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aper writing 2\Final data relevant to paper 2 for communication\"/>
    </mc:Choice>
  </mc:AlternateContent>
  <xr:revisionPtr revIDLastSave="0" documentId="13_ncr:1_{CB7F5DDC-4429-43F6-B061-4499861706AF}" xr6:coauthVersionLast="47" xr6:coauthVersionMax="47" xr10:uidLastSave="{00000000-0000-0000-0000-000000000000}"/>
  <bookViews>
    <workbookView xWindow="-108" yWindow="-108" windowWidth="23256" windowHeight="12456" activeTab="4" xr2:uid="{49D8BCC3-FB49-4CB9-B459-B28086BDB91C}"/>
  </bookViews>
  <sheets>
    <sheet name="MaxQuant output" sheetId="1" r:id="rId1"/>
    <sheet name="Proccessed" sheetId="3" r:id="rId2"/>
    <sheet name="Summary" sheetId="4" r:id="rId3"/>
    <sheet name="Log2FC" sheetId="9" r:id="rId4"/>
    <sheet name=" Main Table with P value" sheetId="10" r:id="rId5"/>
  </sheets>
  <definedNames>
    <definedName name="_xlnm._FilterDatabase" localSheetId="3" hidden="1">Log2FC!$A$1:$O$1</definedName>
    <definedName name="_xlnm._FilterDatabase" localSheetId="1" hidden="1">Proccessed!$A$1:$Q$1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2" i="9" l="1"/>
  <c r="L780" i="9"/>
  <c r="L172" i="9"/>
  <c r="L1138" i="9"/>
  <c r="L37" i="9"/>
  <c r="L691" i="9"/>
  <c r="L1119" i="9"/>
  <c r="L1127" i="9"/>
  <c r="L1143" i="9"/>
  <c r="L737" i="9"/>
  <c r="L1207" i="9"/>
  <c r="L10" i="9"/>
  <c r="L139" i="9"/>
  <c r="L823" i="9"/>
  <c r="L568" i="9"/>
  <c r="L540" i="9"/>
  <c r="L1154" i="9"/>
  <c r="L30" i="9"/>
  <c r="L138" i="9"/>
  <c r="L982" i="9"/>
  <c r="L820" i="9"/>
  <c r="L830" i="9"/>
  <c r="L980" i="9"/>
  <c r="L1228" i="9"/>
  <c r="L156" i="9"/>
  <c r="L862" i="9"/>
  <c r="L608" i="9"/>
  <c r="L720" i="9"/>
  <c r="L25" i="9"/>
  <c r="L611" i="9"/>
  <c r="L958" i="9"/>
  <c r="L401" i="9"/>
  <c r="L962" i="9"/>
  <c r="L18" i="9"/>
  <c r="L518" i="9"/>
  <c r="L883" i="9"/>
  <c r="L418" i="9"/>
  <c r="L267" i="9"/>
  <c r="L840" i="9"/>
  <c r="L495" i="9"/>
  <c r="L1110" i="9"/>
  <c r="L23" i="9"/>
  <c r="L271" i="9"/>
  <c r="L641" i="9"/>
  <c r="L849" i="9"/>
  <c r="L577" i="9"/>
  <c r="L50" i="9"/>
  <c r="L101" i="9"/>
  <c r="L523" i="9"/>
  <c r="L246" i="9"/>
  <c r="L223" i="9"/>
  <c r="L521" i="9"/>
  <c r="L300" i="9"/>
  <c r="L789" i="9"/>
  <c r="L990" i="9"/>
  <c r="L59" i="9"/>
  <c r="L619" i="9"/>
  <c r="L525" i="9"/>
  <c r="L430" i="9"/>
  <c r="L627" i="9"/>
  <c r="L58" i="9"/>
  <c r="L194" i="9"/>
  <c r="L1025" i="9"/>
  <c r="L998" i="9"/>
  <c r="L442" i="9"/>
  <c r="L395" i="9"/>
  <c r="L782" i="9"/>
  <c r="L959" i="9"/>
  <c r="L811" i="9"/>
  <c r="L1215" i="9"/>
  <c r="L810" i="9"/>
  <c r="L1184" i="9"/>
  <c r="L651" i="9"/>
  <c r="L912" i="9"/>
  <c r="L506" i="9"/>
  <c r="L109" i="9"/>
  <c r="L552" i="9"/>
  <c r="L79" i="9"/>
  <c r="L279" i="9"/>
  <c r="L386" i="9"/>
  <c r="L207" i="9"/>
  <c r="L487" i="9"/>
  <c r="L929" i="9"/>
  <c r="L952" i="9"/>
  <c r="L381" i="9"/>
  <c r="L617" i="9"/>
  <c r="L639" i="9"/>
  <c r="L1053" i="9"/>
  <c r="L1202" i="9"/>
  <c r="L1059" i="9"/>
  <c r="L535" i="9"/>
  <c r="L312" i="9"/>
  <c r="L528" i="9"/>
  <c r="L277" i="9"/>
  <c r="L210" i="9"/>
  <c r="L77" i="9"/>
  <c r="L751" i="9"/>
  <c r="L144" i="9"/>
  <c r="L48" i="9"/>
  <c r="L878" i="9"/>
  <c r="L723" i="9"/>
  <c r="L173" i="9"/>
  <c r="L281" i="9"/>
  <c r="L870" i="9"/>
  <c r="L307" i="9"/>
  <c r="L768" i="9"/>
  <c r="L140" i="9"/>
  <c r="L98" i="9"/>
  <c r="L4" i="9"/>
  <c r="L493" i="9"/>
  <c r="L514" i="9"/>
  <c r="L573" i="9"/>
  <c r="L459" i="9"/>
  <c r="L252" i="9"/>
  <c r="L854" i="9"/>
  <c r="L772" i="9"/>
  <c r="L760" i="9"/>
  <c r="L229" i="9"/>
  <c r="L995" i="9"/>
  <c r="L198" i="9"/>
  <c r="L169" i="9"/>
  <c r="L1155" i="9"/>
  <c r="L940" i="9"/>
  <c r="L1233" i="9"/>
  <c r="L1106" i="9"/>
  <c r="L5" i="9"/>
  <c r="L813" i="9"/>
  <c r="L44" i="9"/>
  <c r="L925" i="9"/>
  <c r="L435" i="9"/>
  <c r="L81" i="9"/>
  <c r="L801" i="9"/>
  <c r="L1093" i="9"/>
  <c r="L455" i="9"/>
  <c r="L249" i="9"/>
  <c r="L585" i="9"/>
  <c r="L1146" i="9"/>
  <c r="L757" i="9"/>
  <c r="L580" i="9"/>
  <c r="L955" i="9"/>
  <c r="L1028" i="9"/>
  <c r="L1100" i="9"/>
  <c r="L609" i="9"/>
  <c r="L7" i="9"/>
  <c r="L181" i="9"/>
  <c r="L1046" i="9"/>
  <c r="L180" i="9"/>
  <c r="L1152" i="9"/>
  <c r="L970" i="9"/>
  <c r="L950" i="9"/>
  <c r="L947" i="9"/>
  <c r="L856" i="9"/>
  <c r="L660" i="9"/>
  <c r="L941" i="9"/>
  <c r="L184" i="9"/>
  <c r="L876" i="9"/>
  <c r="L809" i="9"/>
  <c r="L708" i="9"/>
  <c r="L835" i="9"/>
  <c r="L500" i="9"/>
  <c r="L323" i="9"/>
  <c r="L102" i="9"/>
  <c r="L604" i="9"/>
  <c r="L365" i="9"/>
  <c r="L533" i="9"/>
  <c r="L779" i="9"/>
  <c r="L1149" i="9"/>
  <c r="L706" i="9"/>
  <c r="L968" i="9"/>
  <c r="L46" i="9"/>
  <c r="L391" i="9"/>
  <c r="L99" i="9"/>
  <c r="L831" i="9"/>
  <c r="L1004" i="9"/>
  <c r="L461" i="9"/>
  <c r="L67" i="9"/>
  <c r="L1166" i="9"/>
  <c r="L847" i="9"/>
  <c r="L217" i="9"/>
  <c r="L785" i="9"/>
  <c r="L606" i="9"/>
  <c r="L1035" i="9"/>
  <c r="L1109" i="9"/>
  <c r="L274" i="9"/>
  <c r="L29" i="9"/>
  <c r="L155" i="9"/>
  <c r="L753" i="9"/>
  <c r="L143" i="9"/>
  <c r="L268" i="9"/>
  <c r="L932" i="9"/>
  <c r="L1247" i="9"/>
  <c r="L1169" i="9"/>
  <c r="L83" i="9"/>
  <c r="L64" i="9"/>
  <c r="L1034" i="9"/>
  <c r="L1099" i="9"/>
  <c r="L631" i="9"/>
  <c r="L301" i="9"/>
  <c r="L299" i="9"/>
  <c r="L527" i="9"/>
  <c r="L755" i="9"/>
  <c r="L238" i="9"/>
  <c r="L33" i="9"/>
  <c r="L956" i="9"/>
  <c r="L70" i="9"/>
  <c r="L32" i="9"/>
  <c r="L900" i="9"/>
  <c r="L1140" i="9"/>
  <c r="L127" i="9"/>
  <c r="L328" i="9"/>
  <c r="L1235" i="9"/>
  <c r="L233" i="9"/>
  <c r="L937" i="9"/>
  <c r="L352" i="9"/>
  <c r="L679" i="9"/>
  <c r="L336" i="9"/>
  <c r="L1002" i="9"/>
  <c r="L344" i="9"/>
  <c r="L752" i="9"/>
  <c r="L54" i="9"/>
  <c r="L392" i="9"/>
  <c r="L792" i="9"/>
  <c r="L255" i="9"/>
  <c r="L87" i="9"/>
  <c r="L382" i="9"/>
  <c r="L659" i="9"/>
  <c r="L236" i="9"/>
  <c r="L1024" i="9"/>
  <c r="L1205" i="9"/>
  <c r="L85" i="9"/>
  <c r="L503" i="9"/>
  <c r="L697" i="9"/>
  <c r="L303" i="9"/>
  <c r="L824" i="9"/>
  <c r="L337" i="9"/>
  <c r="L175" i="9"/>
  <c r="L136" i="9"/>
  <c r="L26" i="9"/>
  <c r="L1073" i="9"/>
  <c r="L1007" i="9"/>
  <c r="L422" i="9"/>
  <c r="L749" i="9"/>
  <c r="L894" i="9"/>
  <c r="L884" i="9"/>
  <c r="L797" i="9"/>
  <c r="L1090" i="9"/>
  <c r="L644" i="9"/>
  <c r="L1011" i="9"/>
  <c r="L429" i="9"/>
  <c r="L818" i="9"/>
  <c r="L756" i="9"/>
  <c r="L1256" i="9"/>
  <c r="L565" i="9"/>
  <c r="L855" i="9"/>
  <c r="L1148" i="9"/>
  <c r="L82" i="9"/>
  <c r="L1084" i="9"/>
  <c r="L633" i="9"/>
  <c r="L534" i="9"/>
  <c r="L52" i="9"/>
  <c r="L149" i="9"/>
  <c r="L423" i="9"/>
  <c r="L167" i="9"/>
  <c r="L400" i="9"/>
  <c r="L904" i="9"/>
  <c r="L1098" i="9"/>
  <c r="L1047" i="9"/>
  <c r="L986" i="9"/>
  <c r="L1145" i="9"/>
  <c r="L961" i="9"/>
  <c r="L349" i="9"/>
  <c r="L339" i="9"/>
  <c r="L197" i="9"/>
  <c r="L245" i="9"/>
  <c r="L833" i="9"/>
  <c r="L68" i="9"/>
  <c r="L567" i="9"/>
  <c r="L115" i="9"/>
  <c r="L933" i="9"/>
  <c r="L996" i="9"/>
  <c r="L778" i="9"/>
  <c r="L122" i="9"/>
  <c r="L745" i="9"/>
  <c r="L1151" i="9"/>
  <c r="L938" i="9"/>
  <c r="L218" i="9"/>
  <c r="L598" i="9"/>
  <c r="L1250" i="9"/>
  <c r="L551" i="9"/>
  <c r="L434" i="9"/>
  <c r="L1123" i="9"/>
  <c r="L202" i="9"/>
  <c r="L960" i="9"/>
  <c r="L305" i="9"/>
  <c r="L690" i="9"/>
  <c r="L431" i="9"/>
  <c r="L973" i="9"/>
  <c r="L838" i="9"/>
  <c r="L463" i="9"/>
  <c r="L1058" i="9"/>
  <c r="L623" i="9"/>
  <c r="L86" i="9"/>
  <c r="L214" i="9"/>
  <c r="L170" i="9"/>
  <c r="L892" i="9"/>
  <c r="L719" i="9"/>
  <c r="L348" i="9"/>
  <c r="L646" i="9"/>
  <c r="L739" i="9"/>
  <c r="L385" i="9"/>
  <c r="L1179" i="9"/>
  <c r="L436" i="9"/>
  <c r="L227" i="9"/>
  <c r="L546" i="9"/>
  <c r="L20" i="9"/>
  <c r="L376" i="9"/>
  <c r="L292" i="9"/>
  <c r="L182" i="9"/>
  <c r="L380" i="9"/>
  <c r="L715" i="9"/>
  <c r="L871" i="9"/>
  <c r="L1159" i="9"/>
  <c r="L564" i="9"/>
  <c r="L541" i="9"/>
  <c r="L458" i="9"/>
  <c r="L1083" i="9"/>
  <c r="L213" i="9"/>
  <c r="L614" i="9"/>
  <c r="L157" i="9"/>
  <c r="L1165" i="9"/>
  <c r="L668" i="9"/>
  <c r="L309" i="9"/>
  <c r="L1044" i="9"/>
  <c r="L14" i="9"/>
  <c r="L1173" i="9"/>
  <c r="L1103" i="9"/>
  <c r="L634" i="9"/>
  <c r="L896" i="9"/>
  <c r="L1177" i="9"/>
  <c r="L722" i="9"/>
  <c r="L1016" i="9"/>
  <c r="L673" i="9"/>
  <c r="L1071" i="9"/>
  <c r="L88" i="9"/>
  <c r="L704" i="9"/>
  <c r="L1049" i="9"/>
  <c r="L254" i="9"/>
  <c r="L192" i="9"/>
  <c r="L145" i="9"/>
  <c r="L974" i="9"/>
  <c r="L762" i="9"/>
  <c r="L216" i="9"/>
  <c r="L240" i="9"/>
  <c r="L513" i="9"/>
  <c r="L1087" i="9"/>
  <c r="L791" i="9"/>
  <c r="L1076" i="9"/>
  <c r="L356" i="9"/>
  <c r="L366" i="9"/>
  <c r="L2" i="9"/>
  <c r="L1203" i="9"/>
  <c r="L1229" i="9"/>
  <c r="L390" i="9"/>
  <c r="L63" i="9"/>
  <c r="L1013" i="9"/>
  <c r="L1156" i="9"/>
  <c r="L1041" i="9"/>
  <c r="L168" i="9"/>
  <c r="L1081" i="9"/>
  <c r="L341" i="9"/>
  <c r="L981" i="9"/>
  <c r="L612" i="9"/>
  <c r="L808" i="9"/>
  <c r="L930" i="9"/>
  <c r="L596" i="9"/>
  <c r="L1236" i="9"/>
  <c r="L595" i="9"/>
  <c r="L978" i="9"/>
  <c r="L927" i="9"/>
  <c r="L538" i="9"/>
  <c r="L225" i="9"/>
  <c r="L666" i="9"/>
  <c r="L869" i="9"/>
  <c r="L967" i="9"/>
  <c r="L692" i="9"/>
  <c r="L914" i="9"/>
  <c r="L511" i="9"/>
  <c r="L1194" i="9"/>
  <c r="L261" i="9"/>
  <c r="L124" i="9"/>
  <c r="L1162" i="9"/>
  <c r="L1040" i="9"/>
  <c r="L1180" i="9"/>
  <c r="L464" i="9"/>
  <c r="L480" i="9"/>
  <c r="L893" i="9"/>
  <c r="L945" i="9"/>
  <c r="L653" i="9"/>
  <c r="L771" i="9"/>
  <c r="L1196" i="9"/>
  <c r="L251" i="9"/>
  <c r="L731" i="9"/>
  <c r="L985" i="9"/>
  <c r="L466" i="9"/>
  <c r="L1126" i="9"/>
  <c r="L51" i="9"/>
  <c r="L189" i="9"/>
  <c r="L398" i="9"/>
  <c r="L563" i="9"/>
  <c r="L282" i="9"/>
  <c r="L1075" i="9"/>
  <c r="L389" i="9"/>
  <c r="L965" i="9"/>
  <c r="L1030" i="9"/>
  <c r="L1255" i="9"/>
  <c r="L1232" i="9"/>
  <c r="L107" i="9"/>
  <c r="L1234" i="9"/>
  <c r="L1254" i="9"/>
  <c r="L647" i="9"/>
  <c r="L164" i="9"/>
  <c r="L162" i="9"/>
  <c r="L963" i="9"/>
  <c r="L1220" i="9"/>
  <c r="L110" i="9"/>
  <c r="L402" i="9"/>
  <c r="L1019" i="9"/>
  <c r="L90" i="9"/>
  <c r="L747" i="9"/>
  <c r="L263" i="9"/>
  <c r="L55" i="9"/>
  <c r="L1218" i="9"/>
  <c r="L853" i="9"/>
  <c r="L62" i="9"/>
  <c r="L408" i="9"/>
  <c r="L342" i="9"/>
  <c r="L649" i="9"/>
  <c r="L775" i="9"/>
  <c r="L814" i="9"/>
  <c r="L1052" i="9"/>
  <c r="L906" i="9"/>
  <c r="L1224" i="9"/>
  <c r="L111" i="9"/>
  <c r="L561" i="9"/>
  <c r="L313" i="9"/>
  <c r="L682" i="9"/>
  <c r="L132" i="9"/>
  <c r="L15" i="9"/>
  <c r="L53" i="9"/>
  <c r="L1022" i="9"/>
  <c r="L1133" i="9"/>
  <c r="L56" i="9"/>
  <c r="L1089" i="9"/>
  <c r="L1121" i="9"/>
  <c r="L665" i="9"/>
  <c r="L621" i="9"/>
  <c r="L1249" i="9"/>
  <c r="L159" i="9"/>
  <c r="L426" i="9"/>
  <c r="L1074" i="9"/>
  <c r="L490" i="9"/>
  <c r="L128" i="9"/>
  <c r="L688" i="9"/>
  <c r="L1014" i="9"/>
  <c r="L505" i="9"/>
  <c r="L741" i="9"/>
  <c r="L60" i="9"/>
  <c r="L1067" i="9"/>
  <c r="L709" i="9"/>
  <c r="L1112" i="9"/>
  <c r="L637" i="9"/>
  <c r="L470" i="9"/>
  <c r="L1192" i="9"/>
  <c r="L882" i="9"/>
  <c r="L449" i="9"/>
  <c r="L425" i="9"/>
  <c r="L322" i="9"/>
  <c r="L113" i="9"/>
  <c r="L361" i="9"/>
  <c r="L776" i="9"/>
  <c r="L250" i="9"/>
  <c r="L1132" i="9"/>
  <c r="L117" i="9"/>
  <c r="L658" i="9"/>
  <c r="L718" i="9"/>
  <c r="L589" i="9"/>
  <c r="L816" i="9"/>
  <c r="L684" i="9"/>
  <c r="L324" i="9"/>
  <c r="L1164" i="9"/>
  <c r="L989" i="9"/>
  <c r="L622" i="9"/>
  <c r="L601" i="9"/>
  <c r="L1209" i="9"/>
  <c r="L280" i="9"/>
  <c r="L478" i="9"/>
  <c r="L988" i="9"/>
  <c r="L260" i="9"/>
  <c r="L330" i="9"/>
  <c r="L445" i="9"/>
  <c r="L539" i="9"/>
  <c r="L228" i="9"/>
  <c r="L1017" i="9"/>
  <c r="L1170" i="9"/>
  <c r="L363" i="9"/>
  <c r="L409" i="9"/>
  <c r="L936" i="9"/>
  <c r="L193" i="9"/>
  <c r="L902" i="9"/>
  <c r="L316" i="9"/>
  <c r="L94" i="9"/>
  <c r="L1048" i="9"/>
  <c r="L232" i="9"/>
  <c r="L358" i="9"/>
  <c r="L424" i="9"/>
  <c r="L921" i="9"/>
  <c r="L367" i="9"/>
  <c r="L465" i="9"/>
  <c r="L683" i="9"/>
  <c r="L473" i="9"/>
  <c r="L259" i="9"/>
  <c r="L891" i="9"/>
  <c r="L732" i="9"/>
  <c r="L1130" i="9"/>
  <c r="L1117" i="9"/>
  <c r="L1118" i="9"/>
  <c r="L501" i="9"/>
  <c r="L880" i="9"/>
  <c r="L293" i="9"/>
  <c r="L19" i="9"/>
  <c r="L1116" i="9"/>
  <c r="L1086" i="9"/>
  <c r="L9" i="9"/>
  <c r="L630" i="9"/>
  <c r="L672" i="9"/>
  <c r="L812" i="9"/>
  <c r="L1105" i="9"/>
  <c r="L1003" i="9"/>
  <c r="L201" i="9"/>
  <c r="L343" i="9"/>
  <c r="L1172" i="9"/>
  <c r="L1085" i="9"/>
  <c r="L1094" i="9"/>
  <c r="L569" i="9"/>
  <c r="L714" i="9"/>
  <c r="L137" i="9"/>
  <c r="L215" i="9"/>
  <c r="L242" i="9"/>
  <c r="L886" i="9"/>
  <c r="L1217" i="9"/>
  <c r="L1241" i="9"/>
  <c r="L845" i="9"/>
  <c r="L285" i="9"/>
  <c r="L42" i="9"/>
  <c r="L726" i="9"/>
  <c r="L1104" i="9"/>
  <c r="L407" i="9"/>
  <c r="L994" i="9"/>
  <c r="L200" i="9"/>
  <c r="L656" i="9"/>
  <c r="L1078" i="9"/>
  <c r="L439" i="9"/>
  <c r="L41" i="9"/>
  <c r="L1062" i="9"/>
  <c r="L735" i="9"/>
  <c r="L16" i="9"/>
  <c r="L948" i="9"/>
  <c r="L370" i="9"/>
  <c r="L1190" i="9"/>
  <c r="L1240" i="9"/>
  <c r="L828" i="9"/>
  <c r="L1102" i="9"/>
  <c r="L287" i="9"/>
  <c r="L520" i="9"/>
  <c r="L867" i="9"/>
  <c r="L642" i="9"/>
  <c r="L592" i="9"/>
  <c r="L335" i="9"/>
  <c r="L1222" i="9"/>
  <c r="L502" i="9"/>
  <c r="L827" i="9"/>
  <c r="L717" i="9"/>
  <c r="L803" i="9"/>
  <c r="L357" i="9"/>
  <c r="L784" i="9"/>
  <c r="L152" i="9"/>
  <c r="L206" i="9"/>
  <c r="L1096" i="9"/>
  <c r="L889" i="9"/>
  <c r="L338" i="9"/>
  <c r="L419" i="9"/>
  <c r="L1051" i="9"/>
  <c r="L499" i="9"/>
  <c r="L1063" i="9"/>
  <c r="L147" i="9"/>
  <c r="L244" i="9"/>
  <c r="L345" i="9"/>
  <c r="L1219" i="9"/>
  <c r="L888" i="9"/>
  <c r="L1251" i="9"/>
  <c r="L507" i="9"/>
  <c r="L1242" i="9"/>
  <c r="L141" i="9"/>
  <c r="L742" i="9"/>
  <c r="L744" i="9"/>
  <c r="L114" i="9"/>
  <c r="L317" i="9"/>
  <c r="L1108" i="9"/>
  <c r="L758" i="9"/>
  <c r="L1000" i="9"/>
  <c r="L1141" i="9"/>
  <c r="L748" i="9"/>
  <c r="L40" i="9"/>
  <c r="L1260" i="9"/>
  <c r="L410" i="9"/>
  <c r="L498" i="9"/>
  <c r="L1139" i="9"/>
  <c r="L406" i="9"/>
  <c r="L733" i="9"/>
  <c r="L796" i="9"/>
  <c r="L966" i="9"/>
  <c r="L294" i="9"/>
  <c r="L80" i="9"/>
  <c r="L761" i="9"/>
  <c r="L362" i="9"/>
  <c r="L852" i="9"/>
  <c r="L554" i="9"/>
  <c r="L1231" i="9"/>
  <c r="L949" i="9"/>
  <c r="L45" i="9"/>
  <c r="L767" i="9"/>
  <c r="L211" i="9"/>
  <c r="L1111" i="9"/>
  <c r="L624" i="9"/>
  <c r="L1210" i="9"/>
  <c r="L21" i="9"/>
  <c r="L224" i="9"/>
  <c r="L1026" i="9"/>
  <c r="L1043" i="9"/>
  <c r="L179" i="9"/>
  <c r="L272" i="9"/>
  <c r="L687" i="9"/>
  <c r="L703" i="9"/>
  <c r="L1079" i="9"/>
  <c r="L187" i="9"/>
  <c r="L1239" i="9"/>
  <c r="L1144" i="9"/>
  <c r="L454" i="9"/>
  <c r="L1055" i="9"/>
  <c r="L920" i="9"/>
  <c r="L1243" i="9"/>
  <c r="L1114" i="9"/>
  <c r="L266" i="9"/>
  <c r="L1061" i="9"/>
  <c r="L1244" i="9"/>
  <c r="L444" i="9"/>
  <c r="L793" i="9"/>
  <c r="L664" i="9"/>
  <c r="L76" i="9"/>
  <c r="L248" i="9"/>
  <c r="L1042" i="9"/>
  <c r="L243" i="9"/>
  <c r="L698" i="9"/>
  <c r="L447" i="9"/>
  <c r="L850" i="9"/>
  <c r="L560" i="9"/>
  <c r="L574" i="9"/>
  <c r="L1120" i="9"/>
  <c r="L593" i="9"/>
  <c r="L613" i="9"/>
  <c r="L881" i="9"/>
  <c r="L417" i="9"/>
  <c r="L515" i="9"/>
  <c r="L57" i="9"/>
  <c r="L509" i="9"/>
  <c r="L860" i="9"/>
  <c r="L983" i="9"/>
  <c r="L777" i="9"/>
  <c r="L1005" i="9"/>
  <c r="L416" i="9"/>
  <c r="L346" i="9"/>
  <c r="L1113" i="9"/>
  <c r="L559" i="9"/>
  <c r="L543" i="9"/>
  <c r="L472" i="9"/>
  <c r="L1237" i="9"/>
  <c r="L1131" i="9"/>
  <c r="L471" i="9"/>
  <c r="L1115" i="9"/>
  <c r="L657" i="9"/>
  <c r="L1029" i="9"/>
  <c r="L562" i="9"/>
  <c r="L1006" i="9"/>
  <c r="L836" i="9"/>
  <c r="L764" i="9"/>
  <c r="L1212" i="9"/>
  <c r="L1163" i="9"/>
  <c r="L350" i="9"/>
  <c r="L711" i="9"/>
  <c r="L377" i="9"/>
  <c r="L325" i="9"/>
  <c r="L415" i="9"/>
  <c r="L291" i="9"/>
  <c r="L727" i="9"/>
  <c r="L1137" i="9"/>
  <c r="L497" i="9"/>
  <c r="L1050" i="9"/>
  <c r="L550" i="9"/>
  <c r="L859" i="9"/>
  <c r="L405" i="9"/>
  <c r="L587" i="9"/>
  <c r="L905" i="9"/>
  <c r="L1128" i="9"/>
  <c r="L188" i="9"/>
  <c r="L104" i="9"/>
  <c r="L125" i="9"/>
  <c r="L160" i="9"/>
  <c r="L607" i="9"/>
  <c r="L477" i="9"/>
  <c r="L597" i="9"/>
  <c r="L148" i="9"/>
  <c r="L190" i="9"/>
  <c r="L1197" i="9"/>
  <c r="L1178" i="9"/>
  <c r="L413" i="9"/>
  <c r="L712" i="9"/>
  <c r="L872" i="9"/>
  <c r="L1015" i="9"/>
  <c r="L677" i="9"/>
  <c r="L629" i="9"/>
  <c r="L482" i="9"/>
  <c r="L369" i="9"/>
  <c r="L1257" i="9"/>
  <c r="L1101" i="9"/>
  <c r="L837" i="9"/>
  <c r="L943" i="9"/>
  <c r="L707" i="9"/>
  <c r="L508" i="9"/>
  <c r="L800" i="9"/>
  <c r="L43" i="9"/>
  <c r="L1054" i="9"/>
  <c r="L887" i="9"/>
  <c r="L334" i="9"/>
  <c r="L1069" i="9"/>
  <c r="L176" i="9"/>
  <c r="L584" i="9"/>
  <c r="L1091" i="9"/>
  <c r="L917" i="9"/>
  <c r="L1181" i="9"/>
  <c r="L468" i="9"/>
  <c r="L1238" i="9"/>
  <c r="L935" i="9"/>
  <c r="L866" i="9"/>
  <c r="L788" i="9"/>
  <c r="L393" i="9"/>
  <c r="L289" i="9"/>
  <c r="L258" i="9"/>
  <c r="L397" i="9"/>
  <c r="L273" i="9"/>
  <c r="L1223" i="9"/>
  <c r="L1188" i="9"/>
  <c r="L1092" i="9"/>
  <c r="L327" i="9"/>
  <c r="L1171" i="9"/>
  <c r="L1216" i="9"/>
  <c r="L650" i="9"/>
  <c r="L581" i="9"/>
  <c r="L411" i="9"/>
  <c r="L583" i="9"/>
  <c r="L1246" i="9"/>
  <c r="L438" i="9"/>
  <c r="L1211" i="9"/>
  <c r="L1195" i="9"/>
  <c r="L746" i="9"/>
  <c r="L1125" i="9"/>
  <c r="L1033" i="9"/>
  <c r="L1038" i="9"/>
  <c r="L1008" i="9"/>
  <c r="L462" i="9"/>
  <c r="L1168" i="9"/>
  <c r="L1153" i="9"/>
  <c r="L1150" i="9"/>
  <c r="L558" i="9"/>
  <c r="L205" i="9"/>
  <c r="L1107" i="9"/>
  <c r="L738" i="9"/>
  <c r="L701" i="9"/>
  <c r="L448" i="9"/>
  <c r="L676" i="9"/>
  <c r="L142" i="9"/>
  <c r="L28" i="9"/>
  <c r="L798" i="9"/>
  <c r="L526" i="9"/>
  <c r="L119" i="9"/>
  <c r="L510" i="9"/>
  <c r="L695" i="9"/>
  <c r="L1129" i="9"/>
  <c r="L360" i="9"/>
  <c r="L700" i="9"/>
  <c r="L669" i="9"/>
  <c r="L770" i="9"/>
  <c r="L1176" i="9"/>
  <c r="L234" i="9"/>
  <c r="L35" i="9"/>
  <c r="L73" i="9"/>
  <c r="L394" i="9"/>
  <c r="L302" i="9"/>
  <c r="L610" i="9"/>
  <c r="L548" i="9"/>
  <c r="L379" i="9"/>
  <c r="L222" i="9"/>
  <c r="L1230" i="9"/>
  <c r="L992" i="9"/>
  <c r="L69" i="9"/>
  <c r="L663" i="9"/>
  <c r="L326" i="9"/>
  <c r="L951" i="9"/>
  <c r="L616" i="9"/>
  <c r="L705" i="9"/>
  <c r="L806" i="9"/>
  <c r="L721" i="9"/>
  <c r="L802" i="9"/>
  <c r="L166" i="9"/>
  <c r="L730" i="9"/>
  <c r="L652" i="9"/>
  <c r="L842" i="9"/>
  <c r="L910" i="9"/>
  <c r="L443" i="9"/>
  <c r="L1077" i="9"/>
  <c r="L106" i="9"/>
  <c r="L931" i="9"/>
  <c r="L578" i="9"/>
  <c r="L696" i="9"/>
  <c r="L942" i="9"/>
  <c r="L270" i="9"/>
  <c r="L740" i="9"/>
  <c r="L481" i="9"/>
  <c r="L1186" i="9"/>
  <c r="L49" i="9"/>
  <c r="L954" i="9"/>
  <c r="L304" i="9"/>
  <c r="L640" i="9"/>
  <c r="L257" i="9"/>
  <c r="L615" i="9"/>
  <c r="L146" i="9"/>
  <c r="L918" i="9"/>
  <c r="L1167" i="9"/>
  <c r="L957" i="9"/>
  <c r="L728" i="9"/>
  <c r="L315" i="9"/>
  <c r="L1020" i="9"/>
  <c r="L308" i="9"/>
  <c r="L105" i="9"/>
  <c r="L476" i="9"/>
  <c r="L333" i="9"/>
  <c r="L895" i="9"/>
  <c r="L675" i="9"/>
  <c r="L999" i="9"/>
  <c r="L321" i="9"/>
  <c r="L95" i="9"/>
  <c r="L1045" i="9"/>
  <c r="L997" i="9"/>
  <c r="L440" i="9"/>
  <c r="L219" i="9"/>
  <c r="L671" i="9"/>
  <c r="L699" i="9"/>
  <c r="L632" i="9"/>
  <c r="L286" i="9"/>
  <c r="L421" i="9"/>
  <c r="L685" i="9"/>
  <c r="L284" i="9"/>
  <c r="L689" i="9"/>
  <c r="L1018" i="9"/>
  <c r="L196" i="9"/>
  <c r="L191" i="9"/>
  <c r="L713" i="9"/>
  <c r="L65" i="9"/>
  <c r="L414" i="9"/>
  <c r="L354" i="9"/>
  <c r="L134" i="9"/>
  <c r="L542" i="9"/>
  <c r="L446" i="9"/>
  <c r="L39" i="9"/>
  <c r="L133" i="9"/>
  <c r="L1095" i="9"/>
  <c r="L851" i="9"/>
  <c r="L61" i="9"/>
  <c r="L403" i="9"/>
  <c r="L549" i="9"/>
  <c r="L661" i="9"/>
  <c r="L221" i="9"/>
  <c r="L898" i="9"/>
  <c r="L765" i="9"/>
  <c r="L519" i="9"/>
  <c r="L926" i="9"/>
  <c r="L1174" i="9"/>
  <c r="L135" i="9"/>
  <c r="L736" i="9"/>
  <c r="L185" i="9"/>
  <c r="L89" i="9"/>
  <c r="L355" i="9"/>
  <c r="L24" i="9"/>
  <c r="L913" i="9"/>
  <c r="L483" i="9"/>
  <c r="L1259" i="9"/>
  <c r="L557" i="9"/>
  <c r="L494" i="9"/>
  <c r="L178" i="9"/>
  <c r="L1068" i="9"/>
  <c r="L1252" i="9"/>
  <c r="L1258" i="9"/>
  <c r="L332" i="9"/>
  <c r="L275" i="9"/>
  <c r="L469" i="9"/>
  <c r="L1200" i="9"/>
  <c r="L743" i="9"/>
  <c r="L530" i="9"/>
  <c r="L460" i="9"/>
  <c r="L1060" i="9"/>
  <c r="L693" i="9"/>
  <c r="L108" i="9"/>
  <c r="L378" i="9"/>
  <c r="L489" i="9"/>
  <c r="L972" i="9"/>
  <c r="L1136" i="9"/>
  <c r="L1198" i="9"/>
  <c r="L829" i="9"/>
  <c r="L868" i="9"/>
  <c r="L934" i="9"/>
  <c r="L129" i="9"/>
  <c r="L1193" i="9"/>
  <c r="L371" i="9"/>
  <c r="L1191" i="9"/>
  <c r="L729" i="9"/>
  <c r="L582" i="9"/>
  <c r="L171" i="9"/>
  <c r="L1134" i="9"/>
  <c r="L638" i="9"/>
  <c r="L907" i="9"/>
  <c r="L388" i="9"/>
  <c r="L922" i="9"/>
  <c r="L163" i="9"/>
  <c r="L318" i="9"/>
  <c r="L822" i="9"/>
  <c r="L807" i="9"/>
  <c r="L1012" i="9"/>
  <c r="L203" i="9"/>
  <c r="L750" i="9"/>
  <c r="L437" i="9"/>
  <c r="L524" i="9"/>
  <c r="L427" i="9"/>
  <c r="L239" i="9"/>
  <c r="L296" i="9"/>
  <c r="L331" i="9"/>
  <c r="L456" i="9"/>
  <c r="L1187" i="9"/>
  <c r="L547" i="9"/>
  <c r="L946" i="9"/>
  <c r="L861" i="9"/>
  <c r="L1183" i="9"/>
  <c r="L1204" i="9"/>
  <c r="L1185" i="9"/>
  <c r="L1021" i="9"/>
  <c r="L451" i="9"/>
  <c r="L453" i="9"/>
  <c r="L479" i="9"/>
  <c r="L130" i="9"/>
  <c r="L150" i="9"/>
  <c r="L899" i="9"/>
  <c r="L1157" i="9"/>
  <c r="L496" i="9"/>
  <c r="L1182" i="9"/>
  <c r="L1122" i="9"/>
  <c r="L576" i="9"/>
  <c r="L517" i="9"/>
  <c r="L485" i="9"/>
  <c r="L66" i="9"/>
  <c r="L404" i="9"/>
  <c r="L1057" i="9"/>
  <c r="L620" i="9"/>
  <c r="L1226" i="9"/>
  <c r="L220" i="9"/>
  <c r="L781" i="9"/>
  <c r="L1253" i="9"/>
  <c r="L863" i="9"/>
  <c r="L1039" i="9"/>
  <c r="L17" i="9"/>
  <c r="L433" i="9"/>
  <c r="L504" i="9"/>
  <c r="L600" i="9"/>
  <c r="L247" i="9"/>
  <c r="L911" i="9"/>
  <c r="L1097" i="9"/>
  <c r="L603" i="9"/>
  <c r="L839" i="9"/>
  <c r="L832" i="9"/>
  <c r="L916" i="9"/>
  <c r="L536" i="9"/>
  <c r="L368" i="9"/>
  <c r="L993" i="9"/>
  <c r="L412" i="9"/>
  <c r="L475" i="9"/>
  <c r="L253" i="9"/>
  <c r="L1214" i="9"/>
  <c r="L116" i="9"/>
  <c r="L529" i="9"/>
  <c r="L1213" i="9"/>
  <c r="L31" i="9"/>
  <c r="L964" i="9"/>
  <c r="L879" i="9"/>
  <c r="L570" i="9"/>
  <c r="L903" i="9"/>
  <c r="L1225" i="9"/>
  <c r="L1070" i="9"/>
  <c r="L825" i="9"/>
  <c r="L674" i="9"/>
  <c r="L1032" i="9"/>
  <c r="L256" i="9"/>
  <c r="L34" i="9"/>
  <c r="L979" i="9"/>
  <c r="L374" i="9"/>
  <c r="L566" i="9"/>
  <c r="L1072" i="9"/>
  <c r="L977" i="9"/>
  <c r="L976" i="9"/>
  <c r="L795" i="9"/>
  <c r="L1208" i="9"/>
  <c r="L969" i="9"/>
  <c r="L96" i="9"/>
  <c r="L626" i="9"/>
  <c r="L1160" i="9"/>
  <c r="L670" i="9"/>
  <c r="L467" i="9"/>
  <c r="L725" i="9"/>
  <c r="L1082" i="9"/>
  <c r="L452" i="9"/>
  <c r="L588" i="9"/>
  <c r="L1010" i="9"/>
  <c r="L306" i="9"/>
  <c r="L353" i="9"/>
  <c r="L1158" i="9"/>
  <c r="L1027" i="9"/>
  <c r="L314" i="9"/>
  <c r="L1147" i="9"/>
  <c r="L384" i="9"/>
  <c r="L208" i="9"/>
  <c r="L686" i="9"/>
  <c r="L298" i="9"/>
  <c r="L769" i="9"/>
  <c r="L1001" i="9"/>
  <c r="L1023" i="9"/>
  <c r="L1161" i="9"/>
  <c r="L97" i="9"/>
  <c r="L531" i="9"/>
  <c r="L908" i="9"/>
  <c r="L75" i="9"/>
  <c r="L264" i="9"/>
  <c r="L126" i="9"/>
  <c r="L843" i="9"/>
  <c r="L165" i="9"/>
  <c r="L84" i="9"/>
  <c r="L457" i="9"/>
  <c r="L575" i="9"/>
  <c r="L1248" i="9"/>
  <c r="L199" i="9"/>
  <c r="L655" i="9"/>
  <c r="L857" i="9"/>
  <c r="L971" i="9"/>
  <c r="L819" i="9"/>
  <c r="L901" i="9"/>
  <c r="L667" i="9"/>
  <c r="L6" i="9"/>
  <c r="L364" i="9"/>
  <c r="L944" i="9"/>
  <c r="L987" i="9"/>
  <c r="L594" i="9"/>
  <c r="L118" i="9"/>
  <c r="L846" i="9"/>
  <c r="L359" i="9"/>
  <c r="L556" i="9"/>
  <c r="L1056" i="9"/>
  <c r="L8" i="9"/>
  <c r="L91" i="9"/>
  <c r="L290" i="9"/>
  <c r="L78" i="9"/>
  <c r="L858" i="9"/>
  <c r="L537" i="9"/>
  <c r="L450" i="9"/>
  <c r="L874" i="9"/>
  <c r="L72" i="9"/>
  <c r="L628" i="9"/>
  <c r="L432" i="9"/>
  <c r="L93" i="9"/>
  <c r="L572" i="9"/>
  <c r="L787" i="9"/>
  <c r="L766" i="9"/>
  <c r="L1036" i="9"/>
  <c r="L123" i="9"/>
  <c r="L864" i="9"/>
  <c r="L1201" i="9"/>
  <c r="L74" i="9"/>
  <c r="L555" i="9"/>
  <c r="L121" i="9"/>
  <c r="L516" i="9"/>
  <c r="L195" i="9"/>
  <c r="L491" i="9"/>
  <c r="L991" i="9"/>
  <c r="L310" i="9"/>
  <c r="L100" i="9"/>
  <c r="L643" i="9"/>
  <c r="L1189" i="9"/>
  <c r="L183" i="9"/>
  <c r="L636" i="9"/>
  <c r="L1009" i="9"/>
  <c r="L724" i="9"/>
  <c r="L1199" i="9"/>
  <c r="L939" i="9"/>
  <c r="L351" i="9"/>
  <c r="L420" i="9"/>
  <c r="L230" i="9"/>
  <c r="L681" i="9"/>
  <c r="L103" i="9"/>
  <c r="L1245" i="9"/>
  <c r="L320" i="9"/>
  <c r="L375" i="9"/>
  <c r="L47" i="9"/>
  <c r="L841" i="9"/>
  <c r="L599" i="9"/>
  <c r="L209" i="9"/>
  <c r="L865" i="9"/>
  <c r="L340" i="9"/>
  <c r="L848" i="9"/>
  <c r="L734" i="9"/>
  <c r="L396" i="9"/>
  <c r="L635" i="9"/>
  <c r="L486" i="9"/>
  <c r="L372" i="9"/>
  <c r="L1088" i="9"/>
  <c r="L262" i="9"/>
  <c r="L544" i="9"/>
  <c r="L226" i="9"/>
  <c r="L161" i="9"/>
  <c r="L826" i="9"/>
  <c r="L654" i="9"/>
  <c r="L276" i="9"/>
  <c r="L428" i="9"/>
  <c r="L821" i="9"/>
  <c r="L237" i="9"/>
  <c r="L512" i="9"/>
  <c r="L678" i="9"/>
  <c r="L799" i="9"/>
  <c r="L834" i="9"/>
  <c r="L763" i="9"/>
  <c r="L662" i="9"/>
  <c r="L177" i="9"/>
  <c r="L1135" i="9"/>
  <c r="L924" i="9"/>
  <c r="L269" i="9"/>
  <c r="L553" i="9"/>
  <c r="L532" i="9"/>
  <c r="L571" i="9"/>
  <c r="L680" i="9"/>
  <c r="L311" i="9"/>
  <c r="L909" i="9"/>
  <c r="L474" i="9"/>
  <c r="L953" i="9"/>
  <c r="L204" i="9"/>
  <c r="L347" i="9"/>
  <c r="L625" i="9"/>
  <c r="L605" i="9"/>
  <c r="L1037" i="9"/>
  <c r="L794" i="9"/>
  <c r="L295" i="9"/>
  <c r="L975" i="9"/>
  <c r="L915" i="9"/>
  <c r="L1206" i="9"/>
  <c r="L154" i="9"/>
  <c r="L174" i="9"/>
  <c r="L11" i="9"/>
  <c r="L754" i="9"/>
  <c r="L919" i="9"/>
  <c r="L1080" i="9"/>
  <c r="L278" i="9"/>
  <c r="L1066" i="9"/>
  <c r="L319" i="9"/>
  <c r="L694" i="9"/>
  <c r="L1142" i="9"/>
  <c r="L759" i="9"/>
  <c r="L1031" i="9"/>
  <c r="L873" i="9"/>
  <c r="L522" i="9"/>
  <c r="L815" i="9"/>
  <c r="L112" i="9"/>
  <c r="L3" i="9"/>
  <c r="L648" i="9"/>
  <c r="L817" i="9"/>
  <c r="L1064" i="9"/>
  <c r="L265" i="9"/>
  <c r="L897" i="9"/>
  <c r="L984" i="9"/>
  <c r="L786" i="9"/>
  <c r="L928" i="9"/>
  <c r="L890" i="9"/>
  <c r="L120" i="9"/>
  <c r="L297" i="9"/>
  <c r="L13" i="9"/>
  <c r="L12" i="9"/>
  <c r="L27" i="9"/>
  <c r="L373" i="9"/>
  <c r="L36" i="9"/>
  <c r="L804" i="9"/>
  <c r="L586" i="9"/>
  <c r="L131" i="9"/>
  <c r="L645" i="9"/>
  <c r="L383" i="9"/>
  <c r="L441" i="9"/>
  <c r="L805" i="9"/>
  <c r="L283" i="9"/>
  <c r="L885" i="9"/>
  <c r="L92" i="9"/>
  <c r="L877" i="9"/>
  <c r="L153" i="9"/>
  <c r="L241" i="9"/>
  <c r="L844" i="9"/>
  <c r="L773" i="9"/>
  <c r="L702" i="9"/>
  <c r="L710" i="9"/>
  <c r="L923" i="9"/>
  <c r="L1065" i="9"/>
  <c r="L212" i="9"/>
  <c r="L488" i="9"/>
  <c r="L22" i="9"/>
  <c r="L288" i="9"/>
  <c r="L602" i="9"/>
  <c r="L38" i="9"/>
  <c r="L186" i="9"/>
  <c r="L716" i="9"/>
  <c r="L387" i="9"/>
  <c r="L1124" i="9"/>
  <c r="L1227" i="9"/>
  <c r="L329" i="9"/>
  <c r="L1175" i="9"/>
  <c r="L71" i="9"/>
  <c r="L151" i="9"/>
  <c r="L591" i="9"/>
  <c r="L590" i="9"/>
  <c r="L783" i="9"/>
  <c r="L875" i="9"/>
  <c r="L158" i="9"/>
  <c r="L399" i="9"/>
  <c r="L1221" i="9"/>
  <c r="L618" i="9"/>
  <c r="L545" i="9"/>
  <c r="L484" i="9"/>
  <c r="L235" i="9"/>
  <c r="L774" i="9"/>
  <c r="L790" i="9"/>
  <c r="L231" i="9"/>
  <c r="L579" i="9"/>
  <c r="H231" i="9"/>
  <c r="H790" i="9"/>
  <c r="H774" i="9"/>
  <c r="H235" i="9"/>
  <c r="H484" i="9"/>
  <c r="H545" i="9"/>
  <c r="H618" i="9"/>
  <c r="H1221" i="9"/>
  <c r="H399" i="9"/>
  <c r="H158" i="9"/>
  <c r="H875" i="9"/>
  <c r="H783" i="9"/>
  <c r="H590" i="9"/>
  <c r="H591" i="9"/>
  <c r="H151" i="9"/>
  <c r="H71" i="9"/>
  <c r="H1175" i="9"/>
  <c r="H329" i="9"/>
  <c r="H1227" i="9"/>
  <c r="H1124" i="9"/>
  <c r="H387" i="9"/>
  <c r="H716" i="9"/>
  <c r="H186" i="9"/>
  <c r="H38" i="9"/>
  <c r="H602" i="9"/>
  <c r="H288" i="9"/>
  <c r="H22" i="9"/>
  <c r="H488" i="9"/>
  <c r="H212" i="9"/>
  <c r="H1065" i="9"/>
  <c r="H923" i="9"/>
  <c r="H710" i="9"/>
  <c r="H702" i="9"/>
  <c r="H773" i="9"/>
  <c r="H844" i="9"/>
  <c r="H241" i="9"/>
  <c r="H153" i="9"/>
  <c r="H877" i="9"/>
  <c r="H92" i="9"/>
  <c r="H885" i="9"/>
  <c r="H283" i="9"/>
  <c r="H805" i="9"/>
  <c r="H441" i="9"/>
  <c r="H383" i="9"/>
  <c r="H645" i="9"/>
  <c r="H131" i="9"/>
  <c r="H586" i="9"/>
  <c r="H804" i="9"/>
  <c r="H36" i="9"/>
  <c r="H373" i="9"/>
  <c r="H27" i="9"/>
  <c r="H12" i="9"/>
  <c r="H13" i="9"/>
  <c r="H297" i="9"/>
  <c r="H120" i="9"/>
  <c r="H890" i="9"/>
  <c r="H928" i="9"/>
  <c r="H786" i="9"/>
  <c r="H984" i="9"/>
  <c r="H897" i="9"/>
  <c r="H265" i="9"/>
  <c r="H1064" i="9"/>
  <c r="H817" i="9"/>
  <c r="H648" i="9"/>
  <c r="H3" i="9"/>
  <c r="H112" i="9"/>
  <c r="H815" i="9"/>
  <c r="H522" i="9"/>
  <c r="H873" i="9"/>
  <c r="H1031" i="9"/>
  <c r="H759" i="9"/>
  <c r="H1142" i="9"/>
  <c r="H694" i="9"/>
  <c r="H319" i="9"/>
  <c r="H1066" i="9"/>
  <c r="H278" i="9"/>
  <c r="H1080" i="9"/>
  <c r="H919" i="9"/>
  <c r="H754" i="9"/>
  <c r="H11" i="9"/>
  <c r="H174" i="9"/>
  <c r="H154" i="9"/>
  <c r="H1206" i="9"/>
  <c r="H915" i="9"/>
  <c r="H975" i="9"/>
  <c r="H295" i="9"/>
  <c r="H794" i="9"/>
  <c r="H1037" i="9"/>
  <c r="H605" i="9"/>
  <c r="H625" i="9"/>
  <c r="H347" i="9"/>
  <c r="H204" i="9"/>
  <c r="H953" i="9"/>
  <c r="H474" i="9"/>
  <c r="H909" i="9"/>
  <c r="H311" i="9"/>
  <c r="H680" i="9"/>
  <c r="H571" i="9"/>
  <c r="H532" i="9"/>
  <c r="H553" i="9"/>
  <c r="H269" i="9"/>
  <c r="H924" i="9"/>
  <c r="H1135" i="9"/>
  <c r="H177" i="9"/>
  <c r="H662" i="9"/>
  <c r="H763" i="9"/>
  <c r="H834" i="9"/>
  <c r="H799" i="9"/>
  <c r="H678" i="9"/>
  <c r="H512" i="9"/>
  <c r="H237" i="9"/>
  <c r="H821" i="9"/>
  <c r="H428" i="9"/>
  <c r="H276" i="9"/>
  <c r="H654" i="9"/>
  <c r="H826" i="9"/>
  <c r="H161" i="9"/>
  <c r="H226" i="9"/>
  <c r="H544" i="9"/>
  <c r="H262" i="9"/>
  <c r="H1088" i="9"/>
  <c r="H372" i="9"/>
  <c r="H486" i="9"/>
  <c r="H635" i="9"/>
  <c r="H396" i="9"/>
  <c r="H734" i="9"/>
  <c r="H848" i="9"/>
  <c r="H340" i="9"/>
  <c r="H865" i="9"/>
  <c r="H209" i="9"/>
  <c r="H599" i="9"/>
  <c r="H841" i="9"/>
  <c r="H47" i="9"/>
  <c r="H375" i="9"/>
  <c r="H320" i="9"/>
  <c r="H1245" i="9"/>
  <c r="H103" i="9"/>
  <c r="H681" i="9"/>
  <c r="H230" i="9"/>
  <c r="H420" i="9"/>
  <c r="H351" i="9"/>
  <c r="H939" i="9"/>
  <c r="H1199" i="9"/>
  <c r="H724" i="9"/>
  <c r="H1009" i="9"/>
  <c r="H636" i="9"/>
  <c r="H183" i="9"/>
  <c r="H1189" i="9"/>
  <c r="H643" i="9"/>
  <c r="H100" i="9"/>
  <c r="H310" i="9"/>
  <c r="H991" i="9"/>
  <c r="H491" i="9"/>
  <c r="H195" i="9"/>
  <c r="H516" i="9"/>
  <c r="H121" i="9"/>
  <c r="H555" i="9"/>
  <c r="H74" i="9"/>
  <c r="H1201" i="9"/>
  <c r="H864" i="9"/>
  <c r="H123" i="9"/>
  <c r="M123" i="9" s="1"/>
  <c r="H1036" i="9"/>
  <c r="H766" i="9"/>
  <c r="H787" i="9"/>
  <c r="H572" i="9"/>
  <c r="H93" i="9"/>
  <c r="H432" i="9"/>
  <c r="H628" i="9"/>
  <c r="H72" i="9"/>
  <c r="H874" i="9"/>
  <c r="H450" i="9"/>
  <c r="H537" i="9"/>
  <c r="H858" i="9"/>
  <c r="H78" i="9"/>
  <c r="H290" i="9"/>
  <c r="H91" i="9"/>
  <c r="H8" i="9"/>
  <c r="M8" i="9" s="1"/>
  <c r="H1056" i="9"/>
  <c r="H556" i="9"/>
  <c r="H359" i="9"/>
  <c r="H846" i="9"/>
  <c r="H118" i="9"/>
  <c r="H594" i="9"/>
  <c r="H987" i="9"/>
  <c r="H944" i="9"/>
  <c r="H364" i="9"/>
  <c r="H6" i="9"/>
  <c r="H667" i="9"/>
  <c r="H901" i="9"/>
  <c r="H819" i="9"/>
  <c r="H971" i="9"/>
  <c r="H857" i="9"/>
  <c r="H655" i="9"/>
  <c r="M655" i="9" s="1"/>
  <c r="H199" i="9"/>
  <c r="H1248" i="9"/>
  <c r="H575" i="9"/>
  <c r="H457" i="9"/>
  <c r="H84" i="9"/>
  <c r="H165" i="9"/>
  <c r="H843" i="9"/>
  <c r="H126" i="9"/>
  <c r="M126" i="9" s="1"/>
  <c r="H264" i="9"/>
  <c r="H75" i="9"/>
  <c r="H908" i="9"/>
  <c r="H531" i="9"/>
  <c r="H97" i="9"/>
  <c r="H1161" i="9"/>
  <c r="H1023" i="9"/>
  <c r="H1001" i="9"/>
  <c r="M1001" i="9" s="1"/>
  <c r="H769" i="9"/>
  <c r="H298" i="9"/>
  <c r="H686" i="9"/>
  <c r="H208" i="9"/>
  <c r="H384" i="9"/>
  <c r="H1147" i="9"/>
  <c r="H314" i="9"/>
  <c r="H1027" i="9"/>
  <c r="M1027" i="9" s="1"/>
  <c r="H1158" i="9"/>
  <c r="H353" i="9"/>
  <c r="H306" i="9"/>
  <c r="H1010" i="9"/>
  <c r="H588" i="9"/>
  <c r="H452" i="9"/>
  <c r="H1082" i="9"/>
  <c r="H725" i="9"/>
  <c r="M725" i="9" s="1"/>
  <c r="H467" i="9"/>
  <c r="H670" i="9"/>
  <c r="H1160" i="9"/>
  <c r="H626" i="9"/>
  <c r="H96" i="9"/>
  <c r="H969" i="9"/>
  <c r="H1208" i="9"/>
  <c r="H795" i="9"/>
  <c r="M795" i="9" s="1"/>
  <c r="H976" i="9"/>
  <c r="H977" i="9"/>
  <c r="H1072" i="9"/>
  <c r="H566" i="9"/>
  <c r="H374" i="9"/>
  <c r="H979" i="9"/>
  <c r="H34" i="9"/>
  <c r="H256" i="9"/>
  <c r="M256" i="9" s="1"/>
  <c r="H1032" i="9"/>
  <c r="H674" i="9"/>
  <c r="H825" i="9"/>
  <c r="H1070" i="9"/>
  <c r="H1225" i="9"/>
  <c r="H903" i="9"/>
  <c r="H570" i="9"/>
  <c r="H879" i="9"/>
  <c r="M879" i="9" s="1"/>
  <c r="H964" i="9"/>
  <c r="H31" i="9"/>
  <c r="H1213" i="9"/>
  <c r="H529" i="9"/>
  <c r="H116" i="9"/>
  <c r="H1214" i="9"/>
  <c r="H253" i="9"/>
  <c r="H475" i="9"/>
  <c r="M475" i="9" s="1"/>
  <c r="H412" i="9"/>
  <c r="H993" i="9"/>
  <c r="H368" i="9"/>
  <c r="H536" i="9"/>
  <c r="H916" i="9"/>
  <c r="H832" i="9"/>
  <c r="H839" i="9"/>
  <c r="H603" i="9"/>
  <c r="M603" i="9" s="1"/>
  <c r="H1097" i="9"/>
  <c r="H911" i="9"/>
  <c r="H247" i="9"/>
  <c r="H600" i="9"/>
  <c r="H504" i="9"/>
  <c r="H433" i="9"/>
  <c r="H17" i="9"/>
  <c r="H1039" i="9"/>
  <c r="M1039" i="9" s="1"/>
  <c r="H863" i="9"/>
  <c r="H1253" i="9"/>
  <c r="H781" i="9"/>
  <c r="H220" i="9"/>
  <c r="H1226" i="9"/>
  <c r="H620" i="9"/>
  <c r="H1057" i="9"/>
  <c r="H404" i="9"/>
  <c r="M404" i="9" s="1"/>
  <c r="H66" i="9"/>
  <c r="H485" i="9"/>
  <c r="H517" i="9"/>
  <c r="H576" i="9"/>
  <c r="H1122" i="9"/>
  <c r="H1182" i="9"/>
  <c r="H496" i="9"/>
  <c r="H1157" i="9"/>
  <c r="M1157" i="9" s="1"/>
  <c r="H899" i="9"/>
  <c r="H150" i="9"/>
  <c r="H130" i="9"/>
  <c r="H479" i="9"/>
  <c r="H453" i="9"/>
  <c r="H451" i="9"/>
  <c r="H1021" i="9"/>
  <c r="H1185" i="9"/>
  <c r="M1185" i="9" s="1"/>
  <c r="H1204" i="9"/>
  <c r="H1183" i="9"/>
  <c r="H861" i="9"/>
  <c r="H946" i="9"/>
  <c r="H547" i="9"/>
  <c r="H1187" i="9"/>
  <c r="H456" i="9"/>
  <c r="H331" i="9"/>
  <c r="M331" i="9" s="1"/>
  <c r="H296" i="9"/>
  <c r="H239" i="9"/>
  <c r="H427" i="9"/>
  <c r="H524" i="9"/>
  <c r="H437" i="9"/>
  <c r="H750" i="9"/>
  <c r="H203" i="9"/>
  <c r="H1012" i="9"/>
  <c r="M1012" i="9" s="1"/>
  <c r="H807" i="9"/>
  <c r="H822" i="9"/>
  <c r="H318" i="9"/>
  <c r="H163" i="9"/>
  <c r="H922" i="9"/>
  <c r="H388" i="9"/>
  <c r="H907" i="9"/>
  <c r="N907" i="9" s="1"/>
  <c r="H638" i="9"/>
  <c r="M638" i="9" s="1"/>
  <c r="H1134" i="9"/>
  <c r="H171" i="9"/>
  <c r="H582" i="9"/>
  <c r="H729" i="9"/>
  <c r="H1191" i="9"/>
  <c r="H371" i="9"/>
  <c r="H1193" i="9"/>
  <c r="H129" i="9"/>
  <c r="M129" i="9" s="1"/>
  <c r="H934" i="9"/>
  <c r="H868" i="9"/>
  <c r="H829" i="9"/>
  <c r="H1198" i="9"/>
  <c r="H1136" i="9"/>
  <c r="H972" i="9"/>
  <c r="H489" i="9"/>
  <c r="H378" i="9"/>
  <c r="M378" i="9" s="1"/>
  <c r="H108" i="9"/>
  <c r="H693" i="9"/>
  <c r="H1060" i="9"/>
  <c r="H460" i="9"/>
  <c r="H530" i="9"/>
  <c r="H743" i="9"/>
  <c r="H1200" i="9"/>
  <c r="H469" i="9"/>
  <c r="M469" i="9" s="1"/>
  <c r="H275" i="9"/>
  <c r="H332" i="9"/>
  <c r="H1258" i="9"/>
  <c r="H1252" i="9"/>
  <c r="H1068" i="9"/>
  <c r="H178" i="9"/>
  <c r="H494" i="9"/>
  <c r="H557" i="9"/>
  <c r="H1259" i="9"/>
  <c r="H483" i="9"/>
  <c r="H913" i="9"/>
  <c r="H24" i="9"/>
  <c r="H355" i="9"/>
  <c r="H89" i="9"/>
  <c r="H185" i="9"/>
  <c r="H736" i="9"/>
  <c r="M736" i="9" s="1"/>
  <c r="H135" i="9"/>
  <c r="H1174" i="9"/>
  <c r="H926" i="9"/>
  <c r="H519" i="9"/>
  <c r="H765" i="9"/>
  <c r="H898" i="9"/>
  <c r="H221" i="9"/>
  <c r="N221" i="9" s="1"/>
  <c r="H661" i="9"/>
  <c r="M661" i="9" s="1"/>
  <c r="H549" i="9"/>
  <c r="H403" i="9"/>
  <c r="H61" i="9"/>
  <c r="H851" i="9"/>
  <c r="H1095" i="9"/>
  <c r="N1095" i="9" s="1"/>
  <c r="H133" i="9"/>
  <c r="H39" i="9"/>
  <c r="H446" i="9"/>
  <c r="M446" i="9" s="1"/>
  <c r="H542" i="9"/>
  <c r="H134" i="9"/>
  <c r="H354" i="9"/>
  <c r="H414" i="9"/>
  <c r="H65" i="9"/>
  <c r="H713" i="9"/>
  <c r="H191" i="9"/>
  <c r="H196" i="9"/>
  <c r="M196" i="9" s="1"/>
  <c r="H1018" i="9"/>
  <c r="H689" i="9"/>
  <c r="H284" i="9"/>
  <c r="H685" i="9"/>
  <c r="N685" i="9" s="1"/>
  <c r="H421" i="9"/>
  <c r="N421" i="9" s="1"/>
  <c r="H286" i="9"/>
  <c r="H632" i="9"/>
  <c r="H699" i="9"/>
  <c r="M699" i="9" s="1"/>
  <c r="H671" i="9"/>
  <c r="H219" i="9"/>
  <c r="H440" i="9"/>
  <c r="H997" i="9"/>
  <c r="H1045" i="9"/>
  <c r="H95" i="9"/>
  <c r="H321" i="9"/>
  <c r="N321" i="9" s="1"/>
  <c r="H999" i="9"/>
  <c r="M999" i="9" s="1"/>
  <c r="H675" i="9"/>
  <c r="H895" i="9"/>
  <c r="H333" i="9"/>
  <c r="H476" i="9"/>
  <c r="H105" i="9"/>
  <c r="N105" i="9" s="1"/>
  <c r="H308" i="9"/>
  <c r="H1020" i="9"/>
  <c r="H315" i="9"/>
  <c r="M315" i="9" s="1"/>
  <c r="H728" i="9"/>
  <c r="H957" i="9"/>
  <c r="H1167" i="9"/>
  <c r="H918" i="9"/>
  <c r="H146" i="9"/>
  <c r="H615" i="9"/>
  <c r="H257" i="9"/>
  <c r="H640" i="9"/>
  <c r="M640" i="9" s="1"/>
  <c r="H304" i="9"/>
  <c r="H954" i="9"/>
  <c r="H49" i="9"/>
  <c r="H1186" i="9"/>
  <c r="H481" i="9"/>
  <c r="N481" i="9" s="1"/>
  <c r="H740" i="9"/>
  <c r="N740" i="9" s="1"/>
  <c r="H270" i="9"/>
  <c r="H942" i="9"/>
  <c r="M942" i="9" s="1"/>
  <c r="H696" i="9"/>
  <c r="H578" i="9"/>
  <c r="H931" i="9"/>
  <c r="H106" i="9"/>
  <c r="H1077" i="9"/>
  <c r="H443" i="9"/>
  <c r="H910" i="9"/>
  <c r="H842" i="9"/>
  <c r="M842" i="9" s="1"/>
  <c r="H652" i="9"/>
  <c r="H730" i="9"/>
  <c r="H166" i="9"/>
  <c r="H802" i="9"/>
  <c r="H721" i="9"/>
  <c r="H806" i="9"/>
  <c r="N806" i="9" s="1"/>
  <c r="H705" i="9"/>
  <c r="H616" i="9"/>
  <c r="M616" i="9" s="1"/>
  <c r="H951" i="9"/>
  <c r="H326" i="9"/>
  <c r="H663" i="9"/>
  <c r="H69" i="9"/>
  <c r="H992" i="9"/>
  <c r="H1230" i="9"/>
  <c r="H222" i="9"/>
  <c r="H379" i="9"/>
  <c r="M379" i="9" s="1"/>
  <c r="H548" i="9"/>
  <c r="H610" i="9"/>
  <c r="H302" i="9"/>
  <c r="H394" i="9"/>
  <c r="H73" i="9"/>
  <c r="H35" i="9"/>
  <c r="N35" i="9" s="1"/>
  <c r="H234" i="9"/>
  <c r="H1176" i="9"/>
  <c r="M1176" i="9" s="1"/>
  <c r="H770" i="9"/>
  <c r="H669" i="9"/>
  <c r="H700" i="9"/>
  <c r="H360" i="9"/>
  <c r="H1129" i="9"/>
  <c r="H695" i="9"/>
  <c r="H510" i="9"/>
  <c r="H119" i="9"/>
  <c r="M119" i="9" s="1"/>
  <c r="H526" i="9"/>
  <c r="H798" i="9"/>
  <c r="H28" i="9"/>
  <c r="H142" i="9"/>
  <c r="H676" i="9"/>
  <c r="N676" i="9" s="1"/>
  <c r="H448" i="9"/>
  <c r="N448" i="9" s="1"/>
  <c r="H701" i="9"/>
  <c r="H738" i="9"/>
  <c r="M738" i="9" s="1"/>
  <c r="H1107" i="9"/>
  <c r="H205" i="9"/>
  <c r="H558" i="9"/>
  <c r="H1150" i="9"/>
  <c r="H1153" i="9"/>
  <c r="H1168" i="9"/>
  <c r="H462" i="9"/>
  <c r="H1008" i="9"/>
  <c r="M1008" i="9" s="1"/>
  <c r="H1038" i="9"/>
  <c r="H1033" i="9"/>
  <c r="H1125" i="9"/>
  <c r="H746" i="9"/>
  <c r="H1195" i="9"/>
  <c r="N1195" i="9" s="1"/>
  <c r="H1211" i="9"/>
  <c r="H438" i="9"/>
  <c r="H1246" i="9"/>
  <c r="M1246" i="9" s="1"/>
  <c r="H583" i="9"/>
  <c r="H411" i="9"/>
  <c r="H581" i="9"/>
  <c r="H650" i="9"/>
  <c r="H1216" i="9"/>
  <c r="H1171" i="9"/>
  <c r="H327" i="9"/>
  <c r="H1092" i="9"/>
  <c r="M1092" i="9" s="1"/>
  <c r="H1188" i="9"/>
  <c r="H1223" i="9"/>
  <c r="H273" i="9"/>
  <c r="H397" i="9"/>
  <c r="H258" i="9"/>
  <c r="N258" i="9" s="1"/>
  <c r="H289" i="9"/>
  <c r="N289" i="9" s="1"/>
  <c r="H393" i="9"/>
  <c r="H788" i="9"/>
  <c r="M788" i="9" s="1"/>
  <c r="H866" i="9"/>
  <c r="H935" i="9"/>
  <c r="H1238" i="9"/>
  <c r="H468" i="9"/>
  <c r="H1181" i="9"/>
  <c r="H917" i="9"/>
  <c r="H1091" i="9"/>
  <c r="H584" i="9"/>
  <c r="M584" i="9" s="1"/>
  <c r="H176" i="9"/>
  <c r="H1069" i="9"/>
  <c r="H334" i="9"/>
  <c r="H887" i="9"/>
  <c r="H1054" i="9"/>
  <c r="N1054" i="9" s="1"/>
  <c r="H43" i="9"/>
  <c r="N43" i="9" s="1"/>
  <c r="H800" i="9"/>
  <c r="N800" i="9" s="1"/>
  <c r="H508" i="9"/>
  <c r="M508" i="9" s="1"/>
  <c r="H707" i="9"/>
  <c r="H943" i="9"/>
  <c r="H837" i="9"/>
  <c r="H1101" i="9"/>
  <c r="H1257" i="9"/>
  <c r="H369" i="9"/>
  <c r="H482" i="9"/>
  <c r="H629" i="9"/>
  <c r="M629" i="9" s="1"/>
  <c r="H677" i="9"/>
  <c r="H1015" i="9"/>
  <c r="H872" i="9"/>
  <c r="H712" i="9"/>
  <c r="H413" i="9"/>
  <c r="N413" i="9" s="1"/>
  <c r="H1178" i="9"/>
  <c r="N1178" i="9" s="1"/>
  <c r="H1197" i="9"/>
  <c r="H190" i="9"/>
  <c r="M190" i="9" s="1"/>
  <c r="H148" i="9"/>
  <c r="H597" i="9"/>
  <c r="H477" i="9"/>
  <c r="H607" i="9"/>
  <c r="H160" i="9"/>
  <c r="H125" i="9"/>
  <c r="H104" i="9"/>
  <c r="H188" i="9"/>
  <c r="M188" i="9" s="1"/>
  <c r="H1128" i="9"/>
  <c r="H905" i="9"/>
  <c r="H587" i="9"/>
  <c r="H405" i="9"/>
  <c r="H859" i="9"/>
  <c r="N859" i="9" s="1"/>
  <c r="H550" i="9"/>
  <c r="H1050" i="9"/>
  <c r="H497" i="9"/>
  <c r="M497" i="9" s="1"/>
  <c r="H1137" i="9"/>
  <c r="H727" i="9"/>
  <c r="H291" i="9"/>
  <c r="H415" i="9"/>
  <c r="H325" i="9"/>
  <c r="H377" i="9"/>
  <c r="H711" i="9"/>
  <c r="H350" i="9"/>
  <c r="M350" i="9" s="1"/>
  <c r="H1163" i="9"/>
  <c r="H1212" i="9"/>
  <c r="H764" i="9"/>
  <c r="H836" i="9"/>
  <c r="H1006" i="9"/>
  <c r="N1006" i="9" s="1"/>
  <c r="H562" i="9"/>
  <c r="N562" i="9" s="1"/>
  <c r="H1029" i="9"/>
  <c r="N1029" i="9" s="1"/>
  <c r="H657" i="9"/>
  <c r="M657" i="9" s="1"/>
  <c r="H1115" i="9"/>
  <c r="H471" i="9"/>
  <c r="H1131" i="9"/>
  <c r="H1237" i="9"/>
  <c r="H472" i="9"/>
  <c r="H543" i="9"/>
  <c r="H559" i="9"/>
  <c r="H1113" i="9"/>
  <c r="M1113" i="9" s="1"/>
  <c r="H346" i="9"/>
  <c r="H416" i="9"/>
  <c r="H1005" i="9"/>
  <c r="H777" i="9"/>
  <c r="H983" i="9"/>
  <c r="N983" i="9" s="1"/>
  <c r="H860" i="9"/>
  <c r="N860" i="9" s="1"/>
  <c r="H509" i="9"/>
  <c r="N509" i="9" s="1"/>
  <c r="H57" i="9"/>
  <c r="M57" i="9" s="1"/>
  <c r="H515" i="9"/>
  <c r="H417" i="9"/>
  <c r="H881" i="9"/>
  <c r="H613" i="9"/>
  <c r="H593" i="9"/>
  <c r="H1120" i="9"/>
  <c r="H574" i="9"/>
  <c r="H560" i="9"/>
  <c r="M560" i="9" s="1"/>
  <c r="H850" i="9"/>
  <c r="H447" i="9"/>
  <c r="H698" i="9"/>
  <c r="H243" i="9"/>
  <c r="H1042" i="9"/>
  <c r="N1042" i="9" s="1"/>
  <c r="H248" i="9"/>
  <c r="N248" i="9" s="1"/>
  <c r="H76" i="9"/>
  <c r="H664" i="9"/>
  <c r="M664" i="9" s="1"/>
  <c r="H793" i="9"/>
  <c r="H444" i="9"/>
  <c r="H1244" i="9"/>
  <c r="H1061" i="9"/>
  <c r="H266" i="9"/>
  <c r="H1114" i="9"/>
  <c r="H1243" i="9"/>
  <c r="H920" i="9"/>
  <c r="M920" i="9" s="1"/>
  <c r="H1055" i="9"/>
  <c r="H454" i="9"/>
  <c r="H1144" i="9"/>
  <c r="H1239" i="9"/>
  <c r="H187" i="9"/>
  <c r="H1079" i="9"/>
  <c r="H703" i="9"/>
  <c r="H687" i="9"/>
  <c r="M687" i="9" s="1"/>
  <c r="H272" i="9"/>
  <c r="H179" i="9"/>
  <c r="H1043" i="9"/>
  <c r="H1026" i="9"/>
  <c r="H224" i="9"/>
  <c r="H21" i="9"/>
  <c r="H1210" i="9"/>
  <c r="H624" i="9"/>
  <c r="M624" i="9" s="1"/>
  <c r="H1111" i="9"/>
  <c r="H211" i="9"/>
  <c r="H767" i="9"/>
  <c r="H45" i="9"/>
  <c r="H949" i="9"/>
  <c r="N949" i="9" s="1"/>
  <c r="H1231" i="9"/>
  <c r="H554" i="9"/>
  <c r="H852" i="9"/>
  <c r="M852" i="9" s="1"/>
  <c r="H362" i="9"/>
  <c r="H761" i="9"/>
  <c r="H80" i="9"/>
  <c r="H294" i="9"/>
  <c r="H966" i="9"/>
  <c r="H796" i="9"/>
  <c r="H733" i="9"/>
  <c r="H406" i="9"/>
  <c r="M406" i="9" s="1"/>
  <c r="H1139" i="9"/>
  <c r="H498" i="9"/>
  <c r="H410" i="9"/>
  <c r="H1260" i="9"/>
  <c r="H40" i="9"/>
  <c r="N40" i="9" s="1"/>
  <c r="H748" i="9"/>
  <c r="N748" i="9" s="1"/>
  <c r="H1141" i="9"/>
  <c r="H1000" i="9"/>
  <c r="M1000" i="9" s="1"/>
  <c r="H758" i="9"/>
  <c r="H1108" i="9"/>
  <c r="H317" i="9"/>
  <c r="H114" i="9"/>
  <c r="H744" i="9"/>
  <c r="H742" i="9"/>
  <c r="H141" i="9"/>
  <c r="H1242" i="9"/>
  <c r="M1242" i="9" s="1"/>
  <c r="H507" i="9"/>
  <c r="H1251" i="9"/>
  <c r="H888" i="9"/>
  <c r="H1219" i="9"/>
  <c r="H345" i="9"/>
  <c r="N345" i="9" s="1"/>
  <c r="H244" i="9"/>
  <c r="N244" i="9" s="1"/>
  <c r="H147" i="9"/>
  <c r="H1063" i="9"/>
  <c r="M1063" i="9" s="1"/>
  <c r="H499" i="9"/>
  <c r="H1051" i="9"/>
  <c r="H419" i="9"/>
  <c r="H338" i="9"/>
  <c r="H889" i="9"/>
  <c r="H1096" i="9"/>
  <c r="H206" i="9"/>
  <c r="H152" i="9"/>
  <c r="M152" i="9" s="1"/>
  <c r="H784" i="9"/>
  <c r="H357" i="9"/>
  <c r="H803" i="9"/>
  <c r="H717" i="9"/>
  <c r="H827" i="9"/>
  <c r="H502" i="9"/>
  <c r="N502" i="9" s="1"/>
  <c r="H1222" i="9"/>
  <c r="H335" i="9"/>
  <c r="M335" i="9" s="1"/>
  <c r="H592" i="9"/>
  <c r="H642" i="9"/>
  <c r="H867" i="9"/>
  <c r="H520" i="9"/>
  <c r="H287" i="9"/>
  <c r="H1102" i="9"/>
  <c r="H828" i="9"/>
  <c r="H1240" i="9"/>
  <c r="M1240" i="9" s="1"/>
  <c r="H1190" i="9"/>
  <c r="H370" i="9"/>
  <c r="H948" i="9"/>
  <c r="H16" i="9"/>
  <c r="H735" i="9"/>
  <c r="N735" i="9" s="1"/>
  <c r="H1062" i="9"/>
  <c r="N1062" i="9" s="1"/>
  <c r="H41" i="9"/>
  <c r="H439" i="9"/>
  <c r="M439" i="9" s="1"/>
  <c r="H1078" i="9"/>
  <c r="H656" i="9"/>
  <c r="H200" i="9"/>
  <c r="H994" i="9"/>
  <c r="H407" i="9"/>
  <c r="H1104" i="9"/>
  <c r="H726" i="9"/>
  <c r="H42" i="9"/>
  <c r="M42" i="9" s="1"/>
  <c r="H285" i="9"/>
  <c r="H845" i="9"/>
  <c r="H1241" i="9"/>
  <c r="H1217" i="9"/>
  <c r="H886" i="9"/>
  <c r="N886" i="9" s="1"/>
  <c r="H242" i="9"/>
  <c r="H215" i="9"/>
  <c r="H137" i="9"/>
  <c r="M137" i="9" s="1"/>
  <c r="H714" i="9"/>
  <c r="H569" i="9"/>
  <c r="H1094" i="9"/>
  <c r="H1085" i="9"/>
  <c r="H1172" i="9"/>
  <c r="H343" i="9"/>
  <c r="H201" i="9"/>
  <c r="H1003" i="9"/>
  <c r="M1003" i="9" s="1"/>
  <c r="H1105" i="9"/>
  <c r="H812" i="9"/>
  <c r="H672" i="9"/>
  <c r="H630" i="9"/>
  <c r="N630" i="9" s="1"/>
  <c r="H9" i="9"/>
  <c r="H1086" i="9"/>
  <c r="N1086" i="9" s="1"/>
  <c r="H1116" i="9"/>
  <c r="H19" i="9"/>
  <c r="M19" i="9" s="1"/>
  <c r="H293" i="9"/>
  <c r="H880" i="9"/>
  <c r="H501" i="9"/>
  <c r="H1118" i="9"/>
  <c r="H1117" i="9"/>
  <c r="H1130" i="9"/>
  <c r="H732" i="9"/>
  <c r="H891" i="9"/>
  <c r="M891" i="9" s="1"/>
  <c r="H259" i="9"/>
  <c r="H473" i="9"/>
  <c r="H683" i="9"/>
  <c r="H465" i="9"/>
  <c r="H367" i="9"/>
  <c r="N367" i="9" s="1"/>
  <c r="H921" i="9"/>
  <c r="N921" i="9" s="1"/>
  <c r="H424" i="9"/>
  <c r="H358" i="9"/>
  <c r="M358" i="9" s="1"/>
  <c r="H232" i="9"/>
  <c r="H1048" i="9"/>
  <c r="H94" i="9"/>
  <c r="H316" i="9"/>
  <c r="H902" i="9"/>
  <c r="H193" i="9"/>
  <c r="H936" i="9"/>
  <c r="H409" i="9"/>
  <c r="M409" i="9" s="1"/>
  <c r="H363" i="9"/>
  <c r="H1170" i="9"/>
  <c r="H1017" i="9"/>
  <c r="H228" i="9"/>
  <c r="N228" i="9" s="1"/>
  <c r="H539" i="9"/>
  <c r="H445" i="9"/>
  <c r="N445" i="9" s="1"/>
  <c r="H330" i="9"/>
  <c r="N330" i="9" s="1"/>
  <c r="H260" i="9"/>
  <c r="M260" i="9" s="1"/>
  <c r="H988" i="9"/>
  <c r="H478" i="9"/>
  <c r="H280" i="9"/>
  <c r="H1209" i="9"/>
  <c r="H601" i="9"/>
  <c r="H622" i="9"/>
  <c r="H989" i="9"/>
  <c r="H1164" i="9"/>
  <c r="M1164" i="9" s="1"/>
  <c r="H324" i="9"/>
  <c r="H684" i="9"/>
  <c r="H816" i="9"/>
  <c r="H589" i="9"/>
  <c r="H718" i="9"/>
  <c r="N718" i="9" s="1"/>
  <c r="H658" i="9"/>
  <c r="N658" i="9" s="1"/>
  <c r="H117" i="9"/>
  <c r="H1132" i="9"/>
  <c r="M1132" i="9" s="1"/>
  <c r="H250" i="9"/>
  <c r="H776" i="9"/>
  <c r="H361" i="9"/>
  <c r="H113" i="9"/>
  <c r="H322" i="9"/>
  <c r="H425" i="9"/>
  <c r="H449" i="9"/>
  <c r="H882" i="9"/>
  <c r="M882" i="9" s="1"/>
  <c r="H1192" i="9"/>
  <c r="H470" i="9"/>
  <c r="H637" i="9"/>
  <c r="M637" i="9" s="1"/>
  <c r="H1112" i="9"/>
  <c r="N1112" i="9" s="1"/>
  <c r="H709" i="9"/>
  <c r="N709" i="9" s="1"/>
  <c r="H1067" i="9"/>
  <c r="N1067" i="9" s="1"/>
  <c r="H60" i="9"/>
  <c r="H741" i="9"/>
  <c r="M741" i="9" s="1"/>
  <c r="H505" i="9"/>
  <c r="H1014" i="9"/>
  <c r="H688" i="9"/>
  <c r="H128" i="9"/>
  <c r="H490" i="9"/>
  <c r="H1074" i="9"/>
  <c r="H426" i="9"/>
  <c r="H159" i="9"/>
  <c r="M159" i="9" s="1"/>
  <c r="H1249" i="9"/>
  <c r="H621" i="9"/>
  <c r="H665" i="9"/>
  <c r="M665" i="9" s="1"/>
  <c r="H1121" i="9"/>
  <c r="H1089" i="9"/>
  <c r="N1089" i="9" s="1"/>
  <c r="H56" i="9"/>
  <c r="H1133" i="9"/>
  <c r="H1022" i="9"/>
  <c r="M1022" i="9" s="1"/>
  <c r="H53" i="9"/>
  <c r="H15" i="9"/>
  <c r="H132" i="9"/>
  <c r="H682" i="9"/>
  <c r="H313" i="9"/>
  <c r="H561" i="9"/>
  <c r="H111" i="9"/>
  <c r="H1224" i="9"/>
  <c r="M1224" i="9" s="1"/>
  <c r="H906" i="9"/>
  <c r="H1052" i="9"/>
  <c r="H814" i="9"/>
  <c r="M814" i="9" s="1"/>
  <c r="H775" i="9"/>
  <c r="H649" i="9"/>
  <c r="N649" i="9" s="1"/>
  <c r="H342" i="9"/>
  <c r="N342" i="9" s="1"/>
  <c r="H408" i="9"/>
  <c r="H62" i="9"/>
  <c r="M62" i="9" s="1"/>
  <c r="H853" i="9"/>
  <c r="H1218" i="9"/>
  <c r="H55" i="9"/>
  <c r="H263" i="9"/>
  <c r="H747" i="9"/>
  <c r="H90" i="9"/>
  <c r="H1019" i="9"/>
  <c r="H402" i="9"/>
  <c r="M402" i="9" s="1"/>
  <c r="H110" i="9"/>
  <c r="H1220" i="9"/>
  <c r="H963" i="9"/>
  <c r="M963" i="9" s="1"/>
  <c r="H162" i="9"/>
  <c r="H164" i="9"/>
  <c r="N164" i="9" s="1"/>
  <c r="H647" i="9"/>
  <c r="N647" i="9" s="1"/>
  <c r="H1254" i="9"/>
  <c r="H1234" i="9"/>
  <c r="M1234" i="9" s="1"/>
  <c r="H107" i="9"/>
  <c r="H1232" i="9"/>
  <c r="H1255" i="9"/>
  <c r="H1030" i="9"/>
  <c r="H965" i="9"/>
  <c r="H389" i="9"/>
  <c r="H1075" i="9"/>
  <c r="H282" i="9"/>
  <c r="H563" i="9"/>
  <c r="H398" i="9"/>
  <c r="H189" i="9"/>
  <c r="M189" i="9" s="1"/>
  <c r="H51" i="9"/>
  <c r="H1126" i="9"/>
  <c r="N1126" i="9" s="1"/>
  <c r="H466" i="9"/>
  <c r="N466" i="9" s="1"/>
  <c r="H985" i="9"/>
  <c r="H731" i="9"/>
  <c r="M731" i="9" s="1"/>
  <c r="H251" i="9"/>
  <c r="H1196" i="9"/>
  <c r="H771" i="9"/>
  <c r="H653" i="9"/>
  <c r="H945" i="9"/>
  <c r="H893" i="9"/>
  <c r="H480" i="9"/>
  <c r="H464" i="9"/>
  <c r="M464" i="9" s="1"/>
  <c r="H1180" i="9"/>
  <c r="H1040" i="9"/>
  <c r="H1162" i="9"/>
  <c r="M1162" i="9" s="1"/>
  <c r="H124" i="9"/>
  <c r="H261" i="9"/>
  <c r="H1194" i="9"/>
  <c r="N1194" i="9" s="1"/>
  <c r="H511" i="9"/>
  <c r="H914" i="9"/>
  <c r="M914" i="9" s="1"/>
  <c r="H692" i="9"/>
  <c r="H967" i="9"/>
  <c r="H869" i="9"/>
  <c r="H666" i="9"/>
  <c r="H225" i="9"/>
  <c r="H538" i="9"/>
  <c r="H927" i="9"/>
  <c r="N927" i="9" s="1"/>
  <c r="H978" i="9"/>
  <c r="M978" i="9" s="1"/>
  <c r="H595" i="9"/>
  <c r="H1236" i="9"/>
  <c r="H596" i="9"/>
  <c r="M596" i="9" s="1"/>
  <c r="H930" i="9"/>
  <c r="H808" i="9"/>
  <c r="N808" i="9" s="1"/>
  <c r="H612" i="9"/>
  <c r="N612" i="9" s="1"/>
  <c r="H981" i="9"/>
  <c r="H341" i="9"/>
  <c r="M341" i="9" s="1"/>
  <c r="H1081" i="9"/>
  <c r="H168" i="9"/>
  <c r="H1041" i="9"/>
  <c r="H1156" i="9"/>
  <c r="H1013" i="9"/>
  <c r="H63" i="9"/>
  <c r="H390" i="9"/>
  <c r="H1229" i="9"/>
  <c r="M1229" i="9" s="1"/>
  <c r="H1203" i="9"/>
  <c r="H2" i="9"/>
  <c r="H366" i="9"/>
  <c r="M366" i="9" s="1"/>
  <c r="H356" i="9"/>
  <c r="H1076" i="9"/>
  <c r="N1076" i="9" s="1"/>
  <c r="H791" i="9"/>
  <c r="N791" i="9" s="1"/>
  <c r="H1087" i="9"/>
  <c r="N1087" i="9" s="1"/>
  <c r="H513" i="9"/>
  <c r="M513" i="9" s="1"/>
  <c r="H240" i="9"/>
  <c r="H216" i="9"/>
  <c r="H762" i="9"/>
  <c r="H974" i="9"/>
  <c r="H145" i="9"/>
  <c r="H192" i="9"/>
  <c r="H254" i="9"/>
  <c r="H1049" i="9"/>
  <c r="M1049" i="9" s="1"/>
  <c r="H704" i="9"/>
  <c r="H88" i="9"/>
  <c r="H1071" i="9"/>
  <c r="M1071" i="9" s="1"/>
  <c r="H673" i="9"/>
  <c r="H1016" i="9"/>
  <c r="N1016" i="9" s="1"/>
  <c r="H722" i="9"/>
  <c r="N722" i="9" s="1"/>
  <c r="H1177" i="9"/>
  <c r="N1177" i="9" s="1"/>
  <c r="H896" i="9"/>
  <c r="H634" i="9"/>
  <c r="H1103" i="9"/>
  <c r="H1173" i="9"/>
  <c r="H14" i="9"/>
  <c r="H1044" i="9"/>
  <c r="H309" i="9"/>
  <c r="H668" i="9"/>
  <c r="H1165" i="9"/>
  <c r="M1165" i="9" s="1"/>
  <c r="H157" i="9"/>
  <c r="H614" i="9"/>
  <c r="H213" i="9"/>
  <c r="M213" i="9" s="1"/>
  <c r="H1083" i="9"/>
  <c r="H458" i="9"/>
  <c r="N458" i="9" s="1"/>
  <c r="H541" i="9"/>
  <c r="N541" i="9" s="1"/>
  <c r="H564" i="9"/>
  <c r="H1159" i="9"/>
  <c r="M1159" i="9" s="1"/>
  <c r="H871" i="9"/>
  <c r="H715" i="9"/>
  <c r="H380" i="9"/>
  <c r="H182" i="9"/>
  <c r="H292" i="9"/>
  <c r="H376" i="9"/>
  <c r="H20" i="9"/>
  <c r="H546" i="9"/>
  <c r="M546" i="9" s="1"/>
  <c r="H227" i="9"/>
  <c r="H436" i="9"/>
  <c r="H1179" i="9"/>
  <c r="M1179" i="9" s="1"/>
  <c r="H385" i="9"/>
  <c r="H739" i="9"/>
  <c r="N739" i="9" s="1"/>
  <c r="H646" i="9"/>
  <c r="N646" i="9" s="1"/>
  <c r="H348" i="9"/>
  <c r="N348" i="9" s="1"/>
  <c r="H719" i="9"/>
  <c r="M719" i="9" s="1"/>
  <c r="H892" i="9"/>
  <c r="H170" i="9"/>
  <c r="H214" i="9"/>
  <c r="H86" i="9"/>
  <c r="H623" i="9"/>
  <c r="H1058" i="9"/>
  <c r="H463" i="9"/>
  <c r="N463" i="9" s="1"/>
  <c r="H838" i="9"/>
  <c r="M838" i="9" s="1"/>
  <c r="H973" i="9"/>
  <c r="H431" i="9"/>
  <c r="H690" i="9"/>
  <c r="M690" i="9" s="1"/>
  <c r="H305" i="9"/>
  <c r="H960" i="9"/>
  <c r="N960" i="9" s="1"/>
  <c r="H202" i="9"/>
  <c r="N202" i="9" s="1"/>
  <c r="H1123" i="9"/>
  <c r="H434" i="9"/>
  <c r="M434" i="9" s="1"/>
  <c r="H551" i="9"/>
  <c r="H1250" i="9"/>
  <c r="H598" i="9"/>
  <c r="H218" i="9"/>
  <c r="H938" i="9"/>
  <c r="H1151" i="9"/>
  <c r="H745" i="9"/>
  <c r="H122" i="9"/>
  <c r="M122" i="9" s="1"/>
  <c r="H778" i="9"/>
  <c r="H996" i="9"/>
  <c r="H933" i="9"/>
  <c r="M933" i="9" s="1"/>
  <c r="H115" i="9"/>
  <c r="H567" i="9"/>
  <c r="N567" i="9" s="1"/>
  <c r="H68" i="9"/>
  <c r="N68" i="9" s="1"/>
  <c r="H833" i="9"/>
  <c r="N833" i="9" s="1"/>
  <c r="H245" i="9"/>
  <c r="M245" i="9" s="1"/>
  <c r="H197" i="9"/>
  <c r="H339" i="9"/>
  <c r="H349" i="9"/>
  <c r="H961" i="9"/>
  <c r="H1145" i="9"/>
  <c r="H986" i="9"/>
  <c r="H1047" i="9"/>
  <c r="N1047" i="9" s="1"/>
  <c r="H1098" i="9"/>
  <c r="H904" i="9"/>
  <c r="H400" i="9"/>
  <c r="H167" i="9"/>
  <c r="M167" i="9" s="1"/>
  <c r="H423" i="9"/>
  <c r="H149" i="9"/>
  <c r="H52" i="9"/>
  <c r="H534" i="9"/>
  <c r="H633" i="9"/>
  <c r="M633" i="9" s="1"/>
  <c r="H1084" i="9"/>
  <c r="H82" i="9"/>
  <c r="H1148" i="9"/>
  <c r="H855" i="9"/>
  <c r="H565" i="9"/>
  <c r="H1256" i="9"/>
  <c r="H756" i="9"/>
  <c r="N756" i="9" s="1"/>
  <c r="H818" i="9"/>
  <c r="M818" i="9" s="1"/>
  <c r="H429" i="9"/>
  <c r="H1011" i="9"/>
  <c r="H644" i="9"/>
  <c r="M644" i="9" s="1"/>
  <c r="H1090" i="9"/>
  <c r="N1090" i="9" s="1"/>
  <c r="H797" i="9"/>
  <c r="N797" i="9" s="1"/>
  <c r="H884" i="9"/>
  <c r="H894" i="9"/>
  <c r="H749" i="9"/>
  <c r="M749" i="9" s="1"/>
  <c r="H422" i="9"/>
  <c r="H1007" i="9"/>
  <c r="H1073" i="9"/>
  <c r="H26" i="9"/>
  <c r="H136" i="9"/>
  <c r="H175" i="9"/>
  <c r="H337" i="9"/>
  <c r="H824" i="9"/>
  <c r="M824" i="9" s="1"/>
  <c r="H303" i="9"/>
  <c r="H697" i="9"/>
  <c r="H503" i="9"/>
  <c r="M503" i="9" s="1"/>
  <c r="H85" i="9"/>
  <c r="H1205" i="9"/>
  <c r="H1024" i="9"/>
  <c r="N1024" i="9" s="1"/>
  <c r="H236" i="9"/>
  <c r="H659" i="9"/>
  <c r="H382" i="9"/>
  <c r="H87" i="9"/>
  <c r="H255" i="9"/>
  <c r="H792" i="9"/>
  <c r="H392" i="9"/>
  <c r="H54" i="9"/>
  <c r="H752" i="9"/>
  <c r="N752" i="9" s="1"/>
  <c r="H344" i="9"/>
  <c r="M344" i="9" s="1"/>
  <c r="H1002" i="9"/>
  <c r="H336" i="9"/>
  <c r="H679" i="9"/>
  <c r="M679" i="9" s="1"/>
  <c r="H352" i="9"/>
  <c r="H937" i="9"/>
  <c r="N937" i="9" s="1"/>
  <c r="H233" i="9"/>
  <c r="N233" i="9" s="1"/>
  <c r="H1235" i="9"/>
  <c r="N1235" i="9" s="1"/>
  <c r="H328" i="9"/>
  <c r="M328" i="9" s="1"/>
  <c r="H127" i="9"/>
  <c r="H1140" i="9"/>
  <c r="H900" i="9"/>
  <c r="H32" i="9"/>
  <c r="H70" i="9"/>
  <c r="H956" i="9"/>
  <c r="H33" i="9"/>
  <c r="H238" i="9"/>
  <c r="M238" i="9" s="1"/>
  <c r="H755" i="9"/>
  <c r="H527" i="9"/>
  <c r="H299" i="9"/>
  <c r="M299" i="9" s="1"/>
  <c r="H301" i="9"/>
  <c r="H631" i="9"/>
  <c r="N631" i="9" s="1"/>
  <c r="H1099" i="9"/>
  <c r="H1034" i="9"/>
  <c r="H64" i="9"/>
  <c r="M64" i="9" s="1"/>
  <c r="H83" i="9"/>
  <c r="H1169" i="9"/>
  <c r="H1247" i="9"/>
  <c r="H932" i="9"/>
  <c r="H268" i="9"/>
  <c r="H143" i="9"/>
  <c r="H753" i="9"/>
  <c r="H155" i="9"/>
  <c r="M155" i="9" s="1"/>
  <c r="H29" i="9"/>
  <c r="H274" i="9"/>
  <c r="H1109" i="9"/>
  <c r="M1109" i="9" s="1"/>
  <c r="H1035" i="9"/>
  <c r="N1035" i="9" s="1"/>
  <c r="H606" i="9"/>
  <c r="N606" i="9" s="1"/>
  <c r="H785" i="9"/>
  <c r="N785" i="9" s="1"/>
  <c r="H217" i="9"/>
  <c r="H847" i="9"/>
  <c r="M847" i="9" s="1"/>
  <c r="H1166" i="9"/>
  <c r="H67" i="9"/>
  <c r="H461" i="9"/>
  <c r="H1004" i="9"/>
  <c r="H831" i="9"/>
  <c r="H99" i="9"/>
  <c r="H391" i="9"/>
  <c r="H46" i="9"/>
  <c r="M46" i="9" s="1"/>
  <c r="H968" i="9"/>
  <c r="H706" i="9"/>
  <c r="H1149" i="9"/>
  <c r="M1149" i="9" s="1"/>
  <c r="H779" i="9"/>
  <c r="N779" i="9" s="1"/>
  <c r="H533" i="9"/>
  <c r="N533" i="9" s="1"/>
  <c r="H365" i="9"/>
  <c r="H604" i="9"/>
  <c r="H102" i="9"/>
  <c r="M102" i="9" s="1"/>
  <c r="H323" i="9"/>
  <c r="H500" i="9"/>
  <c r="H835" i="9"/>
  <c r="H708" i="9"/>
  <c r="H809" i="9"/>
  <c r="H876" i="9"/>
  <c r="H184" i="9"/>
  <c r="H941" i="9"/>
  <c r="M941" i="9" s="1"/>
  <c r="H660" i="9"/>
  <c r="H856" i="9"/>
  <c r="H947" i="9"/>
  <c r="M947" i="9" s="1"/>
  <c r="H950" i="9"/>
  <c r="H970" i="9"/>
  <c r="N970" i="9" s="1"/>
  <c r="H1152" i="9"/>
  <c r="N1152" i="9" s="1"/>
  <c r="H180" i="9"/>
  <c r="H1046" i="9"/>
  <c r="M1046" i="9" s="1"/>
  <c r="H181" i="9"/>
  <c r="H7" i="9"/>
  <c r="H609" i="9"/>
  <c r="H1100" i="9"/>
  <c r="H1028" i="9"/>
  <c r="H955" i="9"/>
  <c r="H580" i="9"/>
  <c r="H757" i="9"/>
  <c r="M757" i="9" s="1"/>
  <c r="H1146" i="9"/>
  <c r="H585" i="9"/>
  <c r="H249" i="9"/>
  <c r="M249" i="9" s="1"/>
  <c r="H455" i="9"/>
  <c r="H1093" i="9"/>
  <c r="N1093" i="9" s="1"/>
  <c r="H801" i="9"/>
  <c r="H81" i="9"/>
  <c r="H435" i="9"/>
  <c r="M435" i="9" s="1"/>
  <c r="H925" i="9"/>
  <c r="H44" i="9"/>
  <c r="H813" i="9"/>
  <c r="H5" i="9"/>
  <c r="H1106" i="9"/>
  <c r="H1233" i="9"/>
  <c r="H940" i="9"/>
  <c r="H1155" i="9"/>
  <c r="M1155" i="9" s="1"/>
  <c r="H169" i="9"/>
  <c r="H198" i="9"/>
  <c r="H995" i="9"/>
  <c r="M995" i="9" s="1"/>
  <c r="H229" i="9"/>
  <c r="H760" i="9"/>
  <c r="H772" i="9"/>
  <c r="N772" i="9" s="1"/>
  <c r="H854" i="9"/>
  <c r="N854" i="9" s="1"/>
  <c r="H252" i="9"/>
  <c r="M252" i="9" s="1"/>
  <c r="H459" i="9"/>
  <c r="H573" i="9"/>
  <c r="H514" i="9"/>
  <c r="H493" i="9"/>
  <c r="H4" i="9"/>
  <c r="H98" i="9"/>
  <c r="H140" i="9"/>
  <c r="H768" i="9"/>
  <c r="H307" i="9"/>
  <c r="H870" i="9"/>
  <c r="H281" i="9"/>
  <c r="M281" i="9" s="1"/>
  <c r="H173" i="9"/>
  <c r="H723" i="9"/>
  <c r="N723" i="9" s="1"/>
  <c r="H878" i="9"/>
  <c r="N878" i="9" s="1"/>
  <c r="H48" i="9"/>
  <c r="N48" i="9" s="1"/>
  <c r="H144" i="9"/>
  <c r="M144" i="9" s="1"/>
  <c r="H751" i="9"/>
  <c r="H77" i="9"/>
  <c r="H210" i="9"/>
  <c r="H277" i="9"/>
  <c r="H528" i="9"/>
  <c r="H312" i="9"/>
  <c r="H535" i="9"/>
  <c r="H1059" i="9"/>
  <c r="H1202" i="9"/>
  <c r="H1053" i="9"/>
  <c r="H639" i="9"/>
  <c r="M639" i="9" s="1"/>
  <c r="H617" i="9"/>
  <c r="N617" i="9" s="1"/>
  <c r="H381" i="9"/>
  <c r="N381" i="9" s="1"/>
  <c r="H952" i="9"/>
  <c r="N952" i="9" s="1"/>
  <c r="H929" i="9"/>
  <c r="H487" i="9"/>
  <c r="M487" i="9" s="1"/>
  <c r="H207" i="9"/>
  <c r="H386" i="9"/>
  <c r="H279" i="9"/>
  <c r="H79" i="9"/>
  <c r="H552" i="9"/>
  <c r="H109" i="9"/>
  <c r="H506" i="9"/>
  <c r="H912" i="9"/>
  <c r="M912" i="9" s="1"/>
  <c r="H651" i="9"/>
  <c r="H1184" i="9"/>
  <c r="H810" i="9"/>
  <c r="M810" i="9" s="1"/>
  <c r="H1215" i="9"/>
  <c r="N1215" i="9" s="1"/>
  <c r="H811" i="9"/>
  <c r="N811" i="9" s="1"/>
  <c r="H959" i="9"/>
  <c r="N959" i="9" s="1"/>
  <c r="H782" i="9"/>
  <c r="H395" i="9"/>
  <c r="H442" i="9"/>
  <c r="H998" i="9"/>
  <c r="H1025" i="9"/>
  <c r="H194" i="9"/>
  <c r="H58" i="9"/>
  <c r="H627" i="9"/>
  <c r="H430" i="9"/>
  <c r="H525" i="9"/>
  <c r="H619" i="9"/>
  <c r="H59" i="9"/>
  <c r="H990" i="9"/>
  <c r="M990" i="9" s="1"/>
  <c r="H789" i="9"/>
  <c r="N789" i="9" s="1"/>
  <c r="H300" i="9"/>
  <c r="N300" i="9" s="1"/>
  <c r="H521" i="9"/>
  <c r="N521" i="9" s="1"/>
  <c r="H223" i="9"/>
  <c r="N223" i="9" s="1"/>
  <c r="H246" i="9"/>
  <c r="M246" i="9" s="1"/>
  <c r="H523" i="9"/>
  <c r="H101" i="9"/>
  <c r="H50" i="9"/>
  <c r="H577" i="9"/>
  <c r="H849" i="9"/>
  <c r="H641" i="9"/>
  <c r="H271" i="9"/>
  <c r="M271" i="9" s="1"/>
  <c r="H23" i="9"/>
  <c r="M23" i="9" s="1"/>
  <c r="H1110" i="9"/>
  <c r="H495" i="9"/>
  <c r="H840" i="9"/>
  <c r="M840" i="9" s="1"/>
  <c r="H267" i="9"/>
  <c r="H418" i="9"/>
  <c r="N418" i="9" s="1"/>
  <c r="H883" i="9"/>
  <c r="N883" i="9" s="1"/>
  <c r="H518" i="9"/>
  <c r="H18" i="9"/>
  <c r="M18" i="9" s="1"/>
  <c r="H962" i="9"/>
  <c r="H401" i="9"/>
  <c r="H958" i="9"/>
  <c r="H611" i="9"/>
  <c r="H25" i="9"/>
  <c r="H720" i="9"/>
  <c r="H608" i="9"/>
  <c r="M608" i="9" s="1"/>
  <c r="H862" i="9"/>
  <c r="H156" i="9"/>
  <c r="H1228" i="9"/>
  <c r="H980" i="9"/>
  <c r="M980" i="9" s="1"/>
  <c r="H830" i="9"/>
  <c r="N830" i="9" s="1"/>
  <c r="H820" i="9"/>
  <c r="H982" i="9"/>
  <c r="H138" i="9"/>
  <c r="H30" i="9"/>
  <c r="M30" i="9" s="1"/>
  <c r="H1154" i="9"/>
  <c r="H540" i="9"/>
  <c r="H568" i="9"/>
  <c r="H823" i="9"/>
  <c r="H139" i="9"/>
  <c r="H10" i="9"/>
  <c r="H1207" i="9"/>
  <c r="M1207" i="9" s="1"/>
  <c r="H737" i="9"/>
  <c r="H1143" i="9"/>
  <c r="H1127" i="9"/>
  <c r="H1119" i="9"/>
  <c r="M1119" i="9" s="1"/>
  <c r="H691" i="9"/>
  <c r="N691" i="9" s="1"/>
  <c r="H37" i="9"/>
  <c r="N37" i="9" s="1"/>
  <c r="H1138" i="9"/>
  <c r="H172" i="9"/>
  <c r="H780" i="9"/>
  <c r="H492" i="9"/>
  <c r="H579" i="9"/>
  <c r="B1" i="4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09" i="3"/>
  <c r="P610" i="3"/>
  <c r="P611" i="3"/>
  <c r="P612" i="3"/>
  <c r="P613" i="3"/>
  <c r="P614" i="3"/>
  <c r="P615" i="3"/>
  <c r="P616" i="3"/>
  <c r="P617" i="3"/>
  <c r="P618" i="3"/>
  <c r="P619" i="3"/>
  <c r="P620" i="3"/>
  <c r="P621" i="3"/>
  <c r="P622" i="3"/>
  <c r="P623" i="3"/>
  <c r="P624" i="3"/>
  <c r="P625" i="3"/>
  <c r="P626" i="3"/>
  <c r="P627" i="3"/>
  <c r="P628" i="3"/>
  <c r="P629" i="3"/>
  <c r="P630" i="3"/>
  <c r="P631" i="3"/>
  <c r="P632" i="3"/>
  <c r="P633" i="3"/>
  <c r="P634" i="3"/>
  <c r="P635" i="3"/>
  <c r="P636" i="3"/>
  <c r="P637" i="3"/>
  <c r="P638" i="3"/>
  <c r="P639" i="3"/>
  <c r="P640" i="3"/>
  <c r="P641" i="3"/>
  <c r="P642" i="3"/>
  <c r="P643" i="3"/>
  <c r="P644" i="3"/>
  <c r="P645" i="3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1" i="3"/>
  <c r="P662" i="3"/>
  <c r="P663" i="3"/>
  <c r="P664" i="3"/>
  <c r="P665" i="3"/>
  <c r="P666" i="3"/>
  <c r="P667" i="3"/>
  <c r="P668" i="3"/>
  <c r="P669" i="3"/>
  <c r="P670" i="3"/>
  <c r="P671" i="3"/>
  <c r="P672" i="3"/>
  <c r="P673" i="3"/>
  <c r="P674" i="3"/>
  <c r="P675" i="3"/>
  <c r="P676" i="3"/>
  <c r="P677" i="3"/>
  <c r="P678" i="3"/>
  <c r="P679" i="3"/>
  <c r="P680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4" i="3"/>
  <c r="P705" i="3"/>
  <c r="P706" i="3"/>
  <c r="P707" i="3"/>
  <c r="P708" i="3"/>
  <c r="P709" i="3"/>
  <c r="P710" i="3"/>
  <c r="P711" i="3"/>
  <c r="P712" i="3"/>
  <c r="P713" i="3"/>
  <c r="P714" i="3"/>
  <c r="P715" i="3"/>
  <c r="P716" i="3"/>
  <c r="P717" i="3"/>
  <c r="P718" i="3"/>
  <c r="P719" i="3"/>
  <c r="P720" i="3"/>
  <c r="P721" i="3"/>
  <c r="P722" i="3"/>
  <c r="P723" i="3"/>
  <c r="P724" i="3"/>
  <c r="P725" i="3"/>
  <c r="P726" i="3"/>
  <c r="P727" i="3"/>
  <c r="P728" i="3"/>
  <c r="P729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54" i="3"/>
  <c r="P755" i="3"/>
  <c r="P756" i="3"/>
  <c r="P757" i="3"/>
  <c r="P758" i="3"/>
  <c r="P759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798" i="3"/>
  <c r="P799" i="3"/>
  <c r="P800" i="3"/>
  <c r="P801" i="3"/>
  <c r="P802" i="3"/>
  <c r="P803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29" i="3"/>
  <c r="P830" i="3"/>
  <c r="P831" i="3"/>
  <c r="P832" i="3"/>
  <c r="P833" i="3"/>
  <c r="P834" i="3"/>
  <c r="P835" i="3"/>
  <c r="P836" i="3"/>
  <c r="P837" i="3"/>
  <c r="P838" i="3"/>
  <c r="P839" i="3"/>
  <c r="P840" i="3"/>
  <c r="P841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P866" i="3"/>
  <c r="P867" i="3"/>
  <c r="P868" i="3"/>
  <c r="P869" i="3"/>
  <c r="P870" i="3"/>
  <c r="P871" i="3"/>
  <c r="P872" i="3"/>
  <c r="P873" i="3"/>
  <c r="P874" i="3"/>
  <c r="P875" i="3"/>
  <c r="P876" i="3"/>
  <c r="P877" i="3"/>
  <c r="P878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6" i="3"/>
  <c r="P917" i="3"/>
  <c r="P918" i="3"/>
  <c r="P919" i="3"/>
  <c r="P920" i="3"/>
  <c r="P921" i="3"/>
  <c r="P922" i="3"/>
  <c r="P923" i="3"/>
  <c r="P924" i="3"/>
  <c r="P925" i="3"/>
  <c r="P926" i="3"/>
  <c r="P927" i="3"/>
  <c r="P928" i="3"/>
  <c r="P929" i="3"/>
  <c r="P930" i="3"/>
  <c r="P931" i="3"/>
  <c r="P932" i="3"/>
  <c r="P933" i="3"/>
  <c r="P934" i="3"/>
  <c r="P935" i="3"/>
  <c r="P936" i="3"/>
  <c r="P937" i="3"/>
  <c r="P938" i="3"/>
  <c r="P939" i="3"/>
  <c r="P940" i="3"/>
  <c r="P941" i="3"/>
  <c r="P942" i="3"/>
  <c r="P943" i="3"/>
  <c r="P944" i="3"/>
  <c r="P945" i="3"/>
  <c r="P946" i="3"/>
  <c r="P947" i="3"/>
  <c r="P948" i="3"/>
  <c r="P949" i="3"/>
  <c r="P950" i="3"/>
  <c r="P951" i="3"/>
  <c r="P952" i="3"/>
  <c r="P953" i="3"/>
  <c r="P954" i="3"/>
  <c r="P955" i="3"/>
  <c r="P956" i="3"/>
  <c r="P957" i="3"/>
  <c r="P958" i="3"/>
  <c r="P959" i="3"/>
  <c r="P960" i="3"/>
  <c r="P961" i="3"/>
  <c r="P962" i="3"/>
  <c r="P963" i="3"/>
  <c r="P964" i="3"/>
  <c r="P965" i="3"/>
  <c r="P966" i="3"/>
  <c r="P967" i="3"/>
  <c r="P968" i="3"/>
  <c r="P969" i="3"/>
  <c r="P970" i="3"/>
  <c r="P971" i="3"/>
  <c r="P972" i="3"/>
  <c r="P973" i="3"/>
  <c r="P974" i="3"/>
  <c r="P975" i="3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1001" i="3"/>
  <c r="P1002" i="3"/>
  <c r="P1003" i="3"/>
  <c r="P1004" i="3"/>
  <c r="P1005" i="3"/>
  <c r="P1006" i="3"/>
  <c r="P1007" i="3"/>
  <c r="P1008" i="3"/>
  <c r="P1009" i="3"/>
  <c r="P1010" i="3"/>
  <c r="P1011" i="3"/>
  <c r="P1012" i="3"/>
  <c r="P1013" i="3"/>
  <c r="P1014" i="3"/>
  <c r="P1015" i="3"/>
  <c r="P1016" i="3"/>
  <c r="P1017" i="3"/>
  <c r="P1018" i="3"/>
  <c r="P1019" i="3"/>
  <c r="P1020" i="3"/>
  <c r="P1021" i="3"/>
  <c r="P1022" i="3"/>
  <c r="P1023" i="3"/>
  <c r="P1024" i="3"/>
  <c r="P1025" i="3"/>
  <c r="P1026" i="3"/>
  <c r="P1027" i="3"/>
  <c r="P1028" i="3"/>
  <c r="P1029" i="3"/>
  <c r="P1030" i="3"/>
  <c r="P1031" i="3"/>
  <c r="P1032" i="3"/>
  <c r="P1033" i="3"/>
  <c r="P1034" i="3"/>
  <c r="P1035" i="3"/>
  <c r="P1036" i="3"/>
  <c r="P1037" i="3"/>
  <c r="P1038" i="3"/>
  <c r="P1039" i="3"/>
  <c r="P1040" i="3"/>
  <c r="P1041" i="3"/>
  <c r="P1042" i="3"/>
  <c r="P1043" i="3"/>
  <c r="P1044" i="3"/>
  <c r="P1045" i="3"/>
  <c r="P1046" i="3"/>
  <c r="P1047" i="3"/>
  <c r="P1048" i="3"/>
  <c r="P1049" i="3"/>
  <c r="P1050" i="3"/>
  <c r="P1051" i="3"/>
  <c r="P1052" i="3"/>
  <c r="P1053" i="3"/>
  <c r="P1054" i="3"/>
  <c r="P1055" i="3"/>
  <c r="P1056" i="3"/>
  <c r="P1057" i="3"/>
  <c r="P1058" i="3"/>
  <c r="P1059" i="3"/>
  <c r="P1060" i="3"/>
  <c r="P1061" i="3"/>
  <c r="P1062" i="3"/>
  <c r="P1063" i="3"/>
  <c r="P1064" i="3"/>
  <c r="P1065" i="3"/>
  <c r="P1066" i="3"/>
  <c r="P1067" i="3"/>
  <c r="P1068" i="3"/>
  <c r="P1069" i="3"/>
  <c r="P1070" i="3"/>
  <c r="P1071" i="3"/>
  <c r="P1072" i="3"/>
  <c r="P1073" i="3"/>
  <c r="P1074" i="3"/>
  <c r="P1075" i="3"/>
  <c r="P1076" i="3"/>
  <c r="P1077" i="3"/>
  <c r="P1078" i="3"/>
  <c r="P1079" i="3"/>
  <c r="P1080" i="3"/>
  <c r="P1081" i="3"/>
  <c r="P1082" i="3"/>
  <c r="P1083" i="3"/>
  <c r="P1084" i="3"/>
  <c r="P1085" i="3"/>
  <c r="P1086" i="3"/>
  <c r="P1087" i="3"/>
  <c r="P1088" i="3"/>
  <c r="P1089" i="3"/>
  <c r="P1090" i="3"/>
  <c r="P1091" i="3"/>
  <c r="P1092" i="3"/>
  <c r="P1093" i="3"/>
  <c r="P1094" i="3"/>
  <c r="P1095" i="3"/>
  <c r="P1096" i="3"/>
  <c r="P1097" i="3"/>
  <c r="P1098" i="3"/>
  <c r="P1099" i="3"/>
  <c r="P1100" i="3"/>
  <c r="P1101" i="3"/>
  <c r="P1102" i="3"/>
  <c r="P1103" i="3"/>
  <c r="P1104" i="3"/>
  <c r="P1105" i="3"/>
  <c r="P1106" i="3"/>
  <c r="P1107" i="3"/>
  <c r="P1108" i="3"/>
  <c r="P1109" i="3"/>
  <c r="P1110" i="3"/>
  <c r="P1111" i="3"/>
  <c r="P1112" i="3"/>
  <c r="P1113" i="3"/>
  <c r="P1114" i="3"/>
  <c r="P1115" i="3"/>
  <c r="P1116" i="3"/>
  <c r="P1117" i="3"/>
  <c r="P1118" i="3"/>
  <c r="P1119" i="3"/>
  <c r="P1120" i="3"/>
  <c r="P1121" i="3"/>
  <c r="P1122" i="3"/>
  <c r="P1123" i="3"/>
  <c r="P1124" i="3"/>
  <c r="P1125" i="3"/>
  <c r="P1126" i="3"/>
  <c r="P1127" i="3"/>
  <c r="P1128" i="3"/>
  <c r="P1129" i="3"/>
  <c r="P1130" i="3"/>
  <c r="P1131" i="3"/>
  <c r="P1132" i="3"/>
  <c r="P1133" i="3"/>
  <c r="P1134" i="3"/>
  <c r="P1135" i="3"/>
  <c r="P1136" i="3"/>
  <c r="P1137" i="3"/>
  <c r="P1138" i="3"/>
  <c r="P1139" i="3"/>
  <c r="P1140" i="3"/>
  <c r="P1141" i="3"/>
  <c r="P1142" i="3"/>
  <c r="P1143" i="3"/>
  <c r="P1144" i="3"/>
  <c r="P1145" i="3"/>
  <c r="P1146" i="3"/>
  <c r="P1147" i="3"/>
  <c r="P1148" i="3"/>
  <c r="P1149" i="3"/>
  <c r="P1150" i="3"/>
  <c r="P1151" i="3"/>
  <c r="P1152" i="3"/>
  <c r="P1153" i="3"/>
  <c r="P1154" i="3"/>
  <c r="P1155" i="3"/>
  <c r="P1156" i="3"/>
  <c r="P1157" i="3"/>
  <c r="P1158" i="3"/>
  <c r="P1159" i="3"/>
  <c r="P1160" i="3"/>
  <c r="P1161" i="3"/>
  <c r="P1162" i="3"/>
  <c r="P1163" i="3"/>
  <c r="P1164" i="3"/>
  <c r="P1165" i="3"/>
  <c r="P1166" i="3"/>
  <c r="P1167" i="3"/>
  <c r="P1168" i="3"/>
  <c r="P1169" i="3"/>
  <c r="P1170" i="3"/>
  <c r="P1171" i="3"/>
  <c r="P1172" i="3"/>
  <c r="P1173" i="3"/>
  <c r="P1174" i="3"/>
  <c r="P1175" i="3"/>
  <c r="P1176" i="3"/>
  <c r="P1177" i="3"/>
  <c r="P1178" i="3"/>
  <c r="P1179" i="3"/>
  <c r="P1180" i="3"/>
  <c r="P1181" i="3"/>
  <c r="P1182" i="3"/>
  <c r="P1183" i="3"/>
  <c r="P1184" i="3"/>
  <c r="P1185" i="3"/>
  <c r="P1186" i="3"/>
  <c r="P1187" i="3"/>
  <c r="P1188" i="3"/>
  <c r="P1189" i="3"/>
  <c r="P1190" i="3"/>
  <c r="P1191" i="3"/>
  <c r="P1192" i="3"/>
  <c r="P1193" i="3"/>
  <c r="P1194" i="3"/>
  <c r="P1195" i="3"/>
  <c r="P1196" i="3"/>
  <c r="P1197" i="3"/>
  <c r="P1198" i="3"/>
  <c r="P1199" i="3"/>
  <c r="P1200" i="3"/>
  <c r="P1201" i="3"/>
  <c r="P1202" i="3"/>
  <c r="P1203" i="3"/>
  <c r="P1204" i="3"/>
  <c r="P1205" i="3"/>
  <c r="P1206" i="3"/>
  <c r="P1207" i="3"/>
  <c r="P1208" i="3"/>
  <c r="P1209" i="3"/>
  <c r="P1210" i="3"/>
  <c r="P1211" i="3"/>
  <c r="P1212" i="3"/>
  <c r="P1213" i="3"/>
  <c r="P1214" i="3"/>
  <c r="P1215" i="3"/>
  <c r="P1216" i="3"/>
  <c r="P1217" i="3"/>
  <c r="P1218" i="3"/>
  <c r="P1219" i="3"/>
  <c r="P1220" i="3"/>
  <c r="P1221" i="3"/>
  <c r="P1222" i="3"/>
  <c r="P1223" i="3"/>
  <c r="P1224" i="3"/>
  <c r="P1225" i="3"/>
  <c r="P1226" i="3"/>
  <c r="P1227" i="3"/>
  <c r="P1228" i="3"/>
  <c r="P1229" i="3"/>
  <c r="P1230" i="3"/>
  <c r="P1231" i="3"/>
  <c r="P1232" i="3"/>
  <c r="P1233" i="3"/>
  <c r="P1234" i="3"/>
  <c r="P1235" i="3"/>
  <c r="P1236" i="3"/>
  <c r="P1237" i="3"/>
  <c r="P1238" i="3"/>
  <c r="P1239" i="3"/>
  <c r="P1240" i="3"/>
  <c r="P1241" i="3"/>
  <c r="P1242" i="3"/>
  <c r="P1243" i="3"/>
  <c r="P1244" i="3"/>
  <c r="P1245" i="3"/>
  <c r="P1246" i="3"/>
  <c r="P1247" i="3"/>
  <c r="P1248" i="3"/>
  <c r="P1249" i="3"/>
  <c r="P1250" i="3"/>
  <c r="P1251" i="3"/>
  <c r="P1252" i="3"/>
  <c r="P1253" i="3"/>
  <c r="P1254" i="3"/>
  <c r="P1255" i="3"/>
  <c r="P1256" i="3"/>
  <c r="P1257" i="3"/>
  <c r="P1258" i="3"/>
  <c r="P1259" i="3"/>
  <c r="P1260" i="3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Q155" i="3" s="1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Q171" i="3" s="1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Q187" i="3" s="1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Q203" i="3" s="1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Q343" i="3" s="1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Q471" i="3" s="1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Q599" i="3" s="1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Q727" i="3" s="1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Q855" i="3" s="1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Q983" i="3" s="1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Q1111" i="3" s="1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Q1239" i="3" s="1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2" i="3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731" i="3"/>
  <c r="O28" i="3"/>
  <c r="O29" i="3"/>
  <c r="O30" i="3"/>
  <c r="O31" i="3"/>
  <c r="O732" i="3"/>
  <c r="O32" i="3"/>
  <c r="O33" i="3"/>
  <c r="O34" i="3"/>
  <c r="O35" i="3"/>
  <c r="O36" i="3"/>
  <c r="O573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33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574" i="3"/>
  <c r="O92" i="3"/>
  <c r="O93" i="3"/>
  <c r="O94" i="3"/>
  <c r="O95" i="3"/>
  <c r="O96" i="3"/>
  <c r="O97" i="3"/>
  <c r="O98" i="3"/>
  <c r="O99" i="3"/>
  <c r="O100" i="3"/>
  <c r="O101" i="3"/>
  <c r="O102" i="3"/>
  <c r="O680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734" i="3"/>
  <c r="O122" i="3"/>
  <c r="O123" i="3"/>
  <c r="O124" i="3"/>
  <c r="O125" i="3"/>
  <c r="O126" i="3"/>
  <c r="O127" i="3"/>
  <c r="O128" i="3"/>
  <c r="O129" i="3"/>
  <c r="O575" i="3"/>
  <c r="O130" i="3"/>
  <c r="O131" i="3"/>
  <c r="O132" i="3"/>
  <c r="O133" i="3"/>
  <c r="O576" i="3"/>
  <c r="O134" i="3"/>
  <c r="O577" i="3"/>
  <c r="O135" i="3"/>
  <c r="O136" i="3"/>
  <c r="O578" i="3"/>
  <c r="O137" i="3"/>
  <c r="O138" i="3"/>
  <c r="O735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356" i="3"/>
  <c r="O1139" i="3"/>
  <c r="O166" i="3"/>
  <c r="O681" i="3"/>
  <c r="O167" i="3"/>
  <c r="O579" i="3"/>
  <c r="O168" i="3"/>
  <c r="O169" i="3"/>
  <c r="O170" i="3"/>
  <c r="O58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736" i="3"/>
  <c r="O189" i="3"/>
  <c r="O737" i="3"/>
  <c r="O190" i="3"/>
  <c r="O191" i="3"/>
  <c r="O192" i="3"/>
  <c r="O193" i="3"/>
  <c r="O194" i="3"/>
  <c r="O581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582" i="3"/>
  <c r="O583" i="3"/>
  <c r="O207" i="3"/>
  <c r="O208" i="3"/>
  <c r="O738" i="3"/>
  <c r="O739" i="3"/>
  <c r="O209" i="3"/>
  <c r="O210" i="3"/>
  <c r="O211" i="3"/>
  <c r="O212" i="3"/>
  <c r="O213" i="3"/>
  <c r="O214" i="3"/>
  <c r="O584" i="3"/>
  <c r="O740" i="3"/>
  <c r="O215" i="3"/>
  <c r="O216" i="3"/>
  <c r="O858" i="3"/>
  <c r="O217" i="3"/>
  <c r="O218" i="3"/>
  <c r="O219" i="3"/>
  <c r="O220" i="3"/>
  <c r="O741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585" i="3"/>
  <c r="O235" i="3"/>
  <c r="O236" i="3"/>
  <c r="O237" i="3"/>
  <c r="O238" i="3"/>
  <c r="O239" i="3"/>
  <c r="O859" i="3"/>
  <c r="O240" i="3"/>
  <c r="O241" i="3"/>
  <c r="O242" i="3"/>
  <c r="O243" i="3"/>
  <c r="O244" i="3"/>
  <c r="O245" i="3"/>
  <c r="O246" i="3"/>
  <c r="O247" i="3"/>
  <c r="O248" i="3"/>
  <c r="O249" i="3"/>
  <c r="O682" i="3"/>
  <c r="O250" i="3"/>
  <c r="O251" i="3"/>
  <c r="O586" i="3"/>
  <c r="O252" i="3"/>
  <c r="O253" i="3"/>
  <c r="O254" i="3"/>
  <c r="O255" i="3"/>
  <c r="O587" i="3"/>
  <c r="O256" i="3"/>
  <c r="O257" i="3"/>
  <c r="O258" i="3"/>
  <c r="O259" i="3"/>
  <c r="O260" i="3"/>
  <c r="O261" i="3"/>
  <c r="O742" i="3"/>
  <c r="O588" i="3"/>
  <c r="O262" i="3"/>
  <c r="O589" i="3"/>
  <c r="O743" i="3"/>
  <c r="O263" i="3"/>
  <c r="O744" i="3"/>
  <c r="O1140" i="3"/>
  <c r="O590" i="3"/>
  <c r="O264" i="3"/>
  <c r="O265" i="3"/>
  <c r="O266" i="3"/>
  <c r="O267" i="3"/>
  <c r="O268" i="3"/>
  <c r="O745" i="3"/>
  <c r="O683" i="3"/>
  <c r="O269" i="3"/>
  <c r="O270" i="3"/>
  <c r="O271" i="3"/>
  <c r="O746" i="3"/>
  <c r="O272" i="3"/>
  <c r="O273" i="3"/>
  <c r="O274" i="3"/>
  <c r="O275" i="3"/>
  <c r="O276" i="3"/>
  <c r="O277" i="3"/>
  <c r="O278" i="3"/>
  <c r="O279" i="3"/>
  <c r="O747" i="3"/>
  <c r="O280" i="3"/>
  <c r="O281" i="3"/>
  <c r="O748" i="3"/>
  <c r="O749" i="3"/>
  <c r="O282" i="3"/>
  <c r="O283" i="3"/>
  <c r="O750" i="3"/>
  <c r="O284" i="3"/>
  <c r="O285" i="3"/>
  <c r="O751" i="3"/>
  <c r="O286" i="3"/>
  <c r="O287" i="3"/>
  <c r="O288" i="3"/>
  <c r="O289" i="3"/>
  <c r="O290" i="3"/>
  <c r="O291" i="3"/>
  <c r="O292" i="3"/>
  <c r="O293" i="3"/>
  <c r="O294" i="3"/>
  <c r="O295" i="3"/>
  <c r="O591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752" i="3"/>
  <c r="O311" i="3"/>
  <c r="O684" i="3"/>
  <c r="O312" i="3"/>
  <c r="O313" i="3"/>
  <c r="O314" i="3"/>
  <c r="O860" i="3"/>
  <c r="O315" i="3"/>
  <c r="O685" i="3"/>
  <c r="O316" i="3"/>
  <c r="O317" i="3"/>
  <c r="O318" i="3"/>
  <c r="O592" i="3"/>
  <c r="O319" i="3"/>
  <c r="O320" i="3"/>
  <c r="O321" i="3"/>
  <c r="O753" i="3"/>
  <c r="O322" i="3"/>
  <c r="O323" i="3"/>
  <c r="O324" i="3"/>
  <c r="O325" i="3"/>
  <c r="O326" i="3"/>
  <c r="O327" i="3"/>
  <c r="O328" i="3"/>
  <c r="O686" i="3"/>
  <c r="O329" i="3"/>
  <c r="O330" i="3"/>
  <c r="O331" i="3"/>
  <c r="O332" i="3"/>
  <c r="O333" i="3"/>
  <c r="O334" i="3"/>
  <c r="O687" i="3"/>
  <c r="O754" i="3"/>
  <c r="O335" i="3"/>
  <c r="O861" i="3"/>
  <c r="O593" i="3"/>
  <c r="O594" i="3"/>
  <c r="O990" i="3"/>
  <c r="O862" i="3"/>
  <c r="O755" i="3"/>
  <c r="O756" i="3"/>
  <c r="O757" i="3"/>
  <c r="O595" i="3"/>
  <c r="O336" i="3"/>
  <c r="O863" i="3"/>
  <c r="O688" i="3"/>
  <c r="O596" i="3"/>
  <c r="O1141" i="3"/>
  <c r="O337" i="3"/>
  <c r="O338" i="3"/>
  <c r="O339" i="3"/>
  <c r="O340" i="3"/>
  <c r="O341" i="3"/>
  <c r="O864" i="3"/>
  <c r="O342" i="3"/>
  <c r="O343" i="3"/>
  <c r="O344" i="3"/>
  <c r="O345" i="3"/>
  <c r="O597" i="3"/>
  <c r="O598" i="3"/>
  <c r="O346" i="3"/>
  <c r="O991" i="3"/>
  <c r="O347" i="3"/>
  <c r="O348" i="3"/>
  <c r="O992" i="3"/>
  <c r="O1200" i="3"/>
  <c r="O865" i="3"/>
  <c r="O689" i="3"/>
  <c r="O349" i="3"/>
  <c r="O350" i="3"/>
  <c r="O351" i="3"/>
  <c r="O352" i="3"/>
  <c r="O599" i="3"/>
  <c r="O353" i="3"/>
  <c r="O354" i="3"/>
  <c r="O355" i="3"/>
  <c r="O356" i="3"/>
  <c r="O866" i="3"/>
  <c r="O758" i="3"/>
  <c r="O357" i="3"/>
  <c r="O759" i="3"/>
  <c r="O690" i="3"/>
  <c r="O358" i="3"/>
  <c r="O359" i="3"/>
  <c r="O691" i="3"/>
  <c r="O360" i="3"/>
  <c r="O361" i="3"/>
  <c r="O362" i="3"/>
  <c r="O363" i="3"/>
  <c r="O364" i="3"/>
  <c r="O760" i="3"/>
  <c r="O365" i="3"/>
  <c r="O366" i="3"/>
  <c r="O367" i="3"/>
  <c r="O600" i="3"/>
  <c r="O368" i="3"/>
  <c r="O369" i="3"/>
  <c r="O601" i="3"/>
  <c r="O370" i="3"/>
  <c r="O867" i="3"/>
  <c r="O371" i="3"/>
  <c r="O372" i="3"/>
  <c r="O373" i="3"/>
  <c r="O374" i="3"/>
  <c r="O761" i="3"/>
  <c r="O375" i="3"/>
  <c r="O993" i="3"/>
  <c r="O376" i="3"/>
  <c r="O602" i="3"/>
  <c r="O377" i="3"/>
  <c r="O378" i="3"/>
  <c r="O379" i="3"/>
  <c r="O762" i="3"/>
  <c r="O692" i="3"/>
  <c r="O603" i="3"/>
  <c r="O604" i="3"/>
  <c r="O380" i="3"/>
  <c r="O381" i="3"/>
  <c r="O868" i="3"/>
  <c r="O693" i="3"/>
  <c r="O994" i="3"/>
  <c r="O605" i="3"/>
  <c r="O763" i="3"/>
  <c r="O764" i="3"/>
  <c r="O869" i="3"/>
  <c r="O606" i="3"/>
  <c r="O382" i="3"/>
  <c r="O765" i="3"/>
  <c r="O870" i="3"/>
  <c r="O1201" i="3"/>
  <c r="O383" i="3"/>
  <c r="O607" i="3"/>
  <c r="O871" i="3"/>
  <c r="O608" i="3"/>
  <c r="O384" i="3"/>
  <c r="O385" i="3"/>
  <c r="O386" i="3"/>
  <c r="O387" i="3"/>
  <c r="O766" i="3"/>
  <c r="O388" i="3"/>
  <c r="O389" i="3"/>
  <c r="O1187" i="3"/>
  <c r="O995" i="3"/>
  <c r="O609" i="3"/>
  <c r="O872" i="3"/>
  <c r="O390" i="3"/>
  <c r="O873" i="3"/>
  <c r="O996" i="3"/>
  <c r="O767" i="3"/>
  <c r="O391" i="3"/>
  <c r="O392" i="3"/>
  <c r="O393" i="3"/>
  <c r="O1262" i="3"/>
  <c r="O768" i="3"/>
  <c r="O394" i="3"/>
  <c r="O1088" i="3"/>
  <c r="O1119" i="3"/>
  <c r="O395" i="3"/>
  <c r="O396" i="3"/>
  <c r="O397" i="3"/>
  <c r="O398" i="3"/>
  <c r="O399" i="3"/>
  <c r="O874" i="3"/>
  <c r="O875" i="3"/>
  <c r="O400" i="3"/>
  <c r="O1142" i="3"/>
  <c r="O997" i="3"/>
  <c r="O1120" i="3"/>
  <c r="O1263" i="3"/>
  <c r="O876" i="3"/>
  <c r="O998" i="3"/>
  <c r="O769" i="3"/>
  <c r="O401" i="3"/>
  <c r="O402" i="3"/>
  <c r="O770" i="3"/>
  <c r="O1143" i="3"/>
  <c r="O610" i="3"/>
  <c r="O771" i="3"/>
  <c r="O403" i="3"/>
  <c r="O877" i="3"/>
  <c r="O878" i="3"/>
  <c r="O404" i="3"/>
  <c r="O405" i="3"/>
  <c r="O879" i="3"/>
  <c r="O772" i="3"/>
  <c r="O406" i="3"/>
  <c r="O611" i="3"/>
  <c r="O407" i="3"/>
  <c r="O408" i="3"/>
  <c r="O409" i="3"/>
  <c r="O880" i="3"/>
  <c r="O410" i="3"/>
  <c r="O881" i="3"/>
  <c r="O612" i="3"/>
  <c r="O694" i="3"/>
  <c r="O411" i="3"/>
  <c r="O1202" i="3"/>
  <c r="O412" i="3"/>
  <c r="O1089" i="3"/>
  <c r="O882" i="3"/>
  <c r="O773" i="3"/>
  <c r="O883" i="3"/>
  <c r="O413" i="3"/>
  <c r="O613" i="3"/>
  <c r="O695" i="3"/>
  <c r="O414" i="3"/>
  <c r="O415" i="3"/>
  <c r="O416" i="3"/>
  <c r="O417" i="3"/>
  <c r="O614" i="3"/>
  <c r="O884" i="3"/>
  <c r="O615" i="3"/>
  <c r="O418" i="3"/>
  <c r="O419" i="3"/>
  <c r="O885" i="3"/>
  <c r="O420" i="3"/>
  <c r="O421" i="3"/>
  <c r="O886" i="3"/>
  <c r="O774" i="3"/>
  <c r="O1203" i="3"/>
  <c r="O422" i="3"/>
  <c r="O616" i="3"/>
  <c r="O696" i="3"/>
  <c r="O775" i="3"/>
  <c r="O617" i="3"/>
  <c r="O887" i="3"/>
  <c r="O888" i="3"/>
  <c r="O423" i="3"/>
  <c r="O776" i="3"/>
  <c r="O424" i="3"/>
  <c r="O425" i="3"/>
  <c r="O426" i="3"/>
  <c r="O777" i="3"/>
  <c r="O618" i="3"/>
  <c r="O427" i="3"/>
  <c r="O428" i="3"/>
  <c r="O889" i="3"/>
  <c r="O890" i="3"/>
  <c r="O429" i="3"/>
  <c r="O430" i="3"/>
  <c r="O431" i="3"/>
  <c r="O432" i="3"/>
  <c r="O778" i="3"/>
  <c r="O433" i="3"/>
  <c r="O434" i="3"/>
  <c r="O435" i="3"/>
  <c r="O697" i="3"/>
  <c r="O436" i="3"/>
  <c r="O437" i="3"/>
  <c r="O779" i="3"/>
  <c r="O698" i="3"/>
  <c r="O780" i="3"/>
  <c r="O891" i="3"/>
  <c r="O781" i="3"/>
  <c r="O892" i="3"/>
  <c r="O438" i="3"/>
  <c r="O439" i="3"/>
  <c r="O999" i="3"/>
  <c r="O440" i="3"/>
  <c r="O893" i="3"/>
  <c r="O699" i="3"/>
  <c r="O441" i="3"/>
  <c r="O619" i="3"/>
  <c r="O894" i="3"/>
  <c r="O442" i="3"/>
  <c r="O443" i="3"/>
  <c r="O444" i="3"/>
  <c r="O1144" i="3"/>
  <c r="O445" i="3"/>
  <c r="O446" i="3"/>
  <c r="O1145" i="3"/>
  <c r="O1357" i="3"/>
  <c r="O1121" i="3"/>
  <c r="O1264" i="3"/>
  <c r="O1146" i="3"/>
  <c r="O1204" i="3"/>
  <c r="O620" i="3"/>
  <c r="O1000" i="3"/>
  <c r="O1001" i="3"/>
  <c r="O782" i="3"/>
  <c r="O447" i="3"/>
  <c r="O895" i="3"/>
  <c r="O1358" i="3"/>
  <c r="O448" i="3"/>
  <c r="O1205" i="3"/>
  <c r="O449" i="3"/>
  <c r="O450" i="3"/>
  <c r="O621" i="3"/>
  <c r="O783" i="3"/>
  <c r="O1002" i="3"/>
  <c r="O622" i="3"/>
  <c r="O896" i="3"/>
  <c r="O1003" i="3"/>
  <c r="O1147" i="3"/>
  <c r="O784" i="3"/>
  <c r="O623" i="3"/>
  <c r="O451" i="3"/>
  <c r="O1004" i="3"/>
  <c r="O1359" i="3"/>
  <c r="O452" i="3"/>
  <c r="O1005" i="3"/>
  <c r="O1006" i="3"/>
  <c r="O1360" i="3"/>
  <c r="O453" i="3"/>
  <c r="O454" i="3"/>
  <c r="O624" i="3"/>
  <c r="O625" i="3"/>
  <c r="O626" i="3"/>
  <c r="O455" i="3"/>
  <c r="O627" i="3"/>
  <c r="O456" i="3"/>
  <c r="O457" i="3"/>
  <c r="O628" i="3"/>
  <c r="O458" i="3"/>
  <c r="O459" i="3"/>
  <c r="O460" i="3"/>
  <c r="O461" i="3"/>
  <c r="O462" i="3"/>
  <c r="O785" i="3"/>
  <c r="O1090" i="3"/>
  <c r="O629" i="3"/>
  <c r="O463" i="3"/>
  <c r="O464" i="3"/>
  <c r="O630" i="3"/>
  <c r="O786" i="3"/>
  <c r="O897" i="3"/>
  <c r="O898" i="3"/>
  <c r="O465" i="3"/>
  <c r="O899" i="3"/>
  <c r="O1148" i="3"/>
  <c r="O1361" i="3"/>
  <c r="O631" i="3"/>
  <c r="O900" i="3"/>
  <c r="O787" i="3"/>
  <c r="O466" i="3"/>
  <c r="O632" i="3"/>
  <c r="O1007" i="3"/>
  <c r="O467" i="3"/>
  <c r="O1206" i="3"/>
  <c r="O700" i="3"/>
  <c r="O1188" i="3"/>
  <c r="O788" i="3"/>
  <c r="O468" i="3"/>
  <c r="O1362" i="3"/>
  <c r="O789" i="3"/>
  <c r="O790" i="3"/>
  <c r="O901" i="3"/>
  <c r="O469" i="3"/>
  <c r="O470" i="3"/>
  <c r="O471" i="3"/>
  <c r="O791" i="3"/>
  <c r="O472" i="3"/>
  <c r="O1363" i="3"/>
  <c r="O792" i="3"/>
  <c r="O473" i="3"/>
  <c r="O474" i="3"/>
  <c r="O1122" i="3"/>
  <c r="O475" i="3"/>
  <c r="O793" i="3"/>
  <c r="O1364" i="3"/>
  <c r="O476" i="3"/>
  <c r="O794" i="3"/>
  <c r="O1365" i="3"/>
  <c r="O1008" i="3"/>
  <c r="O477" i="3"/>
  <c r="O1149" i="3"/>
  <c r="O701" i="3"/>
  <c r="O1366" i="3"/>
  <c r="O1367" i="3"/>
  <c r="O902" i="3"/>
  <c r="O795" i="3"/>
  <c r="O633" i="3"/>
  <c r="O478" i="3"/>
  <c r="O796" i="3"/>
  <c r="O479" i="3"/>
  <c r="O1265" i="3"/>
  <c r="O634" i="3"/>
  <c r="O1207" i="3"/>
  <c r="O797" i="3"/>
  <c r="O1009" i="3"/>
  <c r="O903" i="3"/>
  <c r="O798" i="3"/>
  <c r="O1368" i="3"/>
  <c r="O1369" i="3"/>
  <c r="O702" i="3"/>
  <c r="O480" i="3"/>
  <c r="O481" i="3"/>
  <c r="O482" i="3"/>
  <c r="O483" i="3"/>
  <c r="O799" i="3"/>
  <c r="O484" i="3"/>
  <c r="O485" i="3"/>
  <c r="O635" i="3"/>
  <c r="O1370" i="3"/>
  <c r="O486" i="3"/>
  <c r="O487" i="3"/>
  <c r="O1123" i="3"/>
  <c r="O904" i="3"/>
  <c r="O488" i="3"/>
  <c r="O905" i="3"/>
  <c r="O489" i="3"/>
  <c r="O490" i="3"/>
  <c r="O800" i="3"/>
  <c r="O636" i="3"/>
  <c r="O1371" i="3"/>
  <c r="O1091" i="3"/>
  <c r="O637" i="3"/>
  <c r="O1372" i="3"/>
  <c r="O1124" i="3"/>
  <c r="O703" i="3"/>
  <c r="O1373" i="3"/>
  <c r="O801" i="3"/>
  <c r="O1266" i="3"/>
  <c r="O638" i="3"/>
  <c r="O491" i="3"/>
  <c r="O1150" i="3"/>
  <c r="O639" i="3"/>
  <c r="O906" i="3"/>
  <c r="O802" i="3"/>
  <c r="O1010" i="3"/>
  <c r="O1011" i="3"/>
  <c r="O1267" i="3"/>
  <c r="O1268" i="3"/>
  <c r="O492" i="3"/>
  <c r="O640" i="3"/>
  <c r="O493" i="3"/>
  <c r="O803" i="3"/>
  <c r="O1208" i="3"/>
  <c r="O1374" i="3"/>
  <c r="O804" i="3"/>
  <c r="O1125" i="3"/>
  <c r="O1126" i="3"/>
  <c r="O1209" i="3"/>
  <c r="O494" i="3"/>
  <c r="O1269" i="3"/>
  <c r="O1151" i="3"/>
  <c r="O1375" i="3"/>
  <c r="O495" i="3"/>
  <c r="O641" i="3"/>
  <c r="O1127" i="3"/>
  <c r="O1270" i="3"/>
  <c r="O1012" i="3"/>
  <c r="O1152" i="3"/>
  <c r="O1092" i="3"/>
  <c r="O496" i="3"/>
  <c r="O907" i="3"/>
  <c r="O497" i="3"/>
  <c r="O498" i="3"/>
  <c r="O1013" i="3"/>
  <c r="O1093" i="3"/>
  <c r="O704" i="3"/>
  <c r="O805" i="3"/>
  <c r="O1271" i="3"/>
  <c r="O806" i="3"/>
  <c r="O1014" i="3"/>
  <c r="O642" i="3"/>
  <c r="O1272" i="3"/>
  <c r="O908" i="3"/>
  <c r="O643" i="3"/>
  <c r="O909" i="3"/>
  <c r="O1273" i="3"/>
  <c r="O910" i="3"/>
  <c r="O911" i="3"/>
  <c r="O1376" i="3"/>
  <c r="O912" i="3"/>
  <c r="O1377" i="3"/>
  <c r="O499" i="3"/>
  <c r="O913" i="3"/>
  <c r="O500" i="3"/>
  <c r="O501" i="3"/>
  <c r="O1128" i="3"/>
  <c r="O1015" i="3"/>
  <c r="O914" i="3"/>
  <c r="O502" i="3"/>
  <c r="O1210" i="3"/>
  <c r="O1274" i="3"/>
  <c r="O644" i="3"/>
  <c r="O503" i="3"/>
  <c r="O915" i="3"/>
  <c r="O807" i="3"/>
  <c r="O1275" i="3"/>
  <c r="O1378" i="3"/>
  <c r="O916" i="3"/>
  <c r="O1379" i="3"/>
  <c r="O808" i="3"/>
  <c r="O705" i="3"/>
  <c r="O1276" i="3"/>
  <c r="O645" i="3"/>
  <c r="O504" i="3"/>
  <c r="O1380" i="3"/>
  <c r="O917" i="3"/>
  <c r="O1277" i="3"/>
  <c r="O1094" i="3"/>
  <c r="O809" i="3"/>
  <c r="O1153" i="3"/>
  <c r="O1381" i="3"/>
  <c r="O1278" i="3"/>
  <c r="O1279" i="3"/>
  <c r="O646" i="3"/>
  <c r="O810" i="3"/>
  <c r="O647" i="3"/>
  <c r="O811" i="3"/>
  <c r="O648" i="3"/>
  <c r="O1016" i="3"/>
  <c r="O1382" i="3"/>
  <c r="O1154" i="3"/>
  <c r="O1383" i="3"/>
  <c r="O918" i="3"/>
  <c r="O1384" i="3"/>
  <c r="O1017" i="3"/>
  <c r="O505" i="3"/>
  <c r="O1095" i="3"/>
  <c r="O919" i="3"/>
  <c r="O920" i="3"/>
  <c r="O1385" i="3"/>
  <c r="O1211" i="3"/>
  <c r="O506" i="3"/>
  <c r="O1280" i="3"/>
  <c r="O507" i="3"/>
  <c r="O1129" i="3"/>
  <c r="O649" i="3"/>
  <c r="O508" i="3"/>
  <c r="O509" i="3"/>
  <c r="O1018" i="3"/>
  <c r="O1386" i="3"/>
  <c r="O812" i="3"/>
  <c r="O510" i="3"/>
  <c r="O1387" i="3"/>
  <c r="O813" i="3"/>
  <c r="O511" i="3"/>
  <c r="O1388" i="3"/>
  <c r="O650" i="3"/>
  <c r="O1281" i="3"/>
  <c r="O921" i="3"/>
  <c r="O706" i="3"/>
  <c r="O1389" i="3"/>
  <c r="O512" i="3"/>
  <c r="O513" i="3"/>
  <c r="O651" i="3"/>
  <c r="O814" i="3"/>
  <c r="O707" i="3"/>
  <c r="O1390" i="3"/>
  <c r="O514" i="3"/>
  <c r="O815" i="3"/>
  <c r="O515" i="3"/>
  <c r="O816" i="3"/>
  <c r="O1391" i="3"/>
  <c r="O1189" i="3"/>
  <c r="O1392" i="3"/>
  <c r="O652" i="3"/>
  <c r="O922" i="3"/>
  <c r="O516" i="3"/>
  <c r="O1019" i="3"/>
  <c r="O1393" i="3"/>
  <c r="O1394" i="3"/>
  <c r="O517" i="3"/>
  <c r="O923" i="3"/>
  <c r="O653" i="3"/>
  <c r="O708" i="3"/>
  <c r="O1155" i="3"/>
  <c r="O817" i="3"/>
  <c r="O924" i="3"/>
  <c r="O1020" i="3"/>
  <c r="O1395" i="3"/>
  <c r="O1396" i="3"/>
  <c r="O518" i="3"/>
  <c r="O925" i="3"/>
  <c r="O1130" i="3"/>
  <c r="O519" i="3"/>
  <c r="O818" i="3"/>
  <c r="O1021" i="3"/>
  <c r="O1022" i="3"/>
  <c r="O1023" i="3"/>
  <c r="O1397" i="3"/>
  <c r="O520" i="3"/>
  <c r="O521" i="3"/>
  <c r="O1398" i="3"/>
  <c r="O522" i="3"/>
  <c r="O523" i="3"/>
  <c r="O1131" i="3"/>
  <c r="O654" i="3"/>
  <c r="O1399" i="3"/>
  <c r="O1400" i="3"/>
  <c r="O1024" i="3"/>
  <c r="O819" i="3"/>
  <c r="O524" i="3"/>
  <c r="O1401" i="3"/>
  <c r="O1402" i="3"/>
  <c r="O1282" i="3"/>
  <c r="O1403" i="3"/>
  <c r="O1404" i="3"/>
  <c r="O1405" i="3"/>
  <c r="O1156" i="3"/>
  <c r="O1283" i="3"/>
  <c r="O1025" i="3"/>
  <c r="O1406" i="3"/>
  <c r="O1284" i="3"/>
  <c r="O1407" i="3"/>
  <c r="O1026" i="3"/>
  <c r="O926" i="3"/>
  <c r="O1408" i="3"/>
  <c r="O927" i="3"/>
  <c r="O1409" i="3"/>
  <c r="O1132" i="3"/>
  <c r="O1285" i="3"/>
  <c r="O1410" i="3"/>
  <c r="O1190" i="3"/>
  <c r="O1286" i="3"/>
  <c r="O1411" i="3"/>
  <c r="O1287" i="3"/>
  <c r="O1412" i="3"/>
  <c r="O1413" i="3"/>
  <c r="O709" i="3"/>
  <c r="O1027" i="3"/>
  <c r="O1157" i="3"/>
  <c r="O928" i="3"/>
  <c r="O1414" i="3"/>
  <c r="O820" i="3"/>
  <c r="O1028" i="3"/>
  <c r="O525" i="3"/>
  <c r="O526" i="3"/>
  <c r="O821" i="3"/>
  <c r="O1288" i="3"/>
  <c r="O929" i="3"/>
  <c r="O1415" i="3"/>
  <c r="O1416" i="3"/>
  <c r="O930" i="3"/>
  <c r="O1417" i="3"/>
  <c r="O1418" i="3"/>
  <c r="O1419" i="3"/>
  <c r="O822" i="3"/>
  <c r="O710" i="3"/>
  <c r="O931" i="3"/>
  <c r="O932" i="3"/>
  <c r="O933" i="3"/>
  <c r="O1420" i="3"/>
  <c r="O527" i="3"/>
  <c r="O1212" i="3"/>
  <c r="O1421" i="3"/>
  <c r="O1422" i="3"/>
  <c r="O1029" i="3"/>
  <c r="O528" i="3"/>
  <c r="O1158" i="3"/>
  <c r="O1423" i="3"/>
  <c r="O529" i="3"/>
  <c r="O1213" i="3"/>
  <c r="O823" i="3"/>
  <c r="O530" i="3"/>
  <c r="O1289" i="3"/>
  <c r="O824" i="3"/>
  <c r="O1159" i="3"/>
  <c r="O1030" i="3"/>
  <c r="O1424" i="3"/>
  <c r="O1160" i="3"/>
  <c r="O1290" i="3"/>
  <c r="O1425" i="3"/>
  <c r="O1426" i="3"/>
  <c r="O1427" i="3"/>
  <c r="O655" i="3"/>
  <c r="O1031" i="3"/>
  <c r="O1428" i="3"/>
  <c r="O1429" i="3"/>
  <c r="O656" i="3"/>
  <c r="O657" i="3"/>
  <c r="O1430" i="3"/>
  <c r="O1431" i="3"/>
  <c r="O1096" i="3"/>
  <c r="O934" i="3"/>
  <c r="O1432" i="3"/>
  <c r="O825" i="3"/>
  <c r="O826" i="3"/>
  <c r="O531" i="3"/>
  <c r="O1161" i="3"/>
  <c r="O1162" i="3"/>
  <c r="O532" i="3"/>
  <c r="O1191" i="3"/>
  <c r="O533" i="3"/>
  <c r="O827" i="3"/>
  <c r="O1433" i="3"/>
  <c r="O1434" i="3"/>
  <c r="O935" i="3"/>
  <c r="O936" i="3"/>
  <c r="O1435" i="3"/>
  <c r="O1032" i="3"/>
  <c r="O1214" i="3"/>
  <c r="O1436" i="3"/>
  <c r="O1437" i="3"/>
  <c r="O828" i="3"/>
  <c r="O534" i="3"/>
  <c r="O535" i="3"/>
  <c r="O829" i="3"/>
  <c r="O1033" i="3"/>
  <c r="O536" i="3"/>
  <c r="O1163" i="3"/>
  <c r="O1215" i="3"/>
  <c r="O830" i="3"/>
  <c r="O1034" i="3"/>
  <c r="O711" i="3"/>
  <c r="O1438" i="3"/>
  <c r="O1291" i="3"/>
  <c r="O1439" i="3"/>
  <c r="O1133" i="3"/>
  <c r="O1035" i="3"/>
  <c r="O937" i="3"/>
  <c r="O537" i="3"/>
  <c r="O1292" i="3"/>
  <c r="O538" i="3"/>
  <c r="O831" i="3"/>
  <c r="O938" i="3"/>
  <c r="O658" i="3"/>
  <c r="O1216" i="3"/>
  <c r="O1440" i="3"/>
  <c r="O539" i="3"/>
  <c r="O540" i="3"/>
  <c r="O541" i="3"/>
  <c r="O659" i="3"/>
  <c r="O1036" i="3"/>
  <c r="O1217" i="3"/>
  <c r="O542" i="3"/>
  <c r="O1097" i="3"/>
  <c r="O1164" i="3"/>
  <c r="O1037" i="3"/>
  <c r="O543" i="3"/>
  <c r="O712" i="3"/>
  <c r="O939" i="3"/>
  <c r="O1441" i="3"/>
  <c r="O660" i="3"/>
  <c r="O1442" i="3"/>
  <c r="O1443" i="3"/>
  <c r="O1444" i="3"/>
  <c r="O544" i="3"/>
  <c r="O1098" i="3"/>
  <c r="O1445" i="3"/>
  <c r="O545" i="3"/>
  <c r="O1038" i="3"/>
  <c r="O1099" i="3"/>
  <c r="O1293" i="3"/>
  <c r="O1039" i="3"/>
  <c r="O1294" i="3"/>
  <c r="O661" i="3"/>
  <c r="O832" i="3"/>
  <c r="O940" i="3"/>
  <c r="O1446" i="3"/>
  <c r="O941" i="3"/>
  <c r="O1295" i="3"/>
  <c r="O1296" i="3"/>
  <c r="O1297" i="3"/>
  <c r="O1298" i="3"/>
  <c r="O833" i="3"/>
  <c r="O942" i="3"/>
  <c r="O1447" i="3"/>
  <c r="O834" i="3"/>
  <c r="O943" i="3"/>
  <c r="O1448" i="3"/>
  <c r="O713" i="3"/>
  <c r="O1449" i="3"/>
  <c r="O546" i="3"/>
  <c r="O1040" i="3"/>
  <c r="O1218" i="3"/>
  <c r="O1219" i="3"/>
  <c r="O1450" i="3"/>
  <c r="O944" i="3"/>
  <c r="O1299" i="3"/>
  <c r="O1451" i="3"/>
  <c r="O1041" i="3"/>
  <c r="O1452" i="3"/>
  <c r="O1453" i="3"/>
  <c r="O1100" i="3"/>
  <c r="O1101" i="3"/>
  <c r="O1454" i="3"/>
  <c r="O1455" i="3"/>
  <c r="O1220" i="3"/>
  <c r="O1102" i="3"/>
  <c r="O1103" i="3"/>
  <c r="O662" i="3"/>
  <c r="O835" i="3"/>
  <c r="O1221" i="3"/>
  <c r="O1456" i="3"/>
  <c r="O1457" i="3"/>
  <c r="O1042" i="3"/>
  <c r="O547" i="3"/>
  <c r="O836" i="3"/>
  <c r="O1043" i="3"/>
  <c r="O1044" i="3"/>
  <c r="O1045" i="3"/>
  <c r="O1458" i="3"/>
  <c r="O1459" i="3"/>
  <c r="O1460" i="3"/>
  <c r="O837" i="3"/>
  <c r="O945" i="3"/>
  <c r="O1461" i="3"/>
  <c r="O1046" i="3"/>
  <c r="O1300" i="3"/>
  <c r="O1462" i="3"/>
  <c r="O946" i="3"/>
  <c r="O1463" i="3"/>
  <c r="O548" i="3"/>
  <c r="O1464" i="3"/>
  <c r="O838" i="3"/>
  <c r="O1301" i="3"/>
  <c r="O1465" i="3"/>
  <c r="O1302" i="3"/>
  <c r="O549" i="3"/>
  <c r="O1303" i="3"/>
  <c r="O1466" i="3"/>
  <c r="O1304" i="3"/>
  <c r="O714" i="3"/>
  <c r="O839" i="3"/>
  <c r="O840" i="3"/>
  <c r="O947" i="3"/>
  <c r="O1305" i="3"/>
  <c r="O1467" i="3"/>
  <c r="O1468" i="3"/>
  <c r="O1047" i="3"/>
  <c r="O1469" i="3"/>
  <c r="O1306" i="3"/>
  <c r="O1192" i="3"/>
  <c r="O1165" i="3"/>
  <c r="O1307" i="3"/>
  <c r="O948" i="3"/>
  <c r="O1222" i="3"/>
  <c r="O1048" i="3"/>
  <c r="O715" i="3"/>
  <c r="O949" i="3"/>
  <c r="O1470" i="3"/>
  <c r="O1308" i="3"/>
  <c r="O1223" i="3"/>
  <c r="O716" i="3"/>
  <c r="O1471" i="3"/>
  <c r="O1224" i="3"/>
  <c r="O950" i="3"/>
  <c r="O1472" i="3"/>
  <c r="O1473" i="3"/>
  <c r="O1474" i="3"/>
  <c r="O1475" i="3"/>
  <c r="O1476" i="3"/>
  <c r="O663" i="3"/>
  <c r="O1166" i="3"/>
  <c r="O1167" i="3"/>
  <c r="O1193" i="3"/>
  <c r="O1309" i="3"/>
  <c r="O1049" i="3"/>
  <c r="O841" i="3"/>
  <c r="O1225" i="3"/>
  <c r="O717" i="3"/>
  <c r="O1477" i="3"/>
  <c r="O1310" i="3"/>
  <c r="O1478" i="3"/>
  <c r="O550" i="3"/>
  <c r="O1479" i="3"/>
  <c r="O664" i="3"/>
  <c r="O1480" i="3"/>
  <c r="O1311" i="3"/>
  <c r="O1226" i="3"/>
  <c r="O1312" i="3"/>
  <c r="O665" i="3"/>
  <c r="O1481" i="3"/>
  <c r="O718" i="3"/>
  <c r="O1134" i="3"/>
  <c r="O666" i="3"/>
  <c r="O667" i="3"/>
  <c r="O1482" i="3"/>
  <c r="O1483" i="3"/>
  <c r="O1313" i="3"/>
  <c r="O1484" i="3"/>
  <c r="O1314" i="3"/>
  <c r="O1315" i="3"/>
  <c r="O1316" i="3"/>
  <c r="O1485" i="3"/>
  <c r="O1486" i="3"/>
  <c r="O1317" i="3"/>
  <c r="O1487" i="3"/>
  <c r="O1488" i="3"/>
  <c r="O1489" i="3"/>
  <c r="O1490" i="3"/>
  <c r="O1491" i="3"/>
  <c r="O1492" i="3"/>
  <c r="O1493" i="3"/>
  <c r="O1494" i="3"/>
  <c r="O1227" i="3"/>
  <c r="O951" i="3"/>
  <c r="O1050" i="3"/>
  <c r="O1495" i="3"/>
  <c r="O1496" i="3"/>
  <c r="O1497" i="3"/>
  <c r="O1498" i="3"/>
  <c r="O1499" i="3"/>
  <c r="O1228" i="3"/>
  <c r="O1104" i="3"/>
  <c r="O1500" i="3"/>
  <c r="O1501" i="3"/>
  <c r="O1502" i="3"/>
  <c r="O1318" i="3"/>
  <c r="O1503" i="3"/>
  <c r="O1504" i="3"/>
  <c r="O1505" i="3"/>
  <c r="O1319" i="3"/>
  <c r="O1506" i="3"/>
  <c r="O1507" i="3"/>
  <c r="O1229" i="3"/>
  <c r="O1508" i="3"/>
  <c r="O1509" i="3"/>
  <c r="O1168" i="3"/>
  <c r="O1510" i="3"/>
  <c r="O1320" i="3"/>
  <c r="O1511" i="3"/>
  <c r="O1230" i="3"/>
  <c r="O1194" i="3"/>
  <c r="O952" i="3"/>
  <c r="O1512" i="3"/>
  <c r="O953" i="3"/>
  <c r="O954" i="3"/>
  <c r="O1513" i="3"/>
  <c r="O1514" i="3"/>
  <c r="O1515" i="3"/>
  <c r="O1516" i="3"/>
  <c r="O1517" i="3"/>
  <c r="O1518" i="3"/>
  <c r="O1519" i="3"/>
  <c r="O1520" i="3"/>
  <c r="O1135" i="3"/>
  <c r="O1521" i="3"/>
  <c r="O1522" i="3"/>
  <c r="O955" i="3"/>
  <c r="O1523" i="3"/>
  <c r="O1051" i="3"/>
  <c r="O1524" i="3"/>
  <c r="O1525" i="3"/>
  <c r="O551" i="3"/>
  <c r="O552" i="3"/>
  <c r="O1321" i="3"/>
  <c r="O1526" i="3"/>
  <c r="O1527" i="3"/>
  <c r="O1528" i="3"/>
  <c r="O1529" i="3"/>
  <c r="O956" i="3"/>
  <c r="O1052" i="3"/>
  <c r="O1530" i="3"/>
  <c r="O1531" i="3"/>
  <c r="O1532" i="3"/>
  <c r="O1533" i="3"/>
  <c r="O1053" i="3"/>
  <c r="O842" i="3"/>
  <c r="O1534" i="3"/>
  <c r="O1054" i="3"/>
  <c r="O1535" i="3"/>
  <c r="O1231" i="3"/>
  <c r="O1232" i="3"/>
  <c r="O1233" i="3"/>
  <c r="O1055" i="3"/>
  <c r="O1536" i="3"/>
  <c r="O1537" i="3"/>
  <c r="O1538" i="3"/>
  <c r="O1056" i="3"/>
  <c r="O1169" i="3"/>
  <c r="O843" i="3"/>
  <c r="O1539" i="3"/>
  <c r="O1540" i="3"/>
  <c r="O1170" i="3"/>
  <c r="O1541" i="3"/>
  <c r="O1542" i="3"/>
  <c r="O1543" i="3"/>
  <c r="O1544" i="3"/>
  <c r="O1545" i="3"/>
  <c r="O1546" i="3"/>
  <c r="O553" i="3"/>
  <c r="O1322" i="3"/>
  <c r="O957" i="3"/>
  <c r="O844" i="3"/>
  <c r="O1547" i="3"/>
  <c r="O1548" i="3"/>
  <c r="O668" i="3"/>
  <c r="O1549" i="3"/>
  <c r="O1550" i="3"/>
  <c r="O1551" i="3"/>
  <c r="O1552" i="3"/>
  <c r="O1234" i="3"/>
  <c r="O1553" i="3"/>
  <c r="O1554" i="3"/>
  <c r="O1555" i="3"/>
  <c r="O1556" i="3"/>
  <c r="O1557" i="3"/>
  <c r="O554" i="3"/>
  <c r="O1558" i="3"/>
  <c r="O1195" i="3"/>
  <c r="O1105" i="3"/>
  <c r="O1235" i="3"/>
  <c r="O1559" i="3"/>
  <c r="O1560" i="3"/>
  <c r="O1057" i="3"/>
  <c r="O1058" i="3"/>
  <c r="O669" i="3"/>
  <c r="O1561" i="3"/>
  <c r="O1562" i="3"/>
  <c r="O555" i="3"/>
  <c r="O958" i="3"/>
  <c r="O1563" i="3"/>
  <c r="O1564" i="3"/>
  <c r="O1171" i="3"/>
  <c r="O1565" i="3"/>
  <c r="O1566" i="3"/>
  <c r="O1172" i="3"/>
  <c r="O1567" i="3"/>
  <c r="O1568" i="3"/>
  <c r="O1569" i="3"/>
  <c r="O1570" i="3"/>
  <c r="O1571" i="3"/>
  <c r="O1059" i="3"/>
  <c r="O1572" i="3"/>
  <c r="O1573" i="3"/>
  <c r="O1574" i="3"/>
  <c r="O1575" i="3"/>
  <c r="O1576" i="3"/>
  <c r="O1106" i="3"/>
  <c r="O959" i="3"/>
  <c r="O1577" i="3"/>
  <c r="O1196" i="3"/>
  <c r="O960" i="3"/>
  <c r="O1578" i="3"/>
  <c r="O556" i="3"/>
  <c r="O1579" i="3"/>
  <c r="O1580" i="3"/>
  <c r="O1581" i="3"/>
  <c r="O1582" i="3"/>
  <c r="O1583" i="3"/>
  <c r="O1236" i="3"/>
  <c r="O845" i="3"/>
  <c r="O557" i="3"/>
  <c r="O961" i="3"/>
  <c r="O1584" i="3"/>
  <c r="O558" i="3"/>
  <c r="O1585" i="3"/>
  <c r="O1586" i="3"/>
  <c r="O846" i="3"/>
  <c r="O1587" i="3"/>
  <c r="O1173" i="3"/>
  <c r="O1237" i="3"/>
  <c r="O962" i="3"/>
  <c r="O1323" i="3"/>
  <c r="O559" i="3"/>
  <c r="O1588" i="3"/>
  <c r="O1238" i="3"/>
  <c r="O1589" i="3"/>
  <c r="O1590" i="3"/>
  <c r="O1591" i="3"/>
  <c r="O1060" i="3"/>
  <c r="O1592" i="3"/>
  <c r="O963" i="3"/>
  <c r="O1593" i="3"/>
  <c r="O1324" i="3"/>
  <c r="O719" i="3"/>
  <c r="O1061" i="3"/>
  <c r="O847" i="3"/>
  <c r="O720" i="3"/>
  <c r="O964" i="3"/>
  <c r="O670" i="3"/>
  <c r="O1594" i="3"/>
  <c r="O1107" i="3"/>
  <c r="O721" i="3"/>
  <c r="O1325" i="3"/>
  <c r="O671" i="3"/>
  <c r="O1326" i="3"/>
  <c r="O1327" i="3"/>
  <c r="O560" i="3"/>
  <c r="O1595" i="3"/>
  <c r="O1136" i="3"/>
  <c r="O1596" i="3"/>
  <c r="O1062" i="3"/>
  <c r="O1597" i="3"/>
  <c r="O1598" i="3"/>
  <c r="O672" i="3"/>
  <c r="O965" i="3"/>
  <c r="O1599" i="3"/>
  <c r="O1600" i="3"/>
  <c r="O1601" i="3"/>
  <c r="O1602" i="3"/>
  <c r="O561" i="3"/>
  <c r="O1603" i="3"/>
  <c r="O1063" i="3"/>
  <c r="O1604" i="3"/>
  <c r="O1064" i="3"/>
  <c r="O1605" i="3"/>
  <c r="O673" i="3"/>
  <c r="O1606" i="3"/>
  <c r="O1607" i="3"/>
  <c r="O1239" i="3"/>
  <c r="O1608" i="3"/>
  <c r="O1328" i="3"/>
  <c r="O1609" i="3"/>
  <c r="O1610" i="3"/>
  <c r="O1611" i="3"/>
  <c r="O1612" i="3"/>
  <c r="O1613" i="3"/>
  <c r="O1108" i="3"/>
  <c r="O1240" i="3"/>
  <c r="O722" i="3"/>
  <c r="O1614" i="3"/>
  <c r="O1615" i="3"/>
  <c r="O1616" i="3"/>
  <c r="O1109" i="3"/>
  <c r="O1241" i="3"/>
  <c r="O1617" i="3"/>
  <c r="O1065" i="3"/>
  <c r="O1329" i="3"/>
  <c r="O729" i="3"/>
  <c r="O1066" i="3"/>
  <c r="O674" i="3"/>
  <c r="O1618" i="3"/>
  <c r="O1174" i="3"/>
  <c r="O1110" i="3"/>
  <c r="O1619" i="3"/>
  <c r="O1620" i="3"/>
  <c r="O1067" i="3"/>
  <c r="O966" i="3"/>
  <c r="O1621" i="3"/>
  <c r="O1175" i="3"/>
  <c r="O1622" i="3"/>
  <c r="O848" i="3"/>
  <c r="O1623" i="3"/>
  <c r="O1624" i="3"/>
  <c r="O1330" i="3"/>
  <c r="O1111" i="3"/>
  <c r="O1331" i="3"/>
  <c r="O1625" i="3"/>
  <c r="O1626" i="3"/>
  <c r="O1242" i="3"/>
  <c r="O1627" i="3"/>
  <c r="O1628" i="3"/>
  <c r="O1629" i="3"/>
  <c r="O1332" i="3"/>
  <c r="O849" i="3"/>
  <c r="O1630" i="3"/>
  <c r="O850" i="3"/>
  <c r="O1068" i="3"/>
  <c r="O1197" i="3"/>
  <c r="O562" i="3"/>
  <c r="O1631" i="3"/>
  <c r="O1632" i="3"/>
  <c r="O1633" i="3"/>
  <c r="O1634" i="3"/>
  <c r="O1635" i="3"/>
  <c r="O1333" i="3"/>
  <c r="O1636" i="3"/>
  <c r="O1637" i="3"/>
  <c r="O1638" i="3"/>
  <c r="O1243" i="3"/>
  <c r="O1176" i="3"/>
  <c r="O967" i="3"/>
  <c r="O1334" i="3"/>
  <c r="O1639" i="3"/>
  <c r="O968" i="3"/>
  <c r="O1069" i="3"/>
  <c r="O1177" i="3"/>
  <c r="O1640" i="3"/>
  <c r="O1641" i="3"/>
  <c r="O1642" i="3"/>
  <c r="O969" i="3"/>
  <c r="O851" i="3"/>
  <c r="O1643" i="3"/>
  <c r="O970" i="3"/>
  <c r="O1644" i="3"/>
  <c r="O1244" i="3"/>
  <c r="O1645" i="3"/>
  <c r="O1646" i="3"/>
  <c r="O1647" i="3"/>
  <c r="O1648" i="3"/>
  <c r="O1198" i="3"/>
  <c r="O1649" i="3"/>
  <c r="O971" i="3"/>
  <c r="O1112" i="3"/>
  <c r="O1650" i="3"/>
  <c r="O1651" i="3"/>
  <c r="O1245" i="3"/>
  <c r="O1652" i="3"/>
  <c r="O1335" i="3"/>
  <c r="O1336" i="3"/>
  <c r="O1653" i="3"/>
  <c r="O1654" i="3"/>
  <c r="O563" i="3"/>
  <c r="O723" i="3"/>
  <c r="O1070" i="3"/>
  <c r="O1655" i="3"/>
  <c r="O724" i="3"/>
  <c r="O1071" i="3"/>
  <c r="O1656" i="3"/>
  <c r="O1657" i="3"/>
  <c r="O1658" i="3"/>
  <c r="O1659" i="3"/>
  <c r="O1113" i="3"/>
  <c r="O1337" i="3"/>
  <c r="O1660" i="3"/>
  <c r="O1661" i="3"/>
  <c r="O1662" i="3"/>
  <c r="O1663" i="3"/>
  <c r="O1664" i="3"/>
  <c r="O1665" i="3"/>
  <c r="O564" i="3"/>
  <c r="O1246" i="3"/>
  <c r="O1666" i="3"/>
  <c r="O1072" i="3"/>
  <c r="O1667" i="3"/>
  <c r="O1668" i="3"/>
  <c r="O1669" i="3"/>
  <c r="O852" i="3"/>
  <c r="O565" i="3"/>
  <c r="O1670" i="3"/>
  <c r="O1671" i="3"/>
  <c r="O1672" i="3"/>
  <c r="O853" i="3"/>
  <c r="O1673" i="3"/>
  <c r="O1674" i="3"/>
  <c r="O1675" i="3"/>
  <c r="O1247" i="3"/>
  <c r="O1676" i="3"/>
  <c r="O1137" i="3"/>
  <c r="O1677" i="3"/>
  <c r="O1678" i="3"/>
  <c r="O1073" i="3"/>
  <c r="O1679" i="3"/>
  <c r="O1680" i="3"/>
  <c r="O1248" i="3"/>
  <c r="O972" i="3"/>
  <c r="O973" i="3"/>
  <c r="O1681" i="3"/>
  <c r="O1682" i="3"/>
  <c r="O1338" i="3"/>
  <c r="O1683" i="3"/>
  <c r="O1684" i="3"/>
  <c r="O1339" i="3"/>
  <c r="O1685" i="3"/>
  <c r="O1686" i="3"/>
  <c r="O1687" i="3"/>
  <c r="O675" i="3"/>
  <c r="O1114" i="3"/>
  <c r="O1688" i="3"/>
  <c r="O1689" i="3"/>
  <c r="O1690" i="3"/>
  <c r="O1691" i="3"/>
  <c r="O1692" i="3"/>
  <c r="O1693" i="3"/>
  <c r="O1074" i="3"/>
  <c r="O1694" i="3"/>
  <c r="O1695" i="3"/>
  <c r="O1696" i="3"/>
  <c r="O1340" i="3"/>
  <c r="O1341" i="3"/>
  <c r="O1697" i="3"/>
  <c r="O1698" i="3"/>
  <c r="O1699" i="3"/>
  <c r="O1138" i="3"/>
  <c r="O676" i="3"/>
  <c r="O1700" i="3"/>
  <c r="O1701" i="3"/>
  <c r="O1249" i="3"/>
  <c r="O854" i="3"/>
  <c r="O1342" i="3"/>
  <c r="O1702" i="3"/>
  <c r="O1703" i="3"/>
  <c r="O1704" i="3"/>
  <c r="O974" i="3"/>
  <c r="O677" i="3"/>
  <c r="O1705" i="3"/>
  <c r="O1075" i="3"/>
  <c r="O1076" i="3"/>
  <c r="O566" i="3"/>
  <c r="O1706" i="3"/>
  <c r="O1707" i="3"/>
  <c r="O1708" i="3"/>
  <c r="O725" i="3"/>
  <c r="O975" i="3"/>
  <c r="O1709" i="3"/>
  <c r="O1710" i="3"/>
  <c r="O1711" i="3"/>
  <c r="O1712" i="3"/>
  <c r="O1713" i="3"/>
  <c r="O1714" i="3"/>
  <c r="O1715" i="3"/>
  <c r="O1716" i="3"/>
  <c r="O567" i="3"/>
  <c r="O1717" i="3"/>
  <c r="O726" i="3"/>
  <c r="O1718" i="3"/>
  <c r="O1719" i="3"/>
  <c r="O1077" i="3"/>
  <c r="O1720" i="3"/>
  <c r="O1721" i="3"/>
  <c r="O1078" i="3"/>
  <c r="O1722" i="3"/>
  <c r="O1723" i="3"/>
  <c r="O1724" i="3"/>
  <c r="O1725" i="3"/>
  <c r="O568" i="3"/>
  <c r="O1726" i="3"/>
  <c r="O1727" i="3"/>
  <c r="O1250" i="3"/>
  <c r="O1728" i="3"/>
  <c r="O1729" i="3"/>
  <c r="O1730" i="3"/>
  <c r="O1731" i="3"/>
  <c r="O1732" i="3"/>
  <c r="O569" i="3"/>
  <c r="O1733" i="3"/>
  <c r="O1343" i="3"/>
  <c r="O976" i="3"/>
  <c r="O1251" i="3"/>
  <c r="O1734" i="3"/>
  <c r="O1735" i="3"/>
  <c r="O1736" i="3"/>
  <c r="O1737" i="3"/>
  <c r="O1252" i="3"/>
  <c r="O1738" i="3"/>
  <c r="O1344" i="3"/>
  <c r="O1345" i="3"/>
  <c r="O1739" i="3"/>
  <c r="O1740" i="3"/>
  <c r="O1346" i="3"/>
  <c r="O1741" i="3"/>
  <c r="O977" i="3"/>
  <c r="O978" i="3"/>
  <c r="O1253" i="3"/>
  <c r="O1178" i="3"/>
  <c r="O1254" i="3"/>
  <c r="O1347" i="3"/>
  <c r="O979" i="3"/>
  <c r="O1348" i="3"/>
  <c r="O1079" i="3"/>
  <c r="O1349" i="3"/>
  <c r="O1742" i="3"/>
  <c r="O1743" i="3"/>
  <c r="O980" i="3"/>
  <c r="O1199" i="3"/>
  <c r="O727" i="3"/>
  <c r="O1744" i="3"/>
  <c r="O1745" i="3"/>
  <c r="O1746" i="3"/>
  <c r="O1747" i="3"/>
  <c r="O1748" i="3"/>
  <c r="O1749" i="3"/>
  <c r="O1750" i="3"/>
  <c r="O1751" i="3"/>
  <c r="O1752" i="3"/>
  <c r="O1753" i="3"/>
  <c r="O1754" i="3"/>
  <c r="O1755" i="3"/>
  <c r="O1756" i="3"/>
  <c r="O1757" i="3"/>
  <c r="O1758" i="3"/>
  <c r="O1759" i="3"/>
  <c r="O1760" i="3"/>
  <c r="O1761" i="3"/>
  <c r="O1762" i="3"/>
  <c r="O1763" i="3"/>
  <c r="O1764" i="3"/>
  <c r="O1765" i="3"/>
  <c r="O1766" i="3"/>
  <c r="O1767" i="3"/>
  <c r="O1768" i="3"/>
  <c r="O1769" i="3"/>
  <c r="O1770" i="3"/>
  <c r="O1771" i="3"/>
  <c r="O1772" i="3"/>
  <c r="O1773" i="3"/>
  <c r="O1774" i="3"/>
  <c r="O1775" i="3"/>
  <c r="O1776" i="3"/>
  <c r="O1777" i="3"/>
  <c r="O1778" i="3"/>
  <c r="O1779" i="3"/>
  <c r="O1780" i="3"/>
  <c r="O1781" i="3"/>
  <c r="O1782" i="3"/>
  <c r="O1783" i="3"/>
  <c r="O1784" i="3"/>
  <c r="O1785" i="3"/>
  <c r="O1179" i="3"/>
  <c r="O1786" i="3"/>
  <c r="O1787" i="3"/>
  <c r="O1788" i="3"/>
  <c r="O1789" i="3"/>
  <c r="O1790" i="3"/>
  <c r="O1791" i="3"/>
  <c r="O1792" i="3"/>
  <c r="O1793" i="3"/>
  <c r="O1794" i="3"/>
  <c r="O1795" i="3"/>
  <c r="O1796" i="3"/>
  <c r="O1797" i="3"/>
  <c r="O1798" i="3"/>
  <c r="O1799" i="3"/>
  <c r="O1800" i="3"/>
  <c r="O1801" i="3"/>
  <c r="O1802" i="3"/>
  <c r="O1803" i="3"/>
  <c r="O1804" i="3"/>
  <c r="O1805" i="3"/>
  <c r="O1806" i="3"/>
  <c r="O1807" i="3"/>
  <c r="O1808" i="3"/>
  <c r="O1809" i="3"/>
  <c r="O1810" i="3"/>
  <c r="O1811" i="3"/>
  <c r="O1812" i="3"/>
  <c r="O1813" i="3"/>
  <c r="O1814" i="3"/>
  <c r="O1815" i="3"/>
  <c r="O1816" i="3"/>
  <c r="O1817" i="3"/>
  <c r="O1818" i="3"/>
  <c r="O1819" i="3"/>
  <c r="O1820" i="3"/>
  <c r="O1821" i="3"/>
  <c r="O1822" i="3"/>
  <c r="O1350" i="3"/>
  <c r="O1823" i="3"/>
  <c r="O1824" i="3"/>
  <c r="O1825" i="3"/>
  <c r="O1826" i="3"/>
  <c r="O1827" i="3"/>
  <c r="O1828" i="3"/>
  <c r="O1829" i="3"/>
  <c r="O1830" i="3"/>
  <c r="O1831" i="3"/>
  <c r="O1832" i="3"/>
  <c r="O1833" i="3"/>
  <c r="O1834" i="3"/>
  <c r="O1835" i="3"/>
  <c r="O1836" i="3"/>
  <c r="O1837" i="3"/>
  <c r="O1838" i="3"/>
  <c r="O1839" i="3"/>
  <c r="O1840" i="3"/>
  <c r="O1841" i="3"/>
  <c r="O1842" i="3"/>
  <c r="O1843" i="3"/>
  <c r="O1844" i="3"/>
  <c r="O1845" i="3"/>
  <c r="O1846" i="3"/>
  <c r="O1847" i="3"/>
  <c r="O1848" i="3"/>
  <c r="O1849" i="3"/>
  <c r="O1850" i="3"/>
  <c r="O1851" i="3"/>
  <c r="O1852" i="3"/>
  <c r="O1853" i="3"/>
  <c r="O1854" i="3"/>
  <c r="O1855" i="3"/>
  <c r="O1856" i="3"/>
  <c r="O1857" i="3"/>
  <c r="O1858" i="3"/>
  <c r="O1859" i="3"/>
  <c r="O1860" i="3"/>
  <c r="O1861" i="3"/>
  <c r="O1862" i="3"/>
  <c r="O1863" i="3"/>
  <c r="O1864" i="3"/>
  <c r="O1865" i="3"/>
  <c r="O1866" i="3"/>
  <c r="O1867" i="3"/>
  <c r="O1868" i="3"/>
  <c r="O1869" i="3"/>
  <c r="O1870" i="3"/>
  <c r="O1871" i="3"/>
  <c r="O1872" i="3"/>
  <c r="O1873" i="3"/>
  <c r="O1874" i="3"/>
  <c r="O1875" i="3"/>
  <c r="O1876" i="3"/>
  <c r="O1877" i="3"/>
  <c r="O1878" i="3"/>
  <c r="O1879" i="3"/>
  <c r="O1880" i="3"/>
  <c r="O1881" i="3"/>
  <c r="O981" i="3"/>
  <c r="O1882" i="3"/>
  <c r="O1255" i="3"/>
  <c r="O1883" i="3"/>
  <c r="O1884" i="3"/>
  <c r="O1885" i="3"/>
  <c r="O1886" i="3"/>
  <c r="O1887" i="3"/>
  <c r="O1888" i="3"/>
  <c r="O1889" i="3"/>
  <c r="O1890" i="3"/>
  <c r="O1891" i="3"/>
  <c r="O1892" i="3"/>
  <c r="O1893" i="3"/>
  <c r="O1894" i="3"/>
  <c r="O1895" i="3"/>
  <c r="O1896" i="3"/>
  <c r="O1897" i="3"/>
  <c r="O1898" i="3"/>
  <c r="O1899" i="3"/>
  <c r="O1180" i="3"/>
  <c r="O1900" i="3"/>
  <c r="O1901" i="3"/>
  <c r="O1902" i="3"/>
  <c r="O1903" i="3"/>
  <c r="O1904" i="3"/>
  <c r="O1905" i="3"/>
  <c r="O1906" i="3"/>
  <c r="O1181" i="3"/>
  <c r="O1907" i="3"/>
  <c r="O1908" i="3"/>
  <c r="O1909" i="3"/>
  <c r="O1910" i="3"/>
  <c r="O1911" i="3"/>
  <c r="O1912" i="3"/>
  <c r="O1913" i="3"/>
  <c r="O1914" i="3"/>
  <c r="O1915" i="3"/>
  <c r="O1916" i="3"/>
  <c r="O1917" i="3"/>
  <c r="O1918" i="3"/>
  <c r="O1919" i="3"/>
  <c r="O1920" i="3"/>
  <c r="O1921" i="3"/>
  <c r="O1922" i="3"/>
  <c r="O1923" i="3"/>
  <c r="O1924" i="3"/>
  <c r="O1925" i="3"/>
  <c r="O1926" i="3"/>
  <c r="O1927" i="3"/>
  <c r="O1928" i="3"/>
  <c r="O1929" i="3"/>
  <c r="O1930" i="3"/>
  <c r="O1931" i="3"/>
  <c r="O1932" i="3"/>
  <c r="O1933" i="3"/>
  <c r="O1934" i="3"/>
  <c r="O855" i="3"/>
  <c r="O1935" i="3"/>
  <c r="O1936" i="3"/>
  <c r="O1937" i="3"/>
  <c r="O1938" i="3"/>
  <c r="O1939" i="3"/>
  <c r="O1080" i="3"/>
  <c r="O1940" i="3"/>
  <c r="O1941" i="3"/>
  <c r="O1942" i="3"/>
  <c r="O1943" i="3"/>
  <c r="O1944" i="3"/>
  <c r="O1945" i="3"/>
  <c r="O1946" i="3"/>
  <c r="O1947" i="3"/>
  <c r="O1948" i="3"/>
  <c r="O1949" i="3"/>
  <c r="O1950" i="3"/>
  <c r="O1951" i="3"/>
  <c r="O1952" i="3"/>
  <c r="O1953" i="3"/>
  <c r="O1954" i="3"/>
  <c r="O1955" i="3"/>
  <c r="O1956" i="3"/>
  <c r="O1957" i="3"/>
  <c r="O1958" i="3"/>
  <c r="O1959" i="3"/>
  <c r="O1960" i="3"/>
  <c r="O1961" i="3"/>
  <c r="O1962" i="3"/>
  <c r="O1963" i="3"/>
  <c r="O1964" i="3"/>
  <c r="O1965" i="3"/>
  <c r="O1966" i="3"/>
  <c r="O1967" i="3"/>
  <c r="O1968" i="3"/>
  <c r="O1969" i="3"/>
  <c r="O1970" i="3"/>
  <c r="O1971" i="3"/>
  <c r="O1972" i="3"/>
  <c r="O1973" i="3"/>
  <c r="O1974" i="3"/>
  <c r="O1975" i="3"/>
  <c r="O1976" i="3"/>
  <c r="O1977" i="3"/>
  <c r="O1978" i="3"/>
  <c r="O1979" i="3"/>
  <c r="O1980" i="3"/>
  <c r="O1981" i="3"/>
  <c r="O1982" i="3"/>
  <c r="O1983" i="3"/>
  <c r="O1984" i="3"/>
  <c r="O1985" i="3"/>
  <c r="O1986" i="3"/>
  <c r="O1987" i="3"/>
  <c r="O1988" i="3"/>
  <c r="O1989" i="3"/>
  <c r="O1990" i="3"/>
  <c r="O1991" i="3"/>
  <c r="O1992" i="3"/>
  <c r="O1993" i="3"/>
  <c r="O1994" i="3"/>
  <c r="O1995" i="3"/>
  <c r="O1996" i="3"/>
  <c r="O1997" i="3"/>
  <c r="O1998" i="3"/>
  <c r="O1999" i="3"/>
  <c r="O2000" i="3"/>
  <c r="O2001" i="3"/>
  <c r="O2002" i="3"/>
  <c r="O2003" i="3"/>
  <c r="O1256" i="3"/>
  <c r="O2004" i="3"/>
  <c r="O2005" i="3"/>
  <c r="O2006" i="3"/>
  <c r="O2007" i="3"/>
  <c r="O2008" i="3"/>
  <c r="O2009" i="3"/>
  <c r="O2010" i="3"/>
  <c r="O2011" i="3"/>
  <c r="O2012" i="3"/>
  <c r="O2013" i="3"/>
  <c r="O982" i="3"/>
  <c r="O2014" i="3"/>
  <c r="O2015" i="3"/>
  <c r="O2016" i="3"/>
  <c r="O2017" i="3"/>
  <c r="O2018" i="3"/>
  <c r="O1115" i="3"/>
  <c r="O2019" i="3"/>
  <c r="O2020" i="3"/>
  <c r="O2021" i="3"/>
  <c r="O2022" i="3"/>
  <c r="O2023" i="3"/>
  <c r="O2024" i="3"/>
  <c r="O2025" i="3"/>
  <c r="O2026" i="3"/>
  <c r="O2027" i="3"/>
  <c r="O2028" i="3"/>
  <c r="O2029" i="3"/>
  <c r="O2030" i="3"/>
  <c r="O2031" i="3"/>
  <c r="O2032" i="3"/>
  <c r="O2033" i="3"/>
  <c r="O2034" i="3"/>
  <c r="O2035" i="3"/>
  <c r="O2036" i="3"/>
  <c r="O2037" i="3"/>
  <c r="O2038" i="3"/>
  <c r="O2039" i="3"/>
  <c r="O2040" i="3"/>
  <c r="O2041" i="3"/>
  <c r="O2042" i="3"/>
  <c r="O2043" i="3"/>
  <c r="O2044" i="3"/>
  <c r="O2045" i="3"/>
  <c r="O2046" i="3"/>
  <c r="O2047" i="3"/>
  <c r="O2048" i="3"/>
  <c r="O2049" i="3"/>
  <c r="O2050" i="3"/>
  <c r="O2051" i="3"/>
  <c r="O2052" i="3"/>
  <c r="O2053" i="3"/>
  <c r="O2054" i="3"/>
  <c r="O2055" i="3"/>
  <c r="O2056" i="3"/>
  <c r="O2057" i="3"/>
  <c r="O983" i="3"/>
  <c r="O2058" i="3"/>
  <c r="O2059" i="3"/>
  <c r="O2060" i="3"/>
  <c r="O2061" i="3"/>
  <c r="O2062" i="3"/>
  <c r="O2063" i="3"/>
  <c r="O2064" i="3"/>
  <c r="O2065" i="3"/>
  <c r="O1351" i="3"/>
  <c r="O2066" i="3"/>
  <c r="O2067" i="3"/>
  <c r="O2068" i="3"/>
  <c r="O2069" i="3"/>
  <c r="O2070" i="3"/>
  <c r="O2071" i="3"/>
  <c r="O2072" i="3"/>
  <c r="O2073" i="3"/>
  <c r="O2074" i="3"/>
  <c r="O2075" i="3"/>
  <c r="O2076" i="3"/>
  <c r="O2077" i="3"/>
  <c r="O2078" i="3"/>
  <c r="O2079" i="3"/>
  <c r="O2080" i="3"/>
  <c r="O2081" i="3"/>
  <c r="O2082" i="3"/>
  <c r="O2083" i="3"/>
  <c r="O2084" i="3"/>
  <c r="O2085" i="3"/>
  <c r="O2086" i="3"/>
  <c r="O2087" i="3"/>
  <c r="O2088" i="3"/>
  <c r="O2089" i="3"/>
  <c r="O2090" i="3"/>
  <c r="O2091" i="3"/>
  <c r="O2092" i="3"/>
  <c r="O2093" i="3"/>
  <c r="O2094" i="3"/>
  <c r="O1182" i="3"/>
  <c r="O2095" i="3"/>
  <c r="O2096" i="3"/>
  <c r="O2097" i="3"/>
  <c r="O2098" i="3"/>
  <c r="O2099" i="3"/>
  <c r="O2100" i="3"/>
  <c r="O2101" i="3"/>
  <c r="O2102" i="3"/>
  <c r="O2103" i="3"/>
  <c r="O2104" i="3"/>
  <c r="O2105" i="3"/>
  <c r="O2106" i="3"/>
  <c r="O2107" i="3"/>
  <c r="O2108" i="3"/>
  <c r="O2109" i="3"/>
  <c r="O2110" i="3"/>
  <c r="O2111" i="3"/>
  <c r="O2112" i="3"/>
  <c r="O2113" i="3"/>
  <c r="O2114" i="3"/>
  <c r="O2115" i="3"/>
  <c r="O2116" i="3"/>
  <c r="O2117" i="3"/>
  <c r="O2118" i="3"/>
  <c r="O1081" i="3"/>
  <c r="O2119" i="3"/>
  <c r="O2120" i="3"/>
  <c r="O2121" i="3"/>
  <c r="O2122" i="3"/>
  <c r="O2123" i="3"/>
  <c r="O2124" i="3"/>
  <c r="O1082" i="3"/>
  <c r="O2125" i="3"/>
  <c r="O2126" i="3"/>
  <c r="O1183" i="3"/>
  <c r="O2127" i="3"/>
  <c r="O2128" i="3"/>
  <c r="O2129" i="3"/>
  <c r="O2130" i="3"/>
  <c r="O2131" i="3"/>
  <c r="O2132" i="3"/>
  <c r="O2133" i="3"/>
  <c r="O730" i="3"/>
  <c r="O2134" i="3"/>
  <c r="O2135" i="3"/>
  <c r="O2136" i="3"/>
  <c r="O2137" i="3"/>
  <c r="O2138" i="3"/>
  <c r="O2139" i="3"/>
  <c r="O2140" i="3"/>
  <c r="O2141" i="3"/>
  <c r="O2142" i="3"/>
  <c r="O2143" i="3"/>
  <c r="O2144" i="3"/>
  <c r="O2145" i="3"/>
  <c r="O2146" i="3"/>
  <c r="O1257" i="3"/>
  <c r="O2147" i="3"/>
  <c r="O2148" i="3"/>
  <c r="O2149" i="3"/>
  <c r="O2150" i="3"/>
  <c r="O2151" i="3"/>
  <c r="O2152" i="3"/>
  <c r="O2153" i="3"/>
  <c r="O2154" i="3"/>
  <c r="O2155" i="3"/>
  <c r="O2156" i="3"/>
  <c r="O2157" i="3"/>
  <c r="O2158" i="3"/>
  <c r="O2159" i="3"/>
  <c r="O2160" i="3"/>
  <c r="O570" i="3"/>
  <c r="O2161" i="3"/>
  <c r="O2162" i="3"/>
  <c r="O2163" i="3"/>
  <c r="O2164" i="3"/>
  <c r="O2165" i="3"/>
  <c r="O2166" i="3"/>
  <c r="O2167" i="3"/>
  <c r="O2168" i="3"/>
  <c r="O2169" i="3"/>
  <c r="O2170" i="3"/>
  <c r="O2171" i="3"/>
  <c r="O2172" i="3"/>
  <c r="O2173" i="3"/>
  <c r="O2174" i="3"/>
  <c r="O984" i="3"/>
  <c r="O2175" i="3"/>
  <c r="O2176" i="3"/>
  <c r="O2177" i="3"/>
  <c r="O2178" i="3"/>
  <c r="O2179" i="3"/>
  <c r="O2180" i="3"/>
  <c r="O2181" i="3"/>
  <c r="O2182" i="3"/>
  <c r="O2183" i="3"/>
  <c r="O2184" i="3"/>
  <c r="O2185" i="3"/>
  <c r="O2186" i="3"/>
  <c r="O2187" i="3"/>
  <c r="O2188" i="3"/>
  <c r="O2189" i="3"/>
  <c r="O678" i="3"/>
  <c r="O2190" i="3"/>
  <c r="O1116" i="3"/>
  <c r="O2191" i="3"/>
  <c r="O2192" i="3"/>
  <c r="O2193" i="3"/>
  <c r="O2194" i="3"/>
  <c r="O2195" i="3"/>
  <c r="O2196" i="3"/>
  <c r="O2197" i="3"/>
  <c r="O2198" i="3"/>
  <c r="O2199" i="3"/>
  <c r="O2200" i="3"/>
  <c r="O2201" i="3"/>
  <c r="O2202" i="3"/>
  <c r="O2203" i="3"/>
  <c r="O2204" i="3"/>
  <c r="O2205" i="3"/>
  <c r="O2206" i="3"/>
  <c r="O2207" i="3"/>
  <c r="O2208" i="3"/>
  <c r="O2209" i="3"/>
  <c r="O2210" i="3"/>
  <c r="O2211" i="3"/>
  <c r="O2212" i="3"/>
  <c r="O1352" i="3"/>
  <c r="O2213" i="3"/>
  <c r="O2214" i="3"/>
  <c r="O2215" i="3"/>
  <c r="O2216" i="3"/>
  <c r="O2217" i="3"/>
  <c r="O2218" i="3"/>
  <c r="O2219" i="3"/>
  <c r="O2220" i="3"/>
  <c r="O2221" i="3"/>
  <c r="O2222" i="3"/>
  <c r="O571" i="3"/>
  <c r="O2223" i="3"/>
  <c r="O2224" i="3"/>
  <c r="O2225" i="3"/>
  <c r="O2226" i="3"/>
  <c r="O2227" i="3"/>
  <c r="O2228" i="3"/>
  <c r="O2229" i="3"/>
  <c r="O2230" i="3"/>
  <c r="O2231" i="3"/>
  <c r="O2232" i="3"/>
  <c r="O2233" i="3"/>
  <c r="O2234" i="3"/>
  <c r="O2235" i="3"/>
  <c r="O2236" i="3"/>
  <c r="O2237" i="3"/>
  <c r="O2238" i="3"/>
  <c r="O1353" i="3"/>
  <c r="O2239" i="3"/>
  <c r="O1117" i="3"/>
  <c r="O2240" i="3"/>
  <c r="O2241" i="3"/>
  <c r="O2242" i="3"/>
  <c r="O2243" i="3"/>
  <c r="O2244" i="3"/>
  <c r="O2245" i="3"/>
  <c r="O2246" i="3"/>
  <c r="O2247" i="3"/>
  <c r="O856" i="3"/>
  <c r="O2248" i="3"/>
  <c r="O2249" i="3"/>
  <c r="O1083" i="3"/>
  <c r="O2250" i="3"/>
  <c r="O2251" i="3"/>
  <c r="O2252" i="3"/>
  <c r="O2253" i="3"/>
  <c r="O2254" i="3"/>
  <c r="O2255" i="3"/>
  <c r="O2256" i="3"/>
  <c r="O2257" i="3"/>
  <c r="O2258" i="3"/>
  <c r="O2259" i="3"/>
  <c r="O2260" i="3"/>
  <c r="O2261" i="3"/>
  <c r="O2262" i="3"/>
  <c r="O2263" i="3"/>
  <c r="O2264" i="3"/>
  <c r="O2265" i="3"/>
  <c r="O2266" i="3"/>
  <c r="O2267" i="3"/>
  <c r="O1118" i="3"/>
  <c r="O2268" i="3"/>
  <c r="O2269" i="3"/>
  <c r="O2270" i="3"/>
  <c r="O2271" i="3"/>
  <c r="O2272" i="3"/>
  <c r="O2273" i="3"/>
  <c r="O2274" i="3"/>
  <c r="O2275" i="3"/>
  <c r="O2276" i="3"/>
  <c r="O985" i="3"/>
  <c r="O2277" i="3"/>
  <c r="O2278" i="3"/>
  <c r="O2279" i="3"/>
  <c r="O2280" i="3"/>
  <c r="O2281" i="3"/>
  <c r="O2282" i="3"/>
  <c r="O2283" i="3"/>
  <c r="O2284" i="3"/>
  <c r="O2285" i="3"/>
  <c r="O2286" i="3"/>
  <c r="O2287" i="3"/>
  <c r="O2288" i="3"/>
  <c r="O2289" i="3"/>
  <c r="O2290" i="3"/>
  <c r="O2291" i="3"/>
  <c r="O2292" i="3"/>
  <c r="O2293" i="3"/>
  <c r="O2294" i="3"/>
  <c r="O2295" i="3"/>
  <c r="O2296" i="3"/>
  <c r="O2297" i="3"/>
  <c r="O2298" i="3"/>
  <c r="O2299" i="3"/>
  <c r="O2300" i="3"/>
  <c r="O2301" i="3"/>
  <c r="O2302" i="3"/>
  <c r="O2303" i="3"/>
  <c r="O2304" i="3"/>
  <c r="O2305" i="3"/>
  <c r="O2306" i="3"/>
  <c r="O2307" i="3"/>
  <c r="O2308" i="3"/>
  <c r="O2309" i="3"/>
  <c r="O2310" i="3"/>
  <c r="O2311" i="3"/>
  <c r="O2312" i="3"/>
  <c r="O2313" i="3"/>
  <c r="O2314" i="3"/>
  <c r="O2315" i="3"/>
  <c r="O2316" i="3"/>
  <c r="O2317" i="3"/>
  <c r="O2318" i="3"/>
  <c r="O2319" i="3"/>
  <c r="O2320" i="3"/>
  <c r="O2321" i="3"/>
  <c r="O2322" i="3"/>
  <c r="O2323" i="3"/>
  <c r="O2324" i="3"/>
  <c r="O2325" i="3"/>
  <c r="O2326" i="3"/>
  <c r="O2327" i="3"/>
  <c r="O2328" i="3"/>
  <c r="O2329" i="3"/>
  <c r="O2330" i="3"/>
  <c r="O2331" i="3"/>
  <c r="O2332" i="3"/>
  <c r="O2333" i="3"/>
  <c r="O2334" i="3"/>
  <c r="O2335" i="3"/>
  <c r="O2336" i="3"/>
  <c r="O2337" i="3"/>
  <c r="O2338" i="3"/>
  <c r="O2339" i="3"/>
  <c r="O2340" i="3"/>
  <c r="O2341" i="3"/>
  <c r="O2342" i="3"/>
  <c r="O2343" i="3"/>
  <c r="O2344" i="3"/>
  <c r="O857" i="3"/>
  <c r="O2345" i="3"/>
  <c r="O2346" i="3"/>
  <c r="O2347" i="3"/>
  <c r="O2348" i="3"/>
  <c r="O2349" i="3"/>
  <c r="O2350" i="3"/>
  <c r="O1084" i="3"/>
  <c r="O2351" i="3"/>
  <c r="O2352" i="3"/>
  <c r="O2353" i="3"/>
  <c r="O2354" i="3"/>
  <c r="O2355" i="3"/>
  <c r="O2356" i="3"/>
  <c r="O2357" i="3"/>
  <c r="O2358" i="3"/>
  <c r="O2359" i="3"/>
  <c r="O2360" i="3"/>
  <c r="O2361" i="3"/>
  <c r="O2362" i="3"/>
  <c r="O2363" i="3"/>
  <c r="O2364" i="3"/>
  <c r="O2365" i="3"/>
  <c r="O2366" i="3"/>
  <c r="O2367" i="3"/>
  <c r="O2368" i="3"/>
  <c r="O1085" i="3"/>
  <c r="O2369" i="3"/>
  <c r="O2370" i="3"/>
  <c r="O2371" i="3"/>
  <c r="O2372" i="3"/>
  <c r="O2373" i="3"/>
  <c r="O2374" i="3"/>
  <c r="O2375" i="3"/>
  <c r="O2376" i="3"/>
  <c r="O2377" i="3"/>
  <c r="O2378" i="3"/>
  <c r="O2379" i="3"/>
  <c r="O2380" i="3"/>
  <c r="O2381" i="3"/>
  <c r="O2382" i="3"/>
  <c r="O2383" i="3"/>
  <c r="O2384" i="3"/>
  <c r="O2385" i="3"/>
  <c r="O2386" i="3"/>
  <c r="O2387" i="3"/>
  <c r="O2388" i="3"/>
  <c r="O2389" i="3"/>
  <c r="O2390" i="3"/>
  <c r="O2391" i="3"/>
  <c r="O2392" i="3"/>
  <c r="O2393" i="3"/>
  <c r="O2394" i="3"/>
  <c r="O2395" i="3"/>
  <c r="O2396" i="3"/>
  <c r="O2397" i="3"/>
  <c r="O2398" i="3"/>
  <c r="O2399" i="3"/>
  <c r="O2400" i="3"/>
  <c r="O2401" i="3"/>
  <c r="O2402" i="3"/>
  <c r="O2403" i="3"/>
  <c r="O2404" i="3"/>
  <c r="O2405" i="3"/>
  <c r="O2406" i="3"/>
  <c r="O986" i="3"/>
  <c r="O2407" i="3"/>
  <c r="O2408" i="3"/>
  <c r="O2409" i="3"/>
  <c r="O2410" i="3"/>
  <c r="O2411" i="3"/>
  <c r="O2412" i="3"/>
  <c r="O2413" i="3"/>
  <c r="O2414" i="3"/>
  <c r="O2415" i="3"/>
  <c r="O2416" i="3"/>
  <c r="O1258" i="3"/>
  <c r="O2417" i="3"/>
  <c r="O2418" i="3"/>
  <c r="O572" i="3"/>
  <c r="O2419" i="3"/>
  <c r="O2420" i="3"/>
  <c r="O2421" i="3"/>
  <c r="O2422" i="3"/>
  <c r="O2423" i="3"/>
  <c r="O2424" i="3"/>
  <c r="O2425" i="3"/>
  <c r="O2426" i="3"/>
  <c r="O2427" i="3"/>
  <c r="O2428" i="3"/>
  <c r="O2429" i="3"/>
  <c r="O2430" i="3"/>
  <c r="O2431" i="3"/>
  <c r="O2432" i="3"/>
  <c r="O2433" i="3"/>
  <c r="O2434" i="3"/>
  <c r="O2435" i="3"/>
  <c r="O2436" i="3"/>
  <c r="O2437" i="3"/>
  <c r="O2438" i="3"/>
  <c r="O2439" i="3"/>
  <c r="O2440" i="3"/>
  <c r="O2441" i="3"/>
  <c r="O2442" i="3"/>
  <c r="O2443" i="3"/>
  <c r="O2444" i="3"/>
  <c r="O2445" i="3"/>
  <c r="O2446" i="3"/>
  <c r="O2447" i="3"/>
  <c r="O2448" i="3"/>
  <c r="O2449" i="3"/>
  <c r="O2450" i="3"/>
  <c r="O2451" i="3"/>
  <c r="O2452" i="3"/>
  <c r="O2453" i="3"/>
  <c r="O2454" i="3"/>
  <c r="O2455" i="3"/>
  <c r="O2456" i="3"/>
  <c r="O2457" i="3"/>
  <c r="O2458" i="3"/>
  <c r="O2459" i="3"/>
  <c r="O2460" i="3"/>
  <c r="O2461" i="3"/>
  <c r="O1259" i="3"/>
  <c r="O2462" i="3"/>
  <c r="O2463" i="3"/>
  <c r="O2464" i="3"/>
  <c r="O2465" i="3"/>
  <c r="O2466" i="3"/>
  <c r="O2467" i="3"/>
  <c r="O2468" i="3"/>
  <c r="O2469" i="3"/>
  <c r="O2470" i="3"/>
  <c r="O2471" i="3"/>
  <c r="O2472" i="3"/>
  <c r="O2473" i="3"/>
  <c r="O2474" i="3"/>
  <c r="O1086" i="3"/>
  <c r="O2475" i="3"/>
  <c r="O1354" i="3"/>
  <c r="O2476" i="3"/>
  <c r="O2477" i="3"/>
  <c r="O2478" i="3"/>
  <c r="O2479" i="3"/>
  <c r="O2480" i="3"/>
  <c r="O2481" i="3"/>
  <c r="O2482" i="3"/>
  <c r="O2483" i="3"/>
  <c r="O2484" i="3"/>
  <c r="O2485" i="3"/>
  <c r="O2486" i="3"/>
  <c r="O1184" i="3"/>
  <c r="O2487" i="3"/>
  <c r="O2488" i="3"/>
  <c r="O2489" i="3"/>
  <c r="O2490" i="3"/>
  <c r="O2491" i="3"/>
  <c r="O2492" i="3"/>
  <c r="O2493" i="3"/>
  <c r="O2494" i="3"/>
  <c r="O2495" i="3"/>
  <c r="O2496" i="3"/>
  <c r="O2497" i="3"/>
  <c r="O2498" i="3"/>
  <c r="O2499" i="3"/>
  <c r="O2500" i="3"/>
  <c r="O2501" i="3"/>
  <c r="O2502" i="3"/>
  <c r="O2503" i="3"/>
  <c r="O2504" i="3"/>
  <c r="O2505" i="3"/>
  <c r="O2506" i="3"/>
  <c r="O2507" i="3"/>
  <c r="O2508" i="3"/>
  <c r="O2509" i="3"/>
  <c r="O2510" i="3"/>
  <c r="O2511" i="3"/>
  <c r="O2512" i="3"/>
  <c r="O2513" i="3"/>
  <c r="O987" i="3"/>
  <c r="O2514" i="3"/>
  <c r="O2515" i="3"/>
  <c r="O2516" i="3"/>
  <c r="O2517" i="3"/>
  <c r="O2518" i="3"/>
  <c r="O2519" i="3"/>
  <c r="O2520" i="3"/>
  <c r="O2521" i="3"/>
  <c r="O2522" i="3"/>
  <c r="O2523" i="3"/>
  <c r="O2524" i="3"/>
  <c r="O2525" i="3"/>
  <c r="O2526" i="3"/>
  <c r="O2527" i="3"/>
  <c r="O2528" i="3"/>
  <c r="O2529" i="3"/>
  <c r="O2530" i="3"/>
  <c r="O2531" i="3"/>
  <c r="O2532" i="3"/>
  <c r="O2533" i="3"/>
  <c r="O2534" i="3"/>
  <c r="O2535" i="3"/>
  <c r="O2536" i="3"/>
  <c r="O2537" i="3"/>
  <c r="O2538" i="3"/>
  <c r="O2539" i="3"/>
  <c r="O2540" i="3"/>
  <c r="O2541" i="3"/>
  <c r="O2542" i="3"/>
  <c r="O2543" i="3"/>
  <c r="O2544" i="3"/>
  <c r="O2545" i="3"/>
  <c r="O2546" i="3"/>
  <c r="O2547" i="3"/>
  <c r="O2548" i="3"/>
  <c r="O2549" i="3"/>
  <c r="O2550" i="3"/>
  <c r="O2551" i="3"/>
  <c r="O2552" i="3"/>
  <c r="O2553" i="3"/>
  <c r="O2554" i="3"/>
  <c r="O2555" i="3"/>
  <c r="O2556" i="3"/>
  <c r="O2557" i="3"/>
  <c r="O2558" i="3"/>
  <c r="O2559" i="3"/>
  <c r="O988" i="3"/>
  <c r="O2560" i="3"/>
  <c r="O2561" i="3"/>
  <c r="O2562" i="3"/>
  <c r="O2563" i="3"/>
  <c r="O2564" i="3"/>
  <c r="O2565" i="3"/>
  <c r="O2566" i="3"/>
  <c r="O2567" i="3"/>
  <c r="O2568" i="3"/>
  <c r="O2569" i="3"/>
  <c r="O1260" i="3"/>
  <c r="O2570" i="3"/>
  <c r="O2571" i="3"/>
  <c r="O2572" i="3"/>
  <c r="O2573" i="3"/>
  <c r="O2574" i="3"/>
  <c r="O2575" i="3"/>
  <c r="O2576" i="3"/>
  <c r="O2577" i="3"/>
  <c r="O2578" i="3"/>
  <c r="O2579" i="3"/>
  <c r="O2580" i="3"/>
  <c r="O2581" i="3"/>
  <c r="O2582" i="3"/>
  <c r="O2583" i="3"/>
  <c r="O2584" i="3"/>
  <c r="O2585" i="3"/>
  <c r="O2586" i="3"/>
  <c r="O2587" i="3"/>
  <c r="O2588" i="3"/>
  <c r="O2589" i="3"/>
  <c r="O2590" i="3"/>
  <c r="O2591" i="3"/>
  <c r="O2592" i="3"/>
  <c r="O2593" i="3"/>
  <c r="O2594" i="3"/>
  <c r="O2595" i="3"/>
  <c r="O2596" i="3"/>
  <c r="O2597" i="3"/>
  <c r="O2598" i="3"/>
  <c r="O1355" i="3"/>
  <c r="O2599" i="3"/>
  <c r="O2600" i="3"/>
  <c r="O2601" i="3"/>
  <c r="O2602" i="3"/>
  <c r="O2603" i="3"/>
  <c r="O2604" i="3"/>
  <c r="O2605" i="3"/>
  <c r="O2606" i="3"/>
  <c r="O2607" i="3"/>
  <c r="O2608" i="3"/>
  <c r="O2609" i="3"/>
  <c r="O2610" i="3"/>
  <c r="O2611" i="3"/>
  <c r="O2612" i="3"/>
  <c r="O2613" i="3"/>
  <c r="O2614" i="3"/>
  <c r="O2615" i="3"/>
  <c r="O2616" i="3"/>
  <c r="O2617" i="3"/>
  <c r="O2618" i="3"/>
  <c r="O2619" i="3"/>
  <c r="O2620" i="3"/>
  <c r="O2621" i="3"/>
  <c r="O2622" i="3"/>
  <c r="O2623" i="3"/>
  <c r="O2624" i="3"/>
  <c r="O2625" i="3"/>
  <c r="O2626" i="3"/>
  <c r="O2627" i="3"/>
  <c r="O2628" i="3"/>
  <c r="O2629" i="3"/>
  <c r="O2630" i="3"/>
  <c r="O2631" i="3"/>
  <c r="O2632" i="3"/>
  <c r="O2633" i="3"/>
  <c r="O2634" i="3"/>
  <c r="O2635" i="3"/>
  <c r="O2636" i="3"/>
  <c r="O2637" i="3"/>
  <c r="O2638" i="3"/>
  <c r="O2639" i="3"/>
  <c r="O2640" i="3"/>
  <c r="O2641" i="3"/>
  <c r="O2642" i="3"/>
  <c r="O2643" i="3"/>
  <c r="O2644" i="3"/>
  <c r="O2645" i="3"/>
  <c r="O2646" i="3"/>
  <c r="O2647" i="3"/>
  <c r="O2648" i="3"/>
  <c r="O2649" i="3"/>
  <c r="O2650" i="3"/>
  <c r="O2651" i="3"/>
  <c r="O2652" i="3"/>
  <c r="O728" i="3"/>
  <c r="O2653" i="3"/>
  <c r="O2654" i="3"/>
  <c r="O2655" i="3"/>
  <c r="O2656" i="3"/>
  <c r="O2657" i="3"/>
  <c r="O2658" i="3"/>
  <c r="O2659" i="3"/>
  <c r="O2660" i="3"/>
  <c r="O2661" i="3"/>
  <c r="O2662" i="3"/>
  <c r="O2663" i="3"/>
  <c r="O2664" i="3"/>
  <c r="O2665" i="3"/>
  <c r="O2666" i="3"/>
  <c r="O2667" i="3"/>
  <c r="O2668" i="3"/>
  <c r="O2669" i="3"/>
  <c r="O2670" i="3"/>
  <c r="O2671" i="3"/>
  <c r="O2672" i="3"/>
  <c r="O2673" i="3"/>
  <c r="O2674" i="3"/>
  <c r="O989" i="3"/>
  <c r="O2675" i="3"/>
  <c r="O2676" i="3"/>
  <c r="O2677" i="3"/>
  <c r="O2678" i="3"/>
  <c r="O2679" i="3"/>
  <c r="O2680" i="3"/>
  <c r="O2681" i="3"/>
  <c r="O2682" i="3"/>
  <c r="O2683" i="3"/>
  <c r="O2684" i="3"/>
  <c r="O2685" i="3"/>
  <c r="O2686" i="3"/>
  <c r="O2687" i="3"/>
  <c r="O2688" i="3"/>
  <c r="O2689" i="3"/>
  <c r="O2690" i="3"/>
  <c r="O2691" i="3"/>
  <c r="O2692" i="3"/>
  <c r="O2693" i="3"/>
  <c r="O2694" i="3"/>
  <c r="O2695" i="3"/>
  <c r="O2696" i="3"/>
  <c r="O2697" i="3"/>
  <c r="O2698" i="3"/>
  <c r="O2699" i="3"/>
  <c r="O2700" i="3"/>
  <c r="O2701" i="3"/>
  <c r="O2702" i="3"/>
  <c r="O2703" i="3"/>
  <c r="O2704" i="3"/>
  <c r="O2705" i="3"/>
  <c r="O2706" i="3"/>
  <c r="O2707" i="3"/>
  <c r="O2708" i="3"/>
  <c r="O2709" i="3"/>
  <c r="O1185" i="3"/>
  <c r="O2710" i="3"/>
  <c r="O2711" i="3"/>
  <c r="O2712" i="3"/>
  <c r="O2713" i="3"/>
  <c r="O2714" i="3"/>
  <c r="O2715" i="3"/>
  <c r="O2716" i="3"/>
  <c r="O2717" i="3"/>
  <c r="O2718" i="3"/>
  <c r="O2719" i="3"/>
  <c r="O1087" i="3"/>
  <c r="O1186" i="3"/>
  <c r="O2720" i="3"/>
  <c r="O2721" i="3"/>
  <c r="O2722" i="3"/>
  <c r="O2723" i="3"/>
  <c r="O2724" i="3"/>
  <c r="O2725" i="3"/>
  <c r="O2726" i="3"/>
  <c r="O2727" i="3"/>
  <c r="O2728" i="3"/>
  <c r="O2729" i="3"/>
  <c r="O2730" i="3"/>
  <c r="O2731" i="3"/>
  <c r="O2732" i="3"/>
  <c r="O2733" i="3"/>
  <c r="O2734" i="3"/>
  <c r="O2735" i="3"/>
  <c r="O2736" i="3"/>
  <c r="O2737" i="3"/>
  <c r="O679" i="3"/>
  <c r="O2738" i="3"/>
  <c r="O2739" i="3"/>
  <c r="O2740" i="3"/>
  <c r="O2741" i="3"/>
  <c r="O2742" i="3"/>
  <c r="O2743" i="3"/>
  <c r="O2744" i="3"/>
  <c r="O2745" i="3"/>
  <c r="O2746" i="3"/>
  <c r="O2747" i="3"/>
  <c r="O2748" i="3"/>
  <c r="O2749" i="3"/>
  <c r="O2750" i="3"/>
  <c r="O2751" i="3"/>
  <c r="O2752" i="3"/>
  <c r="O2753" i="3"/>
  <c r="O2754" i="3"/>
  <c r="O2755" i="3"/>
  <c r="O2756" i="3"/>
  <c r="O2757" i="3"/>
  <c r="O2758" i="3"/>
  <c r="O2759" i="3"/>
  <c r="O2760" i="3"/>
  <c r="O2761" i="3"/>
  <c r="O2762" i="3"/>
  <c r="O2763" i="3"/>
  <c r="O2764" i="3"/>
  <c r="O2765" i="3"/>
  <c r="O2766" i="3"/>
  <c r="O2767" i="3"/>
  <c r="O2768" i="3"/>
  <c r="O2769" i="3"/>
  <c r="O2770" i="3"/>
  <c r="O2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731" i="3"/>
  <c r="J28" i="3"/>
  <c r="J29" i="3"/>
  <c r="J30" i="3"/>
  <c r="J31" i="3"/>
  <c r="J732" i="3"/>
  <c r="J32" i="3"/>
  <c r="J33" i="3"/>
  <c r="J34" i="3"/>
  <c r="J35" i="3"/>
  <c r="J36" i="3"/>
  <c r="J573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33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574" i="3"/>
  <c r="J92" i="3"/>
  <c r="J93" i="3"/>
  <c r="J94" i="3"/>
  <c r="J95" i="3"/>
  <c r="J96" i="3"/>
  <c r="J97" i="3"/>
  <c r="J98" i="3"/>
  <c r="J99" i="3"/>
  <c r="J100" i="3"/>
  <c r="J101" i="3"/>
  <c r="J102" i="3"/>
  <c r="J680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734" i="3"/>
  <c r="J122" i="3"/>
  <c r="J123" i="3"/>
  <c r="J124" i="3"/>
  <c r="J125" i="3"/>
  <c r="J126" i="3"/>
  <c r="J127" i="3"/>
  <c r="J128" i="3"/>
  <c r="J129" i="3"/>
  <c r="J575" i="3"/>
  <c r="J130" i="3"/>
  <c r="J131" i="3"/>
  <c r="J132" i="3"/>
  <c r="J133" i="3"/>
  <c r="J576" i="3"/>
  <c r="J134" i="3"/>
  <c r="J577" i="3"/>
  <c r="J135" i="3"/>
  <c r="J136" i="3"/>
  <c r="J578" i="3"/>
  <c r="J137" i="3"/>
  <c r="J138" i="3"/>
  <c r="J735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356" i="3"/>
  <c r="J1139" i="3"/>
  <c r="J166" i="3"/>
  <c r="J681" i="3"/>
  <c r="J167" i="3"/>
  <c r="J579" i="3"/>
  <c r="J168" i="3"/>
  <c r="J169" i="3"/>
  <c r="J170" i="3"/>
  <c r="J58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736" i="3"/>
  <c r="J189" i="3"/>
  <c r="J737" i="3"/>
  <c r="J190" i="3"/>
  <c r="J191" i="3"/>
  <c r="J192" i="3"/>
  <c r="J193" i="3"/>
  <c r="J194" i="3"/>
  <c r="J581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582" i="3"/>
  <c r="J583" i="3"/>
  <c r="J207" i="3"/>
  <c r="J208" i="3"/>
  <c r="J738" i="3"/>
  <c r="J739" i="3"/>
  <c r="J209" i="3"/>
  <c r="J210" i="3"/>
  <c r="J211" i="3"/>
  <c r="J212" i="3"/>
  <c r="J213" i="3"/>
  <c r="J214" i="3"/>
  <c r="J584" i="3"/>
  <c r="J740" i="3"/>
  <c r="J215" i="3"/>
  <c r="J216" i="3"/>
  <c r="J858" i="3"/>
  <c r="J217" i="3"/>
  <c r="J218" i="3"/>
  <c r="J219" i="3"/>
  <c r="J220" i="3"/>
  <c r="J741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585" i="3"/>
  <c r="J235" i="3"/>
  <c r="J236" i="3"/>
  <c r="J237" i="3"/>
  <c r="J238" i="3"/>
  <c r="J239" i="3"/>
  <c r="J859" i="3"/>
  <c r="J240" i="3"/>
  <c r="J241" i="3"/>
  <c r="J242" i="3"/>
  <c r="J243" i="3"/>
  <c r="J244" i="3"/>
  <c r="J245" i="3"/>
  <c r="J246" i="3"/>
  <c r="J247" i="3"/>
  <c r="J248" i="3"/>
  <c r="J249" i="3"/>
  <c r="J682" i="3"/>
  <c r="J250" i="3"/>
  <c r="J251" i="3"/>
  <c r="J586" i="3"/>
  <c r="J252" i="3"/>
  <c r="J253" i="3"/>
  <c r="J254" i="3"/>
  <c r="J255" i="3"/>
  <c r="J587" i="3"/>
  <c r="J256" i="3"/>
  <c r="J257" i="3"/>
  <c r="J258" i="3"/>
  <c r="J259" i="3"/>
  <c r="J260" i="3"/>
  <c r="J261" i="3"/>
  <c r="J742" i="3"/>
  <c r="J588" i="3"/>
  <c r="J262" i="3"/>
  <c r="J589" i="3"/>
  <c r="J743" i="3"/>
  <c r="J263" i="3"/>
  <c r="J744" i="3"/>
  <c r="J1140" i="3"/>
  <c r="J590" i="3"/>
  <c r="J264" i="3"/>
  <c r="J265" i="3"/>
  <c r="J266" i="3"/>
  <c r="J267" i="3"/>
  <c r="J268" i="3"/>
  <c r="J745" i="3"/>
  <c r="J683" i="3"/>
  <c r="J269" i="3"/>
  <c r="J270" i="3"/>
  <c r="J271" i="3"/>
  <c r="J746" i="3"/>
  <c r="J272" i="3"/>
  <c r="J273" i="3"/>
  <c r="J274" i="3"/>
  <c r="J275" i="3"/>
  <c r="J276" i="3"/>
  <c r="J277" i="3"/>
  <c r="J278" i="3"/>
  <c r="J279" i="3"/>
  <c r="J747" i="3"/>
  <c r="J280" i="3"/>
  <c r="J281" i="3"/>
  <c r="J748" i="3"/>
  <c r="J749" i="3"/>
  <c r="J282" i="3"/>
  <c r="J283" i="3"/>
  <c r="J750" i="3"/>
  <c r="J284" i="3"/>
  <c r="J285" i="3"/>
  <c r="J751" i="3"/>
  <c r="J286" i="3"/>
  <c r="J287" i="3"/>
  <c r="J288" i="3"/>
  <c r="J289" i="3"/>
  <c r="J290" i="3"/>
  <c r="J291" i="3"/>
  <c r="J292" i="3"/>
  <c r="J293" i="3"/>
  <c r="J294" i="3"/>
  <c r="J295" i="3"/>
  <c r="J591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752" i="3"/>
  <c r="J311" i="3"/>
  <c r="J684" i="3"/>
  <c r="J312" i="3"/>
  <c r="J313" i="3"/>
  <c r="J314" i="3"/>
  <c r="J860" i="3"/>
  <c r="J315" i="3"/>
  <c r="J685" i="3"/>
  <c r="J316" i="3"/>
  <c r="J317" i="3"/>
  <c r="J318" i="3"/>
  <c r="J592" i="3"/>
  <c r="J319" i="3"/>
  <c r="J320" i="3"/>
  <c r="J321" i="3"/>
  <c r="J753" i="3"/>
  <c r="J322" i="3"/>
  <c r="J323" i="3"/>
  <c r="J324" i="3"/>
  <c r="J325" i="3"/>
  <c r="J326" i="3"/>
  <c r="J327" i="3"/>
  <c r="J328" i="3"/>
  <c r="J686" i="3"/>
  <c r="J329" i="3"/>
  <c r="J330" i="3"/>
  <c r="J331" i="3"/>
  <c r="J332" i="3"/>
  <c r="J333" i="3"/>
  <c r="J334" i="3"/>
  <c r="J687" i="3"/>
  <c r="J754" i="3"/>
  <c r="J335" i="3"/>
  <c r="J861" i="3"/>
  <c r="J593" i="3"/>
  <c r="J594" i="3"/>
  <c r="J990" i="3"/>
  <c r="J862" i="3"/>
  <c r="J755" i="3"/>
  <c r="J756" i="3"/>
  <c r="J757" i="3"/>
  <c r="J595" i="3"/>
  <c r="J336" i="3"/>
  <c r="J863" i="3"/>
  <c r="J688" i="3"/>
  <c r="J596" i="3"/>
  <c r="J1141" i="3"/>
  <c r="J337" i="3"/>
  <c r="J338" i="3"/>
  <c r="J339" i="3"/>
  <c r="J340" i="3"/>
  <c r="J341" i="3"/>
  <c r="J864" i="3"/>
  <c r="J342" i="3"/>
  <c r="J343" i="3"/>
  <c r="J344" i="3"/>
  <c r="J345" i="3"/>
  <c r="J597" i="3"/>
  <c r="J598" i="3"/>
  <c r="J346" i="3"/>
  <c r="J991" i="3"/>
  <c r="J347" i="3"/>
  <c r="J348" i="3"/>
  <c r="J992" i="3"/>
  <c r="J1200" i="3"/>
  <c r="J865" i="3"/>
  <c r="J689" i="3"/>
  <c r="J349" i="3"/>
  <c r="J350" i="3"/>
  <c r="J351" i="3"/>
  <c r="J352" i="3"/>
  <c r="J599" i="3"/>
  <c r="J353" i="3"/>
  <c r="J354" i="3"/>
  <c r="J355" i="3"/>
  <c r="J356" i="3"/>
  <c r="J866" i="3"/>
  <c r="J758" i="3"/>
  <c r="J357" i="3"/>
  <c r="J759" i="3"/>
  <c r="J690" i="3"/>
  <c r="J358" i="3"/>
  <c r="J359" i="3"/>
  <c r="J691" i="3"/>
  <c r="J360" i="3"/>
  <c r="J361" i="3"/>
  <c r="J362" i="3"/>
  <c r="J363" i="3"/>
  <c r="J364" i="3"/>
  <c r="J760" i="3"/>
  <c r="J365" i="3"/>
  <c r="J366" i="3"/>
  <c r="J367" i="3"/>
  <c r="J600" i="3"/>
  <c r="J368" i="3"/>
  <c r="J369" i="3"/>
  <c r="J601" i="3"/>
  <c r="J370" i="3"/>
  <c r="J867" i="3"/>
  <c r="J371" i="3"/>
  <c r="J372" i="3"/>
  <c r="J373" i="3"/>
  <c r="J374" i="3"/>
  <c r="J761" i="3"/>
  <c r="J375" i="3"/>
  <c r="J993" i="3"/>
  <c r="J376" i="3"/>
  <c r="J602" i="3"/>
  <c r="J377" i="3"/>
  <c r="J378" i="3"/>
  <c r="J379" i="3"/>
  <c r="J762" i="3"/>
  <c r="J692" i="3"/>
  <c r="J603" i="3"/>
  <c r="J604" i="3"/>
  <c r="J380" i="3"/>
  <c r="J381" i="3"/>
  <c r="J868" i="3"/>
  <c r="J693" i="3"/>
  <c r="J994" i="3"/>
  <c r="J605" i="3"/>
  <c r="J763" i="3"/>
  <c r="J764" i="3"/>
  <c r="J869" i="3"/>
  <c r="J606" i="3"/>
  <c r="J382" i="3"/>
  <c r="J765" i="3"/>
  <c r="J870" i="3"/>
  <c r="J1201" i="3"/>
  <c r="J383" i="3"/>
  <c r="J607" i="3"/>
  <c r="J871" i="3"/>
  <c r="J608" i="3"/>
  <c r="J384" i="3"/>
  <c r="J385" i="3"/>
  <c r="J386" i="3"/>
  <c r="J387" i="3"/>
  <c r="J766" i="3"/>
  <c r="J388" i="3"/>
  <c r="J389" i="3"/>
  <c r="J1187" i="3"/>
  <c r="J995" i="3"/>
  <c r="J609" i="3"/>
  <c r="J872" i="3"/>
  <c r="J390" i="3"/>
  <c r="J873" i="3"/>
  <c r="J996" i="3"/>
  <c r="J767" i="3"/>
  <c r="J391" i="3"/>
  <c r="J392" i="3"/>
  <c r="J393" i="3"/>
  <c r="J1262" i="3"/>
  <c r="J768" i="3"/>
  <c r="J394" i="3"/>
  <c r="J1088" i="3"/>
  <c r="J1119" i="3"/>
  <c r="J395" i="3"/>
  <c r="J396" i="3"/>
  <c r="J397" i="3"/>
  <c r="J398" i="3"/>
  <c r="J399" i="3"/>
  <c r="J874" i="3"/>
  <c r="J875" i="3"/>
  <c r="J400" i="3"/>
  <c r="J1142" i="3"/>
  <c r="J997" i="3"/>
  <c r="J1120" i="3"/>
  <c r="J1263" i="3"/>
  <c r="J876" i="3"/>
  <c r="J998" i="3"/>
  <c r="J769" i="3"/>
  <c r="J401" i="3"/>
  <c r="J402" i="3"/>
  <c r="J770" i="3"/>
  <c r="J1143" i="3"/>
  <c r="J610" i="3"/>
  <c r="J771" i="3"/>
  <c r="J403" i="3"/>
  <c r="J877" i="3"/>
  <c r="J878" i="3"/>
  <c r="J404" i="3"/>
  <c r="J405" i="3"/>
  <c r="J879" i="3"/>
  <c r="J772" i="3"/>
  <c r="J406" i="3"/>
  <c r="J611" i="3"/>
  <c r="J407" i="3"/>
  <c r="J408" i="3"/>
  <c r="J409" i="3"/>
  <c r="J880" i="3"/>
  <c r="J410" i="3"/>
  <c r="J881" i="3"/>
  <c r="J612" i="3"/>
  <c r="J694" i="3"/>
  <c r="J411" i="3"/>
  <c r="J1202" i="3"/>
  <c r="J412" i="3"/>
  <c r="J1089" i="3"/>
  <c r="J882" i="3"/>
  <c r="J773" i="3"/>
  <c r="J883" i="3"/>
  <c r="J413" i="3"/>
  <c r="J613" i="3"/>
  <c r="J695" i="3"/>
  <c r="J414" i="3"/>
  <c r="J415" i="3"/>
  <c r="J416" i="3"/>
  <c r="J417" i="3"/>
  <c r="J614" i="3"/>
  <c r="J884" i="3"/>
  <c r="J615" i="3"/>
  <c r="J418" i="3"/>
  <c r="J419" i="3"/>
  <c r="J885" i="3"/>
  <c r="J420" i="3"/>
  <c r="J421" i="3"/>
  <c r="J886" i="3"/>
  <c r="J774" i="3"/>
  <c r="J1203" i="3"/>
  <c r="J422" i="3"/>
  <c r="J616" i="3"/>
  <c r="J696" i="3"/>
  <c r="J775" i="3"/>
  <c r="J617" i="3"/>
  <c r="J887" i="3"/>
  <c r="J888" i="3"/>
  <c r="J423" i="3"/>
  <c r="J776" i="3"/>
  <c r="J424" i="3"/>
  <c r="J425" i="3"/>
  <c r="J426" i="3"/>
  <c r="J777" i="3"/>
  <c r="J618" i="3"/>
  <c r="J427" i="3"/>
  <c r="J428" i="3"/>
  <c r="J889" i="3"/>
  <c r="J890" i="3"/>
  <c r="J429" i="3"/>
  <c r="J430" i="3"/>
  <c r="J431" i="3"/>
  <c r="J432" i="3"/>
  <c r="J778" i="3"/>
  <c r="J433" i="3"/>
  <c r="J434" i="3"/>
  <c r="J435" i="3"/>
  <c r="J697" i="3"/>
  <c r="J436" i="3"/>
  <c r="J437" i="3"/>
  <c r="J779" i="3"/>
  <c r="J698" i="3"/>
  <c r="J780" i="3"/>
  <c r="J891" i="3"/>
  <c r="J781" i="3"/>
  <c r="J892" i="3"/>
  <c r="J438" i="3"/>
  <c r="J439" i="3"/>
  <c r="J999" i="3"/>
  <c r="J440" i="3"/>
  <c r="J893" i="3"/>
  <c r="J699" i="3"/>
  <c r="J441" i="3"/>
  <c r="J619" i="3"/>
  <c r="J894" i="3"/>
  <c r="J442" i="3"/>
  <c r="J443" i="3"/>
  <c r="J444" i="3"/>
  <c r="J1144" i="3"/>
  <c r="J445" i="3"/>
  <c r="J446" i="3"/>
  <c r="J1145" i="3"/>
  <c r="J1357" i="3"/>
  <c r="J1121" i="3"/>
  <c r="J1264" i="3"/>
  <c r="J1146" i="3"/>
  <c r="J1204" i="3"/>
  <c r="J620" i="3"/>
  <c r="J1000" i="3"/>
  <c r="J1001" i="3"/>
  <c r="J782" i="3"/>
  <c r="J447" i="3"/>
  <c r="J895" i="3"/>
  <c r="J1358" i="3"/>
  <c r="J448" i="3"/>
  <c r="J1205" i="3"/>
  <c r="J449" i="3"/>
  <c r="J450" i="3"/>
  <c r="J621" i="3"/>
  <c r="J783" i="3"/>
  <c r="J1002" i="3"/>
  <c r="J622" i="3"/>
  <c r="J896" i="3"/>
  <c r="J1003" i="3"/>
  <c r="J1147" i="3"/>
  <c r="J784" i="3"/>
  <c r="J623" i="3"/>
  <c r="J451" i="3"/>
  <c r="J1004" i="3"/>
  <c r="J1359" i="3"/>
  <c r="J452" i="3"/>
  <c r="J1005" i="3"/>
  <c r="J1006" i="3"/>
  <c r="J1360" i="3"/>
  <c r="J453" i="3"/>
  <c r="J454" i="3"/>
  <c r="J624" i="3"/>
  <c r="J625" i="3"/>
  <c r="J626" i="3"/>
  <c r="J455" i="3"/>
  <c r="J627" i="3"/>
  <c r="J456" i="3"/>
  <c r="J457" i="3"/>
  <c r="J628" i="3"/>
  <c r="J458" i="3"/>
  <c r="J459" i="3"/>
  <c r="J460" i="3"/>
  <c r="J461" i="3"/>
  <c r="J462" i="3"/>
  <c r="J785" i="3"/>
  <c r="J1090" i="3"/>
  <c r="J629" i="3"/>
  <c r="J463" i="3"/>
  <c r="J464" i="3"/>
  <c r="J630" i="3"/>
  <c r="J786" i="3"/>
  <c r="J897" i="3"/>
  <c r="J898" i="3"/>
  <c r="J465" i="3"/>
  <c r="J899" i="3"/>
  <c r="J1148" i="3"/>
  <c r="J1361" i="3"/>
  <c r="J631" i="3"/>
  <c r="J900" i="3"/>
  <c r="J787" i="3"/>
  <c r="J466" i="3"/>
  <c r="J632" i="3"/>
  <c r="J1007" i="3"/>
  <c r="J467" i="3"/>
  <c r="J1206" i="3"/>
  <c r="J700" i="3"/>
  <c r="J1188" i="3"/>
  <c r="J788" i="3"/>
  <c r="J468" i="3"/>
  <c r="J1362" i="3"/>
  <c r="J789" i="3"/>
  <c r="J790" i="3"/>
  <c r="J901" i="3"/>
  <c r="J469" i="3"/>
  <c r="J470" i="3"/>
  <c r="J471" i="3"/>
  <c r="J791" i="3"/>
  <c r="J472" i="3"/>
  <c r="J1363" i="3"/>
  <c r="J792" i="3"/>
  <c r="J473" i="3"/>
  <c r="J474" i="3"/>
  <c r="J1122" i="3"/>
  <c r="J475" i="3"/>
  <c r="J793" i="3"/>
  <c r="J1364" i="3"/>
  <c r="J476" i="3"/>
  <c r="J794" i="3"/>
  <c r="J1365" i="3"/>
  <c r="J1008" i="3"/>
  <c r="J477" i="3"/>
  <c r="J1149" i="3"/>
  <c r="J701" i="3"/>
  <c r="J1366" i="3"/>
  <c r="J1367" i="3"/>
  <c r="J902" i="3"/>
  <c r="J795" i="3"/>
  <c r="J633" i="3"/>
  <c r="J478" i="3"/>
  <c r="J796" i="3"/>
  <c r="J479" i="3"/>
  <c r="J1265" i="3"/>
  <c r="J634" i="3"/>
  <c r="J1207" i="3"/>
  <c r="J797" i="3"/>
  <c r="J1009" i="3"/>
  <c r="J903" i="3"/>
  <c r="J798" i="3"/>
  <c r="J1368" i="3"/>
  <c r="J1369" i="3"/>
  <c r="J702" i="3"/>
  <c r="J480" i="3"/>
  <c r="J481" i="3"/>
  <c r="J482" i="3"/>
  <c r="J483" i="3"/>
  <c r="J799" i="3"/>
  <c r="J484" i="3"/>
  <c r="J485" i="3"/>
  <c r="J635" i="3"/>
  <c r="J1370" i="3"/>
  <c r="J486" i="3"/>
  <c r="J487" i="3"/>
  <c r="J1123" i="3"/>
  <c r="J904" i="3"/>
  <c r="J488" i="3"/>
  <c r="J905" i="3"/>
  <c r="J489" i="3"/>
  <c r="J490" i="3"/>
  <c r="J800" i="3"/>
  <c r="J636" i="3"/>
  <c r="J1371" i="3"/>
  <c r="J1091" i="3"/>
  <c r="J637" i="3"/>
  <c r="J1372" i="3"/>
  <c r="J1124" i="3"/>
  <c r="J703" i="3"/>
  <c r="J1373" i="3"/>
  <c r="J801" i="3"/>
  <c r="J1266" i="3"/>
  <c r="J638" i="3"/>
  <c r="J491" i="3"/>
  <c r="J1150" i="3"/>
  <c r="J639" i="3"/>
  <c r="J906" i="3"/>
  <c r="J802" i="3"/>
  <c r="J1010" i="3"/>
  <c r="J1011" i="3"/>
  <c r="J1267" i="3"/>
  <c r="J1268" i="3"/>
  <c r="J492" i="3"/>
  <c r="J640" i="3"/>
  <c r="J493" i="3"/>
  <c r="J803" i="3"/>
  <c r="J1208" i="3"/>
  <c r="J1374" i="3"/>
  <c r="J804" i="3"/>
  <c r="J1125" i="3"/>
  <c r="J1126" i="3"/>
  <c r="J1209" i="3"/>
  <c r="J494" i="3"/>
  <c r="J1269" i="3"/>
  <c r="J1151" i="3"/>
  <c r="J1375" i="3"/>
  <c r="J495" i="3"/>
  <c r="J641" i="3"/>
  <c r="J1127" i="3"/>
  <c r="J1270" i="3"/>
  <c r="J1012" i="3"/>
  <c r="J1152" i="3"/>
  <c r="J1092" i="3"/>
  <c r="J496" i="3"/>
  <c r="J907" i="3"/>
  <c r="J497" i="3"/>
  <c r="J498" i="3"/>
  <c r="J1013" i="3"/>
  <c r="J1093" i="3"/>
  <c r="J704" i="3"/>
  <c r="J805" i="3"/>
  <c r="J1271" i="3"/>
  <c r="J806" i="3"/>
  <c r="J1014" i="3"/>
  <c r="J642" i="3"/>
  <c r="J1272" i="3"/>
  <c r="J908" i="3"/>
  <c r="J643" i="3"/>
  <c r="J909" i="3"/>
  <c r="J1273" i="3"/>
  <c r="J910" i="3"/>
  <c r="J911" i="3"/>
  <c r="J1376" i="3"/>
  <c r="J912" i="3"/>
  <c r="J1377" i="3"/>
  <c r="J499" i="3"/>
  <c r="J913" i="3"/>
  <c r="J500" i="3"/>
  <c r="J501" i="3"/>
  <c r="J1128" i="3"/>
  <c r="J1015" i="3"/>
  <c r="J914" i="3"/>
  <c r="J502" i="3"/>
  <c r="J1210" i="3"/>
  <c r="J1274" i="3"/>
  <c r="J644" i="3"/>
  <c r="J503" i="3"/>
  <c r="J915" i="3"/>
  <c r="J807" i="3"/>
  <c r="J1275" i="3"/>
  <c r="J1378" i="3"/>
  <c r="J916" i="3"/>
  <c r="J1379" i="3"/>
  <c r="J808" i="3"/>
  <c r="J705" i="3"/>
  <c r="J1276" i="3"/>
  <c r="J645" i="3"/>
  <c r="J504" i="3"/>
  <c r="J1380" i="3"/>
  <c r="J917" i="3"/>
  <c r="J1277" i="3"/>
  <c r="J1094" i="3"/>
  <c r="J809" i="3"/>
  <c r="J1153" i="3"/>
  <c r="J1381" i="3"/>
  <c r="J1278" i="3"/>
  <c r="J1279" i="3"/>
  <c r="J646" i="3"/>
  <c r="J810" i="3"/>
  <c r="J647" i="3"/>
  <c r="J811" i="3"/>
  <c r="J648" i="3"/>
  <c r="J1016" i="3"/>
  <c r="J1382" i="3"/>
  <c r="J1154" i="3"/>
  <c r="J1383" i="3"/>
  <c r="J918" i="3"/>
  <c r="J1384" i="3"/>
  <c r="J1017" i="3"/>
  <c r="J505" i="3"/>
  <c r="J1095" i="3"/>
  <c r="J919" i="3"/>
  <c r="J920" i="3"/>
  <c r="J1385" i="3"/>
  <c r="J1211" i="3"/>
  <c r="J506" i="3"/>
  <c r="J1280" i="3"/>
  <c r="J507" i="3"/>
  <c r="J1129" i="3"/>
  <c r="J649" i="3"/>
  <c r="J508" i="3"/>
  <c r="J509" i="3"/>
  <c r="J1018" i="3"/>
  <c r="J1386" i="3"/>
  <c r="J812" i="3"/>
  <c r="J510" i="3"/>
  <c r="J1387" i="3"/>
  <c r="J813" i="3"/>
  <c r="J511" i="3"/>
  <c r="J1388" i="3"/>
  <c r="J650" i="3"/>
  <c r="J1281" i="3"/>
  <c r="J921" i="3"/>
  <c r="J706" i="3"/>
  <c r="J1389" i="3"/>
  <c r="J512" i="3"/>
  <c r="J513" i="3"/>
  <c r="J651" i="3"/>
  <c r="J814" i="3"/>
  <c r="J707" i="3"/>
  <c r="J1390" i="3"/>
  <c r="J514" i="3"/>
  <c r="J815" i="3"/>
  <c r="J515" i="3"/>
  <c r="J816" i="3"/>
  <c r="J1391" i="3"/>
  <c r="J1189" i="3"/>
  <c r="J1392" i="3"/>
  <c r="J652" i="3"/>
  <c r="J922" i="3"/>
  <c r="J516" i="3"/>
  <c r="J1019" i="3"/>
  <c r="J1393" i="3"/>
  <c r="J1394" i="3"/>
  <c r="J517" i="3"/>
  <c r="J923" i="3"/>
  <c r="J653" i="3"/>
  <c r="J708" i="3"/>
  <c r="J1155" i="3"/>
  <c r="J817" i="3"/>
  <c r="J924" i="3"/>
  <c r="J1020" i="3"/>
  <c r="J1395" i="3"/>
  <c r="J1396" i="3"/>
  <c r="J518" i="3"/>
  <c r="J925" i="3"/>
  <c r="J1130" i="3"/>
  <c r="J519" i="3"/>
  <c r="J818" i="3"/>
  <c r="J1021" i="3"/>
  <c r="J1022" i="3"/>
  <c r="J1023" i="3"/>
  <c r="J1397" i="3"/>
  <c r="J520" i="3"/>
  <c r="J521" i="3"/>
  <c r="J1398" i="3"/>
  <c r="J522" i="3"/>
  <c r="J523" i="3"/>
  <c r="J1131" i="3"/>
  <c r="J654" i="3"/>
  <c r="J1399" i="3"/>
  <c r="J1400" i="3"/>
  <c r="J1024" i="3"/>
  <c r="J819" i="3"/>
  <c r="J524" i="3"/>
  <c r="J1401" i="3"/>
  <c r="J1402" i="3"/>
  <c r="J1282" i="3"/>
  <c r="J1403" i="3"/>
  <c r="J1404" i="3"/>
  <c r="J1405" i="3"/>
  <c r="J1156" i="3"/>
  <c r="J1283" i="3"/>
  <c r="J1025" i="3"/>
  <c r="J1406" i="3"/>
  <c r="J1284" i="3"/>
  <c r="J1407" i="3"/>
  <c r="J1026" i="3"/>
  <c r="J926" i="3"/>
  <c r="J1408" i="3"/>
  <c r="J927" i="3"/>
  <c r="J1409" i="3"/>
  <c r="J1132" i="3"/>
  <c r="J1285" i="3"/>
  <c r="J1410" i="3"/>
  <c r="J1190" i="3"/>
  <c r="J1286" i="3"/>
  <c r="J1411" i="3"/>
  <c r="J1287" i="3"/>
  <c r="J1412" i="3"/>
  <c r="J1413" i="3"/>
  <c r="J709" i="3"/>
  <c r="J1027" i="3"/>
  <c r="J1157" i="3"/>
  <c r="J928" i="3"/>
  <c r="J1414" i="3"/>
  <c r="J820" i="3"/>
  <c r="J1028" i="3"/>
  <c r="J525" i="3"/>
  <c r="J526" i="3"/>
  <c r="J821" i="3"/>
  <c r="J1288" i="3"/>
  <c r="J929" i="3"/>
  <c r="J1415" i="3"/>
  <c r="J1416" i="3"/>
  <c r="J930" i="3"/>
  <c r="J1417" i="3"/>
  <c r="J1418" i="3"/>
  <c r="J1419" i="3"/>
  <c r="J822" i="3"/>
  <c r="J710" i="3"/>
  <c r="J931" i="3"/>
  <c r="J932" i="3"/>
  <c r="J933" i="3"/>
  <c r="J1420" i="3"/>
  <c r="J527" i="3"/>
  <c r="J1212" i="3"/>
  <c r="J1421" i="3"/>
  <c r="J1422" i="3"/>
  <c r="J1029" i="3"/>
  <c r="J528" i="3"/>
  <c r="J1158" i="3"/>
  <c r="J1423" i="3"/>
  <c r="J529" i="3"/>
  <c r="J1213" i="3"/>
  <c r="J823" i="3"/>
  <c r="J530" i="3"/>
  <c r="J1289" i="3"/>
  <c r="J824" i="3"/>
  <c r="J1159" i="3"/>
  <c r="J1030" i="3"/>
  <c r="J1424" i="3"/>
  <c r="J1160" i="3"/>
  <c r="J1290" i="3"/>
  <c r="J1425" i="3"/>
  <c r="J1426" i="3"/>
  <c r="J1427" i="3"/>
  <c r="J655" i="3"/>
  <c r="J1031" i="3"/>
  <c r="J1428" i="3"/>
  <c r="J1429" i="3"/>
  <c r="J656" i="3"/>
  <c r="J657" i="3"/>
  <c r="J1430" i="3"/>
  <c r="J1431" i="3"/>
  <c r="J1096" i="3"/>
  <c r="J934" i="3"/>
  <c r="J1432" i="3"/>
  <c r="J825" i="3"/>
  <c r="J826" i="3"/>
  <c r="J531" i="3"/>
  <c r="J1161" i="3"/>
  <c r="J1162" i="3"/>
  <c r="J532" i="3"/>
  <c r="J1191" i="3"/>
  <c r="J533" i="3"/>
  <c r="J827" i="3"/>
  <c r="J1433" i="3"/>
  <c r="J1434" i="3"/>
  <c r="J935" i="3"/>
  <c r="J936" i="3"/>
  <c r="J1435" i="3"/>
  <c r="J1032" i="3"/>
  <c r="J1214" i="3"/>
  <c r="J1436" i="3"/>
  <c r="J1437" i="3"/>
  <c r="J828" i="3"/>
  <c r="J534" i="3"/>
  <c r="J535" i="3"/>
  <c r="J829" i="3"/>
  <c r="J1033" i="3"/>
  <c r="J536" i="3"/>
  <c r="J1163" i="3"/>
  <c r="J1215" i="3"/>
  <c r="J830" i="3"/>
  <c r="J1034" i="3"/>
  <c r="J711" i="3"/>
  <c r="J1438" i="3"/>
  <c r="J1291" i="3"/>
  <c r="J1439" i="3"/>
  <c r="J1133" i="3"/>
  <c r="J1035" i="3"/>
  <c r="J937" i="3"/>
  <c r="J537" i="3"/>
  <c r="J1292" i="3"/>
  <c r="J538" i="3"/>
  <c r="J831" i="3"/>
  <c r="J938" i="3"/>
  <c r="J658" i="3"/>
  <c r="J1216" i="3"/>
  <c r="J1440" i="3"/>
  <c r="J539" i="3"/>
  <c r="J540" i="3"/>
  <c r="J541" i="3"/>
  <c r="J659" i="3"/>
  <c r="J1036" i="3"/>
  <c r="J1217" i="3"/>
  <c r="J542" i="3"/>
  <c r="J1097" i="3"/>
  <c r="J1164" i="3"/>
  <c r="J1037" i="3"/>
  <c r="J543" i="3"/>
  <c r="J712" i="3"/>
  <c r="J939" i="3"/>
  <c r="J1441" i="3"/>
  <c r="J660" i="3"/>
  <c r="J1442" i="3"/>
  <c r="J1443" i="3"/>
  <c r="J1444" i="3"/>
  <c r="J544" i="3"/>
  <c r="J1098" i="3"/>
  <c r="J1445" i="3"/>
  <c r="J545" i="3"/>
  <c r="J1038" i="3"/>
  <c r="J1099" i="3"/>
  <c r="J1293" i="3"/>
  <c r="J1039" i="3"/>
  <c r="J1294" i="3"/>
  <c r="J661" i="3"/>
  <c r="J832" i="3"/>
  <c r="J940" i="3"/>
  <c r="J1446" i="3"/>
  <c r="J941" i="3"/>
  <c r="J1295" i="3"/>
  <c r="J1296" i="3"/>
  <c r="J1297" i="3"/>
  <c r="J1298" i="3"/>
  <c r="J833" i="3"/>
  <c r="J942" i="3"/>
  <c r="J1447" i="3"/>
  <c r="J834" i="3"/>
  <c r="J943" i="3"/>
  <c r="J1448" i="3"/>
  <c r="J713" i="3"/>
  <c r="J1449" i="3"/>
  <c r="J546" i="3"/>
  <c r="J1040" i="3"/>
  <c r="J1218" i="3"/>
  <c r="J1219" i="3"/>
  <c r="J1450" i="3"/>
  <c r="J944" i="3"/>
  <c r="J1299" i="3"/>
  <c r="J1451" i="3"/>
  <c r="J1041" i="3"/>
  <c r="J1452" i="3"/>
  <c r="J1453" i="3"/>
  <c r="J1100" i="3"/>
  <c r="J1101" i="3"/>
  <c r="J1454" i="3"/>
  <c r="J1455" i="3"/>
  <c r="J1220" i="3"/>
  <c r="J1102" i="3"/>
  <c r="J1103" i="3"/>
  <c r="J662" i="3"/>
  <c r="J835" i="3"/>
  <c r="J1221" i="3"/>
  <c r="J1456" i="3"/>
  <c r="J1457" i="3"/>
  <c r="J1042" i="3"/>
  <c r="J547" i="3"/>
  <c r="J836" i="3"/>
  <c r="J1043" i="3"/>
  <c r="J1044" i="3"/>
  <c r="J1045" i="3"/>
  <c r="J1458" i="3"/>
  <c r="J1459" i="3"/>
  <c r="J1460" i="3"/>
  <c r="J837" i="3"/>
  <c r="J945" i="3"/>
  <c r="J1461" i="3"/>
  <c r="J1046" i="3"/>
  <c r="J1300" i="3"/>
  <c r="J1462" i="3"/>
  <c r="J946" i="3"/>
  <c r="J1463" i="3"/>
  <c r="J548" i="3"/>
  <c r="J1464" i="3"/>
  <c r="J838" i="3"/>
  <c r="J1301" i="3"/>
  <c r="J1465" i="3"/>
  <c r="J1302" i="3"/>
  <c r="J549" i="3"/>
  <c r="J1303" i="3"/>
  <c r="J1466" i="3"/>
  <c r="J1304" i="3"/>
  <c r="J714" i="3"/>
  <c r="J839" i="3"/>
  <c r="J840" i="3"/>
  <c r="J947" i="3"/>
  <c r="J1305" i="3"/>
  <c r="J1467" i="3"/>
  <c r="J1468" i="3"/>
  <c r="J1047" i="3"/>
  <c r="J1469" i="3"/>
  <c r="J1306" i="3"/>
  <c r="J1192" i="3"/>
  <c r="J1165" i="3"/>
  <c r="J1307" i="3"/>
  <c r="J948" i="3"/>
  <c r="J1222" i="3"/>
  <c r="J1048" i="3"/>
  <c r="J715" i="3"/>
  <c r="J949" i="3"/>
  <c r="J1470" i="3"/>
  <c r="J1308" i="3"/>
  <c r="J1223" i="3"/>
  <c r="J716" i="3"/>
  <c r="J1471" i="3"/>
  <c r="J1224" i="3"/>
  <c r="J950" i="3"/>
  <c r="J1472" i="3"/>
  <c r="J1473" i="3"/>
  <c r="J1474" i="3"/>
  <c r="J1475" i="3"/>
  <c r="J1476" i="3"/>
  <c r="J663" i="3"/>
  <c r="J1166" i="3"/>
  <c r="J1167" i="3"/>
  <c r="J1193" i="3"/>
  <c r="J1309" i="3"/>
  <c r="J1049" i="3"/>
  <c r="J841" i="3"/>
  <c r="J1225" i="3"/>
  <c r="J717" i="3"/>
  <c r="J1477" i="3"/>
  <c r="J1310" i="3"/>
  <c r="J1478" i="3"/>
  <c r="J550" i="3"/>
  <c r="J1479" i="3"/>
  <c r="J664" i="3"/>
  <c r="J1480" i="3"/>
  <c r="J1311" i="3"/>
  <c r="J1226" i="3"/>
  <c r="J1312" i="3"/>
  <c r="J665" i="3"/>
  <c r="J1481" i="3"/>
  <c r="J718" i="3"/>
  <c r="J1134" i="3"/>
  <c r="J666" i="3"/>
  <c r="J667" i="3"/>
  <c r="J1482" i="3"/>
  <c r="J1483" i="3"/>
  <c r="J1313" i="3"/>
  <c r="J1484" i="3"/>
  <c r="J1314" i="3"/>
  <c r="J1315" i="3"/>
  <c r="J1316" i="3"/>
  <c r="J1485" i="3"/>
  <c r="J1486" i="3"/>
  <c r="J1317" i="3"/>
  <c r="J1487" i="3"/>
  <c r="J1488" i="3"/>
  <c r="J1489" i="3"/>
  <c r="J1490" i="3"/>
  <c r="J1491" i="3"/>
  <c r="J1492" i="3"/>
  <c r="J1493" i="3"/>
  <c r="J1494" i="3"/>
  <c r="J1227" i="3"/>
  <c r="J951" i="3"/>
  <c r="J1050" i="3"/>
  <c r="J1495" i="3"/>
  <c r="J1496" i="3"/>
  <c r="J1497" i="3"/>
  <c r="J1498" i="3"/>
  <c r="J1499" i="3"/>
  <c r="J1228" i="3"/>
  <c r="J1104" i="3"/>
  <c r="J1500" i="3"/>
  <c r="J1501" i="3"/>
  <c r="J1502" i="3"/>
  <c r="J1318" i="3"/>
  <c r="J1503" i="3"/>
  <c r="J1504" i="3"/>
  <c r="J1505" i="3"/>
  <c r="J1319" i="3"/>
  <c r="J1506" i="3"/>
  <c r="J1507" i="3"/>
  <c r="J1229" i="3"/>
  <c r="J1508" i="3"/>
  <c r="J1509" i="3"/>
  <c r="J1168" i="3"/>
  <c r="J1510" i="3"/>
  <c r="J1320" i="3"/>
  <c r="J1511" i="3"/>
  <c r="J1230" i="3"/>
  <c r="J1194" i="3"/>
  <c r="J952" i="3"/>
  <c r="J1512" i="3"/>
  <c r="J953" i="3"/>
  <c r="J954" i="3"/>
  <c r="J1513" i="3"/>
  <c r="J1514" i="3"/>
  <c r="J1515" i="3"/>
  <c r="J1516" i="3"/>
  <c r="J1517" i="3"/>
  <c r="J1518" i="3"/>
  <c r="J1519" i="3"/>
  <c r="J1520" i="3"/>
  <c r="J1135" i="3"/>
  <c r="J1521" i="3"/>
  <c r="J1522" i="3"/>
  <c r="J955" i="3"/>
  <c r="J1523" i="3"/>
  <c r="J1051" i="3"/>
  <c r="J1524" i="3"/>
  <c r="J1525" i="3"/>
  <c r="J551" i="3"/>
  <c r="J552" i="3"/>
  <c r="J1321" i="3"/>
  <c r="J1526" i="3"/>
  <c r="J1527" i="3"/>
  <c r="J1528" i="3"/>
  <c r="J1529" i="3"/>
  <c r="J956" i="3"/>
  <c r="J1052" i="3"/>
  <c r="J1530" i="3"/>
  <c r="J1531" i="3"/>
  <c r="J1532" i="3"/>
  <c r="J1533" i="3"/>
  <c r="J1053" i="3"/>
  <c r="J842" i="3"/>
  <c r="J1534" i="3"/>
  <c r="J1054" i="3"/>
  <c r="J1535" i="3"/>
  <c r="J1231" i="3"/>
  <c r="J1232" i="3"/>
  <c r="J1233" i="3"/>
  <c r="J1055" i="3"/>
  <c r="J1536" i="3"/>
  <c r="J1537" i="3"/>
  <c r="J1538" i="3"/>
  <c r="J1056" i="3"/>
  <c r="J1169" i="3"/>
  <c r="J843" i="3"/>
  <c r="J1539" i="3"/>
  <c r="J1540" i="3"/>
  <c r="J1170" i="3"/>
  <c r="J1541" i="3"/>
  <c r="J1542" i="3"/>
  <c r="J1543" i="3"/>
  <c r="J1544" i="3"/>
  <c r="J1545" i="3"/>
  <c r="J1546" i="3"/>
  <c r="J553" i="3"/>
  <c r="J1322" i="3"/>
  <c r="J957" i="3"/>
  <c r="J844" i="3"/>
  <c r="J1547" i="3"/>
  <c r="J1548" i="3"/>
  <c r="J668" i="3"/>
  <c r="J1549" i="3"/>
  <c r="J1550" i="3"/>
  <c r="J1551" i="3"/>
  <c r="J1552" i="3"/>
  <c r="J1234" i="3"/>
  <c r="J1553" i="3"/>
  <c r="J1554" i="3"/>
  <c r="J1555" i="3"/>
  <c r="J1556" i="3"/>
  <c r="J1557" i="3"/>
  <c r="J554" i="3"/>
  <c r="J1558" i="3"/>
  <c r="J1195" i="3"/>
  <c r="J1105" i="3"/>
  <c r="J1235" i="3"/>
  <c r="J1559" i="3"/>
  <c r="J1560" i="3"/>
  <c r="J1057" i="3"/>
  <c r="J1058" i="3"/>
  <c r="J669" i="3"/>
  <c r="J1561" i="3"/>
  <c r="J1562" i="3"/>
  <c r="J555" i="3"/>
  <c r="J958" i="3"/>
  <c r="J1563" i="3"/>
  <c r="J1564" i="3"/>
  <c r="J1171" i="3"/>
  <c r="J1565" i="3"/>
  <c r="J1566" i="3"/>
  <c r="J1172" i="3"/>
  <c r="J1567" i="3"/>
  <c r="J1568" i="3"/>
  <c r="J1569" i="3"/>
  <c r="J1570" i="3"/>
  <c r="J1571" i="3"/>
  <c r="J1059" i="3"/>
  <c r="J1572" i="3"/>
  <c r="J1573" i="3"/>
  <c r="J1574" i="3"/>
  <c r="J1575" i="3"/>
  <c r="J1576" i="3"/>
  <c r="J1106" i="3"/>
  <c r="J959" i="3"/>
  <c r="J1577" i="3"/>
  <c r="J1196" i="3"/>
  <c r="J960" i="3"/>
  <c r="J1578" i="3"/>
  <c r="J556" i="3"/>
  <c r="J1579" i="3"/>
  <c r="J1580" i="3"/>
  <c r="J1581" i="3"/>
  <c r="J1582" i="3"/>
  <c r="J1583" i="3"/>
  <c r="J1236" i="3"/>
  <c r="J845" i="3"/>
  <c r="J557" i="3"/>
  <c r="J961" i="3"/>
  <c r="J1584" i="3"/>
  <c r="J558" i="3"/>
  <c r="J1585" i="3"/>
  <c r="J1586" i="3"/>
  <c r="J846" i="3"/>
  <c r="J1587" i="3"/>
  <c r="J1173" i="3"/>
  <c r="J1237" i="3"/>
  <c r="J962" i="3"/>
  <c r="J1323" i="3"/>
  <c r="J559" i="3"/>
  <c r="J1588" i="3"/>
  <c r="J1238" i="3"/>
  <c r="J1589" i="3"/>
  <c r="J1590" i="3"/>
  <c r="J1591" i="3"/>
  <c r="J1060" i="3"/>
  <c r="J1592" i="3"/>
  <c r="J963" i="3"/>
  <c r="J1593" i="3"/>
  <c r="J1324" i="3"/>
  <c r="J719" i="3"/>
  <c r="J1061" i="3"/>
  <c r="J847" i="3"/>
  <c r="J720" i="3"/>
  <c r="J964" i="3"/>
  <c r="J670" i="3"/>
  <c r="J1594" i="3"/>
  <c r="J1107" i="3"/>
  <c r="J721" i="3"/>
  <c r="J1325" i="3"/>
  <c r="J671" i="3"/>
  <c r="J1326" i="3"/>
  <c r="J1327" i="3"/>
  <c r="J560" i="3"/>
  <c r="J1595" i="3"/>
  <c r="J1136" i="3"/>
  <c r="J1596" i="3"/>
  <c r="J1062" i="3"/>
  <c r="J1597" i="3"/>
  <c r="J1598" i="3"/>
  <c r="J672" i="3"/>
  <c r="J965" i="3"/>
  <c r="J1599" i="3"/>
  <c r="J1600" i="3"/>
  <c r="J1601" i="3"/>
  <c r="J1602" i="3"/>
  <c r="J561" i="3"/>
  <c r="J1603" i="3"/>
  <c r="J1063" i="3"/>
  <c r="J1604" i="3"/>
  <c r="J1064" i="3"/>
  <c r="J1605" i="3"/>
  <c r="J673" i="3"/>
  <c r="J1606" i="3"/>
  <c r="J1607" i="3"/>
  <c r="J1239" i="3"/>
  <c r="J1608" i="3"/>
  <c r="J1328" i="3"/>
  <c r="J1609" i="3"/>
  <c r="J1610" i="3"/>
  <c r="J1611" i="3"/>
  <c r="J1612" i="3"/>
  <c r="J1613" i="3"/>
  <c r="J1108" i="3"/>
  <c r="J1240" i="3"/>
  <c r="J722" i="3"/>
  <c r="J1614" i="3"/>
  <c r="J1615" i="3"/>
  <c r="J1616" i="3"/>
  <c r="J1109" i="3"/>
  <c r="J1241" i="3"/>
  <c r="J1617" i="3"/>
  <c r="J1065" i="3"/>
  <c r="J1329" i="3"/>
  <c r="J729" i="3"/>
  <c r="J1066" i="3"/>
  <c r="J674" i="3"/>
  <c r="J1618" i="3"/>
  <c r="J1174" i="3"/>
  <c r="J1110" i="3"/>
  <c r="J1619" i="3"/>
  <c r="J1620" i="3"/>
  <c r="J1067" i="3"/>
  <c r="J966" i="3"/>
  <c r="J1621" i="3"/>
  <c r="J1175" i="3"/>
  <c r="J1622" i="3"/>
  <c r="J848" i="3"/>
  <c r="J1623" i="3"/>
  <c r="J1624" i="3"/>
  <c r="J1330" i="3"/>
  <c r="J1111" i="3"/>
  <c r="J1331" i="3"/>
  <c r="J1625" i="3"/>
  <c r="J1626" i="3"/>
  <c r="J1242" i="3"/>
  <c r="J1627" i="3"/>
  <c r="J1628" i="3"/>
  <c r="J1629" i="3"/>
  <c r="J1332" i="3"/>
  <c r="J849" i="3"/>
  <c r="J1630" i="3"/>
  <c r="J850" i="3"/>
  <c r="J1068" i="3"/>
  <c r="J1197" i="3"/>
  <c r="J562" i="3"/>
  <c r="J1631" i="3"/>
  <c r="J1632" i="3"/>
  <c r="J1633" i="3"/>
  <c r="J1634" i="3"/>
  <c r="J1635" i="3"/>
  <c r="J1333" i="3"/>
  <c r="J1636" i="3"/>
  <c r="J1637" i="3"/>
  <c r="J1638" i="3"/>
  <c r="J1243" i="3"/>
  <c r="J1176" i="3"/>
  <c r="J967" i="3"/>
  <c r="J1334" i="3"/>
  <c r="J1639" i="3"/>
  <c r="J968" i="3"/>
  <c r="J1069" i="3"/>
  <c r="J1177" i="3"/>
  <c r="J1640" i="3"/>
  <c r="J1641" i="3"/>
  <c r="J1642" i="3"/>
  <c r="J969" i="3"/>
  <c r="J851" i="3"/>
  <c r="J1643" i="3"/>
  <c r="J970" i="3"/>
  <c r="J1644" i="3"/>
  <c r="J1244" i="3"/>
  <c r="J1645" i="3"/>
  <c r="J1646" i="3"/>
  <c r="J1647" i="3"/>
  <c r="J1648" i="3"/>
  <c r="J1198" i="3"/>
  <c r="J1649" i="3"/>
  <c r="J971" i="3"/>
  <c r="J1112" i="3"/>
  <c r="J1650" i="3"/>
  <c r="J1651" i="3"/>
  <c r="J1245" i="3"/>
  <c r="J1652" i="3"/>
  <c r="J1335" i="3"/>
  <c r="J1336" i="3"/>
  <c r="J1653" i="3"/>
  <c r="J1654" i="3"/>
  <c r="J563" i="3"/>
  <c r="J723" i="3"/>
  <c r="J1070" i="3"/>
  <c r="J1655" i="3"/>
  <c r="J724" i="3"/>
  <c r="J1071" i="3"/>
  <c r="J1656" i="3"/>
  <c r="J1657" i="3"/>
  <c r="J1658" i="3"/>
  <c r="J1659" i="3"/>
  <c r="J1113" i="3"/>
  <c r="J1337" i="3"/>
  <c r="J1660" i="3"/>
  <c r="J1661" i="3"/>
  <c r="J1662" i="3"/>
  <c r="J1663" i="3"/>
  <c r="J1664" i="3"/>
  <c r="J1665" i="3"/>
  <c r="J564" i="3"/>
  <c r="J1246" i="3"/>
  <c r="J1666" i="3"/>
  <c r="J1072" i="3"/>
  <c r="J1667" i="3"/>
  <c r="J1668" i="3"/>
  <c r="J1669" i="3"/>
  <c r="J852" i="3"/>
  <c r="J565" i="3"/>
  <c r="J1670" i="3"/>
  <c r="J1671" i="3"/>
  <c r="J1672" i="3"/>
  <c r="J853" i="3"/>
  <c r="J1673" i="3"/>
  <c r="J1674" i="3"/>
  <c r="J1675" i="3"/>
  <c r="J1247" i="3"/>
  <c r="J1676" i="3"/>
  <c r="J1137" i="3"/>
  <c r="J1677" i="3"/>
  <c r="J1678" i="3"/>
  <c r="J1073" i="3"/>
  <c r="J1679" i="3"/>
  <c r="J1680" i="3"/>
  <c r="J1248" i="3"/>
  <c r="J972" i="3"/>
  <c r="J973" i="3"/>
  <c r="J1681" i="3"/>
  <c r="J1682" i="3"/>
  <c r="J1338" i="3"/>
  <c r="J1683" i="3"/>
  <c r="J1684" i="3"/>
  <c r="J1339" i="3"/>
  <c r="J1685" i="3"/>
  <c r="J1686" i="3"/>
  <c r="J1687" i="3"/>
  <c r="J675" i="3"/>
  <c r="J1114" i="3"/>
  <c r="J1688" i="3"/>
  <c r="J1689" i="3"/>
  <c r="J1690" i="3"/>
  <c r="J1691" i="3"/>
  <c r="J1692" i="3"/>
  <c r="J1693" i="3"/>
  <c r="J1074" i="3"/>
  <c r="J1694" i="3"/>
  <c r="J1695" i="3"/>
  <c r="J1696" i="3"/>
  <c r="J1340" i="3"/>
  <c r="J1341" i="3"/>
  <c r="J1697" i="3"/>
  <c r="J1698" i="3"/>
  <c r="J1699" i="3"/>
  <c r="J1138" i="3"/>
  <c r="J676" i="3"/>
  <c r="J1700" i="3"/>
  <c r="J1701" i="3"/>
  <c r="J1249" i="3"/>
  <c r="J854" i="3"/>
  <c r="J1342" i="3"/>
  <c r="J1702" i="3"/>
  <c r="J1703" i="3"/>
  <c r="J1704" i="3"/>
  <c r="J974" i="3"/>
  <c r="J677" i="3"/>
  <c r="J1705" i="3"/>
  <c r="J1075" i="3"/>
  <c r="J1076" i="3"/>
  <c r="J566" i="3"/>
  <c r="J1706" i="3"/>
  <c r="J1707" i="3"/>
  <c r="J1708" i="3"/>
  <c r="J725" i="3"/>
  <c r="J975" i="3"/>
  <c r="J1709" i="3"/>
  <c r="J1710" i="3"/>
  <c r="J1711" i="3"/>
  <c r="J1712" i="3"/>
  <c r="J1713" i="3"/>
  <c r="J1714" i="3"/>
  <c r="J1715" i="3"/>
  <c r="J1716" i="3"/>
  <c r="J567" i="3"/>
  <c r="J1717" i="3"/>
  <c r="J726" i="3"/>
  <c r="J1718" i="3"/>
  <c r="J1719" i="3"/>
  <c r="J1077" i="3"/>
  <c r="J1720" i="3"/>
  <c r="J1721" i="3"/>
  <c r="J1078" i="3"/>
  <c r="J1722" i="3"/>
  <c r="J1723" i="3"/>
  <c r="J1724" i="3"/>
  <c r="J1725" i="3"/>
  <c r="J568" i="3"/>
  <c r="J1726" i="3"/>
  <c r="J1727" i="3"/>
  <c r="J1250" i="3"/>
  <c r="J1728" i="3"/>
  <c r="J1729" i="3"/>
  <c r="J1730" i="3"/>
  <c r="J1731" i="3"/>
  <c r="J1732" i="3"/>
  <c r="J569" i="3"/>
  <c r="J1733" i="3"/>
  <c r="J1343" i="3"/>
  <c r="J976" i="3"/>
  <c r="J1251" i="3"/>
  <c r="J1734" i="3"/>
  <c r="J1735" i="3"/>
  <c r="J1736" i="3"/>
  <c r="J1737" i="3"/>
  <c r="J1252" i="3"/>
  <c r="J1738" i="3"/>
  <c r="J1344" i="3"/>
  <c r="J1345" i="3"/>
  <c r="J1739" i="3"/>
  <c r="J1740" i="3"/>
  <c r="J1346" i="3"/>
  <c r="J1741" i="3"/>
  <c r="J977" i="3"/>
  <c r="J978" i="3"/>
  <c r="J1253" i="3"/>
  <c r="J1178" i="3"/>
  <c r="J1254" i="3"/>
  <c r="J1347" i="3"/>
  <c r="J979" i="3"/>
  <c r="J1348" i="3"/>
  <c r="J1079" i="3"/>
  <c r="J1349" i="3"/>
  <c r="J1742" i="3"/>
  <c r="J1743" i="3"/>
  <c r="J980" i="3"/>
  <c r="J1199" i="3"/>
  <c r="J727" i="3"/>
  <c r="J1744" i="3"/>
  <c r="J1745" i="3"/>
  <c r="J1746" i="3"/>
  <c r="J1747" i="3"/>
  <c r="J1748" i="3"/>
  <c r="J1749" i="3"/>
  <c r="J1750" i="3"/>
  <c r="J1751" i="3"/>
  <c r="J1752" i="3"/>
  <c r="J1753" i="3"/>
  <c r="J1754" i="3"/>
  <c r="J1755" i="3"/>
  <c r="J1756" i="3"/>
  <c r="J1757" i="3"/>
  <c r="J1758" i="3"/>
  <c r="J1759" i="3"/>
  <c r="J1760" i="3"/>
  <c r="J1761" i="3"/>
  <c r="J1762" i="3"/>
  <c r="J1763" i="3"/>
  <c r="J1764" i="3"/>
  <c r="J1765" i="3"/>
  <c r="J1766" i="3"/>
  <c r="J1767" i="3"/>
  <c r="J1768" i="3"/>
  <c r="J1769" i="3"/>
  <c r="J1770" i="3"/>
  <c r="J1771" i="3"/>
  <c r="J1772" i="3"/>
  <c r="J1773" i="3"/>
  <c r="J1774" i="3"/>
  <c r="J1775" i="3"/>
  <c r="J1776" i="3"/>
  <c r="J1777" i="3"/>
  <c r="J1778" i="3"/>
  <c r="J1779" i="3"/>
  <c r="J1780" i="3"/>
  <c r="J1781" i="3"/>
  <c r="J1782" i="3"/>
  <c r="J1783" i="3"/>
  <c r="J1784" i="3"/>
  <c r="J1785" i="3"/>
  <c r="J1179" i="3"/>
  <c r="J1786" i="3"/>
  <c r="J1787" i="3"/>
  <c r="J1788" i="3"/>
  <c r="J1789" i="3"/>
  <c r="J1790" i="3"/>
  <c r="J1791" i="3"/>
  <c r="J1792" i="3"/>
  <c r="J1793" i="3"/>
  <c r="J1794" i="3"/>
  <c r="J1795" i="3"/>
  <c r="J1796" i="3"/>
  <c r="J1797" i="3"/>
  <c r="J1798" i="3"/>
  <c r="J1799" i="3"/>
  <c r="J1800" i="3"/>
  <c r="J1801" i="3"/>
  <c r="J1802" i="3"/>
  <c r="J1803" i="3"/>
  <c r="J1804" i="3"/>
  <c r="J1805" i="3"/>
  <c r="J1806" i="3"/>
  <c r="J1807" i="3"/>
  <c r="J1808" i="3"/>
  <c r="J1809" i="3"/>
  <c r="J1810" i="3"/>
  <c r="J1811" i="3"/>
  <c r="J1812" i="3"/>
  <c r="J1813" i="3"/>
  <c r="J1814" i="3"/>
  <c r="J1815" i="3"/>
  <c r="J1816" i="3"/>
  <c r="J1817" i="3"/>
  <c r="J1818" i="3"/>
  <c r="J1819" i="3"/>
  <c r="J1820" i="3"/>
  <c r="J1821" i="3"/>
  <c r="J1822" i="3"/>
  <c r="J1350" i="3"/>
  <c r="J1823" i="3"/>
  <c r="J1824" i="3"/>
  <c r="J1825" i="3"/>
  <c r="J1826" i="3"/>
  <c r="J1827" i="3"/>
  <c r="J1828" i="3"/>
  <c r="J1829" i="3"/>
  <c r="J1830" i="3"/>
  <c r="J1831" i="3"/>
  <c r="J1832" i="3"/>
  <c r="J1833" i="3"/>
  <c r="J1834" i="3"/>
  <c r="J1835" i="3"/>
  <c r="J1836" i="3"/>
  <c r="J1837" i="3"/>
  <c r="J1838" i="3"/>
  <c r="J1839" i="3"/>
  <c r="J1840" i="3"/>
  <c r="J1841" i="3"/>
  <c r="J1842" i="3"/>
  <c r="J1843" i="3"/>
  <c r="J1844" i="3"/>
  <c r="J1845" i="3"/>
  <c r="J1846" i="3"/>
  <c r="J1847" i="3"/>
  <c r="J1848" i="3"/>
  <c r="J1849" i="3"/>
  <c r="J1850" i="3"/>
  <c r="J1851" i="3"/>
  <c r="J1852" i="3"/>
  <c r="J1853" i="3"/>
  <c r="J1854" i="3"/>
  <c r="J1855" i="3"/>
  <c r="J1856" i="3"/>
  <c r="J1857" i="3"/>
  <c r="J1858" i="3"/>
  <c r="J1859" i="3"/>
  <c r="J1860" i="3"/>
  <c r="J1861" i="3"/>
  <c r="J1862" i="3"/>
  <c r="J1863" i="3"/>
  <c r="J1864" i="3"/>
  <c r="J1865" i="3"/>
  <c r="J1866" i="3"/>
  <c r="J1867" i="3"/>
  <c r="J1868" i="3"/>
  <c r="J1869" i="3"/>
  <c r="J1870" i="3"/>
  <c r="J1871" i="3"/>
  <c r="J1872" i="3"/>
  <c r="J1873" i="3"/>
  <c r="J1874" i="3"/>
  <c r="J1875" i="3"/>
  <c r="J1876" i="3"/>
  <c r="J1877" i="3"/>
  <c r="J1878" i="3"/>
  <c r="J1879" i="3"/>
  <c r="J1880" i="3"/>
  <c r="J1881" i="3"/>
  <c r="J981" i="3"/>
  <c r="J1882" i="3"/>
  <c r="J1255" i="3"/>
  <c r="J1883" i="3"/>
  <c r="J1884" i="3"/>
  <c r="J1885" i="3"/>
  <c r="J1886" i="3"/>
  <c r="J1887" i="3"/>
  <c r="J1888" i="3"/>
  <c r="J1889" i="3"/>
  <c r="J1890" i="3"/>
  <c r="J1891" i="3"/>
  <c r="J1892" i="3"/>
  <c r="J1893" i="3"/>
  <c r="J1894" i="3"/>
  <c r="J1895" i="3"/>
  <c r="J1896" i="3"/>
  <c r="J1897" i="3"/>
  <c r="J1898" i="3"/>
  <c r="J1899" i="3"/>
  <c r="J1180" i="3"/>
  <c r="J1900" i="3"/>
  <c r="J1901" i="3"/>
  <c r="J1902" i="3"/>
  <c r="J1903" i="3"/>
  <c r="J1904" i="3"/>
  <c r="J1905" i="3"/>
  <c r="J1906" i="3"/>
  <c r="J1181" i="3"/>
  <c r="J1907" i="3"/>
  <c r="J1908" i="3"/>
  <c r="J1909" i="3"/>
  <c r="J1910" i="3"/>
  <c r="J1911" i="3"/>
  <c r="J1912" i="3"/>
  <c r="J1913" i="3"/>
  <c r="J1914" i="3"/>
  <c r="J1915" i="3"/>
  <c r="J1916" i="3"/>
  <c r="J1917" i="3"/>
  <c r="J1918" i="3"/>
  <c r="J1919" i="3"/>
  <c r="J1920" i="3"/>
  <c r="J1921" i="3"/>
  <c r="J1922" i="3"/>
  <c r="J1923" i="3"/>
  <c r="J1924" i="3"/>
  <c r="J1925" i="3"/>
  <c r="J1926" i="3"/>
  <c r="J1927" i="3"/>
  <c r="J1928" i="3"/>
  <c r="J1929" i="3"/>
  <c r="J1930" i="3"/>
  <c r="J1931" i="3"/>
  <c r="J1932" i="3"/>
  <c r="J1933" i="3"/>
  <c r="J1934" i="3"/>
  <c r="J855" i="3"/>
  <c r="J1935" i="3"/>
  <c r="J1936" i="3"/>
  <c r="J1937" i="3"/>
  <c r="J1938" i="3"/>
  <c r="J1939" i="3"/>
  <c r="J1080" i="3"/>
  <c r="J1940" i="3"/>
  <c r="J1941" i="3"/>
  <c r="J1942" i="3"/>
  <c r="J1943" i="3"/>
  <c r="J1944" i="3"/>
  <c r="J1945" i="3"/>
  <c r="J1946" i="3"/>
  <c r="J1947" i="3"/>
  <c r="J1948" i="3"/>
  <c r="J1949" i="3"/>
  <c r="J1950" i="3"/>
  <c r="J1951" i="3"/>
  <c r="J1952" i="3"/>
  <c r="J1953" i="3"/>
  <c r="J1954" i="3"/>
  <c r="J1955" i="3"/>
  <c r="J1956" i="3"/>
  <c r="J1957" i="3"/>
  <c r="J1958" i="3"/>
  <c r="J1959" i="3"/>
  <c r="J1960" i="3"/>
  <c r="J1961" i="3"/>
  <c r="J1962" i="3"/>
  <c r="J1963" i="3"/>
  <c r="J1964" i="3"/>
  <c r="J1965" i="3"/>
  <c r="J1966" i="3"/>
  <c r="J1967" i="3"/>
  <c r="J1968" i="3"/>
  <c r="J1969" i="3"/>
  <c r="J1970" i="3"/>
  <c r="J1971" i="3"/>
  <c r="J1972" i="3"/>
  <c r="J1973" i="3"/>
  <c r="J1974" i="3"/>
  <c r="J1975" i="3"/>
  <c r="J1976" i="3"/>
  <c r="J1977" i="3"/>
  <c r="J1978" i="3"/>
  <c r="J1979" i="3"/>
  <c r="J1980" i="3"/>
  <c r="J1981" i="3"/>
  <c r="J1982" i="3"/>
  <c r="J1983" i="3"/>
  <c r="J1984" i="3"/>
  <c r="J1985" i="3"/>
  <c r="J1986" i="3"/>
  <c r="J1987" i="3"/>
  <c r="J1988" i="3"/>
  <c r="J1989" i="3"/>
  <c r="J1990" i="3"/>
  <c r="J1991" i="3"/>
  <c r="J1992" i="3"/>
  <c r="J1993" i="3"/>
  <c r="J1994" i="3"/>
  <c r="J1995" i="3"/>
  <c r="J1996" i="3"/>
  <c r="J1997" i="3"/>
  <c r="J1998" i="3"/>
  <c r="J1999" i="3"/>
  <c r="J2000" i="3"/>
  <c r="J2001" i="3"/>
  <c r="J2002" i="3"/>
  <c r="J2003" i="3"/>
  <c r="J1256" i="3"/>
  <c r="J2004" i="3"/>
  <c r="J2005" i="3"/>
  <c r="J2006" i="3"/>
  <c r="J2007" i="3"/>
  <c r="J2008" i="3"/>
  <c r="J2009" i="3"/>
  <c r="J2010" i="3"/>
  <c r="J2011" i="3"/>
  <c r="J2012" i="3"/>
  <c r="J2013" i="3"/>
  <c r="J982" i="3"/>
  <c r="J2014" i="3"/>
  <c r="J2015" i="3"/>
  <c r="J2016" i="3"/>
  <c r="J2017" i="3"/>
  <c r="J2018" i="3"/>
  <c r="J1115" i="3"/>
  <c r="J2019" i="3"/>
  <c r="J2020" i="3"/>
  <c r="J2021" i="3"/>
  <c r="J2022" i="3"/>
  <c r="J2023" i="3"/>
  <c r="J2024" i="3"/>
  <c r="J2025" i="3"/>
  <c r="J2026" i="3"/>
  <c r="J2027" i="3"/>
  <c r="J2028" i="3"/>
  <c r="J2029" i="3"/>
  <c r="J2030" i="3"/>
  <c r="J2031" i="3"/>
  <c r="J2032" i="3"/>
  <c r="J2033" i="3"/>
  <c r="J2034" i="3"/>
  <c r="J2035" i="3"/>
  <c r="J2036" i="3"/>
  <c r="J2037" i="3"/>
  <c r="J2038" i="3"/>
  <c r="J2039" i="3"/>
  <c r="J2040" i="3"/>
  <c r="J2041" i="3"/>
  <c r="J2042" i="3"/>
  <c r="J2043" i="3"/>
  <c r="J2044" i="3"/>
  <c r="J2045" i="3"/>
  <c r="J2046" i="3"/>
  <c r="J2047" i="3"/>
  <c r="J2048" i="3"/>
  <c r="J2049" i="3"/>
  <c r="J2050" i="3"/>
  <c r="J2051" i="3"/>
  <c r="J2052" i="3"/>
  <c r="J2053" i="3"/>
  <c r="J2054" i="3"/>
  <c r="J2055" i="3"/>
  <c r="J2056" i="3"/>
  <c r="J2057" i="3"/>
  <c r="J983" i="3"/>
  <c r="J2058" i="3"/>
  <c r="J2059" i="3"/>
  <c r="J2060" i="3"/>
  <c r="J2061" i="3"/>
  <c r="J2062" i="3"/>
  <c r="J2063" i="3"/>
  <c r="J2064" i="3"/>
  <c r="J2065" i="3"/>
  <c r="J1351" i="3"/>
  <c r="J2066" i="3"/>
  <c r="J2067" i="3"/>
  <c r="J2068" i="3"/>
  <c r="J2069" i="3"/>
  <c r="J2070" i="3"/>
  <c r="J2071" i="3"/>
  <c r="J2072" i="3"/>
  <c r="J2073" i="3"/>
  <c r="J2074" i="3"/>
  <c r="J2075" i="3"/>
  <c r="J2076" i="3"/>
  <c r="J2077" i="3"/>
  <c r="J2078" i="3"/>
  <c r="J2079" i="3"/>
  <c r="J2080" i="3"/>
  <c r="J2081" i="3"/>
  <c r="J2082" i="3"/>
  <c r="J2083" i="3"/>
  <c r="J2084" i="3"/>
  <c r="J2085" i="3"/>
  <c r="J2086" i="3"/>
  <c r="J2087" i="3"/>
  <c r="J2088" i="3"/>
  <c r="J2089" i="3"/>
  <c r="J2090" i="3"/>
  <c r="J2091" i="3"/>
  <c r="J2092" i="3"/>
  <c r="J2093" i="3"/>
  <c r="J2094" i="3"/>
  <c r="J1182" i="3"/>
  <c r="J2095" i="3"/>
  <c r="J2096" i="3"/>
  <c r="J2097" i="3"/>
  <c r="J2098" i="3"/>
  <c r="J2099" i="3"/>
  <c r="J2100" i="3"/>
  <c r="J2101" i="3"/>
  <c r="J2102" i="3"/>
  <c r="J2103" i="3"/>
  <c r="J2104" i="3"/>
  <c r="J2105" i="3"/>
  <c r="J2106" i="3"/>
  <c r="J2107" i="3"/>
  <c r="J2108" i="3"/>
  <c r="J2109" i="3"/>
  <c r="J2110" i="3"/>
  <c r="J2111" i="3"/>
  <c r="J2112" i="3"/>
  <c r="J2113" i="3"/>
  <c r="J2114" i="3"/>
  <c r="J2115" i="3"/>
  <c r="J2116" i="3"/>
  <c r="J2117" i="3"/>
  <c r="J2118" i="3"/>
  <c r="J1081" i="3"/>
  <c r="J2119" i="3"/>
  <c r="J2120" i="3"/>
  <c r="J2121" i="3"/>
  <c r="J2122" i="3"/>
  <c r="J2123" i="3"/>
  <c r="J2124" i="3"/>
  <c r="J1082" i="3"/>
  <c r="J2125" i="3"/>
  <c r="J2126" i="3"/>
  <c r="J1183" i="3"/>
  <c r="J2127" i="3"/>
  <c r="J2128" i="3"/>
  <c r="J2129" i="3"/>
  <c r="J2130" i="3"/>
  <c r="J2131" i="3"/>
  <c r="J2132" i="3"/>
  <c r="J2133" i="3"/>
  <c r="J730" i="3"/>
  <c r="J2134" i="3"/>
  <c r="J2135" i="3"/>
  <c r="J2136" i="3"/>
  <c r="J2137" i="3"/>
  <c r="J2138" i="3"/>
  <c r="J2139" i="3"/>
  <c r="J2140" i="3"/>
  <c r="J2141" i="3"/>
  <c r="J2142" i="3"/>
  <c r="J2143" i="3"/>
  <c r="J2144" i="3"/>
  <c r="J2145" i="3"/>
  <c r="J2146" i="3"/>
  <c r="J1257" i="3"/>
  <c r="J2147" i="3"/>
  <c r="J2148" i="3"/>
  <c r="J2149" i="3"/>
  <c r="J2150" i="3"/>
  <c r="J2151" i="3"/>
  <c r="J2152" i="3"/>
  <c r="J2153" i="3"/>
  <c r="J2154" i="3"/>
  <c r="J2155" i="3"/>
  <c r="J2156" i="3"/>
  <c r="J2157" i="3"/>
  <c r="J2158" i="3"/>
  <c r="J2159" i="3"/>
  <c r="J2160" i="3"/>
  <c r="J570" i="3"/>
  <c r="J2161" i="3"/>
  <c r="J2162" i="3"/>
  <c r="J2163" i="3"/>
  <c r="J2164" i="3"/>
  <c r="J2165" i="3"/>
  <c r="J2166" i="3"/>
  <c r="J2167" i="3"/>
  <c r="J2168" i="3"/>
  <c r="J2169" i="3"/>
  <c r="J2170" i="3"/>
  <c r="J2171" i="3"/>
  <c r="J2172" i="3"/>
  <c r="J2173" i="3"/>
  <c r="J2174" i="3"/>
  <c r="J984" i="3"/>
  <c r="J2175" i="3"/>
  <c r="J2176" i="3"/>
  <c r="J2177" i="3"/>
  <c r="J2178" i="3"/>
  <c r="J2179" i="3"/>
  <c r="J2180" i="3"/>
  <c r="J2181" i="3"/>
  <c r="J2182" i="3"/>
  <c r="J2183" i="3"/>
  <c r="J2184" i="3"/>
  <c r="J2185" i="3"/>
  <c r="J2186" i="3"/>
  <c r="J2187" i="3"/>
  <c r="J2188" i="3"/>
  <c r="J2189" i="3"/>
  <c r="J678" i="3"/>
  <c r="J2190" i="3"/>
  <c r="J1116" i="3"/>
  <c r="J2191" i="3"/>
  <c r="J2192" i="3"/>
  <c r="J2193" i="3"/>
  <c r="J2194" i="3"/>
  <c r="J2195" i="3"/>
  <c r="J2196" i="3"/>
  <c r="J2197" i="3"/>
  <c r="J2198" i="3"/>
  <c r="J2199" i="3"/>
  <c r="J2200" i="3"/>
  <c r="J2201" i="3"/>
  <c r="J2202" i="3"/>
  <c r="J2203" i="3"/>
  <c r="J2204" i="3"/>
  <c r="J2205" i="3"/>
  <c r="J2206" i="3"/>
  <c r="J2207" i="3"/>
  <c r="J2208" i="3"/>
  <c r="J2209" i="3"/>
  <c r="J2210" i="3"/>
  <c r="J2211" i="3"/>
  <c r="J2212" i="3"/>
  <c r="J1352" i="3"/>
  <c r="J2213" i="3"/>
  <c r="J2214" i="3"/>
  <c r="J2215" i="3"/>
  <c r="J2216" i="3"/>
  <c r="J2217" i="3"/>
  <c r="J2218" i="3"/>
  <c r="J2219" i="3"/>
  <c r="J2220" i="3"/>
  <c r="J2221" i="3"/>
  <c r="J2222" i="3"/>
  <c r="J571" i="3"/>
  <c r="J2223" i="3"/>
  <c r="J2224" i="3"/>
  <c r="J2225" i="3"/>
  <c r="J2226" i="3"/>
  <c r="J2227" i="3"/>
  <c r="J2228" i="3"/>
  <c r="J2229" i="3"/>
  <c r="J2230" i="3"/>
  <c r="J2231" i="3"/>
  <c r="J2232" i="3"/>
  <c r="J2233" i="3"/>
  <c r="J2234" i="3"/>
  <c r="J2235" i="3"/>
  <c r="J2236" i="3"/>
  <c r="J2237" i="3"/>
  <c r="J2238" i="3"/>
  <c r="J1353" i="3"/>
  <c r="J2239" i="3"/>
  <c r="J1117" i="3"/>
  <c r="J2240" i="3"/>
  <c r="J2241" i="3"/>
  <c r="J2242" i="3"/>
  <c r="J2243" i="3"/>
  <c r="J2244" i="3"/>
  <c r="J2245" i="3"/>
  <c r="J2246" i="3"/>
  <c r="J2247" i="3"/>
  <c r="J856" i="3"/>
  <c r="J2248" i="3"/>
  <c r="J2249" i="3"/>
  <c r="J1083" i="3"/>
  <c r="J2250" i="3"/>
  <c r="J2251" i="3"/>
  <c r="J2252" i="3"/>
  <c r="J2253" i="3"/>
  <c r="J2254" i="3"/>
  <c r="J2255" i="3"/>
  <c r="J2256" i="3"/>
  <c r="J2257" i="3"/>
  <c r="J2258" i="3"/>
  <c r="J2259" i="3"/>
  <c r="J2260" i="3"/>
  <c r="J2261" i="3"/>
  <c r="J2262" i="3"/>
  <c r="J2263" i="3"/>
  <c r="J2264" i="3"/>
  <c r="J2265" i="3"/>
  <c r="J2266" i="3"/>
  <c r="J2267" i="3"/>
  <c r="J1118" i="3"/>
  <c r="J2268" i="3"/>
  <c r="J2269" i="3"/>
  <c r="J2270" i="3"/>
  <c r="J2271" i="3"/>
  <c r="J2272" i="3"/>
  <c r="J2273" i="3"/>
  <c r="J2274" i="3"/>
  <c r="J2275" i="3"/>
  <c r="J2276" i="3"/>
  <c r="J985" i="3"/>
  <c r="J2277" i="3"/>
  <c r="J2278" i="3"/>
  <c r="J2279" i="3"/>
  <c r="J2280" i="3"/>
  <c r="J2281" i="3"/>
  <c r="J2282" i="3"/>
  <c r="J2283" i="3"/>
  <c r="J2284" i="3"/>
  <c r="J2285" i="3"/>
  <c r="J2286" i="3"/>
  <c r="J2287" i="3"/>
  <c r="J2288" i="3"/>
  <c r="J2289" i="3"/>
  <c r="J2290" i="3"/>
  <c r="J2291" i="3"/>
  <c r="J2292" i="3"/>
  <c r="J2293" i="3"/>
  <c r="J2294" i="3"/>
  <c r="J2295" i="3"/>
  <c r="J2296" i="3"/>
  <c r="J2297" i="3"/>
  <c r="J2298" i="3"/>
  <c r="J2299" i="3"/>
  <c r="J2300" i="3"/>
  <c r="J2301" i="3"/>
  <c r="J2302" i="3"/>
  <c r="J2303" i="3"/>
  <c r="J2304" i="3"/>
  <c r="J2305" i="3"/>
  <c r="J2306" i="3"/>
  <c r="J2307" i="3"/>
  <c r="J2308" i="3"/>
  <c r="J2309" i="3"/>
  <c r="J2310" i="3"/>
  <c r="J2311" i="3"/>
  <c r="J2312" i="3"/>
  <c r="J2313" i="3"/>
  <c r="J2314" i="3"/>
  <c r="J2315" i="3"/>
  <c r="J2316" i="3"/>
  <c r="J2317" i="3"/>
  <c r="J2318" i="3"/>
  <c r="J2319" i="3"/>
  <c r="J2320" i="3"/>
  <c r="J2321" i="3"/>
  <c r="J2322" i="3"/>
  <c r="J2323" i="3"/>
  <c r="J2324" i="3"/>
  <c r="J2325" i="3"/>
  <c r="J2326" i="3"/>
  <c r="J2327" i="3"/>
  <c r="J2328" i="3"/>
  <c r="J2329" i="3"/>
  <c r="J2330" i="3"/>
  <c r="J2331" i="3"/>
  <c r="J2332" i="3"/>
  <c r="J2333" i="3"/>
  <c r="J2334" i="3"/>
  <c r="J2335" i="3"/>
  <c r="J2336" i="3"/>
  <c r="J2337" i="3"/>
  <c r="J2338" i="3"/>
  <c r="J2339" i="3"/>
  <c r="J2340" i="3"/>
  <c r="J2341" i="3"/>
  <c r="J2342" i="3"/>
  <c r="J2343" i="3"/>
  <c r="J2344" i="3"/>
  <c r="J857" i="3"/>
  <c r="J2345" i="3"/>
  <c r="J2346" i="3"/>
  <c r="J2347" i="3"/>
  <c r="J2348" i="3"/>
  <c r="J2349" i="3"/>
  <c r="J2350" i="3"/>
  <c r="J1084" i="3"/>
  <c r="J2351" i="3"/>
  <c r="J2352" i="3"/>
  <c r="J2353" i="3"/>
  <c r="J2354" i="3"/>
  <c r="J2355" i="3"/>
  <c r="J2356" i="3"/>
  <c r="J2357" i="3"/>
  <c r="J2358" i="3"/>
  <c r="J2359" i="3"/>
  <c r="J2360" i="3"/>
  <c r="J2361" i="3"/>
  <c r="J2362" i="3"/>
  <c r="J2363" i="3"/>
  <c r="J2364" i="3"/>
  <c r="J2365" i="3"/>
  <c r="J2366" i="3"/>
  <c r="J2367" i="3"/>
  <c r="J2368" i="3"/>
  <c r="J1085" i="3"/>
  <c r="J2369" i="3"/>
  <c r="J2370" i="3"/>
  <c r="J2371" i="3"/>
  <c r="J2372" i="3"/>
  <c r="J2373" i="3"/>
  <c r="J2374" i="3"/>
  <c r="J2375" i="3"/>
  <c r="J2376" i="3"/>
  <c r="J2377" i="3"/>
  <c r="J2378" i="3"/>
  <c r="J2379" i="3"/>
  <c r="J2380" i="3"/>
  <c r="J2381" i="3"/>
  <c r="J2382" i="3"/>
  <c r="J2383" i="3"/>
  <c r="J2384" i="3"/>
  <c r="J2385" i="3"/>
  <c r="J2386" i="3"/>
  <c r="J2387" i="3"/>
  <c r="J2388" i="3"/>
  <c r="J2389" i="3"/>
  <c r="J2390" i="3"/>
  <c r="J2391" i="3"/>
  <c r="J2392" i="3"/>
  <c r="J2393" i="3"/>
  <c r="J2394" i="3"/>
  <c r="J2395" i="3"/>
  <c r="J2396" i="3"/>
  <c r="J2397" i="3"/>
  <c r="J2398" i="3"/>
  <c r="J2399" i="3"/>
  <c r="J2400" i="3"/>
  <c r="J2401" i="3"/>
  <c r="J2402" i="3"/>
  <c r="J2403" i="3"/>
  <c r="J2404" i="3"/>
  <c r="J2405" i="3"/>
  <c r="J2406" i="3"/>
  <c r="J986" i="3"/>
  <c r="J2407" i="3"/>
  <c r="J2408" i="3"/>
  <c r="J2409" i="3"/>
  <c r="J2410" i="3"/>
  <c r="J2411" i="3"/>
  <c r="J2412" i="3"/>
  <c r="J2413" i="3"/>
  <c r="J2414" i="3"/>
  <c r="J2415" i="3"/>
  <c r="J2416" i="3"/>
  <c r="J1258" i="3"/>
  <c r="J2417" i="3"/>
  <c r="J2418" i="3"/>
  <c r="J572" i="3"/>
  <c r="J2419" i="3"/>
  <c r="J2420" i="3"/>
  <c r="J2421" i="3"/>
  <c r="J2422" i="3"/>
  <c r="J2423" i="3"/>
  <c r="J2424" i="3"/>
  <c r="J2425" i="3"/>
  <c r="J2426" i="3"/>
  <c r="J2427" i="3"/>
  <c r="J2428" i="3"/>
  <c r="J2429" i="3"/>
  <c r="J2430" i="3"/>
  <c r="J2431" i="3"/>
  <c r="J2432" i="3"/>
  <c r="J2433" i="3"/>
  <c r="J2434" i="3"/>
  <c r="J2435" i="3"/>
  <c r="J2436" i="3"/>
  <c r="J2437" i="3"/>
  <c r="J2438" i="3"/>
  <c r="J2439" i="3"/>
  <c r="J2440" i="3"/>
  <c r="J2441" i="3"/>
  <c r="J2442" i="3"/>
  <c r="J2443" i="3"/>
  <c r="J2444" i="3"/>
  <c r="J2445" i="3"/>
  <c r="J2446" i="3"/>
  <c r="J2447" i="3"/>
  <c r="J2448" i="3"/>
  <c r="J2449" i="3"/>
  <c r="J2450" i="3"/>
  <c r="J2451" i="3"/>
  <c r="J2452" i="3"/>
  <c r="J2453" i="3"/>
  <c r="J2454" i="3"/>
  <c r="J2455" i="3"/>
  <c r="J2456" i="3"/>
  <c r="J2457" i="3"/>
  <c r="J2458" i="3"/>
  <c r="J2459" i="3"/>
  <c r="J2460" i="3"/>
  <c r="J2461" i="3"/>
  <c r="J1259" i="3"/>
  <c r="J2462" i="3"/>
  <c r="J2463" i="3"/>
  <c r="J2464" i="3"/>
  <c r="J2465" i="3"/>
  <c r="J2466" i="3"/>
  <c r="J2467" i="3"/>
  <c r="J2468" i="3"/>
  <c r="J2469" i="3"/>
  <c r="J2470" i="3"/>
  <c r="J2471" i="3"/>
  <c r="J2472" i="3"/>
  <c r="J2473" i="3"/>
  <c r="J2474" i="3"/>
  <c r="J1086" i="3"/>
  <c r="J2475" i="3"/>
  <c r="J1354" i="3"/>
  <c r="J2476" i="3"/>
  <c r="J2477" i="3"/>
  <c r="J2478" i="3"/>
  <c r="J2479" i="3"/>
  <c r="J2480" i="3"/>
  <c r="J2481" i="3"/>
  <c r="J2482" i="3"/>
  <c r="J2483" i="3"/>
  <c r="J2484" i="3"/>
  <c r="J2485" i="3"/>
  <c r="J2486" i="3"/>
  <c r="J1184" i="3"/>
  <c r="J2487" i="3"/>
  <c r="J2488" i="3"/>
  <c r="J2489" i="3"/>
  <c r="J2490" i="3"/>
  <c r="J2491" i="3"/>
  <c r="J2492" i="3"/>
  <c r="J2493" i="3"/>
  <c r="J2494" i="3"/>
  <c r="J2495" i="3"/>
  <c r="J2496" i="3"/>
  <c r="J2497" i="3"/>
  <c r="J2498" i="3"/>
  <c r="J2499" i="3"/>
  <c r="J2500" i="3"/>
  <c r="J2501" i="3"/>
  <c r="J2502" i="3"/>
  <c r="J2503" i="3"/>
  <c r="J2504" i="3"/>
  <c r="J2505" i="3"/>
  <c r="J2506" i="3"/>
  <c r="J2507" i="3"/>
  <c r="J2508" i="3"/>
  <c r="J2509" i="3"/>
  <c r="J2510" i="3"/>
  <c r="J2511" i="3"/>
  <c r="J2512" i="3"/>
  <c r="J2513" i="3"/>
  <c r="J987" i="3"/>
  <c r="J2514" i="3"/>
  <c r="J2515" i="3"/>
  <c r="J2516" i="3"/>
  <c r="J2517" i="3"/>
  <c r="J2518" i="3"/>
  <c r="J2519" i="3"/>
  <c r="J2520" i="3"/>
  <c r="J2521" i="3"/>
  <c r="J2522" i="3"/>
  <c r="J2523" i="3"/>
  <c r="J2524" i="3"/>
  <c r="J2525" i="3"/>
  <c r="J2526" i="3"/>
  <c r="J2527" i="3"/>
  <c r="J2528" i="3"/>
  <c r="J2529" i="3"/>
  <c r="J2530" i="3"/>
  <c r="J2531" i="3"/>
  <c r="J2532" i="3"/>
  <c r="J2533" i="3"/>
  <c r="J2534" i="3"/>
  <c r="J2535" i="3"/>
  <c r="J2536" i="3"/>
  <c r="J2537" i="3"/>
  <c r="J2538" i="3"/>
  <c r="J2539" i="3"/>
  <c r="J2540" i="3"/>
  <c r="J2541" i="3"/>
  <c r="J2542" i="3"/>
  <c r="J2543" i="3"/>
  <c r="J2544" i="3"/>
  <c r="J2545" i="3"/>
  <c r="J2546" i="3"/>
  <c r="J2547" i="3"/>
  <c r="J2548" i="3"/>
  <c r="J2549" i="3"/>
  <c r="J2550" i="3"/>
  <c r="J2551" i="3"/>
  <c r="J2552" i="3"/>
  <c r="J2553" i="3"/>
  <c r="J2554" i="3"/>
  <c r="J2555" i="3"/>
  <c r="J2556" i="3"/>
  <c r="J2557" i="3"/>
  <c r="J2558" i="3"/>
  <c r="J2559" i="3"/>
  <c r="J988" i="3"/>
  <c r="J2560" i="3"/>
  <c r="J2561" i="3"/>
  <c r="J2562" i="3"/>
  <c r="J2563" i="3"/>
  <c r="J2564" i="3"/>
  <c r="J2565" i="3"/>
  <c r="J2566" i="3"/>
  <c r="J2567" i="3"/>
  <c r="J2568" i="3"/>
  <c r="J2569" i="3"/>
  <c r="J1260" i="3"/>
  <c r="J2570" i="3"/>
  <c r="J2571" i="3"/>
  <c r="J2572" i="3"/>
  <c r="J2573" i="3"/>
  <c r="J2574" i="3"/>
  <c r="J2575" i="3"/>
  <c r="J2576" i="3"/>
  <c r="J2577" i="3"/>
  <c r="J2578" i="3"/>
  <c r="J2579" i="3"/>
  <c r="J2580" i="3"/>
  <c r="J2581" i="3"/>
  <c r="J2582" i="3"/>
  <c r="J2583" i="3"/>
  <c r="J2584" i="3"/>
  <c r="J2585" i="3"/>
  <c r="J2586" i="3"/>
  <c r="J2587" i="3"/>
  <c r="J2588" i="3"/>
  <c r="J2589" i="3"/>
  <c r="J2590" i="3"/>
  <c r="J2591" i="3"/>
  <c r="J2592" i="3"/>
  <c r="J2593" i="3"/>
  <c r="J2594" i="3"/>
  <c r="J2595" i="3"/>
  <c r="J2596" i="3"/>
  <c r="J2597" i="3"/>
  <c r="J2598" i="3"/>
  <c r="J1355" i="3"/>
  <c r="J2599" i="3"/>
  <c r="J2600" i="3"/>
  <c r="J2601" i="3"/>
  <c r="J2602" i="3"/>
  <c r="J2603" i="3"/>
  <c r="J2604" i="3"/>
  <c r="J2605" i="3"/>
  <c r="J2606" i="3"/>
  <c r="J2607" i="3"/>
  <c r="J2608" i="3"/>
  <c r="J2609" i="3"/>
  <c r="J2610" i="3"/>
  <c r="J2611" i="3"/>
  <c r="J2612" i="3"/>
  <c r="J2613" i="3"/>
  <c r="J2614" i="3"/>
  <c r="J2615" i="3"/>
  <c r="J2616" i="3"/>
  <c r="J2617" i="3"/>
  <c r="J2618" i="3"/>
  <c r="J2619" i="3"/>
  <c r="J2620" i="3"/>
  <c r="J2621" i="3"/>
  <c r="J2622" i="3"/>
  <c r="J2623" i="3"/>
  <c r="J2624" i="3"/>
  <c r="J2625" i="3"/>
  <c r="J2626" i="3"/>
  <c r="J2627" i="3"/>
  <c r="J2628" i="3"/>
  <c r="J2629" i="3"/>
  <c r="J2630" i="3"/>
  <c r="J2631" i="3"/>
  <c r="J2632" i="3"/>
  <c r="J2633" i="3"/>
  <c r="J2634" i="3"/>
  <c r="J2635" i="3"/>
  <c r="J2636" i="3"/>
  <c r="J2637" i="3"/>
  <c r="J2638" i="3"/>
  <c r="J2639" i="3"/>
  <c r="J2640" i="3"/>
  <c r="J2641" i="3"/>
  <c r="J2642" i="3"/>
  <c r="J2643" i="3"/>
  <c r="J2644" i="3"/>
  <c r="J2645" i="3"/>
  <c r="J2646" i="3"/>
  <c r="J2647" i="3"/>
  <c r="J2648" i="3"/>
  <c r="J2649" i="3"/>
  <c r="J2650" i="3"/>
  <c r="J2651" i="3"/>
  <c r="J2652" i="3"/>
  <c r="J728" i="3"/>
  <c r="J2653" i="3"/>
  <c r="J2654" i="3"/>
  <c r="J2655" i="3"/>
  <c r="J2656" i="3"/>
  <c r="J2657" i="3"/>
  <c r="J2658" i="3"/>
  <c r="J2659" i="3"/>
  <c r="J2660" i="3"/>
  <c r="J2661" i="3"/>
  <c r="J2662" i="3"/>
  <c r="J2663" i="3"/>
  <c r="J2664" i="3"/>
  <c r="J2665" i="3"/>
  <c r="J2666" i="3"/>
  <c r="J2667" i="3"/>
  <c r="J2668" i="3"/>
  <c r="J2669" i="3"/>
  <c r="J2670" i="3"/>
  <c r="J2671" i="3"/>
  <c r="J2672" i="3"/>
  <c r="J2673" i="3"/>
  <c r="J2674" i="3"/>
  <c r="J989" i="3"/>
  <c r="J2675" i="3"/>
  <c r="J2676" i="3"/>
  <c r="J2677" i="3"/>
  <c r="J2678" i="3"/>
  <c r="J2679" i="3"/>
  <c r="J2680" i="3"/>
  <c r="J2681" i="3"/>
  <c r="J2682" i="3"/>
  <c r="J2683" i="3"/>
  <c r="J2684" i="3"/>
  <c r="J2685" i="3"/>
  <c r="J2686" i="3"/>
  <c r="J2687" i="3"/>
  <c r="J2688" i="3"/>
  <c r="J2689" i="3"/>
  <c r="J2690" i="3"/>
  <c r="J2691" i="3"/>
  <c r="J2692" i="3"/>
  <c r="J2693" i="3"/>
  <c r="J2694" i="3"/>
  <c r="J2695" i="3"/>
  <c r="J2696" i="3"/>
  <c r="J2697" i="3"/>
  <c r="J2698" i="3"/>
  <c r="J2699" i="3"/>
  <c r="J2700" i="3"/>
  <c r="J2701" i="3"/>
  <c r="J2702" i="3"/>
  <c r="J2703" i="3"/>
  <c r="J2704" i="3"/>
  <c r="J2705" i="3"/>
  <c r="J2706" i="3"/>
  <c r="J2707" i="3"/>
  <c r="J2708" i="3"/>
  <c r="J2709" i="3"/>
  <c r="J1185" i="3"/>
  <c r="J2710" i="3"/>
  <c r="J2711" i="3"/>
  <c r="J2712" i="3"/>
  <c r="J2713" i="3"/>
  <c r="J2714" i="3"/>
  <c r="J2715" i="3"/>
  <c r="J2716" i="3"/>
  <c r="J2717" i="3"/>
  <c r="J2718" i="3"/>
  <c r="J2719" i="3"/>
  <c r="J1087" i="3"/>
  <c r="J1186" i="3"/>
  <c r="J2720" i="3"/>
  <c r="J2721" i="3"/>
  <c r="J2722" i="3"/>
  <c r="J2723" i="3"/>
  <c r="J2724" i="3"/>
  <c r="J2725" i="3"/>
  <c r="J2726" i="3"/>
  <c r="J2727" i="3"/>
  <c r="J2728" i="3"/>
  <c r="J2729" i="3"/>
  <c r="J2730" i="3"/>
  <c r="J2731" i="3"/>
  <c r="J2732" i="3"/>
  <c r="J2733" i="3"/>
  <c r="J2734" i="3"/>
  <c r="J2735" i="3"/>
  <c r="J2736" i="3"/>
  <c r="J2737" i="3"/>
  <c r="J679" i="3"/>
  <c r="J2738" i="3"/>
  <c r="J2739" i="3"/>
  <c r="J2740" i="3"/>
  <c r="J2741" i="3"/>
  <c r="J2742" i="3"/>
  <c r="J2743" i="3"/>
  <c r="J2744" i="3"/>
  <c r="J2745" i="3"/>
  <c r="J2746" i="3"/>
  <c r="J2747" i="3"/>
  <c r="J2748" i="3"/>
  <c r="J2749" i="3"/>
  <c r="J2750" i="3"/>
  <c r="J2751" i="3"/>
  <c r="J2752" i="3"/>
  <c r="J2753" i="3"/>
  <c r="J2754" i="3"/>
  <c r="J2755" i="3"/>
  <c r="J2756" i="3"/>
  <c r="J2757" i="3"/>
  <c r="J2758" i="3"/>
  <c r="J2759" i="3"/>
  <c r="J2760" i="3"/>
  <c r="J2761" i="3"/>
  <c r="J2762" i="3"/>
  <c r="J2763" i="3"/>
  <c r="J2764" i="3"/>
  <c r="J2765" i="3"/>
  <c r="J2766" i="3"/>
  <c r="J2767" i="3"/>
  <c r="J2768" i="3"/>
  <c r="J2769" i="3"/>
  <c r="J2770" i="3"/>
  <c r="J3" i="3"/>
  <c r="J4" i="3"/>
  <c r="J5" i="3"/>
  <c r="J6" i="3"/>
  <c r="J7" i="3"/>
  <c r="J2" i="3"/>
  <c r="Q215" i="3" l="1"/>
  <c r="Q199" i="3"/>
  <c r="Q183" i="3"/>
  <c r="N308" i="9"/>
  <c r="N286" i="9"/>
  <c r="N133" i="9"/>
  <c r="N89" i="9"/>
  <c r="N743" i="9"/>
  <c r="N371" i="9"/>
  <c r="N750" i="9"/>
  <c r="N451" i="9"/>
  <c r="N620" i="9"/>
  <c r="N832" i="9"/>
  <c r="N530" i="9"/>
  <c r="N1191" i="9"/>
  <c r="N437" i="9"/>
  <c r="N453" i="9"/>
  <c r="N1226" i="9"/>
  <c r="N96" i="9"/>
  <c r="N384" i="9"/>
  <c r="N93" i="9"/>
  <c r="N375" i="9"/>
  <c r="N226" i="9"/>
  <c r="M944" i="9"/>
  <c r="M72" i="9"/>
  <c r="N924" i="9"/>
  <c r="N295" i="9"/>
  <c r="N641" i="9"/>
  <c r="N577" i="9"/>
  <c r="N493" i="9"/>
  <c r="N5" i="9"/>
  <c r="N855" i="9"/>
  <c r="N961" i="9"/>
  <c r="N1101" i="9"/>
  <c r="N997" i="9"/>
  <c r="N529" i="9"/>
  <c r="N774" i="9"/>
  <c r="N1227" i="9"/>
  <c r="N540" i="9"/>
  <c r="N401" i="9"/>
  <c r="N386" i="9"/>
  <c r="N500" i="9"/>
  <c r="N1007" i="9"/>
  <c r="N1196" i="9"/>
  <c r="N656" i="9"/>
  <c r="N935" i="9"/>
  <c r="N578" i="9"/>
  <c r="N1174" i="9"/>
  <c r="N876" i="9"/>
  <c r="N309" i="9"/>
  <c r="M139" i="9"/>
  <c r="N4" i="9"/>
  <c r="N1028" i="9"/>
  <c r="N809" i="9"/>
  <c r="N831" i="9"/>
  <c r="N268" i="9"/>
  <c r="N70" i="9"/>
  <c r="N392" i="9"/>
  <c r="N136" i="9"/>
  <c r="N565" i="9"/>
  <c r="N938" i="9"/>
  <c r="N292" i="9"/>
  <c r="N1044" i="9"/>
  <c r="N145" i="9"/>
  <c r="N1013" i="9"/>
  <c r="N945" i="9"/>
  <c r="N965" i="9"/>
  <c r="N747" i="9"/>
  <c r="N490" i="9"/>
  <c r="N322" i="9"/>
  <c r="N601" i="9"/>
  <c r="N902" i="9"/>
  <c r="N1117" i="9"/>
  <c r="N1172" i="9"/>
  <c r="N407" i="9"/>
  <c r="N287" i="9"/>
  <c r="N889" i="9"/>
  <c r="N744" i="9"/>
  <c r="N966" i="9"/>
  <c r="N224" i="9"/>
  <c r="N593" i="9"/>
  <c r="N325" i="9"/>
  <c r="N160" i="9"/>
  <c r="N1257" i="9"/>
  <c r="N1181" i="9"/>
  <c r="N1216" i="9"/>
  <c r="N1129" i="9"/>
  <c r="N992" i="9"/>
  <c r="N146" i="9"/>
  <c r="N1045" i="9"/>
  <c r="N65" i="9"/>
  <c r="N765" i="9"/>
  <c r="N1068" i="9"/>
  <c r="N1136" i="9"/>
  <c r="N922" i="9"/>
  <c r="N547" i="9"/>
  <c r="N1122" i="9"/>
  <c r="N504" i="9"/>
  <c r="N116" i="9"/>
  <c r="N588" i="9"/>
  <c r="N97" i="9"/>
  <c r="N819" i="9"/>
  <c r="N78" i="9"/>
  <c r="N74" i="9"/>
  <c r="N939" i="9"/>
  <c r="N734" i="9"/>
  <c r="N474" i="9"/>
  <c r="N919" i="9"/>
  <c r="N1064" i="9"/>
  <c r="N131" i="9"/>
  <c r="N1065" i="9"/>
  <c r="N591" i="9"/>
  <c r="N790" i="9"/>
  <c r="N329" i="9"/>
  <c r="N773" i="9"/>
  <c r="N373" i="9"/>
  <c r="N112" i="9"/>
  <c r="N154" i="9"/>
  <c r="N571" i="9"/>
  <c r="N276" i="9"/>
  <c r="N209" i="9"/>
  <c r="N636" i="9"/>
  <c r="N844" i="9"/>
  <c r="N27" i="9"/>
  <c r="N766" i="9"/>
  <c r="M491" i="9"/>
  <c r="M103" i="9"/>
  <c r="M1088" i="9"/>
  <c r="M662" i="9"/>
  <c r="N1031" i="9"/>
  <c r="N297" i="9"/>
  <c r="N545" i="9"/>
  <c r="N158" i="9"/>
  <c r="N288" i="9"/>
  <c r="N805" i="9"/>
  <c r="N786" i="9"/>
  <c r="N319" i="9"/>
  <c r="N625" i="9"/>
  <c r="N763" i="9"/>
  <c r="N372" i="9"/>
  <c r="N681" i="9"/>
  <c r="N195" i="9"/>
  <c r="N874" i="9"/>
  <c r="N364" i="9"/>
  <c r="N846" i="9"/>
  <c r="N979" i="9"/>
  <c r="N680" i="9"/>
  <c r="N755" i="9"/>
  <c r="N539" i="9"/>
  <c r="N1221" i="9"/>
  <c r="N987" i="9"/>
  <c r="N632" i="9"/>
  <c r="N1020" i="9"/>
  <c r="N515" i="9"/>
  <c r="N793" i="9"/>
  <c r="N634" i="9"/>
  <c r="N442" i="9"/>
  <c r="N962" i="9"/>
  <c r="M1009" i="9"/>
  <c r="N151" i="9"/>
  <c r="N923" i="9"/>
  <c r="N586" i="9"/>
  <c r="N817" i="9"/>
  <c r="N754" i="9"/>
  <c r="N909" i="9"/>
  <c r="N237" i="9"/>
  <c r="N848" i="9"/>
  <c r="N1199" i="9"/>
  <c r="N1201" i="9"/>
  <c r="N290" i="9"/>
  <c r="N971" i="9"/>
  <c r="N452" i="9"/>
  <c r="N443" i="9"/>
  <c r="N1102" i="9"/>
  <c r="N579" i="9"/>
  <c r="N340" i="9"/>
  <c r="N91" i="9"/>
  <c r="N1036" i="9"/>
  <c r="N1056" i="9"/>
  <c r="N199" i="9"/>
  <c r="N769" i="9"/>
  <c r="N467" i="9"/>
  <c r="N1032" i="9"/>
  <c r="N412" i="9"/>
  <c r="N863" i="9"/>
  <c r="N899" i="9"/>
  <c r="N296" i="9"/>
  <c r="N1134" i="9"/>
  <c r="N108" i="9"/>
  <c r="N1259" i="9"/>
  <c r="N549" i="9"/>
  <c r="N1018" i="9"/>
  <c r="N675" i="9"/>
  <c r="N304" i="9"/>
  <c r="N652" i="9"/>
  <c r="N548" i="9"/>
  <c r="N526" i="9"/>
  <c r="N1038" i="9"/>
  <c r="N1188" i="9"/>
  <c r="N176" i="9"/>
  <c r="N677" i="9"/>
  <c r="N1128" i="9"/>
  <c r="N1163" i="9"/>
  <c r="N346" i="9"/>
  <c r="N850" i="9"/>
  <c r="N1055" i="9"/>
  <c r="N1111" i="9"/>
  <c r="N1139" i="9"/>
  <c r="N507" i="9"/>
  <c r="N784" i="9"/>
  <c r="N1190" i="9"/>
  <c r="N285" i="9"/>
  <c r="N1105" i="9"/>
  <c r="N259" i="9"/>
  <c r="N363" i="9"/>
  <c r="N324" i="9"/>
  <c r="N1192" i="9"/>
  <c r="N1249" i="9"/>
  <c r="N906" i="9"/>
  <c r="N110" i="9"/>
  <c r="N563" i="9"/>
  <c r="N1180" i="9"/>
  <c r="N595" i="9"/>
  <c r="N1203" i="9"/>
  <c r="N704" i="9"/>
  <c r="N157" i="9"/>
  <c r="N227" i="9"/>
  <c r="N973" i="9"/>
  <c r="N778" i="9"/>
  <c r="N904" i="9"/>
  <c r="N429" i="9"/>
  <c r="N303" i="9"/>
  <c r="N1002" i="9"/>
  <c r="N29" i="9"/>
  <c r="N968" i="9"/>
  <c r="N660" i="9"/>
  <c r="N1146" i="9"/>
  <c r="N169" i="9"/>
  <c r="N307" i="9"/>
  <c r="N1202" i="9"/>
  <c r="N651" i="9"/>
  <c r="N619" i="9"/>
  <c r="N1110" i="9"/>
  <c r="N156" i="9"/>
  <c r="N1143" i="9"/>
  <c r="N815" i="9"/>
  <c r="N1206" i="9"/>
  <c r="N532" i="9"/>
  <c r="N654" i="9"/>
  <c r="N599" i="9"/>
  <c r="N183" i="9"/>
  <c r="N556" i="9"/>
  <c r="N1248" i="9"/>
  <c r="N298" i="9"/>
  <c r="N670" i="9"/>
  <c r="N674" i="9"/>
  <c r="N993" i="9"/>
  <c r="N1253" i="9"/>
  <c r="N150" i="9"/>
  <c r="N239" i="9"/>
  <c r="N171" i="9"/>
  <c r="N693" i="9"/>
  <c r="N689" i="9"/>
  <c r="N1033" i="9"/>
  <c r="N905" i="9"/>
  <c r="N621" i="9"/>
  <c r="N609" i="9"/>
  <c r="N835" i="9"/>
  <c r="N1173" i="9"/>
  <c r="N361" i="9"/>
  <c r="N200" i="9"/>
  <c r="N317" i="9"/>
  <c r="N278" i="9"/>
  <c r="N235" i="9"/>
  <c r="N1124" i="9"/>
  <c r="N241" i="9"/>
  <c r="N12" i="9"/>
  <c r="N522" i="9"/>
  <c r="N915" i="9"/>
  <c r="N553" i="9"/>
  <c r="N826" i="9"/>
  <c r="N841" i="9"/>
  <c r="N1189" i="9"/>
  <c r="N787" i="9"/>
  <c r="N359" i="9"/>
  <c r="N575" i="9"/>
  <c r="N686" i="9"/>
  <c r="N1160" i="9"/>
  <c r="N825" i="9"/>
  <c r="N368" i="9"/>
  <c r="N781" i="9"/>
  <c r="N130" i="9"/>
  <c r="N427" i="9"/>
  <c r="N582" i="9"/>
  <c r="N1060" i="9"/>
  <c r="N913" i="9"/>
  <c r="N61" i="9"/>
  <c r="N284" i="9"/>
  <c r="N333" i="9"/>
  <c r="N49" i="9"/>
  <c r="N166" i="9"/>
  <c r="N302" i="9"/>
  <c r="N28" i="9"/>
  <c r="N1125" i="9"/>
  <c r="N273" i="9"/>
  <c r="N334" i="9"/>
  <c r="N872" i="9"/>
  <c r="N587" i="9"/>
  <c r="N1005" i="9"/>
  <c r="M605" i="9"/>
  <c r="M694" i="9"/>
  <c r="M928" i="9"/>
  <c r="M283" i="9"/>
  <c r="M602" i="9"/>
  <c r="M399" i="9"/>
  <c r="N594" i="9"/>
  <c r="N38" i="9"/>
  <c r="N890" i="9"/>
  <c r="N1037" i="9"/>
  <c r="N177" i="9"/>
  <c r="N262" i="9"/>
  <c r="N1245" i="9"/>
  <c r="N991" i="9"/>
  <c r="N628" i="9"/>
  <c r="N843" i="9"/>
  <c r="N1208" i="9"/>
  <c r="N839" i="9"/>
  <c r="N1021" i="9"/>
  <c r="N203" i="9"/>
  <c r="N1200" i="9"/>
  <c r="N270" i="9"/>
  <c r="N705" i="9"/>
  <c r="N701" i="9"/>
  <c r="N438" i="9"/>
  <c r="N393" i="9"/>
  <c r="N1197" i="9"/>
  <c r="N703" i="9"/>
  <c r="N554" i="9"/>
  <c r="N147" i="9"/>
  <c r="N41" i="9"/>
  <c r="N264" i="9"/>
  <c r="N1158" i="9"/>
  <c r="N976" i="9"/>
  <c r="N964" i="9"/>
  <c r="N1097" i="9"/>
  <c r="N66" i="9"/>
  <c r="N1204" i="9"/>
  <c r="N807" i="9"/>
  <c r="N934" i="9"/>
  <c r="N275" i="9"/>
  <c r="N135" i="9"/>
  <c r="N542" i="9"/>
  <c r="N671" i="9"/>
  <c r="N728" i="9"/>
  <c r="N696" i="9"/>
  <c r="N951" i="9"/>
  <c r="N770" i="9"/>
  <c r="N1107" i="9"/>
  <c r="N583" i="9"/>
  <c r="N866" i="9"/>
  <c r="N707" i="9"/>
  <c r="N148" i="9"/>
  <c r="N1137" i="9"/>
  <c r="N1115" i="9"/>
  <c r="N272" i="9"/>
  <c r="N362" i="9"/>
  <c r="N758" i="9"/>
  <c r="N499" i="9"/>
  <c r="N592" i="9"/>
  <c r="N1078" i="9"/>
  <c r="N714" i="9"/>
  <c r="N293" i="9"/>
  <c r="N232" i="9"/>
  <c r="N988" i="9"/>
  <c r="N250" i="9"/>
  <c r="N505" i="9"/>
  <c r="N53" i="9"/>
  <c r="N853" i="9"/>
  <c r="N107" i="9"/>
  <c r="N251" i="9"/>
  <c r="N692" i="9"/>
  <c r="N1081" i="9"/>
  <c r="N240" i="9"/>
  <c r="N871" i="9"/>
  <c r="N892" i="9"/>
  <c r="N551" i="9"/>
  <c r="N197" i="9"/>
  <c r="N1084" i="9"/>
  <c r="N422" i="9"/>
  <c r="N382" i="9"/>
  <c r="N127" i="9"/>
  <c r="N83" i="9"/>
  <c r="N1166" i="9"/>
  <c r="N323" i="9"/>
  <c r="N181" i="9"/>
  <c r="N925" i="9"/>
  <c r="N459" i="9"/>
  <c r="N751" i="9"/>
  <c r="N207" i="9"/>
  <c r="N523" i="9"/>
  <c r="N1154" i="9"/>
  <c r="N492" i="9"/>
  <c r="N875" i="9"/>
  <c r="N22" i="9"/>
  <c r="N441" i="9"/>
  <c r="N984" i="9"/>
  <c r="N1066" i="9"/>
  <c r="N347" i="9"/>
  <c r="N834" i="9"/>
  <c r="N486" i="9"/>
  <c r="N483" i="9"/>
  <c r="N403" i="9"/>
  <c r="N895" i="9"/>
  <c r="N954" i="9"/>
  <c r="N730" i="9"/>
  <c r="N610" i="9"/>
  <c r="N798" i="9"/>
  <c r="N1223" i="9"/>
  <c r="N1069" i="9"/>
  <c r="N1015" i="9"/>
  <c r="N1212" i="9"/>
  <c r="N416" i="9"/>
  <c r="N447" i="9"/>
  <c r="N454" i="9"/>
  <c r="N211" i="9"/>
  <c r="N498" i="9"/>
  <c r="N1251" i="9"/>
  <c r="N357" i="9"/>
  <c r="N370" i="9"/>
  <c r="N845" i="9"/>
  <c r="N812" i="9"/>
  <c r="N473" i="9"/>
  <c r="N1170" i="9"/>
  <c r="N684" i="9"/>
  <c r="N470" i="9"/>
  <c r="N1052" i="9"/>
  <c r="N1220" i="9"/>
  <c r="N398" i="9"/>
  <c r="N1040" i="9"/>
  <c r="N1236" i="9"/>
  <c r="N2" i="9"/>
  <c r="N88" i="9"/>
  <c r="N614" i="9"/>
  <c r="N996" i="9"/>
  <c r="N400" i="9"/>
  <c r="N527" i="9"/>
  <c r="N706" i="9"/>
  <c r="N856" i="9"/>
  <c r="N198" i="9"/>
  <c r="N870" i="9"/>
  <c r="N1053" i="9"/>
  <c r="N1184" i="9"/>
  <c r="N495" i="9"/>
  <c r="N1228" i="9"/>
  <c r="N1127" i="9"/>
  <c r="N764" i="9"/>
  <c r="N698" i="9"/>
  <c r="N1144" i="9"/>
  <c r="N767" i="9"/>
  <c r="N410" i="9"/>
  <c r="N888" i="9"/>
  <c r="N803" i="9"/>
  <c r="N948" i="9"/>
  <c r="N1241" i="9"/>
  <c r="N672" i="9"/>
  <c r="N683" i="9"/>
  <c r="N1017" i="9"/>
  <c r="N816" i="9"/>
  <c r="N637" i="9"/>
  <c r="N665" i="9"/>
  <c r="N814" i="9"/>
  <c r="N963" i="9"/>
  <c r="N189" i="9"/>
  <c r="N1162" i="9"/>
  <c r="N596" i="9"/>
  <c r="N366" i="9"/>
  <c r="N1071" i="9"/>
  <c r="N213" i="9"/>
  <c r="N1179" i="9"/>
  <c r="N690" i="9"/>
  <c r="N933" i="9"/>
  <c r="N167" i="9"/>
  <c r="N644" i="9"/>
  <c r="N503" i="9"/>
  <c r="N679" i="9"/>
  <c r="N299" i="9"/>
  <c r="N1109" i="9"/>
  <c r="N1149" i="9"/>
  <c r="N947" i="9"/>
  <c r="N249" i="9"/>
  <c r="N995" i="9"/>
  <c r="N281" i="9"/>
  <c r="N639" i="9"/>
  <c r="N810" i="9"/>
  <c r="N990" i="9"/>
  <c r="N840" i="9"/>
  <c r="N980" i="9"/>
  <c r="N1119" i="9"/>
  <c r="M552" i="9"/>
  <c r="N552" i="9"/>
  <c r="N484" i="9"/>
  <c r="N387" i="9"/>
  <c r="N153" i="9"/>
  <c r="N13" i="9"/>
  <c r="N873" i="9"/>
  <c r="N269" i="9"/>
  <c r="N161" i="9"/>
  <c r="N47" i="9"/>
  <c r="N643" i="9"/>
  <c r="N572" i="9"/>
  <c r="N457" i="9"/>
  <c r="N626" i="9"/>
  <c r="N1070" i="9"/>
  <c r="N536" i="9"/>
  <c r="N479" i="9"/>
  <c r="N524" i="9"/>
  <c r="N460" i="9"/>
  <c r="N476" i="9"/>
  <c r="N1186" i="9"/>
  <c r="N394" i="9"/>
  <c r="N142" i="9"/>
  <c r="N746" i="9"/>
  <c r="N397" i="9"/>
  <c r="N887" i="9"/>
  <c r="N712" i="9"/>
  <c r="N405" i="9"/>
  <c r="N836" i="9"/>
  <c r="N777" i="9"/>
  <c r="N243" i="9"/>
  <c r="N45" i="9"/>
  <c r="N1260" i="9"/>
  <c r="N717" i="9"/>
  <c r="N16" i="9"/>
  <c r="N589" i="9"/>
  <c r="N1121" i="9"/>
  <c r="N775" i="9"/>
  <c r="N162" i="9"/>
  <c r="N51" i="9"/>
  <c r="N930" i="9"/>
  <c r="N356" i="9"/>
  <c r="N673" i="9"/>
  <c r="N1083" i="9"/>
  <c r="N115" i="9"/>
  <c r="N423" i="9"/>
  <c r="N85" i="9"/>
  <c r="N173" i="9"/>
  <c r="N664" i="9"/>
  <c r="N757" i="9"/>
  <c r="N19" i="9"/>
  <c r="M58" i="9"/>
  <c r="N58" i="9"/>
  <c r="M780" i="9"/>
  <c r="N780" i="9"/>
  <c r="M395" i="9"/>
  <c r="N395" i="9"/>
  <c r="M659" i="9"/>
  <c r="N659" i="9"/>
  <c r="M896" i="9"/>
  <c r="N896" i="9"/>
  <c r="M618" i="9"/>
  <c r="N618" i="9"/>
  <c r="M186" i="9"/>
  <c r="N186" i="9"/>
  <c r="M92" i="9"/>
  <c r="N92" i="9"/>
  <c r="M120" i="9"/>
  <c r="N120" i="9"/>
  <c r="M759" i="9"/>
  <c r="N759" i="9"/>
  <c r="M794" i="9"/>
  <c r="M1135" i="9"/>
  <c r="N1135" i="9"/>
  <c r="M544" i="9"/>
  <c r="N544" i="9"/>
  <c r="M320" i="9"/>
  <c r="N320" i="9"/>
  <c r="M310" i="9"/>
  <c r="N310" i="9"/>
  <c r="M432" i="9"/>
  <c r="N432" i="9"/>
  <c r="M594" i="9"/>
  <c r="M165" i="9"/>
  <c r="N165" i="9"/>
  <c r="M1147" i="9"/>
  <c r="N1147" i="9"/>
  <c r="M969" i="9"/>
  <c r="N969" i="9"/>
  <c r="M903" i="9"/>
  <c r="N903" i="9"/>
  <c r="N1211" i="9"/>
  <c r="N550" i="9"/>
  <c r="N1079" i="9"/>
  <c r="N1231" i="9"/>
  <c r="N242" i="9"/>
  <c r="N56" i="9"/>
  <c r="N52" i="9"/>
  <c r="N884" i="9"/>
  <c r="N1099" i="9"/>
  <c r="N365" i="9"/>
  <c r="N801" i="9"/>
  <c r="N982" i="9"/>
  <c r="N1138" i="9"/>
  <c r="M528" i="9"/>
  <c r="N528" i="9"/>
  <c r="N215" i="9"/>
  <c r="N424" i="9"/>
  <c r="N1133" i="9"/>
  <c r="N408" i="9"/>
  <c r="N1254" i="9"/>
  <c r="N511" i="9"/>
  <c r="N564" i="9"/>
  <c r="N1123" i="9"/>
  <c r="N894" i="9"/>
  <c r="N236" i="9"/>
  <c r="N1034" i="9"/>
  <c r="N604" i="9"/>
  <c r="N180" i="9"/>
  <c r="N81" i="9"/>
  <c r="N172" i="9"/>
  <c r="N699" i="9"/>
  <c r="M849" i="9"/>
  <c r="N849" i="9"/>
  <c r="N399" i="9"/>
  <c r="N602" i="9"/>
  <c r="N283" i="9"/>
  <c r="N928" i="9"/>
  <c r="N694" i="9"/>
  <c r="N605" i="9"/>
  <c r="N662" i="9"/>
  <c r="N1088" i="9"/>
  <c r="N491" i="9"/>
  <c r="N944" i="9"/>
  <c r="N795" i="9"/>
  <c r="N879" i="9"/>
  <c r="N404" i="9"/>
  <c r="N1185" i="9"/>
  <c r="N1012" i="9"/>
  <c r="N469" i="9"/>
  <c r="N736" i="9"/>
  <c r="N315" i="9"/>
  <c r="N942" i="9"/>
  <c r="N616" i="9"/>
  <c r="N738" i="9"/>
  <c r="N1246" i="9"/>
  <c r="N788" i="9"/>
  <c r="N508" i="9"/>
  <c r="N190" i="9"/>
  <c r="N497" i="9"/>
  <c r="N657" i="9"/>
  <c r="N57" i="9"/>
  <c r="N852" i="9"/>
  <c r="N1063" i="9"/>
  <c r="N439" i="9"/>
  <c r="N358" i="9"/>
  <c r="N1132" i="9"/>
  <c r="N741" i="9"/>
  <c r="N1022" i="9"/>
  <c r="N731" i="9"/>
  <c r="N914" i="9"/>
  <c r="N341" i="9"/>
  <c r="N719" i="9"/>
  <c r="N434" i="9"/>
  <c r="N245" i="9"/>
  <c r="N749" i="9"/>
  <c r="N328" i="9"/>
  <c r="N847" i="9"/>
  <c r="N102" i="9"/>
  <c r="N1046" i="9"/>
  <c r="N144" i="9"/>
  <c r="N487" i="9"/>
  <c r="N246" i="9"/>
  <c r="N18" i="9"/>
  <c r="M25" i="9"/>
  <c r="N25" i="9"/>
  <c r="N1039" i="9"/>
  <c r="N230" i="9"/>
  <c r="N516" i="9"/>
  <c r="N450" i="9"/>
  <c r="N6" i="9"/>
  <c r="N75" i="9"/>
  <c r="N353" i="9"/>
  <c r="N977" i="9"/>
  <c r="N31" i="9"/>
  <c r="N911" i="9"/>
  <c r="N485" i="9"/>
  <c r="N1183" i="9"/>
  <c r="N822" i="9"/>
  <c r="N332" i="9"/>
  <c r="N219" i="9"/>
  <c r="N957" i="9"/>
  <c r="N326" i="9"/>
  <c r="N669" i="9"/>
  <c r="N411" i="9"/>
  <c r="N597" i="9"/>
  <c r="N417" i="9"/>
  <c r="N444" i="9"/>
  <c r="N179" i="9"/>
  <c r="N761" i="9"/>
  <c r="N1108" i="9"/>
  <c r="N1051" i="9"/>
  <c r="N642" i="9"/>
  <c r="N569" i="9"/>
  <c r="N880" i="9"/>
  <c r="N1048" i="9"/>
  <c r="N478" i="9"/>
  <c r="N776" i="9"/>
  <c r="N1014" i="9"/>
  <c r="N15" i="9"/>
  <c r="N1218" i="9"/>
  <c r="N1232" i="9"/>
  <c r="N715" i="9"/>
  <c r="N170" i="9"/>
  <c r="N1250" i="9"/>
  <c r="N87" i="9"/>
  <c r="N1169" i="9"/>
  <c r="N44" i="9"/>
  <c r="N573" i="9"/>
  <c r="N1000" i="9"/>
  <c r="N783" i="9"/>
  <c r="N488" i="9"/>
  <c r="N897" i="9"/>
  <c r="N799" i="9"/>
  <c r="N635" i="9"/>
  <c r="N420" i="9"/>
  <c r="N121" i="9"/>
  <c r="N537" i="9"/>
  <c r="N908" i="9"/>
  <c r="N306" i="9"/>
  <c r="N1072" i="9"/>
  <c r="N1213" i="9"/>
  <c r="N247" i="9"/>
  <c r="N517" i="9"/>
  <c r="N318" i="9"/>
  <c r="N829" i="9"/>
  <c r="N926" i="9"/>
  <c r="N354" i="9"/>
  <c r="N440" i="9"/>
  <c r="N1167" i="9"/>
  <c r="N931" i="9"/>
  <c r="N663" i="9"/>
  <c r="N700" i="9"/>
  <c r="N558" i="9"/>
  <c r="N581" i="9"/>
  <c r="N837" i="9"/>
  <c r="N477" i="9"/>
  <c r="N1131" i="9"/>
  <c r="N1043" i="9"/>
  <c r="N80" i="9"/>
  <c r="N419" i="9"/>
  <c r="N867" i="9"/>
  <c r="N501" i="9"/>
  <c r="N688" i="9"/>
  <c r="N771" i="9"/>
  <c r="N869" i="9"/>
  <c r="N1041" i="9"/>
  <c r="N762" i="9"/>
  <c r="N214" i="9"/>
  <c r="N349" i="9"/>
  <c r="N1073" i="9"/>
  <c r="N1247" i="9"/>
  <c r="N813" i="9"/>
  <c r="N514" i="9"/>
  <c r="N1025" i="9"/>
  <c r="N568" i="9"/>
  <c r="M590" i="9"/>
  <c r="N590" i="9"/>
  <c r="M212" i="9"/>
  <c r="N212" i="9"/>
  <c r="M645" i="9"/>
  <c r="N645" i="9"/>
  <c r="M265" i="9"/>
  <c r="N265" i="9"/>
  <c r="M1080" i="9"/>
  <c r="N1080" i="9"/>
  <c r="M953" i="9"/>
  <c r="N953" i="9"/>
  <c r="N678" i="9"/>
  <c r="N901" i="9"/>
  <c r="N566" i="9"/>
  <c r="N946" i="9"/>
  <c r="N163" i="9"/>
  <c r="N1252" i="9"/>
  <c r="N519" i="9"/>
  <c r="N918" i="9"/>
  <c r="N69" i="9"/>
  <c r="N650" i="9"/>
  <c r="N468" i="9"/>
  <c r="N607" i="9"/>
  <c r="N613" i="9"/>
  <c r="N1061" i="9"/>
  <c r="N1026" i="9"/>
  <c r="N114" i="9"/>
  <c r="N520" i="9"/>
  <c r="N994" i="9"/>
  <c r="N1085" i="9"/>
  <c r="N1118" i="9"/>
  <c r="N316" i="9"/>
  <c r="N128" i="9"/>
  <c r="N1030" i="9"/>
  <c r="N653" i="9"/>
  <c r="N666" i="9"/>
  <c r="N974" i="9"/>
  <c r="N182" i="9"/>
  <c r="N86" i="9"/>
  <c r="N218" i="9"/>
  <c r="N792" i="9"/>
  <c r="N932" i="9"/>
  <c r="N1004" i="9"/>
  <c r="N708" i="9"/>
  <c r="N1100" i="9"/>
  <c r="N194" i="9"/>
  <c r="N611" i="9"/>
  <c r="N823" i="9"/>
  <c r="N794" i="9"/>
  <c r="N633" i="9"/>
  <c r="M737" i="9"/>
  <c r="N737" i="9"/>
  <c r="M862" i="9"/>
  <c r="N862" i="9"/>
  <c r="M525" i="9"/>
  <c r="N525" i="9"/>
  <c r="M1059" i="9"/>
  <c r="N1059" i="9"/>
  <c r="M768" i="9"/>
  <c r="N768" i="9"/>
  <c r="M1098" i="9"/>
  <c r="N1098" i="9"/>
  <c r="M282" i="9"/>
  <c r="N282" i="9"/>
  <c r="M557" i="9"/>
  <c r="N557" i="9"/>
  <c r="N1161" i="9"/>
  <c r="N1214" i="9"/>
  <c r="N433" i="9"/>
  <c r="N1182" i="9"/>
  <c r="N1187" i="9"/>
  <c r="N388" i="9"/>
  <c r="N972" i="9"/>
  <c r="N178" i="9"/>
  <c r="N898" i="9"/>
  <c r="N713" i="9"/>
  <c r="N95" i="9"/>
  <c r="N615" i="9"/>
  <c r="N1230" i="9"/>
  <c r="N695" i="9"/>
  <c r="N1168" i="9"/>
  <c r="N1171" i="9"/>
  <c r="N917" i="9"/>
  <c r="N369" i="9"/>
  <c r="N125" i="9"/>
  <c r="N377" i="9"/>
  <c r="N543" i="9"/>
  <c r="N1120" i="9"/>
  <c r="N1114" i="9"/>
  <c r="N21" i="9"/>
  <c r="N796" i="9"/>
  <c r="N742" i="9"/>
  <c r="N1096" i="9"/>
  <c r="N1104" i="9"/>
  <c r="N343" i="9"/>
  <c r="N1130" i="9"/>
  <c r="N193" i="9"/>
  <c r="N622" i="9"/>
  <c r="N425" i="9"/>
  <c r="N1074" i="9"/>
  <c r="N561" i="9"/>
  <c r="N90" i="9"/>
  <c r="N389" i="9"/>
  <c r="N893" i="9"/>
  <c r="N538" i="9"/>
  <c r="N63" i="9"/>
  <c r="N1058" i="9"/>
  <c r="N1151" i="9"/>
  <c r="N986" i="9"/>
  <c r="N1256" i="9"/>
  <c r="N143" i="9"/>
  <c r="N312" i="9"/>
  <c r="N109" i="9"/>
  <c r="N627" i="9"/>
  <c r="N71" i="9"/>
  <c r="N710" i="9"/>
  <c r="N804" i="9"/>
  <c r="N648" i="9"/>
  <c r="N11" i="9"/>
  <c r="N311" i="9"/>
  <c r="N821" i="9"/>
  <c r="N724" i="9"/>
  <c r="N864" i="9"/>
  <c r="N857" i="9"/>
  <c r="N1023" i="9"/>
  <c r="N1082" i="9"/>
  <c r="N34" i="9"/>
  <c r="N253" i="9"/>
  <c r="N17" i="9"/>
  <c r="N496" i="9"/>
  <c r="N456" i="9"/>
  <c r="N489" i="9"/>
  <c r="N257" i="9"/>
  <c r="N910" i="9"/>
  <c r="N222" i="9"/>
  <c r="N462" i="9"/>
  <c r="N327" i="9"/>
  <c r="N1091" i="9"/>
  <c r="N482" i="9"/>
  <c r="N711" i="9"/>
  <c r="N559" i="9"/>
  <c r="N1243" i="9"/>
  <c r="N733" i="9"/>
  <c r="N141" i="9"/>
  <c r="N828" i="9"/>
  <c r="N726" i="9"/>
  <c r="N201" i="9"/>
  <c r="N732" i="9"/>
  <c r="N936" i="9"/>
  <c r="N449" i="9"/>
  <c r="N426" i="9"/>
  <c r="N111" i="9"/>
  <c r="N1075" i="9"/>
  <c r="N390" i="9"/>
  <c r="N254" i="9"/>
  <c r="N668" i="9"/>
  <c r="N745" i="9"/>
  <c r="N391" i="9"/>
  <c r="N184" i="9"/>
  <c r="N580" i="9"/>
  <c r="N940" i="9"/>
  <c r="N430" i="9"/>
  <c r="N608" i="9"/>
  <c r="N231" i="9"/>
  <c r="N702" i="9"/>
  <c r="N36" i="9"/>
  <c r="N865" i="9"/>
  <c r="N1009" i="9"/>
  <c r="N8" i="9"/>
  <c r="N655" i="9"/>
  <c r="N1001" i="9"/>
  <c r="N725" i="9"/>
  <c r="N256" i="9"/>
  <c r="N475" i="9"/>
  <c r="N1157" i="9"/>
  <c r="N331" i="9"/>
  <c r="N661" i="9"/>
  <c r="N196" i="9"/>
  <c r="N999" i="9"/>
  <c r="N640" i="9"/>
  <c r="N842" i="9"/>
  <c r="N119" i="9"/>
  <c r="N1008" i="9"/>
  <c r="N584" i="9"/>
  <c r="N629" i="9"/>
  <c r="N560" i="9"/>
  <c r="N624" i="9"/>
  <c r="N406" i="9"/>
  <c r="N1242" i="9"/>
  <c r="N1240" i="9"/>
  <c r="N891" i="9"/>
  <c r="N409" i="9"/>
  <c r="N1164" i="9"/>
  <c r="N882" i="9"/>
  <c r="N1224" i="9"/>
  <c r="N402" i="9"/>
  <c r="N464" i="9"/>
  <c r="N978" i="9"/>
  <c r="N1165" i="9"/>
  <c r="N546" i="9"/>
  <c r="N824" i="9"/>
  <c r="N238" i="9"/>
  <c r="N155" i="9"/>
  <c r="N23" i="9"/>
  <c r="N885" i="9"/>
  <c r="N1142" i="9"/>
  <c r="N314" i="9"/>
  <c r="N570" i="9"/>
  <c r="N1057" i="9"/>
  <c r="N1193" i="9"/>
  <c r="N185" i="9"/>
  <c r="N39" i="9"/>
  <c r="N234" i="9"/>
  <c r="N1050" i="9"/>
  <c r="N76" i="9"/>
  <c r="N1141" i="9"/>
  <c r="N1222" i="9"/>
  <c r="N1116" i="9"/>
  <c r="N117" i="9"/>
  <c r="N60" i="9"/>
  <c r="N985" i="9"/>
  <c r="N981" i="9"/>
  <c r="N534" i="9"/>
  <c r="N217" i="9"/>
  <c r="N929" i="9"/>
  <c r="N782" i="9"/>
  <c r="N518" i="9"/>
  <c r="N138" i="9"/>
  <c r="N103" i="9"/>
  <c r="N72" i="9"/>
  <c r="N126" i="9"/>
  <c r="N1027" i="9"/>
  <c r="N603" i="9"/>
  <c r="N129" i="9"/>
  <c r="N446" i="9"/>
  <c r="N1176" i="9"/>
  <c r="N687" i="9"/>
  <c r="N335" i="9"/>
  <c r="N137" i="9"/>
  <c r="N260" i="9"/>
  <c r="N62" i="9"/>
  <c r="N1234" i="9"/>
  <c r="N513" i="9"/>
  <c r="N1159" i="9"/>
  <c r="N64" i="9"/>
  <c r="N435" i="9"/>
  <c r="N252" i="9"/>
  <c r="N30" i="9"/>
  <c r="N868" i="9"/>
  <c r="N134" i="9"/>
  <c r="N205" i="9"/>
  <c r="N943" i="9"/>
  <c r="N727" i="9"/>
  <c r="N471" i="9"/>
  <c r="N967" i="9"/>
  <c r="N168" i="9"/>
  <c r="N216" i="9"/>
  <c r="N1103" i="9"/>
  <c r="N339" i="9"/>
  <c r="N82" i="9"/>
  <c r="N1140" i="9"/>
  <c r="N67" i="9"/>
  <c r="N7" i="9"/>
  <c r="N77" i="9"/>
  <c r="N998" i="9"/>
  <c r="N101" i="9"/>
  <c r="N383" i="9"/>
  <c r="N204" i="9"/>
  <c r="N667" i="9"/>
  <c r="N861" i="9"/>
  <c r="N1258" i="9"/>
  <c r="N1238" i="9"/>
  <c r="N291" i="9"/>
  <c r="N881" i="9"/>
  <c r="N1244" i="9"/>
  <c r="N1094" i="9"/>
  <c r="N94" i="9"/>
  <c r="N280" i="9"/>
  <c r="N132" i="9"/>
  <c r="N55" i="9"/>
  <c r="N1255" i="9"/>
  <c r="N380" i="9"/>
  <c r="N598" i="9"/>
  <c r="N1148" i="9"/>
  <c r="N255" i="9"/>
  <c r="N900" i="9"/>
  <c r="N461" i="9"/>
  <c r="N210" i="9"/>
  <c r="N279" i="9"/>
  <c r="N50" i="9"/>
  <c r="N958" i="9"/>
  <c r="M678" i="9"/>
  <c r="M396" i="9"/>
  <c r="M351" i="9"/>
  <c r="M555" i="9"/>
  <c r="M858" i="9"/>
  <c r="M901" i="9"/>
  <c r="M531" i="9"/>
  <c r="M1010" i="9"/>
  <c r="M566" i="9"/>
  <c r="M529" i="9"/>
  <c r="M600" i="9"/>
  <c r="N600" i="9"/>
  <c r="M576" i="9"/>
  <c r="M946" i="9"/>
  <c r="N1198" i="9"/>
  <c r="N414" i="9"/>
  <c r="N106" i="9"/>
  <c r="N360" i="9"/>
  <c r="N1150" i="9"/>
  <c r="N415" i="9"/>
  <c r="N1237" i="9"/>
  <c r="N294" i="9"/>
  <c r="N338" i="9"/>
  <c r="N1209" i="9"/>
  <c r="N113" i="9"/>
  <c r="N682" i="9"/>
  <c r="N263" i="9"/>
  <c r="N1156" i="9"/>
  <c r="N14" i="9"/>
  <c r="N26" i="9"/>
  <c r="N32" i="9"/>
  <c r="N277" i="9"/>
  <c r="N79" i="9"/>
  <c r="N531" i="9"/>
  <c r="N351" i="9"/>
  <c r="N512" i="9"/>
  <c r="N374" i="9"/>
  <c r="N1077" i="9"/>
  <c r="N1153" i="9"/>
  <c r="N472" i="9"/>
  <c r="N266" i="9"/>
  <c r="N313" i="9"/>
  <c r="N225" i="9"/>
  <c r="N623" i="9"/>
  <c r="N1145" i="9"/>
  <c r="N1106" i="9"/>
  <c r="N139" i="9"/>
  <c r="N192" i="9"/>
  <c r="N376" i="9"/>
  <c r="N175" i="9"/>
  <c r="N54" i="9"/>
  <c r="N956" i="9"/>
  <c r="N99" i="9"/>
  <c r="N955" i="9"/>
  <c r="N1233" i="9"/>
  <c r="N98" i="9"/>
  <c r="N720" i="9"/>
  <c r="N10" i="9"/>
  <c r="N494" i="9"/>
  <c r="N191" i="9"/>
  <c r="N510" i="9"/>
  <c r="N104" i="9"/>
  <c r="N574" i="9"/>
  <c r="N1210" i="9"/>
  <c r="N206" i="9"/>
  <c r="N989" i="9"/>
  <c r="N1019" i="9"/>
  <c r="N480" i="9"/>
  <c r="N20" i="9"/>
  <c r="N337" i="9"/>
  <c r="N33" i="9"/>
  <c r="N753" i="9"/>
  <c r="N140" i="9"/>
  <c r="N535" i="9"/>
  <c r="N506" i="9"/>
  <c r="N271" i="9"/>
  <c r="N1207" i="9"/>
  <c r="N1010" i="9"/>
  <c r="N1175" i="9"/>
  <c r="N3" i="9"/>
  <c r="N174" i="9"/>
  <c r="N428" i="9"/>
  <c r="N123" i="9"/>
  <c r="N638" i="9"/>
  <c r="N378" i="9"/>
  <c r="N379" i="9"/>
  <c r="N1092" i="9"/>
  <c r="N188" i="9"/>
  <c r="N350" i="9"/>
  <c r="N1113" i="9"/>
  <c r="N920" i="9"/>
  <c r="N152" i="9"/>
  <c r="N42" i="9"/>
  <c r="N1003" i="9"/>
  <c r="N159" i="9"/>
  <c r="N1229" i="9"/>
  <c r="N1049" i="9"/>
  <c r="N838" i="9"/>
  <c r="N122" i="9"/>
  <c r="N818" i="9"/>
  <c r="N344" i="9"/>
  <c r="N46" i="9"/>
  <c r="N941" i="9"/>
  <c r="N1155" i="9"/>
  <c r="N912" i="9"/>
  <c r="N858" i="9"/>
  <c r="N576" i="9"/>
  <c r="N396" i="9"/>
  <c r="N436" i="9"/>
  <c r="N431" i="9"/>
  <c r="N1011" i="9"/>
  <c r="N697" i="9"/>
  <c r="N336" i="9"/>
  <c r="N274" i="9"/>
  <c r="N585" i="9"/>
  <c r="N59" i="9"/>
  <c r="N555" i="9"/>
  <c r="N975" i="9"/>
  <c r="N208" i="9"/>
  <c r="N220" i="9"/>
  <c r="N729" i="9"/>
  <c r="N24" i="9"/>
  <c r="N851" i="9"/>
  <c r="N802" i="9"/>
  <c r="N1239" i="9"/>
  <c r="N1219" i="9"/>
  <c r="N1217" i="9"/>
  <c r="N465" i="9"/>
  <c r="N124" i="9"/>
  <c r="N385" i="9"/>
  <c r="N305" i="9"/>
  <c r="N352" i="9"/>
  <c r="N301" i="9"/>
  <c r="N950" i="9"/>
  <c r="N455" i="9"/>
  <c r="N229" i="9"/>
  <c r="N267" i="9"/>
  <c r="N716" i="9"/>
  <c r="N877" i="9"/>
  <c r="N100" i="9"/>
  <c r="N118" i="9"/>
  <c r="N84" i="9"/>
  <c r="N1225" i="9"/>
  <c r="N916" i="9"/>
  <c r="N355" i="9"/>
  <c r="N721" i="9"/>
  <c r="N73" i="9"/>
  <c r="N187" i="9"/>
  <c r="N827" i="9"/>
  <c r="N9" i="9"/>
  <c r="N261" i="9"/>
  <c r="N149" i="9"/>
  <c r="N1205" i="9"/>
  <c r="N760" i="9"/>
  <c r="N820" i="9"/>
  <c r="M832" i="9"/>
  <c r="M620" i="9"/>
  <c r="M451" i="9"/>
  <c r="M750" i="9"/>
  <c r="M371" i="9"/>
  <c r="M743" i="9"/>
  <c r="M591" i="9"/>
  <c r="M1065" i="9"/>
  <c r="M484" i="9"/>
  <c r="M387" i="9"/>
  <c r="M153" i="9"/>
  <c r="M13" i="9"/>
  <c r="M873" i="9"/>
  <c r="M975" i="9"/>
  <c r="M269" i="9"/>
  <c r="M161" i="9"/>
  <c r="M47" i="9"/>
  <c r="M545" i="9"/>
  <c r="M716" i="9"/>
  <c r="M877" i="9"/>
  <c r="M297" i="9"/>
  <c r="M1031" i="9"/>
  <c r="M131" i="9"/>
  <c r="M1064" i="9"/>
  <c r="M919" i="9"/>
  <c r="M474" i="9"/>
  <c r="M865" i="9"/>
  <c r="M428" i="9"/>
  <c r="M680" i="9"/>
  <c r="M174" i="9"/>
  <c r="M3" i="9"/>
  <c r="M36" i="9"/>
  <c r="M702" i="9"/>
  <c r="M1175" i="9"/>
  <c r="M231" i="9"/>
  <c r="M151" i="9"/>
  <c r="M923" i="9"/>
  <c r="M586" i="9"/>
  <c r="M817" i="9"/>
  <c r="M754" i="9"/>
  <c r="M909" i="9"/>
  <c r="M237" i="9"/>
  <c r="M848" i="9"/>
  <c r="M1199" i="9"/>
  <c r="M1201" i="9"/>
  <c r="M290" i="9"/>
  <c r="M971" i="9"/>
  <c r="M1161" i="9"/>
  <c r="M452" i="9"/>
  <c r="M979" i="9"/>
  <c r="M1214" i="9"/>
  <c r="M433" i="9"/>
  <c r="M1182" i="9"/>
  <c r="M1187" i="9"/>
  <c r="M388" i="9"/>
  <c r="M972" i="9"/>
  <c r="M178" i="9"/>
  <c r="M898" i="9"/>
  <c r="M713" i="9"/>
  <c r="M95" i="9"/>
  <c r="M568" i="9"/>
  <c r="M958" i="9"/>
  <c r="M50" i="9"/>
  <c r="M1025" i="9"/>
  <c r="M279" i="9"/>
  <c r="M210" i="9"/>
  <c r="M514" i="9"/>
  <c r="M813" i="9"/>
  <c r="M609" i="9"/>
  <c r="M835" i="9"/>
  <c r="M461" i="9"/>
  <c r="M1247" i="9"/>
  <c r="M900" i="9"/>
  <c r="M255" i="9"/>
  <c r="M1073" i="9"/>
  <c r="M1148" i="9"/>
  <c r="M349" i="9"/>
  <c r="M598" i="9"/>
  <c r="M214" i="9"/>
  <c r="M380" i="9"/>
  <c r="M1173" i="9"/>
  <c r="M762" i="9"/>
  <c r="M1041" i="9"/>
  <c r="M869" i="9"/>
  <c r="M771" i="9"/>
  <c r="M1255" i="9"/>
  <c r="M55" i="9"/>
  <c r="M132" i="9"/>
  <c r="M688" i="9"/>
  <c r="M361" i="9"/>
  <c r="M280" i="9"/>
  <c r="M94" i="9"/>
  <c r="M501" i="9"/>
  <c r="M1094" i="9"/>
  <c r="M200" i="9"/>
  <c r="M867" i="9"/>
  <c r="M419" i="9"/>
  <c r="M317" i="9"/>
  <c r="M80" i="9"/>
  <c r="M1043" i="9"/>
  <c r="M1244" i="9"/>
  <c r="M881" i="9"/>
  <c r="M1131" i="9"/>
  <c r="M291" i="9"/>
  <c r="M477" i="9"/>
  <c r="M837" i="9"/>
  <c r="M1238" i="9"/>
  <c r="M581" i="9"/>
  <c r="M558" i="9"/>
  <c r="M700" i="9"/>
  <c r="M663" i="9"/>
  <c r="M931" i="9"/>
  <c r="M235" i="9"/>
  <c r="M1124" i="9"/>
  <c r="M241" i="9"/>
  <c r="M12" i="9"/>
  <c r="M522" i="9"/>
  <c r="M915" i="9"/>
  <c r="M553" i="9"/>
  <c r="M826" i="9"/>
  <c r="M841" i="9"/>
  <c r="M1189" i="9"/>
  <c r="M787" i="9"/>
  <c r="M359" i="9"/>
  <c r="M575" i="9"/>
  <c r="M686" i="9"/>
  <c r="M1160" i="9"/>
  <c r="M825" i="9"/>
  <c r="M368" i="9"/>
  <c r="M781" i="9"/>
  <c r="M130" i="9"/>
  <c r="M427" i="9"/>
  <c r="M582" i="9"/>
  <c r="M1060" i="9"/>
  <c r="M643" i="9"/>
  <c r="M572" i="9"/>
  <c r="M846" i="9"/>
  <c r="M457" i="9"/>
  <c r="M208" i="9"/>
  <c r="M626" i="9"/>
  <c r="M1070" i="9"/>
  <c r="M536" i="9"/>
  <c r="M220" i="9"/>
  <c r="M295" i="9"/>
  <c r="M924" i="9"/>
  <c r="M226" i="9"/>
  <c r="M375" i="9"/>
  <c r="M100" i="9"/>
  <c r="M93" i="9"/>
  <c r="M118" i="9"/>
  <c r="M84" i="9"/>
  <c r="M384" i="9"/>
  <c r="M96" i="9"/>
  <c r="M1225" i="9"/>
  <c r="M916" i="9"/>
  <c r="M1226" i="9"/>
  <c r="M453" i="9"/>
  <c r="M437" i="9"/>
  <c r="M1191" i="9"/>
  <c r="M530" i="9"/>
  <c r="M355" i="9"/>
  <c r="M1095" i="9"/>
  <c r="M421" i="9"/>
  <c r="M105" i="9"/>
  <c r="M481" i="9"/>
  <c r="M721" i="9"/>
  <c r="M73" i="9"/>
  <c r="M676" i="9"/>
  <c r="M1195" i="9"/>
  <c r="M258" i="9"/>
  <c r="M1054" i="9"/>
  <c r="M413" i="9"/>
  <c r="M859" i="9"/>
  <c r="M1006" i="9"/>
  <c r="M983" i="9"/>
  <c r="M1042" i="9"/>
  <c r="M187" i="9"/>
  <c r="M949" i="9"/>
  <c r="M40" i="9"/>
  <c r="M345" i="9"/>
  <c r="M827" i="9"/>
  <c r="M735" i="9"/>
  <c r="M886" i="9"/>
  <c r="M9" i="9"/>
  <c r="M367" i="9"/>
  <c r="M539" i="9"/>
  <c r="M718" i="9"/>
  <c r="M709" i="9"/>
  <c r="M1089" i="9"/>
  <c r="M649" i="9"/>
  <c r="M164" i="9"/>
  <c r="M1126" i="9"/>
  <c r="M261" i="9"/>
  <c r="M808" i="9"/>
  <c r="M1076" i="9"/>
  <c r="M1016" i="9"/>
  <c r="M458" i="9"/>
  <c r="M739" i="9"/>
  <c r="M960" i="9"/>
  <c r="M567" i="9"/>
  <c r="M149" i="9"/>
  <c r="M797" i="9"/>
  <c r="M1205" i="9"/>
  <c r="M937" i="9"/>
  <c r="M631" i="9"/>
  <c r="M606" i="9"/>
  <c r="M533" i="9"/>
  <c r="M970" i="9"/>
  <c r="M1093" i="9"/>
  <c r="M760" i="9"/>
  <c r="M723" i="9"/>
  <c r="M381" i="9"/>
  <c r="M811" i="9"/>
  <c r="M300" i="9"/>
  <c r="M418" i="9"/>
  <c r="M820" i="9"/>
  <c r="M37" i="9"/>
  <c r="M89" i="9"/>
  <c r="M133" i="9"/>
  <c r="M286" i="9"/>
  <c r="M308" i="9"/>
  <c r="M740" i="9"/>
  <c r="M806" i="9"/>
  <c r="M35" i="9"/>
  <c r="M448" i="9"/>
  <c r="M1211" i="9"/>
  <c r="M289" i="9"/>
  <c r="M43" i="9"/>
  <c r="M1178" i="9"/>
  <c r="M550" i="9"/>
  <c r="M1152" i="9"/>
  <c r="M801" i="9"/>
  <c r="M772" i="9"/>
  <c r="M878" i="9"/>
  <c r="M952" i="9"/>
  <c r="M959" i="9"/>
  <c r="M521" i="9"/>
  <c r="M883" i="9"/>
  <c r="M982" i="9"/>
  <c r="M1138" i="9"/>
  <c r="M1221" i="9"/>
  <c r="M1235" i="9"/>
  <c r="M217" i="9"/>
  <c r="M604" i="9"/>
  <c r="M180" i="9"/>
  <c r="M81" i="9"/>
  <c r="M854" i="9"/>
  <c r="M48" i="9"/>
  <c r="M929" i="9"/>
  <c r="M782" i="9"/>
  <c r="M562" i="9"/>
  <c r="M860" i="9"/>
  <c r="M248" i="9"/>
  <c r="M1079" i="9"/>
  <c r="M1231" i="9"/>
  <c r="M748" i="9"/>
  <c r="M244" i="9"/>
  <c r="M502" i="9"/>
  <c r="M1062" i="9"/>
  <c r="M242" i="9"/>
  <c r="M1086" i="9"/>
  <c r="M921" i="9"/>
  <c r="M445" i="9"/>
  <c r="M658" i="9"/>
  <c r="M1067" i="9"/>
  <c r="M56" i="9"/>
  <c r="M342" i="9"/>
  <c r="M647" i="9"/>
  <c r="M466" i="9"/>
  <c r="M1194" i="9"/>
  <c r="M612" i="9"/>
  <c r="M791" i="9"/>
  <c r="M722" i="9"/>
  <c r="M541" i="9"/>
  <c r="M646" i="9"/>
  <c r="M202" i="9"/>
  <c r="M68" i="9"/>
  <c r="M52" i="9"/>
  <c r="M884" i="9"/>
  <c r="M1024" i="9"/>
  <c r="M233" i="9"/>
  <c r="M1099" i="9"/>
  <c r="M785" i="9"/>
  <c r="M365" i="9"/>
  <c r="M885" i="9"/>
  <c r="M1142" i="9"/>
  <c r="M177" i="9"/>
  <c r="M1245" i="9"/>
  <c r="M628" i="9"/>
  <c r="M843" i="9"/>
  <c r="M1208" i="9"/>
  <c r="M570" i="9"/>
  <c r="M1057" i="9"/>
  <c r="M203" i="9"/>
  <c r="M1200" i="9"/>
  <c r="M39" i="9"/>
  <c r="M1020" i="9"/>
  <c r="M705" i="9"/>
  <c r="M701" i="9"/>
  <c r="M393" i="9"/>
  <c r="M1050" i="9"/>
  <c r="M509" i="9"/>
  <c r="M703" i="9"/>
  <c r="M147" i="9"/>
  <c r="M41" i="9"/>
  <c r="M1116" i="9"/>
  <c r="M330" i="9"/>
  <c r="M60" i="9"/>
  <c r="M408" i="9"/>
  <c r="M985" i="9"/>
  <c r="M981" i="9"/>
  <c r="M1177" i="9"/>
  <c r="M348" i="9"/>
  <c r="M534" i="9"/>
  <c r="M172" i="9"/>
  <c r="M223" i="9"/>
  <c r="M158" i="9"/>
  <c r="M288" i="9"/>
  <c r="M805" i="9"/>
  <c r="M786" i="9"/>
  <c r="M319" i="9"/>
  <c r="M625" i="9"/>
  <c r="M763" i="9"/>
  <c r="M372" i="9"/>
  <c r="M681" i="9"/>
  <c r="M195" i="9"/>
  <c r="M874" i="9"/>
  <c r="M364" i="9"/>
  <c r="M264" i="9"/>
  <c r="M1158" i="9"/>
  <c r="M976" i="9"/>
  <c r="M964" i="9"/>
  <c r="M1097" i="9"/>
  <c r="M66" i="9"/>
  <c r="M1204" i="9"/>
  <c r="M807" i="9"/>
  <c r="M934" i="9"/>
  <c r="M275" i="9"/>
  <c r="M135" i="9"/>
  <c r="M542" i="9"/>
  <c r="M671" i="9"/>
  <c r="M728" i="9"/>
  <c r="M696" i="9"/>
  <c r="M951" i="9"/>
  <c r="M770" i="9"/>
  <c r="M1107" i="9"/>
  <c r="M583" i="9"/>
  <c r="M866" i="9"/>
  <c r="M707" i="9"/>
  <c r="M148" i="9"/>
  <c r="M1137" i="9"/>
  <c r="M1115" i="9"/>
  <c r="M515" i="9"/>
  <c r="M793" i="9"/>
  <c r="M272" i="9"/>
  <c r="M362" i="9"/>
  <c r="M758" i="9"/>
  <c r="M499" i="9"/>
  <c r="M592" i="9"/>
  <c r="M1078" i="9"/>
  <c r="M714" i="9"/>
  <c r="M293" i="9"/>
  <c r="M232" i="9"/>
  <c r="M988" i="9"/>
  <c r="M250" i="9"/>
  <c r="M505" i="9"/>
  <c r="M53" i="9"/>
  <c r="M853" i="9"/>
  <c r="M107" i="9"/>
  <c r="M251" i="9"/>
  <c r="M692" i="9"/>
  <c r="M1081" i="9"/>
  <c r="M240" i="9"/>
  <c r="M634" i="9"/>
  <c r="M871" i="9"/>
  <c r="M892" i="9"/>
  <c r="M551" i="9"/>
  <c r="M197" i="9"/>
  <c r="M1084" i="9"/>
  <c r="M422" i="9"/>
  <c r="M382" i="9"/>
  <c r="M127" i="9"/>
  <c r="M83" i="9"/>
  <c r="M1166" i="9"/>
  <c r="M323" i="9"/>
  <c r="M181" i="9"/>
  <c r="M925" i="9"/>
  <c r="M459" i="9"/>
  <c r="M751" i="9"/>
  <c r="M207" i="9"/>
  <c r="M442" i="9"/>
  <c r="M523" i="9"/>
  <c r="M962" i="9"/>
  <c r="M1154" i="9"/>
  <c r="M492" i="9"/>
  <c r="M518" i="9"/>
  <c r="M875" i="9"/>
  <c r="M22" i="9"/>
  <c r="M441" i="9"/>
  <c r="M984" i="9"/>
  <c r="M1066" i="9"/>
  <c r="M347" i="9"/>
  <c r="M834" i="9"/>
  <c r="M486" i="9"/>
  <c r="M230" i="9"/>
  <c r="M516" i="9"/>
  <c r="M450" i="9"/>
  <c r="M6" i="9"/>
  <c r="M75" i="9"/>
  <c r="M353" i="9"/>
  <c r="M977" i="9"/>
  <c r="M31" i="9"/>
  <c r="M911" i="9"/>
  <c r="M485" i="9"/>
  <c r="M1183" i="9"/>
  <c r="M822" i="9"/>
  <c r="M868" i="9"/>
  <c r="M332" i="9"/>
  <c r="M1174" i="9"/>
  <c r="M134" i="9"/>
  <c r="M219" i="9"/>
  <c r="M957" i="9"/>
  <c r="M578" i="9"/>
  <c r="M326" i="9"/>
  <c r="M669" i="9"/>
  <c r="M205" i="9"/>
  <c r="M411" i="9"/>
  <c r="M935" i="9"/>
  <c r="M943" i="9"/>
  <c r="M597" i="9"/>
  <c r="M727" i="9"/>
  <c r="M471" i="9"/>
  <c r="M417" i="9"/>
  <c r="M444" i="9"/>
  <c r="M179" i="9"/>
  <c r="M761" i="9"/>
  <c r="M1108" i="9"/>
  <c r="M1051" i="9"/>
  <c r="M642" i="9"/>
  <c r="M656" i="9"/>
  <c r="M569" i="9"/>
  <c r="M880" i="9"/>
  <c r="M1048" i="9"/>
  <c r="M478" i="9"/>
  <c r="M776" i="9"/>
  <c r="M1014" i="9"/>
  <c r="M15" i="9"/>
  <c r="M1218" i="9"/>
  <c r="M1232" i="9"/>
  <c r="M1196" i="9"/>
  <c r="M967" i="9"/>
  <c r="M168" i="9"/>
  <c r="M216" i="9"/>
  <c r="M1103" i="9"/>
  <c r="M715" i="9"/>
  <c r="M170" i="9"/>
  <c r="M1250" i="9"/>
  <c r="M339" i="9"/>
  <c r="M82" i="9"/>
  <c r="M1007" i="9"/>
  <c r="M87" i="9"/>
  <c r="M1140" i="9"/>
  <c r="M1169" i="9"/>
  <c r="M67" i="9"/>
  <c r="M500" i="9"/>
  <c r="M7" i="9"/>
  <c r="M44" i="9"/>
  <c r="M573" i="9"/>
  <c r="M77" i="9"/>
  <c r="M386" i="9"/>
  <c r="M998" i="9"/>
  <c r="M101" i="9"/>
  <c r="M401" i="9"/>
  <c r="M540" i="9"/>
  <c r="M38" i="9"/>
  <c r="M890" i="9"/>
  <c r="M1037" i="9"/>
  <c r="M262" i="9"/>
  <c r="M991" i="9"/>
  <c r="M987" i="9"/>
  <c r="M314" i="9"/>
  <c r="M839" i="9"/>
  <c r="M1021" i="9"/>
  <c r="M1193" i="9"/>
  <c r="M185" i="9"/>
  <c r="M632" i="9"/>
  <c r="M270" i="9"/>
  <c r="M234" i="9"/>
  <c r="M438" i="9"/>
  <c r="M800" i="9"/>
  <c r="M1197" i="9"/>
  <c r="M1029" i="9"/>
  <c r="M76" i="9"/>
  <c r="M554" i="9"/>
  <c r="M1141" i="9"/>
  <c r="M1222" i="9"/>
  <c r="M215" i="9"/>
  <c r="M424" i="9"/>
  <c r="M117" i="9"/>
  <c r="M1133" i="9"/>
  <c r="M1254" i="9"/>
  <c r="M511" i="9"/>
  <c r="M1087" i="9"/>
  <c r="M564" i="9"/>
  <c r="M1123" i="9"/>
  <c r="M833" i="9"/>
  <c r="M894" i="9"/>
  <c r="M236" i="9"/>
  <c r="M1034" i="9"/>
  <c r="M138" i="9"/>
  <c r="M783" i="9"/>
  <c r="M488" i="9"/>
  <c r="M383" i="9"/>
  <c r="M897" i="9"/>
  <c r="M278" i="9"/>
  <c r="M204" i="9"/>
  <c r="M799" i="9"/>
  <c r="M635" i="9"/>
  <c r="M420" i="9"/>
  <c r="M121" i="9"/>
  <c r="M537" i="9"/>
  <c r="M667" i="9"/>
  <c r="M908" i="9"/>
  <c r="M306" i="9"/>
  <c r="M1072" i="9"/>
  <c r="M1213" i="9"/>
  <c r="M247" i="9"/>
  <c r="M517" i="9"/>
  <c r="M861" i="9"/>
  <c r="M318" i="9"/>
  <c r="M829" i="9"/>
  <c r="M1258" i="9"/>
  <c r="M926" i="9"/>
  <c r="M354" i="9"/>
  <c r="M440" i="9"/>
  <c r="M1167" i="9"/>
  <c r="M163" i="9"/>
  <c r="M1198" i="9"/>
  <c r="M1252" i="9"/>
  <c r="M519" i="9"/>
  <c r="M414" i="9"/>
  <c r="M997" i="9"/>
  <c r="M918" i="9"/>
  <c r="M106" i="9"/>
  <c r="M69" i="9"/>
  <c r="M360" i="9"/>
  <c r="M1150" i="9"/>
  <c r="M650" i="9"/>
  <c r="M468" i="9"/>
  <c r="M1101" i="9"/>
  <c r="M607" i="9"/>
  <c r="M415" i="9"/>
  <c r="M1237" i="9"/>
  <c r="M613" i="9"/>
  <c r="M1061" i="9"/>
  <c r="M1026" i="9"/>
  <c r="M294" i="9"/>
  <c r="M114" i="9"/>
  <c r="M338" i="9"/>
  <c r="M520" i="9"/>
  <c r="M994" i="9"/>
  <c r="M1085" i="9"/>
  <c r="M1118" i="9"/>
  <c r="M316" i="9"/>
  <c r="M1209" i="9"/>
  <c r="M113" i="9"/>
  <c r="M128" i="9"/>
  <c r="M682" i="9"/>
  <c r="M263" i="9"/>
  <c r="M1030" i="9"/>
  <c r="M653" i="9"/>
  <c r="M666" i="9"/>
  <c r="M1156" i="9"/>
  <c r="M974" i="9"/>
  <c r="M14" i="9"/>
  <c r="M182" i="9"/>
  <c r="M86" i="9"/>
  <c r="M218" i="9"/>
  <c r="M961" i="9"/>
  <c r="M855" i="9"/>
  <c r="M26" i="9"/>
  <c r="M792" i="9"/>
  <c r="M32" i="9"/>
  <c r="M932" i="9"/>
  <c r="M1004" i="9"/>
  <c r="M708" i="9"/>
  <c r="M1100" i="9"/>
  <c r="M5" i="9"/>
  <c r="M493" i="9"/>
  <c r="M277" i="9"/>
  <c r="M79" i="9"/>
  <c r="M194" i="9"/>
  <c r="M577" i="9"/>
  <c r="M611" i="9"/>
  <c r="M823" i="9"/>
  <c r="M512" i="9"/>
  <c r="M734" i="9"/>
  <c r="M939" i="9"/>
  <c r="M74" i="9"/>
  <c r="M78" i="9"/>
  <c r="M819" i="9"/>
  <c r="M97" i="9"/>
  <c r="M588" i="9"/>
  <c r="M374" i="9"/>
  <c r="M116" i="9"/>
  <c r="M504" i="9"/>
  <c r="M1122" i="9"/>
  <c r="M547" i="9"/>
  <c r="M922" i="9"/>
  <c r="M1136" i="9"/>
  <c r="M1068" i="9"/>
  <c r="M765" i="9"/>
  <c r="M65" i="9"/>
  <c r="M1045" i="9"/>
  <c r="M146" i="9"/>
  <c r="M1077" i="9"/>
  <c r="M992" i="9"/>
  <c r="M1129" i="9"/>
  <c r="M1153" i="9"/>
  <c r="M1216" i="9"/>
  <c r="M1181" i="9"/>
  <c r="M1257" i="9"/>
  <c r="M160" i="9"/>
  <c r="M325" i="9"/>
  <c r="M472" i="9"/>
  <c r="M593" i="9"/>
  <c r="M266" i="9"/>
  <c r="M224" i="9"/>
  <c r="M966" i="9"/>
  <c r="M744" i="9"/>
  <c r="M889" i="9"/>
  <c r="M287" i="9"/>
  <c r="M407" i="9"/>
  <c r="M1172" i="9"/>
  <c r="M1117" i="9"/>
  <c r="M902" i="9"/>
  <c r="M601" i="9"/>
  <c r="M322" i="9"/>
  <c r="M490" i="9"/>
  <c r="M313" i="9"/>
  <c r="M747" i="9"/>
  <c r="M965" i="9"/>
  <c r="M945" i="9"/>
  <c r="M225" i="9"/>
  <c r="M1013" i="9"/>
  <c r="M145" i="9"/>
  <c r="M1044" i="9"/>
  <c r="M292" i="9"/>
  <c r="M623" i="9"/>
  <c r="M938" i="9"/>
  <c r="M1145" i="9"/>
  <c r="M565" i="9"/>
  <c r="M136" i="9"/>
  <c r="M392" i="9"/>
  <c r="M70" i="9"/>
  <c r="M268" i="9"/>
  <c r="M831" i="9"/>
  <c r="M809" i="9"/>
  <c r="M1028" i="9"/>
  <c r="M1106" i="9"/>
  <c r="M4" i="9"/>
  <c r="M615" i="9"/>
  <c r="M443" i="9"/>
  <c r="M1230" i="9"/>
  <c r="M695" i="9"/>
  <c r="M1168" i="9"/>
  <c r="M1171" i="9"/>
  <c r="M917" i="9"/>
  <c r="M369" i="9"/>
  <c r="M125" i="9"/>
  <c r="M377" i="9"/>
  <c r="M543" i="9"/>
  <c r="M1120" i="9"/>
  <c r="M1114" i="9"/>
  <c r="M21" i="9"/>
  <c r="M796" i="9"/>
  <c r="M742" i="9"/>
  <c r="M1096" i="9"/>
  <c r="M1102" i="9"/>
  <c r="M1104" i="9"/>
  <c r="M343" i="9"/>
  <c r="M1130" i="9"/>
  <c r="M193" i="9"/>
  <c r="M622" i="9"/>
  <c r="M425" i="9"/>
  <c r="M1074" i="9"/>
  <c r="M561" i="9"/>
  <c r="M90" i="9"/>
  <c r="M389" i="9"/>
  <c r="M893" i="9"/>
  <c r="M538" i="9"/>
  <c r="M63" i="9"/>
  <c r="M192" i="9"/>
  <c r="M309" i="9"/>
  <c r="M376" i="9"/>
  <c r="M1058" i="9"/>
  <c r="M1151" i="9"/>
  <c r="M986" i="9"/>
  <c r="M1256" i="9"/>
  <c r="M175" i="9"/>
  <c r="M54" i="9"/>
  <c r="M956" i="9"/>
  <c r="M143" i="9"/>
  <c r="M99" i="9"/>
  <c r="M876" i="9"/>
  <c r="M955" i="9"/>
  <c r="M1233" i="9"/>
  <c r="M98" i="9"/>
  <c r="M312" i="9"/>
  <c r="M109" i="9"/>
  <c r="M627" i="9"/>
  <c r="M641" i="9"/>
  <c r="M720" i="9"/>
  <c r="M10" i="9"/>
  <c r="M579" i="9"/>
  <c r="M71" i="9"/>
  <c r="M710" i="9"/>
  <c r="M804" i="9"/>
  <c r="M648" i="9"/>
  <c r="M11" i="9"/>
  <c r="M311" i="9"/>
  <c r="M821" i="9"/>
  <c r="M340" i="9"/>
  <c r="M724" i="9"/>
  <c r="M864" i="9"/>
  <c r="M91" i="9"/>
  <c r="M857" i="9"/>
  <c r="M1023" i="9"/>
  <c r="M1082" i="9"/>
  <c r="M34" i="9"/>
  <c r="M253" i="9"/>
  <c r="M17" i="9"/>
  <c r="M496" i="9"/>
  <c r="M456" i="9"/>
  <c r="M907" i="9"/>
  <c r="M489" i="9"/>
  <c r="M494" i="9"/>
  <c r="M221" i="9"/>
  <c r="M191" i="9"/>
  <c r="M321" i="9"/>
  <c r="M257" i="9"/>
  <c r="M910" i="9"/>
  <c r="M222" i="9"/>
  <c r="M510" i="9"/>
  <c r="M462" i="9"/>
  <c r="M327" i="9"/>
  <c r="M1091" i="9"/>
  <c r="M482" i="9"/>
  <c r="M104" i="9"/>
  <c r="M711" i="9"/>
  <c r="M559" i="9"/>
  <c r="M574" i="9"/>
  <c r="M1243" i="9"/>
  <c r="M1210" i="9"/>
  <c r="M733" i="9"/>
  <c r="M141" i="9"/>
  <c r="M206" i="9"/>
  <c r="M828" i="9"/>
  <c r="M726" i="9"/>
  <c r="M201" i="9"/>
  <c r="M732" i="9"/>
  <c r="M936" i="9"/>
  <c r="M989" i="9"/>
  <c r="M449" i="9"/>
  <c r="M426" i="9"/>
  <c r="M111" i="9"/>
  <c r="M1019" i="9"/>
  <c r="M1075" i="9"/>
  <c r="M480" i="9"/>
  <c r="M927" i="9"/>
  <c r="M390" i="9"/>
  <c r="M254" i="9"/>
  <c r="M668" i="9"/>
  <c r="M20" i="9"/>
  <c r="M463" i="9"/>
  <c r="M745" i="9"/>
  <c r="M1047" i="9"/>
  <c r="M756" i="9"/>
  <c r="M337" i="9"/>
  <c r="M752" i="9"/>
  <c r="M33" i="9"/>
  <c r="M753" i="9"/>
  <c r="M391" i="9"/>
  <c r="M184" i="9"/>
  <c r="M580" i="9"/>
  <c r="M940" i="9"/>
  <c r="M140" i="9"/>
  <c r="M535" i="9"/>
  <c r="M506" i="9"/>
  <c r="M430" i="9"/>
  <c r="M790" i="9"/>
  <c r="M329" i="9"/>
  <c r="M773" i="9"/>
  <c r="M373" i="9"/>
  <c r="M112" i="9"/>
  <c r="M154" i="9"/>
  <c r="M571" i="9"/>
  <c r="M276" i="9"/>
  <c r="M209" i="9"/>
  <c r="M636" i="9"/>
  <c r="M1036" i="9"/>
  <c r="M1056" i="9"/>
  <c r="M199" i="9"/>
  <c r="M769" i="9"/>
  <c r="M467" i="9"/>
  <c r="M1032" i="9"/>
  <c r="M412" i="9"/>
  <c r="M863" i="9"/>
  <c r="M899" i="9"/>
  <c r="M296" i="9"/>
  <c r="M1134" i="9"/>
  <c r="M108" i="9"/>
  <c r="M1259" i="9"/>
  <c r="M549" i="9"/>
  <c r="M1018" i="9"/>
  <c r="M675" i="9"/>
  <c r="M304" i="9"/>
  <c r="M652" i="9"/>
  <c r="M548" i="9"/>
  <c r="M526" i="9"/>
  <c r="M1038" i="9"/>
  <c r="M1188" i="9"/>
  <c r="M176" i="9"/>
  <c r="M677" i="9"/>
  <c r="M1128" i="9"/>
  <c r="M1163" i="9"/>
  <c r="M346" i="9"/>
  <c r="M850" i="9"/>
  <c r="M1055" i="9"/>
  <c r="M1111" i="9"/>
  <c r="M1139" i="9"/>
  <c r="M507" i="9"/>
  <c r="M784" i="9"/>
  <c r="M1190" i="9"/>
  <c r="M285" i="9"/>
  <c r="M1105" i="9"/>
  <c r="M259" i="9"/>
  <c r="M363" i="9"/>
  <c r="M324" i="9"/>
  <c r="M1192" i="9"/>
  <c r="M1249" i="9"/>
  <c r="M906" i="9"/>
  <c r="M110" i="9"/>
  <c r="M563" i="9"/>
  <c r="M1180" i="9"/>
  <c r="M595" i="9"/>
  <c r="M1203" i="9"/>
  <c r="M704" i="9"/>
  <c r="M157" i="9"/>
  <c r="M227" i="9"/>
  <c r="M973" i="9"/>
  <c r="M778" i="9"/>
  <c r="M904" i="9"/>
  <c r="M429" i="9"/>
  <c r="M303" i="9"/>
  <c r="M1002" i="9"/>
  <c r="M755" i="9"/>
  <c r="M29" i="9"/>
  <c r="M968" i="9"/>
  <c r="M660" i="9"/>
  <c r="M1146" i="9"/>
  <c r="M169" i="9"/>
  <c r="M307" i="9"/>
  <c r="M1202" i="9"/>
  <c r="M651" i="9"/>
  <c r="M619" i="9"/>
  <c r="M1110" i="9"/>
  <c r="M156" i="9"/>
  <c r="M1143" i="9"/>
  <c r="M774" i="9"/>
  <c r="M1227" i="9"/>
  <c r="M844" i="9"/>
  <c r="M27" i="9"/>
  <c r="M815" i="9"/>
  <c r="M1206" i="9"/>
  <c r="M532" i="9"/>
  <c r="M654" i="9"/>
  <c r="M599" i="9"/>
  <c r="M183" i="9"/>
  <c r="M766" i="9"/>
  <c r="M556" i="9"/>
  <c r="M1248" i="9"/>
  <c r="M298" i="9"/>
  <c r="M670" i="9"/>
  <c r="M674" i="9"/>
  <c r="M993" i="9"/>
  <c r="M1253" i="9"/>
  <c r="M150" i="9"/>
  <c r="M239" i="9"/>
  <c r="M171" i="9"/>
  <c r="M693" i="9"/>
  <c r="M483" i="9"/>
  <c r="M403" i="9"/>
  <c r="M689" i="9"/>
  <c r="M895" i="9"/>
  <c r="M954" i="9"/>
  <c r="M730" i="9"/>
  <c r="M610" i="9"/>
  <c r="M798" i="9"/>
  <c r="M1033" i="9"/>
  <c r="M1223" i="9"/>
  <c r="M1069" i="9"/>
  <c r="M1015" i="9"/>
  <c r="M905" i="9"/>
  <c r="M1212" i="9"/>
  <c r="M416" i="9"/>
  <c r="M447" i="9"/>
  <c r="M454" i="9"/>
  <c r="M211" i="9"/>
  <c r="M498" i="9"/>
  <c r="M1251" i="9"/>
  <c r="M357" i="9"/>
  <c r="M370" i="9"/>
  <c r="M845" i="9"/>
  <c r="M812" i="9"/>
  <c r="M473" i="9"/>
  <c r="M1170" i="9"/>
  <c r="M684" i="9"/>
  <c r="M470" i="9"/>
  <c r="M621" i="9"/>
  <c r="M1052" i="9"/>
  <c r="M1220" i="9"/>
  <c r="M398" i="9"/>
  <c r="M1040" i="9"/>
  <c r="M1236" i="9"/>
  <c r="M2" i="9"/>
  <c r="M88" i="9"/>
  <c r="M614" i="9"/>
  <c r="M436" i="9"/>
  <c r="M431" i="9"/>
  <c r="M996" i="9"/>
  <c r="M400" i="9"/>
  <c r="M1011" i="9"/>
  <c r="M697" i="9"/>
  <c r="M336" i="9"/>
  <c r="M527" i="9"/>
  <c r="M274" i="9"/>
  <c r="M706" i="9"/>
  <c r="M856" i="9"/>
  <c r="M585" i="9"/>
  <c r="M198" i="9"/>
  <c r="M870" i="9"/>
  <c r="M1053" i="9"/>
  <c r="M1184" i="9"/>
  <c r="M59" i="9"/>
  <c r="M495" i="9"/>
  <c r="M1228" i="9"/>
  <c r="M1127" i="9"/>
  <c r="M913" i="9"/>
  <c r="M61" i="9"/>
  <c r="M284" i="9"/>
  <c r="M333" i="9"/>
  <c r="M49" i="9"/>
  <c r="M166" i="9"/>
  <c r="M302" i="9"/>
  <c r="M28" i="9"/>
  <c r="M1125" i="9"/>
  <c r="M273" i="9"/>
  <c r="M334" i="9"/>
  <c r="M872" i="9"/>
  <c r="M587" i="9"/>
  <c r="M764" i="9"/>
  <c r="M1005" i="9"/>
  <c r="M698" i="9"/>
  <c r="M1144" i="9"/>
  <c r="M767" i="9"/>
  <c r="M410" i="9"/>
  <c r="M888" i="9"/>
  <c r="M803" i="9"/>
  <c r="M948" i="9"/>
  <c r="M1241" i="9"/>
  <c r="M672" i="9"/>
  <c r="M683" i="9"/>
  <c r="M1017" i="9"/>
  <c r="M816" i="9"/>
  <c r="M479" i="9"/>
  <c r="M524" i="9"/>
  <c r="M729" i="9"/>
  <c r="M460" i="9"/>
  <c r="M24" i="9"/>
  <c r="M851" i="9"/>
  <c r="M685" i="9"/>
  <c r="M476" i="9"/>
  <c r="M1186" i="9"/>
  <c r="M802" i="9"/>
  <c r="M394" i="9"/>
  <c r="M142" i="9"/>
  <c r="M746" i="9"/>
  <c r="M397" i="9"/>
  <c r="M887" i="9"/>
  <c r="M712" i="9"/>
  <c r="M405" i="9"/>
  <c r="M836" i="9"/>
  <c r="M777" i="9"/>
  <c r="M243" i="9"/>
  <c r="M1239" i="9"/>
  <c r="M45" i="9"/>
  <c r="M1260" i="9"/>
  <c r="M1219" i="9"/>
  <c r="M717" i="9"/>
  <c r="M16" i="9"/>
  <c r="M1217" i="9"/>
  <c r="M630" i="9"/>
  <c r="M465" i="9"/>
  <c r="M228" i="9"/>
  <c r="M589" i="9"/>
  <c r="M1112" i="9"/>
  <c r="M1121" i="9"/>
  <c r="M775" i="9"/>
  <c r="M162" i="9"/>
  <c r="M51" i="9"/>
  <c r="M124" i="9"/>
  <c r="M930" i="9"/>
  <c r="M356" i="9"/>
  <c r="M673" i="9"/>
  <c r="M1083" i="9"/>
  <c r="M385" i="9"/>
  <c r="M305" i="9"/>
  <c r="M115" i="9"/>
  <c r="M423" i="9"/>
  <c r="M1090" i="9"/>
  <c r="M85" i="9"/>
  <c r="M352" i="9"/>
  <c r="M301" i="9"/>
  <c r="M1035" i="9"/>
  <c r="M779" i="9"/>
  <c r="M950" i="9"/>
  <c r="M455" i="9"/>
  <c r="M229" i="9"/>
  <c r="M173" i="9"/>
  <c r="M617" i="9"/>
  <c r="M1215" i="9"/>
  <c r="M789" i="9"/>
  <c r="M267" i="9"/>
  <c r="M830" i="9"/>
  <c r="M691" i="9"/>
  <c r="Q140" i="3"/>
  <c r="Q124" i="3"/>
  <c r="Q167" i="3"/>
  <c r="Q151" i="3"/>
  <c r="Q135" i="3"/>
  <c r="Q119" i="3"/>
  <c r="Q103" i="3"/>
  <c r="Q87" i="3"/>
  <c r="Q71" i="3"/>
  <c r="Q55" i="3"/>
  <c r="Q39" i="3"/>
  <c r="Q23" i="3"/>
  <c r="Q7" i="3"/>
  <c r="Q207" i="3"/>
  <c r="Q191" i="3"/>
  <c r="Q175" i="3"/>
  <c r="Q159" i="3"/>
  <c r="Q143" i="3"/>
  <c r="Q127" i="3"/>
  <c r="Q111" i="3"/>
  <c r="Q95" i="3"/>
  <c r="Q79" i="3"/>
  <c r="Q63" i="3"/>
  <c r="Q47" i="3"/>
  <c r="Q31" i="3"/>
  <c r="Q15" i="3"/>
  <c r="Q201" i="3"/>
  <c r="Q185" i="3"/>
  <c r="Q169" i="3"/>
  <c r="Q153" i="3"/>
  <c r="Q137" i="3"/>
  <c r="Q121" i="3"/>
  <c r="Q105" i="3"/>
  <c r="Q89" i="3"/>
  <c r="Q73" i="3"/>
  <c r="Q57" i="3"/>
  <c r="Q41" i="3"/>
  <c r="Q25" i="3"/>
  <c r="Q9" i="3"/>
  <c r="Q214" i="3"/>
  <c r="Q198" i="3"/>
  <c r="Q182" i="3"/>
  <c r="Q166" i="3"/>
  <c r="Q150" i="3"/>
  <c r="Q134" i="3"/>
  <c r="Q118" i="3"/>
  <c r="Q102" i="3"/>
  <c r="Q86" i="3"/>
  <c r="Q70" i="3"/>
  <c r="Q54" i="3"/>
  <c r="Q38" i="3"/>
  <c r="Q22" i="3"/>
  <c r="Q6" i="3"/>
  <c r="Q212" i="3"/>
  <c r="Q196" i="3"/>
  <c r="Q180" i="3"/>
  <c r="Q164" i="3"/>
  <c r="Q148" i="3"/>
  <c r="Q132" i="3"/>
  <c r="Q116" i="3"/>
  <c r="Q100" i="3"/>
  <c r="Q84" i="3"/>
  <c r="Q68" i="3"/>
  <c r="Q52" i="3"/>
  <c r="Q36" i="3"/>
  <c r="Q211" i="3"/>
  <c r="Q195" i="3"/>
  <c r="Q179" i="3"/>
  <c r="Q163" i="3"/>
  <c r="Q147" i="3"/>
  <c r="Q131" i="3"/>
  <c r="Q115" i="3"/>
  <c r="Q99" i="3"/>
  <c r="Q83" i="3"/>
  <c r="Q67" i="3"/>
  <c r="Q51" i="3"/>
  <c r="Q35" i="3"/>
  <c r="Q19" i="3"/>
  <c r="Q3" i="3"/>
  <c r="Q1245" i="3"/>
  <c r="Q1229" i="3"/>
  <c r="Q1213" i="3"/>
  <c r="Q1197" i="3"/>
  <c r="Q1181" i="3"/>
  <c r="Q1165" i="3"/>
  <c r="Q1149" i="3"/>
  <c r="Q1133" i="3"/>
  <c r="Q1117" i="3"/>
  <c r="Q1101" i="3"/>
  <c r="Q1085" i="3"/>
  <c r="Q1069" i="3"/>
  <c r="Q1053" i="3"/>
  <c r="Q1037" i="3"/>
  <c r="Q1021" i="3"/>
  <c r="Q204" i="3"/>
  <c r="Q188" i="3"/>
  <c r="Q172" i="3"/>
  <c r="Q156" i="3"/>
  <c r="Q210" i="3"/>
  <c r="Q194" i="3"/>
  <c r="Q178" i="3"/>
  <c r="Q209" i="3"/>
  <c r="Q193" i="3"/>
  <c r="Q177" i="3"/>
  <c r="Q161" i="3"/>
  <c r="Q208" i="3"/>
  <c r="Q192" i="3"/>
  <c r="Q176" i="3"/>
  <c r="Q1257" i="3"/>
  <c r="Q1241" i="3"/>
  <c r="Q1225" i="3"/>
  <c r="Q1209" i="3"/>
  <c r="Q1193" i="3"/>
  <c r="Q1177" i="3"/>
  <c r="Q1161" i="3"/>
  <c r="Q1145" i="3"/>
  <c r="Q1129" i="3"/>
  <c r="Q1113" i="3"/>
  <c r="Q1097" i="3"/>
  <c r="Q1081" i="3"/>
  <c r="Q206" i="3"/>
  <c r="Q190" i="3"/>
  <c r="Q174" i="3"/>
  <c r="Q158" i="3"/>
  <c r="Q142" i="3"/>
  <c r="Q126" i="3"/>
  <c r="Q110" i="3"/>
  <c r="Q94" i="3"/>
  <c r="Q78" i="3"/>
  <c r="Q62" i="3"/>
  <c r="Q46" i="3"/>
  <c r="Q30" i="3"/>
  <c r="Q14" i="3"/>
  <c r="Q1256" i="3"/>
  <c r="Q1240" i="3"/>
  <c r="Q1224" i="3"/>
  <c r="Q1208" i="3"/>
  <c r="Q1192" i="3"/>
  <c r="Q1176" i="3"/>
  <c r="Q1160" i="3"/>
  <c r="Q1144" i="3"/>
  <c r="Q1255" i="3"/>
  <c r="Q1223" i="3"/>
  <c r="Q1207" i="3"/>
  <c r="Q1191" i="3"/>
  <c r="Q1175" i="3"/>
  <c r="Q1159" i="3"/>
  <c r="Q1143" i="3"/>
  <c r="Q1127" i="3"/>
  <c r="Q1095" i="3"/>
  <c r="Q1079" i="3"/>
  <c r="Q1063" i="3"/>
  <c r="Q1047" i="3"/>
  <c r="Q1031" i="3"/>
  <c r="Q1015" i="3"/>
  <c r="Q999" i="3"/>
  <c r="Q967" i="3"/>
  <c r="Q951" i="3"/>
  <c r="Q935" i="3"/>
  <c r="Q919" i="3"/>
  <c r="Q903" i="3"/>
  <c r="Q887" i="3"/>
  <c r="Q871" i="3"/>
  <c r="Q839" i="3"/>
  <c r="Q823" i="3"/>
  <c r="Q807" i="3"/>
  <c r="Q791" i="3"/>
  <c r="Q775" i="3"/>
  <c r="Q759" i="3"/>
  <c r="Q743" i="3"/>
  <c r="Q711" i="3"/>
  <c r="Q695" i="3"/>
  <c r="Q679" i="3"/>
  <c r="Q663" i="3"/>
  <c r="Q647" i="3"/>
  <c r="Q631" i="3"/>
  <c r="Q615" i="3"/>
  <c r="Q583" i="3"/>
  <c r="Q567" i="3"/>
  <c r="Q551" i="3"/>
  <c r="Q535" i="3"/>
  <c r="Q519" i="3"/>
  <c r="Q503" i="3"/>
  <c r="Q487" i="3"/>
  <c r="Q455" i="3"/>
  <c r="Q439" i="3"/>
  <c r="Q423" i="3"/>
  <c r="Q407" i="3"/>
  <c r="Q391" i="3"/>
  <c r="Q375" i="3"/>
  <c r="Q359" i="3"/>
  <c r="Q327" i="3"/>
  <c r="Q311" i="3"/>
  <c r="Q295" i="3"/>
  <c r="Q279" i="3"/>
  <c r="Q263" i="3"/>
  <c r="Q247" i="3"/>
  <c r="Q231" i="3"/>
  <c r="Q1254" i="3"/>
  <c r="Q1238" i="3"/>
  <c r="Q1222" i="3"/>
  <c r="Q1206" i="3"/>
  <c r="Q1190" i="3"/>
  <c r="Q1174" i="3"/>
  <c r="Q1158" i="3"/>
  <c r="Q1142" i="3"/>
  <c r="Q1126" i="3"/>
  <c r="Q1110" i="3"/>
  <c r="Q1094" i="3"/>
  <c r="Q1078" i="3"/>
  <c r="Q1062" i="3"/>
  <c r="Q1046" i="3"/>
  <c r="Q1030" i="3"/>
  <c r="Q1014" i="3"/>
  <c r="Q998" i="3"/>
  <c r="Q982" i="3"/>
  <c r="Q966" i="3"/>
  <c r="Q950" i="3"/>
  <c r="Q934" i="3"/>
  <c r="Q918" i="3"/>
  <c r="Q902" i="3"/>
  <c r="Q886" i="3"/>
  <c r="Q870" i="3"/>
  <c r="Q854" i="3"/>
  <c r="Q838" i="3"/>
  <c r="Q822" i="3"/>
  <c r="Q806" i="3"/>
  <c r="Q790" i="3"/>
  <c r="Q774" i="3"/>
  <c r="Q758" i="3"/>
  <c r="Q742" i="3"/>
  <c r="Q726" i="3"/>
  <c r="Q710" i="3"/>
  <c r="Q694" i="3"/>
  <c r="Q678" i="3"/>
  <c r="Q662" i="3"/>
  <c r="Q646" i="3"/>
  <c r="Q630" i="3"/>
  <c r="Q614" i="3"/>
  <c r="Q598" i="3"/>
  <c r="Q582" i="3"/>
  <c r="Q566" i="3"/>
  <c r="Q550" i="3"/>
  <c r="Q534" i="3"/>
  <c r="Q518" i="3"/>
  <c r="Q502" i="3"/>
  <c r="Q486" i="3"/>
  <c r="Q470" i="3"/>
  <c r="Q454" i="3"/>
  <c r="Q438" i="3"/>
  <c r="Q422" i="3"/>
  <c r="Q406" i="3"/>
  <c r="Q390" i="3"/>
  <c r="Q374" i="3"/>
  <c r="Q358" i="3"/>
  <c r="Q342" i="3"/>
  <c r="Q326" i="3"/>
  <c r="Q310" i="3"/>
  <c r="Q294" i="3"/>
  <c r="Q278" i="3"/>
  <c r="Q262" i="3"/>
  <c r="Q246" i="3"/>
  <c r="Q230" i="3"/>
  <c r="Q202" i="3"/>
  <c r="Q186" i="3"/>
  <c r="Q170" i="3"/>
  <c r="Q154" i="3"/>
  <c r="Q138" i="3"/>
  <c r="Q122" i="3"/>
  <c r="Q106" i="3"/>
  <c r="Q90" i="3"/>
  <c r="Q74" i="3"/>
  <c r="Q58" i="3"/>
  <c r="Q42" i="3"/>
  <c r="Q26" i="3"/>
  <c r="Q10" i="3"/>
  <c r="Q1252" i="3"/>
  <c r="Q1236" i="3"/>
  <c r="Q1220" i="3"/>
  <c r="Q1204" i="3"/>
  <c r="Q1188" i="3"/>
  <c r="Q1251" i="3"/>
  <c r="Q1235" i="3"/>
  <c r="Q1219" i="3"/>
  <c r="Q1203" i="3"/>
  <c r="Q1187" i="3"/>
  <c r="Q1171" i="3"/>
  <c r="Q1155" i="3"/>
  <c r="Q1139" i="3"/>
  <c r="Q1123" i="3"/>
  <c r="Q1107" i="3"/>
  <c r="Q1091" i="3"/>
  <c r="Q1075" i="3"/>
  <c r="Q1059" i="3"/>
  <c r="Q1043" i="3"/>
  <c r="Q1027" i="3"/>
  <c r="Q1011" i="3"/>
  <c r="Q995" i="3"/>
  <c r="Q979" i="3"/>
  <c r="Q963" i="3"/>
  <c r="Q947" i="3"/>
  <c r="Q931" i="3"/>
  <c r="Q915" i="3"/>
  <c r="Q899" i="3"/>
  <c r="Q883" i="3"/>
  <c r="Q867" i="3"/>
  <c r="Q851" i="3"/>
  <c r="Q835" i="3"/>
  <c r="Q819" i="3"/>
  <c r="Q803" i="3"/>
  <c r="Q787" i="3"/>
  <c r="Q771" i="3"/>
  <c r="Q755" i="3"/>
  <c r="Q739" i="3"/>
  <c r="Q723" i="3"/>
  <c r="Q707" i="3"/>
  <c r="Q691" i="3"/>
  <c r="Q675" i="3"/>
  <c r="Q659" i="3"/>
  <c r="Q643" i="3"/>
  <c r="Q627" i="3"/>
  <c r="Q611" i="3"/>
  <c r="Q595" i="3"/>
  <c r="Q579" i="3"/>
  <c r="Q563" i="3"/>
  <c r="Q547" i="3"/>
  <c r="Q531" i="3"/>
  <c r="Q515" i="3"/>
  <c r="Q499" i="3"/>
  <c r="Q483" i="3"/>
  <c r="Q467" i="3"/>
  <c r="Q451" i="3"/>
  <c r="Q435" i="3"/>
  <c r="Q419" i="3"/>
  <c r="Q403" i="3"/>
  <c r="Q387" i="3"/>
  <c r="Q371" i="3"/>
  <c r="Q355" i="3"/>
  <c r="Q339" i="3"/>
  <c r="Q323" i="3"/>
  <c r="Q307" i="3"/>
  <c r="Q291" i="3"/>
  <c r="Q275" i="3"/>
  <c r="Q259" i="3"/>
  <c r="Q243" i="3"/>
  <c r="Q227" i="3"/>
  <c r="Q2" i="3"/>
  <c r="Q200" i="3"/>
  <c r="Q184" i="3"/>
  <c r="Q168" i="3"/>
  <c r="Q152" i="3"/>
  <c r="Q1248" i="3"/>
  <c r="Q1232" i="3"/>
  <c r="Q1216" i="3"/>
  <c r="Q1200" i="3"/>
  <c r="Q1184" i="3"/>
  <c r="Q1168" i="3"/>
  <c r="Q1152" i="3"/>
  <c r="Q213" i="3"/>
  <c r="Q197" i="3"/>
  <c r="Q181" i="3"/>
  <c r="Q165" i="3"/>
  <c r="Q149" i="3"/>
  <c r="Q133" i="3"/>
  <c r="Q117" i="3"/>
  <c r="Q101" i="3"/>
  <c r="Q85" i="3"/>
  <c r="Q69" i="3"/>
  <c r="Q53" i="3"/>
  <c r="Q37" i="3"/>
  <c r="Q136" i="3"/>
  <c r="Q120" i="3"/>
  <c r="Q104" i="3"/>
  <c r="Q88" i="3"/>
  <c r="Q72" i="3"/>
  <c r="Q56" i="3"/>
  <c r="Q40" i="3"/>
  <c r="Q24" i="3"/>
  <c r="Q8" i="3"/>
  <c r="Q1250" i="3"/>
  <c r="Q1234" i="3"/>
  <c r="Q1218" i="3"/>
  <c r="Q1202" i="3"/>
  <c r="Q1186" i="3"/>
  <c r="Q1170" i="3"/>
  <c r="Q1154" i="3"/>
  <c r="Q1138" i="3"/>
  <c r="Q1122" i="3"/>
  <c r="Q1106" i="3"/>
  <c r="Q1090" i="3"/>
  <c r="Q1074" i="3"/>
  <c r="Q1058" i="3"/>
  <c r="Q1042" i="3"/>
  <c r="Q1026" i="3"/>
  <c r="Q1010" i="3"/>
  <c r="Q994" i="3"/>
  <c r="Q978" i="3"/>
  <c r="Q962" i="3"/>
  <c r="Q946" i="3"/>
  <c r="Q930" i="3"/>
  <c r="Q914" i="3"/>
  <c r="Q898" i="3"/>
  <c r="Q882" i="3"/>
  <c r="Q866" i="3"/>
  <c r="Q850" i="3"/>
  <c r="Q834" i="3"/>
  <c r="Q818" i="3"/>
  <c r="Q802" i="3"/>
  <c r="Q786" i="3"/>
  <c r="Q770" i="3"/>
  <c r="Q754" i="3"/>
  <c r="Q738" i="3"/>
  <c r="Q722" i="3"/>
  <c r="Q706" i="3"/>
  <c r="Q690" i="3"/>
  <c r="Q674" i="3"/>
  <c r="Q658" i="3"/>
  <c r="Q642" i="3"/>
  <c r="Q626" i="3"/>
  <c r="Q610" i="3"/>
  <c r="Q594" i="3"/>
  <c r="Q578" i="3"/>
  <c r="Q562" i="3"/>
  <c r="Q546" i="3"/>
  <c r="Q530" i="3"/>
  <c r="Q514" i="3"/>
  <c r="Q498" i="3"/>
  <c r="Q482" i="3"/>
  <c r="Q466" i="3"/>
  <c r="Q450" i="3"/>
  <c r="Q434" i="3"/>
  <c r="Q418" i="3"/>
  <c r="Q402" i="3"/>
  <c r="Q386" i="3"/>
  <c r="Q370" i="3"/>
  <c r="Q354" i="3"/>
  <c r="Q338" i="3"/>
  <c r="Q322" i="3"/>
  <c r="Q306" i="3"/>
  <c r="Q290" i="3"/>
  <c r="Q274" i="3"/>
  <c r="Q258" i="3"/>
  <c r="Q242" i="3"/>
  <c r="Q226" i="3"/>
  <c r="Q1249" i="3"/>
  <c r="Q1233" i="3"/>
  <c r="Q1217" i="3"/>
  <c r="Q1201" i="3"/>
  <c r="Q1185" i="3"/>
  <c r="Q1169" i="3"/>
  <c r="Q1153" i="3"/>
  <c r="Q1137" i="3"/>
  <c r="Q1121" i="3"/>
  <c r="Q1105" i="3"/>
  <c r="Q1089" i="3"/>
  <c r="Q1073" i="3"/>
  <c r="Q1057" i="3"/>
  <c r="Q1041" i="3"/>
  <c r="Q1025" i="3"/>
  <c r="Q1009" i="3"/>
  <c r="Q993" i="3"/>
  <c r="Q977" i="3"/>
  <c r="Q961" i="3"/>
  <c r="Q945" i="3"/>
  <c r="Q929" i="3"/>
  <c r="Q913" i="3"/>
  <c r="Q897" i="3"/>
  <c r="Q881" i="3"/>
  <c r="Q865" i="3"/>
  <c r="Q849" i="3"/>
  <c r="Q833" i="3"/>
  <c r="Q817" i="3"/>
  <c r="Q801" i="3"/>
  <c r="Q785" i="3"/>
  <c r="Q769" i="3"/>
  <c r="Q753" i="3"/>
  <c r="Q737" i="3"/>
  <c r="Q721" i="3"/>
  <c r="Q705" i="3"/>
  <c r="Q689" i="3"/>
  <c r="Q673" i="3"/>
  <c r="Q657" i="3"/>
  <c r="Q641" i="3"/>
  <c r="Q625" i="3"/>
  <c r="Q609" i="3"/>
  <c r="Q593" i="3"/>
  <c r="Q577" i="3"/>
  <c r="Q561" i="3"/>
  <c r="Q545" i="3"/>
  <c r="Q529" i="3"/>
  <c r="Q513" i="3"/>
  <c r="Q497" i="3"/>
  <c r="Q481" i="3"/>
  <c r="Q465" i="3"/>
  <c r="Q449" i="3"/>
  <c r="Q433" i="3"/>
  <c r="Q417" i="3"/>
  <c r="Q401" i="3"/>
  <c r="Q385" i="3"/>
  <c r="Q369" i="3"/>
  <c r="Q353" i="3"/>
  <c r="Q337" i="3"/>
  <c r="Q321" i="3"/>
  <c r="Q305" i="3"/>
  <c r="Q289" i="3"/>
  <c r="Q273" i="3"/>
  <c r="Q257" i="3"/>
  <c r="Q241" i="3"/>
  <c r="Q225" i="3"/>
  <c r="Q1136" i="3"/>
  <c r="Q1120" i="3"/>
  <c r="Q1104" i="3"/>
  <c r="Q1088" i="3"/>
  <c r="Q1072" i="3"/>
  <c r="Q1056" i="3"/>
  <c r="Q1040" i="3"/>
  <c r="Q1024" i="3"/>
  <c r="Q1008" i="3"/>
  <c r="Q992" i="3"/>
  <c r="Q976" i="3"/>
  <c r="Q960" i="3"/>
  <c r="Q944" i="3"/>
  <c r="Q928" i="3"/>
  <c r="Q912" i="3"/>
  <c r="Q896" i="3"/>
  <c r="Q880" i="3"/>
  <c r="Q864" i="3"/>
  <c r="Q848" i="3"/>
  <c r="Q832" i="3"/>
  <c r="Q816" i="3"/>
  <c r="Q800" i="3"/>
  <c r="Q784" i="3"/>
  <c r="Q768" i="3"/>
  <c r="Q752" i="3"/>
  <c r="Q736" i="3"/>
  <c r="Q720" i="3"/>
  <c r="Q704" i="3"/>
  <c r="Q688" i="3"/>
  <c r="Q672" i="3"/>
  <c r="Q656" i="3"/>
  <c r="Q640" i="3"/>
  <c r="Q624" i="3"/>
  <c r="Q608" i="3"/>
  <c r="Q592" i="3"/>
  <c r="Q576" i="3"/>
  <c r="Q560" i="3"/>
  <c r="Q544" i="3"/>
  <c r="Q528" i="3"/>
  <c r="Q512" i="3"/>
  <c r="Q496" i="3"/>
  <c r="Q480" i="3"/>
  <c r="Q464" i="3"/>
  <c r="Q448" i="3"/>
  <c r="Q432" i="3"/>
  <c r="Q416" i="3"/>
  <c r="Q400" i="3"/>
  <c r="Q384" i="3"/>
  <c r="Q368" i="3"/>
  <c r="Q352" i="3"/>
  <c r="Q336" i="3"/>
  <c r="Q320" i="3"/>
  <c r="Q304" i="3"/>
  <c r="Q288" i="3"/>
  <c r="Q272" i="3"/>
  <c r="Q256" i="3"/>
  <c r="Q240" i="3"/>
  <c r="Q224" i="3"/>
  <c r="Q21" i="3"/>
  <c r="Q5" i="3"/>
  <c r="Q1247" i="3"/>
  <c r="Q1231" i="3"/>
  <c r="Q1215" i="3"/>
  <c r="Q1199" i="3"/>
  <c r="Q1183" i="3"/>
  <c r="Q1167" i="3"/>
  <c r="Q1151" i="3"/>
  <c r="Q1135" i="3"/>
  <c r="Q1119" i="3"/>
  <c r="Q1103" i="3"/>
  <c r="Q1087" i="3"/>
  <c r="Q1071" i="3"/>
  <c r="Q1055" i="3"/>
  <c r="Q1039" i="3"/>
  <c r="Q1023" i="3"/>
  <c r="Q1007" i="3"/>
  <c r="Q991" i="3"/>
  <c r="Q975" i="3"/>
  <c r="Q959" i="3"/>
  <c r="Q943" i="3"/>
  <c r="Q927" i="3"/>
  <c r="Q911" i="3"/>
  <c r="Q895" i="3"/>
  <c r="Q879" i="3"/>
  <c r="Q863" i="3"/>
  <c r="Q847" i="3"/>
  <c r="Q831" i="3"/>
  <c r="Q815" i="3"/>
  <c r="Q799" i="3"/>
  <c r="Q783" i="3"/>
  <c r="Q767" i="3"/>
  <c r="Q751" i="3"/>
  <c r="Q735" i="3"/>
  <c r="Q719" i="3"/>
  <c r="Q703" i="3"/>
  <c r="Q687" i="3"/>
  <c r="Q671" i="3"/>
  <c r="Q655" i="3"/>
  <c r="Q639" i="3"/>
  <c r="Q623" i="3"/>
  <c r="Q607" i="3"/>
  <c r="Q591" i="3"/>
  <c r="Q575" i="3"/>
  <c r="Q559" i="3"/>
  <c r="Q543" i="3"/>
  <c r="Q527" i="3"/>
  <c r="Q511" i="3"/>
  <c r="Q495" i="3"/>
  <c r="Q479" i="3"/>
  <c r="Q463" i="3"/>
  <c r="Q447" i="3"/>
  <c r="Q431" i="3"/>
  <c r="Q415" i="3"/>
  <c r="Q399" i="3"/>
  <c r="Q383" i="3"/>
  <c r="Q367" i="3"/>
  <c r="Q351" i="3"/>
  <c r="Q335" i="3"/>
  <c r="Q319" i="3"/>
  <c r="Q303" i="3"/>
  <c r="Q287" i="3"/>
  <c r="Q271" i="3"/>
  <c r="Q255" i="3"/>
  <c r="Q239" i="3"/>
  <c r="Q223" i="3"/>
  <c r="Q20" i="3"/>
  <c r="Q4" i="3"/>
  <c r="Q1246" i="3"/>
  <c r="Q1230" i="3"/>
  <c r="Q1214" i="3"/>
  <c r="Q1198" i="3"/>
  <c r="Q1182" i="3"/>
  <c r="Q1166" i="3"/>
  <c r="Q1150" i="3"/>
  <c r="Q1134" i="3"/>
  <c r="Q1118" i="3"/>
  <c r="Q1102" i="3"/>
  <c r="Q1086" i="3"/>
  <c r="Q1070" i="3"/>
  <c r="Q1054" i="3"/>
  <c r="Q1038" i="3"/>
  <c r="Q1022" i="3"/>
  <c r="Q1006" i="3"/>
  <c r="Q990" i="3"/>
  <c r="Q974" i="3"/>
  <c r="Q958" i="3"/>
  <c r="Q942" i="3"/>
  <c r="Q926" i="3"/>
  <c r="Q910" i="3"/>
  <c r="Q894" i="3"/>
  <c r="Q878" i="3"/>
  <c r="Q862" i="3"/>
  <c r="Q846" i="3"/>
  <c r="Q830" i="3"/>
  <c r="Q814" i="3"/>
  <c r="Q798" i="3"/>
  <c r="Q782" i="3"/>
  <c r="Q766" i="3"/>
  <c r="Q750" i="3"/>
  <c r="Q734" i="3"/>
  <c r="Q718" i="3"/>
  <c r="Q702" i="3"/>
  <c r="Q686" i="3"/>
  <c r="Q670" i="3"/>
  <c r="Q654" i="3"/>
  <c r="Q638" i="3"/>
  <c r="Q622" i="3"/>
  <c r="Q606" i="3"/>
  <c r="Q590" i="3"/>
  <c r="Q574" i="3"/>
  <c r="Q558" i="3"/>
  <c r="Q542" i="3"/>
  <c r="Q526" i="3"/>
  <c r="Q510" i="3"/>
  <c r="Q494" i="3"/>
  <c r="Q478" i="3"/>
  <c r="Q462" i="3"/>
  <c r="Q446" i="3"/>
  <c r="Q430" i="3"/>
  <c r="Q414" i="3"/>
  <c r="Q398" i="3"/>
  <c r="Q382" i="3"/>
  <c r="Q366" i="3"/>
  <c r="Q350" i="3"/>
  <c r="Q334" i="3"/>
  <c r="Q318" i="3"/>
  <c r="Q302" i="3"/>
  <c r="Q286" i="3"/>
  <c r="Q270" i="3"/>
  <c r="Q254" i="3"/>
  <c r="Q238" i="3"/>
  <c r="Q222" i="3"/>
  <c r="Q1005" i="3"/>
  <c r="Q989" i="3"/>
  <c r="Q973" i="3"/>
  <c r="Q957" i="3"/>
  <c r="Q941" i="3"/>
  <c r="Q925" i="3"/>
  <c r="Q909" i="3"/>
  <c r="Q893" i="3"/>
  <c r="Q877" i="3"/>
  <c r="Q861" i="3"/>
  <c r="Q845" i="3"/>
  <c r="Q829" i="3"/>
  <c r="Q813" i="3"/>
  <c r="Q797" i="3"/>
  <c r="Q781" i="3"/>
  <c r="Q765" i="3"/>
  <c r="Q749" i="3"/>
  <c r="Q733" i="3"/>
  <c r="Q717" i="3"/>
  <c r="Q701" i="3"/>
  <c r="Q685" i="3"/>
  <c r="Q669" i="3"/>
  <c r="Q653" i="3"/>
  <c r="Q637" i="3"/>
  <c r="Q621" i="3"/>
  <c r="Q605" i="3"/>
  <c r="Q589" i="3"/>
  <c r="Q573" i="3"/>
  <c r="Q557" i="3"/>
  <c r="Q541" i="3"/>
  <c r="Q525" i="3"/>
  <c r="Q509" i="3"/>
  <c r="Q493" i="3"/>
  <c r="Q477" i="3"/>
  <c r="Q461" i="3"/>
  <c r="Q445" i="3"/>
  <c r="Q429" i="3"/>
  <c r="Q413" i="3"/>
  <c r="Q397" i="3"/>
  <c r="Q381" i="3"/>
  <c r="Q365" i="3"/>
  <c r="Q349" i="3"/>
  <c r="Q333" i="3"/>
  <c r="Q317" i="3"/>
  <c r="Q301" i="3"/>
  <c r="Q285" i="3"/>
  <c r="Q269" i="3"/>
  <c r="Q253" i="3"/>
  <c r="Q237" i="3"/>
  <c r="Q221" i="3"/>
  <c r="Q162" i="3"/>
  <c r="Q146" i="3"/>
  <c r="Q130" i="3"/>
  <c r="Q114" i="3"/>
  <c r="Q98" i="3"/>
  <c r="Q82" i="3"/>
  <c r="Q66" i="3"/>
  <c r="Q50" i="3"/>
  <c r="Q34" i="3"/>
  <c r="Q18" i="3"/>
  <c r="Q1260" i="3"/>
  <c r="Q1244" i="3"/>
  <c r="Q1228" i="3"/>
  <c r="Q1212" i="3"/>
  <c r="Q1196" i="3"/>
  <c r="Q1180" i="3"/>
  <c r="Q1164" i="3"/>
  <c r="Q1148" i="3"/>
  <c r="Q1132" i="3"/>
  <c r="Q1116" i="3"/>
  <c r="Q1100" i="3"/>
  <c r="Q1084" i="3"/>
  <c r="Q1068" i="3"/>
  <c r="Q1052" i="3"/>
  <c r="Q1036" i="3"/>
  <c r="Q1020" i="3"/>
  <c r="Q1004" i="3"/>
  <c r="Q988" i="3"/>
  <c r="Q972" i="3"/>
  <c r="Q956" i="3"/>
  <c r="Q940" i="3"/>
  <c r="Q924" i="3"/>
  <c r="Q908" i="3"/>
  <c r="Q892" i="3"/>
  <c r="Q876" i="3"/>
  <c r="Q860" i="3"/>
  <c r="Q844" i="3"/>
  <c r="Q828" i="3"/>
  <c r="Q812" i="3"/>
  <c r="Q796" i="3"/>
  <c r="Q780" i="3"/>
  <c r="Q764" i="3"/>
  <c r="Q748" i="3"/>
  <c r="Q732" i="3"/>
  <c r="Q716" i="3"/>
  <c r="Q700" i="3"/>
  <c r="Q684" i="3"/>
  <c r="Q668" i="3"/>
  <c r="Q652" i="3"/>
  <c r="Q636" i="3"/>
  <c r="Q620" i="3"/>
  <c r="Q604" i="3"/>
  <c r="Q588" i="3"/>
  <c r="Q572" i="3"/>
  <c r="Q556" i="3"/>
  <c r="Q540" i="3"/>
  <c r="Q524" i="3"/>
  <c r="Q508" i="3"/>
  <c r="Q492" i="3"/>
  <c r="Q476" i="3"/>
  <c r="Q460" i="3"/>
  <c r="Q444" i="3"/>
  <c r="Q428" i="3"/>
  <c r="Q412" i="3"/>
  <c r="Q396" i="3"/>
  <c r="Q380" i="3"/>
  <c r="Q364" i="3"/>
  <c r="Q348" i="3"/>
  <c r="Q332" i="3"/>
  <c r="Q316" i="3"/>
  <c r="Q300" i="3"/>
  <c r="Q284" i="3"/>
  <c r="Q268" i="3"/>
  <c r="Q252" i="3"/>
  <c r="Q236" i="3"/>
  <c r="Q220" i="3"/>
  <c r="Q145" i="3"/>
  <c r="Q129" i="3"/>
  <c r="Q113" i="3"/>
  <c r="Q97" i="3"/>
  <c r="Q81" i="3"/>
  <c r="Q65" i="3"/>
  <c r="Q49" i="3"/>
  <c r="Q33" i="3"/>
  <c r="Q17" i="3"/>
  <c r="Q1259" i="3"/>
  <c r="Q1243" i="3"/>
  <c r="Q1227" i="3"/>
  <c r="Q1211" i="3"/>
  <c r="Q1195" i="3"/>
  <c r="Q1179" i="3"/>
  <c r="Q1163" i="3"/>
  <c r="Q1147" i="3"/>
  <c r="Q1131" i="3"/>
  <c r="Q1115" i="3"/>
  <c r="Q1099" i="3"/>
  <c r="Q1083" i="3"/>
  <c r="Q1067" i="3"/>
  <c r="Q1051" i="3"/>
  <c r="Q1035" i="3"/>
  <c r="Q1019" i="3"/>
  <c r="Q1003" i="3"/>
  <c r="Q987" i="3"/>
  <c r="Q971" i="3"/>
  <c r="Q955" i="3"/>
  <c r="Q939" i="3"/>
  <c r="Q923" i="3"/>
  <c r="Q907" i="3"/>
  <c r="Q891" i="3"/>
  <c r="Q875" i="3"/>
  <c r="Q859" i="3"/>
  <c r="Q843" i="3"/>
  <c r="Q827" i="3"/>
  <c r="Q811" i="3"/>
  <c r="Q795" i="3"/>
  <c r="Q779" i="3"/>
  <c r="Q763" i="3"/>
  <c r="Q747" i="3"/>
  <c r="Q731" i="3"/>
  <c r="Q715" i="3"/>
  <c r="Q699" i="3"/>
  <c r="Q683" i="3"/>
  <c r="Q667" i="3"/>
  <c r="Q651" i="3"/>
  <c r="Q635" i="3"/>
  <c r="Q619" i="3"/>
  <c r="Q603" i="3"/>
  <c r="Q587" i="3"/>
  <c r="Q571" i="3"/>
  <c r="Q555" i="3"/>
  <c r="Q539" i="3"/>
  <c r="Q523" i="3"/>
  <c r="Q507" i="3"/>
  <c r="Q491" i="3"/>
  <c r="Q475" i="3"/>
  <c r="Q459" i="3"/>
  <c r="Q443" i="3"/>
  <c r="Q427" i="3"/>
  <c r="Q411" i="3"/>
  <c r="Q395" i="3"/>
  <c r="Q379" i="3"/>
  <c r="Q363" i="3"/>
  <c r="Q347" i="3"/>
  <c r="Q331" i="3"/>
  <c r="Q315" i="3"/>
  <c r="Q299" i="3"/>
  <c r="Q283" i="3"/>
  <c r="Q267" i="3"/>
  <c r="Q251" i="3"/>
  <c r="Q235" i="3"/>
  <c r="Q219" i="3"/>
  <c r="Q160" i="3"/>
  <c r="Q144" i="3"/>
  <c r="Q128" i="3"/>
  <c r="Q112" i="3"/>
  <c r="Q96" i="3"/>
  <c r="Q80" i="3"/>
  <c r="Q64" i="3"/>
  <c r="Q48" i="3"/>
  <c r="Q32" i="3"/>
  <c r="Q16" i="3"/>
  <c r="Q1258" i="3"/>
  <c r="Q1242" i="3"/>
  <c r="Q1226" i="3"/>
  <c r="Q1210" i="3"/>
  <c r="Q1194" i="3"/>
  <c r="Q1178" i="3"/>
  <c r="Q1162" i="3"/>
  <c r="Q1146" i="3"/>
  <c r="Q1130" i="3"/>
  <c r="Q1114" i="3"/>
  <c r="Q1098" i="3"/>
  <c r="Q1082" i="3"/>
  <c r="Q1066" i="3"/>
  <c r="Q1050" i="3"/>
  <c r="Q1034" i="3"/>
  <c r="Q1018" i="3"/>
  <c r="Q1002" i="3"/>
  <c r="Q986" i="3"/>
  <c r="Q970" i="3"/>
  <c r="Q954" i="3"/>
  <c r="Q938" i="3"/>
  <c r="Q922" i="3"/>
  <c r="Q906" i="3"/>
  <c r="Q890" i="3"/>
  <c r="Q874" i="3"/>
  <c r="Q858" i="3"/>
  <c r="Q842" i="3"/>
  <c r="Q826" i="3"/>
  <c r="Q810" i="3"/>
  <c r="Q794" i="3"/>
  <c r="Q778" i="3"/>
  <c r="Q762" i="3"/>
  <c r="Q746" i="3"/>
  <c r="Q730" i="3"/>
  <c r="Q714" i="3"/>
  <c r="Q698" i="3"/>
  <c r="Q682" i="3"/>
  <c r="Q666" i="3"/>
  <c r="Q650" i="3"/>
  <c r="Q634" i="3"/>
  <c r="Q618" i="3"/>
  <c r="Q602" i="3"/>
  <c r="Q586" i="3"/>
  <c r="Q570" i="3"/>
  <c r="Q554" i="3"/>
  <c r="Q538" i="3"/>
  <c r="Q522" i="3"/>
  <c r="Q506" i="3"/>
  <c r="Q490" i="3"/>
  <c r="Q474" i="3"/>
  <c r="Q458" i="3"/>
  <c r="Q442" i="3"/>
  <c r="Q426" i="3"/>
  <c r="Q410" i="3"/>
  <c r="Q394" i="3"/>
  <c r="Q378" i="3"/>
  <c r="Q362" i="3"/>
  <c r="Q346" i="3"/>
  <c r="Q330" i="3"/>
  <c r="Q314" i="3"/>
  <c r="Q298" i="3"/>
  <c r="Q282" i="3"/>
  <c r="Q266" i="3"/>
  <c r="Q250" i="3"/>
  <c r="Q234" i="3"/>
  <c r="Q218" i="3"/>
  <c r="Q1065" i="3"/>
  <c r="Q1049" i="3"/>
  <c r="Q1033" i="3"/>
  <c r="Q1017" i="3"/>
  <c r="Q1001" i="3"/>
  <c r="Q985" i="3"/>
  <c r="Q969" i="3"/>
  <c r="Q953" i="3"/>
  <c r="Q937" i="3"/>
  <c r="Q921" i="3"/>
  <c r="Q905" i="3"/>
  <c r="Q889" i="3"/>
  <c r="Q873" i="3"/>
  <c r="Q857" i="3"/>
  <c r="Q841" i="3"/>
  <c r="Q825" i="3"/>
  <c r="Q809" i="3"/>
  <c r="Q793" i="3"/>
  <c r="Q777" i="3"/>
  <c r="Q761" i="3"/>
  <c r="Q745" i="3"/>
  <c r="Q729" i="3"/>
  <c r="Q713" i="3"/>
  <c r="Q697" i="3"/>
  <c r="Q681" i="3"/>
  <c r="Q665" i="3"/>
  <c r="Q649" i="3"/>
  <c r="Q633" i="3"/>
  <c r="Q617" i="3"/>
  <c r="Q601" i="3"/>
  <c r="Q585" i="3"/>
  <c r="Q569" i="3"/>
  <c r="Q553" i="3"/>
  <c r="Q537" i="3"/>
  <c r="Q521" i="3"/>
  <c r="Q505" i="3"/>
  <c r="Q489" i="3"/>
  <c r="Q473" i="3"/>
  <c r="Q457" i="3"/>
  <c r="Q441" i="3"/>
  <c r="Q425" i="3"/>
  <c r="Q409" i="3"/>
  <c r="Q393" i="3"/>
  <c r="Q377" i="3"/>
  <c r="Q361" i="3"/>
  <c r="Q345" i="3"/>
  <c r="Q329" i="3"/>
  <c r="Q313" i="3"/>
  <c r="Q297" i="3"/>
  <c r="Q281" i="3"/>
  <c r="Q265" i="3"/>
  <c r="Q249" i="3"/>
  <c r="Q233" i="3"/>
  <c r="Q217" i="3"/>
  <c r="Q1128" i="3"/>
  <c r="Q1112" i="3"/>
  <c r="Q1096" i="3"/>
  <c r="Q1080" i="3"/>
  <c r="Q1064" i="3"/>
  <c r="Q1048" i="3"/>
  <c r="Q1032" i="3"/>
  <c r="Q1016" i="3"/>
  <c r="Q1000" i="3"/>
  <c r="Q984" i="3"/>
  <c r="Q968" i="3"/>
  <c r="Q952" i="3"/>
  <c r="Q936" i="3"/>
  <c r="Q920" i="3"/>
  <c r="Q904" i="3"/>
  <c r="Q888" i="3"/>
  <c r="Q872" i="3"/>
  <c r="Q856" i="3"/>
  <c r="Q840" i="3"/>
  <c r="Q824" i="3"/>
  <c r="Q808" i="3"/>
  <c r="Q792" i="3"/>
  <c r="Q776" i="3"/>
  <c r="Q760" i="3"/>
  <c r="Q744" i="3"/>
  <c r="Q728" i="3"/>
  <c r="Q712" i="3"/>
  <c r="Q696" i="3"/>
  <c r="Q680" i="3"/>
  <c r="Q664" i="3"/>
  <c r="Q648" i="3"/>
  <c r="Q632" i="3"/>
  <c r="Q616" i="3"/>
  <c r="Q600" i="3"/>
  <c r="Q584" i="3"/>
  <c r="Q568" i="3"/>
  <c r="Q552" i="3"/>
  <c r="Q536" i="3"/>
  <c r="Q520" i="3"/>
  <c r="Q504" i="3"/>
  <c r="Q488" i="3"/>
  <c r="Q472" i="3"/>
  <c r="Q456" i="3"/>
  <c r="Q440" i="3"/>
  <c r="Q424" i="3"/>
  <c r="Q408" i="3"/>
  <c r="Q392" i="3"/>
  <c r="Q376" i="3"/>
  <c r="Q360" i="3"/>
  <c r="Q344" i="3"/>
  <c r="Q328" i="3"/>
  <c r="Q312" i="3"/>
  <c r="Q296" i="3"/>
  <c r="Q280" i="3"/>
  <c r="Q264" i="3"/>
  <c r="Q248" i="3"/>
  <c r="Q232" i="3"/>
  <c r="Q216" i="3"/>
  <c r="Q205" i="3"/>
  <c r="Q189" i="3"/>
  <c r="Q173" i="3"/>
  <c r="Q157" i="3"/>
  <c r="Q141" i="3"/>
  <c r="Q125" i="3"/>
  <c r="Q109" i="3"/>
  <c r="Q93" i="3"/>
  <c r="Q77" i="3"/>
  <c r="Q61" i="3"/>
  <c r="Q45" i="3"/>
  <c r="Q29" i="3"/>
  <c r="Q13" i="3"/>
  <c r="Q108" i="3"/>
  <c r="Q92" i="3"/>
  <c r="Q76" i="3"/>
  <c r="Q60" i="3"/>
  <c r="Q44" i="3"/>
  <c r="Q28" i="3"/>
  <c r="Q12" i="3"/>
  <c r="Q139" i="3"/>
  <c r="Q123" i="3"/>
  <c r="Q107" i="3"/>
  <c r="Q91" i="3"/>
  <c r="Q75" i="3"/>
  <c r="Q59" i="3"/>
  <c r="Q43" i="3"/>
  <c r="Q27" i="3"/>
  <c r="Q11" i="3"/>
  <c r="Q1253" i="3"/>
  <c r="Q1237" i="3"/>
  <c r="Q1221" i="3"/>
  <c r="Q1205" i="3"/>
  <c r="Q1189" i="3"/>
  <c r="Q1173" i="3"/>
  <c r="Q1157" i="3"/>
  <c r="Q1141" i="3"/>
  <c r="Q1125" i="3"/>
  <c r="Q1109" i="3"/>
  <c r="Q1093" i="3"/>
  <c r="Q1077" i="3"/>
  <c r="Q1061" i="3"/>
  <c r="Q1045" i="3"/>
  <c r="Q1029" i="3"/>
  <c r="Q1013" i="3"/>
  <c r="Q997" i="3"/>
  <c r="Q981" i="3"/>
  <c r="Q965" i="3"/>
  <c r="Q949" i="3"/>
  <c r="Q933" i="3"/>
  <c r="Q917" i="3"/>
  <c r="Q901" i="3"/>
  <c r="Q885" i="3"/>
  <c r="Q869" i="3"/>
  <c r="Q853" i="3"/>
  <c r="Q837" i="3"/>
  <c r="Q821" i="3"/>
  <c r="Q805" i="3"/>
  <c r="Q789" i="3"/>
  <c r="Q773" i="3"/>
  <c r="Q757" i="3"/>
  <c r="Q741" i="3"/>
  <c r="Q725" i="3"/>
  <c r="Q709" i="3"/>
  <c r="Q693" i="3"/>
  <c r="Q677" i="3"/>
  <c r="Q661" i="3"/>
  <c r="Q645" i="3"/>
  <c r="Q629" i="3"/>
  <c r="Q613" i="3"/>
  <c r="Q597" i="3"/>
  <c r="Q581" i="3"/>
  <c r="Q565" i="3"/>
  <c r="Q549" i="3"/>
  <c r="Q533" i="3"/>
  <c r="Q517" i="3"/>
  <c r="Q501" i="3"/>
  <c r="Q485" i="3"/>
  <c r="Q469" i="3"/>
  <c r="Q453" i="3"/>
  <c r="Q437" i="3"/>
  <c r="Q421" i="3"/>
  <c r="Q405" i="3"/>
  <c r="Q389" i="3"/>
  <c r="Q373" i="3"/>
  <c r="Q357" i="3"/>
  <c r="Q341" i="3"/>
  <c r="Q325" i="3"/>
  <c r="Q309" i="3"/>
  <c r="Q293" i="3"/>
  <c r="Q277" i="3"/>
  <c r="Q261" i="3"/>
  <c r="Q245" i="3"/>
  <c r="Q229" i="3"/>
  <c r="Q1172" i="3"/>
  <c r="Q1156" i="3"/>
  <c r="Q1140" i="3"/>
  <c r="Q1124" i="3"/>
  <c r="Q1108" i="3"/>
  <c r="Q1092" i="3"/>
  <c r="Q1076" i="3"/>
  <c r="Q1060" i="3"/>
  <c r="Q1044" i="3"/>
  <c r="Q1028" i="3"/>
  <c r="Q1012" i="3"/>
  <c r="Q996" i="3"/>
  <c r="Q980" i="3"/>
  <c r="Q964" i="3"/>
  <c r="Q948" i="3"/>
  <c r="Q932" i="3"/>
  <c r="Q916" i="3"/>
  <c r="Q900" i="3"/>
  <c r="Q884" i="3"/>
  <c r="Q868" i="3"/>
  <c r="Q852" i="3"/>
  <c r="Q836" i="3"/>
  <c r="Q820" i="3"/>
  <c r="Q804" i="3"/>
  <c r="Q788" i="3"/>
  <c r="Q772" i="3"/>
  <c r="Q756" i="3"/>
  <c r="Q740" i="3"/>
  <c r="Q724" i="3"/>
  <c r="Q708" i="3"/>
  <c r="Q692" i="3"/>
  <c r="Q676" i="3"/>
  <c r="Q660" i="3"/>
  <c r="Q644" i="3"/>
  <c r="Q628" i="3"/>
  <c r="Q612" i="3"/>
  <c r="Q596" i="3"/>
  <c r="Q580" i="3"/>
  <c r="Q564" i="3"/>
  <c r="Q548" i="3"/>
  <c r="Q532" i="3"/>
  <c r="Q516" i="3"/>
  <c r="Q500" i="3"/>
  <c r="Q484" i="3"/>
  <c r="Q468" i="3"/>
  <c r="Q452" i="3"/>
  <c r="Q436" i="3"/>
  <c r="Q420" i="3"/>
  <c r="Q404" i="3"/>
  <c r="Q388" i="3"/>
  <c r="Q372" i="3"/>
  <c r="Q356" i="3"/>
  <c r="Q340" i="3"/>
  <c r="Q324" i="3"/>
  <c r="Q308" i="3"/>
  <c r="Q292" i="3"/>
  <c r="Q276" i="3"/>
  <c r="Q260" i="3"/>
  <c r="Q244" i="3"/>
  <c r="Q228" i="3"/>
</calcChain>
</file>

<file path=xl/sharedStrings.xml><?xml version="1.0" encoding="utf-8"?>
<sst xmlns="http://schemas.openxmlformats.org/spreadsheetml/2006/main" count="60539" uniqueCount="25009">
  <si>
    <t>Protein IDs</t>
  </si>
  <si>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</si>
  <si>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</si>
  <si>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</si>
  <si>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</si>
  <si>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</si>
  <si>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</si>
  <si>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</si>
  <si>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</si>
  <si>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</si>
  <si>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</si>
  <si>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</si>
  <si>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Razor + unique peptides C3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</si>
  <si>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</si>
  <si>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</si>
  <si>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</si>
  <si>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</si>
  <si>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</si>
  <si>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</si>
  <si>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</si>
  <si>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</si>
  <si>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Intensity</t>
  </si>
  <si>
    <t>iBAQ peptides</t>
  </si>
  <si>
    <t>iBAQ</t>
  </si>
  <si>
    <t>MS/MS count</t>
  </si>
  <si>
    <t>Peptide sequences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</si>
  <si>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</si>
  <si>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</si>
  <si>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</si>
  <si>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</si>
  <si>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</si>
  <si>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</si>
  <si>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</si>
  <si>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</si>
  <si>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</si>
  <si>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</si>
  <si>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</si>
  <si>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</si>
  <si>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Taxonomy IDs</t>
  </si>
  <si>
    <t>A0A061ACG0;Q22769</t>
  </si>
  <si>
    <t>1;1</t>
  </si>
  <si>
    <t>tr|A0A061ACG0|A0A061ACG0_CAEEL Uncharacterized protein OS=Caenorhabditis elegans OX=6239 GN=CELE_T25B9.6 PE=4 SV=1;tr|Q22769|Q22769_CAEEL Uncharacterized protein OS=Caenorhabditis elegans OX=6239 GN=CELE_T25B9.6 PE=4 SV=3</t>
  </si>
  <si>
    <t>601;602</t>
  </si>
  <si>
    <t>By MS/MS</t>
  </si>
  <si>
    <t>By matching</t>
  </si>
  <si>
    <t>PSESLASGTSTLGSHWK</t>
  </si>
  <si>
    <t>37075;37076;37077</t>
  </si>
  <si>
    <t>34760;34761</t>
  </si>
  <si>
    <t>-1;-1</t>
  </si>
  <si>
    <t>A0A061ACH4;Q95Q10;Q9U1W6;Q9U1W7;A0A061AKN1;A0A061ADS3;A0A061ACK7</t>
  </si>
  <si>
    <t>1;1;1;1;1;1;1</t>
  </si>
  <si>
    <t>tr|A0A061ACH4|A0A061ACH4_CAEEL Phosphoserine phosphatase OS=Caenorhabditis elegans OX=6239 GN=CELE_Y62E10A.13 PE=1 SV=1;tr|Q95Q10|Q95Q10_CAEEL Phosphoserine phosphatase OS=Caenorhabditis elegans OX=6239 GN=CELE_Y62E10A.13 PE=1 SV=2;tr|Q9U1W6|Q9U1W6_CAEEL P</t>
  </si>
  <si>
    <t>263;265;276;279;281;285;287</t>
  </si>
  <si>
    <t>LILPVAELLGIEK</t>
  </si>
  <si>
    <t>28386;28387;28388;28389</t>
  </si>
  <si>
    <t>26755;26756;26757</t>
  </si>
  <si>
    <t>-1;-1;-1;-1;-1;-1;-1</t>
  </si>
  <si>
    <t>A0A061ACL3;Q965I6;O76618</t>
  </si>
  <si>
    <t>12;12;12</t>
  </si>
  <si>
    <t>cars-1</t>
  </si>
  <si>
    <t>tr|A0A061ACL3|A0A061ACL3_CAEEL Cysteine--tRNA ligase OS=Caenorhabditis elegans OX=6239 GN=cars-1 PE=1 SV=1;tr|Q965I6|Q965I6_CAEEL Cysteine--tRNA ligase OS=Caenorhabditis elegans OX=6239 GN=cars-1 PE=1 SV=1;tr|O76618|O76618_CAEEL Cysteine--tRNA ligase OS=Ca</t>
  </si>
  <si>
    <t>754;908;909</t>
  </si>
  <si>
    <t>DVLSEWLDHNHGK;EAVVMPYLDALAQFR;ELISLGNAYIVEK;ITNEFFLLVK;LDIHAGGFDLK;LNVLPVDVLTR;LVPEAYGEDSEQLLK;NIAAYITNLLK;SPNDFALWK;SYLSLDILR;VCEDVVAALEHFK;VSEYVPEVITYVK</t>
  </si>
  <si>
    <t>1790;1942;2313;5062;5614;6445;6922;7485;9076;9328;10180;10969</t>
  </si>
  <si>
    <t>True;True;True;True;True;True;True;True;True;True;True;True</t>
  </si>
  <si>
    <t>1893;2054;2433;5321;5904;6767;7259;7903;9565;9829;10716;11549</t>
  </si>
  <si>
    <t>8443;9188;9189;9190;9191;9192;9193;9194;9195;10847;10848;10849;23718;23719;23720;23721;23722;23723;26213;26214;30002;30003;30004;32141;32142;34913;34914;34915;34916;34917;34918;41742;41743;42934;42935;42936;42937;42938;47130;47131;51233;51234;51235;51236;51237;51238</t>
  </si>
  <si>
    <t>8085;8801;8802;8803;8804;8805;8806;8807;8808;10321;10322;10323;22457;22458;22459;22460;22461;22462;22463;24748;24749;28184;28185;28186;30281;30282;32829;32830;32831;32832;32833;39048;40163;40164;44402;48282;48283</t>
  </si>
  <si>
    <t>8085;8802;10322;22458;24748;28184;30281;32830;39048;40163;44402;48282</t>
  </si>
  <si>
    <t>-1;-1;-1</t>
  </si>
  <si>
    <t>A0A061AKT4;Q7YTG2;A0A061AJ42;Q7YTG1;O18250;A0A061ACM2;A0A061ADW6;G5ED33;A0A4V0IJW4;A0A061ACP8;A0A4V6M3U0</t>
  </si>
  <si>
    <t>1;1;1;1;1;1;1;1;1;1;1</t>
  </si>
  <si>
    <t>eps-8</t>
  </si>
  <si>
    <t>tr|A0A061AKT4|A0A061AKT4_CAEEL SAM_3 domain-containing protein OS=Caenorhabditis elegans OX=6239 GN=eps-8 PE=1 SV=1;tr|Q7YTG2|Q7YTG2_CAEEL SH3 domain-containing protein OS=Caenorhabditis elegans OX=6239 GN=eps-8 PE=1 SV=2;tr|A0A061AJ42|A0A061AJ42_CAEEL SH3</t>
  </si>
  <si>
    <t>179;665;690;845;862;870;887;917;918;942;943</t>
  </si>
  <si>
    <t>VIDLLDGQDGANLFSLSK</t>
  </si>
  <si>
    <t>48935;48936;48937</t>
  </si>
  <si>
    <t>46143;46144</t>
  </si>
  <si>
    <t>-1;-1;-1;-1;-1;-1;-1;-1;-1;-1;-1</t>
  </si>
  <si>
    <t>Q9BKW4;A0A061ACQ8</t>
  </si>
  <si>
    <t>tr|Q9BKW4|Q9BKW4_CAEEL HECT-type E3 ubiquitin transferase OS=Caenorhabditis elegans OX=6239 GN=CELE_Y92H12A.2 PE=1 SV=3;tr|A0A061ACQ8|A0A061ACQ8_CAEEL E3 ubiquitin-protein ligase OS=Caenorhabditis elegans OX=6239 GN=CELE_Y92H12A.2 PE=1 SV=1</t>
  </si>
  <si>
    <t>496;724</t>
  </si>
  <si>
    <t>LDLPPYTTFK</t>
  </si>
  <si>
    <t>A0A061ACR1;Q2XN02;F5GUA3;Q22498</t>
  </si>
  <si>
    <t>14;14;14;14</t>
  </si>
  <si>
    <t>Coatomer subunit gamma;Probable coatomer subunit gamma</t>
  </si>
  <si>
    <t>T14G10.5</t>
  </si>
  <si>
    <t>tr|A0A061ACR1|A0A061ACR1_CAEEL Coatomer subunit gamma OS=Caenorhabditis elegans OX=6239 GN=copg-1 PE=1 SV=1;tr|Q2XN02|Q2XN02_CAEEL Coatomer subunit gamma OS=Caenorhabditis elegans OX=6239 GN=copg-1 PE=1 SV=1;tr|F5GUA3|F5GUA3_CAEEL Coatomer subunit gamma OS</t>
  </si>
  <si>
    <t>872;883;885;870</t>
  </si>
  <si>
    <t>AIVETIIAIIEENPDAK;EETFQLSTVENIPDAVK;ELAEVSDDVIIVTSSLTK;FGAQCVDLRPSIQVLLK;ISEILGLVPCER;ITDTGMLQTIER;LMQQIAGFVNEISDEFK;MLTEAAEGLIHNFILDGLQVSPSGLER;SIATLAITTLLK;SNEPLVADLVISAVV;SPYAVCYLIR;SSFGSAWEALGDDATR;TEATEAFFGVTK;VEPYAAQLAAIPQFAALGPVFK</t>
  </si>
  <si>
    <t>450;2016;2258;2903;4968;5040;6359;7224;8807;9034;9091;9146;9460;10299</t>
  </si>
  <si>
    <t>True;True;True;True;True;True;True;True;True;True;True;True;True;True</t>
  </si>
  <si>
    <t>468;2129;2378;3044;5223;5299;6678;6679;7614;7615;9280;9521;9581;9638;9962;10842</t>
  </si>
  <si>
    <t>2052;2053;2054;9505;9506;9507;9508;10623;10624;10625;10626;13492;23256;23257;23258;23259;23260;23637;23638;23639;23640;23641;23642;29661;29662;29663;29664;29665;29666;29667;29668;29669;29670;29671;33731;33732;33733;33734;33735;33736;33737;33738;33739;33740;33741;33742;33743;33744;33745;33746;33747;40523;40524;40525;40526;41567;41568;41569;41570;41791;42063;42064;43563;43564;47773;47774;47775;47776;47777</t>
  </si>
  <si>
    <t>1971;1972;1973;9082;9083;9084;10130;10131;10132;10133;12734;22004;22005;22006;22007;22379;22380;22381;22382;22383;22384;22385;22386;22387;22388;27890;27891;27892;27893;27894;27895;27896;27897;31761;31762;31763;31764;31765;31766;31767;31768;31769;31770;31771;37900;37901;37902;37903;38874;38875;38876;38877;38878;39083;39331;39332;40784;40785;40786;44968</t>
  </si>
  <si>
    <t>1971;9082;10132;12734;22005;22379;27890;31767;37900;38875;39083;39332;40784;44968</t>
  </si>
  <si>
    <t>0;1</t>
  </si>
  <si>
    <t>358;531</t>
  </si>
  <si>
    <t>-1;-1;-1;-1</t>
  </si>
  <si>
    <t>H2FLH3;H2FLH2;A0A061ACT3;A0A061AE24;Q23551-2;Q23551-4;Q23551;Q23551-5;Q23551-3</t>
  </si>
  <si>
    <t>79;79;79;79;79;79;79;77;77</t>
  </si>
  <si>
    <t>Twitchin</t>
  </si>
  <si>
    <t>unc-22</t>
  </si>
  <si>
    <t xml:space="preserve">tr|H2FLH3|H2FLH3_CAEEL Twitchin OS=Caenorhabditis elegans OX=6239 GN=unc-22 PE=1 SV=1;tr|H2FLH2|H2FLH2_CAEEL Twitchin OS=Caenorhabditis elegans OX=6239 GN=unc-22 PE=1 SV=1;tr|A0A061ACT3|A0A061ACT3_CAEEL Twitchin OS=Caenorhabditis elegans OX=6239 GN=unc-22 </t>
  </si>
  <si>
    <t>6848;6927;7133;7142;6839;6992;7158;6435;6619</t>
  </si>
  <si>
    <t>AENAVGLSDYCQGVPVVIK;AENQYGVGEPLETDDAIVAK;AETQYGVSEPCELADVVVAK;AGEPLVITIPFTASPQPDISWTK;AGFTHNLEVDFIGAPDPTATWTVGDSGAALAPELLVDAK;AGQDFSLNIPVSGEPTPTITWTFEGTPVESDDR;AGQSISFDVPVSGEPAPTVTWHWPDNR;ALNECGLSDPLTGESVLAK;APDDDGGIPIENYVIEK;ATADNLTPGETYQFR;ATLDWKPPEDDGGEPIEFYEIEK;AVNLQGESKPLEAEEPIIAK;AVNSEGPSDPLETETDILAK;DDGGAEISNYVVEK;DEFSPFWNDVAHVPAGQTNATVGNLK;DNGGDAITNYVVEK;DTEVIEKDDVTLMCQTK;DTNFHVDDLTQGHEYK;DVPNTILPSGDLVR;EGESDPLTTNTAILAK;EPEDDGGAEISHYVIEK;EYGSTLWTVASDYNVR;FIVKPYGTEVGEGQSANFYCR;GIPSLPSGPIK;GPIEVTDVFEDR;GPLDVTNIVK;GTVSSNYDNYVFDIWK;GTWQEVGTFPDCTAK;IEMNEADVYEIDQAGLR;IEQSDVEEELMK;IEYQEVGSQIWDK;ILVPFAASPAPK;ITVIDKPGAPENITYPAVSR;IVATNESGKDEHEVDVNILDIPGAPEGPLR;IVEVPENVTVVENETAILTCK;IVSPLSDLNEEVGR;IYFSGTAPFR;LDIAFEGEPAPVAK;LIDFGLTAHLDPK;LLVTSDNGLDFR;LNLAGLLDLR;LVEVIIKDDVAEIVFK;MTIHQALEHPWLTPGNAPGR;NELGEDEAIFEVIVQDRPSAPEGPLEVSDVTK;NQFDVPDPVDKPEVTDWDKDR;NVCTLIINNPEVDDTGK;NVTAEGLDLVWGTPDPDEGAPVK;PSSPLGPLEVSNVYEDR;SELTDGGLYFVELENSQGSDSASIR;SSTTSIFFPSAK;TGTPDVVDWDADR;TNTWVPVSAFVTGTSITVPK;TPGGDWVTVGHPVGTTLR;TPGIWFR;TPGTTFSADNLKPGVEYEFR;TPSGDWVPAVTVGAGELTATVDGLKPGQTYQFR;TTAVVDGLIPGHEYK;TVVDVNPGEIVITTTGSK;VAAVNAEGESDPLETFGTTLAK;VFAVNDAGLSDLAELDQTLFQASGSGEGPK;VGNDVEFDVPVR;VIAVNAAGPSDPSDPTDPQITK;VIAVNSAGEGEPSKPSDLVLIEEQPGRPIFDINNLK;VNESDLATLETDVNDKDAEVVWWHDGK;VPGLISGTAYTVR;VQGTPEEVLWMR;VSLEWEPPK;VTTGTAEFAAPEVAEGK;VVQTLTPLGGSLYK;WALELGNSAGTALAPFELFVK;WDEPLDDGGSPITNYVVEK;WDIPLPEK;WDPPLSDGGAPIEEYQIEK;WEPAITVPGGQTTATVPDLTPNEEYEFR;WTPPADDGGAPIEGYLVEMR;YDAWPEPLPPLGR;YQFEVPNQPEAPTVR;YSFLNPLPNTQEIYR;YTYTTIEGLR</t>
  </si>
  <si>
    <t>204;205;222;298;301;331;333;544;628;771;798;887;890;1142;1171;1598;1709;1725;1800;2102;2417;2683;2997;3633;3773;3776;3886;3889;4362;4376;4393;4767;5082;5099;5122;5171;5209;5609;6003;6332;6406;6877;7322;7435;7684;7781;7830;8006;8652;9189;9577;9811;9829;9830;9832;9853;9935;10052;10105;10330;10466;10513;10514;10812;10870;10923;10985;11063;11146;11243;11254;11258;11260;11268;11340;11407;11677;11699;11748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</si>
  <si>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</si>
  <si>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212;213;230;310;313;344;347;570;661;811;839;934;937;1205;1235;1694;1810;1826;1903;2216;2543;2819;3144;3815;3971;3974;4085;4088;4581;4595;4612;5007;5341;5359;5383;5434;5476;5899;6310;6645;6727;7211;7732;7852;8110;8210;8262;8443;9118;9685;10086;10335;10353;10354;10356;10378;10460;10582;10635;10874;11017;11065;11066;11382;11445;11500;11565;11645;11731;11835;11846;11850;11852;11860;11935;12003;12279;12301;12350</t>
  </si>
  <si>
    <t>987;988;989;990;1058;1386;1387;1388;1389;1390;1400;1401;1526;1527;1528;1539;1540;1541;2512;2513;2514;2515;2901;2902;2903;2904;3562;3563;3564;3565;3566;3567;3568;3675;3676;3677;3678;3679;3680;4123;4124;4125;4126;4127;4138;4139;4140;4141;5247;5248;5351;5352;7509;8090;8091;8162;8163;8476;8477;8478;8479;8480;9890;9891;9892;11331;11332;11333;11334;11335;12504;13889;16909;16910;16911;17668;17669;17670;17671;17681;17682;17683;17684;18156;18176;18177;20280;20281;20282;20326;20399;22260;23809;23810;23811;23812;23882;23883;23884;23985;23986;23987;23988;24233;24234;24235;24236;24237;24238;24239;24240;24422;24423;24424;24425;24426;26187;26188;26189;26190;26191;26192;26193;28094;28095;28096;28097;29507;29508;29509;29510;29511;29512;29832;29833;29834;29835;31922;31923;34183;34184;34707;35777;36201;36202;36422;36423;36424;36425;37114;37115;37116;37117;37118;37119;39896;39897;39898;42304;44150;44151;44152;44153;44154;45373;45374;45375;45376;45377;45378;45379;45380;45381;45382;45482;45483;45484;45485;45486;45487;45493;45494;45582;45583;45876;45877;45878;46495;46496;46497;46498;46499;46500;46501;46731;46732;47930;47931;47932;47933;47934;47935;47936;47937;47938;48673;48674;48675;48889;48890;48891;48892;48893;48894;48895;48896;50341;50342;50343;50685;50686;50969;50970;50971;51305;51306;51307;51674;52026;52027;52028;52029;52030;52031;52032;52033;52469;52470;52471;52513;52514;52524;52525;52526;52527;52532;52533;52534;52559;52560;52561;52562;52878;52879;52880;53154;53155;53156;54327;54328;54329;54330;54331;54405;54406;54407;54408;54409;54577;54578;54579;54580</t>
  </si>
  <si>
    <t>956;957;958;1008;1314;1315;1316;1317;1318;1323;1444;1461;2428;2429;2430;2784;3409;3410;3411;3412;3529;3530;3531;3532;3533;3534;3535;3952;3953;3954;3955;3967;3968;3969;5050;5051;5052;5131;5132;7174;7751;7808;7809;8117;8118;8119;9454;9455;10754;10755;10756;11837;13109;15929;15930;15931;16681;16689;16690;16691;16692;17159;17186;17187;19107;19142;19203;21055;22540;22541;22542;22543;22597;22598;22599;22600;22688;22689;22930;22931;22932;22933;22934;23090;23091;23092;23093;23094;24729;24730;24731;24732;24733;24734;26497;26498;27766;28044;28045;28046;28047;30045;32174;32654;33637;34053;34054;34242;34791;34792;34793;34794;37281;39560;41374;41375;41376;41377;41378;41379;42728;42729;42730;42731;42732;42733;42734;42836;42837;42838;42839;42840;42846;42847;42927;43183;43184;43802;43803;43804;43805;44050;44051;44052;45113;45114;45115;45116;45117;45118;45119;45120;45121;45122;45906;46109;46110;46111;46112;46113;46114;46115;46116;47440;47441;47768;47769;48037;48038;48335;48336;48337;48686;48984;48985;48986;49363;49364;49395;49400;49401;49405;49430;49431;49432;49433;49434;49722;49723;49968;51054;51055;51056;51124;51125;51126;51127;51274;51275</t>
  </si>
  <si>
    <t>956;957;1008;1315;1323;1444;1461;2428;2784;3410;3533;3955;3969;5050;5132;7174;7751;7809;8118;9454;10756;11837;13109;15931;16681;16689;17159;17187;19107;19142;19203;21055;22540;22599;22689;22932;23090;24733;26497;27766;28044;30045;32174;32654;33637;34054;34242;34791;37281;39560;41378;42732;42839;42840;42846;42927;43183;43804;44051;45115;45906;46112;46114;47441;47768;48037;48335;48686;48986;49363;49395;49400;49405;49431;49723;49968;51055;51126;51275</t>
  </si>
  <si>
    <t>-1;-1;-1;-1;-1;-1;-1;-1;-1</t>
  </si>
  <si>
    <t>Q21224;A0A061ACY0</t>
  </si>
  <si>
    <t>4;4</t>
  </si>
  <si>
    <t>ath-1</t>
  </si>
  <si>
    <t>tr|Q21224|Q21224_CAEEL Palmitoyl-protein hydrolase OS=Caenorhabditis elegans OX=6239 GN=ath-1 PE=1 SV=2;tr|A0A061ACY0|A0A061ACY0_CAEEL Palmitoyl-protein hydrolase OS=Caenorhabditis elegans OX=6239 GN=ath-1 PE=1 SV=1</t>
  </si>
  <si>
    <t>223;304</t>
  </si>
  <si>
    <t>ATQYVHQLIDAEVAAGIPASR;GTLIFLHGLGDQGHGWADAFK;LGGIVGLSSFFLQR;MPAWFDLFGLDPNAQEDEQGINR</t>
  </si>
  <si>
    <t>808;3873;5899;7259</t>
  </si>
  <si>
    <t>True;True;True;True</t>
  </si>
  <si>
    <t>849;4071;6197;7656</t>
  </si>
  <si>
    <t>3722;3723;18104;18105;18106;18107;27571;27572;27573;33901;33902;33903;33904;33905</t>
  </si>
  <si>
    <t>3566;3567;17104;17105;17106;17107;26017;31916;31917;31918;31919;31920;31921;31922</t>
  </si>
  <si>
    <t>3566;17104;26017;31917</t>
  </si>
  <si>
    <t>C1P641;C1P640;A0A061AD21;G5EEV6;A0A061AJI9;Q21313</t>
  </si>
  <si>
    <t>31;31;31;31;31;31</t>
  </si>
  <si>
    <t>Laminin-like protein epi-1</t>
  </si>
  <si>
    <t>epi-1</t>
  </si>
  <si>
    <t>tr|C1P641|C1P641_CAEEL Laminin-like protein epi-1 OS=Caenorhabditis elegans OX=6239 GN=epi-1 PE=1 SV=1;tr|C1P640|C1P640_CAEEL Laminin-like protein epi-1 OS=Caenorhabditis elegans OX=6239 GN=epi-1 PE=1 SV=1;tr|A0A061AD21|A0A061AD21_CAEEL Laminin-like protei</t>
  </si>
  <si>
    <t>3663;3683;3695;3704;3715;3672</t>
  </si>
  <si>
    <t>AEELAAYLNSAQQLLK;AGTFDLSAENPLGCVNCFCFGVTDSCR;AQIDNAYEALSAEPAFAESVQNAR;ATFAPGDLPAMK;AVPTADYVAAEIEYGRPK;DFVGDIESLK;DPLYFGGLPEGVTNK;EITVDGKPFVLNPGK;ELVSSEGTIPYIPLEK;FAVDPEQFADFSWR;FCNCDPMGTEGGVCDQTTGQCLCK;FVGEDCDQCASGYYDAPK;GPIYIDSITAVPYNSYK;GYAVFSPIQDK;IEYDILPEAIDK;ILIDVDITK;ITVDLGDAPAVVK;LDVPETGEYVIVLEYHNR;LFLDYVVVLPAEYYEGTVLR;LLDFANSEIK;LMEPLALDLSNEFLK;LNIKPNHEFGLAGVQLIK;LNSYNQMGCESCHCDIGGALR;LVPENFLTAEGK;NPTSVPVTATVTINPR;SLAEIALAIGSSSK;TDMASLQPLENAEMVIR;TEQEHGIPLFFGNEETAVGSR;TYQPWFNFAENAAECMR;VENLVAAITDDLER;VVFTYDTGSGQVIIK</t>
  </si>
  <si>
    <t>185;340;680;782;897;1236;1624;2235;2373;2735;2753;3265;3775;3983;4392;4701;5076;5664;5814;6177;6345;6397;6435;6924;7675;8883;9442;9494;10092;10297;11112</t>
  </si>
  <si>
    <t>True;True;True;True;True;True;True;True;True;True;True;True;True;True;True;True;True;True;True;True;True;True;True;True;True;True;True;True;True;True;True</t>
  </si>
  <si>
    <t>192;354;716;822;948;1302;1721;2355;2494;2871;2889;3426;3973;4188;4611;4938;5335;5956;6108;6486;6660;6718;6757;7261;8101;9359;9944;9999;10622;10840;11695</t>
  </si>
  <si>
    <t>918;919;1565;3129;3130;3610;3611;3612;3613;4204;4205;4206;4207;5654;5655;5656;5657;5658;7639;7640;7641;7642;7643;7644;7645;7646;10528;10529;11120;11121;11122;11123;11124;11125;11126;11127;11128;12749;12750;12751;12811;15136;15137;17678;17679;17680;18643;20393;20394;20395;20396;20397;20398;22002;22003;22004;22005;23790;23791;23792;23793;23794;26485;26486;27120;27121;27122;27123;28847;28848;29575;29576;29577;29578;29579;29580;29581;29582;29583;29584;29585;29799;29800;29801;29965;29966;32148;32149;32150;32151;32152;32153;35747;35748;35749;35750;40837;43494;43495;43496;43497;43498;43499;43500;43501;43502;43747;43748;43749;43750;46665;47765;47766;47767;47768;51881;51882;51883</t>
  </si>
  <si>
    <t>893;894;1486;2985;3445;3446;3447;4023;4024;4025;5416;5417;5418;7329;7330;7331;7332;7333;7334;7335;10056;10057;10554;10555;10556;10557;10558;10559;10560;10561;10562;12078;12079;12080;12130;14285;14286;16687;16688;17663;19198;19199;19200;19201;19202;20825;20826;22525;22526;25023;25582;25583;25584;27163;27164;27816;27817;27818;27819;27820;28015;28016;28157;28158;30289;30290;30291;30292;30293;33615;33616;33617;33618;38204;40718;40719;40720;40721;40722;40723;40724;40725;40957;43979;44966;48863;48864</t>
  </si>
  <si>
    <t>893;1486;2985;3446;4023;5417;7332;10056;10554;12079;12130;14285;16687;17663;19200;20825;22525;25023;25582;27163;27817;28015;28157;30289;33617;38204;40718;40957;43979;44966;48863</t>
  </si>
  <si>
    <t>-1;-1;-1;-1;-1;-1</t>
  </si>
  <si>
    <t>Q86CZ7;H2L2L1;A0A061AE99;A0A061AD47;O18221</t>
  </si>
  <si>
    <t>3;3;3;3;2</t>
  </si>
  <si>
    <t>tag-273</t>
  </si>
  <si>
    <t>tr|Q86CZ7|Q86CZ7_CAEEL LIM zinc-binding domain-containing protein OS=Caenorhabditis elegans OX=6239 GN=tag-273 PE=1 SV=2;tr|H2L2L1|H2L2L1_CAEEL LIM zinc-binding domain-containing protein OS=Caenorhabditis elegans OX=6239 GN=tag-273 PE=1 SV=1;tr|A0A061AE99|</t>
  </si>
  <si>
    <t>785;818;883;891;598</t>
  </si>
  <si>
    <t>DFETGAVHNIENEDDETK;TQVDLGEGVQLGNIK;VELNFENVGDIK</t>
  </si>
  <si>
    <t>1200;9884;10294</t>
  </si>
  <si>
    <t>True;True;True</t>
  </si>
  <si>
    <t>1265;10409;10837</t>
  </si>
  <si>
    <t>5495;5496;45702;45703;45704;45705;45706;45707;45708;47745;47746;47747;47748</t>
  </si>
  <si>
    <t>5264;43033;43034;43035;43036;44950;44951;44952;44953;44954</t>
  </si>
  <si>
    <t>5264;43035;44951</t>
  </si>
  <si>
    <t>-1;-1;-1;-1;-1</t>
  </si>
  <si>
    <t>Q22501;A0A061AE05</t>
  </si>
  <si>
    <t>pps-1</t>
  </si>
  <si>
    <t>tr|Q22501|Q22501_CAEEL 3-phosphoadenosine-5-phosphosulfate synthase OS=Caenorhabditis elegans OX=6239 GN=pps-1 PE=1 SV=1;tr|A0A061AE05|A0A061AE05_CAEEL 3-phosphoadenosine-5-phosphosulfate synthase OS=Caenorhabditis elegans OX=6239 GN=pps-1 PE=1 SV=1</t>
  </si>
  <si>
    <t>652;654</t>
  </si>
  <si>
    <t>GLLPEQIPDVPAVR</t>
  </si>
  <si>
    <t>17222;17223;17224</t>
  </si>
  <si>
    <t>16247;16248;16249</t>
  </si>
  <si>
    <t>B3GWD5;A0A061AIW1;O17610</t>
  </si>
  <si>
    <t>1;1;1</t>
  </si>
  <si>
    <t>cka-1</t>
  </si>
  <si>
    <t>tr|B3GWD5|B3GWD5_CAEEL Choline Kinase A OS=Caenorhabditis elegans OX=6239 GN=cka-1 PE=1 SV=1;tr|A0A061AIW1|A0A061AIW1_CAEEL Choline Kinase A OS=Caenorhabditis elegans OX=6239 GN=cka-1 PE=1 SV=1;tr|O17610|O17610_CAEEL Choline Kinase A OS=Caenorhabditis eleg</t>
  </si>
  <si>
    <t>448;451;474</t>
  </si>
  <si>
    <t>VHCQSDIDQLLSESVVFTLLSER</t>
  </si>
  <si>
    <t>48788;48789;48790</t>
  </si>
  <si>
    <t>46002;46003;46004</t>
  </si>
  <si>
    <t>A0A061AKY5;Q19837</t>
  </si>
  <si>
    <t>spp-18</t>
  </si>
  <si>
    <t>tr|A0A061AKY5|A0A061AKY5_CAEEL Saposin B-type domain-containing protein OS=Caenorhabditis elegans OX=6239 GN=spp-18 PE=1 SV=1;tr|Q19837|Q19837_CAEEL Saposin B-type domain-containing protein OS=Caenorhabditis elegans OX=6239 GN=spp-18 PE=1 SV=1</t>
  </si>
  <si>
    <t>92;126</t>
  </si>
  <si>
    <t>LLIDDIAHAVIEDTDQNPTGVCQK</t>
  </si>
  <si>
    <t>29121;29122;29123;29124;29125;29126;29127</t>
  </si>
  <si>
    <t>27427;27428;27429</t>
  </si>
  <si>
    <t>A0A061AL58;O62020</t>
  </si>
  <si>
    <t>lin-66</t>
  </si>
  <si>
    <t>tr|A0A061AL58|A0A061AL58_CAEEL Uncharacterized protein OS=Caenorhabditis elegans OX=6239 GN=lin-66 PE=1 SV=1;tr|O62020|O62020_CAEEL Uncharacterized protein OS=Caenorhabditis elegans OX=6239 GN=lin-66 PE=1 SV=1</t>
  </si>
  <si>
    <t>624;627</t>
  </si>
  <si>
    <t>DFCDQMLNDLTSVLR</t>
  </si>
  <si>
    <t>5455;5456</t>
  </si>
  <si>
    <t>5229;5230;5231</t>
  </si>
  <si>
    <t>A0A078BPG0</t>
  </si>
  <si>
    <t>tr|A0A078BPG0|A0A078BPG0_CAEEL DUF4440 domain-containing protein OS=Caenorhabditis elegans OX=6239 GN=CELE_F09E10.7 PE=1 SV=1</t>
  </si>
  <si>
    <t>SALFQEVK</t>
  </si>
  <si>
    <t>39234;39235;39236;39237;39238</t>
  </si>
  <si>
    <t>36660;36661;36662;36663</t>
  </si>
  <si>
    <t>A0A078BPJ4;A0A078BPL3;H1ZUX6;A0A078BS63;O45000</t>
  </si>
  <si>
    <t>1;1;1;1;1</t>
  </si>
  <si>
    <t>itx-1</t>
  </si>
  <si>
    <t>tr|A0A078BPJ4|A0A078BPJ4_CAEEL InTestinal NeureXin-like OS=Caenorhabditis elegans OX=6239 GN=itx-1 PE=1 SV=1;tr|A0A078BPL3|A0A078BPL3_CAEEL InTestinal NeureXin-like OS=Caenorhabditis elegans OX=6239 GN=itx-1 PE=1 SV=1;tr|H1ZUX6|H1ZUX6_CAEEL InTestinal Neur</t>
  </si>
  <si>
    <t>1453;1475;1620;1642;1645</t>
  </si>
  <si>
    <t>FCQFTTIPR</t>
  </si>
  <si>
    <t>A0A078BQN0;A0A078BTN1</t>
  </si>
  <si>
    <t>tr|A0A078BQN0|A0A078BQN0_CAEEL Uncharacterized protein OS=Caenorhabditis elegans OX=6239 GN=B0207.5 PE=1 SV=1;tr|A0A078BTN1|A0A078BTN1_CAEEL Uncharacterized protein OS=Caenorhabditis elegans OX=6239 GN=B0207.5 PE=1 SV=1</t>
  </si>
  <si>
    <t>3654;3664</t>
  </si>
  <si>
    <t>LSDHKLQEYVNK</t>
  </si>
  <si>
    <t>Q3S1I9;O17833;G5EEA4;G5EDJ5;G5EF39;A0A0K3ATK8;A0A0K3AQM0</t>
  </si>
  <si>
    <t>lim-9</t>
  </si>
  <si>
    <t>tr|Q3S1I9|Q3S1I9_CAEEL LIM domain family OS=Caenorhabditis elegans OX=6239 GN=lim-9 PE=1 SV=2;tr|O17833|O17833_CAEEL LIM domain family OS=Caenorhabditis elegans OX=6239 GN=lim-9 PE=1 SV=2;tr|G5EEA4|G5EEA4_CAEEL LIM domain family OS=Caenorhabditis elegans O</t>
  </si>
  <si>
    <t>290;486;564;619;656;763;793</t>
  </si>
  <si>
    <t>ISLVDMPFGSK</t>
  </si>
  <si>
    <t>23444;23445;23446;23447</t>
  </si>
  <si>
    <t>A0A0K3AWK1;G5EDF9;A0A0K3AU66;A0A0K3AQN5</t>
  </si>
  <si>
    <t>1;1;1;1</t>
  </si>
  <si>
    <t>pgp-2</t>
  </si>
  <si>
    <t>tr|A0A0K3AWK1|A0A0K3AWK1_CAEEL p-GlycoProtein related OS=Caenorhabditis elegans OX=6239 GN=pgp-2 PE=1 SV=1;tr|G5EDF9|G5EDF9_CAEEL ABC transporter PGP-2 OS=Caenorhabditis elegans OX=6239 GN=pgp-2 PE=1 SV=1;tr|A0A0K3AU66|A0A0K3AU66_CAEEL p-GlycoProtein relat</t>
  </si>
  <si>
    <t>1265;1272;1289;1296</t>
  </si>
  <si>
    <t>VLIDGVDLR</t>
  </si>
  <si>
    <t>49800;49801</t>
  </si>
  <si>
    <t>A0A0K3ARB5;A0A0K3ATR6</t>
  </si>
  <si>
    <t>5;4</t>
  </si>
  <si>
    <t>0;0</t>
  </si>
  <si>
    <t>tr|A0A0K3ARB5|A0A0K3ARB5_CAEEL Uncharacterized protein OS=Caenorhabditis elegans OX=6239 GN=lev-11 PE=1 SV=1;tr|A0A0K3ATR6|A0A0K3ATR6_CAEEL Uncharacterized protein OS=Caenorhabditis elegans OX=6239 GN=lev-11 PE=1 SV=1</t>
  </si>
  <si>
    <t>256;256</t>
  </si>
  <si>
    <t>ANFLETQVDEAK;IVELEEELR;IVLVEEDLER;LAMVEADLER;TISEELDSTFQELSGY</t>
  </si>
  <si>
    <t>605;5117;5147;5512;9655</t>
  </si>
  <si>
    <t>False;False;True;False;False</t>
  </si>
  <si>
    <t>635;5378;5408;5798;10165</t>
  </si>
  <si>
    <t>2783;23958;23959;23960;24075;24076;24077;24078;25703;44503;44504;44505;44506;44507;44508;44509;44510</t>
  </si>
  <si>
    <t>2689;22667;22668;22669;22670;22671;22779;22780;22781;22782;24283;41783;41784;41785;41786;41787;41788;41789;41790;41791;41792;41793</t>
  </si>
  <si>
    <t>2689;22668;22780;24283;41785</t>
  </si>
  <si>
    <t>A0A0K3ARK6;Q20230</t>
  </si>
  <si>
    <t>2;2</t>
  </si>
  <si>
    <t>UMP-CMP kinase 2</t>
  </si>
  <si>
    <t>F40F8.1</t>
  </si>
  <si>
    <t>tr|A0A0K3ARK6|A0A0K3ARK6_CAEEL UMP-CMP kinase OS=Caenorhabditis elegans OX=6239 GN=CELE_F40F8.1 PE=1 SV=1;sp|Q20230|KCY2_CAEEL UMP-CMP kinase 2 OS=Caenorhabditis elegans OX=6239 GN=F40F8.1 PE=1 SV=1</t>
  </si>
  <si>
    <t>228;191</t>
  </si>
  <si>
    <t>EGSEFGALIESHIK;GFLVDGFPR</t>
  </si>
  <si>
    <t>2128;3522</t>
  </si>
  <si>
    <t>True;True</t>
  </si>
  <si>
    <t>2242;3699</t>
  </si>
  <si>
    <t>10008;10009;16425;16426;16427;16428;16429;16430</t>
  </si>
  <si>
    <t>9550;15499;15500;15501;15502;15503;15504</t>
  </si>
  <si>
    <t>9550;15504</t>
  </si>
  <si>
    <t>A0A0K3ARK9;Q2YS41;D3NQA9;Q8I102</t>
  </si>
  <si>
    <t>2;2;2;1</t>
  </si>
  <si>
    <t>bca-2</t>
  </si>
  <si>
    <t>tr|A0A0K3ARK9|A0A0K3ARK9_CAEEL Carbonic anhydrase OS=Caenorhabditis elegans OX=6239 GN=bca-2 PE=1 SV=1;tr|Q2YS41|Q2YS41_CAEEL Carbonic anhydrase OS=Caenorhabditis elegans OX=6239 GN=bca-2 PE=1 SV=1;tr|D3NQA9|D3NQA9_CAEEL Carbonic anhydrase OS=Caenorhabditi</t>
  </si>
  <si>
    <t>200;259;304;139</t>
  </si>
  <si>
    <t>LSQINTLQQLENVASHGFLK;NAGPIEFVSDNPLFSFSAVIDPEDK</t>
  </si>
  <si>
    <t>6700;7370</t>
  </si>
  <si>
    <t>7026;7784</t>
  </si>
  <si>
    <t>31103;31104;34391</t>
  </si>
  <si>
    <t>29228;29229;32367</t>
  </si>
  <si>
    <t>29229;32367</t>
  </si>
  <si>
    <t>A0A0K3ARR7;A0A0K3AUM3;A0A0K3AS80;A0A0K3AXJ0;A0A0K3AS71;A0A0K3AXH8;G5EBH0-2;G5EBH0</t>
  </si>
  <si>
    <t>1;1;1;1;1;1;1;1</t>
  </si>
  <si>
    <t>1-phosphatidylinositol 4,5-bisphosphate phosphodiesterase beta egl-8</t>
  </si>
  <si>
    <t>egl-8</t>
  </si>
  <si>
    <t>tr|A0A0K3ARR7|A0A0K3ARR7_CAEEL 1-phosphatidylinositol 4,5-bisphosphate phosphodiesterase OS=Caenorhabditis elegans OX=6239 GN=egl-8 PE=1 SV=1;tr|A0A0K3AUM3|A0A0K3AUM3_CAEEL 1-phosphatidylinositol 4,5-bisphosphate phosphodiesterase OS=Caenorhabditis elegans</t>
  </si>
  <si>
    <t>1391;1403;1472;1484;1500;1512;1419;1431</t>
  </si>
  <si>
    <t>TIPTVNTTSNNGSNR</t>
  </si>
  <si>
    <t>-1;-1;-1;-1;-1;-1;-1;-1</t>
  </si>
  <si>
    <t>Q9U2T9;A0A0K3AS36;E6N0W1;A0A0K3ARL5;E6N0W0;A0A0K3AUH0</t>
  </si>
  <si>
    <t>2;2;1;1;1;1</t>
  </si>
  <si>
    <t>itsn-1</t>
  </si>
  <si>
    <t xml:space="preserve">tr|Q9U2T9|Q9U2T9_CAEEL ITSN (Intersectin) family OS=Caenorhabditis elegans OX=6239 GN=itsn-1 PE=1 SV=2;tr|A0A0K3AS36|A0A0K3AS36_CAEEL ITSN (Intersectin) family OS=Caenorhabditis elegans OX=6239 GN=itsn-1 PE=1 SV=1;tr|E6N0W1|E6N0W1_CAEEL ITSN (Intersectin) </t>
  </si>
  <si>
    <t>1085;1087;632;634;825;827</t>
  </si>
  <si>
    <t>TNPWEVSDAEYQK;VVVDFVASAPNQLGIK</t>
  </si>
  <si>
    <t>9806;11159</t>
  </si>
  <si>
    <t>10330;11744</t>
  </si>
  <si>
    <t>45354;52082;52083</t>
  </si>
  <si>
    <t>42706;49028</t>
  </si>
  <si>
    <t>A0A0K3AS61;A0A0K3AUY7;A0A0K3ASM1;A0A0K3AXY5</t>
  </si>
  <si>
    <t>tr|A0A0K3AS61|A0A0K3AS61_CAEEL Uncharacterized protein OS=Caenorhabditis elegans OX=6239 GN=CELE_H24K24.2 PE=4 SV=1;tr|A0A0K3AUY7|A0A0K3AUY7_CAEEL Uncharacterized protein OS=Caenorhabditis elegans OX=6239 GN=CELE_H24K24.2 PE=4 SV=1;tr|A0A0K3ASM1|A0A0K3ASM1</t>
  </si>
  <si>
    <t>196;328;450;473</t>
  </si>
  <si>
    <t>SLIDFTNLK</t>
  </si>
  <si>
    <t>41025;41026</t>
  </si>
  <si>
    <t>A0A0K3AS68;Q94251</t>
  </si>
  <si>
    <t>F-box protein dre-1</t>
  </si>
  <si>
    <t>dre-1</t>
  </si>
  <si>
    <t>tr|A0A0K3AS68|A0A0K3AS68_CAEEL F-box protein dre-1 OS=Caenorhabditis elegans OX=6239 GN=dre-1 PE=4 SV=1;sp|Q94251|DRE1_CAEEL F-box protein dre-1 OS=Caenorhabditis elegans OX=6239 GN=dre-1 PE=1 SV=3</t>
  </si>
  <si>
    <t>1022;936</t>
  </si>
  <si>
    <t>IPLFHPSHAK</t>
  </si>
  <si>
    <t>22704;22705;22706;22707;22708;22709</t>
  </si>
  <si>
    <t>21462;21463;21464;21465;21466</t>
  </si>
  <si>
    <t>A0A0K3ASV9;A0A0K3AVV8;A0A0K3ASB6</t>
  </si>
  <si>
    <t>tr|A0A0K3ASV9|A0A0K3ASV9_CAEEL N-acetyltransferase domain-containing protein OS=Caenorhabditis elegans OX=6239 GN=CELE_T10B5.4 PE=1 SV=1;tr|A0A0K3AVV8|A0A0K3AVV8_CAEEL N-acetyltransferase domain-containing protein OS=Caenorhabditis elegans OX=6239 GN=CELE_</t>
  </si>
  <si>
    <t>201;216;237</t>
  </si>
  <si>
    <t>LVAFVQVLEQDLSFLTGNPK</t>
  </si>
  <si>
    <t>A0A0K3ASH2;O16264-2;O16264</t>
  </si>
  <si>
    <t>7;7;7</t>
  </si>
  <si>
    <t>Phosphatidylethanolamine-binding protein homolog F40A3.3</t>
  </si>
  <si>
    <t>F40A3.3</t>
  </si>
  <si>
    <t>tr|A0A0K3ASH2|A0A0K3ASH2_CAEEL Phosphatidylethanolamine-binding protein homolog F40A3.3 OS=Caenorhabditis elegans OX=6239 GN=CELE_F40A3.3 PE=1 SV=1;sp|O16264-2|PEBPH_CAEEL Isoform b of Phosphatidylethanolamine-binding protein homolog F40A3.3 OS=Caenorhabdi</t>
  </si>
  <si>
    <t>226;185;221</t>
  </si>
  <si>
    <t>EWHHWLVVNIPGNDIAK;FNSGVEANLGNVLTPTQVK;GDTLSEYIGAGPPPK;HEVIPDVLASNPPSK;LGAPVFGNLFQAEYDDYVPILNK;WDAEPGALYTLIK;YVYLIYK</t>
  </si>
  <si>
    <t>2656;3117;3438;4028;5858;11253;11779</t>
  </si>
  <si>
    <t>True;True;True;True;True;True;True</t>
  </si>
  <si>
    <t>2791;3269;3610;4234;6155;11845;12382</t>
  </si>
  <si>
    <t>12385;12386;12387;12388;14474;14475;14476;14477;14478;14479;14480;14481;14482;14483;14484;14485;15977;15978;15979;15980;15981;15982;15983;15984;15985;15986;18827;27333;27334;27335;27336;27337;27338;27339;27340;27341;27342;27343;52507;52508;52509;52510;52511;52512;54699</t>
  </si>
  <si>
    <t>11730;11731;11732;13651;13652;13653;13654;13655;13656;13657;13658;13659;13660;15038;15039;15040;15041;15042;15043;15044;15045;15046;15047;15048;15049;15050;15051;15052;15053;15054;15055;15056;17849;25802;25803;25804;25805;25806;25807;25808;25809;25810;25811;25812;49390;49391;49392;49393;49394;51374</t>
  </si>
  <si>
    <t>11730;13659;15053;17849;25805;49394;51374</t>
  </si>
  <si>
    <t>A0A0K3ASH9;A0A0K3AYC5;A0A0K3AW37;A0A0K3AVD4;A0A0K3AT32;A0A0K3ASI0</t>
  </si>
  <si>
    <t>4;2;2;2;2;2</t>
  </si>
  <si>
    <t>tr|A0A0K3ASH9|A0A0K3ASH9_CAEEL Uncharacterized protein OS=Caenorhabditis elegans OX=6239 GN=CELE_Y50D4B.4 PE=1 SV=1;tr|A0A0K3AYC5|A0A0K3AYC5_CAEEL Uncharacterized protein OS=Caenorhabditis elegans OX=6239 GN=CELE_Y50D4B.4 PE=1 SV=1;tr|A0A0K3AW37|A0A0K3AW37</t>
  </si>
  <si>
    <t>791;425;425;425;425;425</t>
  </si>
  <si>
    <t>DDVPFHWTLK;ITFFNNAFHR;VEDYTENTVFLR;VVIGIIGIEEIANR</t>
  </si>
  <si>
    <t>1160;5051;10271;11126</t>
  </si>
  <si>
    <t>1224;5310;10814;11710</t>
  </si>
  <si>
    <t>5311;5312;23683;23684;23685;47622;47623;47624;51936</t>
  </si>
  <si>
    <t>5104;22429;22430;44843;44844;44845;44846;48912</t>
  </si>
  <si>
    <t>5104;22430;44843;48912</t>
  </si>
  <si>
    <t>A0A0K3ASI3;A0A0K3AXT9</t>
  </si>
  <si>
    <t>tr|A0A0K3ASI3|A0A0K3ASI3_CAEEL NRF domain-containing protein OS=Caenorhabditis elegans OX=6239 GN=oac-32 PE=1 SV=1;tr|A0A0K3AXT9|A0A0K3AXT9_CAEEL NRF domain-containing protein OS=Caenorhabditis elegans OX=6239 GN=oac-32 PE=1 SV=1</t>
  </si>
  <si>
    <t>603;707</t>
  </si>
  <si>
    <t>VLRDNLYAVQQLDAFGQFPGAGLLELK</t>
  </si>
  <si>
    <t>50044;50045;50046;50047;50048;50049</t>
  </si>
  <si>
    <t>A0A0K3ASM8;A0A0K3ASN9;A0A4V0INA2;A0A4V0IKI4;A0A4V6M3C1;A0A4V0IK09;A0A4V0IN32;A0A0K3AT74;A0A4V0IK63;A0A0K3AW96;A0A0K3AT80;D0VWL7;A0A0K3ASN4;A0A0K3AYI1;A0A0K3AYH6;A0A0K3AVH8;A0A0K3AVI4;D0VWL8;A0A0K3AWA2;A0A0K3AT86;A0A0K3AVH5;D0VWL6</t>
  </si>
  <si>
    <t>1;1;1;1;1;1;1;1;1;1;1;1;1;1;1;1;1;1;1;1;1;1</t>
  </si>
  <si>
    <t>fln-2</t>
  </si>
  <si>
    <t>tr|A0A0K3ASM8|A0A0K3ASM8_CAEEL FiLamiN (Actin binding protein) homolog OS=Caenorhabditis elegans OX=6239 GN=fln-2 PE=1 SV=1;tr|A0A0K3ASN9|A0A0K3ASN9_CAEEL FiLamiN (Actin binding protein) homolog OS=Caenorhabditis elegans OX=6239 GN=fln-2 PE=1 SV=1;tr|A0A4V</t>
  </si>
  <si>
    <t>1889;2030;3583;3580;3552;3257;3229;3226;3198;3039;2864;2776;2720;2656;2654;2479;2415;2391;2335;2271;2243;3611</t>
  </si>
  <si>
    <t>IPVDEETEIQILTDEIDSAPEAR</t>
  </si>
  <si>
    <t>22856;22857;22858;22859</t>
  </si>
  <si>
    <t>21611;21612</t>
  </si>
  <si>
    <t>-1;-1;-1;-1;-1;-1;-1;-1;-1;-1;-1;-1;-1;-1;-1;-1;-1;-1;-1;-1;-1;-1</t>
  </si>
  <si>
    <t>A0A0K3ATC0;Q9XTQ6-2;Q9XTQ6</t>
  </si>
  <si>
    <t>Tyramine beta-hydroxylase</t>
  </si>
  <si>
    <t>tbh-1</t>
  </si>
  <si>
    <t>tr|A0A0K3ATC0|A0A0K3ATC0_CAEEL DOMON domain-containing protein OS=Caenorhabditis elegans OX=6239 GN=tbh-1 PE=1 SV=1;sp|Q9XTQ6-2|TBH1_CAEEL Isoform a of Tyramine beta-hydroxylase OS=Caenorhabditis elegans OX=6239 GN=tbh-1;sp|Q9XTQ6|TBH1_CAEEL Tyramine beta-</t>
  </si>
  <si>
    <t>606;585;657</t>
  </si>
  <si>
    <t>ITSDLQQDFQLLR</t>
  </si>
  <si>
    <t>23765;23766;23767;23768</t>
  </si>
  <si>
    <t>22500;22501;22502</t>
  </si>
  <si>
    <t>A0A0K3ATS1;A0A0K3AUC2;A0A0K3AWP0;A0A0K3ARC0;A0A0K3AQT4;Q22866;A0A0K3AQS9;A0A0K3AUC0;Q22866-4</t>
  </si>
  <si>
    <t>A0A0K3ATS1;A0A0K3AUC2;A0A0K3AWP0;A0A0K3ARC0;A0A0K3AQT4;Q22866;A0A0K3AQS9</t>
  </si>
  <si>
    <t>10;9;9;9;8;8;5;3;3</t>
  </si>
  <si>
    <t>0;0;0;0;0;0;0;0;0</t>
  </si>
  <si>
    <t>Tropomyosin isoforms a/b/d/f</t>
  </si>
  <si>
    <t>lev-11</t>
  </si>
  <si>
    <t>tr|A0A0K3ATS1|A0A0K3ATS1_CAEEL Uncharacterized protein OS=Caenorhabditis elegans OX=6239 GN=lev-11 PE=1 SV=1;tr|A0A0K3AUC2|A0A0K3AUC2_CAEEL Uncharacterized protein OS=Caenorhabditis elegans OX=6239 GN=lev-11 PE=1 SV=1;tr|A0A0K3AWP0|A0A0K3AWP0_CAEEL Unchara</t>
  </si>
  <si>
    <t>284;284;284;284;284;284;193;155;151</t>
  </si>
  <si>
    <t>ALEKEDIFAEQIR;ANFLETQVDEAK;IVELEEELR;KMTQTGDDLDKAQEDLSAATSK;LAMVEADLER;MTLLEEELER;MTLLEEELERAEER;MTQTGDDLDKAQEDLSAATSK;TISEELDSTFQELSGY;TVQEAEAEVASLNR</t>
  </si>
  <si>
    <t>492;605;5117;5358;5512;7323;7324;7329;9655;10037</t>
  </si>
  <si>
    <t>True;True;True;True;True;True;True;True;True;True</t>
  </si>
  <si>
    <t>515;635;5378;5636;5798;7733;7734;7739;7740;10165;10564</t>
  </si>
  <si>
    <t>2268;2783;23958;23959;23960;25030;25703;34185;34186;34187;34188;34189;34190;34191;34192;34193;34194;34195;34196;34197;34198;34212;34213;34214;34215;34216;34217;34218;34219;34220;34221;34222;34223;34224;34225;34226;34227;44503;44504;44505;44506;44507;44508;44509;44510;46377;46378;46379;46380;46381;46382;46383;46384;46385;46386;46387;46388;46389;46390;46391;46392;46393;46394;46395</t>
  </si>
  <si>
    <t>2187;2689;22667;22668;22669;22670;22671;23655;24283;32175;32176;32177;32178;32179;32180;32181;32182;32183;32184;32185;32186;32187;32188;32194;32195;32196;32197;32198;32199;32200;32201;32202;32203;32204;32205;32206;32207;32208;32209;41783;41784;41785;41786;41787;41788;41789;41790;41791;41792;41793;43674;43675;43676;43677;43678;43679;43680;43681;43682;43683;43684;43685;43686;43687;43688;43689;43690;43691;43692;43693;43694;43695;43696;43697;43698;43699;43700;43701;43702</t>
  </si>
  <si>
    <t>2187;2689;22668;23655;24283;32175;32186;32201;41785;43676</t>
  </si>
  <si>
    <t>A0A0K3ATZ5;Q21029</t>
  </si>
  <si>
    <t>nsy-1</t>
  </si>
  <si>
    <t>tr|A0A0K3ATZ5|A0A0K3ATZ5_CAEEL Mitogen-activated protein kinase kinase kinase OS=Caenorhabditis elegans OX=6239 GN=nsy-1 PE=1 SV=1;sp|Q21029|NSY1_CAEEL Mitogen-activated protein kinase kinase kinase nsy-1 OS=Caenorhabditis elegans OX=6239 GN=nsy-1 PE=1 SV=</t>
  </si>
  <si>
    <t>1481;1498</t>
  </si>
  <si>
    <t>DLALNTVLSLVEGTTENEEK</t>
  </si>
  <si>
    <t>A0A0K3ATZ8;Q9TZ58</t>
  </si>
  <si>
    <t>tr|A0A0K3ATZ8|A0A0K3ATZ8_CAEEL AB hydrolase-1 domain-containing protein OS=Caenorhabditis elegans OX=6239 GN=CELE_K01A2.5 PE=1 SV=1;tr|Q9TZ58|Q9TZ58_CAEEL AB hydrolase-1 domain-containing protein OS=Caenorhabditis elegans OX=6239 GN=CELE_K01A2.5 PE=1 SV=1</t>
  </si>
  <si>
    <t>58;265</t>
  </si>
  <si>
    <t>FCGDPNVCFIPVLK</t>
  </si>
  <si>
    <t>O62303;A0A0K3AU54</t>
  </si>
  <si>
    <t>tr|O62303|O62303_CAEEL Uncharacterized protein OS=Caenorhabditis elegans OX=6239 GN=CELE_K11D2.1 PE=1 SV=2;tr|A0A0K3AU54|A0A0K3AU54_CAEEL Uncharacterized protein OS=Caenorhabditis elegans OX=6239 GN=CELE_K11D2.1 PE=1 SV=1</t>
  </si>
  <si>
    <t>228;278</t>
  </si>
  <si>
    <t>GELGVGLIR</t>
  </si>
  <si>
    <t>16118;16119</t>
  </si>
  <si>
    <t>A0A0K3AUJ9-2;A0A0K3AUJ9-3;A0A0K3AUJ9</t>
  </si>
  <si>
    <t>10;10;10</t>
  </si>
  <si>
    <t xml:space="preserve">sp|A0A0K3AUJ9-2|PRDX_CAEEL Isoform a of Peroxiredoxin prdx-2 OS=Caenorhabditis elegans OX=6239 GN=prdx-2;sp|A0A0K3AUJ9-3|PRDX_CAEEL Isoform b of Peroxiredoxin prdx-2 OS=Caenorhabditis elegans OX=6239 GN=prdx-2;sp|A0A0K3AUJ9|PRDX_CAEEL Peroxiredoxin prdx-2 </t>
  </si>
  <si>
    <t>195;199;201</t>
  </si>
  <si>
    <t>AEEFKAINTVVLAASTDSVFSHLAWINQPR;AINTVVLAASTDSVFSHLAWINQPR;DYGVLKEDEGIAFR;GLFIIDPSQNLR;HGGLGEMNIPVLADTNHQISR;KHGGLGEMNIPVLADTNHQISR;LVQAFQFVEK;QITINDLPVGR;TQAVVDGEFVDVSLSDYK;YVVLFFYPLDFTFVCPTEIIAFSDR</t>
  </si>
  <si>
    <t>184;429;1853;3680;4044;5296;6932;8174;9866;11775</t>
  </si>
  <si>
    <t>191;445;1960;3864;4250;4251;5570;5571;7269;8618;10391;12378</t>
  </si>
  <si>
    <t>917;1949;1950;1951;1952;1953;1954;1955;1956;1957;1958;8722;8723;8724;8725;8726;8727;8728;8729;8730;8731;8732;17119;17120;17121;17122;17123;17124;17125;17126;17127;17128;17129;18908;18909;18910;18911;18912;18913;18914;18915;18916;18917;18918;18919;18920;18921;18922;24792;24793;24794;24795;24796;24797;24798;24799;24800;24801;24802;24803;24804;24805;24806;32189;32190;32191;32192;32193;32194;32195;32196;32197;32198;32199;32200;32201;32202;32203;37836;37837;37838;37839;37840;37841;37842;37843;37844;37845;37846;37847;45622;45623;45624;45625;45626;45627;45628;45629;45630;45631;45632;45633;54677</t>
  </si>
  <si>
    <t>891;892;1856;1857;1858;1859;1860;1861;1862;1863;1864;1865;1866;1867;1868;1869;1870;1871;1872;1873;1874;8357;8358;8359;8360;8361;8362;8363;8364;8365;8366;8367;8368;16114;16115;16116;16117;16118;16119;16120;16121;16122;16123;16124;16125;16126;16127;16128;16129;16130;17917;17918;17919;17920;17921;17922;17923;17924;17925;17926;17927;17928;17929;17930;17931;17932;17933;23453;23454;23455;23456;23457;23458;23459;23460;23461;23462;23463;23464;30329;30330;30331;30332;30333;30334;30335;30336;30337;30338;30339;30340;30341;30342;30343;30344;30345;30346;30347;30348;30349;35408;35409;35410;35411;35412;35413;35414;35415;35416;35417;35418;35419;35420;35421;35422;42951;42952;42953;42954;42955;42956;42957;42958;42959;42960;42961;42962;42963;42964;42965;42966;42967;51356</t>
  </si>
  <si>
    <t>891;1858;8367;16117;17919;23454;30341;35421;42953;51356</t>
  </si>
  <si>
    <t>A0A0K3AX87;A0A0K3AUS7</t>
  </si>
  <si>
    <t>tr|A0A0K3AX87|A0A0K3AX87_CAEEL DNA polymerase OS=Caenorhabditis elegans OX=6239 GN=rev-3 PE=3 SV=1;tr|A0A0K3AUS7|A0A0K3AUS7_CAEEL DNA polymerase OS=Caenorhabditis elegans OX=6239 GN=rev-3 PE=3 SV=1</t>
  </si>
  <si>
    <t>1019;1303</t>
  </si>
  <si>
    <t>IGNLVQMNDESR</t>
  </si>
  <si>
    <t>20868;20869;20870;20871</t>
  </si>
  <si>
    <t>A0A0K3AVF2;O61874;P91002</t>
  </si>
  <si>
    <t>2;2;1</t>
  </si>
  <si>
    <t>1;1;0</t>
  </si>
  <si>
    <t>dod-19;dod-20</t>
  </si>
  <si>
    <t>tr|A0A0K3AVF2|A0A0K3AVF2_CAEEL Downstream Of DAF-16 (Regulated by DAF-16) OS=Caenorhabditis elegans OX=6239 GN=dod-19 PE=1 SV=1;tr|O61874|O61874_CAEEL Downstream Of DAF-16 (Regulated by DAF-16) OS=Caenorhabditis elegans OX=6239 GN=dod-19 PE=1 SV=2;tr|P9100</t>
  </si>
  <si>
    <t>253;406;382</t>
  </si>
  <si>
    <t>ADLYFANVEK;FSISLPAFYLK</t>
  </si>
  <si>
    <t>147;3188</t>
  </si>
  <si>
    <t>152;3344</t>
  </si>
  <si>
    <t>737;14783;14784;14785;14786;14787</t>
  </si>
  <si>
    <t>703;13962;13963</t>
  </si>
  <si>
    <t>703;13962</t>
  </si>
  <si>
    <t>O44164;A0A0K3AVF4</t>
  </si>
  <si>
    <t>egl-2</t>
  </si>
  <si>
    <t>tr|O44164|O44164_CAEEL Uncharacterized protein OS=Caenorhabditis elegans OX=6239 GN=egl-2 PE=4 SV=2;tr|A0A0K3AVF4|A0A0K3AVF4_CAEEL Uncharacterized protein OS=Caenorhabditis elegans OX=6239 GN=egl-2 PE=4 SV=1</t>
  </si>
  <si>
    <t>956;959</t>
  </si>
  <si>
    <t>ISSLHSMIDETGGGGSSYVK</t>
  </si>
  <si>
    <t>23504;23505</t>
  </si>
  <si>
    <t>22261;22262</t>
  </si>
  <si>
    <t>A0A0K3AVS5;A0A0K3AY18</t>
  </si>
  <si>
    <t>3;2</t>
  </si>
  <si>
    <t>tr|A0A0K3AVS5|A0A0K3AVS5_CAEEL Uncharacterized protein OS=Caenorhabditis elegans OX=6239 GN=CELE_M02H5.8 PE=1 SV=1;tr|A0A0K3AY18|A0A0K3AY18_CAEEL Uncharacterized protein OS=Caenorhabditis elegans OX=6239 GN=CELE_M02H5.8 PE=1 SV=1</t>
  </si>
  <si>
    <t>90;44</t>
  </si>
  <si>
    <t>LFAELETFIK;TELSAAGLSSGAIDGILK;TQPESDQTIYHAIIEK</t>
  </si>
  <si>
    <t>5774;9487;9879</t>
  </si>
  <si>
    <t>6068;9990;10404</t>
  </si>
  <si>
    <t>26969;26970;26971;26972;26973;43690;43691;43692;43693;43694;43695;43696;43697;43698;43699;43700;45689;45690;45691;45692;45693</t>
  </si>
  <si>
    <t>25435;25436;25437;25438;25439;25440;40898;40899;40900;40901;40902;40903;40904;40905;40906;40907;40908;40909;40910;40911;43022;43023;43024;43025</t>
  </si>
  <si>
    <t>25436;40906;43024</t>
  </si>
  <si>
    <t>A0A0K3AVX4;Q23068</t>
  </si>
  <si>
    <t>tr|A0A0K3AVX4|A0A0K3AVX4_CAEEL Epoxide hydrolase OS=Caenorhabditis elegans OX=6239 GN=CELE_W01A11.1 PE=1 SV=1;tr|Q23068|Q23068_CAEEL Epoxide hydrolase OS=Caenorhabditis elegans OX=6239 GN=CELE_W01A11.1 PE=1 SV=1</t>
  </si>
  <si>
    <t>240;452</t>
  </si>
  <si>
    <t>YVSTPTAHASGLNELYDR</t>
  </si>
  <si>
    <t>54664;54665;54666</t>
  </si>
  <si>
    <t>51349;51350</t>
  </si>
  <si>
    <t>A0A0K3AX20;Q6A583;O44846</t>
  </si>
  <si>
    <t>tr|A0A0K3AX20|A0A0K3AX20_CAEEL Uncharacterized protein OS=Caenorhabditis elegans OX=6239 GN=CELE_T04B8.5 PE=1 SV=1;tr|Q6A583|Q6A583_CAEEL Uncharacterized protein OS=Caenorhabditis elegans OX=6239 GN=CELE_T04B8.5 PE=1 SV=1;tr|O44846|O44846_CAEEL Uncharacter</t>
  </si>
  <si>
    <t>880;939;952</t>
  </si>
  <si>
    <t>LTPVDYVNVLK</t>
  </si>
  <si>
    <t>A0A0K3AY70;Q17391</t>
  </si>
  <si>
    <t>Cullin-3</t>
  </si>
  <si>
    <t>cul-3</t>
  </si>
  <si>
    <t>tr|A0A0K3AY70|A0A0K3AY70_CAEEL CULLIN_2 domain-containing protein OS=Caenorhabditis elegans OX=6239 GN=cul-3 PE=1 SV=1;sp|Q17391|CUL3_CAEEL Cullin-3 OS=Caenorhabditis elegans OX=6239 GN=cul-3 PE=1 SV=2</t>
  </si>
  <si>
    <t>717;777</t>
  </si>
  <si>
    <t>AVSEYLNETGSNIVK;NPVNFVNELLQLK</t>
  </si>
  <si>
    <t>903;7677</t>
  </si>
  <si>
    <t>956;8103</t>
  </si>
  <si>
    <t>4224;35754;35755</t>
  </si>
  <si>
    <t>4041;33621;33622</t>
  </si>
  <si>
    <t>4041;33621</t>
  </si>
  <si>
    <t>A0A0K3AY85;Q9BPN5</t>
  </si>
  <si>
    <t>oig-6</t>
  </si>
  <si>
    <t>tr|A0A0K3AY85|A0A0K3AY85_CAEEL Ig-like domain-containing protein OS=Caenorhabditis elegans OX=6239 GN=zig-11 PE=1 SV=1;tr|Q9BPN5|Q9BPN5_CAEEL Ig-like domain-containing protein OS=Caenorhabditis elegans OX=6239 GN=zig-11 PE=1 SV=2</t>
  </si>
  <si>
    <t>176;304</t>
  </si>
  <si>
    <t>IQCPIVGYPEPQIVWYK;SESEPFTVVGPAVYAPLDSAAR</t>
  </si>
  <si>
    <t>4911;8668</t>
  </si>
  <si>
    <t>5161;9134</t>
  </si>
  <si>
    <t>22957;22958;39955;39956;39957</t>
  </si>
  <si>
    <t>21709;21710;37333</t>
  </si>
  <si>
    <t>21709;37333</t>
  </si>
  <si>
    <t>A0A0K3AYJ1;Q19698;O76358</t>
  </si>
  <si>
    <t>ilys-5;ilys-2</t>
  </si>
  <si>
    <t>tr|A0A0K3AYJ1|A0A0K3AYJ1_CAEEL Lysozyme OS=Caenorhabditis elegans OX=6239 GN=ilys-5 PE=1 SV=1;tr|Q19698|Q19698_CAEEL Lysozyme OS=Caenorhabditis elegans OX=6239 GN=ilys-5 PE=1 SV=1;sp|O76358|ILYS2_CAEEL Invertebrate-type lysozyme 2 OS=Caenorhabditis elegans</t>
  </si>
  <si>
    <t>114;139;139</t>
  </si>
  <si>
    <t>CADDLNCATTCVENYYNR;ESGCKPIGCHMDVGSLSCGYYQIK</t>
  </si>
  <si>
    <t>991;2493</t>
  </si>
  <si>
    <t>1049;2621;2622</t>
  </si>
  <si>
    <t>4631;4632;11656;11657;11658;11659;11660;11661</t>
  </si>
  <si>
    <t>4492;4493;11069;11070;11071</t>
  </si>
  <si>
    <t>4493;11071</t>
  </si>
  <si>
    <t>O44602;A0A0M7RDT1</t>
  </si>
  <si>
    <t>irld-28</t>
  </si>
  <si>
    <t>tr|O44602|O44602_CAEEL Insulin/EGF-Receptor L Domain protein OS=Caenorhabditis elegans OX=6239 GN=irld-28 PE=4 SV=2;tr|A0A0M7RDT1|A0A0M7RDT1_CAEEL Recep_L_domain domain-containing protein OS=Caenorhabditis elegans OX=6239 GN=irld-32 PE=4 SV=1</t>
  </si>
  <si>
    <t>397;430</t>
  </si>
  <si>
    <t>IIFSNNNNILSSDSSYCFR</t>
  </si>
  <si>
    <t>21188;21189</t>
  </si>
  <si>
    <t>A0A0M7REP5;A0A0M7RF66;P91316</t>
  </si>
  <si>
    <t>irg-3</t>
  </si>
  <si>
    <t>tr|A0A0M7REP5|A0A0M7REP5_CAEEL Infection Response protein OS=Caenorhabditis elegans OX=6239 GN=irg-3 PE=1 SV=1;tr|A0A0M7RF66|A0A0M7RF66_CAEEL Infection Response protein OS=Caenorhabditis elegans OX=6239 GN=irg-3 PE=1 SV=1;tr|P91316|P91316_CAEEL Infection R</t>
  </si>
  <si>
    <t>127;180;220</t>
  </si>
  <si>
    <t>AVNPACVNAGLVTCPAPR</t>
  </si>
  <si>
    <t>O01808;A0A0S4XR36</t>
  </si>
  <si>
    <t>tr|O01808|O01808_CAEEL UBR-type domain-containing protein OS=Caenorhabditis elegans OX=6239 GN=ubr-4 PE=1 SV=3;tr|A0A0S4XR36|A0A0S4XR36_CAEEL UBR-type domain-containing protein OS=Caenorhabditis elegans OX=6239 GN=ubr-4 PE=1 SV=1</t>
  </si>
  <si>
    <t>4213;4218</t>
  </si>
  <si>
    <t>GFALEFGLTR</t>
  </si>
  <si>
    <t>A0A0S4XR43;A0A0S4XRD3;H2KMJ3;G5EBS4</t>
  </si>
  <si>
    <t>A0A0S4XR43;A0A0S4XRD3;H2KMJ3</t>
  </si>
  <si>
    <t>10;5;5;3</t>
  </si>
  <si>
    <t>lst-3</t>
  </si>
  <si>
    <t>tr|A0A0S4XR43|A0A0S4XR43_CAEEL SAP domain-containing protein OS=Caenorhabditis elegans OX=6239 GN=ccar-1 PE=1 SV=1;tr|A0A0S4XRD3|A0A0S4XRD3_CAEEL SAP domain-containing protein OS=Caenorhabditis elegans OX=6239 GN=ccar-1 PE=1 SV=1;tr|H2KMJ3|H2KMJ3_CAEEL DBC</t>
  </si>
  <si>
    <t>1215;591;659;509</t>
  </si>
  <si>
    <t>DVDFIGEEEIQDLDPEDADHR;HLTDVLTDMDGNVR;HTPGGADDVVETDDLIR;IDHVNYLLPDTQSLALDDAQWMLAETK;IEEDEPPVVMMVEESESVVAAAAAAADVVPEQSIPDVK;MLDTYGFVDDDVFFQHSVIR;STEEPSQEVPASAEQAAEPSTEAEPIVIDESEDKDAEVVEESKE;STVSEQLSLIEQLR;VLSLSSLLDYR;VMVEANYNPSMPFK</t>
  </si>
  <si>
    <t>1746;4081;4116;4265;4331;7205;9203;9235;10756;10799</t>
  </si>
  <si>
    <t>1847;4288;4327;4480;4549;7590;9700;9732;11322;11367</t>
  </si>
  <si>
    <t>8260;8261;8262;19040;19041;19042;19043;19044;19186;19805;19806;20118;20119;20120;20121;33626;33627;33628;33629;33630;42379;42380;42381;42489;42490;42491;42492;42493;42494;42495;50073;50074;50075;50076;50077;50078;50272</t>
  </si>
  <si>
    <t>7903;7904;18030;18031;18032;18033;18166;18689;18965;18966;18967;18968;18969;18970;18971;18972;31668;39641;39642;39728;39729;39730;39731;39732;47208;47209;47210;47211;47212;47213;47373</t>
  </si>
  <si>
    <t>7904;18031;18166;18689;18968;31668;39641;39731;47212;47373</t>
  </si>
  <si>
    <t>A0A0T7CIX3</t>
  </si>
  <si>
    <t>tr|A0A0T7CIX3|A0A0T7CIX3_CAEEL Piwi-like protein OS=Caenorhabditis elegans OX=6239 GN=sago-1 PE=1 SV=1</t>
  </si>
  <si>
    <t>SADNYGPVIPEILLTILK</t>
  </si>
  <si>
    <t>39086;39087;39088</t>
  </si>
  <si>
    <t>36509;36510</t>
  </si>
  <si>
    <t>B3KLZ7;A0A0U1RML6;Q86NJ8;A0A0U1RML5</t>
  </si>
  <si>
    <t>Piwi-like protein</t>
  </si>
  <si>
    <t>ppw-1</t>
  </si>
  <si>
    <t xml:space="preserve">tr|B3KLZ7|B3KLZ7_CAEEL Piwi-like protein OS=Caenorhabditis elegans OX=6239 GN=ppw-1 PE=1 SV=1;tr|A0A0U1RML6|A0A0U1RML6_CAEEL Piwi-like protein OS=Caenorhabditis elegans OX=6239 GN=sago-2 PE=1 SV=1;tr|Q86NJ8|Q86NJ8_CAEEL Piwi-like protein OS=Caenorhabditis </t>
  </si>
  <si>
    <t>697;856;887;887</t>
  </si>
  <si>
    <t>EFTNVFDYFK</t>
  </si>
  <si>
    <t>9771;9772;9773</t>
  </si>
  <si>
    <t>A0A131MAZ4;A0A131MBF0;A0A131MAU8;Q09931</t>
  </si>
  <si>
    <t>Probable ubiquitin carboxyl-terminal hydrolase K02C4.3</t>
  </si>
  <si>
    <t>K02C4.3</t>
  </si>
  <si>
    <t>tr|A0A131MAZ4|A0A131MAZ4_CAEEL USP domain-containing protein OS=Caenorhabditis elegans OX=6239 GN=CELE_K02C4.3 PE=1 SV=1;tr|A0A131MBF0|A0A131MBF0_CAEEL USP domain-containing protein OS=Caenorhabditis elegans OX=6239 GN=CELE_K02C4.3 PE=1 SV=1;tr|A0A131MAU8|</t>
  </si>
  <si>
    <t>1256;1258;1259;1276</t>
  </si>
  <si>
    <t>AAFIETLQNMLEALK</t>
  </si>
  <si>
    <t>170;171</t>
  </si>
  <si>
    <t>171;172</t>
  </si>
  <si>
    <t>A0A131MBC3;G5EER7;A0A131MCY4;G5EG67</t>
  </si>
  <si>
    <t>2;2;2;2</t>
  </si>
  <si>
    <t>tag-10</t>
  </si>
  <si>
    <t>tr|A0A131MBC3|A0A131MBC3_CAEEL Uncharacterized protein OS=Caenorhabditis elegans OX=6239 GN=tag-10 PE=1 SV=1;tr|G5EER7|G5EER7_CAEEL Uncharacterized protein OS=Caenorhabditis elegans OX=6239 GN=tag-10 PE=1 SV=1;tr|A0A131MCY4|A0A131MCY4_CAEEL Uncharacterized</t>
  </si>
  <si>
    <t>439;455;457;473</t>
  </si>
  <si>
    <t>LTDSPGYDAEGVVSPDGTK;NLIQITNELGYDGGSFFTPDGK</t>
  </si>
  <si>
    <t>6742;7568</t>
  </si>
  <si>
    <t>7068;7987</t>
  </si>
  <si>
    <t>31247;35272</t>
  </si>
  <si>
    <t>29363;33168</t>
  </si>
  <si>
    <t>A0A131MBU3-2;A0A131MBU3</t>
  </si>
  <si>
    <t>30;30</t>
  </si>
  <si>
    <t>27;27</t>
  </si>
  <si>
    <t>sp|A0A131MBU3-2|IRG7_CAEEL Isoform a of Protein irg-7 OS=Caenorhabditis elegans OX=6239 GN=irg-7;sp|A0A131MBU3|IRG7_CAEEL Protein irg-7 OS=Caenorhabditis elegans OX=6239 GN=irg-7 PE=2 SV=1</t>
  </si>
  <si>
    <t>2214;2217</t>
  </si>
  <si>
    <t>ACDEGWEPIGQYCIK;AFCASAGGFLVDDLTDDK;AIHSAPSEGGCDDVVMSAVASALSLYPTNK;APIYFIYVQPSPADGCNSSPDNSAYR;DACEFNFYFPPFTCR;DGVQTEVYGSSGMYR;ETVFHLESYWR;FMATVENILPMPQAK;FSMPNPIGGKPDPLGSHQDGR;FVQPTAGFDNVAVFHLAGNPFHR;GQLQYVEIFDIGANSITNILR;GTGINPDLLNQPITYWADGEPSDDPTR;IGNDFPLPDPIQDSTENR;LGGIWTLQLVQPPGLCLAHVYSTGGAK;LQTISGGSACSFTAPDFASLNNQIK;LWDALNYAIFSR;QMAPGSFVEIFQTTPEDDTDTR;QPVLGFDSSPVFHVTNYPQFLSMDR;SLGLFYDMSR;SLLMVVETTR;SPIYVITDATPNDSAEK;SQLSAVIEQATESVQSIVDLLASEPGYLSK;SQLVLSGDYSHCSSQNLYK;STISTFFYR;SVAANTQFWTGLFK;TMELVLYGFLTSNPR;TSNNDAGHNLIQVEGVTNSGYK;VHANLQIYAIR;VPEEVLYFNFFAR;VQSSLQIVTGFSTK</t>
  </si>
  <si>
    <t>98;237;403;643;1047;1295;2554;3088;3192;3283;3801;3862;4489;5900;6605;6986;8250;8276;8920;8957;9068;9116;9118;9215;9242;9787;9914;10491;10862;10944</t>
  </si>
  <si>
    <t>True;True;True;True;True;True;True;True;True;True;True;True;True;True;True;True;True;True;True;True;True;True;True;True;True;True;True;True;True;True</t>
  </si>
  <si>
    <t>101;246;418;676;1109;1367;2686;3237;3349;3444;3999;4060;4715;6198;6928;7324;8694;8723;9398;9435;9556;9607;9609;9712;9740;10307;10439;11042;11437;11523</t>
  </si>
  <si>
    <t>525;526;527;1135;1136;1839;1840;1841;2963;4802;4803;4804;4805;4806;5962;5963;5964;11956;11957;11958;14345;14346;14347;14348;14349;14350;14351;14352;14353;14354;14808;14809;14810;14811;15206;15207;15208;15209;15210;17794;18050;18051;18052;18053;18054;20859;20860;20861;20862;20863;20864;20865;20866;20867;27574;30722;32418;32419;32420;32421;32422;32423;32424;32425;38193;38194;38309;38310;38311;38312;40983;40984;40985;40986;41122;41123;41124;41125;41126;41127;41128;41681;41682;41683;41684;41685;41911;41912;41923;41924;41925;42425;42426;42427;42428;42429;42527;42528;42529;42530;45233;45234;45808;48780;50654;50655;50656;50657;50658;51108</t>
  </si>
  <si>
    <t>518;1083;1768;1769;1770;2844;4647;4648;4649;4650;4651;4652;5712;5713;5714;5715;11355;13552;13553;13554;13555;13556;13557;13986;13987;14344;16812;16813;17060;17061;17062;17063;17064;17065;19675;19676;19677;19678;19679;19680;19681;19682;19683;26018;28875;28876;30555;30556;30557;30558;30559;30560;30561;30562;30563;35724;35837;35838;35839;35840;38333;38334;38335;38336;38444;38445;38446;38447;38448;38449;38450;38988;38989;38990;38991;39201;39202;39210;39211;39673;39674;39675;39676;39762;39763;39764;42581;43117;43118;45998;47742;47743;48181</t>
  </si>
  <si>
    <t>518;1083;1769;2844;4648;5712;11355;13556;13986;14344;16812;17061;19677;26018;28876;30556;35724;35839;38335;38445;38988;39202;39210;39673;39763;42581;43117;45998;47742;48181</t>
  </si>
  <si>
    <t>A0A163UT06-2;A0A163UT06</t>
  </si>
  <si>
    <t>sp|A0A163UT06-2|SET17_CAEEL Isoform b of Histone-lysine N-methyltransferase set-17 OS=Caenorhabditis elegans OX=6239 GN=set-17;sp|A0A163UT06|SET17_CAEEL Histone-lysine N-methyltransferase set-17 OS=Caenorhabditis elegans OX=6239 GN=set-17 PE=1 SV=1</t>
  </si>
  <si>
    <t>265;277</t>
  </si>
  <si>
    <t>LVLDFNDGAISIIEAR</t>
  </si>
  <si>
    <t>A0A168H2Z9;A0A163UT65</t>
  </si>
  <si>
    <t>tr|A0A168H2Z9|A0A168H2Z9_CAEEL DeHydrogenases, Short chain OS=Caenorhabditis elegans OX=6239 GN=dhs-11 PE=1 SV=1;tr|A0A163UT65|A0A163UT65_CAEEL DeHydrogenases, Short chain OS=Caenorhabditis elegans OX=6239 GN=dhs-11 PE=1 SV=1</t>
  </si>
  <si>
    <t>147;244</t>
  </si>
  <si>
    <t>ESVAAGSPLSIVNVSSIVGK</t>
  </si>
  <si>
    <t>11745;11746</t>
  </si>
  <si>
    <t>A0A168H1X0;A0A164D380</t>
  </si>
  <si>
    <t>tr|A0A168H1X0|A0A168H1X0_CAEEL Rab-GAP TBC domain-containing protein OS=Caenorhabditis elegans OX=6239 GN=tbc-14 PE=1 SV=1;tr|A0A164D380|A0A164D380_CAEEL Rab-GAP TBC domain-containing protein OS=Caenorhabditis elegans OX=6239 GN=tbc-14 PE=1 SV=1</t>
  </si>
  <si>
    <t>628;630</t>
  </si>
  <si>
    <t>DGSSQVPLFFK;EYIPGTLSIVEK;VAFSMDVNDLSSFR;VDEILTAAEAIFHQLSASQNK</t>
  </si>
  <si>
    <t>1283;2686;10125;10214</t>
  </si>
  <si>
    <t>1355;2822;10656;10752</t>
  </si>
  <si>
    <t>5927;5928;5929;12515;12516;12517;12518;46841;46842;46843;47302;47303;47304;47305</t>
  </si>
  <si>
    <t>5675;11849;11850;44145;44551</t>
  </si>
  <si>
    <t>5675;11850;44145;44551</t>
  </si>
  <si>
    <t>A0A168H3P3;O16390</t>
  </si>
  <si>
    <t>nhr-159</t>
  </si>
  <si>
    <t>tr|A0A168H3P3|A0A168H3P3_CAEEL Nuclear Hormone Receptor family OS=Caenorhabditis elegans OX=6239 GN=nhr-159 PE=4 SV=1;tr|O16390|O16390_CAEEL Nuclear Hormone Receptor family OS=Caenorhabditis elegans OX=6239 GN=nhr-159 PE=4 SV=3</t>
  </si>
  <si>
    <t>319;359</t>
  </si>
  <si>
    <t>LAELTVLR</t>
  </si>
  <si>
    <t>25474;25475;25476;25477</t>
  </si>
  <si>
    <t>24068;24069;24070</t>
  </si>
  <si>
    <t>A0A168H9W7;Q86S28;Q76NP4;O61907</t>
  </si>
  <si>
    <t>lin-40</t>
  </si>
  <si>
    <t>tr|A0A168H9W7|A0A168H9W7_CAEEL Uncharacterized protein OS=Caenorhabditis elegans OX=6239 GN=lin-40 PE=1 SV=1;tr|Q86S28|Q86S28_CAEEL Uncharacterized protein OS=Caenorhabditis elegans OX=6239 GN=lin-40 PE=1 SV=1;tr|Q76NP4|Q76NP4_CAEEL Uncharacterized protein</t>
  </si>
  <si>
    <t>735;870;870;1022</t>
  </si>
  <si>
    <t>GQITQEQFLQLQK</t>
  </si>
  <si>
    <t>17790;17791;17792</t>
  </si>
  <si>
    <t>16809;16810</t>
  </si>
  <si>
    <t>A0A168H9Z7;H2L0N0;Q95ZK4;H2L0N1;O01619</t>
  </si>
  <si>
    <t>unc-132</t>
  </si>
  <si>
    <t>tr|A0A168H9Z7|A0A168H9Z7_CAEEL AAA_28 domain-containing protein OS=Caenorhabditis elegans OX=6239 GN=unc-132 PE=1 SV=1;tr|H2L0N0|H2L0N0_CAEEL AAA_28 domain-containing protein OS=Caenorhabditis elegans OX=6239 GN=unc-132 PE=1 SV=1;tr|Q95ZK4|Q95ZK4_CAEEL AAA</t>
  </si>
  <si>
    <t>419;438;444;485;501</t>
  </si>
  <si>
    <t>VFTVPETATILLGGR</t>
  </si>
  <si>
    <t>48349;48350;48351;48352;48353;48354;48355</t>
  </si>
  <si>
    <t>45560;45561;45562</t>
  </si>
  <si>
    <t>A0A1C3NSL5;Q23307</t>
  </si>
  <si>
    <t>3;3</t>
  </si>
  <si>
    <t>Uncharacterized protein ZC412.3</t>
  </si>
  <si>
    <t>ZC412.3</t>
  </si>
  <si>
    <t>tr|A0A1C3NSL5|A0A1C3NSL5_CAEEL Uncharacterized protein OS=Caenorhabditis elegans OX=6239 GN=CELE_ZC412.3 PE=1 SV=1;sp|Q23307|YHB8_CAEEL Uncharacterized protein ZC412.3 OS=Caenorhabditis elegans OX=6239 GN=ZC412.3 PE=1 SV=1</t>
  </si>
  <si>
    <t>477;250</t>
  </si>
  <si>
    <t>DLENNEVITVQNAFR;FEACVGQDGSVIPAGETGK;TEIIGCVTPDGTEINAGEK</t>
  </si>
  <si>
    <t>1430;2827;9481</t>
  </si>
  <si>
    <t>1511;2966;9984</t>
  </si>
  <si>
    <t>6630;6631;6632;6633;6634;6635;6636;6637;6638;6639;13146;13147;13148;13149;13150;13151;13152;13153;43664;43665;43666;43667;43668;43669;43670;43671</t>
  </si>
  <si>
    <t>6323;6324;6325;6326;6327;6328;6329;6330;6331;12445;12446;12447;12448;12449;12450;12451;12452;12453;12454;40876;40877;40878;40879;40880;40881;40882</t>
  </si>
  <si>
    <t>6326;12445;40879</t>
  </si>
  <si>
    <t>O02147;A0A1C3NSL8</t>
  </si>
  <si>
    <t>Carboxylic ester hydrolase</t>
  </si>
  <si>
    <t>tr|O02147|O02147_CAEEL Carboxylic ester hydrolase OS=Caenorhabditis elegans OX=6239 GN=cest-26 PE=1 SV=3;tr|A0A1C3NSL8|A0A1C3NSL8_CAEEL Carboxylic ester hydrolase OS=Caenorhabditis elegans OX=6239 GN=cest-26 PE=1 SV=1</t>
  </si>
  <si>
    <t>565;585</t>
  </si>
  <si>
    <t>SEDCLYLNVFSPTWK</t>
  </si>
  <si>
    <t>Q19300;A0A1D3PCL0</t>
  </si>
  <si>
    <t>farl-11</t>
  </si>
  <si>
    <t>tr|Q19300|Q19300_CAEEL DUF3402 domain-containing protein OS=Caenorhabditis elegans OX=6239 GN=farl-11 PE=1 SV=2;tr|A0A1D3PCL0|A0A1D3PCL0_CAEEL DUF3402 domain-containing protein OS=Caenorhabditis elegans OX=6239 GN=farl-11 PE=1 SV=1</t>
  </si>
  <si>
    <t>976;978</t>
  </si>
  <si>
    <t>KEDSPGASSSTPPSIPDTASNFR</t>
  </si>
  <si>
    <t>F3Y5Q4;Q9XXC7;A0A1I6CM86;F3Y5Q3;F3Y5Q7;A0A1I6CM84;A0A1I6CM87;A0A1I6CM95</t>
  </si>
  <si>
    <t>spat-2</t>
  </si>
  <si>
    <t>tr|F3Y5Q4|F3Y5Q4_CAEEL Suppressor of PAr-Two defect OS=Caenorhabditis elegans OX=6239 GN=spat-2 PE=1 SV=1;tr|Q9XXC7|Q9XXC7_CAEEL Suppressor of PAr-Two defect OS=Caenorhabditis elegans OX=6239 GN=spat-2 PE=1 SV=1;tr|A0A1I6CM86|A0A1I6CM86_CAEEL Suppressor of</t>
  </si>
  <si>
    <t>331;396;398;533;601;603;950;965</t>
  </si>
  <si>
    <t>QLQQEEDEFITVGK</t>
  </si>
  <si>
    <t>A0A1I6CM85;A0A1I6CMB9;A0A1T5HUL8;Q9BHL6;A0A1I6CM90;A0A1I6CM91;A0A1T5HUK9</t>
  </si>
  <si>
    <t>aakg-1</t>
  </si>
  <si>
    <t>tr|A0A1I6CM85|A0A1I6CM85_CAEEL AMP-Activated protein Kinase Gamma subunit OS=Caenorhabditis elegans OX=6239 GN=aakg-1 PE=1 SV=1;tr|A0A1I6CMB9|A0A1I6CMB9_CAEEL AMP-Activated protein Kinase Gamma subunit OS=Caenorhabditis elegans OX=6239 GN=aakg-1 PE=1 SV=1;</t>
  </si>
  <si>
    <t>372;456;483;582;721;724;801</t>
  </si>
  <si>
    <t>LVVFDTHLPVR</t>
  </si>
  <si>
    <t>Q9N350;A0A1I6CMC9</t>
  </si>
  <si>
    <t>tr|Q9N350|Q9N350_CAEEL SHSP domain-containing protein OS=Caenorhabditis elegans OX=6239 GN=CELE_Y55F3BR.6 PE=1 SV=3;tr|A0A1I6CMC9|A0A1I6CMC9_CAEEL SHSP domain-containing protein OS=Caenorhabditis elegans OX=6239 GN=CELE_Y55F3BR.6 PE=1 SV=1</t>
  </si>
  <si>
    <t>180;253</t>
  </si>
  <si>
    <t>AVAPESVQSQLTADGHLTIDAK</t>
  </si>
  <si>
    <t>A0A1N7SYR7;A0A1N7SYN9;G5EDD3;A0A1N7SYN7;A0A1N7SYP3;G5EFD1;A0A1N7SYN2;A0A1N7SYQ0</t>
  </si>
  <si>
    <t>A0A1N7SYR7;A0A1N7SYN9;G5EDD3;A0A1N7SYN7;A0A1N7SYP3;G5EFD1</t>
  </si>
  <si>
    <t>4;4;4;4;4;3;1;1</t>
  </si>
  <si>
    <t>1;1;1;1;1;0;1;1</t>
  </si>
  <si>
    <t>vab-10</t>
  </si>
  <si>
    <t>tr|A0A1N7SYR7|A0A1N7SYR7_CAEEL GAR domain-containing protein OS=Caenorhabditis elegans OX=6239 GN=vab-10 PE=1 SV=1;tr|A0A1N7SYN9|A0A1N7SYN9_CAEEL GAR domain-containing protein OS=Caenorhabditis elegans OX=6239 GN=vab-10 PE=1 SV=1;tr|G5EDD3|G5EDD3_CAEEL GAR</t>
  </si>
  <si>
    <t>4819;4932;4943;4946;5059;1497;3450;3564</t>
  </si>
  <si>
    <t>DLIAAMEEAMTFHGDLQELLK;LGQYSDGIVGIHGPGIK;LTTMEFLEDLETLEHVFEQHK;SFMEEASDAEAWIQEQSVR</t>
  </si>
  <si>
    <t>1460;5945;6815;8704</t>
  </si>
  <si>
    <t>True;False;False;False</t>
  </si>
  <si>
    <t>1543;6244;7145;9172</t>
  </si>
  <si>
    <t>6810;27779;27780;27781;27782;27783;31592;40098</t>
  </si>
  <si>
    <t>6493;26197;26198;26199;29691;37459</t>
  </si>
  <si>
    <t>6493;26197;29691;37459</t>
  </si>
  <si>
    <t>A0A1N7SYP7;A0A1N7SYR1;A0A1N7SYP6;Q95QW0-2;Q95QW0</t>
  </si>
  <si>
    <t>7;7;7;7;7</t>
  </si>
  <si>
    <t>Eukaryotic translation initiation factor 3 subunit L</t>
  </si>
  <si>
    <t>eif-3.L</t>
  </si>
  <si>
    <t>tr|A0A1N7SYP7|A0A1N7SYP7_CAEEL Eukaryotic translation initiation factor 3 subunit L OS=Caenorhabditis elegans OX=6239 GN=eif-3.l PE=1 SV=1;tr|A0A1N7SYR1|A0A1N7SYR1_CAEEL Eukaryotic translation initiation factor 3 subunit L OS=Caenorhabditis elegans OX=6239</t>
  </si>
  <si>
    <t>492;495;538;535;537</t>
  </si>
  <si>
    <t>EAGPSSADDDEPQTDIDFYVDR;FLSPTTVVYEGVNQSK;IDESIASQLSER;LFIILYK;LGYFALIGLLR;MVDEQNVPEILTLYDQAFPDLTER;MWPDENVVER</t>
  </si>
  <si>
    <t>1895;3068;4246;5810;5968;7331;7350</t>
  </si>
  <si>
    <t>2006;3217;4460;6104;6269;7742;7743;7764</t>
  </si>
  <si>
    <t>8957;14247;14248;14249;14250;14251;14252;14253;14254;19718;19719;19720;19721;27108;27109;27110;27111;27902;27903;27904;27905;27906;34234;34235;34236;34237;34238;34239;34240;34241;34315</t>
  </si>
  <si>
    <t>8579;13462;13463;13464;13465;13466;18596;18597;18598;25572;25573;25574;25575;26314;26315;26316;26317;32215;32216;32217;32218;32219;32220;32221;32222;32223;32295</t>
  </si>
  <si>
    <t>8579;13465;18597;25573;26316;32219;32295</t>
  </si>
  <si>
    <t>A0A1N7SYR3;A0A1N7SZF8;A0A1N7SYW0</t>
  </si>
  <si>
    <t>tr|A0A1N7SYR3|A0A1N7SYR3_CAEEL Ligand-Gated ion Channel OS=Caenorhabditis elegans OX=6239 GN=lgc-45 PE=1 SV=1;tr|A0A1N7SZF8|A0A1N7SZF8_CAEEL Ligand-Gated ion Channel OS=Caenorhabditis elegans OX=6239 GN=lgc-45 PE=1 SV=1;tr|A0A1N7SYW0|A0A1N7SYW0_CAEEL Ligan</t>
  </si>
  <si>
    <t>905;1034;1046</t>
  </si>
  <si>
    <t>TTDGETTVAIIEER</t>
  </si>
  <si>
    <t>A0A1T5HUL2;Q22915-2;Q22915</t>
  </si>
  <si>
    <t>2;2;2</t>
  </si>
  <si>
    <t>MEMO1 family protein tag-253</t>
  </si>
  <si>
    <t>tag-253</t>
  </si>
  <si>
    <t>tr|A0A1T5HUL2|A0A1T5HUL2_CAEEL Protein memo-1 homolog (Fragment) OS=Caenorhabditis elegans OX=6239 GN=memo-1 PE=1 SV=1;sp|Q22915-2|MEMO1_CAEEL Isoform a of Protein memo-1 homolog OS=Caenorhabditis elegans OX=6239 GN=memo-1;sp|Q22915|MEMO1_CAEEL Protein mem</t>
  </si>
  <si>
    <t>388;302;350</t>
  </si>
  <si>
    <t>TPLGDLIVDHK;YTIVPVLVGSLPGSR</t>
  </si>
  <si>
    <t>9840;11733</t>
  </si>
  <si>
    <t>10365;12335</t>
  </si>
  <si>
    <t>45527;54524</t>
  </si>
  <si>
    <t>42876;51231</t>
  </si>
  <si>
    <t>A0A1T5HUU9</t>
  </si>
  <si>
    <t>tr|A0A1T5HUU9|A0A1T5HUU9_CAEEL Uncharacterized protein OS=Caenorhabditis elegans OX=6239 GN=CELE_H05L14.3 PE=4 SV=1</t>
  </si>
  <si>
    <t>LVTLYCTSQDIR</t>
  </si>
  <si>
    <t>H9G351;H9G348;H9G350;A0A1T5HUZ1;G5EEI5;Q06561-5;Q06561-2;Q06561;H9G352;H9G353;H9G354;H9G349;Q06561-4;Q06561-3</t>
  </si>
  <si>
    <t>H9G351;H9G348;H9G350;A0A1T5HUZ1;G5EEI5;Q06561-5;Q06561-2;Q06561;H9G352;H9G353;H9G354;H9G349;Q06561-4</t>
  </si>
  <si>
    <t>3;3;3;3;3;3;3;3;2;2;2;2;2;1</t>
  </si>
  <si>
    <t>Basement membrane proteoglycan</t>
  </si>
  <si>
    <t>unc-52</t>
  </si>
  <si>
    <t>tr|H9G351|H9G351_CAEEL Basement membrane proteoglycan OS=Caenorhabditis elegans OX=6239 GN=unc-52 PE=1 SV=1;tr|H9G348|H9G348_CAEEL Basement membrane proteoglycan OS=Caenorhabditis elegans OX=6239 GN=unc-52 PE=1 SV=1;tr|H9G350|H9G350_CAEEL Basement membrane</t>
  </si>
  <si>
    <t>2296;2383;2479;3271;4075;2391;2482;3375;2193;2196;2289;2388;2295;1160</t>
  </si>
  <si>
    <t>GDLPDDFKPVTISEQFIR;IQCTVPGNPSAAQHLSFER;TGYLTFDGTTDGVAK</t>
  </si>
  <si>
    <t>3427;4912;9585</t>
  </si>
  <si>
    <t>3599;5162;10094</t>
  </si>
  <si>
    <t>15931;22959;22960;44180</t>
  </si>
  <si>
    <t>14992;21711;21712;41400</t>
  </si>
  <si>
    <t>14992;21712;41400</t>
  </si>
  <si>
    <t>-1;-1;-1;-1;-1;-1;-1;-1;-1;-1;-1;-1;-1;-1</t>
  </si>
  <si>
    <t>A0A1X7RBN7;A0A1X7RC50;A0A1X7RBJ5;A0A1X7RBK3;A0A1X7RBJ2;A0A1X7RCT5;Q19720-2;Q19720</t>
  </si>
  <si>
    <t>Homeobox protein ceh-38</t>
  </si>
  <si>
    <t>ceh-38</t>
  </si>
  <si>
    <t>tr|A0A1X7RBN7|A0A1X7RBN7_CAEEL One cut domain family member OS=Caenorhabditis elegans OX=6239 GN=ceh-38 PE=1 SV=1;tr|A0A1X7RC50|A0A1X7RC50_CAEEL One cut domain family member OS=Caenorhabditis elegans OX=6239 GN=ceh-38 PE=1 SV=1;tr|A0A1X7RBJ5|A0A1X7RBJ5_CAE</t>
  </si>
  <si>
    <t>634;635;637;643;644;646;632;641</t>
  </si>
  <si>
    <t>NISPPPVGDTSDALLNGDDHVPLLNTVMAEMYK</t>
  </si>
  <si>
    <t>Q9N391;A0A238UKM2;A0A238UKI8;A8WFH0</t>
  </si>
  <si>
    <t>tr|Q9N391|Q9N391_CAEEL Uncharacterized protein OS=Caenorhabditis elegans OX=6239 GN=B0353.1 PE=1 SV=1;tr|A0A238UKM2|A0A238UKM2_CAEEL Uncharacterized protein OS=Caenorhabditis elegans OX=6239 GN=B0353.1 PE=1 SV=1;tr|A0A238UKI8|A0A238UKI8_CAEEL Uncharacteriz</t>
  </si>
  <si>
    <t>223;303;387;435</t>
  </si>
  <si>
    <t>NLIENELEEIER</t>
  </si>
  <si>
    <t>A0A2C9C330;A0A2C9C332;A0A2C9C2V5;A0A2C9C2S8;O01761-5;O01761-2;O01761-7;O01761-6;O01761;A0A2C9C2V3;A0A2C9C2W9;A0A2C9C365;A0A2C9C2G8;A0A2C9C3B7</t>
  </si>
  <si>
    <t>12;12;12;12;12;12;12;12;12;11;11;9;9;9</t>
  </si>
  <si>
    <t>Muscle M-line assembly protein unc-89</t>
  </si>
  <si>
    <t>unc-89</t>
  </si>
  <si>
    <t>tr|A0A2C9C330|A0A2C9C330_CAEEL Muscle M-line assembly protein unc-89 OS=Caenorhabditis elegans OX=6239 GN=unc-89 PE=1 SV=1;tr|A0A2C9C332|A0A2C9C332_CAEEL Muscle M-line assembly protein unc-89 OS=Caenorhabditis elegans OX=6239 GN=unc-89 PE=1 SV=1;tr|A0A2C9C</t>
  </si>
  <si>
    <t>6610;6968;7586;8059;5992;6632;7122;7441;8081;7035;7508;5912;6888;7361</t>
  </si>
  <si>
    <t>AQPGSDGDNKPQLVIPDAGDDDAAEYK;DGVPIAIDNQHVIEK;GLVDLWADR;LEIESAEMSDTGAYR;LITEGELTLMDAK;LTIDSAQYAGTVLCR;MDDGLGSGVVTASQPPR;SDTVQVVDHGDGTYHVTIAEAKPEMSGTLTAK;VPLTVVPSETLK;VTGYPLPDITWYK;VTVIGTPVPNVEWFK;VVGTPEPSVEWFK</t>
  </si>
  <si>
    <t>693;1294;3727;5716;6119;6776;7083;8602;10880;11037;11068;11122</t>
  </si>
  <si>
    <t>729;1366;3915;6009;6427;7105;7435;9064;11455;11618;11650;11706</t>
  </si>
  <si>
    <t>3198;5961;17354;26717;28584;28585;28586;31424;32963;39641;39642;50741;50742;51541;51689;51690;51691;51924;51925;51926;51927</t>
  </si>
  <si>
    <t>3045;5711;16365;16366;25213;26918;26919;29544;31085;37027;47821;48561;48699;48904</t>
  </si>
  <si>
    <t>3045;5711;16366;25213;26918;29544;31085;37027;47821;48561;48699;48904</t>
  </si>
  <si>
    <t>A0A2C9C2Z1;A0A2C9C3A7;Q9N4M4</t>
  </si>
  <si>
    <t>36;36;36</t>
  </si>
  <si>
    <t>Nuclear anchorage protein 1</t>
  </si>
  <si>
    <t>anc-1</t>
  </si>
  <si>
    <t xml:space="preserve">tr|A0A2C9C2Z1|A0A2C9C2Z1_CAEEL KASH domain-containing protein OS=Caenorhabditis elegans OX=6239 GN=anc-1 PE=1 SV=1;tr|A0A2C9C3A7|A0A2C9C3A7_CAEEL Nuclear anchorage protein 1 OS=Caenorhabditis elegans OX=6239 GN=anc-1 PE=1 SV=1;sp|Q9N4M4|ANC1_CAEEL Nuclear </t>
  </si>
  <si>
    <t>7540;8538;8545</t>
  </si>
  <si>
    <t>AEQLVSNLEAFVK;ASFAPLIEDYR;AVAPSSLISHDDLVVGLPEK;AVIANAPSSDAHVQQLEQAVATAETLIPDLEER;DVSPDAIVADILR;EDGGDDNKSPDELIDDLAK;EITNSLKPEEAEPLLAK;ELDTTTVTPHPPSIMSPLGTENR;HNLENLLANLPENDPTADELR;HQYDDVLNDVAAELEDETLLK;IAPHLATLVEAVNDVPASVEPSAVALR;IDFDDLGEALLPLTVAEDELR;ILNELAEIQK;ISELLDPLESAYADVR;KNAEDALLDITR;KSPQEMIDELSAK;LAPFLQNIDTVPACFVDK;LLDTVSGVKPDELDDK;LNISQFEQIPLDQLK;LQLVSQQLQSVPQEVPASLDEQK;LWNEFLAAR;MPADSLNEHALNLLATESDK;NAEDALLDITR;NDIDALIEQLQQPLDAVLAQPK;QLLEDVENQKHNLENLLANLPENDPTADELR;QSASQVANEIDDISK;SAEEAAQDVENLR;SAVEEVYEEVLASTNPVK;SPDELIDDLAK;SPQEMIDELSAK;SVEDGIAVLPVEDSER;TIDEIQATTLTDEQR;TSDEHDKEQLILSLK;TVVPSSVPALSEFK;TVVPSSVPALSEFKDR;VDEFKPEDALPIVDQLAANTNTLK</t>
  </si>
  <si>
    <t>215;714;827;864;1814;1961;2233;2274;4089;4103;4190;4251;4719;4971;5359;5389;5520;6191;6401;6588;7000;7257;7366;7413;8216;8291;8478;8532;9056;9079;9254;9605;9892;10053;10054;10212</t>
  </si>
  <si>
    <t>True;True;True;True;True;True;True;True;True;True;True;True;True;True;True;True;True;True;True;True;True;True;True;True;True;True;True;True;True;True;True;True;True;True;True;True</t>
  </si>
  <si>
    <t>223;752;868;908;1917;2073;2353;2394;4298;4312;4403;4465;4957;5226;5637;5669;5806;6501;6722;6910;7339;7654;7780;7830;8660;8738;8935;8990;9543;9568;9753;10114;10417;10583;10584;10750</t>
  </si>
  <si>
    <t>1030;1031;1032;1033;1034;1035;1036;1037;1038;1039;1040;1041;1042;1043;3296;3297;3298;3794;3795;3796;3797;3798;3799;3800;3801;3802;3988;3989;3990;3991;3992;3993;3994;3995;3996;3997;3998;3999;4000;8529;8530;8531;8532;8533;8534;8535;9287;9288;9289;9290;9291;9292;9293;10516;10517;10518;10519;10520;10521;10522;10523;10689;10690;10691;19074;19075;19076;19077;19078;19123;19124;19125;19126;19127;19469;19470;19471;19472;19473;19474;19475;19476;19477;19478;19479;19480;19481;19482;19483;19747;19748;19749;22077;22078;23278;23279;23280;23281;23282;23283;23284;23285;23286;23287;23288;23289;23290;23291;25031;25032;25033;25034;25035;25036;25154;25155;25156;25157;25742;28902;28903;29805;29806;29807;29808;29809;29810;29811;29812;29813;29814;30638;32479;32480;32481;32482;32483;32484;33897;33898;34373;34374;34375;34376;34377;34378;34379;34380;34381;34601;34602;34603;34604;34605;34606;34607;34608;34609;34610;34611;34612;34613;38041;38367;38368;38369;38370;38371;38372;38373;38374;38375;38376;38377;38378;39096;39097;39351;41641;41642;41643;41644;41645;41646;41749;41750;41751;41752;41753;41754;42587;42588;44278;45733;46502;46503;46504;46505;46506;46507;46508;46509;46510;46511;46512;46513;47290;47291;47292;47293;47294;47295;47296;47297;47298</t>
  </si>
  <si>
    <t>984;985;986;987;988;989;990;991;992;993;994;995;996;3139;3140;3632;3633;3634;3635;3636;3637;3638;3809;3810;3811;3812;3813;3814;3815;3816;3817;3818;3819;3820;3821;3822;3823;3824;3825;3826;3827;3828;3829;3830;3831;3832;3833;3834;3835;3836;3837;8168;8169;8170;8171;8172;8173;8891;8892;8893;8894;8895;8896;10046;10047;10048;10049;10050;10051;10052;10053;10177;10178;18063;18064;18065;18066;18067;18068;18104;18105;18396;18397;18398;18399;18400;18401;18402;18403;18404;18405;18406;18407;18617;18618;18619;20889;22026;22027;22028;22029;22030;22031;22032;22033;22034;22035;22036;22037;22038;22039;22040;22041;22042;22043;22044;23656;23657;23658;23659;23660;23661;23662;23783;23784;23785;23786;23787;23788;23789;23790;24316;27207;28021;28022;28023;28024;28025;28026;28027;28028;28029;28030;28031;28793;30626;30627;30628;30629;30630;30631;30632;30633;31912;31913;31914;32346;32347;32348;32349;32350;32351;32352;32558;32559;32560;32561;32562;32563;32564;32565;32566;32567;32568;35587;35890;35891;35892;35893;35894;35895;35896;35897;35898;35899;35900;35901;36517;36518;36519;36754;38953;38954;38955;39052;39053;39054;39055;39056;39820;39821;41506;43051;43806;43807;43808;43809;43810;43811;43812;43813;43814;43815;43816;43817;43818;43819;43820;43821;43822;44540;44541;44542;44543;44544;44545;44546;44547;44548;44549</t>
  </si>
  <si>
    <t>986;3140;3637;3828;8169;8894;10049;10177;18065;18105;18399;18619;20889;22038;23656;23787;24316;27207;28025;28793;30632;31914;32351;32560;35587;35893;36518;36754;38953;39052;39821;41506;43051;43807;43821;44541</t>
  </si>
  <si>
    <t>A0A2C9C320;Q27888</t>
  </si>
  <si>
    <t>9;9</t>
  </si>
  <si>
    <t>L-lactate dehydrogenase</t>
  </si>
  <si>
    <t>ldh-1</t>
  </si>
  <si>
    <t>tr|A0A2C9C320|A0A2C9C320_CAEEL L-lactate dehydrogenase OS=Caenorhabditis elegans OX=6239 GN=ldh-1 PE=1 SV=1;sp|Q27888|LDH_CAEEL L-lactate dehydrogenase OS=Caenorhabditis elegans OX=6239 GN=ldh-1 PE=2 SV=1</t>
  </si>
  <si>
    <t>336;333</t>
  </si>
  <si>
    <t>EVFAEIAAPVENSHGK;GEMMDLQHGLAFTR;GFHGINDDVYLSLPVVLGSAGLTHVVK;GIIPQLVK;GYTSWAIGLSVAK;LKGEMMDLQHGLAFTR;NVFALSTNVK;VVDSAYEIIK;YSPDTCILVVSNPVDVLTYVTWK</t>
  </si>
  <si>
    <t>2579;3466;3510;3618;4008;6145;7797;11095;11711</t>
  </si>
  <si>
    <t>True;True;True;True;True;True;True;True;True</t>
  </si>
  <si>
    <t>2711;3639;3686;3799;4214;6453;8228;11677;12313</t>
  </si>
  <si>
    <t>12050;12051;12052;12053;16130;16131;16352;16353;16354;16355;16847;16848;16849;16850;18733;18734;18735;18736;28689;36277;51819;54451;54452</t>
  </si>
  <si>
    <t>11427;11428;11429;15198;15199;15415;15416;15417;15418;15419;15872;15873;15874;15875;15876;17764;17765;17766;17767;27022;27023;34125;48815;51166;51167</t>
  </si>
  <si>
    <t>11428;15198;15417;15876;17767;27023;34125;48815;51166</t>
  </si>
  <si>
    <t>Q86S80;A0A2C9C352;G5EFP1;G5EEU7;A0A2C9C3S7;Q8WSP1;A0A2C9C3Z4;Q9N5B7;G5ECC3</t>
  </si>
  <si>
    <t>15;15;14;14;14;14;14;14;14</t>
  </si>
  <si>
    <t>rme-1</t>
  </si>
  <si>
    <t>tr|Q86S80|Q86S80_CAEEL Receptor Mediated Endocytosis OS=Caenorhabditis elegans OX=6239 GN=rme-1 PE=1 SV=1;tr|A0A2C9C352|A0A2C9C352_CAEEL Receptor Mediated Endocytosis OS=Caenorhabditis elegans OX=6239 GN=rme-1 PE=1 SV=1;tr|G5EFP1|G5EFP1_CAEEL Receptor Medi</t>
  </si>
  <si>
    <t>555;560;576;589;608;613;613;786;791</t>
  </si>
  <si>
    <t>ALSGFGNAFLNR;EVLETVSEGLR;FHDFHSPALDDPDFDAK;FIAVMHGDEEGSIPGNALVVDAK;FQCSTLPNQVLESVTIVDTPGILSGEK;GYDFTGVLEWFAER;LADIDKDGQLDADEFALANYLINLK;LDISDEFK;LFQDEQHDLFQDLQALPR;LLEVVDGMLATDIAR;MFSWLGGDSSK;TTADSTFESLGPVNGYLSGR;VHAYIIAELR;VYGALMWSLGK;YLLESDFPGIR</t>
  </si>
  <si>
    <t>563;2600;2954;2963;3151;3985;5454;5618;5828;6211;7155;9931;10493;11213;11601</t>
  </si>
  <si>
    <t>True;True;True;True;True;True;True;True;True;True;True;True;True;True;True</t>
  </si>
  <si>
    <t>590;2732;3099;3108;3305;4190;5737;5908;6123;6523;7529;7530;10456;11044;11804;12201</t>
  </si>
  <si>
    <t>2581;2582;2583;2584;2585;12129;13703;13732;13733;14642;14643;14644;14645;18645;25418;25419;25420;25421;25422;25423;26235;27186;27187;27188;29004;29005;29006;29007;29008;29009;33369;33370;33371;33372;45869;48787;52346;52347;52348;53996;53997;53998</t>
  </si>
  <si>
    <t>2482;11491;12916;12942;12943;13836;13837;13838;13839;17665;24022;24023;24024;24025;24026;24764;25649;25650;27314;27315;27316;27317;31459;31460;43177;46001;49249;49250;50719;50720</t>
  </si>
  <si>
    <t>2482;11491;12916;12943;13838;17665;24026;24764;25650;27317;31459;43177;46001;49250;50720</t>
  </si>
  <si>
    <t>A0A2K5ATM0;A0A2K5ATN2;Q18846;Q18846-2</t>
  </si>
  <si>
    <t>A0A2K5ATM0;A0A2K5ATN2;Q18846</t>
  </si>
  <si>
    <t>6;6;6;1</t>
  </si>
  <si>
    <t>Putative ribosomal protein S6 kinase alpha-2</t>
  </si>
  <si>
    <t>rskn-2</t>
  </si>
  <si>
    <t>tr|A0A2K5ATM0|A0A2K5ATM0_CAEEL Ribosomal protein S6 kinase OS=Caenorhabditis elegans OX=6239 GN=rskn-2 PE=1 SV=1;tr|A0A2K5ATN2|A0A2K5ATN2_CAEEL Ribosomal protein S6 kinase OS=Caenorhabditis elegans OX=6239 GN=rskn-2 PE=1 SV=1;sp|Q18846|KS6A2_CAEEL Putative</t>
  </si>
  <si>
    <t>764;773;772;189</t>
  </si>
  <si>
    <t>DFIGQLLEK;DLKPENILFESIDSSAR;FVIAELVVAIDSLHQR;LFLPGELDR;LVDFGFAR;NLITGLLTVDPK</t>
  </si>
  <si>
    <t>1210;1474;3270;5820;6851;7569</t>
  </si>
  <si>
    <t>True;True;True;True;True;True</t>
  </si>
  <si>
    <t>1275;1557;3431;6114;7182;7988</t>
  </si>
  <si>
    <t>5534;5535;5536;5537;5538;6866;6867;6868;15158;15159;27141;31754;31755;35273;35274;35275</t>
  </si>
  <si>
    <t>5291;5292;5293;5294;6540;6541;14304;25602;29859;33169</t>
  </si>
  <si>
    <t>5291;6541;14304;25602;29859;33169</t>
  </si>
  <si>
    <t>A0A2K5ATT0;A0A2K5ATS4;Q10954;A0A2K5ATS7</t>
  </si>
  <si>
    <t>3;3;3;3</t>
  </si>
  <si>
    <t>tr|A0A2K5ATT0|A0A2K5ATT0_CAEEL RRM domain-containing protein OS=Caenorhabditis elegans OX=6239 GN=rbm-26 PE=1 SV=1;tr|A0A2K5ATS4|A0A2K5ATS4_CAEEL C3H1-type domain-containing protein OS=Caenorhabditis elegans OX=6239 GN=rbm-26 PE=1 SV=1;tr|Q10954|Q10954_CAE</t>
  </si>
  <si>
    <t>655;712;719;721</t>
  </si>
  <si>
    <t>ADDDGLITAVFPFR;GVTDELVTDLMAHMEK;SYMPASTAPTSASATAPDLK</t>
  </si>
  <si>
    <t>113;3952;9329</t>
  </si>
  <si>
    <t>117;4153;9830</t>
  </si>
  <si>
    <t>593;18495;18496;42939;42940</t>
  </si>
  <si>
    <t>582;17522;40165</t>
  </si>
  <si>
    <t>A0A2K5ATU0;Q18217</t>
  </si>
  <si>
    <t>NEDD8-activating enzyme E1 regulatory subunit</t>
  </si>
  <si>
    <t>ula-1</t>
  </si>
  <si>
    <t>tr|A0A2K5ATU0|A0A2K5ATU0_CAEEL NEDD8-activating enzyme E1 regulatory subunit OS=Caenorhabditis elegans OX=6239 GN=ula-1 PE=1 SV=1;sp|Q18217|ULA1_CAEEL NEDD8-activating enzyme E1 regulatory subunit OS=Caenorhabditis elegans OX=6239 GN=ula-1 PE=3 SV=2</t>
  </si>
  <si>
    <t>543;541</t>
  </si>
  <si>
    <t>LTELNPSVSGSASSQPPTALAMEDVEK</t>
  </si>
  <si>
    <t>A0A2K5ATW5;Q09289</t>
  </si>
  <si>
    <t>Proteasomal ubiquitin receptor ADRM1 homolog</t>
  </si>
  <si>
    <t>C56G2.7</t>
  </si>
  <si>
    <t>tr|A0A2K5ATW5|A0A2K5ATW5_CAEEL RPN13_C domain-containing protein OS=Caenorhabditis elegans OX=6239 GN=rpn-13 PE=1 SV=1;sp|Q09289|ADRM1_CAEEL Proteasomal ubiquitin receptor ADRM1 homolog OS=Caenorhabditis elegans OX=6239 GN=rpn-13 PE=1 SV=2</t>
  </si>
  <si>
    <t>406;374</t>
  </si>
  <si>
    <t>DRETGAVVDDLIIFPDDAEFK;ETGAVVDDLIIFPDDAEFK;GEDASSEADCEPSTNAAEEGSSNPLSLNNPAIQQIFNNLGR;LFWIQDSTPDVDKDLVK</t>
  </si>
  <si>
    <t>1663;2535;3444;5845</t>
  </si>
  <si>
    <t>1761;2665;3616;6140</t>
  </si>
  <si>
    <t>7825;7826;7827;11831;11832;11833;11834;11835;16018;27253;27254;27255;27256;27257</t>
  </si>
  <si>
    <t>7500;7501;11249;11250;11251;11252;11253;15089;15090;25703;25704;25705;25706;25707;25708</t>
  </si>
  <si>
    <t>7500;11252;15090;25706</t>
  </si>
  <si>
    <t>A0A2K5AU00;A0A2K5ATZ7</t>
  </si>
  <si>
    <t>tr|A0A2K5AU00|A0A2K5AU00_CAEEL Uncharacterized protein OS=Caenorhabditis elegans OX=6239 GN=C14A11.6 PE=4 SV=1;tr|A0A2K5ATZ7|A0A2K5ATZ7_CAEEL Uncharacterized protein OS=Caenorhabditis elegans OX=6239 GN=C14A11.6 PE=4 SV=1</t>
  </si>
  <si>
    <t>498;506</t>
  </si>
  <si>
    <t>LVQLVSAYEASNK</t>
  </si>
  <si>
    <t>A0A2K5AU04;Q20358</t>
  </si>
  <si>
    <t>2;1</t>
  </si>
  <si>
    <t>tr|A0A2K5AU04|A0A2K5AU04_CAEEL Uncharacterized protein OS=Caenorhabditis elegans OX=6239 GN=CELE_F43C9.2 PE=1 SV=1;tr|Q20358|Q20358_CAEEL Uncharacterized protein OS=Caenorhabditis elegans OX=6239 GN=CELE_F43C9.2 PE=1 SV=2</t>
  </si>
  <si>
    <t>144;159</t>
  </si>
  <si>
    <t>ITFFEFVK;TSLTPDQLSETFDLLDVDKDGR</t>
  </si>
  <si>
    <t>5050;9912</t>
  </si>
  <si>
    <t>5309;10437</t>
  </si>
  <si>
    <t>23677;23678;23679;23680;23681;23682;45803;45804</t>
  </si>
  <si>
    <t>22423;22424;22425;22426;22427;22428;43113</t>
  </si>
  <si>
    <t>22426;43113</t>
  </si>
  <si>
    <t>A0A2K5AU07;Q17848</t>
  </si>
  <si>
    <t>Probable type I inositol 1,4,5-trisphosphate 5-phosphatase</t>
  </si>
  <si>
    <t>ipp-5</t>
  </si>
  <si>
    <t>tr|A0A2K5AU07|A0A2K5AU07_CAEEL Inositol-polyphosphate 5-phosphatase OS=Caenorhabditis elegans OX=6239 GN=ipp-5 PE=1 SV=1;sp|Q17848|I5P1_CAEEL Probable type I inositol 1,4,5-trisphosphate 5-phosphatase OS=Caenorhabditis elegans OX=6239 GN=ipp-5 PE=2 SV=2</t>
  </si>
  <si>
    <t>408;409</t>
  </si>
  <si>
    <t>ALDFVLAELSSK;EVVTHGLENYPYVVK;NAYSLVEEGEPQYR</t>
  </si>
  <si>
    <t>478;2649;7396</t>
  </si>
  <si>
    <t>501;2783;7812</t>
  </si>
  <si>
    <t>2194;2195;2196;12346;12347;12348;12349;34538;34539;34540</t>
  </si>
  <si>
    <t>2126;11697;32507;32508</t>
  </si>
  <si>
    <t>2126;11697;32507</t>
  </si>
  <si>
    <t>U4PBG7;A0A2X0T211;Q966E7</t>
  </si>
  <si>
    <t>tr|U4PBG7|U4PBG7_CAEEL Sphingosine Phosphate Lyase OS=Caenorhabditis elegans OX=6239 GN=spl-3 PE=1 SV=1;tr|A0A2X0T211|A0A2X0T211_CAEEL Sphingosine Phosphate Lyase OS=Caenorhabditis elegans OX=6239 GN=spl-3 PE=1 SV=1;tr|Q966E7|Q966E7_CAEEL Sphingosine Phosp</t>
  </si>
  <si>
    <t>339;366;606</t>
  </si>
  <si>
    <t>LPGVTSISADLHR</t>
  </si>
  <si>
    <t>30208;30209;30210</t>
  </si>
  <si>
    <t>A0A2X0T496;P21137-9;P21137-5;P21137-3;P21137-11;P21137-10;P21137;P21137-4</t>
  </si>
  <si>
    <t>4;4;4;4;4;4;4;2</t>
  </si>
  <si>
    <t>1;1;1;1;1;1;1;0</t>
  </si>
  <si>
    <t>cAMP-dependent protein kinase catalytic subunit</t>
  </si>
  <si>
    <t>kin-1</t>
  </si>
  <si>
    <t>tr|A0A2X0T496|A0A2X0T496_CAEEL Protein kinase domain-containing protein OS=Caenorhabditis elegans OX=6239 GN=kin-1 PE=1 SV=1;sp|P21137-9|KAPC1_CAEEL Isoform i of cAMP-dependent protein kinase catalytic subunit OS=Caenorhabditis elegans OX=6239 GN=kin-1;sp|</t>
  </si>
  <si>
    <t>579;359;365;375;386;397;404;548</t>
  </si>
  <si>
    <t>DLKPENLLIDSTGYLK;LFEALYPR;NLLQVDLTK;WENPAQNTACLDDFDR</t>
  </si>
  <si>
    <t>1476;5787;7581;11267</t>
  </si>
  <si>
    <t>False;True;False;False</t>
  </si>
  <si>
    <t>1559;6081;8000;11859</t>
  </si>
  <si>
    <t>6872;6873;6874;6875;6876;6877;27028;27029;27030;27031;35347;35348;35349;35350;52557;52558</t>
  </si>
  <si>
    <t>6544;6545;6546;6547;6548;6549;6550;6551;25504;25505;25506;33237;33238;49428;49429</t>
  </si>
  <si>
    <t>6548;25504;33238;49429</t>
  </si>
  <si>
    <t>Q95Y06;A0A3B1DQC8</t>
  </si>
  <si>
    <t>tr|Q95Y06|Q95Y06_CAEEL Uncharacterized protein OS=Caenorhabditis elegans OX=6239 GN=CELE_Y41D4B.6 PE=1 SV=2;tr|A0A3B1DQC8|A0A3B1DQC8_CAEEL Uncharacterized protein OS=Caenorhabditis elegans OX=6239 GN=CELE_Y41D4B.6 PE=1 SV=1</t>
  </si>
  <si>
    <t>398;420</t>
  </si>
  <si>
    <t>SSTYTASFNSTLGTHSPMK</t>
  </si>
  <si>
    <t>A0A3B1E616</t>
  </si>
  <si>
    <t>tr|A0A3B1E616|A0A3B1E616_CAEEL HCO3_cotransp domain-containing protein OS=Caenorhabditis elegans OX=6239 GN=abts-3 PE=1 SV=1</t>
  </si>
  <si>
    <t>SVQTGAPAIGFRPLK</t>
  </si>
  <si>
    <t>A0A3P6PAV3;A0A3P6NI91;A0A3P6N624;A0A3P6PCP8</t>
  </si>
  <si>
    <t>4;4;4;4</t>
  </si>
  <si>
    <t>tr|A0A3P6PAV3|A0A3P6PAV3_CAEEL GRIP domain-containing protein OS=Caenorhabditis elegans OX=6239 GN=golg-4 PE=1 SV=1;tr|A0A3P6NI91|A0A3P6NI91_CAEEL GRIP domain-containing protein OS=Caenorhabditis elegans OX=6239 GN=golg-4 PE=1 SV=1;tr|A0A3P6N624|A0A3P6N624</t>
  </si>
  <si>
    <t>1572;1600;1614;1642</t>
  </si>
  <si>
    <t>EFDEEREDVEALK;EQLAGELENAKEDLK;VQLQQAAQSSSSAEEALR;VQLQQAAQSSSSVEQALR</t>
  </si>
  <si>
    <t>2030;2453;10930;10931</t>
  </si>
  <si>
    <t>2143;2580;11508;11509</t>
  </si>
  <si>
    <t>9577;9578;11483;51013;51014</t>
  </si>
  <si>
    <t>9156;9157;10888;48076;48077</t>
  </si>
  <si>
    <t>9156;10888;48076;48077</t>
  </si>
  <si>
    <t>A0A3P6P9B9;A0A3P6NPD2;H8ESF4;A0A3P6NNV9;G5EF87;H8ESF3;A0A3P6MYA1;A0A3P6N6K6</t>
  </si>
  <si>
    <t>2;2;2;2;2;2;1;1</t>
  </si>
  <si>
    <t>swsn-1</t>
  </si>
  <si>
    <t>tr|A0A3P6P9B9|A0A3P6P9B9_CAEEL SANT domain-containing protein OS=Caenorhabditis elegans OX=6239 GN=swsn-1 PE=1 SV=1;tr|A0A3P6NPD2|A0A3P6NPD2_CAEEL SANT domain-containing protein OS=Caenorhabditis elegans OX=6239 GN=swsn-1 PE=1 SV=1;tr|H8ESF4|H8ESF4_CAEEL S</t>
  </si>
  <si>
    <t>519;522;685;688;789;792;446;449</t>
  </si>
  <si>
    <t>FLQLPIQDPYLTENLSSDK;GVQAAAASCLAAAAVK</t>
  </si>
  <si>
    <t>3058;3940</t>
  </si>
  <si>
    <t>3205;4141</t>
  </si>
  <si>
    <t>14181;14182;14183;14184;14185;18447;18448;18449;18450;18451;18452</t>
  </si>
  <si>
    <t>13401;13402;17474;17475;17476</t>
  </si>
  <si>
    <t>13402;17476</t>
  </si>
  <si>
    <t>Q9U1R7;A0A3P6PCS5</t>
  </si>
  <si>
    <t>arx-3</t>
  </si>
  <si>
    <t>tr|Q9U1R7|Q9U1R7_CAEEL Actin-related protein 2/3 complex subunit OS=Caenorhabditis elegans OX=6239 GN=arx-3 PE=1 SV=1;tr|A0A3P6PCS5|A0A3P6PCS5_CAEEL Actin-related protein 2/3 complex subunit OS=Caenorhabditis elegans OX=6239 GN=arx-3 PE=1 SV=1</t>
  </si>
  <si>
    <t>368;375</t>
  </si>
  <si>
    <t>FTTCGTDGIVALWDLK;LAFVSHDSSVSFVDSTVDSQK;NVWKPELVLVR</t>
  </si>
  <si>
    <t>3237;5476;7838</t>
  </si>
  <si>
    <t>3396;5760;8270</t>
  </si>
  <si>
    <t>15013;25501;36455;36456;36457</t>
  </si>
  <si>
    <t>14172;14173;24090;34272;34273</t>
  </si>
  <si>
    <t>14172;24090;34273</t>
  </si>
  <si>
    <t>A0A486WTT8;A0A486WX74;Q3Y409;A0A486WXA9;H2L003;H2L005;H2L004</t>
  </si>
  <si>
    <t>A0A486WTT8;A0A486WX74;Q3Y409;A0A486WXA9;H2L003;H2L005</t>
  </si>
  <si>
    <t>3;3;3;3;3;2;1</t>
  </si>
  <si>
    <t>lmd-3</t>
  </si>
  <si>
    <t>tr|A0A486WTT8|A0A486WTT8_CAEEL LysM domain-containing protein OS=Caenorhabditis elegans OX=6239 GN=lmd-3 PE=1 SV=1;tr|A0A486WX74|A0A486WX74_CAEEL LysM domain-containing protein OS=Caenorhabditis elegans OX=6239 GN=lmd-3 PE=1 SV=1;tr|Q3Y409|Q3Y409_CAEEL Lys</t>
  </si>
  <si>
    <t>819;821;830;832;840;645;440</t>
  </si>
  <si>
    <t>FGSDIALPAISEETK;MAEFDEDLSPVLLIIR;SSGNQISGIENAEDGIR</t>
  </si>
  <si>
    <t>2943;7058;9151</t>
  </si>
  <si>
    <t>3088;7402;9643</t>
  </si>
  <si>
    <t>13679;13680;13681;32813;32814;42079</t>
  </si>
  <si>
    <t>12895;12896;30950;30951;39344</t>
  </si>
  <si>
    <t>12896;30950;39344</t>
  </si>
  <si>
    <t>E1B6V0;A0A486WTX8;A0A486WXY0;Q9XVK9;B2D6P5;A0A486WWY4;A0A486WVP3;P92004</t>
  </si>
  <si>
    <t>tag-260</t>
  </si>
  <si>
    <t>tr|E1B6V0|E1B6V0_CAEEL IRF-2BP1_2 domain-containing protein OS=Caenorhabditis elegans OX=6239 GN=tag-260 PE=1 SV=1;tr|A0A486WTX8|A0A486WTX8_CAEEL IRF-2BP1_2 domain-containing protein OS=Caenorhabditis elegans OX=6239 GN=tag-260 PE=1 SV=1;tr|A0A486WXY0|A0A4</t>
  </si>
  <si>
    <t>245;272;393;403;420;430;430;457</t>
  </si>
  <si>
    <t>AVDDLIQQSLR</t>
  </si>
  <si>
    <t>3850;3851</t>
  </si>
  <si>
    <t>A0A486WU22;Q22647</t>
  </si>
  <si>
    <t>Mitochondrial import inner membrane translocase subunit TIM50</t>
  </si>
  <si>
    <t>scpl-4</t>
  </si>
  <si>
    <t>tr|A0A486WU22|A0A486WU22_CAEEL Mitochondrial import inner membrane translocase subunit TIM50 OS=Caenorhabditis elegans OX=6239 GN=scpl-4 PE=1 SV=1;sp|Q22647|TIM50_CAEEL Mitochondrial import inner membrane translocase subunit TIM50 OS=Caenorhabditis elegans</t>
  </si>
  <si>
    <t>451;452</t>
  </si>
  <si>
    <t>EQLLPDPLPAPYLQPK</t>
  </si>
  <si>
    <t>11492;11493</t>
  </si>
  <si>
    <t>A0A486WUJ5;Q22307</t>
  </si>
  <si>
    <t>Probable ATP-dependent RNA helicase A</t>
  </si>
  <si>
    <t>rha-1</t>
  </si>
  <si>
    <t>tr|A0A486WUJ5|A0A486WUJ5_CAEEL RNA helicase OS=Caenorhabditis elegans OX=6239 GN=rha-1 PE=1 SV=1;sp|Q22307|DHX9_CAEEL ATP-dependent RNA helicase A OS=Caenorhabditis elegans OX=6239 GN=rha-1 PE=2 SV=3</t>
  </si>
  <si>
    <t>1261;1301</t>
  </si>
  <si>
    <t>ALQPPPYDMVVESEAVLQAMGALDR</t>
  </si>
  <si>
    <t>Q21541;A0A486WUL5</t>
  </si>
  <si>
    <t>tr|Q21541|Q21541_CAEEL AD domain-containing protein OS=Caenorhabditis elegans OX=6239 GN=CELE_M142.5 PE=1 SV=2;tr|A0A486WUL5|A0A486WUL5_CAEEL AD domain-containing protein OS=Caenorhabditis elegans OX=6239 GN=CELE_M142.5 PE=1 SV=1</t>
  </si>
  <si>
    <t>209;211</t>
  </si>
  <si>
    <t>VLGLVLVHKPYEVSDVTK</t>
  </si>
  <si>
    <t>49759;49760</t>
  </si>
  <si>
    <t>A0A486WVF0;G5EBH3;G5EG97;A0A486WUT8;G5EC35;G5EFW3</t>
  </si>
  <si>
    <t>6;6;6;6;6;6</t>
  </si>
  <si>
    <t>sma-1</t>
  </si>
  <si>
    <t>tr|A0A486WVF0|A0A486WVF0_CAEEL SMAll OS=Caenorhabditis elegans OX=6239 GN=sma-1 PE=1 SV=1;tr|G5EBH3|G5EBH3_CAEEL SMAll OS=Caenorhabditis elegans OX=6239 GN=sma-1 PE=1 SV=1;tr|G5EG97|G5EG97_CAEEL SMAll OS=Caenorhabditis elegans OX=6239 GN=sma-1 PE=1 SV=1;tr</t>
  </si>
  <si>
    <t>3870;3953;3980;4056;4063;4166</t>
  </si>
  <si>
    <t>DIDTLSNELYSLEPAVR;GHEAFLEFDNLGDSVESVENLLK;HINDIANDLISEGHGQSR;LLLGQLAHYR;LNPNEHVDNLNHAFDVAEK;VLLQAGELIK</t>
  </si>
  <si>
    <t>1324;3574;4062;6261;6420;10716</t>
  </si>
  <si>
    <t>1397;3752;4269;6574;6742;11281</t>
  </si>
  <si>
    <t>6130;6131;6132;16635;18978;29208;29906;29907;29908;49893;49894</t>
  </si>
  <si>
    <t>5892;15690;17981;27492;28109;28110;47024;47025</t>
  </si>
  <si>
    <t>5892;15690;17981;27492;28109;47024</t>
  </si>
  <si>
    <t>Q9N5R3;A0A486WUX8;Q9N4X8;G5ECL9</t>
  </si>
  <si>
    <t>Q9N5R3;A0A486WUX8;Q9N4X8</t>
  </si>
  <si>
    <t>Glutathione S-transferase P 10</t>
  </si>
  <si>
    <t>gst-10</t>
  </si>
  <si>
    <t>tr|Q9N5R3|Q9N5R3_CAEEL GST N-terminal domain-containing protein OS=Caenorhabditis elegans OX=6239 GN=CELE_F56A4.3 PE=4 SV=2;tr|A0A486WUX8|A0A486WUX8_CAEEL GST N-terminal domain-containing protein OS=Caenorhabditis elegans OX=6239 GN=CELE_F56A4.3 PE=4 SV=1;</t>
  </si>
  <si>
    <t>105;139;210;127</t>
  </si>
  <si>
    <t>AVPQLYYFTIR;FDYEGNEWQEFK;GMLLGQLPCLK;LLFLDNGIK;LLFLDNGIKFEDIR;VDGQEIVQTGAIMR</t>
  </si>
  <si>
    <t>894;2824;3743;6219;6220;10221</t>
  </si>
  <si>
    <t>943;944;2963;3936;3937;6531;6532;10759;10760</t>
  </si>
  <si>
    <t>4173;4174;4175;4176;4177;4178;13135;13136;13137;13138;13139;17477;17478;17479;17480;17481;17482;17483;29028;29029;29030;29031;47323;47324;47325;47326;47327;47328;47329;47330;47331;47332;47333</t>
  </si>
  <si>
    <t>3997;3998;3999;4000;4001;4002;12435;12436;12437;12438;12439;12440;16482;16483;16484;27333;27334;27335;27336;44563;44564;44565;44566;44567;44568;44569;44570;44571;44572;44573;44574;44575</t>
  </si>
  <si>
    <t>4000;12437;16483;27334;27336;44575</t>
  </si>
  <si>
    <t>7;8</t>
  </si>
  <si>
    <t>48;70</t>
  </si>
  <si>
    <t>C6KRN1-2;C6KRN1-3;A0A486WVM9;C6KRN1-4;C6KRN1;A0A486WV16</t>
  </si>
  <si>
    <t>1;1;1;1;1;1</t>
  </si>
  <si>
    <t>sao-1</t>
  </si>
  <si>
    <t>sp|C6KRN1-2|SAO1_CAEEL Isoform a of Suppressor of aph-1 OS=Caenorhabditis elegans OX=6239 GN=sao-1;sp|C6KRN1-3|SAO1_CAEEL Isoform b of Suppressor of aph-1 OS=Caenorhabditis elegans OX=6239 GN=sao-1;tr|A0A486WVM9|A0A486WVM9_CAEEL GYF domain-containing prote</t>
  </si>
  <si>
    <t>224;226;226;228;245;247</t>
  </si>
  <si>
    <t>VLSELLGQMVIIN</t>
  </si>
  <si>
    <t>50053;50054;50055;50056;50057;50058;50059</t>
  </si>
  <si>
    <t>47192;47193;47194;47195;47196;47197</t>
  </si>
  <si>
    <t>H2L0N9;A0A486WV52;Q6AW03;A0A486WWC6</t>
  </si>
  <si>
    <t>16;16;16;16</t>
  </si>
  <si>
    <t>tr|H2L0N9|H2L0N9_CAEEL Uncharacterized protein OS=Caenorhabditis elegans OX=6239 GN=CELE_Y37E3.17 PE=1 SV=1;tr|A0A486WV52|A0A486WV52_CAEEL Uncharacterized protein OS=Caenorhabditis elegans OX=6239 GN=CELE_Y37E3.17 PE=1 SV=1;tr|Q6AW03|Q6AW03_CAEEL Uncharact</t>
  </si>
  <si>
    <t>830;833;837;840</t>
  </si>
  <si>
    <t>AAVFSMTPDGYPLVGPYDK;ACDLIPGLQGSK;CGVIDLSWK;DLYWLR;ELTLDTNPFECGIGGLVDFEK;LALITFDTEEGCVLDDR;LEAETGVNIDFQPTGTIR;LFATSLETPTIPPIQ;LMDYAIASQIPALGK;NLINAGGIWANDIAR;NYWMSTGFLDGVSSGGGIGK;SAFILLTEPER;SGDDYLFGGFESLEK;SSTSTGQLSYELFHNR;TPGPTPAIIDHDSTFYVR;YLADWIVDGEPPAELFDTDASR</t>
  </si>
  <si>
    <t>89;99;1003;1564;2361;5500;5679;5781;6344;7567;7861;8488;8719;9188;9831;11577</t>
  </si>
  <si>
    <t>True;True;True;True;True;True;True;True;True;True;True;True;True;True;True;True</t>
  </si>
  <si>
    <t>91;102;1062;1651;2482;5785;5971;6075;6658;6659;7986;8294;8945;9186;9684;10355;12177</t>
  </si>
  <si>
    <t>456;457;458;459;460;461;462;463;464;465;466;467;528;4652;4653;4654;7242;7243;7244;7245;7246;11056;11057;11058;11059;11060;11061;11062;11063;11064;11065;11066;25608;25609;25610;25611;25612;26554;26555;26556;26557;26558;26559;27002;27003;27004;27005;27006;27007;27008;27009;27010;27011;27012;27013;29561;29562;29563;29564;29565;29566;29567;29568;29569;29570;29571;29572;29573;29574;35262;35263;35264;35265;35266;35267;35268;35269;35270;35271;36550;36551;39139;39140;39141;39142;39143;39144;39145;39146;40161;40162;40163;40164;40165;40166;42300;42301;42302;42303;45488;45489;45490;45491;45492;53872;53873;53874;53875;53876;53877;53878;53879;53880</t>
  </si>
  <si>
    <t>449;450;451;452;453;454;455;456;457;458;459;519;4510;6887;6888;6889;6890;6891;6892;10492;10493;10494;10495;10496;10497;10498;10499;10500;10501;10502;24179;24180;24181;24182;24183;25076;25077;25078;25079;25080;25081;25470;25471;25472;25473;25474;25475;25476;25477;25478;25479;25480;25481;25482;25483;25484;25485;25486;25487;25488;25489;25490;27800;27801;27802;27803;27804;27805;27806;27807;27808;27809;27810;27811;27812;27813;27814;27815;33158;33159;33160;33161;33162;33163;33164;33165;33166;33167;34364;36561;36562;36563;36564;36565;36566;37527;37528;37529;37530;37531;37532;39555;39556;39557;39558;39559;42841;42842;42843;42844;42845;50607;50608;50609;50610;50611;50612;50613;50614;50615</t>
  </si>
  <si>
    <t>458;519;4510;6888;10496;24180;25080;25485;27806;33164;34364;36563;37530;39557;42841;50614</t>
  </si>
  <si>
    <t>A0A486WVA9;A0A486WWW2;A0A486WV77;A0A486WWC7;Q9N533</t>
  </si>
  <si>
    <t>tr|A0A486WVA9|A0A486WVA9_CAEEL WD_REPEATS_REGION domain-containing protein OS=Caenorhabditis elegans OX=6239 GN=CELE_Y32H12A.8 PE=1 SV=1;tr|A0A486WWW2|A0A486WWW2_CAEEL WD_REPEATS_REGION domain-containing protein OS=Caenorhabditis elegans OX=6239 GN=CELE_Y3</t>
  </si>
  <si>
    <t>3547;3551;3551;3555;3849</t>
  </si>
  <si>
    <t>INEMLEGIADLDK</t>
  </si>
  <si>
    <t>22470;22471;22472;22473</t>
  </si>
  <si>
    <t>A0A486WV95;O45087</t>
  </si>
  <si>
    <t>dyci-1</t>
  </si>
  <si>
    <t>tr|A0A486WV95|A0A486WV95_CAEEL WD_REPEATS_REGION domain-containing protein OS=Caenorhabditis elegans OX=6239 GN=dyci-1 PE=1 SV=1;tr|O45087|O45087_CAEEL WD_REPEATS_REGION domain-containing protein OS=Caenorhabditis elegans OX=6239 GN=dyci-1 PE=1 SV=1</t>
  </si>
  <si>
    <t>639;643</t>
  </si>
  <si>
    <t>LTLDPEFLDSFNR;QTLSSNEVEDILR</t>
  </si>
  <si>
    <t>6782;8319</t>
  </si>
  <si>
    <t>7111;8766</t>
  </si>
  <si>
    <t>31453;31454;31455;31456;31457;31458;31459;31460;31461;38454;38455</t>
  </si>
  <si>
    <t>29574;29575;29576;35958;35959</t>
  </si>
  <si>
    <t>29574;35958</t>
  </si>
  <si>
    <t>H2FLK9;H2FLK8;A0A486WVH0;A0A486WWP8;H2FLL1;A0A486WUR9;A0A486WVD1;H2FLK7;A0A486WXP6;A0A486WTP6;G5EDH9;G5EEF0;H2FLK3;H2FLK5;G5EBW6;G5EGB8;G5EFU3</t>
  </si>
  <si>
    <t>H2FLK9;H2FLK8;A0A486WVH0;A0A486WWP8;H2FLL1;A0A486WUR9;A0A486WVD1;H2FLK7;A0A486WXP6;A0A486WTP6;G5EDH9;G5EEF0;H2FLK3;H2FLK5</t>
  </si>
  <si>
    <t>16;16;16;16;15;15;15;15;12;12;12;12;9;8;6;6;5</t>
  </si>
  <si>
    <t>lea-1</t>
  </si>
  <si>
    <t>tr|H2FLK9|H2FLK9_CAEEL Plant Late Embryo Abundant (LEA) related OS=Caenorhabditis elegans OX=6239 GN=lea-1 PE=1 SV=1;tr|H2FLK8|H2FLK8_CAEEL Plant Late Embryo Abundant (LEA) related OS=Caenorhabditis elegans OX=6239 GN=lea-1 PE=1 SV=1;tr|A0A486WVH0|A0A486WV</t>
  </si>
  <si>
    <t>1198;1381;1322;1257;1397;1338;1273;1214;1250;1185;1126;1309;805;821;556;497;733</t>
  </si>
  <si>
    <t>DKADDVKDTAGETFENIHHSATTAVDEAR;DLANDAEDAIKDTYDSAK;DLANQTGEEMSDAFESVK;DTAGETFENIHHSATTAVDEAR;DTANSAYESVENTAVGAK;HHASDAADAAQDAFDSVK;IGDSISGAWESTK;KLVDEVIPVAQGQVGNQHFDEPK;KVGDAEDSMIQGAYDAK;LEGAASVVGDAVQYVNDSATSAVSTVADSVSSAVHTVGEK;LVDEVIPVAQGQVGNQHFDEPK;SESADHLLDELSK;SLTSDAGDAILGAYDAAK;TPPSSLNDSYAEELLEAK;TSDVFDSLKEHGEDASDSAK;VGDAEDSMIQGAYDAK</t>
  </si>
  <si>
    <t>1389;1402;1404;1704;1705;4052;4458;5355;5411;5701;6848;8665;9005;9849;9896;10420</t>
  </si>
  <si>
    <t>1466;1482;1484;1485;1805;1806;4259;4682;5633;5692;5994;7179;9131;9488;10374;10421;10968</t>
  </si>
  <si>
    <t>6450;6508;6509;6510;6517;6518;6519;6520;6521;6522;6523;6524;6525;6526;6527;6528;6529;8057;8058;8059;8060;8061;8062;8063;8064;8065;18945;18946;20717;25023;25024;25025;25026;25226;26639;31744;31745;31746;31747;31748;31749;31750;39943;39944;39945;39946;41385;41386;41387;41388;41389;41390;41391;41392;41393;41394;41395;41396;41397;41398;45563;45564;45743;48434;48435;48436;48437;48438;48439;48440;48441;48442;48443;48444</t>
  </si>
  <si>
    <t>6172;6219;6227;6228;6229;6230;6231;6232;6233;6234;6235;6236;6237;6238;7710;7711;7712;7713;7714;7715;7716;7717;7718;7719;17956;17957;19536;23651;23652;23850;25153;25154;29852;29853;29854;29855;29856;37322;37323;37324;37325;37326;37327;37328;38697;38698;38699;38700;38701;38702;38703;38704;38705;38706;38707;38708;38709;38710;38711;38712;38713;38714;38715;38716;42908;42909;43060;45649;45650;45651;45652;45653;45654;45655;45656;45657;45658;45659;45660;45661;45662;45663</t>
  </si>
  <si>
    <t>6172;6219;6230;7710;7718;17957;19536;23651;23850;25154;29854;37323;38697;42908;43060;45660</t>
  </si>
  <si>
    <t>-1;-1;-1;-1;-1;-1;-1;-1;-1;-1;-1;-1;-1;-1;-1;-1;-1</t>
  </si>
  <si>
    <t>Q9XUN8;A0A486WVT5</t>
  </si>
  <si>
    <t>tr|Q9XUN8|Q9XUN8_CAEEL Carn_acyltransf domain-containing protein OS=Caenorhabditis elegans OX=6239 GN=CELE_T20B3.1 PE=1 SV=1;tr|A0A486WVT5|A0A486WVT5_CAEEL Carn_acyltransf domain-containing protein OS=Caenorhabditis elegans OX=6239 GN=CELE_T20B3.1 PE=1 SV=</t>
  </si>
  <si>
    <t>608;610</t>
  </si>
  <si>
    <t>LNILNEDDDTIKSPDEIYNMLK;QDQLPSLPVPSLVETLEK;TGSDLHFEFPER;YIDSASAILTPAEK</t>
  </si>
  <si>
    <t>6398;8083;9573;11541</t>
  </si>
  <si>
    <t>6719;8524;10082;12141</t>
  </si>
  <si>
    <t>29802;37465;37466;37467;37468;44133;44134;44135;44136;53711;53712;53713;53714;53715</t>
  </si>
  <si>
    <t>28017;35070;35071;35072;35073;41361;41362;41363;50449;50450;50451;50452;50453;50454;50455</t>
  </si>
  <si>
    <t>28017;35072;41362;50453</t>
  </si>
  <si>
    <t>Q8MXJ7;O16518;Q86S57;A0A486WWU7</t>
  </si>
  <si>
    <t>Aldehyde dehydrogenase</t>
  </si>
  <si>
    <t>alh-4</t>
  </si>
  <si>
    <t>tr|Q8MXJ7|Q8MXJ7_CAEEL Aldehyde dehydrogenase OS=Caenorhabditis elegans OX=6239 GN=alh-4 PE=1 SV=1;tr|O16518|O16518_CAEEL Aldehyde dehydrogenase OS=Caenorhabditis elegans OX=6239 GN=alh-4 PE=1 SV=2;tr|Q86S57|Q86S57_CAEEL Aldehyde dehydrogenase OS=Caenorhab</t>
  </si>
  <si>
    <t>493;493;494;495</t>
  </si>
  <si>
    <t>AFTELVETQR;FDHILYTGCPPVAK;GFFGESLLAAR</t>
  </si>
  <si>
    <t>275;2782;3501</t>
  </si>
  <si>
    <t>285;2920;3677</t>
  </si>
  <si>
    <t>1279;12959;16325;16326;16327;16328</t>
  </si>
  <si>
    <t>1211;12288;15389;15390;15391</t>
  </si>
  <si>
    <t>1211;12288;15389</t>
  </si>
  <si>
    <t>B5BM23;Q7JMF0;Q21531;B5BM24;A0A486WX07</t>
  </si>
  <si>
    <t>10;10;10;10;10</t>
  </si>
  <si>
    <t>ifg-1</t>
  </si>
  <si>
    <t>tr|B5BM23|B5BM23_CAEEL MIF4G domain-containing protein OS=Caenorhabditis elegans OX=6239 GN=ifg-1 PE=1 SV=1;tr|Q7JMF0|Q7JMF0_CAEEL MIF4G domain-containing protein OS=Caenorhabditis elegans OX=6239 GN=ifg-1 PE=1 SV=1;tr|Q21531|Q21531_CAEEL MIF4G domain-cont</t>
  </si>
  <si>
    <t>1042;1155;1156;1159;1160</t>
  </si>
  <si>
    <t>AIEVTPHLAPAAPAPAAPAAPIAPEEEK;DSTTVFLDQWFQK;ELVDSITDYVGK;FANDVELQQDYPK;FDLLVQVLK;KFDLLVQVLK;QAETLVTPVSSPHASDTTTTTPASGTAESASTVADVR;SDLLEMSSGELSQK;TAEAVASEEAAVIEVCK;TPCPLSPAQLADFGLDIK</t>
  </si>
  <si>
    <t>385;1694;2367;2724;2792;5278;8052;8576;9352;9817</t>
  </si>
  <si>
    <t>399;1795;2488;2860;2930;5551;8490;9037;9854;10341</t>
  </si>
  <si>
    <t>1754;1755;8012;8013;8014;8015;8016;11089;11090;11091;11092;11093;12711;12996;12997;12998;12999;13000;24691;24692;37294;37295;39528;43077;45402;45403;45404</t>
  </si>
  <si>
    <t>1673;1674;7670;7671;10525;10526;12042;12317;12318;23354;23355;34923;36906;40277;42757</t>
  </si>
  <si>
    <t>1673;7670;10526;12042;12317;23355;34923;36906;40277;42757</t>
  </si>
  <si>
    <t>Q5WRT8;A0A486WY01;Q5WRT9;A0A486WX27</t>
  </si>
  <si>
    <t>7;7;7;7</t>
  </si>
  <si>
    <t>npp-21</t>
  </si>
  <si>
    <t xml:space="preserve">tr|Q5WRT8|Q5WRT8_CAEEL Nuclear Pore complex Protein OS=Caenorhabditis elegans OX=6239 GN=npp-21 PE=1 SV=2;tr|A0A486WY01|A0A486WY01_CAEEL Nuclear Pore complex Protein OS=Caenorhabditis elegans OX=6239 GN=npp-21 PE=1 SV=1;tr|Q5WRT9|Q5WRT9_CAEEL Nuclear Pore </t>
  </si>
  <si>
    <t>1967;1969;1970;1970</t>
  </si>
  <si>
    <t>ASAAQAAINAQSEEMAQLR;EAASAVEEAEDEGRDPLGTIDEPSAPADPTGAAGIGSSGR;GGQSLSSLVLEHAR;LNVSEEELSELAPAAAETVR;LQYVQQINLLNSQVENLNEK;MDAEHAISASHNTVLEENLK;VSEIANLEEEIR</t>
  </si>
  <si>
    <t>704;1873;3562;6449;6614;7080;10966</t>
  </si>
  <si>
    <t>741;742;1981;3740;6771;6937;7431;11546</t>
  </si>
  <si>
    <t>3245;3246;8826;8827;16583;30011;30012;30740;32937;32938;32939;51221;51222;51223;51224;51225</t>
  </si>
  <si>
    <t>3091;3092;8454;15652;28193;28194;28893;31056;31057;48273;48274;48275;48276</t>
  </si>
  <si>
    <t>3091;8454;15652;28193;28893;31056;48274</t>
  </si>
  <si>
    <t>H2KY88;Q8MQ22;A0A486WX46;A0A486WY26</t>
  </si>
  <si>
    <t>tr|H2KY88|H2KY88_CAEEL Uncharacterized protein OS=Caenorhabditis elegans OX=6239 GN=CELE_F56C9.10 PE=1 SV=1;tr|Q8MQ22|Q8MQ22_CAEEL Uncharacterized protein OS=Caenorhabditis elegans OX=6239 GN=CELE_F56C9.10 PE=1 SV=1;tr|A0A486WX46|A0A486WX46_CAEEL Uncharact</t>
  </si>
  <si>
    <t>1028;1031;1032;1035</t>
  </si>
  <si>
    <t>IGDEDVWTPHVETR</t>
  </si>
  <si>
    <t>20699;20700</t>
  </si>
  <si>
    <t>G5EF98;A0A486WYB4;G5EBX2;A0A486WXC9</t>
  </si>
  <si>
    <t>tr|G5EF98|G5EF98_CAEEL Uncharacterized protein OS=Caenorhabditis elegans OX=6239 GN=CELE_R07B7.2 PE=4 SV=1;tr|A0A486WYB4|A0A486WYB4_CAEEL Uncharacterized protein OS=Caenorhabditis elegans OX=6239 GN=CELE_R07B7.2 PE=4 SV=1;tr|G5EBX2|G5EBX2_CAEEL Uncharacter</t>
  </si>
  <si>
    <t>633;635;636;638</t>
  </si>
  <si>
    <t>RSFGNLFGSTR</t>
  </si>
  <si>
    <t>G5EE12;A0A486WY88</t>
  </si>
  <si>
    <t>cash-1</t>
  </si>
  <si>
    <t>tr|G5EE12|G5EE12_CAEEL WD_REPEATS_REGION domain-containing protein OS=Caenorhabditis elegans OX=6239 GN=cash-1 PE=1 SV=1;tr|A0A486WY88|A0A486WY88_CAEEL WD_REPEATS_REGION domain-containing protein OS=Caenorhabditis elegans OX=6239 GN=cash-1 PE=1 SV=1</t>
  </si>
  <si>
    <t>678;681</t>
  </si>
  <si>
    <t>AFEEFDFLNNMDAK;AMQFHPVEPVLFTASEDGLIK</t>
  </si>
  <si>
    <t>245;596</t>
  </si>
  <si>
    <t>254;625</t>
  </si>
  <si>
    <t>1167;1168;1169;1170;1171;2709;2710</t>
  </si>
  <si>
    <t>1112;1113;1114;2599</t>
  </si>
  <si>
    <t>1112;2599</t>
  </si>
  <si>
    <t>Q9N4I5;A0A4V0III5;A0A4V0IJT8;A0A4V0IJP4</t>
  </si>
  <si>
    <t>tr|Q9N4I5|Q9N4I5_CAEEL Uncharacterized protein OS=Caenorhabditis elegans OX=6239 GN=CELE_Y71F9AL.12 PE=1 SV=2;tr|A0A4V0III5|A0A4V0III5_CAEEL Uncharacterized protein OS=Caenorhabditis elegans OX=6239 GN=CELE_Y71F9AL.12 PE=1 SV=1;tr|A0A4V0IJT8|A0A4V0IJT8_CAE</t>
  </si>
  <si>
    <t>289;292;296;299</t>
  </si>
  <si>
    <t>FVAENEFEVVFLKPNEDQLVEAAEQAEK</t>
  </si>
  <si>
    <t>A0A4V0IIR6;P90901-3;P90901-2;P90901;P90901-4</t>
  </si>
  <si>
    <t>4;4;4;4;4</t>
  </si>
  <si>
    <t>3;3;3;3;3</t>
  </si>
  <si>
    <t>Intermediate filament protein ifa-1</t>
  </si>
  <si>
    <t>ifa-1</t>
  </si>
  <si>
    <t>tr|A0A4V0IIR6|A0A4V0IIR6_CAEEL Intermediate filament protein ifa-1 OS=Caenorhabditis elegans OX=6239 GN=ifa-1 PE=1 SV=1;sp|P90901-3|IFA1_CAEEL Isoform c of Intermediate filament protein ifa-1 OS=Caenorhabditis elegans OX=6239 GN=ifa-1;sp|P90901-2|IFA1_CAEE</t>
  </si>
  <si>
    <t>604;567;575;575;592</t>
  </si>
  <si>
    <t>EECQALMVELQMLLDTK;IDALLVTLSNLEAEISLLK;IDYQNQVQTLLEEIDFLR;QTLDAEIAIYR</t>
  </si>
  <si>
    <t>1988;4231;4320;8317</t>
  </si>
  <si>
    <t>False;True;True;True</t>
  </si>
  <si>
    <t>2100;4445;4537;8764</t>
  </si>
  <si>
    <t>9397;19646;19647;19648;19649;19650;20042;20043;20044;38443;38444;38445</t>
  </si>
  <si>
    <t>8993;18536;18537;18538;18539;18898;18899;35949</t>
  </si>
  <si>
    <t>8993;18539;18898;35949</t>
  </si>
  <si>
    <t>A0A4V0IJD5;Q20626;A0A4V0IKJ7;O45541;A0A4V0IKE7;Q565D1;Q565D2;A0A4V0IKI2;A0A4V0ILU3;A0A4V0IM76;A0A4V0INR9;A0A4V6M3D2;Q20625;O45544;Q6BEV6;A0A4V0INJ4;A0A4V0IKZ1;A0A4V0IJF1;A0A4V0IKK7;O45542;D0VWM5;O45543;Q8I4I3</t>
  </si>
  <si>
    <t>A0A4V0IJD5;Q20626;A0A4V0IKJ7;O45541;A0A4V0IKE7;Q565D1;Q565D2;A0A4V0IKI2;A0A4V0ILU3;A0A4V0IM76;A0A4V0INR9;A0A4V6M3D2;Q20625;O45544;Q6BEV6;A0A4V0INJ4;A0A4V0IKZ1;A0A4V0IJF1;A0A4V0IKK7;O45542;D0VWM5;O45543</t>
  </si>
  <si>
    <t>10;10;9;9;9;9;9;8;8;8;8;8;8;8;8;7;7;7;6;5;5;5;4</t>
  </si>
  <si>
    <t>tr|A0A4V0IJD5|A0A4V0IJD5_CAEEL Uncharacterized protein OS=Caenorhabditis elegans OX=6239 GN=CELE_F49E2.5 PE=1 SV=1;tr|Q20626|Q20626_CAEEL Uncharacterized protein OS=Caenorhabditis elegans OX=6239 GN=CELE_F49E2.5 PE=1 SV=3;tr|A0A4V0IKJ7|A0A4V0IKJ7_CAEEL Unc</t>
  </si>
  <si>
    <t>1285;1215;1316;1030;1202;1100;1030;1233;1131;1061;1017;947;947;889;845;978;1048;762;793;581;699;611;528</t>
  </si>
  <si>
    <t>EAFASLELTEQPQQVEK;EEPKDEPAETPAAPVEEVVENVVENVVEK;EVTPEIVEEVFEK;GSGISESHDTAPAPTVEIPQTTEGGK;KPTADDSMDFLDFVTAK;NSESESTPAAEPVKEVTPEIVEEVFEK;QEVLPEHVPSEIPEEPVAVSK;SESEATAAPASVEQVVEQPK;TESVEEHIEAPMIVEPVHAENETAAAAGGK;TPTNTPAEPAEQVQEITGK</t>
  </si>
  <si>
    <t>1885;2010;2642;3827;5374;7715;8097;8667;9497;9856</t>
  </si>
  <si>
    <t>1996;2123;2775;4025;5653;8142;8538;9133;10003;10381</t>
  </si>
  <si>
    <t>8905;9484;9485;12307;12308;12309;12310;12311;17898;25108;25109;35935;35936;37514;37515;37516;37517;37518;39948;39949;39950;39951;39952;39953;39954;43764;45588;45589;45590</t>
  </si>
  <si>
    <t>8527;9067;9068;9069;11640;11641;11642;11643;16907;23746;33789;33790;35106;35107;35108;37330;37331;37332;40968;42930;42931</t>
  </si>
  <si>
    <t>8527;9068;11642;16907;23746;33790;35106;37330;40968;42931</t>
  </si>
  <si>
    <t>-1;-1;-1;-1;-1;-1;-1;-1;-1;-1;-1;-1;-1;-1;-1;-1;-1;-1;-1;-1;-1;-1;-1</t>
  </si>
  <si>
    <t>H2L0D5;Q21164;A0A4V0IJI7</t>
  </si>
  <si>
    <t>lron-7</t>
  </si>
  <si>
    <t>tr|H2L0D5|H2L0D5_CAEEL LRRCT domain-containing protein OS=Caenorhabditis elegans OX=6239 GN=lron-7 PE=1 SV=1;tr|Q21164|Q21164_CAEEL LRRCT domain-containing protein OS=Caenorhabditis elegans OX=6239 GN=lron-7 PE=1 SV=2;tr|A0A4V0IJI7|A0A4V0IJI7_CAEEL LRRCT d</t>
  </si>
  <si>
    <t>584;586;633</t>
  </si>
  <si>
    <t>DCGFCGLPQLK</t>
  </si>
  <si>
    <t>A0A4V0IJU8;A0A4V6M3X3</t>
  </si>
  <si>
    <t>tr|A0A4V0IJU8|A0A4V0IJU8_CAEEL CaDHerin family OS=Caenorhabditis elegans OX=6239 GN=cdh-12 PE=1 SV=1;tr|A0A4V6M3X3|A0A4V6M3X3_CAEEL CaDHerin family OS=Caenorhabditis elegans OX=6239 GN=cdh-12 PE=1 SV=1</t>
  </si>
  <si>
    <t>1992;2893</t>
  </si>
  <si>
    <t>SHVFVYSLDNLSQKPISR</t>
  </si>
  <si>
    <t>A0A4V0IK01;A0A4V0ILL2;G5ED27;G5EG33;G5EDG4</t>
  </si>
  <si>
    <t>30;30;30;30;23</t>
  </si>
  <si>
    <t>him-4</t>
  </si>
  <si>
    <t>tr|A0A4V0IK01|A0A4V0IK01_CAEEL EGF-like domain-containing protein OS=Caenorhabditis elegans OX=6239 GN=him-4 PE=1 SV=1;tr|A0A4V0ILL2|A0A4V0ILL2_CAEEL EGF-like domain-containing protein OS=Caenorhabditis elegans OX=6239 GN=him-4 PE=1 SV=1;tr|G5ED27|G5ED27_C</t>
  </si>
  <si>
    <t>5077;5100;5175;5198;3962</t>
  </si>
  <si>
    <t>AFMSPIHQEFVGR;ASHDFSLDVLSPPEFDIHGTQPTIK;ASNEAGTSDIDLILK;DFDVVVQVLPK;DFFIQNIAAPTFK;DLIKPDDYIK;EGDTITLTCPIK;EGEEVTLGCPVSGFPVPQINWVVDGTVVEPGK;EIEQFNPVLHIR;FSVDNLGTLR;GDQVTLWCEASGVPQPAITWYK;IALQNDDIVLECPAK;IISEVPGVVDVVK;IVEQGQVLQILR;LAEDIADQVMDVSWTK;LIVIETPYFLDQQK;LPAQQSLTLQCLAQGK;NDAGADTLEFPVQTIVAPK;NDVQPQVAVNQPTIMR;SNIIGNPLAIVAR;SWLFDESLSLLR;TGEDIIGGPLFYHNTDTSVWTIPELSLK;TLTLDVLEPPVFVEPVFEANQK;VEILSPPVIDISR;VNVYTKPYIDETIDQTPK;VQGYDEDNYEFMR;VSMLVAPSFDEPNIVR;VTPQDVYFNMR;YQILGTTLAIR;YTQLADGNLLITDAQIEDQGQFTCIAR</t>
  </si>
  <si>
    <t>260;728;740;1197;1202;1467;2094;2095;2172;3205;3434;4178;4609;5121;5463;6128;6454;7404;7419;9038;9307;9556;9763;10288;10843;10924;10991;11056;11682;11740</t>
  </si>
  <si>
    <t>270;766;778;1262;1267;1550;2208;2209;2289;3362;3606;4390;4838;5382;5747;6436;6776;7820;7836;9525;9808;10062;10280;10831;11415;11501;11572;11638;12284;12342</t>
  </si>
  <si>
    <t>1220;1221;1222;3348;3398;3399;3400;5479;5480;5481;5482;5502;5503;5504;5505;5506;5507;6836;9863;9864;10215;10216;10217;10218;14846;14847;14848;15956;15957;19412;19413;21472;21473;21474;21475;23979;23980;23981;23982;23983;23984;25453;25454;25455;28618;28619;28620;28621;28622;28623;28624;28625;28626;30030;34560;34561;34562;34563;34564;34637;41580;41581;41582;41583;41584;41585;42819;42820;42821;42822;42823;44051;44052;45115;45116;45117;45118;45119;47708;47709;47710;47711;47712;50518;50519;50972;50973;50974;51337;51338;51339;51340;51341;51342;51638;54342;54557</t>
  </si>
  <si>
    <t>1166;1167;3193;3194;3239;5249;5250;5251;5270;5271;6518;9426;9427;9732;9733;9734;14013;14014;15011;15012;15013;18343;20288;20289;22684;22685;22686;22687;24051;26941;26942;26943;26944;26945;28208;32528;32529;32530;32592;38884;38885;40036;40037;41287;42450;42451;42452;42453;42454;42455;42456;44924;44925;47613;48039;48040;48374;48375;48376;48377;48378;48660;51068;51255</t>
  </si>
  <si>
    <t>1166;3194;3239;5249;5270;6518;9426;9427;9732;14013;15012;18343;20288;22686;24051;26941;28208;32529;32592;38884;40037;41287;42453;44924;47613;48040;48376;48660;51068;51255</t>
  </si>
  <si>
    <t>E0R7K7;Q9GRY9;A0A4V0ILI5</t>
  </si>
  <si>
    <t>4;4;4</t>
  </si>
  <si>
    <t>tr|E0R7K7|E0R7K7_CAEEL KH domain-containing protein OS=Caenorhabditis elegans OX=6239 GN=nova-1 PE=1 SV=1;tr|Q9GRY9|Q9GRY9_CAEEL KH domain-containing protein OS=Caenorhabditis elegans OX=6239 GN=nova-1 PE=1 SV=1;tr|A0A4V0ILI5|A0A4V0ILI5_CAEEL KH domain-con</t>
  </si>
  <si>
    <t>312;413;417</t>
  </si>
  <si>
    <t>IVMPNTSAGMVIGK;TSGFNEQSVSEVMQAMQVLAK;VVTVAHDEASALLQAASR;YPMSGLGNNELLSFLDNLQSTLR</t>
  </si>
  <si>
    <t>5154;9904;11157;11662</t>
  </si>
  <si>
    <t>5417;10429;11742;12264</t>
  </si>
  <si>
    <t>24148;45782;45783;45784;45785;52067;52068;52069;52070;54261</t>
  </si>
  <si>
    <t>22859;43098;43099;43100;43101;49017;49018;49019;50975</t>
  </si>
  <si>
    <t>22859;43099;49019;50975</t>
  </si>
  <si>
    <t>A0A4V0IN84;Q9GYK2</t>
  </si>
  <si>
    <t>Uncharacterized integrin beta-like protein C05D9.3</t>
  </si>
  <si>
    <t>C05D9.3</t>
  </si>
  <si>
    <t>tr|A0A4V0IN84|A0A4V0IN84_CAEEL I-EGF_1 domain-containing protein OS=Caenorhabditis elegans OX=6239 GN=C05D9.3 PE=1 SV=1;sp|Q9GYK2|ITBL_CAEEL Uncharacterized integrin beta-like protein C05D9.3 OS=Caenorhabditis elegans OX=6239 GN=C05D9.3 PE=1 SV=3</t>
  </si>
  <si>
    <t>453;423</t>
  </si>
  <si>
    <t>FFIVCDGELK</t>
  </si>
  <si>
    <t>Q8MPV0;H2KZN9;A0A4V0ING2;H2KZN8;Q5WRR1</t>
  </si>
  <si>
    <t>3;3;3;2;2</t>
  </si>
  <si>
    <t>wrk-1</t>
  </si>
  <si>
    <t>tr|Q8MPV0|Q8MPV0_CAEEL Wrapper/Rega-1/Klingon homolog OS=Caenorhabditis elegans OX=6239 GN=wrk-1 PE=1 SV=1;tr|H2KZN9|H2KZN9_CAEEL Wrapper/Rega-1/Klingon homolog OS=Caenorhabditis elegans OX=6239 GN=wrk-1 PE=1 SV=1;tr|A0A4V0ING2|A0A4V0ING2_CAEEL Wrapper/Reg</t>
  </si>
  <si>
    <t>345;444;446;436;452</t>
  </si>
  <si>
    <t>ATIDIHVAEPLQGER;PGPPQLSFDESELTWTVR;VQVKPLVVISPDTGVYHAR</t>
  </si>
  <si>
    <t>789;7914;10948</t>
  </si>
  <si>
    <t>830;8349;11527</t>
  </si>
  <si>
    <t>3639;3640;3641;3642;36748;36749;36750;36751;51122;51123;51124</t>
  </si>
  <si>
    <t>3470;3471;3472;34503;34504;34505;48194</t>
  </si>
  <si>
    <t>3470;34505;48194</t>
  </si>
  <si>
    <t>Q18660;A0A4V0ING4</t>
  </si>
  <si>
    <t>acs-17</t>
  </si>
  <si>
    <t>tr|Q18660|Q18660_CAEEL Fatty Acid CoA Synthetase family OS=Caenorhabditis elegans OX=6239 GN=acs-17 PE=1 SV=2;tr|A0A4V0ING4|A0A4V0ING4_CAEEL Fatty Acid CoA Synthetase family OS=Caenorhabditis elegans OX=6239 GN=acs-17 PE=1 SV=1</t>
  </si>
  <si>
    <t>718;721</t>
  </si>
  <si>
    <t>AVIDEVNANSELFK;TIFTSEALISK</t>
  </si>
  <si>
    <t>865;9617</t>
  </si>
  <si>
    <t>909;10126</t>
  </si>
  <si>
    <t>4001;4002;44326</t>
  </si>
  <si>
    <t>3838;3839;41568</t>
  </si>
  <si>
    <t>3838;41568</t>
  </si>
  <si>
    <t>L8E6J9;A0A5E4LWN1;Q8MXJ1;H2KZS3;A0A5E4M2N5;H2KZS2;A0A5E4LZT0;A0A5E4M3L3;A0A5E4LX00;A0A5E4LZC5</t>
  </si>
  <si>
    <t>3;3;3;3;3;3;2;2;2;2</t>
  </si>
  <si>
    <t>tr|L8E6J9|L8E6J9_CAEEL Uncharacterized protein OS=Caenorhabditis elegans OX=6239 GN=CELE_T23E7.2 PE=1 SV=1;tr|A0A5E4LWN1|A0A5E4LWN1_CAEEL Uncharacterized protein OS=Caenorhabditis elegans OX=6239 GN=CELE_T23E7.2 PE=1 SV=1;tr|Q8MXJ1|Q8MXJ1_CAEEL Uncharacter</t>
  </si>
  <si>
    <t>874;904;908;938;954;988;818;852;868;902</t>
  </si>
  <si>
    <t>ADTAFNFEETPATPR;DIHTPYEYEVPSTYDR;SEVDAQEEFHDAPEEAVIEIQK</t>
  </si>
  <si>
    <t>163;1347;8673</t>
  </si>
  <si>
    <t>170;1421;9139</t>
  </si>
  <si>
    <t>847;848;849;850;851;852;853;854;6257;6258;6259;39963;39964;39965;39966</t>
  </si>
  <si>
    <t>825;826;827;828;829;830;6014;37338</t>
  </si>
  <si>
    <t>827;6014;37338</t>
  </si>
  <si>
    <t>-1;-1;-1;-1;-1;-1;-1;-1;-1;-1</t>
  </si>
  <si>
    <t>A0A5E4LZU4;A0A5E4M3N2;H2L0I3;H2L0I4;H2L0I2;A0A5E4LWV7</t>
  </si>
  <si>
    <t>2;2;2;2;2;2</t>
  </si>
  <si>
    <t>lfi-1</t>
  </si>
  <si>
    <t>tr|A0A5E4LZU4|A0A5E4LZU4_CAEEL Lin-5 (Five) Interacting protein OS=Caenorhabditis elegans OX=6239 GN=lfi-1 PE=1 SV=1;tr|A0A5E4M3N2|A0A5E4M3N2_CAEEL Lin-5 (Five) Interacting protein OS=Caenorhabditis elegans OX=6239 GN=lfi-1 PE=1 SV=1;tr|H2L0I3|H2L0I3_CAEEL</t>
  </si>
  <si>
    <t>2288;2293;2323;2392;2396;2401</t>
  </si>
  <si>
    <t>ELEDELSQIGR;GGGEIDIPSSGDVIHGR</t>
  </si>
  <si>
    <t>2280;3544</t>
  </si>
  <si>
    <t>2400;3722</t>
  </si>
  <si>
    <t>10715;16524;16525</t>
  </si>
  <si>
    <t>10195;15593</t>
  </si>
  <si>
    <t>A0A5E4LX31;A0A5E4LZF8;Q94407-2;Q94407</t>
  </si>
  <si>
    <t>Nuclear hormone receptor family member nhr-48</t>
  </si>
  <si>
    <t>nhr-48</t>
  </si>
  <si>
    <t>tr|A0A5E4LX31|A0A5E4LX31_CAEEL Nuclear receptor domain-containing protein OS=Caenorhabditis elegans OX=6239 GN=nhr-48 PE=1 SV=1;tr|A0A5E4LZF8|A0A5E4LZF8_CAEEL Nuclear receptor domain-containing protein OS=Caenorhabditis elegans OX=6239 GN=nhr-48 PE=1 SV=1;</t>
  </si>
  <si>
    <t>822;833;780;817</t>
  </si>
  <si>
    <t>ANTTSSSGGNEKESKR</t>
  </si>
  <si>
    <t>2847;2848</t>
  </si>
  <si>
    <t>A0A5E4M2E1;A0A5E4LXP4</t>
  </si>
  <si>
    <t>tr|A0A5E4M2E1|A0A5E4M2E1_CAEEL ImmunoGlobulin-like Cell adhesion Molecule family OS=Caenorhabditis elegans OX=6239 GN=igcm-2 PE=4 SV=1;tr|A0A5E4LXP4|A0A5E4LXP4_CAEEL ImmunoGlobulin-like Cell adhesion Molecule family OS=Caenorhabditis elegans OX=6239 GN=igc</t>
  </si>
  <si>
    <t>783;802</t>
  </si>
  <si>
    <t>YILGVQDPPAQLYQDLR</t>
  </si>
  <si>
    <t>A0A5E4LXR0;Q20641</t>
  </si>
  <si>
    <t>12;12</t>
  </si>
  <si>
    <t>nmy-1</t>
  </si>
  <si>
    <t>tr|A0A5E4LXR0|A0A5E4LXR0_CAEEL Non-muscle MYosin OS=Caenorhabditis elegans OX=6239 GN=nmy-1 PE=1 SV=1;tr|Q20641|Q20641_CAEEL Non-muscle MYosin OS=Caenorhabditis elegans OX=6239 GN=nmy-1 PE=1 SV=2</t>
  </si>
  <si>
    <t>1956;1963</t>
  </si>
  <si>
    <t>ADMAQEIALLQASR;AVIQEQLQQESENSAELDDIR;EADDLLDANEQLTR;EDIAALLR;EKSEYLLEGVDNYR;IMGFADDEISSIMR;INSNLVLEQLR;KQLELENDELEELR;LPIYSEDLIEEFK;NMDPLNENVVGLMQNSTDPFVAGIWK;VEGLTTQLLDHEER;VVSAVLLLGNLEFTQEK</t>
  </si>
  <si>
    <t>148;871;1876;1967;2254;4784;4834;5382;6504;7623;10282;11148</t>
  </si>
  <si>
    <t>153;916;1984;2079;2374;5028;5083;5661;6826;8044;10825;11733</t>
  </si>
  <si>
    <t>738;739;740;4040;4041;4042;8835;8836;9309;9310;10605;10606;22357;22358;22359;22360;22556;25131;30275;30276;35495;47674;47675;52039</t>
  </si>
  <si>
    <t>704;3882;8459;8910;8911;10116;21142;21343;23764;28432;33368;44898;48990</t>
  </si>
  <si>
    <t>704;3882;8459;8910;10116;21142;21343;23764;28432;33368;44898;48990</t>
  </si>
  <si>
    <t>Q95XX5;H2KZP6;H2KZP5;A0A5E4M3E5;A0A5E4LZK1;A0A5E4LZF2;A0A5E4LYH5;Q8IFX6</t>
  </si>
  <si>
    <t>clec-81</t>
  </si>
  <si>
    <t>tr|Q95XX5|Q95XX5_CAEEL C-type lectin domain-containing protein OS=Caenorhabditis elegans OX=6239 GN=clec-80 PE=1 SV=1;tr|H2KZP6|H2KZP6_CAEEL Uncharacterized protein OS=Caenorhabditis elegans OX=6239 GN=CELE_K06A9.1 PE=1 SV=1;tr|H2KZP5|H2KZP5_CAEEL Uncharac</t>
  </si>
  <si>
    <t>342;825;1117;1371;1620;1802;1894;2596</t>
  </si>
  <si>
    <t>LLELLPTA</t>
  </si>
  <si>
    <t>28950;28951</t>
  </si>
  <si>
    <t>27250;27251</t>
  </si>
  <si>
    <t>A0A5S9MNG3;A0A5S9MMS0;A0A5S9MQJ1;G5ECB3;A0A5S9MRP0;A0A5S9MMA9;G5EDB1;A0A5S9MPU7;A0A5S9MMB0;A0A5S9MNN4;A0A5S9MMI0;G5ECB4</t>
  </si>
  <si>
    <t>7;7;7;7;7;7;7;7;7;7;7;7</t>
  </si>
  <si>
    <t>srap-1</t>
  </si>
  <si>
    <t>tr|A0A5S9MNG3|A0A5S9MNG3_CAEEL Serine Rich Adhesion Protein-like OS=Caenorhabditis elegans OX=6239 GN=srap-1 PE=1 SV=1;tr|A0A5S9MMS0|A0A5S9MMS0_CAEEL Serine Rich Adhesion Protein-like OS=Caenorhabditis elegans OX=6239 GN=srap-1 PE=1 SV=1;tr|A0A5S9MQJ1|A0A5</t>
  </si>
  <si>
    <t>3255;3332;3339;3344;3366;3416;3421;3443;3450;3455;3527;3532</t>
  </si>
  <si>
    <t>DLIDALAAGGLDFVLGR;EDLPNNVGFVPSSEPKPK;EPVTEETCPQEVATQIHDSLLPVSIECVK;FELNVPVDSIELCATR;SLVPDTHREDLPNNVGFVPSSEPKPK;SPYIFVEIK;VEFQVIPVASLPK</t>
  </si>
  <si>
    <t>1461;1977;2435;2848;9010;9092;10278</t>
  </si>
  <si>
    <t>1544;2089;2562;2988;9493;9582;10821</t>
  </si>
  <si>
    <t>6811;6812;6813;9345;11410;11411;13242;13243;41426;41427;41792;41793;41794;47652;47653;47654;47655;47656</t>
  </si>
  <si>
    <t>6494;6495;6496;8940;10820;10821;12536;38737;39084;44876;44877;44878;44879</t>
  </si>
  <si>
    <t>6495;8940;10820;12536;38737;39084;44876</t>
  </si>
  <si>
    <t>-1;-1;-1;-1;-1;-1;-1;-1;-1;-1;-1;-1</t>
  </si>
  <si>
    <t>A0A5S9MML0</t>
  </si>
  <si>
    <t>tr|A0A5S9MML0|A0A5S9MML0_CAEEL E3 ubiquitin-protein ligase OS=Caenorhabditis elegans OX=6239 GN=CELE_F10G7.10 PE=1 SV=1</t>
  </si>
  <si>
    <t>VLTEQTSEHYDASNR</t>
  </si>
  <si>
    <t>47235;47236</t>
  </si>
  <si>
    <t>A0A5S9MNI8;A0A5S9MPX1;Q95ZZ3;Q09449</t>
  </si>
  <si>
    <t>Uncharacterized ATP-dependent helicase C05C10.2</t>
  </si>
  <si>
    <t>C05C10.2</t>
  </si>
  <si>
    <t>tr|A0A5S9MNI8|A0A5S9MNI8_CAEEL AAA_12 domain-containing protein OS=Caenorhabditis elegans OX=6239 GN=C05C10.2 PE=1 SV=1;tr|A0A5S9MPX1|A0A5S9MPX1_CAEEL AAA_12 domain-containing protein OS=Caenorhabditis elegans OX=6239 GN=C05C10.2 PE=1 SV=1;tr|Q95ZZ3|Q95ZZ3</t>
  </si>
  <si>
    <t>1402;1404;1525;1523</t>
  </si>
  <si>
    <t>IIETLYGGK</t>
  </si>
  <si>
    <t>21159;21160</t>
  </si>
  <si>
    <t>A0A5S9MNR4;Q19317</t>
  </si>
  <si>
    <t>Putative neurobeachin homolog</t>
  </si>
  <si>
    <t>sel-2</t>
  </si>
  <si>
    <t>tr|A0A5S9MNR4|A0A5S9MNR4_CAEEL BEACH domain-containing protein OS=Caenorhabditis elegans OX=6239 GN=sel-2 PE=1 SV=1;sp|Q19317|NBEA_CAEEL Putative neurobeachin homolog OS=Caenorhabditis elegans OX=6239 GN=sel-2 PE=2 SV=3</t>
  </si>
  <si>
    <t>2563;2507</t>
  </si>
  <si>
    <t>VANEADFILNR</t>
  </si>
  <si>
    <t>A0A679L8M9;Q09165</t>
  </si>
  <si>
    <t>31;31</t>
  </si>
  <si>
    <t>Mesocentin</t>
  </si>
  <si>
    <t>dig-1</t>
  </si>
  <si>
    <t>tr|A0A679L8M9|A0A679L8M9_CAEEL Mesocentin OS=Caenorhabditis elegans OX=6239 GN=dig-1 PE=1 SV=1;sp|Q09165|DIG1_CAEEL Mesocentin OS=Caenorhabditis elegans OX=6239 GN=dig-1 PE=1 SV=2</t>
  </si>
  <si>
    <t>13084;13100</t>
  </si>
  <si>
    <t>ADPVPVLVWLHK;AIYPDGPSVFSEPCIMK;AMAFVPPDNLR;DAVASIVDTGFDLAPDVSK;DMYGVQLFAVAVGSNPEELATIK;DQWESIPSGGAPLTR;EALDELSISGVDGVPQIVLIVK;FGKPVETDDNDKPVITVVDNDGNELSK;GALQPETPYFVK;GEWVYPLVDK;GIQTPTLVVMTPKPPSDIR;HVFIVNKPGSAPQNPEVIVDPDNR;INDGVAIALYGLNAAR;IQNLLLPDTDYVFK;ISVDAPDGADHGEVTLPK;KGEWVYPLVDK;LAVLSVGSEIAVPLPLGGYQEK;LEIADPSVDPSTGETIVEPTQPIHFR;LGAGIDALAELSK;LIENLLLTTPR;LVGNSNTENVIEVAQSTEIDDDAAALLK;NDDGNWIDLSGNEIDTDELGRPLDSEGNPYK;NNDDEQIVDFKPAVASEPIK;PISDWQNVHDMNDGVEGPR;QVEVDDLGRPLDEDGNPYK;SVEEDDSAGLNDWIK;TDDGPGIISEAYEVTTGR;TPYTFVIVGR;WVDSHGNQLSDGPLLR;YGDGAEIPVSLGDYDNEDDLVHR;YVLVPADEVTTK</t>
  </si>
  <si>
    <t>154;458;582;1113;1585;1660;1907;2923;3364;3479;3636;4119;4802;4936;5021;5289;5552;5714;5851;6033;6894;7408;7639;7936;8339;9257;9412;9863;11346;11488;11762</t>
  </si>
  <si>
    <t>159;478;610;1176;1680;1758;2018;3065;3531;3652;3818;4330;5051;5190;5279;5562;5839;6007;6147;6340;7228;7825;8064;8371;8787;9756;9914;10388;11941;12088;12365</t>
  </si>
  <si>
    <t>772;773;2092;2093;2094;2675;5105;5106;5107;5108;5109;5110;5111;7449;7450;7812;7813;7814;7815;8989;8990;8991;13585;13586;13587;13588;13589;15612;15613;15614;15615;15616;16186;16187;16188;16189;16190;16914;16915;16916;19193;19194;19195;19196;22442;22443;22444;23094;23095;23096;23097;23098;23099;23100;23101;23102;23103;23539;23540;23541;23542;24752;25893;25894;25895;25896;26709;26710;26711;26712;26713;27288;28211;28212;28213;28214;28215;32012;32013;32014;34579;34580;34581;34582;34583;34584;34585;34586;35597;35598;35599;35600;36849;36850;36851;36852;36853;38536;38537;38538;42592;42593;42594;43365;45612;45613;45614;45615;45616;52894;52895;52896;52897;53493;53494;53495;53496;54634</t>
  </si>
  <si>
    <t>740;2017;2573;4922;4923;4924;4925;7111;7112;7491;8608;12812;12813;12814;14727;14728;14729;14730;14731;15253;15254;15255;15256;15935;15936;18170;18171;18172;18173;18174;21244;21245;21834;21835;21836;21837;21838;21839;21840;21841;21842;22289;22290;22291;22292;22293;23415;24441;25207;25208;25209;25210;25211;25738;26602;26603;26604;30148;30149;32543;32544;32545;32546;33485;34580;36028;39825;40588;42946;49736;49737;49738;50271;50272;51322</t>
  </si>
  <si>
    <t>740;2017;2573;4922;7111;7491;8608;12812;14728;15256;15936;18170;21244;21842;22292;23415;24441;25208;25738;26603;30148;32544;33485;34580;36028;39825;40588;42946;49737;50271;51322</t>
  </si>
  <si>
    <t>A0A679L8N1;G5EFP2;G5EDL9</t>
  </si>
  <si>
    <t>tr|A0A679L8N1|A0A679L8N1_CAEEL PDZ domain-containing protein OS=Caenorhabditis elegans OX=6239 GN=CELE_ZK1321.4 PE=1 SV=1;tr|G5EFP2|G5EFP2_CAEEL PDZ domain-containing protein OS=Caenorhabditis elegans OX=6239 GN=CELE_ZK1321.4 PE=1 SV=1;tr|G5EDL9|G5EDL9_CAE</t>
  </si>
  <si>
    <t>172;423;429</t>
  </si>
  <si>
    <t>LIDDSFNEVR</t>
  </si>
  <si>
    <t>A0A679L8N8</t>
  </si>
  <si>
    <t>tr|A0A679L8N8|A0A679L8N8_CAEEL Suppressor/Enhancer of Lin-12 OS=Caenorhabditis elegans OX=6239 GN=sel-15 PE=4 SV=1</t>
  </si>
  <si>
    <t>ADLLQLR</t>
  </si>
  <si>
    <t>L8E805;L8EC34;A0A679L8U9;P34675-2;P34675</t>
  </si>
  <si>
    <t>Uncharacterized protein ZK688.5</t>
  </si>
  <si>
    <t>ZK688.5</t>
  </si>
  <si>
    <t>tr|L8E805|L8E805_CAEEL Ubiquitin-like domain-containing protein OS=Caenorhabditis elegans OX=6239 GN=CELE_ZK688.5 PE=1 SV=1;tr|L8EC34|L8EC34_CAEEL Ubiquitin-like domain-containing protein OS=Caenorhabditis elegans OX=6239 GN=CELE_ZK688.5 PE=1 SV=2;tr|A0A67</t>
  </si>
  <si>
    <t>173;1614;1639;1595;1620</t>
  </si>
  <si>
    <t>VLNSTQTVQAAGISDGQTVHLVDR</t>
  </si>
  <si>
    <t>Q21473;A0A6V7QYI0</t>
  </si>
  <si>
    <t>aqp-7</t>
  </si>
  <si>
    <t>tr|Q21473|Q21473_CAEEL AQuaPorin or aquaglyceroporin related OS=Caenorhabditis elegans OX=6239 GN=aqp-7 PE=1 SV=2;tr|A0A6V7QYI0|A0A6V7QYI0_CAEEL AQuaPorin or aquaglyceroporin related OS=Caenorhabditis elegans OX=6239 GN=aqp-7 PE=1 SV=1</t>
  </si>
  <si>
    <t>291;302</t>
  </si>
  <si>
    <t>ETTYVLVDEANQPLK</t>
  </si>
  <si>
    <t>11950;11951;11952;11953;11954;11955</t>
  </si>
  <si>
    <t>11350;11351;11352;11353;11354</t>
  </si>
  <si>
    <t>A0A7I9BCB0;Q09359</t>
  </si>
  <si>
    <t>5;5</t>
  </si>
  <si>
    <t>Uncharacterized protein ZK1307.1</t>
  </si>
  <si>
    <t>ZK1307.1</t>
  </si>
  <si>
    <t>tr|A0A7I9BCB0|A0A7I9BCB0_CAEEL Uncharacterized protein OS=Caenorhabditis elegans OX=6239 GN=ZK1307.1 PE=4 SV=1;sp|Q09359|YS11_CAEEL Uncharacterized protein ZK1307.1 OS=Caenorhabditis elegans OX=6239 GN=ZK1307.1 PE=4 SV=1</t>
  </si>
  <si>
    <t>273;279</t>
  </si>
  <si>
    <t>DTVISPIGVSQATK;SAIENAGVPVLTMEQTEGLPDQVFVCNSGLVYDDQVYLSR;SGEQPLYLEWFK;TIGEGYEEIFEGGGDAVFSDR;VEEVDMSEFMK</t>
  </si>
  <si>
    <t>1735;8498;8725;9618;10277</t>
  </si>
  <si>
    <t>True;True;True;True;True</t>
  </si>
  <si>
    <t>1836;8956;9192;10127;10820</t>
  </si>
  <si>
    <t>8222;8223;39198;40182;40183;40184;40185;40186;40187;40188;40189;40190;40191;40192;44327;44328;44329;44330;44331;44332;47651</t>
  </si>
  <si>
    <t>7868;7869;36624;37546;37547;37548;37549;37550;37551;37552;37553;41569;41570;41571;41572;44875</t>
  </si>
  <si>
    <t>7868;36624;37548;41569;44875</t>
  </si>
  <si>
    <t>Q9N4U0;A0A7R9XND1;A0A7R9SW78;A0A7R9SUM0;A0A7R9SUI7;A0A7R9SUL6</t>
  </si>
  <si>
    <t>cyh-1</t>
  </si>
  <si>
    <t>tr|Q9N4U0|Q9N4U0_CAEEL CYclin H OS=Caenorhabditis elegans OX=6239 GN=cyh-1 PE=1 SV=2;tr|A0A7R9XND1|A0A7R9XND1_CAEEL CYclin H OS=Caenorhabditis elegans OX=6239 GN=cyh-1 PE=1 SV=1;tr|A0A7R9SW78|A0A7R9SW78_CAEEL CYclin H OS=Caenorhabditis elegans OX=6239 GN=c</t>
  </si>
  <si>
    <t>332;334;334;335;336;337</t>
  </si>
  <si>
    <t>EVDRNFVAVTEQER</t>
  </si>
  <si>
    <t>12040;12041;12042;12043</t>
  </si>
  <si>
    <t>11422;11423</t>
  </si>
  <si>
    <t>O16583;A0A7R9XMY7</t>
  </si>
  <si>
    <t>tr|O16583|O16583_CAEEL Uncharacterized protein OS=Caenorhabditis elegans OX=6239 GN=Y59C2A.2 PE=1 SV=2;tr|A0A7R9XMY7|A0A7R9XMY7_CAEEL Uncharacterized protein OS=Caenorhabditis elegans OX=6239 GN=Y59C2A.2 PE=1 SV=1</t>
  </si>
  <si>
    <t>102;647</t>
  </si>
  <si>
    <t>GPSLVVEPEPPLSEPEHVER;QIIAEPLSPSSVFDAR</t>
  </si>
  <si>
    <t>3787;8152</t>
  </si>
  <si>
    <t>3985;8595</t>
  </si>
  <si>
    <t>17743;37741</t>
  </si>
  <si>
    <t>16759;35310</t>
  </si>
  <si>
    <t>A0A8D6P3F2</t>
  </si>
  <si>
    <t>tr|A0A8D6P3F2|A0A8D6P3F2_CAEEL DAF-16/FOXO Controlled, germline Tumor affecting OS=Caenorhabditis elegans OX=6239 GN=dct-12 PE=4 SV=1</t>
  </si>
  <si>
    <t>ISTGVAVNTASK</t>
  </si>
  <si>
    <t>23524;23525</t>
  </si>
  <si>
    <t>A0A8D7ZET0;H2KZJ6;A0A8D7ZEX2;E9P851</t>
  </si>
  <si>
    <t>mctp-1</t>
  </si>
  <si>
    <t>tr|A0A8D7ZET0|A0A8D7ZET0_CAEEL Multiple C2 and Transmembrane region Protein family homolog OS=Caenorhabditis elegans OX=6239 GN=mctp-1 PE=1 SV=1;tr|H2KZJ6|H2KZJ6_CAEEL Multiple C2 and Transmembrane region Protein family homolog OS=Caenorhabditis elegans OX</t>
  </si>
  <si>
    <t>529;724;770;810</t>
  </si>
  <si>
    <t>IVNIVLVEGK</t>
  </si>
  <si>
    <t>24187;24188</t>
  </si>
  <si>
    <t>22887;22888</t>
  </si>
  <si>
    <t>A0A8D9MHE6;Q6A582;K8ERX1;Q21605;K8FE02</t>
  </si>
  <si>
    <t>zbp-1</t>
  </si>
  <si>
    <t>tr|A0A8D9MHE6|A0A8D9MHE6_CAEEL IMP Homolog OS=Caenorhabditis elegans OX=6239 GN=imph-1 PE=1 SV=1;tr|Q6A582|Q6A582_CAEEL IMP Homolog OS=Caenorhabditis elegans OX=6239 GN=imph-1 PE=1 SV=1;tr|K8ERX1|K8ERX1_CAEEL IMP Homolog OS=Caenorhabditis elegans OX=6239 G</t>
  </si>
  <si>
    <t>647;704;730;828;854</t>
  </si>
  <si>
    <t>YIEPPGGISGLTANELLGLMER</t>
  </si>
  <si>
    <t>53719;53720;53721;53722</t>
  </si>
  <si>
    <t>50459;50460;50461;50462</t>
  </si>
  <si>
    <t>A0A9S2;U4PMK1</t>
  </si>
  <si>
    <t>tr|A0A9S2|A0A9S2_CAEEL Hydantoinase_B domain-containing protein OS=Caenorhabditis elegans OX=6239 GN=CELE_Y38F2AR.12 PE=1 SV=2;tr|U4PMK1|U4PMK1_CAEEL Hydantoinase_B domain-containing protein OS=Caenorhabditis elegans OX=6239 GN=CELE_Y38F2AR.12 PE=1 SV=1</t>
  </si>
  <si>
    <t>1257;943</t>
  </si>
  <si>
    <t>IFGPNADEELDKDASYK;VLSVDPANYTDAPTEAIR</t>
  </si>
  <si>
    <t>4408;10759</t>
  </si>
  <si>
    <t>4629;11325</t>
  </si>
  <si>
    <t>20470;50091;50092</t>
  </si>
  <si>
    <t>19284;47230;47231</t>
  </si>
  <si>
    <t>19284;47230</t>
  </si>
  <si>
    <t>A3FPI3</t>
  </si>
  <si>
    <t>tr|A3FPI3|A3FPI3_CAEEL Uncharacterized protein OS=Caenorhabditis elegans OX=6239 GN=C29E4.15 PE=1 SV=1</t>
  </si>
  <si>
    <t>LIDFPTVTK</t>
  </si>
  <si>
    <t>28098;28099;28100;28101;28102;28103;28104;28105</t>
  </si>
  <si>
    <t>26499;26500;26501;26502</t>
  </si>
  <si>
    <t>A3KFE1</t>
  </si>
  <si>
    <t>tr|A3KFE1|A3KFE1_CAEEL Uncharacterized protein OS=Caenorhabditis elegans OX=6239 GN=CD4.1 PE=4 SV=2</t>
  </si>
  <si>
    <t>ITLDPETGEMESSPDDSQQTK</t>
  </si>
  <si>
    <t>A3QMC8</t>
  </si>
  <si>
    <t>Mannose-1-phosphate guanyltransferase beta</t>
  </si>
  <si>
    <t>tag-335</t>
  </si>
  <si>
    <t>sp|A3QMC8|GMPPB_CAEEL Mannose-1-phosphate guanyltransferase beta OS=Caenorhabditis elegans OX=6239 GN=tag-335 PE=3 SV=1</t>
  </si>
  <si>
    <t>LIFSLEEEPLGTAGPLALAR</t>
  </si>
  <si>
    <t>28265;28266;28267;28268</t>
  </si>
  <si>
    <t>26649;26650</t>
  </si>
  <si>
    <t>A3RMS7;H2KZ87;Q95Q68</t>
  </si>
  <si>
    <t>tr|A3RMS7|A3RMS7_CAEEL Uncharacterized protein OS=Caenorhabditis elegans OX=6239 GN=C37H5.13 PE=1 SV=1;tr|H2KZ87|H2KZ87_CAEEL Uncharacterized protein OS=Caenorhabditis elegans OX=6239 GN=C37H5.13 PE=1 SV=1;tr|Q95Q68|Q95Q68_CAEEL Uncharacterized protein OS=</t>
  </si>
  <si>
    <t>99;132;414</t>
  </si>
  <si>
    <t>AGLIDTFLNLER</t>
  </si>
  <si>
    <t>1450;1451;1452</t>
  </si>
  <si>
    <t>A3RMT5</t>
  </si>
  <si>
    <t>tr|A3RMT5|A3RMT5_CAEEL FBA_2 domain-containing protein OS=Caenorhabditis elegans OX=6239 GN=CELE_K08E4.8 PE=4 SV=1</t>
  </si>
  <si>
    <t>MTLNDILAFNSSILWVNCR</t>
  </si>
  <si>
    <t>34199;34200;34201</t>
  </si>
  <si>
    <t>U4PB15;Q95XX2;G5EBG4;Q688Z5;A4F316;A4F311</t>
  </si>
  <si>
    <t>clec-85;clec-209;clec-169;clec-168</t>
  </si>
  <si>
    <t>tr|U4PB15|U4PB15_CAEEL C-type lectin domain-containing protein OS=Caenorhabditis elegans OX=6239 GN=CELE_Y54G2A.7 PE=4 SV=1;tr|Q95XX2|Q95XX2_CAEEL C-type lectin domain-containing protein OS=Caenorhabditis elegans OX=6239 GN=clec-85 PE=1 SV=1;tr|G5EBG4|G5EB</t>
  </si>
  <si>
    <t>164;280;296;360;464;472</t>
  </si>
  <si>
    <t>FWIGLSR</t>
  </si>
  <si>
    <t>15302;15303;15304</t>
  </si>
  <si>
    <t>14436;14437</t>
  </si>
  <si>
    <t>A4UVM0</t>
  </si>
  <si>
    <t>tr|A4UVM0|A4UVM0_CAEEL Uncharacterized protein OS=Caenorhabditis elegans OX=6239 GN=CELE_T03E6.9 PE=4 SV=1</t>
  </si>
  <si>
    <t>NPMVLCDDMFIADHR</t>
  </si>
  <si>
    <t>A5A8P5</t>
  </si>
  <si>
    <t>tr|A5A8P5|A5A8P5_CAEEL Uncharacterized protein OS=Caenorhabditis elegans OX=6239 GN=CELE_Y47G6A.33 PE=1 SV=1</t>
  </si>
  <si>
    <t>VNCPLCDFAPFSQAVTGSGNQYSIK</t>
  </si>
  <si>
    <t>50307;50308</t>
  </si>
  <si>
    <t>47401;47402</t>
  </si>
  <si>
    <t>A5HU97</t>
  </si>
  <si>
    <t>tr|A5HU97|A5HU97_CAEEL DUF19 domain-containing protein OS=Caenorhabditis elegans OX=6239 GN=CELE_T28A11.2 PE=1 SV=1</t>
  </si>
  <si>
    <t>EITETCGEDEWVK</t>
  </si>
  <si>
    <t>A5HU98;P91425</t>
  </si>
  <si>
    <t>guk-1</t>
  </si>
  <si>
    <t>tr|A5HU98|A5HU98_CAEEL Guanylate kinase OS=Caenorhabditis elegans OX=6239 GN=guk-1 PE=1 SV=1;tr|P91425|P91425_CAEEL Guanylate kinase OS=Caenorhabditis elegans OX=6239 GN=guk-1 PE=1 SV=2</t>
  </si>
  <si>
    <t>205;216</t>
  </si>
  <si>
    <t>EFVDLLR;ICVLDIELQGVR</t>
  </si>
  <si>
    <t>2078;4228</t>
  </si>
  <si>
    <t>2191;4442</t>
  </si>
  <si>
    <t>9777;9778;9779;9780;9781;19640;19641</t>
  </si>
  <si>
    <t>9343;9344;9345;9346;9347;18532</t>
  </si>
  <si>
    <t>9345;18532</t>
  </si>
  <si>
    <t>Q9XW51;A5HWA4</t>
  </si>
  <si>
    <t>tr|Q9XW51|Q9XW51_CAEEL Uncharacterized protein OS=Caenorhabditis elegans OX=6239 GN=CELE_Y53C10A.6 PE=1 SV=2;tr|A5HWA4|A5HWA4_CAEEL Uncharacterized protein OS=Caenorhabditis elegans OX=6239 GN=CELE_Y53C10A.6 PE=1 SV=2</t>
  </si>
  <si>
    <t>319;320</t>
  </si>
  <si>
    <t>EFINVLLDK;YAFLAVPMLR</t>
  </si>
  <si>
    <t>2054;11372</t>
  </si>
  <si>
    <t>2167;11967</t>
  </si>
  <si>
    <t>9684;9685;9686;9687;9688;53002;53003</t>
  </si>
  <si>
    <t>9250;9251;9252;9253;49820</t>
  </si>
  <si>
    <t>9252;49820</t>
  </si>
  <si>
    <t>Q8WQF4;Q20130;A5JYT9</t>
  </si>
  <si>
    <t>row-1</t>
  </si>
  <si>
    <t>tr|Q8WQF4|Q8WQF4_CAEEL Relative of Woc homolog OS=Caenorhabditis elegans OX=6239 GN=row-1 PE=1 SV=1;tr|Q20130|Q20130_CAEEL Relative of Woc homolog OS=Caenorhabditis elegans OX=6239 GN=row-1 PE=1 SV=1;tr|A5JYT9|A5JYT9_CAEEL Relative of Woc homolog OS=Caenor</t>
  </si>
  <si>
    <t>581;582;584</t>
  </si>
  <si>
    <t>GDPLPILEDIVYQPIDDLPLLK</t>
  </si>
  <si>
    <t>I7J4D2;I7LFF2;I7K4K5;A5JYX3;P90947</t>
  </si>
  <si>
    <t>Protein humpback-1</t>
  </si>
  <si>
    <t>hmp-1</t>
  </si>
  <si>
    <t>tr|I7J4D2|I7J4D2_CAEEL Alpha-catenin-like protein hmp-1 OS=Caenorhabditis elegans OX=6239 GN=hmp-1 PE=1 SV=1;tr|I7LFF2|I7LFF2_CAEEL Alpha-catenin-like protein hmp-1 OS=Caenorhabditis elegans OX=6239 GN=hmp-1 PE=1 SV=1;tr|I7K4K5|I7K4K5_CAEEL Alpha-catenin-l</t>
  </si>
  <si>
    <t>863;883;883;930;927</t>
  </si>
  <si>
    <t>ADVTQVGNELVVSALDSAMSLIQTAR;GITANASTPDENAANCETVDCAAGSIR;TPLILLIEAAK</t>
  </si>
  <si>
    <t>169;3642;9842</t>
  </si>
  <si>
    <t>176;3824;10367</t>
  </si>
  <si>
    <t>866;867;16945;45539;45540;45541;45542;45543</t>
  </si>
  <si>
    <t>841;842;843;844;15958;42888;42889</t>
  </si>
  <si>
    <t>843;15958;42888</t>
  </si>
  <si>
    <t>A5JYX5-2;A5JYX5</t>
  </si>
  <si>
    <t>dhs-3</t>
  </si>
  <si>
    <t>sp|A5JYX5-2|DHS3_CAEEL Isoform a of Protein dhs-3 OS=Caenorhabditis elegans OX=6239 GN=dhs-3;sp|A5JYX5|DHS3_CAEEL Protein dhs-3 OS=Caenorhabditis elegans OX=6239 GN=dhs-3 PE=1 SV=1</t>
  </si>
  <si>
    <t>307;309</t>
  </si>
  <si>
    <t>AYTVDLSEYK;LMAFEFGK;VDILVNNAGIVTGK</t>
  </si>
  <si>
    <t>983;6337;10226</t>
  </si>
  <si>
    <t>1041;6650;10766</t>
  </si>
  <si>
    <t>4586;4587;4588;29536;47360;47361;47362;47363;47364</t>
  </si>
  <si>
    <t>4434;27784;44604;44605</t>
  </si>
  <si>
    <t>4434;27784;44605</t>
  </si>
  <si>
    <t>A5JYX8-2;A5JYX8</t>
  </si>
  <si>
    <t>Nicalin</t>
  </si>
  <si>
    <t>nra-2</t>
  </si>
  <si>
    <t>sp|A5JYX8-2|NCLN_CAEEL Isoform a of Nicalin OS=Caenorhabditis elegans OX=6239 GN=nra-2;sp|A5JYX8|NCLN_CAEEL Nicalin OS=Caenorhabditis elegans OX=6239 GN=nra-2 PE=1 SV=1</t>
  </si>
  <si>
    <t>557;563</t>
  </si>
  <si>
    <t>ISLTTVSAWEHEK;NSILDLPSALDEDELIDNIR</t>
  </si>
  <si>
    <t>4996;7721</t>
  </si>
  <si>
    <t>5254;8148</t>
  </si>
  <si>
    <t>23442;23443;35952;35953;35954</t>
  </si>
  <si>
    <t>22212;33806</t>
  </si>
  <si>
    <t>Q9U207;A5PEX6;G2HK02;K8ESL3;G2HK03</t>
  </si>
  <si>
    <t>2;2;2;2;2</t>
  </si>
  <si>
    <t>pqn-87</t>
  </si>
  <si>
    <t>tr|Q9U207|Q9U207_CAEEL MATH domain-containing protein OS=Caenorhabditis elegans OX=6239 GN=pqn-87 PE=1 SV=3;tr|A5PEX6|A5PEX6_CAEEL MATH domain-containing protein OS=Caenorhabditis elegans OX=6239 GN=pqn-87 PE=1 SV=1;tr|G2HK02|G2HK02_CAEEL MATH domain-conta</t>
  </si>
  <si>
    <t>1456;1459;1479;1483;1485</t>
  </si>
  <si>
    <t>LNPLIVSLDHEFR;MVQTDFEEALR</t>
  </si>
  <si>
    <t>6419;7342</t>
  </si>
  <si>
    <t>6741;7756</t>
  </si>
  <si>
    <t>29903;29904;29905;34291;34292</t>
  </si>
  <si>
    <t>28107;28108;32274</t>
  </si>
  <si>
    <t>28107;32274</t>
  </si>
  <si>
    <t>A5Z2S3;O62263</t>
  </si>
  <si>
    <t>tr|A5Z2S3|A5Z2S3_CAEEL Uncharacterized protein OS=Caenorhabditis elegans OX=6239 GN=CELE_F54B3.1 PE=1 SV=2;tr|O62263|O62263_CAEEL Uncharacterized protein OS=Caenorhabditis elegans OX=6239 GN=CELE_F54B3.1 PE=1 SV=2</t>
  </si>
  <si>
    <t>3563;3565</t>
  </si>
  <si>
    <t>KISDLEGDTGITMGVEAK</t>
  </si>
  <si>
    <t>Q1NZ17;A5Z2T8;Q1NZ18;Q22015</t>
  </si>
  <si>
    <t>tr|Q1NZ17|Q1NZ17_CAEEL ANK_REP_REGION domain-containing protein OS=Caenorhabditis elegans OX=6239 GN=CELE_R31.2 PE=1 SV=1;tr|A5Z2T8|A5Z2T8_CAEEL ANK_REP_REGION domain-containing protein OS=Caenorhabditis elegans OX=6239 GN=CELE_R31.2 PE=1 SV=1;tr|Q1NZ18|Q1</t>
  </si>
  <si>
    <t>217;252;384;489</t>
  </si>
  <si>
    <t>EPSDLATWIHNNPDVVR</t>
  </si>
  <si>
    <t>11397;11398;11399;11400</t>
  </si>
  <si>
    <t>10809;10810;10811</t>
  </si>
  <si>
    <t>A5Z2U3;O17590</t>
  </si>
  <si>
    <t>ocrl-1</t>
  </si>
  <si>
    <t>tr|A5Z2U3|A5Z2U3_CAEEL Rho-GAP domain-containing protein OS=Caenorhabditis elegans OX=6239 GN=ocrl-1 PE=1 SV=1;tr|O17590|O17590_CAEEL Rho-GAP domain-containing protein OS=Caenorhabditis elegans OX=6239 GN=ocrl-1 PE=1 SV=4</t>
  </si>
  <si>
    <t>271;712</t>
  </si>
  <si>
    <t>LLDSLDEPIILEGMFK</t>
  </si>
  <si>
    <t>A5Z2V7;Q564V0;Q95QM9</t>
  </si>
  <si>
    <t>2;1;1</t>
  </si>
  <si>
    <t>tr|A5Z2V7|A5Z2V7_CAEEL WD_REPEATS_REGION domain-containing protein OS=Caenorhabditis elegans OX=6239 GN=CELE_F02E9.10 PE=1 SV=1;tr|Q564V0|Q564V0_CAEEL WD_REPEATS_REGION domain-containing protein OS=Caenorhabditis elegans OX=6239 GN=CELE_F02E9.10 PE=1 SV=1;</t>
  </si>
  <si>
    <t>455;387;451</t>
  </si>
  <si>
    <t>SHEEYDENAPAAQYQEYNPYAEPR;VYSAHDAPVTGLTIDEK</t>
  </si>
  <si>
    <t>8785;11229</t>
  </si>
  <si>
    <t>9257;11821</t>
  </si>
  <si>
    <t>40457;40458;52409</t>
  </si>
  <si>
    <t>37841;49317</t>
  </si>
  <si>
    <t>K8ESK7;H9G321;A5Z2W3</t>
  </si>
  <si>
    <t>tr|K8ESK7|K8ESK7_CAEEL Uncharacterized protein OS=Caenorhabditis elegans OX=6239 GN=CELE_R13H4.2 PE=1 SV=1;tr|H9G321|H9G321_CAEEL Uncharacterized protein OS=Caenorhabditis elegans OX=6239 GN=CELE_R13H4.2 PE=1 SV=1;tr|A5Z2W3|A5Z2W3_CAEEL Uncharacterized pro</t>
  </si>
  <si>
    <t>192;221;225</t>
  </si>
  <si>
    <t>YYYFSPLYR</t>
  </si>
  <si>
    <t>54830;54831;54832</t>
  </si>
  <si>
    <t>A6PVA1</t>
  </si>
  <si>
    <t>tr|A6PVA1|A6PVA1_CAEEL NudC domain-containing protein 1 OS=Caenorhabditis elegans OX=6239 GN=C44E4.5 PE=1 SV=1</t>
  </si>
  <si>
    <t>INLDDIDYADSLTVEK;LISVEYDTLK;MQSINLPVDHSK</t>
  </si>
  <si>
    <t>4819;6117;7284</t>
  </si>
  <si>
    <t>5068;6425;7685</t>
  </si>
  <si>
    <t>22500;22501;28571;28572;34000</t>
  </si>
  <si>
    <t>21298;26909;26910;32011</t>
  </si>
  <si>
    <t>21298;26909;32011</t>
  </si>
  <si>
    <t>A7DT45</t>
  </si>
  <si>
    <t>oxy-5</t>
  </si>
  <si>
    <t>tr|A7DT45|A7DT45_CAEEL Uncharacterized protein OS=Caenorhabditis elegans OX=6239 GN=oxy-5 PE=1 SV=1</t>
  </si>
  <si>
    <t>SLPPLQISGNFPSAVTK</t>
  </si>
  <si>
    <t>41208;41209</t>
  </si>
  <si>
    <t>A7DTF0-2;A7DTF0</t>
  </si>
  <si>
    <t>mrg-1</t>
  </si>
  <si>
    <t>sp|A7DTF0-2|MRG1_CAEEL Isoform a of Mortality factor related protein 1 OS=Caenorhabditis elegans OX=6239 GN=mrg-1;sp|A7DTF0|MRG1_CAEEL Mortality factor related protein 1 OS=Caenorhabditis elegans OX=6239 GN=mrg-1 PE=1 SV=1</t>
  </si>
  <si>
    <t>335;337</t>
  </si>
  <si>
    <t>YFINIVPHEYSVDQIIEDYIK</t>
  </si>
  <si>
    <t>Q9U222;A7DTF5</t>
  </si>
  <si>
    <t>tr|Q9U222|Q9U222_CAEEL Uncharacterized protein OS=Caenorhabditis elegans OX=6239 GN=CELE_Y56A3A.7 PE=1 SV=2;tr|A7DTF5|A7DTF5_CAEEL Uncharacterized protein OS=Caenorhabditis elegans OX=6239 GN=CELE_Y56A3A.7 PE=1 SV=1</t>
  </si>
  <si>
    <t>457;570</t>
  </si>
  <si>
    <t>EIDPAAEEALLDDNQR;SSVELPQVMDDNLISR;TIVGIHEQATLDIAK;VPVIVETQEKPDLNDEEK</t>
  </si>
  <si>
    <t>2156;9191;9666;10907</t>
  </si>
  <si>
    <t>2273;9687;10177;11484</t>
  </si>
  <si>
    <t>10146;10147;10148;10149;42306;42307;42308;44616;50903</t>
  </si>
  <si>
    <t>9671;39562;39563;41921;47984</t>
  </si>
  <si>
    <t>9671;39563;41921;47984</t>
  </si>
  <si>
    <t>Q22096;A7LPD6</t>
  </si>
  <si>
    <t>igcm-3</t>
  </si>
  <si>
    <t>tr|Q22096|Q22096_CAEEL ImmunoGlobulin-like Cell adhesion Molecule family OS=Caenorhabditis elegans OX=6239 GN=igcm-3 PE=1 SV=2;tr|A7LPD6|A7LPD6_CAEEL ImmunoGlobulin-like Cell adhesion Molecule family OS=Caenorhabditis elegans OX=6239 GN=igcm-3 PE=1 SV=1</t>
  </si>
  <si>
    <t>589;591</t>
  </si>
  <si>
    <t>EAIYCVSEAPVSQLR</t>
  </si>
  <si>
    <t>A7LPE6;Q7JMU1;P34517;A7LPE5</t>
  </si>
  <si>
    <t>8;8;8;7</t>
  </si>
  <si>
    <t>Glycerol-3-phosphate dehydrogenase [NAD(+)];Probable glycerol-3-phosphate dehydrogenase 2</t>
  </si>
  <si>
    <t>gpdh-2</t>
  </si>
  <si>
    <t>tr|A7LPE6|A7LPE6_CAEEL Glycerol-3-phosphate dehydrogenase [NAD(+)] OS=Caenorhabditis elegans OX=6239 GN=gpdh-2 PE=1 SV=1;tr|Q7JMU1|Q7JMU1_CAEEL Glycerol-3-phosphate dehydrogenase [NAD(+)] OS=Caenorhabditis elegans OX=6239 GN=gpdh-2 PE=1 SV=1;sp|P34517|GPDH</t>
  </si>
  <si>
    <t>360;371;392;304</t>
  </si>
  <si>
    <t>ICAGEMKPAELVDCLR;IEVSVLMGANLAPEVANDNFCEATIGCK;INVVEDAHTVELCGALK;IPADTQAISLIK;KVTIIGSGNWGSAIAR;NVVACAAGFTDGLGYGDNTK;SFPDEFDPTVR;VTIIGSGNWGSAIAR</t>
  </si>
  <si>
    <t>4214;4390;4840;4842;5420;7834;8706;11039</t>
  </si>
  <si>
    <t>True;True;True;True;True;True;True;True</t>
  </si>
  <si>
    <t>4428;4609;5089;5091;5702;8266;9174;11620</t>
  </si>
  <si>
    <t>19592;19593;19594;20383;20384;20385;20386;22581;22582;22583;22584;22585;22587;22588;22589;22590;22591;22592;22593;25258;25259;25260;36434;36435;36436;36437;36438;36439;40103;40104;40105;40106;40107;40108;40109;51545;51546</t>
  </si>
  <si>
    <t>18492;18493;18494;19186;19187;19188;19189;19190;19191;21363;21364;21365;21366;21367;21369;21370;21371;21372;21373;21374;23884;34251;34252;34253;34254;34255;37465;37466;37467;37468;37469;37470;37471;37472;37473;37474;37475;48564</t>
  </si>
  <si>
    <t>18492;19189;21364;21369;23884;34253;37469;48564</t>
  </si>
  <si>
    <t>A7LPF3;Q20364</t>
  </si>
  <si>
    <t>tr|A7LPF3|A7LPF3_CAEEL SLY1 homolog OS=Caenorhabditis elegans OX=6239 GN=sly-1 PE=1 SV=4;tr|Q20364|Q20364_CAEEL SLY1 homolog OS=Caenorhabditis elegans OX=6239 GN=sly-1 PE=1 SV=4</t>
  </si>
  <si>
    <t>657;675</t>
  </si>
  <si>
    <t>LIDLHTNIATTLLDVIK;TGQDIISPLLPVK</t>
  </si>
  <si>
    <t>6012;9572</t>
  </si>
  <si>
    <t>6319;10081</t>
  </si>
  <si>
    <t>28123;28124;44130;44131;44132</t>
  </si>
  <si>
    <t>26517;41358;41359;41360</t>
  </si>
  <si>
    <t>26517;41359</t>
  </si>
  <si>
    <t>Q5FC71;A7LPG5</t>
  </si>
  <si>
    <t>tr|Q5FC71|Q5FC71_CAEEL ZnF_CDGSH domain-containing protein OS=Caenorhabditis elegans OX=6239 GN=cisd-1 PE=1 SV=1;tr|A7LPG5|A7LPG5_CAEEL ZnF_CDGSH domain-containing protein OS=Caenorhabditis elegans OX=6239 GN=cisd-1 PE=1 SV=1</t>
  </si>
  <si>
    <t>103;134</t>
  </si>
  <si>
    <t>IVDTVDIEDIGEK</t>
  </si>
  <si>
    <t>23930;23931;23932;23933;23934</t>
  </si>
  <si>
    <t>22642;22643</t>
  </si>
  <si>
    <t>A7LPJ5</t>
  </si>
  <si>
    <t>tr|A7LPJ5|A7LPJ5_CAEEL FTH domain-containing protein OS=Caenorhabditis elegans OX=6239 GN=CELE_F10A3.17 PE=1 SV=1</t>
  </si>
  <si>
    <t>DIFNSLLK;FEIPIENLFHFEK;FTISLTSFSK;LESVEINICNNVK;LYEMEHFGDGCFIFPK</t>
  </si>
  <si>
    <t>1333;2840;3223;5757;7017</t>
  </si>
  <si>
    <t>1406;2980;3380;6051;7357</t>
  </si>
  <si>
    <t>6176;6177;6178;13210;13211;13212;13213;13214;13215;14945;14946;14947;26891;26892;26893;32585;32586;32587;32588</t>
  </si>
  <si>
    <t>5947;5948;12512;12513;12514;12515;12516;14123;25362;25363;25364;30728;30729;30730</t>
  </si>
  <si>
    <t>5948;12512;14123;25363;30729</t>
  </si>
  <si>
    <t>A7YX59</t>
  </si>
  <si>
    <t>tr|A7YX59|A7YX59_CAEEL BTB domain-containing protein OS=Caenorhabditis elegans OX=6239 GN=CELE_Y69H2.15 PE=4 SV=2</t>
  </si>
  <si>
    <t>SNESFGIHSWNTEPR</t>
  </si>
  <si>
    <t>41571;41572;41573;41574;41575</t>
  </si>
  <si>
    <t>A8WFP9</t>
  </si>
  <si>
    <t>tr|A8WFP9|A8WFP9_CAEEL C2H2-type domain-containing protein OS=Caenorhabditis elegans OX=6239 GN=CELE_F59B2.14 PE=4 SV=2</t>
  </si>
  <si>
    <t>IAHTCTLCSSPLSAR</t>
  </si>
  <si>
    <t>19375;19376;19377</t>
  </si>
  <si>
    <t>A8WHP8-3;A8WHP8-2;A8WHP8</t>
  </si>
  <si>
    <t>5;5;5</t>
  </si>
  <si>
    <t>mdt-28</t>
  </si>
  <si>
    <t>sp|A8WHP8-3|PLIN1_CAEEL Isoform b of Perilipin-1 homolog OS=Caenorhabditis elegans OX=6239 GN=plin-1;sp|A8WHP8-2|PLIN1_CAEEL Isoform a of Perilipin-1 homolog OS=Caenorhabditis elegans OX=6239 GN=plin-1;sp|A8WHP8|PLIN1_CAEEL Perilipin-1 homolog OS=Caenorhab</t>
  </si>
  <si>
    <t>385;415;418</t>
  </si>
  <si>
    <t>HIQSTSEQLSTQLQSLR;IDSTIDYLENLK;ITENTNSLLDILDGAVQK;NLASLIVQGVSNK;NYLEQLSQSFVLLDIVR</t>
  </si>
  <si>
    <t>4063;4304;5044;7532;7852</t>
  </si>
  <si>
    <t>4270;4520;5303;7951;8285</t>
  </si>
  <si>
    <t>18979;18980;18981;18982;18983;19977;23656;23657;23658;23659;23660;23661;35131;35132;35133;35134;36509;36510;36511</t>
  </si>
  <si>
    <t>17982;17983;17984;18834;22404;22405;22406;22407;22408;33044;33045;34325</t>
  </si>
  <si>
    <t>17982;18834;22405;33045;34325</t>
  </si>
  <si>
    <t>Q966L2;A9CZN9</t>
  </si>
  <si>
    <t>tr|Q966L2|Q966L2_CAEEL GCS light chain OS=Caenorhabditis elegans OX=6239 GN=CELE_E01A2.1 PE=1 SV=1;tr|A9CZN9|A9CZN9_CAEEL GCS light chain OS=Caenorhabditis elegans OX=6239 GN=CELE_E01A2.1 PE=1 SV=1</t>
  </si>
  <si>
    <t>276;290</t>
  </si>
  <si>
    <t>AVCSPLFETTWLSR;ENSCLLLCDNDHIDNYER;LDGCCQVPPELQALANDNDVQLLVHNDPTPFPTNNIFK;LVETSEIASIGVSDFSAR;VFLSAWDVQQIDQAVTSLK</t>
  </si>
  <si>
    <t>833;2408;5599;6876;10378</t>
  </si>
  <si>
    <t>875;2534;5889;7210;10924</t>
  </si>
  <si>
    <t>3840;3841;3842;11285;26139;26140;26141;31915;31916;31917;31918;31919;31920;31921;48210;48211;48212;48213;48214;48215;48216;48217</t>
  </si>
  <si>
    <t>3675;3676;10707;24684;30043;30044;45381;45382;45383;45384;45385;45386;45387;45388;45389;45390</t>
  </si>
  <si>
    <t>3676;10707;24684;30043;45384</t>
  </si>
  <si>
    <t>Q9BKU2;A9D2X7;X5LPX5</t>
  </si>
  <si>
    <t>tr|Q9BKU2|Q9BKU2_CAEEL Ethanolamine-phosphate cytidylyltransferase OS=Caenorhabditis elegans OX=6239 GN=pcyt-2.1 PE=1 SV=1;tr|A9D2X7|A9D2X7_CAEEL Ethanolamine-phosphate cytidylyltransferase OS=Caenorhabditis elegans OX=6239 GN=pcyt-2.1 PE=1 SV=1;tr|X5LPX5|</t>
  </si>
  <si>
    <t>370;377;391</t>
  </si>
  <si>
    <t>SGLAPDGLPK</t>
  </si>
  <si>
    <t>40281;40282</t>
  </si>
  <si>
    <t>A9QY30</t>
  </si>
  <si>
    <t>Mitochondrial genome maintenance exonuclease 1</t>
  </si>
  <si>
    <t>tr|A9QY30|A9QY30_CAEEL PDDEXK_1 domain-containing protein OS=Caenorhabditis elegans OX=6239 GN=C27H6.9 PE=1 SV=1</t>
  </si>
  <si>
    <t>VTSANQVNIDLAYK</t>
  </si>
  <si>
    <t>51651;51652;51653;51654</t>
  </si>
  <si>
    <t>Q17948;Q9U3Q1;H9G2X3;A9UJN4</t>
  </si>
  <si>
    <t>5;5;5;5</t>
  </si>
  <si>
    <t>pptr-2</t>
  </si>
  <si>
    <t>tr|Q17948|Q17948_CAEEL Serine/threonine protein phosphatase 2A regulatory subunit OS=Caenorhabditis elegans OX=6239 GN=pptr-2 PE=1 SV=1;tr|Q9U3Q1|Q9U3Q1_CAEEL Serine/threonine protein phosphatase 2A regulatory subunit OS=Caenorhabditis elegans OX=6239 GN=p</t>
  </si>
  <si>
    <t>557;561;574;607</t>
  </si>
  <si>
    <t>AALNELVDHVSGAPK;FLECPDFQSQVAK;IMTPLFSQIAR;VIIPIMFPVLFK;YIDQNFILR</t>
  </si>
  <si>
    <t>57;3023;4793;10561;11540</t>
  </si>
  <si>
    <t>58;3170;5041;11114;12140</t>
  </si>
  <si>
    <t>300;14010;14011;14012;14013;14014;22412;49087;49088;49089;49090;49091;49092;53707;53708;53709;53710</t>
  </si>
  <si>
    <t>295;13237;13238;13239;13240;21206;46261;46262;46263;50448</t>
  </si>
  <si>
    <t>295;13237;21206;46261;50448</t>
  </si>
  <si>
    <t>A9UJN7</t>
  </si>
  <si>
    <t>tr|A9UJN7|A9UJN7_CAEEL Microtubule-Associated Protein Homolog OS=Caenorhabditis elegans OX=6239 GN=maph-1.2 PE=1 SV=1</t>
  </si>
  <si>
    <t>APHEVDDVANLADVEDEIPPPVDAFK;DALLGIPAPAVPR;DVSAVLLAAPTLGNLGTTSALLEQGK;DVSAVLLAAPTLGNLGTTSALLEQGKPLPVFTNTKPFK;IAPGFEEPLIPQAPR;LLSVAPPLFNPK</t>
  </si>
  <si>
    <t>638;1085;1809;1810;4189;6314</t>
  </si>
  <si>
    <t>True;True;False;False;False;True</t>
  </si>
  <si>
    <t>671;1148;1912;1913;4402;6627</t>
  </si>
  <si>
    <t>2933;2934;2935;2936;2937;4994;4995;4996;8520;8521;19462;19463;19464;19465;19466;19467;19468;29410;29411;29412;29413;29414;29415</t>
  </si>
  <si>
    <t>2813;2814;2815;2816;4827;8162;8163;18390;18391;18392;18393;18394;18395;27686;27687;27688;27689</t>
  </si>
  <si>
    <t>2815;4827;8162;8163;18392;27686</t>
  </si>
  <si>
    <t>O16457;B1GRK5</t>
  </si>
  <si>
    <t>tr|O16457|O16457_CAEEL FMN hydroxy acid dehydrogenase domain-containing protein OS=Caenorhabditis elegans OX=6239 GN=CELE_F41E6.5 PE=1 SV=2;tr|B1GRK5|B1GRK5_CAEEL FMN hydroxy acid dehydrogenase domain-containing protein OS=Caenorhabditis elegans OX=6239 GN</t>
  </si>
  <si>
    <t>320;371</t>
  </si>
  <si>
    <t>MATLDGELSTVR</t>
  </si>
  <si>
    <t>B1Q254;B1Q255</t>
  </si>
  <si>
    <t>7;6</t>
  </si>
  <si>
    <t>tr|B1Q254|B1Q254_CAEEL Uncharacterized protein OS=Caenorhabditis elegans OX=6239 GN=C14H10.3 PE=1 SV=1;tr|B1Q255|B1Q255_CAEEL Uncharacterized protein OS=Caenorhabditis elegans OX=6239 GN=C14H10.3 PE=1 SV=1</t>
  </si>
  <si>
    <t>802;734</t>
  </si>
  <si>
    <t>ATSAEMSGTVQQIESIIQTIESK;DGLLPESLPLGIDTIELGGNYGIAFR;DLHNLVEMVAQK;EIENSQQYLDSLAHLIR;FSELKDDFPSLVLLPIR;FTPPTVLIFK;IVDMIENAFLLSK</t>
  </si>
  <si>
    <t>809;1271;1459;2169;3186;3232;5109</t>
  </si>
  <si>
    <t>850;1340;1542;2286;3342;3389;5369</t>
  </si>
  <si>
    <t>3724;3725;3726;5827;5828;5829;5830;6809;10199;10200;10201;14778;14779;14780;14970;14971;14972;23913</t>
  </si>
  <si>
    <t>3568;3569;3570;5587;5588;6492;9716;9717;13956;13957;13958;14140;14141;22626</t>
  </si>
  <si>
    <t>3569;5588;6492;9716;13956;14140;22626</t>
  </si>
  <si>
    <t>Q2V071;B1V898</t>
  </si>
  <si>
    <t>poml-4;poml-3</t>
  </si>
  <si>
    <t>tr|Q2V071|Q2V071_CAEEL PON (Paraoxonase) and MEC-6 Like OS=Caenorhabditis elegans OX=6239 GN=poml-4 PE=1 SV=2;tr|B1V898|B1V898_CAEEL SGL domain-containing protein OS=Caenorhabditis elegans OX=6239 GN=poml-3 PE=1 SV=1</t>
  </si>
  <si>
    <t>365;365</t>
  </si>
  <si>
    <t>DLTHCDIDVPLDF</t>
  </si>
  <si>
    <t>7120;7121</t>
  </si>
  <si>
    <t>B1V8A0-2;B1V8A0-4;B1V8A0;B1V8A0-3</t>
  </si>
  <si>
    <t>B1V8A0-2;B1V8A0-4;B1V8A0</t>
  </si>
  <si>
    <t>3;3;3;1</t>
  </si>
  <si>
    <t>unc-57</t>
  </si>
  <si>
    <t>sp|B1V8A0-2|SH3GH_CAEEL Isoform a of Endophilin-A homolog OS=Caenorhabditis elegans OX=6239 GN=unc-57;sp|B1V8A0-4|SH3GH_CAEEL Isoform c of Endophilin-A homolog OS=Caenorhabditis elegans OX=6239 GN=unc-57;sp|B1V8A0|SH3GH_CAEEL Endophilin-A homolog OS=Caenor</t>
  </si>
  <si>
    <t>377;379;381;102</t>
  </si>
  <si>
    <t>ALIEAQLDFHR;NVDTTYNLITDLVAGTNEYLQPNPATR;TGLFPVTYVQVLVPLK</t>
  </si>
  <si>
    <t>520;7790;9568</t>
  </si>
  <si>
    <t>543;8219;10077</t>
  </si>
  <si>
    <t>2403;2404;36237;36238;36239;36240;36241;44111;44112;44113;44114;44115;44116;44117</t>
  </si>
  <si>
    <t>2314;2315;2316;34083;34084;34085;34086;34087;34088;41343;41344;41345;41346</t>
  </si>
  <si>
    <t>2314;34086;41343</t>
  </si>
  <si>
    <t>B2D6K9-3;B2D6K9-2;B2D6K9</t>
  </si>
  <si>
    <t>saps-1</t>
  </si>
  <si>
    <t>sp|B2D6K9-3|PPH6R_CAEEL Isoform b of Serine/threonine-protein phosphatase 6 regulatory subunit OS=Caenorhabditis elegans OX=6239 GN=saps-1;sp|B2D6K9-2|PPH6R_CAEEL Isoform a of Serine/threonine-protein phosphatase 6 regulatory subunit OS=Caenorhabditis eleg</t>
  </si>
  <si>
    <t>717;776;778</t>
  </si>
  <si>
    <t>EWMISENLFEK;NINLGAIECLLENLVR</t>
  </si>
  <si>
    <t>2660;7507</t>
  </si>
  <si>
    <t>2795;7925</t>
  </si>
  <si>
    <t>12399;35018;35019;35020</t>
  </si>
  <si>
    <t>11738;32941;32942</t>
  </si>
  <si>
    <t>11738;32942</t>
  </si>
  <si>
    <t>B2D6P1;P90762;Q8MQB5</t>
  </si>
  <si>
    <t>6;5;5</t>
  </si>
  <si>
    <t>rmd-2</t>
  </si>
  <si>
    <t>tr|B2D6P1|B2D6P1_CAEEL TPR_REGION domain-containing protein OS=Caenorhabditis elegans OX=6239 GN=rmd-2 PE=1 SV=1;tr|P90762|P90762_CAEEL TPR_REGION domain-containing protein OS=Caenorhabditis elegans OX=6239 GN=rmd-2 PE=1 SV=1;tr|Q8MQB5|Q8MQB5_CAEEL TPR_REG</t>
  </si>
  <si>
    <t>225;272;378</t>
  </si>
  <si>
    <t>AAALLYSEPPTATVEEAIADFQAAHEINPDWIENTVYLGK;KYATEAWNTDSNNFLAAR;SFEDLDALFGTDR;SIDVLWR;WALSVANLSWFER;YATEAWNTDSNNFLAAR</t>
  </si>
  <si>
    <t>7;5426;8685;8812;11247;11387</t>
  </si>
  <si>
    <t>7;5708;9152;9153;9285;11839;11982</t>
  </si>
  <si>
    <t>27;28;29;30;25272;25273;25274;40002;40003;40004;40005;40006;40007;40008;40009;40010;40011;40012;40013;40014;40015;40016;40017;40018;40539;40540;40541;40542;52482;52483;52484;52485;52486;53072;53073;53074;53075;53076;53077;53078;53079;53080;53081;53082</t>
  </si>
  <si>
    <t>29;30;31;32;33;34;35;23896;37372;37373;37374;37375;37376;37377;37378;37379;37380;37381;37382;37383;37384;37385;37386;37387;37388;37389;37390;37917;37918;37919;49376;49377;49880;49881;49882;49883;49884;49885;49886;49887;49888;49889;49890</t>
  </si>
  <si>
    <t>32;23896;37385;37917;49376;49883</t>
  </si>
  <si>
    <t>Q565B7;G5EDJ1;B2MZB8;G5ECD1;H9G2R3;H9G2R7;H9G2R6;H9G2R4</t>
  </si>
  <si>
    <t>slo-2</t>
  </si>
  <si>
    <t>tr|Q565B7|Q565B7_CAEEL Ion_trans_2 domain-containing protein OS=Caenorhabditis elegans OX=6239 GN=slo-2 PE=1 SV=1;tr|G5EDJ1|G5EDJ1_CAEEL Ion_trans_2 domain-containing protein OS=Caenorhabditis elegans OX=6239 GN=slo-2 PE=1 SV=1;tr|B2MZB8|B2MZB8_CAEEL Ion_t</t>
  </si>
  <si>
    <t>1086;1107;1116;1119;1125;1130;1140;1143</t>
  </si>
  <si>
    <t>FVQFNPHNAYSLAQSR</t>
  </si>
  <si>
    <t>B2MZC3;Q93931</t>
  </si>
  <si>
    <t>nuaf-3</t>
  </si>
  <si>
    <t xml:space="preserve">tr|B2MZC3|B2MZC3_CAEEL NADH dehydrogenase [ubiquinone] 1 alpha subcomplex assembly factor 3 OS=Caenorhabditis elegans OX=6239 GN=nuaf-3 PE=1 SV=1;tr|Q93931|Q93931_CAEEL NADH dehydrogenase [ubiquinone] 1 alpha subcomplex assembly factor 3 OS=Caenorhabditis </t>
  </si>
  <si>
    <t>220;270</t>
  </si>
  <si>
    <t>LLDGTFLYGPIALFPK</t>
  </si>
  <si>
    <t>B3CJ34</t>
  </si>
  <si>
    <t>gcn-1</t>
  </si>
  <si>
    <t>tr|B3CJ34|B3CJ34_CAEEL TOG domain-containing protein OS=Caenorhabditis elegans OX=6239 GN=gcn-1 PE=1 SV=3</t>
  </si>
  <si>
    <t>ASQDENVPAAVLLSTFIAK;EGGLLALEILCCTIGK;EILAYVGNEQPSVR;FVPYLPQVVPPILK;GAALEILGAPHLLMR;ILFEMVVDSLASTCDER;IPGWNDEFLDSALK;LLATSTDQQLIESSLATAR;LLLPQLQLALMDENWR;LPIIETLSK;LRPPQFFVTR;LVEALGTPSQTVQESVSR;LVLPVLIVAIDDDSWR;MSPTTIDEIYR;PAISLTNAFK;QGLVVLLGTLAQYIDSTEK;QLSACLPNIVPK;RVPGCPTPVDSWQVPGEWYVSTLR;SLALISAFGALGAAK;SLLDPVPEIR;SPEVAIFGIR;TAGIALGHVGHSADLPNDILK;TENLSEEDALKEEIR;VINDILPVLDANQK;VLAGLYLTR;VLDFDEAAGIK;VVIAVTDEDGIPVLVDYLIQK</t>
  </si>
  <si>
    <t>746;2108;2198;3279;3334;4683;4861;6168;6265;6497;6621;6855;6913;7304;7873;8130;8239;8453;8884;8949;9060;9363;9490;10582;10631;10650;11124</t>
  </si>
  <si>
    <t>True;True;True;True;True;True;True;True;True;True;True;True;True;True;True;True;True;True;True;True;True;True;True;True;True;True;True</t>
  </si>
  <si>
    <t>785;2222;2317;3440;3499;4919;5110;6477;6578;6819;6945;7186;7248;7710;8306;8572;8683;8908;9360;9427;9547;9865;9995;11140;11192;11211;11708</t>
  </si>
  <si>
    <t>3440;3441;3442;3443;9925;9926;9927;9928;9929;10366;10367;10368;10369;10370;15185;15186;15187;15188;15189;15190;15191;15192;15193;15478;15479;15480;15481;21887;22658;22659;22660;22661;28810;28811;28812;28813;29217;30231;30232;30762;31766;31767;32098;32099;32100;34102;34103;36583;36584;37654;37655;37656;37657;38152;38979;40838;40839;40840;41098;41653;41654;41655;41656;43130;43716;43717;43718;49229;49230;49231;49491;49562;49563;49564;49565;49566;51930;51931;51932</t>
  </si>
  <si>
    <t>3282;9480;9481;9482;9483;9894;9895;9896;9897;14327;14328;14329;14330;14331;14332;14619;14620;20710;21428;21429;27132;27133;27134;27499;28390;28913;29873;30231;30232;30233;30234;30235;32100;32101;34387;35220;35221;35222;35687;36407;38205;38206;38429;38961;38962;38963;40342;40926;40927;46371;46372;46647;46718;48906;48907;48908</t>
  </si>
  <si>
    <t>3282;9481;9894;14329;14619;20710;21429;27134;27499;28390;28913;29873;30231;32101;34387;35221;35687;36407;38205;38429;38962;40342;40927;46371;46647;46718;48906</t>
  </si>
  <si>
    <t>B3CKG1</t>
  </si>
  <si>
    <t>Ubiquitin-related modifier 1 homolog</t>
  </si>
  <si>
    <t>urm-1</t>
  </si>
  <si>
    <t>sp|B3CKG1|URM1_CAEEL Ubiquitin-related modifier 1 homolog OS=Caenorhabditis elegans OX=6239 GN=urm-1 PE=3 SV=3</t>
  </si>
  <si>
    <t>STIPVTIDFSGGAEFLVK</t>
  </si>
  <si>
    <t>42423;42424</t>
  </si>
  <si>
    <t>B3GWB9;L8E6W6;L8E917;O01258</t>
  </si>
  <si>
    <t>Vacuolar protein sorting-associated protein 26</t>
  </si>
  <si>
    <t>vps-26</t>
  </si>
  <si>
    <t>tr|B3GWB9|B3GWB9_CAEEL Vacuolar protein sorting-associated protein 26 OS=Caenorhabditis elegans OX=6239 GN=vps-26 PE=1 SV=1;tr|L8E6W6|L8E6W6_CAEEL Vacuolar protein sorting-associated protein 26 OS=Caenorhabditis elegans OX=6239 GN=vps-26 PE=1 SV=1;tr|L8E91</t>
  </si>
  <si>
    <t>356;358;410;356</t>
  </si>
  <si>
    <t>FEIMDGAPVR;LFLAGYDLAPSMR;YMEIAILK</t>
  </si>
  <si>
    <t>2838;5813;11625</t>
  </si>
  <si>
    <t>2978;6107;12226</t>
  </si>
  <si>
    <t>13205;27117;27118;27119;54128;54129</t>
  </si>
  <si>
    <t>12507;25579;25580;25581;50857</t>
  </si>
  <si>
    <t>12507;25580;50857</t>
  </si>
  <si>
    <t>B3GWC0;Q19427</t>
  </si>
  <si>
    <t>NADH pyrophosphatase</t>
  </si>
  <si>
    <t>ndx-9</t>
  </si>
  <si>
    <t>tr|B3GWC0|B3GWC0_CAEEL Nudix hydrolase domain-containing protein OS=Caenorhabditis elegans OX=6239 GN=ndx-9 PE=1 SV=1;sp|Q19427|NPY1_CAEEL NAD-capped RNA hydrolase ndx-9 OS=Caenorhabditis elegans OX=6239 GN=ndx-9 PE=1 SV=3</t>
  </si>
  <si>
    <t>348;374</t>
  </si>
  <si>
    <t>EALTTTLADPLLK;IQDSALQSEFPR</t>
  </si>
  <si>
    <t>1915;4914</t>
  </si>
  <si>
    <t>2026;5164</t>
  </si>
  <si>
    <t>9020;22964;22965</t>
  </si>
  <si>
    <t>8643;21716;21717</t>
  </si>
  <si>
    <t>8643;21717</t>
  </si>
  <si>
    <t>D3YT46;D3YT45;B3GWC9;Q7JLS6;Q18541</t>
  </si>
  <si>
    <t>tr|D3YT46|D3YT46_CAEEL Uncharacterized protein OS=Caenorhabditis elegans OX=6239 GN=C39E9.8 PE=1 SV=1;tr|D3YT45|D3YT45_CAEEL Uncharacterized protein OS=Caenorhabditis elegans OX=6239 GN=C39E9.8 PE=1 SV=1;tr|B3GWC9|B3GWC9_CAEEL Uncharacterized protein OS=Ca</t>
  </si>
  <si>
    <t>185;187;223;246;248</t>
  </si>
  <si>
    <t>CFDEKDNILEDFLTCFENR;DNILEDFLTCFENR</t>
  </si>
  <si>
    <t>1001;1602</t>
  </si>
  <si>
    <t>1060;1698</t>
  </si>
  <si>
    <t>4649;7519;7520</t>
  </si>
  <si>
    <t>4508;7186;7187</t>
  </si>
  <si>
    <t>4508;7186</t>
  </si>
  <si>
    <t>B3WFV4;Q23511</t>
  </si>
  <si>
    <t>lars-2</t>
  </si>
  <si>
    <t>tr|B3WFV4|B3WFV4_CAEEL Leucine--tRNA ligase OS=Caenorhabditis elegans OX=6239 GN=lars-2 PE=1 SV=1;tr|Q23511|Q23511_CAEEL Leucine--tRNA ligase OS=Caenorhabditis elegans OX=6239 GN=lars-2 PE=1 SV=4</t>
  </si>
  <si>
    <t>455;859</t>
  </si>
  <si>
    <t>DINVIQTAEPFTDLIPQGIVR</t>
  </si>
  <si>
    <t>G5EC65;G5EDF4;B3WFV9</t>
  </si>
  <si>
    <t>Anion exchange protein</t>
  </si>
  <si>
    <t>abts-1</t>
  </si>
  <si>
    <t>tr|G5EC65|G5EC65_CAEEL Anion exchange protein OS=Caenorhabditis elegans OX=6239 GN=abts-1 PE=1 SV=1;tr|G5EDF4|G5EDF4_CAEEL Anion exchange protein OS=Caenorhabditis elegans OX=6239 GN=abts-1 PE=1 SV=1;tr|B3WFV9|B3WFV9_CAEEL Anion exchange protein OS=Caenorh</t>
  </si>
  <si>
    <t>1119;1161;1215</t>
  </si>
  <si>
    <t>AIATLMADEIFHDVAYGAR;LFGGLILDIK</t>
  </si>
  <si>
    <t>367;5797</t>
  </si>
  <si>
    <t>381;6091</t>
  </si>
  <si>
    <t>1675;1676;1677;27062;27063;27064</t>
  </si>
  <si>
    <t>1595;25536</t>
  </si>
  <si>
    <t>B3WFW9;C7FZU5</t>
  </si>
  <si>
    <t>tr|B3WFW9|B3WFW9_CAEEL TranSlocator PrOtein homolog OS=Caenorhabditis elegans OX=6239 GN=tspo-1 PE=1 SV=1;tr|C7FZU5|C7FZU5_CAEEL TranSlocator PrOtein homolog OS=Caenorhabditis elegans OX=6239 GN=tspo-1 PE=1 SV=1</t>
  </si>
  <si>
    <t>171;212</t>
  </si>
  <si>
    <t>DQQVADWWAALK;LALGLYGASVTLAVATIPIVK;NAIISSLIPAGAAVAAFASFAK;VYSAVDLLTLSPLGYASYLVYK</t>
  </si>
  <si>
    <t>1650;5497;7374;11230</t>
  </si>
  <si>
    <t>1748;5782;7788;11822</t>
  </si>
  <si>
    <t>7764;7765;25597;25598;25599;25600;25601;34402;34403;34404;34405;34406;52410;52411;52412;52413</t>
  </si>
  <si>
    <t>7453;7454;24173;24174;32373;32374;32375;32376;49318</t>
  </si>
  <si>
    <t>7454;24173;32374;49318</t>
  </si>
  <si>
    <t>B3WFX4;O17583-2;O17583</t>
  </si>
  <si>
    <t>Protein lin-10</t>
  </si>
  <si>
    <t>lin-10</t>
  </si>
  <si>
    <t>tr|B3WFX4|B3WFX4_CAEEL Protein lin-10 OS=Caenorhabditis elegans OX=6239 GN=lin-10 PE=1 SV=1;sp|O17583-2|LIN10_CAEEL Isoform b of Protein lin-10 OS=Caenorhabditis elegans OX=6239 GN=lin-10;sp|O17583|LIN10_CAEEL Protein lin-10 OS=Caenorhabditis elegans OX=62</t>
  </si>
  <si>
    <t>931;954;982</t>
  </si>
  <si>
    <t>IMVLNTDLQR</t>
  </si>
  <si>
    <t>G5EFG3;B4E3X6</t>
  </si>
  <si>
    <t>spds-1</t>
  </si>
  <si>
    <t>tr|G5EFG3|G5EFG3_CAEEL PABS domain-containing protein OS=Caenorhabditis elegans OX=6239 GN=spds-1 PE=1 SV=1;tr|B4E3X6|B4E3X6_CAEEL PABS domain-containing protein OS=Caenorhabditis elegans OX=6239 GN=spds-1 PE=1 SV=1</t>
  </si>
  <si>
    <t>314;366</t>
  </si>
  <si>
    <t>AAFVLPQFVK;LDLFCGDGFEFLK;VLIIGGGDGGILR</t>
  </si>
  <si>
    <t>32;5619;10696</t>
  </si>
  <si>
    <t>32;5909;11260</t>
  </si>
  <si>
    <t>181;182;183;184;26236;26237;26238;26239;26240;49817;49818;49819;49820</t>
  </si>
  <si>
    <t>180;181;182;24765;24766;46960;46961;46962;46963</t>
  </si>
  <si>
    <t>180;24766;46962</t>
  </si>
  <si>
    <t>Q9XTY7;B5BM47</t>
  </si>
  <si>
    <t>tr|Q9XTY7|Q9XTY7_CAEEL Uncharacterized protein OS=Caenorhabditis elegans OX=6239 GN=CELE_T03D8.6 PE=1 SV=2;tr|B5BM47|B5BM47_CAEEL Uncharacterized protein OS=Caenorhabditis elegans OX=6239 GN=CELE_T03D8.6 PE=1 SV=1</t>
  </si>
  <si>
    <t>578;643</t>
  </si>
  <si>
    <t>AAGTPGEIAGYWHIFK;AIDAPMIHNQFTPDITQLDDEFPINMK</t>
  </si>
  <si>
    <t>47;371</t>
  </si>
  <si>
    <t>47;385</t>
  </si>
  <si>
    <t>256;1687;1688;1689</t>
  </si>
  <si>
    <t>260;1611;1612</t>
  </si>
  <si>
    <t>260;1611</t>
  </si>
  <si>
    <t>X5MK26;X5MD71;B5D5N6;Q8WTK1</t>
  </si>
  <si>
    <t>tr|X5MK26|X5MK26_CAEEL Aa_trans domain-containing protein OS=Caenorhabditis elegans OX=6239 GN=CELE_Y51F10.4 PE=4 SV=1;tr|X5MD71|X5MD71_CAEEL Aa_trans domain-containing protein OS=Caenorhabditis elegans OX=6239 GN=CELE_Y51F10.4 PE=4 SV=1;tr|B5D5N6|B5D5N6_C</t>
  </si>
  <si>
    <t>163;388;425;598</t>
  </si>
  <si>
    <t>VLDANLNISAK</t>
  </si>
  <si>
    <t>U4PBM5;B5WWL2</t>
  </si>
  <si>
    <t>tr|U4PBM5|U4PBM5_CAEEL Non-specific serine/threonine protein kinase OS=Caenorhabditis elegans OX=6239 GN=CELE_F52C12.6 PE=1 SV=1;tr|B5WWL2|B5WWL2_CAEEL Non-specific serine/threonine protein kinase OS=Caenorhabditis elegans OX=6239 GN=CELE_F52C12.6 PE=1 SV=</t>
  </si>
  <si>
    <t>140;245</t>
  </si>
  <si>
    <t>GVDLYVLER</t>
  </si>
  <si>
    <t>18219;18220;18221</t>
  </si>
  <si>
    <t>C6KRJ0;B6VQ62;S6EZR2;D3YT14;S6FD20;D3YT13;S6F568;Q20456</t>
  </si>
  <si>
    <t>hum-4</t>
  </si>
  <si>
    <t>tr|C6KRJ0|C6KRJ0_CAEEL Heavy chain, Unconventional Myosin OS=Caenorhabditis elegans OX=6239 GN=hum-4 PE=1 SV=2;tr|B6VQ62|B6VQ62_CAEEL Heavy chain, Unconventional Myosin OS=Caenorhabditis elegans OX=6239 GN=hum-4 PE=1 SV=2;tr|S6EZR2|S6EZR2_CAEEL Heavy chain</t>
  </si>
  <si>
    <t>963;1000;1249;1286;1338;1375;2540;2577</t>
  </si>
  <si>
    <t>LIVHTPHDLENPLK</t>
  </si>
  <si>
    <t>B6VQ74;Q19191;H9G2R5;H9G2R1;H9G2R8;H9G2S0;H9G2R0;H9G2R9;H9G2R2</t>
  </si>
  <si>
    <t>2;2;1;1;1;1;1;1;1</t>
  </si>
  <si>
    <t>Uncharacterized protein F08B12.4</t>
  </si>
  <si>
    <t>F08B12.4</t>
  </si>
  <si>
    <t>tr|B6VQ74|B6VQ74_CAEEL Uncharacterized protein OS=Caenorhabditis elegans OX=6239 GN=CELE_F08B12.4 PE=1 SV=1;sp|Q19191|YZ10_CAEEL Uncharacterized protein F08B12.4 OS=Caenorhabditis elegans OX=6239 GN=F08B12.4 PE=4 SV=2;tr|H9G2R5|H9G2R5_CAEEL Uncharacterized</t>
  </si>
  <si>
    <t>118;102;54;61;77;81;82;97;98</t>
  </si>
  <si>
    <t>SVLEGGTQVKPWLK;TGGSSVPHPNSAAGQALSGGMTGGSAVPHPNSAAGQELTNK</t>
  </si>
  <si>
    <t>9284;9563</t>
  </si>
  <si>
    <t>9785;10070</t>
  </si>
  <si>
    <t>42723;42724;42725;42726;44083;44084;44085</t>
  </si>
  <si>
    <t>39945;39946;41318;41319</t>
  </si>
  <si>
    <t>39945;41318</t>
  </si>
  <si>
    <t>B6VQ96;O45569</t>
  </si>
  <si>
    <t>nep-17</t>
  </si>
  <si>
    <t>tr|B6VQ96|B6VQ96_CAEEL NEPrilysin metallopeptidase family OS=Caenorhabditis elegans OX=6239 GN=nep-17 PE=1 SV=1;tr|O45569|O45569_CAEEL NEPrilysin metallopeptidase family OS=Caenorhabditis elegans OX=6239 GN=nep-17 PE=1 SV=1</t>
  </si>
  <si>
    <t>1460;1589</t>
  </si>
  <si>
    <t>ALVNYFYYR;DPAGPEGFAYLIDQPTTFAPNTYYLK;FNIFVQYNQLNAAQTDR;FPFPMLDQK;ITDANYQVSVMEVDR;LEDPTYQTTINSSPALK;LFIDQIYPTATDR;QILVDVHSPSIYR;TDINVVPEAPITSTNVDK;VASSIVIGFR;VFVDYMYPTAQDVTNIR;VLGTIQNFPAFK</t>
  </si>
  <si>
    <t>575;1616;3105;3131;5035;5692;5809;8161;9432;10166;10402;10686</t>
  </si>
  <si>
    <t>603;1713;3256;3284;5294;5985;6103;8604;9934;10700;10949;11250</t>
  </si>
  <si>
    <t>2644;2645;2646;7607;14420;14531;14532;14533;14534;14535;14536;23606;23607;26615;26616;26617;27102;27103;27104;27105;27106;27107;37772;37773;37774;37775;43445;43446;43447;43448;43449;47064;47065;48356;48357;48358;48359;49765;49766;49767;49768;49769</t>
  </si>
  <si>
    <t>2552;7299;13608;13696;13697;13698;13699;22362;25133;25134;25135;25568;25569;25570;25571;35348;35349;35350;40668;40669;40670;44351;45563;45564;46913;46914;46915</t>
  </si>
  <si>
    <t>2552;7299;13608;13698;22362;25135;25569;35349;40669;44351;45564;46915</t>
  </si>
  <si>
    <t>Q2HQL8;Q9XWX8;Q8I4D3;D9PTN8;B7FAR9</t>
  </si>
  <si>
    <t>tr|Q2HQL8|Q2HQL8_CAEEL Uncharacterized protein OS=Caenorhabditis elegans OX=6239 GN=CELE_Y43F8B.1 PE=1 SV=1;tr|Q9XWX8|Q9XWX8_CAEEL Uncharacterized protein OS=Caenorhabditis elegans OX=6239 GN=CELE_Y43F8B.1 PE=1 SV=2;tr|Q8I4D3|Q8I4D3_CAEEL Uncharacterized p</t>
  </si>
  <si>
    <t>260;309;312;687;711</t>
  </si>
  <si>
    <t>RVPAEIQLPQVGK</t>
  </si>
  <si>
    <t>B7WN95;Q22716</t>
  </si>
  <si>
    <t>rpl-32</t>
  </si>
  <si>
    <t>tr|B7WN95|B7WN95_CAEEL 60S ribosomal protein L32 OS=Caenorhabditis elegans OX=6239 GN=rpl-32 PE=1 SV=1;tr|Q22716|Q22716_CAEEL 60S ribosomal protein L32 OS=Caenorhabditis elegans OX=6239 GN=rpl-32 PE=1 SV=1</t>
  </si>
  <si>
    <t>81;134</t>
  </si>
  <si>
    <t>DLDMLLMQSYK</t>
  </si>
  <si>
    <t>6582;6583;6584;6585;6586</t>
  </si>
  <si>
    <t>6278;6279;6280</t>
  </si>
  <si>
    <t>B7WNB4</t>
  </si>
  <si>
    <t>tr|B7WNB4|B7WNB4_CAEEL tRNA-uridine aminocarboxypropyltransferase OS=Caenorhabditis elegans OX=6239 GN=CELE_Y53C12A.10 PE=1 SV=1</t>
  </si>
  <si>
    <t>VFDYPNVHDYSQDSEDER</t>
  </si>
  <si>
    <t>47989;47990</t>
  </si>
  <si>
    <t>O45881;H9G334;H9G335;H9G336;C1P660;C1P658;C1P659;B9WRT9</t>
  </si>
  <si>
    <t>3;3;3;3;3;3;3;3</t>
  </si>
  <si>
    <t>mlt-11</t>
  </si>
  <si>
    <t>tr|O45881|O45881_CAEEL Uncharacterized protein OS=Caenorhabditis elegans OX=6239 GN=mlt-11 PE=1 SV=2;tr|H9G334|H9G334_CAEEL Uncharacterized protein OS=Caenorhabditis elegans OX=6239 GN=mlt-11 PE=1 SV=1;tr|H9G335|H9G335_CAEEL Uncharacterized protein OS=Caen</t>
  </si>
  <si>
    <t>2175;2373;2382;2527;2603;3000;3120;3129</t>
  </si>
  <si>
    <t>GGFVPACTASGDFER;ISVDIFNK;YKEECEDACISNAPANLGVPK</t>
  </si>
  <si>
    <t>3543;5023;11573</t>
  </si>
  <si>
    <t>3721;5281;12173</t>
  </si>
  <si>
    <t>16523;23549;23550;53862</t>
  </si>
  <si>
    <t>15592;22303;50594</t>
  </si>
  <si>
    <t>C0HLB4;C0HLB3</t>
  </si>
  <si>
    <t>sp|C0HLB4|VATL3_CAEEL V-type proton ATPase 16 kDa proteolipid subunit c 3 OS=Caenorhabditis elegans OX=6239 GN=vha-3 PE=2 SV=1;sp|C0HLB3|VATL2_CAEEL V-type proton ATPase 16 kDa proteolipid subunit c 2 OS=Caenorhabditis elegans OX=6239 GN=vha-2 PE=2 SV=1</t>
  </si>
  <si>
    <t>161;161</t>
  </si>
  <si>
    <t>AAYAPFFGYMGAASAQIFTVLGAAYGTAK;SAVGICSMGVMRPELIMK</t>
  </si>
  <si>
    <t>95;8534</t>
  </si>
  <si>
    <t>98;8992</t>
  </si>
  <si>
    <t>516;517;518;39357;39358;39359</t>
  </si>
  <si>
    <t>509;510;511;36758;36759;36760</t>
  </si>
  <si>
    <t>510;36759</t>
  </si>
  <si>
    <t>C0P274;P34358-2;P34358-3;P34358</t>
  </si>
  <si>
    <t>ABC transporter ced-7</t>
  </si>
  <si>
    <t>ced-7</t>
  </si>
  <si>
    <t>tr|C0P274|C0P274_CAEEL ABC transporter ced-7 OS=Caenorhabditis elegans OX=6239 GN=ced-7 PE=1 SV=1;sp|P34358-2|CED7_CAEEL Isoform a of ABC transporter ced-7 OS=Caenorhabditis elegans OX=6239 GN=ced-7;sp|P34358-3|CED7_CAEEL Isoform b of ABC transporter ced-7</t>
  </si>
  <si>
    <t>1758;1689;1691;1704</t>
  </si>
  <si>
    <t>SFGLSLNTLEQVFITIGDK</t>
  </si>
  <si>
    <t>C0P278</t>
  </si>
  <si>
    <t>tr|C0P278|C0P278_CAEEL Aspartate dehydrogenase domain-containing protein OS=Caenorhabditis elegans OX=6239 GN=CELE_F17C8.9 PE=1 SV=1</t>
  </si>
  <si>
    <t>GLCPLAPNNVNTMAGGALAASNLGFDEVK;IIADYGELILEHCDLFAGSPTCFANQELLEK;LGSPLFEINEK;LLIPAGALWGANDIQK;LLPEEFEIVK</t>
  </si>
  <si>
    <t>3662;4536;5948;6248;6287</t>
  </si>
  <si>
    <t>3845;4762;6247;6561;6600</t>
  </si>
  <si>
    <t>17032;21057;21058;21059;27792;27793;27794;27795;29149;29150;29151;29152;29153;29154;29155;29156;29157;29158;29307;29308;29309</t>
  </si>
  <si>
    <t>16033;19846;19847;19848;19849;26207;26208;26209;27449;27450;27451;27452;27453;27454;27455;27591;27592;27593</t>
  </si>
  <si>
    <t>16033;19846;26208;27455;27593</t>
  </si>
  <si>
    <t>C0P287</t>
  </si>
  <si>
    <t>tr|C0P287|C0P287_CAEEL Uncharacterized protein OS=Caenorhabditis elegans OX=6239 GN=CELE_F56A8.9 PE=1 SV=1</t>
  </si>
  <si>
    <t>LFLEDVLK</t>
  </si>
  <si>
    <t>27124;27125;27126</t>
  </si>
  <si>
    <t>25585;25586;25587</t>
  </si>
  <si>
    <t>H2KZY2;C0VXV5</t>
  </si>
  <si>
    <t>tr|H2KZY2|H2KZY2_CAEEL Uncharacterized protein OS=Caenorhabditis elegans OX=6239 GN=CELE_Y71F9B.9 PE=1 SV=1;tr|C0VXV5|C0VXV5_CAEEL Uncharacterized protein OS=Caenorhabditis elegans OX=6239 GN=CELE_Y71F9B.9 PE=1 SV=1</t>
  </si>
  <si>
    <t>312;315</t>
  </si>
  <si>
    <t>EVLGFVVNR</t>
  </si>
  <si>
    <t>C0Z1Y9</t>
  </si>
  <si>
    <t>tr|C0Z1Y9|C0Z1Y9_CAEEL ANK_REP_REGION domain-containing protein OS=Caenorhabditis elegans OX=6239 GN=CELE_F40G9.17 PE=1 SV=1</t>
  </si>
  <si>
    <t>SINMVELVHELAELLR</t>
  </si>
  <si>
    <t>40681;40682</t>
  </si>
  <si>
    <t>Q27481;C1P636;Q3S1J5</t>
  </si>
  <si>
    <t>26;26;25</t>
  </si>
  <si>
    <t>uba-1</t>
  </si>
  <si>
    <t>tr|Q27481|Q27481_CAEEL UBA_e1_C domain-containing protein OS=Caenorhabditis elegans OX=6239 GN=uba-1 PE=1 SV=1;tr|C1P636|C1P636_CAEEL UBA_e1_C domain-containing protein OS=Caenorhabditis elegans OX=6239 GN=uba-1 PE=1 SV=1;tr|Q3S1J5|Q3S1J5_CAEEL UBA_e1_C do</t>
  </si>
  <si>
    <t>1113;1112;1028</t>
  </si>
  <si>
    <t>AENYDILPADR;AVYEELLK;EFTLWDR;ELIPSGTEEIPEK;EQFETFFAQPGEMANK;FEYPSQLHALWTALYAFEEK;GASSMIVDDDAAIEALK;GNTQVVYPYLTESYSSSVDPPEK;GVFSYIFNDFGDNFR;IIPAIATTTAAVAGLVCIELYK;ITDMDQIEISNLNR;LAELNDSVNVQVSTDELTEEFVK;LISGQQIDILQK;LNCVDFEKDDDSNHHMEFITAASNLR;NFPNEIQHTIQWAR;NLSMMGVACGEGGLIK;NQFQELYHNNIAQMLHSFPPDQLTDSGAK;NTFLNLSMPFFSSAEPIGAPK;QWLHLDHVEVLPGDWTSFDNSK;SLHPSVHALVLEPMMSDPDGEDVEVPYIR;SLVEPEFGIWDYAK;TTGEVTTLENLFHGLEDGDHVTFSEVK;TTILELTSANK;VALSVNPEPFEPK;WSDLSAQYYLR;YDGQAAVFGWPYQECLFR</t>
  </si>
  <si>
    <t>207;919;2074;2312;2443;2867;3384;3760;3909;4600;5039;5469;6108;6375;7462;7607;7686;7749;8370;8929;9008;9947;9956;10143;11325;11409</t>
  </si>
  <si>
    <t>True;True;True;True;True;True;True;True;True;True;True;True;True;True;True;True;True;True;True;True;True;True;True;True;True;True</t>
  </si>
  <si>
    <t>215;973;2187;2432;2570;3007;3552;3553;3956;4109;4827;5298;5753;6416;6695;7880;8027;8028;8112;8176;8820;9407;9491;10473;10482;10676;11920;12005</t>
  </si>
  <si>
    <t>992;993;994;995;4315;4316;4317;4318;4319;9761;9762;9763;9764;9765;9766;9767;9768;10839;10840;10841;10842;10843;10844;10845;10846;11435;11436;11437;11438;11439;11440;11441;11442;11443;13342;15710;15711;15712;15713;15714;15715;15716;15717;15718;15719;15720;17596;17597;17598;17599;18270;18271;18272;18273;18274;18275;18276;18277;18278;18279;21375;21376;21377;21378;23625;23626;23627;23628;23629;23630;23631;23632;23633;23634;23635;23636;25467;25468;25469;25470;25471;25472;28544;28545;28546;28547;28548;28549;28550;28551;28552;29734;34830;34831;35423;35424;35425;35426;35427;35428;35783;35784;35785;36062;36063;36064;36065;36066;36067;36068;36069;36070;38676;38677;41018;41019;41410;41411;41412;41413;41414;41415;41416;41417;41418;41419;41420;45952;45953;45954;45955;45956;45994;45995;45996;46930;46931;46932;46933;46934;46935;46936;46937;46938;46939;46940;52829;52830;52831;52832;52833;53162;53163;53164;53165;53166</t>
  </si>
  <si>
    <t>960;961;962;4166;4167;4168;9329;9330;9331;9332;9333;9334;9335;9336;10314;10315;10316;10317;10318;10319;10320;10839;10840;10841;10842;10843;10844;10845;10846;12615;14812;14813;14814;14815;14816;14817;14818;14819;14820;16614;16615;16616;17267;17268;17269;17270;17271;17272;17273;17274;17275;17276;20159;20160;20161;20162;20163;20164;20165;22374;22375;22376;22377;22378;24061;24062;24063;24064;24065;24066;26888;26889;26890;26891;26892;26893;26894;26895;26896;26897;27954;32762;32763;32764;33308;33309;33310;33311;33312;33641;33919;33920;33921;33922;33923;33924;33925;33926;33927;33928;36140;38362;38363;38726;38727;38728;38729;38730;38731;38732;43262;43263;43264;43265;43266;43267;43303;43304;43305;44226;44227;44228;44229;44230;44231;44232;44233;44234;44235;44236;44237;44238;44239;44240;44241;44242;49683;49684;49685;49686;49974;49975;49976;49977;49978;49979</t>
  </si>
  <si>
    <t>960;4166;9334;10316;10844;12615;14818;16616;17271;20159;22376;24063;26896;27954;32763;33309;33641;33923;36140;38362;38728;43262;43303;44227;49683;49977</t>
  </si>
  <si>
    <t>14;15</t>
  </si>
  <si>
    <t>538;875</t>
  </si>
  <si>
    <t>C2BR91</t>
  </si>
  <si>
    <t>tr|C2BR91|C2BR91_CAEEL Cystatin OS=Caenorhabditis elegans OX=6239 GN=C39B5.5 PE=1 SV=1</t>
  </si>
  <si>
    <t>AIFNILVMER;IEGEWMWVPLK</t>
  </si>
  <si>
    <t>392;4344</t>
  </si>
  <si>
    <t>407;4562</t>
  </si>
  <si>
    <t>1802;1803;20196</t>
  </si>
  <si>
    <t>1730;19035</t>
  </si>
  <si>
    <t>G5EDT8;C2BR97</t>
  </si>
  <si>
    <t>smg-3</t>
  </si>
  <si>
    <t>tr|G5EDT8|G5EDT8_CAEEL SMG-3 OS=Caenorhabditis elegans OX=6239 GN=smg-3 PE=1 SV=1;tr|C2BR97|C2BR97_CAEEL Suppressor with Morphological effect on Genitalia OS=Caenorhabditis elegans OX=6239 GN=smg-3 PE=1 SV=1</t>
  </si>
  <si>
    <t>1142;1144</t>
  </si>
  <si>
    <t>LVATLENVMPDLTTEIVTQLLEK</t>
  </si>
  <si>
    <t>31703;31704</t>
  </si>
  <si>
    <t>C3JXE2;H2L086</t>
  </si>
  <si>
    <t>tr|C3JXE2|C3JXE2_CAEEL RPAP1_N domain-containing protein OS=Caenorhabditis elegans OX=6239 GN=CELE_F56B3.4 PE=1 SV=2;tr|H2L086|H2L086_CAEEL RPAP1_N domain-containing protein OS=Caenorhabditis elegans OX=6239 GN=CELE_F56B3.4 PE=1 SV=1</t>
  </si>
  <si>
    <t>520;632</t>
  </si>
  <si>
    <t>VAGLDAFMPFYENLLK</t>
  </si>
  <si>
    <t>Q7JNG4;Q95Q51;H2KYM2;H2KYM4;Q7JNG6;H2KYM3;C4ALD5;O61528</t>
  </si>
  <si>
    <t>2;2;2;2;2;2;2;2</t>
  </si>
  <si>
    <t>unc-73</t>
  </si>
  <si>
    <t>tr|Q7JNG4|Q7JNG4_CAEEL Uncharacterized protein OS=Caenorhabditis elegans OX=6239 GN=unc-73 PE=1 SV=1;tr|Q95Q51|Q95Q51_CAEEL Uncharacterized protein OS=Caenorhabditis elegans OX=6239 GN=unc-73 PE=1 SV=3;tr|H2KYM2|H2KYM2_CAEEL Uncharacterized protein OS=Caen</t>
  </si>
  <si>
    <t>552;633;638;923;928;967;2140;2488</t>
  </si>
  <si>
    <t>DLTSVVEGYIGNLNK;LIHQGTLQISESIAGNVQKPK</t>
  </si>
  <si>
    <t>1543;6057</t>
  </si>
  <si>
    <t>1627;6364</t>
  </si>
  <si>
    <t>7135;7136;7137;28305</t>
  </si>
  <si>
    <t>6784;26675</t>
  </si>
  <si>
    <t>C5VUK2;Q95PZ0</t>
  </si>
  <si>
    <t>COP9 signalosome complex subunit 6</t>
  </si>
  <si>
    <t>csn-6</t>
  </si>
  <si>
    <t>tr|C5VUK2|C5VUK2_CAEEL MPN domain-containing protein OS=Caenorhabditis elegans OX=6239 GN=csn-6 PE=1 SV=1;sp|Q95PZ0|CSN6_CAEEL COP9 signalosome complex subunit 6 OS=Caenorhabditis elegans OX=6239 GN=csn-6 PE=1 SV=1</t>
  </si>
  <si>
    <t>431;426</t>
  </si>
  <si>
    <t>VDLIVAYLEK</t>
  </si>
  <si>
    <t>C6KRI9;X5M900;Q22847;X5M5W2</t>
  </si>
  <si>
    <t>tr|C6KRI9|C6KRI9_CAEEL Uncharacterized protein OS=Caenorhabditis elegans OX=6239 GN=CELE_T28C6.7 PE=1 SV=1;tr|X5M900|X5M900_CAEEL Uncharacterized protein OS=Caenorhabditis elegans OX=6239 GN=CELE_T28C6.7 PE=1 SV=1;tr|Q22847|Q22847_CAEEL Uncharacterized pro</t>
  </si>
  <si>
    <t>2300;2304;2314;2318</t>
  </si>
  <si>
    <t>LLHALSESELAR</t>
  </si>
  <si>
    <t>29107;29108;29109;29110;29111;29112</t>
  </si>
  <si>
    <t>27418;27419;27420</t>
  </si>
  <si>
    <t>Q18937;C6KRJ2</t>
  </si>
  <si>
    <t>cfim-2</t>
  </si>
  <si>
    <t>tr|Q18937|Q18937_CAEEL Cleavage Factor IM (CFIm) homolog OS=Caenorhabditis elegans OX=6239 GN=cfim-2 PE=1 SV=3;tr|C6KRJ2|C6KRJ2_CAEEL Cleavage Factor IM (CFIm) homolog OS=Caenorhabditis elegans OX=6239 GN=cfim-2 PE=1 SV=1</t>
  </si>
  <si>
    <t>489;491</t>
  </si>
  <si>
    <t>AELDEAALLGDGNEQHDGPIDENALLDGK</t>
  </si>
  <si>
    <t>C6KRK9;C6KRK8;Q21890-3;Q21890-2;Q21890</t>
  </si>
  <si>
    <t>Uncharacterized protein R102.4</t>
  </si>
  <si>
    <t>R102.4</t>
  </si>
  <si>
    <t>tr|C6KRK9|C6KRK9_CAEEL Beta_elim_lyase domain-containing protein OS=Caenorhabditis elegans OX=6239 GN=CELE_R102.4 PE=1 SV=1;tr|C6KRK8|C6KRK8_CAEEL Beta_elim_lyase domain-containing protein OS=Caenorhabditis elegans OX=6239 GN=CELE_R102.4 PE=1 SV=1;sp|Q2189</t>
  </si>
  <si>
    <t>184;403;383;408;413</t>
  </si>
  <si>
    <t>SDTVTVPSVEMR</t>
  </si>
  <si>
    <t>C6KRL2</t>
  </si>
  <si>
    <t>tr|C6KRL2|C6KRL2_CAEEL Uncharacterized protein OS=Caenorhabditis elegans OX=6239 GN=CELE_F23D12.11 PE=1 SV=1</t>
  </si>
  <si>
    <t>SLQDFLTVPK</t>
  </si>
  <si>
    <t>41223;41224</t>
  </si>
  <si>
    <t>Q5FC39;C6KRN4</t>
  </si>
  <si>
    <t>tr|Q5FC39|Q5FC39_CAEEL Uncharacterized protein OS=Caenorhabditis elegans OX=6239 GN=CELE_D1086.11 PE=1 SV=1;tr|C6KRN4|C6KRN4_CAEEL Uncharacterized protein OS=Caenorhabditis elegans OX=6239 GN=CELE_D1086.11 PE=1 SV=1</t>
  </si>
  <si>
    <t>184;207</t>
  </si>
  <si>
    <t>ECITDCGVPNNIIADAEANCAK</t>
  </si>
  <si>
    <t>C7FZU4;C7FZU3;Q93791</t>
  </si>
  <si>
    <t>nid-1</t>
  </si>
  <si>
    <t>tr|C7FZU4|C7FZU4_CAEEL NIDogen (Basement membrane protein) OS=Caenorhabditis elegans OX=6239 GN=nid-1 PE=1 SV=1;tr|C7FZU3|C7FZU3_CAEEL NIDogen (Basement membrane protein) OS=Caenorhabditis elegans OX=6239 GN=nid-1 PE=1 SV=1;tr|Q93791|Q93791_CAEEL NIDogen (</t>
  </si>
  <si>
    <t>1248;1527;1584</t>
  </si>
  <si>
    <t>GWYVGDGVNHCGPPEENMPK;IGGLMTISTPAIAVFYVPVTSGVIDYR;INVVYNDDEGVVR;LDYSMEQSAIALK;VFGILAVPK</t>
  </si>
  <si>
    <t>3980;4471;4841;5671;10361</t>
  </si>
  <si>
    <t>4185;4695;5090;5963;10906</t>
  </si>
  <si>
    <t>18637;20777;20778;20779;20780;22586;26524;26525;48100;48101;48102;48103</t>
  </si>
  <si>
    <t>17656;17657;17658;19591;19592;21368;25051;45268;45269;45270</t>
  </si>
  <si>
    <t>17657;19592;21368;25051;45268</t>
  </si>
  <si>
    <t>C7IVR4-2;C7IVR4</t>
  </si>
  <si>
    <t>pqn-41</t>
  </si>
  <si>
    <t>sp|C7IVR4-2|PQN41_CAEEL Isoform a of Polyglutamine-repeat protein pqn-41 OS=Caenorhabditis elegans OX=6239 GN=pqn-41;sp|C7IVR4|PQN41_CAEEL Polyglutamine-repeat protein pqn-41 OS=Caenorhabditis elegans OX=6239 GN=pqn-41 PE=1 SV=2</t>
  </si>
  <si>
    <t>2014;2049</t>
  </si>
  <si>
    <t>DVTSAHAPPPPASSAPIVGAPR</t>
  </si>
  <si>
    <t>8218;8219</t>
  </si>
  <si>
    <t>CON__ENSEMBL:ENSBTAP00000032840</t>
  </si>
  <si>
    <t>ILGEELGFVK</t>
  </si>
  <si>
    <t>+</t>
  </si>
  <si>
    <t>CON__P00761</t>
  </si>
  <si>
    <t>IITHPNFNGNTLDNDIMLIK;LGEHNIDVLEGNEQFINAAK;LGEHNIDVLEGNEQFINAAKIITHPNFNGNTLDNDIMLIKLSSPATLNSR;VCNYVNWIQQTIAAN</t>
  </si>
  <si>
    <t>4621;5878;5879;10190</t>
  </si>
  <si>
    <t>4853;4854;6175;6176;10726</t>
  </si>
  <si>
    <t>21579;21580;21581;21582;21583;21584;21585;21586;21587;21588;27445;27446;27447;27448;27449;27450;27451;27452;27453;27454;27455;27456;27457;27458;27459;27460;27461;27462;27463;27464;27465;27466;27467;27468;27469;27470;27471;27472;47168;47169;47170;47171;47172;47173</t>
  </si>
  <si>
    <t>20398;20399;20400;20401;20402;20403;20404;20405;20406;25894;25895;25896;25897;25898;25899;25900;25901;25902;25903;25904;25905;25906;25907;25908;25909;25910;25911;25912;25913;25914;25915;25916;25917;25918;25919;25920;25921;25922;25923;44438;44439;44440;44441;44442;44443;44444</t>
  </si>
  <si>
    <t>20402;25895;25920;44440</t>
  </si>
  <si>
    <t>CON__P02533;CON__Q6IFX2;CON__Q61782;CON__ENSEMBL:ENSP00000377550;CON__P19012;CON__P13646-1;CON__P08779</t>
  </si>
  <si>
    <t>CON__P02533;CON__Q6IFX2</t>
  </si>
  <si>
    <t>5;3;1;1;1;1;1</t>
  </si>
  <si>
    <t>;</t>
  </si>
  <si>
    <t>472;452;93;420;456;458;473</t>
  </si>
  <si>
    <t>ALEEANADLEVK;DAEEWFFTK;GQVGGDVNVEMDAAPGVDLSR;ILTATVDNANVLLQIDNAR;LLEGEDAHLSSSQFSSGSQSSR</t>
  </si>
  <si>
    <t>486;1060;3806;4746;6196</t>
  </si>
  <si>
    <t>509;1122;4004;4986;6507</t>
  </si>
  <si>
    <t>2236;2237;4861;4862;4863;17823;22170;22171;22172;28938</t>
  </si>
  <si>
    <t>2161;2162;4703;16840;20966;20967;27242</t>
  </si>
  <si>
    <t>2161;4703;16840;20967;27242</t>
  </si>
  <si>
    <t>CON__P48668;CON__P04259;CON__P02538</t>
  </si>
  <si>
    <t>;;</t>
  </si>
  <si>
    <t>564;564;564</t>
  </si>
  <si>
    <t>ADTLTDEINFLR;LALDVEIATYR;NLDLDSIIAEVK;QNLEPLFEQYINNLR</t>
  </si>
  <si>
    <t>165;5494;7540;8263</t>
  </si>
  <si>
    <t>True;False;False;True</t>
  </si>
  <si>
    <t>172;5779;7959;8710</t>
  </si>
  <si>
    <t>857;858;859;860;25587;25588;25589;25590;25591;35157;35158;35159;35160;35161;35162;35163;35164;35165;35166;35167;38261;38262;38263;38264</t>
  </si>
  <si>
    <t>834;835;836;837;24168;24169;24170;33064;33065;33066;33067;33068;33069;33070;33071;33072;33073;35799;35800;35801;35802;35803</t>
  </si>
  <si>
    <t>834;24168;33065;35803</t>
  </si>
  <si>
    <t>CON__P04264</t>
  </si>
  <si>
    <t>FSSCGGGGGSFGAGGGFGSR;LALDLEIATYR;LNDLEDALQQAK;NKLNDLEDALQQAK;NMQDMVEDYR;QISNLQQSISDAEQR;SGGGFSSGSAGIINYQR;SKAEAESLYQSKYEELQITAGR;SLDLDSIIAEVK;SLNNQFASFIDK;SLNNQFASFIDKVR;THNLEPYFESFINNLR;WELLQQVDTSTR;YEELQITAGR</t>
  </si>
  <si>
    <t>3200;5493;6376;7528;7634;8170;8738;8872;8889;8969;8970;9590;11266;11425</t>
  </si>
  <si>
    <t>3357;5778;6696;7947;8059;8613;9206;9348;9366;9447;9448;10099;11858;12022</t>
  </si>
  <si>
    <t>14833;14834;25574;25575;25576;25577;25578;25579;25580;25581;25582;25583;25584;25585;25586;29735;29736;29737;29738;35119;35572;35573;35574;35575;37813;37814;37815;37816;37817;37818;37819;37820;37821;40240;40241;40242;40243;40244;40245;40791;40792;40793;40863;40864;40865;40866;40867;40868;40869;40870;40871;40872;40873;40874;40875;41179;41180;41181;41182;41183;41184;41185;41186;41187;41188;41189;41190;41191;41192;44197;44198;44199;44200;44201;44202;44203;44204;44205;44206;52550;52551;52552;52553;52554;52555;52556;53226;53227;53228</t>
  </si>
  <si>
    <t>14004;24154;24155;24156;24157;24158;24159;24160;24161;24162;24163;24164;24165;24166;24167;27955;27956;27957;27958;27959;33028;33029;33459;33460;33461;33462;33463;35381;35382;35383;35384;35385;35386;35387;35388;35389;35390;35391;35392;37620;37621;37622;38171;38225;38226;38227;38228;38229;38230;38231;38232;38233;38234;38235;38236;38237;38238;38493;38494;38495;38496;38497;38498;38499;38500;38501;38502;38503;41417;41418;41419;41420;41421;41422;41423;41424;41425;41426;41427;41428;49422;49423;49424;49425;49426;49427;50027;50028;50029</t>
  </si>
  <si>
    <t>14004;24161;27956;33028;33461;35386;37620;38171;38229;38497;38501;41419;49422;50027</t>
  </si>
  <si>
    <t>CON__P07224</t>
  </si>
  <si>
    <t>VINDGLWHMVSVEELEQSISVK</t>
  </si>
  <si>
    <t>49224;49225;49226;49227;49228</t>
  </si>
  <si>
    <t>46369;46370</t>
  </si>
  <si>
    <t>CON__P07477</t>
  </si>
  <si>
    <t>LGEHNIEVLEGNEQFINAAK</t>
  </si>
  <si>
    <t>27473;27474;27475</t>
  </si>
  <si>
    <t>25924;25925</t>
  </si>
  <si>
    <t>CON__P13645;CON__Q7Z3Y8;CON__Q148H6;CON__Q7Z3Y7;CON__P02535-1</t>
  </si>
  <si>
    <t>CON__P13645</t>
  </si>
  <si>
    <t>15;1;1;1;1</t>
  </si>
  <si>
    <t>14;0;0;0;1</t>
  </si>
  <si>
    <t>593;459;464;486;570</t>
  </si>
  <si>
    <t>ADLEMQIESLTEELAYLK;ADLEMQIESLTEELAYLKK;AETECQNTEYQQLLDIK;DAEAWFNEK;ELTTEIDNNIEQISSYK;GSLGGGFSSGGFSGGSFSR;GSSGGGCFGGSSGGYGGLGGFGGGSFR;NQILNLTTDNANILLQIDNAR;NVQALEIELQSQLALK;NVSTGDVNVEMNAAPGVDLTQLLNNMR;QSLEASLAETEGR;TIDDLKNQILNLTTDNANILLQIDNAR;VLDELTLTK;VLDELTLTKADLEMQIESLTEELAYLKK;YCVQLSQIQAQISALEEQLQQIR</t>
  </si>
  <si>
    <t>137;138;219;1058;2364;3838;3844;7690;7821;7828;8300;9603;10648;10649;11402</t>
  </si>
  <si>
    <t>141;142;143;227;1120;2485;4036;4042;8116;8252;8259;8260;8747;10112;11209;11210;11998</t>
  </si>
  <si>
    <t>679;680;681;682;683;684;685;686;687;688;689;690;691;692;1049;4849;11077;11078;11079;11080;11081;11082;11083;17933;17934;17935;17936;17937;17938;17939;17940;17941;17942;17956;17957;17958;35803;35804;35805;35806;36374;36375;36376;36377;36378;36379;36380;36381;36382;36403;36404;36405;36406;36407;36408;36409;36410;36411;36412;36413;36414;36415;36416;36417;36418;38403;38404;38405;38406;44270;44271;44272;44273;44274;44275;44276;49560;49561;53140;53141;53142;53143;53144</t>
  </si>
  <si>
    <t>649;650;651;652;653;654;655;656;657;658;659;660;661;662;663;664;665;1002;4688;10514;10515;10516;10517;10518;10519;10520;10521;16939;16940;16941;16942;16943;16944;16945;16946;16947;16957;16958;16959;33662;33663;34208;34209;34210;34211;34212;34213;34214;34215;34216;34230;34231;34232;34233;34234;34235;34236;34237;34238;34239;34240;35916;35917;35918;41497;41498;41499;41500;41501;41502;41503;41504;46715;46716;46717;49954;49955;49956;49957</t>
  </si>
  <si>
    <t>655;665;1002;4688;10515;16944;16957;33663;34215;34235;35918;41498;46715;46717;49956</t>
  </si>
  <si>
    <t>17;18;19</t>
  </si>
  <si>
    <t>271;306;321</t>
  </si>
  <si>
    <t>CON__P13647</t>
  </si>
  <si>
    <t>LALDVEIATYR;NLDLDSIIAEVK;QNLEPLFEQYINNLR;VDALMDEINFMK</t>
  </si>
  <si>
    <t>5494;7540;8263;10200</t>
  </si>
  <si>
    <t>False;False;False;True</t>
  </si>
  <si>
    <t>5779;7959;8710;10738</t>
  </si>
  <si>
    <t>25587;25588;25589;25590;25591;35157;35158;35159;35160;35161;35162;35163;35164;35165;35166;35167;38261;38262;38263;38264;47237;47238;47239</t>
  </si>
  <si>
    <t>24168;24169;24170;33064;33065;33066;33067;33068;33069;33070;33071;33072;33073;35799;35800;35801;35802;35803;44494;44495;44496;44497;44498</t>
  </si>
  <si>
    <t>24168;33065;35803;44494</t>
  </si>
  <si>
    <t>CON__P35527</t>
  </si>
  <si>
    <t>DIENQYETQITQIEHEVSSSGQEVQSSAK;EIETYHNLLEGGQEDFESSGAGK;GGGGSFGYSYGGGSGGGFSASSLGGGFGGGSR;HGVQELEIELQSQLSK;LASYLDKVQALEEANNDLENK;NHKEEMSQLTGQNSGDVNVEINVAPGK;NYSPYYNTIDDLK;NYSPYYNTIDDLKDQIVDLTVGNNK;SDLEMQYETLQEELMALK;SDLEMQYETLQEELMALKK;TLNDMRQEYEQLIAK;YCGQLQMIQEQISNLEAQITDVR</t>
  </si>
  <si>
    <t>1327;2173;3546;4050;5540;7483;7858;7859;8573;8574;9741;11398</t>
  </si>
  <si>
    <t>1400;2290;3724;4257;5827;7901;8291;8292;9033;9034;9035;10256;11994</t>
  </si>
  <si>
    <t>6144;6145;6146;6147;6148;6149;6150;6151;10219;10220;10221;10222;16529;16530;16531;18936;18937;18938;18939;25846;25847;34910;34911;36538;36539;36540;36541;36542;36543;36544;36545;36546;36547;36548;39507;39508;39509;39510;39511;39512;39513;39514;39515;39516;39517;39518;39519;39520;39521;39522;39523;39524;44990;44991;53131;53132;53133</t>
  </si>
  <si>
    <t>5901;5902;5903;5904;5905;5906;5907;5908;5909;5910;5911;9735;9736;9737;9738;15598;15599;15600;17947;17948;17949;24407;32827;34352;34353;34354;34355;34356;34357;34358;34359;34360;34361;34362;36891;36892;36893;36894;36895;36896;36897;36898;36899;36900;36901;36902;36903;36904;42318;42319;49944;49945;49946;49947</t>
  </si>
  <si>
    <t>5901;9737;15599;17949;24407;32827;34352;34358;36894;36903;42318;49944</t>
  </si>
  <si>
    <t>CON__P35908v2;CON__P35908;CON__Q5XKE5;CON__O95678;CON__REFSEQ:XP_932229;CON__P07744;CON__Q8VED5;CON__P12035;CON__Q01546</t>
  </si>
  <si>
    <t>CON__P35908v2;CON__P35908</t>
  </si>
  <si>
    <t>10;9;2;2;1;1;1;1;1</t>
  </si>
  <si>
    <t>8;7;0;0;0;0;0;0;0</t>
  </si>
  <si>
    <t>639;645;535;551;345;525;531;629;638</t>
  </si>
  <si>
    <t>FGGFGGPGGVGGLGGPGGFGPGGYPGGIHEVSVNQSLLQPLNVK;GGGFGGGSSFGGGSGFSGGGFGGGGFGGGR;LALDVEIATYR;LNDLEEALQQAK;NLDLDSIIAEVK;PINLEPIFQGYIDSLK;TSQNSELNNMQDLVEDYKK;VDLLNQEIEFLK;VLYDAEISQIHQSVTDTNVILSMDNSR;YEELQVTVGR</t>
  </si>
  <si>
    <t>2915;3545;5494;6377;7540;7935;9919;10234;10776;11426</t>
  </si>
  <si>
    <t>3056;3723;5779;6697;7959;8370;10444;10774;11342;12023</t>
  </si>
  <si>
    <t>13544;13545;13546;13547;13548;13549;16526;16527;16528;25587;25588;25589;25590;25591;29739;29740;29741;29742;35157;35158;35159;35160;35161;35162;35163;35164;35165;35166;35167;36841;36842;36843;36844;36845;36846;36847;36848;45823;45824;45825;47397;47398;47399;47400;47401;47402;47403;47404;47405;47406;47407;47408;50145;50146;50147;50148;50149;50150;50151;50152;50153;53229</t>
  </si>
  <si>
    <t>12778;12779;12780;12781;12782;12783;15594;15595;15596;15597;24168;24169;24170;27960;27961;33064;33065;33066;33067;33068;33069;33070;33071;33072;33073;34576;34577;34578;34579;43131;43132;43133;44636;44637;44638;44639;44640;44641;44642;44643;44644;44645;47268;47269;47270;47271;47272;47273;47274;47275;47276;47277;50030</t>
  </si>
  <si>
    <t>12778;15595;24168;27960;33065;34576;43133;44645;47269;50030</t>
  </si>
  <si>
    <t>CON__Q1A7A4</t>
  </si>
  <si>
    <t>ISTSEEVCSFHLK</t>
  </si>
  <si>
    <t>23534;23535;23536;23537</t>
  </si>
  <si>
    <t>CON__Q2M2I5</t>
  </si>
  <si>
    <t>NMQGSSGGEVTVEMNAAPGTDLTK</t>
  </si>
  <si>
    <t>35576;35577</t>
  </si>
  <si>
    <t>CON__Q7Z3Z0</t>
  </si>
  <si>
    <t>DAEAWFNEK;SLRLSSASR</t>
  </si>
  <si>
    <t>1058;8986</t>
  </si>
  <si>
    <t>False;True</t>
  </si>
  <si>
    <t>1120;9468</t>
  </si>
  <si>
    <t>4849;41302</t>
  </si>
  <si>
    <t>4688;38621</t>
  </si>
  <si>
    <t>U4PBJ9;D0IMZ7;U4PM01;U4PR92;D0IMZ5;U4PB53;D0IMZ8;U4PEE3;U4PEF1;U4PB58;U4PBK4;U4PM04;U4PRA0;U4PEE8;U4PM09;U4PR97;D0IMZ6;Q9TYW4</t>
  </si>
  <si>
    <t>U4PBJ9;D0IMZ7;U4PM01;U4PR92;D0IMZ5;U4PB53;D0IMZ8;U4PEE3;U4PEF1;U4PB58;U4PBK4;U4PM04;U4PRA0;U4PEE8;U4PM09;U4PR97;D0IMZ6</t>
  </si>
  <si>
    <t>32;32;32;32;32;32;32;32;32;32;32;32;32;32;32;32;19;9</t>
  </si>
  <si>
    <t>fln-1</t>
  </si>
  <si>
    <t>tr|U4PBJ9|U4PBJ9_CAEEL Calponin-homology (CH) domain-containing protein OS=Caenorhabditis elegans OX=6239 GN=fln-1 PE=1 SV=1;tr|D0IMZ7|D0IMZ7_CAEEL Calponin-homology (CH) domain-containing protein OS=Caenorhabditis elegans OX=6239 GN=fln-1 PE=1 SV=1;tr|U4P</t>
  </si>
  <si>
    <t>2259;2204;2257;2257;2255;2208;2206;2206;2125;2123;2123;2121;2074;2072;2072;2070;836;1084</t>
  </si>
  <si>
    <t>AEIGCQERPDGSAILSYTPTVAGVYK;AFTFTVLTHR;AYGPGLEQAVVGEK;DGTCSAAWVPPVPGEYK;DLCDPTAISASGDGLVK;DLGQQYYQLK;DVEQHGICLPDQESHLFLK;EAGVGAVAVTIEGPSK;EIPGSPFAIEP;EITPGLFEYTLIPDAPIK;ETGNHFIHVTLDGAPMR;EVAEIIDNLDGTILVK;FAVVDAIEGPVEAIVVDPTGK;FNDQHIPDSPFK;GETGTFNAFNIYHR;IDVSVAGVSVPGAPFSVK;INPDGTYSTDTPLMEVGEHK;KLPLTGSPFPLR;LELAQFHGQGIPAGK;LLNTSPMDITAR;LQLLFDEIPVK;MEGIHTLSVMYK;MVILDGTSPGEHSFEYK;QAPDDLEVLVK;SHLSVGSTSEVALPITQQELK;SPGGIEEPCFVR;VEILDPELNPISYGAR;VGGKDLCDPTAISASGDGLVK;VLPEVEPQLIK;VLYTPTEPGVYAIAIK;VSIRDEDGQDIHLSLK;VVTPNNEVDTIDIVPIEDGESYAMR</t>
  </si>
  <si>
    <t>192;276;954;1284;1411;1454;1762;1897;2214;2234;2536;2566;2738;3103;3475;4314;4826;5350;5727;6283;6583;7116;7337;8064;8792;9061;10287;10444;10732;10781;10978;11154</t>
  </si>
  <si>
    <t>True;True;True;True;True;True;True;True;True;True;True;True;True;True;True;True;True;True;True;True;True;True;True;True;True;True;True;True;True;True;True;True</t>
  </si>
  <si>
    <t>199;286;1008;1356;1492;1537;1864;2008;2334;2354;2666;2698;2874;3254;3648;4530;5075;5628;6020;6596;6905;7478;7750;8504;9264;9548;10830;10992;11298;11348;11558;11739</t>
  </si>
  <si>
    <t>943;944;1280;4436;4437;5930;5931;5932;6556;6557;6558;6559;6560;6771;6772;6773;6774;8332;8333;8334;8960;8961;8962;10462;10524;10525;10526;10527;11836;11837;11838;11839;12002;12003;12004;12005;12758;12759;12760;12761;14411;16170;16171;20009;20010;20011;22523;22524;25008;26760;29296;29297;29298;29299;30613;30614;30615;33130;33131;34267;34268;34269;37366;37367;37368;40474;40475;40476;40477;41657;47704;47705;47706;47707;48570;49968;49969;49970;49971;50188;50189;50190;50191;50192;50193;50194;50195;50196;50197;50198;51273;51274;52054;52055;52056</t>
  </si>
  <si>
    <t>920;1212;4273;5676;5677;5678;5679;6259;6260;6261;6262;6263;6264;6451;6452;7970;7971;8582;8583;8584;9997;10054;10055;11254;11255;11256;11395;11396;12083;12084;12085;13601;15237;18865;18866;21310;23638;25252;27579;27580;27581;27582;27583;27584;27585;27586;28770;28771;28772;31243;31244;32254;32255;35004;37854;37855;37856;38964;44922;44923;45791;47111;47112;47113;47311;47312;47313;47314;47315;47316;47317;47318;47319;48311;49002;49003;49004</t>
  </si>
  <si>
    <t>920;1212;4273;5677;6259;6451;7971;8583;9997;10054;11254;11395;12083;13601;15237;18866;21310;23638;25252;27581;28771;31243;32255;35004;37855;38964;44923;45791;47111;47313;48311;49003</t>
  </si>
  <si>
    <t>-1;-1;-1;-1;-1;-1;-1;-1;-1;-1;-1;-1;-1;-1;-1;-1;-1;-1</t>
  </si>
  <si>
    <t>D0PV95-2;D0PV95</t>
  </si>
  <si>
    <t>laf-1</t>
  </si>
  <si>
    <t>sp|D0PV95-2|DDX3_CAEEL Isoform a of ATP-dependent RNA helicase laf-1 OS=Caenorhabditis elegans OX=6239 GN=laf-1;sp|D0PV95|DDX3_CAEEL ATP-dependent RNA helicase laf-1 OS=Caenorhabditis elegans OX=6239 GN=laf-1 PE=1 SV=1</t>
  </si>
  <si>
    <t>643;708</t>
  </si>
  <si>
    <t>LIDVMDQGLIGMEGCR;MLDMGFEPQIR;TGTAPILVATAVAAR;VGNVGLATSFFNDK</t>
  </si>
  <si>
    <t>6023;7202;9575;10468</t>
  </si>
  <si>
    <t>6330;7585;10084;11019</t>
  </si>
  <si>
    <t>28176;33595;33596;33597;44138;44139;44140;44141;48679</t>
  </si>
  <si>
    <t>26570;31630;31631;31632;41365;45909</t>
  </si>
  <si>
    <t>26570;31630;41365;45909</t>
  </si>
  <si>
    <t>Q20184;D1MN80</t>
  </si>
  <si>
    <t>ech-2</t>
  </si>
  <si>
    <t>tr|Q20184|Q20184_CAEEL Enoyl-CoA Hydratase OS=Caenorhabditis elegans OX=6239 GN=ech-2 PE=1 SV=2;tr|D1MN80|D1MN80_CAEEL Enoyl-CoA Hydratase OS=Caenorhabditis elegans OX=6239 GN=ech-2 PE=1 SV=1</t>
  </si>
  <si>
    <t>283;297</t>
  </si>
  <si>
    <t>LGLFCSTPGIALVR</t>
  </si>
  <si>
    <t>27640;27641;27642</t>
  </si>
  <si>
    <t>D3NQA8;Q9U2U3</t>
  </si>
  <si>
    <t>tr|D3NQA8|D3NQA8_CAEEL Uncharacterized protein OS=Caenorhabditis elegans OX=6239 GN=CELE_Y116A8C.27 PE=1 SV=1;tr|Q9U2U3|Q9U2U3_CAEEL Uncharacterized protein OS=Caenorhabditis elegans OX=6239 GN=CELE_Y116A8C.27 PE=1 SV=2</t>
  </si>
  <si>
    <t>181;269</t>
  </si>
  <si>
    <t>LTGLAFTAQDNPLEQTADTISQK;TQAETWGNVEWAHGIER</t>
  </si>
  <si>
    <t>6767;9865</t>
  </si>
  <si>
    <t>7094;10390</t>
  </si>
  <si>
    <t>31376;31377;31378;31379;45619;45620;45621</t>
  </si>
  <si>
    <t>29501;29502;42949;42950</t>
  </si>
  <si>
    <t>29502;42949</t>
  </si>
  <si>
    <t>D3YT20;Q21102</t>
  </si>
  <si>
    <t>DPH3 homolog</t>
  </si>
  <si>
    <t>dph-3;K01H12.1</t>
  </si>
  <si>
    <t>tr|D3YT20|D3YT20_CAEEL DPH3 homolog OS=Caenorhabditis elegans OX=6239 GN=dph-3 PE=4 SV=1;sp|Q21102|DPH3_CAEEL Diphthamide biosynthesis protein 3 OS=Caenorhabditis elegans OX=6239 GN=dph-3 PE=3 SV=1</t>
  </si>
  <si>
    <t>43;80</t>
  </si>
  <si>
    <t>VIYDPEDFVK</t>
  </si>
  <si>
    <t>49444;49445</t>
  </si>
  <si>
    <t>Q23539;D3YT36;D3YT37</t>
  </si>
  <si>
    <t>8;8;6</t>
  </si>
  <si>
    <t>7;7;5</t>
  </si>
  <si>
    <t>Pyruvate kinase</t>
  </si>
  <si>
    <t>pyk-2</t>
  </si>
  <si>
    <t>tr|Q23539|Q23539_CAEEL Pyruvate kinase OS=Caenorhabditis elegans OX=6239 GN=pyk-2 PE=1 SV=2;tr|D3YT36|D3YT36_CAEEL Pyruvate kinase OS=Caenorhabditis elegans OX=6239 GN=pyk-2 PE=1 SV=1;tr|D3YT37|D3YT37_CAEEL Pyruvate kinase OS=Caenorhabditis elegans OX=6239</t>
  </si>
  <si>
    <t>515;513;461</t>
  </si>
  <si>
    <t>AECSDVANAVLDGVDCVMLSGETAK;EAAENAPFPVAIALDTK;GDLGIEIPAEK;GVNLPGTIVDLPAVTSK;IESEDGVTNCDEIIEASDGVMVAR;KTGVICTIGPACSDVETLR;TGVICTIGPACSDVETLR;YRPPVPIITVSR</t>
  </si>
  <si>
    <t>179;1870;3422;3932;4377;5392;9581;11690</t>
  </si>
  <si>
    <t>True;True;False;True;True;True;True;True</t>
  </si>
  <si>
    <t>186;1978;3594;4133;4596;5672;10090;12292</t>
  </si>
  <si>
    <t>896;897;8808;8809;8810;8811;8812;8813;8814;15911;15912;15913;15914;15915;18390;18391;20327;25165;25166;25167;44165;54375;54376</t>
  </si>
  <si>
    <t>867;868;869;8440;8441;8442;14975;14976;14977;14978;14979;14980;14981;14982;14983;17386;17387;19143;23795;41388;51100;51101</t>
  </si>
  <si>
    <t>867;8441;14982;17386;19143;23795;41388;51100</t>
  </si>
  <si>
    <t>D3YT50;Q21921</t>
  </si>
  <si>
    <t>NAD-dependent protein deacetylase sir-2.1</t>
  </si>
  <si>
    <t>sir-2.1</t>
  </si>
  <si>
    <t>tr|D3YT50|D3YT50_CAEEL Deacetylase sirtuin-type domain-containing protein OS=Caenorhabditis elegans OX=6239 GN=sir-2.1 PE=1 SV=1;sp|Q21921|SIR2_CAEEL NAD-dependent protein deacetylase sir-2.1 OS=Caenorhabditis elegans OX=6239 GN=sir-2.1 PE=1 SV=1</t>
  </si>
  <si>
    <t>577;607</t>
  </si>
  <si>
    <t>LLDDGATPLQIIQQIFPDFNASR</t>
  </si>
  <si>
    <t>D3YT56</t>
  </si>
  <si>
    <t>mars-1</t>
  </si>
  <si>
    <t>tr|D3YT56|D3YT56_CAEEL tRNA-binding domain-containing protein OS=Caenorhabditis elegans OX=6239 GN=mars-1 PE=1 SV=1</t>
  </si>
  <si>
    <t>ASTAAFVELEQGAK;HPDADALYVEQIDVGESAPR;IWETVAEDLK;QVPKPVVSCTPTPTSTPASGIITEAPK;VISQLIAQNLK</t>
  </si>
  <si>
    <t>757;4091;5196;8357;10609</t>
  </si>
  <si>
    <t>True;False;False;False;False</t>
  </si>
  <si>
    <t>796;4300;5462;8805;11169</t>
  </si>
  <si>
    <t>3490;19082;19083;19084;24380;24381;38599;38600;49349;49350;49351;49352</t>
  </si>
  <si>
    <t>3336;18070;18071;23057;36062;36063;46482;46483;46484;46485</t>
  </si>
  <si>
    <t>3336;18071;23057;36062;46485</t>
  </si>
  <si>
    <t>D3YT72;O45227</t>
  </si>
  <si>
    <t>tr|D3YT72|D3YT72_CAEEL Uncharacterized protein OS=Caenorhabditis elegans OX=6239 GN=B0513.4 PE=1 SV=1;tr|O45227|O45227_CAEEL Uncharacterized protein OS=Caenorhabditis elegans OX=6239 GN=B0513.4 PE=1 SV=1</t>
  </si>
  <si>
    <t>37;120</t>
  </si>
  <si>
    <t>EASIIGFNMVLEK</t>
  </si>
  <si>
    <t>9064;9065</t>
  </si>
  <si>
    <t>8677;8678</t>
  </si>
  <si>
    <t>G5ED29-2;G5ED29-3;G5ED29;D4PH96</t>
  </si>
  <si>
    <t>atx-2</t>
  </si>
  <si>
    <t xml:space="preserve">sp|G5ED29-2|ATX2_CAEEL Isoform b of Ataxin-2 homolog OS=Caenorhabditis elegans OX=6239 GN=atx-2;sp|G5ED29-3|ATX2_CAEEL Isoform c of Ataxin-2 homolog OS=Caenorhabditis elegans OX=6239 GN=atx-2;sp|G5ED29|ATX2_CAEEL Ataxin-2 homolog OS=Caenorhabditis elegans </t>
  </si>
  <si>
    <t>634;930;959;1070</t>
  </si>
  <si>
    <t>KEEAPSTSVDVAAAPVQNVQNDAEK</t>
  </si>
  <si>
    <t>D4PHA0;Q9XXC0;Q9U3L3</t>
  </si>
  <si>
    <t>tr|D4PHA0|D4PHA0_CAEEL Protein kinase domain-containing protein OS=Caenorhabditis elegans OX=6239 GN=C49C3.10 PE=1 SV=1;tr|Q9XXC0|Q9XXC0_CAEEL Protein kinase domain-containing protein OS=Caenorhabditis elegans OX=6239 GN=CELE_Y51B9A.9 PE=4 SV=1;tr|Q9U3L3|Q</t>
  </si>
  <si>
    <t>333;381;384</t>
  </si>
  <si>
    <t>DLLFRMLVINPDDR</t>
  </si>
  <si>
    <t>D4YWC3</t>
  </si>
  <si>
    <t>dct-16</t>
  </si>
  <si>
    <t>tr|D4YWC3|D4YWC3_CAEEL DAF-16/FOXO Controlled, germline Tumor affecting OS=Caenorhabditis elegans OX=6239 GN=dct-16 PE=1 SV=1</t>
  </si>
  <si>
    <t>DAATSLAIITK;DDEPERDAATSLAIITK;IYAVIIEK;KDDEPERDAATSLAIITK;MIGETNEYIK;TAAGLSPESIEGILK</t>
  </si>
  <si>
    <t>1044;1138;5204;5241;7180;9344</t>
  </si>
  <si>
    <t>False;False;False;False;False;True</t>
  </si>
  <si>
    <t>1106;1201;5471;5509;7562;9846</t>
  </si>
  <si>
    <t>4789;4790;4791;4792;4793;4794;4795;5237;24412;24413;24414;24415;24416;24546;24547;24548;24549;24550;24551;24552;24553;24554;24555;24556;24557;33533;43016;43017;43018;43019;43020;43021;43022;43023;43024</t>
  </si>
  <si>
    <t>4630;4631;4632;4633;4634;4635;4636;4637;4638;4639;5040;5041;5042;23079;23080;23081;23082;23083;23217;23218;23219;23220;23221;23222;23223;23224;23225;23226;23227;31591;40235;40236;40237;40238</t>
  </si>
  <si>
    <t>4630;5041;23083;23217;31591;40235</t>
  </si>
  <si>
    <t>D5MCN2;D5MCN2-2</t>
  </si>
  <si>
    <t>11;9</t>
  </si>
  <si>
    <t>La-related protein 1</t>
  </si>
  <si>
    <t>larp-1</t>
  </si>
  <si>
    <t>sp|D5MCN2|LARP1_CAEEL La-related protein 1 OS=Caenorhabditis elegans OX=6239 GN=larp-1 PE=4 SV=2;sp|D5MCN2-2|LARP1_CAEEL Isoform a of La-related protein 1 OS=Caenorhabditis elegans OX=6239 GN=larp-1</t>
  </si>
  <si>
    <t>1150;818</t>
  </si>
  <si>
    <t>APVNPTIWPLMPTVSGADSLPGPSSQAPQQFR;FWSFFLR;LFAFLQR;MGPEGYLPVALIASFPR;QLVVDDYLTK;RYEEELWTVPQEK;SETAADQFIITATPVVQK;SLTEDYSLILEALK;TSTAPAATAPVTETVTVAATQDWPTLAK;VDMSPDGLQIR;YGIEALFR</t>
  </si>
  <si>
    <t>663;3305;5777;7165;8246;8460;8671;9000;9920;10237;11501</t>
  </si>
  <si>
    <t>True;True;True;True;True;True;True;True;True;True;True</t>
  </si>
  <si>
    <t>697;3467;6071;7544;8690;8917;9137;9482;10445;10778;12101</t>
  </si>
  <si>
    <t>3058;3059;3060;3061;3062;3063;15310;26980;26981;26982;26983;26984;33454;33455;33456;33457;33458;38179;39021;39022;39023;39024;39025;39961;41348;41349;41350;41351;41352;41353;41354;41355;41356;41357;45826;45827;45828;47431;47432;47433;47434;53539;53540;53541;53542;53543</t>
  </si>
  <si>
    <t>2929;2930;2931;2932;2933;2934;2935;14443;25446;25447;25448;31536;31537;31538;31539;31540;35715;36440;36441;36442;37336;38665;38666;38667;38668;38669;38670;38671;43134;43135;44660;44661;44662;44663;50301;50302;50303;50304</t>
  </si>
  <si>
    <t>2931;14443;25446;31536;35715;36442;37336;38665;43134;44661;50302</t>
  </si>
  <si>
    <t>D5MCQ4;D5MCQ1;Q7JMB8;D5MCR5;D5MCQ8;D5MCQ2;D5MCQ3;Q21900;D5MCQ7;D5MCR4;D5MCQ6;D5MCQ5;D5MCR3</t>
  </si>
  <si>
    <t>3;3;3;3;3;3;3;3;3;3;3;3;3</t>
  </si>
  <si>
    <t>sup-26</t>
  </si>
  <si>
    <t>tr|D5MCQ4|D5MCQ4_CAEEL SUPpressor OS=Caenorhabditis elegans OX=6239 GN=sup-26 PE=1 SV=1;tr|D5MCQ1|D5MCQ1_CAEEL SUPpressor OS=Caenorhabditis elegans OX=6239 GN=sup-26 PE=1 SV=1;tr|Q7JMB8|Q7JMB8_CAEEL SUPpressor OS=Caenorhabditis elegans OX=6239 GN=sup-26 PE</t>
  </si>
  <si>
    <t>316;354;357;371;374;380;406;409;412;424;438;464;476</t>
  </si>
  <si>
    <t>GLMPNTNDDLLR;GYGFVDFESPQAAAAAVDGLNTEGVQAQMAK;LQQQEQDPTNLYIANLPLDFTEQMLETELNK</t>
  </si>
  <si>
    <t>3704;3993;6597</t>
  </si>
  <si>
    <t>3889;4198;4199;6920</t>
  </si>
  <si>
    <t>17250;17251;17252;17253;17254;17255;18669;18670;18671;18672;18673;18674;30673;30674;30675;30676;30677;30678</t>
  </si>
  <si>
    <t>16270;16271;16272;16273;17689;17690;17691;17692;17693;17694;17695;28822;28823;28824;28825;28826</t>
  </si>
  <si>
    <t>16270;17690;28823</t>
  </si>
  <si>
    <t>-1;-1;-1;-1;-1;-1;-1;-1;-1;-1;-1;-1;-1</t>
  </si>
  <si>
    <t>D5MCR9;Q22641</t>
  </si>
  <si>
    <t>lpd-9</t>
  </si>
  <si>
    <t>tr|D5MCR9|D5MCR9_CAEEL LiPid Depleted OS=Caenorhabditis elegans OX=6239 GN=lpd-9 PE=1 SV=1;tr|Q22641|Q22641_CAEEL LiPid Depleted OS=Caenorhabditis elegans OX=6239 GN=lpd-9 PE=1 SV=1</t>
  </si>
  <si>
    <t>84;131</t>
  </si>
  <si>
    <t>AGTVVYDFAVPEEQR;LALLFGIIK</t>
  </si>
  <si>
    <t>343;5501</t>
  </si>
  <si>
    <t>357;5786</t>
  </si>
  <si>
    <t>1572;1573;1574;25613;25614;25615;25616;25617</t>
  </si>
  <si>
    <t>1495;1496;1497;1498;24184;24185;24186;24187;24188</t>
  </si>
  <si>
    <t>1495;24188</t>
  </si>
  <si>
    <t>D7SFI3</t>
  </si>
  <si>
    <t>tr|D7SFI3|D7SFI3_CAEEL Glutathione S-transferase omega OS=Caenorhabditis elegans OX=6239 GN=C02D5.4 PE=1 SV=1</t>
  </si>
  <si>
    <t>AYDNAEQLLTGDFYSGTSK;AYWAAHIVPDFPLEAESFPGPNYPR;DYLGGSPNYDYGL;HVIESAVIPEYLDDIYPETR;ISGQVSPAFYGVVQAVK;PGFVDYLLYPNIQR</t>
  </si>
  <si>
    <t>935;988;1854;4120;4979;7909</t>
  </si>
  <si>
    <t>989;1046;1961;4331;5235;8343</t>
  </si>
  <si>
    <t>4364;4365;4366;4367;4368;4369;4370;4371;4623;4624;4625;4626;4627;8733;8734;8735;8736;8737;8738;19197;19198;19199;19200;19201;19202;23338;23339;23340;23341;23342;23343;23344;23345;23346;23347;23348;36721;36722;36723;36724;36725;36726;36727;36728;36729</t>
  </si>
  <si>
    <t>4204;4205;4206;4207;4208;4209;4210;4211;4481;4482;4483;4484;4485;4486;4487;4488;8369;8370;8371;8372;18175;18176;18177;18178;18179;22083;22084;22085;22086;22087;22088;22089;22090;22091;34487;34488;34489;34490;34491;34492;34493</t>
  </si>
  <si>
    <t>4205;4483;8371;18178;22088;34492</t>
  </si>
  <si>
    <t>G5EG85;S6FN00;Q9U9J8;E0AHA7</t>
  </si>
  <si>
    <t>30;30;30;30</t>
  </si>
  <si>
    <t>unc-70</t>
  </si>
  <si>
    <t>tr|G5EG85|G5EG85_CAEEL Spectrin beta chain OS=Caenorhabditis elegans OX=6239 GN=unc-70 PE=1 SV=1;tr|S6FN00|S6FN00_CAEEL Spectrin beta chain OS=Caenorhabditis elegans OX=6239 GN=unc-70 PE=1 SV=1;tr|Q9U9J8|Q9U9J8_CAEEL Spectrin beta chain OS=Caenorhabditis e</t>
  </si>
  <si>
    <t>2257;2285;2302;2326</t>
  </si>
  <si>
    <t>AVGMFGDQLCQDGHYAADK;DAAVAESWLFAQEPYLISK;DALSLQQFLSDCDELR;DDIPQSLEQAENQLK;DGLAFNALIHK;DIAAIGEQVAQIER;DIVTVSHLLAK;DLLLWMDEVK;DVSGVELLMNNHQSLK;EENFNACISLGR;ELLDLAAER;FLDAEDVNVDQPDEK;FQIQDITFEDADNHETR;GELEVLLFTLQSAMR;IFHDMLLTLDLMDDIK;IHQVWDILNK;LAGLQEGWEELQR;LCQFWWDVAELEHGIK;LIDALSLYK;LLSEDLGAHLMDVEDLLQK;LVSQDNFGNDLSSVEAATK;LYSDADSVESWIDEK;QLLNVEHPNSDDILHR;SNALYNLQSAFDTAENQLGLAK;VANANDGCDTLIGHGHTDAPTIALWK;VMSSEDVGKDEGTVQLLLK;VQAVVAVAGELEAENYHDQAK;VTQDQTDPQYMFLR;WLTELQVATGQAQLEEASR;YETLSSDLLEWINAK</t>
  </si>
  <si>
    <t>858;1045;1090;1148;1267;1315;1385;1488;1811;2006;2316;3014;3160;3461;4411;4527;5480;5576;5996;6308;6951;7042;8223;9030;10148;10795;10915;11057;11303;11445</t>
  </si>
  <si>
    <t>902;1107;1153;1212;1336;1387;1462;1571;1914;2119;2436;3161;3315;3634;4632;4753;5764;5864;6302;6621;7288;7382;8667;9517;10682;11363;11492;11639;11895;12043</t>
  </si>
  <si>
    <t>3965;3966;3967;4796;4797;4798;4799;5011;5274;5275;5276;5277;5278;5812;5813;6049;6050;6051;6052;6053;6054;6055;6056;6057;6432;6433;6434;6435;6436;6437;6927;6928;6929;6930;8522;8523;8524;9474;9475;10857;13967;13968;13969;13970;14677;14678;14679;14680;16117;20478;20479;20480;21026;21027;21028;25518;25519;25520;25521;25522;26002;26003;28053;28054;28055;28056;28057;28058;29376;29377;29378;32261;32262;32263;32680;32681;32682;38077;38078;38079;38080;41545;41546;41547;41548;46970;46971;46972;50265;50934;51639;51640;51641;51642;51643;51644;51645;52692;52693;52694;53307;53308;53309</t>
  </si>
  <si>
    <t>3788;3789;4640;4641;4642;4643;4644;4645;4836;5073;5074;5571;5572;5800;5801;5802;5803;5804;5805;6158;6159;6160;6161;6162;6163;6164;6594;6595;6596;8164;8165;9061;10328;13191;13192;13193;13865;13866;13867;15189;19292;19293;19822;19823;19824;24108;24109;24110;24535;24536;26457;26458;26459;26460;26461;27655;27656;27657;27658;30402;30403;30827;30828;30829;35624;35625;35626;35627;38858;38859;44265;47368;48013;48661;48662;48663;49551;50094;50095;50096</t>
  </si>
  <si>
    <t>3789;4641;4836;5074;5572;5800;6159;6594;8164;9061;10328;13191;13865;15189;19293;19823;24108;24535;26457;27658;30402;30827;35625;38858;44265;47368;48013;48663;49551;50094</t>
  </si>
  <si>
    <t>E0AHB6;Q21787</t>
  </si>
  <si>
    <t>sru-36</t>
  </si>
  <si>
    <t>tr|E0AHB6|E0AHB6_CAEEL Serpentine Receptor, class U OS=Caenorhabditis elegans OX=6239 GN=sru-36 PE=4 SV=1;tr|Q21787|Q21787_CAEEL Serpentine Receptor, class U OS=Caenorhabditis elegans OX=6239 GN=sru-36 PE=4 SV=1</t>
  </si>
  <si>
    <t>258;328</t>
  </si>
  <si>
    <t>TISQSTAVTTIPR</t>
  </si>
  <si>
    <t>E1B6R3;P34445;E1B6R5;E1B6R4;D1MN62;P34445-2</t>
  </si>
  <si>
    <t>Uncharacterized protein F54C8.7</t>
  </si>
  <si>
    <t>F54C8.7</t>
  </si>
  <si>
    <t>tr|E1B6R3|E1B6R3_CAEEL AH domain-containing protein OS=Caenorhabditis elegans OX=6239 GN=CELE_F54C8.7 PE=1 SV=1;sp|P34445|YL87_CAEEL Uncharacterized protein F54C8.7 OS=Caenorhabditis elegans OX=6239 GN=F54C8.7 PE=4 SV=3;tr|E1B6R5|E1B6R5_CAEEL AH domain-con</t>
  </si>
  <si>
    <t>270;307;154;223;257;288</t>
  </si>
  <si>
    <t>GVGEQAASLDACLR;VPDVVANIDTAQVAAK</t>
  </si>
  <si>
    <t>3910;10858</t>
  </si>
  <si>
    <t>4110;11432</t>
  </si>
  <si>
    <t>18280;50615;50616;50617;50618;50619</t>
  </si>
  <si>
    <t>17277;47704;47705;47706;47707;47708</t>
  </si>
  <si>
    <t>17277;47704</t>
  </si>
  <si>
    <t>E1B6V1;P92022</t>
  </si>
  <si>
    <t>gut-2</t>
  </si>
  <si>
    <t>tr|E1B6V1|E1B6V1_CAEEL U6 snRNA-associated Sm-like protein LSm2 OS=Caenorhabditis elegans OX=6239 GN=gut-2 PE=1 SV=1;tr|P92022|P92022_CAEEL U6 snRNA-associated Sm-like protein LSm2 OS=Caenorhabditis elegans OX=6239 GN=gut-2 PE=1 SV=3</t>
  </si>
  <si>
    <t>60;97</t>
  </si>
  <si>
    <t>YVQLPSDQVDTQLLADSCR</t>
  </si>
  <si>
    <t>54642;54643;54644;54645;54646</t>
  </si>
  <si>
    <t>51330;51331;51332;51333</t>
  </si>
  <si>
    <t>E2JKY8;L8E938;L8EC32;Q23542;E2JKZ0</t>
  </si>
  <si>
    <t>dnc-1</t>
  </si>
  <si>
    <t>tr|E2JKY8|E2JKY8_CAEEL Dynactin domain-containing protein OS=Caenorhabditis elegans OX=6239 GN=dnc-1 PE=1 SV=1;tr|L8E938|L8E938_CAEEL Dynactin subunit 1 OS=Caenorhabditis elegans OX=6239 GN=dnc-1 PE=1 SV=1;tr|L8EC32|L8EC32_CAEEL Dynactin subunit 1 OS=Caeno</t>
  </si>
  <si>
    <t>1088;1298;1323;1326;1351</t>
  </si>
  <si>
    <t>IAGFQEQIDAAMGAEAMVTQLTDK;LESEFTEDLLNSVVQLDK;TVDQYLELLK</t>
  </si>
  <si>
    <t>4162;5754;9988</t>
  </si>
  <si>
    <t>4374;6048;10514</t>
  </si>
  <si>
    <t>19351;26879;26880;26881;46159;46160</t>
  </si>
  <si>
    <t>18294;18295;25354;43456</t>
  </si>
  <si>
    <t>18295;25354;43456</t>
  </si>
  <si>
    <t>E2JL03</t>
  </si>
  <si>
    <t>iars-2</t>
  </si>
  <si>
    <t>tr|E2JL03|E2JL03_CAEEL Uncharacterized protein OS=Caenorhabditis elegans OX=6239 GN=C25A1.20 PE=1 SV=1</t>
  </si>
  <si>
    <t>IGQVIEVIQPPEILSSQLSDQQR;SLLGNPELPGVELFIR</t>
  </si>
  <si>
    <t>4497;8953</t>
  </si>
  <si>
    <t>4723;9431</t>
  </si>
  <si>
    <t>20900;41107;41108;41109;41110;41111</t>
  </si>
  <si>
    <t>19705;38434</t>
  </si>
  <si>
    <t>E3W740;Q52GY7;Q17973</t>
  </si>
  <si>
    <t>ril-2</t>
  </si>
  <si>
    <t>tr|E3W740|E3W740_CAEEL RNAi-Induced Longevity OS=Caenorhabditis elegans OX=6239 GN=ril-2 PE=4 SV=1;tr|Q52GY7|Q52GY7_CAEEL RNAi-Induced Longevity OS=Caenorhabditis elegans OX=6239 GN=ril-2 PE=4 SV=1;tr|Q17973|Q17973_CAEEL RNAi-Induced Longevity OS=Caenorhab</t>
  </si>
  <si>
    <t>633;674;677</t>
  </si>
  <si>
    <t>LARIDEALEVFQK</t>
  </si>
  <si>
    <t>25786;25787;25788;25789</t>
  </si>
  <si>
    <t>E3W741;Q18878</t>
  </si>
  <si>
    <t>ttr-44</t>
  </si>
  <si>
    <t>tr|E3W741|E3W741_CAEEL TransThyretin-Related family domain OS=Caenorhabditis elegans OX=6239 GN=ttr-44 PE=1 SV=1;tr|Q18878|Q18878_CAEEL TransThyretin-Related family domain OS=Caenorhabditis elegans OX=6239 GN=ttr-44 PE=1 SV=1</t>
  </si>
  <si>
    <t>144;156</t>
  </si>
  <si>
    <t>TFDLGVLNLETIFPK</t>
  </si>
  <si>
    <t>43837;43838;43839</t>
  </si>
  <si>
    <t>41051;41052</t>
  </si>
  <si>
    <t>E5QCF2</t>
  </si>
  <si>
    <t>col-53</t>
  </si>
  <si>
    <t>tr|E5QCF2|E5QCF2_CAEEL COLlagen OS=Caenorhabditis elegans OX=6239 GN=col-53 PE=3 SV=1</t>
  </si>
  <si>
    <t>GDKGFPGVAGPAGEPGEPGHIYVSDGPPGK</t>
  </si>
  <si>
    <t>15904;15905;15906;15907</t>
  </si>
  <si>
    <t>E7EM29</t>
  </si>
  <si>
    <t>pho-12</t>
  </si>
  <si>
    <t>tr|E7EM29|E7EM29_CAEEL Intestinal acid PHOsphatase OS=Caenorhabditis elegans OX=6239 GN=pho-12 PE=1 SV=1</t>
  </si>
  <si>
    <t>LSEHTGEVINADNFWR</t>
  </si>
  <si>
    <t>30880;30881</t>
  </si>
  <si>
    <t>E9RKC7</t>
  </si>
  <si>
    <t>tr|E9RKC7|E9RKC7_CAEEL DZF domain-containing protein OS=Caenorhabditis elegans OX=6239 GN=zfr-1 PE=1 SV=1</t>
  </si>
  <si>
    <t>AMIAAEEVQPVGEEHVTEER;MELIVSNIIDSSPMSLGLSDAFK;YAGLNPGVEFISNVDR</t>
  </si>
  <si>
    <t>588;7120;11375</t>
  </si>
  <si>
    <t>616;7483;11970</t>
  </si>
  <si>
    <t>2686;33155;53023;53024</t>
  </si>
  <si>
    <t>2580;2581;31263;49841</t>
  </si>
  <si>
    <t>2580;31263;49841</t>
  </si>
  <si>
    <t>F5GUC7;Q19553</t>
  </si>
  <si>
    <t>Purple acid phosphatase</t>
  </si>
  <si>
    <t>tr|F5GUC7|F5GUC7_CAEEL Purple acid phosphatase OS=Caenorhabditis elegans OX=6239 GN=papl-1 PE=1 SV=1;tr|Q19553|Q19553_CAEEL Purple acid phosphatase OS=Caenorhabditis elegans OX=6239 GN=papl-1 PE=1 SV=1</t>
  </si>
  <si>
    <t>421;455</t>
  </si>
  <si>
    <t>AYWNDPNAYINPK</t>
  </si>
  <si>
    <t>F5GUD3</t>
  </si>
  <si>
    <t>Trehalase</t>
  </si>
  <si>
    <t>tre-3</t>
  </si>
  <si>
    <t>tr|F5GUD3|F5GUD3_CAEEL Trehalase OS=Caenorhabditis elegans OX=6239 GN=tre-3 PE=1 SV=1</t>
  </si>
  <si>
    <t>GFLIASKWVMGNFR</t>
  </si>
  <si>
    <t>16413;16414</t>
  </si>
  <si>
    <t>F5GUH1;F5GUG8;F5GUG7;F5GUG6;F5GUH2</t>
  </si>
  <si>
    <t>tr|F5GUH1|F5GUH1_CAEEL Uncharacterized protein OS=Caenorhabditis elegans OX=6239 GN=CELE_W05B5.1 PE=1 SV=1;tr|F5GUG8|F5GUG8_CAEEL Uncharacterized protein OS=Caenorhabditis elegans OX=6239 GN=CELE_W05B5.1 PE=1 SV=1;tr|F5GUG7|F5GUG7_CAEEL Uncharacterized pro</t>
  </si>
  <si>
    <t>100;179;214;219;226</t>
  </si>
  <si>
    <t>VVVTSDTVIPEAPSPIPPPAQFEEVR</t>
  </si>
  <si>
    <t>52120;52121;52122</t>
  </si>
  <si>
    <t>49063;49064</t>
  </si>
  <si>
    <t>G1K0V8;P34563</t>
  </si>
  <si>
    <t>7;7</t>
  </si>
  <si>
    <t>Eukaryotic translation initiation factor 5A;Eukaryotic translation initiation factor 5A-1</t>
  </si>
  <si>
    <t>iff-1</t>
  </si>
  <si>
    <t>tr|G1K0V8|G1K0V8_CAEEL Eukaryotic translation initiation factor 5A OS=Caenorhabditis elegans OX=6239 GN=iff-1 PE=1 SV=1;sp|P34563|IF5A1_CAEEL Eukaryotic translation initiation factor 5A-1 OS=Caenorhabditis elegans OX=6239 GN=iff-1 PE=1 SV=1</t>
  </si>
  <si>
    <t>DEGSVLVQVVAACGEEAILGYK;EALEKDEGSVLVQVVAACGEEAILGYK;EYILMSIEDGFCSLMDPESCELKDDLK;KLEDICPSTHNMDVPVVK;LEDICPSTHNMDVPVVK;SEDHHDEEQFDSAESGAAATFPK;VHMVAIDIFTTK</t>
  </si>
  <si>
    <t>1172;1909;2685;5332;5690;8624;10500</t>
  </si>
  <si>
    <t>True;True;True;False;False;True;True</t>
  </si>
  <si>
    <t>1236;2020;2821;5608;5609;5983;9088;11051</t>
  </si>
  <si>
    <t>5353;5354;5355;5356;5357;5358;5359;8997;8998;8999;9000;9001;9002;9003;9004;9005;9006;12514;24920;24921;24922;24923;24924;24925;24926;24927;24928;24929;24930;24931;24932;24933;26602;26603;26604;26605;26606;26607;26608;39738;39739;39740;39741;39742;39743;39744;39745;39746;39747;39748;39749;48822;48823;48824;48825;48826</t>
  </si>
  <si>
    <t>5133;5134;5135;5136;5137;5138;5139;5140;8612;8613;8614;8615;8616;8617;8618;8619;8620;8621;8622;8623;8624;8625;8626;8627;8628;8629;11848;23565;23566;23567;23568;23569;23570;23571;23572;23573;23574;23575;25122;25123;25124;25125;25126;25127;25128;37137;37138;37139;37140;37141;37142;37143;37144;37145;37146;37147;37148;37149;37150;37151;37152;46041;46042;46043;46044</t>
  </si>
  <si>
    <t>5139;8627;11848;23567;25123;37144;46041</t>
  </si>
  <si>
    <t>G1K0V9</t>
  </si>
  <si>
    <t>tr|G1K0V9|G1K0V9_CAEEL eIF-5a domain-containing protein OS=Caenorhabditis elegans OX=6239 GN=iff-1 PE=1 SV=1</t>
  </si>
  <si>
    <t>DEGSVLVQVVAACGEEAILGYK;EALEKDEGSVLVQVVAACGEEAILGYK;MSIEDGFCSLMDPESCELKDDLK;SIEDGFCSLMDPESCELKDDLK</t>
  </si>
  <si>
    <t>1172;1909;7301;8815</t>
  </si>
  <si>
    <t>False;False;True;True</t>
  </si>
  <si>
    <t>1236;2020;7704;7705;9288</t>
  </si>
  <si>
    <t>5353;5354;5355;5356;5357;5358;5359;8997;8998;8999;9000;9001;9002;9003;9004;9005;9006;34077;34078;34079;40548;40549;40550;40551</t>
  </si>
  <si>
    <t>5133;5134;5135;5136;5137;5138;5139;5140;8612;8613;8614;8615;8616;8617;8618;8619;8620;8621;8622;8623;8624;8625;8626;8627;8628;8629;32086;32087;32088;37923;37924</t>
  </si>
  <si>
    <t>5139;8627;32087;37923</t>
  </si>
  <si>
    <t>G3MTY7;G5EF09</t>
  </si>
  <si>
    <t>spe-41</t>
  </si>
  <si>
    <t>tr|G3MTY7|G3MTY7_CAEEL TRP_2 domain-containing protein OS=Caenorhabditis elegans OX=6239 GN=spe-41 PE=4 SV=1;tr|G5EF09|G5EF09_CAEEL TRP homologous cation channel protein OS=Caenorhabditis elegans OX=6239 GN=spe-41 PE=1 SV=1</t>
  </si>
  <si>
    <t>711;854</t>
  </si>
  <si>
    <t>QVMSSELSASIPR</t>
  </si>
  <si>
    <t>38589;38590</t>
  </si>
  <si>
    <t>G3MU08;Q17424</t>
  </si>
  <si>
    <t>Thioredoxin;Probable thioredoxin-2</t>
  </si>
  <si>
    <t>trx-2</t>
  </si>
  <si>
    <t>tr|G3MU08|G3MU08_CAEEL Thioredoxin OS=Caenorhabditis elegans OX=6239 GN=trx-2 PE=1 SV=1;sp|Q17424|THIO2_CAEEL Probable thioredoxin-2 OS=Caenorhabditis elegans OX=6239 GN=trx-2 PE=3 SV=2</t>
  </si>
  <si>
    <t>119;145</t>
  </si>
  <si>
    <t>INVDHAGELAMDYGISAVPTVFAFK;VIQSSVPVIVDFHAEWCGPCQALGPR</t>
  </si>
  <si>
    <t>4837;10603</t>
  </si>
  <si>
    <t>5086;11163</t>
  </si>
  <si>
    <t>22561;22562;22563;22564;22565;49327;49328;49329</t>
  </si>
  <si>
    <t>21351;21352;21353;46465;46466;46467;46468</t>
  </si>
  <si>
    <t>21353;46466</t>
  </si>
  <si>
    <t>Q2L6U7;P90887;H9G2W4;G3MU11</t>
  </si>
  <si>
    <t>tr|Q2L6U7|Q2L6U7_CAEEL GST C-terminal domain-containing protein OS=Caenorhabditis elegans OX=6239 GN=CELE_F55A11.6 PE=1 SV=2;tr|P90887|P90887_CAEEL GST C-terminal domain-containing protein OS=Caenorhabditis elegans OX=6239 GN=CELE_F55A11.6 PE=1 SV=3;tr|H9G</t>
  </si>
  <si>
    <t>218;269;271;297</t>
  </si>
  <si>
    <t>ILTNTLFPCLER</t>
  </si>
  <si>
    <t>Q7JLE3;Q23318;G3MU30;G3MU28;G3MU29</t>
  </si>
  <si>
    <t xml:space="preserve">tr|Q7JLE3|Q7JLE3_CAEEL ShKT domain-containing protein OS=Caenorhabditis elegans OX=6239 GN=CELE_ZC434.9 PE=1 SV=2;tr|Q23318|Q23318_CAEEL ShKT domain-containing protein OS=Caenorhabditis elegans OX=6239 GN=CELE_ZC434.9 PE=1 SV=5;tr|G3MU30|G3MU30_CAEEL ShKT </t>
  </si>
  <si>
    <t>524;573;575;624;720</t>
  </si>
  <si>
    <t>LIADYNDDSLVR</t>
  </si>
  <si>
    <t>G3MU39;Q8MQ99</t>
  </si>
  <si>
    <t>tr|G3MU39|G3MU39_CAEEL Uncharacterized protein OS=Caenorhabditis elegans OX=6239 GN=C51E3.9 PE=1 SV=1;tr|Q8MQ99|Q8MQ99_CAEEL Uncharacterized protein OS=Caenorhabditis elegans OX=6239 GN=C51E3.9 PE=1 SV=1</t>
  </si>
  <si>
    <t>209;238</t>
  </si>
  <si>
    <t>LLIVMLR;NPPLPVPDICLMLWR;VQWENILYSGCFPAVK</t>
  </si>
  <si>
    <t>6251;7672;10950</t>
  </si>
  <si>
    <t>6564;8097;8098;11529</t>
  </si>
  <si>
    <t>29164;29165;29166;29167;35739;35740;35741;35742;35743;35744;51133;51134;51135;51136;51137</t>
  </si>
  <si>
    <t>27460;27461;33609;33610;33611;33612;48203;48204;48205;48206</t>
  </si>
  <si>
    <t>27460;33611;48206</t>
  </si>
  <si>
    <t>G3MU75</t>
  </si>
  <si>
    <t>tr|G3MU75|G3MU75_CAEEL Uncharacterized protein OS=Caenorhabditis elegans OX=6239 GN=CELE_T09F5.20 PE=4 SV=1</t>
  </si>
  <si>
    <t>LSIPMPSYSSFPSFPR</t>
  </si>
  <si>
    <t>31008;31009;31010;31011;31012;31013</t>
  </si>
  <si>
    <t>G3MU81;O45624;G3MU79;N1NVB4;G3MU82;G3MU80;O45623;N1NTD2;N1NTI7;G3MU83;N1NTJ2;N1NSE3;N1NV07;N1NSD8;N1NTD8;Q7JKC3</t>
  </si>
  <si>
    <t>17;17;17;17;17;17;17;17;17;17;17;17;17;17;17;17</t>
  </si>
  <si>
    <t>Ubiquitin carboxyl-terminal hydrolase;Ubiquitin carboxyl-terminal hydrolase 7</t>
  </si>
  <si>
    <t>math-33;usp-7</t>
  </si>
  <si>
    <t>tr|G3MU81|G3MU81_CAEEL Ubiquitin carboxyl-terminal hydrolase 7 OS=Caenorhabditis elegans OX=6239 GN=math-33 PE=1 SV=1;tr|O45624|O45624_CAEEL Ubiquitin carboxyl-terminal hydrolase 7 OS=Caenorhabditis elegans OX=6239 GN=math-33 PE=1 SV=1;tr|G3MU79|G3MU79_CAE</t>
  </si>
  <si>
    <t>1129;1130;1131;1132;1132;1132;1133;1133;1134;1134;1135;1135;1136;1137;1138;1135</t>
  </si>
  <si>
    <t>AFEAYTTSEILDDENKYDAGDHGLQR;AVYNMDVGTEPNESNIVLAMQR;DLLFFVK;FEPFFDDYMLNTCK;FTADVPTGANYMWDSK;FVELPPILHVQLMR;KPEEEPFEQFVK;LDAFNQHDVQEFCR;LEEVPIDELDMSPGEFLCPVVHFDR;LFTVAEEIGAR;LFWQLPNGHVEELTLFPLK;LLQIGAPPLSNQR;LVEEQDGGILVVEK;TESFYDVQLNVLGMDSLER;VNLADMANQTTGVPQVYIGLDHK;VQYAIMPFDIDEISK;VYQIYGENTLISDLDQR</t>
  </si>
  <si>
    <t>244;922;1484;2853;3211;3259;5366;5585;5698;5838;5846;6300;6858;9496;10825;10952;11227</t>
  </si>
  <si>
    <t>True;True;True;True;True;True;True;True;True;True;True;True;True;True;True;True;True</t>
  </si>
  <si>
    <t>253;976;1567;2993;3368;3420;5645;5874;5991;6133;6141;6613;7189;10002;11396;11531;11819</t>
  </si>
  <si>
    <t>1164;1165;1166;4323;4324;4325;6913;6914;6915;6916;6917;6918;13267;14860;14861;14862;15120;15121;15122;15123;15124;15125;25078;26087;26088;26089;26090;26632;26633;26634;27228;27229;27230;27231;27232;27258;27259;29349;29350;29351;29352;31775;31776;31777;31778;43761;43762;43763;50409;50410;50411;50412;51143;51144;51145;51146;51147;51148;51149;51150;51151;51152;52406</t>
  </si>
  <si>
    <t>1111;4171;4172;6584;6585;6586;6587;6588;12549;14024;14025;14026;14276;14277;14278;14279;23713;24646;25147;25680;25681;25682;25683;25709;27627;27628;27629;29881;29882;29883;40966;40967;47500;48210;48211;48212;48213;48214;48215;48216;48217;48218;49315</t>
  </si>
  <si>
    <t>1111;4171;6584;12549;14025;14276;23713;24646;25147;25681;25709;27627;29883;40966;47500;48216;49315</t>
  </si>
  <si>
    <t>-1;-1;-1;-1;-1;-1;-1;-1;-1;-1;-1;-1;-1;-1;-1;-1</t>
  </si>
  <si>
    <t>G3MU88;O18239</t>
  </si>
  <si>
    <t>sec-61</t>
  </si>
  <si>
    <t>tr|G3MU88|G3MU88_CAEEL Plug_translocon domain-containing protein OS=Caenorhabditis elegans OX=6239 GN=sec-61.a PE=1 SV=1;tr|O18239|O18239_CAEEL Plug_translocon domain-containing protein OS=Caenorhabditis elegans OX=6239 GN=sec-61.a PE=1 SV=1</t>
  </si>
  <si>
    <t>442;473</t>
  </si>
  <si>
    <t>GTEFEGAVIALFHLLATR;GTLMELGISPIVTSGLIMQLLAGAK</t>
  </si>
  <si>
    <t>3855;3874</t>
  </si>
  <si>
    <t>4053;4072;4073</t>
  </si>
  <si>
    <t>18005;18006;18007;18008;18108;18109;18110;18111;18112;18113</t>
  </si>
  <si>
    <t>16999;17000;17001;17002;17003;17108;17109;17110;17111;17112;17113;17114</t>
  </si>
  <si>
    <t>17003;17111</t>
  </si>
  <si>
    <t>G4RYA5</t>
  </si>
  <si>
    <t>tr|G4RYA5|G4RYA5_CAEEL SRP54 domain-containing protein OS=Caenorhabditis elegans OX=6239 GN=CELE_F38A1.8 PE=1 SV=1</t>
  </si>
  <si>
    <t>ESLVQLLTPK;LIDGIVLTK;VNEPDLVLFVGEALVGNEAVDQLVK</t>
  </si>
  <si>
    <t>2510;6008;10811</t>
  </si>
  <si>
    <t>2640;6315;11381</t>
  </si>
  <si>
    <t>11727;11728;28117;50338;50339;50340</t>
  </si>
  <si>
    <t>11149;26513;47439</t>
  </si>
  <si>
    <t>G4S034;Q21408</t>
  </si>
  <si>
    <t>35;34</t>
  </si>
  <si>
    <t>spc-1</t>
  </si>
  <si>
    <t>tr|G4S034|G4S034_CAEEL SPeCtrin OS=Caenorhabditis elegans OX=6239 GN=spc-1 PE=1 SV=2;tr|Q21408|Q21408_CAEEL SPeCtrin OS=Caenorhabditis elegans OX=6239 GN=spc-1 PE=1 SV=2</t>
  </si>
  <si>
    <t>2427;2432</t>
  </si>
  <si>
    <t>ADSNDTHAPPEPVLEVPPPQEIR;ALGYDLPMVDEGQPEPEFQR;ALLSDLEAFK;ALNDQWDLLVK;ALNVHQFFR;ASTFNSWFENAEEDLTDPVR;DADEIENWMTEK;DADELNVWILEK;DCVLALYDYQEK;DIDDEESWIK;DLASVENLLK;DLIGVQNLIK;DLISWIGDMK;DLSSVQILLTK;EAFLAQEDPSGDNVESLIK;EAVAAQQEIGTDLEQVEVLQK;EPIVGSTDYGKDEDSAEALLK;FDDFLK;FQIAQEENYRDPTNIQQK;IAAIIQAGNNLIENAK;LANAFHAWLTNTR;LFAESLIK;LGESQTLQQFSR;LQEMNQIATALTSVGQTETAVR;LVEMGIPESPEVQEK;MEDLEQSWGQIR;NILDQCLELQLFYR;QEAFDAGLNAFEHEGIQR;QEAFLANTDLGDSLDSVEHLIK;QIEELYLAFAK;QQILGSDNFGENMAGVQGLLK;SSLLGLWEER;STGEQIIDSGHFAADHIGDR;VGEMNEQADSLLENDQFQGQQIAER;YTEHSTVGIAQAWDQLDQLAMR</t>
  </si>
  <si>
    <t>162;514;537;543;547;759;1049;1050;1135;1320;1407;1465;1472;1531;1888;1935;2423;2765;3157;4134;5513;5775;5889;6567;6866;7110;7498;8087;8088;8144;8284;9169;9209;10431;11726</t>
  </si>
  <si>
    <t>True;True;True;True;True;True;True;True;True;True;True;True;True;True;True;True;True;True;True;True;True;True;True;True;True;True;True;True;True;True;True;True;True;True;True</t>
  </si>
  <si>
    <t>169;537;562;569;573;798;1111;1112;1198;1392;1488;1548;1555;1614;1999;2047;2549;2902;3311;4345;5799;6069;6187;6889;7197;7468;7916;8528;8529;8587;8731;9663;9706;10979;12328</t>
  </si>
  <si>
    <t>841;842;843;844;845;846;2372;2373;2485;2486;2487;2488;2489;2490;2510;2511;2522;3494;3495;3496;3497;4808;4809;4810;4811;4812;4813;4814;4815;4816;4817;5229;5230;6093;6536;6537;6538;6826;6827;6828;6829;6830;6858;6859;6860;6861;6862;6863;7070;7071;7072;7073;7074;8914;8915;8916;8917;9141;9142;9143;9144;9145;11362;11363;12848;14664;14665;14666;14667;19235;19236;19237;19238;19239;19240;19241;19242;25704;25705;25706;25707;26974;26975;26976;26977;27534;30542;30543;30544;30545;30546;31817;31818;31819;33082;33083;33084;34971;34972;37476;37477;37478;37479;37480;37481;37482;37483;37484;37713;37714;37715;38339;38340;38341;38342;42179;42180;42181;42182;42398;42399;42400;42401;42402;42403;42404;42405;42406;42407;42408;48493;48494;54496;54497</t>
  </si>
  <si>
    <t>819;820;821;822;823;824;2281;2404;2405;2406;2407;2408;2427;2435;3339;3340;4654;4655;4656;4657;5036;5851;6241;6242;6243;6507;6508;6509;6510;6511;6533;6534;6535;6536;6537;6538;6714;6715;6716;6717;6718;8537;8538;8753;10786;10787;12168;13855;13856;13857;13858;18200;18201;18202;18203;18204;18205;18206;18207;24284;24285;25441;25442;25443;25444;25989;28705;28706;28707;28708;28709;28710;29924;29925;29926;31195;31196;32891;32892;35078;35079;35290;35291;35292;35865;35866;35867;39444;39445;39446;39447;39448;39656;39657;39658;39659;39660;39661;39662;45714;45715;51202;51203</t>
  </si>
  <si>
    <t>821;2281;2407;2427;2435;3339;4655;4657;5036;5851;6242;6508;6534;6717;8537;8753;10787;12168;13858;18205;24284;25441;25989;28708;29925;31195;32892;35078;35079;35290;35865;39446;39657;45715;51202</t>
  </si>
  <si>
    <t>G4SF15;Q95XR3</t>
  </si>
  <si>
    <t>tr|G4SF15|G4SF15_CAEEL WD_REPEATS_REGION domain-containing protein OS=Caenorhabditis elegans OX=6239 GN=CELE_Y39G10AR.9 PE=1 SV=2;tr|Q95XR3|Q95XR3_CAEEL WD_REPEATS_REGION domain-containing protein OS=Caenorhabditis elegans OX=6239 GN=CELE_Y39G10AR.9 PE=1 S</t>
  </si>
  <si>
    <t>401;419</t>
  </si>
  <si>
    <t>AVTGFGIIGVGR;LVDEYGFAVMPEEGSIK;TAETLTELTGHTMDIYR</t>
  </si>
  <si>
    <t>906;6849;9356</t>
  </si>
  <si>
    <t>959;7180;9858</t>
  </si>
  <si>
    <t>4234;4235;4236;31751;31752;43110</t>
  </si>
  <si>
    <t>4049;29857;40327</t>
  </si>
  <si>
    <t>Q19780;G4SF79</t>
  </si>
  <si>
    <t>tr|Q19780|Q19780_CAEEL Uncharacterized protein OS=Caenorhabditis elegans OX=6239 GN=CELE_F25E2.2 PE=1 SV=3;tr|G4SF79|G4SF79_CAEEL Uncharacterized protein OS=Caenorhabditis elegans OX=6239 GN=CELE_F25E2.2 PE=1 SV=2</t>
  </si>
  <si>
    <t>158;624</t>
  </si>
  <si>
    <t>GYNIAGCQPSNDLTGVTLQQWETHNEK;TCLDPVGEVLPVGK</t>
  </si>
  <si>
    <t>4005;9399</t>
  </si>
  <si>
    <t>4211;9901</t>
  </si>
  <si>
    <t>18727;43295;43296;43297;43298;43299</t>
  </si>
  <si>
    <t>17757;17758;40509;40510;40511;40512;40513;40514;40515</t>
  </si>
  <si>
    <t>17758;40509</t>
  </si>
  <si>
    <t>G5EER0;H2L044;G4SL51</t>
  </si>
  <si>
    <t>pqn-52</t>
  </si>
  <si>
    <t>tr|G5EER0|G5EER0_CAEEL Prion-like-(Q/N-rich)-domain-bearing protein OS=Caenorhabditis elegans OX=6239 GN=pqn-52 PE=1 SV=1;tr|H2L044|H2L044_CAEEL Prion-like-(Q/N-rich)-domain-bearing protein OS=Caenorhabditis elegans OX=6239 GN=pqn-52 PE=1 SV=1;tr|G4SL51|G4</t>
  </si>
  <si>
    <t>244;252;544</t>
  </si>
  <si>
    <t>YEANADEVLFGDADVK</t>
  </si>
  <si>
    <t>53220;53221</t>
  </si>
  <si>
    <t>50021;50022</t>
  </si>
  <si>
    <t>G4SLH0-4;G4SLH0-3;G4SLH0-2;G4SLH0;A0A2I2LG13;A0A2I2LDV7;A0A2I2LDV4;G4SLH0-5;G4SLH0-7;G4SLH0-6</t>
  </si>
  <si>
    <t>G4SLH0-4;G4SLH0-3;G4SLH0-2;G4SLH0;A0A2I2LG13;A0A2I2LDV7</t>
  </si>
  <si>
    <t>9;9;9;9;8;8;3;3;1;1</t>
  </si>
  <si>
    <t>ttn-1</t>
  </si>
  <si>
    <t>sp|G4SLH0-4|TTN1_CAEEL Isoform d of Titin homolog OS=Caenorhabditis elegans OX=6239 GN=ttn-1;sp|G4SLH0-3|TTN1_CAEEL Isoform f of Titin homolog OS=Caenorhabditis elegans OX=6239 GN=ttn-1;sp|G4SLH0-2|TTN1_CAEEL Isoform e of Titin homolog OS=Caenorhabditis el</t>
  </si>
  <si>
    <t>10578;18519;18534;18562;14747;15173;2789;3215;703;724</t>
  </si>
  <si>
    <t>DVPVPETSAPSVEPTVEK;DVPVPETSAPTVEPTVEK;DVSVPETSAPTVEPTIEK;DVSVPETSAPTVEPTVEK;IPINVIEVTSK;LESTATITCELNNYLPK;LTVDPIEAVTHVLETSIPK;VADQVASTLVANVFLEAVHEAVK;VVPVPETSAPTVEPTVEK</t>
  </si>
  <si>
    <t>1801;1802;1817;1818;4869;5756;6820;10113;11144</t>
  </si>
  <si>
    <t>1904;1905;1920;1921;5118;6050;7150;10643;11729</t>
  </si>
  <si>
    <t>8481;8482;8483;8484;8485;8486;8487;8488;8489;8490;8491;8492;8493;8494;8495;8554;8555;8556;8557;8558;8559;22696;22697;22698;26890;31611;46776;46777;52020;52021;52022</t>
  </si>
  <si>
    <t>8120;8121;8122;8123;8124;8125;8126;8127;8128;8129;8130;8131;8132;8133;8134;8135;8136;8137;8138;8197;8198;8199;8200;21457;25361;29707;44094;48979;48980</t>
  </si>
  <si>
    <t>8122;8138;8198;8200;21457;25361;29707;44094;48980</t>
  </si>
  <si>
    <t>G4SNP7</t>
  </si>
  <si>
    <t>dpy-1</t>
  </si>
  <si>
    <t>tr|G4SNP7|G4SNP7_CAEEL DumPY: shorter than wild-type OS=Caenorhabditis elegans OX=6239 GN=dpy-1 PE=1 SV=3</t>
  </si>
  <si>
    <t>YTVDEIVK</t>
  </si>
  <si>
    <t>G4SPY1;G4SPY0</t>
  </si>
  <si>
    <t>tr|G4SPY1|G4SPY1_CAEEL Heterogeneous nuclear RibonucleoProtein U OS=Caenorhabditis elegans OX=6239 GN=hrpu-2 PE=1 SV=2;tr|G4SPY0|G4SPY0_CAEEL Heterogeneous nuclear RibonucleoProtein U OS=Caenorhabditis elegans OX=6239 GN=hrpu-2 PE=1 SV=2</t>
  </si>
  <si>
    <t>676;678</t>
  </si>
  <si>
    <t>LTLFFPGNVAIMDEALK;VFLPQTTVSLK</t>
  </si>
  <si>
    <t>6786;10377</t>
  </si>
  <si>
    <t>7115;10923</t>
  </si>
  <si>
    <t>31481;31482;31483;31484;31485;31486;31487;31488;31489;48208;48209</t>
  </si>
  <si>
    <t>29590;29591;29592;29593;29594;29595;29596;45379;45380</t>
  </si>
  <si>
    <t>29593;45380</t>
  </si>
  <si>
    <t>G4SRS5</t>
  </si>
  <si>
    <t>abtm-1</t>
  </si>
  <si>
    <t>tr|G4SRS5|G4SRS5_CAEEL ABC Transporter, Mitochondrial OS=Caenorhabditis elegans OX=6239 GN=abtm-1 PE=1 SV=1</t>
  </si>
  <si>
    <t>PSASMEEVYQAAK</t>
  </si>
  <si>
    <t>37060;37061;37062;37063;37064</t>
  </si>
  <si>
    <t>34752;34753</t>
  </si>
  <si>
    <t>G5EBF3</t>
  </si>
  <si>
    <t>pud-2.1</t>
  </si>
  <si>
    <t>tr|G5EBF3|G5EBF3_CAEEL Protein Up-regulated in Daf-2(Gf) OS=Caenorhabditis elegans OX=6239 GN=pud-2.1 PE=1 SV=1</t>
  </si>
  <si>
    <t>ASDEPSGVTEQWAK;FQVLHQYTGNALEASK;VHYNTGPFTTGTDNWK;WVKLEPNQSAQILEK</t>
  </si>
  <si>
    <t>710;3175;10509;11355</t>
  </si>
  <si>
    <t>748;3331;11060;11950</t>
  </si>
  <si>
    <t>3267;3268;3269;3270;3271;3272;3273;3274;3275;3276;3277;14737;14738;14739;14740;14741;48860;48861;48862;48863;48864;48865;48866;48867;48868;48869;48870;48871;52931</t>
  </si>
  <si>
    <t>3108;3109;3110;3111;3112;3113;3114;3115;3116;3117;3118;3119;3120;3121;3122;3123;13917;13918;13919;13920;13921;46076;46077;46078;46079;46080;46081;46082;46083;46084;46085;46086;46087;46088;49764</t>
  </si>
  <si>
    <t>3109;13918;46078;49764</t>
  </si>
  <si>
    <t>G5EBF4</t>
  </si>
  <si>
    <t>tr|G5EBF4|G5EBF4_CAEEL Legumain OS=Caenorhabditis elegans OX=6239 GN=lgmn-1 PE=1 SV=1</t>
  </si>
  <si>
    <t>GASVTPENFLNVLK;QLNDVLVWMHK</t>
  </si>
  <si>
    <t>3387;8228</t>
  </si>
  <si>
    <t>3556;8672</t>
  </si>
  <si>
    <t>15726;15727;15728;15729;38099;38100;38101;38102</t>
  </si>
  <si>
    <t>14824;14825;14826;35641;35642</t>
  </si>
  <si>
    <t>14824;35642</t>
  </si>
  <si>
    <t>G5EBH7;H2L0I1</t>
  </si>
  <si>
    <t>G5EBH7</t>
  </si>
  <si>
    <t>9;1</t>
  </si>
  <si>
    <t>calu-1</t>
  </si>
  <si>
    <t>tr|G5EBH7|G5EBH7_CAEEL CALUmenin (Calcium-binding protein) homolog OS=Caenorhabditis elegans OX=6239 GN=calu-1 PE=1 SV=1</t>
  </si>
  <si>
    <t>314;91</t>
  </si>
  <si>
    <t>DTAAEFDELTPEK;DVVVAETVDDIDK;DVVVAETVDDIDKNK;DWIMPVGFDHAEAEAR;EMVYGSADGAGQELSPEYAK;LNLDEIVAHYDTFVGSQATDYGEQLQK;MDADSDGFIEENELK;MDADSDGFIEENELKDHINFMQK;WAVADYDSNGALDR</t>
  </si>
  <si>
    <t>1703;1830;1831;1838;2393;6408;7078;7079;11252</t>
  </si>
  <si>
    <t>1804;1934;1935;1942;1943;2518;2519;6729;7429;7430;11844</t>
  </si>
  <si>
    <t>8048;8049;8050;8051;8052;8053;8054;8055;8056;8605;8606;8607;8608;8609;8610;8611;8647;8648;8649;8650;8651;8652;8653;8654;8655;8656;8657;8658;8659;8660;11208;11209;11210;11211;11212;11213;11214;11215;11216;11217;11218;11219;11220;29847;29848;29849;29850;29851;29852;29853;29854;29855;29856;29857;32929;32930;32931;32932;32933;32934;32935;32936;52503;52504;52505;52506</t>
  </si>
  <si>
    <t>7702;7703;7704;7705;7706;7707;7708;7709;8248;8249;8250;8251;8252;8253;8277;8278;8279;8280;8281;8282;8283;8284;8285;8286;10633;10634;10635;10636;10637;10638;10639;10640;10641;10642;10643;28060;28061;28062;28063;28064;28065;28066;28067;28068;28069;28070;28071;31054;31055;49389</t>
  </si>
  <si>
    <t>7702;8248;8252;8281;10634;28064;31054;31055;49389</t>
  </si>
  <si>
    <t>29;30</t>
  </si>
  <si>
    <t>126;256</t>
  </si>
  <si>
    <t>G5EBJ7</t>
  </si>
  <si>
    <t>fbp-1</t>
  </si>
  <si>
    <t>tr|G5EBJ7|G5EBJ7_CAEEL Fructose-bisphosphatase OS=Caenorhabditis elegans OX=6239 GN=fbp-1 PE=1 SV=1</t>
  </si>
  <si>
    <t>ASETSQFGIETDSITLQR;GSIYSLNEGYAQTWSK;KLDVLSNELMINMLK;LDVEEALEYLAK;LDVLSNELMINMLK;LLYECNPMAYIIEQAGGLATTGK;LYGIAGATNVQGEEVK</t>
  </si>
  <si>
    <t>713;3836;5328;5660;5663;6336;7024</t>
  </si>
  <si>
    <t>751;4034;5604;5952;5955;6649;7364</t>
  </si>
  <si>
    <t>3288;3289;3290;3291;3292;3293;3294;3295;17921;17922;17923;17924;17925;17926;17927;24906;24907;24908;24909;24910;24911;26460;26461;26462;26463;26464;26465;26476;26477;26478;26479;26480;26481;26482;26483;26484;29528;29529;29530;29531;29532;29533;29534;29535;32605;32606;32607;32608;32609;32610;32611;32612</t>
  </si>
  <si>
    <t>3133;3134;3135;3136;3137;3138;16929;16930;16931;16932;16933;23554;23555;23556;25006;25007;25008;25009;25018;25019;25020;25021;25022;27777;27778;27779;27780;27781;27782;27783;30739;30740;30741;30742;30743;30744;30745</t>
  </si>
  <si>
    <t>3135;16930;23554;25008;25019;27779;30742</t>
  </si>
  <si>
    <t>G5EES2;G5EBK3</t>
  </si>
  <si>
    <t>14;14</t>
  </si>
  <si>
    <t>erm-1</t>
  </si>
  <si>
    <t>tr|G5EES2|G5EES2_CAEEL Moesin/ezrin/radixin homolog 1 OS=Caenorhabditis elegans OX=6239 GN=erm-1 PE=1 SV=1;tr|G5EBK3|G5EBK3_CAEEL Moesin/ezrin/radixin homolog 1 OS=Caenorhabditis elegans OX=6239 GN=erm-1 PE=1 SV=1</t>
  </si>
  <si>
    <t>563;564</t>
  </si>
  <si>
    <t>DGILSDEIYCPPETSVLLASYAMQAK;DQNAVTDYDVLHMENK;EIWYFGLQYTDNK;EQAMLEYLK;FYPEDVAEEIIQDVTMR;GFPTWLK;GTDLYLGVDALGLNIYDK;IAQDLEMYGVNYFEIR;ILALCMGNHELYMR;LELAEAHNTIHSLEAQLK;LFYLQVK;VGFPWSEIR;VTSMDSELEFAIQSSTTGK;YGDYVPETHVAGCLTADR</t>
  </si>
  <si>
    <t>1266;1649;2247;2437;3322;3526;3852;4196;4653;5725;5848;10438;11061;11492</t>
  </si>
  <si>
    <t>1335;1747;2367;2564;3486;3487;3704;4050;4409;4886;6018;6143;10986;11643;12092</t>
  </si>
  <si>
    <t>5808;5809;5810;5811;7759;7760;7761;7762;7763;10582;11419;11420;11421;15419;15420;15421;15422;15423;15424;15425;15426;15427;15428;15429;16463;16464;16465;16466;16467;17990;17991;17992;17993;17994;17995;17996;17997;19519;19520;19521;19522;19523;19524;19525;19526;19527;21726;21727;21728;26757;27261;27262;48526;48527;48528;48529;48530;51657;51658;51659;51660;51661;51662;51663;51664;51665;53503;53504;53505;53506;53507;53508</t>
  </si>
  <si>
    <t>5567;5568;5569;5570;7449;7450;7451;7452;10097;10825;10826;10827;14555;14556;14557;14558;14559;14560;14561;14562;14563;14564;14565;14566;14567;14568;15539;15540;15541;15542;15543;16988;16989;16990;16991;18433;18434;18435;18436;18437;18438;20557;20558;25248;25249;25711;25712;45741;45742;45743;45744;45745;45746;45747;45748;45749;48672;48673;48674;48675;48676;48677;48678;50277;50278;50279;50280;50281;50282</t>
  </si>
  <si>
    <t>5570;7452;10097;10827;14567;15543;16990;18434;20557;25248;25711;45741;48673;50281</t>
  </si>
  <si>
    <t>G5EBK4</t>
  </si>
  <si>
    <t>atg-7</t>
  </si>
  <si>
    <t>tr|G5EBK4|G5EBK4_CAEEL Ubiquitin-like modifier-activating enzyme ATG7 OS=Caenorhabditis elegans OX=6239 GN=atg-7 PE=1 SV=1</t>
  </si>
  <si>
    <t>ILFDFYR;VLILGAGTLGCNIAR</t>
  </si>
  <si>
    <t>4681;10700</t>
  </si>
  <si>
    <t>4917;11264</t>
  </si>
  <si>
    <t>21878;21879;21880;21881;21882;49832</t>
  </si>
  <si>
    <t>20702;20703;20704;20705;20706;46971</t>
  </si>
  <si>
    <t>20703;46971</t>
  </si>
  <si>
    <t>G5EBK8</t>
  </si>
  <si>
    <t>ras-1</t>
  </si>
  <si>
    <t>tr|G5EBK8|G5EBK8_CAEEL GTP binding protein OS=Caenorhabditis elegans OX=6239 GN=ras-1 PE=1 SV=1</t>
  </si>
  <si>
    <t>LEILDTAGQEEFSTMR</t>
  </si>
  <si>
    <t>26720;26721;26722</t>
  </si>
  <si>
    <t>25216;25217;25218</t>
  </si>
  <si>
    <t>G5EEP9;G5EBP4;G5EEG8;G5EFD6</t>
  </si>
  <si>
    <t>5;5;5;3</t>
  </si>
  <si>
    <t>frm-1</t>
  </si>
  <si>
    <t>tr|G5EEP9|G5EEP9_CAEEL Moesin/ezrin/radixin homolog 1 OS=Caenorhabditis elegans OX=6239 GN=frm-1 PE=1 SV=1;tr|G5EBP4|G5EBP4_CAEEL Moesin/ezrin/radixin homolog 1 OS=Caenorhabditis elegans OX=6239 GN=frm-1 PE=1 SV=1;tr|G5EEG8|G5EEG8_CAEEL Moesin/ezrin/radixi</t>
  </si>
  <si>
    <t>4530;4541;4648;634</t>
  </si>
  <si>
    <t>FYPTTPTTIVDDHAR;GLPWEFSFEVK;TEPEAEIVDVPVVK;TTGYPETSEAYTGELDTTDR;VTIHSDGDIDHDAELSQAILEATQMNPDMVVEK</t>
  </si>
  <si>
    <t>3324;3714;9491;9953;11038</t>
  </si>
  <si>
    <t>3489;3900;9996;10479;11619</t>
  </si>
  <si>
    <t>15434;17291;17292;17293;17294;17295;17296;43719;43720;43721;43722;43723;43724;43725;43726;43727;43728;43729;43730;45985;45986;51542;51543;51544</t>
  </si>
  <si>
    <t>14570;16314;40928;40929;40930;40931;40932;40933;40934;40935;40936;40937;40938;43296;43297;48562;48563</t>
  </si>
  <si>
    <t>14570;16314;40938;43297;48563</t>
  </si>
  <si>
    <t>G5EBP5</t>
  </si>
  <si>
    <t>tr|G5EBP5|G5EBP5_CAEEL Uncharacterized protein OS=Caenorhabditis elegans OX=6239 GN=CELE_ZC247.1 PE=1 SV=1</t>
  </si>
  <si>
    <t>ADDVQDVPLSHEVTSYPTEFSYEK;ADNLNDIPLSHEVTSYPTEFSYEK;ASNIHDIPLTTEVHSYPTEFSYEK;LPEHFIPVVIEESEK;LPEHVIPVVIEESEK;LPEHVIPVVIEESEKK;LPEHVIPVVIEESEKKDEPSLK;LPEHVIPVVIEETEK;LPEHVIPVVIEETEKK;LPEHVIPVVIEETEKKDEPSLK;LPEYVIPVVIEESEK;QPEHVIPVVIEETEK;SDNLNDIPLSHEVTSYPTEFSYEK</t>
  </si>
  <si>
    <t>120;151;741;6470;6471;6472;6473;6474;6475;6476;6482;8268;8585</t>
  </si>
  <si>
    <t>True;True;True;True;True;True;True;True;True;True;True;True;True</t>
  </si>
  <si>
    <t>124;156;779;6792;6793;6794;6795;6796;6797;6798;6804;8715;9047</t>
  </si>
  <si>
    <t>611;612;613;614;615;744;745;746;747;748;749;3401;3402;3403;3404;3405;30101;30102;30103;30104;30105;30106;30107;30108;30109;30110;30111;30112;30113;30114;30115;30116;30117;30118;30119;30120;30121;30122;30123;30124;30125;30126;30127;30128;30129;30152;30153;38287;39559;39560;39561</t>
  </si>
  <si>
    <t>596;597;598;599;600;707;708;709;710;711;712;3240;3241;3242;3243;28271;28272;28273;28274;28275;28276;28277;28278;28279;28280;28281;28282;28283;28284;28285;28286;28287;28288;28289;28290;28291;28292;28293;28294;28295;28296;28297;28315;35819;36936;36937;36938</t>
  </si>
  <si>
    <t>596;711;3240;28271;28276;28286;28287;28289;28292;28297;28315;35819;36937</t>
  </si>
  <si>
    <t>G5EBQ1</t>
  </si>
  <si>
    <t>tr|G5EBQ1|G5EBQ1_CAEEL Uncharacterized protein OS=Caenorhabditis elegans OX=6239 GN=CELE_F07B7.1 PE=4 SV=2</t>
  </si>
  <si>
    <t>TQPLATVPAVQGTEITID</t>
  </si>
  <si>
    <t>45694;45695</t>
  </si>
  <si>
    <t>G5EBR1;Q2V4S2;E9P8A8</t>
  </si>
  <si>
    <t>G5EBR1;Q2V4S2</t>
  </si>
  <si>
    <t>18;17;4</t>
  </si>
  <si>
    <t>gdi-1</t>
  </si>
  <si>
    <t>tr|G5EBR1|G5EBR1_CAEEL Rab GDP dissociation inhibitor OS=Caenorhabditis elegans OX=6239 GN=gdi-1 PE=1 SV=1;tr|Q2V4S2|Q2V4S2_CAEEL Rab GDP dissociation inhibitor OS=Caenorhabditis elegans OX=6239 GN=gdi-1 PE=1 SV=1</t>
  </si>
  <si>
    <t>444;459;102</t>
  </si>
  <si>
    <t>AICLLNHPIPNTNDAQSCQIIIPQK;DVLNMFER;DWNVDLIPK;ECIISGMLSVSGK;EFDFTNITHLSLNDQE;FGLDENTADFTGHALALYR;FIQISDVYEPSDLGSESQIFISQSYDATTHFETTCK;FLVWVQQFDENK;FLVWVQQFDENKEDTWQGLDPHNSTMQQVYEK;GRDWNVDLIPK;GWYLAMVSTTVETANPEAEVLPGLQLLGAIAEK;HYDIYISCCSNTNMVTPK;LSAIYGGTYMLDKPVDEIVMENGK;MDEEYDAIVLGTGLK;NNYYGGESASLTPLEQLYEK;SIEASFVVK;SPYLYPLYGLGELPQGFAR;VPADEMEALATSLMGMFEK</t>
  </si>
  <si>
    <t>370;1786;1842;1947;2032;2926;2987;3078;3079;3810;3979;4124;6627;7086;7649;8814;9093;10846</t>
  </si>
  <si>
    <t>True;True;True;True;True;True;True;True;True;True;True;True;True;True;True;True;True;True</t>
  </si>
  <si>
    <t>384;1889;1947;2059;2145;3068;3134;3227;3228;4008;4184;4335;6951;7439;7440;8074;9287;9583;11418;11419;11420</t>
  </si>
  <si>
    <t>1681;1682;1683;1684;1685;1686;8430;8431;8432;8433;8673;8674;8675;8676;8677;9219;9220;9581;9582;9583;9584;9585;9586;9587;9588;9589;13594;13595;13596;13597;13598;13599;13600;13601;13602;13856;13857;13858;14299;14300;14301;14302;17831;17832;18636;19211;30794;30795;32984;32985;32986;32987;32988;32989;32990;32991;32992;32993;32994;32995;32996;32997;32998;32999;33000;33001;35631;35632;35633;35634;35635;35636;35637;35638;35639;35640;35641;40547;41795;41796;41797;41798;41799;41800;41801;41802;41803;41804;41805;41806;41807;41808;50524;50525;50526;50527;50528;50529;50530;50531;50532;50533;50534;50535;50536;50537;50538;50539;50540;50541;50542;50543;50544;50545;50546;50547;50548;50549;50550;50551;50552;50553;50554;50555;50556;50557;50558;50559;50560;50561;50562;50563;50564</t>
  </si>
  <si>
    <t>1599;1600;1601;1602;1603;1604;1605;1606;1607;1608;1609;1610;8070;8071;8072;8073;8074;8075;8298;8299;8300;8301;8302;8303;8823;8824;9159;9160;9161;9162;9163;9164;9165;9166;9167;9168;9169;12818;12819;12820;12821;12822;12823;12824;12825;12826;12827;13075;13076;13077;13078;13079;13080;13081;13082;13505;13506;13507;16845;17654;17655;18188;28957;31101;31102;31103;31104;31105;31106;31107;31108;31109;31110;31111;31112;31113;31114;31115;31116;31117;31118;31119;33510;33511;33512;33513;33514;33515;33516;33517;33518;33519;33520;33521;33522;33523;37922;39085;39086;39087;39088;39089;39090;39091;39092;39093;39094;39095;39096;39097;39098;39099;39100;39101;39102;39103;39104;39105;39106;39107;47618;47619;47620;47621;47622;47623;47624;47625;47626;47627;47628;47629;47630;47631;47632;47633;47634;47635;47636;47637;47638;47639;47640;47641;47642;47643;47644;47645;47646;47647;47648;47649;47650;47651;47652;47653;47654;47655</t>
  </si>
  <si>
    <t>1600;8074;8300;8824;9166;12821;13079;13505;13507;16845;17654;18188;28957;31110;33512;37922;39098;47623</t>
  </si>
  <si>
    <t>32;33;34;35</t>
  </si>
  <si>
    <t>1;125;133;135</t>
  </si>
  <si>
    <t>G5EBR7;Q564V5</t>
  </si>
  <si>
    <t>exo-3</t>
  </si>
  <si>
    <t>tr|G5EBR7|G5EBR7_CAEEL DNA-(apurinic or apyrimidinic site) endonuclease OS=Caenorhabditis elegans OX=6239 GN=exo-3 PE=1 SV=1;tr|Q564V5|Q564V5_CAEEL DNA-(apurinic or apyrimidinic site) endonuclease OS=Caenorhabditis elegans OX=6239 GN=exo-3 PE=1 SV=1</t>
  </si>
  <si>
    <t>288;186</t>
  </si>
  <si>
    <t>EVLAEEPDLVFLGETK;KPVIYGGDLNVAHNEIDLK</t>
  </si>
  <si>
    <t>2596;5376</t>
  </si>
  <si>
    <t>2728;5655</t>
  </si>
  <si>
    <t>12119;25112</t>
  </si>
  <si>
    <t>11485;23748</t>
  </si>
  <si>
    <t>Q6QUQ5;Q6QUQ6;G5EBT3</t>
  </si>
  <si>
    <t>srp-7</t>
  </si>
  <si>
    <t>tr|Q6QUQ5|Q6QUQ5_CAEEL SERPIN domain-containing protein OS=Caenorhabditis elegans OX=6239 GN=srp-7 PE=1 SV=1;tr|Q6QUQ6|Q6QUQ6_CAEEL SERPIN domain-containing protein OS=Caenorhabditis elegans OX=6239 GN=srp-7 PE=1 SV=1;tr|G5EBT3|G5EBT3_CAEEL SERPIN domain-c</t>
  </si>
  <si>
    <t>365;366;366</t>
  </si>
  <si>
    <t>ALLLQSETDFGLGLLR</t>
  </si>
  <si>
    <t>G5EBV4</t>
  </si>
  <si>
    <t>Galectin</t>
  </si>
  <si>
    <t>lec-10</t>
  </si>
  <si>
    <t>tr|G5EBV4|G5EBV4_CAEEL Galectin OS=Caenorhabditis elegans OX=6239 GN=lec-10 PE=1 SV=1</t>
  </si>
  <si>
    <t>YPYQSVQAIGLK</t>
  </si>
  <si>
    <t>54306;54307;54308;54309;54310;54311;54312;54313;54314;54315</t>
  </si>
  <si>
    <t>51031;51032;51033;51034;51035;51036;51037;51038;51039;51040;51041;51042;51043;51044</t>
  </si>
  <si>
    <t>G5EBY3</t>
  </si>
  <si>
    <t>nmy-2</t>
  </si>
  <si>
    <t>tr|G5EBY3|G5EBY3_CAEEL Non-muscle MYosin OS=Caenorhabditis elegans OX=6239 GN=nmy-2 PE=1 SV=1</t>
  </si>
  <si>
    <t>AEQQIIELEDALQLADDAR;LLAPDVNPAGFMDGK</t>
  </si>
  <si>
    <t>218;6164</t>
  </si>
  <si>
    <t>226;6472</t>
  </si>
  <si>
    <t>1048;28789;28790;28791</t>
  </si>
  <si>
    <t>1001;27117</t>
  </si>
  <si>
    <t>G5EBY4</t>
  </si>
  <si>
    <t>tr|G5EBY4|G5EBY4_CAEEL Uncharacterized protein OS=Caenorhabditis elegans OX=6239 GN=CELE_ZK892.5 PE=4 SV=1</t>
  </si>
  <si>
    <t>LFQIANQHLDPGFRR</t>
  </si>
  <si>
    <t>G5EBZ4;Q22516</t>
  </si>
  <si>
    <t>G5EBZ4</t>
  </si>
  <si>
    <t>3;1</t>
  </si>
  <si>
    <t>Protein let-418</t>
  </si>
  <si>
    <t>let-418</t>
  </si>
  <si>
    <t>sp|G5EBZ4|LE418_CAEEL Protein let-418 OS=Caenorhabditis elegans OX=6239 GN=let-418 PE=1 SV=1</t>
  </si>
  <si>
    <t>1829;1787</t>
  </si>
  <si>
    <t>FSVLNEPFK;GPFLIAAPLSTIINWER;IGLLSLVR</t>
  </si>
  <si>
    <t>3207;3769;4483</t>
  </si>
  <si>
    <t>3364;3966;4709</t>
  </si>
  <si>
    <t>14852;14853;14854;17632;17633;17634;20839</t>
  </si>
  <si>
    <t>14019;16650;19654</t>
  </si>
  <si>
    <t>G5EC02</t>
  </si>
  <si>
    <t>ncx-5</t>
  </si>
  <si>
    <t>tr|G5EC02|G5EC02_CAEEL Na/Ca eXchangers OS=Caenorhabditis elegans OX=6239 GN=ncx-5 PE=3 SV=1</t>
  </si>
  <si>
    <t>TVITPIDFGDDHTIVINNNNNGK</t>
  </si>
  <si>
    <t>46297;46298</t>
  </si>
  <si>
    <t>G5EC05</t>
  </si>
  <si>
    <t>evl-14</t>
  </si>
  <si>
    <t>tr|G5EC05|G5EC05_CAEEL Uncharacterized protein OS=Caenorhabditis elegans OX=6239 GN=evl-14 PE=1 SV=1</t>
  </si>
  <si>
    <t>AAQNFIDLLSEIIEK</t>
  </si>
  <si>
    <t>381;382</t>
  </si>
  <si>
    <t>376;377</t>
  </si>
  <si>
    <t>G5EC10</t>
  </si>
  <si>
    <t>lec-9</t>
  </si>
  <si>
    <t>tr|G5EC10|G5EC10_CAEEL Galectin OS=Caenorhabditis elegans OX=6239 GN=lec-9 PE=1 SV=1</t>
  </si>
  <si>
    <t>AAPILNPSVPGTFALPFGVR;IDNAWGNEISHANPLHHDQAFDLQIR;LPFESIQAINLEGK;SGLQIAVNGLVK</t>
  </si>
  <si>
    <t>69;4284;6484;8751</t>
  </si>
  <si>
    <t>71;4499;6806;9220</t>
  </si>
  <si>
    <t>364;365;366;367;368;369;370;371;372;373;19876;19877;19878;19879;19880;19881;19882;19883;19884;19885;19886;30160;30161;30162;30163;30164;30165;30166;30167;30168;30169;40291;40292;40293;40294;40295</t>
  </si>
  <si>
    <t>349;350;351;352;353;354;355;356;357;358;359;360;361;362;363;364;365;366;367;368;18751;18752;18753;18754;18755;18756;18757;18758;18759;18760;28322;28323;28324;28325;28326;28327;28328;28329;28330;28331;28332;28333;28334;28335;28336;28337;28338;37660</t>
  </si>
  <si>
    <t>353;18751;28323;37660</t>
  </si>
  <si>
    <t>G5EC22</t>
  </si>
  <si>
    <t>tr|G5EC22|G5EC22_CAEEL CUB_2 domain-containing protein OS=Caenorhabditis elegans OX=6239 GN=CELE_F55G11.4 PE=1 SV=1</t>
  </si>
  <si>
    <t>DDSTVSVYYGSPDAFTLDK;EQSCSWYVTIPR;STLIYDGSSLTSATYVSNLFLLNQSK;VVWWPLPTEK</t>
  </si>
  <si>
    <t>1156;2467;9217;11165</t>
  </si>
  <si>
    <t>1220;2594;9714;11751</t>
  </si>
  <si>
    <t>5299;5300;11535;11536;42435;42436;42437;52123;52124;52125;52126;52127;52128</t>
  </si>
  <si>
    <t>5092;10935;10936;39681;49065;49066;49067;49068</t>
  </si>
  <si>
    <t>5092;10936;39681;49065</t>
  </si>
  <si>
    <t>G5EC23</t>
  </si>
  <si>
    <t>hcf-1</t>
  </si>
  <si>
    <t>sp|G5EC23|HCF1_CAEEL Host cell factor homolog hcf-1 OS=Caenorhabditis elegans OX=6239 GN=hcf-1 PE=1 SV=1</t>
  </si>
  <si>
    <t>DMWLLDTILPEQPGK;KPQGTAPSIISTQGTTYTAPADPK;YTNDLYELQSTR</t>
  </si>
  <si>
    <t>1584;5371;11737</t>
  </si>
  <si>
    <t>1679;5650;12339</t>
  </si>
  <si>
    <t>7446;7447;7448;25098;54545</t>
  </si>
  <si>
    <t>7109;7110;23735;51248</t>
  </si>
  <si>
    <t>7110;23735;51248</t>
  </si>
  <si>
    <t>G5EC27</t>
  </si>
  <si>
    <t>gna-2</t>
  </si>
  <si>
    <t>tr|G5EC27|G5EC27_CAEEL Glucosamine 6-phosphate N-acetyltransferase OS=Caenorhabditis elegans OX=6239 GN=gna-2 PE=1 SV=1</t>
  </si>
  <si>
    <t>LGILINEALVK</t>
  </si>
  <si>
    <t>G5EC31;G4RZC3;Q86N72;Q6A593</t>
  </si>
  <si>
    <t>11;9;9;6</t>
  </si>
  <si>
    <t>alh-6</t>
  </si>
  <si>
    <t>tr|G5EC31|G5EC31_CAEEL Multifunctional fusion protein OS=Caenorhabditis elegans OX=6239 GN=alh-6 PE=1 SV=1;tr|G4RZC3|G4RZC3_CAEEL Multifunctional fusion protein OS=Caenorhabditis elegans OX=6239 GN=alh-6 PE=1 SV=1;tr|Q86N72|Q86N72_CAEEL Multifunctional fus</t>
  </si>
  <si>
    <t>563;423;512;394</t>
  </si>
  <si>
    <t>DATPYGLTGAVFSQDK;DATPYGLTGAVFSQDKEFLYR;ETSVSLTDWK;FNAVFAMELEHYEPISTK;KVAENLDNYVTFPK;NIIQAEIDAACELIDFFR;QDLEAALAFYSK;TGYFIEPTLITVTDPK;VAENLDNYVTFPK;WTSPLTIK;YTYATGEQIQEAIDVALQAR</t>
  </si>
  <si>
    <t>1107;1108;2552;3102;5401;7493;8075;9584;10121;11341;11746</t>
  </si>
  <si>
    <t>1170;1171;2684;3253;5682;7911;8515;10093;10652;11936;12348</t>
  </si>
  <si>
    <t>5077;5078;5079;5080;5081;5082;5083;5084;5085;11949;14405;14406;14407;14408;14409;14410;25192;25193;25194;25195;34957;37418;37419;37420;37421;37422;44176;44177;44178;44179;46816;46817;46818;46819;46820;46821;52881;54568;54569;54570;54571;54572;54573</t>
  </si>
  <si>
    <t>4902;4903;4904;4905;4906;11349;13599;13600;23818;23819;23820;23821;32877;32878;32879;32880;35042;35043;35044;41396;41397;41398;41399;44124;44125;44126;44127;44128;44129;49724;51265;51266;51267;51268;51269;51270;51271</t>
  </si>
  <si>
    <t>4903;4906;11349;13599;23819;32878;35042;41397;44124;49724;51271</t>
  </si>
  <si>
    <t>G5EC67</t>
  </si>
  <si>
    <t>2O16</t>
  </si>
  <si>
    <t>tr|G5EC67|G5EC67_CAEEL 2O16 OS=Caenorhabditis elegans OX=6239 GN=2O16 PE=1 SV=1</t>
  </si>
  <si>
    <t>AGLPTPEEAEQIK;SLLTELEAFNPEK</t>
  </si>
  <si>
    <t>315;8961</t>
  </si>
  <si>
    <t>328;9439</t>
  </si>
  <si>
    <t>1470;41140;41141;41142</t>
  </si>
  <si>
    <t>1390;38460;38461</t>
  </si>
  <si>
    <t>1390;38460</t>
  </si>
  <si>
    <t>G5EC71</t>
  </si>
  <si>
    <t>gst-20</t>
  </si>
  <si>
    <t>tr|G5EC71|G5EC71_CAEEL Glutathione S-Transferase OS=Caenorhabditis elegans OX=6239 GN=gst-20 PE=1 SV=1</t>
  </si>
  <si>
    <t>DFYAEIKPYYYAK;MPFGQMPVLELSSGLQIPQSMAIAR;TDEEAALADALIDQFK;TLIAWWPEYLNEYPDIK</t>
  </si>
  <si>
    <t>1245;7264;9417;9715</t>
  </si>
  <si>
    <t>1313;7661;9919;10227</t>
  </si>
  <si>
    <t>5716;33913;33914;33915;33916;43381;43382;43383;43384;43385;43386;43387;43388;43389;43390;44849;44850;44851</t>
  </si>
  <si>
    <t>5485;31927;31928;31929;31930;31931;31932;40600;40601;40602;40603;40604;40605;40606;40607;40608;40609;42162;42163;42164;42165</t>
  </si>
  <si>
    <t>5485;31927;40602;42165</t>
  </si>
  <si>
    <t>G5EC72;G5EEL1;G5EFG1;G5EFL5;G5EEF6</t>
  </si>
  <si>
    <t>alp-1</t>
  </si>
  <si>
    <t>tr|G5EC72|G5EC72_CAEEL ALP/Enigma encoding OS=Caenorhabditis elegans OX=6239 GN=alp-1 PE=1 SV=1;tr|G5EEL1|G5EEL1_CAEEL ALP/Enigma encoding OS=Caenorhabditis elegans OX=6239 GN=alp-1 PE=1 SV=1;tr|G5EFG1|G5EFG1_CAEEL ALP/Enigma encoding OS=Caenorhabditis ele</t>
  </si>
  <si>
    <t>425;645;684;1424;771</t>
  </si>
  <si>
    <t>IWRPEVTENTGPGQDQTPYR;SAAEQYVQQTQGLGDNSGAR;TPWGFGVTEAPDGAVLIVNVIGGSLADR</t>
  </si>
  <si>
    <t>5201;8466;9861</t>
  </si>
  <si>
    <t>5468;8923;10386</t>
  </si>
  <si>
    <t>24403;24404;39044;45607;45608</t>
  </si>
  <si>
    <t>23074;36464;42942;42943;42944</t>
  </si>
  <si>
    <t>23074;36464;42942</t>
  </si>
  <si>
    <t>G5EC87</t>
  </si>
  <si>
    <t>tr|G5EC87|G5EC87_CAEEL Glucosidase 2 subunit beta OS=Caenorhabditis elegans OX=6239 GN=CELE_ZK1307.8 PE=1 SV=1</t>
  </si>
  <si>
    <t>AAEWFDELDLDK;AYHTVDEADLEHFQSLMYDR;EAEDFANSDYGEDSAWAALK;LNLYQPSTTDTFR;TPLACADPDKEVVHEEL</t>
  </si>
  <si>
    <t>27;959;1882;6414;9837</t>
  </si>
  <si>
    <t>27;1015;1993;6735;10362</t>
  </si>
  <si>
    <t>154;155;156;157;4460;4461;8886;29887;29888;29889;29890;29891;45513;45514;45515;45516</t>
  </si>
  <si>
    <t>163;164;4300;8510;28092;28093;28094;28095;28096;42864;42865</t>
  </si>
  <si>
    <t>164;4300;8510;28093;42864</t>
  </si>
  <si>
    <t>G5EC91</t>
  </si>
  <si>
    <t>dpy-11</t>
  </si>
  <si>
    <t>tr|G5EC91|G5EC91_CAEEL Thioredoxin domain-containing protein OS=Caenorhabditis elegans OX=6239 GN=dpy-11 PE=1 SV=1</t>
  </si>
  <si>
    <t>AWNAFADWSDDLGIK;FLVTALPTIYHVK;LVFLNEENWTDLMK;VGEVDVTVNPGLSGR</t>
  </si>
  <si>
    <t>928;3077;6885;10433</t>
  </si>
  <si>
    <t>982;3226;7219;10981</t>
  </si>
  <si>
    <t>4339;4340;4341;4342;4343;4344;14296;14297;14298;31955;31956;31957;31958;31959;48502;48503;48504</t>
  </si>
  <si>
    <t>4188;4189;4190;4191;4192;13504;30073;30074;45723;45724;45725</t>
  </si>
  <si>
    <t>4190;13504;30073;45723</t>
  </si>
  <si>
    <t>G5EC98</t>
  </si>
  <si>
    <t>CTP synthase</t>
  </si>
  <si>
    <t>ctps-1</t>
  </si>
  <si>
    <t>tr|G5EC98|G5EC98_CAEEL CTP synthase OS=Caenorhabditis elegans OX=6239 GN=ctps-1 PE=1 SV=1</t>
  </si>
  <si>
    <t>AADGVIVPGGFDK;AAGLVPDLLICR;EDVVGAMLGK;GIISSSLGVLLK;GVEGMINAAEYCR;ITYVDSELLENKPGMEEQSR;TVQMIPHLTDAIVDWIER;VPLLLQQQGVLEAITQR;YILVTGGVISGVGK</t>
  </si>
  <si>
    <t>19;45;1984;3619;3904;5093;10039;10878;11556</t>
  </si>
  <si>
    <t>19;45;2096;3800;4104;5352;5353;10566;11453;12156</t>
  </si>
  <si>
    <t>102;248;249;250;251;252;9382;16851;16852;16853;16854;18259;23854;23855;23856;23857;23858;23859;46401;50726;50727;50728;50729;50730;50731;53789;53790;53791;53792;53793</t>
  </si>
  <si>
    <t>110;254;255;256;257;8981;15877;17259;22576;22577;43708;47804;47805;47806;47807;47808;47809;50528;50529;50530;50531</t>
  </si>
  <si>
    <t>110;254;8981;15877;17259;22576;43708;47807;50528</t>
  </si>
  <si>
    <t>G5ECA2</t>
  </si>
  <si>
    <t>tr|G5ECA2|G5ECA2_CAEEL Uncharacterized protein OS=Caenorhabditis elegans OX=6239 GN=CELE_F29C6.1 PE=1 SV=1</t>
  </si>
  <si>
    <t>DIFDFGQK</t>
  </si>
  <si>
    <t>G5ECA7</t>
  </si>
  <si>
    <t>tr|G5ECA7|G5ECA7_CAEEL DUF4440 domain-containing protein OS=Caenorhabditis elegans OX=6239 GN=CELE_T02D1.8 PE=1 SV=1</t>
  </si>
  <si>
    <t>QVENFYHVNSVMIEK;SCMFGNQAIVDSFK;SLTNEQAESILAPLMK;YAILHDQFEL;YEGVGDFVNIHTDFSFVTEK</t>
  </si>
  <si>
    <t>8338;8549;9003;11376;11437</t>
  </si>
  <si>
    <t>8786;9007;9008;9485;9486;11971;12035</t>
  </si>
  <si>
    <t>38533;38534;38535;39403;39404;39405;39406;39407;41371;41372;41373;41374;41375;41376;41377;41378;41379;41380;41381;41382;41383;53025;53026;53027;53028;53285;53286</t>
  </si>
  <si>
    <t>36027;36797;36798;36799;38685;38686;38687;38688;38689;38690;38691;38692;38693;38694;38695;49842;49843;50081;50082</t>
  </si>
  <si>
    <t>36027;36799;38689;49843;50081</t>
  </si>
  <si>
    <t>37;38</t>
  </si>
  <si>
    <t>16;49</t>
  </si>
  <si>
    <t>G5ECB5</t>
  </si>
  <si>
    <t>tr|G5ECB5|G5ECB5_CAEEL Uncharacterized protein OS=Caenorhabditis elegans OX=6239 GN=CELE_T04A11.2 PE=1 SV=1</t>
  </si>
  <si>
    <t>IAAEFNLSETAFPVPIGSTDFK;MLEIHDGSFVR</t>
  </si>
  <si>
    <t>4133;7206</t>
  </si>
  <si>
    <t>4344;7591</t>
  </si>
  <si>
    <t>19231;19232;19233;19234;33631</t>
  </si>
  <si>
    <t>18199;31669</t>
  </si>
  <si>
    <t>G5ECC9</t>
  </si>
  <si>
    <t>tr|G5ECC9|G5ECC9_CAEEL Ig-like domain-containing protein OS=Caenorhabditis elegans OX=6239 GN=mrps-27 PE=1 SV=1</t>
  </si>
  <si>
    <t>LSDIILEHLK</t>
  </si>
  <si>
    <t>30843;30844</t>
  </si>
  <si>
    <t>G5ECD6</t>
  </si>
  <si>
    <t>chs-1</t>
  </si>
  <si>
    <t>sp|G5ECD6|CHS1_CAEEL Chitin synthase chs-1 OS=Caenorhabditis elegans OX=6239 GN=chs-1 PE=1 SV=1</t>
  </si>
  <si>
    <t>LIVLIMATNIVPR</t>
  </si>
  <si>
    <t>G5ECE7</t>
  </si>
  <si>
    <t>tr|G5ECE7|G5ECE7_CAEEL Uncharacterized protein OS=Caenorhabditis elegans OX=6239 GN=C34E7.4 PE=1 SV=1</t>
  </si>
  <si>
    <t>AEQLWDLFVSSR;NELLPFLDQNASR;NFVQIFQADKPAQCSTTGLSAGSYSDLSLR;SGEIPLVIAAR</t>
  </si>
  <si>
    <t>217;7436;7465;8724</t>
  </si>
  <si>
    <t>225;7853;7883;9191</t>
  </si>
  <si>
    <t>1045;1046;1047;34708;34709;34710;34711;34712;34713;34714;34715;34839;34840;34841;40179;40180;40181</t>
  </si>
  <si>
    <t>999;1000;32655;32656;32657;32658;32659;32660;32661;32662;32773;32774;37543;37544;37545</t>
  </si>
  <si>
    <t>1000;32658;32774;37544</t>
  </si>
  <si>
    <t>G5ECF8</t>
  </si>
  <si>
    <t>tr|G5ECF8|G5ECF8_CAEEL Nematode Specific Peptide family OS=Caenorhabditis elegans OX=6239 GN=nsph-4.2 PE=1 SV=1</t>
  </si>
  <si>
    <t>LGPHVVGYEYGWIPFPEAANFDAGK;NVGSIQLLVR;QVGPQLNEMYIITR;VIHDEWIDIR</t>
  </si>
  <si>
    <t>5940;7805;8342;10555</t>
  </si>
  <si>
    <t>6239;8236;8790;11108</t>
  </si>
  <si>
    <t>27753;27754;36310;36311;38544;38545;49070;49071;49072</t>
  </si>
  <si>
    <t>26163;26164;34155;36031;46250;46251;46252</t>
  </si>
  <si>
    <t>26163;34155;36031;46252</t>
  </si>
  <si>
    <t>G5ECG7</t>
  </si>
  <si>
    <t>dsc-4</t>
  </si>
  <si>
    <t>sp|G5ECG7|MTP_CAEEL Microsomal triglyceride transfer protein homolog OS=Caenorhabditis elegans OX=6239 GN=dsc-4 PE=1 SV=1</t>
  </si>
  <si>
    <t>AALNVILAASK;AEAYTSGSLHLTASLYHHSEPVR;AIFETLPYDFCLR;EVLLTASPDYLDDLLFGISQSSSNNEK;FITDLTAGGVEVR;FTLTQCNTDNCGNPSPIYIAFR;LSVPLLSGLTLDVDSVGAISMR;SIFELSMK;VDADIIMVDAIEMLAFK;VLASAEVSLWNQR;VLEVLENIPIFGSYTFAK</t>
  </si>
  <si>
    <t>58;177;390;2606;2993;3227;6715;8826;10199;10642;10674</t>
  </si>
  <si>
    <t>59;184;405;2738;3140;3384;7041;9300;10737;11203;11238</t>
  </si>
  <si>
    <t>301;892;1787;1788;1789;1790;1791;1792;12154;12155;12156;12157;13870;13871;13872;13873;13874;13875;13876;13877;14956;14957;14958;31148;31149;31150;31151;40593;40594;40595;40596;47232;47233;47234;47235;47236;49525;49692;49693;49694;49695;49696;49697;49698;49699;49700</t>
  </si>
  <si>
    <t>296;863;1716;1717;1718;1719;1720;1721;11511;11512;13091;13092;13093;13094;13095;13096;14130;14131;14132;14133;29267;29268;29269;29270;37960;37961;37962;44489;44490;44491;44492;44493;46675;46849;46850;46851;46852;46853;46854;46855;46856;46857;46858;46859;46860</t>
  </si>
  <si>
    <t>296;863;1718;11511;13094;14132;29268;37961;44491;46675;46854</t>
  </si>
  <si>
    <t>G5EFK7;G5ECG8;G5EFW2;G5ECP9;G5EFM4;G5EEC4</t>
  </si>
  <si>
    <t>12;12;12;12;12;12</t>
  </si>
  <si>
    <t>9;9;9;9;9;9</t>
  </si>
  <si>
    <t>tr|G5EFK7|G5EFK7_CAEEL GAR domain-containing protein OS=Caenorhabditis elegans OX=6239 GN=vab-10 PE=1 SV=2;tr|G5ECG8|G5ECG8_CAEEL GAR domain-containing protein OS=Caenorhabditis elegans OX=6239 GN=vab-10 PE=1 SV=2;tr|G5EFW2|G5EFW2_CAEEL GAR domain-containi</t>
  </si>
  <si>
    <t>3310;3311;3393;3424;3571;3694</t>
  </si>
  <si>
    <t>EISLLEAIR;GLFDPYDTTIVDK;GVIDGDSLLHLQATGDLLTLR;LGQYSDGIVGIHGPGIK;LNFAEALGK;LTTMEFLEDLETLEHVFEQHK;LTVIASPSEAVQAVTEGVK;NLIEVALHELLTTPVGIK;NSITGEDVPLSDTVDR;SFMEEASDAEAWIQEQSVR;STSQVHSVELEPHAEFVGIDR;TAASQGLVDVTLSEVLPK</t>
  </si>
  <si>
    <t>2224;3678;3913;5945;6386;6815;6823;7564;7723;8704;9229;9349</t>
  </si>
  <si>
    <t>2344;3862;4113;6244;6706;7145;7154;7983;8150;9172;9726;9851</t>
  </si>
  <si>
    <t>10492;17111;17112;18292;18293;18294;18295;27779;27780;27781;27782;27783;29769;31592;31625;31626;31627;31628;31629;31630;35249;35957;35958;35959;40098;42468;42469;43046;43047;43048</t>
  </si>
  <si>
    <t>10026;16111;17287;17288;17289;17290;17291;26197;26198;26199;27988;29691;29718;29719;29720;29721;29722;33143;33808;33809;37459;39707;39708;40254;40255;40256</t>
  </si>
  <si>
    <t>10026;16111;17287;26197;27988;29691;29719;33143;33808;37459;39708;40256</t>
  </si>
  <si>
    <t>G5ECH0</t>
  </si>
  <si>
    <t>Histone deacetylase</t>
  </si>
  <si>
    <t>hda-3</t>
  </si>
  <si>
    <t>tr|G5ECH0|G5ECH0_CAEEL Histone deacetylase OS=Caenorhabditis elegans OX=6239 GN=hda-3 PE=1 SV=1</t>
  </si>
  <si>
    <t>FQPEAVVLQCGADSLAGDR;YYALNVPLR</t>
  </si>
  <si>
    <t>3163;11786</t>
  </si>
  <si>
    <t>3318;12390</t>
  </si>
  <si>
    <t>14688;14689;14690;54735;54736</t>
  </si>
  <si>
    <t>13870;51401</t>
  </si>
  <si>
    <t>G5EEN1;G5ECI8</t>
  </si>
  <si>
    <t>fars-2</t>
  </si>
  <si>
    <t>tr|G5EEN1|G5EEN1_CAEEL Phenylalanine--tRNA ligase OS=Caenorhabditis elegans OX=6239 GN=fars-2 PE=1 SV=1;tr|G5ECI8|G5ECI8_CAEEL Phenylalanine--tRNA ligase OS=Caenorhabditis elegans OX=6239 GN=fars-2 PE=1 SV=1</t>
  </si>
  <si>
    <t>428;458</t>
  </si>
  <si>
    <t>DTGFLSQFAGK;ILQESSNPLNLLK</t>
  </si>
  <si>
    <t>1714;4729</t>
  </si>
  <si>
    <t>1815;4968</t>
  </si>
  <si>
    <t>8110;22097;22098</t>
  </si>
  <si>
    <t>7763;20905;20906</t>
  </si>
  <si>
    <t>7763;20906</t>
  </si>
  <si>
    <t>G5ECK7;G5ED34</t>
  </si>
  <si>
    <t>dli-1</t>
  </si>
  <si>
    <t>tr|G5ECK7|G5ECK7_CAEEL Dynein light intermediate chain OS=Caenorhabditis elegans OX=6239 GN=dli-1 PE=1 SV=1;tr|G5ED34|G5ED34_CAEEL Dynein light intermediate chain OS=Caenorhabditis elegans OX=6239 GN=dli-1 PE=1 SV=1</t>
  </si>
  <si>
    <t>441;443</t>
  </si>
  <si>
    <t>ESIFVPAGWDGEK;ESIPDVDSALEPTR;LMDILATSTTTAAPK;VSSPSTVSQPMDAAATQAQLDR</t>
  </si>
  <si>
    <t>2498;2500;6340;11003</t>
  </si>
  <si>
    <t>2627;2629;6654;11584</t>
  </si>
  <si>
    <t>11675;11676;11677;11678;11680;11681;29546;29547;29548;51383;51384;51385</t>
  </si>
  <si>
    <t>11083;11084;11085;11086;11088;11089;11090;11091;27791;48413;48414</t>
  </si>
  <si>
    <t>11085;11088;27791;48413</t>
  </si>
  <si>
    <t>G5ECL1</t>
  </si>
  <si>
    <t>tr|G5ECL1|G5ECL1_CAEEL Uncharacterized protein OS=Caenorhabditis elegans OX=6239 GN=CELE_M05D6.2 PE=1 SV=1</t>
  </si>
  <si>
    <t>AEINSMLDETALR;LIQVNEYDGFPETLK;LLPGLSVIQSELCAFTSK;NQINALISSDNPIR;VSTFVEEMLR</t>
  </si>
  <si>
    <t>194;6102;6288;7691;11004</t>
  </si>
  <si>
    <t>201;6410;6601;8117;11585</t>
  </si>
  <si>
    <t>949;28521;28522;28523;28524;28525;28526;29310;29311;35807;35808;35809;35810;51386;51387;51388;51389;51390</t>
  </si>
  <si>
    <t>922;26871;26872;26873;27594;33664;33665;48415;48416</t>
  </si>
  <si>
    <t>922;26871;27594;33664;48415</t>
  </si>
  <si>
    <t>G5ECL3</t>
  </si>
  <si>
    <t>prp-21</t>
  </si>
  <si>
    <t>tr|G5ECL3|G5ECL3_CAEEL Pre-RNA processing 21 OS=Caenorhabditis elegans OX=6239 GN=prp-21 PE=1 SV=1</t>
  </si>
  <si>
    <t>AIIGLIYPPPDIR;KAEFVPSAPPPAYEFSADPSTINAYDLDLIR;QFLTQLMTR;VLVPSTNVVAQLQDDATNK</t>
  </si>
  <si>
    <t>408;5234;8110;10770</t>
  </si>
  <si>
    <t>424;5502;8551;11336</t>
  </si>
  <si>
    <t>1855;24525;37576;37577;37578;37579;50121;50122;50123</t>
  </si>
  <si>
    <t>1783;23194;35158;47253</t>
  </si>
  <si>
    <t>G5ECM6</t>
  </si>
  <si>
    <t>tufm-1</t>
  </si>
  <si>
    <t>tr|G5ECM6|G5ECM6_CAEEL Elongation factor Tu, mitochondrial OS=Caenorhabditis elegans OX=6239 GN=tufm-1 PE=1 SV=1</t>
  </si>
  <si>
    <t>EQLNEFGYPGDTCPVIFGSALCALEGK;LGFNPYGDMVEK;QLLEVLDNK;QVGVPLDNIVVFMNK;SVISGLESFR;TIGTGVFTDVLPPLTNDEKDPK;TVDQAEPGDQLGVLLR;VNEEPMFAAEHVYSIVGR</t>
  </si>
  <si>
    <t>2456;5892;8217;8343;9281;9625;9986;10808</t>
  </si>
  <si>
    <t>2583;6190;8661;8791;9782;10134;10512;11378</t>
  </si>
  <si>
    <t>11494;11495;11496;11497;11498;27544;38042;38546;38547;38548;38549;42715;42716;42717;42718;42719;42720;44362;44363;44364;44365;44366;44367;46148;46149;46150;46151;46152;46153;46154;46155;50326;50327;50328</t>
  </si>
  <si>
    <t>10896;10897;10898;10899;25997;35588;36032;36033;36034;36035;39938;39939;39940;39941;39942;41615;41616;41617;41618;41619;41620;43446;43447;43448;43449;43450;43451;43452;43453;47429;47430;47431</t>
  </si>
  <si>
    <t>10896;25997;35588;36033;39939;41616;43452;47429</t>
  </si>
  <si>
    <t>G5ECM9</t>
  </si>
  <si>
    <t>cpi-2</t>
  </si>
  <si>
    <t>sp|G5ECM9|CPI2_CAEEL Cystatin cpi-2 OS=Caenorhabditis elegans OX=6239 GN=cpi-2 PE=1 SV=1</t>
  </si>
  <si>
    <t>ALYQVTIWEKPWENFEQFTVEK</t>
  </si>
  <si>
    <t>2666;2667;2668;2669;2670;2671;2672;2673;2674</t>
  </si>
  <si>
    <t>2568;2569;2570;2571;2572</t>
  </si>
  <si>
    <t>G5ECN9-3;G5ECN9-2;G5ECN9</t>
  </si>
  <si>
    <t>egl-3</t>
  </si>
  <si>
    <t>sp|G5ECN9-3|NEC2_CAEEL Isoform c of Neuroendocrine convertase 2 OS=Caenorhabditis elegans OX=6239 GN=egl-3;sp|G5ECN9-2|NEC2_CAEEL Isoform b of Neuroendocrine convertase 2 OS=Caenorhabditis elegans OX=6239 GN=egl-3;sp|G5ECN9|NEC2_CAEEL Neuroendocrine conver</t>
  </si>
  <si>
    <t>527;556;652</t>
  </si>
  <si>
    <t>EAPYNLIEPIVGQTNK;IHIYSASWGPTDDGK</t>
  </si>
  <si>
    <t>1920;4521</t>
  </si>
  <si>
    <t>2032;4747</t>
  </si>
  <si>
    <t>9049;9050;9051;21008</t>
  </si>
  <si>
    <t>8663;19803</t>
  </si>
  <si>
    <t>G5ECP2;G5EEL2</t>
  </si>
  <si>
    <t>plrg-1</t>
  </si>
  <si>
    <t>tr|G5ECP2|G5ECP2_CAEEL WD_REPEATS_REGION domain-containing protein OS=Caenorhabditis elegans OX=6239 GN=plrg-1 PE=1 SV=1;tr|G5EEL2|G5EEL2_CAEEL WD_REPEATS_REGION domain-containing protein OS=Caenorhabditis elegans OX=6239 GN=plrg-1 PE=1 SV=1</t>
  </si>
  <si>
    <t>438;494</t>
  </si>
  <si>
    <t>IWDLASGQLK</t>
  </si>
  <si>
    <t>24373;24374;24375</t>
  </si>
  <si>
    <t>G5ECP3</t>
  </si>
  <si>
    <t>tr|G5ECP3|G5ECP3_CAEEL Uncharacterized protein OS=Caenorhabditis elegans OX=6239 GN=CELE_ZC302.3 PE=4 SV=1</t>
  </si>
  <si>
    <t>VVSLQTEYLNYK</t>
  </si>
  <si>
    <t>52048;52049</t>
  </si>
  <si>
    <t>48996;48997</t>
  </si>
  <si>
    <t>G5ECP7</t>
  </si>
  <si>
    <t>tr|G5ECP7|G5ECP7_CAEEL Uncharacterized protein OS=Caenorhabditis elegans OX=6239 GN=CELE_H40L08.3 PE=1 SV=2</t>
  </si>
  <si>
    <t>LNSFDGDVVTVR</t>
  </si>
  <si>
    <t>29933;29934;29935</t>
  </si>
  <si>
    <t>G5ECR0</t>
  </si>
  <si>
    <t>tr|G5ECR0|G5ECR0_CAEEL Uncharacterized protein OS=Caenorhabditis elegans OX=6239 GN=CELE_T25C12.3 PE=1 SV=1</t>
  </si>
  <si>
    <t>ASLDSINNDPTTQGWFTNFVLYPFDSTSNK;AYGGFSYNAGENSFDR;AYLLHIDSQATNDYVASQIGSYR;DSWYPPTISR;FTGIDQYGYAFER;GQNSDYELVAINDPETK;HLLVYVTQTNPTDADPSELLR;ILLTGTGGNNCFATVR;ILQQFAVQAVQPFNYVSGLGQVAALR;IVDSGTTQLYEISNPVVGEHLVTVVSNVQNTPCSYR;LNQYVAACSGSFWNHR;MNSVLIDDLASCATPTR;NFYVSTVGQRPPLPPPPATCDLNVVK;PIVSVLSSILDMNALAAPNSVIVVITR;PSVDSLQQIFQYVIK;QDTLFLIDSSLK;SLSQTTLGDIYMTDK;SPVYLFTDATASDVEK;SQSDIQVFFGFVTDPR;SSPEDYLQVGQISQK;YGQGYYPGEGVNIVPGGLWK</t>
  </si>
  <si>
    <t>733;953;968;1702;3221;3804;4074;4714;4736;5110;6425;7252;7469;7940;8008;8085;8995;9089;9126;9176;11523</t>
  </si>
  <si>
    <t>True;True;True;True;True;True;True;True;True;True;True;True;True;True;True;True;True;True;True;True;True</t>
  </si>
  <si>
    <t>771;1007;1024;1803;3378;4002;4281;4952;4976;5370;6747;7648;7887;8376;8445;8526;9477;9579;9618;9670;12123</t>
  </si>
  <si>
    <t>3375;3376;4432;4433;4434;4435;4507;4508;8047;14941;14942;14943;17808;17809;17810;17811;17812;17813;19023;19024;19025;19026;22064;22065;22066;22067;22125;22126;22127;22128;22129;23914;23915;23916;23917;29923;29924;33869;33870;34857;34858;36873;36874;36875;36876;37132;37470;37471;37472;41339;41340;41780;41781;41782;41783;41784;41964;41965;41966;42216;42217;42218;42219;42220;42221;42222;42223;42224;42225;53638;53639;53640;53641;53642;53643;53644;53645</t>
  </si>
  <si>
    <t>3217;3218;3219;3220;4268;4269;4270;4271;4272;4346;4347;7701;14120;14121;16828;16829;18018;18019;20880;20927;20928;20929;20930;20931;20932;20933;22627;22628;22629;22630;28123;28124;28125;31882;31883;31884;32784;32785;32786;34599;34600;34601;34602;34806;35075;38658;39077;39078;39249;39250;39473;39474;39475;39476;39477;39478;50384;50385;50386;50387;50388;50389;50390</t>
  </si>
  <si>
    <t>3220;4269;4346;7701;14120;16829;18019;20880;20929;22628;28124;31882;32784;34601;34806;35075;38658;39077;39249;39475;50389</t>
  </si>
  <si>
    <t>G5ECR5;P34461-1;P34461</t>
  </si>
  <si>
    <t>Superoxide dismutase [Cu-Zn];Extracellular superoxide dismutase [Cu-Zn]</t>
  </si>
  <si>
    <t>sod-4</t>
  </si>
  <si>
    <t>tr|G5ECR5|G5ECR5_CAEEL Superoxide dismutase [Cu-Zn] OS=Caenorhabditis elegans OX=6239 GN=sod-4 PE=1 SV=1;sp|P34461-1|SODE_CAEEL Isoform 1 of Extracellular superoxide dismutase [Cu-Zn] OS=Caenorhabditis elegans OX=6239 GN=sod-4;sp|P34461|SODE_CAEEL Extracel</t>
  </si>
  <si>
    <t>221;176;221</t>
  </si>
  <si>
    <t>HIGDLGNIESPASGDTLISVSDSLASLSGQYSIIGR;IPTELIGTIDFDQSGSFLK</t>
  </si>
  <si>
    <t>4060;4889</t>
  </si>
  <si>
    <t>4267;5139</t>
  </si>
  <si>
    <t>18970;18971;22787;22788;22789;22790;22791;22792;22793;22794;22795;22796</t>
  </si>
  <si>
    <t>17975;21521;21522;21523;21524;21525;21526;21527</t>
  </si>
  <si>
    <t>17975;21522</t>
  </si>
  <si>
    <t>G5ECR6</t>
  </si>
  <si>
    <t>Aldose 1-epimerase</t>
  </si>
  <si>
    <t>tr|G5ECR6|G5ECR6_CAEEL Aldose 1-epimerase OS=Caenorhabditis elegans OX=6239 GN=C01B4.6 PE=1 SV=1</t>
  </si>
  <si>
    <t>QGLTATLLPFGATLAK</t>
  </si>
  <si>
    <t>G5ECR7</t>
  </si>
  <si>
    <t>elb-1</t>
  </si>
  <si>
    <t>tr|G5ECR7|G5ECR7_CAEEL ELongin B OS=Caenorhabditis elegans OX=6239 GN=elb-1 PE=1 SV=1</t>
  </si>
  <si>
    <t>LTNAEEHLTISDVSTAPPIPDTMR;SQLLHDTATLSDAGFSSTNAK;SQQELFFEVR</t>
  </si>
  <si>
    <t>6793;9112;9122</t>
  </si>
  <si>
    <t>7122;9602;9614</t>
  </si>
  <si>
    <t>31508;31509;41888;41889;41890;41891;41892;41944;41945;41946;41947</t>
  </si>
  <si>
    <t>29614;29615;39173;39174;39175;39176;39177;39178;39225;39226;39227;39228</t>
  </si>
  <si>
    <t>29614;39177;39226</t>
  </si>
  <si>
    <t>G5ECS4</t>
  </si>
  <si>
    <t>glf-1</t>
  </si>
  <si>
    <t>tr|G5ECS4|G5ECS4_CAEEL Amino_oxidase domain-containing protein OS=Caenorhabditis elegans OX=6239 GN=glf-1 PE=1 SV=1</t>
  </si>
  <si>
    <t>FTWLYFPDR;PIDDPITEEEMVK</t>
  </si>
  <si>
    <t>3243;7923</t>
  </si>
  <si>
    <t>3402;8358</t>
  </si>
  <si>
    <t>15031;15032;15033;36786;36787;36788</t>
  </si>
  <si>
    <t>14187;34535;34536</t>
  </si>
  <si>
    <t>14187;34536</t>
  </si>
  <si>
    <t>G5ECS9;G5EFE6;A0A061AL65</t>
  </si>
  <si>
    <t>G5ECS9;G5EFE6</t>
  </si>
  <si>
    <t>5;5;1</t>
  </si>
  <si>
    <t>cpt-2</t>
  </si>
  <si>
    <t>tr|G5ECS9|G5ECS9_CAEEL Calponin-homology (CH) domain-containing protein OS=Caenorhabditis elegans OX=6239 GN=cpt-2 PE=1 SV=2;tr|G5EFE6|G5EFE6_CAEEL Calponin-homology (CH) domain-containing protein OS=Caenorhabditis elegans OX=6239 GN=cpt-2 PE=1 SV=2</t>
  </si>
  <si>
    <t>646;476;109</t>
  </si>
  <si>
    <t>EAAPESSIGSLTSLDR;EFVPTYESCSTAAFLK;LSQPTPDFFQDPGYTR;LVQSLLIGDDAR;QLLTDCSTQHFQLVK</t>
  </si>
  <si>
    <t>1872;2082;6703;6936;8225</t>
  </si>
  <si>
    <t>1980;2196;7029;7273;8669</t>
  </si>
  <si>
    <t>8822;8823;8824;8825;9802;31115;31116;31117;31118;31119;32214;32215;32216;38089;38090;38091</t>
  </si>
  <si>
    <t>8450;8451;8452;8453;9362;29241;29242;29243;29244;30359;35636;35637</t>
  </si>
  <si>
    <t>8451;9362;29243;30359;35636</t>
  </si>
  <si>
    <t>G5ECT6</t>
  </si>
  <si>
    <t>gpc-2</t>
  </si>
  <si>
    <t>tr|G5ECT6|G5ECT6_CAEEL G protein gamma domain-containing protein OS=Caenorhabditis elegans OX=6239 GN=gpc-2 PE=1 SV=1</t>
  </si>
  <si>
    <t>FTESQEDPLVNPIDK;FTESQEDPLVNPIDKK;RFTESQEDPLVNPIDK</t>
  </si>
  <si>
    <t>3218;3219;8407</t>
  </si>
  <si>
    <t>3375;3376;8860</t>
  </si>
  <si>
    <t>14919;14920;14921;14922;14923;14924;14925;14926;14927;14928;38795;38796</t>
  </si>
  <si>
    <t>14095;14096;14097;14098;14099;14100;14101;14102;14103;36234;36235</t>
  </si>
  <si>
    <t>14095;14103;36234</t>
  </si>
  <si>
    <t>G5ECU1</t>
  </si>
  <si>
    <t>skr-1</t>
  </si>
  <si>
    <t>sp|G5ECU1|SKR1_CAEEL Skp1-related protein OS=Caenorhabditis elegans OX=6239 GN=skr-1 PE=1 SV=1</t>
  </si>
  <si>
    <t>ISSSDNEIFLVPR;LSNTINTLLMDLGLDDEEGTNAEPIPVQNVTASILK;RTDDIGSWDVEFLK;TDDIGSWDVEFLK;VDQGTLFELILAANYLDIK</t>
  </si>
  <si>
    <t>5011;6692;8447;9413;10247</t>
  </si>
  <si>
    <t>5269;7018;8902;9915;10790</t>
  </si>
  <si>
    <t>23510;23511;23512;23513;23514;23515;23516;31071;31072;31073;31074;31075;31076;31077;31078;31079;38957;38958;38959;38960;38961;43366;43367;43368;43369;43370;43371;43372;47486;47487;47488;47489;47490;47491;47492;47493;47494</t>
  </si>
  <si>
    <t>22267;22268;22269;22270;22271;22272;29196;29197;29198;29199;29200;29201;29202;29203;29204;29205;29206;29207;29208;29209;29210;29211;36392;36393;40589;40590;40591;40592;44709;44710;44711;44712;44713;44714;44715;44716;44717;44718</t>
  </si>
  <si>
    <t>22271;29199;36393;40591;44716</t>
  </si>
  <si>
    <t>G5ECU3;P40614</t>
  </si>
  <si>
    <t>10;10</t>
  </si>
  <si>
    <t>Phosphate carrier protein, mitochondrial</t>
  </si>
  <si>
    <t>F01G4.6</t>
  </si>
  <si>
    <t>tr|G5ECU3|G5ECU3_CAEEL Phosphate carrier protein, mitochondrial OS=Caenorhabditis elegans OX=6239 GN=CELE_F01G4.6 PE=1 SV=1;sp|P40614|MPCP_CAEEL Phosphate carrier protein, mitochondrial OS=Caenorhabditis elegans OX=6239 GN=F01G4.6 PE=2 SV=1</t>
  </si>
  <si>
    <t>387;340</t>
  </si>
  <si>
    <t>AECSKAEQLVVTFVAGYIAGVFCAIVSHPADTVVSK;AEQLVVTFVAGYIAGVFCAIVSHPADTVVSK;FGFYEIFK;GLPPLWMR;GWAPTLLGYSAQGLGK;LGFAGVWK;NVYADMLGEENAYLYR;TVEALYQYVVPK;VALNLPRPPPPEMPASLK;YYAYCALGGVLSCGITHTAIVPLDLVK</t>
  </si>
  <si>
    <t>180;216;2914;3711;3970;5891;7839;9994;10141;11787</t>
  </si>
  <si>
    <t>187;224;3055;3896;3897;4172;6189;8271;8272;10520;10672;10673;12391</t>
  </si>
  <si>
    <t>898;1044;13538;13539;13540;13541;13542;13543;17275;17276;17277;17278;17279;17280;18576;18577;18578;18579;18580;18581;18582;27541;27542;27543;36458;36459;36460;36461;36462;36463;36464;36465;36466;36467;36468;46188;46189;46190;46191;46192;46911;46912;46913;46914;46915;46916;46917;46918;46919;46920;46921;46922;54737;54738;54739</t>
  </si>
  <si>
    <t>870;871;997;998;12771;12772;12773;12774;12775;12776;12777;16286;16287;16288;16289;16290;16291;16292;16293;16294;16295;16296;17599;17600;17601;17602;17603;17604;25993;25994;25995;25996;34274;34275;34276;34277;34278;34279;34280;34281;34282;43492;43493;43494;43495;43496;43497;43498;43499;43500;43501;43502;44204;44205;44206;44207;44208;44209;44210;44211;44212;44213;44214;44215;44216;44217;51402;51403;51404;51405;51406</t>
  </si>
  <si>
    <t>870;997;12774;16289;17602;25994;34278;43502;44213;51402</t>
  </si>
  <si>
    <t>40;41</t>
  </si>
  <si>
    <t>176;375</t>
  </si>
  <si>
    <t>G5ECU5;O45246</t>
  </si>
  <si>
    <t>8;4</t>
  </si>
  <si>
    <t>5;1</t>
  </si>
  <si>
    <t>hsp-70</t>
  </si>
  <si>
    <t>tr|G5ECU5|G5ECU5_CAEEL Uncharacterized protein OS=Caenorhabditis elegans OX=6239 GN=CELE_F44E5.4 PE=1 SV=1;tr|O45246|O45246_CAEEL Heat Shock Protein OS=Caenorhabditis elegans OX=6239 GN=hsp-70 PE=1 SV=1</t>
  </si>
  <si>
    <t>645;643</t>
  </si>
  <si>
    <t>ARFEELCADLFR;DVLLVDVAPLSLGIETAGGVMTNLIDR;ELNCSINPDEAVAFGAAVQAAVLSGVK;FEELCADLFR;IINEPTAAALAYGLDK;QFNPEEISAMVLQK;TTPSYVAFTDTER;WLDSNSLAEKDEIEAK</t>
  </si>
  <si>
    <t>701;1785;2336;2834;4597;8114;9965;11288</t>
  </si>
  <si>
    <t>False;True;True;False;True;True;False;True</t>
  </si>
  <si>
    <t>738;1888;2457;2973;4824;8555;10491;11880</t>
  </si>
  <si>
    <t>3226;8426;8427;8428;8429;10942;10943;10944;13181;13182;13183;13184;13185;13186;13187;13188;21339;21340;21341;21342;21343;21344;21345;21346;21347;21348;21349;21350;21351;21352;21353;21354;21355;21356;21357;21358;21359;37596;46037;46038;46039;46040;46041;46042;46043;46044;46045;52640;52641;52642;52643</t>
  </si>
  <si>
    <t>3074;8064;8065;8066;8067;8068;8069;10401;10402;10403;10404;12476;12477;12478;12479;12480;12481;12482;12483;12484;12485;12486;20116;20117;20118;20119;20120;20121;20122;20123;20124;20125;20126;20127;20128;20129;20130;20131;20132;20133;20134;20135;20136;20137;20138;20139;20140;20141;20142;20143;20144;20145;20146;20147;35171;43343;43344;43345;43346;43347;43348;43349;43350;49500</t>
  </si>
  <si>
    <t>3074;8065;10401;12476;20131;35171;43344;49500</t>
  </si>
  <si>
    <t>G5ECV9</t>
  </si>
  <si>
    <t>10-formyltetrahydrofolate dehydrogenase</t>
  </si>
  <si>
    <t>alh-3</t>
  </si>
  <si>
    <t>tr|G5ECV9|G5ECV9_CAEEL 10-formyltetrahydrofolate dehydrogenase OS=Caenorhabditis elegans OX=6239 GN=alh-3 PE=1 SV=1</t>
  </si>
  <si>
    <t>ANDTEFGLAAGVFTR;DMGEEALNEYLVTK;FAELSVLAGIPPGVINIVTGSGSLVGNR;FETLPEMLELYK;FLYPAGVAAVAESVELIATGK;FNTGAELESGQIYAGPTLGENIDIVIR;GEGGISVTYDPIVLNVNNMELK;IVQPEEGASYEPYITTKPELAQIDWSK;KLPDDAVEVFVSEVPGGK;LAELMEEHKEELATLESLDAGAVYTLALK;LPDDAVEVFVSEVPGGK;MAACLAAGNTVVHKPAQVTPLTALK;QYQIGDPLDR;SFGAELNVLPFCTQFIPLEITEAPAK;SIIYHPSILPK;SPLIIFADADLEK;TDVAAPFGGFK;TINPATEKPICELPLATVADVDR;VAEALHAGTVFVNTYQK;VEENDTLNTLYK;YGQGADQVQELVLTDEEK</t>
  </si>
  <si>
    <t>602;1571;2714;2859;3085;3118;3455;5169;5347;5468;6459;7050;8384;8693;8839;9072;9452;9641;10115;10276;11522</t>
  </si>
  <si>
    <t>632;1661;1662;2850;2999;3234;3270;3627;5432;5625;5752;6781;7390;8836;9161;9315;9560;9954;10150;10646;10819;12122</t>
  </si>
  <si>
    <t>2769;2770;2771;2772;2773;7321;7322;7323;7324;7325;7326;7327;7328;7329;7330;7331;12662;12663;12664;12665;12666;13292;13293;13294;13295;13296;13297;13298;14327;14328;14329;14330;14331;14332;14333;14334;14335;14336;14486;14487;14488;14489;14490;16073;16074;16075;16076;16077;16078;24223;24224;24225;24226;24227;24228;24229;24230;24231;24993;24994;24995;24996;24997;24998;24999;25464;25465;25466;30056;30057;30058;32711;32712;32713;38733;38734;40046;40047;40048;40645;41702;41703;41704;41705;41706;41707;41708;41709;41710;41711;41712;43531;43532;44420;44421;44422;46787;46788;46789;46790;46791;47650;53629;53630;53631;53632;53633;53634;53635;53636;53637</t>
  </si>
  <si>
    <t>2676;2677;2678;6976;6977;6978;6979;6980;6981;6982;6983;11991;11992;11993;11994;11995;11996;12573;12574;12575;12576;12577;12578;12579;13536;13537;13538;13539;13540;13541;13542;13543;13544;13545;13546;13547;13548;13549;13661;13662;13663;13664;15148;15149;22921;22922;22923;22924;22925;22926;22927;22928;23628;23629;23630;23631;24059;24060;28228;28229;30854;30855;30856;36183;36184;37414;37415;38013;39007;39008;39009;39010;39011;39012;39013;39014;39015;39016;40758;40759;41669;41670;41671;41672;41673;41674;44102;44103;44104;44105;44106;44874;50377;50378;50379;50380;50381;50382;50383</t>
  </si>
  <si>
    <t>2676;6981;11993;12575;13536;13663;15149;22922;23629;24059;28228;30855;36183;37414;38013;39014;40758;41669;44105;44874;50382</t>
  </si>
  <si>
    <t>Q9U3K7;G5ECW7</t>
  </si>
  <si>
    <t>19;19</t>
  </si>
  <si>
    <t>dpt-1</t>
  </si>
  <si>
    <t>tr|Q9U3K7|Q9U3K7_CAEEL Dipeptidyl peptidase 3 OS=Caenorhabditis elegans OX=6239 GN=dpt-1 PE=1 SV=3;tr|G5ECW7|G5ECW7_CAEEL Dipeptidyl peptidase 3 OS=Caenorhabditis elegans OX=6239 GN=dpt-1 PE=1 SV=1</t>
  </si>
  <si>
    <t>707;745</t>
  </si>
  <si>
    <t>AGLLALEFYQAEQK;DIITGAPIATWYEPGETWSSK;DSFEVQVGLHELLGHGSGK;DTFLKPDFTALDVIAFGSSGIPAGINIPNYDDIR;DVGPAVESYIGFIENYR;FGPLASAYEECR;FQTLVANAENILK;KFQTLVANAENILK;LASSEEGIVSEAVEFEGDVVQIVR;LFESYGVVGDTELHWR;MNFLDEHDEELMFK;NLDGTFNFDTNK;NLIDSVGRPAVNTFLAK;NVSLGNVISAQPK;SAVEDLYACWK;SEFEGFVAAVNK;SLYIIPNETPVCQLDAADAFK;VIGSLESNELQLGFGDK;YVNWLSEIR</t>
  </si>
  <si>
    <t>312;1350;1673;1713;1770;2940;3172;5284;5538;5794;7240;7537;7562;7827;8531;8630;9014;10549;11765</t>
  </si>
  <si>
    <t>True;True;True;True;True;True;True;True;True;True;True;True;True;True;True;True;True;True;True</t>
  </si>
  <si>
    <t>325;1424;1771;1814;1872;3085;3328;5557;5825;6088;7635;7956;7981;8258;8989;9094;9497;11102;12368</t>
  </si>
  <si>
    <t>1457;1458;1459;1460;1461;6271;6272;6273;6274;6275;6276;6277;6278;7856;7857;8105;8106;8107;8108;8109;8364;8365;8366;8367;8368;8369;8370;8371;13663;14726;14727;14728;14729;14730;14731;14732;24730;25831;25832;25833;25834;25835;25836;27056;27057;33827;33828;33829;33830;33831;35146;35147;35148;35149;35150;35151;35247;36401;36402;39347;39348;39349;39350;39788;39789;39790;39791;41447;41448;41449;41450;41451;41452;41453;49046;49047;49048;49049;49050;49051;49052;49053;49054;49055;49056;49057;54639;54640;54641</t>
  </si>
  <si>
    <t>1378;1379;1380;1381;6021;6022;6023;6024;6025;7529;7530;7760;7761;7762;8004;8005;8006;8007;8008;8009;12879;13909;13910;13911;13912;23395;24382;24383;24384;24385;24386;24387;24388;24389;24390;24391;25532;31841;31842;31843;31844;33052;33053;33054;33055;33056;33057;33141;34228;34229;36753;37187;37188;37189;37190;37191;38756;38757;38758;38759;38760;38761;46235;46236;46237;46238;46239;46240;46241;46242;51328;51329</t>
  </si>
  <si>
    <t>1378;6021;7530;7760;8005;12879;13910;23395;24389;25532;31843;33054;33141;34228;36753;37187;38757;46237;51328</t>
  </si>
  <si>
    <t>G5EDV6;G5ECX8</t>
  </si>
  <si>
    <t>istr-1</t>
  </si>
  <si>
    <t>tr|G5EDV6|G5EDV6_CAEEL IST1 homolog OS=Caenorhabditis elegans OX=6239 GN=istr-1 PE=1 SV=1;tr|G5ECX8|G5ECX8_CAEEL IST1 homolog OS=Caenorhabditis elegans OX=6239 GN=istr-1 PE=1 SV=1</t>
  </si>
  <si>
    <t>432;445</t>
  </si>
  <si>
    <t>TLDDGIAEAVISIMWAAPR</t>
  </si>
  <si>
    <t>44716;44717;44718;44719</t>
  </si>
  <si>
    <t>G5ECX9</t>
  </si>
  <si>
    <t>cdr-2</t>
  </si>
  <si>
    <t>tr|G5ECX9|G5ECX9_CAEEL CaDmium Responsive OS=Caenorhabditis elegans OX=6239 GN=cdr-2 PE=1 SV=1</t>
  </si>
  <si>
    <t>DTVYLYQFK;FLQPLLFPLIR;IIGDEFFHILVR;VTAADAAVFGQIASVIYPFR</t>
  </si>
  <si>
    <t>1739;3062;4572;11010</t>
  </si>
  <si>
    <t>1840;3210;4799;11591</t>
  </si>
  <si>
    <t>8229;8230;8231;14205;14206;14207;21209;21210;51410;51411;51412</t>
  </si>
  <si>
    <t>7874;7875;13419;19989;48438</t>
  </si>
  <si>
    <t>7875;13419;19989;48438</t>
  </si>
  <si>
    <t>G5ECY0</t>
  </si>
  <si>
    <t>dlg-1</t>
  </si>
  <si>
    <t>sp|G5ECY0|DLG1_CAEEL Disks large homolog 1 OS=Caenorhabditis elegans OX=6239 GN=dlg-1 PE=1 SV=1</t>
  </si>
  <si>
    <t>PVIILGALK</t>
  </si>
  <si>
    <t>37218;37219</t>
  </si>
  <si>
    <t>Q8MQG0;G5ECZ1;Q17490;Q7JP86;V6CLS7;Q5TYL5;Q5TYL6;V6CLR6</t>
  </si>
  <si>
    <t>13;13;13;12;10;9;9;9</t>
  </si>
  <si>
    <t>12;12;12;12;9;9;9;9</t>
  </si>
  <si>
    <t>unc-44</t>
  </si>
  <si>
    <t xml:space="preserve">tr|Q8MQG0|Q8MQG0_CAEEL Uncharacterized protein OS=Caenorhabditis elegans OX=6239 GN=unc-44 PE=1 SV=1;tr|G5ECZ1|G5ECZ1_CAEEL AO66 ankyrin OS=Caenorhabditis elegans OX=6239 GN=unc-44 PE=1 SV=1;tr|Q17490|Q17490_CAEEL Uncharacterized protein OS=Caenorhabditis </t>
  </si>
  <si>
    <t>1841;1867;6994;1815;1034;795;905;982</t>
  </si>
  <si>
    <t>DDTTAATLLLQNEHNPDVTSK;DLPEFVHQNVLK;EHQLEATEDAVQEVLNESFDAEDLAQLDDLQTPR;ETAEEGFTNEDGSVVVSK;FLGPVILEVPHFASLR;HQFLEFSGNLVPITK;ILTSDFPMYFAVVTR;LGNTDIVILLLQAGANSNATTR;LGYVSVVETLR;QEVHCVGPEGGVIISSVVPR;SGDQLSLFFLPFQENR;SIAYGEPDALINYSQADSPSQK;TVPLNEDEQQKWEELNR</t>
  </si>
  <si>
    <t>1157;1503;2148;2525;3036;4099;4759;5934;5971;8096;8722;8808;10035</t>
  </si>
  <si>
    <t>1221;1586;2265;2655;3183;4308;4999;6232;6272;8537;9189;9281;10562</t>
  </si>
  <si>
    <t>5301;5302;5303;6990;6991;6992;10107;11784;11785;14062;14063;14064;14065;14066;19114;22224;22225;27707;27708;27709;27710;27711;27917;27918;27919;27920;37513;40174;40175;40176;40527;40528;46370;46371;46372;46373;46374;46375</t>
  </si>
  <si>
    <t>5093;5094;6658;9641;11207;11208;13285;13286;13287;13288;13289;18097;21025;21026;26131;26327;35105;37541;37904;37905;37906;43668;43669;43670;43671;43672</t>
  </si>
  <si>
    <t>5093;6658;9641;11207;13285;18097;21026;26131;26327;35105;37541;37905;43671</t>
  </si>
  <si>
    <t>G5ECZ7</t>
  </si>
  <si>
    <t>tr|G5ECZ7|G5ECZ7_CAEEL Uncharacterized protein OS=Caenorhabditis elegans OX=6239 GN=CELE_Y6B3B.1 PE=4 SV=2</t>
  </si>
  <si>
    <t>GELSLEAGLK</t>
  </si>
  <si>
    <t>G5EFB4;G5ECZ9;Q9BI98</t>
  </si>
  <si>
    <t>bpl-1</t>
  </si>
  <si>
    <t>tr|G5EFB4|G5EFB4_CAEEL BPL/LPL catalytic domain-containing protein OS=Caenorhabditis elegans OX=6239 GN=bpl-1 PE=1 SV=1;tr|G5ECZ9|G5ECZ9_CAEEL BPL/LPL catalytic domain-containing protein OS=Caenorhabditis elegans OX=6239 GN=bpl-1 PE=1 SV=1;tr|Q9BI98|Q9BI98</t>
  </si>
  <si>
    <t>558;632;1215</t>
  </si>
  <si>
    <t>LSFLLPPDEITVFNVSIQALK</t>
  </si>
  <si>
    <t>G5ED01</t>
  </si>
  <si>
    <t>inos-1</t>
  </si>
  <si>
    <t>tr|G5ED01|G5ED01_CAEEL Inositol-3-phosphate synthase OS=Caenorhabditis elegans OX=6239 GN=inos-1 PE=1 SV=1</t>
  </si>
  <si>
    <t>LRPFMEPIVPLPSIYYPDFIASNQGDR;LVTALAGFPSDTDMQIEFFTQLPAAK;QGLNATADEIMESIR;QTFVVHNTCEDSLLASPLIYDLAILTELASR;VDDEYKPFHSVLSILSLLLK</t>
  </si>
  <si>
    <t>6618;6958;8128;8312;10205</t>
  </si>
  <si>
    <t>6941;6942;7296;8570;8759;10743</t>
  </si>
  <si>
    <t>30752;30753;30754;30755;30756;30757;32297;32298;32299;32300;32301;37650;37651;37652;38432;47255</t>
  </si>
  <si>
    <t>28902;28903;28904;28905;28906;28907;28908;28909;30445;30446;30447;30448;30449;35218;35941;35942;35943;44507</t>
  </si>
  <si>
    <t>28906;30449;35218;35942;44507</t>
  </si>
  <si>
    <t>G5ED07</t>
  </si>
  <si>
    <t>Protein disulfide-isomerase</t>
  </si>
  <si>
    <t>pdi-3</t>
  </si>
  <si>
    <t>tr|G5ED07|G5ED07_CAEEL Protein disulfide-isomerase OS=Caenorhabditis elegans OX=6239 GN=pdi-3 PE=1 SV=1</t>
  </si>
  <si>
    <t>AGYSDDVVVFVPK;DFVSFISK;DSDKPIVAILTNEGK;FTGGDENVVIGFFESESK;GFPTLFWLPK;KAGYSDDVVVFVPK;KDSDKPIVAILTNEGK;MDATANDVPPMFEVR;NFLVHETVGFAGIR;TQGNLFQFEQKPIVIVYYNVDYVK;YPMDQEFSVDNLQQFVDEVLAGNAEPYMK</t>
  </si>
  <si>
    <t>349;1242;1670;3220;3525;5235;5255;7081;7460;9872;11661</t>
  </si>
  <si>
    <t>363;1310;1768;3377;3703;5503;5526;7432;7433;7878;10397;12263</t>
  </si>
  <si>
    <t>1595;1596;1597;1598;1599;1600;1601;1602;1603;1604;1605;5702;5703;5704;5705;5706;5707;7846;7847;7848;7849;7850;7851;14929;14930;14931;14932;14933;14934;14935;14936;14937;14938;14939;14940;16457;16458;16459;16460;16461;16462;24526;24527;24528;24529;24623;32940;32941;32942;32943;32944;32945;32946;32947;32948;32949;32950;32951;32952;32953;32954;32955;32956;34820;34821;34822;34823;34824;34825;34826;34827;34828;45651;45652;45653;54260</t>
  </si>
  <si>
    <t>1522;1523;1524;1525;1526;1527;1528;1529;1530;1531;1532;1533;1534;1535;5464;5465;5466;5467;5468;5469;5470;5471;5472;7523;7524;7525;7526;14104;14105;14106;14107;14108;14109;14110;14111;14112;14113;14114;14115;14116;14117;14118;14119;15535;15536;15537;15538;23195;23196;23197;23300;31058;31059;31060;31061;31062;31063;31064;31065;31066;31067;31068;31069;31070;31071;31072;31073;31074;31075;31076;32754;32755;32756;32757;32758;32759;32760;42983;42984;50974</t>
  </si>
  <si>
    <t>1534;5465;7525;14106;15538;23195;23300;31063;32756;42983;50974</t>
  </si>
  <si>
    <t>G5ED21</t>
  </si>
  <si>
    <t>DNA-directed RNA polymerase</t>
  </si>
  <si>
    <t>rpoa-1</t>
  </si>
  <si>
    <t>tr|G5ED21|G5ED21_CAEEL DNA-directed RNA polymerase subunit OS=Caenorhabditis elegans OX=6239 GN=rpoa-1 PE=1 SV=1</t>
  </si>
  <si>
    <t>SVITPDPYLDIDEIGIPDIFAK</t>
  </si>
  <si>
    <t>G5ED31;G5EDD1</t>
  </si>
  <si>
    <t>ucr-2.1</t>
  </si>
  <si>
    <t>tr|G5ED31|G5ED31_CAEEL Ubiquinol-Cytochrome c oxidoReductase complex OS=Caenorhabditis elegans OX=6239 GN=ucr-2.1 PE=1 SV=1;tr|G5EDD1|G5EDD1_CAEEL Ubiquinol-Cytochrome c oxidoReductase complex OS=Caenorhabditis elegans OX=6239 GN=ucr-2.1 PE=1 SV=1</t>
  </si>
  <si>
    <t>410;424</t>
  </si>
  <si>
    <t>AVTAQDVTQALSR;DAPNFPGLALVWNTAQNGGNLTAVSNR;DQSAVVLSLLGQLGNNAFKPWDVEDVK;DVAVQAVVAQILLNAAQK;HDTLPADATYLTGTTIAFEQLHQAAFR;LSLAAYGSTSLVPYLDEL;LVAGEAVLVGVNVDHDTLVQAGSTQFPLAQNQPAK;NTAAVQVLSDAQHASEVALEK;SYVAIAGEGSAITSVK</t>
  </si>
  <si>
    <t>904;1093;1651;1743;4022;6679;6835;7742;9336</t>
  </si>
  <si>
    <t>957;1156;1749;1844;4228;7005;7166;8169;9837</t>
  </si>
  <si>
    <t>4225;4226;4227;4228;4229;5016;7766;7767;7768;7769;7770;7771;8238;8239;8240;8241;8242;8243;8244;8245;8246;8247;18804;31020;31021;31022;31023;31024;31025;31026;31676;31677;36046;36047;42978;42979;42980;42981</t>
  </si>
  <si>
    <t>4042;4043;4044;4045;4046;4047;4840;7455;7456;7457;7882;7883;7884;7885;7886;7887;7888;7889;7890;7891;7892;17832;29153;29154;29155;29156;29780;33904;33905;33906;40201;40202;40203</t>
  </si>
  <si>
    <t>4043;4840;7457;7886;17832;29153;29780;33904;40203</t>
  </si>
  <si>
    <t>O62178;G5ED36</t>
  </si>
  <si>
    <t>rme-8</t>
  </si>
  <si>
    <t>tr|O62178|O62178_CAEEL J domain-containing protein OS=Caenorhabditis elegans OX=6239 GN=rme-8 PE=1 SV=3;tr|G5ED36|G5ED36_CAEEL Endocytosis protein RME-8 OS=Caenorhabditis elegans OX=6239 GN=rme-8 PE=1 SV=1</t>
  </si>
  <si>
    <t>2271;2279</t>
  </si>
  <si>
    <t>DLILASLLDGIR</t>
  </si>
  <si>
    <t>6837;6838;6839;6840</t>
  </si>
  <si>
    <t>6519;6520</t>
  </si>
  <si>
    <t>H2L2C4;Q9N527;O18286;G5ED38;P08124</t>
  </si>
  <si>
    <t>Cuticle collagen 1</t>
  </si>
  <si>
    <t>sqt-3;col-109;col-97;col-43</t>
  </si>
  <si>
    <t>tr|H2L2C4|H2L2C4_CAEEL Cuticle collagen 1 OS=Caenorhabditis elegans OX=6239 GN=sqt-3 PE=1 SV=1;tr|Q9N527|Q9N527_CAEEL Col_cuticle_N domain-containing protein OS=Caenorhabditis elegans OX=6239 GN=col-109 PE=1 SV=1;tr|O18286|O18286_CAEEL Col_cuticle_N domain</t>
  </si>
  <si>
    <t>235;291;298;303;301</t>
  </si>
  <si>
    <t>YCALDGGVFFEDGTR</t>
  </si>
  <si>
    <t>53124;53125;53126;53127;53128;53129;53130</t>
  </si>
  <si>
    <t>49938;49939;49940;49941;49942;49943</t>
  </si>
  <si>
    <t>G5ED41</t>
  </si>
  <si>
    <t>Cullin-associated NEDD8-dissociated protein 1</t>
  </si>
  <si>
    <t>cand-1</t>
  </si>
  <si>
    <t>sp|G5ED41|CAND1_CAEEL Cullin-associated NEDD8-dissociated protein 1 OS=Caenorhabditis elegans OX=6239 GN=cand-1 PE=1 SV=1</t>
  </si>
  <si>
    <t>AISAISMLLAAFK;AMILNLAPSASSNATTTVVK;ASTHIVEAGIIFSSAQLQSILR;DLLPDLLPAVYEETK;DLQTGTIALEDDSTAK;EASIQGLEVFLYR;ELEALANDVLK;FVDSLSLCAPDDAAR;LLNYLTLQR;QIGDFLAAVR;SAIVDIWGMLMANAGGNEDGTR;SQLAIIQSLADQK;TDFPEKPTFESLLDSVTSPVYDNVALSR;TYPSGLEDSLDDIIPAVSNILTDK;VDVLDLIGEVLLR;VMVDHLYSFR;VPDTYSPDFPVKPEDLAIK</t>
  </si>
  <si>
    <t>436;589;760;1490;1519;1924;2275;3257;6286;8149;8504;9108;9424;10090;10259;10798;10857</t>
  </si>
  <si>
    <t>453;454;617;799;1573;1602;2036;2395;3418;6599;8592;8962;9598;9926;10620;10802;11366;11431</t>
  </si>
  <si>
    <t>1995;1996;1997;1998;1999;2000;2001;2002;2003;2687;3498;6937;6938;6939;6940;6941;6942;6943;7035;7036;7037;7038;9066;9067;9068;10692;10693;15114;15115;15116;15117;29303;29304;29305;29306;37731;37732;39230;39231;39232;41866;41867;43425;43426;43427;43428;46654;46655;46656;46657;46658;47557;47558;47559;47560;47561;47562;47563;47564;47565;47566;47567;47568;50270;50271;50612;50613;50614</t>
  </si>
  <si>
    <t>1912;1913;1914;1915;1916;1917;2582;3341;6604;6605;6606;6607;6608;6690;6691;6692;6693;8679;8680;10179;10180;10181;14271;14272;14273;27590;35304;35305;36658;39154;40650;40651;40652;40653;40654;43964;43965;43966;43967;43968;43969;43970;44778;44779;44780;44781;44782;44783;44784;44785;44786;44787;44788;44789;44790;44791;44792;44793;47371;47372;47701;47702;47703</t>
  </si>
  <si>
    <t>1916;2582;3341;6607;6692;8679;10180;14271;27590;35305;36658;39154;40652;43967;44780;47372;47702</t>
  </si>
  <si>
    <t>Q5FC45;G5ED80</t>
  </si>
  <si>
    <t>eea-1</t>
  </si>
  <si>
    <t>tr|Q5FC45|Q5FC45_CAEEL FYVE-type domain-containing protein OS=Caenorhabditis elegans OX=6239 GN=eea-1 PE=1 SV=1;tr|G5ED80|G5ED80_CAEEL EEA1 OS=Caenorhabditis elegans OX=6239 GN=eea-1 PE=1 SV=1</t>
  </si>
  <si>
    <t>1203;1205</t>
  </si>
  <si>
    <t>EEFDELK;MLDQRPSEDDVNVLR</t>
  </si>
  <si>
    <t>1994;7204</t>
  </si>
  <si>
    <t>2106;7589</t>
  </si>
  <si>
    <t>9425;33625</t>
  </si>
  <si>
    <t>9018;31667</t>
  </si>
  <si>
    <t>G5ED89-2;G5ED89</t>
  </si>
  <si>
    <t>dcp-66</t>
  </si>
  <si>
    <t>sp|G5ED89-2|DCP66_CAEEL Isoform a of Transcription factor dcp-66 OS=Caenorhabditis elegans OX=6239 GN=dcp-66;sp|G5ED89|DCP66_CAEEL Transcription factor dcp-66 OS=Caenorhabditis elegans OX=6239 GN=dcp-66 PE=2 SV=2</t>
  </si>
  <si>
    <t>721;724</t>
  </si>
  <si>
    <t>AIGSTQDDLHLYCENCVR</t>
  </si>
  <si>
    <t>1835;1836</t>
  </si>
  <si>
    <t>1764;1765</t>
  </si>
  <si>
    <t>G5ED95</t>
  </si>
  <si>
    <t>Tyrosine--tRNA ligase</t>
  </si>
  <si>
    <t>yrs-2</t>
  </si>
  <si>
    <t>tr|G5ED95|G5ED95_CAEEL Tyrosine--tRNA ligase OS=Caenorhabditis elegans OX=6239 GN=yars-1 PE=1 SV=1</t>
  </si>
  <si>
    <t>ALLQSLDVPIEQLYFK;EISDAGGVPVIATILVSPLEAFLDNEK;EMFISLIK;FHLGFIAPLLK;IADFLQAGLK;IFILAEEQLPK;MSCSIPDFLLDPLDTPK;TFLADFLVNLLEK;VIYYENVIK;VTILFADLHAYLDNMK</t>
  </si>
  <si>
    <t>536;2221;2381;2957;4143;4416;7292;9526;10622;11041</t>
  </si>
  <si>
    <t>561;2341;2503;3102;4355;4637;7694;10032;11183;11622</t>
  </si>
  <si>
    <t>2480;2481;2482;2483;2484;10485;10486;10487;10488;11159;11160;13726;19267;19268;19269;19270;20496;34049;34050;43895;43896;43897;43898;43899;49464;51556</t>
  </si>
  <si>
    <t>2399;2400;2401;2402;2403;10014;10015;10016;10017;10018;10019;10020;10021;10022;10589;10590;12936;18224;19305;32057;32058;41114;41115;41116;46622;48579</t>
  </si>
  <si>
    <t>2399;10022;10590;12936;18224;19305;32057;41116;46622;48579</t>
  </si>
  <si>
    <t>G5EDA5-3;G5EDA5</t>
  </si>
  <si>
    <t>ksr-2</t>
  </si>
  <si>
    <t>sp|G5EDA5-3|KSRB_CAEEL Isoform c of Kinase suppressor of Ras B OS=Caenorhabditis elegans OX=6239 GN=ksr-2;sp|G5EDA5|KSRB_CAEEL Kinase suppressor of Ras B OS=Caenorhabditis elegans OX=6239 GN=ksr-2 PE=1 SV=1</t>
  </si>
  <si>
    <t>458;550</t>
  </si>
  <si>
    <t>PTTASISKSLTTSPTCSTSTTMSPAGVEK</t>
  </si>
  <si>
    <t>G5EDB7;Q8I4D9;Q8I4E0</t>
  </si>
  <si>
    <t>7;5;5</t>
  </si>
  <si>
    <t>unc-25</t>
  </si>
  <si>
    <t>tr|G5EDB7|G5EDB7_CAEEL Glutamic acid decarboxylase OS=Caenorhabditis elegans OX=6239 GN=unc-25 PE=1 SV=1;tr|Q8I4D9|Q8I4D9_CAEEL Uncharacterized protein OS=Caenorhabditis elegans OX=6239 GN=unc-25 PE=1 SV=1;tr|Q8I4E0|Q8I4E0_CAEEL Uncharacterized protein OS=</t>
  </si>
  <si>
    <t>508;433;445</t>
  </si>
  <si>
    <t>DIPTLCCFTSEDSHYSIK;EDLDFLIK;EILPQTGNWEGTEEFLNR;EIVDIGESLE;LMDLANYFTR;LWLMWK;SSAAADESDAVLENLIAK</t>
  </si>
  <si>
    <t>1366;1973;2203;2238;6341;6999;9134</t>
  </si>
  <si>
    <t>1440;2085;2322;2358;6655;7338;9626</t>
  </si>
  <si>
    <t>6326;6327;9332;9333;10394;10395;10396;10397;10398;10399;10400;10401;10538;10539;10540;10541;29549;29550;29551;29552;29553;32476;32477;32478;41997;41998;41999;42000;42001;42002;42003;42004</t>
  </si>
  <si>
    <t>6070;8932;8933;9921;9922;9923;9924;9925;9926;9927;9928;10062;27792;27793;27794;27795;30623;30624;30625;39278;39279;39280;39281;39282;39283</t>
  </si>
  <si>
    <t>6070;8932;9922;10062;27793;30623;39279</t>
  </si>
  <si>
    <t>G5EDC6</t>
  </si>
  <si>
    <t>arl-8</t>
  </si>
  <si>
    <t>tr|G5EDC6|G5EDC6_CAEEL ARF-Like OS=Caenorhabditis elegans OX=6239 GN=arl-8 PE=1 SV=1</t>
  </si>
  <si>
    <t>EKENIDITLQWLIDHSK;GVNAIVFMVDAADEEK;NELMQLLDKPQLDAIPVLVLGNK</t>
  </si>
  <si>
    <t>2251;3926;7437</t>
  </si>
  <si>
    <t>2371;4127;7854</t>
  </si>
  <si>
    <t>10589;18362;18363;18364;34716;34717;34718;34719</t>
  </si>
  <si>
    <t>10106;17362;32663;32664;32665;32666</t>
  </si>
  <si>
    <t>10106;17362;32666</t>
  </si>
  <si>
    <t>G5EDD4</t>
  </si>
  <si>
    <t>tba-4</t>
  </si>
  <si>
    <t>tr|G5EDD4|G5EDD4_CAEEL Tubulin alpha chain OS=Caenorhabditis elegans OX=6239 GN=tba-4 PE=1 SV=1</t>
  </si>
  <si>
    <t>AFVHWYVGEGMEEGEFTEAR;AVCMLSNTTAIAEAWSR;AYHEALSVNDITNSCFEPANQMVK;FDGALNVDLNEFQTNLVPYPR;IHFPLASYTPLISAEK;IISQVVSSITASLR;LADNCSGLQGFFVFHSFGGGTGSGFTSLLMER;LDYKFDLMYAK;SIFVDLEPTVVDEIR;SVQFVDWCPTGFK;VGINYQPPTVVPGGDLAK;YMAVCLLYR</t>
  </si>
  <si>
    <t>283;832;956;2772;4519;4617;5459;5670;8830;9298;10455;11624</t>
  </si>
  <si>
    <t>False;False;False;False;True;False;False;False;False;True;False;False</t>
  </si>
  <si>
    <t>293;294;873;874;1010;1011;2909;4745;4849;5742;5743;5962;9304;9799;11004;12224;12225</t>
  </si>
  <si>
    <t>1309;1310;1311;1312;1313;1314;1315;1316;1317;1318;1319;1320;1321;1322;3822;3823;3824;3825;3826;3827;3828;3829;3830;3831;3832;3833;3834;3835;3836;3837;3838;3839;4439;4440;4441;4442;4443;4444;4445;4446;4447;4448;12882;12883;12884;12885;12886;12887;12888;12889;12890;12891;12892;12893;12894;12895;12896;12897;12898;12899;21000;21001;21002;21549;21550;21551;21552;21553;21554;21555;21556;21557;21558;21559;21560;21561;21562;21563;25438;25439;25440;25441;25442;25443;26521;26522;26523;40606;40607;40608;40609;40610;40611;40612;40613;40614;40615;40616;40617;40618;40619;42781;42782;42783;42784;42785;42786;42787;42788;42789;42790;48614;48615;48616;48617;48618;48619;48620;48621;48622;48623;48624;48625;48626;54120;54121;54122;54123;54124;54125;54126;54127</t>
  </si>
  <si>
    <t>1243;1244;1245;1246;1247;1248;1249;1250;1251;1252;1253;1254;1255;1256;1257;3656;3657;3658;3659;3660;3661;3662;3663;3664;3665;3666;3667;3668;3669;3670;3671;3672;3673;3674;4275;4276;4277;4278;4279;4280;4281;4282;4283;4284;4285;12196;12197;12198;12199;12200;12201;12202;12203;12204;12205;12206;12207;12208;12209;12210;12211;12212;12213;12214;12215;12216;12217;12218;12219;12220;19793;19794;19795;19796;20357;20358;20359;20360;20361;20362;20363;20364;20365;20366;20367;20368;20369;20370;20371;20372;20373;20374;20375;20376;20377;20378;20379;20380;20381;20382;20383;20384;24042;24043;24044;24045;25049;25050;37970;37971;37972;37973;37974;37975;37976;37977;37978;37979;37980;37981;37982;37983;37984;37985;37986;37987;37988;37989;37990;37991;40003;40004;40005;40006;40007;40008;40009;40010;40011;40012;40013;45825;45826;45827;45828;45829;45830;45831;45832;45833;45834;45835;45836;45837;45838;45839;45840;45841;45842;45843;45844;45845;45846;45847;45848;45849;45850;45851;45852;45853;50850;50851;50852;50853;50854;50855;50856</t>
  </si>
  <si>
    <t>1246;3656;4278;12197;19795;20377;24045;25050;37986;40007;45832;50850</t>
  </si>
  <si>
    <t>46;47;48;49;50</t>
  </si>
  <si>
    <t>152;300;311;375;411</t>
  </si>
  <si>
    <t>G5EDD8</t>
  </si>
  <si>
    <t>skr-2</t>
  </si>
  <si>
    <t>tr|G5EDD8|G5EDD8_CAEEL Skp1-related protein OS=Caenorhabditis elegans OX=6239 GN=skr-2 PE=1 SV=1</t>
  </si>
  <si>
    <t>ISSSDDEIFLVPR;LSNTLNTLLVDLGLDDDEGTNAEPIPVQNVTASILK</t>
  </si>
  <si>
    <t>5010;6693</t>
  </si>
  <si>
    <t>5268;7019</t>
  </si>
  <si>
    <t>23506;23507;23508;23509;31080;31081</t>
  </si>
  <si>
    <t>22263;22264;22265;22266;29212;29213</t>
  </si>
  <si>
    <t>22265;29213</t>
  </si>
  <si>
    <t>G5EDE4</t>
  </si>
  <si>
    <t>tr|G5EDE4|G5EDE4_CAEEL Protein CASC3 OS=Caenorhabditis elegans OX=6239 GN=casc-3 PE=1 SV=1</t>
  </si>
  <si>
    <t>SNLDDDQNVENPAYIPK</t>
  </si>
  <si>
    <t>41588;41589</t>
  </si>
  <si>
    <t>G5EDE8</t>
  </si>
  <si>
    <t>ile-1</t>
  </si>
  <si>
    <t>tr|G5EDE8|G5EDE8_CAEEL ERGIC-53-like protein OS=Caenorhabditis elegans OX=6239 GN=ile-1 PE=1 SV=1</t>
  </si>
  <si>
    <t>NNPQVSLMLNDGTR</t>
  </si>
  <si>
    <t>G5EDF7</t>
  </si>
  <si>
    <t>sek-1</t>
  </si>
  <si>
    <t>sp|G5EDF7|SEK1_CAEEL Dual specificity mitogen-activated protein kinase kinase sek-1 OS=Caenorhabditis elegans OX=6239 GN=sek-1 PE=1 SV=1</t>
  </si>
  <si>
    <t>FINEILDTVWR</t>
  </si>
  <si>
    <t>13839;13840;13841</t>
  </si>
  <si>
    <t>13058;13059</t>
  </si>
  <si>
    <t>G5EDG2</t>
  </si>
  <si>
    <t>SWI/SNF-related matrix-associated actin-dependent regulator of chromatin subfamily A containing DEAD/H box 1 homolog</t>
  </si>
  <si>
    <t>M03C11.8</t>
  </si>
  <si>
    <t>sp|G5EDG2|SMRCD_CAEEL SWI/SNF-related matrix-associated actin-dependent regulator of chromatin subfamily A containing DEAD/H box 1 homolog OS=Caenorhabditis elegans OX=6239 GN=M03C11.8 PE=3 SV=1</t>
  </si>
  <si>
    <t>SGKCEQLDVMLPEIQK</t>
  </si>
  <si>
    <t>G5EDH2</t>
  </si>
  <si>
    <t>tr|G5EDH2|G5EDH2_CAEEL Uncharacterized protein OS=Caenorhabditis elegans OX=6239 GN=CELE_T11F9.12 PE=4 SV=1</t>
  </si>
  <si>
    <t>YQPSSYSPISSSSSNSIYDR</t>
  </si>
  <si>
    <t>54352;54353</t>
  </si>
  <si>
    <t>G5EDI2;G5ECZ2;B5U8N2</t>
  </si>
  <si>
    <t>10;9;8</t>
  </si>
  <si>
    <t>1;0;0</t>
  </si>
  <si>
    <t>Reticulon-like protein</t>
  </si>
  <si>
    <t>ret-1</t>
  </si>
  <si>
    <t>tr|G5EDI2|G5EDI2_CAEEL Reticulon-like protein OS=Caenorhabditis elegans OX=6239 GN=ret-1 PE=1 SV=1;tr|G5ECZ2|G5ECZ2_CAEEL Reticulon-like protein OS=Caenorhabditis elegans OX=6239 GN=ret-1 PE=1 SV=1;tr|B5U8N2|B5U8N2_CAEEL Reticulon-like protein OS=Caenorhab</t>
  </si>
  <si>
    <t>3303;3299;494</t>
  </si>
  <si>
    <t>AYDGVGDFVHETVPNAVDDFVR;IETPEPLVDIHDTVDK;LVFVESPLESIK;NYFNDNAPTAALLESPIAEEAR;REPTPPFETDDVAPLSDDKPQFGNQTPEEDETTFDR;SIFSVFK;TDSEHPFSEILAQDLTLPQEK;TVPPCVLDVIYWR;VDHEGLDEFAAPPVHDPMQK;VYESNQEAIDPHLATISGHLK</t>
  </si>
  <si>
    <t>934;4385;6886;7847;8404;8829;9446;10036;10223;11203</t>
  </si>
  <si>
    <t>988;4604;7220;8280;8857;9303;9948;10563;10762;11790</t>
  </si>
  <si>
    <t>4361;4362;4363;20360;20361;31960;31961;31962;36496;36497;36498;38790;40603;40604;40605;43516;43517;43518;43519;43520;43521;46376;47336;47337;47338;52266;52267;52268;52269;52270</t>
  </si>
  <si>
    <t>4201;4202;4203;19166;19167;30075;30076;30077;30078;34313;34314;36231;37967;37968;37969;40741;40742;40743;40744;40745;43673;44578;49179;49180;49181;49182</t>
  </si>
  <si>
    <t>4202;19166;30076;34313;36231;37967;40741;43673;44578;49181</t>
  </si>
  <si>
    <t>G5EDL3</t>
  </si>
  <si>
    <t>air-1</t>
  </si>
  <si>
    <t>tr|G5EDL3|G5EDL3_CAEEL Aurora kinase OS=Caenorhabditis elegans OX=6239 GN=air-1 PE=1 SV=1</t>
  </si>
  <si>
    <t>LPLVDIMAHPWIK</t>
  </si>
  <si>
    <t>G5EDL7;G5EFB9</t>
  </si>
  <si>
    <t>rilp-1</t>
  </si>
  <si>
    <t>tr|G5EDL7|G5EDL7_CAEEL RILP (Rab7-Interacting Lysosomal Protein) homolog OS=Caenorhabditis elegans OX=6239 GN=rilp-1 PE=1 SV=1;tr|G5EFB9|G5EFB9_CAEEL RILP (Rab7-Interacting Lysosomal Protein) homolog OS=Caenorhabditis elegans OX=6239 GN=rilp-1 PE=1 SV=1</t>
  </si>
  <si>
    <t>410;419</t>
  </si>
  <si>
    <t>NLSTTVSSLPNHADSPVSTSMR</t>
  </si>
  <si>
    <t>35429;35430;35431</t>
  </si>
  <si>
    <t>33313;33314</t>
  </si>
  <si>
    <t>G5EDM4-6;G5EDM4-7;G5EDM4-9;G5EDM4-3;G5EDM4-4;G5EDM4;G5EDM4-8;G5EDM4-2;G5EDM4-10;G5EDM4-5</t>
  </si>
  <si>
    <t>3;3;3;3;3;3;3;3;2;2</t>
  </si>
  <si>
    <t>nrfl-1</t>
  </si>
  <si>
    <t xml:space="preserve">sp|G5EDM4-6|NHRF1_CAEEL Isoform f of Na(+)/H(+) exchange regulatory cofactor-like protein nrfl-1 OS=Caenorhabditis elegans OX=6239 GN=nrfl-1;sp|G5EDM4-7|NHRF1_CAEEL Isoform g of Na(+)/H(+) exchange regulatory cofactor-like protein nrfl-1 OS=Caenorhabditis </t>
  </si>
  <si>
    <t>354;366;399;423;446;467;491;608;263;331</t>
  </si>
  <si>
    <t>DHNIAYSWDNVER;ETPVFVPPPPPPTDAMPYLPR;GTPDQEFGFNLHAER</t>
  </si>
  <si>
    <t>1310;2551;3876</t>
  </si>
  <si>
    <t>1382;2683;4075</t>
  </si>
  <si>
    <t>6038;6039;11944;11945;11946;11947;11948;18119;18120;18121;18122;18123;18124</t>
  </si>
  <si>
    <t>5792;11345;11346;11347;11348;17124;17125;17126;17127;17128;17129</t>
  </si>
  <si>
    <t>5792;11346;17128</t>
  </si>
  <si>
    <t>G5EDM5</t>
  </si>
  <si>
    <t>tr|G5EDM5|G5EDM5_CAEEL Uncharacterized protein OS=Caenorhabditis elegans OX=6239 GN=CELE_F36A2.3 PE=1 SV=1</t>
  </si>
  <si>
    <t>NLNPINPSRPPQVPGDPER</t>
  </si>
  <si>
    <t>G5EDN6;H9G2Y1</t>
  </si>
  <si>
    <t>4;3</t>
  </si>
  <si>
    <t>cnb-1</t>
  </si>
  <si>
    <t>sp|G5EDN6|CANB_CAEEL Protein phosphatase 2B regulatory subunit cnb-1 OS=Caenorhabditis elegans OX=6239 GN=cnb-1 PE=1 SV=1;tr|H9G2Y1|H9G2Y1_CAEEL Protein phosphatase 2B regulatory subunit cnb-1 OS=Caenorhabditis elegans OX=6239 GN=cnb-1 PE=1 SV=1</t>
  </si>
  <si>
    <t>171;170</t>
  </si>
  <si>
    <t>EFIQGISQFSVK;ISFQEFCDVVEHTEVHK;LDVDGSGSLSVEEFMSLPELQQNPLVQR;VIDIFDEDGNGEVDFR</t>
  </si>
  <si>
    <t>2055;4974;5659;10522</t>
  </si>
  <si>
    <t>2168;5230;5951;11074</t>
  </si>
  <si>
    <t>9689;9690;9691;9692;9693;23316;23317;23318;26458;26459;48923;48924;48925;48926;48927;48928;48929;48930;48931;48932;48933;48934</t>
  </si>
  <si>
    <t>9254;9255;9256;9257;9258;9259;9260;22067;22068;25004;25005;46136;46137;46138;46139;46140;46141;46142</t>
  </si>
  <si>
    <t>9258;22068;25004;46140</t>
  </si>
  <si>
    <t>G5EDP0</t>
  </si>
  <si>
    <t>tr|G5EDP0|G5EDP0_CAEEL Uncharacterized protein OS=Caenorhabditis elegans OX=6239 GN=CELE_Y32F6A.5 PE=1 SV=1</t>
  </si>
  <si>
    <t>AGHMVAYDTPESAIFMLK;DLLAWLR;PLFLWLQGGPGSSSSGFGNFEETGPK;SAYTTEITQIGK;TQSFPLAGYYK</t>
  </si>
  <si>
    <t>305;1479;7952;8539;9882</t>
  </si>
  <si>
    <t>318;1562;8388;8997;10407</t>
  </si>
  <si>
    <t>1421;1422;1423;6884;6885;6886;6887;6888;6889;36924;36925;36926;36927;36928;36929;39381;45697;45698;45699;45700</t>
  </si>
  <si>
    <t>1338;1339;6559;6560;34640;34641;34642;34643;34644;34645;34646;34647;36778;43028;43029</t>
  </si>
  <si>
    <t>1338;6559;34643;36778;43029</t>
  </si>
  <si>
    <t>G5EDP2</t>
  </si>
  <si>
    <t>Non-specific lipid-transfer protein-like 2</t>
  </si>
  <si>
    <t>daf-22</t>
  </si>
  <si>
    <t>sp|G5EDP2|NLTP2_CAEEL Non-specific lipid-transfer protein-like 2 OS=Caenorhabditis elegans OX=6239 GN=daf-22 PE=1 SV=1</t>
  </si>
  <si>
    <t>ALYEVGLTGIPIFNVNNACASGSSGLFLGK;EFSLDQVINAR;FCKPGSVPGWDYPDMVK;IYDFMGLLECSPTSDGAAAAVLVSEK;LGTDEPSVFAENSNIK;MAPGSLENLAAPIDDR;WVINPSGGLISK;YSDIQQATVGYLFGGTCCGQR</t>
  </si>
  <si>
    <t>580;2070;2748;5206;5950;7070;11354;11692</t>
  </si>
  <si>
    <t>608;2183;2884;5473;6249;7417;7418;11949;12294</t>
  </si>
  <si>
    <t>2663;2664;2665;9752;12788;12789;12790;12791;24418;27800;27801;27802;27803;27804;27805;27806;32868;32869;32870;32871;32872;32873;32874;32875;32876;32877;32878;32879;32880;32881;52927;52928;52929;52930;54380;54381;54382</t>
  </si>
  <si>
    <t>2566;2567;9324;12109;23085;23086;26214;26215;26216;26217;26218;31002;31003;31004;31005;31006;31007;31008;31009;31010;31011;49761;49762;49763;51106;51107;51108</t>
  </si>
  <si>
    <t>2566;9324;12109;23085;26216;31003;49762;51107</t>
  </si>
  <si>
    <t>G5EDQ2</t>
  </si>
  <si>
    <t>hmg-12</t>
  </si>
  <si>
    <t>tr|G5EDQ2|G5EDQ2_CAEEL HMG OS=Caenorhabditis elegans OX=6239 GN=hmg-12 PE=1 SV=1</t>
  </si>
  <si>
    <t>VPVGEFVAYAENAVK;VSNQSSPPEPAVNESEEADEPVLK</t>
  </si>
  <si>
    <t>10906;10995</t>
  </si>
  <si>
    <t>11483;11576</t>
  </si>
  <si>
    <t>50899;50900;50901;50902;51355;51356;51357;51358;51359</t>
  </si>
  <si>
    <t>47980;47981;47982;47983;48388;48389;48390</t>
  </si>
  <si>
    <t>47981;48388</t>
  </si>
  <si>
    <t>G5EDR3</t>
  </si>
  <si>
    <t>Serine/threonine-protein phosphatase 2A 55 kDa regulatory subunit B</t>
  </si>
  <si>
    <t>sur-6</t>
  </si>
  <si>
    <t>sp|G5EDR3|2AB1_CAEEL Serine/threonine-protein phosphatase 2A regulatory subunit sur-6 OS=Caenorhabditis elegans OX=6239 GN=sur-6 PE=1 SV=1</t>
  </si>
  <si>
    <t>SFFSEIIASVSDVK;VWDLNMESQPVETYPVHNYLR</t>
  </si>
  <si>
    <t>8692;11174</t>
  </si>
  <si>
    <t>9160;11761</t>
  </si>
  <si>
    <t>40042;40043;40044;40045;52165</t>
  </si>
  <si>
    <t>37412;37413;49103</t>
  </si>
  <si>
    <t>37412;49103</t>
  </si>
  <si>
    <t>G5EDS2;K8FE00;K8F7Z0;K8ESK9</t>
  </si>
  <si>
    <t>pod-1</t>
  </si>
  <si>
    <t>tr|G5EDS2|G5EDS2_CAEEL Coronin-7 OS=Caenorhabditis elegans OX=6239 GN=pod-1 PE=1 SV=1;tr|K8FE00|K8FE00_CAEEL Coronin-7 OS=Caenorhabditis elegans OX=6239 GN=pod-1 PE=1 SV=1;tr|K8F7Z0|K8F7Z0_CAEEL Coronin-7 OS=Caenorhabditis elegans OX=6239 GN=pod-1 PE=1 SV=</t>
  </si>
  <si>
    <t>1057;1092;1101;1136</t>
  </si>
  <si>
    <t>DVFQDDLFPDSLVTWEPVTTGTK;SLKPDGVFSSIPR;VAQTPAPVPVPTPAAAPR</t>
  </si>
  <si>
    <t>1768;8946;10157</t>
  </si>
  <si>
    <t>1870;9424;10691</t>
  </si>
  <si>
    <t>8356;8357;41091;47016;47017</t>
  </si>
  <si>
    <t>7997;38422;44309;44310</t>
  </si>
  <si>
    <t>7997;38422;44309</t>
  </si>
  <si>
    <t>G5EDS6</t>
  </si>
  <si>
    <t>irld-21</t>
  </si>
  <si>
    <t>tr|G5EDS6|G5EDS6_CAEEL Insulin/EGF-Receptor L Domain protein OS=Caenorhabditis elegans OX=6239 GN=irld-21 PE=4 SV=2</t>
  </si>
  <si>
    <t>ESLFPTECSQIIGR</t>
  </si>
  <si>
    <t>G5EEP7;G5EDT4</t>
  </si>
  <si>
    <t>tr|G5EEP7|G5EEP7_CAEEL Uncharacterized protein OS=Caenorhabditis elegans OX=6239 GN=CELE_T01D3.6 PE=1 SV=1;tr|G5EDT4|G5EDT4_CAEEL Uncharacterized protein OS=Caenorhabditis elegans OX=6239 GN=CELE_T01D3.6 PE=1 SV=1</t>
  </si>
  <si>
    <t>915;927</t>
  </si>
  <si>
    <t>ESGVNSINPPFVLPQR;YTCPVIPVENER</t>
  </si>
  <si>
    <t>2496;11723</t>
  </si>
  <si>
    <t>2625;12325</t>
  </si>
  <si>
    <t>11669;11670;11671;11672;11673;54486</t>
  </si>
  <si>
    <t>11080;11081;51197</t>
  </si>
  <si>
    <t>11081;51197</t>
  </si>
  <si>
    <t>G5EDT9</t>
  </si>
  <si>
    <t>ubr-5</t>
  </si>
  <si>
    <t>tr|G5EDT9|G5EDT9_CAEEL UBR E3 ubiquitin ligase homolog OS=Caenorhabditis elegans OX=6239 GN=ubr-5 PE=1 SV=1</t>
  </si>
  <si>
    <t>EGILDVIPESMLFGLTPEDLR</t>
  </si>
  <si>
    <t>9944;9945</t>
  </si>
  <si>
    <t>G5EDV3</t>
  </si>
  <si>
    <t>cey-4</t>
  </si>
  <si>
    <t>tr|G5EDV3|G5EDV3_CAEEL CSD domain-containing protein OS=Caenorhabditis elegans OX=6239 GN=cey-4 PE=1 SV=1</t>
  </si>
  <si>
    <t>DKPTDENEDFFVHQTAITK;TLDDDEPVVFDIVEGLK</t>
  </si>
  <si>
    <t>1393;9687</t>
  </si>
  <si>
    <t>1473;10199</t>
  </si>
  <si>
    <t>6479;44704;44705;44706;44707;44708;44709;44710;44711;44712;44713;44714;44715</t>
  </si>
  <si>
    <t>6198;42007;42008;42009;42010;42011;42012;42013;42014;42015</t>
  </si>
  <si>
    <t>6198;42008</t>
  </si>
  <si>
    <t>G5EDV7</t>
  </si>
  <si>
    <t>tr|G5EDV7|G5EDV7_CAEEL Uncharacterized protein OS=Caenorhabditis elegans OX=6239 GN=CELE_Y53H1B.2 PE=1 SV=1</t>
  </si>
  <si>
    <t>NPDFDCTTVNDYEHIK</t>
  </si>
  <si>
    <t>35659;35660;35661;35662;35663;35664</t>
  </si>
  <si>
    <t>33540;33541</t>
  </si>
  <si>
    <t>G5EDW8</t>
  </si>
  <si>
    <t>tr|G5EDW8|G5EDW8_CAEEL Uncharacterized protein OS=Caenorhabditis elegans OX=6239 GN=CELE_VF13D12L.3 PE=1 SV=1</t>
  </si>
  <si>
    <t>SAVPALGTNPISLAAPGTGDDSFVLDMASTTVAIGK;SEADLGQCFVAIDPEAFAPGFADR;VGATESHATQLALVLLEGDIR;VLYGGGLLPLGGVEVSGGYK</t>
  </si>
  <si>
    <t>8536;8612;10417;10777</t>
  </si>
  <si>
    <t>8994;9075;10964;11343</t>
  </si>
  <si>
    <t>39372;39685;39686;39687;39688;39689;48411;48412;48413;48414;50154;50155;50156;50157;50158;50159;50160;50161;50162</t>
  </si>
  <si>
    <t>36772;36773;37070;37071;37072;45629;45630;47278;47279;47280;47281;47282;47283</t>
  </si>
  <si>
    <t>36773;37071;45629;47278</t>
  </si>
  <si>
    <t>G5EDY2</t>
  </si>
  <si>
    <t>wars-1</t>
  </si>
  <si>
    <t>tr|G5EDY2|G5EDY2_CAEEL Tryptophan--tRNA ligase OS=Caenorhabditis elegans OX=6239 GN=wars-1 PE=1 SV=1</t>
  </si>
  <si>
    <t>AAFPAVEAAPCFASSFPQIFGK;AAPAEQVAAEIENLK;DIISVGFDPTK;DLTAILDR;GGNCDVDISYQFLR;KLVTDETVEEFVK;LVTDETVEEFVK;PSLIFSTFLPALTGAQTK;WLQEVFDVPLVIQMTDDEK</t>
  </si>
  <si>
    <t>31;67;1349;1535;3561;5356;6960;8003;11301</t>
  </si>
  <si>
    <t>31;69;1423;1618;3739;5634;7298;8440;11893</t>
  </si>
  <si>
    <t>172;173;174;175;176;177;178;179;180;351;352;353;354;355;356;357;358;6265;6266;6267;6268;6269;6270;7096;16582;25027;32311;32312;32313;32314;32315;32316;37097;37098;37099;52677;52678;52679</t>
  </si>
  <si>
    <t>173;174;175;176;177;178;179;340;341;342;343;6016;6017;6018;6019;6020;6738;15651;23653;30455;30456;30457;30458;30459;34775;49529;49530;49531</t>
  </si>
  <si>
    <t>173;340;6017;6738;15651;23653;30456;34775;49529</t>
  </si>
  <si>
    <t>G5EDY3</t>
  </si>
  <si>
    <t>skr-7</t>
  </si>
  <si>
    <t>tr|G5EDY3|G5EDY3_CAEEL Skp1-related protein OS=Caenorhabditis elegans OX=6239 GN=skr-7 PE=1 SV=1</t>
  </si>
  <si>
    <t>NITVPEWDTNFLK;SAEAAAVEVQANEAPIVAPIMYK;VESSDGQVYEISDEAVK</t>
  </si>
  <si>
    <t>7520;8477;10310</t>
  </si>
  <si>
    <t>7939;8934;10853</t>
  </si>
  <si>
    <t>35083;35084;35085;35086;35087;39091;39092;39093;39094;39095;47824;47825</t>
  </si>
  <si>
    <t>33003;33004;36515;36516;45019</t>
  </si>
  <si>
    <t>33004;36515;45019</t>
  </si>
  <si>
    <t>G5EDY8;Q8WQC9</t>
  </si>
  <si>
    <t>drp-1</t>
  </si>
  <si>
    <t>tr|G5EDY8|G5EDY8_CAEEL Dynamin GTPase OS=Caenorhabditis elegans OX=6239 GN=drp-1 PE=1 SV=1;tr|Q8WQC9|Q8WQC9_CAEEL Dynamin GTPase OS=Caenorhabditis elegans OX=6239 GN=drp-1 PE=1 SV=1</t>
  </si>
  <si>
    <t>705;712</t>
  </si>
  <si>
    <t>GISLLPISLK;IPVGDQPVNIEEQIR;MENLIPVVNK;SLESVNPLENLTQLDILTAIR;VVSLSLVDLPGITK</t>
  </si>
  <si>
    <t>3639;4897;7127;8905;11152</t>
  </si>
  <si>
    <t>3821;5147;7494;9382;11737</t>
  </si>
  <si>
    <t>16931;16932;22871;22872;22873;33218;33219;33220;33221;33222;33223;40932;40933;40934;40935;40936;40937;52050;52051;52052</t>
  </si>
  <si>
    <t>15949;15950;21623;21624;31327;31328;31329;31330;38284;38285;38286;38287;38288;38289;38290;48998;48999;49000</t>
  </si>
  <si>
    <t>15950;21623;31328;38287;48998</t>
  </si>
  <si>
    <t>G5EDZ2</t>
  </si>
  <si>
    <t>umps-1</t>
  </si>
  <si>
    <t>sp|G5EDZ2|UMPS_CAEEL Uridine 5-monophosphate synthase OS=Caenorhabditis elegans OX=6239 GN=umps-1 PE=1 SV=1</t>
  </si>
  <si>
    <t>DVISGFITQTR;GSLTALEGYTETAVK;LEINSELENLSSLPYVENVR;LSGVLLIAQLSTK;QIAWDALTR;SGQISPIYIDLR;VLHTENLVASDVFCILDR;VSACSDLLNWTPGVNLDAK</t>
  </si>
  <si>
    <t>1776;3839;5721;6669;8142;8763;10689;10955</t>
  </si>
  <si>
    <t>1879;4037;6014;6995;8585;9233;11253;11534</t>
  </si>
  <si>
    <t>8393;8394;8395;8396;17943;17944;17945;17946;26742;26743;26744;26745;26746;26747;26748;30961;30962;37709;37710;40355;40356;40357;40358;49780;49781;49782;51157;51158;51159;51160;51161;51162;51163</t>
  </si>
  <si>
    <t>8029;8030;8031;8032;8033;16948;16949;25233;25234;25235;25236;25237;25238;25239;29112;35286;37724;37725;37726;46932;46933;48222;48223;48224</t>
  </si>
  <si>
    <t>8032;16949;25237;29112;35286;37725;46933;48222</t>
  </si>
  <si>
    <t>G5EDZ5;O62305-7;O62305-4;O62305-8;O62305-5;O62305-6;O62305;O62305-9;O62305-11;O62305-10;O62305-15;O62305-12;F5GUA8;O62305-14;O62305-2;O62305-13;F5GUA9</t>
  </si>
  <si>
    <t>G5EDZ5;O62305-7;O62305-4;O62305-8;O62305-5;O62305-6;O62305;O62305-9;O62305-11;O62305-10</t>
  </si>
  <si>
    <t>5;5;5;5;5;5;5;3;3;3;2;2;2;2;2;2;2</t>
  </si>
  <si>
    <t>Calcium/calmodulin-dependent protein kinase type II</t>
  </si>
  <si>
    <t>unc-43</t>
  </si>
  <si>
    <t>tr|G5EDZ5|G5EDZ5_CAEEL Calcium/calmodulin-dependent protein kinase OS=Caenorhabditis elegans OX=6239 GN=unc-43 PE=1 SV=1;sp|O62305-7|KCC2D_CAEEL Isoform g of Calcium/calmodulin-dependent protein kinase type II OS=Caenorhabditis elegans OX=6239 GN=unc-43;sp</t>
  </si>
  <si>
    <t>681;520;482;571;533;518;720;350;302;302;216;309;266;269;230;215;298</t>
  </si>
  <si>
    <t>AGAYDYPSPEWDTVTPEAK;DLKPENLLLASK;LCDTSMTCFEPEALGNLIEGIEFHR;SLIDSMLTVNPK;VTQTLLDAISCK</t>
  </si>
  <si>
    <t>294;1477;5563;8932;11058</t>
  </si>
  <si>
    <t>306;1560;5851;9410;11640</t>
  </si>
  <si>
    <t>1369;1370;1371;1372;1373;1374;6878;6879;6880;6881;25945;25946;25947;41027;41028;41029;41030;41031;41032;41033;51646;51647;51648;51649;51650</t>
  </si>
  <si>
    <t>1301;1302;6552;6553;6554;6555;6556;24485;24486;38369;38370;38371;48664;48665;48666</t>
  </si>
  <si>
    <t>1302;6553;24485;38370;48665</t>
  </si>
  <si>
    <t>G5EDZ7</t>
  </si>
  <si>
    <t>cdr-4</t>
  </si>
  <si>
    <t>tr|G5EDZ7|G5EDZ7_CAEEL CaDmium Responsive OS=Caenorhabditis elegans OX=6239 GN=cdr-4 PE=1 SV=1</t>
  </si>
  <si>
    <t>DTVYLYQFK;ITPADATVFGQLATVYYPIR</t>
  </si>
  <si>
    <t>1739;5063</t>
  </si>
  <si>
    <t>1840;5322</t>
  </si>
  <si>
    <t>8229;8230;8231;23724;23725;23726;23727;23728</t>
  </si>
  <si>
    <t>7874;7875;22464;22465;22466;22467;22468</t>
  </si>
  <si>
    <t>7875;22466</t>
  </si>
  <si>
    <t>G5EDZ9</t>
  </si>
  <si>
    <t>cpi-1</t>
  </si>
  <si>
    <t>sp|G5EDZ9|CPI1_CAEEL Cystatin cpi-1 OS=Caenorhabditis elegans OX=6239 GN=cpi-1 PE=1 SV=1</t>
  </si>
  <si>
    <t>AQVQVVAGTNTVLEVLVGESTCPR;VSIWEKPWENFK</t>
  </si>
  <si>
    <t>700;10980</t>
  </si>
  <si>
    <t>737;11560</t>
  </si>
  <si>
    <t>3220;3221;3222;3223;3224;3225;51277;51278;51279;51280;51281;51282;51283;51284;51285;51286</t>
  </si>
  <si>
    <t>3069;3070;3071;3072;3073;48313;48314;48315;48316;48317;48318;48319</t>
  </si>
  <si>
    <t>3070;48318</t>
  </si>
  <si>
    <t>G5EE04</t>
  </si>
  <si>
    <t>hip-1</t>
  </si>
  <si>
    <t>tr|G5EE04|G5EE04_CAEEL TPR_REGION domain-containing protein OS=Caenorhabditis elegans OX=6239 GN=hip-1 PE=1 SV=1</t>
  </si>
  <si>
    <t>AQEAFSNGDFDTALTHFTAAIEANPGSAMLHAK;DYLVSLGATLPPKPADKPEGK;ETPAAEATPEPEIPKPEEIPFPK;GAGMPGMFGGAPPSAGGGCEDADCGGPCPGAR;IDNEGVIEPEEAVALPMGDSAK;KETPAAEATPEPEIPKPEEIPFPK;MDHVALLK;QFVGMCQANPAVLHAPEFGFFK</t>
  </si>
  <si>
    <t>672;1857;2548;3354;4285;5275;7093;8122</t>
  </si>
  <si>
    <t>706;1964;2680;3520;3521;4500;4501;5548;7448;8564</t>
  </si>
  <si>
    <t>3102;8745;11928;11929;11930;11931;11932;11933;11934;11935;11936;11937;15570;15571;19887;19888;19889;19890;19891;19892;19893;19894;19895;19896;19897;19898;19899;19900;19901;19902;24683;24684;24685;24686;33023;37633;37634</t>
  </si>
  <si>
    <t>2966;8379;11331;11332;11333;11334;11335;11336;11337;11338;11339;11340;11341;11342;14688;14689;14690;18761;18762;18763;18764;18765;18766;18767;18768;18769;18770;18771;18772;18773;18774;23348;23349;23350;31138;35206</t>
  </si>
  <si>
    <t>2966;8379;11342;14689;18763;23350;31138;35206</t>
  </si>
  <si>
    <t>53;54;55</t>
  </si>
  <si>
    <t>100;375;378</t>
  </si>
  <si>
    <t>Q8I4B4;G5EE09;Q9U1P4;A0A061AD13;B3GWC3</t>
  </si>
  <si>
    <t>Q8I4B4;G5EE09;Q9U1P4</t>
  </si>
  <si>
    <t>3;3;3;1;1</t>
  </si>
  <si>
    <t>ccr-4</t>
  </si>
  <si>
    <t>tr|Q8I4B4|Q8I4B4_CAEEL Poly(A)-specific ribonuclease OS=Caenorhabditis elegans OX=6239 GN=ccr-4 PE=1 SV=1;tr|G5EE09|G5EE09_CAEEL Poly(A)-specific ribonuclease OS=Caenorhabditis elegans OX=6239 GN=ccr-4 PE=1 SV=1;tr|Q9U1P4|Q9U1P4_CAEEL Poly(A)-specific ribo</t>
  </si>
  <si>
    <t>597;606;613;400;677</t>
  </si>
  <si>
    <t>IQTLGLQGNPLSPEISK;LGILGPFDPQWVQSNK;LPPEIAQLTNLTMLDISNNK</t>
  </si>
  <si>
    <t>4948;5909;6529</t>
  </si>
  <si>
    <t>5203;6207;6851</t>
  </si>
  <si>
    <t>23175;23176;23177;27599;27600;27601;27602;30336;30337;30338</t>
  </si>
  <si>
    <t>21914;21915;21916;26036;28482;28483;28484;28485</t>
  </si>
  <si>
    <t>21915;26036;28482</t>
  </si>
  <si>
    <t>G5EE16</t>
  </si>
  <si>
    <t>tr|G5EE16|G5EE16_CAEEL Chorein_N domain-containing protein OS=Caenorhabditis elegans OX=6239 GN=C44H4.4 PE=1 SV=1</t>
  </si>
  <si>
    <t>IQTILDDILWVATLPQLR</t>
  </si>
  <si>
    <t>23172;23173;23174</t>
  </si>
  <si>
    <t>21912;21913</t>
  </si>
  <si>
    <t>G5EE34</t>
  </si>
  <si>
    <t>tr|G5EE34|G5EE34_CAEEL Uncharacterized protein OS=Caenorhabditis elegans OX=6239 GN=CELE_W04E12.7 PE=1 SV=1</t>
  </si>
  <si>
    <t>YVIENSHDVVTVFDGSPAVIVFDELVK</t>
  </si>
  <si>
    <t>51301;51302</t>
  </si>
  <si>
    <t>G5EE41</t>
  </si>
  <si>
    <t>cuc-1</t>
  </si>
  <si>
    <t>tr|G5EE41|G5EE41_CAEEL Copper chaperone OS=Caenorhabditis elegans OX=6239 GN=cuc-1 PE=1 SV=1</t>
  </si>
  <si>
    <t>ITVTTDLPASDVLEALK;ITVTTDLPASDVLEALKK;KITVTTDLPASDVLEALK</t>
  </si>
  <si>
    <t>5086;5087;5315</t>
  </si>
  <si>
    <t>5345;5346;5590</t>
  </si>
  <si>
    <t>23818;23819;23820;23821;23822;23823;23824;23825;23826;23827;23828;23829;23830;24863;24864;24865;24866</t>
  </si>
  <si>
    <t>22547;22548;22549;22550;22551;22552;22553;22554;22555;22556;22557;22558;22559;23514;23515;23516;23517</t>
  </si>
  <si>
    <t>22555;22559;23514</t>
  </si>
  <si>
    <t>G5EE46</t>
  </si>
  <si>
    <t>tr|G5EE46|G5EE46_CAEEL FAD-binding PCMH-type domain-containing protein OS=Caenorhabditis elegans OX=6239 GN=CELE_F54D5.12 PE=1 SV=1</t>
  </si>
  <si>
    <t>HDVSLPLENYYELTNVMK;LAVVPQGGNTGLVGGSIPVHDEVVISMNK;NIFDPNGILNPYK;NLIIDGVLAGSSAEATK;SSLTEILSSFELLDDATMECLK</t>
  </si>
  <si>
    <t>4023;5558;7491;7566;9171</t>
  </si>
  <si>
    <t>4229;5846;7909;7985;9665</t>
  </si>
  <si>
    <t>18805;25929;25930;34950;34951;35256;35257;35258;35259;35260;35261;42194;42195</t>
  </si>
  <si>
    <t>17833;24470;32868;32869;33151;33152;33153;33154;33155;33156;33157;39459;39460</t>
  </si>
  <si>
    <t>17833;24470;32869;33152;39459</t>
  </si>
  <si>
    <t>G5EE48</t>
  </si>
  <si>
    <t>ttr-50</t>
  </si>
  <si>
    <t>tr|G5EE48|G5EE48_CAEEL TransThyretin-Related family domain OS=Caenorhabditis elegans OX=6239 GN=ttr-50 PE=1 SV=1</t>
  </si>
  <si>
    <t>ENIIYDETNTDVVGNFR</t>
  </si>
  <si>
    <t>O01263;G5EE65</t>
  </si>
  <si>
    <t>hsp-12.1</t>
  </si>
  <si>
    <t>tr|O01263|O01263_CAEEL SHSP domain-containing protein OS=Caenorhabditis elegans OX=6239 GN=hsp-12.1 PE=1 SV=1;tr|G5EE65|G5EE65_CAEEL Heat-shock protein 12.1 OS=Caenorhabditis elegans OX=6239 GN=hsp-12.1 PE=1 SV=1</t>
  </si>
  <si>
    <t>109;112</t>
  </si>
  <si>
    <t>FEVGLDAGFFGPNDIDVK</t>
  </si>
  <si>
    <t>13305;13306;13307;13308;13309;13310;13311;13312;13313;13314;13315</t>
  </si>
  <si>
    <t>12585;12586;12587;12588;12589</t>
  </si>
  <si>
    <t>G5EE66</t>
  </si>
  <si>
    <t>cogc-1</t>
  </si>
  <si>
    <t>tr|G5EE66|G5EE66_CAEEL Conserved oligomeric Golgi complex subunit 1 OS=Caenorhabditis elegans OX=6239 GN=cogc-1 PE=1 SV=1</t>
  </si>
  <si>
    <t>DISQLLELYLEK</t>
  </si>
  <si>
    <t>G5EE67</t>
  </si>
  <si>
    <t>skr-3</t>
  </si>
  <si>
    <t>tr|G5EE67|G5EE67_CAEEL Skp1-related protein OS=Caenorhabditis elegans OX=6239 GN=skr-3 PE=1 SV=1</t>
  </si>
  <si>
    <t>GLLDVTTQNVANMMK;TITDIIQNLGIEESGSTSEDTIPLQK;TVDISEWDAEFMK</t>
  </si>
  <si>
    <t>3694;9660;9983</t>
  </si>
  <si>
    <t>3878;3879;10170;10509</t>
  </si>
  <si>
    <t>17202;17203;17204;17205;17206;17207;17208;17209;17210;17211;17212;17213;17214;17215;44522;44523;44524;44525;44526;44527;44528;46130;46131;46132;46133;46134;46135</t>
  </si>
  <si>
    <t>16228;16229;16230;16231;16232;16233;16234;16235;16236;16237;16238;16239;16240;41801;41802;41803;41804;41805;41806;43427;43428;43429;43430;43431</t>
  </si>
  <si>
    <t>16236;41802;43430</t>
  </si>
  <si>
    <t>G5EE74</t>
  </si>
  <si>
    <t>nud-1</t>
  </si>
  <si>
    <t>tr|G5EE74|G5EE74_CAEEL CS domain-containing protein OS=Caenorhabditis elegans OX=6239 GN=nud-1 PE=1 SV=1</t>
  </si>
  <si>
    <t>INDMEWWNR;IPIAAGFAIK;VVEVTDEEAAAFEK</t>
  </si>
  <si>
    <t>4803;4865;11108</t>
  </si>
  <si>
    <t>5052;5114;11691</t>
  </si>
  <si>
    <t>22445;22446;22447;22448;22668;22669;22670;22671;22672;22673;51864;51865;51866;51867;51868</t>
  </si>
  <si>
    <t>21246;21247;21435;21436;21437;21438;21439;48849;48850;48851;48852</t>
  </si>
  <si>
    <t>21247;21438;48850</t>
  </si>
  <si>
    <t>G5EE80</t>
  </si>
  <si>
    <t>tr|G5EE80|G5EE80_CAEEL Signal recognition particle 54 kDa protein OS=Caenorhabditis elegans OX=6239 GN=SRP54 PE=1 SV=1</t>
  </si>
  <si>
    <t>IPFYGSYSEIDPVK;TVFNELLK</t>
  </si>
  <si>
    <t>4856;10008</t>
  </si>
  <si>
    <t>5105;10534</t>
  </si>
  <si>
    <t>22642;22643;46257;46258;46259</t>
  </si>
  <si>
    <t>21412;43568</t>
  </si>
  <si>
    <t>G5EE90</t>
  </si>
  <si>
    <t>tr|G5EE90|G5EE90_CAEEL Uncharacterized protein OS=Caenorhabditis elegans OX=6239 GN=CELE_F09B9.4 PE=1 SV=1</t>
  </si>
  <si>
    <t>ELNDGVQLPLDK</t>
  </si>
  <si>
    <t>10945;10946;10947;10948</t>
  </si>
  <si>
    <t>10405;10406</t>
  </si>
  <si>
    <t>G5EE96</t>
  </si>
  <si>
    <t>sp|G5EE96|DIC_CAEEL Mitochondrial dicarboxylate carrier OS=Caenorhabditis elegans OX=6239 GN=slc-25a10 PE=2 SV=1</t>
  </si>
  <si>
    <t>GFIPAWAR</t>
  </si>
  <si>
    <t>G5EEA2</t>
  </si>
  <si>
    <t>lpr-3</t>
  </si>
  <si>
    <t>tr|G5EEA2|G5EEA2_CAEEL LiPocalin-Related protein OS=Caenorhabditis elegans OX=6239 GN=lpr-3 PE=1 SV=1</t>
  </si>
  <si>
    <t>AAGIPVPGIPAEQVNPEAAGVK;IPGIPLLPGGIPR</t>
  </si>
  <si>
    <t>41;4859</t>
  </si>
  <si>
    <t>41;5108</t>
  </si>
  <si>
    <t>225;226;227;22648</t>
  </si>
  <si>
    <t>227;228;21418</t>
  </si>
  <si>
    <t>228;21418</t>
  </si>
  <si>
    <t>G5EEA8</t>
  </si>
  <si>
    <t>Annexin</t>
  </si>
  <si>
    <t>nex-1</t>
  </si>
  <si>
    <t>tr|G5EEA8|G5EEA8_CAEEL Annexin OS=Caenorhabditis elegans OX=6239 GN=nex-1 PE=1 SV=1</t>
  </si>
  <si>
    <t>AIFALMETPLDYDVK;ALEADIAGDTSGEFR;DALLSIINGNHATAH;DAVVNVITSISNAQR;DLLVSLVTGSK;GLGTDEAVLIEILCSR;TSPYATIVDAR;VFAYFQELAGGSIEK</t>
  </si>
  <si>
    <t>386;483;1086;1120;1495;3686;9917;10331</t>
  </si>
  <si>
    <t>400;401;506;1149;1183;1578;3870;10442;10875</t>
  </si>
  <si>
    <t>1756;1757;1758;1759;1760;1761;1762;1763;1764;2209;2210;2211;2212;2213;2214;2215;2216;2217;4997;4998;4999;5143;5144;5145;5146;5147;5148;5149;5150;6957;6958;6959;6960;6961;17160;17161;17162;17163;17164;17165;17166;45815;45816;45817;45818;45819;45820;47939;47940;47941;47942;47943;47944;47945;47946;47947</t>
  </si>
  <si>
    <t>1675;1676;1677;1678;1679;1680;1681;1682;1683;1684;2136;2137;2138;2139;2140;2141;2142;2143;2144;2145;2146;2147;4828;4829;4955;4956;4957;4958;6620;6621;6622;6623;6624;6625;16170;16171;16172;16173;16174;16175;16176;43126;43127;43128;43129;45123;45124;45125;45126;45127;45128;45129;45130</t>
  </si>
  <si>
    <t>1680;2136;4828;4955;6623;16173;43129;45129</t>
  </si>
  <si>
    <t>X5M914;X5M5X6;G5EED5</t>
  </si>
  <si>
    <t>scm-1</t>
  </si>
  <si>
    <t>tr|X5M914|X5M914_CAEEL Secretory carrier-associated membrane protein OS=Caenorhabditis elegans OX=6239 GN=scm-1 PE=1 SV=1;tr|X5M5X6|X5M5X6_CAEEL Secretory carrier-associated membrane protein OS=Caenorhabditis elegans OX=6239 GN=scm-1 PE=1 SV=1;tr|G5EED5|G5</t>
  </si>
  <si>
    <t>179;269;335</t>
  </si>
  <si>
    <t>ATQAATQAAAGAAFNQATQGR</t>
  </si>
  <si>
    <t>3711;3712</t>
  </si>
  <si>
    <t>3560;3561;3562</t>
  </si>
  <si>
    <t>G5EEE5-2;G5EEE5</t>
  </si>
  <si>
    <t>Elongation of very long chain fatty acids protein</t>
  </si>
  <si>
    <t>elo-1</t>
  </si>
  <si>
    <t>sp|G5EEE5-2|ELO1_CAEEL Isoform b of Elongation of long chain fatty acids protein 1 OS=Caenorhabditis elegans OX=6239 GN=elo-1;sp|G5EEE5|ELO1_CAEEL Elongation of long chain fatty acids protein 1 OS=Caenorhabditis elegans OX=6239 GN=elo-1 PE=1 SV=1</t>
  </si>
  <si>
    <t>234;288</t>
  </si>
  <si>
    <t>MTPEFFGTIANK</t>
  </si>
  <si>
    <t>34205;34206;34207;34208;34209</t>
  </si>
  <si>
    <t>32191;32192</t>
  </si>
  <si>
    <t>G5EEG4</t>
  </si>
  <si>
    <t>mce-1</t>
  </si>
  <si>
    <t>tr|G5EEG4|G5EEG4_CAEEL Mitochondrial methylmalonyl-CoA epimerase OS=Caenorhabditis elegans OX=6239 GN=mce-1 PE=1 SV=1</t>
  </si>
  <si>
    <t>DCGGVLIELEQE;IELLHPFGEK;SPIQAFLNK;VSEAVPQPEHGVYTVFVELPNSK</t>
  </si>
  <si>
    <t>1127;4360;9065;10965</t>
  </si>
  <si>
    <t>1190;4579;9552;11545</t>
  </si>
  <si>
    <t>5185;5186;5187;5188;5189;5190;5191;20272;20273;20274;20275;20276;41671;51215;51216;51217;51218;51219;51220</t>
  </si>
  <si>
    <t>4999;5000;5001;5002;19100;19101;19102;19103;19104;19105;38976;38977;48269;48270;48271;48272</t>
  </si>
  <si>
    <t>5002;19105;38976;48270</t>
  </si>
  <si>
    <t>G5EEH6</t>
  </si>
  <si>
    <t>ivd-1</t>
  </si>
  <si>
    <t>tr|G5EEH6|G5EEH6_CAEEL Isovaleryl-CoA dehydrogenase, mitochondrial OS=Caenorhabditis elegans OX=6239 GN=ivd-1 PE=1 SV=1</t>
  </si>
  <si>
    <t>GSNTCELVFDNCEIHESQIMGGK;GVYVLMTGLDYER;IGSFQLLQGK;LGDQGLLGITAPAEYGGSGMNYFSHVIAMEELSR;LISGEHMGALAMSEAQAGSDVVSMK;LVLSGGPLGLMQAACDIAFDYAHQR</t>
  </si>
  <si>
    <t>3842;3968;4499;5871;6106;6914</t>
  </si>
  <si>
    <t>4040;4170;4725;6168;6414;7249</t>
  </si>
  <si>
    <t>17951;17952;17953;18564;18565;18566;18567;18568;18569;18570;18571;20910;20911;20912;20913;27406;27407;27408;28538;28539;28540;28541;32101;32102;32103;32104</t>
  </si>
  <si>
    <t>16952;16953;16954;16955;17590;17591;17592;17593;17594;17595;19711;19712;19713;19714;25860;25861;25862;26882;26883;26884;26885;26886;30236;30237;30238;30239;30240</t>
  </si>
  <si>
    <t>16955;17591;19711;25860;26885;30236</t>
  </si>
  <si>
    <t>G5EEH9;G5EEH9-2;G5EEH9-3</t>
  </si>
  <si>
    <t>G5EEH9</t>
  </si>
  <si>
    <t>3;1;1</t>
  </si>
  <si>
    <t>Nuclear pore complex protein Nup98-Nup96;Nuclear pore complex protein Nup98;Nuclear pore complex protein Nup96</t>
  </si>
  <si>
    <t>npp-10</t>
  </si>
  <si>
    <t>sp|G5EEH9|NUP98_CAEEL Nuclear pore complex protein Nup98-Nup96 OS=Caenorhabditis elegans OX=6239 GN=npp-10 PE=1 SV=1</t>
  </si>
  <si>
    <t>1678;981;983</t>
  </si>
  <si>
    <t>EVTVYPNEEEKAPEGQELNRPAEVTLER;LFVDDIAPTAVVAGDHDALK;LISALFPYER</t>
  </si>
  <si>
    <t>2643;5840;6103</t>
  </si>
  <si>
    <t>2776;6135;6411</t>
  </si>
  <si>
    <t>12312;12313;12314;27238;27239;27240;28527;28528;28529</t>
  </si>
  <si>
    <t>11644;11645;11646;25688;25689;26874;26875</t>
  </si>
  <si>
    <t>11646;25688;26874</t>
  </si>
  <si>
    <t>G5EEI4</t>
  </si>
  <si>
    <t>asp-1</t>
  </si>
  <si>
    <t>sp|G5EEI4|ASP1_CAEEL Aspartic protease 1 OS=Caenorhabditis elegans OX=6239 GN=asp-1 PE=1 SV=1</t>
  </si>
  <si>
    <t>AVFDWSTELYTVDCSTMK;CALAVFSMGSGGFGPSWILGDTFIR;DQVISDTGTSWLGAPNTIVSAIVK;KDQVISDTGTSWLGAPNTIVSAIVK;KFSIQYGSGSCNGYLGK;NLQIAQGTPGGLITYGAIDTVNCAK;NLQIAQGTPGGLITYGAIDTVNCAKQVTYVPLSAK;QLDAPLFTVWLDR;QLDAPLFTVWLDRNLQIAQGTPGGLITYGAIDTVNCAK;QYCNVYDIGNGQIGFATAVHK;SVEYVLDLQLGGGK;TQPDLIFTIGGAQFPVK;TYWQFPLDAFAVGTYSETK</t>
  </si>
  <si>
    <t>849;994;1656;5254;5285;7598;7599;8189;8190;8377;9263;9878;10097</t>
  </si>
  <si>
    <t>892;893;1052;1053;1754;5525;5558;8018;8019;8633;8634;8827;9763;10403;10627</t>
  </si>
  <si>
    <t>3918;3919;3920;3921;3922;3923;3924;3925;3926;3927;3928;3929;3930;3931;3932;3933;3934;3935;3936;3937;4636;4637;4638;7788;7789;7790;7791;7792;7793;7794;7795;7796;7797;7798;7799;24617;24618;24619;24620;24621;24622;24731;35392;35393;35394;35395;35396;35397;35398;35399;35400;35401;35402;35403;35404;37922;37923;37924;37925;37926;37927;37928;37929;37930;37931;37932;37933;37934;37935;37936;38688;38689;38690;38691;42622;42623;42624;42625;42626;42627;42628;42629;42630;42631;42632;42633;45673;45674;45675;45676;45677;45678;45679;45680;45681;45682;45683;45684;45685;45686;45687;45688;46679;46680;46681;46682;46683;46684;46685;46686;46687;46688;46689;46690;46691;46692</t>
  </si>
  <si>
    <t>3741;3742;3743;3744;3745;3746;3747;3748;3749;3750;3751;3752;3753;3754;3755;3756;3757;3758;3759;3760;3761;4498;4499;4500;7469;7470;7471;7472;7473;7474;7475;7476;7477;7478;7479;7480;7481;7482;7483;23294;23295;23296;23297;23298;23299;23396;33273;33274;33275;33276;33277;33278;33279;33280;33281;33282;33283;33284;33285;33286;33287;33288;33289;35484;35485;35486;35487;35488;35489;35490;35491;35492;35493;35494;35495;35496;35497;35498;35499;35500;35501;35502;35503;35504;35505;35506;35507;36149;36150;36151;39856;39857;39858;39859;39860;39861;39862;39863;39864;39865;39866;39867;39868;39869;42998;42999;43000;43001;43002;43003;43004;43005;43006;43007;43008;43009;43010;43011;43012;43013;43014;43015;43016;43017;43018;43019;43020;43021;43995;43996;43997;43998;43999;44000;44001;44002;44003;44004;44005;44006;44007;44008;44009;44010;44011;44012;44013;44014;44015;44016;44017;44018;44019;44020;44021;44022</t>
  </si>
  <si>
    <t>3744;4500;7471;23298;23396;33274;33289;35501;35507;36149;39863;43002;44006</t>
  </si>
  <si>
    <t>58;59</t>
  </si>
  <si>
    <t>316;356</t>
  </si>
  <si>
    <t>G5EEJ7</t>
  </si>
  <si>
    <t>msd-2</t>
  </si>
  <si>
    <t>tr|G5EEJ7|G5EEJ7_CAEEL MSP domain-containing protein OS=Caenorhabditis elegans OX=6239 GN=msd-2 PE=1 SV=1</t>
  </si>
  <si>
    <t>ITPVFGFVDPSGSK;LVVHFAAAPADATDAQAAFAAITPAGTITIPMSATA;SLTADPPACTVPAAGGASTHK</t>
  </si>
  <si>
    <t>5068;6972;8997</t>
  </si>
  <si>
    <t>5327;7310;9479</t>
  </si>
  <si>
    <t>23742;23743;23744;23745;23746;23747;23748;23749;23750;32362;32363;32364;32365;32366;32367;41342;41343</t>
  </si>
  <si>
    <t>22481;22482;22483;22484;22485;22486;22487;22488;22489;22490;30498;30499;30500;30501;30502;30503;30504;30505;30506;30507;38660;38661</t>
  </si>
  <si>
    <t>22486;30499;38660</t>
  </si>
  <si>
    <t>G5EEK9</t>
  </si>
  <si>
    <t>V-type proton ATPase subunit a</t>
  </si>
  <si>
    <t>vha-5</t>
  </si>
  <si>
    <t>sp|G5EEK9|VPP2_CAEEL V-type proton ATPase 116 kDa subunit a 2 OS=Caenorhabditis elegans OX=6239 GN=vha-5 PE=1 SV=1</t>
  </si>
  <si>
    <t>DAAFNIVAEIGK;IQDLQTVLGQTR;SSDIEEELEDPGTGEK;SVFIIFLK;TDEFFQGGVDDQAQEELENLDEEGAVPR;VDTGDYTILPTSELNTLEGTLTELEK</t>
  </si>
  <si>
    <t>1040;4913;9141;9269;9419;10256</t>
  </si>
  <si>
    <t>1102;5163;9633;9769;9921;10799</t>
  </si>
  <si>
    <t>4769;22961;22962;22963;42038;42039;42669;42670;42671;43395;47550;47551;47552;47553;47554</t>
  </si>
  <si>
    <t>4617;4618;21713;21714;21715;39312;39313;39901;39902;40611;44767;44768;44769;44770;44771;44772</t>
  </si>
  <si>
    <t>4617;21713;39313;39902;40611;44768</t>
  </si>
  <si>
    <t>G5EEL9</t>
  </si>
  <si>
    <t>hmg-11</t>
  </si>
  <si>
    <t>tr|G5EEL9|G5EEL9_CAEEL HMG OS=Caenorhabditis elegans OX=6239 GN=hmg-11 PE=1 SV=1</t>
  </si>
  <si>
    <t>TDVATPALAALTGEK</t>
  </si>
  <si>
    <t>43533;43534;43535;43536;43537;43538;43539</t>
  </si>
  <si>
    <t>40760;40761;40762;40763</t>
  </si>
  <si>
    <t>G5EEM5</t>
  </si>
  <si>
    <t>Zygote defective protein 9</t>
  </si>
  <si>
    <t>zyg-9</t>
  </si>
  <si>
    <t>sp|G5EEM5|ZYG9_CAEEL Zygote defective protein 9 OS=Caenorhabditis elegans OX=6239 GN=zyg-9 PE=1 SV=1</t>
  </si>
  <si>
    <t>ASAAQLDLVIEEFNAGR;DIVNVLSDVVGPLK;SNWDYLDEVDILPK</t>
  </si>
  <si>
    <t>705;1382;9050</t>
  </si>
  <si>
    <t>743;1459;9537</t>
  </si>
  <si>
    <t>3247;3248;3249;3250;6427;6428;41618;41619</t>
  </si>
  <si>
    <t>3093;6155;38934;38935;38936</t>
  </si>
  <si>
    <t>3093;6155;38934</t>
  </si>
  <si>
    <t>G5EEN4-2;G5EEN4;G5EEN4-3</t>
  </si>
  <si>
    <t>G5EEN4-2;G5EEN4</t>
  </si>
  <si>
    <t>4;4;1</t>
  </si>
  <si>
    <t>Germinal center kinase 3</t>
  </si>
  <si>
    <t>gck-3</t>
  </si>
  <si>
    <t>sp|G5EEN4-2|GCK3_CAEEL Isoform b of Germinal center kinase 3 OS=Caenorhabditis elegans OX=6239 GN=gck-3;sp|G5EEN4|GCK3_CAEEL Germinal center kinase 3 OS=Caenorhabditis elegans OX=6239 GN=gck-3 PE=1 SV=1</t>
  </si>
  <si>
    <t>439;596;541</t>
  </si>
  <si>
    <t>ADIWSLGILAIELATGTAPYHK;SADTVEGIAHELVTAELIDCHDLVIVAANLQK;SITFALNSGVHANEIPDER;TLTGFAQISLLD</t>
  </si>
  <si>
    <t>136;8476;8860;9760</t>
  </si>
  <si>
    <t>140;8933;9336;10276</t>
  </si>
  <si>
    <t>676;677;678;39089;39090;40733;40734;40735;45086;45087;45088;45089;45090</t>
  </si>
  <si>
    <t>647;648;36511;36512;36513;36514;38109;38110;42413;42414;42415;42416;42417</t>
  </si>
  <si>
    <t>648;36513;38109;42415</t>
  </si>
  <si>
    <t>G5EEN7</t>
  </si>
  <si>
    <t>tr|G5EEN7|G5EEN7_CAEEL Uncharacterized protein OS=Caenorhabditis elegans OX=6239 GN=CELE_Y39A1A.3 PE=1 SV=1</t>
  </si>
  <si>
    <t>EAVPAAAEPSSSDTIESATTAVLQK;VMDFLSVIQK</t>
  </si>
  <si>
    <t>1940;10785</t>
  </si>
  <si>
    <t>2052;11352</t>
  </si>
  <si>
    <t>9175;9176;50213;50214</t>
  </si>
  <si>
    <t>8792;47328</t>
  </si>
  <si>
    <t>G5EEQ1</t>
  </si>
  <si>
    <t>tr|G5EEQ1|G5EEQ1_CAEEL Uncharacterized protein OS=Caenorhabditis elegans OX=6239 GN=CELE_F41E7.9 PE=4 SV=1</t>
  </si>
  <si>
    <t>LELQQQIEENKR</t>
  </si>
  <si>
    <t>26802;26803;26804</t>
  </si>
  <si>
    <t>25282;25283</t>
  </si>
  <si>
    <t>G5EEQ8</t>
  </si>
  <si>
    <t>tr|G5EEQ8|G5EEQ8_CAEEL SF3b1 domain-containing protein OS=Caenorhabditis elegans OX=6239 GN=sftb-1 PE=1 SV=1</t>
  </si>
  <si>
    <t>AAINTFGFIAK;AFAVVASALGIPALLPFLK;AIGPHDVLATLLNNLK;ALVDIVESGLDDEQQK;ICFELLELLK;ILVVIEPLLIDEDYYAR;LLMDVDESQLTK;NRPLTDEELDSLFPPGYK;VLVPPMNYIPLR;VQENCIDLVGAIADR;YGAGPLFNQILPLLMSPSLEDQER</t>
  </si>
  <si>
    <t>51;234;398;571;4218;4769;6272;7708;10769;10918;11485</t>
  </si>
  <si>
    <t>51;243;413;599;4432;5009;6585;8134;11335;11495;12085</t>
  </si>
  <si>
    <t>275;1125;1126;1830;1831;1832;2625;2626;2627;2628;2629;19605;19606;19607;22262;22263;22264;22265;29249;35910;35911;35912;35913;50114;50115;50116;50117;50118;50119;50120;50954;50955;50956;53487;53488</t>
  </si>
  <si>
    <t>274;1075;1760;1761;2531;2532;2533;18501;18502;18503;21057;21058;27518;33763;33764;47247;47248;47249;47250;47251;47252;48023;48024;50267;50268</t>
  </si>
  <si>
    <t>274;1075;1760;2532;18503;21058;27518;33763;47247;48024;50267</t>
  </si>
  <si>
    <t>G5EER4</t>
  </si>
  <si>
    <t>ger-1</t>
  </si>
  <si>
    <t>sp|G5EER4|FCL_CAEEL GDP-L-fucose synthase OS=Caenorhabditis elegans OX=6239 GN=ger-1 PE=1 SV=1</t>
  </si>
  <si>
    <t>TILVTGGTGLVGSAIK</t>
  </si>
  <si>
    <t>44391;44392</t>
  </si>
  <si>
    <t>G5EGR6;G5EES3</t>
  </si>
  <si>
    <t>6;6</t>
  </si>
  <si>
    <t>Protein argonaute</t>
  </si>
  <si>
    <t>alg-1</t>
  </si>
  <si>
    <t>tr|G5EGR6|G5EGR6_CAEEL Protein argonaute OS=Caenorhabditis elegans OX=6239 GN=alg-1 PE=1 SV=1;tr|G5EES3|G5EES3_CAEEL Protein argonaute OS=Caenorhabditis elegans OX=6239 GN=alg-1 PE=1 SV=1</t>
  </si>
  <si>
    <t>1002;1023</t>
  </si>
  <si>
    <t>ATALPNQGVWDMR;IFNEPVIFFGCDITHPPAGDSR;IPGGTIQHYQVDVTPDK;QVPFEAVQAMDVILR;RPAQTQTFPLQLETGQTIECTVAK;YPHLPCLQVGQEQK</t>
  </si>
  <si>
    <t>772;4421;4858;8356;8426;11657</t>
  </si>
  <si>
    <t>812;4642;5107;8804;8880;12259</t>
  </si>
  <si>
    <t>3569;20506;20507;20508;22646;22647;38591;38592;38593;38594;38595;38596;38597;38598;38880;38881;54247;54248;54249;54250</t>
  </si>
  <si>
    <t>3413;19318;21416;21417;36059;36060;36061;36331;36332;36333;50964;50965;50966;50967</t>
  </si>
  <si>
    <t>3413;19318;21416;36059;36333;50967</t>
  </si>
  <si>
    <t>G5EES6;G5EES6-2;I2HAD6</t>
  </si>
  <si>
    <t>G5EES6;G5EES6-2</t>
  </si>
  <si>
    <t>13;13;5</t>
  </si>
  <si>
    <t>ufd-3</t>
  </si>
  <si>
    <t>sp|G5EES6|UFD3_CAEEL Ubiquitin fusion degradation protein 3 homolog OS=Caenorhabditis elegans OX=6239 GN=ufd-3 PE=1 SV=1;sp|G5EES6-2|UFD3_CAEEL Isoform a of Ubiquitin fusion degradation protein 3 homolog OS=Caenorhabditis elegans OX=6239 GN=ufd-3</t>
  </si>
  <si>
    <t>860;858;209</t>
  </si>
  <si>
    <t>ADDGLGDVPMETESMPQYTISHVIEAHK;DGNLAIVSEAVIQLPTTNTWDAK;DGTIAVFGPSQAEPYAIFNEHK;DIVEMTYAV;GPLVPVPDFYIIGLAGK;GTDPGLCAQEFLSENNLPIHYLEEITR;IALTHHSLNSYFCDRER;LIAILVSDPADVALK;MWFGDTTLSVFK;NLFASTELSTLAPLVVR;TVLQMSAATALANWSLALLQQSEQCEQLGPK;VDIDDRPTQLNLK;VLLNSDIAVAGSDGR</t>
  </si>
  <si>
    <t>116;1275;1286;1378;3780;3853;4179;5994;7348;7551;10026;10224;10713</t>
  </si>
  <si>
    <t>120;1344;1358;1454;3978;4051;4391;6300;7762;7970;10553;10763;11278</t>
  </si>
  <si>
    <t>598;599;600;5854;5855;5856;5942;6387;6388;6389;6390;17694;17695;17696;17697;17698;17699;17700;17701;17702;17998;17999;19414;19415;19416;28044;28045;28046;28047;28048;28049;28050;34310;35201;35202;35203;35204;35205;35206;35207;35208;35209;46338;46339;47339;49884;49885</t>
  </si>
  <si>
    <t>587;588;5610;5693;6122;6123;6124;16703;16704;16705;16706;16707;16708;16992;16993;18344;18345;26451;26452;26453;26454;26455;32292;33096;33097;33098;33099;33100;33101;33102;43643;44579;47019;47020</t>
  </si>
  <si>
    <t>587;5610;5693;6123;16707;16992;18344;26452;32292;33097;43643;44579;47020</t>
  </si>
  <si>
    <t>G5EES9</t>
  </si>
  <si>
    <t>txl-1</t>
  </si>
  <si>
    <t>tr|G5EES9|G5EES9_CAEEL ThioredoXin-Like OS=Caenorhabditis elegans OX=6239 GN=txl-1 PE=1 SV=1</t>
  </si>
  <si>
    <t>FLEGNCNLVSDCDEQLIISLPFNQPVK;LTVFGTPLSALNMNEFK;MIAPTFEALSNQYLGAVFLK;TTDFDNATALEPTQMLEFDESSIQGHGQVVALK;YADNSAADSLVAGQMDLTPLVDK</t>
  </si>
  <si>
    <t>3024;6822;7171;9938;11370</t>
  </si>
  <si>
    <t>3171;7152;7153;7550;7551;10463;11965</t>
  </si>
  <si>
    <t>14015;14016;31613;31614;31615;31616;31617;31618;31619;31620;31621;31622;31623;31624;33474;33475;33476;33477;33478;33479;33480;33481;33482;33483;33484;33485;33486;33487;45886;45887;52994;52995;52996;52997;52998</t>
  </si>
  <si>
    <t>13241;13242;29709;29710;29711;29712;29713;29714;29715;29716;29717;31548;31549;31550;31551;31552;31553;31554;43191;49813;49814;49815;49816;49817;49818</t>
  </si>
  <si>
    <t>13242;29715;31551;43191;49814</t>
  </si>
  <si>
    <t>60;61</t>
  </si>
  <si>
    <t>38;269</t>
  </si>
  <si>
    <t>G5EET0</t>
  </si>
  <si>
    <t>nhr-120</t>
  </si>
  <si>
    <t>tr|G5EET0|G5EET0_CAEEL Nuclear Hormone Receptor family OS=Caenorhabditis elegans OX=6239 GN=nhr-120 PE=2 SV=1</t>
  </si>
  <si>
    <t>TFESFRK</t>
  </si>
  <si>
    <t>G5EET2</t>
  </si>
  <si>
    <t>dut-1</t>
  </si>
  <si>
    <t>tr|G5EET2|G5EET2_CAEEL Deoxyuridinetriphosphatase OS=Caenorhabditis elegans OX=6239 GN=dut-1 PE=1 SV=1</t>
  </si>
  <si>
    <t>GAGGFGSTGESTMNSETANPATNLER;IGHCVYEAASELENTDR;TLTVAAPCVQTVTEPSK;VLLFNFGENDFEVK;VLLFNFTDNAFEVK</t>
  </si>
  <si>
    <t>3353;4476;9767;10706;10707</t>
  </si>
  <si>
    <t>3519;4702;10284;11270;11271</t>
  </si>
  <si>
    <t>15567;15568;15569;20813;20814;20815;20816;45138;49851;49852;49853;49854;49855;49856;49857;49858;49859;49860;49861;49862;49863;49864</t>
  </si>
  <si>
    <t>14685;14686;14687;19630;19631;19632;19633;42485;46992;46993;46994;46995;46996;46997;46998;46999;47000;47001</t>
  </si>
  <si>
    <t>14685;19631;42485;46993;46997</t>
  </si>
  <si>
    <t>G5EET3</t>
  </si>
  <si>
    <t>cdr-6</t>
  </si>
  <si>
    <t>tr|G5EET3|G5EET3_CAEEL CaDmium Responsive OS=Caenorhabditis elegans OX=6239 GN=cdr-6 PE=1 SV=1</t>
  </si>
  <si>
    <t>DTVYLYQFK;ITPTDATVFGQLASVYYPLR</t>
  </si>
  <si>
    <t>1739;5067</t>
  </si>
  <si>
    <t>1840;5326</t>
  </si>
  <si>
    <t>8229;8230;8231;23737;23738;23739;23740;23741</t>
  </si>
  <si>
    <t>7874;7875;22476;22477;22478;22479;22480</t>
  </si>
  <si>
    <t>7875;22476</t>
  </si>
  <si>
    <t>G5EET8</t>
  </si>
  <si>
    <t>pud-1.2</t>
  </si>
  <si>
    <t>tr|G5EET8|G5EET8_CAEEL PUD1_2 domain-containing protein OS=Caenorhabditis elegans OX=6239 GN=pud-1.2 PE=1 SV=1</t>
  </si>
  <si>
    <t>SDVVMFQPDEVK;SDVVMFQPDEVKEIFK;STDPTPPQLTR;SVAYNTGFLTTGVDNWLVDGTMVQER;VFPTEIHFISPSGESTTTFTK;VFPTEIHFISPSGESTTTFTKY;YTGWDADKSDVVMFQPDEVK;YTGWDADKSDVVMFQPDEVKEIFK</t>
  </si>
  <si>
    <t>8609;8610;9201;9248;10385;10386;11729;11730</t>
  </si>
  <si>
    <t>9071;9072;9073;9698;9746;9747;10932;10933;12331;12332</t>
  </si>
  <si>
    <t>39660;39661;39662;39663;39664;39665;39666;39667;39668;39669;39670;39671;39672;39673;39674;39675;39676;39677;39678;42369;42542;42543;42544;42545;42546;42547;42548;42549;42550;42551;42552;42553;42554;42555;42556;42557;42558;42559;42560;42561;42562;48255;48256;48257;48258;48259;48260;48261;48262;48263;48264;48265;48266;48267;48268;48269;48270;48271;48272;48273;48274;48275;48276;54504;54505;54506;54507;54508;54509</t>
  </si>
  <si>
    <t>37046;37047;37048;37049;37050;37051;37052;37053;37054;37055;37056;37057;37058;37059;37060;37061;37062;39636;39774;39775;39776;39777;39778;39779;39780;39781;39782;39783;39784;39785;39786;39787;39788;39789;39790;39791;39792;39793;39794;39795;45440;45441;45442;45443;45444;45445;45446;45447;45448;45449;45450;45451;45452;45453;45454;45455;45456;45457;45458;45459;45460;45461;45462;45463;45464;45465;45466;51212;51213;51214;51215</t>
  </si>
  <si>
    <t>37056;37062;39636;39781;45440;45465;51214;51215</t>
  </si>
  <si>
    <t>62;63</t>
  </si>
  <si>
    <t>47;80</t>
  </si>
  <si>
    <t>G5EEV5</t>
  </si>
  <si>
    <t>pud-3</t>
  </si>
  <si>
    <t>tr|G5EEV5|G5EEV5_CAEEL 5C820 OS=Caenorhabditis elegans OX=6239 GN=pud-3 PE=1 SV=1</t>
  </si>
  <si>
    <t>FFVDGLPYSTGHGAFAK;IQVLHEYTGEQTNDSGYIDFKPDDR;IYYNTGFFTTGVDNWK;LIQVETEGTIAR;TAPSAPCAQAPQLTR;VFQTEVQFISPSGR</t>
  </si>
  <si>
    <t>2896;4952;5230;6101;9379;10394</t>
  </si>
  <si>
    <t>3037;5207;5498;6409;9881;10941</t>
  </si>
  <si>
    <t>13471;13472;13473;13474;13475;13476;23184;23185;23186;23187;23188;24498;24499;24500;24501;24502;24503;24504;24505;24506;24507;24508;28516;28517;28518;28519;28520;43209;48317;48318;48319;48320;48321;48322;48323;48324;48325</t>
  </si>
  <si>
    <t>12717;12718;12719;12720;12721;12722;21924;21925;21926;21927;21928;21929;21930;23165;23166;23167;23168;23169;23170;23171;23172;23173;23174;23175;23176;23177;26868;26869;26870;40423;45524;45525;45526;45527;45528;45529;45530;45531;45532</t>
  </si>
  <si>
    <t>12719;21924;23172;26868;40423;45525</t>
  </si>
  <si>
    <t>G5EF32;Q86S16</t>
  </si>
  <si>
    <t>G5EF32</t>
  </si>
  <si>
    <t>40;10</t>
  </si>
  <si>
    <t>npa-1</t>
  </si>
  <si>
    <t>tr|G5EF32|G5EF32_CAEEL Nematode Polyprotein Allergen related OS=Caenorhabditis elegans OX=6239 GN=npa-1 PE=1 SV=1</t>
  </si>
  <si>
    <t>1440;399</t>
  </si>
  <si>
    <t>AVEASLPFCEK;DFVHWMTPEQLGDITALK;DFVQWMTPEQLGEITSMK;DNDLHDWLTAEQK;EFFEQLPADQQK;EFFGQLPADQQK;EFFHLLPEQK;EIEAAFQDFVK;EIEAEFQDFVK;EIEAVFQDFVK;EIEPAFQDFVK;ELEASGADFNVIADK;ESLKDIAQGTEEFK;EYFALLPSDQQK;EYFGQLPADQQATLK;EYFGQLPADQQATLKEEFK;IKEFFHLLPEQK;KVAVFYNELPAEK;LCYAWMDDVATK;LSNQYIDEIEDEQK;LSNQYIDEIEDEQKK;MFGICGEVYK;MLALCGEVYK;TYFSPLLTSEESEK;VAVFYNELPAEK;VFFTPLMTSEELDK;VFFTPLMTSEELDKVK;VKEYFALLPSDQQK;VKEYFGQLPADQQATLK;VYFTPLMTSDELAK;VYFTPLMTSDELEK;VYFTPLMTSEELDK;VYFTPLMTSEELDKIK;VYFTPLMTSEELEK;WMTPEQLGDINALK;WMTPEQLGDITALK;WMTPEQLGHITALK;YIEWLDEIQK;YLDWMNEEQLNELK;YLDWMNEEQLNELKR</t>
  </si>
  <si>
    <t>841;1237;1241;1589;2043;2044;2045;2160;2161;2163;2171;2278;2504;2675;2677;2678;4641;5402;5580;6690;6691;7146;7195;10079;10173;10356;10357;10624;10625;11208;11209;11210;11211;11212;11308;11309;11310;11545;11585;11586</t>
  </si>
  <si>
    <t>True;True;True;True;True;True;True;True;True;True;True;True;True;True;True;True;True;True;True;True;True;True;True;True;True;True;True;True;True;True;True;True;True;True;True;True;True;True;True;True</t>
  </si>
  <si>
    <t>883;1303;1304;1308;1309;1684;2156;2157;2158;2277;2278;2280;2288;2398;2633;2811;2813;2814;4874;5683;5868;7016;7017;7518;7578;10609;10709;10900;10901;10902;11185;11186;11795;11796;11797;11798;11799;11800;11801;11802;11803;11900;11901;11902;11903;11904;12145;12185;12186</t>
  </si>
  <si>
    <t>3871;5659;5660;5661;5662;5663;5664;5665;5666;5667;5668;5681;5682;5683;5684;5685;5686;5687;5688;5689;5690;5691;5692;5693;5694;5695;5696;5697;5698;5699;5700;5701;7458;7459;7460;7461;7462;7463;7464;9638;9639;9640;9641;9642;9643;9644;9645;9646;9647;9648;10154;10155;10156;10157;10158;10159;10160;10161;10162;10163;10164;10165;10166;10170;10171;10172;10173;10174;10175;10176;10177;10178;10206;10207;10208;10209;10210;10211;10212;10213;10214;10701;10702;10703;10704;10705;10706;10707;10708;10709;11692;11693;11694;12463;12464;12465;12466;12467;12468;12469;12470;12471;12472;12473;12474;12476;12477;12478;12479;12480;12481;12482;12483;12484;12485;12486;12487;12488;12489;12490;21684;21685;25196;26023;26024;26025;26026;26027;31057;31058;31059;31060;31061;31062;31063;31064;31065;31066;31067;31068;31069;31070;33327;33328;33329;33330;33331;33332;33574;46603;46604;46605;46606;46607;46608;47109;47110;47111;47112;47113;47114;47115;47116;47117;48069;48070;48071;48072;48073;48074;48075;48076;48077;48078;48079;48080;48081;48082;48083;48084;48085;48086;49466;49467;49468;49469;49470;52286;52287;52288;52289;52290;52291;52292;52293;52294;52295;52296;52297;52298;52299;52300;52301;52302;52303;52304;52305;52306;52307;52308;52309;52310;52311;52312;52313;52314;52315;52316;52317;52318;52319;52320;52321;52322;52323;52324;52325;52326;52327;52328;52329;52330;52331;52332;52333;52334;52335;52336;52337;52338;52339;52340;52341;52342;52343;52344;52345;52706;52707;52708;52709;52710;52711;52712;52713;52714;52715;52716;52717;52718;52719;52720;52721;52722;52723;52724;52725;52726;52727;52728;52729;52730;52731;52732;52733;52734;52735;52736;52737;52738;52739;52740;52741;52742;52743;52744;52745;52746;52747;52748;52749;52750;52751;52752;52753;52754;52755;52756;52757;52758;52759;52760;53733;53734;53735;53736;53737;53738;53739;53740;53902;53903;53904;53905;53906;53907;53908;53909;53910;53911;53912;53913;53914;53915;53916</t>
  </si>
  <si>
    <t>3697;5419;5420;5421;5422;5423;5424;5425;5426;5427;5428;5429;5430;5441;5442;5443;5444;5445;5446;5447;5448;5449;5450;5451;5452;5453;5454;5455;5456;5457;5458;5459;5460;5461;5462;5463;7122;7123;7124;7125;7126;7127;7128;9208;9209;9210;9211;9212;9213;9214;9215;9216;9217;9218;9219;9220;9221;9222;9223;9676;9677;9678;9679;9680;9681;9682;9683;9684;9685;9686;9687;9693;9694;9695;9696;9697;9698;9699;9722;9723;9724;9725;9726;9727;9728;9729;9730;9731;10184;10185;10186;10187;10188;10189;10190;11102;11103;11104;11797;11798;11799;11800;11801;11802;11803;11804;11805;11806;11807;11808;11809;11811;11812;11813;11814;11815;11816;11817;11818;11819;11820;11821;11822;11823;20510;23822;24555;24556;24557;29186;29187;29188;29189;29190;29191;29192;29193;29194;29195;31429;31430;31431;31432;31618;43917;43918;43919;43920;43921;43922;43923;44384;44385;44386;44387;44388;44389;44390;44391;44392;44393;45240;45241;45242;45243;45244;45245;45246;45247;45248;45249;45250;45251;45252;45253;45254;45255;45256;46624;46625;46626;49193;49194;49195;49196;49197;49198;49199;49200;49201;49202;49203;49204;49205;49206;49207;49208;49209;49210;49211;49212;49213;49214;49215;49216;49217;49218;49219;49220;49221;49222;49223;49224;49225;49226;49227;49228;49229;49230;49231;49232;49233;49234;49235;49236;49237;49238;49239;49240;49241;49242;49243;49244;49245;49246;49247;49248;49557;49558;49559;49560;49561;49562;49563;49564;49565;49566;49567;49568;49569;49570;49571;49572;49573;49574;49575;49576;49577;49578;49579;49580;49581;49582;49583;49584;49585;49586;49587;49588;49589;49590;49591;49592;49593;49594;49595;49596;49597;49598;49599;49600;49601;49602;49603;49604;49605;49606;49607;49608;49609;49610;49611;49612;49613;49614;50472;50473;50474;50475;50476;50477;50478;50479;50630;50631;50632;50633;50634;50635;50636;50637;50638;50639;50640</t>
  </si>
  <si>
    <t>3697;5424;5456;7122;9208;9219;9222;9678;9682;9699;9728;10184;11103;11807;11814;11821;20510;23822;24555;29186;29194;31430;31618;43923;44385;45244;45256;46625;46626;49203;49218;49226;49231;49246;49564;49583;49610;50476;50633;50640</t>
  </si>
  <si>
    <t>64;65;66;67;68;69;70;71;72</t>
  </si>
  <si>
    <t>161;216;285;340;464;533;588;712;792</t>
  </si>
  <si>
    <t>G5EF37</t>
  </si>
  <si>
    <t>pat-10</t>
  </si>
  <si>
    <t>tr|G5EF37|G5EF37_CAEEL Paralysed Arrest at Two-fold OS=Caenorhabditis elegans OX=6239 GN=pat-10 PE=1 SV=1</t>
  </si>
  <si>
    <t>AEDIEEILAEIDGSQIEEYQK;EIADDLTDQQLEEAVDEIDEDGSGK;LEFDEFCALVYTVANTVDKETLEK;QGYIMATQIGQIMHGMEQDFDEK</t>
  </si>
  <si>
    <t>182;2150;5700;8140</t>
  </si>
  <si>
    <t>189;2267;5993;8583</t>
  </si>
  <si>
    <t>904;905;906;907;10112;10113;10114;26636;26637;26638;37706</t>
  </si>
  <si>
    <t>877;878;879;880;9644;9645;9646;25149;25150;25151;25152;35283</t>
  </si>
  <si>
    <t>879;9644;25152;35283</t>
  </si>
  <si>
    <t>G5EF53</t>
  </si>
  <si>
    <t>swsn-4</t>
  </si>
  <si>
    <t>tr|G5EF53|G5EF53_CAEEL SWI/SNF nucleosome remodeling complex component OS=Caenorhabditis elegans OX=6239 GN=swsn-4 PE=1 SV=1</t>
  </si>
  <si>
    <t>LENAITSMEEQGLQNDHR;NEDGELIADVFQTLPTR;WAPSVTTIIYK</t>
  </si>
  <si>
    <t>5737;7424;11250</t>
  </si>
  <si>
    <t>6031;7841;11842</t>
  </si>
  <si>
    <t>26809;26810;26811;26812;26813;34652;34653;52495;52496;52497</t>
  </si>
  <si>
    <t>25288;25289;25290;25291;32605;32606;32607;49384</t>
  </si>
  <si>
    <t>25288;32605;49384</t>
  </si>
  <si>
    <t>G5EF83</t>
  </si>
  <si>
    <t>tr|G5EF83|G5EF83_CAEEL TASPase homolog OS=Caenorhabditis elegans OX=6239 GN=tasp-1 PE=1 SV=1</t>
  </si>
  <si>
    <t>FACGTGTVENALTDLER</t>
  </si>
  <si>
    <t>12619;12620</t>
  </si>
  <si>
    <t>G5EF86</t>
  </si>
  <si>
    <t>tr|G5EF86|G5EF86_CAEEL S-formylglutathione hydrolase OS=Caenorhabditis elegans OX=6239 GN=CELE_Y48G10A.1 PE=1 SV=1</t>
  </si>
  <si>
    <t>EILVDQGAADNFLAQLKPETLK;ELLEEVVPSVAPIDLAK;FQSISAFAPICNPITVPWGQK;GVDVDGDSESWDFGK;HASSTTQCEMTFGVYIPDHKPDEK;REILVDQGAADNFLAQLKPETLK;STWNQYDASEVLK</t>
  </si>
  <si>
    <t>2206;2318;3168;3899;4016;8402;9238</t>
  </si>
  <si>
    <t>2325;2438;3323;4099;4222;8855;9735</t>
  </si>
  <si>
    <t>10419;10420;10421;10422;10423;10859;10860;10861;10862;10863;10864;10865;10866;14705;14706;14707;14708;14709;14710;18229;18230;18231;18232;18233;18790;38785;38786;38787;42499;42500;42501;42502;42503;42504;42505</t>
  </si>
  <si>
    <t>9958;9959;9960;9961;9962;10331;10332;10333;10334;10335;10336;10337;10338;13883;13884;13885;13886;13887;17241;17242;17243;17244;17817;36228;39736;39737;39738;39739;39740</t>
  </si>
  <si>
    <t>9962;10336;13885;17242;17817;36228;39736</t>
  </si>
  <si>
    <t>Q9U3L6;O62468;G5EF90</t>
  </si>
  <si>
    <t>tr|Q9U3L6|Q9U3L6_CAEEL Uncharacterized protein OS=Caenorhabditis elegans OX=6239 GN=C47A4.5 PE=4 SV=1;tr|O62468|O62468_CAEEL Uncharacterized protein OS=Caenorhabditis elegans OX=6239 GN=CELE_Y45F10B.3 PE=4 SV=1;tr|G5EF90|G5EF90_CAEEL Uncharacterized protei</t>
  </si>
  <si>
    <t>75;75;84</t>
  </si>
  <si>
    <t>NTDLDVDIDDELFGK</t>
  </si>
  <si>
    <t>G5EF97</t>
  </si>
  <si>
    <t>sfa-1</t>
  </si>
  <si>
    <t>tr|G5EF97|G5EF97_CAEEL Branchpoint-bridging protein OS=Caenorhabditis elegans OX=6239 GN=sfa-1 PE=1 SV=1</t>
  </si>
  <si>
    <t>NAYLLQLEIEDATR</t>
  </si>
  <si>
    <t>G5EFB5</t>
  </si>
  <si>
    <t>cpn-1</t>
  </si>
  <si>
    <t>tr|G5EFB5|G5EFB5_CAEEL CPN-1 OS=Caenorhabditis elegans OX=6239 GN=cpn-1 PE=1 SV=1</t>
  </si>
  <si>
    <t>KMENISFFLK;MENISFFLK;NLAGEILQWVQNVTGQSFDTQGDADNLVK;SELFQTVDLYEGQDPNAVLICLASLAR;VFQDGSLLCTLANSLKPGSVK</t>
  </si>
  <si>
    <t>5357;7126;7531;8645;10390</t>
  </si>
  <si>
    <t>5635;7493;7950;9111;10937</t>
  </si>
  <si>
    <t>25028;25029;33214;33215;33216;33217;35126;35127;35128;35129;35130;39864;39865;39866;48301;48302;48303;48304</t>
  </si>
  <si>
    <t>23654;31326;33040;33041;33042;33043;37257;37258;37259;37260;37261;45509</t>
  </si>
  <si>
    <t>23654;31326;33041;37260;45509</t>
  </si>
  <si>
    <t>G5EFC1</t>
  </si>
  <si>
    <t>rab-8</t>
  </si>
  <si>
    <t>tr|G5EFC1|G5EFC1_CAEEL RAB family OS=Caenorhabditis elegans OX=6239 GN=rab-8 PE=1 SV=1</t>
  </si>
  <si>
    <t>ANLNIDEAFFTLAR;LLLIGDSGVGK</t>
  </si>
  <si>
    <t>608;6263</t>
  </si>
  <si>
    <t>True;False</t>
  </si>
  <si>
    <t>638;6576</t>
  </si>
  <si>
    <t>2788;2789;29212;29213;29214;29215</t>
  </si>
  <si>
    <t>2692;2693;27494;27495;27496;27497</t>
  </si>
  <si>
    <t>2693;27494</t>
  </si>
  <si>
    <t>G5EFC7</t>
  </si>
  <si>
    <t>tr|G5EFC7|G5EFC7_CAEEL BEACH domain-containing protein OS=Caenorhabditis elegans OX=6239 GN=lyst-1 PE=4 SV=1</t>
  </si>
  <si>
    <t>ISIFSEMFDALNFSLIR;NQFVHSGVISMPPEPGMGIQTLAMIR</t>
  </si>
  <si>
    <t>4983;7688</t>
  </si>
  <si>
    <t>5239;8114</t>
  </si>
  <si>
    <t>23357;23358;23359;23360;35793</t>
  </si>
  <si>
    <t>22097;22098;22099;22100;33651;33652</t>
  </si>
  <si>
    <t>22099;33652</t>
  </si>
  <si>
    <t>G5EFC8</t>
  </si>
  <si>
    <t>dap-3</t>
  </si>
  <si>
    <t>tr|G5EFC8|G5EFC8_CAEEL Mammalian cell Death Associated Protein related OS=Caenorhabditis elegans OX=6239 GN=dap-3 PE=1 SV=1</t>
  </si>
  <si>
    <t>INDPSNSVSILQNFK;LVLWGAFGTGK</t>
  </si>
  <si>
    <t>4804;6915</t>
  </si>
  <si>
    <t>5053;7250</t>
  </si>
  <si>
    <t>22449;32105;32106;32107</t>
  </si>
  <si>
    <t>21248;30241</t>
  </si>
  <si>
    <t>G5EFF7;G5EFF7-2;G5EFF7-3</t>
  </si>
  <si>
    <t>6;6;5</t>
  </si>
  <si>
    <t>ubql-1</t>
  </si>
  <si>
    <t>sp|G5EFF7|UBQL_CAEEL Ubiquilin OS=Caenorhabditis elegans OX=6239 GN=ubql-1 PE=2 SV=1;sp|G5EFF7-2|UBQL_CAEEL Isoform b of Ubiquilin OS=Caenorhabditis elegans OX=6239 GN=ubql-1;sp|G5EFF7-3|UBQL_CAEEL Isoform c of Ubiquilin OS=Caenorhabditis elegans OX=6239 G</t>
  </si>
  <si>
    <t>502;484;454</t>
  </si>
  <si>
    <t>LYNDVQEPLLNSATNSLSGNPFASLR;NLQGIPGGEAALER;NPNMFQEMMR;NVAALTATFGDLNAAVER;SVMDNPITQQLLGNPEFMR;TIIQSNPQFQALIER</t>
  </si>
  <si>
    <t>7032;7597;7669;7772;9293;9628</t>
  </si>
  <si>
    <t>7372;8017;8094;8200;9794;10137</t>
  </si>
  <si>
    <t>32636;32637;35390;35391;35732;36166;36167;36168;36169;36170;36171;42767;44377</t>
  </si>
  <si>
    <t>30766;30767;30768;30769;33272;33600;34014;34015;34016;34017;39985;41625</t>
  </si>
  <si>
    <t>30769;33272;33600;34015;39985;41625</t>
  </si>
  <si>
    <t>G5EFF8;Q304D5</t>
  </si>
  <si>
    <t>tr|G5EFF8|G5EFF8_CAEEL Thioredoxin domain-containing protein OS=Caenorhabditis elegans OX=6239 GN=erp-44.1 PE=1 SV=1;tr|Q304D5|Q304D5_CAEEL Thioredoxin domain-containing protein OS=Caenorhabditis elegans OX=6239 GN=erp-44.1 PE=1 SV=1</t>
  </si>
  <si>
    <t>393;411</t>
  </si>
  <si>
    <t>AINCLVGDGTIFK;DECEFMVGIGDLNFPGEAPAAGQPPK;EITFQNAEELTEEGLPFMILFK;FSQMLKPIFLEASEK;IMWASVDADKNNDIATK;SVEALSEFINK</t>
  </si>
  <si>
    <t>424;1165;2230;3198;4795;9253</t>
  </si>
  <si>
    <t>440;1229;2350;3355;5043;9752</t>
  </si>
  <si>
    <t>1933;1934;1935;5326;10509;14829;14830;14831;22414;42582;42583;42584;42585;42586</t>
  </si>
  <si>
    <t>1837;1838;1839;5112;5113;10038;14002;21208;39815;39816;39817;39818;39819</t>
  </si>
  <si>
    <t>1838;5113;10038;14002;21208;39815</t>
  </si>
  <si>
    <t>G5EFG4</t>
  </si>
  <si>
    <t>abcf-2</t>
  </si>
  <si>
    <t>tr|G5EFG4|G5EFG4_CAEEL ABC transporter, class F OS=Caenorhabditis elegans OX=6239 GN=abcf-2 PE=1 SV=1</t>
  </si>
  <si>
    <t>AAEILHGLGFTK;ELEHLAEQLASQTDEESQDK;EMPIPESVDMYLVSR;KELEHLAEQLASQTDEESQDK;LLCTDVMPTDGLIR;LVSQVAEEVWVCDNQGILK;QLVYYGGNYDQFVK;TALQAVVDVDSVR;YNENTPWIYK</t>
  </si>
  <si>
    <t>25;2286;2388;5269;6170;6952;8247;9369;11633</t>
  </si>
  <si>
    <t>25;2406;2512;5542;6479;7289;8691;9871;12235</t>
  </si>
  <si>
    <t>139;140;10731;10732;10733;10734;11194;11195;11196;11197;24671;24672;28822;28823;32264;32265;38180;38181;38182;43160;43161;43162;43163;43164;43165;54156;54157</t>
  </si>
  <si>
    <t>136;10212;10213;10622;10623;10624;10625;23337;27139;30404;30405;30406;35716;40369;40370;40371;40372;50884</t>
  </si>
  <si>
    <t>136;10212;10624;23337;27139;30406;35716;40370;50884</t>
  </si>
  <si>
    <t>G5EFH7;Q7K783</t>
  </si>
  <si>
    <t>G5EFH7</t>
  </si>
  <si>
    <t>5;2</t>
  </si>
  <si>
    <t>agef-1</t>
  </si>
  <si>
    <t>tr|G5EFH7|G5EFH7_CAEEL SEC7 domain-containing protein OS=Caenorhabditis elegans OX=6239 GN=agef-1 PE=1 SV=1</t>
  </si>
  <si>
    <t>1594;551</t>
  </si>
  <si>
    <t>DAFLVFR;ECIALPTNLIPVLGPEFPLK;ELFETTLPK;IVEAICAPFLGQGTDETVLLQLIK;LLAELFR</t>
  </si>
  <si>
    <t>1068;1946;2291;5113;6152</t>
  </si>
  <si>
    <t>1131;2058;2411;5374;6460</t>
  </si>
  <si>
    <t>4901;9218;10749;10750;23935;23936;28710;28711</t>
  </si>
  <si>
    <t>4734;8822;10225;10226;22644;27044;27045</t>
  </si>
  <si>
    <t>4734;8822;10225;22644;27044</t>
  </si>
  <si>
    <t>G5EFH8;H9G2P9</t>
  </si>
  <si>
    <t>13;8</t>
  </si>
  <si>
    <t>cbs-1</t>
  </si>
  <si>
    <t>tr|G5EFH8|G5EFH8_CAEEL PALP domain-containing protein OS=Caenorhabditis elegans OX=6239 GN=cbs-1 PE=1 SV=1;tr|H9G2P9|H9G2P9_CAEEL PALP domain-containing protein OS=Caenorhabditis elegans OX=6239 GN=cbs-1 PE=1 SV=1</t>
  </si>
  <si>
    <t>704;377</t>
  </si>
  <si>
    <t>DTIPEMGLDLK;ELPAGSTIVVVLMDGIR;FNPERPLVLDTVLDAIGK;GEFDLVDTVLHTLGVK;HLIGTEGIMAGPSSGAAVLEAIK;KDTIPEMGLDLK;LEYLNIAGSLEDR;LVPGVTLIEPTSGNTGIGLSLASAVR;SEGILCGGSSGCAVHYALEECK;SIAMASLGSTIIR;SLNLPAEANVVVLLPDGIR;TVELPFGTFAEAR;VGAVVIPLNTGAAAAGIAAYYK</t>
  </si>
  <si>
    <t>1718;2342;3113;3449;4071;5256;5771;6926;8634;8804;8968;10002;10419</t>
  </si>
  <si>
    <t>1819;2463;3264;3621;4278;5527;6065;7263;9098;9276;9446;10528;10967</t>
  </si>
  <si>
    <t>8120;10965;10966;10967;10968;10969;10970;10971;10972;14455;16049;16050;16051;16052;16053;16054;19002;19003;19004;19005;19006;19007;24624;26957;26958;26959;32158;32159;32160;32161;32162;32163;39806;39807;39808;40507;40508;40509;40510;41170;41171;41172;41173;41174;41175;41176;41177;41178;46245;46246;46247;48426;48427;48428;48429;48430;48431;48432;48433</t>
  </si>
  <si>
    <t>7770;10426;10427;10428;10429;13636;15123;15124;15125;15126;15127;15128;17997;17998;17999;18000;18001;23301;25424;25425;30297;30298;30299;30300;30301;30302;30303;37207;37208;37209;37886;37887;37888;38483;38484;38485;38486;38487;38488;38489;38490;38491;38492;43558;45643;45644;45645;45646;45647;45648</t>
  </si>
  <si>
    <t>7770;10428;13636;15125;18001;23301;25424;30300;37209;37888;38484;43558;45646</t>
  </si>
  <si>
    <t>G5EFI4</t>
  </si>
  <si>
    <t>lec-5</t>
  </si>
  <si>
    <t>tr|G5EFI4|G5EFI4_CAEEL Galectin OS=Caenorhabditis elegans OX=6239 GN=lec-5 PE=1 SV=1</t>
  </si>
  <si>
    <t>DADLPLHFSIR;IFPNPYMAVAGLTPGK;IFPNPYMAVAGLTPGKR;LDISALPK;LPLDGIDHVSIR;VSEPLAVGQTIHAVGTLSEKPTR</t>
  </si>
  <si>
    <t>1053;4427;4428;5617;6508;10967</t>
  </si>
  <si>
    <t>1115;4648;4649;4650;5907;6830;11547</t>
  </si>
  <si>
    <t>4824;4825;4826;4827;4828;4829;20541;20542;20543;20544;20545;20546;20547;26234;30282;30283;30284;30285;30286;30287;51226;51227;51228;51229;51230</t>
  </si>
  <si>
    <t>4662;4663;4664;4665;4666;4667;19367;19368;19369;19370;24763;28436;28437;28438;28439;28440;28441;28442;28443;48277;48278;48279;48280</t>
  </si>
  <si>
    <t>4663;19367;19370;24763;28443;48277</t>
  </si>
  <si>
    <t>G5EFJ3</t>
  </si>
  <si>
    <t>tr|G5EFJ3|G5EFJ3_CAEEL NADAR domain-containing protein OS=Caenorhabditis elegans OX=6239 GN=C08E8.4 PE=1 SV=1</t>
  </si>
  <si>
    <t>SDDVANWHGTNYLGEILDR</t>
  </si>
  <si>
    <t>39444;39445</t>
  </si>
  <si>
    <t>G5EFK4</t>
  </si>
  <si>
    <t>arf-3</t>
  </si>
  <si>
    <t>tr|G5EFK4|G5EFK4_CAEEL ADP-ribosylation factor OS=Caenorhabditis elegans OX=6239 GN=arf-3 PE=1 SV=1</t>
  </si>
  <si>
    <t>DATLLVFANK;HYFQNTQGLIFVVDSNDKER;ILMVGLDAAGK;LGEIVTTIPTIGFNVETVEYK;NISFTVWDVGGQDK;QDLPNAMTAAELTDK</t>
  </si>
  <si>
    <t>1104;4125;4717;5881;7514;8077</t>
  </si>
  <si>
    <t>1167;4336;4955;6178;7933;8517;8518</t>
  </si>
  <si>
    <t>5062;5063;5064;5065;19212;22073;22074;22075;27476;27477;27478;27479;27480;27481;27482;27483;27484;27485;27486;27487;35057;35058;35059;35060;35061;35062;35063;35064;35065;35066;35067;37433;37434;37435;37436;37437;37438;37439;37440</t>
  </si>
  <si>
    <t>4888;4889;4890;4891;4892;18189;20885;20886;20887;25926;25927;25928;25929;25930;25931;25932;25933;25934;25935;32985;32986;32987;32988;32989;32990;32991;32992;32993;32994;35048;35049;35050;35051;35052;35053;35054;35055</t>
  </si>
  <si>
    <t>4892;18189;20886;25928;32985;35050</t>
  </si>
  <si>
    <t>G5EFL1</t>
  </si>
  <si>
    <t>hex-2</t>
  </si>
  <si>
    <t>tr|G5EFL1|G5EFL1_CAEEL Beta-N-acetylhexosaminidase OS=Caenorhabditis elegans OX=6239 GN=hex-2 PE=1 SV=1</t>
  </si>
  <si>
    <t>LDVIPLVQTFGHLEWILK</t>
  </si>
  <si>
    <t>G5EFM0</t>
  </si>
  <si>
    <t>mdf-1</t>
  </si>
  <si>
    <t>tr|G5EFM0|G5EFM0_CAEEL MAD (Yeast Mitosis arrest DeFicient) related OS=Caenorhabditis elegans OX=6239 GN=mdf-1 PE=1 SV=1</t>
  </si>
  <si>
    <t>LSEQLELSNNELEK;LTDAPAGDQWR;LYIDNDGKFENDEEVTR</t>
  </si>
  <si>
    <t>6656;6737;7025</t>
  </si>
  <si>
    <t>6982;7063;7365</t>
  </si>
  <si>
    <t>30910;31231;32613</t>
  </si>
  <si>
    <t>29073;29345;30746</t>
  </si>
  <si>
    <t>G5EFP3</t>
  </si>
  <si>
    <t>mrp-4</t>
  </si>
  <si>
    <t>tr|G5EFP3|G5EFP3_CAEEL Uncharacterized protein OS=Caenorhabditis elegans OX=6239 GN=mrp-4 PE=1 SV=1</t>
  </si>
  <si>
    <t>DLQILPLGDNTEIGEK</t>
  </si>
  <si>
    <t>7024;7025</t>
  </si>
  <si>
    <t>6683;6684</t>
  </si>
  <si>
    <t>G5EFP4</t>
  </si>
  <si>
    <t>sym-1</t>
  </si>
  <si>
    <t>tr|G5EFP4|G5EFP4_CAEEL SYM-1 protein OS=Caenorhabditis elegans OX=6239 GN=sym-1 PE=1 SV=1</t>
  </si>
  <si>
    <t>ELALENADIIEVGPK;VLNILSLK</t>
  </si>
  <si>
    <t>2260;10725</t>
  </si>
  <si>
    <t>2380;11291</t>
  </si>
  <si>
    <t>10636;10637;10638;10639;10640;49937;49938;49939;49940</t>
  </si>
  <si>
    <t>10143;10144;47070;47071;47072;47073</t>
  </si>
  <si>
    <t>10144;47071</t>
  </si>
  <si>
    <t>G5EFP8</t>
  </si>
  <si>
    <t>acl-7</t>
  </si>
  <si>
    <t>tr|G5EFP8|G5EFP8_CAEEL Dihydroxyacetone phosphate acyltransferase OS=Caenorhabditis elegans OX=6239 GN=acl-7 PE=1 SV=1</t>
  </si>
  <si>
    <t>LYDGIYVNEK</t>
  </si>
  <si>
    <t>G5EFQ0</t>
  </si>
  <si>
    <t>Guanylate cyclase</t>
  </si>
  <si>
    <t>gcy-18</t>
  </si>
  <si>
    <t>sp|G5EFQ0|GCY18_CAEEL Receptor-type guanylate cyclase gcy-18 OS=Caenorhabditis elegans OX=6239 GN=gcy-18 PE=2 SV=1</t>
  </si>
  <si>
    <t>LSDYGIANPLER</t>
  </si>
  <si>
    <t>G5EFQ9</t>
  </si>
  <si>
    <t>mec-5</t>
  </si>
  <si>
    <t>tr|G5EFQ9|G5EFQ9_CAEEL MEC-5 OS=Caenorhabditis elegans OX=6239 GN=mec-5 PE=1 SV=1</t>
  </si>
  <si>
    <t>SSGIGGNEEQFALK</t>
  </si>
  <si>
    <t>42077;42078</t>
  </si>
  <si>
    <t>39342;39343</t>
  </si>
  <si>
    <t>G5EFS2</t>
  </si>
  <si>
    <t>msi-1</t>
  </si>
  <si>
    <t>tr|G5EFS2|G5EFS2_CAEEL MuSashI (Fly neural) family OS=Caenorhabditis elegans OX=6239 GN=msi-1 PE=1 SV=1</t>
  </si>
  <si>
    <t>GFGFITFVDPSSVDK;TTTVSTGATAVATLR</t>
  </si>
  <si>
    <t>3503;9970</t>
  </si>
  <si>
    <t>3679;10496</t>
  </si>
  <si>
    <t>16333;16334;16335;46059;46060;46061</t>
  </si>
  <si>
    <t>15393;15394;43359</t>
  </si>
  <si>
    <t>15394;43359</t>
  </si>
  <si>
    <t>G5EFS4;D8FRQ0</t>
  </si>
  <si>
    <t>m7GpppX diphosphatase</t>
  </si>
  <si>
    <t>dcs-1</t>
  </si>
  <si>
    <t>sp|G5EFS4|DCPS_CAEEL m7GpppX diphosphatase OS=Caenorhabditis elegans OX=6239 GN=dcs-1 PE=1 SV=1;tr|D8FRQ0|D8FRQ0_CAEEL M7GpppX diphosphatase OS=Caenorhabditis elegans OX=6239 GN=dcs-1 PE=1 SV=1</t>
  </si>
  <si>
    <t>311;98</t>
  </si>
  <si>
    <t>ETPELYETVTRPYIEK;YDAPASTTMSAILLDDVINNLELNPEHYK</t>
  </si>
  <si>
    <t>2549;11404</t>
  </si>
  <si>
    <t>2681;12000</t>
  </si>
  <si>
    <t>11938;11939;11940;53148</t>
  </si>
  <si>
    <t>11343;49961</t>
  </si>
  <si>
    <t>G5EFS5;Q9N5T2</t>
  </si>
  <si>
    <t>13;13</t>
  </si>
  <si>
    <t>tr|G5EFS5|G5EFS5_CAEEL Uncharacterized protein OS=Caenorhabditis elegans OX=6239 GN=CELE_F45D11.15 PE=4 SV=1;tr|Q9N5T2|Q9N5T2_CAEEL Uncharacterized protein OS=Caenorhabditis elegans OX=6239 GN=CELE_F45D11.14 PE=1 SV=1</t>
  </si>
  <si>
    <t>501;508</t>
  </si>
  <si>
    <t>ASLLFDYMIDCVATIDTK;DPVLEELGNLK;EFVQWAVASYAK;GLDSILTEDNFYLYVFEK;IQGEGSFDKDEDMATELK;ITYYTTLVEQWEK;KDPVLEELGNLK;KTMELLEPSEVFEIYSPATMEIISIAK;MVVQFDELK;NVHYEIHVVKPEMVFVSTNR;SIWYALETHMK;TMELLEPSEVFEIYSPATMEIISIAK;YLQFFGPFGSLLK</t>
  </si>
  <si>
    <t>736;1633;2083;3665;4922;5094;5252;5394;7346;7809;8869;9786;11610</t>
  </si>
  <si>
    <t>774;1730;2197;3848;5172;5173;5354;5523;5674;5675;7760;8240;9345;10305;10306;12210</t>
  </si>
  <si>
    <t>3382;3383;3384;3385;3386;7676;7677;7678;7679;7680;7681;7682;7683;7684;9803;9804;9805;9806;9807;9808;9809;17043;17044;22996;22997;22998;22999;23000;23001;23860;23861;23862;23863;23864;23865;23866;23867;23868;24612;24613;24614;24615;25173;25174;25175;25176;34300;34301;34302;34303;34304;36319;36320;36321;36322;40773;40774;40775;40776;45225;45226;45227;45228;45229;45230;45231;45232;54044;54045;54046;54047;54048;54049;54050;54051;54052;54053;54054;54055</t>
  </si>
  <si>
    <t>3223;3224;3225;3226;3227;3228;3229;7363;7364;7365;7366;7367;7368;7369;7370;9363;9364;9365;9366;9367;9368;16043;16044;21750;21751;21752;21753;21754;21755;22578;22579;22580;22581;22582;22583;22584;22585;22586;23285;23286;23287;23288;23289;23290;23291;23292;23799;23800;23801;23802;23803;32282;32283;32284;32285;32286;32287;34162;34163;34164;38146;38147;38148;42571;42572;42573;42574;42575;42576;42577;42578;42579;42580;50776;50777;50778;50779;50780;50781;50782;50783;50784;50785;50786;50787;50788;50789;50790</t>
  </si>
  <si>
    <t>3226;7367;9365;16043;21750;22579;23288;23800;32282;34162;38146;42574;50786</t>
  </si>
  <si>
    <t>75;76;77</t>
  </si>
  <si>
    <t>39;56;341</t>
  </si>
  <si>
    <t>G5EFT4;G5EFT4-3;G5EFT4-2</t>
  </si>
  <si>
    <t>G5EFT4;G5EFT4-3</t>
  </si>
  <si>
    <t>8;8;1</t>
  </si>
  <si>
    <t>7;7;1</t>
  </si>
  <si>
    <t>AP-1</t>
  </si>
  <si>
    <t>sp|G5EFT4|AMP1_CAEEL Aminopeptidase ltah-1.1 OS=Caenorhabditis elegans OX=6239 GN=ltah-1.1 PE=1 SV=1;sp|G5EFT4-3|AMP1_CAEEL Isoform c of Aminopeptidase ltah-1.1 OS=Caenorhabditis elegans OX=6239 GN=ltah-1.1</t>
  </si>
  <si>
    <t>609;608;157</t>
  </si>
  <si>
    <t>DPSTAANYEQVTVSHYALK;FSWLMLGLETK;GSALLFTIEQALGDNSR;LVQNLGNADPDDAFSSVPYEK;SIVPCMDTPSVK;VAEDVAGPYVWGR;VILDNIDWNLWLHK;WTTEGSEAPTDGEVFAK</t>
  </si>
  <si>
    <t>1628;3209;3813;6935;8864;10116;10566;11342</t>
  </si>
  <si>
    <t>1725;3366;4011;7272;9340;10647;11121;11937</t>
  </si>
  <si>
    <t>7654;7655;7656;14856;14857;17839;17840;17841;17842;17843;32211;32212;32213;40743;40744;40745;46792;46793;46794;46795;49135;49136;49137;49138;49139;49140;52882;52883</t>
  </si>
  <si>
    <t>7341;7342;7343;14021;16852;16853;30356;30357;30358;38116;38117;44107;44108;46293;46294;46295;46296;46297;49725;49726</t>
  </si>
  <si>
    <t>7343;14021;16853;30356;38116;44108;46294;49725</t>
  </si>
  <si>
    <t>G5EFV4</t>
  </si>
  <si>
    <t>hmg-1.1</t>
  </si>
  <si>
    <t>tr|G5EFV4|G5EFV4_CAEEL HMG box domain-containing protein OS=Caenorhabditis elegans OX=6239 GN=hmg-1.1 PE=1 SV=1</t>
  </si>
  <si>
    <t>YEVDIANYK</t>
  </si>
  <si>
    <t>50098;50099</t>
  </si>
  <si>
    <t>G5EFV5</t>
  </si>
  <si>
    <t>Cyclin-dependent kinase 7</t>
  </si>
  <si>
    <t>cdk-7</t>
  </si>
  <si>
    <t>sp|G5EFV5|CDK7_CAEEL Cyclin-dependent kinase 7 OS=Caenorhabditis elegans OX=6239 GN=cdk-7 PE=1 SV=1</t>
  </si>
  <si>
    <t>NPIFPGESDIDQLVK</t>
  </si>
  <si>
    <t>35720;35721;35722</t>
  </si>
  <si>
    <t>G5EFY6</t>
  </si>
  <si>
    <t>sec-31</t>
  </si>
  <si>
    <t>tr|G5EFY6|G5EFY6_CAEEL WD_REPEATS_REGION domain-containing protein OS=Caenorhabditis elegans OX=6239 GN=sec-31 PE=1 SV=1</t>
  </si>
  <si>
    <t>NAASAVSNPNIQPTAIPDR;TPFSPGSPNFPDQVK;VSFWDLR</t>
  </si>
  <si>
    <t>7358;9827;10973</t>
  </si>
  <si>
    <t>7772;10351;11553</t>
  </si>
  <si>
    <t>34341;45474;45475;45476;45477;51252</t>
  </si>
  <si>
    <t>32317;42831;42832;48291;48292</t>
  </si>
  <si>
    <t>32317;42831;48292</t>
  </si>
  <si>
    <t>G5EFZ1-2;G5EFZ1</t>
  </si>
  <si>
    <t>2,3-bisphosphoglycerate-independent phosphoglycerate mutase</t>
  </si>
  <si>
    <t>ipgm-1</t>
  </si>
  <si>
    <t>sp|G5EFZ1-2|GPMI_CAEEL Isoform b of 2,3-bisphosphoglycerate-independent phosphoglycerate mutase OS=Caenorhabditis elegans OX=6239 GN=ipgm-1;sp|G5EFZ1|GPMI_CAEEL 2,3-bisphosphoglycerate-independent phosphoglycerate mutase OS=Caenorhabditis elegans OX=6239 G</t>
  </si>
  <si>
    <t>521;539</t>
  </si>
  <si>
    <t>DTSPNSGVGFLEQTLEFLEK;ELGVPELYLHFYGDGR;FVTNESLVDACDR;INVAYEAMIGGVGETSDEAGVVEVVR;LAHPSNLQVYGMTQYK;NVLAEWLAEQK;VATYDLQPEMSAAGVADK;VCLIVIDGWGVSEDPYGNAILNAQTPVMDK;VQNDDTIIFFDYR;YAADETDEFLKPIILQGEK</t>
  </si>
  <si>
    <t>1732;2302;3291;4836;5485;7812;10169;10185;10934;11366</t>
  </si>
  <si>
    <t>1833;2422;3452;5085;5769;8243;10703;10704;10721;11512;11961</t>
  </si>
  <si>
    <t>8201;8202;8203;8204;8205;8206;8207;8208;10795;10796;10797;10798;10799;10800;10801;10802;15245;22558;22559;22560;25532;25533;25534;25535;25536;25537;36334;36335;36336;36337;36338;36339;36340;36341;36342;36343;47072;47073;47074;47075;47076;47077;47078;47079;47080;47081;47082;47083;47084;47085;47086;47087;47152;51021;51022;51023;51024;51025;51026;51027;52966;52967;52968;52969;52970</t>
  </si>
  <si>
    <t>7844;7845;7846;7847;7848;7849;7850;7851;7852;7853;10269;10270;10271;10272;10273;10274;10275;10276;14389;21345;21346;21347;21348;21349;21350;24117;24118;24119;24120;24121;24122;34177;34178;34179;34180;34181;34182;34183;34184;34185;34186;34187;34188;34189;44356;44357;44358;44359;44360;44361;44362;44363;44364;44365;44366;44367;44368;44369;44370;44425;44426;48088;48089;48090;48091;48092;49790;49791;49792;49793;49794</t>
  </si>
  <si>
    <t>7847;10274;14389;21348;24119;34184;44357;44425;48089;49790</t>
  </si>
  <si>
    <t>G5EFZ5;G5EG22</t>
  </si>
  <si>
    <t>icln-1</t>
  </si>
  <si>
    <t>tr|G5EFZ5|G5EFZ5_CAEEL Methylosome subunit pICln OS=Caenorhabditis elegans OX=6239 GN=icln-1 PE=1 SV=1;tr|G5EG22|G5EG22_CAEEL Methylosome subunit pICln OS=Caenorhabditis elegans OX=6239 GN=icln-1 PE=1 SV=1</t>
  </si>
  <si>
    <t>205;225</t>
  </si>
  <si>
    <t>ILTEVSQPTEGIK;LATTNVQAFFK;MILTEVSQPTEGIK</t>
  </si>
  <si>
    <t>4750;5548;7187</t>
  </si>
  <si>
    <t>4990;5835;7570</t>
  </si>
  <si>
    <t>22182;25875;25876;25877;25878;25879;33555</t>
  </si>
  <si>
    <t>20976;24432;24433;24434;31605</t>
  </si>
  <si>
    <t>20976;24434;31605</t>
  </si>
  <si>
    <t>G5EG13</t>
  </si>
  <si>
    <t>dhs-12</t>
  </si>
  <si>
    <t>tr|G5EG13|G5EG13_CAEEL DeHydrogenases, Short chain OS=Caenorhabditis elegans OX=6239 GN=dhs-12 PE=1 SV=1</t>
  </si>
  <si>
    <t>AAIVNIGSDCASQALNLR;GLNLLINNAGLIESYGTTSAPNR</t>
  </si>
  <si>
    <t>53;3707</t>
  </si>
  <si>
    <t>54;3892</t>
  </si>
  <si>
    <t>289;290;291;17261;17262</t>
  </si>
  <si>
    <t>288;289;16277</t>
  </si>
  <si>
    <t>289;16277</t>
  </si>
  <si>
    <t>G5EG18</t>
  </si>
  <si>
    <t>crn-2</t>
  </si>
  <si>
    <t>tr|G5EG18|G5EG18_CAEEL Cell death-related nuclease 2 OS=Caenorhabditis elegans OX=6239 GN=crn-2 PE=1 SV=1</t>
  </si>
  <si>
    <t>ALYELVDIGANLGHPSYQK;ISHECADLVEK;LVLETDAPYMYPK;NEPCSLAAVCELVAAFAGR</t>
  </si>
  <si>
    <t>579;4980;6908;7439</t>
  </si>
  <si>
    <t>607;5236;7243;7856</t>
  </si>
  <si>
    <t>2659;2660;2661;2662;23349;32076;32077;34724</t>
  </si>
  <si>
    <t>2563;2564;2565;22092;30213;32671</t>
  </si>
  <si>
    <t>2563;22092;30213;32671</t>
  </si>
  <si>
    <t>G5EG50</t>
  </si>
  <si>
    <t>tr|G5EG50|G5EG50_CAEEL Uncharacterized protein OS=Caenorhabditis elegans OX=6239 GN=CELE_T04A11.1 PE=1 SV=1</t>
  </si>
  <si>
    <t>APHFLFDIVK;DSIGNVELNLPEYDLTSIK;FDTLTGLLVVR;SLYAFQAYPTR;TEHYPSYIVDAFAK;VLVVVVDPLTTK</t>
  </si>
  <si>
    <t>639;1676;2810;9012;9480;10774</t>
  </si>
  <si>
    <t>672;1775;2948;9495;9983;11340</t>
  </si>
  <si>
    <t>2938;2939;2940;2941;2942;7874;7875;7876;7877;7878;7879;13079;13080;13081;13082;13083;41435;43661;43662;43663;50137;50138;50139;50140</t>
  </si>
  <si>
    <t>2817;2818;7550;7551;7552;7553;7554;7555;12392;12393;38744;40875;47260;47261;47262;47263;47264</t>
  </si>
  <si>
    <t>2817;7555;12393;38744;40875;47260</t>
  </si>
  <si>
    <t>G5EG62</t>
  </si>
  <si>
    <t>unc-45</t>
  </si>
  <si>
    <t>tr|G5EG62|G5EG62_CAEEL TPR_REGION domain-containing protein OS=Caenorhabditis elegans OX=6239 GN=unc-45 PE=1 SV=1</t>
  </si>
  <si>
    <t>AAAAELLLNLLFFEK;ADELYTEALQLTTDEDK;ALVEEGAVPACVAVSK;EWIVDDSLLLK;GLLALLDVASQIPELCEYPVSAETR</t>
  </si>
  <si>
    <t>1;124;573;2658;3692</t>
  </si>
  <si>
    <t>1;128;601;2793;3876</t>
  </si>
  <si>
    <t>1;2;3;620;2631;2632;2633;2634;12391;12392;12393;12394;17198;17199;17200</t>
  </si>
  <si>
    <t>1;2;605;2535;2536;2537;11734;11735;11736;16225;16226</t>
  </si>
  <si>
    <t>2;605;2536;11736;16226</t>
  </si>
  <si>
    <t>Q7Z135;G5EG65</t>
  </si>
  <si>
    <t>hid-1</t>
  </si>
  <si>
    <t>tr|Q7Z135|Q7Z135_CAEEL High temperature-Induced Dauer formation OS=Caenorhabditis elegans OX=6239 GN=hid-1 PE=1 SV=1;tr|G5EG65|G5EG65_CAEEL HID-1 OS=Caenorhabditis elegans OX=6239 GN=hid-1 PE=1 SV=1</t>
  </si>
  <si>
    <t>709;729</t>
  </si>
  <si>
    <t>NVFYQLSNLSTDAASIAK;TSDVLDILVPILYHISDAR</t>
  </si>
  <si>
    <t>7803;9897</t>
  </si>
  <si>
    <t>8234;10422</t>
  </si>
  <si>
    <t>36300;36301;45744;45745</t>
  </si>
  <si>
    <t>34145;43061;43062</t>
  </si>
  <si>
    <t>34145;43061</t>
  </si>
  <si>
    <t>G5EG78</t>
  </si>
  <si>
    <t>pxn-2</t>
  </si>
  <si>
    <t>sp|G5EG78|PXDN2_CAEEL Peroxidasin homolog pxn-2 OS=Caenorhabditis elegans OX=6239 GN=pxn-2 PE=1 SV=1</t>
  </si>
  <si>
    <t>LVSEGGVDPLLR</t>
  </si>
  <si>
    <t>30383;30384</t>
  </si>
  <si>
    <t>G5EGJ4;G5EG90</t>
  </si>
  <si>
    <t>fbxc-5;fbxc-2</t>
  </si>
  <si>
    <t>tr|G5EGJ4|G5EGJ4_CAEEL F-box C protein OS=Caenorhabditis elegans OX=6239 GN=fbxc-5 PE=4 SV=1;tr|G5EG90|G5EG90_CAEEL F-box C protein OS=Caenorhabditis elegans OX=6239 GN=fbxc-2 PE=4 SV=1</t>
  </si>
  <si>
    <t>375;375</t>
  </si>
  <si>
    <t>NVGTHYSLDVVVENK;TIAEVLTELANQR</t>
  </si>
  <si>
    <t>7806;9598</t>
  </si>
  <si>
    <t>8237;10107</t>
  </si>
  <si>
    <t>36312;44259</t>
  </si>
  <si>
    <t>34156;41489</t>
  </si>
  <si>
    <t>G5EGA6</t>
  </si>
  <si>
    <t>Dehydrogenase/reductase SDR family member 4</t>
  </si>
  <si>
    <t>dhrs-4</t>
  </si>
  <si>
    <t>sp|G5EGA6|DHRS4_CAEEL Dehydrogenase/reductase SDR family member 4 OS=Caenorhabditis elegans OX=6239 GN=dhrs-4 PE=1 SV=1</t>
  </si>
  <si>
    <t>ELTDIQEIALGR;LLDEGASVVIGSR</t>
  </si>
  <si>
    <t>2357;6175</t>
  </si>
  <si>
    <t>2478;6484</t>
  </si>
  <si>
    <t>11040;11041;11042;11043;28841;28842;28843;28844;28845</t>
  </si>
  <si>
    <t>10482;10483;27157;27158;27159;27160;27161</t>
  </si>
  <si>
    <t>10483;27157</t>
  </si>
  <si>
    <t>G5EGB1</t>
  </si>
  <si>
    <t>lec-2</t>
  </si>
  <si>
    <t>tr|G5EGB1|G5EGB1_CAEEL Galectin OS=Caenorhabditis elegans OX=6239 GN=lec-2 PE=1 SV=1</t>
  </si>
  <si>
    <t>AHESAFPVPYR;FQIFVDQK;FTVNLHTNTADFSGNDVPLHVSVR;LSPDEVNGLQIGGDVEITGIQLA;LVEPFEPGQTLIVK;NSLINSAWGNEER;TLTVFGIPEK;YYPVPYESGLAGEGLAPGK</t>
  </si>
  <si>
    <t>353;3158;3242;6696;6870;7728;9768;11801</t>
  </si>
  <si>
    <t>True;False;False;False;False;False;False;False</t>
  </si>
  <si>
    <t>367;3312;3401;7022;7204;8155;10285;12405</t>
  </si>
  <si>
    <t>1619;1620;1621;1622;14668;15026;15027;15028;15029;15030;31089;31090;31869;31870;31871;31872;31873;31874;31875;31876;31877;31878;31879;31880;35975;35976;35977;35978;35979;45139;45140;45141;45142;45143;45144;54800;54801;54802;54803;54804;54805;54806;54807;54808;54809;54810;54811</t>
  </si>
  <si>
    <t>1548;1549;1550;1551;13859;14180;14181;14182;14183;14184;14185;14186;29220;29984;29985;29986;29987;29988;29989;29990;29991;29992;29993;29994;29995;29996;29997;29998;33820;33821;33822;33823;33824;42486;42487;42488;42489;42490;42491;42492;42493;42494;51461;51462;51463;51464;51465;51466;51467;51468;51469;51470;51471;51472</t>
  </si>
  <si>
    <t>1550;13859;14180;29220;29985;33822;42487;51468</t>
  </si>
  <si>
    <t>G5EGB3;A0A061ACG4</t>
  </si>
  <si>
    <t>ragc-1</t>
  </si>
  <si>
    <t>tr|G5EGB3|G5EGB3_CAEEL RAs-related GTP binding protein C homolog OS=Caenorhabditis elegans OX=6239 GN=ragc-1 PE=1 SV=1;tr|A0A061ACG4|A0A061ACG4_CAEEL RAs-related GTP binding protein C homolog OS=Caenorhabditis elegans OX=6239 GN=ragc-1 PE=1 SV=1</t>
  </si>
  <si>
    <t>338;96</t>
  </si>
  <si>
    <t>AGFIDHNFGVFK;SFLFDILSK</t>
  </si>
  <si>
    <t>299;8702</t>
  </si>
  <si>
    <t>311;9170</t>
  </si>
  <si>
    <t>1391;1392;1393;1394;1395;40084;40085;40086;40087;40088;40089</t>
  </si>
  <si>
    <t>1319;1320;37448;37449;37450;37451;37452;37453</t>
  </si>
  <si>
    <t>1320;37449</t>
  </si>
  <si>
    <t>G5EGB6</t>
  </si>
  <si>
    <t>glb-25</t>
  </si>
  <si>
    <t>tr|G5EGB6|G5EGB6_CAEEL GLOBIN domain-containing protein OS=Caenorhabditis elegans OX=6239 GN=glb-25 PE=1 SV=1</t>
  </si>
  <si>
    <t>NLPLPEPEAVKPLDK</t>
  </si>
  <si>
    <t>Q2EEM5;G5EGG0</t>
  </si>
  <si>
    <t>uso-1</t>
  </si>
  <si>
    <t>tr|Q2EEM5|Q2EEM5_CAEEL USO1 (Yeast transport protein) homolog OS=Caenorhabditis elegans OX=6239 GN=uso-1 PE=1 SV=1;tr|G5EGG0|G5EGG0_CAEEL USO1 (Yeast transport protein) homolog OS=Caenorhabditis elegans OX=6239 GN=uso-1 PE=1 SV=1</t>
  </si>
  <si>
    <t>875;941</t>
  </si>
  <si>
    <t>TAIQLISNLLR</t>
  </si>
  <si>
    <t>G5EGH2</t>
  </si>
  <si>
    <t>moc-1</t>
  </si>
  <si>
    <t>tr|G5EGH2|G5EGH2_CAEEL Molybdopterin molybdenumtransferase OS=Caenorhabditis elegans OX=6239 GN=moc-1 PE=1 SV=1</t>
  </si>
  <si>
    <t>ISTGGIIPEGADAVIMR</t>
  </si>
  <si>
    <t>G5EGH7</t>
  </si>
  <si>
    <t>lon-8</t>
  </si>
  <si>
    <t>sp|G5EGH7|LON8_CAEEL Protein lon-8 OS=Caenorhabditis elegans OX=6239 GN=lon-8 PE=2 SV=1</t>
  </si>
  <si>
    <t>LIVDNCPPMLCTGLDCAVVTER</t>
  </si>
  <si>
    <t>28613;28614</t>
  </si>
  <si>
    <t>G5EGK1;A0A0K3ATT6;G4S9F5;Q95XN3;W6SBK6;A0A0K3AQU9</t>
  </si>
  <si>
    <t>G5EGK1;A0A0K3ATT6;G4S9F5</t>
  </si>
  <si>
    <t>5;4;3;2;2;1</t>
  </si>
  <si>
    <t>tln-1</t>
  </si>
  <si>
    <t>tr|G5EGK1|G5EGK1_CAEEL Talin OS=Caenorhabditis elegans OX=6239 GN=tln-1 PE=1 SV=1;tr|A0A0K3ATT6|A0A0K3ATT6_CAEEL I/LWEQ domain-containing protein OS=Caenorhabditis elegans OX=6239 GN=tln-1 PE=1 SV=1;tr|G4S9F5|G4S9F5_CAEEL I/LWEQ domain-containing protein O</t>
  </si>
  <si>
    <t>2553;2188;1890;996;1511;631</t>
  </si>
  <si>
    <t>DPVQLNLLYVQCR;ELATTVNQLVELSGMDGGESR;GSIGVLETLR;TAVPMVSDSHLASSLDQSANR;VGTAIATIGSNLPDVSR</t>
  </si>
  <si>
    <t>1636;2268;3830;9391;10480</t>
  </si>
  <si>
    <t>1733;2388;4028;9893;11031</t>
  </si>
  <si>
    <t>7691;10670;10671;10672;10673;17910;43260;48729;48730;48731</t>
  </si>
  <si>
    <t>7376;10166;16920;40478;45949;45950</t>
  </si>
  <si>
    <t>7376;10166;16920;40478;45949</t>
  </si>
  <si>
    <t>G5EGK8</t>
  </si>
  <si>
    <t>Serine/threonine-protein phosphatase</t>
  </si>
  <si>
    <t>let-92</t>
  </si>
  <si>
    <t>sp|G5EGK8|PP2A_CAEEL Serine/threonine-protein phosphatase 2A catalytic subunit OS=Caenorhabditis elegans OX=6239 GN=let-92 PE=1 SV=1</t>
  </si>
  <si>
    <t>ALIVDVDQWIEQLYECKPLSENQVK;IQEVPHEGPMCDLLWSDPDDR;QITQVYGFYDECLR;YSFLQFDPAPR</t>
  </si>
  <si>
    <t>526;4921;8175;11700</t>
  </si>
  <si>
    <t>550;5171;8619;12302</t>
  </si>
  <si>
    <t>2430;2431;2432;2433;2434;22993;22994;22995;37848;37849;37850;37851;54410;54411;54412;54413;54414</t>
  </si>
  <si>
    <t>2339;2340;2341;2342;2343;2344;2345;21746;21747;21748;21749;35423;35424;35425;51128;51129;51130;51131</t>
  </si>
  <si>
    <t>2341;21748;35424;51130</t>
  </si>
  <si>
    <t>G5EGL2;G2HK05</t>
  </si>
  <si>
    <t>tr|G5EGL2|G5EGL2_CAEEL OBG-type G domain-containing protein OS=Caenorhabditis elegans OX=6239 GN=CELE_T28D6.6 PE=1 SV=1;tr|G2HK05|G2HK05_CAEEL OBG-type G domain-containing protein OS=Caenorhabditis elegans OX=6239 GN=CELE_T28D6.6 PE=1 SV=1</t>
  </si>
  <si>
    <t>366;222</t>
  </si>
  <si>
    <t>IQLLDLPGIIEGAK;VWEYLNLIR;WNFDDLLEK</t>
  </si>
  <si>
    <t>4932;11178;11312</t>
  </si>
  <si>
    <t>5186;11765;11906</t>
  </si>
  <si>
    <t>23079;23080;23081;23082;23083;23084;52180;52181;52182;52765;52766;52767;52768;52769</t>
  </si>
  <si>
    <t>21826;21827;21828;49115;49617;49618;49619;49620;49621</t>
  </si>
  <si>
    <t>21826;49115;49621</t>
  </si>
  <si>
    <t>G5EGP4</t>
  </si>
  <si>
    <t>vha-6</t>
  </si>
  <si>
    <t>sp|G5EGP4|VPP3_CAEEL V-type proton ATPase 116 kDa subunit a 3 OS=Caenorhabditis elegans OX=6239 GN=vha-6 PE=1 SV=1</t>
  </si>
  <si>
    <t>DLVPIPDYDEHIPAPQPK;YPPTYFK</t>
  </si>
  <si>
    <t>1554;11665</t>
  </si>
  <si>
    <t>1638;12267</t>
  </si>
  <si>
    <t>7169;7170;54276;54277</t>
  </si>
  <si>
    <t>6811;6812;50991</t>
  </si>
  <si>
    <t>6812;50991</t>
  </si>
  <si>
    <t>G5EGP8;G5EGP8-2</t>
  </si>
  <si>
    <t>cpz-1</t>
  </si>
  <si>
    <t>sp|G5EGP8|CATZ1_CAEEL Cathepsin Z-1 OS=Caenorhabditis elegans OX=6239 GN=cpz-1 PE=1 SV=1;sp|G5EGP8-2|CATZ1_CAEEL Isoform b of Cathepsin Z-1 OS=Caenorhabditis elegans OX=6239 GN=cpz-1</t>
  </si>
  <si>
    <t>306;170</t>
  </si>
  <si>
    <t>AFETYAGGIYK;EVTDEDIDHIISVHGWGVDHESGVEYWIGR;IEEDCVWADPIV;IYETEDFDSEDLPK;NSWGEPWGEHGWFK</t>
  </si>
  <si>
    <t>248;2635;4330;5208;7740</t>
  </si>
  <si>
    <t>257;2768;4548;5475;8167</t>
  </si>
  <si>
    <t>1180;1181;12277;20113;20114;20115;20116;20117;24420;24421;36038;36039</t>
  </si>
  <si>
    <t>1123;1124;11615;18961;18962;18963;18964;23088;23089;33896</t>
  </si>
  <si>
    <t>1124;11615;18964;23088;33896</t>
  </si>
  <si>
    <t>H1ZUX1;H1ZUX0;G5EGQ6-2;G5EGQ6</t>
  </si>
  <si>
    <t>Teneurin-1</t>
  </si>
  <si>
    <t>ten-1</t>
  </si>
  <si>
    <t>tr|H1ZUX1|H1ZUX1_CAEEL Teneurin-1 OS=Caenorhabditis elegans OX=6239 GN=ten-1 PE=1 SV=1;tr|H1ZUX0|H1ZUX0_CAEEL Teneurin-1 OS=Caenorhabditis elegans OX=6239 GN=ten-1 PE=1 SV=1;sp|G5EGQ6-2|TEN1_CAEEL Isoform 2 of Teneurin-1 OS=Caenorhabditis elegans OX=6239 G</t>
  </si>
  <si>
    <t>2763;2837;2502;2684</t>
  </si>
  <si>
    <t>SIFESLPIQGTDVR</t>
  </si>
  <si>
    <t>G5EGR8</t>
  </si>
  <si>
    <t>tr|G5EGR8|G5EGR8_CAEEL tRNA (adenine(58)-N(1))-methyltransferase catalytic subunit TRMT61A OS=Caenorhabditis elegans OX=6239 GN=CELE_W02A11.1 PE=1 SV=1</t>
  </si>
  <si>
    <t>NVDGTIVEQSSSAIPR</t>
  </si>
  <si>
    <t>G5EGS5</t>
  </si>
  <si>
    <t>gbf-1</t>
  </si>
  <si>
    <t>sp|G5EGS5|GBF1_CAEEL Golgi-specific brefeldin A-resistance guanine nucleotide exchange factor 1 homolog OS=Caenorhabditis elegans OX=6239 GN=gbf-1 PE=3 SV=1</t>
  </si>
  <si>
    <t>DAVHVTPDNFESSLQCLR;DNTVSDDVLHSLSMLLR;EVLNEVADLADMNPQTYLSPFLDVIK;FLNYGLIDASSIK;SLLLSPPGILLSNEAVCDMMQSCFR</t>
  </si>
  <si>
    <t>1115;1610;2608;3051;8955</t>
  </si>
  <si>
    <t>1178;1706;2740;3198;9433</t>
  </si>
  <si>
    <t>5118;5119;7565;7566;12159;14145;14146;41118;41119</t>
  </si>
  <si>
    <t>4932;7238;11514;11515;13381;38440;38441</t>
  </si>
  <si>
    <t>4932;7238;11515;13381;38441</t>
  </si>
  <si>
    <t>G5EGT7</t>
  </si>
  <si>
    <t>iffb-1</t>
  </si>
  <si>
    <t>tr|G5EGT7|G5EGT7_CAEEL Eukaryotic translation initiation factor 5B OS=Caenorhabditis elegans OX=6239 GN=iffb-1 PE=1 SV=1</t>
  </si>
  <si>
    <t>IPGFLIIDTPGHESFSNLR;VFQADIIYHLQDAFLK;VLAGLPIYITDREDEVDYLR</t>
  </si>
  <si>
    <t>4857;10389;10630</t>
  </si>
  <si>
    <t>5106;10936;11191</t>
  </si>
  <si>
    <t>22644;22645;48296;48297;48298;48299;48300;49487;49488;49489;49490</t>
  </si>
  <si>
    <t>21413;21414;21415;45505;45506;45507;45508;46643;46644;46645;46646</t>
  </si>
  <si>
    <t>21413;45505;46644</t>
  </si>
  <si>
    <t>G5EGU1;Q8T3G5;X5LQ30</t>
  </si>
  <si>
    <t>G5EGU1;Q8T3G5</t>
  </si>
  <si>
    <t>3;3;1</t>
  </si>
  <si>
    <t>egl-30</t>
  </si>
  <si>
    <t>tr|G5EGU1|G5EGU1_CAEEL EGL-30 OS=Caenorhabditis elegans OX=6239 GN=egl-30 PE=1 SV=1;tr|Q8T3G5|Q8T3G5_CAEEL Uncharacterized protein OS=Caenorhabditis elegans OX=6239 GN=egl-30 PE=1 SV=1</t>
  </si>
  <si>
    <t>355;303;112</t>
  </si>
  <si>
    <t>IIYSHFTCATDTENIR;LAVPDYLPTEQDILR;VPTTGIIEYPFDLEQIIFR</t>
  </si>
  <si>
    <t>4639;5554;10901</t>
  </si>
  <si>
    <t>4872;5842;11478</t>
  </si>
  <si>
    <t>21682;25914;25915;25916;25917;25918;25919;25920;50878;50879;50880;50881;50882;50883</t>
  </si>
  <si>
    <t>20508;24459;24460;24461;24462;24463;24464;47964;47965;47966;47967</t>
  </si>
  <si>
    <t>20508;24460;47965</t>
  </si>
  <si>
    <t>G8JY03;Q20875</t>
  </si>
  <si>
    <t>Putative pre-mRNA-splicing factor ATP-dependent RNA helicase F56D2.6</t>
  </si>
  <si>
    <t>ddx-15;F56D2.6</t>
  </si>
  <si>
    <t>tr|G8JY03|G8JY03_CAEEL RNA helicase OS=Caenorhabditis elegans OX=6239 GN=ddx-15 PE=1 SV=1;sp|Q20875|DHX15_CAEEL Pre-mRNA-splicing factor ATP-dependent RNA helicase ddx-15 OS=Caenorhabditis elegans OX=6239 GN=ddx-15 PE=3 SV=1</t>
  </si>
  <si>
    <t>700;739</t>
  </si>
  <si>
    <t>LGTEDLVHFDFMDPPAPETLMR;SQLPVWEYK;TLATDILMGLIK;YFEDCPLLSVPGR</t>
  </si>
  <si>
    <t>5951;9114;9681;11458</t>
  </si>
  <si>
    <t>6250;9605;10193;12057</t>
  </si>
  <si>
    <t>27807;27808;41902;44685;44686;44687;44688;44689;44690;44691;44692;53365;53366;53367;53368</t>
  </si>
  <si>
    <t>26219;39189;41994;41995;41996;41997;50151;50152;50153</t>
  </si>
  <si>
    <t>26219;39189;41995;50152</t>
  </si>
  <si>
    <t>G8JY31;Q21268</t>
  </si>
  <si>
    <t>UPF0046 protein K07C11.7</t>
  </si>
  <si>
    <t>K07C11.7</t>
  </si>
  <si>
    <t>tr|G8JY31|G8JY31_CAEEL Metallophos domain-containing protein OS=Caenorhabditis elegans OX=6239 GN=CELE_K07C11.7 PE=1 SV=1;sp|Q21268|YMSO_CAEEL UPF0046 protein K07C11.7 OS=Caenorhabditis elegans OX=6239 GN=K07C11.7 PE=1 SV=2</t>
  </si>
  <si>
    <t>271;290</t>
  </si>
  <si>
    <t>IDPDAENELWDSIK;NAIGEINSPPTDGTPYLK</t>
  </si>
  <si>
    <t>4292;7373</t>
  </si>
  <si>
    <t>4508;7787</t>
  </si>
  <si>
    <t>19924;19925;19926;19927;19928;19929;19930;19931;34399;34400;34401</t>
  </si>
  <si>
    <t>18794;18795;18796;18797;18798;18799;32371;32372</t>
  </si>
  <si>
    <t>18796;32372</t>
  </si>
  <si>
    <t>G8JY63;Q19200</t>
  </si>
  <si>
    <t>Stomatin-1</t>
  </si>
  <si>
    <t>sto-1</t>
  </si>
  <si>
    <t>tr|G8JY63|G8JY63_CAEEL PHB domain-containing protein OS=Caenorhabditis elegans OX=6239 GN=sto-1 PE=1 SV=1;sp|Q19200|STO1_CAEEL Stomatin-1 OS=Caenorhabditis elegans OX=6239 GN=sto-1 PE=3 SV=2</t>
  </si>
  <si>
    <t>325;330</t>
  </si>
  <si>
    <t>ISLDEATEPWGIK;TSTIIFPFPMEILGGISK;VASYNVPSQEILSR</t>
  </si>
  <si>
    <t>4989;9922;10167</t>
  </si>
  <si>
    <t>5246;10447;10701</t>
  </si>
  <si>
    <t>23400;23401;23402;23403;45832;45833;45834;45835;45836;45837;45838;45839;47066;47067</t>
  </si>
  <si>
    <t>22169;22170;22171;22172;43138;43139;43140;43141;43142;44352;44353</t>
  </si>
  <si>
    <t>22169;43140;44352</t>
  </si>
  <si>
    <t>G8JYE4;P91406-2;P91406</t>
  </si>
  <si>
    <t>3;3;3</t>
  </si>
  <si>
    <t>Glutamate carboxypeptidase 2 homolog</t>
  </si>
  <si>
    <t>gcp-2.1;R57.1</t>
  </si>
  <si>
    <t>tr|G8JYE4|G8JYE4_CAEEL Glutamate carboxypeptidase 2 homolog OS=Caenorhabditis elegans OX=6239 GN=gcp-2.1 PE=1 SV=1;sp|P91406-2|GCP2_CAEEL Isoform b of Glutamate carboxypeptidase 2 homolog OS=Caenorhabditis elegans OX=6239 GN=gcp-2.1;sp|P91406|GCP2_CAEEL Gl</t>
  </si>
  <si>
    <t>751;576;770</t>
  </si>
  <si>
    <t>AIGQYWAELAK;EDGVLPSIPVLPVSYTTGYEILK;VPGGGSDHAPFLNFAGVPVINFTFK</t>
  </si>
  <si>
    <t>399;1964;10869</t>
  </si>
  <si>
    <t>414;2076;11444</t>
  </si>
  <si>
    <t>1833;1834;9299;9300;9301;9302;50681;50682;50683;50684</t>
  </si>
  <si>
    <t>1762;1763;8901;47767</t>
  </si>
  <si>
    <t>1763;8901;47767</t>
  </si>
  <si>
    <t>G8JYG1;Q9U757</t>
  </si>
  <si>
    <t>NTF2-related export protein</t>
  </si>
  <si>
    <t>nxt-1</t>
  </si>
  <si>
    <t>tr|G8JYG1|G8JYG1_CAEEL NTF2-related export protein OS=Caenorhabditis elegans OX=6239 GN=nxt-1 PE=1 SV=1;sp|Q9U757|NXT1_CAEEL NTF2-related export protein OS=Caenorhabditis elegans OX=6239 GN=nxt-1 PE=1 SV=1</t>
  </si>
  <si>
    <t>131;137</t>
  </si>
  <si>
    <t>AFTQTLLLGVEDGK;FMDVYYDVMDR</t>
  </si>
  <si>
    <t>279;3090</t>
  </si>
  <si>
    <t>289;3239</t>
  </si>
  <si>
    <t>1289;1290;14359;14360;14361</t>
  </si>
  <si>
    <t>1224;13560</t>
  </si>
  <si>
    <t>H1UBK1-2;H1UBK1;H1UBK1-3;P90883</t>
  </si>
  <si>
    <t>H1UBK1-2;H1UBK1</t>
  </si>
  <si>
    <t>7;7;3;1</t>
  </si>
  <si>
    <t>Methionine aminopeptidase 2</t>
  </si>
  <si>
    <t>map-2</t>
  </si>
  <si>
    <t>sp|H1UBK1-2|MAP2_CAEEL Isoform a of Methionine aminopeptidase 2 OS=Caenorhabditis elegans OX=6239 GN=map-2;sp|H1UBK1|MAP2_CAEEL Methionine aminopeptidase 2 OS=Caenorhabditis elegans OX=6239 GN=map-2 PE=1 SV=1</t>
  </si>
  <si>
    <t>444;468;253;182</t>
  </si>
  <si>
    <t>ALDISYEEVWQDYR;FDPLVEAVR;FPHGIDESPYYLK;GIVDPYPPLCDVK;GLLNLIDK;LCDVGEIVEEVMTSHEVELDGK;LIDSAFTVHFDPK</t>
  </si>
  <si>
    <t>479;2803;3134;3643;3696;5564;6018</t>
  </si>
  <si>
    <t>502;2941;3287;3825;3881;5852;6325</t>
  </si>
  <si>
    <t>2197;2198;2199;2200;13046;13047;14555;14556;14557;14558;14559;14560;14561;14562;16946;17217;17218;17219;17220;25948;25949;25950;25951;28137;28138;28139;28140;28141;28142</t>
  </si>
  <si>
    <t>2127;2128;12362;13724;13725;13726;13727;13728;13729;15959;16242;16243;16244;16245;24487;24488;26528;26529;26530</t>
  </si>
  <si>
    <t>2127;12362;13725;15959;16245;24487;26528</t>
  </si>
  <si>
    <t>H1ZUV6;O01824;G8JXZ7</t>
  </si>
  <si>
    <t>Putative pyridoxal kinase</t>
  </si>
  <si>
    <t>F57C9.1</t>
  </si>
  <si>
    <t>tr|H1ZUV6|H1ZUV6_CAEEL Pyridoxal kinase OS=Caenorhabditis elegans OX=6239 GN=pdxk-1 PE=1 SV=1;sp|O01824|PDXK_CAEEL Putative pyridoxal kinase OS=Caenorhabditis elegans OX=6239 GN=pdxk-1 PE=3 SV=2;tr|G8JXZ7|G8JXZ7_CAEEL Pyridoxal kinase OS=Caenorhabditis ele</t>
  </si>
  <si>
    <t>311;321;331</t>
  </si>
  <si>
    <t>DLIIPLADVLTPNAFELGELTGSPIETEEDCLR;SSSELIAELER</t>
  </si>
  <si>
    <t>1466;9181</t>
  </si>
  <si>
    <t>1549;9676</t>
  </si>
  <si>
    <t>6831;6832;6833;6834;6835;42254;42255;42256;42257</t>
  </si>
  <si>
    <t>6512;6513;6514;6515;6516;6517;39506;39507;39508</t>
  </si>
  <si>
    <t>6517;39507</t>
  </si>
  <si>
    <t>H1ZUV7;Q95X82</t>
  </si>
  <si>
    <t>tr|H1ZUV7|H1ZUV7_CAEEL Downstream Neighbor of SoN homolog OS=Caenorhabditis elegans OX=6239 GN=dnsn-1 PE=1 SV=1;tr|Q95X82|Q95X82_CAEEL Downstream Neighbor of SoN homolog OS=Caenorhabditis elegans OX=6239 GN=dnsn-1 PE=1 SV=2</t>
  </si>
  <si>
    <t>594;596</t>
  </si>
  <si>
    <t>PAEPAQESAEDLPTDLR</t>
  </si>
  <si>
    <t>H2FLJ1</t>
  </si>
  <si>
    <t>stl-1</t>
  </si>
  <si>
    <t>tr|H2FLJ1|H2FLJ1_CAEEL PHB domain-containing protein OS=Caenorhabditis elegans OX=6239 GN=stl-1 PE=1 SV=1</t>
  </si>
  <si>
    <t>ILEPGLNFLLPIIDK</t>
  </si>
  <si>
    <t>21849;21850;21851</t>
  </si>
  <si>
    <t>20662;20663</t>
  </si>
  <si>
    <t>Q9NAI9;H2KMK6</t>
  </si>
  <si>
    <t>tr|Q9NAI9|Q9NAI9_CAEEL Uncharacterized protein OS=Caenorhabditis elegans OX=6239 GN=CELE_Y38E10A.22 PE=1 SV=2;tr|H2KMK6|H2KMK6_CAEEL Uncharacterized protein OS=Caenorhabditis elegans OX=6239 GN=CELE_Y38E10A.22 PE=1 SV=2</t>
  </si>
  <si>
    <t>305;428</t>
  </si>
  <si>
    <t>AGLMPIGGWPVIPK;ILSALLSAISSIVR</t>
  </si>
  <si>
    <t>313;4738</t>
  </si>
  <si>
    <t>326;4978</t>
  </si>
  <si>
    <t>1462;1463;1464;22135;22136;22137;22138</t>
  </si>
  <si>
    <t>1382;1383;1384;20937;20938</t>
  </si>
  <si>
    <t>1383;20937</t>
  </si>
  <si>
    <t>H2KY84-2;H2KY84</t>
  </si>
  <si>
    <t>camt-1</t>
  </si>
  <si>
    <t>sp|H2KY84-2|CMTA1_CAEEL Isoform b of Calmodulin-binding transcription activator homolog 1 OS=Caenorhabditis elegans OX=6239 GN=camt-1;sp|H2KY84|CMTA1_CAEEL Calmodulin-binding transcription activator homolog 1 OS=Caenorhabditis elegans OX=6239 GN=camt-1 PE=</t>
  </si>
  <si>
    <t>1163;1185</t>
  </si>
  <si>
    <t>VFCNGQAISTASEFTYEPQSAHLIK</t>
  </si>
  <si>
    <t>H2KYE0-2;H2KYE0</t>
  </si>
  <si>
    <t>nra-4</t>
  </si>
  <si>
    <t>sp|H2KYE0-2|NRA4_CAEEL Isoform a of Nicotinic receptor-associated protein 4 OS=Caenorhabditis elegans OX=6239 GN=nra-4;sp|H2KYE0|NRA4_CAEEL Nicotinic receptor-associated protein 4 OS=Caenorhabditis elegans OX=6239 GN=nra-4 PE=1 SV=1</t>
  </si>
  <si>
    <t>1121;1123</t>
  </si>
  <si>
    <t>DLPLSGVEVLVNEK;GIFLDGSIKPAVEK;VVDEVTNAPLDGVLLSLVGGK</t>
  </si>
  <si>
    <t>1505;3608;11086</t>
  </si>
  <si>
    <t>1588;3788;11668</t>
  </si>
  <si>
    <t>6999;16807;51759;51760;51761;51762;51763</t>
  </si>
  <si>
    <t>6665;15840;48753;48754;48755;48756;48757</t>
  </si>
  <si>
    <t>6665;15840;48754</t>
  </si>
  <si>
    <t>H2KYE9</t>
  </si>
  <si>
    <t>Palmitoyltransferase</t>
  </si>
  <si>
    <t>dhhc-14</t>
  </si>
  <si>
    <t>tr|H2KYE9|H2KYE9_CAEEL Palmitoyltransferase OS=Caenorhabditis elegans OX=6239 GN=dhhc-14 PE=3 SV=1</t>
  </si>
  <si>
    <t>SPQILDLMEDAARR</t>
  </si>
  <si>
    <t>H2KYF4;Q94290</t>
  </si>
  <si>
    <t>tr|H2KYF4|H2KYF4_CAEEL Uncharacterized protein OS=Caenorhabditis elegans OX=6239 GN=CELE_M02E1.1 PE=4 SV=2;tr|Q94290|Q94290_CAEEL Uncharacterized protein OS=Caenorhabditis elegans OX=6239 GN=CELE_M02E1.1 PE=4 SV=3</t>
  </si>
  <si>
    <t>677;1066</t>
  </si>
  <si>
    <t>KVYFNLTTFQVEIDEALEK</t>
  </si>
  <si>
    <t>25269;25270</t>
  </si>
  <si>
    <t>Q95QX5;H2KYH5;Q86GT7</t>
  </si>
  <si>
    <t>Q95QX5;H2KYH5</t>
  </si>
  <si>
    <t>8;8;2</t>
  </si>
  <si>
    <t>tr|Q95QX5|Q95QX5_CAEEL GAT domain-containing protein OS=Caenorhabditis elegans OX=6239 GN=C07A12.7 PE=1 SV=1;tr|H2KYH5|H2KYH5_CAEEL GAT domain-containing protein OS=Caenorhabditis elegans OX=6239 GN=C07A12.7 PE=1 SV=1</t>
  </si>
  <si>
    <t>437;403;140</t>
  </si>
  <si>
    <t>DFVQDLIK;FDAPQIIQER;GVEFPAADLDTLAPIK;KETADELQLLSDLNDTCR;SLGDQLSALK;VGESVSDFFQGNPFATPVGR;VLSLIQAWADAFR;YVSNDEVTYELLMVNDSLNSVFEK</t>
  </si>
  <si>
    <t>1240;2762;3903;5274;8918;10432;10755;11770</t>
  </si>
  <si>
    <t>1307;2899;4103;5547;9396;10980;11321;12373</t>
  </si>
  <si>
    <t>5678;5679;5680;12838;12839;18247;18248;18249;18250;18251;18252;18253;18254;18255;18256;18257;18258;24681;24682;40980;48495;48496;48497;48498;48499;48500;48501;50064;50065;50066;50067;50068;50069;50070;50071;50072;54661;54662;54663</t>
  </si>
  <si>
    <t>5438;5439;5440;12160;12161;17257;17258;23346;23347;38331;45716;45717;45718;45719;45720;45721;45722;47203;47204;47205;47206;47207;51347;51348</t>
  </si>
  <si>
    <t>5439;12161;17257;23347;38331;45719;47205;51348</t>
  </si>
  <si>
    <t>Q86NI2;H2KYI5</t>
  </si>
  <si>
    <t>tr|Q86NI2|Q86NI2_CAEEL A_deaminase domain-containing protein OS=Caenorhabditis elegans OX=6239 GN=adah-1 PE=1 SV=1;tr|H2KYI5|H2KYI5_CAEEL A_deaminase domain-containing protein OS=Caenorhabditis elegans OX=6239 GN=adah-1 PE=1 SV=1</t>
  </si>
  <si>
    <t>349;391</t>
  </si>
  <si>
    <t>DDPTCFDNSMLSELTLVHK;FDTLIDLSQQK;FPQLILDLATDLK;KFPQLILDLATDLK;NVHLEACPYSSVMTGAVPLDWK;QIGLDVHQLWK;QLGVVAIDVAGSAHGADEQYEPEVVAAFQEAHK;SCFLPEDEKAELVK;VLEAFEIFLPVIR;YSPHLLLCNDYPEVTAAHVVAAVK</t>
  </si>
  <si>
    <t>1153;2809;3143;5281;7808;8150;8205;8542;10659;11712</t>
  </si>
  <si>
    <t>1217;2947;3296;5554;8239;8593;8649;9000;11222;12314</t>
  </si>
  <si>
    <t>5291;5292;5293;13074;13075;13076;13077;13078;14592;14593;14594;14595;14596;14597;24706;24707;24708;36315;36316;36317;36318;37733;37734;37735;37736;37737;37738;37992;37993;37994;37995;39385;49607;49608;49609;49610;49611;49612;49613;49614;54453</t>
  </si>
  <si>
    <t>5084;5085;5086;12388;12389;12390;12391;13771;13772;13773;13774;13775;13776;13777;13778;13779;13780;13781;23368;23369;34158;34159;34160;34161;35306;35307;35308;35552;35553;35554;35555;36782;46765;46766;46767;46768;46769;46770;51168</t>
  </si>
  <si>
    <t>5085;12388;13775;23368;34158;35306;35553;36782;46766;51168</t>
  </si>
  <si>
    <t>H2KYJ2</t>
  </si>
  <si>
    <t>ttr-59</t>
  </si>
  <si>
    <t>tr|H2KYJ2|H2KYJ2_CAEEL TransThyretin-Related family domain OS=Caenorhabditis elegans OX=6239 GN=ttr-59 PE=1 SV=1</t>
  </si>
  <si>
    <t>SSLTIPDNFVTEGEVPQK;TFNVGIINLANK</t>
  </si>
  <si>
    <t>9172;9533</t>
  </si>
  <si>
    <t>9666;10039</t>
  </si>
  <si>
    <t>42196;42197;42198;42199;42200;43936</t>
  </si>
  <si>
    <t>39461;39462;39463;41169</t>
  </si>
  <si>
    <t>39461;41169</t>
  </si>
  <si>
    <t>H2KYJ5</t>
  </si>
  <si>
    <t>mtch-1</t>
  </si>
  <si>
    <t>tr|H2KYJ5|H2KYJ5_CAEEL MiTochondrial Carrier Homolog OS=Caenorhabditis elegans OX=6239 GN=mtch-1 PE=1 SV=1</t>
  </si>
  <si>
    <t>LALSSLSLPLTVTR;TLIQLGHEPFPLSTGK;YTTCAQALAVIGK</t>
  </si>
  <si>
    <t>5505;9720;11742</t>
  </si>
  <si>
    <t>5790;10232;12344</t>
  </si>
  <si>
    <t>25629;25630;25631;25632;25633;25634;25635;25636;25637;25638;44865;44866;44867;44868;44869;54561;54562</t>
  </si>
  <si>
    <t>24198;24199;24200;24201;24202;24203;24204;24205;24206;24207;24208;42175;42176;42177;42178;51259</t>
  </si>
  <si>
    <t>24199;42177;51259</t>
  </si>
  <si>
    <t>H2KYM1;H2KYM0;Q95QR7</t>
  </si>
  <si>
    <t>tr|H2KYM1|H2KYM1_CAEEL DUF4440 domain-containing protein OS=Caenorhabditis elegans OX=6239 GN=C39D10.8 PE=1 SV=1;tr|H2KYM0|H2KYM0_CAEEL DUF4440 domain-containing protein OS=Caenorhabditis elegans OX=6239 GN=C39D10.8 PE=1 SV=1;tr|Q95QR7|Q95QR7_CAEEL DUF4440</t>
  </si>
  <si>
    <t>131;133;137</t>
  </si>
  <si>
    <t>VYSDTVFADDYEGLLK</t>
  </si>
  <si>
    <t>52414;52415</t>
  </si>
  <si>
    <t>H2KYN6</t>
  </si>
  <si>
    <t>smk-1</t>
  </si>
  <si>
    <t>tr|H2KYN6|H2KYN6_CAEEL SMK-1 domain-containing protein OS=Caenorhabditis elegans OX=6239 GN=smk-1 PE=1 SV=1</t>
  </si>
  <si>
    <t>EVSDDPMELGTSSTVIAK</t>
  </si>
  <si>
    <t>V6CLN0;Q8I7L5;H2KYP1</t>
  </si>
  <si>
    <t>lntl-1</t>
  </si>
  <si>
    <t>tr|V6CLN0|V6CLN0_CAEEL LIN-24 (Twenty-four) Like OS=Caenorhabditis elegans OX=6239 GN=lntl-1 PE=1 SV=1;tr|Q8I7L5|Q8I7L5_CAEEL LIN-24 (Twenty-four) Like OS=Caenorhabditis elegans OX=6239 GN=lntl-1 PE=1 SV=1;tr|H2KYP1|H2KYP1_CAEEL LIN-24 (Twenty-four) Like O</t>
  </si>
  <si>
    <t>129;283;302</t>
  </si>
  <si>
    <t>VPPGAETVAELVIIEDIVTR</t>
  </si>
  <si>
    <t>H2KYP3;H2KYP4;H2KYP2</t>
  </si>
  <si>
    <t>ncx-2</t>
  </si>
  <si>
    <t>tr|H2KYP3|H2KYP3_CAEEL Na_Ca_ex domain-containing protein OS=Caenorhabditis elegans OX=6239 GN=ncx-2 PE=1 SV=1;tr|H2KYP4|H2KYP4_CAEEL Na_Ca_ex domain-containing protein OS=Caenorhabditis elegans OX=6239 GN=ncx-2 PE=1 SV=1;tr|H2KYP2|H2KYP2_CAEEL Na_Ca_ex do</t>
  </si>
  <si>
    <t>925;950;975</t>
  </si>
  <si>
    <t>NCIDGLVIPIWR</t>
  </si>
  <si>
    <t>H2KYQ2;Q17921;H2KYQ3</t>
  </si>
  <si>
    <t>tr|H2KYQ2|H2KYQ2_CAEEL Uncharacterized protein OS=Caenorhabditis elegans OX=6239 GN=C12D12.1 PE=1 SV=1;tr|Q17921|Q17921_CAEEL Uncharacterized protein OS=Caenorhabditis elegans OX=6239 GN=C12D12.1 PE=1 SV=2;tr|H2KYQ3|H2KYQ3_CAEEL Uncharacterized protein OS=</t>
  </si>
  <si>
    <t>648;769;825</t>
  </si>
  <si>
    <t>GAFAATSPSMTQFHNLNTPFFTR</t>
  </si>
  <si>
    <t>15522;15523;15524</t>
  </si>
  <si>
    <t>H2KYQ5-2;H2KYQ5-3;H2KYQ5</t>
  </si>
  <si>
    <t>Glycogenin-1</t>
  </si>
  <si>
    <t>gyg-1</t>
  </si>
  <si>
    <t>sp|H2KYQ5-2|GYG1_CAEEL Isoform b of Glycogenin-1 OS=Caenorhabditis elegans OX=6239 GN=gyg-1;sp|H2KYQ5-3|GYG1_CAEEL Isoform c of Glycogenin-1 OS=Caenorhabditis elegans OX=6239 GN=gyg-1;sp|H2KYQ5|GYG1_CAEEL Glycogenin-1 OS=Caenorhabditis elegans OX=6239 GN=g</t>
  </si>
  <si>
    <t>284;303;429</t>
  </si>
  <si>
    <t>CVFLDADTLVLR;LIERPDLGVTFTK;QLEEHFDDVSIVDVFNSNDSDNLR;QLVDFAVTHGSYDGGDQGLLNDFFSNWR;SEAWITLATNDNYAQGALVLVHSLR</t>
  </si>
  <si>
    <t>1026;6039;8196;8242;8618</t>
  </si>
  <si>
    <t>1087;6346;8640;8686;9082</t>
  </si>
  <si>
    <t>4732;4733;4734;28239;28240;28241;28242;37966;37967;37968;37969;38167;38168;39708;39709;39710;39711</t>
  </si>
  <si>
    <t>4583;4584;4585;26623;26624;26625;26626;26627;35530;35531;35532;35533;35534;35535;35701;35702;37100;37101;37102;37103;37104;37105</t>
  </si>
  <si>
    <t>4584;26625;35531;35701;37102</t>
  </si>
  <si>
    <t>H2KYR1</t>
  </si>
  <si>
    <t>vig-1</t>
  </si>
  <si>
    <t>tr|H2KYR1|H2KYR1_CAEEL HABP4_PAI-RBP1 domain-containing protein OS=Caenorhabditis elegans OX=6239 GN=vig-1 PE=1 SV=1</t>
  </si>
  <si>
    <t>DELAGETENIAPEGAESTEPEVPR;EVIPDREEDEVVVIHK;FGLPSDDDDEYDDPR;GNWGDQKDELAGETENIAPEGAESTEPEVPR;NNTPFNASDDAFPALGAK;TAEELAYEAELAVLAK</t>
  </si>
  <si>
    <t>1178;2592;2933;3761;7647;9354</t>
  </si>
  <si>
    <t>1243;2724;3076;3957;8072;9856</t>
  </si>
  <si>
    <t>5388;5389;5390;5391;5392;5393;5394;5395;5396;5397;5398;12100;13639;13640;13641;13642;13643;17600;17601;17602;17603;17604;17605;35623;35624;35625;35626;43084;43085;43086;43087;43088;43089;43090;43091;43092;43093;43094;43095;43096;43097;43098;43099</t>
  </si>
  <si>
    <t>5174;5175;5176;5177;5178;5179;5180;5181;5182;5183;11468;12860;12861;12862;12863;12864;16617;16618;16619;16620;16621;16622;16623;16624;16625;33505;33506;33507;40283;40284;40285;40286;40287;40288;40289;40290;40291;40292;40293;40294;40295;40296;40297;40298;40299;40300;40301;40302;40303;40304;40305;40306;40307;40308;40309;40310;40311;40312;40313;40314;40315;40316</t>
  </si>
  <si>
    <t>5180;11468;12863;16617;33505;40291</t>
  </si>
  <si>
    <t>Q95QZ9-2;H2KYU6-2;Q95QZ9;H2KYU6</t>
  </si>
  <si>
    <t>npl-4.2;npl-4.1</t>
  </si>
  <si>
    <t>sp|Q95QZ9-2|NPL42_CAEEL Isoform a of Nuclear protein localization protein 4 homolog 2 OS=Caenorhabditis elegans OX=6239 GN=npl-4.2;sp|H2KYU6-2|NPL41_CAEEL Isoform a of Nuclear protein localization protein 4 homolog 1 OS=Caenorhabditis elegans OX=6239 GN=np</t>
  </si>
  <si>
    <t>527;527;529;529</t>
  </si>
  <si>
    <t>TIDNLLEMLGLQR;VGFLIGQYQPHLEVPLGIK</t>
  </si>
  <si>
    <t>9606;10436</t>
  </si>
  <si>
    <t>10115;10984</t>
  </si>
  <si>
    <t>44279;44280;44281;44282;44283;44284;44285;48511;48512;48513</t>
  </si>
  <si>
    <t>41507;41508;41509;45731;45732;45733</t>
  </si>
  <si>
    <t>41509;45732</t>
  </si>
  <si>
    <t>Q18076;H2KYV3</t>
  </si>
  <si>
    <t>tr|Q18076|Q18076_CAEEL Uncharacterized protein OS=Caenorhabditis elegans OX=6239 GN=C18B2.5 PE=1 SV=1;tr|H2KYV3|H2KYV3_CAEEL Uncharacterized protein OS=Caenorhabditis elegans OX=6239 GN=C18B2.5 PE=1 SV=1</t>
  </si>
  <si>
    <t>673;699</t>
  </si>
  <si>
    <t>DLQETVHPLVAILR;LDAISIVLR;TLLLFGPVNSGK;TNVLPIITNSEVLPQPIAIK;VIIGGDAPPSDDDKTLLLFGPVNSGK</t>
  </si>
  <si>
    <t>1512;5588;9730;9813;10558</t>
  </si>
  <si>
    <t>1595;5877;10242;10337;11111</t>
  </si>
  <si>
    <t>7014;7015;7016;7017;26093;26094;26095;26096;26097;44929;44930;44931;44932;45385;45386;45387;45388;45389;49078</t>
  </si>
  <si>
    <t>6677;24649;42251;42252;42253;42254;42736;42737;46257</t>
  </si>
  <si>
    <t>6677;24649;42251;42736;46257</t>
  </si>
  <si>
    <t>Q7Z121;H2KZ06;H2KZ07</t>
  </si>
  <si>
    <t>clec-266</t>
  </si>
  <si>
    <t>tr|Q7Z121|Q7Z121_CAEEL C-type lectin domain-containing protein OS=Caenorhabditis elegans OX=6239 GN=clec-266 PE=1 SV=1;tr|H2KZ06|H2KZ06_CAEEL C-type lectin domain-containing protein OS=Caenorhabditis elegans OX=6239 GN=clec-266 PE=1 SV=1;tr|H2KZ07|H2KZ07_C</t>
  </si>
  <si>
    <t>145;212;248</t>
  </si>
  <si>
    <t>FSDSCYWIEQHK;SQDAPIWQTEGAVNPTR</t>
  </si>
  <si>
    <t>3183;9096</t>
  </si>
  <si>
    <t>3339;9586</t>
  </si>
  <si>
    <t>14767;14768;41822;41823</t>
  </si>
  <si>
    <t>13946;13947;39115;39116;39117</t>
  </si>
  <si>
    <t>13947;39115</t>
  </si>
  <si>
    <t>H2KZ18;H2KZ19;A0A2C9C377;D7SFL2</t>
  </si>
  <si>
    <t>13;13;12;11</t>
  </si>
  <si>
    <t>ampd-1</t>
  </si>
  <si>
    <t>tr|H2KZ18|H2KZ18_CAEEL AMP deaminase OS=Caenorhabditis elegans OX=6239 GN=ampd-1 PE=1 SV=1;tr|H2KZ19|H2KZ19_CAEEL AMP deaminase OS=Caenorhabditis elegans OX=6239 GN=ampd-1 PE=1 SV=1;tr|A0A2C9C377|A0A2C9C377_CAEEL AMP deaminase OS=Caenorhabditis elegans OX=</t>
  </si>
  <si>
    <t>784;847;948;822</t>
  </si>
  <si>
    <t>EALMEEFSIAAQVWK;FQLHVLLNELR;GLNVSLSTDDPLQFHYTK;GVTEICNDDGSIDQQFK;HEALVDELYNLFR;MAITGEELSGVPLEDLK;NFLSGHYPANLPK;NTETTVQTSFNPPDPPK;SVLDEIQTEPR;TVDSELFDSGPFK;WALTHDVWSPNAR;WLVQIPR;YFADLLK</t>
  </si>
  <si>
    <t>1913;3161;3709;3953;4024;7064;7459;7747;9283;9989;11248;11304;11450</t>
  </si>
  <si>
    <t>2024;3316;3894;4154;4230;7409;7877;8174;9784;10515;11840;11896;12048</t>
  </si>
  <si>
    <t>9015;14681;14682;14683;17270;17271;18497;18498;18806;18807;18808;32837;32838;32839;32840;32841;32842;32843;32844;34815;34816;34817;34818;34819;36060;42722;46161;46162;52487;52488;52695;52696;52697;52698;52699;53321;53322;53323;53324</t>
  </si>
  <si>
    <t>8637;13868;16283;17523;17524;17834;17835;30979;30980;30981;30982;30983;30984;32749;32750;32751;32752;32753;33916;33917;39944;43457;43458;49378;49379;49552;50106;50107;50108;50109</t>
  </si>
  <si>
    <t>8637;13868;16283;17523;17835;30981;32752;33916;39944;43457;49378;49552;50107</t>
  </si>
  <si>
    <t>H2KZ57;Q86NG3</t>
  </si>
  <si>
    <t>C-type lectin domain-containing protein 88</t>
  </si>
  <si>
    <t>clec-88</t>
  </si>
  <si>
    <t>tr|H2KZ57|H2KZ57_CAEEL C-type lectin domain-containing protein OS=Caenorhabditis elegans OX=6239 GN=clec-88 PE=1 SV=1;sp|Q86NG3|CLC88_CAEEL C-type lectin domain-containing protein 88 OS=Caenorhabditis elegans OX=6239 GN=clec-88 PE=1 SV=1</t>
  </si>
  <si>
    <t>243;228</t>
  </si>
  <si>
    <t>DLGTIAFEDIPFPTLQPSQTIDQSENCPEGWIR;DSFSSWIGLVR;YSDSCYWVETELLGFAK</t>
  </si>
  <si>
    <t>1455;1674;11694</t>
  </si>
  <si>
    <t>1538;1772;12296</t>
  </si>
  <si>
    <t>6775;6776;6777;6778;7858;7859;7860;7861;54387</t>
  </si>
  <si>
    <t>6453;6454;6455;7531;7532;7533;7534;51111</t>
  </si>
  <si>
    <t>6454;7532;51111</t>
  </si>
  <si>
    <t>H2KZ73;Q8T3B7;H8W3Y1</t>
  </si>
  <si>
    <t>noah-1</t>
  </si>
  <si>
    <t xml:space="preserve">tr|H2KZ73|H2KZ73_CAEEL NOmpA Homolog (Drosophila nompA: no mechanoreceptor potential A) OS=Caenorhabditis elegans OX=6239 GN=noah-1 PE=1 SV=2;tr|Q8T3B7|Q8T3B7_CAEEL NOmpA Homolog (Drosophila nompA: no mechanoreceptor potential A) OS=Caenorhabditis elegans </t>
  </si>
  <si>
    <t>1048;1052;1052</t>
  </si>
  <si>
    <t>AEAIQTICNYEGIK;APESTVPIGPPVEVK;IELGNPVLMQLLNGDGTEQPLVQAK;LGDCTLFDAIDDDAEINEHTDFYK;LGDILELR;SCDLLYLDGHNTLQPQVR;TINAALPEGESELHVLK;TIPTSNLAECSDHCSASLDCQGVEFK;VCQSPFQFDLFEQR;VEVANSNAATLVLGLPK</t>
  </si>
  <si>
    <t>176;635;4359;5862;5864;8541;9637;9645;10192;10313</t>
  </si>
  <si>
    <t>183;668;4578;6159;6161;8999;10146;10154;10728;10857</t>
  </si>
  <si>
    <t>887;888;889;890;891;2921;20269;20270;20271;27362;27363;27364;27365;27367;27368;27369;27370;27371;27372;39383;39384;44409;44410;44456;44457;47179;47180;47181;47182;47183;47184;47185;47186;47187;47851;47852;47853;47854;47855</t>
  </si>
  <si>
    <t>861;862;2799;19099;25824;25825;25826;25828;25829;25830;25831;36780;36781;41662;41663;41712;44448;44449;44450;44451;45042</t>
  </si>
  <si>
    <t>861;2799;19099;25826;25829;36780;41662;41712;44450;45042</t>
  </si>
  <si>
    <t>H2KZ79;O61771</t>
  </si>
  <si>
    <t>tr|H2KZ79|H2KZ79_CAEEL Uncharacterized protein OS=Caenorhabditis elegans OX=6239 GN=C35E7.5 PE=1 SV=1;tr|O61771|O61771_CAEEL Uncharacterized protein OS=Caenorhabditis elegans OX=6239 GN=C35E7.5 PE=1 SV=1</t>
  </si>
  <si>
    <t>954;1262</t>
  </si>
  <si>
    <t>GSEEPLTDLTVESLVEK</t>
  </si>
  <si>
    <t>H2KZ85;Q965J8</t>
  </si>
  <si>
    <t>tr|H2KZ85|H2KZ85_CAEEL WSN domain-containing protein OS=Caenorhabditis elegans OX=6239 GN=CELE_M70.3 PE=1 SV=1;tr|Q965J8|Q965J8_CAEEL WSN domain-containing protein OS=Caenorhabditis elegans OX=6239 GN=CELE_M70.3 PE=1 SV=1</t>
  </si>
  <si>
    <t>886;915</t>
  </si>
  <si>
    <t>TVEEGLSSFNETLK</t>
  </si>
  <si>
    <t>46195;46196;46197;46198;46199</t>
  </si>
  <si>
    <t>43505;43506;43507</t>
  </si>
  <si>
    <t>H2KZ95;Q7YZG5</t>
  </si>
  <si>
    <t>Protein-tyrosine-phosphatase</t>
  </si>
  <si>
    <t>tr|H2KZ95|H2KZ95_CAEEL Tyrosine-protein phosphatase OS=Caenorhabditis elegans OX=6239 GN=CELE_Y48G9A.9 PE=1 SV=1;tr|Q7YZG5|Q7YZG5_CAEEL Tyrosine-protein phosphatase OS=Caenorhabditis elegans OX=6239 GN=CELE_Y48G9A.9 PE=1 SV=1</t>
  </si>
  <si>
    <t>352;361</t>
  </si>
  <si>
    <t>NTFICTQGPLQHTIIDFWR;VDFEEIITELR</t>
  </si>
  <si>
    <t>7748;10215</t>
  </si>
  <si>
    <t>8175;10753</t>
  </si>
  <si>
    <t>36061;47306;47307;47308;47309</t>
  </si>
  <si>
    <t>33918;44552;44553</t>
  </si>
  <si>
    <t>33918;44553</t>
  </si>
  <si>
    <t>Q95Q55;H2KZA2</t>
  </si>
  <si>
    <t>tr|Q95Q55|Q95Q55_CAEEL Uncharacterized protein OS=Caenorhabditis elegans OX=6239 GN=CELE_F38A5.2 PE=1 SV=2;tr|H2KZA2|H2KZA2_CAEEL Uncharacterized protein OS=Caenorhabditis elegans OX=6239 GN=CELE_F38A5.2 PE=1 SV=1</t>
  </si>
  <si>
    <t>450;452</t>
  </si>
  <si>
    <t>VVLGDRPIQVTLQR</t>
  </si>
  <si>
    <t>51960;51961;51962;51963</t>
  </si>
  <si>
    <t>48935;48936</t>
  </si>
  <si>
    <t>H2KZA5;Q8ITY8</t>
  </si>
  <si>
    <t>tr|H2KZA5|H2KZA5_CAEEL Uncharacterized protein OS=Caenorhabditis elegans OX=6239 GN=CELE_R148.3 PE=1 SV=1;tr|Q8ITY8|Q8ITY8_CAEEL Uncharacterized protein OS=Caenorhabditis elegans OX=6239 GN=CELE_R148.3 PE=1 SV=1</t>
  </si>
  <si>
    <t>1115;1130</t>
  </si>
  <si>
    <t>DHQIAQLTEQANDYQER;VMGINNDPSFLNLAENAIISVVAVK</t>
  </si>
  <si>
    <t>1311;10789</t>
  </si>
  <si>
    <t>1383;11356</t>
  </si>
  <si>
    <t>6040;50232;50233</t>
  </si>
  <si>
    <t>5793;47342</t>
  </si>
  <si>
    <t>X5M8R9;H2KZC7;X5M5L3;Q19194</t>
  </si>
  <si>
    <t>cdh-5</t>
  </si>
  <si>
    <t>tr|X5M8R9|X5M8R9_CAEEL CaDHerin family OS=Caenorhabditis elegans OX=6239 GN=cdh-5 PE=4 SV=1;tr|H2KZC7|H2KZC7_CAEEL CaDHerin family OS=Caenorhabditis elegans OX=6239 GN=cdh-5 PE=4 SV=1;tr|X5M5L3|X5M5L3_CAEEL CaDHerin family OS=Caenorhabditis elegans OX=6239</t>
  </si>
  <si>
    <t>1299;1306;1442;1449</t>
  </si>
  <si>
    <t>YQVVIEAIDGGGR</t>
  </si>
  <si>
    <t>Q27GU1;H2KZD5</t>
  </si>
  <si>
    <t>csr-1</t>
  </si>
  <si>
    <t>tr|Q27GU1|Q27GU1_CAEEL Piwi domain-containing protein OS=Caenorhabditis elegans OX=6239 GN=csr-1 PE=1 SV=1;tr|H2KZD5|H2KZD5_CAEEL Piwi domain-containing protein OS=Caenorhabditis elegans OX=6239 GN=csr-1 PE=1 SV=1</t>
  </si>
  <si>
    <t>867;1030</t>
  </si>
  <si>
    <t>DNFILLDILLK;GSENFLTSVFK;LALNIFGLELSER;VLAPSVAYADPVHVDDEKR;VLEEFELTPR</t>
  </si>
  <si>
    <t>1593;3824;5502;10638;10665</t>
  </si>
  <si>
    <t>1689;4022;5787;11199;11229</t>
  </si>
  <si>
    <t>7488;7489;7490;17876;25618;25619;25620;49501;49502;49657;49658</t>
  </si>
  <si>
    <t>7152;7153;7154;16879;24189;24190;24191;46657;46818</t>
  </si>
  <si>
    <t>7152;16879;24189;46657;46818</t>
  </si>
  <si>
    <t>H2KZG6;Q8IAB6</t>
  </si>
  <si>
    <t>4;2</t>
  </si>
  <si>
    <t>acdh-1</t>
  </si>
  <si>
    <t>tr|H2KZG6|H2KZG6_CAEEL Acyl CoA DeHydrogenase OS=Caenorhabditis elegans OX=6239 GN=acdh-1 PE=1 SV=1;tr|Q8IAB6|Q8IAB6_CAEEL Acyl CoA DeHydrogenase OS=Caenorhabditis elegans OX=6239 GN=acdh-1 PE=1 SV=1</t>
  </si>
  <si>
    <t>427;252</t>
  </si>
  <si>
    <t>HCEDFTGTPPPVNLLTENELFFADTVR;IAIGAQMIGLAQGCFDQTIPYLQQR;LIDFQGLQHQIAQAR;TDPSVSAMVGIHNTLPVSMIIDYGTEEQK</t>
  </si>
  <si>
    <t>4018;4170;6005;9445</t>
  </si>
  <si>
    <t>4224;4382;6312;9947</t>
  </si>
  <si>
    <t>18792;18793;18794;19386;19387;19388;19389;19390;28106;28107;28108;28109;28110;43512;43513;43514;43515</t>
  </si>
  <si>
    <t>17819;17820;17821;17822;17823;17824;17825;17826;18320;18321;18322;18323;26503;26504;26505;26506;26507;26508;40737;40738;40739;40740</t>
  </si>
  <si>
    <t>17824;18322;26504;40740</t>
  </si>
  <si>
    <t>H2KZI0</t>
  </si>
  <si>
    <t>Mitogen-activated protein kinase</t>
  </si>
  <si>
    <t>kgb-2</t>
  </si>
  <si>
    <t>tr|H2KZI0|H2KZI0_CAEEL Stress-activated protein kinase JNK OS=Caenorhabditis elegans OX=6239 GN=kgb-2 PE=3 SV=1</t>
  </si>
  <si>
    <t>DLLFNMLK;EFILLTTLK</t>
  </si>
  <si>
    <t>1486;2053</t>
  </si>
  <si>
    <t>1569;2166</t>
  </si>
  <si>
    <t>6922;6923;6924;6925;9680;9681;9682;9683</t>
  </si>
  <si>
    <t>6590;6591;6592;9247;9248;9249</t>
  </si>
  <si>
    <t>6590;9247</t>
  </si>
  <si>
    <t>Q6EZG4;H2KZJ5</t>
  </si>
  <si>
    <t>glrx-3</t>
  </si>
  <si>
    <t>tr|Q6EZG4|Q6EZG4_CAEEL GLutaRedoXin OS=Caenorhabditis elegans OX=6239 GN=glrx-3 PE=1 SV=1;tr|H2KZJ5|H2KZJ5_CAEEL GLutaRedoXin OS=Caenorhabditis elegans OX=6239 GN=glrx-3 PE=1 SV=1</t>
  </si>
  <si>
    <t>342;345</t>
  </si>
  <si>
    <t>AAFIDAEALPGISLNFK;FGSFDIFSDEAVR</t>
  </si>
  <si>
    <t>29;2944</t>
  </si>
  <si>
    <t>29;3089</t>
  </si>
  <si>
    <t>162;163;164;165;166;167;168;169;13682</t>
  </si>
  <si>
    <t>167;168;169;170;12897</t>
  </si>
  <si>
    <t>168;12897</t>
  </si>
  <si>
    <t>H2KZJ9;Q5ZR27</t>
  </si>
  <si>
    <t>lec-12</t>
  </si>
  <si>
    <t>tr|H2KZJ9|H2KZJ9_CAEEL Galectin OS=Caenorhabditis elegans OX=6239 GN=lec-12 PE=1 SV=1;tr|Q5ZR27|Q5ZR27_CAEEL Galectin OS=Caenorhabditis elegans OX=6239 GN=lec-12 PE=1 SV=2</t>
  </si>
  <si>
    <t>178;340</t>
  </si>
  <si>
    <t>SPDLPFVSSIVGGLFAGR</t>
  </si>
  <si>
    <t>Q965K3;H2KZK7</t>
  </si>
  <si>
    <t>dpf-3</t>
  </si>
  <si>
    <t>tr|Q965K3|Q965K3_CAEEL Dipeptidyl Peptidase Four (IV) family OS=Caenorhabditis elegans OX=6239 GN=dpf-3 PE=1 SV=1;tr|H2KZK7|H2KZK7_CAEEL Dipeptidyl Peptidase Four (IV) family OS=Caenorhabditis elegans OX=6239 GN=dpf-3 PE=1 SV=1</t>
  </si>
  <si>
    <t>927;931</t>
  </si>
  <si>
    <t>AYDVPLKDEVIYK;DQAQCSLLLIPYTDFLLPEELGGSIK;ELVYYVANESHPTEWNICVSHYR;LLMAENFSINK</t>
  </si>
  <si>
    <t>937;1639;2374;6271</t>
  </si>
  <si>
    <t>991;1736;2495;6584</t>
  </si>
  <si>
    <t>4375;4376;4377;7699;7700;11129;11130;29244;29245;29246;29247;29248</t>
  </si>
  <si>
    <t>4216;4217;7382;7383;7384;10563;10564;27517</t>
  </si>
  <si>
    <t>4216;7382;10563;27517</t>
  </si>
  <si>
    <t>H2KZL1;Q9UA61;H2KZL0</t>
  </si>
  <si>
    <t>3;3;2</t>
  </si>
  <si>
    <t>tr|H2KZL1|H2KZL1_CAEEL Galectin domain-containing protein OS=Caenorhabditis elegans OX=6239 GN=CELE_W04B5.3 PE=1 SV=1;tr|Q9UA61|Q9UA61_CAEEL Galectin domain-containing protein OS=Caenorhabditis elegans OX=6239 GN=CELE_W04B5.3 PE=1 SV=2;tr|H2KZL0|H2KZL0_CAE</t>
  </si>
  <si>
    <t>353;426;426</t>
  </si>
  <si>
    <t>DIPAGFPVGTTFK;MQNFVLPTMPFR;STAVETLVVCPLNQR</t>
  </si>
  <si>
    <t>1362;7283;9198</t>
  </si>
  <si>
    <t>1436;7684;9695</t>
  </si>
  <si>
    <t>6316;33997;33998;33999;42359</t>
  </si>
  <si>
    <t>6062;6063;32009;32010;39617</t>
  </si>
  <si>
    <t>6063;32009;39617</t>
  </si>
  <si>
    <t>H2KZQ5</t>
  </si>
  <si>
    <t>rig-1</t>
  </si>
  <si>
    <t>tr|H2KZQ5|H2KZQ5_CAEEL NeuRonal IGCAM OS=Caenorhabditis elegans OX=6239 GN=rig-1 PE=4 SV=2</t>
  </si>
  <si>
    <t>LPCAGMPDVIPSPASICFAR</t>
  </si>
  <si>
    <t>30035;30036;30037;30038;30039;30040;30041;30042;30043;30044;30045;30046;30047</t>
  </si>
  <si>
    <t>28211;28212;28213;28214;28215;28216;28217;28218;28219;28220;28221;28222;28223</t>
  </si>
  <si>
    <t>H2KZV5;Q4W525</t>
  </si>
  <si>
    <t>tr|H2KZV5|H2KZV5_CAEEL Lipase_3 domain-containing protein OS=Caenorhabditis elegans OX=6239 GN=CELE_T21H3.1 PE=1 SV=1;tr|Q4W525|Q4W525_CAEEL Lipase_3 domain-containing protein OS=Caenorhabditis elegans OX=6239 GN=CELE_T21H3.1 PE=1 SV=1</t>
  </si>
  <si>
    <t>305;130</t>
  </si>
  <si>
    <t>DHLHYFDVDVSDLGYSNCANVK;ILFAAGAAYGSNPQQCLDK</t>
  </si>
  <si>
    <t>1309;4679</t>
  </si>
  <si>
    <t>1381;4915</t>
  </si>
  <si>
    <t>6036;6037;21854;21855;21856;21857;21858;21859;21860;21861;21862;21863</t>
  </si>
  <si>
    <t>5790;5791;20666;20667;20668;20669;20670;20671;20672;20673</t>
  </si>
  <si>
    <t>5790;20667</t>
  </si>
  <si>
    <t>Q9GP94;H2KZV8;L8E6X8</t>
  </si>
  <si>
    <t>mlp-1</t>
  </si>
  <si>
    <t>tr|Q9GP94|Q9GP94_CAEEL LIM zinc-binding domain-containing protein OS=Caenorhabditis elegans OX=6239 GN=mlp-1 PE=1 SV=2;tr|H2KZV8|H2KZV8_CAEEL LIM zinc-binding domain-containing protein OS=Caenorhabditis elegans OX=6239 GN=mlp-1 PE=1 SV=1;tr|L8E6X8|L8E6X8_C</t>
  </si>
  <si>
    <t>95;113;106</t>
  </si>
  <si>
    <t>GVGFGLGAGCLTTDSGEK;LLDSCTVAPHEAELYCK</t>
  </si>
  <si>
    <t>3911;6188</t>
  </si>
  <si>
    <t>4111;6498</t>
  </si>
  <si>
    <t>18281;18282;18283;18284;18285;18286;18287;18288;18289;18290;28896;28897;28898</t>
  </si>
  <si>
    <t>17278;17279;17280;17281;17282;17283;17284;27202;27203</t>
  </si>
  <si>
    <t>17280;27202</t>
  </si>
  <si>
    <t>H2KZW1;H2KZW0;O61848</t>
  </si>
  <si>
    <t>tr|H2KZW1|H2KZW1_CAEEL CaLponIn-liKe proteins OS=Caenorhabditis elegans OX=6239 GN=clik-3 PE=1 SV=1;tr|H2KZW0|H2KZW0_CAEEL CaLponIn-liKe proteins OS=Caenorhabditis elegans OX=6239 GN=clik-3 PE=1 SV=1;tr|O61848|O61848_CAEEL CaLponIn-liKe proteins OS=Caenorh</t>
  </si>
  <si>
    <t>103;153;202</t>
  </si>
  <si>
    <t>IAAVEVPSNEQLER</t>
  </si>
  <si>
    <t>Q86MI5;H2KZX7</t>
  </si>
  <si>
    <t>tr|Q86MI5|Q86MI5_CAEEL Uncharacterized protein OS=Caenorhabditis elegans OX=6239 GN=CELE_Y34B4A.4 PE=1 SV=1;tr|H2KZX7|H2KZX7_CAEEL Uncharacterized protein OS=Caenorhabditis elegans OX=6239 GN=CELE_Y34B4A.4 PE=1 SV=1</t>
  </si>
  <si>
    <t>833;877</t>
  </si>
  <si>
    <t>SKEIDISIR</t>
  </si>
  <si>
    <t>40801;40802;40803</t>
  </si>
  <si>
    <t>H2L023;Q95YA9</t>
  </si>
  <si>
    <t>8;7</t>
  </si>
  <si>
    <t>Adenylyl cyclase-associated protein</t>
  </si>
  <si>
    <t>cas-1</t>
  </si>
  <si>
    <t>tr|H2L023|H2L023_CAEEL Adenylyl cyclase-associated protein OS=Caenorhabditis elegans OX=6239 GN=cas-1 PE=1 SV=1;tr|Q95YA9|Q95YA9_CAEEL C-CAP/cofactor C-like domain-containing protein OS=Caenorhabditis elegans OX=6239 GN=cas-1 PE=1 SV=2</t>
  </si>
  <si>
    <t>495;1195</t>
  </si>
  <si>
    <t>APAGPGGPPPPPPPPPADFFANIAPPPVDADK;AYDDAIEEPLANWSK;DALFASLNQGEGVTSR;EFIEAAQFYINPILR;LEAIAGQKPALAPKPTNLGGPSASAAASAGDSGEVPAHVR;LTDQLGGDLAAVKPK;QVHTTGLVWNSAPGAAPDASASAPSAAAPSAPK;SSEMNISVQTNDDGDYSEFPVPEQFK</t>
  </si>
  <si>
    <t>624;933;1083;2051;5682;6741;8346;9143</t>
  </si>
  <si>
    <t>657;987;1146;2164;5974;7067;8794;9635</t>
  </si>
  <si>
    <t>2881;2882;2883;4357;4358;4359;4360;4984;4985;4986;4987;4988;4989;4990;9675;9676;9677;26562;31246;38556;38557;38558;38559;42052</t>
  </si>
  <si>
    <t>2769;2770;2771;4199;4200;4820;4821;4822;4823;9244;25084;29361;29362;36039;36040;39322</t>
  </si>
  <si>
    <t>2769;4199;4820;9244;25084;29361;36040;39322</t>
  </si>
  <si>
    <t>H2L048;Q8MQ42;H2L049</t>
  </si>
  <si>
    <t>tr|H2L048|H2L048_CAEEL Uncharacterized protein OS=Caenorhabditis elegans OX=6239 GN=CELE_F46H5.7 PE=1 SV=1;tr|Q8MQ42|Q8MQ42_CAEEL Uncharacterized protein OS=Caenorhabditis elegans OX=6239 GN=CELE_F46H5.7 PE=1 SV=1;tr|H2L049|H2L049_CAEEL Uncharacterized pro</t>
  </si>
  <si>
    <t>572;575;578</t>
  </si>
  <si>
    <t>LESAQSADSEEK;LGELSQWWNDAK;VTFLENQLNSDAHEEVK</t>
  </si>
  <si>
    <t>5752;5882;11030</t>
  </si>
  <si>
    <t>6046;6179;11611</t>
  </si>
  <si>
    <t>26875;27488;51506;51507;51508</t>
  </si>
  <si>
    <t>25352;25936;48535</t>
  </si>
  <si>
    <t>H2L056-2;H2L056;H2L056-3;H2L056-5;H2L056-4</t>
  </si>
  <si>
    <t>5;5;4;4;3</t>
  </si>
  <si>
    <t>ubxn-3</t>
  </si>
  <si>
    <t>sp|H2L056-2|UBXN3_CAEEL Isoform b of UBX domain-containing protein 3 OS=Caenorhabditis elegans OX=6239 GN=ubxn-3;sp|H2L056|UBXN3_CAEEL UBX domain-containing protein 3 OS=Caenorhabditis elegans OX=6239 GN=ubxn-3 PE=1 SV=1;sp|H2L056-3|UBXN3_CAEEL Isoform c o</t>
  </si>
  <si>
    <t>608;613;514;519;234</t>
  </si>
  <si>
    <t>IESFPLMAIVVK;IPMIPDGFSSVSDALR;LLSGVSEYSDIR;MDLTASLEDDQR;QTVASTVPEEPPASAPLAEIINVK</t>
  </si>
  <si>
    <t>4379;4876;6309;7094;8326</t>
  </si>
  <si>
    <t>4598;5125;6622;7449;8774</t>
  </si>
  <si>
    <t>20331;20332;20333;20334;20335;22719;22720;22721;29379;29380;29381;29382;29383;29384;33024;38473;38474;38475;38476</t>
  </si>
  <si>
    <t>19145;19146;19147;21471;21472;27659;27660;27661;31139;35974;35975;35976;35977;35978</t>
  </si>
  <si>
    <t>19146;21472;27659;31139;35977</t>
  </si>
  <si>
    <t>H2L0B6;Q21956</t>
  </si>
  <si>
    <t>tr|H2L0B6|H2L0B6_CAEEL Uncharacterized protein OS=Caenorhabditis elegans OX=6239 GN=CELE_R12C12.9 PE=1 SV=1;tr|Q21956|Q21956_CAEEL Uncharacterized protein OS=Caenorhabditis elegans OX=6239 GN=CELE_R12C12.9 PE=1 SV=1</t>
  </si>
  <si>
    <t>245;250</t>
  </si>
  <si>
    <t>SAALILPIAYR</t>
  </si>
  <si>
    <t>H2L0C0</t>
  </si>
  <si>
    <t>emc-1</t>
  </si>
  <si>
    <t>tr|H2L0C0|H2L0C0_CAEEL ER membrane protein complex subunit 1 OS=Caenorhabditis elegans OX=6239 GN=emc-1 PE=1 SV=1</t>
  </si>
  <si>
    <t>LLDANRPMELTQAMR;LWLGEHFQPLESPFDGEK</t>
  </si>
  <si>
    <t>6172;6998</t>
  </si>
  <si>
    <t>6481;7337</t>
  </si>
  <si>
    <t>28829;32474;32475</t>
  </si>
  <si>
    <t>27144;30622</t>
  </si>
  <si>
    <t>H2L0E5;Q2L6X7;H2L0E6</t>
  </si>
  <si>
    <t>mct-4</t>
  </si>
  <si>
    <t>tr|H2L0E5|H2L0E5_CAEEL MFS domain-containing protein OS=Caenorhabditis elegans OX=6239 GN=mct-4 PE=1 SV=1;tr|Q2L6X7|Q2L6X7_CAEEL MFS domain-containing protein OS=Caenorhabditis elegans OX=6239 GN=mct-4 PE=1 SV=1;tr|H2L0E6|H2L0E6_CAEEL MFS_4 domain-containi</t>
  </si>
  <si>
    <t>677;710;777</t>
  </si>
  <si>
    <t>STSAASGAIEDEAVSQNPEVQR</t>
  </si>
  <si>
    <t>H2L0F7;Q8ITW3;H2L0F6</t>
  </si>
  <si>
    <t>gei-4</t>
  </si>
  <si>
    <t>tr|H2L0F7|H2L0F7_CAEEL GEX Interacting protein OS=Caenorhabditis elegans OX=6239 GN=gei-4 PE=1 SV=1;tr|Q8ITW3|Q8ITW3_CAEEL GEX Interacting protein OS=Caenorhabditis elegans OX=6239 GN=gei-4 PE=1 SV=2;tr|H2L0F6|H2L0F6_CAEEL GEX Interacting protein OS=Caenor</t>
  </si>
  <si>
    <t>542;544;568</t>
  </si>
  <si>
    <t>VGDVDLQVEGMNVK</t>
  </si>
  <si>
    <t>48466;48467;48468</t>
  </si>
  <si>
    <t>45688;45689</t>
  </si>
  <si>
    <t>H2L0F8</t>
  </si>
  <si>
    <t>tr|H2L0F8|H2L0F8_CAEEL GEX Interacting protein OS=Caenorhabditis elegans OX=6239 GN=gei-4 PE=4 SV=1</t>
  </si>
  <si>
    <t>ISCYSVIFSR</t>
  </si>
  <si>
    <t>H2L0H6;U4PC40;Q21843;H2L0H5</t>
  </si>
  <si>
    <t>wapl-1</t>
  </si>
  <si>
    <t>tr|H2L0H6|H2L0H6_CAEEL WAPL domain-containing protein OS=Caenorhabditis elegans OX=6239 GN=wapl-1 PE=1 SV=1;tr|U4PC40|U4PC40_CAEEL WAPL domain-containing protein OS=Caenorhabditis elegans OX=6239 GN=wapl-1 PE=1 SV=1;tr|Q21843|Q21843_CAEEL WAPL domain-conta</t>
  </si>
  <si>
    <t>613;615;746;748</t>
  </si>
  <si>
    <t>ENSYDINVMMTSLLTNLVER;IDFPSLR</t>
  </si>
  <si>
    <t>2410;4253</t>
  </si>
  <si>
    <t>2536;4467</t>
  </si>
  <si>
    <t>11294;19751;19752</t>
  </si>
  <si>
    <t>10712;18621;18622</t>
  </si>
  <si>
    <t>10712;18622</t>
  </si>
  <si>
    <t>H2L0I7;U4PBY2</t>
  </si>
  <si>
    <t>hum-8</t>
  </si>
  <si>
    <t>tr|H2L0I7|H2L0I7_CAEEL Myosin motor domain-containing protein OS=Caenorhabditis elegans OX=6239 GN=hum-8 PE=1 SV=2;tr|U4PBY2|U4PBY2_CAEEL Myosin motor domain-containing protein OS=Caenorhabditis elegans OX=6239 GN=hum-8 PE=1 SV=1</t>
  </si>
  <si>
    <t>1265;1279</t>
  </si>
  <si>
    <t>LLGLETMELK</t>
  </si>
  <si>
    <t>Q95ZP4;H2L0J1</t>
  </si>
  <si>
    <t>Chloride channel protein</t>
  </si>
  <si>
    <t>clh-4</t>
  </si>
  <si>
    <t>tr|Q95ZP4|Q95ZP4_CAEEL Chloride channel protein OS=Caenorhabditis elegans OX=6239 GN=clh-4 PE=3 SV=2;tr|H2L0J1|H2L0J1_CAEEL Chloride channel protein OS=Caenorhabditis elegans OX=6239 GN=clh-4 PE=3 SV=1</t>
  </si>
  <si>
    <t>1050;1085</t>
  </si>
  <si>
    <t>MGPFVHIASVVANQMCLLAAKFDSAYR</t>
  </si>
  <si>
    <t>33459;33460;33461;33462;33463;33464</t>
  </si>
  <si>
    <t>H2L0J4;O16725</t>
  </si>
  <si>
    <t>tr|H2L0J4|H2L0J4_CAEEL Uncharacterized protein OS=Caenorhabditis elegans OX=6239 GN=CELE_T07D3.9 PE=1 SV=2;tr|O16725|O16725_CAEEL Uncharacterized protein OS=Caenorhabditis elegans OX=6239 GN=CELE_T07D3.9 PE=1 SV=3</t>
  </si>
  <si>
    <t>396;441</t>
  </si>
  <si>
    <t>FVIPLSTDTNK</t>
  </si>
  <si>
    <t>H2L0M0;Q9GZI3;Q7KQ29</t>
  </si>
  <si>
    <t>H2L0M0;Q9GZI3</t>
  </si>
  <si>
    <t>9;9;2</t>
  </si>
  <si>
    <t>pod-2</t>
  </si>
  <si>
    <t>tr|H2L0M0|H2L0M0_CAEEL Acetyl-CoA carboxylase OS=Caenorhabditis elegans OX=6239 GN=pod-2 PE=1 SV=1;tr|Q9GZI3|Q9GZI3_CAEEL Acetyl-CoA carboxylase OS=Caenorhabditis elegans OX=6239 GN=pod-2 PE=1 SV=1</t>
  </si>
  <si>
    <t>2165;2054;813</t>
  </si>
  <si>
    <t>AGQVWYPDSAFK;DVVIPSDSEQNTYDVR;ENLPLMIIASLR;FIPSLLDNLR;GQVRPPNDLTETFIFDLVK;IGVENLQGSGLIAGETAR;IIEEAPAIIASSHIR;ITDDLEAHQDPSTLTEQEEQR;VIGSQEQLEFMK</t>
  </si>
  <si>
    <t>334;1827;2403;2986;3807;4510;4554;5036;10551</t>
  </si>
  <si>
    <t>348;1931;2529;3133;4005;4736;4781;5295;11104</t>
  </si>
  <si>
    <t>1542;8595;8596;11269;11270;13855;17824;17825;17826;20964;20965;21131;21132;21133;21134;23608;49061</t>
  </si>
  <si>
    <t>1462;8241;8242;10693;13074;16841;19753;19754;19918;19919;19920;22363;46245</t>
  </si>
  <si>
    <t>1462;8241;10693;13074;16841;19754;19919;22363;46245</t>
  </si>
  <si>
    <t>H2L0M6;Q23050</t>
  </si>
  <si>
    <t>clik-1</t>
  </si>
  <si>
    <t>tr|H2L0M6|H2L0M6_CAEEL CaLponIn-liKe proteins OS=Caenorhabditis elegans OX=6239 GN=clik-1 PE=1 SV=1;tr|Q23050|Q23050_CAEEL CaLponIn-liKe proteins OS=Caenorhabditis elegans OX=6239 GN=clik-1 PE=1 SV=1</t>
  </si>
  <si>
    <t>301;406</t>
  </si>
  <si>
    <t>RPDVPFWTGQK</t>
  </si>
  <si>
    <t>Q6EZG8;H2L0Q1</t>
  </si>
  <si>
    <t>tr|Q6EZG8|Q6EZG8_CAEEL Uncharacterized protein OS=Caenorhabditis elegans OX=6239 GN=CELE_ZK6.11 PE=1 SV=1;tr|H2L0Q1|H2L0Q1_CAEEL Uncharacterized protein OS=Caenorhabditis elegans OX=6239 GN=CELE_ZK6.11 PE=1 SV=1</t>
  </si>
  <si>
    <t>385;386</t>
  </si>
  <si>
    <t>ADLYFANVEK;VYPPYNIYVSAHSDATSALQQISVVTESGTK</t>
  </si>
  <si>
    <t>147;11221</t>
  </si>
  <si>
    <t>152;11813</t>
  </si>
  <si>
    <t>737;52390</t>
  </si>
  <si>
    <t>703;49298</t>
  </si>
  <si>
    <t>Q9N3F8;H2L0Q6</t>
  </si>
  <si>
    <t>ral-1</t>
  </si>
  <si>
    <t>tr|Q9N3F8|Q9N3F8_CAEEL RAL (Ras-related GTPase) homolog OS=Caenorhabditis elegans OX=6239 GN=ral-1 PE=1 SV=1;tr|H2L0Q6|H2L0Q6_CAEEL RAL (Ras-related GTPase) homolog OS=Caenorhabditis elegans OX=6239 GN=ral-1 PE=1 SV=1</t>
  </si>
  <si>
    <t>213;254</t>
  </si>
  <si>
    <t>VFYDLMR</t>
  </si>
  <si>
    <t>H2L296;H2L2A5;H2L298;H2L2A6;H2L2A4;H2L299;H2L2A1;H2L2A3;H2L2A0;H2L2A2</t>
  </si>
  <si>
    <t>1;1;1;1;1;1;1;1;1;1</t>
  </si>
  <si>
    <t>tr|H2L296|H2L296_CAEEL Uncharacterized protein OS=Caenorhabditis elegans OX=6239 GN=CELE_F40F8.5 PE=1 SV=1;tr|H2L2A5|H2L2A5_CAEEL Uncharacterized protein OS=Caenorhabditis elegans OX=6239 GN=CELE_F40F8.5 PE=1 SV=1;tr|H2L298|H2L298_CAEEL Uncharacterized pro</t>
  </si>
  <si>
    <t>293;315;337;359;359;382;403;404;404;448</t>
  </si>
  <si>
    <t>ENICLPDEDLPK</t>
  </si>
  <si>
    <t>11246;11247</t>
  </si>
  <si>
    <t>Q19583;Q9U3I7;H2L2A8;D3YT38</t>
  </si>
  <si>
    <t>Q19583;Q9U3I7;H2L2A8</t>
  </si>
  <si>
    <t>Uridine kinase</t>
  </si>
  <si>
    <t>tr|Q19583|Q19583_CAEEL Uridine kinase OS=Caenorhabditis elegans OX=6239 GN=CELE_F19B6.1 PE=1 SV=1;tr|Q9U3I7|Q9U3I7_CAEEL Uridine kinase OS=Caenorhabditis elegans OX=6239 GN=CELE_F19B6.1 PE=1 SV=1;tr|H2L2A8|H2L2A8_CAEEL Uridine kinase OS=Caenorhabditis eleg</t>
  </si>
  <si>
    <t>515;555;569;145</t>
  </si>
  <si>
    <t>DDLPDCLPENLFILK;GGENDVAIDMIVQNVMAQLVER;ILIQTNETTFDPELHYIR</t>
  </si>
  <si>
    <t>1151;3541;4704</t>
  </si>
  <si>
    <t>1215;3719;4941</t>
  </si>
  <si>
    <t>5287;16515;16516;16517;22013;22014;22015;22016</t>
  </si>
  <si>
    <t>5082;15587;20834;20835;20836;20837</t>
  </si>
  <si>
    <t>5082;15587;20834</t>
  </si>
  <si>
    <t>O18688;H2L2E8;Q9XXH2;P52274;P91873</t>
  </si>
  <si>
    <t>O18688;H2L2E8</t>
  </si>
  <si>
    <t>14;14;2;2;1</t>
  </si>
  <si>
    <t>3;3;0;0;0</t>
  </si>
  <si>
    <t>2;2;0;0;0</t>
  </si>
  <si>
    <t>tba-1</t>
  </si>
  <si>
    <t>tr|O18688|O18688_CAEEL Tubulin alpha chain OS=Caenorhabditis elegans OX=6239 GN=tba-1 PE=1 SV=1;tr|H2L2E8|H2L2E8_CAEEL Tubulin alpha chain OS=Caenorhabditis elegans OX=6239 GN=tba-1 PE=1 SV=1</t>
  </si>
  <si>
    <t>449;454;85;452;464</t>
  </si>
  <si>
    <t>AFVHWYVGEGMEEGEFTEAR;AVCMLSNTTAIAEAWSR;AYHEALSVNDITNSCFEPANQMVK;EDLAALEKDYEEVGADSNEGGNEEEGEEY;ELIDTVLDR;FDGALNVDLNEFQTNLVPYPR;IHFPLAAYTPLISADK;IISQVVSSITASLR;LADNCSGLQGFFVFHSFGGGTGSGFTSLLMER;LDYKFDLMYAK;SIFVDLEPTVVDEIR;TIQFVDWCPTGFK;VGINYQPPTVVPGGDLAK;YMAVCLLYR</t>
  </si>
  <si>
    <t>283;832;956;1970;2308;2772;4517;4617;5459;5670;8830;9651;10455;11624</t>
  </si>
  <si>
    <t>False;False;True;True;False;False;True;False;False;False;False;False;False;False</t>
  </si>
  <si>
    <t>293;294;873;874;1010;1011;2082;2428;2909;4743;4849;5742;5743;5962;9304;10160;11004;12224;12225</t>
  </si>
  <si>
    <t>1309;1310;1311;1312;1313;1314;1315;1316;1317;1318;1319;1320;1321;1322;3822;3823;3824;3825;3826;3827;3828;3829;3830;3831;3832;3833;3834;3835;3836;3837;3838;3839;4439;4440;4441;4442;4443;4444;4445;4446;4447;4448;9322;9323;9324;9325;9326;10822;10823;10824;10825;10826;10827;10828;12882;12883;12884;12885;12886;12887;12888;12889;12890;12891;12892;12893;12894;12895;12896;12897;12898;12899;20980;20981;20982;20983;20984;20985;20986;20987;20988;20989;21549;21550;21551;21552;21553;21554;21555;21556;21557;21558;21559;21560;21561;21562;21563;25438;25439;25440;25441;25442;25443;26521;26522;26523;40606;40607;40608;40609;40610;40611;40612;40613;40614;40615;40616;40617;40618;40619;44479;44480;44481;44482;44483;44484;44485;44486;44487;44488;48614;48615;48616;48617;48618;48619;48620;48621;48622;48623;48624;48625;48626;54120;54121;54122;54123;54124;54125;54126;54127</t>
  </si>
  <si>
    <t>1243;1244;1245;1246;1247;1248;1249;1250;1251;1252;1253;1254;1255;1256;1257;3656;3657;3658;3659;3660;3661;3662;3663;3664;3665;3666;3667;3668;3669;3670;3671;3672;3673;3674;4275;4276;4277;4278;4279;4280;4281;4282;4283;4284;4285;8922;8923;8924;8925;8926;8927;10293;10294;10295;10296;10297;10298;10299;10300;10301;10302;10303;10304;12196;12197;12198;12199;12200;12201;12202;12203;12204;12205;12206;12207;12208;12209;12210;12211;12212;12213;12214;12215;12216;12217;12218;12219;12220;19767;19768;19769;19770;19771;19772;19773;19774;19775;19776;19777;19778;20357;20358;20359;20360;20361;20362;20363;20364;20365;20366;20367;20368;20369;20370;20371;20372;20373;20374;20375;20376;20377;20378;20379;20380;20381;20382;20383;20384;24042;24043;24044;24045;25049;25050;37970;37971;37972;37973;37974;37975;37976;37977;37978;37979;37980;37981;37982;37983;37984;37985;37986;37987;37988;37989;37990;37991;41745;41746;41747;41748;41749;41750;41751;41752;41753;41754;41755;41756;41757;41758;41759;45825;45826;45827;45828;45829;45830;45831;45832;45833;45834;45835;45836;45837;45838;45839;45840;45841;45842;45843;45844;45845;45846;45847;45848;45849;45850;45851;45852;45853;50850;50851;50852;50853;50854;50855;50856</t>
  </si>
  <si>
    <t>1246;3656;4278;8925;10303;12197;19769;20377;24045;25050;37986;41745;45832;50850</t>
  </si>
  <si>
    <t>H2L2I2;O44326</t>
  </si>
  <si>
    <t>Protein humpback-2</t>
  </si>
  <si>
    <t>hmp-2</t>
  </si>
  <si>
    <t>tr|H2L2I2|H2L2I2_CAEEL Beta-catenin-like protein hmp-2 OS=Caenorhabditis elegans OX=6239 GN=hmp-2 PE=1 SV=1;sp|O44326|HMP2_CAEEL Beta-catenin-like protein hmp-2 OS=Caenorhabditis elegans OX=6239 GN=hmp-2 PE=1 SV=1</t>
  </si>
  <si>
    <t>704;678</t>
  </si>
  <si>
    <t>EILGLLYQLSK</t>
  </si>
  <si>
    <t>10371;10372</t>
  </si>
  <si>
    <t>H2L2J0</t>
  </si>
  <si>
    <t>tr|H2L2J0|H2L2J0_CAEEL Uncharacterized protein OS=Caenorhabditis elegans OX=6239 GN=CELE_R05A10.1 PE=1 SV=1</t>
  </si>
  <si>
    <t>YQPNEEFEIGNLR</t>
  </si>
  <si>
    <t>54350;54351</t>
  </si>
  <si>
    <t>H2L2J6;H2L2J5;O02238</t>
  </si>
  <si>
    <t>pqn-27</t>
  </si>
  <si>
    <t>tr|H2L2J6|H2L2J6_CAEEL Prion-like-(Q/N-rich)-domain-bearing protein OS=Caenorhabditis elegans OX=6239 GN=pqn-27 PE=1 SV=1;tr|H2L2J5|H2L2J5_CAEEL Prion-like-(Q/N-rich)-domain-bearing protein OS=Caenorhabditis elegans OX=6239 GN=pqn-27 PE=1 SV=1;tr|O02238|O0</t>
  </si>
  <si>
    <t>373;471;534</t>
  </si>
  <si>
    <t>ADHILTIMGGYAK;IGAALADQIEEILK;VFIVPTLGEYHEGR</t>
  </si>
  <si>
    <t>131;4446;10370</t>
  </si>
  <si>
    <t>135;4670;10916</t>
  </si>
  <si>
    <t>656;657;658;20654;20655;20656;20657;20658;20659;48162;48163;48164;48165</t>
  </si>
  <si>
    <t>633;634;19474;19475;19476;45331;45332;45333</t>
  </si>
  <si>
    <t>634;19474;45331</t>
  </si>
  <si>
    <t>H9G2P8;P32739</t>
  </si>
  <si>
    <t>Sodium-dependent high-affinity dicarboxylate transporter 2</t>
  </si>
  <si>
    <t>nac-2</t>
  </si>
  <si>
    <t>tr|H9G2P8|H9G2P8_CAEEL Sodium-dependent high-affinity dicarboxylate transporter 2 OS=Caenorhabditis elegans OX=6239 GN=nac-2 PE=1 SV=1;sp|P32739|NAD2_CAEEL Sodium-dependent high-affinity dicarboxylate transporter 2 OS=Caenorhabditis elegans OX=6239 GN=nac-</t>
  </si>
  <si>
    <t>585;551</t>
  </si>
  <si>
    <t>SGLSRLISCGMK</t>
  </si>
  <si>
    <t>H9G2T4;Q21032;H9G2T3</t>
  </si>
  <si>
    <t>H9G2T4;Q21032</t>
  </si>
  <si>
    <t>18;18;1</t>
  </si>
  <si>
    <t>17;17;1</t>
  </si>
  <si>
    <t>Isocitrate dehydrogenase [NADP]</t>
  </si>
  <si>
    <t>idh-1</t>
  </si>
  <si>
    <t>tr|H9G2T4|H9G2T4_CAEEL Isocitrate dehydrogenase [NADP] OS=Caenorhabditis elegans OX=6239 GN=idh-1 PE=1 SV=1;tr|Q21032|Q21032_CAEEL Isocitrate dehydrogenase [NADP] OS=Caenorhabditis elegans OX=6239 GN=idh-1 PE=1 SV=1</t>
  </si>
  <si>
    <t>435;412;47</t>
  </si>
  <si>
    <t>ATLDKNSALETFANNLEAVCIETMEAGFLTK;DATDDQVTIDAANATLK;DIFAEIYPEYEAEFK;FKDIFAEIYPEYEAEFK;FPLYLSTK;FVSADGTQTIQETVFDFK;GPGVSLSMYNTDDSIR;GQETSTNPIASIFAWSR;IIWDLIK;IQGGDIVEMQGDEMTR;LIDDMVAQAMK;LILPYVDLNVHFFDLGIEHR;LVNTWSKPIIIGR;NILGGTVFR;NILGGTVFREPIIVK;NSALETFANNLEAVCIETMEAGFLTK;NYDGDVQSDSVAQGYGSLGLMTSVLVCPDGK;TDYLNTFEFLDK</t>
  </si>
  <si>
    <t>797;1099;1329;3000;3138;3285;3772;3794;4636;4923;5998;6076;6921;7502;7503;7709;7845;9456</t>
  </si>
  <si>
    <t>838;1162;1402;3147;3291;3446;3969;3970;3992;4869;5174;5175;6304;6305;6384;7258;7920;7921;8135;8136;8278;9958</t>
  </si>
  <si>
    <t>3674;5037;5038;5039;5040;5041;5042;5043;5044;5045;5046;6153;6154;6155;6156;6157;6158;6159;6160;6161;6162;6163;6164;13893;13894;14568;15214;15215;15216;15217;15218;15219;15220;15221;15222;15223;17645;17646;17647;17648;17649;17650;17651;17652;17653;17654;17655;17656;17657;17658;17659;17660;17661;17662;17663;17664;17665;17666;17667;17766;17767;17768;17769;17770;17771;17772;17773;17774;17775;17776;17777;21650;21651;21652;21653;21654;21655;21656;21657;21658;23002;23003;23004;23005;23006;23007;23008;23009;23010;23011;23012;23013;23014;23015;23016;23017;23018;23019;23020;23021;23022;23023;23024;23025;23026;23027;28064;28065;28066;28067;28068;28069;28070;28071;28072;28073;28074;28075;28076;28077;28078;28079;28396;28397;28398;28399;28400;28401;28402;28403;28404;28405;32137;32138;32139;32140;34982;34983;34984;34985;34986;34987;34988;35914;35915;35916;35917;35918;35919;35920;35921;35922;35923;36487;36488;36489;36490;36491;36492;36493;36494;43551;43552;43553;43554;43555;43556;43557;43558;43559</t>
  </si>
  <si>
    <t>3527;3528;4858;4859;4860;4861;4862;4863;4864;4865;4866;4867;5913;5914;5915;5916;5917;5918;5919;5920;5921;5922;5923;5924;5925;5926;5927;5928;5929;5930;5931;5932;5933;5934;13115;13734;13735;14348;14349;14350;14351;14352;14353;14354;14355;14356;14357;14358;14359;14360;14361;14362;14363;14364;14365;14366;14367;16658;16659;16660;16661;16662;16663;16664;16665;16666;16667;16668;16669;16670;16671;16672;16673;16674;16675;16676;16677;16678;16679;16680;16781;16782;16783;16784;16785;16786;16787;16788;16789;16790;16791;16792;16793;16794;16795;20465;20466;20467;20468;20469;20470;20471;20472;20473;20474;20475;20476;20477;20478;20479;21756;21757;21758;21759;21760;21761;21762;21763;21764;21765;21766;21767;21768;21769;21770;21771;21772;21773;21774;21775;21776;26471;26472;26473;26474;26475;26476;26477;26478;26479;26480;26481;26482;26483;26484;26485;26486;26764;26765;26766;26767;26768;26769;26770;26771;26772;26773;26774;26775;30277;30278;30279;30280;32898;32899;32900;32901;32902;32903;33765;33766;33767;33768;33769;33770;33771;33772;33773;33774;33775;33776;33777;33778;34298;34299;34300;34301;34302;34303;34304;34305;34306;34307;34308;34309;34310;34311;40770;40771;40772;40773;40774;40775;40776;40777;40778;40779;40780</t>
  </si>
  <si>
    <t>3527;4863;5920;13115;13734;14358;16673;16784;20470;21760;26482;26765;30280;32899;32903;33773;34301;40770</t>
  </si>
  <si>
    <t>79;80;81;82;83;84</t>
  </si>
  <si>
    <t>37;42;205;276;281;389</t>
  </si>
  <si>
    <t>H9G2U2;Q95ZV0;Q19790;H9G2T7;H9G2U6;H9G2T6;A0A061ACN9;Q7JLY3;H9G2T9;D3YT33;H9G2U1;H9G2U3;D3YT34;H9G2T8;H9G2U5;Q7JLY2;H9G2U4</t>
  </si>
  <si>
    <t>H9G2U2;Q95ZV0;Q19790;H9G2T7;H9G2U6;H9G2T6;A0A061ACN9;Q7JLY3;H9G2T9;D3YT33;H9G2U1;H9G2U3;D3YT34;H9G2T8;H9G2U5</t>
  </si>
  <si>
    <t>7;7;7;6;6;6;6;6;5;5;5;4;4;4;4;1;1</t>
  </si>
  <si>
    <t>dur-1</t>
  </si>
  <si>
    <t>tr|H9G2U2|H9G2U2_CAEEL Dauer Up-Regulated OS=Caenorhabditis elegans OX=6239 GN=dur-1 PE=1 SV=1;tr|Q95ZV0|Q95ZV0_CAEEL Dauer Up-Regulated OS=Caenorhabditis elegans OX=6239 GN=dur-1 PE=1 SV=3;tr|Q19790|Q19790_CAEEL Dauer Up-Regulated OS=Caenorhabditis elegan</t>
  </si>
  <si>
    <t>821;798;780;520;543;542;432;454;206;381;166;165;300;267;249;369;392</t>
  </si>
  <si>
    <t>AAGGAVVDGAAAAGGAVVDGAK;AAGGAVVDGVAAAGGAVVGGAK;AIDSAVDKAEDVAEGTK;AVGGFVSDTFSSAR;FVGENVAYGAGAVAGGAK;GYENQPQPPQPQQQQYPQPQPQR;STGDALSEGAEAGYDAVK</t>
  </si>
  <si>
    <t>39;40;375;855;3266;3988;9208</t>
  </si>
  <si>
    <t>39;40;389;899;3427;4193;9705</t>
  </si>
  <si>
    <t>216;217;218;219;220;221;222;223;224;1699;1700;1701;3956;3957;3958;3959;3960;15138;15139;15140;15141;15142;15143;15144;18655;42393;42394;42395;42396;42397</t>
  </si>
  <si>
    <t>220;221;222;223;224;225;226;1617;1618;3778;3779;3780;3781;3782;3783;14287;14288;14289;14290;14291;14292;14293;17678;39654;39655</t>
  </si>
  <si>
    <t>220;226;1618;3780;14289;17678;39654</t>
  </si>
  <si>
    <t>H9G2W1;Q17405</t>
  </si>
  <si>
    <t>Aminopeptidase-like protein AC3.5</t>
  </si>
  <si>
    <t>AC3.5</t>
  </si>
  <si>
    <t>tr|H9G2W1|H9G2W1_CAEEL Aminopeptidase OS=Caenorhabditis elegans OX=6239 GN=AC3.5 PE=1 SV=1;sp|Q17405|YQ02_CAEEL Aminopeptidase-like protein AC3.5 OS=Caenorhabditis elegans OX=6239 GN=AC3.5 PE=1 SV=2</t>
  </si>
  <si>
    <t>983;1090</t>
  </si>
  <si>
    <t>EQSMFTTQPSYSYLR;INELNDYLDGK;VTLTLDQELK</t>
  </si>
  <si>
    <t>2469;4809;11051</t>
  </si>
  <si>
    <t>2596;5058;11632</t>
  </si>
  <si>
    <t>11540;11541;11542;11543;22457;51599;51600</t>
  </si>
  <si>
    <t>10939;21255;48622;48623</t>
  </si>
  <si>
    <t>10939;21255;48622</t>
  </si>
  <si>
    <t>Q067X9;H9G2X2;H9G2X1</t>
  </si>
  <si>
    <t>lips-5</t>
  </si>
  <si>
    <t xml:space="preserve">tr|Q067X9|Q067X9_CAEEL LIPaSe related OS=Caenorhabditis elegans OX=6239 GN=lips-5 PE=4 SV=1;tr|H9G2X2|H9G2X2_CAEEL LIPaSe related OS=Caenorhabditis elegans OX=6239 GN=lips-5 PE=4 SV=1;tr|H9G2X1|H9G2X1_CAEEL LIPaSe related OS=Caenorhabditis elegans OX=6239 </t>
  </si>
  <si>
    <t>329;340;343</t>
  </si>
  <si>
    <t>VILGGYINADDGSCNIGK</t>
  </si>
  <si>
    <t>O45277;H9G2Z5</t>
  </si>
  <si>
    <t>tr|O45277|O45277_CAEEL Uncharacterized protein OS=Caenorhabditis elegans OX=6239 GN=C30H6.5 PE=4 SV=2;tr|H9G2Z5|H9G2Z5_CAEEL Uncharacterized protein OS=Caenorhabditis elegans OX=6239 GN=C30H6.5 PE=4 SV=1</t>
  </si>
  <si>
    <t>527;530</t>
  </si>
  <si>
    <t>MQLLVMLMPPLQNQR</t>
  </si>
  <si>
    <t>O62374;H9G316</t>
  </si>
  <si>
    <t>tr|O62374|O62374_CAEEL DUF1248 domain-containing protein OS=Caenorhabditis elegans OX=6239 GN=CELE_T09F5.10 PE=4 SV=2;tr|H9G316|H9G316_CAEEL DUF1248 domain-containing protein OS=Caenorhabditis elegans OX=6239 GN=CELE_F36D3.16 PE=4 SV=1</t>
  </si>
  <si>
    <t>349;353</t>
  </si>
  <si>
    <t>WIAPFLK</t>
  </si>
  <si>
    <t>52607;52608</t>
  </si>
  <si>
    <t>49475;49476</t>
  </si>
  <si>
    <t>I2HA82;Q22267</t>
  </si>
  <si>
    <t>Putative 1-acyl-sn-glycerol-3-phosphate acyltransferase acl-2</t>
  </si>
  <si>
    <t>acl-2</t>
  </si>
  <si>
    <t>tr|I2HA82|I2HA82_CAEEL PlsC domain-containing protein OS=Caenorhabditis elegans OX=6239 GN=acl-2 PE=1 SV=1;sp|Q22267|PLC2_CAEEL Putative 1-acyl-sn-glycerol-3-phosphate acyltransferase acl-2 OS=Caenorhabditis elegans OX=6239 GN=acl-2 PE=3 SV=1</t>
  </si>
  <si>
    <t>133;282</t>
  </si>
  <si>
    <t>LWVFPEGTR</t>
  </si>
  <si>
    <t>32518;32519</t>
  </si>
  <si>
    <t>Q95ZI4;Q8I4A4;I2HAG1;Q09581;Q8I4A5</t>
  </si>
  <si>
    <t>5;5;5;5;4</t>
  </si>
  <si>
    <t>Galectin;32 kDa beta-galactoside-binding lectin lec-3</t>
  </si>
  <si>
    <t>lec-3</t>
  </si>
  <si>
    <t>tr|Q95ZI4|Q95ZI4_CAEEL Galectin OS=Caenorhabditis elegans OX=6239 GN=lec-3 PE=1 SV=1;tr|Q8I4A4|Q8I4A4_CAEEL Galectin OS=Caenorhabditis elegans OX=6239 GN=lec-3 PE=1 SV=1;tr|I2HAG1|I2HAG1_CAEEL Galectin OS=Caenorhabditis elegans OX=6239 GN=lec-3 PE=1 SV=1;s</t>
  </si>
  <si>
    <t>285;312;337;297;221</t>
  </si>
  <si>
    <t>DSPDFSGNDVPLHLSIR;FNINLLK;IPLNSVSHLSIDGDVVLNHVQWGGK;LTAFDLEIR;YYPVPYESGIAADGLVPGK</t>
  </si>
  <si>
    <t>1684;3107;4874;6730;11800</t>
  </si>
  <si>
    <t>1784;3258;5123;7056;12404</t>
  </si>
  <si>
    <t>7933;7934;7935;7936;14431;14432;14433;14434;22714;22715;31210;54789;54790;54791;54792;54793;54794;54795;54796;54797;54798;54799</t>
  </si>
  <si>
    <t>7599;7600;7601;7602;13621;13622;13623;21469;29326;51451;51452;51453;51454;51455;51456;51457;51458;51459;51460</t>
  </si>
  <si>
    <t>7600;13621;21469;29326;51457</t>
  </si>
  <si>
    <t>I2HAJ2;Q9XWS4</t>
  </si>
  <si>
    <t>rpl-30</t>
  </si>
  <si>
    <t>tr|I2HAJ2|I2HAJ2_CAEEL Ribosomal_L7Ae domain-containing protein OS=Caenorhabditis elegans OX=6239 GN=rpl-30 PE=1 SV=1;tr|Q9XWS4|Q9XWS4_CAEEL 60S ribosomal protein L30 OS=Caenorhabditis elegans OX=6239 GN=rpl-30 PE=1 SV=2</t>
  </si>
  <si>
    <t>94;115</t>
  </si>
  <si>
    <t>KSEIEYYAMLAK;LVIIANNTPPLR;SEIEYYAMLAK;VCTLAVTDAGDSDIILSVPSESA</t>
  </si>
  <si>
    <t>5387;6901;8638;10194</t>
  </si>
  <si>
    <t>5666;5667;7235;9102;9103;10730</t>
  </si>
  <si>
    <t>25140;25141;25142;25143;25144;25145;25146;25147;25148;25149;32042;32043;32044;32045;32046;32047;32048;32049;32050;39822;39823;39824;39825;39826;39827;39828;39829;39830;39831;39832;39833;39834;39835;47191;47192;47193;47194;47195;47196;47197;47198;47199;47200</t>
  </si>
  <si>
    <t>23771;23772;23773;23774;23775;23776;30177;30178;30179;30180;30181;30182;30183;30184;30185;30186;30187;30188;30189;30190;30191;30192;30193;37223;37224;37225;37226;37227;37228;37229;37230;37231;37232;37233;37234;37235;37236;44454;44455;44456;44457;44458;44459;44460</t>
  </si>
  <si>
    <t>23772;30177;37235;44454</t>
  </si>
  <si>
    <t>I2HAJ8;Q20881</t>
  </si>
  <si>
    <t>tr|I2HAJ8|I2HAJ8_CAEEL Uncharacterized protein OS=Caenorhabditis elegans OX=6239 GN=CELE_F56D5.6 PE=1 SV=1;tr|Q20881|Q20881_CAEEL Uncharacterized protein OS=Caenorhabditis elegans OX=6239 GN=CELE_F56D5.6 PE=1 SV=3</t>
  </si>
  <si>
    <t>424;449</t>
  </si>
  <si>
    <t>AEFLPEGQETAGEEYDDVEKEPNESVPDVPGLPK;IADESLKPIQPADPETPSKPVVR;TDIEVIIPSSK;VIPALPTDEEEVEDLNDPR</t>
  </si>
  <si>
    <t>186;4141;9429;10590</t>
  </si>
  <si>
    <t>193;4353;9931;11150</t>
  </si>
  <si>
    <t>920;921;922;923;19262;43438;49289;49290;49291</t>
  </si>
  <si>
    <t>895;896;897;898;899;18220;40665;46429</t>
  </si>
  <si>
    <t>899;18220;40665;46429</t>
  </si>
  <si>
    <t>I7J4C9;I7LHV9;Q23587;I7LFE6;I7K4J2;I7LHV8;I7J4C8;I6Z0I7</t>
  </si>
  <si>
    <t>fbn-1</t>
  </si>
  <si>
    <t>tr|I7J4C9|I7J4C9_CAEEL FiBrilliN homolog OS=Caenorhabditis elegans OX=6239 GN=fbn-1 PE=1 SV=1;tr|I7LHV9|I7LHV9_CAEEL FiBrilliN homolog OS=Caenorhabditis elegans OX=6239 GN=fbn-1 PE=1 SV=1;tr|Q23587|Q23587_CAEEL FiBrilliN homolog OS=Caenorhabditis elegans O</t>
  </si>
  <si>
    <t>2656;2681;2687;2703;2734;2756;2779;2781</t>
  </si>
  <si>
    <t>LSVSNDQHSSISSAMVGDTLK</t>
  </si>
  <si>
    <t>J7S127;Q23460</t>
  </si>
  <si>
    <t>tr|J7S127|J7S127_CAEEL CRC domain-containing protein OS=Caenorhabditis elegans OX=6239 GN=CELE_ZK287.1 PE=1 SV=1;tr|Q23460|Q23460_CAEEL CRC domain-containing protein OS=Caenorhabditis elegans OX=6239 GN=CELE_ZK287.1 PE=1 SV=1</t>
  </si>
  <si>
    <t>493;497</t>
  </si>
  <si>
    <t>GEPHVEEQLVAAIYDLISK</t>
  </si>
  <si>
    <t>Q27485;J7S164;J7SA65;P09588</t>
  </si>
  <si>
    <t>Histone H2A</t>
  </si>
  <si>
    <t>his-35;his-57;his-3</t>
  </si>
  <si>
    <t>tr|Q27485|Q27485_CAEEL Histone H2A OS=Caenorhabditis elegans OX=6239 GN=his-35 PE=3 SV=1;tr|J7S164|J7S164_CAEEL Histone H2A OS=Caenorhabditis elegans OX=6239 GN=his-57 PE=3 SV=1;tr|J7SA65|J7SA65_CAEEL Histone H2A OS=Caenorhabditis elegans OX=6239 GN=his-57</t>
  </si>
  <si>
    <t>127;136;147;127</t>
  </si>
  <si>
    <t>LLAGVTIAQGGVLPNIQAVLLPK;NDEELNKLLAGVTIAQGGVLPNIQAVLLPK;VGAGAPVYLAAVLEYLAAEVLELAGNAAR</t>
  </si>
  <si>
    <t>6157;7410;10412</t>
  </si>
  <si>
    <t>6465;7827;10959</t>
  </si>
  <si>
    <t>28732;28733;28734;28735;28736;28737;28738;28739;28740;28741;28742;28743;28744;28745;28746;28747;28748;28749;28750;28751;28752;28753;28754;34593;34594;34595;34596;34597;34598;48400;48401;48402;48403</t>
  </si>
  <si>
    <t>27063;27064;27065;27066;27067;27068;27069;27070;27071;27072;27073;27074;27075;27076;27077;27078;27079;27080;27081;27082;27083;27084;27085;27086;27087;27088;27089;27090;27091;32550;32551;32552;32553;32554;32555;45617;45618;45619;45620;45621;45622;45623</t>
  </si>
  <si>
    <t>27067;32553;45618</t>
  </si>
  <si>
    <t>P91019;X5M5M2;J7SA49</t>
  </si>
  <si>
    <t>let-526</t>
  </si>
  <si>
    <t>tr|P91019|P91019_CAEEL ARID domain-containing protein OS=Caenorhabditis elegans OX=6239 GN=let-526 PE=1 SV=4;tr|X5M5M2|X5M5M2_CAEEL ARID domain-containing protein OS=Caenorhabditis elegans OX=6239 GN=let-526 PE=1 SV=1;tr|J7SA49|J7SA49_CAEEL ARID domain-con</t>
  </si>
  <si>
    <t>1687;1741;1768</t>
  </si>
  <si>
    <t>VAGMIADTLYEIQEFVK</t>
  </si>
  <si>
    <t>J7SEY5;Q9XVM8</t>
  </si>
  <si>
    <t>tr|J7SEY5|J7SEY5_CAEEL Uncharacterized protein OS=Caenorhabditis elegans OX=6239 GN=CELE_F53F1.6 PE=1 SV=1;tr|Q9XVM8|Q9XVM8_CAEEL Uncharacterized protein OS=Caenorhabditis elegans OX=6239 GN=CELE_F53F1.6 PE=1 SV=1</t>
  </si>
  <si>
    <t>288;272</t>
  </si>
  <si>
    <t>LLVPLQTVIQTLDESIK;NILDSLFEEVENDIK</t>
  </si>
  <si>
    <t>6330;7499</t>
  </si>
  <si>
    <t>6643;7917</t>
  </si>
  <si>
    <t>29497;29498;29499;29500;34973;34974;34975</t>
  </si>
  <si>
    <t>27760;27761;27762;32893</t>
  </si>
  <si>
    <t>27760;32893</t>
  </si>
  <si>
    <t>K7ZUH9</t>
  </si>
  <si>
    <t>Histone H3</t>
  </si>
  <si>
    <t>his-40</t>
  </si>
  <si>
    <t>tr|K7ZUH9|K7ZUH9_CAEEL Histone H3 OS=Caenorhabditis elegans OX=6239 GN=his-40 PE=1 SV=1</t>
  </si>
  <si>
    <t>FQSSAVMALQEAAEAYLVGLFEDTNLCAIHAK</t>
  </si>
  <si>
    <t>3326;3327</t>
  </si>
  <si>
    <t>14718;14719;14720;14721;14722;14723;14724;14725</t>
  </si>
  <si>
    <t>13892;13893;13894;13895;13896;13897;13898;13899;13900;13901;13902;13903;13904;13905;13906;13907;13908</t>
  </si>
  <si>
    <t>K8ERU3</t>
  </si>
  <si>
    <t>hpo-27</t>
  </si>
  <si>
    <t>tr|K8ERU3|K8ERU3_CAEEL Uncharacterized protein OS=Caenorhabditis elegans OX=6239 GN=hpo-27 PE=1 SV=1</t>
  </si>
  <si>
    <t>TTAALVQLEPPLSPADIEDIGTVLTR</t>
  </si>
  <si>
    <t>L8E808;U4PBW7;K8FDZ3;K8ERU5</t>
  </si>
  <si>
    <t>tr|L8E808|L8E808_CAEEL DUF775 domain-containing protein OS=Caenorhabditis elegans OX=6239 GN=CELE_F42A6.6 PE=1 SV=1;tr|U4PBW7|U4PBW7_CAEEL DUF775 domain-containing protein OS=Caenorhabditis elegans OX=6239 GN=CELE_F42A6.6 PE=1 SV=1;tr|K8FDZ3|K8FDZ3_CAEEL D</t>
  </si>
  <si>
    <t>191;203;207;219</t>
  </si>
  <si>
    <t>SGIFGVIVSGR</t>
  </si>
  <si>
    <t>40272;40273;40274;40275;40276</t>
  </si>
  <si>
    <t>37643;37644;37645;37646</t>
  </si>
  <si>
    <t>O44556;K8ERV5</t>
  </si>
  <si>
    <t>tnt-4</t>
  </si>
  <si>
    <t>tr|O44556|O44556_CAEEL TropoNin T OS=Caenorhabditis elegans OX=6239 GN=tnt-4 PE=1 SV=2;tr|K8ERV5|K8ERV5_CAEEL TropoNin T OS=Caenorhabditis elegans OX=6239 GN=tnt-4 PE=1 SV=1</t>
  </si>
  <si>
    <t>347;375</t>
  </si>
  <si>
    <t>SIAEASTILPNDMK</t>
  </si>
  <si>
    <t>37882;37883</t>
  </si>
  <si>
    <t>K8ESC5-2;K8ESC5</t>
  </si>
  <si>
    <t>atg-4.1</t>
  </si>
  <si>
    <t>sp|K8ESC5-2|ATG41_CAEEL Isoform a of Cysteine protease atg-4.1 OS=Caenorhabditis elegans OX=6239 GN=atg-4.1;sp|K8ESC5|ATG41_CAEEL Cysteine protease atg-4.1 OS=Caenorhabditis elegans OX=6239 GN=atg-4.1 PE=1 SV=1</t>
  </si>
  <si>
    <t>454;481</t>
  </si>
  <si>
    <t>DSTATTDDVGFSHLEELVPLPSQTADVYTK;ISIDNFPIFALGK;LSLSPGNIIPEWR;PLLLMIPLR;TTLPASQPPMFEFLQR</t>
  </si>
  <si>
    <t>1690;4981;6686;7961;9962</t>
  </si>
  <si>
    <t>1790;5237;7012;8397;10488</t>
  </si>
  <si>
    <t>7971;7972;23350;23351;23352;23353;23354;31050;31051;36956;36957;36958;46023;46024</t>
  </si>
  <si>
    <t>7629;22093;22094;22095;29179;29180;34665;34666;34667;43327;43328</t>
  </si>
  <si>
    <t>7629;22094;29180;34667;43328</t>
  </si>
  <si>
    <t>K8ESD4;Q9U229</t>
  </si>
  <si>
    <t>wah-1</t>
  </si>
  <si>
    <t>tr|K8ESD4|K8ESD4_CAEEL Worm AIF (Apoptosis inducing factor) Homolog OS=Caenorhabditis elegans OX=6239 GN=wah-1 PE=1 SV=1;tr|Q9U229|Q9U229_CAEEL Worm AIF (Apoptosis inducing factor) Homolog OS=Caenorhabditis elegans OX=6239 GN=wah-1 PE=1 SV=2</t>
  </si>
  <si>
    <t>482;700</t>
  </si>
  <si>
    <t>YPAEDILPEHIAQK</t>
  </si>
  <si>
    <t>54210;54211;54212;54213</t>
  </si>
  <si>
    <t>K8ESG0</t>
  </si>
  <si>
    <t>tr|K8ESG0|K8ESG0_CAEEL SH2 domain-containing protein OS=Caenorhabditis elegans OX=6239 GN=CELE_F13B12.6 PE=1 SV=1</t>
  </si>
  <si>
    <t>TIDEILEEENREK</t>
  </si>
  <si>
    <t>K8ESI1</t>
  </si>
  <si>
    <t>tr|K8ESI1|K8ESI1_CAEEL Uncharacterized protein OS=Caenorhabditis elegans OX=6239 GN=C02H6.3 PE=4 SV=1</t>
  </si>
  <si>
    <t>YFILIK</t>
  </si>
  <si>
    <t>K8ESK4;P32744</t>
  </si>
  <si>
    <t>Protein CLASP-2</t>
  </si>
  <si>
    <t>cls-2</t>
  </si>
  <si>
    <t>tr|K8ESK4|K8ESK4_CAEEL Protein CLASP-2 OS=Caenorhabditis elegans OX=6239 GN=cls-2 PE=1 SV=1;sp|P32744|CLAS2_CAEEL Protein CLASP-2 OS=Caenorhabditis elegans OX=6239 GN=cls-2 PE=1 SV=3</t>
  </si>
  <si>
    <t>1023;1020</t>
  </si>
  <si>
    <t>LLGESTNQIVLESISSFVK;TVLPQIGELIK</t>
  </si>
  <si>
    <t>6229;10025</t>
  </si>
  <si>
    <t>6542;10552</t>
  </si>
  <si>
    <t>29079;29080;46335;46336;46337</t>
  </si>
  <si>
    <t>27379;43642</t>
  </si>
  <si>
    <t>K8ESM2</t>
  </si>
  <si>
    <t>Carboxypeptidase</t>
  </si>
  <si>
    <t>tr|K8ESM2|K8ESM2_CAEEL Carboxypeptidase OS=Caenorhabditis elegans OX=6239 GN=CELE_Y16B4A.2 PE=1 SV=1</t>
  </si>
  <si>
    <t>AQADLVNQLPGTIFQVNFK;IINLPGLPADMLFK;KQPLWVDCADENPANHFR;LQYNSLIPFYYTHGFAGSK;QYSGFLDGLSGHK;VAAPLLPAYQQLAAPATR;VFDSNLNLVTVK</t>
  </si>
  <si>
    <t>665;4599;5383;6613;8386;10100;10341</t>
  </si>
  <si>
    <t>699;4826;5662;6936;8838;10630;10885</t>
  </si>
  <si>
    <t>3066;3067;3068;3069;21364;21365;21366;21367;21368;21369;21370;21371;21372;21373;21374;25132;25133;30739;38737;38738;46699;46700;46701;46702;46703;46704;46705;47981;47982;47983;47984</t>
  </si>
  <si>
    <t>2937;2938;2939;20152;20153;20154;20155;20156;20157;20158;23765;28892;36187;44028;44029;44030;44031;45162</t>
  </si>
  <si>
    <t>2938;20155;23765;28892;36187;44030;45162</t>
  </si>
  <si>
    <t>K8F804;K8ESM7</t>
  </si>
  <si>
    <t>tr|K8F804|K8F804_CAEEL RUN domain-containing protein OS=Caenorhabditis elegans OX=6239 GN=cup-14 PE=1 SV=1;tr|K8ESM7|K8ESM7_CAEEL RUN domain-containing protein OS=Caenorhabditis elegans OX=6239 GN=cup-14 PE=1 SV=1</t>
  </si>
  <si>
    <t>945;955</t>
  </si>
  <si>
    <t>DPFFLK</t>
  </si>
  <si>
    <t>7625;7626</t>
  </si>
  <si>
    <t>7318;7319</t>
  </si>
  <si>
    <t>K8F7V7;G5EF05</t>
  </si>
  <si>
    <t>22;21</t>
  </si>
  <si>
    <t>tr|K8F7V7|K8F7V7_CAEEL Glutamate synthase (NADH) OS=Caenorhabditis elegans OX=6239 GN=CELE_W07E11.1 PE=1 SV=1;tr|G5EF05|G5EF05_CAEEL Glutamate synthase (NADH) OS=Caenorhabditis elegans OX=6239 GN=CELE_W07E11.1 PE=1 SV=1</t>
  </si>
  <si>
    <t>2185;2175</t>
  </si>
  <si>
    <t>ASVDIESLGIPAHLR;ATMLEFGSILK;EQDGSDLPPLGQYATGILFLEAESYK;GVCFAMEYLEK;GVSVTLEGDANDYVGK;IAIIGSGPSGLGAAAQLVK;IQIPLSEVEPASEIVK;IYLDLIR;LGGATFEILAAEALK;LILEQPVLSMVDMEVIK;LINAATVDLDDASTEDLIFVK;LNDWDEVYDFEAVR;LVSEAGVGIVAAGVAK;MLTELDGVFNDAGEHK;NSGANVIVEAVGDHGCEYMTGGR;QALEQLLQTNNFPEFTGR;SAFPTTSDASFDYTNVK;TVGAFEILPQPGPNR;VCPAPCEGACTLGIGSPAVTIK;VFENEYITNIDR;VIILGGGDTATDCIATSNR;VPIPSLLAVGAIHQCLIR</t>
  </si>
  <si>
    <t>762;802;2440;3893;3949;4171;4930;5219;5893;6066;6079;6381;6943;7225;7716;8060;8490;10011;10191;10347;10559;10872</t>
  </si>
  <si>
    <t>True;True;True;True;True;True;True;True;True;True;True;True;True;True;True;True;True;True;True;True;True;True</t>
  </si>
  <si>
    <t>801;843;2567;4092;4150;4383;5184;5486;6191;6374;6387;6701;7280;7616;8143;8498;8947;10538;10727;10891;11112;11447</t>
  </si>
  <si>
    <t>3500;3501;3502;3503;3504;3693;3694;3695;3696;11426;18189;18483;19391;19392;19393;23072;23073;23074;23075;24450;27545;27546;27547;27548;27549;27550;27551;27552;28339;28340;28341;28342;28343;28344;28345;28426;28427;28428;28429;28430;29757;29758;32237;32238;32239;33748;33749;33750;33751;35937;37336;37337;37338;37339;39151;39152;46273;46274;46275;46276;46277;47174;47175;47176;47177;47178;48000;48001;48002;48003;48004;49079;49080;49081;49082;49083;50692;50693;50694</t>
  </si>
  <si>
    <t>3343;3344;3345;3547;3548;10831;17202;17505;18324;18325;21821;21822;21823;23113;25998;25999;26000;26001;26712;26713;26714;26715;26716;26717;26788;26789;26790;26791;27976;30380;30381;30382;31772;33791;34972;36570;43580;43581;43582;43583;44445;44446;44447;45174;45175;45176;45177;46258;46259;47771;47772;47773;47774</t>
  </si>
  <si>
    <t>3343;3547;10831;17202;17505;18325;21822;23113;25999;26714;26790;27976;30381;31772;33791;34972;36570;43581;44446;45174;46258;47772</t>
  </si>
  <si>
    <t>K8FDX2;Q22866-2;K8ESC3;Q22866-3;K8ERM4</t>
  </si>
  <si>
    <t>K8FDX2;Q22866-2;K8ESC3;Q22866-3</t>
  </si>
  <si>
    <t>9;8;6;5;3</t>
  </si>
  <si>
    <t>0;0;0;0;0</t>
  </si>
  <si>
    <t>tr|K8FDX2|K8FDX2_CAEEL Uncharacterized protein OS=Caenorhabditis elegans OX=6239 GN=lev-11 PE=1 SV=1;sp|Q22866-2|TPM1_CAEEL Isoform d of Tropomyosin isoforms a/b/d/f OS=Caenorhabditis elegans OX=6239 GN=lev-11;tr|K8ESC3|K8ESC3_CAEEL Uncharacterized protein</t>
  </si>
  <si>
    <t>284;284;193;193;155</t>
  </si>
  <si>
    <t>ALEKEDIFAEQIR;IVELEEELR;KMTQTGDDLDKAQEDLSAATSK;LAMVEADLER;MTLLEEELER;MTLLEEELERAEER;MTQTGDDLDKAQEDLSAATSK;QLQDELDHMVQELNSV;TVQEAEAEVASLNR</t>
  </si>
  <si>
    <t>492;5117;5358;5512;7323;7324;7329;8234;10037</t>
  </si>
  <si>
    <t>False;False;False;False;False;False;False;True;False</t>
  </si>
  <si>
    <t>515;5378;5636;5798;7733;7734;7739;7740;8678;10564</t>
  </si>
  <si>
    <t>2268;23958;23959;23960;25030;25703;34185;34186;34187;34188;34189;34190;34191;34192;34193;34194;34195;34196;34197;34198;34212;34213;34214;34215;34216;34217;34218;34219;34220;34221;34222;34223;34224;34225;34226;34227;38124;38125;38126;38127;46377;46378;46379;46380;46381;46382;46383;46384;46385;46386;46387;46388;46389;46390;46391;46392;46393;46394;46395</t>
  </si>
  <si>
    <t>2187;22667;22668;22669;22670;22671;23655;24283;32175;32176;32177;32178;32179;32180;32181;32182;32183;32184;32185;32186;32187;32188;32194;32195;32196;32197;32198;32199;32200;32201;32202;32203;32204;32205;32206;32207;32208;32209;35660;43674;43675;43676;43677;43678;43679;43680;43681;43682;43683;43684;43685;43686;43687;43688;43689;43690;43691;43692;43693;43694;43695;43696;43697;43698;43699;43700;43701;43702</t>
  </si>
  <si>
    <t>2187;22668;23655;24283;32175;32186;32201;35660;43676</t>
  </si>
  <si>
    <t>L8E6W9</t>
  </si>
  <si>
    <t>tr|L8E6W9|L8E6W9_CAEEL Midasin OS=Caenorhabditis elegans OX=6239 GN=CELE_F55F10.1 PE=1 SV=1</t>
  </si>
  <si>
    <t>DALCAVFLDSLAGLTTR;FPILLEGETSAGK</t>
  </si>
  <si>
    <t>1081;3136</t>
  </si>
  <si>
    <t>1144;3289</t>
  </si>
  <si>
    <t>4981;14566</t>
  </si>
  <si>
    <t>4817;13732</t>
  </si>
  <si>
    <t>Q8WT52;L8E817;Q20005</t>
  </si>
  <si>
    <t>erp-1</t>
  </si>
  <si>
    <t>tr|Q8WT52|Q8WT52_CAEEL BAR domain-containing protein OS=Caenorhabditis elegans OX=6239 GN=CELE_F35A5.8 PE=1 SV=1;tr|L8E817|L8E817_CAEEL BAR domain-containing protein OS=Caenorhabditis elegans OX=6239 GN=CELE_F35A5.8 PE=1 SV=1;tr|Q20005|Q20005_CAEEL BAR dom</t>
  </si>
  <si>
    <t>281;353;366</t>
  </si>
  <si>
    <t>LLSAIEGYLQPNPTVR</t>
  </si>
  <si>
    <t>L8E951;P34416</t>
  </si>
  <si>
    <t>LIM and SH3 domain protein F42H10.3</t>
  </si>
  <si>
    <t>F42H10.3</t>
  </si>
  <si>
    <t>tr|L8E951|L8E951_CAEEL LIM and SH3 domain protein F42H10.3 OS=Caenorhabditis elegans OX=6239 GN=CELE_F42H10.3 PE=1 SV=1;sp|P34416|LASP1_CAEEL LIM and SH3 domain protein F42H10.3 OS=Caenorhabditis elegans OX=6239 GN=F42H10.3 PE=4 SV=3</t>
  </si>
  <si>
    <t>319;335</t>
  </si>
  <si>
    <t>IDDGWMTGTVQR;TLQWGMLPANYVQPHK</t>
  </si>
  <si>
    <t>4235;9751</t>
  </si>
  <si>
    <t>4449;10266</t>
  </si>
  <si>
    <t>19666;19667;19668;45047</t>
  </si>
  <si>
    <t>18552;18553;42358</t>
  </si>
  <si>
    <t>18552;42358</t>
  </si>
  <si>
    <t>M1Z854;Q19286-2;Q19286;H2KYU8</t>
  </si>
  <si>
    <t>Intermediate filament protein ifb-2</t>
  </si>
  <si>
    <t>ifb-2</t>
  </si>
  <si>
    <t>tr|M1Z854|M1Z854_CAEEL Intermediate filament protein ifb-2 OS=Caenorhabditis elegans OX=6239 GN=ifb-2 PE=1 SV=1;sp|Q19286-2|IFB2_CAEEL Isoform c of Intermediate filament protein ifb-2 OS=Caenorhabditis elegans OX=6239 GN=ifb-2;sp|Q19286|IFB2_CAEEL Intermed</t>
  </si>
  <si>
    <t>577;526;543;160</t>
  </si>
  <si>
    <t>EDCQTLIAELQALLNTK;VIDGVQAFVFR</t>
  </si>
  <si>
    <t>1955;10520</t>
  </si>
  <si>
    <t>2067;11072</t>
  </si>
  <si>
    <t>9256;48909;48910;48911</t>
  </si>
  <si>
    <t>8867;46127</t>
  </si>
  <si>
    <t>M1Z882;Q95Y15</t>
  </si>
  <si>
    <t>npp-8</t>
  </si>
  <si>
    <t>tr|M1Z882|M1Z882_CAEEL Nucleoporin_C domain-containing protein OS=Caenorhabditis elegans OX=6239 GN=npp-8 PE=1 SV=1;tr|Q95Y15|Q95Y15_CAEEL Nuclear Pore complex Protein OS=Caenorhabditis elegans OX=6239 GN=npp-8 PE=1 SV=5</t>
  </si>
  <si>
    <t>376;1340</t>
  </si>
  <si>
    <t>YFDLLWR</t>
  </si>
  <si>
    <t>M1ZJ32;Q10013</t>
  </si>
  <si>
    <t>Probable small nuclear ribonucleoprotein Sm D1</t>
  </si>
  <si>
    <t>snr-3</t>
  </si>
  <si>
    <t>tr|M1ZJ32|M1ZJ32_CAEEL Sm domain-containing protein OS=Caenorhabditis elegans OX=6239 GN=snr-3 PE=1 SV=2;sp|Q10013|SMD1_CAEEL Probable small nuclear ribonucleoprotein Sm D1 OS=Caenorhabditis elegans OX=6239 GN=snr-3 PE=3 SV=1</t>
  </si>
  <si>
    <t>97;126</t>
  </si>
  <si>
    <t>YIILPDPLALDTLLIDDEPR</t>
  </si>
  <si>
    <t>53777;53778;53779;53780;53781;53782;53783;53784;53785;53786;53787</t>
  </si>
  <si>
    <t>50511;50512;50513;50514;50515;50516;50517;50518;50519;50520;50521;50522;50523;50524;50525;50526</t>
  </si>
  <si>
    <t>M1ZJ43</t>
  </si>
  <si>
    <t>tr|M1ZJ43|M1ZJ43_CAEEL ACB domain-containing protein OS=Caenorhabditis elegans OX=6239 GN=CELE_Y41E3.7 PE=1 SV=1</t>
  </si>
  <si>
    <t>FVFLLLLHHSPSCFV</t>
  </si>
  <si>
    <t>M1ZMJ3;M1ZJ62</t>
  </si>
  <si>
    <t>pud-4</t>
  </si>
  <si>
    <t>tr|M1ZMJ3|M1ZMJ3_CAEEL PUD1_2 domain-containing protein OS=Caenorhabditis elegans OX=6239 GN=pud-4 PE=1 SV=1;tr|M1ZJ62|M1ZJ62_CAEEL PUD1_2 domain-containing protein OS=Caenorhabditis elegans OX=6239 GN=pud-4 PE=1 SV=1</t>
  </si>
  <si>
    <t>148;162</t>
  </si>
  <si>
    <t>VYPSEVQFISQSGR</t>
  </si>
  <si>
    <t>52391;52392</t>
  </si>
  <si>
    <t>Q95XI7;M1ZJV8;U4PC16</t>
  </si>
  <si>
    <t>4;4;3</t>
  </si>
  <si>
    <t>tr|Q95XI7|Q95XI7_CAEEL Uncharacterized protein OS=Caenorhabditis elegans OX=6239 GN=CELE_Y69A2AR.16 PE=1 SV=2;tr|M1ZJV8|M1ZJV8_CAEEL Uncharacterized protein OS=Caenorhabditis elegans OX=6239 GN=CELE_Y69A2AR.16 PE=1 SV=1;tr|U4PC16|U4PC16_CAEEL Uncharacteriz</t>
  </si>
  <si>
    <t>1120;929;617</t>
  </si>
  <si>
    <t>ATDLALFIDILSNVLSK;FFGFLR;NQNELVVSNILQLILDVTTK;TDIDSQIVDYLQCFDGVAK</t>
  </si>
  <si>
    <t>776;2883;7699;9428</t>
  </si>
  <si>
    <t>816;3023;8125;9930</t>
  </si>
  <si>
    <t>3583;3584;3585;3586;3587;3588;13397;35857;35858;35859;35860;35861;43436;43437</t>
  </si>
  <si>
    <t>3424;3425;3426;3427;3428;12660;33708;33709;33710;40663;40664</t>
  </si>
  <si>
    <t>3425;12660;33708;40663</t>
  </si>
  <si>
    <t>M1ZJY1;Q03563-2;Q03563-3;Q03563</t>
  </si>
  <si>
    <t>Serine/threonine-protein kinase spk-1</t>
  </si>
  <si>
    <t>spk-1</t>
  </si>
  <si>
    <t>tr|M1ZJY1|M1ZJY1_CAEEL Protein kinase domain-containing protein OS=Caenorhabditis elegans OX=6239 GN=spk-1 PE=1 SV=1;sp|Q03563-2|SPK1_CAEEL Isoform b of Serine/threonine-protein kinase spk-1 OS=Caenorhabditis elegans OX=6239 GN=spk-1;sp|Q03563-3|SPK1_CAEEL</t>
  </si>
  <si>
    <t>619;698;774;1003</t>
  </si>
  <si>
    <t>IADLGNACWVNHHYTDDIQTR;SAEHYTEAALDEIK</t>
  </si>
  <si>
    <t>4145;8482</t>
  </si>
  <si>
    <t>4357;8939</t>
  </si>
  <si>
    <t>19275;39115;39116;39117;39118</t>
  </si>
  <si>
    <t>18226;36538;36539</t>
  </si>
  <si>
    <t>18226;36538</t>
  </si>
  <si>
    <t>N1NTN5;Q17971</t>
  </si>
  <si>
    <t>26;26</t>
  </si>
  <si>
    <t>tr|N1NTN5|N1NTN5_CAEEL Uncharacterized protein OS=Caenorhabditis elegans OX=6239 GN=C14C10.5 PE=1 SV=1;tr|Q17971|Q17971_CAEEL Uncharacterized protein OS=Caenorhabditis elegans OX=6239 GN=C14C10.5 PE=1 SV=1</t>
  </si>
  <si>
    <t>1892;1908</t>
  </si>
  <si>
    <t>AADETSPLYDADMLQGPSTAELEK;ALNVLDNVLDQLTSIQINSLVER;ATDALSTLLQAK;DDIGMILVNSLNDNQIEVR;ELFSIEMK;ELLGSCWDEVR;FFETTPELVTK;IANDVIGDMMQVACK;IASAVVASWLK;IFLPLVK;IILPIVLDMVYPALETLVEPHR;IWPALIK;LLDLFLCTAMPVER;LLQTLGTLLGVLIPLVK;LLQTLGTLLGVLIPLVKDEPDADGK;LSVECPGHIDWTDK;LTQAHLDELVNLMLPCLK;LYNVACEHVFDSR;MLKPLIDLLFK;MYDLPTDQFLAIR;NLEEDGLFLMPDGFR;SALLGACFSLPLLEGTILPLCDSHIINPENELVTVVKPK;SIQEAISILR;VAISLVSATWYDLPAVGTDPSLPK;YEWEPANVEAAWK;YIVDMFQDEK</t>
  </si>
  <si>
    <t>17;548;775;1147;2294;2321;2879;4186;4200;4417;4591;5200;6183;6304;6305;6712;6806;7034;7212;7352;7545;8508;8854;10134;11449;11569</t>
  </si>
  <si>
    <t>17;574;815;1211;2414;2441;3019;4399;4413;4638;4818;5467;6493;6617;6618;7038;7136;7374;7598;7766;7964;8966;9330;10665;12047;12169</t>
  </si>
  <si>
    <t>94;95;96;97;2523;2524;2525;3578;3579;3580;3581;3582;5272;5273;10768;10769;10873;10874;10875;10876;10877;13389;19438;19439;19440;19536;19537;19538;20497;20498;20499;20500;20501;21311;21312;21313;21314;21315;21316;21317;24401;24402;28873;28874;28875;28876;29364;29365;29366;31142;31571;31572;32639;33656;33657;34323;34324;34325;34326;34327;35186;35187;39241;39242;40715;40716;46887;46888;53319;53320;53849;53850;53851;53852</t>
  </si>
  <si>
    <t>106;2436;2437;2438;3420;3421;3422;3423;5072;10242;10349;10350;10351;12653;18364;18365;18444;19306;19307;19308;19309;20081;20082;20083;20084;20085;20086;20087;20088;20089;20090;20091;20092;20093;20094;23072;23073;27187;27188;27189;27190;27191;27640;27641;27642;29262;29677;29678;30771;31695;32303;32304;32305;32306;32307;33088;36666;38097;44188;50105;50586</t>
  </si>
  <si>
    <t>106;2437;3421;5072;10242;10349;12653;18365;18444;19307;20093;23073;27189;27640;27642;29262;29677;30771;31695;32304;33088;36666;38097;44188;50105;50586</t>
  </si>
  <si>
    <t>N1NVB5;S6FCX2;S6F510;N1NV09;S6FWN4</t>
  </si>
  <si>
    <t>kcc-1</t>
  </si>
  <si>
    <t>tr|N1NVB5|N1NVB5_CAEEL K+/Cl-Cotransporter OS=Caenorhabditis elegans OX=6239 GN=kcc-1 PE=1 SV=1;tr|S6FCX2|S6FCX2_CAEEL K+/Cl-Cotransporter OS=Caenorhabditis elegans OX=6239 GN=kcc-1 PE=1 SV=1;tr|S6F510|S6F510_CAEEL K+/Cl-Cotransporter OS=Caenorhabditis ele</t>
  </si>
  <si>
    <t>1035;1066;1098;1111;1156</t>
  </si>
  <si>
    <t>GIIDFPSAVFR</t>
  </si>
  <si>
    <t>16829;16830;16831;16832;16833</t>
  </si>
  <si>
    <t>15858;15859</t>
  </si>
  <si>
    <t>Q19515;N1NVB6</t>
  </si>
  <si>
    <t>tr|Q19515|Q19515_CAEEL Uncharacterized protein OS=Caenorhabditis elegans OX=6239 GN=CELE_F17C11.4 PE=1 SV=1;tr|N1NVB6|N1NVB6_CAEEL Uncharacterized protein OS=Caenorhabditis elegans OX=6239 GN=CELE_F17C11.4 PE=1 SV=1</t>
  </si>
  <si>
    <t>175;250</t>
  </si>
  <si>
    <t>AAVEIQQHISPEIAYDSK;VLVDEHYAAIDSTAIK</t>
  </si>
  <si>
    <t>88;10765</t>
  </si>
  <si>
    <t>90;11331</t>
  </si>
  <si>
    <t>453;454;455;50107</t>
  </si>
  <si>
    <t>447;448;47243</t>
  </si>
  <si>
    <t>448;47243</t>
  </si>
  <si>
    <t>O01159</t>
  </si>
  <si>
    <t>Probable splicing factor, arginine/serine-rich 7</t>
  </si>
  <si>
    <t>rsp-7</t>
  </si>
  <si>
    <t>sp|O01159|RSP7_CAEEL Probable splicing factor, arginine/serine-rich 7 OS=Caenorhabditis elegans OX=6239 GN=rsp-7 PE=3 SV=3</t>
  </si>
  <si>
    <t>IQESDDGSALLITVDPTLEQLGLPAYPPLPADTDSAK</t>
  </si>
  <si>
    <t>22990;22991;22992</t>
  </si>
  <si>
    <t>21743;21744;21745</t>
  </si>
  <si>
    <t>O01254</t>
  </si>
  <si>
    <t>tr|O01254|O01254_CAEEL Nematode Specific Peptide family OS=Caenorhabditis elegans OX=6239 GN=nspg-7.1 PE=1 SV=1</t>
  </si>
  <si>
    <t>ITFDNSCWGLR</t>
  </si>
  <si>
    <t>23671;23672;23673;23674;23675;23676</t>
  </si>
  <si>
    <t>22416;22417;22418;22419;22420;22421;22422</t>
  </si>
  <si>
    <t>O01300</t>
  </si>
  <si>
    <t>tr|O01300|O01300_CAEEL Lipase_GDSL domain-containing protein OS=Caenorhabditis elegans OX=6239 GN=CELE_F09C8.1 PE=1 SV=2</t>
  </si>
  <si>
    <t>QAVQIIYDNVPR</t>
  </si>
  <si>
    <t>37378;37379;37380;37381;37382;37383;37384</t>
  </si>
  <si>
    <t>35013;35014;35015;35016;35017;35018</t>
  </si>
  <si>
    <t>O01422</t>
  </si>
  <si>
    <t>COP9 signalosome complex subunit 2</t>
  </si>
  <si>
    <t>csn-2</t>
  </si>
  <si>
    <t>sp|O01422|CSN2_CAEEL COP9 signalosome complex subunit 2 OS=Caenorhabditis elegans OX=6239 GN=csn-2 PE=1 SV=2</t>
  </si>
  <si>
    <t>FLDAHTDFFEAFK;INEESGMIEMPK;QMDLLQHFYETTLDALK;SAIPHPLILGTIR;SDINPFDSQEAKPFK</t>
  </si>
  <si>
    <t>3015;4806;8251;8503;8571</t>
  </si>
  <si>
    <t>3162;5055;8695;8961;9031</t>
  </si>
  <si>
    <t>13971;13972;13973;13974;22451;38195;38196;39228;39229;39495</t>
  </si>
  <si>
    <t>13194;13195;13196;21250;35725;35726;36657;36878;36879</t>
  </si>
  <si>
    <t>13196;21250;35726;36657;36879</t>
  </si>
  <si>
    <t>O01426</t>
  </si>
  <si>
    <t>tr|O01426|O01426_CAEEL GPN-loop GTPase 2 OS=Caenorhabditis elegans OX=6239 GN=B0207.6 PE=1 SV=2</t>
  </si>
  <si>
    <t>LLDLLNEVPGLEK</t>
  </si>
  <si>
    <t>28877;28878;28879</t>
  </si>
  <si>
    <t>O01460</t>
  </si>
  <si>
    <t>tr|O01460|O01460_CAEEL DUF1248 domain-containing protein OS=Caenorhabditis elegans OX=6239 GN=C03G6.17 PE=1 SV=2</t>
  </si>
  <si>
    <t>PEFETLVNPPQEVFELIVK</t>
  </si>
  <si>
    <t>36655;36656</t>
  </si>
  <si>
    <t>O01470</t>
  </si>
  <si>
    <t>tr|O01470|O01470_CAEEL Uncharacterized protein OS=Caenorhabditis elegans OX=6239 GN=C04E6.11 PE=1 SV=2</t>
  </si>
  <si>
    <t>EVAQSMQADLLR</t>
  </si>
  <si>
    <t>O01497</t>
  </si>
  <si>
    <t>tyr-4</t>
  </si>
  <si>
    <t>tr|O01497|O01497_CAEEL TYRosinase OS=Caenorhabditis elegans OX=6239 GN=tyr-4 PE=1 SV=1</t>
  </si>
  <si>
    <t>YTDNLYSYAPR</t>
  </si>
  <si>
    <t>54487;54488;54489</t>
  </si>
  <si>
    <t>O01498-2;O01498</t>
  </si>
  <si>
    <t>Signal transducing adapter molecule 1</t>
  </si>
  <si>
    <t>stam-1</t>
  </si>
  <si>
    <t>sp|O01498-2|STAM1_CAEEL Isoform b of Signal transducing adapter molecule 1 OS=Caenorhabditis elegans OX=6239 GN=stam-1;sp|O01498|STAM1_CAEEL Signal transducing adapter molecule 1 OS=Caenorhabditis elegans OX=6239 GN=stam-1 PE=1 SV=2</t>
  </si>
  <si>
    <t>397;457</t>
  </si>
  <si>
    <t>IGTQQGLFPSSFVTNQLDDLK</t>
  </si>
  <si>
    <t>20953;20954;20955;20956</t>
  </si>
  <si>
    <t>19748;19749</t>
  </si>
  <si>
    <t>O01504</t>
  </si>
  <si>
    <t>60S acidic ribosomal protein P2</t>
  </si>
  <si>
    <t>rpa-2</t>
  </si>
  <si>
    <t>sp|O01504|RLA2_CAEEL 60S acidic ribosomal protein P2 OS=Caenorhabditis elegans OX=6239 GN=C37A2.7 PE=3 SV=2</t>
  </si>
  <si>
    <t>EEPKEESDDDMGFGLFD;EESDDDMGFGLFD;KEEPKEESDDDMGFGLFD;VLEAGGLDCDMENANSVVDALK;YLGAYLLATLGGNASPSAQDVLK</t>
  </si>
  <si>
    <t>2011;2015;5266;10660;11593</t>
  </si>
  <si>
    <t>False;False;False;True;True</t>
  </si>
  <si>
    <t>2124;2128;5538;5539;11223;11224;12193</t>
  </si>
  <si>
    <t>9486;9487;9488;9489;9490;9491;9492;9493;9494;9502;9503;9504;24657;24658;24659;24660;24661;24662;24663;24664;24665;49615;49616;49617;49618;49619;49620;49621;49622;49623;49624;49625;49626;49627;49628;49629;49630;49631;53954;53955;53956;53957;53958;53959;53960;53961;53962;53963;53964;53965;53966;53967;53968;53969;53970</t>
  </si>
  <si>
    <t>9070;9071;9081;23330;23331;23332;23333;23334;46771;46772;46773;46774;46775;46776;46777;46778;46779;46780;46781;46782;46783;46784;46785;46786;46787;46788;46789;46790;46791;46792;46793;46794;46795;46796;50673;50674;50675;50676;50677;50678;50679;50680;50681;50682;50683;50684;50685;50686;50687;50688;50689;50690;50691;50692</t>
  </si>
  <si>
    <t>9071;9081;23332;46771;50679</t>
  </si>
  <si>
    <t>88;89</t>
  </si>
  <si>
    <t>36;101</t>
  </si>
  <si>
    <t>O01516</t>
  </si>
  <si>
    <t>tr|O01516|O01516_CAEEL DUF4440 domain-containing protein OS=Caenorhabditis elegans OX=6239 GN=CELE_F19F10.3 PE=1 SV=2</t>
  </si>
  <si>
    <t>DATFLAPFHDPVTAADSISLAK</t>
  </si>
  <si>
    <t>5056;5057;5058</t>
  </si>
  <si>
    <t>4881;4882;4883;4884</t>
  </si>
  <si>
    <t>O01530</t>
  </si>
  <si>
    <t>Aspartic protease 6</t>
  </si>
  <si>
    <t>asp-6</t>
  </si>
  <si>
    <t>sp|O01530|ASP6_CAEEL Aspartic protease 6 OS=Caenorhabditis elegans OX=6239 GN=asp-6 PE=1 SV=1</t>
  </si>
  <si>
    <t>GAANNVGGGVFTYGAIDTTNCGALVAYQPLSSATYYQFK;GDSQLSVPTTTFGIASK;QYCNIYDIGNK;SWTIQYGSGDAAGILGQDTVR;TVDVISDTGTSFLGGPQSVVDGLAK</t>
  </si>
  <si>
    <t>3336;3435;8375;9311;9991</t>
  </si>
  <si>
    <t>3501;3607;8825;9812;10517</t>
  </si>
  <si>
    <t>15491;15492;15493;15958;15959;15960;15961;15962;15963;15964;15965;15966;15967;15968;15969;38686;42843;42844;42845;42846;42847;42848;42849;42850;42851;42852;42853;46171;46172;46173;46174;46175;46176;46177;46178;46179;46180;46181;46182;46183;46184;46185</t>
  </si>
  <si>
    <t>14626;14627;14628;15014;15015;15016;15017;15018;15019;15020;15021;15022;15023;15024;15025;15026;15027;15028;15029;15030;36147;40054;40055;40056;40057;40058;40059;40060;40061;40062;40063;40064;40065;40066;40067;40068;43468;43469;43470;43471;43472;43473;43474;43475;43476;43477;43478;43479;43480;43481;43482;43483;43484;43485;43486;43487;43488</t>
  </si>
  <si>
    <t>14627;15014;36147;40061;43479</t>
  </si>
  <si>
    <t>O01531</t>
  </si>
  <si>
    <t>asp-12</t>
  </si>
  <si>
    <t>tr|O01531|O01531_CAEEL Peptidase A1 domain-containing protein OS=Caenorhabditis elegans OX=6239 GN=asp-12 PE=1 SV=1</t>
  </si>
  <si>
    <t>ILDQPLFTVFLEHK;NDAAEGILGLAFTSLAVDGVTPPLINAINK;QYCNIYDIGQQR</t>
  </si>
  <si>
    <t>4666;7403;8376</t>
  </si>
  <si>
    <t>4902;7819;8826</t>
  </si>
  <si>
    <t>21799;21800;21801;21802;21803;34558;34559;38687</t>
  </si>
  <si>
    <t>20622;20623;20624;32525;32526;32527;36148</t>
  </si>
  <si>
    <t>20624;32527;36148</t>
  </si>
  <si>
    <t>O01532</t>
  </si>
  <si>
    <t>asp-5</t>
  </si>
  <si>
    <t>tr|O01532|O01532_CAEEL Peptidase A1 domain-containing protein OS=Caenorhabditis elegans OX=6239 GN=asp-5 PE=1 SV=1</t>
  </si>
  <si>
    <t>AVVAGLASALGATYHSNDDSYYVPCATNIGTLDITIGGK;GSANDVGGGVFTYGAVDTTNCGPVIAYQPLSSATYYQFVADSFK;GYLGEDTVAFGAVTEK;KYQVISDTGTSFLGGPK;QFCNIYDIGGQR;QLPVPSTTFGIATHISSDFK;YQVISDTGTSFLGGPK</t>
  </si>
  <si>
    <t>909;3814;4001;5434;8100;8233;11687</t>
  </si>
  <si>
    <t>962;4012;4207;5716;8541;8677;12289</t>
  </si>
  <si>
    <t>4247;4248;4249;17844;18707;18708;18709;18710;18711;18712;18713;18714;18715;18716;25296;25297;25298;25299;25300;25301;37524;37525;37526;37527;37528;37529;38118;38119;38120;38121;38122;38123;54361;54362;54363;54364;54365;54366;54367;54368;54369;54370;54371;54372</t>
  </si>
  <si>
    <t>4066;16854;17731;17732;17733;17734;17735;17736;17737;17738;17739;17740;17741;17742;17743;17744;17745;23916;23917;23918;23919;23920;35112;35113;35114;35115;35116;35117;35118;35119;35120;35121;35122;35657;35658;35659;51081;51082;51083;51084;51085;51086;51087;51088;51089;51090;51091;51092;51093;51094;51095</t>
  </si>
  <si>
    <t>4066;16854;17736;23918;35113;35658;51093</t>
  </si>
  <si>
    <t>O01541</t>
  </si>
  <si>
    <t>Alanine--tRNA ligase, cytoplasmic</t>
  </si>
  <si>
    <t>aars-2</t>
  </si>
  <si>
    <t>sp|O01541|SYAC_CAEEL Alanine--tRNA ligase, cytoplasmic OS=Caenorhabditis elegans OX=6239 GN=aars-2 PE=2 SV=1</t>
  </si>
  <si>
    <t>AMFDETYPDPVR;AVQSLPEGTMTFPGDVSWR;AYTGFIGDEDKDGVDMAYR;DANAQLTGENVDKLDAAVELAQK;DNFWEMGDVGPCGPCSEIHYDR;DPVTVMDIINDEEK;FVDQLAAGEEGAILLDR;GLSVDNTAFEEAR;LYDTYGFPADLTQLMAEEK;PLFLGIADPNSDLAK;STFINFFR;TNFYAEQGGQIYDVGVLTK;TSNYDTDIFQPIFEAIHK;YAYTFTGEGSDAVYK</t>
  </si>
  <si>
    <t>586;900;982;1092;1596;1637;3255;3724;7015;7951;9206;9799;9915;11396</t>
  </si>
  <si>
    <t>614;951;1040;1155;1692;1734;3416;3912;7355;8387;9703;10321;10440;11992</t>
  </si>
  <si>
    <t>2682;4212;4213;4214;4583;4584;4585;5013;5014;5015;7497;7498;7692;7693;7694;7695;7696;7697;15108;15109;15110;15111;15112;17344;17345;32570;32571;32572;36921;36922;36923;42384;42385;42386;45298;45299;45300;45301;45809;45810;45811;45812;45813;53119;53120;53121;53122;53123</t>
  </si>
  <si>
    <t>2578;4030;4031;4032;4431;4432;4433;4838;4839;7161;7377;7378;7379;7380;14266;14267;14268;14269;16358;16359;30711;30712;30713;30714;30715;30716;34638;34639;39645;39646;42644;42645;42646;43119;43120;43121;43122;43123;43124;49933;49934;49935;49936;49937</t>
  </si>
  <si>
    <t>2578;4030;4431;4839;7161;7377;14269;16358;30714;34638;39645;42644;43122;49933</t>
  </si>
  <si>
    <t>O01542</t>
  </si>
  <si>
    <t>cpn-3</t>
  </si>
  <si>
    <t>tr|O01542|O01542_CAEEL Calponin-homology (CH) domain-containing protein OS=Caenorhabditis elegans OX=6239 GN=cpn-3 PE=1 SV=1</t>
  </si>
  <si>
    <t>DLFSVCVTLLSLGR;EATLLLEWIK;FIDKEATLLLEWIK;KQGVPNEETFQSVELVEGR;KVQKPISTFACMENINAFVEFAK;PISTFACMENINAFVEFAK;QGVPNEETFQSVELVEGR;VQKPISTFACMENINAFVEFAK</t>
  </si>
  <si>
    <t>1443;1930;2966;5381;5419;7938;8138;10929</t>
  </si>
  <si>
    <t>1524;2042;3111;5660;5701;8373;8374;8581;11506;11507</t>
  </si>
  <si>
    <t>6696;6697;6698;6699;6700;6701;6702;6703;6704;9109;9110;9111;9112;9113;9114;9115;9116;9117;9118;9119;9120;13737;13738;13739;13740;13741;13742;13743;13744;13745;13746;13747;13748;25125;25126;25127;25128;25129;25130;25255;25256;25257;36862;36863;36864;36865;36866;36867;36868;36869;36870;36871;37691;37692;37693;37694;37695;37696;37697;37698;37699;37700;37701;37702;37703;37704;51003;51004;51005;51006;51007;51008;51009;51010;51011;51012</t>
  </si>
  <si>
    <t>6378;6379;6380;6381;6382;6383;6384;6385;6386;6387;6388;6389;6390;8714;8715;8716;8717;8718;8719;8720;8721;8722;8723;8724;8725;8726;8727;8728;8729;12946;12947;12948;12949;12950;12951;12952;12953;12954;12955;12956;12957;12958;12959;12960;12961;12962;23757;23758;23759;23760;23761;23762;23763;23880;23881;23882;23883;34586;34587;34588;34589;34590;34591;34592;34593;34594;34595;34596;34597;35256;35257;35258;35259;35260;35261;35262;35263;35264;35265;35266;35267;35268;35269;35270;35271;35272;35273;35274;35275;35276;35277;35278;35279;35280;35281;48065;48066;48067;48068;48069;48070;48071;48072;48073;48074;48075</t>
  </si>
  <si>
    <t>6382;8723;12951;23763;23880;34591;35258;48066</t>
  </si>
  <si>
    <t>O01576</t>
  </si>
  <si>
    <t>npp-11</t>
  </si>
  <si>
    <t>tr|O01576|O01576_CAEEL Nuclear Pore complex Protein OS=Caenorhabditis elegans OX=6239 GN=npp-11 PE=1 SV=1</t>
  </si>
  <si>
    <t>LSLPEWHTLDYK</t>
  </si>
  <si>
    <t>31048;31049</t>
  </si>
  <si>
    <t>O01577;A0A2C9C2Y0;A0A2C9C3C9;A0A2C9C379</t>
  </si>
  <si>
    <t>O01577;A0A2C9C2Y0;A0A2C9C3C9</t>
  </si>
  <si>
    <t>7;6;4;2</t>
  </si>
  <si>
    <t>unc-108</t>
  </si>
  <si>
    <t>tr|O01577|O01577_CAEEL Uncharacterized protein OS=Caenorhabditis elegans OX=6239 GN=unc-108 PE=1 SV=1;tr|A0A2C9C2Y0|A0A2C9C2Y0_CAEEL Uncharacterized protein OS=Caenorhabditis elegans OX=6239 GN=unc-108 PE=1 SV=1;tr|A0A2C9C3C9|A0A2C9C3C9_CAEEL Uncharacteriz</t>
  </si>
  <si>
    <t>214;223;168;69</t>
  </si>
  <si>
    <t>FQPVHDLTIGVEFGAR;GAAGALLVYDITR;IQEGVFDINNEANGIK;LQIWDTAGQESFR;SCLLLQFTDK;SYAYLFK;TAANVEEAFIDTAK</t>
  </si>
  <si>
    <t>3164;3332;4916;6579;8548;9315;9348</t>
  </si>
  <si>
    <t>3319;3497;5166;6901;9006;9816;9850</t>
  </si>
  <si>
    <t>14691;14692;14693;14694;15465;15466;15467;15468;15469;15470;15471;22974;30600;30601;30602;30603;30604;30605;30606;30607;39400;39401;39402;42862;42863;42864;42865;43038;43039;43040;43041;43042;43043;43044;43045</t>
  </si>
  <si>
    <t>13871;13872;14606;14607;14608;14609;14610;14611;14612;21728;28760;28761;28762;28763;28764;28765;28766;36794;36795;36796;40078;40079;40080;40081;40248;40249;40250;40251;40252;40253</t>
  </si>
  <si>
    <t>13871;14606;21728;28760;36794;40079;40252</t>
  </si>
  <si>
    <t>O01578</t>
  </si>
  <si>
    <t>Probable mitochondrial pyruvate carrier 2</t>
  </si>
  <si>
    <t>F53F10.3</t>
  </si>
  <si>
    <t>sp|O01578|MPC2_CAEEL Probable mitochondrial pyruvate carrier 2 OS=Caenorhabditis elegans OX=6239 GN=mpc-2 PE=3 SV=2</t>
  </si>
  <si>
    <t>FVYPVLPAFAK;WTLIGAGLADLAR</t>
  </si>
  <si>
    <t>3297;11338</t>
  </si>
  <si>
    <t>3459;11933</t>
  </si>
  <si>
    <t>15278;15279;15280;15281;52874;52875</t>
  </si>
  <si>
    <t>14413;14414;49718;49719</t>
  </si>
  <si>
    <t>14414;49718</t>
  </si>
  <si>
    <t>O01590</t>
  </si>
  <si>
    <t>tr|O01590|O01590_CAEEL ACaD (ACAD, acyl-CoA Dehydrogenase) Sequence homolog OS=Caenorhabditis elegans OX=6239 GN=acds-10 PE=1 SV=2</t>
  </si>
  <si>
    <t>LHPSDCVFLDDLGSNLK;LLPTVPSQVGLLFDDVLESCR;LTSEDLDPLFTHIYNFQNNR;NTHVFGSQDAPGGHPEITFTNVR;VGDILPIFVEVSSQIQHTPLLPEMVELIK</t>
  </si>
  <si>
    <t>5984;6294;6809;7750;10424</t>
  </si>
  <si>
    <t>6290;6607;7139;8177;10972</t>
  </si>
  <si>
    <t>28020;29330;29331;29332;29333;31578;31579;36071;36072;48458;48459;48460</t>
  </si>
  <si>
    <t>26431;27613;27614;27615;27616;29681;33929;45678;45679;45680;45681;45682</t>
  </si>
  <si>
    <t>26431;27613;29681;33929;45680</t>
  </si>
  <si>
    <t>O01592</t>
  </si>
  <si>
    <t>Cysteine synthase 3</t>
  </si>
  <si>
    <t>cysl-3</t>
  </si>
  <si>
    <t>sp|O01592|CYSK3_CAEEL Cysteine synthase 3 OS=Caenorhabditis elegans OX=6239 GN=cysl-3 PE=1 SV=1</t>
  </si>
  <si>
    <t>AYGAEVILSDPAEGHPGVIK;ELMVQDSGDTIGNTPLVLLR;EQNPNIEIYPVEPYESSVLSGLPR;IQGIGAGIVPGNVDR;LADEEAILGGISSGANVVAAVELASRPENK;LPNAHCLDQFSNPANPAAHYR;SLFTEILR;TVLVEGTSGNLGIALAHIGK;VILVMPATMSVER</t>
  </si>
  <si>
    <t>949;2335;2460;4925;5452;6521;8914;10027;10579</t>
  </si>
  <si>
    <t>1003;2456;2587;5177;5735;6843;9391;10554;11136</t>
  </si>
  <si>
    <t>4413;4414;4415;4416;10937;10938;10939;10940;10941;11503;11504;11505;11506;11507;23038;23039;23040;23041;23042;23043;23044;25407;25408;25409;25410;25411;30311;40958;40959;40960;40961;46340;46341;49214;49215;49216;49217;49218;49219</t>
  </si>
  <si>
    <t>4248;4249;4250;4251;4252;4253;10398;10399;10400;10906;10907;21787;21788;21789;21790;21791;21792;21793;24012;24013;24014;28462;38313;38314;38315;43644;46360;46361;46362;46363;46364;46365</t>
  </si>
  <si>
    <t>4253;10398;10906;21792;24013;28462;38314;43644;46361</t>
  </si>
  <si>
    <t>O01593</t>
  </si>
  <si>
    <t>tr|O01593|O01593_CAEEL Methyltranfer_dom domain-containing protein OS=Caenorhabditis elegans OX=6239 GN=CELE_R08E5.3 PE=1 SV=1</t>
  </si>
  <si>
    <t>GPVLPEQLAEAAGCK</t>
  </si>
  <si>
    <t>17754;17755;17756;17757</t>
  </si>
  <si>
    <t>16773;16774</t>
  </si>
  <si>
    <t>O01614</t>
  </si>
  <si>
    <t>ugt-12</t>
  </si>
  <si>
    <t>tr|O01614|O01614_CAEEL Glucuronosyltransferase OS=Caenorhabditis elegans OX=6239 GN=ugt-12 PE=1 SV=1</t>
  </si>
  <si>
    <t>LTAVVHEMISSTK</t>
  </si>
  <si>
    <t>31216;31217;31218;31219</t>
  </si>
  <si>
    <t>O01615</t>
  </si>
  <si>
    <t>Acidic leucine-rich nuclear phosphoprotein 32-related protein 2</t>
  </si>
  <si>
    <t>T19H12.2</t>
  </si>
  <si>
    <t>sp|O01615|AN322_CAEEL Acidic leucine-rich nuclear phosphoprotein 32-related protein 2 OS=Caenorhabditis elegans OX=6239 GN=T19H12.2 PE=3 SV=1</t>
  </si>
  <si>
    <t>EPETVDTLFLDNTQGGVIGGINEK;GMPVLPALNYLDLSDNELGDDASFDVLIK;GREPETVDTLFLDNTQGGVIGGINEK;LELLSMVK;MFEMIPSLK;MLPNLMELDLSNNSSLGLLDDYR;SQFSDDETDDYVVPEAGDAETR</t>
  </si>
  <si>
    <t>2419;3745;3811;5733;7140;7218;9105</t>
  </si>
  <si>
    <t>2545;3939;3940;4009;6027;7511;7512;7605;7606;9595</t>
  </si>
  <si>
    <t>11338;11339;11340;11341;17486;17487;17488;17489;17490;17491;17492;17493;17494;17833;17834;17835;26795;26796;26797;26798;26799;26800;26801;33294;33295;33296;33297;33298;33299;33300;33301;33302;33303;33304;33690;33691;33692;33693;33694;33695;33696;33697;33698;33699;33700;33701;41852;41853;41854;41855</t>
  </si>
  <si>
    <t>10759;10760;10761;16487;16488;16489;16490;16491;16492;16493;16494;16495;16496;16846;16847;16848;16849;25273;25274;25275;25276;25277;25278;25279;25280;25281;31402;31403;31404;31405;31406;31407;31408;31409;31410;31411;31412;31413;31414;31415;31727;31728;31729;31730;31731;31732;31733;31734;31735;31736;31737;31738;31739;31740;31741;39139;39140;39141</t>
  </si>
  <si>
    <t>10759;16496;16847;25273;31402;31734;39141</t>
  </si>
  <si>
    <t>93;94;95;96</t>
  </si>
  <si>
    <t>56;108;133;136</t>
  </si>
  <si>
    <t>O01685;Q86GU3</t>
  </si>
  <si>
    <t>12;7</t>
  </si>
  <si>
    <t>tr|O01685|O01685_CAEEL Alanine transaminase OS=Caenorhabditis elegans OX=6239 GN=C32F10.8 PE=1 SV=2;tr|Q86GU3|Q86GU3_CAEEL Alanine transaminase OS=Caenorhabditis elegans OX=6239 GN=C32F10.8 PE=1 SV=1</t>
  </si>
  <si>
    <t>504;350</t>
  </si>
  <si>
    <t>ANIGDAHAMGQKPITFIR;AQSLNQQPDFFYAMQLLETTGICIVPGSGFGQK;AYSSIDGISCNPVQGAMYAFPQITIPQR;DGGIPCNSEDVCLSGGASESIR;GGYVEFLNLDPEVYVLFK;LCSTVLGQAVIDAVVNPPK;NLFLMADEVYQDNVYAQGSQFHSFK;QLLACIVNPEIMK;RDGGIPCNSEDVCLSGGASESIR;SIPSDVIEHANAFLGSCGGK;TTILPQPELFK;VLCIINPGNPTGQALSR</t>
  </si>
  <si>
    <t>607;696;981;1262;3573;5578;7555;8213;8393;8853;9957;10644</t>
  </si>
  <si>
    <t>637;732;1038;1039;1331;3751;5866;7974;8657;8845;9329;10483;11205</t>
  </si>
  <si>
    <t>2787;3203;3204;4571;4572;4573;4574;4575;4576;4577;4578;4579;4580;4581;4582;5791;5792;16631;16632;16633;16634;26011;26012;26013;26014;26015;26016;26017;26018;26019;26020;26021;35224;35225;35226;35227;35228;35229;35230;38028;38029;38030;38031;38032;38033;38758;40710;40711;40712;40713;40714;45997;45998;45999;46000;46001;46002;46003;46004;49529;49530;49531;49532;49533;49534;49535;49536;49537;49538;49539;49540</t>
  </si>
  <si>
    <t>2691;3051;4413;4414;4415;4416;4417;4418;4419;4420;4421;4422;4423;4424;4425;4426;4427;4428;4429;4430;5541;5542;15688;15689;24542;24543;24544;24545;24546;24547;24548;24549;24550;24551;24552;24553;33121;33122;33123;33124;33125;33126;33127;35577;35578;35579;35580;36205;38091;38092;38093;38094;38095;38096;43306;43307;43308;43309;43310;43311;43312;43313;46678;46679;46680;46681;46682;46683;46684;46685;46686;46687;46688</t>
  </si>
  <si>
    <t>2691;3051;4423;5541;15688;24549;33123;35577;36205;38092;43313;46681</t>
  </si>
  <si>
    <t>O01692</t>
  </si>
  <si>
    <t>40S ribosomal protein S17</t>
  </si>
  <si>
    <t>rps-17</t>
  </si>
  <si>
    <t>sp|O01692|RS17_CAEEL 40S ribosomal protein S17 OS=Caenorhabditis elegans OX=6239 GN=rps-17 PE=3 SV=2</t>
  </si>
  <si>
    <t>AAGFNLPNVTVEDQGK;DNYMPEISTVDPSQLTSIK;IAGYITHLMR;RDNYMPEISTVDPSQLTSIK;VCDEVAIIGSK</t>
  </si>
  <si>
    <t>38;1613;4165;8395;10179</t>
  </si>
  <si>
    <t>38;1709;1710;4377;8847;8848;10715</t>
  </si>
  <si>
    <t>204;205;206;207;208;209;210;211;212;213;214;215;7569;7570;7571;7572;7573;7574;7575;7576;7577;7578;7579;7580;7581;7582;7583;7584;7585;7586;7587;7588;19371;19372;38761;38762;38763;38764;38765;38766;38767;47129</t>
  </si>
  <si>
    <t>199;200;201;202;203;204;205;206;207;208;209;210;211;212;213;214;215;216;217;218;219;7241;7242;7243;7244;7245;7246;7247;7248;7249;7250;7251;7252;7253;7254;7255;7256;7257;7258;7259;7260;7261;7262;7263;7264;7265;7266;7267;18311;36208;36209;36210;36211;36212;36213;36214;44401</t>
  </si>
  <si>
    <t>219;7259;18311;36208;44401</t>
  </si>
  <si>
    <t>O45526-2;O01709;O45526</t>
  </si>
  <si>
    <t>lsy-27;ztf-25</t>
  </si>
  <si>
    <t xml:space="preserve">sp|O45526-2|LSY27_CAEEL Isoform b of Zinc finger protein lsy-27 OS=Caenorhabditis elegans OX=6239 GN=lsy-27;tr|O01709|O01709_CAEEL Zinc finger putative Transcription Factor family OS=Caenorhabditis elegans OX=6239 GN=ztf-25 PE=4 SV=1;sp|O45526|LSY27_CAEEL </t>
  </si>
  <si>
    <t>204;244;250</t>
  </si>
  <si>
    <t>VLFDNAVDTILQSK</t>
  </si>
  <si>
    <t>49704;49705;49706;49707</t>
  </si>
  <si>
    <t>46862;46863</t>
  </si>
  <si>
    <t>O01739</t>
  </si>
  <si>
    <t>D-aspartate oxidase 3</t>
  </si>
  <si>
    <t>ddo-3</t>
  </si>
  <si>
    <t>sp|O01739|OXDD3_CAEEL D-aspartate oxidase 3 OS=Caenorhabditis elegans OX=6239 GN=ddo-3 PE=1 SV=1</t>
  </si>
  <si>
    <t>DLAEPELFGPTSLFDLPR;VAVVGEGVIGLSTATAILDLAEK</t>
  </si>
  <si>
    <t>1398;10175</t>
  </si>
  <si>
    <t>1478;10711</t>
  </si>
  <si>
    <t>6491;6492;6493;6494;6495;6496;6497;6498;6499;47119;47120;47121</t>
  </si>
  <si>
    <t>6204;6205;6206;6207;6208;6209;6210;44395</t>
  </si>
  <si>
    <t>6205;44395</t>
  </si>
  <si>
    <t>O01763</t>
  </si>
  <si>
    <t>Nuclear cap-binding protein subunit 1</t>
  </si>
  <si>
    <t>ncbp-1</t>
  </si>
  <si>
    <t>sp|O01763|NCBP1_CAEEL Nuclear cap-binding protein subunit 1 OS=Caenorhabditis elegans OX=6239 GN=ncbp-1 PE=3 SV=3</t>
  </si>
  <si>
    <t>APEQMENIGEAIGK;DAFSGSQIFVR;FCHVLLAHAETLLK;IIAALPQDFVK;QPAEAFLNELK;QWLFEVLNQALEK;YLIDEEDTALVQR</t>
  </si>
  <si>
    <t>634;1069;2745;4533;8266;8369;11599</t>
  </si>
  <si>
    <t>667;1132;2881;4759;8713;8819;12199</t>
  </si>
  <si>
    <t>2919;2920;4902;12785;21044;21045;21046;21047;38280;38281;38282;38670;38671;38672;38673;38674;38675;53988;53989;53990</t>
  </si>
  <si>
    <t>2796;2797;2798;4735;12106;19835;19836;35810;35811;36135;36136;36137;36138;36139;50710;50711</t>
  </si>
  <si>
    <t>2797;4735;12106;19835;35811;36137;50710</t>
  </si>
  <si>
    <t>O01789;O01789-2</t>
  </si>
  <si>
    <t>Structural maintenance of chromosomes protein 1</t>
  </si>
  <si>
    <t>him-1</t>
  </si>
  <si>
    <t>sp|O01789|SMC1_CAEEL Structural maintenance of chromosomes protein 1 OS=Caenorhabditis elegans OX=6239 GN=him-1 PE=1 SV=4;sp|O01789-2|SMC1_CAEEL Isoform b of Structural maintenance of chromosomes protein 1 OS=Caenorhabditis elegans OX=6239 GN=him-1</t>
  </si>
  <si>
    <t>1262;140</t>
  </si>
  <si>
    <t>ADSLIGIFPYPAACTTSGVLTFDLTR;LNVEIDELQK;LVFDVINPQHQAAR;NPAPFFVLDEIDAALDNTNIGK</t>
  </si>
  <si>
    <t>161;6443;6881;7651</t>
  </si>
  <si>
    <t>168;6765;7215;8076</t>
  </si>
  <si>
    <t>840;30000;31944;35643;35644;35645</t>
  </si>
  <si>
    <t>818;28182;30063;33525</t>
  </si>
  <si>
    <t>O01802</t>
  </si>
  <si>
    <t>60S ribosomal protein L7</t>
  </si>
  <si>
    <t>rpl-7</t>
  </si>
  <si>
    <t>sp|O01802|RL7_CAEEL 60S ribosomal protein L7 OS=Caenorhabditis elegans OX=6239 GN=rpl-7 PE=3 SV=1</t>
  </si>
  <si>
    <t>EATNFLWPFK;FNIICLEDLAHEIATVGPHFK;IIEPYVAWGYPNNK;VDGNRVPITDNTIVEQSLGK;VPITDNTIVEQSLGK</t>
  </si>
  <si>
    <t>1931;3106;4559;10220;10873</t>
  </si>
  <si>
    <t>2043;3257;4786;10758;11448</t>
  </si>
  <si>
    <t>9121;9122;9123;9124;9125;9126;14421;14422;14423;14424;14425;14426;14427;14428;14429;14430;21150;21151;21152;21153;21154;21155;21156;21157;47320;47321;47322;50695;50696;50697;50698;50699;50700;50701;50702;50703</t>
  </si>
  <si>
    <t>8730;8731;8732;8733;8734;8735;8736;8737;8738;8739;8740;13609;13610;13611;13612;13613;13614;13615;13616;13617;13618;13619;13620;19932;19933;19934;19935;19936;19937;19938;19939;19940;19941;19942;19943;44560;44561;44562;47775;47776;47777;47778;47779;47780;47781;47782;47783;47784;47785;47786;47787;47788</t>
  </si>
  <si>
    <t>8733;13612;19942;44561;47782</t>
  </si>
  <si>
    <t>O01803</t>
  </si>
  <si>
    <t>rab-11.1</t>
  </si>
  <si>
    <t>sp|O01803|RB11A_CAEEL Ras-related protein rab-11.1 OS=Caenorhabditis elegans OX=6239 GN=rab-11.1 PE=1 SV=1</t>
  </si>
  <si>
    <t>DDEYDYLFK;GAVGALLVYDIAK;NQLSFIETSALDSTNVEAAFTNILTEIYK;QGYGGGSGTIIPSPASDPPK;STIGVEFATR</t>
  </si>
  <si>
    <t>1139;3394;7697;8139;9212</t>
  </si>
  <si>
    <t>1202;3564;8123;8582;9709</t>
  </si>
  <si>
    <t>5238;5239;5240;5241;15775;15776;15777;15778;15779;15780;15781;15782;15783;15784;15785;35844;35845;37705;42415</t>
  </si>
  <si>
    <t>5043;5044;5045;14864;14865;14866;14867;14868;14869;14870;14871;14872;14873;14874;33694;35282;39667</t>
  </si>
  <si>
    <t>5043;14869;33694;35282;39667</t>
  </si>
  <si>
    <t>O01804</t>
  </si>
  <si>
    <t>Aspartate aminotransferase</t>
  </si>
  <si>
    <t>got-2.1</t>
  </si>
  <si>
    <t>tr|O01804|O01804_CAEEL Aspartate aminotransferase OS=Caenorhabditis elegans OX=6239 GN=got-2.1 PE=1 SV=3</t>
  </si>
  <si>
    <t>ILPFFDMAYQGFASGDVDDDAFALR;ISISGINTGNVAYLAK;LAFGDNSEVIR;NVPLAPADPILGVTEAFK;TLFYPTPTWANHLPVFR</t>
  </si>
  <si>
    <t>4724;4987;5475;7820;9705</t>
  </si>
  <si>
    <t>4962;4963;5244;5759;8251;10217</t>
  </si>
  <si>
    <t>22087;22088;23393;23394;23395;23396;25500;36363;36364;36365;36366;36367;36368;36369;36370;36371;36372;36373;44797</t>
  </si>
  <si>
    <t>20897;20898;22165;22166;22167;24089;34201;34202;34203;34204;34205;34206;34207;42112</t>
  </si>
  <si>
    <t>20897;22165;24089;34205;42112</t>
  </si>
  <si>
    <t>O01805</t>
  </si>
  <si>
    <t>Acyl-CoA-binding protein homolog 1</t>
  </si>
  <si>
    <t>acbp-1</t>
  </si>
  <si>
    <t>sp|O01805|ACBP1_CAEEL Acyl-CoA-binding protein homolog 1 OS=Caenorhabditis elegans OX=6239 GN=acbp-1 PE=3 SV=1</t>
  </si>
  <si>
    <t>AYVALVEELIAK;TLSFDDAAATVK</t>
  </si>
  <si>
    <t>984;9752</t>
  </si>
  <si>
    <t>1042;10267;10268</t>
  </si>
  <si>
    <t>4589;4590;4591;4592;4593;4594;4595;4596;4597;4598;4599;45048;45049;45050;45051;45052;45053;45054;45055;45056;45057;45058</t>
  </si>
  <si>
    <t>4435;4436;4437;4438;4439;4440;4441;4442;4443;4444;4445;4446;4447;4448;42359;42360;42361;42362;42363;42364;42365;42366;42367;42368;42369</t>
  </si>
  <si>
    <t>4436;42359</t>
  </si>
  <si>
    <t>O01806</t>
  </si>
  <si>
    <t>tr|O01806|O01806_CAEEL Sjogren Syndrome antigen B homolog OS=Caenorhabditis elegans OX=6239 GN=ssb-1 PE=1 SV=1</t>
  </si>
  <si>
    <t>GLILAVDGLGPDSTIDSIK;LKEDDGWVPITTMLNFNR;MMQDEYWTLK;NEENPVPENSLEYWQK;QLEYYFGNINLPR;RNEENPVPENSLEYWQK;VILQEAELSAR;VLDGEEEEKYWTEFNAR</t>
  </si>
  <si>
    <t>3687;6141;7237;7428;8199;8423;10575;10652</t>
  </si>
  <si>
    <t>3871;6449;7631;7845;8643;8877;11131;11213</t>
  </si>
  <si>
    <t>17167;17168;17169;17170;17171;17172;17173;17174;17175;28679;28680;33812;33813;33814;33815;34671;34672;34673;37973;37974;38872;38873;38874;38875;49190;49568;49569;49570;49571;49572</t>
  </si>
  <si>
    <t>16177;16178;16179;16180;16181;16182;16183;16184;27013;27014;31830;31831;31832;32623;32624;32625;35538;35539;36325;36326;36327;46342;46720;46721;46722</t>
  </si>
  <si>
    <t>16181;27014;31832;32623;35538;36327;46342;46722</t>
  </si>
  <si>
    <t>O01812</t>
  </si>
  <si>
    <t>Fatty acid-binding protein homolog 6</t>
  </si>
  <si>
    <t>lbp-6</t>
  </si>
  <si>
    <t>sp|O01812|FABP6_CAEEL Fatty acid-binding protein homolog 6 OS=Caenorhabditis elegans OX=6239 GN=lbp-6 PE=1 SV=1</t>
  </si>
  <si>
    <t>EVGVGLITR;LGQEFDETTPDGR;LIHSENFEEYMK;LITTLESGSVVSR;VEGDLWYSNQYSTFK;WLEGDKLITTLESGSVVSR</t>
  </si>
  <si>
    <t>2586;5943;6058;6121;10280;11289</t>
  </si>
  <si>
    <t>2718;6242;6365;6366;6429;10823;11881</t>
  </si>
  <si>
    <t>12075;27776;28306;28307;28308;28309;28310;28311;28312;28590;28591;28592;28593;28594;28595;28596;28597;28598;47660;47661;47662;47663;47664;47665;47666;47667;47668;47669;52644;52645;52646</t>
  </si>
  <si>
    <t>11448;26194;26676;26677;26678;26679;26680;26681;26682;26683;26684;26921;26922;26923;26924;26925;26926;44883;44884;44885;44886;44887;44888;44889;44890;44891;44892;44893;44894;44895;44896;49501;49502;49503</t>
  </si>
  <si>
    <t>11448;26194;26677;26921;44884;49501</t>
  </si>
  <si>
    <t>O01814</t>
  </si>
  <si>
    <t>Fatty acid-binding protein homolog 5</t>
  </si>
  <si>
    <t>lbp-5</t>
  </si>
  <si>
    <t>sp|O01814|FABP5_CAEEL Fatty acid-binding protein homolog 5 OS=Caenorhabditis elegans OX=6239 GN=lbp-5 PE=3 SV=1</t>
  </si>
  <si>
    <t>EVGVGLLLR;LITTLQSGSVISR;LVESENFEDYLK</t>
  </si>
  <si>
    <t>2587;6122;6873</t>
  </si>
  <si>
    <t>2719;6430;7207</t>
  </si>
  <si>
    <t>12076;12077;12078;12079;28599;28600;28601;28602;28603;28604;28605;31896;31897;31898;31899;31900;31901</t>
  </si>
  <si>
    <t>11449;11450;11451;11452;26927;26928;26929;26930;26931;30019;30020;30021;30022;30023;30024;30025;30026</t>
  </si>
  <si>
    <t>11449;26927;30026</t>
  </si>
  <si>
    <t>O01816</t>
  </si>
  <si>
    <t>cytb-5.2</t>
  </si>
  <si>
    <t>tr|O01816|O01816_CAEEL Cytochrome b5 heme-binding domain-containing protein OS=Caenorhabditis elegans OX=6239 GN=cytb-5.2 PE=1 SV=1</t>
  </si>
  <si>
    <t>DAIEMANEYLIGQLPESDVPK;FLNEHPGGEEVITQLAGK</t>
  </si>
  <si>
    <t>1076;3048</t>
  </si>
  <si>
    <t>1139;3195</t>
  </si>
  <si>
    <t>4956;4957;4958;4959;14139;14140</t>
  </si>
  <si>
    <t>4795;4796;13377</t>
  </si>
  <si>
    <t>4796;13377</t>
  </si>
  <si>
    <t>O01853</t>
  </si>
  <si>
    <t>tr|O01853|O01853_CAEEL Uncharacterized protein OS=Caenorhabditis elegans OX=6239 GN=CELE_F32B5.2 PE=4 SV=2</t>
  </si>
  <si>
    <t>FLIFTGSLAYLSSAR</t>
  </si>
  <si>
    <t>14118;14119;14120</t>
  </si>
  <si>
    <t>O01864</t>
  </si>
  <si>
    <t>nrd-1</t>
  </si>
  <si>
    <t>tr|O01864|O01864_CAEEL NRD (Yeast Nuclear pre-mRNA Down-regulation) homolog OS=Caenorhabditis elegans OX=6239 GN=nrd-1 PE=1 SV=2</t>
  </si>
  <si>
    <t>LNVLYVIDSIVR</t>
  </si>
  <si>
    <t>O01868</t>
  </si>
  <si>
    <t>60S ribosomal protein L24</t>
  </si>
  <si>
    <t>rpl-24.1</t>
  </si>
  <si>
    <t>sp|O01868|RL24_CAEEL 60S ribosomal protein L24 OS=Caenorhabditis elegans OX=6239 GN=rpl-24.1 PE=3 SV=1</t>
  </si>
  <si>
    <t>AVAGLSLDAILAK</t>
  </si>
  <si>
    <t>3786;3787</t>
  </si>
  <si>
    <t>3626;3627</t>
  </si>
  <si>
    <t>O01869</t>
  </si>
  <si>
    <t>rps-10</t>
  </si>
  <si>
    <t>tr|O01869|O01869_CAEEL S10_plectin domain-containing protein OS=Caenorhabditis elegans OX=6239 GN=rps-10 PE=1 SV=1</t>
  </si>
  <si>
    <t>EYLALPAEIVPATIK;LIYEYLFNEGVTVAK;THPNIEGVSNLEVIK</t>
  </si>
  <si>
    <t>2688;6136;9591</t>
  </si>
  <si>
    <t>2824;6444;10100</t>
  </si>
  <si>
    <t>12525;12526;12527;12528;12529;12530;12531;12532;12533;12534;12535;12536;12537;12538;12539;12540;28642;28643;28644;28645;28646;28647;28648;28649;28650;28651;28652;44207;44208;44209;44210;44211;44212;44213;44214;44215;44216;44217;44218;44219;44220;44221;44222</t>
  </si>
  <si>
    <t>11856;11857;11858;11859;11860;11861;11862;11863;11864;11865;11866;11867;11868;11869;11870;11871;11872;11873;26958;26959;26960;26961;26962;26963;26964;26965;26966;26967;26968;26969;26970;26971;26972;26973;26974;41429;41430;41431;41432;41433;41434;41435;41436;41437;41438;41439;41440;41441;41442;41443;41444</t>
  </si>
  <si>
    <t>11861;26969;41440</t>
  </si>
  <si>
    <t>O01884</t>
  </si>
  <si>
    <t>Ubiquinone biosynthesis monooxygenase COQ6, mitochondrial</t>
  </si>
  <si>
    <t>coq-6</t>
  </si>
  <si>
    <t>sp|O01884|COQ6_CAEEL Ubiquinone biosynthesis monooxygenase COQ6, mitochondrial OS=Caenorhabditis elegans OX=6239 GN=coq-6 PE=3 SV=2</t>
  </si>
  <si>
    <t>FTTLGPVALLPLSDTVSGLTWSTSPEEAQR</t>
  </si>
  <si>
    <t>O01925</t>
  </si>
  <si>
    <t>Lysophospholipid acyltransferase 5</t>
  </si>
  <si>
    <t>mboa-6</t>
  </si>
  <si>
    <t>sp|O01925|MBOA5_CAEEL Lysophospholipid acyltransferase 5 OS=Caenorhabditis elegans OX=6239 GN=mboa-6 PE=1 SV=2</t>
  </si>
  <si>
    <t>LLISVLAGYPLAVVHR</t>
  </si>
  <si>
    <t>29160;29161;29162;29163</t>
  </si>
  <si>
    <t>27457;27458;27459</t>
  </si>
  <si>
    <t>O01969</t>
  </si>
  <si>
    <t>tag-96</t>
  </si>
  <si>
    <t>tr|O01969|O01969_CAEEL GHMP_kinases_C domain-containing protein OS=Caenorhabditis elegans OX=6239 GN=tag-96 PE=1 SV=3</t>
  </si>
  <si>
    <t>VSNEQLAEQFVK</t>
  </si>
  <si>
    <t>51353;51354</t>
  </si>
  <si>
    <t>O01974</t>
  </si>
  <si>
    <t>Eukaryotic translation initiation factor 3 subunit H</t>
  </si>
  <si>
    <t>eif-3.H</t>
  </si>
  <si>
    <t>sp|O01974|EIF3H_CAEEL Eukaryotic translation initiation factor 3 subunit H OS=Caenorhabditis elegans OX=6239 GN=eif-3.H PE=3 SV=2</t>
  </si>
  <si>
    <t>AAGLTYQNMFEELPIIIK;LEITNCFPTVR;NEPVMDDDANAAQQYEEQK</t>
  </si>
  <si>
    <t>44;5723;7440</t>
  </si>
  <si>
    <t>44;6016;7857</t>
  </si>
  <si>
    <t>245;246;247;26750;26751;26752;34725;34726</t>
  </si>
  <si>
    <t>252;253;25241;25242;25243;32672;32673</t>
  </si>
  <si>
    <t>252;25242;32673</t>
  </si>
  <si>
    <t>O02056</t>
  </si>
  <si>
    <t>60S ribosomal protein L4</t>
  </si>
  <si>
    <t>rpl-4</t>
  </si>
  <si>
    <t>sp|O02056|RL4_CAEEL 60S ribosomal protein L4 OS=Caenorhabditis elegans OX=6239 GN=rpl-4 PE=1 SV=3</t>
  </si>
  <si>
    <t>GHVIDQVAEVPLVVSDK;GWSVPLPIMANSDFSR;KLDTIYGTTVANSSQLK;LDTIYGTTVANSSQLK;LGPVVIYGQDAECAR;LIIWTESAFK;NIPGVDVMNVER;TPIRPDLVSFIADQVR;YAVSSAIAASGIPALLQAR</t>
  </si>
  <si>
    <t>3583;3978;5325;5654;5942;6061;7509;9835;11395</t>
  </si>
  <si>
    <t>3762;4182;4183;5601;5945;6241;6369;7927;7928;10360;11991</t>
  </si>
  <si>
    <t>16685;16686;16687;16688;16689;18627;18628;18629;18630;18631;18632;18633;18634;18635;24899;24900;24901;26417;26418;26419;26420;26421;27765;27766;27767;27768;27769;27770;27771;27772;27773;27774;27775;28320;28321;28322;28323;28324;28325;35024;35025;35026;35027;35028;35029;35030;35031;35032;35033;35034;35035;35036;35037;45505;45506;45507;45508;45509;45510;45511;53113;53114;53115;53116;53117;53118</t>
  </si>
  <si>
    <t>15736;15737;15738;15739;15740;15741;17648;17649;17650;17651;17652;17653;23545;23546;23547;23548;24956;24957;24958;24959;26176;26177;26178;26179;26180;26181;26182;26183;26184;26185;26186;26187;26188;26189;26190;26191;26192;26193;26690;26691;26692;26693;26694;26695;26696;26697;32944;32945;32946;32947;32948;32949;32950;32951;32952;32953;32954;32955;32956;32957;32958;32959;42858;42859;42860;42861;42862;49925;49926;49927;49928;49929;49930;49931;49932</t>
  </si>
  <si>
    <t>15738;17651;23545;24959;26181;26691;32944;42859;49928</t>
  </si>
  <si>
    <t>101;102</t>
  </si>
  <si>
    <t>229;284</t>
  </si>
  <si>
    <t>O02058-2;O02058</t>
  </si>
  <si>
    <t>Putative 6-pyruvoyl tetrahydrobiopterin synthase</t>
  </si>
  <si>
    <t>ptps-1</t>
  </si>
  <si>
    <t>sp|O02058-2|PTPS_CAEEL Isoform b of Putative 6-pyruvoyl tetrahydrobiopterin synthase OS=Caenorhabditis elegans OX=6239 GN=ptps-1;sp|O02058|PTPS_CAEEL Putative 6-pyruvoyl tetrahydrobiopterin synthase OS=Caenorhabditis elegans OX=6239 GN=ptps-1 PE=1 SV=2</t>
  </si>
  <si>
    <t>137;140</t>
  </si>
  <si>
    <t>GEVDPTSGMVYDLAK;NLDKDVEFFK</t>
  </si>
  <si>
    <t>3478;7539</t>
  </si>
  <si>
    <t>3651;7958</t>
  </si>
  <si>
    <t>16183;16184;16185;35156</t>
  </si>
  <si>
    <t>15251;15252;33063</t>
  </si>
  <si>
    <t>15251;33063</t>
  </si>
  <si>
    <t>O02089</t>
  </si>
  <si>
    <t>msra-1</t>
  </si>
  <si>
    <t>tr|O02089|O02089_CAEEL Peptide-methionine (S)-S-oxide reductase OS=Caenorhabditis elegans OX=6239 GN=msra-1 PE=1 SV=1</t>
  </si>
  <si>
    <t>AYFGLQCFWGESAWAK;DKHGDIETYIEPLDK;HGDIETYIEPLDK;ILFDELSLLDTQVAEGELATK;KILFDELSLLDTQVAEGELATK;LNAYCAGFQDFHDLER;LTNFFWK;NIKDHTEITEITFDPK;QYQSAILYVNDDQK</t>
  </si>
  <si>
    <t>946;1390;4038;4680;5305;6374;6796;7495;8385</t>
  </si>
  <si>
    <t>1000;1467;4244;4916;5580;6694;7125;7913;8837</t>
  </si>
  <si>
    <t>4401;4402;4403;4404;4405;4406;6451;6452;6453;6454;6455;6456;18886;18887;18888;18889;18890;18891;18892;18893;21864;21865;21866;21867;21868;21869;21870;21871;21872;21873;21874;21875;21876;21877;24825;24826;24827;24828;24829;29730;29731;29732;29733;31522;31523;31524;31525;31526;31527;34962;38735;38736</t>
  </si>
  <si>
    <t>4238;4239;4240;4241;6173;6174;6175;6176;17899;17900;17901;17902;17903;17904;17905;17906;20674;20675;20676;20677;20678;20679;20680;20681;20682;20683;20684;20685;20686;20687;20688;20689;20690;20691;20692;20693;20694;20695;20696;20697;20698;20699;20700;20701;23483;27951;27952;27953;29627;29628;29629;29630;29631;29632;29633;29634;29635;29636;29637;32884;36185;36186</t>
  </si>
  <si>
    <t>4239;6175;17900;20675;23483;27952;29627;32884;36185</t>
  </si>
  <si>
    <t>Q09646;O02101</t>
  </si>
  <si>
    <t>ham-3;swsn-2.2</t>
  </si>
  <si>
    <t>sp|Q09646|SWIC1_CAEEL SWI/SNF chromatin-remodeling accessory subunit 1 OS=Caenorhabditis elegans OX=6239 GN=ham-3 PE=1 SV=1;sp|O02101|SWIC2_CAEEL SWI/SNF chromatin-remodeling accessory subunit 2 OS=Caenorhabditis elegans OX=6239 GN=swsn-2.2 PE=1 SV=2</t>
  </si>
  <si>
    <t>446;449</t>
  </si>
  <si>
    <t>IIEALWQYIK</t>
  </si>
  <si>
    <t>Q336L8;O02108</t>
  </si>
  <si>
    <t>Probable Hsp90 co-chaperone cdc37</t>
  </si>
  <si>
    <t>cdc-37</t>
  </si>
  <si>
    <t>tr|Q336L8|Q336L8_CAEEL Hsp90 chaperone protein kinase-targeting subunit OS=Caenorhabditis elegans OX=6239 GN=cdc-37 PE=1 SV=1;sp|O02108|CDC37_CAEEL Probable Hsp90 co-chaperone cdc37 OS=Caenorhabditis elegans OX=6239 GN=cdc-37 PE=1 SV=1</t>
  </si>
  <si>
    <t>403;370</t>
  </si>
  <si>
    <t>LEPWNVDTIGHEAFSTSR;SAPGGIDPQEVFEQLPEEMR;TDEEDTHAMSTFFETHESLLEK;TMAEQCIIIQYLLELSK</t>
  </si>
  <si>
    <t>5747;8520;9418;9780</t>
  </si>
  <si>
    <t>6041;8978;9920;10297</t>
  </si>
  <si>
    <t>26845;26846;26847;26848;39304;39305;39306;39307;39308;39309;39310;39311;39312;39313;43391;43392;43393;43394;45197;45198;45199</t>
  </si>
  <si>
    <t>25319;25320;25321;36716;36717;36718;36719;36720;36721;36722;36723;36724;36725;36726;36727;40610;42544;42545</t>
  </si>
  <si>
    <t>25319;36716;40610;42544</t>
  </si>
  <si>
    <t>O02109</t>
  </si>
  <si>
    <t>tr|O02109|O02109_CAEEL Sigma non-opioid intracellular receptor 1 OS=Caenorhabditis elegans OX=6239 GN=CELE_W08F4.3 PE=1 SV=1</t>
  </si>
  <si>
    <t>AAAAPTISQSISTLTSGMR</t>
  </si>
  <si>
    <t>10;11;12;13;14</t>
  </si>
  <si>
    <t>12;13;14</t>
  </si>
  <si>
    <t>O02115</t>
  </si>
  <si>
    <t>Proliferating cell nuclear antigen</t>
  </si>
  <si>
    <t>pcn-1</t>
  </si>
  <si>
    <t>sp|O02115|PCNA_CAEEL Proliferating cell nuclear antigen OS=Caenorhabditis elegans OX=6239 GN=pcn-1 PE=1 SV=3</t>
  </si>
  <si>
    <t>DLSTFSDSLNITATK;DLVTDAPFDCSETAMSLQAMDSSHVALVSLK;DPVNVNFSIK;GDIGSSVVTYSPSSNTDDETEAVTLEVK;LEVGLFDTYR;LSLCNDVPVVVEYPIEENGYLR;MMDIDSEHLGIPDQDYAVVCEMPAGEFQK;TINLGLSLANMSK;YEENEGDSIIFTFADPK</t>
  </si>
  <si>
    <t>1532;1555;1635;3415;5764;6683;7232;9640;11427</t>
  </si>
  <si>
    <t>1615;1639;1732;3586;6058;7009;7623;7624;10149;12024</t>
  </si>
  <si>
    <t>7075;7076;7077;7078;7079;7080;7081;7082;7083;7084;7085;7086;7087;7171;7172;7687;7688;7689;7690;15875;15876;15877;26932;26933;26934;26935;26936;31042;33785;33786;33787;33788;33789;33790;33791;33792;33793;33794;33795;44416;44417;44418;44419;53230;53231;53232;53233;53234;53235;53236;53237;53238</t>
  </si>
  <si>
    <t>6719;6720;6721;6722;6723;6724;6725;6726;6727;6728;6729;6813;7372;7373;7374;7375;14951;14952;14953;25398;25399;25400;25401;25402;29173;31803;31804;31805;31806;31807;31808;31809;31810;31811;31812;31813;31814;41666;41667;41668;50031;50032;50033;50034;50035;50036;50037</t>
  </si>
  <si>
    <t>6720;6813;7375;14952;25399;29173;31807;41667;50033</t>
  </si>
  <si>
    <t>103;104</t>
  </si>
  <si>
    <t>119;120</t>
  </si>
  <si>
    <t>O02136</t>
  </si>
  <si>
    <t>tr|O02136|O02136_CAEEL Uncharacterized protein OS=Caenorhabditis elegans OX=6239 GN=C14A11.5 PE=4 SV=1</t>
  </si>
  <si>
    <t>KLDYWK</t>
  </si>
  <si>
    <t>O02155</t>
  </si>
  <si>
    <t>tr|O02155|O02155_CAEEL Uncharacterized protein OS=Caenorhabditis elegans OX=6239 GN=CELE_T09B4.5 PE=1 SV=1</t>
  </si>
  <si>
    <t>ISQWSGDLHDWSYAK</t>
  </si>
  <si>
    <t>23485;23486;23487;23488;23489</t>
  </si>
  <si>
    <t>O02158</t>
  </si>
  <si>
    <t>tr|O02158|O02158_CAEEL Uncharacterized protein OS=Caenorhabditis elegans OX=6239 GN=CELE_T09B4.8 PE=1 SV=3</t>
  </si>
  <si>
    <t>DVDFAVDIIAK;GGLAIADEVQTGFGR;GIGNGFPLGAVVTSK;GLMIGVELIDEQGKPLAAAK;LGSHFWGFESQDALPDMVTMAK;LNSVFFVNSGSEANDLALALAR;LQENSAVVGDYFLK;LWHTTSIYHTEPIYEYAEK;PVFPHGFNIFK;QLAAIDDATIGDVR;SLYFNTYGGNPLASVVGK</t>
  </si>
  <si>
    <t>1745;3552;3613;3702;5947;6434;6568;6996;8029;8181;9013</t>
  </si>
  <si>
    <t>1846;3730;3793;3887;6246;6756;6890;7335;8466;8625;9496</t>
  </si>
  <si>
    <t>8254;8255;8256;8257;8258;8259;16550;16551;16552;16553;16818;16819;16820;17241;17242;17243;27788;27789;27790;27791;29959;29960;29961;29962;29963;29964;30547;30548;30549;30550;30551;30552;32464;32465;32466;32467;32468;37210;37211;37212;37881;37882;37883;41436;41437;41438;41439;41440;41441;41442;41443;41444;41445;41446</t>
  </si>
  <si>
    <t>7901;7902;15620;15621;15622;15623;15624;15847;15848;16264;16265;16266;26203;26204;26205;26206;28152;28153;28154;28155;28156;28711;28712;28713;28714;28715;30614;30615;30616;30617;34860;34861;35451;35452;35453;35454;35455;38745;38746;38747;38748;38749;38750;38751;38752;38753;38754;38755</t>
  </si>
  <si>
    <t>7902;15624;15847;16265;26204;28153;28712;30616;34860;35451;38754</t>
  </si>
  <si>
    <t>O02161</t>
  </si>
  <si>
    <t>Probable mitochondrial import inner membrane translocase subunit tim-44</t>
  </si>
  <si>
    <t>tim-44</t>
  </si>
  <si>
    <t>sp|O02161|TIM44_CAEEL Probable mitochondrial import inner membrane translocase subunit tin-44 OS=Caenorhabditis elegans OX=6239 GN=tin-44 PE=3 SV=1</t>
  </si>
  <si>
    <t>DVEEYNPALAWK;FDLEVLQSWCHER;IGSVFSGQNEVSEVLTEIHK;TVKDEIDNIADVR</t>
  </si>
  <si>
    <t>1758;2790;4503;10018</t>
  </si>
  <si>
    <t>1860;2928;4729;10545</t>
  </si>
  <si>
    <t>8316;8317;8318;8319;12989;12990;20936;20937;20938;20939;46301;46302;46303;46304;46305</t>
  </si>
  <si>
    <t>7960;7961;7962;12311;19738;19739;43605;43606</t>
  </si>
  <si>
    <t>7962;12311;19738;43606</t>
  </si>
  <si>
    <t>O02215;A5JYW2</t>
  </si>
  <si>
    <t>O02215</t>
  </si>
  <si>
    <t>7;2</t>
  </si>
  <si>
    <t>cbl-1</t>
  </si>
  <si>
    <t>tr|O02215|O02215_CAEEL Cystathionine gamma-lyase OS=Caenorhabditis elegans OX=6239 GN=cbl-1 PE=1 SV=3</t>
  </si>
  <si>
    <t>451;172</t>
  </si>
  <si>
    <t>FSVGIENVEDIIGDLNDALEK;ILTCLDATFSSPYNIQPLK;LQQLTTGSSLSPYDAALLTR;MIYFESIANPTMAVPDILGTIEVAK;PLSNADPVVVPIYHSSTYR;TVDQFNEDNHGANFVYR;YLDGPTVAPGLLR</t>
  </si>
  <si>
    <t>3206;4747;6596;7190;7967;9987;11580</t>
  </si>
  <si>
    <t>3363;4987;6919;7573;8403;10513;12180</t>
  </si>
  <si>
    <t>14849;14850;14851;22173;22174;22175;22176;30666;30667;30668;30669;30670;30671;30672;33559;33560;33561;36971;36972;46156;46157;46158;53888;53889;53890;53891;53892</t>
  </si>
  <si>
    <t>14015;14016;14017;14018;20968;20969;20970;28818;28819;28820;28821;31608;31609;31610;34675;34676;43454;43455;50621;50622</t>
  </si>
  <si>
    <t>14017;20969;28818;31610;34675;43454;50622</t>
  </si>
  <si>
    <t>O02252</t>
  </si>
  <si>
    <t>pcp-3</t>
  </si>
  <si>
    <t>tr|O02252|O02252_CAEEL Prolyl Carboxy Peptidase like OS=Caenorhabditis elegans OX=6239 GN=pcp-3 PE=1 SV=2</t>
  </si>
  <si>
    <t>FYGDSVVGDNTNFK</t>
  </si>
  <si>
    <t>15355;15356</t>
  </si>
  <si>
    <t>14493;14494</t>
  </si>
  <si>
    <t>O02266;G3MU66</t>
  </si>
  <si>
    <t>O02266</t>
  </si>
  <si>
    <t>alh-7</t>
  </si>
  <si>
    <t>tr|O02266|O02266_CAEEL Aldedh domain-containing protein OS=Caenorhabditis elegans OX=6239 GN=alh-7 PE=1 SV=2</t>
  </si>
  <si>
    <t>493;205</t>
  </si>
  <si>
    <t>ETELATLLTK;FRDEQEVLEAANNCR;VGLAGYVFGR;WTASETGNSFDVLNPFNNEVVDR;YLCESTDVSAISFTGSTPVGK</t>
  </si>
  <si>
    <t>2532;3181;10457;11331;11579</t>
  </si>
  <si>
    <t>2662;3337;11006;11926;12179</t>
  </si>
  <si>
    <t>11816;11817;11818;14763;48632;48633;52858;52859;52860;52861;53887</t>
  </si>
  <si>
    <t>11236;11237;11238;13941;45865;49704;49705;50620</t>
  </si>
  <si>
    <t>11236;13941;45865;49704;50620</t>
  </si>
  <si>
    <t>O02267</t>
  </si>
  <si>
    <t>tr|O02267|O02267_CAEEL NADH dehydrogenase [ubiquinone] 1 alpha subcomplex subunit 7 OS=Caenorhabditis elegans OX=6239 GN=CELE_F45H10.3 PE=1 SV=1</t>
  </si>
  <si>
    <t>LPITPPPGIAGPDGK</t>
  </si>
  <si>
    <t>30236;30237;30238</t>
  </si>
  <si>
    <t>O02268</t>
  </si>
  <si>
    <t>drr-1</t>
  </si>
  <si>
    <t>tr|O02268|O02268_CAEEL MARVEL domain-containing protein OS=Caenorhabditis elegans OX=6239 GN=drr-1 PE=1 SV=1</t>
  </si>
  <si>
    <t>MQTLGNIFENEDNVFLK</t>
  </si>
  <si>
    <t>34001;34002;34003;34004</t>
  </si>
  <si>
    <t>32012;32013;32014</t>
  </si>
  <si>
    <t>O02286;Q7JKI3;Q7JKI2;Q7JKI1</t>
  </si>
  <si>
    <t>28;26;26;26</t>
  </si>
  <si>
    <t>27;25;25;25</t>
  </si>
  <si>
    <t>pck-2</t>
  </si>
  <si>
    <t>tr|O02286|O02286_CAEEL Phosphoenolpyruvate carboxykinase (GTP) OS=Caenorhabditis elegans OX=6239 GN=pck-2 PE=1 SV=1;tr|Q7JKI3|Q7JKI3_CAEEL Phosphoenolpyruvate carboxykinase (GTP) OS=Caenorhabditis elegans OX=6239 GN=pck-2 PE=1 SV=1;tr|Q7JKI2|Q7JKI2_CAEEL P</t>
  </si>
  <si>
    <t>654;587;618;629</t>
  </si>
  <si>
    <t>CVGDDIAWMK;DEGWMAEHMLIMGVTR;DEGWMAEHMLIMGVTRPCGR;EGVEPIMGHWLAPEDLATELDSR;EHFIAAAFPSACGK;EIWSFGSGYGGNSLLGK;FAAPANQCPIIHPDWESPQGVPIEAIIFGGR;FLDEQVGEDLPEPVR;FLDEQVGEDLPEPVRAEMDAQEK;FLWPGFGDNIR;GIFICDGSQHEADELIDK;GSINLEGLGEVNWDELMSVPADYWK;IGIQLTDSNYVVLSMR;IMYVIPFSMGPVGGPLSK;IYHVNWFR;KFLDEQVGEDLPEPVR;LDGEQEIGVETPIGTVPAK;LEAYENNYICR;LYAINPEAGFFGVAPGTSNK;NVDITTWLGEK;PFMGYNFGK;QISEDAFYVVNEVVMK;RLDGEQEIGVETPIGTVPAK;RPQGVPLIYETNSWEHGVFTGSCLK;SVDPNLLTPYK;TNLAMLEPTLPGWK;VNNDVWDALGNQDFVR;YLQHWLDLK</t>
  </si>
  <si>
    <t>1027;1175;1176;2133;2143;2246;2701;3017;3018;3081;3607;3831;4479;4796;5215;5279;5602;5685;7009;7786;7903;8168;8417;8440;9251;9802;10828;11611</t>
  </si>
  <si>
    <t>True;True;True;True;True;True;True;True;True;True;True;True;True;True;True;True;True;True;True;True;True;True;True;True;True;True;True;True</t>
  </si>
  <si>
    <t>1088;1239;1240;1241;2247;2248;2259;2366;2837;3164;3165;3230;3787;4029;4705;5044;5045;5482;5552;5892;5978;7349;8215;8337;8611;8871;8895;9750;10324;10325;11399;12211</t>
  </si>
  <si>
    <t>4735;4736;4737;4738;4739;4740;5371;5372;5373;5374;5375;5376;5377;5378;5379;5380;5381;5382;5383;5384;10029;10030;10031;10032;10033;10034;10035;10036;10037;10074;10075;10076;10569;10570;10571;10572;10573;10574;10575;10576;10577;10578;10579;10580;10581;12603;12604;12605;12606;12607;12608;12609;12610;12611;12612;12613;12614;12615;13977;13978;13979;13980;13981;13982;13983;13984;13985;13986;13987;13988;13989;13990;13991;13992;13993;14307;14308;14309;14310;14311;14312;14313;14314;14315;16801;16802;16803;16804;16805;16806;17911;17912;20820;20821;20822;20823;20824;20825;20826;20827;22415;22416;22417;22418;22419;22420;22421;22422;22423;22424;24435;24436;24437;24693;24694;24695;24696;24697;24698;24699;24700;26145;26146;26147;26148;26149;26150;26151;26152;26153;26154;26155;26156;26157;26158;26159;26160;26161;26162;26163;26586;26587;26588;26589;32540;32541;32542;32543;32544;32545;32546;32547;32548;32549;36215;36216;36217;36218;36219;36220;36221;36222;36223;36701;36702;36703;36704;37803;38838;38839;38840;38841;38842;38843;38844;38845;38846;38847;38848;38849;38850;38851;38852;38933;38934;38935;38936;38937;38938;38939;42572;42573;42574;42575;42576;42577;45309;45310;45311;45312;45313;45314;45315;45316;45317;45318;45319;45320;45321;45322;45323;45324;45325;45326;45327;45328;45329;45330;50427;50428;50429;50430;50431;50432;50433;50434;50435;50436;50437;50438;50439;50440;50441;54056;54057;54058;54059;54060;54061;54062;54063;54064;54065;54066</t>
  </si>
  <si>
    <t>4586;4587;4588;4589;5161;5162;5163;5164;5165;5166;5167;5168;5169;9565;9566;9567;9568;9569;9570;9571;9572;9573;9574;9575;9576;9577;9578;9610;9611;10083;10084;10085;10086;10087;10088;10089;10090;10091;10092;10093;10094;10095;10096;11933;11934;11935;11936;11937;11938;11939;11940;11941;11942;11943;11944;11945;11946;11947;11948;11949;11950;11951;11952;11953;11954;13200;13201;13202;13203;13204;13205;13206;13207;13208;13209;13210;13211;13212;13213;13214;13215;13216;13217;13218;13219;13220;13513;13514;13515;13516;13517;13518;13519;13520;13521;13522;13523;13524;13525;13526;15834;15835;15836;15837;15838;15839;16921;16922;19637;19638;19639;19640;19641;19642;19643;21209;21210;21211;21212;21213;21214;21215;21216;21217;21218;21219;21220;21221;23103;23104;23105;23356;23357;23358;23359;23360;23361;23362;24687;24688;24689;24690;24691;24692;24693;24694;24695;24696;24697;24698;24699;24700;24701;24702;24703;24704;24705;24706;24707;25107;25108;25109;25110;30691;30692;30693;30694;30695;30696;30697;34063;34064;34065;34066;34067;34068;34069;34070;34469;34470;34471;34472;34473;34474;35372;36267;36268;36269;36270;36271;36272;36273;36274;36275;36276;36277;36278;36279;36280;36281;36282;36283;36284;36285;36286;36287;36288;36289;36290;36291;36292;36293;36294;36295;36296;36297;36298;36299;36300;36301;36302;36303;36375;36376;36377;36378;36379;36380;39802;39803;39804;39805;39806;39807;39808;39809;39810;39811;39812;42651;42652;42653;42654;42655;42656;42657;42658;42659;42660;42661;42662;42663;42664;42665;42666;42667;42668;42669;42670;42671;42672;42673;42674;42675;42676;42677;42678;42679;42680;47508;47509;47510;47511;47512;47513;47514;47515;47516;47517;47518;47519;47520;50791;50792;50793;50794;50795;50796;50797;50798;50799;50800;50801</t>
  </si>
  <si>
    <t>4587;5163;5169;9567;9611;10095;11946;13215;13220;13522;15838;16922;19643;21211;23103;23356;24699;25110;30694;34063;34474;35372;36287;36376;39803;42678;47510;50799</t>
  </si>
  <si>
    <t>105;106;107;108;109</t>
  </si>
  <si>
    <t>144;170;177;299;326</t>
  </si>
  <si>
    <t>O02323</t>
  </si>
  <si>
    <t>Fatty acid-binding protein homolog 7</t>
  </si>
  <si>
    <t>lbp-7</t>
  </si>
  <si>
    <t>sp|O02323|FABP7_CAEEL Fatty acid-binding protein homolog 7 OS=Caenorhabditis elegans OX=6239 GN=lbp-7 PE=3 SV=1</t>
  </si>
  <si>
    <t>ASMNDFIGR;EIGVGLITR;LDGETWNFDQFSTFK;LIQTYQSGDVICR;LVQTENFDEYMK;TYNSLFTFENGK</t>
  </si>
  <si>
    <t>739;2188;5603;6100;6937;10086</t>
  </si>
  <si>
    <t>777;2305;5893;6408;7274;10616</t>
  </si>
  <si>
    <t>3392;3393;3394;3395;3396;3397;10299;26164;26165;26166;26167;26168;26169;26170;26171;26172;26173;26174;28515;32217;32218;32219;32220;32221;32222;32223;32224;32225;46644</t>
  </si>
  <si>
    <t>3234;3235;3236;3237;3238;9817;24708;24709;24710;24711;24712;24713;24714;24715;24716;24717;24718;26867;30360;30361;30362;30363;30364;30365;30366;30367;30368;43956</t>
  </si>
  <si>
    <t>3238;9817;24714;26867;30361;43956</t>
  </si>
  <si>
    <t>O02328</t>
  </si>
  <si>
    <t>Eukaryotic translation initiation factor 3 subunit C</t>
  </si>
  <si>
    <t>eif-3.C</t>
  </si>
  <si>
    <t>sp|O02328|EIF3C_CAEEL Eukaryotic translation initiation factor 3 subunit C OS=Caenorhabditis elegans OX=6239 GN=eif-3.C PE=3 SV=2</t>
  </si>
  <si>
    <t>GGYQGPGSWFPGR;LADLFELSK;LLTGFDSLAK;LQTLAENNEQILEPR;LSVTYAEEDENLKDDTQEYR;MIIQEELSATLDEPTDCLIMHR;TICQLGLCAFR;VWNLFHNAETVK</t>
  </si>
  <si>
    <t>3572;5457;6318;6606;6721;7184;9602;11184</t>
  </si>
  <si>
    <t>3750;5740;6631;6929;7047;7567;10111;11771</t>
  </si>
  <si>
    <t>16628;16629;16630;25431;25432;25433;25434;25435;29428;29429;30723;31174;31175;31176;31177;31178;33545;44268;44269;52210;52211</t>
  </si>
  <si>
    <t>15686;15687;24037;24038;24039;24040;27698;27699;28877;29292;29293;29294;29295;29296;29297;29298;31598;41496;49146</t>
  </si>
  <si>
    <t>15686;24037;27699;28877;29296;31598;41496;49146</t>
  </si>
  <si>
    <t>O02365</t>
  </si>
  <si>
    <t>Intermediate filament protein ifa-2</t>
  </si>
  <si>
    <t>ifa-2</t>
  </si>
  <si>
    <t>sp|O02365|IFA2_CAEEL Intermediate filament protein ifa-2 OS=Caenorhabditis elegans OX=6239 GN=mua-6 PE=1 SV=1</t>
  </si>
  <si>
    <t>EECQALMVELQMLLDTK;EIVFTFPSDYILHPFQSVK;IALLEEEVAR;IDDLLVTLSNLEAEINLLK;IELDQETLLR;IVTETHSSSVSSGLSPYGQNAASTIR</t>
  </si>
  <si>
    <t>1988;2241;4176;4237;4358;5176</t>
  </si>
  <si>
    <t>2100;2361;4388;4451;4577;5439</t>
  </si>
  <si>
    <t>9397;10549;10550;10551;10552;10553;10554;19404;19405;19673;19674;19675;19676;19677;19678;20264;20265;20266;20267;20268;24269;24270</t>
  </si>
  <si>
    <t>8993;10069;10070;18335;18336;18557;18558;18559;18560;18561;18562;19095;19096;19097;19098;22959</t>
  </si>
  <si>
    <t>8993;10070;18336;18560;19098;22959</t>
  </si>
  <si>
    <t>O02485</t>
  </si>
  <si>
    <t>Uncharacterized protein ZK1073.1</t>
  </si>
  <si>
    <t>ZK1073.1</t>
  </si>
  <si>
    <t>sp|O02485|YDJ1_CAEEL Uncharacterized protein ZK1073.1 OS=Caenorhabditis elegans OX=6239 GN=ZK1073.1 PE=3 SV=1</t>
  </si>
  <si>
    <t>GCGVLSGVAIPGMER;LENSIMSDGAWDYLLAHK;LETVDALLVTGSK;SAIAFGEGVGANIICR;TTLLVVDNVADVMQEAPDK</t>
  </si>
  <si>
    <t>3399;5743;5763;8496;9961</t>
  </si>
  <si>
    <t>3569;6037;6057;8954;10487</t>
  </si>
  <si>
    <t>15817;15818;15819;26823;26824;26825;26826;26924;26925;26926;26927;26928;26929;26930;26931;39191;39192;39193;46020;46021;46022</t>
  </si>
  <si>
    <t>14898;14899;25300;25301;25302;25303;25393;25394;25395;25396;25397;36621;43325;43326</t>
  </si>
  <si>
    <t>14898;25302;25393;36621;43325</t>
  </si>
  <si>
    <t>O02495</t>
  </si>
  <si>
    <t>Synaptobrevin-1</t>
  </si>
  <si>
    <t>snb-1</t>
  </si>
  <si>
    <t>sp|O02495|SYB1_CAEEL Synaptobrevin-1 OS=Caenorhabditis elegans OX=6239 GN=snb-1 PE=1 SV=1</t>
  </si>
  <si>
    <t>LQQTQAQVDEVVGIMK</t>
  </si>
  <si>
    <t>O02621</t>
  </si>
  <si>
    <t>Glutathione peroxidase 1</t>
  </si>
  <si>
    <t>gpx-1</t>
  </si>
  <si>
    <t>sp|O02621|GPX1_CAEEL Glutathione peroxidase 1 OS=Caenorhabditis elegans OX=6239 GN=gpx-1 PE=3 SV=1</t>
  </si>
  <si>
    <t>SSVYDFNVK</t>
  </si>
  <si>
    <t>42330;42331;42332;42333</t>
  </si>
  <si>
    <t>39583;39584;39585</t>
  </si>
  <si>
    <t>O02637</t>
  </si>
  <si>
    <t>cah-6</t>
  </si>
  <si>
    <t>tr|O02637|O02637_CAEEL Carbonic anhydrase OS=Caenorhabditis elegans OX=6239 GN=cah-6 PE=1 SV=1</t>
  </si>
  <si>
    <t>AEAAAPSIADSLNQLK;ETVNWIVIR;LCSFDFQTFFPVAEK;TQSPIDIVPVITAFGEHLQNAHFEVTYESTGEFK</t>
  </si>
  <si>
    <t>173;2558;5577;9883</t>
  </si>
  <si>
    <t>180;2690;5865;10408</t>
  </si>
  <si>
    <t>878;879;880;11968;11969;11970;11971;26004;26005;26006;26007;26008;26009;26010;45701</t>
  </si>
  <si>
    <t>853;854;855;11363;11364;24537;24538;24539;24540;24541;43030;43031;43032</t>
  </si>
  <si>
    <t>854;11363;24540;43031</t>
  </si>
  <si>
    <t>O02639</t>
  </si>
  <si>
    <t>60S ribosomal protein L19</t>
  </si>
  <si>
    <t>rpl-19</t>
  </si>
  <si>
    <t>sp|O02639|RL19_CAEEL 60S ribosomal protein L19 OS=Caenorhabditis elegans OX=6239 GN=rpl-19 PE=3 SV=1</t>
  </si>
  <si>
    <t>NLIEYIFK;VWLDPNEVSEISGANSR</t>
  </si>
  <si>
    <t>7565;11182</t>
  </si>
  <si>
    <t>7984;11769</t>
  </si>
  <si>
    <t>35250;35251;35252;35253;35254;35255;52192;52193;52194;52195;52196;52197;52198;52199;52200;52201;52202;52203;52204</t>
  </si>
  <si>
    <t>33144;33145;33146;33147;33148;33149;33150;49126;49127;49128;49129;49130;49131;49132;49133;49134;49135;49136;49137;49138;49139;49140;49141</t>
  </si>
  <si>
    <t>33146;49140</t>
  </si>
  <si>
    <t>O02640</t>
  </si>
  <si>
    <t>Probable malate dehydrogenase, mitochondrial</t>
  </si>
  <si>
    <t>mdh-2</t>
  </si>
  <si>
    <t>sp|O02640|MDHM_CAEEL Malate dehydrogenase, mitochondrial OS=Caenorhabditis elegans OX=6239 GN=mdh-2 PE=1 SV=1</t>
  </si>
  <si>
    <t>AGAGSATLSMALAGAR;ALIAIITNPVNSTVPIASEVLK;DDLFNTNAGIVR;ELYAAVENADVIVIPAGVPR;LIDASVPELNK;TVVPVVGGHAGITIIPLLSQVK;VALLGAAGGIGQPLGLLLK;VFGVTTLDVVR</t>
  </si>
  <si>
    <t>288;518;1149;2375;5997;10055;10139;10362</t>
  </si>
  <si>
    <t>300;541;1213;2496;6303;10585;10670;10907</t>
  </si>
  <si>
    <t>1343;1344;2384;2385;2386;5279;5280;5281;11131;11132;28059;28060;28061;28062;28063;46514;46902;46903;46904;48104;48105;48106;48107;48108</t>
  </si>
  <si>
    <t>1274;1275;1276;2291;2292;5075;5076;10565;10566;10567;26462;26463;26464;26465;26466;26467;26468;26469;26470;43823;44199;45271;45272;45273</t>
  </si>
  <si>
    <t>1274;2292;5075;10566;26463;43823;44199;45272</t>
  </si>
  <si>
    <t>O02642</t>
  </si>
  <si>
    <t>sucl-2</t>
  </si>
  <si>
    <t>tr|O02642|O02642_CAEEL Succinate--CoA ligase [ADP/GDP-forming] subunit alpha, mitochondrial OS=Caenorhabditis elegans OX=6239 GN=sucl-2 PE=1 SV=1</t>
  </si>
  <si>
    <t>GIILIGEIGGQAEEQAAEFLK;LLGPNCPGIIASGDCK;SGTLTYEAVHQTTTVGLGQTR;TGADATVIYVPAAGAAR</t>
  </si>
  <si>
    <t>3616;6234;8772;9546</t>
  </si>
  <si>
    <t>3797;6547;9242;10052</t>
  </si>
  <si>
    <t>16834;16835;16836;16837;16838;16839;29089;40393;40394;40395;44004;44005;44006</t>
  </si>
  <si>
    <t>15860;15861;15862;15863;27385;37767;37768;37769;41240;41241;41242</t>
  </si>
  <si>
    <t>15860;27385;37768;41241</t>
  </si>
  <si>
    <t>O02655</t>
  </si>
  <si>
    <t>S-adenosylmethionine decarboxylase proenzyme;S-adenosylmethionine decarboxylase alpha chain;S-adenosylmethionine decarboxylase beta chain</t>
  </si>
  <si>
    <t>smd-1</t>
  </si>
  <si>
    <t>sp|O02655|DCAM_CAEEL S-adenosylmethionine decarboxylase proenzyme OS=Caenorhabditis elegans OX=6239 GN=smd-1 PE=1 SV=1</t>
  </si>
  <si>
    <t>ILMTVFANDISEK</t>
  </si>
  <si>
    <t>O02658;P91420</t>
  </si>
  <si>
    <t>gsp-3;gsp-4</t>
  </si>
  <si>
    <t>sp|O02658|GLC7C_CAEEL Serine/threonine-protein phosphatase PP1-gamma OS=Caenorhabditis elegans OX=6239 GN=gsp-3 PE=2 SV=1;sp|P91420|GLC7D_CAEEL Serine/threonine-protein phosphatase PP1-delta OS=Caenorhabditis elegans OX=6239 GN=gsp-4 PE=2 SV=1</t>
  </si>
  <si>
    <t>305;305</t>
  </si>
  <si>
    <t>PQDPPNPSIGIDLLWADPDQWVK;TAPMDVDNLMSR</t>
  </si>
  <si>
    <t>7985;9378</t>
  </si>
  <si>
    <t>8422;9880</t>
  </si>
  <si>
    <t>37036;37037;37038;43208</t>
  </si>
  <si>
    <t>34728;34729;34730;40422</t>
  </si>
  <si>
    <t>34730;40422</t>
  </si>
  <si>
    <t>O16198</t>
  </si>
  <si>
    <t>gst-33</t>
  </si>
  <si>
    <t>tr|O16198|O16198_CAEEL Glutathione S-Transferase OS=Caenorhabditis elegans OX=6239 GN=gst-33 PE=1 SV=1</t>
  </si>
  <si>
    <t>AWADAFTDLYK</t>
  </si>
  <si>
    <t>4326;4327;4328</t>
  </si>
  <si>
    <t>O16214;Q9TXX0;Q9N5C0</t>
  </si>
  <si>
    <t>O16214</t>
  </si>
  <si>
    <t>12;1;1</t>
  </si>
  <si>
    <t>11;0;1</t>
  </si>
  <si>
    <t>tr|O16214|O16214_CAEEL Oxidored_FMN domain-containing protein OS=Caenorhabditis elegans OX=6239 GN=CELE_F17A9.4 PE=1 SV=1</t>
  </si>
  <si>
    <t>457;400;453</t>
  </si>
  <si>
    <t>AEIPESTGFMVGIK;EAFFLEFAEK;FGTILTGNVLVDPTNLESAGNAIIFK;FTAFGQPVPLSTEQIK;GFDFVELSGGTYEK;IIEGLVASSIK;IILEIYDAIR;ILGEQLNFR;NALDENDFGITNLASNTQMQQMGR;QTPITVEPNPWSASDVK;SMASQNKPIHGVLVFEGIK;TVVYLTGGFR</t>
  </si>
  <si>
    <t>195;1886;2950;3212;3490;4555;4587;4690;7379;8322;9018;10060</t>
  </si>
  <si>
    <t>202;1997;3095;3369;3663;4782;4814;4926;7794;8770;9502;10590</t>
  </si>
  <si>
    <t>950;951;952;953;8906;8907;8908;13692;13693;13694;13695;14863;16257;16258;16259;16260;21135;21293;21294;21295;21296;21297;21921;21922;34434;34435;38463;38464;38465;41473;41474;41475;46530</t>
  </si>
  <si>
    <t>923;924;925;8528;8529;8530;8531;12908;12909;12910;14027;15330;15331;15332;19921;20064;20065;20066;20067;20068;20741;20742;20743;20744;20745;32402;32403;35968;35969;35970;38773;38774;38775;43844</t>
  </si>
  <si>
    <t>923;8530;12908;14027;15330;19921;20068;20741;32403;35968;38774;43844</t>
  </si>
  <si>
    <t>O76410;O16215</t>
  </si>
  <si>
    <t>tr|O76410|O76410_CAEEL Oxidored_FMN domain-containing protein OS=Caenorhabditis elegans OX=6239 GN=CELE_T10B5.8 PE=1 SV=1;tr|O16215|O16215_CAEEL Oxidored_FMN domain-containing protein OS=Caenorhabditis elegans OX=6239 GN=CELE_F17A9.5 PE=1 SV=1</t>
  </si>
  <si>
    <t>451;451</t>
  </si>
  <si>
    <t>ALFTYWAK;TVVYLTGGFR</t>
  </si>
  <si>
    <t>503;10060</t>
  </si>
  <si>
    <t>526;10590</t>
  </si>
  <si>
    <t>2329;46530</t>
  </si>
  <si>
    <t>2243;43844</t>
  </si>
  <si>
    <t>O16226</t>
  </si>
  <si>
    <t>tr|O16226|O16226_CAEEL PHAryngeal gland Toxin-related OS=Caenorhabditis elegans OX=6239 GN=phat-7 PE=1 SV=1</t>
  </si>
  <si>
    <t>TSDFDCPNVQFPR</t>
  </si>
  <si>
    <t>45734;45735</t>
  </si>
  <si>
    <t>43052;43053</t>
  </si>
  <si>
    <t>Q8IA89;Q8MXK1;O16249;Q6A598;G5ED87</t>
  </si>
  <si>
    <t>Q8IA89;Q8MXK1;O16249;Q6A598</t>
  </si>
  <si>
    <t>16;16;16;15;1</t>
  </si>
  <si>
    <t>tr|Q8IA89|Q8IA89_CAEEL Uncharacterized protein OS=Caenorhabditis elegans OX=6239 GN=CELE_F44E7.4 PE=1 SV=1;tr|Q8MXK1|Q8MXK1_CAEEL Uncharacterized protein OS=Caenorhabditis elegans OX=6239 GN=CELE_F44E7.4 PE=1 SV=1;tr|O16249|O16249_CAEEL Uncharacterized pro</t>
  </si>
  <si>
    <t>1008;1051;1067;984;985</t>
  </si>
  <si>
    <t>ALTNHAFSQPYLLTQHYNQLLIVDK;EIAEMPQEEFDNQVSGMIAR;ELLSMLSPANMQVR;ELQLNNGDEYVYR;EPLNVLESYLGTLEFDAIENK;EQPMTMAINVAASLQYIPFEHILSSR;EVCAVDSEHSNNLNNDLWR;FDVLFESLK;FLAAHAGSSNAYTSSDHTNYHFDVKPDQLPGALDR;FVQFFLSPQFTESATER;IEVFLESVR;KVWEEFPYGPDQLAK;LALTTPMVAQNPR;PIAAIDLKPIGVDPLEHQETTK;TNEALGYIVWTGSR;VWEEFPYGPDQLAK</t>
  </si>
  <si>
    <t>566;2151;2326;2350;2426;2463;2571;2821;3008;3281;4389;5423;5507;7921;9798;11177</t>
  </si>
  <si>
    <t>593;2268;2446;2471;2552;2590;2703;2960;3155;3442;4608;5705;5792;8356;10320;11764</t>
  </si>
  <si>
    <t>2588;2589;10115;10116;10117;10891;10892;10893;10894;10895;10896;10897;10898;11016;11017;11018;11369;11370;11371;11372;11521;11522;12022;12023;12024;12025;12026;12027;13126;13127;13128;13939;13940;15196;15197;15198;15199;15200;15201;15202;15203;15204;20377;20378;20379;20380;20381;20382;25265;25266;25267;25268;25640;25641;25642;25643;36779;36780;36781;36782;36783;36784;45295;45296;45297;52176;52177;52178;52179</t>
  </si>
  <si>
    <t>2485;2486;9647;9648;9649;10363;10364;10466;10467;10790;10791;10792;10793;10794;10795;10920;10921;11409;11410;11411;11412;12427;12428;12429;12430;13163;13164;14334;14335;14336;14337;14338;14339;14340;14341;14342;19182;19183;19184;19185;23890;23891;23892;23893;24210;24211;24212;34531;34532;34533;42640;42641;42642;42643;49110;49111;49112;49113;49114</t>
  </si>
  <si>
    <t>2485;9648;10364;10467;10790;10921;11410;12430;13163;14338;19182;23893;24212;34531;42640;49110</t>
  </si>
  <si>
    <t>O16254</t>
  </si>
  <si>
    <t>tr|O16254|O16254_CAEEL Uncharacterized protein OS=Caenorhabditis elegans OX=6239 GN=CELE_F44E7.9 PE=1 SV=1</t>
  </si>
  <si>
    <t>SSAPLEPTWTETLAK</t>
  </si>
  <si>
    <t>42012;42013;42014;42015;42016</t>
  </si>
  <si>
    <t>O16259</t>
  </si>
  <si>
    <t>Stress-induced-phosphoprotein 1</t>
  </si>
  <si>
    <t>sti-1</t>
  </si>
  <si>
    <t>sp|O16259|STIP1_CAEEL Stress-induced-phosphoprotein 1 OS=Caenorhabditis elegans OX=6239 GN=sti-1 PE=1 SV=1</t>
  </si>
  <si>
    <t>AIELDPSNITFYNNK;AYEDALQVDPSNEEAR;LAYINPELAQEEK;MILEQMSNDPGAVR;QNDLSLAVQWFHR;SLADPEVQEILR</t>
  </si>
  <si>
    <t>381;938;5561;7185;8259;8882</t>
  </si>
  <si>
    <t>395;992;5849;7568;8706;9358</t>
  </si>
  <si>
    <t>1740;1741;1742;1743;1744;1745;1746;4378;4379;4380;4381;25938;25939;25940;25941;25942;25943;33546;33547;38249;40830;40831;40832;40833;40834;40835;40836</t>
  </si>
  <si>
    <t>1656;1657;1658;1659;1660;1661;1662;1663;1664;1665;1666;1667;4218;4219;4220;4221;24476;24477;24478;24479;24480;24481;24482;31599;31600;35784;38197;38198;38199;38200;38201;38202;38203</t>
  </si>
  <si>
    <t>1658;4218;24479;31599;35784;38199</t>
  </si>
  <si>
    <t>O16284</t>
  </si>
  <si>
    <t>Cysteine synthase</t>
  </si>
  <si>
    <t>cysl-4</t>
  </si>
  <si>
    <t>tr|O16284|O16284_CAEEL Cysteine synthase OS=Caenorhabditis elegans OX=6239 GN=cysl-4 PE=1 SV=1</t>
  </si>
  <si>
    <t>AYGAEVILSDPAEGHPGIVK</t>
  </si>
  <si>
    <t>4411;4412</t>
  </si>
  <si>
    <t>4246;4247</t>
  </si>
  <si>
    <t>O16294;A0A168H4W1</t>
  </si>
  <si>
    <t>O16294</t>
  </si>
  <si>
    <t>7;1</t>
  </si>
  <si>
    <t>Probable GMP reductase</t>
  </si>
  <si>
    <t>F32D1.5</t>
  </si>
  <si>
    <t>sp|O16294|GMPR_CAEEL GMP reductase OS=Caenorhabditis elegans OX=6239 GN=F32D1.5 PE=3 SV=1</t>
  </si>
  <si>
    <t>358;89</t>
  </si>
  <si>
    <t>ADVELDREYVFR;AFAASASPDTFNNLAISSGISDNDWTK;ATYTGVPVVASNMDTVGTFEMAAALNNHK;GDVNGTVQDILGGIR;HTIMAGNVVTGEMVEELILSGADIVK;LFYGMSSDTAMK;LNTVITELPQLK</t>
  </si>
  <si>
    <t>166;227;822;3440;4114;5847;6440</t>
  </si>
  <si>
    <t>173;236;863;3612;4325;6142;6762</t>
  </si>
  <si>
    <t>861;862;1082;1083;1084;1085;1086;3780;15997;19177;19178;19179;19180;19181;19182;27260;29984;29985;29986;29987;29988;29989;29990;29991;29992</t>
  </si>
  <si>
    <t>838;1031;1032;1033;1034;1035;1036;3623;15069;18154;18155;18156;18157;18158;18159;18160;18161;18162;18163;25710;28169;28170;28171;28172;28173;28174;28175;28176</t>
  </si>
  <si>
    <t>838;1036;3623;15069;18158;25710;28175</t>
  </si>
  <si>
    <t>O16296</t>
  </si>
  <si>
    <t>tr|O16296|O16296_CAEEL Dolichyl-phosphate-mannose--protein mannosyltransferase OS=Caenorhabditis elegans OX=6239 GN=CELE_F32D1.3 PE=3 SV=1</t>
  </si>
  <si>
    <t>SLIVHNDFWGNPIGLQGSHK</t>
  </si>
  <si>
    <t>O16297</t>
  </si>
  <si>
    <t>DNA helicase</t>
  </si>
  <si>
    <t>mcm-7</t>
  </si>
  <si>
    <t>tr|O16297|O16297_CAEEL DNA replication licensing factor MCM7 OS=Caenorhabditis elegans OX=6239 GN=mcm-7 PE=1 SV=1</t>
  </si>
  <si>
    <t>DLISLETLR;ELYHADNAPIAISNAIQR;ESDIPDALELSEAITSNTK;IQELSEQVPVGSIPR</t>
  </si>
  <si>
    <t>1470;2377;2484;4919</t>
  </si>
  <si>
    <t>1553;2498;2612;5169</t>
  </si>
  <si>
    <t>6846;6847;6848;11136;11615;22987;22988;22989</t>
  </si>
  <si>
    <t>6525;10572;11023;21741;21742</t>
  </si>
  <si>
    <t>6525;10572;11023;21741</t>
  </si>
  <si>
    <t>O16302</t>
  </si>
  <si>
    <t>tr|O16302|O16302_CAEEL NACHT domain-containing protein OS=Caenorhabditis elegans OX=6239 GN=CELE_T05C3.2 PE=4 SV=4</t>
  </si>
  <si>
    <t>ILNLDSVSHQGQNILISSSLDHTIK</t>
  </si>
  <si>
    <t>O16303</t>
  </si>
  <si>
    <t>dnj-19</t>
  </si>
  <si>
    <t>tr|O16303|O16303_CAEEL DNaJ domain (Prokaryotic heat shock protein) OS=Caenorhabditis elegans OX=6239 GN=dnj-19 PE=1 SV=1</t>
  </si>
  <si>
    <t>EISFAYEVLSSPEK;GDGDQSDPDGEPGDVVIVIQQK;ILEVHVLPGMK;MFGGGSSGPVDTTLYTTLNVRPDASQADIK;VVNVTPAAAEVSLMEYDEK</t>
  </si>
  <si>
    <t>2223;3410;4678;7145;11140</t>
  </si>
  <si>
    <t>2343;3581;4914;7517;11725</t>
  </si>
  <si>
    <t>10491;15846;15847;21852;21853;33324;33325;33326;52003;52004;52005;52006;52007;52008;52009;52010;52011</t>
  </si>
  <si>
    <t>10025;14927;20664;20665;31427;31428;48968;48969;48970;48971;48972</t>
  </si>
  <si>
    <t>10025;14927;20665;31427;48968</t>
  </si>
  <si>
    <t>O16304</t>
  </si>
  <si>
    <t>cutl-22</t>
  </si>
  <si>
    <t>tr|O16304|O16304_CAEEL ZP domain-containing protein OS=Caenorhabditis elegans OX=6239 GN=cutl-22 PE=4 SV=3</t>
  </si>
  <si>
    <t>VGGPRTVSAHVGEVVYHR</t>
  </si>
  <si>
    <t>48571;48572</t>
  </si>
  <si>
    <t>O16305;A0A0K3AVX0</t>
  </si>
  <si>
    <t>6;3</t>
  </si>
  <si>
    <t>Calmodulin</t>
  </si>
  <si>
    <t>cmd-1</t>
  </si>
  <si>
    <t>sp|O16305|CALM_CAEEL Calmodulin OS=Caenorhabditis elegans OX=6239 GN=cmd-1 PE=1 SV=3;tr|A0A0K3AVX0|A0A0K3AVX0_CAEEL Calmodulin OS=Caenorhabditis elegans OX=6239 GN=cmd-1 PE=1 SV=1</t>
  </si>
  <si>
    <t>149;113</t>
  </si>
  <si>
    <t>ADQLTEEQIAEFK;EADIDGDGQVNYEEFVTMMTTK;EAFSLFDK;EAFSLFDKDGDGTITTK;LTDEEVDEMIR;VFDKDGNGFISAAELR</t>
  </si>
  <si>
    <t>157;1877;1891;1892;6739;10337</t>
  </si>
  <si>
    <t>163;1985;1986;2002;2003;7065;10881</t>
  </si>
  <si>
    <t>798;799;800;801;802;803;804;805;806;807;808;809;810;811;8837;8838;8839;8840;8841;8842;8843;8844;8845;8846;8847;8848;8849;8850;8851;8932;8933;8934;8935;8936;8937;8938;8939;8940;8941;8942;8943;31233;31234;31235;31236;31237;31238;31239;31240;47961;47962;47963;47964;47965;47966;47967</t>
  </si>
  <si>
    <t>765;766;767;768;769;770;771;772;773;774;775;776;777;778;779;780;781;782;783;784;8460;8461;8462;8463;8464;8465;8466;8467;8468;8469;8470;8471;8472;8473;8474;8475;8476;8550;8551;8552;8553;8554;8555;8556;8557;8558;8559;8560;8561;8562;8563;8564;8565;8566;29347;29348;29349;29350;29351;29352;29353;29354;29355;45143;45144;45145;45146;45147;45148</t>
  </si>
  <si>
    <t>777;8471;8550;8566;29348;45145</t>
  </si>
  <si>
    <t>O16309</t>
  </si>
  <si>
    <t>Peptidyl-prolyl cis-trans isomerase</t>
  </si>
  <si>
    <t>fkb-3</t>
  </si>
  <si>
    <t>tr|O16309|O16309_CAEEL Peptidylprolyl isomerase OS=Caenorhabditis elegans OX=6239 GN=fkb-3 PE=1 SV=1</t>
  </si>
  <si>
    <t>WITDEGVHIHITHEVEGCTEK</t>
  </si>
  <si>
    <t>O16315</t>
  </si>
  <si>
    <t>tr|O16315|O16315_CAEEL Mannose-6-phosphate isomerase OS=Caenorhabditis elegans OX=6239 GN=C05C8.7 PE=1 SV=1</t>
  </si>
  <si>
    <t>LVTPVQNAVPTITEK</t>
  </si>
  <si>
    <t>O16368</t>
  </si>
  <si>
    <t>Probable 26S protease regulatory subunit 4</t>
  </si>
  <si>
    <t>rpt-2</t>
  </si>
  <si>
    <t>sp|O16368|PRS4_CAEEL Probable 26S proteasome regulatory subunit 4 OS=Caenorhabditis elegans OX=6239 GN=rpt-2 PE=3 SV=1</t>
  </si>
  <si>
    <t>AMCTEAGLLALR;APQETYADVGGLDQQIQEIK;EAVELPLTHPEYYEEMGIRPPK;EVNLEEFITAK;IEFPLPDEK;IESLDPALIR;IESLDPALIRPGR;IKDYLLMEQEFIQNQER;KIEFPLPDEK;NHAVIGVLSDDTDPMVSVMK;TMLELLNQLDGFDSR;VAEENAPSIVFIDEIDAVGTK</t>
  </si>
  <si>
    <t>584;652;1937;2618;4341;4380;4381;4640;5302;7480;9791;10118</t>
  </si>
  <si>
    <t>612;685;2049;2751;4559;4599;4600;4873;5577;7898;10312;10649</t>
  </si>
  <si>
    <t>2677;2678;2679;2680;2995;2996;2997;2998;2999;9150;9151;9152;12204;12205;12206;12207;12208;20184;20185;20186;20187;20188;20336;20337;20338;20339;20340;20341;21683;24816;34904;34905;34906;45252;45253;45254;45255;45256;45257;45258;45259;45260;45261;46802;46803;46804;46805;46806;46807;46808</t>
  </si>
  <si>
    <t>2575;2576;2868;2869;2870;2871;2872;8759;8760;11555;11556;11557;19024;19025;19026;19027;19148;19149;19150;19151;20509;23475;32824;42601;42602;42603;42604;42605;42606;42607;42608;42609;42610;42611;42612;44113;44114;44115;44116;44117;44118;44119</t>
  </si>
  <si>
    <t>2575;2872;8759;11556;19027;19148;19149;20509;23475;32824;42606;44115</t>
  </si>
  <si>
    <t>O16369</t>
  </si>
  <si>
    <t>aps-1</t>
  </si>
  <si>
    <t>tr|O16369|O16369_CAEEL AP complex subunit sigma OS=Caenorhabditis elegans OX=6239 GN=aps-1 PE=1 SV=1</t>
  </si>
  <si>
    <t>AIAAQDLIQEEETPQGFFEDHGLG;ELITQILAR</t>
  </si>
  <si>
    <t>357;2314</t>
  </si>
  <si>
    <t>371;2434</t>
  </si>
  <si>
    <t>1635;1636;1637;10850;10851;10852</t>
  </si>
  <si>
    <t>1560;1561;10324</t>
  </si>
  <si>
    <t>1560;10324</t>
  </si>
  <si>
    <t>O16453</t>
  </si>
  <si>
    <t>Ferritin</t>
  </si>
  <si>
    <t>ftn-1</t>
  </si>
  <si>
    <t>tr|O16453|O16453_CAEEL Ferritin OS=Caenorhabditis elegans OX=6239 GN=ftn-1 PE=1 SV=2</t>
  </si>
  <si>
    <t>YLEEQVHSINEFAR</t>
  </si>
  <si>
    <t>53930;53931;53932</t>
  </si>
  <si>
    <t>O16454</t>
  </si>
  <si>
    <t>tag-196</t>
  </si>
  <si>
    <t>tr|O16454|O16454_CAEEL Uncharacterized protein OS=Caenorhabditis elegans OX=6239 GN=tag-196 PE=1 SV=2</t>
  </si>
  <si>
    <t>MGGLEPEDAYPYDGR;NVCGVQEMATSALVN</t>
  </si>
  <si>
    <t>7164;7779</t>
  </si>
  <si>
    <t>7543;8207</t>
  </si>
  <si>
    <t>33450;33451;33452;33453;36196</t>
  </si>
  <si>
    <t>31532;31533;31534;31535;34049</t>
  </si>
  <si>
    <t>31533;34049</t>
  </si>
  <si>
    <t>O16458</t>
  </si>
  <si>
    <t>vps-60</t>
  </si>
  <si>
    <t>tr|O16458|O16458_CAEEL Related to yeast Vacuolar Protein Sorting factor OS=Caenorhabditis elegans OX=6239 GN=vps-60 PE=1 SV=1</t>
  </si>
  <si>
    <t>KVPPPDLNNAISNVESR</t>
  </si>
  <si>
    <t>O16462</t>
  </si>
  <si>
    <t>grd-5</t>
  </si>
  <si>
    <t>tr|O16462|O16462_CAEEL Ground-like domain-containing protein OS=Caenorhabditis elegans OX=6239 GN=grd-5 PE=1 SV=1</t>
  </si>
  <si>
    <t>FETVVALDDFAYK;GAMGGDDLLGSADSIQK</t>
  </si>
  <si>
    <t>2860;3366</t>
  </si>
  <si>
    <t>3000;3533</t>
  </si>
  <si>
    <t>13299;13300;13301;13302;13303;13304;15620;15621</t>
  </si>
  <si>
    <t>12580;12581;12582;12583;12584;14733;14734</t>
  </si>
  <si>
    <t>12582;14733</t>
  </si>
  <si>
    <t>O16466-2;O16466</t>
  </si>
  <si>
    <t>atg-18</t>
  </si>
  <si>
    <t>sp|O16466-2|ATG18_CAEEL Isoform b of Autophagy-related protein 18 OS=Caenorhabditis elegans OX=6239 GN=atg-18;sp|O16466|ATG18_CAEEL Autophagy-related protein 18 OS=Caenorhabditis elegans OX=6239 GN=atg-18 PE=1 SV=1</t>
  </si>
  <si>
    <t>394;412</t>
  </si>
  <si>
    <t>LDPEGGELDLIK;TEGVDNKPEASTEGGGWFDAINK</t>
  </si>
  <si>
    <t>5634;9478</t>
  </si>
  <si>
    <t>5925;9979</t>
  </si>
  <si>
    <t>26323;26324;26325;26326;43645;43646</t>
  </si>
  <si>
    <t>24865;40860</t>
  </si>
  <si>
    <t>O16486</t>
  </si>
  <si>
    <t>natc-2</t>
  </si>
  <si>
    <t>tr|O16486|O16486_CAEEL N-acetyltransferase domain-containing protein OS=Caenorhabditis elegans OX=6239 GN=natc-2 PE=1 SV=1</t>
  </si>
  <si>
    <t>DLSEPYSIYTYR</t>
  </si>
  <si>
    <t>O16497;Q95YC3;O16490</t>
  </si>
  <si>
    <t>O16497</t>
  </si>
  <si>
    <t>6;2;1</t>
  </si>
  <si>
    <t>tr|O16497|O16497_CAEEL Carboxylic ester hydrolase OS=Caenorhabditis elegans OX=6239 GN=cest-35.1 PE=1 SV=1</t>
  </si>
  <si>
    <t>545;544;578</t>
  </si>
  <si>
    <t>DVEGLIFR;IGPLGFFATGDDVSR;IIDEVNEHGIQYQEMVFGK;IVDGYLGIPFAK;LVEIFGDYYFSVGVFDTVR;SPQEVLTAALGPEVVR</t>
  </si>
  <si>
    <t>1759;4492;4545;5103;6863;9080</t>
  </si>
  <si>
    <t>1861;4718;4772;5363;7194;9569</t>
  </si>
  <si>
    <t>8320;8321;8322;8323;8324;20875;20876;20877;21091;23893;31801;41755;41756</t>
  </si>
  <si>
    <t>7963;7964;7965;7966;19688;19888;22607;29906;39057</t>
  </si>
  <si>
    <t>7963;19688;19888;22607;29906;39057</t>
  </si>
  <si>
    <t>O16517</t>
  </si>
  <si>
    <t>atp-4</t>
  </si>
  <si>
    <t>tr|O16517|O16517_CAEEL ATP synthase-coupling factor 6, mitochondrial OS=Caenorhabditis elegans OX=6239 GN=atp-4 PE=1 SV=1</t>
  </si>
  <si>
    <t>VDSAVQSALEGQTLASLLEGVK</t>
  </si>
  <si>
    <t>47515;47516;47517;47518;47519;47520;47521;47522;47523;47524;47525</t>
  </si>
  <si>
    <t>44739;44740;44741;44742;44743;44744;44745;44746;44747;44748;44749;44750</t>
  </si>
  <si>
    <t>O16520-2;O16520</t>
  </si>
  <si>
    <t>Eukaryotic peptide chain release factor subunit 1</t>
  </si>
  <si>
    <t>erfa-1</t>
  </si>
  <si>
    <t>sp|O16520-2|ERF1_CAEEL Isoform b of Eukaryotic peptide chain release factor subunit 1 OS=Caenorhabditis elegans OX=6239 GN=erfa-1;sp|O16520|ERF1_CAEEL Eukaryotic peptide chain release factor subunit 1 OS=Caenorhabditis elegans OX=6239 GN=erfa-1 PE=3 SV=3</t>
  </si>
  <si>
    <t>443;593</t>
  </si>
  <si>
    <t>FHTEALQGLLADDNK;GFGGIGGLLR;KVNIDFEPFK;LIGGYFDEISQDTGK;NFGAALEIVTDK;VDLAHVDLEDELDNIDLDDY;VNIDFEPFK</t>
  </si>
  <si>
    <t>2961;3506;5415;6051;7454;10229;10817</t>
  </si>
  <si>
    <t>3106;3682;5697;6358;7872;10769;11387</t>
  </si>
  <si>
    <t>13730;16342;16343;16344;16345;25243;25244;25245;25246;28284;28285;34797;34798;34799;34800;47380;47381;47382;47383;47384;47385;50371;50372;50373;50374;50375;50376</t>
  </si>
  <si>
    <t>12940;15406;15407;15408;15409;23867;23868;26660;32735;44619;44620;44621;44622;44623;44624;44625;44626;44627;47471;47472;47473;47474;47475</t>
  </si>
  <si>
    <t>12940;15407;23868;26660;32735;44621;47474</t>
  </si>
  <si>
    <t>O16521</t>
  </si>
  <si>
    <t>NADH-cytochrome b5 reductase</t>
  </si>
  <si>
    <t>hpo-19</t>
  </si>
  <si>
    <t>tr|O16521|O16521_CAEEL NADH-cytochrome b5 reductase OS=Caenorhabditis elegans OX=6239 GN=hpo-19 PE=1 SV=1</t>
  </si>
  <si>
    <t>YPLPLIEK</t>
  </si>
  <si>
    <t>O16522</t>
  </si>
  <si>
    <t>tr|O16522|O16522_CAEEL NADH-cytochrome b5 reductase OS=Caenorhabditis elegans OX=6239 GN=CELE_T05H4.4 PE=1 SV=1</t>
  </si>
  <si>
    <t>YLLPLIEK</t>
  </si>
  <si>
    <t>O16580-2;O16580</t>
  </si>
  <si>
    <t>Putative glucosylceramidase 1</t>
  </si>
  <si>
    <t>gba-1</t>
  </si>
  <si>
    <t>sp|O16580-2|GLCM1_CAEEL Isoform b of Putative glucosylceramidase 1 OS=Caenorhabditis elegans OX=6239 GN=gba-1;sp|O16580|GLCM1_CAEEL Putative glucosylceramidase 1 OS=Caenorhabditis elegans OX=6239 GN=gba-1 PE=1 SV=2</t>
  </si>
  <si>
    <t>470;523</t>
  </si>
  <si>
    <t>IDHSLNVIELEVETTAFLNPDGSK</t>
  </si>
  <si>
    <t>O16656</t>
  </si>
  <si>
    <t>tr|O16656|O16656_CAEEL Uncharacterized protein OS=Caenorhabditis elegans OX=6239 GN=C03H5.5 PE=4 SV=2</t>
  </si>
  <si>
    <t>IDQEDAMCYMREVAK</t>
  </si>
  <si>
    <t>O16689</t>
  </si>
  <si>
    <t>sdz-24</t>
  </si>
  <si>
    <t>tr|O16689|O16689_CAEEL OB domain-containing protein OS=Caenorhabditis elegans OX=6239 GN=sdz-24 PE=1 SV=2</t>
  </si>
  <si>
    <t>CQIETPSDPSVADPFAELDDLNCTINK;MDEDLTPIPSLTPDIQK;TGHDCVIFNNNIAEIQITTVATNFVTPIATLNAPK</t>
  </si>
  <si>
    <t>1019;7085;9564</t>
  </si>
  <si>
    <t>1080;7437;7438;10071</t>
  </si>
  <si>
    <t>4714;32967;32968;32969;32970;32971;32972;32973;32974;32975;32976;32977;32978;32979;32980;32981;32982;32983;44086</t>
  </si>
  <si>
    <t>4575;31088;31089;31090;31091;31092;31093;31094;31095;31096;31097;31098;31099;31100;41320;41321</t>
  </si>
  <si>
    <t>4575;31094;41320</t>
  </si>
  <si>
    <t>Q86B39;O16720</t>
  </si>
  <si>
    <t>alg-2</t>
  </si>
  <si>
    <t>tr|Q86B39|Q86B39_CAEEL Protein argonaute OS=Caenorhabditis elegans OX=6239 GN=alg-2 PE=1 SV=1;tr|O16720|O16720_CAEEL Protein argonaute OS=Caenorhabditis elegans OX=6239 GN=alg-2 PE=1 SV=2</t>
  </si>
  <si>
    <t>891;910</t>
  </si>
  <si>
    <t>AELSADPFAHEFGITINPAMTEVK;AMPVIEFVAEVLELPVQALAER;IFNEPVIFLGCDITHPAAGDTR;RPAQTQTFPLQLETGQTIECTVAK;YASGVEQVEPMFK;YPHLPCLQVGQEQK</t>
  </si>
  <si>
    <t>203;595;4422;8426;11384;11657</t>
  </si>
  <si>
    <t>True;True;True;False;True;False</t>
  </si>
  <si>
    <t>211;623;624;4643;8880;11979;12259</t>
  </si>
  <si>
    <t>983;984;985;986;2705;2706;2707;2708;20509;38880;38881;53057;53058;54247;54248;54249;54250</t>
  </si>
  <si>
    <t>954;955;2596;2597;2598;19319;36331;36332;36333;49863;49864;50964;50965;50966;50967</t>
  </si>
  <si>
    <t>955;2596;19319;36333;49863;50967</t>
  </si>
  <si>
    <t>O16743</t>
  </si>
  <si>
    <t>fbxb-5</t>
  </si>
  <si>
    <t>tr|O16743|O16743_CAEEL F-box domain-containing protein OS=Caenorhabditis elegans OX=6239 GN=fbxb-5 PE=4 SV=2</t>
  </si>
  <si>
    <t>HAQTRAIGHLDFGSILSFSMCSEDCK</t>
  </si>
  <si>
    <t>O16753</t>
  </si>
  <si>
    <t>nhr-143</t>
  </si>
  <si>
    <t>tr|O16753|O16753_CAEEL Nuclear Hormone Receptor family OS=Caenorhabditis elegans OX=6239 GN=nhr-143 PE=3 SV=2</t>
  </si>
  <si>
    <t>LLSINNDWQSLLNK</t>
  </si>
  <si>
    <t>O16785</t>
  </si>
  <si>
    <t>Paralyzed arrest at two-fold protein 6</t>
  </si>
  <si>
    <t>pat-6</t>
  </si>
  <si>
    <t>sp|O16785|PARV_CAEEL Paralyzed arrest at two-fold protein 6 OS=Caenorhabditis elegans OX=6239 GN=pat-6 PE=1 SV=1</t>
  </si>
  <si>
    <t>DAFDTLFDYGPDK;EALDQSLVPVLAR;HLQEDLFDGQIIQK;ITEQITTVQTELAPK;NIWLEEGEIR</t>
  </si>
  <si>
    <t>1065;1908;4076;5045;7523</t>
  </si>
  <si>
    <t>1128;2019;4283;5304;7942</t>
  </si>
  <si>
    <t>4892;4893;4894;4895;8992;8993;8994;8995;8996;19028;19029;19030;23662;35101;35102;35103;35104</t>
  </si>
  <si>
    <t>4728;8609;8610;8611;18021;18022;18023;22409;33013;33014;33015</t>
  </si>
  <si>
    <t>4728;8609;18022;22409;33015</t>
  </si>
  <si>
    <t>O16880</t>
  </si>
  <si>
    <t>acy-2</t>
  </si>
  <si>
    <t>tr|O16880|O16880_CAEEL Adenylyl CYclase OS=Caenorhabditis elegans OX=6239 GN=acy-2 PE=3 SV=2</t>
  </si>
  <si>
    <t>STVMEMSTTRAEIR</t>
  </si>
  <si>
    <t>113;114</t>
  </si>
  <si>
    <t>5;7</t>
  </si>
  <si>
    <t>O16887</t>
  </si>
  <si>
    <t>Uncharacterized protein C29G2.6</t>
  </si>
  <si>
    <t>C29G2.6</t>
  </si>
  <si>
    <t>sp|O16887|YCTG2_CAEEL Uncharacterized protein C29G2.6 OS=Caenorhabditis elegans OX=6239 GN=C29G2.6 PE=1 SV=1</t>
  </si>
  <si>
    <t>LQIVDILSGEK</t>
  </si>
  <si>
    <t>30594;30595;30596;30597;30598;30599</t>
  </si>
  <si>
    <t>28756;28757;28758;28759</t>
  </si>
  <si>
    <t>O16927</t>
  </si>
  <si>
    <t>Signal recognition particle 14 kDa protein</t>
  </si>
  <si>
    <t>F25G6.8</t>
  </si>
  <si>
    <t>sp|O16927|SRP14_CAEEL Signal recognition particle 14 kDa protein OS=Caenorhabditis elegans OX=6239 GN=F25G6.8 PE=3 SV=1</t>
  </si>
  <si>
    <t>SAVEQHIPNDQFLQK</t>
  </si>
  <si>
    <t>39352;39353;39354;39355;39356</t>
  </si>
  <si>
    <t>36755;36756;36757</t>
  </si>
  <si>
    <t>O16928</t>
  </si>
  <si>
    <t>tr|O16928|O16928_CAEEL Signal recognition particle 14 kDa protein OS=Caenorhabditis elegans OX=6239 GN=CELE_F25G6.9 PE=1 SV=2</t>
  </si>
  <si>
    <t>FLIDTLPILLIR;FLPPIDWMK;LAAIVDAVTDLIK;YVENYHESLGILQK</t>
  </si>
  <si>
    <t>3042;3054;5443;11753</t>
  </si>
  <si>
    <t>3189;3201;5726;12355</t>
  </si>
  <si>
    <t>14116;14117;14161;14162;14163;14164;25358;25359;54590</t>
  </si>
  <si>
    <t>13350;13351;13390;23973;51283</t>
  </si>
  <si>
    <t>13351;13390;23973;51283</t>
  </si>
  <si>
    <t>O16987</t>
  </si>
  <si>
    <t>srj-49</t>
  </si>
  <si>
    <t>tr|O16987|O16987_CAEEL Serpentine Receptor, class J OS=Caenorhabditis elegans OX=6239 GN=srj-49 PE=4 SV=1</t>
  </si>
  <si>
    <t>LEDWVFYYLPR</t>
  </si>
  <si>
    <t>26626;26627;26628</t>
  </si>
  <si>
    <t>25142;25143</t>
  </si>
  <si>
    <t>O16990</t>
  </si>
  <si>
    <t>srj-57</t>
  </si>
  <si>
    <t>tr|O16990|O16990_CAEEL Serpentine Receptor, class J OS=Caenorhabditis elegans OX=6239 GN=srj-57 PE=4 SV=1</t>
  </si>
  <si>
    <t>MIDDWFFLYVPR</t>
  </si>
  <si>
    <t>33497;33498</t>
  </si>
  <si>
    <t>O16991</t>
  </si>
  <si>
    <t>Transcription initiation factor IIB</t>
  </si>
  <si>
    <t>ttb-1</t>
  </si>
  <si>
    <t>sp|O16991|TF2B_CAEEL Transcription initiation factor IIB OS=Caenorhabditis elegans OX=6239 GN=ttb-1 PE=3 SV=2</t>
  </si>
  <si>
    <t>TPISIAAAAIYMASQASAEK</t>
  </si>
  <si>
    <t>O16999;A0A0K3AV63</t>
  </si>
  <si>
    <t>O16999</t>
  </si>
  <si>
    <t>6;1</t>
  </si>
  <si>
    <t>Zinc finger protein ZPR1 homolog</t>
  </si>
  <si>
    <t>W03F9.1</t>
  </si>
  <si>
    <t>sp|O16999|ZPR1_CAEEL Zinc finger protein ZPR1 homolog OS=Caenorhabditis elegans OX=6239 GN=W03F9.1 PE=3 SV=2</t>
  </si>
  <si>
    <t>455;95</t>
  </si>
  <si>
    <t>FTTIEGLLTATK;LLDPEGASQIDAYLQK;LPATIILDDPTGCSYVQSLTAPMDDPR;NLSADDYEAAPIVVDSVCPVCEEDGETR;SQPGEVTTVEGVLER;TDTCALSIPEIDLEVGGNALCGR</t>
  </si>
  <si>
    <t>3238;6187;6456;7603;9121;9448</t>
  </si>
  <si>
    <t>3397;6497;6778;8023;9613;9950</t>
  </si>
  <si>
    <t>15014;15015;15016;15017;28890;28891;28892;28893;28894;28895;30033;30034;35415;35416;41941;41942;41943;43523</t>
  </si>
  <si>
    <t>14174;14175;27200;27201;28210;33300;33301;33302;39222;39223;39224;40747</t>
  </si>
  <si>
    <t>14174;27201;28210;33302;39222;40747</t>
  </si>
  <si>
    <t>O17005</t>
  </si>
  <si>
    <t>mrpl-4</t>
  </si>
  <si>
    <t>tr|O17005|O17005_CAEEL Mitochondrial Ribosomal Protein, Large OS=Caenorhabditis elegans OX=6239 GN=mrpl-4 PE=1 SV=1</t>
  </si>
  <si>
    <t>IQNLQNGDPK</t>
  </si>
  <si>
    <t>23104;23105;23106;23107;23108;23109;23110</t>
  </si>
  <si>
    <t>21843;21844;21845</t>
  </si>
  <si>
    <t>O17040</t>
  </si>
  <si>
    <t>Very-long-chain (3R)-3-hydroxyacyl-CoA dehydratase hpo-8</t>
  </si>
  <si>
    <t>hpo-8</t>
  </si>
  <si>
    <t>sp|O17040|HACD_CAEEL Very-long-chain (3R)-3-hydroxyacyl-CoA dehydratase hpo-8 OS=Caenorhabditis elegans OX=6239 GN=hpo-8 PE=3 SV=2</t>
  </si>
  <si>
    <t>IFQTAAILEVIHAIVGLVR;ILTLEMPNR</t>
  </si>
  <si>
    <t>4430;4754</t>
  </si>
  <si>
    <t>4652;4994</t>
  </si>
  <si>
    <t>20552;22213;22214;22215</t>
  </si>
  <si>
    <t>19374;21017;21018</t>
  </si>
  <si>
    <t>19374;21018</t>
  </si>
  <si>
    <t>O17065</t>
  </si>
  <si>
    <t>tr|O17065|O17065_CAEEL Uncharacterized protein OS=Caenorhabditis elegans OX=6239 GN=CELE_F23F1.4 PE=1 SV=4</t>
  </si>
  <si>
    <t>ILDINPSQVHIKPDVVR</t>
  </si>
  <si>
    <t>O17066</t>
  </si>
  <si>
    <t>Snurportin-1</t>
  </si>
  <si>
    <t>tr|O17066|O17066_CAEEL Snurportin-1 OS=Caenorhabditis elegans OX=6239 GN=CELE_F23F1.5 PE=1 SV=1</t>
  </si>
  <si>
    <t>GDDLDSLTDQLSSGFQVDPLALGEHPR</t>
  </si>
  <si>
    <t>15841;15842</t>
  </si>
  <si>
    <t>O17071-2;O17071</t>
  </si>
  <si>
    <t>15;14</t>
  </si>
  <si>
    <t>Probable 26S protease regulatory subunit 10B</t>
  </si>
  <si>
    <t>rpt-4</t>
  </si>
  <si>
    <t>sp|O17071-2|PRS10_CAEEL Isoform b of Probable 26S proteasome regulatory subunit 10B OS=Caenorhabditis elegans OX=6239 GN=rpt-4;sp|O17071|PRS10_CAEEL Probable 26S proteasome regulatory subunit 10B OS=Caenorhabditis elegans OX=6239 GN=rpt-4 PE=1 SV=2</t>
  </si>
  <si>
    <t>398;406</t>
  </si>
  <si>
    <t>AVASQLDCNFLK;DHQPCIVFMDEIDAIGGR;EFVIDEDFMK;EVVELPLINPELFK;GCLLFGPPGTGK;HGEIDFEAVVK;IEIGLPNEQSR;LSDGFSAADLR;MSHEDPGNISYSDVGGLAEQIR;NVCTEAGMFAIR;SLQSVGQIVGEVLK;TLMELLNQLDGFDSLGK;VEPTGPAIVEDER;VIMATNRPDTLDPALLRPGR;VSLDMTTLTIMR</t>
  </si>
  <si>
    <t>829;1312;2080;2646;3404;4041;4355;6637;7299;7780;8985;9737;10298;10580;10983</t>
  </si>
  <si>
    <t>870;1384;2193;2194;2780;3574;4247;4574;6961;7702;8208;8209;9467;10250;10841;11137;11138;11563</t>
  </si>
  <si>
    <t>3806;3807;3808;3809;3810;6041;6042;6043;6044;9787;9788;9789;9790;9791;9792;9793;9794;9795;9796;12332;12333;12334;12335;12336;12337;12338;12339;12340;12341;12342;12343;15836;18898;18899;20259;20260;30838;34070;34071;34072;34073;36197;36198;36199;36200;41293;41294;41295;41296;41297;41298;41299;41300;41301;44958;44959;44960;44961;44962;44963;44964;44965;44966;44967;47769;47770;47771;47772;49220;49221;49222;49223;51295;51296;51297;51298;51299;51300</t>
  </si>
  <si>
    <t>3640;3641;3642;3643;3644;3645;5794;5795;9351;9352;9353;9354;9355;9356;9357;11683;11684;11685;11686;11687;11688;11689;11690;11691;11692;11693;11694;14917;17911;19092;29000;32082;34050;34051;34052;38610;38611;38612;38613;38614;38615;38616;38617;38618;38619;38620;42277;42278;42279;42280;42281;42282;42283;42284;42285;42286;42287;42288;42289;42290;44967;46366;46367;46368;48327;48328;48329;48330;48331;48332</t>
  </si>
  <si>
    <t>3641;5794;9354;11686;14917;17911;19092;29000;32082;34050;38614;42279;44967;46367;48327</t>
  </si>
  <si>
    <t>115;116;117</t>
  </si>
  <si>
    <t>286;361;377</t>
  </si>
  <si>
    <t>O17099</t>
  </si>
  <si>
    <t>Major sperm protein</t>
  </si>
  <si>
    <t>tr|O17099|O17099_CAEEL Major sperm protein OS=Caenorhabditis elegans OX=6239 GN=CELE_F42G2.5 PE=1 SV=1</t>
  </si>
  <si>
    <t>LVVTFVDNTDSK</t>
  </si>
  <si>
    <t>O17214</t>
  </si>
  <si>
    <t>Probable fumarate hydratase, mitochondrial</t>
  </si>
  <si>
    <t>fum-1</t>
  </si>
  <si>
    <t>sp|O17214|FUMH_CAEEL Probable fumarate hydratase, mitochondrial OS=Caenorhabditis elegans OX=6239 GN=fum-1 PE=3 SV=1</t>
  </si>
  <si>
    <t>AAALVNTEFGLDK;AIEILGGELGSK;CGLGELSLPENEPGSSIMPGK;DTFGELEVPADK;ESLMLVTALNPHIGYDNAAK;LADAISQAADEVVDGK;LDEHFPLVTWQTGSGTQSNMNVNEVISNR;LGILTEEQFAQWVKPENMLGPK;LLADSAVSFTDHCVDGIVANK;LYQLAAGGTAVGTGLNTR;MPIPVIHAFGILK;THTQDAVPLTLGQEFSAYVTQLDNSIAR;VAATVSELTGLPFVTAPNK</t>
  </si>
  <si>
    <t>8;380;1002;1711;2505;5450;5594;5911;6151;7039;7268;9593;10102</t>
  </si>
  <si>
    <t>8;394;1061;1812;2634;2635;5733;5883;5884;6209;6459;7379;7665;10102;10632</t>
  </si>
  <si>
    <t>31;32;33;34;1730;1731;1732;1733;1734;1735;1736;1737;1738;1739;4650;4651;8095;8096;8097;8098;8099;8100;8101;11695;11696;11697;11698;11699;11700;25390;25391;25392;25393;25394;25395;25396;25397;25398;25399;25400;25401;25402;26117;26118;26119;26120;26121;26122;26123;27604;27605;27606;27607;27608;27609;27610;27611;28704;28705;28706;28707;28708;28709;32661;32662;32663;32664;32665;32666;33928;33929;33930;33931;44225;44226;44227;44228;44229;44230;44231;44232;46711;46712;46713;46714;46715;46716;46717;46718;46719;46720</t>
  </si>
  <si>
    <t>36;37;38;39;1647;1648;1649;1650;1651;1652;1653;1654;1655;4509;7753;7754;7755;7756;7757;11105;11106;11107;11108;11109;11110;11111;11112;11113;23996;23997;23998;23999;24000;24001;24002;24003;24004;24005;24006;24007;24664;24665;24666;24667;24668;24669;26038;26039;26040;26041;26042;26043;26044;26045;27038;27039;27040;27041;27042;27043;30793;30794;30795;30796;30797;30798;30799;30800;30801;30802;31938;31939;31940;31941;41446;41447;41448;41449;41450;41451;41452;41453;44033;44034;44035;44036;44037;44038;44039;44040;44041</t>
  </si>
  <si>
    <t>39;1648;4509;7756;11107;24005;24669;26043;27041;30794;31940;41447;44036</t>
  </si>
  <si>
    <t>118;119</t>
  </si>
  <si>
    <t>142;445</t>
  </si>
  <si>
    <t>O17218;A8WIR1</t>
  </si>
  <si>
    <t>rps-22</t>
  </si>
  <si>
    <t>tr|O17218|O17218_CAEEL Ribosomal Protein, Small subunit OS=Caenorhabditis elegans OX=6239 GN=rps-22 PE=1 SV=1;tr|A8WIR1|A8WIR1_CAEEL Ribosomal Protein, Small subunit OS=Caenorhabditis elegans OX=6239 GN=rps-22 PE=1 SV=1</t>
  </si>
  <si>
    <t>130;101</t>
  </si>
  <si>
    <t>HGYIGEFEIVDDHR;ILGFFF;MNVLADALNAINNAEK;QFGYLILTTSAGIMDHEEAR</t>
  </si>
  <si>
    <t>4051;4691;7255;8106</t>
  </si>
  <si>
    <t>4258;4927;7651;7652;8547</t>
  </si>
  <si>
    <t>18940;18941;18942;18943;18944;21923;21924;21925;33878;33879;33880;33881;33882;33883;33884;33885;33886;33887;33888;33889;33890;33891;33892;33893;33894;37560;37561;37562;37563;37564;37565</t>
  </si>
  <si>
    <t>17950;17951;17952;17953;17954;17955;20746;20747;31890;31891;31892;31893;31894;31895;31896;31897;31898;31899;31900;31901;31902;31903;31904;31905;31906;31907;31908;31909;31910;35144;35145;35146;35147;35148</t>
  </si>
  <si>
    <t>17950;20746;31892;35144</t>
  </si>
  <si>
    <t>O17241</t>
  </si>
  <si>
    <t>tr|O17241|O17241_CAEEL Uncharacterized protein OS=Caenorhabditis elegans OX=6239 GN=CELE_K10B4.1 PE=4 SV=2</t>
  </si>
  <si>
    <t>FPDMGLELIFEEAR</t>
  </si>
  <si>
    <t>14513;14514</t>
  </si>
  <si>
    <t>13683;13684</t>
  </si>
  <si>
    <t>O17271</t>
  </si>
  <si>
    <t>Putative protein heh-1</t>
  </si>
  <si>
    <t>heh-1</t>
  </si>
  <si>
    <t>sp|O17271|HEH1_CAEEL Putative protein heh-1 OS=Caenorhabditis elegans OX=6239 GN=heh-1 PE=3 SV=2</t>
  </si>
  <si>
    <t>PIIQIAFK;PIIQIAFKPSK;VGGSAMVDFPQTNSDACTYGVK</t>
  </si>
  <si>
    <t>7931;7932;10447</t>
  </si>
  <si>
    <t>8366;8367;10995;10996</t>
  </si>
  <si>
    <t>36823;36824;36825;36826;36827;36828;48582;48583;48584;48585;48586</t>
  </si>
  <si>
    <t>34557;34558;34559;34560;34561;45798;45799;45800;45801</t>
  </si>
  <si>
    <t>34557;34561;45799</t>
  </si>
  <si>
    <t>O17287</t>
  </si>
  <si>
    <t>tomm-22</t>
  </si>
  <si>
    <t>sp|O17287|TOM22_CAEEL Mitochondrial import receptor subunit TOM22 homolog OS=Caenorhabditis elegans OX=6239 GN=tomm-22 PE=3 SV=1</t>
  </si>
  <si>
    <t>DDFDDIPDSEIHETIVER;IEGLGEMFPDALR</t>
  </si>
  <si>
    <t>1140;4349</t>
  </si>
  <si>
    <t>1203;4567;4568</t>
  </si>
  <si>
    <t>5242;20222;20223;20224;20225;20226;20227</t>
  </si>
  <si>
    <t>5046;19062;19063;19064;19065</t>
  </si>
  <si>
    <t>5046;19065</t>
  </si>
  <si>
    <t>O17328</t>
  </si>
  <si>
    <t>mct-6</t>
  </si>
  <si>
    <t>tr|O17328|O17328_CAEEL MFS domain-containing protein OS=Caenorhabditis elegans OX=6239 GN=mct-6 PE=1 SV=2</t>
  </si>
  <si>
    <t>ATLLSPPSLLER;VLSAFGVSNTVGR</t>
  </si>
  <si>
    <t>800;10751</t>
  </si>
  <si>
    <t>841;11317</t>
  </si>
  <si>
    <t>3689;3690;3691;50052</t>
  </si>
  <si>
    <t>3544;3545;47191</t>
  </si>
  <si>
    <t>3544;47191</t>
  </si>
  <si>
    <t>O17345</t>
  </si>
  <si>
    <t>ttr-6</t>
  </si>
  <si>
    <t>tr|O17345|O17345_CAEEL TransThyretin-Related family domain OS=Caenorhabditis elegans OX=6239 GN=ttr-6 PE=1 SV=1</t>
  </si>
  <si>
    <t>VYDAGVIQLAGSYPGESR</t>
  </si>
  <si>
    <t>52252;52253</t>
  </si>
  <si>
    <t>O17347</t>
  </si>
  <si>
    <t>tr|O17347|O17347_CAEEL Uncharacterized protein OS=Caenorhabditis elegans OX=6239 GN=CELE_H42K12.3 PE=1 SV=1</t>
  </si>
  <si>
    <t>VVEEVGEEVKPEMKPEEQFDEK</t>
  </si>
  <si>
    <t>O17352</t>
  </si>
  <si>
    <t>aagr-4</t>
  </si>
  <si>
    <t>tr|O17352|O17352_CAEEL Gal_mutarotas_2 domain-containing protein OS=Caenorhabditis elegans OX=6239 GN=aagr-4 PE=1 SV=3</t>
  </si>
  <si>
    <t>AVTSPTGYEVVGDSVK;DNFLMEIANPGAFVTR</t>
  </si>
  <si>
    <t>908;1595</t>
  </si>
  <si>
    <t>961;1691</t>
  </si>
  <si>
    <t>4244;4245;4246;7496</t>
  </si>
  <si>
    <t>4064;4065;7160</t>
  </si>
  <si>
    <t>4064;7160</t>
  </si>
  <si>
    <t>O17365</t>
  </si>
  <si>
    <t>srp-2</t>
  </si>
  <si>
    <t>tr|O17365|O17365_CAEEL SERPIN domain-containing protein OS=Caenorhabditis elegans OX=6239 GN=srp-2 PE=1 SV=1</t>
  </si>
  <si>
    <t>EIFAEGADLSGIADK;FTLAIFLPK</t>
  </si>
  <si>
    <t>2175;3224</t>
  </si>
  <si>
    <t>2292;3381</t>
  </si>
  <si>
    <t>10227;14948;14949</t>
  </si>
  <si>
    <t>9742;14124</t>
  </si>
  <si>
    <t>O17373</t>
  </si>
  <si>
    <t>pho-14</t>
  </si>
  <si>
    <t>tr|O17373|O17373_CAEEL Intestinal acid PHOsphatase OS=Caenorhabditis elegans OX=6239 GN=pho-14 PE=1 SV=1</t>
  </si>
  <si>
    <t>FLFGIGDPYIPELIR</t>
  </si>
  <si>
    <t>14027;14028;14029;14030</t>
  </si>
  <si>
    <t>13251;13252;13253;13254</t>
  </si>
  <si>
    <t>O17387</t>
  </si>
  <si>
    <t>spp-13</t>
  </si>
  <si>
    <t>tr|O17387|O17387_CAEEL Saposin B-type domain-containing protein OS=Caenorhabditis elegans OX=6239 GN=spp-13 PE=1 SV=1</t>
  </si>
  <si>
    <t>ESFCEELIKEELPDIIK</t>
  </si>
  <si>
    <t>11646;11647;11648</t>
  </si>
  <si>
    <t>11056;11057;11058;11059</t>
  </si>
  <si>
    <t>O17389</t>
  </si>
  <si>
    <t>tth-1</t>
  </si>
  <si>
    <t>sp|O17389|TYB_CAEEL Thymosin beta OS=Caenorhabditis elegans OX=6239 GN=tth-1 PE=1 SV=2</t>
  </si>
  <si>
    <t>IVLPSADDIK</t>
  </si>
  <si>
    <t>24072;24073;24074</t>
  </si>
  <si>
    <t>22774;22775;22776;22777;22778</t>
  </si>
  <si>
    <t>O17403</t>
  </si>
  <si>
    <t>Probable cleavage and polyadenylation specificity factor subunit 2</t>
  </si>
  <si>
    <t>cpsf-2</t>
  </si>
  <si>
    <t>sp|O17403|CPSF2_CAEEL Probable cleavage and polyadenylation specificity factor subunit 2 OS=Caenorhabditis elegans OX=6239 GN=cpsf-2 PE=3 SV=1</t>
  </si>
  <si>
    <t>LLAGLLPR</t>
  </si>
  <si>
    <t>O17406</t>
  </si>
  <si>
    <t>attf-2</t>
  </si>
  <si>
    <t>tr|O17406|O17406_CAEEL AT hook Transcription Factor family OS=Caenorhabditis elegans OX=6239 GN=attf-2 PE=1 SV=1</t>
  </si>
  <si>
    <t>SAETATIPEVSNQETK;TDDAPAEPAEVAVEAAK;TDDAPAEPAEVAVEAAKEEPVVEEK</t>
  </si>
  <si>
    <t>8485;9409;9410</t>
  </si>
  <si>
    <t>8942;9911;9912</t>
  </si>
  <si>
    <t>39123;39124;39125;39126;39127;39128;39129;39130;43348;43349;43350;43351;43352;43353;43354</t>
  </si>
  <si>
    <t>36545;36546;36547;36548;36549;36550;36551;36552;40567;40568;40569;40570;40571;40572;40573</t>
  </si>
  <si>
    <t>36546;40568;40572</t>
  </si>
  <si>
    <t>O17526;O17525</t>
  </si>
  <si>
    <t>tr|O17526|O17526_CAEEL Uncharacterized protein OS=Caenorhabditis elegans OX=6239 GN=CELE_W02D7.5 PE=1 SV=2;tr|O17525|O17525_CAEEL Uncharacterized protein OS=Caenorhabditis elegans OX=6239 GN=CELE_W02D7.4 PE=1 SV=1</t>
  </si>
  <si>
    <t>232;232</t>
  </si>
  <si>
    <t>IAPPNVNSIIHR</t>
  </si>
  <si>
    <t>19488;19489;19490</t>
  </si>
  <si>
    <t>18410;18411</t>
  </si>
  <si>
    <t>O17536</t>
  </si>
  <si>
    <t>Histone H1.4</t>
  </si>
  <si>
    <t>hil-4</t>
  </si>
  <si>
    <t>sp|O17536|H14_CAEEL Histone H1.4 OS=Caenorhabditis elegans OX=6239 GN=hil-4 PE=2 SV=3</t>
  </si>
  <si>
    <t>SDVAVAADTTETPAAPTK</t>
  </si>
  <si>
    <t>39653;39654;39655</t>
  </si>
  <si>
    <t>37040;37041;37042</t>
  </si>
  <si>
    <t>O17586</t>
  </si>
  <si>
    <t>Proteasome subunit alpha type-6</t>
  </si>
  <si>
    <t>pas-1</t>
  </si>
  <si>
    <t>sp|O17586|PSA6_CAEEL Proteasome subunit alpha type-6 OS=Caenorhabditis elegans OX=6239 GN=pas-1 PE=1 SV=1</t>
  </si>
  <si>
    <t>KSELTSTEAIELAIEALQTSLGIDVR;LTSDQVEHHLNQIANRD;MADLNQYYTQNAEMR;NGYDMPCELLAK;QLPATSFLEK;RVPDSLIVADTVTSVYQISQSVGCCAIGMIPDAK;SELTSTEAIELAIEALQTSLGIDVR;SLGCALLFISYDDEKGPEVYR;VPDSLIVADTVTSVYQISQSVGCCAIGMIPDAK;VYQVEYAFK</t>
  </si>
  <si>
    <t>5388;6808;7055;7479;8229;8452;8653;8916;10854;11228</t>
  </si>
  <si>
    <t>5668;7138;7398;7399;7897;8673;8907;9119;9393;11428;11820</t>
  </si>
  <si>
    <t>25150;25151;25152;25153;31577;32781;32782;32783;32784;32785;32786;32787;32788;32789;32790;32791;32792;32793;32794;32795;32796;32797;32798;32799;32800;32801;32802;34901;34902;34903;38103;38975;38976;38977;38978;39899;39900;39901;40967;40968;50602;50603;50604;50605;52407;52408</t>
  </si>
  <si>
    <t>23777;23778;23779;23780;23781;23782;29680;30926;30927;30928;30929;30930;30931;30932;30933;30934;30935;30936;30937;30938;30939;30940;30941;30942;32823;35643;35644;36402;36403;36404;36405;36406;37282;37283;37284;37285;37286;38320;47679;47680;47681;47682;47683;47684;47685;47686;47687;49316</t>
  </si>
  <si>
    <t>23780;29680;30930;32823;35643;36404;37283;38320;47680;49316</t>
  </si>
  <si>
    <t>122;123</t>
  </si>
  <si>
    <t>118;131</t>
  </si>
  <si>
    <t>O17606</t>
  </si>
  <si>
    <t>UPF0160 protein C27H6.8</t>
  </si>
  <si>
    <t>sp|O17606|YK4P_CAEEL MYG1 protein C27H6.8 OS=Caenorhabditis elegans OX=6239 GN=C27H6.8 PE=3 SV=2</t>
  </si>
  <si>
    <t>EHFFDIEVEK;EVINQILGGNVSSSMIDLFYHR;FQQAMQFIGEEFSR;LYEQFVESIDAIDNGISQYDGVPR;MPLPAAWR;YLANVWWPAR</t>
  </si>
  <si>
    <t>2142;2591;3165;7020;7270;11578</t>
  </si>
  <si>
    <t>2258;2723;3320;7360;7667;12178</t>
  </si>
  <si>
    <t>10070;10071;10072;10073;12096;12097;12098;12099;14695;32593;32594;33936;53881;53882;53883;53884;53885;53886</t>
  </si>
  <si>
    <t>9608;9609;11465;11466;11467;13873;30734;31944;50616;50617;50618;50619</t>
  </si>
  <si>
    <t>9609;11465;13873;30734;31944;50616</t>
  </si>
  <si>
    <t>O17607</t>
  </si>
  <si>
    <t>ruvb-1</t>
  </si>
  <si>
    <t>sp|O17607|RUVB1_CAEEL RuvB-like 1 OS=Caenorhabditis elegans OX=6239 GN=ruvb-1 PE=1 SV=2</t>
  </si>
  <si>
    <t>ALESPMAPVVVFATNR;GLGIDTETQEAHYEAAGFVGQAPAR;LDPSIYDSILK;LMIIPTMK;MDMEVDEAISGTSSSR;VEVGDVIYIEANSGIVK;YALQLIAPAR</t>
  </si>
  <si>
    <t>498;3685;5640;6347;7098;10315;11378</t>
  </si>
  <si>
    <t>521;3869;5931;6662;7453;10859;11973</t>
  </si>
  <si>
    <t>2291;2292;2293;2294;2295;2296;17159;26352;26353;26354;26355;26356;29592;33034;47860;47861;47862;53036;53037;53038</t>
  </si>
  <si>
    <t>2205;2206;2207;2208;2209;16169;24890;24891;27827;31147;45044;45045;45046;49850</t>
  </si>
  <si>
    <t>2208;16169;24891;27827;31147;45044;49850</t>
  </si>
  <si>
    <t>O17621;A0A0K3AWA7</t>
  </si>
  <si>
    <t>9;6</t>
  </si>
  <si>
    <t>tr|O17621|O17621_CAEEL CHK domain-containing protein OS=Caenorhabditis elegans OX=6239 GN=C29F7.2 PE=1 SV=2;tr|A0A0K3AWA7|A0A0K3AWA7_CAEEL CHK domain-containing protein OS=Caenorhabditis elegans OX=6239 GN=C29F7.2 PE=1 SV=1</t>
  </si>
  <si>
    <t>394;305</t>
  </si>
  <si>
    <t>EAPVPVIVMEMFEDCK;EWLAEIIEK;FLQNINDEYLEER;IGTSGILDNSELGYMSMIR;LAQQPGLELVSTYIK;NDDIAGIIDWQITHR;PLLDYYFDK;TDLIIENIPLTK;VYDIITGFNEEQLYK</t>
  </si>
  <si>
    <t>1919;2659;3060;4508;5528;7409;7959;9437;11200</t>
  </si>
  <si>
    <t>2031;2794;3208;4734;5815;7826;8395;9939;11787</t>
  </si>
  <si>
    <t>9047;9048;12395;12396;12397;12398;14194;14195;14196;14197;14198;14199;20957;20958;20959;25778;25779;25780;25781;25782;25783;25784;25785;34587;34588;34589;34590;34591;34592;36945;36946;36947;43464;43465;43466;43467;43468;43469;52258;52259</t>
  </si>
  <si>
    <t>8662;11737;13410;13411;13412;13413;19750;24346;24347;24348;24349;32547;32548;32549;34658;40685;40686;40687;40688;40689;40690;49172;49173</t>
  </si>
  <si>
    <t>8662;11737;13410;19750;24349;32547;34658;40690;49173</t>
  </si>
  <si>
    <t>O17622</t>
  </si>
  <si>
    <t>UMP-CMP kinase 1</t>
  </si>
  <si>
    <t>C29F7.3</t>
  </si>
  <si>
    <t>sp|O17622|KCY1_CAEEL UMP-CMP kinase 1 OS=Caenorhabditis elegans OX=6239 GN=C29F7.3 PE=1 SV=1</t>
  </si>
  <si>
    <t>AGSEYGALIEGHIK;EVNSERPVTEVYEDVVK;GTICTQIHENLGYVHLSAGDLLR;MYNVVFVLGPPGSGK;NGSIVPVEITCALLENAMIASK</t>
  </si>
  <si>
    <t>335;2622;3865;7354;7477</t>
  </si>
  <si>
    <t>349;2755;4063;7768;7895</t>
  </si>
  <si>
    <t>1543;1544;1545;12216;12217;12218;12219;18064;18065;34331;34332;34333;34894;34895</t>
  </si>
  <si>
    <t>1463;1464;11563;11564;11565;11566;17073;32309;32310;32816;32817</t>
  </si>
  <si>
    <t>1463;11564;17073;32310;32816</t>
  </si>
  <si>
    <t>O17626</t>
  </si>
  <si>
    <t>tr|O17626|O17626_CAEEL Uncharacterized protein OS=Caenorhabditis elegans OX=6239 GN=C31C9.2 PE=1 SV=1</t>
  </si>
  <si>
    <t>DELLVTLPQHDAVIVR;DFMGEEVYGR;ELIDHPLVIATPHLGASTIDAQLR;GAAFDVFEQEPPTFR;GGIVNEVDLVESLNAGHAK;NIELLSLEQIWPQADYITVHVPLIK;SAAELTCTLILSLSR;TLAVLGLGR;VASEIADNIVQYNK;VLIADDIEQECVDILK</t>
  </si>
  <si>
    <t>1179;1224;2306;3331;3551;7490;8465;9682;10160;10691</t>
  </si>
  <si>
    <t>1244;1289;2426;3496;3729;7908;8922;10194;10694;11255</t>
  </si>
  <si>
    <t>5399;5400;5401;5402;5403;5404;5582;5583;5584;10814;10815;10816;10817;10818;10819;10820;15453;15454;15455;15456;15457;15458;15459;15460;15461;15462;15463;15464;16544;16545;16546;16547;16548;16549;34943;34944;34945;34946;34947;34948;34949;39038;39039;39040;39041;39042;39043;44693;44694;47026;47027;47028;47029;47030;47031;47032;47033;47034;47035;49786;49787;49788;49789;49790;49791;49792;49793;49794;49795</t>
  </si>
  <si>
    <t>5184;5185;5186;5187;5188;5330;5331;10284;10285;10286;10287;10288;10289;10290;10291;14589;14590;14591;14592;14593;14594;14595;14596;14597;14598;14599;14600;14601;14602;14603;14604;14605;15613;15614;15615;15616;15617;15618;15619;32855;32856;32857;32858;32859;32860;32861;32862;32863;32864;32865;32866;32867;36458;36459;36460;36461;36462;36463;41998;44320;44321;44322;44323;44324;44325;44326;44327;44328;44329;44330;44331;44332;46937;46938;46939;46940;46941;46942;46943;46944</t>
  </si>
  <si>
    <t>5187;5331;10286;14603;15613;32857;36461;41998;44331;46941</t>
  </si>
  <si>
    <t>O17643</t>
  </si>
  <si>
    <t>idh-2</t>
  </si>
  <si>
    <t>tr|O17643|O17643_CAEEL Isocitrate dehydrogenase [NADP] OS=Caenorhabditis elegans OX=6239 GN=idh-2 PE=1 SV=1</t>
  </si>
  <si>
    <t>DETNDQVTIDAAHAILEHSVGIK;DIFQDIYEK;GAYLITEDFLSAIDTK;IKVDNPVVDLDGDEMTR;LIDDQVAQALK;LILPYLDLDIK;LVPGWTQPITIGR;NILGGTVFR;SGGVGLAMYNTDESIK;VDNPVVDLDGDEMTR;YYDLGLEYR</t>
  </si>
  <si>
    <t>1188;1334;3397;4645;5999;6075;6927;7502;8742;10239;11789</t>
  </si>
  <si>
    <t>True;True;True;True;True;True;True;False;True;True;True</t>
  </si>
  <si>
    <t>1253;1407;3567;4878;6306;6383;7264;7920;9211;10780;12393</t>
  </si>
  <si>
    <t>5438;6179;6180;6181;6182;6183;6184;15796;15797;15798;15799;15800;15801;15802;21691;21692;28080;28081;28082;28083;28084;28085;28390;28391;28392;28393;28394;28395;32164;32165;32166;32167;32168;32169;32170;32171;32172;34982;34983;40258;40259;47438;47439;47440;47441;54748;54749;54750</t>
  </si>
  <si>
    <t>5219;5949;5950;14880;14881;20515;20516;26487;26488;26489;26490;26491;26492;26493;26758;26759;26760;26761;26762;26763;30304;30305;30306;30307;30308;30309;30310;30311;32898;32899;32900;32901;32902;37630;37631;37632;44665;44666;44667;44668;44669;51411</t>
  </si>
  <si>
    <t>5219;5950;14881;20516;26489;26759;30305;32899;37630;44666;51411</t>
  </si>
  <si>
    <t>O17646</t>
  </si>
  <si>
    <t>tr|O17646|O17646_CAEEL USP domain-containing protein OS=Caenorhabditis elegans OX=6239 GN=C34F6.9 PE=4 SV=1</t>
  </si>
  <si>
    <t>SLASFSYADSFFLK</t>
  </si>
  <si>
    <t>40854;40855;40856;40857;40858</t>
  </si>
  <si>
    <t>38218;38219;38220</t>
  </si>
  <si>
    <t>O17680</t>
  </si>
  <si>
    <t>Probable S-adenosylmethionine synthase 1</t>
  </si>
  <si>
    <t>sams-1</t>
  </si>
  <si>
    <t>sp|O17680|METK1_CAEEL Probable S-adenosylmethionine synthase 1 OS=Caenorhabditis elegans OX=6239 GN=sams-1 PE=1 SV=1</t>
  </si>
  <si>
    <t>AVVDYQVLVR;DGEDVGAGDQGIMFGYATDETEETMPLTLILSHK;ETILADVIK;FLFTSESVSEGHPDK;IGFTDSSIGFDHK;IIVDTYGGWGAHGGGAFSGK;IIVDTYGGWGAHGGGAFSGKDPTK;MCDQISDAVLDAHLK;TCNVLVALEQQSPEIAAGVHVNK;TGMVMLCGEITSK;VIPASLLDESTVFHINPCGTFIVGGPMGDAGVTGR;VLVQLSYAIGIAK</t>
  </si>
  <si>
    <t>911;1255;2540;3031;4467;4626;4627;7074;9402;9570;10591;10771</t>
  </si>
  <si>
    <t>964;1324;2670;3178;4691;4859;4860;7423;7424;9904;10079;11151;11337</t>
  </si>
  <si>
    <t>4253;4254;4255;4256;4257;4258;4259;4260;5757;5758;5759;5760;5761;5762;5763;5764;5765;11858;11859;11860;11861;11862;11863;11864;11865;14037;14038;20758;20759;20760;20761;20762;20763;21607;21608;21609;21610;21611;21612;21613;21614;21615;21616;32890;32891;32892;32893;32894;32895;32896;32897;32898;32899;32900;32901;43312;43313;43314;43315;43316;43317;43318;44125;44126;44127;49292;49293;49294;49295;49296;49297;50124;50125;50126;50127</t>
  </si>
  <si>
    <t>4069;4070;4071;4072;4073;4074;4075;4076;5510;5511;5512;5513;5514;5515;5516;5517;5518;11268;11269;11270;13258;13259;19576;19577;19578;19579;19580;19581;20426;20427;20428;20429;20430;20431;20432;20433;20434;20435;20436;20437;20438;20439;31020;31021;31022;31023;31024;31025;31026;31027;31028;31029;31030;31031;40530;40531;40532;40533;40534;40535;41354;41355;41356;46430;46431;46432;46433;46434;46435;46436;46437;46438;46439;46440;46441;46442;47254;47255</t>
  </si>
  <si>
    <t>4072;5511;11269;13258;19579;20432;20439;31022;40531;41355;46435;47255</t>
  </si>
  <si>
    <t>O17685</t>
  </si>
  <si>
    <t>tr|O17685|O17685_CAEEL Uncharacterized protein OS=Caenorhabditis elegans OX=6239 GN=C49F5.7 PE=1 SV=2</t>
  </si>
  <si>
    <t>MEMFQEYLTAPSVEGK;VQQLIAFLVQQPADQIDNSFDFK</t>
  </si>
  <si>
    <t>7122;10938</t>
  </si>
  <si>
    <t>7485;7486;7487;11516</t>
  </si>
  <si>
    <t>33157;33158;33159;33160;33161;33162;33163;33164;33165;33166;33167;33168;33169;33170;33171;33172;33173;33174;33175;33176;33177;33178;33179;33180;33181;51050;51051;51052;51053;51054;51055;51056;51057;51058</t>
  </si>
  <si>
    <t>31265;31266;31267;31268;31269;31270;31271;31272;31273;31274;31275;31276;31277;31278;31279;31280;31281;31282;31283;31284;48121;48122;48123;48124;48125</t>
  </si>
  <si>
    <t>31280;48122</t>
  </si>
  <si>
    <t>125;126</t>
  </si>
  <si>
    <t>1;3</t>
  </si>
  <si>
    <t>O17687</t>
  </si>
  <si>
    <t>nasp-2</t>
  </si>
  <si>
    <t>tr|O17687|O17687_CAEEL SHNi-TPR domain-containing protein OS=Caenorhabditis elegans OX=6239 GN=nasp-2 PE=1 SV=1</t>
  </si>
  <si>
    <t>AASLAAESTVDGEAIK;DLTEAISIQTVHLPATSR;EIEGELVVPENPVEEISPEQK;ELDGIIPELDAFIVDAR;LAWELLETSR;LNLADVLTSLGEHGIADSK;MAEGEEEVQDGIVENPEDVPQDER;QKVEEALGVASEEPETVADEAVK;SAFADSTNIIAHDK;SAFADSTNIIAHDKETIAK;VADVTEATDISSMVR;VEEALGVASEEPETVADEAVK</t>
  </si>
  <si>
    <t>76;1538;2166;2272;5560;6404;7059;8179;8486;8487;10114;10272</t>
  </si>
  <si>
    <t>78;1622;2283;2392;5848;6725;7403;8623;8943;8944;10644;10645;10815</t>
  </si>
  <si>
    <t>395;396;7118;7119;10182;10183;10184;10185;10186;10187;10188;10681;10682;10683;10684;10685;10686;10687;25934;25935;25936;25937;29821;29822;29823;29824;32815;32816;32817;37871;37872;39131;39132;39133;39134;39135;39136;39137;39138;46778;46779;46780;46781;46782;46783;46784;46785;46786;47625;47626;47627;47628;47629</t>
  </si>
  <si>
    <t>390;6770;9702;9703;9704;9705;9706;10171;10172;10173;10174;10175;24473;24474;24475;28037;30952;30953;30954;30955;35440;35441;36553;36554;36555;36556;36557;36558;36559;36560;44095;44096;44097;44098;44099;44100;44101;44847;44848;44849;44850</t>
  </si>
  <si>
    <t>390;6770;9703;10172;24473;28037;30952;35440;36556;36559;44095;44850</t>
  </si>
  <si>
    <t>O17694</t>
  </si>
  <si>
    <t>ril-1</t>
  </si>
  <si>
    <t>tr|O17694|O17694_CAEEL RNAi-Induced Longevity OS=Caenorhabditis elegans OX=6239 GN=ril-1 PE=1 SV=1</t>
  </si>
  <si>
    <t>GAAVVVASPNAPIPATDLHPR;MPARPWTAQEYLR</t>
  </si>
  <si>
    <t>3338;7258</t>
  </si>
  <si>
    <t>3503;7655</t>
  </si>
  <si>
    <t>15499;15500;33899;33900</t>
  </si>
  <si>
    <t>14634;14635;31915</t>
  </si>
  <si>
    <t>14634;31915</t>
  </si>
  <si>
    <t>O17695</t>
  </si>
  <si>
    <t>Histone deacetylase 1</t>
  </si>
  <si>
    <t>hda-1</t>
  </si>
  <si>
    <t>sp|O17695|HDA1_CAEEL Histone deacetylase 1 OS=Caenorhabditis elegans OX=6239 GN=hda-1 PE=1 SV=1</t>
  </si>
  <si>
    <t>FHSDEYMTFLK;FNVGEDCPLFDGLYEFCQLSSGGSLAAATK;KSEASGFCYTNDIVLGILELLK;LGPFNLTLK;NLEIFRPFPASFEDMTR;YGDFFPGTGDLK</t>
  </si>
  <si>
    <t>2960;3121;5386;5939;7546;11487</t>
  </si>
  <si>
    <t>3105;3273;5665;6238;7965;12087</t>
  </si>
  <si>
    <t>13729;14502;25139;27749;27750;27751;27752;35188;35189;35190;53491;53492</t>
  </si>
  <si>
    <t>12939;13671;13672;23770;26161;26162;33089;33090;50270</t>
  </si>
  <si>
    <t>12939;13671;23770;26161;33089;50270</t>
  </si>
  <si>
    <t>O17700</t>
  </si>
  <si>
    <t>tr|O17700|O17700_CAEEL Uncharacterized protein OS=Caenorhabditis elegans OX=6239 GN=C53A5.9 PE=4 SV=2</t>
  </si>
  <si>
    <t>VFLENLQK</t>
  </si>
  <si>
    <t>48168;48169;48170;48171;48172;48173</t>
  </si>
  <si>
    <t>45336;45337;45338;45339;45340;45341</t>
  </si>
  <si>
    <t>P90779;O17721</t>
  </si>
  <si>
    <t>tr|P90779|P90779_CAEEL Uncharacterized protein OS=Caenorhabditis elegans OX=6239 GN=C55A6.4 PE=1 SV=1;tr|O17721|O17721_CAEEL Uncharacterized protein OS=Caenorhabditis elegans OX=6239 GN=C55A6.6 PE=1 SV=1</t>
  </si>
  <si>
    <t>250;250</t>
  </si>
  <si>
    <t>GIGLGLVQEFVK</t>
  </si>
  <si>
    <t>16816;16817</t>
  </si>
  <si>
    <t>O17730</t>
  </si>
  <si>
    <t>Putative thiosulfate sulfurtransferase mpst-1</t>
  </si>
  <si>
    <t>mpst-1</t>
  </si>
  <si>
    <t>sp|O17730|THT2_CAEEL Putative thiosulfate sulfurtransferase mpst-1 OS=Caenorhabditis elegans OX=6239 GN=mpst-1 PE=3 SV=1</t>
  </si>
  <si>
    <t>GAFGGMLFASK;GQFDGTQETGLDPHLVNGTR;NLPSAELLVK</t>
  </si>
  <si>
    <t>3346;3795;7593</t>
  </si>
  <si>
    <t>3511;3993;8013</t>
  </si>
  <si>
    <t>15532;15533;15534;15535;15536;17778;35384;35385</t>
  </si>
  <si>
    <t>14654;14655;16796;33267</t>
  </si>
  <si>
    <t>14655;16796;33267</t>
  </si>
  <si>
    <t>O17731</t>
  </si>
  <si>
    <t>sp|O17731|SAT_CAEEL Thialysine N-epsilon-acetyltransferase OS=Caenorhabditis elegans OX=6239 GN=D2023.4 PE=1 SV=1</t>
  </si>
  <si>
    <t>LEWAVLDWNK;NAIALYDTVDYVNLTK;NFEIVTVTPDHAEQLISMIHELAEFEK;SEGWFTFR</t>
  </si>
  <si>
    <t>5768;7372;7451;8635</t>
  </si>
  <si>
    <t>6062;7786;7869;9099</t>
  </si>
  <si>
    <t>26940;26941;26942;26943;26944;34394;34395;34396;34397;34398;34788;34789;39809;39810</t>
  </si>
  <si>
    <t>25406;25407;25408;32369;32370;32725;32726;37210</t>
  </si>
  <si>
    <t>25407;32369;32725;37210</t>
  </si>
  <si>
    <t>O17732;H2L2E4</t>
  </si>
  <si>
    <t>17;10</t>
  </si>
  <si>
    <t>Pyruvate carboxylase 1</t>
  </si>
  <si>
    <t>pyc-1</t>
  </si>
  <si>
    <t>sp|O17732|PYC1_CAEEL Pyruvate carboxylase 1 OS=Caenorhabditis elegans OX=6239 GN=pyc-1 PE=1 SV=1;tr|H2L2E4|H2L2E4_CAEEL Pyruvate carboxylase 1 OS=Caenorhabditis elegans OX=6239 GN=pyc-1 PE=1 SV=1</t>
  </si>
  <si>
    <t>1175;616</t>
  </si>
  <si>
    <t>AGADVVDAAVDSMSGMTSQPSMGAIVASLQGTK;GANAMGYSNYPDNVIYK;GHIGAPMPGDVLELK;GLPPVAAYLTIDQIIETALK;HNIDAIHPGYGFLSER;IVGDLAQFMVQNNLTR;LDSASAFAGSVISPHYDSLMVK;LIPNIPFQCLLR;LLNYLGEVK;QLYAPFECATTMK;SVVDFMQGNVGQPPYGFPEPLR;SYSEAQAAFGDGSLFVEK;TLAIQLLAEGK;TNIPFLLNVLR;VFDSLNYLPNLLVGMEAVGK;VVEIAPAPALPEGVR;YYLNLADQLVK</t>
  </si>
  <si>
    <t>286;3367;3578;3712;4086;5128;5648;6093;6285;8248;9301;9331;9676;9801;10340;11102;11798</t>
  </si>
  <si>
    <t>297;3534;3756;3898;4295;5389;5939;6401;6598;8692;9802;9832;10188;10323;10884;11684;12402</t>
  </si>
  <si>
    <t>1335;1336;15622;15623;15624;15625;15626;16651;16652;16653;17281;17282;17283;17284;17285;17286;19065;19066;24008;26391;26392;26393;26394;28486;28487;28488;28489;28490;28491;28492;28493;28494;29302;38183;38184;38185;38186;42795;42796;42797;42798;42799;42947;44664;45305;45306;45307;45308;47976;47977;47978;47979;47980;51838;51839;51840;51841;51842;51843;51844;51845;51846;51847;51848;51849;54783</t>
  </si>
  <si>
    <t>1265;1266;1267;14735;14736;14737;14738;14739;15702;15703;15704;16297;16298;16299;16300;16301;16302;16303;16304;18055;18056;22708;24930;24931;24932;24933;26847;26848;26849;27589;35717;35718;40016;40017;40018;40019;40020;40170;41963;42650;45157;45158;45159;45160;45161;48826;48827;48828;48829;48830;48831;48832;48833;48834;48835;48836;51445;51446</t>
  </si>
  <si>
    <t>1265;14737;15703;16301;18055;22708;24933;26849;27589;35717;40017;40170;41963;42650;45158;48826;51446</t>
  </si>
  <si>
    <t>O17754</t>
  </si>
  <si>
    <t>egl-21</t>
  </si>
  <si>
    <t>sp|O17754|CBPE_CAEEL Carboxypeptidase E OS=Caenorhabditis elegans OX=6239 GN=egl-21 PE=1 SV=1</t>
  </si>
  <si>
    <t>DFPDLDSIFYELQK;HPVTTWSEGDFYR;SIFEYVWK</t>
  </si>
  <si>
    <t>1225;4097;8828</t>
  </si>
  <si>
    <t>1290;4306;9302</t>
  </si>
  <si>
    <t>5585;5586;5587;5588;5589;19106;40598;40599;40600;40601;40602</t>
  </si>
  <si>
    <t>5332;5333;5334;5335;18090;37964;37965;37966</t>
  </si>
  <si>
    <t>5335;18090;37964</t>
  </si>
  <si>
    <t>O17759</t>
  </si>
  <si>
    <t>tkt-1</t>
  </si>
  <si>
    <t>tr|O17759|O17759_CAEEL Transket_pyr domain-containing protein OS=Caenorhabditis elegans OX=6239 GN=tkt-1 PE=1 SV=1</t>
  </si>
  <si>
    <t>CVGSHVGVSIGEDGPSQMALEDLAIFR;EGIHATVIDPFTIK;EGIHATVIDPFTIKPLDGK;GIEGIENEDNWHGKPVPEGTVNAIK;IVLVGSGVTLYESLK;LDNLVAIVDVNR;LNFIDVATGSLGQGLGVATGMAYVGK;LVAQKPINDAPAIDLHVGSIK;MAAVSFANLK;PALPVLYDNEEPFHIGQAK;SGHPTSSTSAAEIMSTLFFSEMK;SGPPDALVDMYGISAR;TIPGATVFYPTDAVSAER;TVSEQLRNDLEDAANR;VFCLLGDGESAEGSVWEAAAFASIYK;VVTTEDHYAAGGIGEAVSAALADYPTIR</t>
  </si>
  <si>
    <t>1028;2111;2112;3606;5148;5628;6390;6840;7053;7876;8744;8760;9643;10040;10332;11156</t>
  </si>
  <si>
    <t>1089;2225;2226;3786;5409;5919;6710;6711;7171;7396;8309;9213;9230;10152;10567;10876;11741</t>
  </si>
  <si>
    <t>4741;4742;9935;9936;9937;9938;9939;9940;9941;9942;9943;16792;16793;16794;16795;16796;16797;16798;16799;16800;24079;24080;24081;24082;24083;26292;26293;26294;26295;26296;26297;26298;26299;26300;29776;29777;29778;29779;29780;29781;31700;31701;32777;32778;36589;36590;36591;36592;40267;40268;40269;40270;40271;40339;40340;40341;40342;40343;44429;44430;44431;44432;44433;44434;44435;44436;44437;46402;47948;47949;52062;52063;52064;52065;52066</t>
  </si>
  <si>
    <t>4590;4591;4592;9488;9489;9490;9491;9492;9493;9494;15828;15829;15830;15831;15832;15833;22783;22784;22785;22786;22787;22788;22789;24839;24840;24841;24842;24843;24844;24845;24846;24847;24848;24849;27993;27994;27995;27996;27997;27998;27999;28000;29804;29805;30922;30923;34392;34393;37641;37642;37709;37710;37711;41681;41682;41683;41684;41685;41686;41687;41688;41689;41690;41691;41692;41693;43709;45131;45132;45133;49010;49011;49012;49013;49014;49015;49016</t>
  </si>
  <si>
    <t>4590;9488;9490;15832;22785;24844;27993;29804;30922;34393;37641;37711;41689;43709;45132;49015</t>
  </si>
  <si>
    <t>O17761</t>
  </si>
  <si>
    <t>ech-8</t>
  </si>
  <si>
    <t>tr|O17761|O17761_CAEEL Enoyl-CoA Hydratase OS=Caenorhabditis elegans OX=6239 GN=ech-8 PE=1 SV=2</t>
  </si>
  <si>
    <t>VVGIHFFNPANLIR</t>
  </si>
  <si>
    <t>O17772</t>
  </si>
  <si>
    <t>pes-7</t>
  </si>
  <si>
    <t>tr|O17772|O17772_CAEEL Patterned Expression Site OS=Caenorhabditis elegans OX=6239 GN=pes-7 PE=1 SV=2</t>
  </si>
  <si>
    <t>LPEFGDVGSMLSDR</t>
  </si>
  <si>
    <t>30097;30098;30099;30100</t>
  </si>
  <si>
    <t>O17773</t>
  </si>
  <si>
    <t>tr|O17773|O17773_CAEEL Uncharacterized protein OS=Caenorhabditis elegans OX=6239 GN=CELE_F09C3.2 PE=1 SV=2</t>
  </si>
  <si>
    <t>MNVIPFLDDIICGNDVGIVPK</t>
  </si>
  <si>
    <t>33876;33877</t>
  </si>
  <si>
    <t>O17798</t>
  </si>
  <si>
    <t>Furin-like protease kpc-1</t>
  </si>
  <si>
    <t>kpc-1</t>
  </si>
  <si>
    <t>sp|O17798|FKPC1_CAEEL Furin-like protease kpc-1 OS=Caenorhabditis elegans OX=6239 GN=kpc-1 PE=1 SV=3</t>
  </si>
  <si>
    <t>NVSHSFGYGLMDAGAMVK</t>
  </si>
  <si>
    <t>O17836;Q3S1I8;B7WNA0;Q7JL40;O17835</t>
  </si>
  <si>
    <t>10;9;9;8;8</t>
  </si>
  <si>
    <t>9;8;8;7;7</t>
  </si>
  <si>
    <t>pyk-1</t>
  </si>
  <si>
    <t>tr|O17836|O17836_CAEEL Pyruvate kinase OS=Caenorhabditis elegans OX=6239 GN=pyk-1 PE=1 SV=1;tr|Q3S1I8|Q3S1I8_CAEEL Pyruvate kinase OS=Caenorhabditis elegans OX=6239 GN=pyk-1 PE=1 SV=1;tr|B7WNA0|B7WNA0_CAEEL Pyruvate kinase OS=Caenorhabditis elegans OX=6239</t>
  </si>
  <si>
    <t>562;558;913;531;600</t>
  </si>
  <si>
    <t>AEGSDVANAVLDGADCVMLSGETAK;ASSQVQDVELAEAGDTINEVK;GDLGIEIPAEK;GVNLPGTIVDLPAVSEK;IENQEGVDNADEIISESDGVMVAR;KGVNLPGTIVDLPAVSEK;LTTDPHFSESGTAVNLFVDYK;MTIEEEHAGDYFK;TGLLAGGASAEIELAR;YKPAVPILTISR</t>
  </si>
  <si>
    <t>190;755;3422;3931;4368;5295;6814;7320;9569;11575</t>
  </si>
  <si>
    <t>197;794;3594;4132;4587;5569;7144;7730;10078;12175</t>
  </si>
  <si>
    <t>930;931;932;933;934;935;936;937;938;3474;3475;3476;3477;3478;3479;3480;3481;3482;3483;3484;3485;3486;15911;15912;15913;15914;15915;18382;18383;18384;18385;18386;18387;18388;18389;20298;20299;20300;20301;20302;20303;20304;20305;20306;24787;24788;24789;24790;24791;31589;31590;31591;34175;44118;44119;44120;44121;44122;44123;44124;53867;53868;53869;53870</t>
  </si>
  <si>
    <t>907;908;909;910;911;912;913;914;915;916;3320;3321;3322;3323;3324;3325;3326;3327;3328;3329;3330;14975;14976;14977;14978;14979;14980;14981;14982;14983;17378;17379;17380;17381;17382;17383;17384;17385;19116;19117;19118;19119;19120;19121;19122;23450;23451;23452;29687;29688;29689;29690;32167;41347;41348;41349;41350;41351;41352;41353;50600;50601;50602;50603;50604;50605</t>
  </si>
  <si>
    <t>910;3329;14982;17380;19118;23451;29689;32167;41353;50603</t>
  </si>
  <si>
    <t>O17860</t>
  </si>
  <si>
    <t>tr|O17860|O17860_CAEEL Uncharacterized protein OS=Caenorhabditis elegans OX=6239 GN=bigr-1 PE=1 SV=2</t>
  </si>
  <si>
    <t>SLGLPDDAVHSESVGIEFSQWLGPDR</t>
  </si>
  <si>
    <t>40987;40988</t>
  </si>
  <si>
    <t>O17861</t>
  </si>
  <si>
    <t>GILT-like protein F37H8.5</t>
  </si>
  <si>
    <t>F37H8.5</t>
  </si>
  <si>
    <t>sp|O17861|YVRI_CAEEL GILT-like protein F37H8.5 OS=Caenorhabditis elegans OX=6239 GN=F37H8.5 PE=1 SV=1</t>
  </si>
  <si>
    <t>FEGCFIDSMQDQSPLPTLSCIEESLQK;KVEFADAVQQCFEK;NFANYVNIELVPFGNAK;QLYPIVFK</t>
  </si>
  <si>
    <t>2836;5406;7447;8249</t>
  </si>
  <si>
    <t>2976;5687;7864;8693</t>
  </si>
  <si>
    <t>13199;13200;13201;13202;25211;25212;25213;25214;25215;25216;34748;34749;34750;34751;34752;34753;34754;34755;34756;34757;34758;34759;38187;38188;38189;38190;38191;38192</t>
  </si>
  <si>
    <t>12498;12499;12500;12501;12502;12503;12504;23837;23838;23839;23840;32687;32688;32689;32690;32691;32692;35719;35720;35721;35722;35723</t>
  </si>
  <si>
    <t>12502;23837;32687;35721</t>
  </si>
  <si>
    <t>O17891</t>
  </si>
  <si>
    <t>tr|O17891|O17891_CAEEL Uncharacterized protein OS=Caenorhabditis elegans OX=6239 GN=CELE_F55B11.2 PE=1 SV=2</t>
  </si>
  <si>
    <t>ILACAQPHFELIR;IVELYHAGEAGLDLYYSLLK;IVVTSLDYAQYIGK;LNSISTLYNIGLMNK</t>
  </si>
  <si>
    <t>4650;5118;5187;6431</t>
  </si>
  <si>
    <t>4883;5379;5452;6753</t>
  </si>
  <si>
    <t>21715;21716;21717;21718;21719;23961;23962;23963;23964;23965;23966;24315;24316;24317;24318;24319;24320;24321;24322;29943;29944;29945;29946;29947;29948;29949;29950;29951</t>
  </si>
  <si>
    <t>20547;20548;20549;20550;22672;22673;22674;22675;22676;22993;22994;22995;22996;22997;22998;28139;28140;28141;28142;28143;28144;28145</t>
  </si>
  <si>
    <t>20548;22673;22993;28143</t>
  </si>
  <si>
    <t>O17892</t>
  </si>
  <si>
    <t>tr|O17892|O17892_CAEEL Xanthine dehydrogenase OS=Caenorhabditis elegans OX=6239 GN=xdh-1 PE=1 SV=1</t>
  </si>
  <si>
    <t>ALGLLSDELK;AVIVPLLEENEHFAAYK;ESTGAILAVPASLAAK;FGIGFGLK;FIDLPAVINPR;IGQNVPETLYATQLYQEVK;LDYSVEKPIVTIK;LISGNSELAIELK;MACEDFVTSHVPELPEEGTYTPWITSV;NVASVAGNIATASPISDLNPIWMASNALVVLDSEAR;WYQPVSYDDLLSLK</t>
  </si>
  <si>
    <t>511;872;2516;2921;2967;4496;5672;6107;7054;7776;11365</t>
  </si>
  <si>
    <t>534;917;2646;3063;3112;4722;5964;6415;7397;8204;11960</t>
  </si>
  <si>
    <t>2368;2369;4043;4044;4045;4046;11743;11744;13576;13577;13578;13749;13750;13751;13752;20895;20896;20897;20898;20899;26526;26527;26528;26529;26530;28542;28543;32779;32780;36190;36191;52963;52964;52965</t>
  </si>
  <si>
    <t>2278;3883;3884;3885;11164;11165;12805;12963;12964;12965;19701;19702;19703;19704;25052;25053;25054;26887;30924;30925;34041;34042;34043;34044;49787;49788;49789</t>
  </si>
  <si>
    <t>2278;3885;11164;12805;12963;19701;25054;26887;30924;34043;49787</t>
  </si>
  <si>
    <t>O17893;Q7JKF1</t>
  </si>
  <si>
    <t>O17893</t>
  </si>
  <si>
    <t>tr|O17893|O17893_CAEEL Uncharacterized protein OS=Caenorhabditis elegans OX=6239 GN=CELE_F55B11.3 PE=1 SV=3</t>
  </si>
  <si>
    <t>231;203</t>
  </si>
  <si>
    <t>EINPMVDCIAK;IDGDAFMCFR;IFMCLLPHYR;SQIEVLYLVAGATSDHVYTESLTEK;YIESVFPVLEYK</t>
  </si>
  <si>
    <t>2212;4256;4420;9107;11544</t>
  </si>
  <si>
    <t>2332;4471;4641;9597;12144</t>
  </si>
  <si>
    <t>10455;19760;19761;19762;20505;41863;41864;41865;53723;53724;53725;53726;53727;53728;53729;53730;53731;53732</t>
  </si>
  <si>
    <t>9994;18631;19317;39151;39152;39153;50463;50464;50465;50466;50467;50468;50469;50470;50471</t>
  </si>
  <si>
    <t>9994;18631;19317;39153;50466</t>
  </si>
  <si>
    <t>O17901</t>
  </si>
  <si>
    <t>Probable coatomer subunit zeta</t>
  </si>
  <si>
    <t>F59E10.3</t>
  </si>
  <si>
    <t>sp|O17901|COPZ_CAEEL Probable coatomer subunit zeta OS=Caenorhabditis elegans OX=6239 GN=copz-1 PE=3 SV=1</t>
  </si>
  <si>
    <t>ADFDTNPTSLYSIK;NTSADILLLDGVTCLYR</t>
  </si>
  <si>
    <t>125;7761</t>
  </si>
  <si>
    <t>129;8189</t>
  </si>
  <si>
    <t>621;622;623;624;625;626;36122;36123;36124;36125;36126;36127;36128</t>
  </si>
  <si>
    <t>606;607;608;609;610;611;33979;33980;33981;33982;33983;33984;33985</t>
  </si>
  <si>
    <t>607;33985</t>
  </si>
  <si>
    <t>O17907;O17907-3;O17907-2</t>
  </si>
  <si>
    <t>5;3;3</t>
  </si>
  <si>
    <t>ctg-1</t>
  </si>
  <si>
    <t>sp|O17907|CTG1_CAEEL Protein ctg-1 OS=Caenorhabditis elegans OX=6239 GN=ctg-1 PE=2 SV=2;sp|O17907-3|CTG1_CAEEL Isoform c of Protein ctg-1 OS=Caenorhabditis elegans OX=6239 GN=ctg-1;sp|O17907-2|CTG1_CAEEL Isoform b of Protein ctg-1 OS=Caenorhabditis elegans</t>
  </si>
  <si>
    <t>383;239;288</t>
  </si>
  <si>
    <t>IAYASITAILQDPITR;LVEMPSESDWK;MLVSPTAAATSIEQQTIR;SIVPQIDNLNDGYVLR;YGGGAVDESYFVDPK</t>
  </si>
  <si>
    <t>4213;6868;7230;8865;11498</t>
  </si>
  <si>
    <t>4427;7201;7621;9341;12098</t>
  </si>
  <si>
    <t>19586;19587;19588;19589;19590;19591;31848;31849;31850;31851;31852;33772;33773;33774;33775;33776;33777;33778;33779;33780;33781;40746;40747;40748;40749;40750;53532</t>
  </si>
  <si>
    <t>18490;18491;29961;29962;29963;29964;29965;29966;29967;29968;31793;31794;31795;31796;31797;31798;31799;31800;31801;38118;38119;38120;38121;50295</t>
  </si>
  <si>
    <t>18490;29963;31801;38121;50295</t>
  </si>
  <si>
    <t>O17915</t>
  </si>
  <si>
    <t>GTP-binding nuclear protein ran-1</t>
  </si>
  <si>
    <t>ran-1</t>
  </si>
  <si>
    <t>sp|O17915|RAN_CAEEL GTP-binding nuclear protein ran-1 OS=Caenorhabditis elegans OX=6239 GN=ran-1 PE=1 SV=1</t>
  </si>
  <si>
    <t>FNVWDTAGQEK;KLLGDPNLEFVAMPALAPPEVQMDPAMIAEYEK;LLGDPNLEFVAMPALAPPEVQMDPAMIAEYEK;PFLWLAR;SGGDGIPTFK;SNYNFEKPFLWLAR;VCENIPIVLCGNK;YVATLGVEVHPLVFHTNR</t>
  </si>
  <si>
    <t>3123;5344;6226;7902;8737;9051;10182;11750</t>
  </si>
  <si>
    <t>3275;5622;6538;6539;8336;9205;9538;10718;12352</t>
  </si>
  <si>
    <t>14509;24977;24978;24979;24980;24981;24982;24983;24984;24985;24986;24987;24988;24989;29053;29054;29055;29056;29057;29058;29059;29060;29061;29062;29063;29064;29065;29066;29067;29068;29069;29070;29071;36697;36698;36699;36700;40237;40238;40239;41620;41621;41622;41623;41624;41625;47134;47135;47136;47137;47138;47139;47140;47141;47142;54583;54584;54585;54586</t>
  </si>
  <si>
    <t>13678;13679;23611;23612;23613;23614;23615;23616;23617;23618;23619;23620;23621;23622;23623;23624;23625;27352;27353;27354;27355;27356;27357;27358;27359;27360;27361;27362;27363;27364;27365;27366;27367;27368;27369;27370;27371;34467;34468;37616;37617;37618;37619;38937;38938;38939;38940;38941;44406;44407;44408;44409;44410;44411;44412;44413;44414;51277;51278;51279;51280</t>
  </si>
  <si>
    <t>13678;23622;27362;34468;37618;38938;44406;51277</t>
  </si>
  <si>
    <t>O17919</t>
  </si>
  <si>
    <t>Putative H/ACA ribonucleoprotein complex subunit 4</t>
  </si>
  <si>
    <t>K01G5.5</t>
  </si>
  <si>
    <t>sp|O17919|DKC1_CAEEL Putative H/ACA ribonucleoprotein complex subunit 4 OS=Caenorhabditis elegans OX=6239 GN=K01G5.5 PE=3 SV=1</t>
  </si>
  <si>
    <t>ILIPGILR;LDASQWPLLLK</t>
  </si>
  <si>
    <t>4703;5590</t>
  </si>
  <si>
    <t>4940;5879</t>
  </si>
  <si>
    <t>22007;22008;22009;22010;22011;22012;26100;26101;26102</t>
  </si>
  <si>
    <t>20828;20829;20830;20831;20832;20833;24651;24652</t>
  </si>
  <si>
    <t>20830;24651</t>
  </si>
  <si>
    <t>O17921</t>
  </si>
  <si>
    <t>tbb-1</t>
  </si>
  <si>
    <t>tr|O17921|O17921_CAEEL Tubulin beta chain OS=Caenorhabditis elegans OX=6239 GN=tbb-1 PE=1 SV=1</t>
  </si>
  <si>
    <t>ALTVAELTQQMFDAK;AVLVDLEPGTMDSVR;EAEGCDCLQGFQLTHSLGGGTGSGMGTLLISK;FPGQLNADLR;FWEVISDEHGIQPDGTFK;FWEVISDEHGIQPDGTFKGESDLQLER;GHYTEGAELVDNVLDVIR;IDVYYNEANNGKYVPR;IMSSFSVVPSPK;ISEQFTAMFR;KEAEGCDCLQGFQLTHSLGGGTGSGMGTLLISK;KLAVNMVPFPR;LAVNMVPFPR;LHFFMPGFAPLSAK;LTNPTYGDLNHLVSLTMSGVTTCLR;MAATFVGNSTAIQELFK;NSSYFVEWIPNNVK;PDNFVFGQSGAGNNWAK;SGPFGQLFR;SGPFGQLFRPDNFVFGQSGAGNNWAK;VSDTVVEPYNATLSVHQLVENTDETYCIDNEALYDICYR;YLTVAAMFR</t>
  </si>
  <si>
    <t>570;881;1884;3132;3299;3300;3587;4318;4792;4973;5262;5320;5553;5974;6797;7052;7738;7889;8755;8756;10964;11620</t>
  </si>
  <si>
    <t>False;False;False;False;False;True;False;False;False;False;False;False;False;False;False;False;False;False;False;False;False;False</t>
  </si>
  <si>
    <t>597;598;927;928;1995;3285;3461;3462;3767;4534;5039;5040;5228;5229;5534;5596;5840;5841;6276;6277;7126;7127;7394;7395;8165;8322;9224;9225;11544;12220</t>
  </si>
  <si>
    <t>2602;2603;2604;2605;2606;2607;2608;2609;2610;2611;2612;2613;2614;2615;2616;2617;2618;2619;2620;2621;2622;2623;2624;4082;4083;4084;4085;4086;4087;4088;4089;4090;4091;4092;4093;4094;4095;4096;4097;4098;4099;4100;4101;4102;4103;4104;4105;4106;4107;4108;8896;8897;8898;8899;8900;8901;8902;8903;8904;14537;14538;14539;14540;14541;14542;14543;15283;15284;15285;15286;15287;15288;15289;15290;15291;15292;15293;15294;15295;15296;15297;15298;16700;16701;16702;16703;16704;16705;16706;16707;16708;16709;16710;20032;22404;22405;22406;22407;22408;22409;22410;22411;23296;23297;23298;23299;23300;23301;23302;23303;23304;23305;23306;23307;23308;23309;23310;23311;23312;23313;23314;23315;24648;24649;24650;24651;24886;24887;25897;25898;25899;25900;25901;25902;25903;25904;25905;25906;25907;25908;25909;25910;25911;25912;25913;27951;27952;27953;27954;27955;27956;27957;27958;27959;27960;27961;27962;27963;27964;27965;27966;27967;31528;31529;31530;31531;31532;31533;31534;31535;31536;31537;31538;31539;31540;31541;31542;31543;31544;32757;32758;32759;32760;32761;32762;32763;32764;32765;32766;32767;32768;32769;32770;32771;32772;32773;32774;32775;32776;36025;36026;36027;36028;36029;36030;36031;36032;36033;36635;36636;36637;36638;36639;36640;36641;36642;40309;40310;40311;40312;40313;40314;40315;40316;40317;40318;40319;40320;40321;40322;51212;51213;51214;54106;54107;54108;54109;54110</t>
  </si>
  <si>
    <t>2499;2500;2501;2502;2503;2504;2505;2506;2507;2508;2509;2510;2511;2512;2513;2514;2515;2516;2517;2518;2519;2520;2521;2522;2523;2524;2525;2526;2527;2528;2529;2530;3917;3918;3919;3920;3921;3922;3923;3924;3925;3926;3927;3928;3929;3930;3931;3932;3933;3934;3935;3936;3937;3938;3939;8518;8519;8520;8521;8522;8523;8524;8525;8526;13700;13701;13702;13703;13704;13705;13706;13707;13708;13709;14416;14417;14418;14419;14420;14421;14422;14423;14424;14425;14426;14427;14428;14429;14430;14431;14432;15751;15752;15753;15754;15755;15756;15757;15758;15759;15760;15761;15762;15763;15764;15765;15766;18889;21196;21197;21198;21199;21200;21201;21202;21203;21204;21205;22048;22049;22050;22051;22052;22053;22054;22055;22056;22057;22058;22059;22060;22061;22062;22063;22064;22065;22066;23325;23326;23535;24442;24443;24444;24445;24446;24447;24448;24449;24450;24451;24452;24453;24454;24455;24456;24457;24458;26366;26367;26368;26369;26370;26371;26372;26373;26374;26375;26376;26377;26378;26379;26380;26381;26382;29638;29639;29640;29641;29642;29643;29644;29645;29646;29647;29648;29649;29650;29651;29652;29653;29654;30894;30895;30896;30897;30898;30899;30900;30901;30902;30903;30904;30905;30906;30907;30908;30909;30910;30911;30912;30913;30914;30915;30916;30917;30918;30919;30920;30921;33879;33880;33881;33882;33883;33884;33885;33886;33887;33888;33889;33890;33891;33892;34429;34430;34431;34432;34433;34434;37674;37675;37676;37677;37678;37679;37680;37681;37682;37683;37684;37685;37686;37687;37688;37689;37690;37691;37692;48261;48262;48263;48264;48265;48266;48267;48268;50837;50838;50839;50840;50841</t>
  </si>
  <si>
    <t>2522;3925;8520;13703;14417;14432;15756;18889;21204;22053;23326;23535;24452;26375;29643;30911;33882;34433;37678;37681;48264;50838</t>
  </si>
  <si>
    <t>130;131;132;133;134;135;136;137</t>
  </si>
  <si>
    <t>73;164;233;257;267;293;363;388</t>
  </si>
  <si>
    <t>O17939</t>
  </si>
  <si>
    <t>aipl-1</t>
  </si>
  <si>
    <t>tr|O17939|O17939_CAEEL WD_REPEATS_REGION domain-containing protein OS=Caenorhabditis elegans OX=6239 GN=aipl-1 PE=1 SV=1</t>
  </si>
  <si>
    <t>GTPTENPIEFHSTCVAFCAEK;IISGSDDNTVAIFEGPPFK;ISPTGFYCASGDTQGNIR;LATGSIDTSVIIWDMK;SEFSQTAVFPSLPR</t>
  </si>
  <si>
    <t>3878;4610;5000;5543;8633</t>
  </si>
  <si>
    <t>True;False;True;True;True</t>
  </si>
  <si>
    <t>4077;4839;5258;5830;9097</t>
  </si>
  <si>
    <t>18127;18128;21476;21477;21478;21479;21480;21481;23455;23456;23457;23458;23459;23460;25858;39805</t>
  </si>
  <si>
    <t>17132;17133;20290;20291;20292;20293;20294;22216;22217;22218;22219;24415;37206</t>
  </si>
  <si>
    <t>17132;20291;22217;24415;37206</t>
  </si>
  <si>
    <t>O17953;O17953-2</t>
  </si>
  <si>
    <t>O17953</t>
  </si>
  <si>
    <t>13;2</t>
  </si>
  <si>
    <t>Dihydrolipoyl dehydrogenase, mitochondrial</t>
  </si>
  <si>
    <t>dld-1</t>
  </si>
  <si>
    <t>sp|O17953|DLDH_CAEEL Dihydrolipoyl dehydrogenase, mitochondrial OS=Caenorhabditis elegans OX=6239 GN=dld-1 PE=3 SV=2</t>
  </si>
  <si>
    <t>495;150</t>
  </si>
  <si>
    <t>AEDEGILCVEGIAGGPVHIDYNCVPSVVYTHPEVAWVGK;ALLNNSHYLHMAQHDFAAR;GIDCTASLNLPK;LGAEVTAVEFLGHVGGMGIDGEVSK;MLGVHIIGPNAGEMIAEATLAMEYGASAEDVAR;MVVIGAGVIGLELGSVWQR;NATLGGTCLNVGCIPSK;NILIASGSEVTPFPGITIDEK;QIVSSTGALSLGQVPK;QTLECDTLLVSVGR;RPYTEGLGLSNVQIDLDNR;VGHVEGFATIVGPNTVQAK;VPSIFAIGDVIEGPMLAHK</t>
  </si>
  <si>
    <t>181;532;3596;5850;7209;7345;7389;7504;8178;8318;8445;10449;10889</t>
  </si>
  <si>
    <t>188;556;3776;6145;6146;7594;7595;7759;7805;7922;8622;8765;8900;10998;11464;11465</t>
  </si>
  <si>
    <t>899;900;901;902;903;2462;2463;2464;2465;2466;16753;16754;16755;16756;16757;16758;16759;27275;27276;27277;27278;27279;27280;27281;27282;27283;27284;27285;27286;27287;33637;33638;33639;33640;33641;33642;33643;33644;33645;33646;34299;34492;34493;34494;34495;34496;34497;34498;34499;34500;34501;34502;34989;34990;34991;34992;34993;34994;34995;34996;34997;34998;34999;37864;37865;37866;37867;37868;37869;37870;38446;38447;38448;38449;38450;38451;38452;38453;38952;38953;38954;38955;48588;48589;48590;48591;48592;48593;48594;48595;48596;48597;50783;50784;50785;50786;50787;50788;50789;50790;50791;50792;50793</t>
  </si>
  <si>
    <t>872;873;874;875;876;2386;2387;2388;2389;15797;15798;15799;15800;15801;15802;25725;25726;25727;25728;25729;25730;25731;25732;25733;25734;25735;25736;25737;31675;31676;31677;31678;31679;31680;31681;31682;31683;31684;31685;31686;31687;31688;31689;31690;32281;32468;32469;32470;32471;32472;32473;32474;32475;32476;32477;32478;32479;32480;32481;32482;32483;32904;32905;32906;32907;32908;32909;32910;32911;32912;32913;32914;32915;32916;35434;35435;35436;35437;35438;35439;35950;35951;35952;35953;35954;35955;35956;35957;36387;36388;36389;36390;45803;45804;45805;45806;45807;45808;45809;45810;47872;47873;47874;47875;47876;47877;47878;47879;47880;47881;47882</t>
  </si>
  <si>
    <t>873;2386;15799;25731;31680;32281;32476;32908;35437;35951;36388;45808;47879</t>
  </si>
  <si>
    <t>138;139;140</t>
  </si>
  <si>
    <t>237;346;435</t>
  </si>
  <si>
    <t>O17954;G3MU72</t>
  </si>
  <si>
    <t>O17954</t>
  </si>
  <si>
    <t>4;1</t>
  </si>
  <si>
    <t>tr|O17954|O17954_CAEEL Nematode Specific Peptide family OS=Caenorhabditis elegans OX=6239 GN=nspg-9 PE=1 SV=1</t>
  </si>
  <si>
    <t>272;95</t>
  </si>
  <si>
    <t>EAGVATWWACEQNK;GCLDIYNLIK;QYSSFNCGPGINTLEHEGLSCPQR;TDINNAYAVEATYR</t>
  </si>
  <si>
    <t>1896;3402;8387;9431</t>
  </si>
  <si>
    <t>2007;3572;8839;9933</t>
  </si>
  <si>
    <t>8958;8959;15830;15831;15832;15833;38739;43442;43443;43444</t>
  </si>
  <si>
    <t>8580;8581;14911;14912;14913;36188;40667</t>
  </si>
  <si>
    <t>8580;14911;36188;40667</t>
  </si>
  <si>
    <t>O18000</t>
  </si>
  <si>
    <t>pes-9</t>
  </si>
  <si>
    <t>tr|O18000|O18000_CAEEL M20_dimer domain-containing protein OS=Caenorhabditis elegans OX=6239 GN=pes-9 PE=1 SV=1</t>
  </si>
  <si>
    <t>EGCSIPITLTFQELTGK;EKLETIGTICELADLGTQELEGK;EPSLAFHGIEGAFYGPGEK;FCLEGMEESGSVGLPELLER;FLAGVDFVCISDSYWLGTK;GICSFFVEVTGIK;IKIPGLYEQVAPLSAAEEK;IPGLYEQVAPLSAAEEK;IVPDMDPEQVNR;LETIGTICELADLGTQELEGK;LPPVLLGTLGSDK;NGIDLPVNIK;NNIWNYVEGVK;PWVVDVNDSNFLAGAR;SDGWDTEPFELVEK;SVLLLPIGAADDMAHSQNEK;TLLAYIMELGSA;TLLVYGHLDVQPAAK;TVDLTNVFQQIDGDYDNLK;TYDDIEFDVAEFR</t>
  </si>
  <si>
    <t>2092;2253;2433;2749;3009;3594;4642;4860;5163;5760;6533;7472;7642;8045;8569;9289;9723;9736;9985;10076</t>
  </si>
  <si>
    <t>True;True;True;True;True;True;True;True;True;True;True;True;True;True;True;True;True;True;True;True</t>
  </si>
  <si>
    <t>2206;2373;2560;2885;3156;3774;4875;5109;5426;6054;6855;7890;8067;8482;9029;9790;10235;10249;10511;10606</t>
  </si>
  <si>
    <t>9837;9838;9839;9840;9841;9842;9843;9844;9845;9846;9847;9848;10601;10602;10603;10604;11401;11402;11403;11404;12792;12793;12794;12795;12796;12797;12798;12799;12800;13941;13942;16742;16743;16744;21686;21687;22649;22650;22651;22652;22653;22654;22655;22656;22657;24189;26905;26906;26907;26908;26909;26910;26911;26912;26913;30353;30354;30355;30356;30357;30358;30359;30360;30361;30362;30363;30364;30365;34862;34863;34864;34865;34866;35615;35616;37256;37257;37258;37259;37260;39482;39483;39484;39485;39486;39487;39488;39489;39490;39491;39492;42743;42744;42745;42746;42747;44876;44877;44878;44954;44955;44956;44957;46137;46138;46139;46140;46141;46142;46143;46144;46145;46146;46147;46592;46593;46594;46595;46596</t>
  </si>
  <si>
    <t>9394;9395;9396;9397;9398;9399;9400;9401;9402;9403;9404;9405;9406;9407;10114;10115;10812;10813;10814;10815;12110;12111;12112;12113;12114;12115;12116;12117;12118;12119;13165;13166;15788;15789;15790;20511;21419;21420;21421;21422;21423;21424;21425;21426;21427;22889;25377;25378;25379;25380;25381;25382;25383;25384;25385;25386;25387;28497;28498;28499;28500;28501;28502;28503;28504;28505;28506;28507;28508;28509;28510;28511;28512;32789;32790;32791;32792;33500;34892;34893;36866;36867;36868;36869;36870;36871;36872;36873;36874;36875;36876;39967;39968;42183;42272;42273;42274;42275;42276;43433;43434;43435;43436;43437;43438;43439;43440;43441;43442;43443;43444;43445;43911;43912;43913</t>
  </si>
  <si>
    <t>9400;10114;10815;12110;13165;15788;20511;21423;22889;25381;28502;32791;33500;34893;36874;39967;42183;42274;43436;43911</t>
  </si>
  <si>
    <t>O18054</t>
  </si>
  <si>
    <t>Probable prefoldin subunit 3</t>
  </si>
  <si>
    <t>pfd-3</t>
  </si>
  <si>
    <t>sp|O18054|PFD3_CAEEL Probable prefoldin subunit 3 OS=Caenorhabditis elegans OX=6239 GN=pfd-3 PE=3 SV=1</t>
  </si>
  <si>
    <t>IPEFENSLSIIDTLIAK;LSIEEAEVVLR;SELIEDVESWLTK;VVDELTNELSYIK</t>
  </si>
  <si>
    <t>4853;6673;8646;11085</t>
  </si>
  <si>
    <t>5102;6999;9112;11667</t>
  </si>
  <si>
    <t>22628;22629;22630;22631;22632;22633;22634;22635;30981;30982;30983;30984;30985;30986;30987;30988;39867;39868;39869;39870;39871;39872;39873;39874;51757;51758</t>
  </si>
  <si>
    <t>21404;21405;21406;21407;29132;29133;29134;29135;29136;29137;29138;29139;37262;37263;37264;37265;37266;37267;48751;48752</t>
  </si>
  <si>
    <t>21406;29138;37263;48751</t>
  </si>
  <si>
    <t>O18089</t>
  </si>
  <si>
    <t>tr|O18089|O18089_CAEEL DUF19 domain-containing protein OS=Caenorhabditis elegans OX=6239 GN=CELE_T13F3.6 PE=1 SV=2</t>
  </si>
  <si>
    <t>FFWPPETYK;KDDNISCLNTLFNDVHEPEVDECDQWDSLQPCIK;TIGLGLEPIIK;VSPCLFYIFYNR</t>
  </si>
  <si>
    <t>2900;5242;9621;10997</t>
  </si>
  <si>
    <t>3041;5510;10130;11578</t>
  </si>
  <si>
    <t>13483;13484;13485;13486;13487;24558;24559;24560;44336;44337;44338;44339;44340;51361;51362;51363;51364;51365</t>
  </si>
  <si>
    <t>12728;12729;12730;12731;23228;23229;23230;41575;41576;41577;41578;41579;48393;48394;48395</t>
  </si>
  <si>
    <t>12728;23229;41578;48394</t>
  </si>
  <si>
    <t>O18131</t>
  </si>
  <si>
    <t>tr|O18131|O18131_CAEEL RWD domain-containing protein OS=Caenorhabditis elegans OX=6239 GN=CELE_T26E3.4 PE=1 SV=3</t>
  </si>
  <si>
    <t>DYPNIELSIQLK;SHQEQQEQEIEALEAIYSEEEIHVASR</t>
  </si>
  <si>
    <t>1860;8793</t>
  </si>
  <si>
    <t>1967;9265</t>
  </si>
  <si>
    <t>8752;8753;8754;8755;8756;8757;40478;40479</t>
  </si>
  <si>
    <t>8383;8384;8385;8386;37857;37858;37859</t>
  </si>
  <si>
    <t>8385;37858</t>
  </si>
  <si>
    <t>O18154</t>
  </si>
  <si>
    <t>tba-7</t>
  </si>
  <si>
    <t>tr|O18154|O18154_CAEEL Tubulin alpha chain OS=Caenorhabditis elegans OX=6239 GN=tba-7 PE=1 SV=1</t>
  </si>
  <si>
    <t>FDGALNVDLNEFQTNLVPYPR;IISQVVSSITASLR;LDYKFDLMYAK;LFHPEQMLTGK;SIFVDLEPTVVDEIR;SVQFVDWCPTGFK;VGLNYQPPTVIPGGDMAK;YMAVCLLYR</t>
  </si>
  <si>
    <t>2772;4617;5670;5803;8830;9298;10461;11624</t>
  </si>
  <si>
    <t>False;False;False;True;False;False;True;False</t>
  </si>
  <si>
    <t>2909;4849;5962;6097;9304;9799;11011;12224;12225</t>
  </si>
  <si>
    <t>12882;12883;12884;12885;12886;12887;12888;12889;12890;12891;12892;12893;12894;12895;12896;12897;12898;12899;21549;21550;21551;21552;21553;21554;21555;21556;21557;21558;21559;21560;21561;21562;21563;26521;26522;26523;27085;27086;40606;40607;40608;40609;40610;40611;40612;40613;40614;40615;40616;40617;40618;40619;42781;42782;42783;42784;42785;42786;42787;42788;42789;42790;48650;48651;54120;54121;54122;54123;54124;54125;54126;54127</t>
  </si>
  <si>
    <t>12196;12197;12198;12199;12200;12201;12202;12203;12204;12205;12206;12207;12208;12209;12210;12211;12212;12213;12214;12215;12216;12217;12218;12219;12220;20357;20358;20359;20360;20361;20362;20363;20364;20365;20366;20367;20368;20369;20370;20371;20372;20373;20374;20375;20376;20377;20378;20379;20380;20381;20382;20383;20384;25049;25050;25556;25557;37970;37971;37972;37973;37974;37975;37976;37977;37978;37979;37980;37981;37982;37983;37984;37985;37986;37987;37988;37989;37990;37991;40003;40004;40005;40006;40007;40008;40009;40010;40011;40012;40013;45883;50850;50851;50852;50853;50854;50855;50856</t>
  </si>
  <si>
    <t>12197;20377;25050;25556;37986;40007;45883;50850</t>
  </si>
  <si>
    <t>Q2L6Y4;O18158</t>
  </si>
  <si>
    <t>UDP-N-acetylglucosamine--peptide N-acetylglucosaminyltransferase</t>
  </si>
  <si>
    <t>ogt-1</t>
  </si>
  <si>
    <t>tr|Q2L6Y4|Q2L6Y4_CAEEL Protein O-GlcNAc transferase OS=Caenorhabditis elegans OX=6239 GN=ogt-1 PE=1 SV=1;sp|O18158|OGT1_CAEEL UDP-N-acetylglucosamine--peptide N-acetylglucosaminyltransferase OS=Caenorhabditis elegans OX=6239 GN=ogt-1 PE=1 SV=2</t>
  </si>
  <si>
    <t>973;1151</t>
  </si>
  <si>
    <t>ALELCPTHADSQNNLANIK</t>
  </si>
  <si>
    <t>O18178</t>
  </si>
  <si>
    <t>pptr-1</t>
  </si>
  <si>
    <t>sp|O18178|2A51_CAEEL Serine/threonine-protein phosphatase 2A regulatory subunit pptr-1 OS=Caenorhabditis elegans OX=6239 GN=pptr-1 PE=1 SV=4</t>
  </si>
  <si>
    <t>AALNELIDHITSTK;DSSLTPQVFEALLK;EHWNQTIVALVYNVLK;FLESPDFQASIGK;GAIVETIYPAVIK;IIDPLFR;LFDELTSTYK;LLDLFDSEDPR;LVQCQHVFDFYDPVAQLK;TQGAATGGQQLSATANQFVDK;YNVDSAQELVQLALIK</t>
  </si>
  <si>
    <t>56;1689;2149;3027;3359;4548;5784;6182;6933;9871;11641</t>
  </si>
  <si>
    <t>57;1789;2266;3174;3526;4775;6078;6492;7270;10396;12243</t>
  </si>
  <si>
    <t>296;297;298;299;7962;7963;7964;7965;7966;7967;7968;7969;7970;10108;10109;10110;10111;14022;14023;14024;14025;15586;15587;15588;15589;15590;15591;21094;21095;27021;27022;27023;27024;27025;28872;32204;32205;32206;32207;32208;32209;45649;45650;54186;54187;54188;54189;54190</t>
  </si>
  <si>
    <t>293;294;7621;7622;7623;7624;7625;7626;7627;7628;9642;9643;13248;13249;14702;14703;14704;14705;14706;14707;19891;19892;25498;25499;25500;25501;27186;30350;30351;30352;30353;30354;42981;42982;50912;50913;50914;50915;50916;50917</t>
  </si>
  <si>
    <t>293;7624;9643;13248;14704;19891;25498;27186;30351;42981;50912</t>
  </si>
  <si>
    <t>O18180</t>
  </si>
  <si>
    <t>mrpl-12</t>
  </si>
  <si>
    <t>tr|O18180|O18180_CAEEL Mitochondrial Ribosomal Protein, Large OS=Caenorhabditis elegans OX=6239 GN=mrpl-12 PE=1 SV=1</t>
  </si>
  <si>
    <t>LNIPDQPLMAAAAAAPAAQAEAEAASDVPQK;NAIPGLNLVQAK</t>
  </si>
  <si>
    <t>6400;7376</t>
  </si>
  <si>
    <t>6721;7790</t>
  </si>
  <si>
    <t>29804;34414;34415;34416;34417</t>
  </si>
  <si>
    <t>28019;28020;32383;32384</t>
  </si>
  <si>
    <t>28019;32384</t>
  </si>
  <si>
    <t>O18211</t>
  </si>
  <si>
    <t>MO25-like protein 2</t>
  </si>
  <si>
    <t>mop-25.2</t>
  </si>
  <si>
    <t>sp|O18211|MO25M_CAEEL MO25-like protein 2 OS=Caenorhabditis elegans OX=6239 GN=mop-25.2 PE=3 SV=1</t>
  </si>
  <si>
    <t>LLGELLLDR;LVEFLTAFHNDR</t>
  </si>
  <si>
    <t>6227;6862</t>
  </si>
  <si>
    <t>6540;7193</t>
  </si>
  <si>
    <t>29072;29073;29074;29075;29076;31797;31798;31799;31800</t>
  </si>
  <si>
    <t>27372;27373;27374;27375;27376;27377;29902;29903;29904;29905</t>
  </si>
  <si>
    <t>27374;29904</t>
  </si>
  <si>
    <t>O18212</t>
  </si>
  <si>
    <t>Protein YIPF</t>
  </si>
  <si>
    <t>tr|O18212|O18212_CAEEL Protein YIPF3 OS=Caenorhabditis elegans OX=6239 GN=CELE_Y53C12A.3 PE=1 SV=2</t>
  </si>
  <si>
    <t>IDLFRPYFDVDPAEVR</t>
  </si>
  <si>
    <t>19845;19846</t>
  </si>
  <si>
    <t>O18224</t>
  </si>
  <si>
    <t>tr|O18224|O18224_CAEEL Uncharacterized protein OS=Caenorhabditis elegans OX=6239 GN=CELE_Y57G11B.5 PE=1 SV=1</t>
  </si>
  <si>
    <t>FYTACVLSEVPMDQLQGFTFK;IDQIFQAEDSTPACNAETR;LEMFQDVTK;SEVLESVADIR</t>
  </si>
  <si>
    <t>3325;4298;5735;8674</t>
  </si>
  <si>
    <t>3490;4514;6029;9140</t>
  </si>
  <si>
    <t>15435;15436;19945;19946;19947;26805;39967;39968;39969;39970</t>
  </si>
  <si>
    <t>14571;14572;18810;25284;37339;37340;37341;37342;37343</t>
  </si>
  <si>
    <t>14571;18810;25284;37340</t>
  </si>
  <si>
    <t>O18229-2;O18229</t>
  </si>
  <si>
    <t>Putative 6-phosphogluconolactonase</t>
  </si>
  <si>
    <t>Y57G11C.3</t>
  </si>
  <si>
    <t>sp|O18229-2|6PGL_CAEEL Isoform b of Putative 6-phosphogluconolactonase OS=Caenorhabditis elegans OX=6239 GN=Y57G11C.3;sp|O18229|6PGL_CAEEL Putative 6-phosphogluconolactonase OS=Caenorhabditis elegans OX=6239 GN=Y57G11C.3 PE=3 SV=2</t>
  </si>
  <si>
    <t>257;269</t>
  </si>
  <si>
    <t>AILSLPQEQLNWK;DPCLTAQHYEISLR;DVFVPMQIFK;ELILQLR;FDILFLGVGPDGHTASIFPGK;ITLTLQTLQHAK;NVDLDSEESNQGEYLR</t>
  </si>
  <si>
    <t>419;1617;1769;2311;2786;5059;7787</t>
  </si>
  <si>
    <t>435;1714;1871;2431;2924;5318;8216</t>
  </si>
  <si>
    <t>1898;1899;1900;1901;1902;1903;1904;1905;1906;1907;7608;7609;7610;8358;8359;8360;8361;8362;8363;10838;12967;12968;12969;12970;12971;23712;36224;36225;36226;36227;36228;36229;36230;36231</t>
  </si>
  <si>
    <t>1815;1816;1817;1818;1819;1820;1821;1822;7300;7301;7998;7999;8000;8001;8002;8003;10313;12294;12295;12296;12297;22452;34071;34072;34073;34074;34075;34076;34077;34078</t>
  </si>
  <si>
    <t>1817;7300;7999;10313;12297;22452;34075</t>
  </si>
  <si>
    <t>O18240</t>
  </si>
  <si>
    <t>rps-18</t>
  </si>
  <si>
    <t>tr|O18240|O18240_CAEEL 40S ribosomal protein S18 OS=Caenorhabditis elegans OX=6239 GN=rps-18 PE=1 SV=1</t>
  </si>
  <si>
    <t>AGELTEEDFDKIVTIMQNPSQYK;IPNWFLNR;IVTIMQNPSQYK;SLIIPEK</t>
  </si>
  <si>
    <t>296;4878;5179;8937</t>
  </si>
  <si>
    <t>308;5127;5442;9415</t>
  </si>
  <si>
    <t>1379;1380;1381;1382;1383;1384;22723;22724;22725;22726;24279;41040;41041</t>
  </si>
  <si>
    <t>1308;1309;1310;1311;1312;21474;21475;21476;21477;21478;22965;38376;38377</t>
  </si>
  <si>
    <t>1308;21475;22965;38376</t>
  </si>
  <si>
    <t>O18307</t>
  </si>
  <si>
    <t>tr|O18307|O18307_CAEEL HD domain-containing protein OS=Caenorhabditis elegans OX=6239 GN=CELE_ZK909.3 PE=1 SV=2</t>
  </si>
  <si>
    <t>LVEFEGMYPELEK;VYDPVTLAAAVLHDVVEDTK</t>
  </si>
  <si>
    <t>6861;11201</t>
  </si>
  <si>
    <t>7192;11788</t>
  </si>
  <si>
    <t>31793;31794;31795;31796;52260;52261;52262</t>
  </si>
  <si>
    <t>29900;29901;49174;49175;49176</t>
  </si>
  <si>
    <t>29901;49175</t>
  </si>
  <si>
    <t>O18650</t>
  </si>
  <si>
    <t>40S ribosomal protein S19</t>
  </si>
  <si>
    <t>rps-19</t>
  </si>
  <si>
    <t>sp|O18650|RS19_CAEEL 40S ribosomal protein S19 OS=Caenorhabditis elegans OX=6239 GN=rps-19 PE=2 SV=1</t>
  </si>
  <si>
    <t>ELAPVDPDWFYTR;VPEWSDLVK</t>
  </si>
  <si>
    <t>2264;10864</t>
  </si>
  <si>
    <t>2384;11439</t>
  </si>
  <si>
    <t>10654;10655;10656;10657;10658;10659;10660;10661;50665;50666;50667</t>
  </si>
  <si>
    <t>10152;10153;10154;10155;10156;10157;10158;10159;47752</t>
  </si>
  <si>
    <t>10153;47752</t>
  </si>
  <si>
    <t>O18693</t>
  </si>
  <si>
    <t>acs-2</t>
  </si>
  <si>
    <t>tr|O18693|O18693_CAEEL Fatty Acid CoA Synthetase family OS=Caenorhabditis elegans OX=6239 GN=acs-2 PE=1 SV=1</t>
  </si>
  <si>
    <t>ESEFPLTISGK;GGENVYPTEIEQFLHK;GGVIGGAPCPMALCEK;LDYVADAHVVGVPDDR;MTDFSVIYGSTETSPLVTMSELHVDPFER;SGDTATMNEDGTINIVGR;SVGSVMPHQELAIVDEFGVPVPTGAK;YGENICAWVR</t>
  </si>
  <si>
    <t>2487;3542;3569;5673;7315;8723;9275;11494</t>
  </si>
  <si>
    <t>2615;3720;3747;5965;7723;9190;9776;12094</t>
  </si>
  <si>
    <t>11632;11633;16518;16519;16520;16521;16522;16616;16617;16618;26531;26532;34149;40177;40178;42697;42698;42699;42700;53512;53513</t>
  </si>
  <si>
    <t>11043;15588;15589;15590;15591;15679;15680;15681;25055;25056;32142;32143;37542;39924;39925;39926;39927;50284</t>
  </si>
  <si>
    <t>11043;15589;15680;25055;32142;37542;39924;50284</t>
  </si>
  <si>
    <t>O18694</t>
  </si>
  <si>
    <t>lsm-5</t>
  </si>
  <si>
    <t>tr|O18694|O18694_CAEEL U6 snRNA-associated Sm-like protein LSm5 OS=Caenorhabditis elegans OX=6239 GN=lsm-5 PE=1 SV=1</t>
  </si>
  <si>
    <t>ATSTSTNPNTLLPLELIDK;LDTILLNGNHITMLVPGGEGPEI</t>
  </si>
  <si>
    <t>815;5653</t>
  </si>
  <si>
    <t>856;5944</t>
  </si>
  <si>
    <t>3745;3746;3747;3748;3749;3750;3751;3752;3753;26414;26415;26416</t>
  </si>
  <si>
    <t>3583;3584;3585;3586;3587;3588;3589;3590;24955</t>
  </si>
  <si>
    <t>3585;24955</t>
  </si>
  <si>
    <t>O44136</t>
  </si>
  <si>
    <t>tr|O44136|O44136_CAEEL Protein Tyrosine Phosphatase OS=Caenorhabditis elegans OX=6239 GN=ptp-5.1 PE=4 SV=2</t>
  </si>
  <si>
    <t>APSPALSPGPR</t>
  </si>
  <si>
    <t>3025;3026;3027</t>
  </si>
  <si>
    <t>O44144</t>
  </si>
  <si>
    <t>perm-4</t>
  </si>
  <si>
    <t>tr|O44144|O44144_CAEEL PERMeable eggshell OS=Caenorhabditis elegans OX=6239 GN=perm-4 PE=1 SV=2</t>
  </si>
  <si>
    <t>DTSLPNDQLFGFLAITK;FVCDLDASVLLVVDSVR;RDTSLPNDQLFGFLAITK;RDTSLPNDQLFGFLAITKDDDDETFK;VDSTYLSEANWEPK</t>
  </si>
  <si>
    <t>1731;3247;8397;8398;10254</t>
  </si>
  <si>
    <t>1832;3406;8850;8851;10797</t>
  </si>
  <si>
    <t>8193;8194;8195;8196;8197;8198;8199;8200;15038;15039;15040;15041;15042;15043;15044;15045;15046;15047;15048;15049;38773;38774;38775;38776;38777;47529;47530;47531;47532;47533;47534;47535;47536;47537;47538;47539;47540</t>
  </si>
  <si>
    <t>7838;7839;7840;7841;7842;7843;14191;14192;14193;14194;14195;14196;14197;14198;14199;14200;14201;14202;14203;14204;14205;14206;14207;14208;14209;14210;36219;36220;36221;36222;36223;44752;44753;44754;44755;44756;44757;44758;44759</t>
  </si>
  <si>
    <t>7842;14203;36219;36223;44754</t>
  </si>
  <si>
    <t>O44145</t>
  </si>
  <si>
    <t>perm-2</t>
  </si>
  <si>
    <t>tr|O44145|O44145_CAEEL PERMeable eggshell OS=Caenorhabditis elegans OX=6239 GN=perm-2 PE=1 SV=2</t>
  </si>
  <si>
    <t>VVGILMIFDPK</t>
  </si>
  <si>
    <t>11702;11703</t>
  </si>
  <si>
    <t>51905;51906;51907;51908;51909;51910;51911;51912;51913;51914</t>
  </si>
  <si>
    <t>48883;48884;48885;48886;48887;48888;48889;48890;48891;48892;48893;48894;48895;48896</t>
  </si>
  <si>
    <t>O44156</t>
  </si>
  <si>
    <t>Proteasome subunit alpha type-1</t>
  </si>
  <si>
    <t>pas-6</t>
  </si>
  <si>
    <t>sp|O44156|PSA1_CAEEL Proteasome subunit alpha type-1 OS=Caenorhabditis elegans OX=6239 GN=pas-6 PE=1 SV=1</t>
  </si>
  <si>
    <t>DGAHIIQTDPSAEVVSMHGTSIGAR;DSPFSLLEDAQVAVHLNQVSTHPR;DTLPAEENLNAQNTSIGIVGK;NQYDGDVTVWSPQGR;RPFGVGILIAGYDK;STPEQLIVHALLALR;VYEIDTHAGVSIAGLLSDGR</t>
  </si>
  <si>
    <t>1250;1686;1723;7706;8431;9225;11202</t>
  </si>
  <si>
    <t>1318;1319;1786;1824;8132;8886;9722;11789</t>
  </si>
  <si>
    <t>5729;5730;5731;5732;5733;5734;5735;5736;5737;5738;5739;7947;7948;7949;7950;7951;7952;7953;7954;7955;7956;8150;8151;8152;8153;8154;8155;8156;8157;8158;8159;8160;35898;35899;35900;35901;35902;35903;35904;35905;35906;38894;38895;38896;38897;42456;42457;42458;42459;42460;42461;52263;52264;52265</t>
  </si>
  <si>
    <t>5492;5493;5494;5495;5496;5497;5498;5499;5500;7607;7608;7609;7610;7611;7612;7613;7614;7615;7616;7796;7797;7798;7799;7800;7801;7802;7803;7804;7805;7806;33750;33751;33752;33753;33754;33755;33756;33757;33758;33759;33760;36343;36344;39696;39697;39698;39699;39700;39701;39702;39703;49177;49178</t>
  </si>
  <si>
    <t>5492;7607;7802;33751;36344;39696;49177</t>
  </si>
  <si>
    <t>U4PAP4;O44183</t>
  </si>
  <si>
    <t>tr|U4PAP4|U4PAP4_CAEEL Leuk-A4-hydro_C domain-containing protein OS=Caenorhabditis elegans OX=6239 GN=ltah-1.2 PE=1 SV=1;tr|O44183|O44183_CAEEL Leuk-A4-hydro_C domain-containing protein OS=Caenorhabditis elegans OX=6239 GN=ltah-1.2 PE=1 SV=2</t>
  </si>
  <si>
    <t>534;625</t>
  </si>
  <si>
    <t>QPVAIPSYLIAIVVGCLEK;SIVPCMDTPSVK</t>
  </si>
  <si>
    <t>8274;8864</t>
  </si>
  <si>
    <t>8721;9340</t>
  </si>
  <si>
    <t>38305;38306;38307;40743;40744;40745</t>
  </si>
  <si>
    <t>35833;35834;35835;38116;38117</t>
  </si>
  <si>
    <t>35835;38116</t>
  </si>
  <si>
    <t>O44195</t>
  </si>
  <si>
    <t>tr|O44195|O44195_CAEEL Uncharacterized protein OS=Caenorhabditis elegans OX=6239 GN=CELE_ZK185.3 PE=1 SV=2</t>
  </si>
  <si>
    <t>NSEPEFENIILLVASTELAK</t>
  </si>
  <si>
    <t>35933;35934</t>
  </si>
  <si>
    <t>33787;33788</t>
  </si>
  <si>
    <t>O44400;O44400-2</t>
  </si>
  <si>
    <t>14;7</t>
  </si>
  <si>
    <t>Protein F37C4.5</t>
  </si>
  <si>
    <t>F37C4.5</t>
  </si>
  <si>
    <t>sp|O44400|F37C4_CAEEL Protein F37C4.5 OS=Caenorhabditis elegans OX=6239 GN=F37C4.5 PE=1 SV=3;sp|O44400-2|F37C4_CAEEL Isoform b of Protein F37C4.5 OS=Caenorhabditis elegans OX=6239 GN=F37C4.5</t>
  </si>
  <si>
    <t>556;316</t>
  </si>
  <si>
    <t>FEVSLGVDPNIR;IEGLDNLITEVAK;ILDYTVQLAPGQSSTFVVK;LGALEASIVVPEPECNR;LTLHDVAIDQALVYSSDSNCAELK;RIEGLDNLITEVAK;SSNIASEFSIGR;TFQVELAHGYNEVK;TIESLNALHGFHQDTTVDLR;TTAVTNLRPNSVLLTIR;VHLNTPEAVEVDEASVEPTVGAAITPEK;VNIGQFTLDTK;VQNLPFDLVQDSIR;VTAGVEAEMHVTYFGK</t>
  </si>
  <si>
    <t>2864;4347;4670;5854;6788;8414;9174;9537;9613;9934;10498;10818;10935;11013</t>
  </si>
  <si>
    <t>3004;4565;4906;6151;7117;8867;9668;10043;10122;10459;11049;11388;11513;11594</t>
  </si>
  <si>
    <t>13325;13326;13327;13328;13329;13330;13331;13332;13333;13334;13335;13336;20205;20206;20207;20208;20209;20210;20211;20212;20213;20214;20215;20216;21810;21811;21812;21813;21814;21815;21816;21817;21818;21819;27303;27304;27305;27306;27307;27308;27309;27310;27311;31492;31493;31494;38815;38816;38817;38818;38819;38820;38821;42211;42212;42213;43949;43950;43951;43952;43953;43954;43955;43956;44305;44306;44307;45872;45873;45874;45875;48808;48809;48810;48811;48812;48813;48814;48815;48816;48817;50377;50378;50379;50380;50381;50382;50383;50384;50385;50386;51028;51029;51030;51031;51032;51033;51034;51035;51036;51037;51427;51428;51429</t>
  </si>
  <si>
    <t>12600;12601;12602;12603;12604;12605;12606;12607;12608;12609;12610;12611;19044;19045;19046;19047;19048;19049;19050;19051;19052;19053;19054;19055;19056;19057;19058;20629;20630;20631;20632;20633;20634;20635;20636;20637;25756;25757;25758;25759;25760;25761;25762;25763;25764;25765;25766;29598;29599;29600;29601;29602;36248;36249;36250;36251;39469;39470;39471;41179;41180;41181;41182;41183;41184;41185;41186;41541;41542;43180;43181;43182;46022;46023;46024;46025;46026;46027;46028;46029;46030;46031;46032;46033;46034;46035;46036;46037;47476;47477;47478;47479;47480;47481;47482;47483;47484;47485;47486;48093;48094;48095;48096;48097;48098;48099;48100;48101;48102;48103;48104;48105;48106;48107;48108;48109;48456</t>
  </si>
  <si>
    <t>12608;19044;20629;25762;29601;36248;39469;41180;41541;43182;46024;47480;48106;48456</t>
  </si>
  <si>
    <t>O44408</t>
  </si>
  <si>
    <t>kgb-1</t>
  </si>
  <si>
    <t>sp|O44408|KGB1_CAEEL GLH-binding kinase 1 OS=Caenorhabditis elegans OX=6239 GN=kgb-1 PE=1 SV=2</t>
  </si>
  <si>
    <t>AFSEIVPDTNFLPETENPR;APEVILGLPYSEK;DLLFNMLK;DPIAGADSTFTIPTR;LLNAFTPDTSLSTFR;MEVDLPVHNEYDASR;YSVEDALNHPYVK</t>
  </si>
  <si>
    <t>269;636;1486;1622;6275;7133;11717</t>
  </si>
  <si>
    <t>279;669;1569;1719;6588;7501;7502;12319</t>
  </si>
  <si>
    <t>1258;1259;2922;2923;2924;2925;6922;6923;6924;6925;7629;7630;7631;7632;7633;29261;29262;29263;29264;29265;29266;33255;33256;33257;33258;54466;54467;54468;54469;54470</t>
  </si>
  <si>
    <t>1196;2800;2801;6590;6591;6592;7321;7322;7323;27524;27525;27526;27527;27528;31367;31368;31369;31370;51181;51182;51183;51184;51185</t>
  </si>
  <si>
    <t>1196;2800;6590;7323;27524;31368;51182</t>
  </si>
  <si>
    <t>O44411</t>
  </si>
  <si>
    <t>Probable nucleolar GTP-binding protein 1</t>
  </si>
  <si>
    <t>T07A9.9</t>
  </si>
  <si>
    <t>sp|O44411|NOG1_CAEEL Nucleolar GTP-binding protein 1 OS=Caenorhabditis elegans OX=6239 GN=nog-1 PE=1 SV=1</t>
  </si>
  <si>
    <t>ADVEVQPYAFTTK;EGIPIIETSTLTQEGVMGLR;LTQIITEFPK;YDIVPEIWEGHNLADFVDPEIQSK</t>
  </si>
  <si>
    <t>167;2115;6807;11412</t>
  </si>
  <si>
    <t>174;2229;7137;12008</t>
  </si>
  <si>
    <t>863;9951;9952;9953;9954;31573;31574;31575;31576;53176;53177</t>
  </si>
  <si>
    <t>839;9497;9498;9499;29679;49987</t>
  </si>
  <si>
    <t>839;9498;29679;49987</t>
  </si>
  <si>
    <t>U4PEY4;O44438</t>
  </si>
  <si>
    <t>otub-4</t>
  </si>
  <si>
    <t>tr|U4PEY4|U4PEY4_CAEEL Deubiquitinating enzyme A OS=Caenorhabditis elegans OX=6239 GN=otub-4 PE=1 SV=1;tr|O44438|O44438_CAEEL Deubiquitinating enzyme A OS=Caenorhabditis elegans OX=6239 GN=otub-4 PE=1 SV=4</t>
  </si>
  <si>
    <t>323;436</t>
  </si>
  <si>
    <t>SIAEQIYGDQEMHGQIR</t>
  </si>
  <si>
    <t>40504;40505</t>
  </si>
  <si>
    <t>O44443</t>
  </si>
  <si>
    <t>EGF-like domain-containing protein C02B10.3</t>
  </si>
  <si>
    <t>C02B10.3</t>
  </si>
  <si>
    <t>sp|O44443|YC2BA_CAEEL EGF-like domain-containing protein C02B10.3 OS=Caenorhabditis elegans OX=6239 GN=C02B10.3 PE=1 SV=2</t>
  </si>
  <si>
    <t>LEVTNPEYEEYK;LSDIPIGSCGDESYFGLGIMDGGLEECDR</t>
  </si>
  <si>
    <t>5765;6641</t>
  </si>
  <si>
    <t>6059;6965</t>
  </si>
  <si>
    <t>26937;30845;30846</t>
  </si>
  <si>
    <t>25403;29006;29007</t>
  </si>
  <si>
    <t>25403;29006</t>
  </si>
  <si>
    <t>O44444</t>
  </si>
  <si>
    <t>tr|O44444|O44444_CAEEL RRM domain-containing protein OS=Caenorhabditis elegans OX=6239 GN=C02B10.4 PE=1 SV=1</t>
  </si>
  <si>
    <t>ALEGVLLDGEPIEVLEANPPK</t>
  </si>
  <si>
    <t>2249;2250;2251;2252</t>
  </si>
  <si>
    <t>2170;2171;2172</t>
  </si>
  <si>
    <t>O44451</t>
  </si>
  <si>
    <t>Pyruvate dehydrogenase E1 component subunit beta, mitochondrial</t>
  </si>
  <si>
    <t>pdhb-1</t>
  </si>
  <si>
    <t>sp|O44451|ODPB_CAEEL Pyruvate dehydrogenase E1 component subunit beta, mitochondrial OS=Caenorhabditis elegans OX=6239 GN=pdhb-1 PE=1 SV=2</t>
  </si>
  <si>
    <t>DALNQAMDEEIK;DALNQAMDEEIKR;PICEFMTFNFSMQAIDQIINSAAK;QLEAIGVSAEVINLR;SLRPFDFESIR;VFLMGEEVAQYDGAYK;VPVPIVFR;VTGVDVPMPYTQTLEAAALPTAEHVVK;VVDTPITEMGFAGIAVGAAFAGLR</t>
  </si>
  <si>
    <t>1087;1088;7922;8193;8987;10375;10909;11035;11096</t>
  </si>
  <si>
    <t>1150;1151;8357;8637;9469;10921;11486;11616;11678</t>
  </si>
  <si>
    <t>5000;5001;5002;36785;37945;37946;37947;37948;37949;37950;37951;37952;37953;37954;41303;41304;41305;41306;41307;41308;41309;48191;48192;48193;48194;48195;48196;48197;48198;50908;50909;50910;50911;50912;51526;51527;51528;51529;51530;51531;51532;51533;51534;51535;51820;51821;51822;51823;51824</t>
  </si>
  <si>
    <t>4830;4831;4832;34534;35515;35516;35517;35518;35519;35520;38622;38623;38624;38625;38626;38627;38628;38629;38630;45364;45365;45366;45367;45368;45369;45370;45371;45372;47989;47990;47991;47992;47993;48549;48550;48551;48552;48553;48554;48555;48816</t>
  </si>
  <si>
    <t>4830;4832;34534;35518;38622;45366;47989;48554;48816</t>
  </si>
  <si>
    <t>O44471</t>
  </si>
  <si>
    <t>grd-10</t>
  </si>
  <si>
    <t>tr|O44471|O44471_CAEEL Ground-like domain-containing protein OS=Caenorhabditis elegans OX=6239 GN=grd-10 PE=1 SV=1</t>
  </si>
  <si>
    <t>DGQYALAWQP;SSLGGSDLVGSAGDIQK</t>
  </si>
  <si>
    <t>1281;9167</t>
  </si>
  <si>
    <t>1352;9661</t>
  </si>
  <si>
    <t>5904;5905;5906;5907;5908;42170;42171</t>
  </si>
  <si>
    <t>5652;39437;39438</t>
  </si>
  <si>
    <t>5652;39437</t>
  </si>
  <si>
    <t>O44476;O44476-2;U4PR60</t>
  </si>
  <si>
    <t>O44476;O44476-2</t>
  </si>
  <si>
    <t>Ribonuclease Z</t>
  </si>
  <si>
    <t>hoe-1</t>
  </si>
  <si>
    <t>sp|O44476|RNZ_CAEEL Ribonuclease Z OS=Caenorhabditis elegans OX=6239 GN=hoe-1 PE=2 SV=2;sp|O44476-2|RNZ_CAEEL Isoform b of Ribonuclease Z OS=Caenorhabditis elegans OX=6239 GN=hoe-1</t>
  </si>
  <si>
    <t>833;760;105</t>
  </si>
  <si>
    <t>LTFFGTSSAVPSK;VPVLPEYLDKENIGVAMDMLR;VTYIPLSPPLNIGSNNEK</t>
  </si>
  <si>
    <t>6760;10908;11075</t>
  </si>
  <si>
    <t>7087;11485;11657</t>
  </si>
  <si>
    <t>31347;31348;50904;50905;50906;50907;51712</t>
  </si>
  <si>
    <t>29471;29472;47985;47986;47987;47988;48717</t>
  </si>
  <si>
    <t>29471;47985;48717</t>
  </si>
  <si>
    <t>O44480</t>
  </si>
  <si>
    <t>60S ribosomal protein L18a</t>
  </si>
  <si>
    <t>rpl-20</t>
  </si>
  <si>
    <t>sp|O44480|RL18A_CAEEL 60S ribosomal protein L18a OS=Caenorhabditis elegans OX=6239 GN=rpl-20 PE=3 SV=2</t>
  </si>
  <si>
    <t>ALGETLNEYVVVGR;FWYFVSMLR</t>
  </si>
  <si>
    <t>506;3307</t>
  </si>
  <si>
    <t>529;3470;3471</t>
  </si>
  <si>
    <t>2345;2346;2347;2348;2349;2350;2351;2352;2353;2354;2355;2356;2357;15320;15321;15322;15323;15324;15325;15326</t>
  </si>
  <si>
    <t>2258;2259;2260;2261;2262;2263;2264;2265;2266;2267;2268;2269;14452;14453;14454;14455;14456;14457</t>
  </si>
  <si>
    <t>2266;14456</t>
  </si>
  <si>
    <t>O44501</t>
  </si>
  <si>
    <t>fnta-1</t>
  </si>
  <si>
    <t>tr|O44501|O44501_CAEEL FarNesylTransferase, Alpha subunit OS=Caenorhabditis elegans OX=6239 GN=fnta-1 PE=1 SV=1</t>
  </si>
  <si>
    <t>DITPIYPSKEEEVAVK;IAVTEDFTDAFAYFR;SDSDIPSSTLYK;VCLTELGWDLK;VMALLEDCIR;YLSDIIQESPK</t>
  </si>
  <si>
    <t>1374;4208;8593;10186;10784;11614</t>
  </si>
  <si>
    <t>1448;4421;9055;10722;11351;12214</t>
  </si>
  <si>
    <t>6356;6357;6358;19561;19562;19563;19564;19565;39601;39602;39603;47153;47154;50210;50211;50212;54080;54081</t>
  </si>
  <si>
    <t>6094;6095;18469;18470;18471;18472;36987;44427;47327;50817;50818</t>
  </si>
  <si>
    <t>6095;18471;36987;44427;47327;50818</t>
  </si>
  <si>
    <t>O44503;U4PFH6</t>
  </si>
  <si>
    <t>21;20</t>
  </si>
  <si>
    <t>tr|O44503|O44503_CAEEL Lysine ketoglutarate reductase OS=Caenorhabditis elegans OX=6239 GN=aass-1 PE=1 SV=1;tr|U4PFH6|U4PFH6_CAEEL Lysine ketoglutarate reductase OS=Caenorhabditis elegans OX=6239 GN=aass-1 PE=1 SV=1</t>
  </si>
  <si>
    <t>934;952</t>
  </si>
  <si>
    <t>ALHSVGLLSGDNIDSFTSNIGPDLTWK;AQQDNMEMLDTILQR;AYPIQDYISAGAIVR;DADVTIMNEAGLDPGIDHMLAMECFDDIK;DIGYEIALDR;DMVTSSYVSPELEALDK;EDLSEAHIIMSVK;EHDLVVSLLPFNFHPLVAK;ELFEHLPHEYVDVATLPK;GLSALENLGLFSDK;GVLTALMNPAK;HGTPIDTLAQYLAK;ITSFESFCGGLPAPEWSDNPLR;IVEVPSGSVVDNLIDIDFMPGLNLIGFPNR;LCTSPNIQSVVVDIAR;LDIFPDSLR;LTPNFEYIAQLR;SLGPLIFVFTGSGNVSQGAR;SVPIDQLIPNK;VLLLGAGMVSGPFADFYSK;YDTPGCPTLPHHLIALCDISADPGGSVEFMR</t>
  </si>
  <si>
    <t>517;694;976;1056;1340;1583;1978;2141;2290;3720;3923;4049;5072;5123;5579;5611;6800;8924;9295;10712;11418</t>
  </si>
  <si>
    <t>540;730;1033;1118;1414;1678;2090;2257;2410;3908;4123;4256;5331;5384;5867;5901;7130;9402;9796;11276;11277;12015</t>
  </si>
  <si>
    <t>2380;2381;2382;2383;3199;3200;3201;4553;4554;4555;4556;4557;4838;6223;6224;6225;6226;6227;7443;7444;7445;9346;10066;10067;10068;10069;10747;10748;17325;17326;17327;17328;17329;17330;18329;18330;18331;18332;18932;18933;18934;18935;23769;23770;23771;23772;23773;23774;23989;23990;23991;23992;26022;26199;26200;26201;26202;26203;26204;31549;31550;31551;31552;31553;31554;31555;31556;41004;41005;41006;41007;42769;42770;42771;49877;49878;49879;49880;49881;49882;49883;53203</t>
  </si>
  <si>
    <t>2287;2288;2289;2290;3046;3047;3048;3049;4402;4403;4404;4405;4678;4679;5986;5987;5988;5989;7105;7106;7107;7108;8941;9606;9607;10224;16343;16344;16345;17320;17321;17322;17323;17944;17945;17946;22503;22504;22690;22691;22692;22693;22694;24554;24737;24738;24739;24740;24741;29660;29661;29662;29663;29664;29665;38349;38350;38351;38352;39987;39988;47013;47014;47015;47016;47017;47018;50004;50005</t>
  </si>
  <si>
    <t>2287;3047;4403;4678;5989;7106;8941;9606;10224;16343;17322;17944;22503;22694;24554;24738;29662;38350;39988;47015;50004</t>
  </si>
  <si>
    <t>O44509</t>
  </si>
  <si>
    <t>tr|O44509|O44509_CAEEL NADH dehydrogenase [ubiquinone] 1 beta subcomplex subunit 11, mitochondrial OS=Caenorhabditis elegans OX=6239 GN=CELE_F42G8.10 PE=1 SV=1</t>
  </si>
  <si>
    <t>AGLPLISPDLIPR;VAATLPSDEELRDFDVLI</t>
  </si>
  <si>
    <t>314;10101</t>
  </si>
  <si>
    <t>327;10631</t>
  </si>
  <si>
    <t>1465;1466;1467;1468;1469;46706;46707;46708;46709;46710</t>
  </si>
  <si>
    <t>1385;1386;1387;1388;1389;44032</t>
  </si>
  <si>
    <t>1386;44032</t>
  </si>
  <si>
    <t>O44511</t>
  </si>
  <si>
    <t>sph-1</t>
  </si>
  <si>
    <t>tr|O44511|O44511_CAEEL MARVEL domain-containing protein OS=Caenorhabditis elegans OX=6239 GN=sph-1 PE=1 SV=2</t>
  </si>
  <si>
    <t>LTELFGQGSWK</t>
  </si>
  <si>
    <t>31290;31291;31292;31293</t>
  </si>
  <si>
    <t>29412;29413</t>
  </si>
  <si>
    <t>O44512</t>
  </si>
  <si>
    <t>Cytochrome b-c1 complex subunit Rieske, mitochondrial</t>
  </si>
  <si>
    <t>isp-1</t>
  </si>
  <si>
    <t>tr|O44512|O44512_CAEEL Cytochrome b-c1 complex subunit Rieske, mitochondrial OS=Caenorhabditis elegans OX=6239 GN=isp-1 PE=1 SV=1</t>
  </si>
  <si>
    <t>ALASIEINMADIPEGK;ALPTALYYGAGGVLSLWAGK;KGPAPLNLHVPAYSFK;VISGSQQHVNFVAATPAADNVAAFR</t>
  </si>
  <si>
    <t>470;551;5292;10605</t>
  </si>
  <si>
    <t>492;577;5566;11165</t>
  </si>
  <si>
    <t>2158;2159;2533;2534;2535;2536;2537;24777;24778;24779;24780;49333;49334;49335;49336;49337</t>
  </si>
  <si>
    <t>2089;2445;2446;2447;2448;2449;23439;23440;23441;23442;46470;46471;46472;46473</t>
  </si>
  <si>
    <t>2089;2448;23442;46473</t>
  </si>
  <si>
    <t>O44518</t>
  </si>
  <si>
    <t>Cytoplasmic FMR1-interacting protein homolog</t>
  </si>
  <si>
    <t>gex-2</t>
  </si>
  <si>
    <t>sp|O44518|CYFIP_CAEEL Cytoplasmic FMR1-interacting protein homolog OS=Caenorhabditis elegans OX=6239 GN=gex-2 PE=1 SV=4</t>
  </si>
  <si>
    <t>DLLASILQSVK</t>
  </si>
  <si>
    <t>6882;6883</t>
  </si>
  <si>
    <t>6557;6558</t>
  </si>
  <si>
    <t>O44549;O01607;A0A0K3AQR2</t>
  </si>
  <si>
    <t>O44549</t>
  </si>
  <si>
    <t>6;1;1</t>
  </si>
  <si>
    <t>acdh-3</t>
  </si>
  <si>
    <t>tr|O44549|O44549_CAEEL Acyl CoA DeHydrogenase OS=Caenorhabditis elegans OX=6239 GN=acdh-3 PE=1 SV=1</t>
  </si>
  <si>
    <t>419;319;385</t>
  </si>
  <si>
    <t>FAVNVIKPLVR;IGIGAQMLGLAQGCFDQTIPYLQQR;IGTIYEGTSNIQLNTIAK;LIDFQGMQHQIGQTR;VDPSVSVFVDVQNTLVAPLIIQLGTEEQK;YGGPGSSFFDAVLVIEELAK</t>
  </si>
  <si>
    <t>2737;4477;4506;6006;10243;11499</t>
  </si>
  <si>
    <t>2873;4703;4732;6313;10785;12099</t>
  </si>
  <si>
    <t>12756;12757;20817;20818;20946;20947;20948;20949;20950;20951;20952;28111;28112;47466;47467;47468;47469;47470;47471;53533;53534;53535</t>
  </si>
  <si>
    <t>12082;19634;19635;19746;19747;26509;26510;44699;44700;44701;50296;50297;50298;50299</t>
  </si>
  <si>
    <t>12082;19635;19746;26509;44701;50298</t>
  </si>
  <si>
    <t>O44555</t>
  </si>
  <si>
    <t>alh-5</t>
  </si>
  <si>
    <t>tr|O44555|O44555_CAEEL Aldehyde dehydrogenase OS=Caenorhabditis elegans OX=6239 GN=alh-5 PE=1 SV=1</t>
  </si>
  <si>
    <t>FGFDTFTHEK;FIPPTVLDVEK;GEKPLAAYIFTK;HEVTEPMELGGSLEEIAYYLK;NLCESIDFINK;NLDDWMKPTYVEPTVATLPTDKPYIVK;PTYVEPTVATLPTDKPYIVK;TDPFMHDEIFGPVLPIITVK;WLNCGQTCLAPDYILVSSATKPK</t>
  </si>
  <si>
    <t>2910;2985;3459;4029;7534;7535;8020;9444;11299</t>
  </si>
  <si>
    <t>3051;3132;3632;4235;7953;7954;8457;9946;11891</t>
  </si>
  <si>
    <t>13514;13850;13851;13852;13853;13854;16109;16110;18828;18829;35138;35139;35140;35141;35142;35143;35144;37178;37179;37180;43507;43508;43509;43510;43511;52669;52670</t>
  </si>
  <si>
    <t>12750;13070;13071;13072;13073;15184;17850;33048;33049;33050;34838;34839;34840;40732;40733;40734;40735;40736;49526</t>
  </si>
  <si>
    <t>12750;13072;15184;17850;33048;33049;34838;40734;49526</t>
  </si>
  <si>
    <t>O44565</t>
  </si>
  <si>
    <t>lam-1</t>
  </si>
  <si>
    <t>tr|O44565|O44565_CAEEL LAMinin related. See also lmb OS=Caenorhabditis elegans OX=6239 GN=lam-1 PE=1 SV=3</t>
  </si>
  <si>
    <t>AAANILIDSILLAPPTSELHIFQGSAR;ALSDANISKEDIEEMSK;DPVGWENIQITVVRPEAEGDGSCSDAPPSDDFLIAR;EISLTPDQITDLTGK;EWPSQPHEQTFTGEGFAQAVEGTIITVNPIVEVSQK;FCIVSHLEEQTK;HTDVICTSQYSDVAPSTGGEIVYK;IAEEIGEFLTAQK;IENVVTEVMDDK;INNIDEILNETR;LHTLGDDLLDYRPEIDEK;LVTGENCDQCLPEHYGLSEHVDGCK;NALTTVDAALAAATNAEQK;QVHALIDTANNIEDTGVASAYDADFEK;QYVENEEALNEAETLLGGLESVLPK;VISPHIVTENPYADEISTLLK</t>
  </si>
  <si>
    <t>10;561;1631;2225;2661;2747;4110;4153;4370;4823;5990;6962;7383;8344;8389;10608</t>
  </si>
  <si>
    <t>10;588;1728;2345;2796;2883;4320;4365;4589;5072;6296;7300;7798;8792;8841;11168</t>
  </si>
  <si>
    <t>45;46;47;48;49;2576;2577;7673;10493;10494;10495;10496;10497;12400;12401;12787;19160;19161;19306;19307;19308;19309;19310;19311;19312;20310;20311;22511;22512;22513;22514;22515;22516;28037;28038;28039;32320;32321;32322;32323;34456;34457;34458;34459;34460;34461;38550;38551;38552;38553;38743;38744;38745;38746;49343;49344;49345;49346;49347;49348</t>
  </si>
  <si>
    <t>54;55;56;57;58;59;2478;7358;7359;10027;10028;10029;10030;10031;11739;11740;11741;11742;11743;12108;18138;18139;18140;18254;18255;18256;18257;18258;18259;19127;19128;19129;21303;21304;21305;21306;26447;30461;30462;30463;30464;32424;32425;32426;32427;32428;32429;32430;32431;32432;36036;36037;36191;36192;36193;36194;36195;46480;46481</t>
  </si>
  <si>
    <t>54;2478;7359;10027;11740;12108;18140;18258;19129;21303;26447;30462;32430;36036;36192;46480</t>
  </si>
  <si>
    <t>O44572</t>
  </si>
  <si>
    <t>Troponin I 4</t>
  </si>
  <si>
    <t>tni-4</t>
  </si>
  <si>
    <t>sp|O44572|TNNI4_CAEEL Troponin I 4 OS=Caenorhabditis elegans OX=6239 GN=tni-4 PE=2 SV=2</t>
  </si>
  <si>
    <t>IIPLPDLDNEDDLEAVYDEIR;LIDLESENYDVSYIVR</t>
  </si>
  <si>
    <t>4604;6010</t>
  </si>
  <si>
    <t>4832;6317</t>
  </si>
  <si>
    <t>21431;21432;21433;21434;21435;21436;28119</t>
  </si>
  <si>
    <t>20246;20247;20248;26515</t>
  </si>
  <si>
    <t>20246;26515</t>
  </si>
  <si>
    <t>O44594;Q9XUP7;Q9XUP8;Q9U368</t>
  </si>
  <si>
    <t>2;1;1;1</t>
  </si>
  <si>
    <t>tr|O44594|O44594_CAEEL CHK domain-containing protein OS=Caenorhabditis elegans OX=6239 GN=CELE_F48G7.12 PE=4 SV=2;tr|Q9XUP7|Q9XUP7_CAEEL CHK domain-containing protein OS=Caenorhabditis elegans OX=6239 GN=CELE_T16G1.4 PE=1 SV=2;tr|Q9XUP8|Q9XUP8_CAEEL CHK do</t>
  </si>
  <si>
    <t>435;424;434;436</t>
  </si>
  <si>
    <t>ITSCLHVPGLIEQMK;VIDYQLIHMGNPAEDLVR</t>
  </si>
  <si>
    <t>5070;10526</t>
  </si>
  <si>
    <t>5329;11078</t>
  </si>
  <si>
    <t>23760;23761;23762;23763;23764;48945;48946</t>
  </si>
  <si>
    <t>22496;22497;22498;22499;46152;46153</t>
  </si>
  <si>
    <t>22496;46152</t>
  </si>
  <si>
    <t>O44608</t>
  </si>
  <si>
    <t>hacd-1</t>
  </si>
  <si>
    <t>tr|O44608|O44608_CAEEL Hydroxy-Acyl-CoA Dehydrogenase OS=Caenorhabditis elegans OX=6239 GN=hacd-1 PE=1 SV=1</t>
  </si>
  <si>
    <t>FAPIPLMDK;FGTSYPMGPIELCDYVGLDVLQSTLK;LDIFQTIQK;LLIPYLMDSIR;LSQMLPVIQNPALFAGLHFFNPVPVMK;LVEVVSTDETSPETTNFLFNFCK</t>
  </si>
  <si>
    <t>2728;2951;5613;6249;6702;6879</t>
  </si>
  <si>
    <t>2864;3096;5903;6562;7028;7213</t>
  </si>
  <si>
    <t>12725;12726;12727;12728;13696;26207;26208;26209;26210;26211;26212;29159;31106;31107;31108;31109;31110;31111;31112;31113;31114;31934;31935;31936;31937</t>
  </si>
  <si>
    <t>12056;12057;12058;12059;12911;24743;24744;24745;24746;24747;27456;29231;29232;29233;29234;29235;29236;29237;29238;29239;29240;30053;30054;30055;30056;30057</t>
  </si>
  <si>
    <t>12056;12911;24747;27456;29231;30054</t>
  </si>
  <si>
    <t>O44661</t>
  </si>
  <si>
    <t>str-83</t>
  </si>
  <si>
    <t>tr|O44661|O44661_CAEEL Seven TM Receptor OS=Caenorhabditis elegans OX=6239 GN=str-83 PE=4 SV=1</t>
  </si>
  <si>
    <t>NISQIAFTLVSYANLDDK</t>
  </si>
  <si>
    <t>35073;35074;35075;35076;35077</t>
  </si>
  <si>
    <t>32997;32998</t>
  </si>
  <si>
    <t>O44727</t>
  </si>
  <si>
    <t>cpn-4</t>
  </si>
  <si>
    <t>tr|O44727|O44727_CAEEL Calponin-homology (CH) domain-containing protein OS=Caenorhabditis elegans OX=6239 GN=cpn-4 PE=1 SV=3</t>
  </si>
  <si>
    <t>DEETFQSVDLFDGR;DLFSVTVTLQSLAR;FNDVEAGYLLEWIR;IMKPISNFNCLENINQFSTAAR;PISNFNCLENINQFSTAAR;SLGVKDEETFQSVDLFDGR</t>
  </si>
  <si>
    <t>1170;1444;3104;4787;7937;8926</t>
  </si>
  <si>
    <t>1234;1525;3255;5032;8372;9404</t>
  </si>
  <si>
    <t>5341;5342;5343;5344;5345;5346;5347;5348;5349;5350;6705;6706;6707;6708;6709;6710;6711;6712;6713;6714;6715;14412;14413;14414;14415;14416;14417;14418;14419;22377;22378;22379;36854;36855;36856;36857;36858;36859;36860;36861;41010;41011;41012;41013;41014</t>
  </si>
  <si>
    <t>5125;5126;5127;5128;5129;5130;6391;6392;6393;6394;6395;6396;6397;6398;6399;6400;13602;13603;13604;13605;13606;13607;21155;21156;21157;21158;34581;34582;34583;34584;34585;38355;38356;38357;38358</t>
  </si>
  <si>
    <t>5125;6395;13605;21155;34581;38356</t>
  </si>
  <si>
    <t>O44729</t>
  </si>
  <si>
    <t>prp-17</t>
  </si>
  <si>
    <t>tr|O44729|O44729_CAEEL WD_REPEATS_REGION domain-containing protein OS=Caenorhabditis elegans OX=6239 GN=prp-17 PE=1 SV=2</t>
  </si>
  <si>
    <t>LIQNVGLHAIPTMTK</t>
  </si>
  <si>
    <t>28512;28513;28514</t>
  </si>
  <si>
    <t>26865;26866</t>
  </si>
  <si>
    <t>O44730</t>
  </si>
  <si>
    <t>zig-7</t>
  </si>
  <si>
    <t>sp|O44730|ZIG7_CAEEL Zwei Ig domain protein zig-7 OS=Caenorhabditis elegans OX=6239 GN=zig-7 PE=2 SV=3</t>
  </si>
  <si>
    <t>EIHSGNLIIYMPPVLDFPAAVR;MVLECPVLANPEPMVR;TLDKEIHSGNLIIYMPPVLDFPAAVR</t>
  </si>
  <si>
    <t>2190;7339;9691</t>
  </si>
  <si>
    <t>2307;7753;10203</t>
  </si>
  <si>
    <t>10302;10303;10304;34278;34279;44740</t>
  </si>
  <si>
    <t>9819;32262;42045</t>
  </si>
  <si>
    <t>O44739</t>
  </si>
  <si>
    <t>BAG family molecular chaperone regulator 1</t>
  </si>
  <si>
    <t>bag-1</t>
  </si>
  <si>
    <t>sp|O44739|BAG1_CAEEL BAG family molecular chaperone regulator 1 OS=Caenorhabditis elegans OX=6239 GN=bag-1 PE=1 SV=1</t>
  </si>
  <si>
    <t>FLQGADDVSLSTLNFK;VNVSCSSVQTTIDILEENQGEDESILTLGQLR</t>
  </si>
  <si>
    <t>3056;10842</t>
  </si>
  <si>
    <t>3203;11414</t>
  </si>
  <si>
    <t>14169;14170;14171;14172;14173;14174;14175;50516;50517</t>
  </si>
  <si>
    <t>13393;13394;13395;13396;13397;47609;47610;47611;47612</t>
  </si>
  <si>
    <t>13397;47610</t>
  </si>
  <si>
    <t>O44750</t>
  </si>
  <si>
    <t>app-1</t>
  </si>
  <si>
    <t>sp|O44750|XPP_CAEEL Xaa-Pro aminopeptidase app-1 OS=Caenorhabditis elegans OX=6239 GN=app-1 PE=1 SV=1</t>
  </si>
  <si>
    <t>AAANQVFLLDSGAHYGDGTTDVTR;AAGLQPVSIPGNLVDEFWTDRPR;DSAALVEFLCWLEK;EFILHNTLVLK;GSVIGFDPTLSTFDAGSK;IENCYETVEAVVMSK;LAGEPVVVLDVEDTGLTTSK;QGQPDSITVVDWLVR;SLLIEEEINWLNQYHAR;SLTLVPIQTSIVDK;SVPTGGELHASQVLTIEPGFYAK;YFTQAGNQLDSNSWK;YVTLSFDTISAVGDHAALPHYKPLGESGNR</t>
  </si>
  <si>
    <t>11;42;1666;2052;3849;4363;5478;8134;8954;9002;9296;11479;11772</t>
  </si>
  <si>
    <t>11;42;1764;2165;4047;4582;5762;8576;9432;9484;9797;12079;12375</t>
  </si>
  <si>
    <t>50;51;52;53;54;228;229;230;231;232;7832;7833;7834;7835;9678;9679;17974;17975;17976;17977;17978;17979;17980;17981;17982;20283;20284;20285;25504;25505;25506;25507;25508;25509;25510;25511;25512;37668;37669;37670;37671;37672;37673;41112;41113;41114;41115;41116;41117;41360;41361;41362;41363;41364;41365;41366;41367;41368;41369;41370;42772;42773;53460;53461;54667;54668</t>
  </si>
  <si>
    <t>60;61;62;63;64;229;230;231;232;233;234;235;7506;7507;7508;7509;7510;9245;9246;16975;16976;16977;16978;16979;16980;16981;16982;16983;16984;19108;19109;24093;24094;24095;24096;24097;24098;24099;24100;24101;35233;35234;38435;38436;38437;38438;38439;38674;38675;38676;38677;38678;38679;38680;38681;38682;38683;38684;39989;39990;50241;50242;50243;51351</t>
  </si>
  <si>
    <t>62;229;7510;9245;16983;19108;24095;35233;38436;38680;39990;50241;51351</t>
  </si>
  <si>
    <t>O44781;Q9BL61;V6CJF0</t>
  </si>
  <si>
    <t>7;7;6</t>
  </si>
  <si>
    <t>tr|O44781|O44781_CAEEL RNA helicase OS=Caenorhabditis elegans OX=6239 GN=CELE_F33D11.10 PE=1 SV=1;tr|Q9BL61|Q9BL61_CAEEL RNA helicase OS=Caenorhabditis elegans OX=6239 GN=CELE_Y65B4A.6 PE=1 SV=2;tr|V6CJF0|V6CJF0_CAEEL RNA helicase OS=Caenorhabditis elegans</t>
  </si>
  <si>
    <t>399;399;279</t>
  </si>
  <si>
    <t>DELTLEGIK;DIEQYYSTQIDEMPMNIADII;GIYAYGFEKPSAIQQR;GLDVPQVSLVINYDLPNNR;LLVLDEADEMLNK;VLISTDVWAR;YLPPGAQVVLLSATLPHEILEMTSK</t>
  </si>
  <si>
    <t>1182;1328;3651;3668;6328;10701;11607</t>
  </si>
  <si>
    <t>1247;1401;3834;3851;6641;11265;12207</t>
  </si>
  <si>
    <t>5413;6152;16992;16993;16994;16995;17061;17062;29476;29477;29478;29479;29480;29481;29482;29483;29484;29485;49833;49834;49835;49836;54028;54029;54030;54031;54032;54033;54034;54035;54036;54037;54038</t>
  </si>
  <si>
    <t>5198;5912;16000;16001;16063;16064;27740;27741;27742;27743;27744;27745;27746;27747;46972;46973;46974;46975;50754;50755;50756;50757;50758;50759;50760;50761;50762;50763;50764;50765;50766;50767;50768;50769;50770;50771;50772</t>
  </si>
  <si>
    <t>5198;5912;16000;16063;27743;46975;50760</t>
  </si>
  <si>
    <t>O44782</t>
  </si>
  <si>
    <t>vpr-1</t>
  </si>
  <si>
    <t>tr|O44782|O44782_CAEEL Major sperm protein OS=Caenorhabditis elegans OX=6239 GN=vpr-1 PE=1 SV=1</t>
  </si>
  <si>
    <t>ELVFTGPFSDVVTSHMTLK;QITVMLQPLEGIPSDAGR</t>
  </si>
  <si>
    <t>2369;8177</t>
  </si>
  <si>
    <t>2490;8621</t>
  </si>
  <si>
    <t>11101;11102;37863</t>
  </si>
  <si>
    <t>10538;35433</t>
  </si>
  <si>
    <t>O44827-2;O44827</t>
  </si>
  <si>
    <t>Facilitated glucose transporter protein 1</t>
  </si>
  <si>
    <t>fgt-1</t>
  </si>
  <si>
    <t>sp|O44827-2|FGT1_CAEEL Isoform a of Facilitated glucose transporter protein 1 OS=Caenorhabditis elegans OX=6239 GN=fgt-1;sp|O44827|FGT1_CAEEL Facilitated glucose transporter protein 1 OS=Caenorhabditis elegans OX=6239 GN=fgt-1 PE=1 SV=2</t>
  </si>
  <si>
    <t>492;510</t>
  </si>
  <si>
    <t>GVNDHDVSVPLQEVQSR;LRDTEDVSTEIEAMQEEATAAGVQEKPK;SIEQIQAEFEK</t>
  </si>
  <si>
    <t>3928;6615;8821</t>
  </si>
  <si>
    <t>4129;6938;9295</t>
  </si>
  <si>
    <t>18367;30741;40577;40578;40579;40580</t>
  </si>
  <si>
    <t>17365;28894;37949</t>
  </si>
  <si>
    <t>O44871</t>
  </si>
  <si>
    <t>clec-150</t>
  </si>
  <si>
    <t>tr|O44871|O44871_CAEEL C-type lectin domain-containing protein OS=Caenorhabditis elegans OX=6239 GN=clec-150 PE=1 SV=2</t>
  </si>
  <si>
    <t>DFSGIPSLFQPFPK</t>
  </si>
  <si>
    <t>5626;5627;5628;5629;5630</t>
  </si>
  <si>
    <t>5394;5395;5396</t>
  </si>
  <si>
    <t>Q8IA64;O44897</t>
  </si>
  <si>
    <t>haf-9</t>
  </si>
  <si>
    <t>tr|Q8IA64|Q8IA64_CAEEL ABC transmembrane type-1 domain-containing protein OS=Caenorhabditis elegans OX=6239 GN=haf-9 PE=1 SV=1;tr|O44897|O44897_CAEEL ABC transmembrane type-1 domain-containing protein OS=Caenorhabditis elegans OX=6239 GN=haf-9 PE=1 SV=2</t>
  </si>
  <si>
    <t>674;815</t>
  </si>
  <si>
    <t>ETFQLLFR</t>
  </si>
  <si>
    <t>11829;11830</t>
  </si>
  <si>
    <t>O44906</t>
  </si>
  <si>
    <t>pck-1</t>
  </si>
  <si>
    <t>tr|O44906|O44906_CAEEL Phosphoenolpyruvate carboxykinase (GTP) OS=Caenorhabditis elegans OX=6239 GN=pck-1 PE=1 SV=2</t>
  </si>
  <si>
    <t>AELMNPAGIYICDGSQK;ANTIFTNVAETADGEYFWEGLEK;DEGWLAEHMLIMGVTNPEGEEK;DYWVEDVDESR;FLWPGFGDNIR;GTINLDGLPR;HFLDTQVGSDLPQPIRDELDK;HFLDTQVGSDLPQPIRDELDKLEK;IDWNDLMSIPK;LYAINPEAGFFGVAPGTSHK;NGIELTDSPYVVLCMR;NMETDGFQVVTEVVTHK;PMYVVPYSMGPIGGPLSK;QCPNIHPDWEAPQGVPIDAIVFGGR;RPEGVPLVFESFSWEHGILVGALVK;RVAGGEEEIAIETAIGYVPK;TNLAMLTPTVPGWK;VAGGEEEIAIETAIGYVPK;VLDWILR;VLEALGDNDFVR;VVGDDIAWMK</t>
  </si>
  <si>
    <t>200;614;1174;1864;3081;3871;4033;4034;4319;7008;7473;7625;7979;8071;8428;8448;9803;10126;10658;10661;11116</t>
  </si>
  <si>
    <t>True;True;True;True;False;True;True;True;True;True;True;True;True;True;True;True;True;True;True;True;True</t>
  </si>
  <si>
    <t>207;208;646;1238;1972;3230;4069;4239;4240;4535;4536;7348;7891;8046;8047;8416;8511;8882;8903;10326;10327;10657;11221;11225;11699</t>
  </si>
  <si>
    <t>969;970;971;972;973;974;975;976;977;978;979;2838;2839;2840;2841;2842;2843;2844;2845;2846;5365;5366;5367;5368;5369;5370;8778;8779;8780;8781;8782;8783;8784;8785;8786;14307;14308;14309;14310;14311;14312;14313;14314;14315;18091;18092;18857;18858;18859;18860;18861;18862;18863;18864;20033;20034;20035;20036;20037;20038;20039;20040;20041;32533;32534;32535;32536;32537;32538;32539;34867;35499;35500;35501;35502;35503;35504;35505;35506;35507;35508;35509;37016;37017;37397;37398;37399;37400;37401;38883;38884;38885;38886;38962;38963;38964;38965;45331;45332;45333;45334;45335;45336;45337;45338;45339;45340;45341;45342;45343;45344;45345;45346;46844;46845;46846;46847;46848;46849;46850;46851;46852;46853;46854;49597;49598;49599;49600;49601;49602;49603;49604;49605;49606;49632;49633;49634;49635;49636;49637;49638;49639;49640;49641;49642;49643;51895;51896;51897;51898;51899;51900</t>
  </si>
  <si>
    <t>940;941;942;943;944;945;946;947;948;949;950;2732;2733;2734;2735;2736;2737;2738;2739;2740;2741;2742;2743;5152;5153;5154;5155;5156;5157;5158;5159;5160;8410;8411;8412;8413;8414;8415;8416;8417;13513;13514;13515;13516;13517;13518;13519;13520;13521;13522;13523;13524;13525;13526;17093;17094;17868;17869;17870;17871;17872;17873;17874;18890;18891;18892;18893;18894;18895;18896;18897;30683;30684;30685;30686;30687;30688;30689;30690;32793;32794;33370;33371;33372;33373;33374;33375;33376;33377;33378;34714;34715;35024;35025;35026;36335;36336;36337;36394;36395;42681;42682;42683;42684;42685;42686;42687;42688;42689;42690;42691;42692;42693;42694;42695;42696;42697;42698;44146;44147;44148;44149;44150;44151;44152;44153;44154;44155;44156;44157;44158;44159;46745;46746;46747;46748;46749;46750;46751;46752;46753;46754;46755;46756;46757;46758;46759;46760;46761;46762;46763;46764;46797;46798;46799;46800;46801;46802;46803;46804;46805;46806;46807;46808;48872;48873;48874;48875;48876;48877;48878;48879;48880</t>
  </si>
  <si>
    <t>940;2739;5154;8412;13522;17094;17868;17870;18893;30689;32793;33373;34715;35024;36336;36394;42688;44159;46762;46801;48877</t>
  </si>
  <si>
    <t>145;146;147;148</t>
  </si>
  <si>
    <t>11;55;313;607</t>
  </si>
  <si>
    <t>O44923</t>
  </si>
  <si>
    <t>tr|O44923|O44923_CAEEL Uncharacterized protein OS=Caenorhabditis elegans OX=6239 GN=CELE_W10G11.19 PE=1 SV=3</t>
  </si>
  <si>
    <t>LYTNLALDSLPIFDAGELK;NLEPVHCQELIENFK</t>
  </si>
  <si>
    <t>7045;7549</t>
  </si>
  <si>
    <t>7385;7968</t>
  </si>
  <si>
    <t>32695;32696;32697;32698;35199</t>
  </si>
  <si>
    <t>30841;33094</t>
  </si>
  <si>
    <t>O44951</t>
  </si>
  <si>
    <t>tr|O44951|O44951_CAEEL TPR_REGION domain-containing protein OS=Caenorhabditis elegans OX=6239 GN=ttc-1 PE=1 SV=1</t>
  </si>
  <si>
    <t>AIIEEIFEDEEDQITK</t>
  </si>
  <si>
    <t>1852;1853</t>
  </si>
  <si>
    <t>O44952</t>
  </si>
  <si>
    <t>Lon protease homolog, mitochondrial</t>
  </si>
  <si>
    <t>C34B2.6</t>
  </si>
  <si>
    <t>sp|O44952|LONM_CAEEL Lon protease homolog, mitochondrial OS=Caenorhabditis elegans OX=6239 GN=lonp-1 PE=3 SV=1</t>
  </si>
  <si>
    <t>ATTAITENSEAEPITSTSSADCLK;DLQEMMDEIDVSK;IEDSALEELIK;TLAVPEYALK</t>
  </si>
  <si>
    <t>816;1511;4329;9683</t>
  </si>
  <si>
    <t>857;1594;4547;10195</t>
  </si>
  <si>
    <t>3754;3755;3756;7013;20110;20111;20112;44695;44696</t>
  </si>
  <si>
    <t>3591;3592;6676;18960;41999;42000</t>
  </si>
  <si>
    <t>3592;6676;18960;42000</t>
  </si>
  <si>
    <t>O44953</t>
  </si>
  <si>
    <t>Probable signal peptidase complex subunit 1</t>
  </si>
  <si>
    <t>C34B2.10</t>
  </si>
  <si>
    <t>sp|O44953|SPCS1_CAEEL Signal peptidase complex subunit 1 OS=Caenorhabditis elegans OX=6239 GN=spcs-1 PE=3 SV=1</t>
  </si>
  <si>
    <t>MDGMIAMLPAPLQK</t>
  </si>
  <si>
    <t>33018;33019;33020</t>
  </si>
  <si>
    <t>31134;31135</t>
  </si>
  <si>
    <t>O44954</t>
  </si>
  <si>
    <t>sdha-2</t>
  </si>
  <si>
    <t>tr|O44954|O44954_CAEEL Succinate dehydrogenase [ubiquinone] flavoprotein subunit, mitochondrial OS=Caenorhabditis elegans OX=6239 GN=sdha-2 PE=1 SV=1</t>
  </si>
  <si>
    <t>AIIELENYGMPFSR;IDEYDYSNPLEGQQK;LGANSLLDLVIFGR;VIPGLYAAGECAAHSVHGANR</t>
  </si>
  <si>
    <t>407;4249;5857;10594</t>
  </si>
  <si>
    <t>True;True;False;True</t>
  </si>
  <si>
    <t>423;4463;6154;11154</t>
  </si>
  <si>
    <t>1854;19740;19741;19742;27326;27327;27328;27329;27330;27331;27332;49302;49303;49304</t>
  </si>
  <si>
    <t>1782;18613;18614;25795;25796;25797;25798;25799;25800;25801;46448;46449</t>
  </si>
  <si>
    <t>1782;18613;25796;46448</t>
  </si>
  <si>
    <t>O44955</t>
  </si>
  <si>
    <t>tr|O44955|O44955_CAEEL NADH dehydrogenase [ubiquinone] 1 alpha subcomplex subunit 13 OS=Caenorhabditis elegans OX=6239 GN=C34B2.8 PE=1 SV=1</t>
  </si>
  <si>
    <t>FEDVDINNAMEPFLTAER;TGTWYGEPVYFTLGDK</t>
  </si>
  <si>
    <t>2831;9579</t>
  </si>
  <si>
    <t>2970;10088</t>
  </si>
  <si>
    <t>13166;13167;13168;13169;13170;13171;44160;44161;44162;44163</t>
  </si>
  <si>
    <t>12465;12466;12467;41383;41384;41385;41386</t>
  </si>
  <si>
    <t>12465;41385</t>
  </si>
  <si>
    <t>O44985</t>
  </si>
  <si>
    <t>teg-4</t>
  </si>
  <si>
    <t>tr|O44985|O44985_CAEEL CPSF_A domain-containing protein OS=Caenorhabditis elegans OX=6239 GN=teg-4 PE=1 SV=1</t>
  </si>
  <si>
    <t>EDAAQIYSLVGR;FLALGTVDNAVR;GSALELLTLDTVTGK;IISLDPNDMLMPLSTQSLPCPPESILLIDTPNEDGK;IIVSDSQESVHFLR;LGVAFNVQSFEHK;LSYFELPQDENAK;NFPVSIVNIQSTGQR;NTVDNVTGAIMDTR;SLIPIDSMDSLSPLTDAVIGDIAR;TETPLPVGAIHDFR;VTLETDEDLVSEMK</t>
  </si>
  <si>
    <t>1951;3010;3812;4611;4634;5955;6725;7463;7764;8941;9501;11046</t>
  </si>
  <si>
    <t>2063;3157;4010;4840;4867;6254;7051;7881;8192;9419;10007;11627</t>
  </si>
  <si>
    <t>9238;13943;13944;13945;13946;17836;17837;17838;21482;21483;21638;21639;21640;21641;21642;27823;27824;31193;31194;31195;31196;34832;36136;36137;41075;41076;41077;41078;41079;41080;41081;43777;43778;43779;51576</t>
  </si>
  <si>
    <t>8848;13167;13168;13169;13170;16850;16851;20295;20296;20297;20455;20456;20457;20458;20459;26236;26237;29310;29311;29312;29313;29314;32765;33991;38409;38410;38411;38412;38413;38414;40976;40977;40978;48604</t>
  </si>
  <si>
    <t>8848;13167;16850;20295;20457;26236;29313;32765;33991;38409;40978;48604</t>
  </si>
  <si>
    <t>O44991</t>
  </si>
  <si>
    <t>lpd-6</t>
  </si>
  <si>
    <t>tr|O44991|O44991_CAEEL Brix domain-containing protein OS=Caenorhabditis elegans OX=6239 GN=lpd-6 PE=1 SV=2</t>
  </si>
  <si>
    <t>FLENKEIELAR</t>
  </si>
  <si>
    <t>O44995;W6RXW2</t>
  </si>
  <si>
    <t>O44995</t>
  </si>
  <si>
    <t>8;2</t>
  </si>
  <si>
    <t>tr|O44995|O44995_CAEEL AMP_N domain-containing protein OS=Caenorhabditis elegans OX=6239 GN=CELE_K12C11.1 PE=1 SV=2</t>
  </si>
  <si>
    <t>498;230</t>
  </si>
  <si>
    <t>FAGSGDFQLDTELLYK;IVYNAVLAANLAVLK;LDPSYAIWDGK;TVEEIENFMASGGEWTEK;VPANSVVLLQGGVEK;VPVDLFTENR;YAVDEVVFNDK;YNTDAADLPFR</t>
  </si>
  <si>
    <t>2720;5188;5641;9998;10851;10904;11390;11640</t>
  </si>
  <si>
    <t>2856;5453;5932;10524;11425;11481;11986;12242</t>
  </si>
  <si>
    <t>12693;12694;12695;12696;12697;24323;24324;24325;24326;24327;24328;24329;24330;24331;24332;26357;26358;26359;26360;26361;46200;50587;50588;50589;50590;50887;50888;53093;53094;53095;54180;54181;54182;54183;54184;54185</t>
  </si>
  <si>
    <t>12029;12030;12031;12032;12033;22999;23000;23001;23002;23003;23004;23005;24892;24893;24894;24895;24896;24897;24898;43508;47667;47668;47972;47973;49905;49906;50907;50908;50909;50910;50911</t>
  </si>
  <si>
    <t>12031;23001;24893;43508;47667;47972;49905;50907</t>
  </si>
  <si>
    <t>O45011;O01854</t>
  </si>
  <si>
    <t>tr|O45011|O45011_CAEEL Arginine kinase OS=Caenorhabditis elegans OX=6239 GN=CELE_W10C8.5 PE=1 SV=1;tr|O01854|O01854_CAEEL Arginine kinase OS=Caenorhabditis elegans OX=6239 GN=CELE_F32B5.1 PE=1 SV=2</t>
  </si>
  <si>
    <t>399;427</t>
  </si>
  <si>
    <t>HLQYANACNFWPK;IISMQEGSDVGAVLDR;LGATLYDCIR;LGWLTFCPTNLGSTVR;QLIADHFLFK;SGVYNLDAGVGVYAPDAEAYTLFAPLFDK;TFLIWVNEEDHMR</t>
  </si>
  <si>
    <t>4079;4613;5860;5965;8208;8781;9530</t>
  </si>
  <si>
    <t>4286;4843;4844;6157;6266;8652;9252;10036</t>
  </si>
  <si>
    <t>19033;19034;19035;19036;21511;21512;21513;21514;21515;21516;21517;21518;21519;21520;21521;21522;21523;21524;21525;21526;21527;21528;21529;21530;21531;21532;21533;27349;27880;27881;27882;27883;27884;27885;27886;27887;27888;27889;38000;38001;38002;38003;40425;40426;40427;40428;40429;43930;43931;43932;43933</t>
  </si>
  <si>
    <t>18026;18027;20326;20327;20328;20329;20330;20331;20332;20333;20334;20335;20336;20337;20338;20339;20340;20341;20342;20343;20344;20345;25820;26298;26299;26300;26301;26302;26303;26304;26305;26306;35559;35560;35561;35562;35563;37801;37802;37803;37804;37805;37806;37807;37808;41164;41165;41166</t>
  </si>
  <si>
    <t>18027;20328;25820;26299;35561;37807;41165</t>
  </si>
  <si>
    <t>O45012</t>
  </si>
  <si>
    <t>nol-5</t>
  </si>
  <si>
    <t>tr|O45012|O45012_CAEEL Nop domain-containing protein OS=Caenorhabditis elegans OX=6239 GN=nol-58 PE=1 SV=1</t>
  </si>
  <si>
    <t>AQLFDYLK;EWYGWHFPELGK;GLCDQVIELSAYR;IDALSDESATNEIGIECR;IDTMIVQAVSLLDDLDK;IDTMIVQAVSLLDDLDKELNNYVMR;MTALAPNLTVLLGELVGAR;NVDNIWEEFSTAEK;VKEDAEISMGTDISDIDLIHIK;YGLIYHAQLITQAPPK</t>
  </si>
  <si>
    <t>689;2665;3661;4232;4307;4308;7312;7788;10623;11511</t>
  </si>
  <si>
    <t>725;2800;3844;4446;4523;4524;7719;7720;8217;11184;12111</t>
  </si>
  <si>
    <t>3181;3182;3183;3184;3185;12418;12419;12420;12421;12422;12423;17029;17030;17031;19651;19652;19653;19654;19985;19986;19987;19988;34128;34129;34130;34131;34132;34133;34134;34135;34136;34137;34138;34139;34140;34141;34142;34143;34144;36232;36233;36234;36235;49465;53576</t>
  </si>
  <si>
    <t>3027;3028;3029;3030;3031;11763;11764;11765;11766;11767;11768;16032;18540;18541;18842;18843;18844;32123;32124;32125;32126;32127;32128;32129;32130;32131;32132;32133;32134;32135;32136;32137;34079;34080;34081;46623;50335</t>
  </si>
  <si>
    <t>3029;11766;16032;18541;18842;18844;32132;34080;46623;50335</t>
  </si>
  <si>
    <t>150;151</t>
  </si>
  <si>
    <t>179;277</t>
  </si>
  <si>
    <t>O45017</t>
  </si>
  <si>
    <t>tr|O45017|O45017_CAEEL Thioredoxin domain-containing protein OS=Caenorhabditis elegans OX=6239 GN=CELE_W01B11.6 PE=1 SV=2</t>
  </si>
  <si>
    <t>VVYDCLTDEDFLQK</t>
  </si>
  <si>
    <t>O45060</t>
  </si>
  <si>
    <t>tr|O45060|O45060_CAEEL Thioredoxin domain-containing protein OS=Caenorhabditis elegans OX=6239 GN=C35B1.5 PE=1 SV=1</t>
  </si>
  <si>
    <t>ADLFAGKPLINQEGK;DREAEDLLEYLGHGGDWVAIPFGDER;EAEDLLEYLGHGGDWVAIPFGDER;EIEVVLVSR;GKDDAVALFDEWVEK;KYEVPTIPAFK;LINNAGELLHDAR;YEVPTIPAFK</t>
  </si>
  <si>
    <t>139;1662;1883;2174;3655;5429;6085;11448</t>
  </si>
  <si>
    <t>144;1760;1994;2291;3838;5711;6393;12046</t>
  </si>
  <si>
    <t>693;694;695;696;697;698;699;700;701;702;7817;7818;7819;7820;7821;7822;7823;7824;8887;8888;8889;8890;8891;8892;8893;8894;8895;10223;10224;10225;10226;17003;17004;17005;17006;17007;25282;25283;25284;25285;25286;25287;28452;28453;53312;53313;53314;53315;53316;53317;53318</t>
  </si>
  <si>
    <t>666;667;668;669;670;671;672;673;7494;7495;7496;7497;7498;7499;8511;8512;8513;8514;8515;8516;8517;9739;9740;9741;16009;16010;16011;16012;16013;23903;23904;23905;23906;23907;23908;23909;26808;26809;50100;50101;50102;50103;50104</t>
  </si>
  <si>
    <t>673;7496;8514;9739;16009;23907;26808;50101</t>
  </si>
  <si>
    <t>O45069</t>
  </si>
  <si>
    <t>tr|O45069|O45069_CAEEL Queuosine salvage protein OS=Caenorhabditis elegans OX=6239 GN=C11D2.4 PE=1 SV=2</t>
  </si>
  <si>
    <t>AIAAGIPVLSAEWMK;EALFLSPELHPK</t>
  </si>
  <si>
    <t>356;1911</t>
  </si>
  <si>
    <t>370;2022</t>
  </si>
  <si>
    <t>1630;1631;1632;1633;1634;9009</t>
  </si>
  <si>
    <t>1559;8631</t>
  </si>
  <si>
    <t>O45083</t>
  </si>
  <si>
    <t>tr|O45083|O45083_CAEEL COesterase domain-containing protein OS=Caenorhabditis elegans OX=6239 GN=cest-4 PE=1 SV=1</t>
  </si>
  <si>
    <t>NVPAYLYEYTYPK</t>
  </si>
  <si>
    <t>O45090</t>
  </si>
  <si>
    <t>tr|O45090|O45090_CAEEL Uncharacterized protein OS=Caenorhabditis elegans OX=6239 GN=CELE_F58H7.1 PE=4 SV=2</t>
  </si>
  <si>
    <t>PSLFVCVSLLAVLSR</t>
  </si>
  <si>
    <t>O45091</t>
  </si>
  <si>
    <t>tr|O45091|O45091_CAEEL Uncharacterized protein OS=Caenorhabditis elegans OX=6239 GN=CELE_F58H7.5 PE=4 SV=1</t>
  </si>
  <si>
    <t>SSSGHVAAQESSIEAHHTPR</t>
  </si>
  <si>
    <t>O45100</t>
  </si>
  <si>
    <t>Alpha-tubulin N-acetyltransferase 1</t>
  </si>
  <si>
    <t>mec-17</t>
  </si>
  <si>
    <t>sp|O45100|ATAT1_CAEEL Alpha-tubulin N-acetyltransferase 1 OS=Caenorhabditis elegans OX=6239 GN=mec-17 PE=2 SV=1</t>
  </si>
  <si>
    <t>LINSDSTLYLSWK;MQVDADLRPILGPQLVR;QLQDPIVYEAIDNLAK</t>
  </si>
  <si>
    <t>6086;7286;8235</t>
  </si>
  <si>
    <t>6394;7687;8679</t>
  </si>
  <si>
    <t>28454;34005;34006;34007;34008;34009;34010;34011;34012;34013;34014;34015;38128</t>
  </si>
  <si>
    <t>26810;32015;32016;32017;32018;32019;32020;32021;32022;32023;35661</t>
  </si>
  <si>
    <t>26810;32021;35661</t>
  </si>
  <si>
    <t>O45106</t>
  </si>
  <si>
    <t>ech-5</t>
  </si>
  <si>
    <t>tr|O45106|O45106_CAEEL Enoyl-CoA Hydratase OS=Caenorhabditis elegans OX=6239 GN=ech-5 PE=1 SV=3</t>
  </si>
  <si>
    <t>LPQPVIAAIDGFALGGGLELALACDIR</t>
  </si>
  <si>
    <t>28520;28521;28522</t>
  </si>
  <si>
    <t>O45146</t>
  </si>
  <si>
    <t>era-1</t>
  </si>
  <si>
    <t>tr|O45146|O45146_CAEEL Embryonic mRna (mRNA) Anterior OS=Caenorhabditis elegans OX=6239 GN=era-1 PE=1 SV=1</t>
  </si>
  <si>
    <t>LDQIPEDPSEASMANQTPSEQSSR</t>
  </si>
  <si>
    <t>26364;26365;26366</t>
  </si>
  <si>
    <t>24900;24901</t>
  </si>
  <si>
    <t>O45148</t>
  </si>
  <si>
    <t>dlst-1</t>
  </si>
  <si>
    <t>tr|O45148|O45148_CAEEL Dihydrolipoyllysine-residue succinyltransferase component of 2-oxoglutarate dehydrogenase complex, mitochondrial OS=Caenorhabditis elegans OX=6239 GN=dlst-1 PE=1 SV=2</t>
  </si>
  <si>
    <t>AAAYALQESPVVNAVLDENEIVYR;GLVVPVLR;HFVDISVAVATPK;IMFMNL;NVESMNYAQIELELANLGVK;PIMQIALTYDHR</t>
  </si>
  <si>
    <t>15;3730;4037;4783;7796;7934</t>
  </si>
  <si>
    <t>15;3919;4243;5027;8226;8227;8369</t>
  </si>
  <si>
    <t>81;82;83;84;85;86;17402;17403;17404;18879;18880;18881;18882;18883;18884;18885;22351;22352;22353;22354;22355;22356;36261;36262;36263;36264;36265;36266;36267;36268;36269;36270;36271;36272;36273;36274;36275;36276;36835;36836;36837;36838;36839;36840</t>
  </si>
  <si>
    <t>86;87;88;89;90;91;92;93;94;95;96;16417;16418;16419;17892;17893;17894;17895;17896;17897;17898;21141;34105;34106;34107;34108;34109;34110;34111;34112;34113;34114;34115;34116;34117;34118;34119;34120;34121;34122;34123;34124;34567;34568;34569;34570;34571;34572;34573;34574;34575</t>
  </si>
  <si>
    <t>87;16419;17896;21141;34111;34567</t>
  </si>
  <si>
    <t>O45159;P91522</t>
  </si>
  <si>
    <t>fbxa-65;fbxa-64</t>
  </si>
  <si>
    <t>tr|O45159|O45159_CAEEL F-box domain-containing protein OS=Caenorhabditis elegans OX=6239 GN=fbxa-65 PE=1 SV=1;tr|P91522|P91522_CAEEL F-box domain-containing protein OS=Caenorhabditis elegans OX=6239 GN=fbxa-64 PE=1 SV=2</t>
  </si>
  <si>
    <t>313;313</t>
  </si>
  <si>
    <t>EQESLLNLPLDTANLVLEK;LDPLDLLASR;TDIITSFINSLK;VFKPDYAGGNEYSIEYSDDGNK</t>
  </si>
  <si>
    <t>2442;5638;9430;10371</t>
  </si>
  <si>
    <t>2569;5929;9932;10917</t>
  </si>
  <si>
    <t>11432;11433;11434;26342;26343;26344;26345;26346;43439;43440;43441;48166;48167</t>
  </si>
  <si>
    <t>10836;10837;10838;24885;24886;24887;40666;45334;45335</t>
  </si>
  <si>
    <t>10838;24886;40666;45334</t>
  </si>
  <si>
    <t>O45218</t>
  </si>
  <si>
    <t>Alkyldihydroxyacetonephosphate synthase</t>
  </si>
  <si>
    <t>ads-1</t>
  </si>
  <si>
    <t>sp|O45218|ADAS_CAEEL Alkyldihydroxyacetonephosphate synthase OS=Caenorhabditis elegans OX=6239 GN=ads-1 PE=2 SV=1</t>
  </si>
  <si>
    <t>DLGMNHGVLGESFETSVPWDK;FGSFVFPNFESGVNFFR;IFPIPEVK;LMDNDQFVMGQALK;LPDIVVWPK;LSDVIIDAPVENEDIIEFLQENK;LTFAIAYLR;VDEICAATCVYEGNREEVDQHEER</t>
  </si>
  <si>
    <t>1452;2945;4426;6343;6462;6646;6757;10213</t>
  </si>
  <si>
    <t>1535;3090;4647;6657;6784;6970;7083;10751</t>
  </si>
  <si>
    <t>6764;6765;6766;13683;20536;20537;20538;20539;20540;29558;29559;29560;30061;30062;30063;30064;30065;30066;30067;30864;30865;30866;30867;30868;31316;31317;47299;47300;47301</t>
  </si>
  <si>
    <t>6447;6448;6449;12898;19363;19364;19365;19366;27799;28232;28233;28234;28235;28236;28237;29019;29020;29021;29434;44550</t>
  </si>
  <si>
    <t>6449;12898;19366;27799;28234;29019;29434;44550</t>
  </si>
  <si>
    <t>O45293</t>
  </si>
  <si>
    <t>Probable N-acetylgalactosaminyltransferase 8</t>
  </si>
  <si>
    <t>gly-8</t>
  </si>
  <si>
    <t>sp|O45293|GALT8_CAEEL Probable N-acetylgalactosaminyltransferase 8 OS=Caenorhabditis elegans OX=6239 GN=gly-8 PE=1 SV=1</t>
  </si>
  <si>
    <t>SIVLPVVDLINPVSFDYSPSMVAK;WFIENVYPELEPK</t>
  </si>
  <si>
    <t>8863;11273</t>
  </si>
  <si>
    <t>9339;11865</t>
  </si>
  <si>
    <t>40741;40742;52592;52593</t>
  </si>
  <si>
    <t>38115;49465;49466</t>
  </si>
  <si>
    <t>38115;49466</t>
  </si>
  <si>
    <t>O45319</t>
  </si>
  <si>
    <t>Mitochondrial import inner membrane translocase subunit tim-13</t>
  </si>
  <si>
    <t>tin-13</t>
  </si>
  <si>
    <t>sp|O45319|TIM13_CAEEL Mitochondrial import inner membrane translocase subunit tim-13 OS=Caenorhabditis elegans OX=6239 GN=tin-13 PE=3 SV=1</t>
  </si>
  <si>
    <t>FMESWNLVSQTLQK;MDQLLDVETLK;MDQLLDVETLKK;QQAALANAQNLVTDISEK</t>
  </si>
  <si>
    <t>3091;7102;7103;8278</t>
  </si>
  <si>
    <t>3240;7458;7459;7460;8725</t>
  </si>
  <si>
    <t>14362;14363;14364;14365;14366;14367;33051;33052;33053;33054;33055;33056;33057;33058;33059;33060;38316;38317</t>
  </si>
  <si>
    <t>13561;13562;13563;13564;13565;13566;31164;31165;31166;31167;31168;31169;31170;31171;31172;31173;35843;35844</t>
  </si>
  <si>
    <t>13562;31167;31172;35843</t>
  </si>
  <si>
    <t>O45346</t>
  </si>
  <si>
    <t>osm-11</t>
  </si>
  <si>
    <t>sp|O45346|OSM11_CAEEL Notch ligand osm-11 OS=Caenorhabditis elegans OX=6239 GN=osm-11 PE=1 SV=1</t>
  </si>
  <si>
    <t>AGLVELPDLGSPLVMPPVLPR</t>
  </si>
  <si>
    <t>1475;1476</t>
  </si>
  <si>
    <t>1396;1397</t>
  </si>
  <si>
    <t>O45353</t>
  </si>
  <si>
    <t>srv-34</t>
  </si>
  <si>
    <t>tr|O45353|O45353_CAEEL G_PROTEIN_RECEP_F1_2 domain-containing protein OS=Caenorhabditis elegans OX=6239 GN=srv-34 PE=4 SV=2</t>
  </si>
  <si>
    <t>YFSIGNVFIYNLSPYSSYSFSNTGPFMFTLR</t>
  </si>
  <si>
    <t>53453;53454</t>
  </si>
  <si>
    <t>O45367</t>
  </si>
  <si>
    <t>tr|O45367|O45367_CAEEL Uncharacterized protein OS=Caenorhabditis elegans OX=6239 GN=CELE_F14H3.6 PE=1 SV=2</t>
  </si>
  <si>
    <t>TDLLDTTWILENLELVGR</t>
  </si>
  <si>
    <t>O45380;U4PLZ2</t>
  </si>
  <si>
    <t>Alpha,alpha-trehalose-phosphate synthase [UDP-forming] 2</t>
  </si>
  <si>
    <t>tps-2</t>
  </si>
  <si>
    <t>sp|O45380|TPS2_CAEEL Alpha,alpha-trehalose-phosphate synthase [UDP-forming] 2 OS=Caenorhabditis elegans OX=6239 GN=tps-2 PE=2 SV=3;tr|U4PLZ2|U4PLZ2_CAEEL Alpha,alpha-trehalose-phosphate synthase [UDP-forming] 2 OS=Caenorhabditis elegans OX=6239 GN=tps-2 PE</t>
  </si>
  <si>
    <t>1229;247</t>
  </si>
  <si>
    <t>FVDLPETIK;LQLASTEFDIK</t>
  </si>
  <si>
    <t>3253;6581</t>
  </si>
  <si>
    <t>3413;6903</t>
  </si>
  <si>
    <t>15082;30609;30610</t>
  </si>
  <si>
    <t>14235;28768</t>
  </si>
  <si>
    <t>O45391;K8ESE2</t>
  </si>
  <si>
    <t>10;9</t>
  </si>
  <si>
    <t>cth-1</t>
  </si>
  <si>
    <t>tr|O45391|O45391_CAEEL Cystathionine gamma-lyase OS=Caenorhabditis elegans OX=6239 GN=cth-1 PE=1 SV=1;tr|K8ESE2|K8ESE2_CAEEL Cystathionine gamma-lyase OS=Caenorhabditis elegans OX=6239 GN=cth-1 PE=1 SV=1</t>
  </si>
  <si>
    <t>392;361</t>
  </si>
  <si>
    <t>AELGITDNLIR;AIGGVPSPFDCFLVNR;ATFPHFGTDAVHVGQEPEQWDINQVVPPISMSTTYK;FLEAHDCIESVLYPALPSHPQHTVHVK;ISVGIEDLDDLIADLDQALK;KYGMEVDSVDLTDVQNLEK;MVWFESPSNPLLK;PLSLGADIAVHSITK;VFTLAESLGGCESLAELPSIMTHASVPSATR;VVDIAAVVQTAK</t>
  </si>
  <si>
    <t>199;396;786;3022;5025;5430;7347;7965;10397;11088</t>
  </si>
  <si>
    <t>206;411;826;3169;5283;5712;7761;8401;10944;11670</t>
  </si>
  <si>
    <t>963;964;965;966;967;968;1814;1815;1816;1817;1818;1819;1820;1821;1822;1823;1824;3624;3625;14009;23558;23559;23560;25288;25289;34305;34306;34307;34308;34309;36966;36967;36968;36969;48334;48335;48336;51770;51771;51772;51773;51774;51775</t>
  </si>
  <si>
    <t>934;935;936;937;938;939;1740;1741;1742;1743;1744;1745;1746;1747;1748;1749;1750;1751;1752;1753;1754;3458;3459;3460;13236;22312;22313;22314;22315;22316;22317;23910;32288;32289;32290;32291;34671;34672;34673;45543;45544;45545;45546;45547;45548;48762;48763;48764;48765;48766</t>
  </si>
  <si>
    <t>936;1747;3459;13236;22313;23910;32289;34671;45545;48764</t>
  </si>
  <si>
    <t>O45417</t>
  </si>
  <si>
    <t>tr|O45417|O45417_CAEEL Sugar phosphate phosphatase OS=Caenorhabditis elegans OX=6239 GN=CELE_F31D4.2 PE=1 SV=1</t>
  </si>
  <si>
    <t>ADMSLTGGDDHTLAMSSMSASSK;DAPVHELFGINTILK;IVTGLVDQLAQK;MENADEYDHLAPK;TAAMPDEVEDLTFFK;YGSEVESDIAAILEVFSK</t>
  </si>
  <si>
    <t>149;1094;5178;7124;9347;11525</t>
  </si>
  <si>
    <t>154;1157;5441;7491;9849;12125</t>
  </si>
  <si>
    <t>741;5017;5018;24273;24274;24275;24276;24277;24278;33208;33209;43034;43035;43036;43037;53652;53653</t>
  </si>
  <si>
    <t>705;4841;22961;22962;22963;22964;31321;31322;40246;40247;50398</t>
  </si>
  <si>
    <t>705;4841;22961;31322;40246;50398</t>
  </si>
  <si>
    <t>O45418</t>
  </si>
  <si>
    <t>fkb-6</t>
  </si>
  <si>
    <t>tr|O45418|O45418_CAEEL Peptidylprolyl isomerase OS=Caenorhabditis elegans OX=6239 GN=fkb-6 PE=1 SV=1</t>
  </si>
  <si>
    <t>DRGDQFSFNLGR;EVNFHIGEGSEEGLPEGVER;GDQFSFNLGR;GWDLGVATMTK;ISTEEDKPTNTVEDEDEIVASTSGSSTSNA;VLAHCVGTYQGTEFYNR;YTYGNSPPAGSNIPVNATLEFTIFLK</t>
  </si>
  <si>
    <t>1664;2617;3433;3971;5014;10635;11747</t>
  </si>
  <si>
    <t>1762;2750;3605;4173;5272;11196;12349</t>
  </si>
  <si>
    <t>7828;7829;7830;12199;12200;12201;12202;12203;15951;15952;15953;15954;15955;18583;18584;18585;18586;18587;18588;23521;23522;49497;54574;54575;54576</t>
  </si>
  <si>
    <t>7502;7503;7504;11549;11550;11551;11552;11553;11554;15008;15009;15010;17605;17606;17607;17608;17609;22276;22277;22278;46653;51272;51273</t>
  </si>
  <si>
    <t>7502;11554;15008;17608;22276;46653;51273</t>
  </si>
  <si>
    <t>O45430</t>
  </si>
  <si>
    <t>mccc-1</t>
  </si>
  <si>
    <t>tr|O45430|O45430_CAEEL MethylCrotonoyl-Coenzyme A Carboxylase (Alpha) OS=Caenorhabditis elegans OX=6239 GN=mccc-1 PE=1 SV=2</t>
  </si>
  <si>
    <t>AYHIGPPLAAESYLNMDK;IAWNEAEFEEK;ISGLPTNIDFVR;LNYVDFPEDAR;LQVEHPVSEAITGTDLVEWQLR;LTVSYDGNSYETLLNDIESTTDGSFK;SAEIGYPVMLK;SDAGVFQNLSFFR;VLAHPEFAAGNVYTDFIPDHQK</t>
  </si>
  <si>
    <t>958;4212;4978;6452;6609;6825;8483;8555;10636</t>
  </si>
  <si>
    <t>1014;4426;5234;6774;6932;7156;8940;9015;11197</t>
  </si>
  <si>
    <t>4458;4459;19581;19582;19583;19584;19585;23335;23336;23337;30019;30020;30730;30731;30732;31635;31636;31637;31638;39119;39120;39121;39431;39432;49498</t>
  </si>
  <si>
    <t>4298;4299;18485;18486;18487;18488;18489;22082;28199;28200;28884;28885;28886;28887;29725;29726;29727;29728;29729;36540;36541;36542;36820;46654</t>
  </si>
  <si>
    <t>4298;18486;22082;28200;28885;29728;36540;36820;46654</t>
  </si>
  <si>
    <t>O45443</t>
  </si>
  <si>
    <t>clec-65</t>
  </si>
  <si>
    <t>tr|O45443|O45443_CAEEL C-type LECtin OS=Caenorhabditis elegans OX=6239 GN=clec-65 PE=1 SV=1</t>
  </si>
  <si>
    <t>MDTGLNAAIGMIDATAGFR;YGTCLYTDTTDYSSR</t>
  </si>
  <si>
    <t>7107;11528</t>
  </si>
  <si>
    <t>7464;12128</t>
  </si>
  <si>
    <t>33066;33067;33068;33069;53663</t>
  </si>
  <si>
    <t>31178;31179;50409</t>
  </si>
  <si>
    <t>31178;50409</t>
  </si>
  <si>
    <t>O45444</t>
  </si>
  <si>
    <t>clec-63</t>
  </si>
  <si>
    <t>tr|O45444|O45444_CAEEL C-type LECtin OS=Caenorhabditis elegans OX=6239 GN=clec-63 PE=1 SV=1</t>
  </si>
  <si>
    <t>DLNLVGELQGAALQTNCFCPNLWTQYK;ECGGDLTNLWLDVVVVVDNSK;GEGELDPIPVADR;SSGVVVSTVAFDQDGDEALLAGLTNIASPNYAFTSK</t>
  </si>
  <si>
    <t>1500;1945;3453;9153</t>
  </si>
  <si>
    <t>1583;2057;3625;9646</t>
  </si>
  <si>
    <t>6973;6974;6975;6976;6977;6978;9216;9217;16069;16070;42099;42100;42101;42102;42103;42104</t>
  </si>
  <si>
    <t>6638;6639;6640;6641;6642;6643;6644;6645;6646;8819;8820;8821;15144;15145;39365;39366;39367;39368;39369;39370;39371;39372;39373;39374;39375;39376;39377</t>
  </si>
  <si>
    <t>6639;8819;15145;39374</t>
  </si>
  <si>
    <t>O45445</t>
  </si>
  <si>
    <t>clec-66</t>
  </si>
  <si>
    <t>tr|O45445|O45445_CAEEL C-type LECtin OS=Caenorhabditis elegans OX=6239 GN=clec-66 PE=1 SV=1</t>
  </si>
  <si>
    <t>LQSYSDLSSQIQALSVTPLSR</t>
  </si>
  <si>
    <t>30719;30720;30721</t>
  </si>
  <si>
    <t>O45495</t>
  </si>
  <si>
    <t>uev-1</t>
  </si>
  <si>
    <t>sp|O45495|UB2V1_CAEEL Ubiquitin-conjugating enzyme E2 variant 1 OS=Caenorhabditis elegans OX=6239 GN=uev-1 PE=1 SV=1</t>
  </si>
  <si>
    <t>IYNLQIQCGGNYPR;WTASIIGPPR</t>
  </si>
  <si>
    <t>5226;11332</t>
  </si>
  <si>
    <t>5493;11927</t>
  </si>
  <si>
    <t>24477;24478;24479;24480;52862;52863</t>
  </si>
  <si>
    <t>23137;23138;49706;49707</t>
  </si>
  <si>
    <t>23138;49706</t>
  </si>
  <si>
    <t>O45496</t>
  </si>
  <si>
    <t>tr|O45496|O45496_CAEEL PKS_ER domain-containing protein OS=Caenorhabditis elegans OX=6239 GN=CELE_F39B2.3 PE=1 SV=1</t>
  </si>
  <si>
    <t>LEQLGLAHEEIMNNK</t>
  </si>
  <si>
    <t>O45499</t>
  </si>
  <si>
    <t>40S ribosomal protein S26</t>
  </si>
  <si>
    <t>rps-26</t>
  </si>
  <si>
    <t>sp|O45499|RS26_CAEEL 40S ribosomal protein S26 OS=Caenorhabditis elegans OX=6239 GN=rps-26 PE=3 SV=1</t>
  </si>
  <si>
    <t>DIGDASAYTQYALPK</t>
  </si>
  <si>
    <t>6210;6211;6212;6213;6214;6215;6216</t>
  </si>
  <si>
    <t>5978;5979;5980;5981;5982;5983;5984</t>
  </si>
  <si>
    <t>O45502</t>
  </si>
  <si>
    <t>dnj-12</t>
  </si>
  <si>
    <t>tr|O45502|O45502_CAEEL DNaJ domain (Prokaryotic heat shock protein) OS=Caenorhabditis elegans OX=6239 GN=dnj-12 PE=1 SV=1</t>
  </si>
  <si>
    <t>EDEIIEVGITPGMK;EEIIDEDAEVVELTELDPQASR;ETGYYDVLGVKPDASDNELKK;GDLLVQFDVK;QISQAYEVLSDEK;QVKEDEIIEVGITPGMK</t>
  </si>
  <si>
    <t>1958;1999;2538;3425;8171;8350</t>
  </si>
  <si>
    <t>2070;2111;2668;3597;8614;8798</t>
  </si>
  <si>
    <t>9268;9269;9270;9439;9440;9441;11849;11850;11851;15924;15925;15926;15927;37822;38574</t>
  </si>
  <si>
    <t>8877;8878;9027;9028;9029;9030;9031;11262;14988;14989;35393;36051</t>
  </si>
  <si>
    <t>8878;9029;11262;14989;35393;36051</t>
  </si>
  <si>
    <t>O45518</t>
  </si>
  <si>
    <t>tr|O45518|O45518_CAEEL Arginine kinase OS=Caenorhabditis elegans OX=6239 GN=argk-1 PE=1 SV=1</t>
  </si>
  <si>
    <t>AFSEFSDEELK;DTQNQLIADHFLFK;HLQYANACNFWPK;IISMQEGSDVGAVLER;LGANLYDCIR;LGWLTFCPTNLGSTVR</t>
  </si>
  <si>
    <t>268;1729;4079;4614;5856;5965</t>
  </si>
  <si>
    <t>True;True;False;True;True;False</t>
  </si>
  <si>
    <t>278;1830;4286;4845;4846;6153;6266</t>
  </si>
  <si>
    <t>1257;8188;8189;8190;19033;19034;19035;19036;21534;21535;21536;21537;21538;21539;27325;27880;27881;27882;27883;27884;27885;27886;27887;27888;27889</t>
  </si>
  <si>
    <t>1195;7833;7834;18026;18027;20346;20347;20348;25794;26298;26299;26300;26301;26302;26303;26304;26305;26306</t>
  </si>
  <si>
    <t>1195;7833;18027;20348;25794;26299</t>
  </si>
  <si>
    <t>O45525</t>
  </si>
  <si>
    <t>tr|O45525|O45525_CAEEL Cytochrome b-c1 complex subunit 8 OS=Caenorhabditis elegans OX=6239 GN=CELE_F45H10.2 PE=1 SV=1</t>
  </si>
  <si>
    <t>GFFDQAFVK</t>
  </si>
  <si>
    <t>16315;16316;16317;16318;16319;16320</t>
  </si>
  <si>
    <t>15380;15381;15382;15383;15384;15385</t>
  </si>
  <si>
    <t>O45535</t>
  </si>
  <si>
    <t>fbxb-8</t>
  </si>
  <si>
    <t>tr|O45535|O45535_CAEEL F-box B protein OS=Caenorhabditis elegans OX=6239 GN=fbxb-8 PE=4 SV=3</t>
  </si>
  <si>
    <t>MALPILR</t>
  </si>
  <si>
    <t>32848;32849;32850</t>
  </si>
  <si>
    <t>O45550</t>
  </si>
  <si>
    <t>dro-1</t>
  </si>
  <si>
    <t>tr|O45550|O45550_CAEEL Protein Dr1 OS=Caenorhabditis elegans OX=6239 GN=dro-1 PE=1 SV=1</t>
  </si>
  <si>
    <t>LYEMQQELIQK</t>
  </si>
  <si>
    <t>32591;32592</t>
  </si>
  <si>
    <t>O45551;D1MN85</t>
  </si>
  <si>
    <t>Eukaryotic translation initiation factor 4E-1</t>
  </si>
  <si>
    <t>ife-1</t>
  </si>
  <si>
    <t>sp|O45551|IF4E1_CAEEL Eukaryotic translation initiation factor 4E-1 OS=Caenorhabditis elegans OX=6239 GN=ife-1 PE=1 SV=2;tr|D1MN85|D1MN85_CAEEL eIF-4F 25 kDa subunit OS=Caenorhabditis elegans OX=6239 GN=ife-1 PE=1 SV=1</t>
  </si>
  <si>
    <t>212;231</t>
  </si>
  <si>
    <t>PLFDVIR;TETEQTTAPIYPLK;WLIVIDK</t>
  </si>
  <si>
    <t>7950;9498;11297</t>
  </si>
  <si>
    <t>8386;10004;11889</t>
  </si>
  <si>
    <t>36920;43765;43766;43767;43768;52661;52662;52663;52664</t>
  </si>
  <si>
    <t>34637;40969;40970;40971;40972;49517;49518;49519;49520</t>
  </si>
  <si>
    <t>34637;40970;49519</t>
  </si>
  <si>
    <t>O45552</t>
  </si>
  <si>
    <t>acaa-2</t>
  </si>
  <si>
    <t>tr|O45552|O45552_CAEEL ACetyl-CoA Acyltransferase 2 homolog OS=Caenorhabditis elegans OX=6239 GN=acaa-2 PE=1 SV=2</t>
  </si>
  <si>
    <t>DGLVNAGNASGISDGAAALVVAGEDSVK;GLSATDLGVVASQAALK;HANVGADAVDHVIFGNVVASSR;IGDIDIFEVNEAFAPQALAVQR;KYEFEDMLWDSLSDPYAK;LCGSGFQAVVNAAQAIK;LGESNIVLAGGTENMSMVPFAVR;LNVNGGAIALGHPLAASGAR;SGVPQNVGALTVNR;VVAYSAVGCDPTIMGIGPAPAIR;YGIGSACIGGGQGIAILFEK</t>
  </si>
  <si>
    <t>1272;3721;4013;4456;5428;5571;5888;6447;8776;11080;11502</t>
  </si>
  <si>
    <t>1341;3909;4219;4680;5710;5859;6186;6769;9246;11662;12102</t>
  </si>
  <si>
    <t>5831;5832;5833;5834;5835;5836;5837;5838;5839;5840;17331;17332;17333;17334;17335;17336;17337;17338;18776;18777;18778;18779;18780;18781;18782;18783;18784;20701;20702;20703;20704;20705;20706;20707;20708;20709;20710;25277;25278;25279;25280;25281;25983;25984;25985;25986;25987;25988;25989;25990;25991;27529;27530;27531;27532;27533;30006;30007;30008;30009;40403;40404;51737;51738;51739;51740;51741;51742;51743;51744;51745;53544;53545</t>
  </si>
  <si>
    <t>5589;5590;5591;5592;5593;5594;5595;5596;5597;5598;16346;16347;16348;16349;16350;16351;16352;16353;17804;17805;17806;17807;17808;17809;17810;17811;19517;19518;19519;19520;19521;19522;19523;19524;19525;19526;19527;19528;19529;23899;23900;23901;23902;24517;24518;24519;24520;24521;24522;24523;24524;24525;25984;25985;25986;25987;25988;28188;28189;28190;28191;37777;37778;48734;48735;48736;48737;48738;48739;48740;48741;50305;50306</t>
  </si>
  <si>
    <t>5591;16353;17811;19520;23899;24525;25987;28189;37777;48741;50305</t>
  </si>
  <si>
    <t>O45577</t>
  </si>
  <si>
    <t>cpf-2</t>
  </si>
  <si>
    <t>tr|O45577|O45577_CAEEL RRM domain-containing protein OS=Caenorhabditis elegans OX=6239 GN=cpf-2 PE=1 SV=1</t>
  </si>
  <si>
    <t>GYGFIEFPDIQTAEVAIR</t>
  </si>
  <si>
    <t>18662;18663;18664;18665;18666;18667;18668</t>
  </si>
  <si>
    <t>17682;17683;17684;17685;17686;17687;17688</t>
  </si>
  <si>
    <t>O45599</t>
  </si>
  <si>
    <t>cbd-1</t>
  </si>
  <si>
    <t>sp|O45599|CBD1_CAEEL Chitin-binding domain protein cbd-1 OS=Caenorhabditis elegans OX=6239 GN=cbd-1 PE=3 SV=2</t>
  </si>
  <si>
    <t>DCSAILQCFGGELFEHPSCQSSLAFNQLTGK;FLIDDEFEGPNAK;LISSGNCQLGEGYDPSVQGCR</t>
  </si>
  <si>
    <t>1131;3040;6114</t>
  </si>
  <si>
    <t>1194;3187;6422</t>
  </si>
  <si>
    <t>5208;5209;14101;28566;28567</t>
  </si>
  <si>
    <t>5013;5014;13327;26905</t>
  </si>
  <si>
    <t>5013;13327;26905</t>
  </si>
  <si>
    <t>O45622;E9P8A2</t>
  </si>
  <si>
    <t>O45622</t>
  </si>
  <si>
    <t>erfa-3</t>
  </si>
  <si>
    <t>tr|O45622|O45622_CAEEL Tr-type G domain-containing protein OS=Caenorhabditis elegans OX=6239 GN=erfa-3 PE=1 SV=2</t>
  </si>
  <si>
    <t>532;42</t>
  </si>
  <si>
    <t>GIEENELQGGFIICSPDSLAK;KEPTPEEDLVAPLAK;LESPEPFVLEPFK;QPVQVLQIWADDVETER;TDITYVPCSGLTGAFIK;VFDAEVLVLEHR</t>
  </si>
  <si>
    <t>3604;5273;5755;8277;9433;10334</t>
  </si>
  <si>
    <t>3784;5546;6049;8724;9935;10878</t>
  </si>
  <si>
    <t>16787;16788;24680;26882;26883;26884;26885;26886;26887;26888;26889;38313;38314;38315;43450;47951;47952;47953;47954;47955;47956</t>
  </si>
  <si>
    <t>15826;23345;25355;25356;25357;25358;25359;25360;35841;35842;40671;45135;45136;45137;45138;45139;45140</t>
  </si>
  <si>
    <t>15826;23345;25358;35841;40671;45137</t>
  </si>
  <si>
    <t>O45666-3;O45666-2;E5QCI8;O45666-4;O45666</t>
  </si>
  <si>
    <t>3;3;2;2;2</t>
  </si>
  <si>
    <t>Nuclear hormone receptor family member nhr-49</t>
  </si>
  <si>
    <t>nhr-49</t>
  </si>
  <si>
    <t>sp|O45666-3|NHR49_CAEEL Isoform b of Nuclear hormone receptor family member nhr-49 OS=Caenorhabditis elegans OX=6239 GN=nhr-49;sp|O45666-2|NHR49_CAEEL Isoform a of Nuclear hormone receptor family member nhr-49 OS=Caenorhabditis elegans OX=6239 GN=nhr-49;tr</t>
  </si>
  <si>
    <t>476;477;354;486;501</t>
  </si>
  <si>
    <t>ALTQLLIENMTLTK;MDLVDPLAEPCAVCGDK;YGNILLLAPALK</t>
  </si>
  <si>
    <t>567;7097;11519</t>
  </si>
  <si>
    <t>594;7452;12119</t>
  </si>
  <si>
    <t>2590;33033;53625;53626</t>
  </si>
  <si>
    <t>2487;31146;50374</t>
  </si>
  <si>
    <t>O45667</t>
  </si>
  <si>
    <t>dod-17</t>
  </si>
  <si>
    <t>tr|O45667|O45667_CAEEL CUB_2 domain-containing protein OS=Caenorhabditis elegans OX=6239 GN=dod-17 PE=1 SV=2</t>
  </si>
  <si>
    <t>FQTVDAAGNLIR</t>
  </si>
  <si>
    <t>14733;14734</t>
  </si>
  <si>
    <t>13913;13914</t>
  </si>
  <si>
    <t>O45679</t>
  </si>
  <si>
    <t>Bifunctional L-3-cyanoalanine synthase/cysteine synthase</t>
  </si>
  <si>
    <t>cysl-2</t>
  </si>
  <si>
    <t>sp|O45679|CYSK2_CAEEL Bifunctional L-3-cyanoalanine synthase/cysteine synthase OS=Caenorhabditis elegans OX=6239 GN=cysl-2 PE=1 SV=1</t>
  </si>
  <si>
    <t>AYGAEVILTDPATAVK;DLGASIAVK;DVIPNAYILNQFGNPANPEAHYK;ELMVETGGELIGNTPLLK;IAFNMIDTAEK;IQGMGTGMIPDILDLTLFSEALR;LIVTTVNSFGER;TVLIEPTSGNMGIALAYCGK;VILTMPASMSIER;YLSTALYAELR</t>
  </si>
  <si>
    <t>950;1446;1775;2334;4159;4927;6133;10021;10578;11617</t>
  </si>
  <si>
    <t>1004;1527;1878;2455;4371;5179;5180;5181;6441;10548;11134;11135;12217</t>
  </si>
  <si>
    <t>4417;4418;4419;4420;4421;4422;4423;4424;4425;6721;6722;8390;8391;8392;10930;10931;10932;10933;10934;10935;10936;19336;19337;19338;19339;23046;23047;23048;23049;23050;23051;23052;23053;23054;23055;23056;28634;28635;46317;46318;49200;49201;49202;49203;49204;49205;49206;49207;49208;49209;49210;49211;49212;49213;54095;54096;54097</t>
  </si>
  <si>
    <t>4254;4255;4256;4257;4258;4259;4260;4261;4262;4263;4264;6403;8027;8028;10394;10395;10396;10397;18281;18282;18283;18284;21795;21796;21797;21798;21799;21800;21801;21802;21803;26951;26952;43621;43622;46350;46351;46352;46353;46354;46355;46356;46357;46358;46359;50833</t>
  </si>
  <si>
    <t>4256;6403;8027;10396;18283;21801;26951;43621;46355;50833</t>
  </si>
  <si>
    <t>156;157;158</t>
  </si>
  <si>
    <t>102;227;231</t>
  </si>
  <si>
    <t>O45686</t>
  </si>
  <si>
    <t>Acid ceramidase</t>
  </si>
  <si>
    <t>asah-1</t>
  </si>
  <si>
    <t>sp|O45686|ASAH1_CAEEL Acid ceramidase OS=Caenorhabditis elegans OX=6239 GN=asah-1 PE=3 SV=1</t>
  </si>
  <si>
    <t>MIINVNWLK</t>
  </si>
  <si>
    <t>O45707</t>
  </si>
  <si>
    <t>tr|O45707|O45707_CAEEL AB hydrolase-1 domain-containing protein OS=Caenorhabditis elegans OX=6239 GN=abhd-11.2 PE=1 SV=2</t>
  </si>
  <si>
    <t>DLESAIPDLAMR;GPTLFLHGANSGYVPDDHKPDIK</t>
  </si>
  <si>
    <t>1432;3788</t>
  </si>
  <si>
    <t>1513;3986</t>
  </si>
  <si>
    <t>6646;6647;6648;6649;17744;17745;17746</t>
  </si>
  <si>
    <t>6336;16760;16761</t>
  </si>
  <si>
    <t>6336;16760</t>
  </si>
  <si>
    <t>O45712</t>
  </si>
  <si>
    <t>tr|O45712|O45712_CAEEL RRM domain-containing protein OS=Caenorhabditis elegans OX=6239 GN=rbm-3.1 PE=1 SV=1</t>
  </si>
  <si>
    <t>GFAFIEFAEEGSAQR</t>
  </si>
  <si>
    <t>16197;16198;16199;16200;16201;16202;16203;16204;16205;16206;16207</t>
  </si>
  <si>
    <t>15262;15263;15264;15265;15266;15267;15268;15269;15270;15271;15272;15273;15274;15275</t>
  </si>
  <si>
    <t>O45713</t>
  </si>
  <si>
    <t>tr|O45713|O45713_CAEEL RRM domain-containing protein OS=Caenorhabditis elegans OX=6239 GN=rbm-3.2 PE=1 SV=1</t>
  </si>
  <si>
    <t>AVDQFNGVDFNGR;GFAFVEFTEEAAAQR;SGFSVYVGNAPFQTTEDDLGNYFSQAGNVSNVR</t>
  </si>
  <si>
    <t>840;3484;8735</t>
  </si>
  <si>
    <t>882;3657;9202</t>
  </si>
  <si>
    <t>3870;16220;16221;16222;16223;16224;16225;16226;16227;16228;16229;16230;16231;16232;16233;16234;16235;16236;16237;16238;40226;40227;40228;40229;40230;40231</t>
  </si>
  <si>
    <t>3695;3696;15288;15289;15290;15291;15292;15293;15294;15295;15296;15297;15298;15299;15300;15301;15302;15303;15304;15305;15306;15307;15308;15309;15310;15311;15312;15313;15314;15315;15316;15317;15318;15319;15320;15321;15322;37603;37604;37605;37606;37607;37608;37609</t>
  </si>
  <si>
    <t>3696;15304;37603</t>
  </si>
  <si>
    <t>O45734;O45734-2</t>
  </si>
  <si>
    <t>cpl-1</t>
  </si>
  <si>
    <t>sp|O45734|CPL1_CAEEL Cathepsin L-like OS=Caenorhabditis elegans OX=6239 GN=cpl-1 PE=1 SV=1;sp|O45734-2|CPL1_CAEEL Isoform b of Cathepsin L-like OS=Caenorhabditis elegans OX=6239 GN=cpl-1</t>
  </si>
  <si>
    <t>337;198</t>
  </si>
  <si>
    <t>GVYYDEECSSEELDHGVLLVGYGTDPEHGDYWIVK;IAVATQGPISIAIDAGHR;KLGQLVSLSEQNLVDCSTK;LGQLVSLSEQNLVDCSTK;TFEMGLNHIADLPFSQYR</t>
  </si>
  <si>
    <t>3969;4204;5341;5944;9520</t>
  </si>
  <si>
    <t>4171;4417;5618;6243;10026</t>
  </si>
  <si>
    <t>18572;18573;18574;18575;19552;19553;24964;24965;24966;24967;27777;27778;43869;43870;43871;43872</t>
  </si>
  <si>
    <t>17596;17597;17598;18461;18462;23601;23602;26195;26196;41090;41091;41092;41093</t>
  </si>
  <si>
    <t>17598;18461;23601;26195;41093</t>
  </si>
  <si>
    <t>O45749</t>
  </si>
  <si>
    <t>tr|O45749|O45749_CAEEL Uncharacterized protein OS=Caenorhabditis elegans OX=6239 GN=exc-12 PE=4 SV=2</t>
  </si>
  <si>
    <t>SLSDSSTMYAYGLK</t>
  </si>
  <si>
    <t>O45757</t>
  </si>
  <si>
    <t>tr|O45757|O45757_CAEEL Uncharacterized protein OS=Caenorhabditis elegans OX=6239 GN=CELE_T06E6.1 PE=1 SV=1</t>
  </si>
  <si>
    <t>DLQLLGIEENELVSILTVTGGTGPIK</t>
  </si>
  <si>
    <t>O45766</t>
  </si>
  <si>
    <t>Protein CWC15 homolog</t>
  </si>
  <si>
    <t>T10C6.5</t>
  </si>
  <si>
    <t>sp|O45766|CWC15_CAEEL Spliceosome-associated protein CWC15 homolog OS=Caenorhabditis elegans OX=6239 GN=cwc-15 PE=3 SV=1</t>
  </si>
  <si>
    <t>EVTFINDAIR;MENILAGNPLLNDTPAGSSTSGGDFTVK</t>
  </si>
  <si>
    <t>2638;7125</t>
  </si>
  <si>
    <t>2771;7492</t>
  </si>
  <si>
    <t>12285;33210;33211;33212;33213</t>
  </si>
  <si>
    <t>11620;31323;31324;31325</t>
  </si>
  <si>
    <t>11620;31323</t>
  </si>
  <si>
    <t>O45781</t>
  </si>
  <si>
    <t>drr-2</t>
  </si>
  <si>
    <t>tr|O45781|O45781_CAEEL RRM domain-containing protein OS=Caenorhabditis elegans OX=6239 GN=drr-2 PE=1 SV=1</t>
  </si>
  <si>
    <t>AFIGGLPYDSIATDIETILK</t>
  </si>
  <si>
    <t>1191;1192;1193;1194;1195;1196;1197</t>
  </si>
  <si>
    <t>1133;1134;1135;1136;1137;1138;1139;1140;1141;1142;1143</t>
  </si>
  <si>
    <t>O45815</t>
  </si>
  <si>
    <t>act-5</t>
  </si>
  <si>
    <t>tr|O45815|O45815_CAEEL ACTin OS=Caenorhabditis elegans OX=6239 GN=act-5 PE=1 SV=1</t>
  </si>
  <si>
    <t>AVFPSIVGR;CPEVLFQPAFIGMEGAGIHETTYQSIMK;DLTDYMMK;DLYANTVLSGGTSMFPGIADR;IAPEEHPVLLTEAPLNPK;KDLYANTVLSGGTSMFPGIADR;LCYVAHDFESELAAAASSSSLEK;MEEEIAALVVDNGSGMCK;SYELPDGQVITIGNER;TTGIVLDTGDGVTHTVPIYEGYALPHAIQR</t>
  </si>
  <si>
    <t>851;1017;1537;1558;4188;5250;5582;7112;9319;9950</t>
  </si>
  <si>
    <t>False;True;True;True;True;True;True;True;True;True</t>
  </si>
  <si>
    <t>895;1078;1621;1642;1643;4401;5519;5520;5870;7471;7472;9820;10476</t>
  </si>
  <si>
    <t>3944;3945;3946;4704;4705;4706;4707;4708;4709;4710;4711;7113;7114;7115;7116;7117;7175;7176;7177;7178;7179;7180;7181;7182;7183;7184;7185;7186;7187;7188;19451;19452;19453;19454;19455;19456;19457;19458;19459;19460;19461;24591;24592;24593;24594;24595;24596;26029;26030;26031;26032;26033;26034;26035;26036;26037;26038;26039;26040;26041;26042;26043;33092;33093;33094;33095;33096;33097;33098;33099;33100;33101;33102;33103;42881;42882;42883;42884;42885;42886;42887;42888;42889;42890;42891;45964;45965;45966;45967;45968;45969</t>
  </si>
  <si>
    <t>3768;3769;3770;3771;4567;4568;4569;4570;4571;4572;4573;6766;6767;6768;6769;6816;6817;6818;6819;6820;6821;6822;6823;6824;6825;6826;6827;18380;18381;18382;18383;18384;18385;18386;18387;18388;18389;23260;23261;23262;23263;23264;24559;24560;24561;24562;24563;24564;24565;24566;24567;24568;24569;24570;24571;24572;24573;24574;24575;31203;31204;31205;31206;31207;31208;31209;31210;31211;31212;31213;31214;31215;31216;40097;40098;40099;40100;40101;40102;40103;40104;40105;40106;40107;40108;40109;40110;40111;40112;40113;40114;40115;40116;43274;43275;43276;43277;43278;43279</t>
  </si>
  <si>
    <t>3768;4570;6769;6824;18381;23263;24567;31210;40097;43278</t>
  </si>
  <si>
    <t>159;160;161</t>
  </si>
  <si>
    <t>1;16;305</t>
  </si>
  <si>
    <t>O45819</t>
  </si>
  <si>
    <t>gyg-2</t>
  </si>
  <si>
    <t>tr|O45819|O45819_CAEEL GlYcoGenin like OS=Caenorhabditis elegans OX=6239 GN=gyg-2 PE=1 SV=1</t>
  </si>
  <si>
    <t>ALLSLATSSGSFDGGDQGLLNEYFSNWR;AVFLDADTMIIR;IAWEAGHPDYLGK;IHCLITNEISNSVR;IVHFIGAQKPWNSPPSDSGLHK;PWNSPPSDSGLHK;TEAWITLATNDR;YAQGALTLLNSLHASGTTR</t>
  </si>
  <si>
    <t>538;850;4211;4515;5132;8043;9461;11380</t>
  </si>
  <si>
    <t>563;894;4425;4741;5393;8480;9963;11975</t>
  </si>
  <si>
    <t>2491;2492;2493;3938;3939;3940;3941;3942;3943;19580;20977;20978;24025;37248;37249;37250;37251;43565;43566;43567;43568;43569;43570;53044;53045;53046;53047</t>
  </si>
  <si>
    <t>2409;3762;3763;3764;3765;3766;3767;18484;19764;19765;22731;34887;40787;40788;40789;40790;40791;40792;40793;40794;49855</t>
  </si>
  <si>
    <t>2409;3764;18484;19764;22731;34887;40793;49855</t>
  </si>
  <si>
    <t>O45830</t>
  </si>
  <si>
    <t>Putative nudix hydrolase 1</t>
  </si>
  <si>
    <t>ndx-1</t>
  </si>
  <si>
    <t>sp|O45830|NDX1_CAEEL Putative nudix hydrolase 1 OS=Caenorhabditis elegans OX=6239 GN=ndx-1 PE=3 SV=1</t>
  </si>
  <si>
    <t>VEAGETIEEAVVR</t>
  </si>
  <si>
    <t>O45864</t>
  </si>
  <si>
    <t>Cytochrome b-c1 complex subunit 6</t>
  </si>
  <si>
    <t>tr|O45864|O45864_CAEEL Cytochrome b-c1 complex subunit 6 OS=Caenorhabditis elegans OX=6239 GN=CELE_T27E9.2 PE=1 SV=1</t>
  </si>
  <si>
    <t>EEPLEADVDQLTQYR;SSHKEEPLEADVDQLTQYR</t>
  </si>
  <si>
    <t>2012;9154</t>
  </si>
  <si>
    <t>2125;9647</t>
  </si>
  <si>
    <t>9495;9496;42105;42106;42107;42108;42109</t>
  </si>
  <si>
    <t>9072;9073;39378;39379;39380</t>
  </si>
  <si>
    <t>9072;39379</t>
  </si>
  <si>
    <t>O45865;G5EFW8;G5EFU2;O01813</t>
  </si>
  <si>
    <t>O45865;G5EFW8;G5EFU2</t>
  </si>
  <si>
    <t>9;5;5;1</t>
  </si>
  <si>
    <t>ant-1.1;ant-1.3;ant-1.4</t>
  </si>
  <si>
    <t>tr|O45865|O45865_CAEEL ADP/ATP translocase OS=Caenorhabditis elegans OX=6239 GN=ant-1.1 PE=1 SV=1;tr|G5EFW8|G5EFW8_CAEEL ADP/ATP translocase OS=Caenorhabditis elegans OX=6239 GN=ant-1.3 PE=1 SV=1;tr|G5EFU2|G5EFU2_CAEEL ADP/ATP translocase OS=Caenorhabditis</t>
  </si>
  <si>
    <t>300;313;313;300</t>
  </si>
  <si>
    <t>AAYFGMFDTAK;AIFLEGLDK;FFAGNLASGGAAGATSLCFVYPLDFAR;FLIDLASGGTAAAVSK;GIMDVLIR;GTGGALVLAIYDEIQK;IIQNEGMSAMFK;KFLIDLASGGTAAAVSK;YFPTQAMNFAFK</t>
  </si>
  <si>
    <t>96;391;2868;3041;3628;3860;4607;5280;11475</t>
  </si>
  <si>
    <t>99;406;3008;3188;3809;3810;4058;4836;5553;12074;12075</t>
  </si>
  <si>
    <t>519;520;521;522;1793;1794;1795;1796;1797;1798;1799;1800;1801;13343;13344;13345;13346;13347;13348;13349;14102;14103;14104;14105;14106;14107;14108;14109;14110;14111;14112;14113;14114;14115;16877;16878;16879;16880;16881;16882;16883;16884;16885;16886;16887;16888;18032;18033;18034;18035;18036;18037;18038;18039;18040;18041;18042;21460;21461;21462;21463;24701;24702;24703;24704;24705;53429;53430;53431;53432;53433;53434;53435;53436;53437;53438;53439;53440;53441;53442;53443;53444;53445;53446;53447;53448;53449;53450</t>
  </si>
  <si>
    <t>512;513;514;515;516;1722;1723;1724;1725;1726;1727;1728;1729;12616;12617;12618;12619;12620;12621;12622;12623;13328;13329;13330;13331;13332;13333;13334;13335;13336;13337;13338;13339;13340;13341;13342;13343;13344;13345;13346;13347;13348;13349;15899;15900;15901;15902;15903;15904;15905;15906;15907;15908;15909;15910;15911;15912;17041;17042;17043;17044;17045;17046;17047;17048;17049;17050;17051;17052;17053;20276;20277;20278;20279;20280;23363;23364;23365;23366;23367;50220;50221;50222;50223;50224;50225;50226;50227;50228;50229;50230;50231;50232;50233;50234;50235;50236</t>
  </si>
  <si>
    <t>516;1727;12617;13329;15905;17047;20280;23367;50225</t>
  </si>
  <si>
    <t>162;163</t>
  </si>
  <si>
    <t>59;91</t>
  </si>
  <si>
    <t>O45870</t>
  </si>
  <si>
    <t>Putative neutral sphingomyelinase</t>
  </si>
  <si>
    <t>T27F6.6</t>
  </si>
  <si>
    <t>sp|O45870|NSMA_CAEEL Putative neutral sphingomyelinase OS=Caenorhabditis elegans OX=6239 GN=T27F6.6 PE=3 SV=2</t>
  </si>
  <si>
    <t>LEECEITLNQIPGEDLNYSDHVGLR</t>
  </si>
  <si>
    <t>O45884</t>
  </si>
  <si>
    <t>oac-52</t>
  </si>
  <si>
    <t>tr|O45884|O45884_CAEEL Acyl_transf_3 domain-containing protein OS=Caenorhabditis elegans OX=6239 GN=oac-52 PE=4 SV=2</t>
  </si>
  <si>
    <t>QNFTHFAERIKNEK</t>
  </si>
  <si>
    <t>O45904;P36573</t>
  </si>
  <si>
    <t>8;8</t>
  </si>
  <si>
    <t>Galectin;32 kDa beta-galactoside-binding lectin</t>
  </si>
  <si>
    <t>lec-1</t>
  </si>
  <si>
    <t>tr|O45904|O45904_CAEEL Galectin OS=Caenorhabditis elegans OX=6239 GN=lec-1 PE=1 SV=1;sp|P36573|LEC1_CAEEL 32 kDa beta-galactoside-binding lectin OS=Caenorhabditis elegans OX=6239 GN=lec-1 PE=1 SV=1</t>
  </si>
  <si>
    <t>285;279</t>
  </si>
  <si>
    <t>ADPHDIAGLQISGDIELSGIQIQ;FEPGQTLIVK;IVLNSFSNGEWGK;IVLNSFSNGEWGKEER;LPLSSISHLSIDGDLYLNHVHWGGK;SLLVFGTVEK;TADFSGNDVPLHVSVR;YYPVPYESGLANGLPVGK</t>
  </si>
  <si>
    <t>153;2855;5143;5144;6516;8964;9351;11802</t>
  </si>
  <si>
    <t>158;2995;5404;5405;6838;9442;9853;12406</t>
  </si>
  <si>
    <t>766;767;768;769;770;771;13275;24066;24067;24068;24069;24070;30303;41152;41153;41154;41155;41156;41157;43060;43061;43062;43063;43064;43065;43066;43067;43068;43069;43070;43071;43072;43073;43074;43075;43076;54812;54813;54814;54815</t>
  </si>
  <si>
    <t>733;734;735;736;737;738;739;12559;22768;22769;22770;22771;22772;28456;38473;38474;38475;38476;40266;40267;40268;40269;40270;40271;40272;40273;40274;40275;40276;51473;51474;51475</t>
  </si>
  <si>
    <t>735;12559;22768;22771;28456;38474;40272;51473</t>
  </si>
  <si>
    <t>O45933</t>
  </si>
  <si>
    <t>Nucleoporin SEH1</t>
  </si>
  <si>
    <t>npp-18</t>
  </si>
  <si>
    <t>sp|O45933|SEH1_CAEEL Nucleoporin SEH1 OS=Caenorhabditis elegans OX=6239 GN=npp-18 PE=3 SV=1</t>
  </si>
  <si>
    <t>INSLVFDLPCPITDLK;SAILEEDGVENPIQLADYNLIK</t>
  </si>
  <si>
    <t>4833;8502</t>
  </si>
  <si>
    <t>5082;8960</t>
  </si>
  <si>
    <t>22555;39225;39226;39227</t>
  </si>
  <si>
    <t>21342;36656</t>
  </si>
  <si>
    <t>O45934;Q86DA0</t>
  </si>
  <si>
    <t>O45934</t>
  </si>
  <si>
    <t>18;8</t>
  </si>
  <si>
    <t>tr|O45934|O45934_CAEEL Uncharacterized protein OS=Caenorhabditis elegans OX=6239 GN=CELE_Y43F4B.5 PE=1 SV=1</t>
  </si>
  <si>
    <t>595;459</t>
  </si>
  <si>
    <t>ADGNQVILAWEESIGYMPGHTMDK;DEYWDLSELK;DGVSAAAVFAEIAAFLHAEGK;DVVATLLR;DVVATLLRPQQFGLIPR;FAELSANVFVR;FTYSAFHGIGYHYTK;LNDLTIIQITHGFAR;MFAEFGFPASSFISVAEQQDPNPDFPTIPFPNPEEGR;NNIPVYLFSEVSPTPVVSWATIK;QVADWLAWDK;SLQDQLYALYNR;SSPLFHSADVVIDPYFEVEK;STYWMVPAPEVTK;TIADAEGFKNETTLTGFK;TQNDLESVISEMDQLEK;VYILNSAVSSQIVK;YYIELITAPGK</t>
  </si>
  <si>
    <t>128;1189;1296;1824;1825;2713;3244;6378;7135;7641;8329;8981;9177;9241;9595;9876;11216;11795</t>
  </si>
  <si>
    <t>132;1254;1368;1927;1928;2849;3403;6698;7505;8066;8777;9462;9671;9738;9739;10104;10401;11807;12399</t>
  </si>
  <si>
    <t>638;639;640;5439;5440;5441;5442;5443;5444;5445;5965;5966;5967;5968;8576;8577;8578;8579;8580;8581;8582;12659;12660;12661;15034;15035;29743;29744;29745;33274;33275;33276;35607;35608;35609;35610;35611;35612;35613;35614;38486;38487;38488;38489;38490;38491;41249;41250;41251;41252;41253;41254;41255;41256;41257;41258;42226;42227;42228;42229;42230;42231;42232;42518;42519;42520;42521;42522;42523;42524;42525;42526;44238;44239;44240;45663;45664;45665;45666;45667;45668;45669;45670;45671;52352;52353;52354;52355;52356;52357;52358;52359;52360;52361;52362;54761;54762;54763;54764;54765;54766;54767</t>
  </si>
  <si>
    <t>622;5220;5221;5222;5223;5224;5716;5717;5718;5719;5720;5721;8224;8225;8226;8227;8228;11988;11989;11990;14188;27962;27963;27964;27965;27966;31387;33490;33491;33492;33493;33494;33495;33496;33497;33498;33499;35985;35986;35987;35988;35989;35990;38562;38563;38564;38565;38566;38567;38568;38569;38570;38571;39479;39480;39481;39482;39483;39484;39754;39755;39756;39757;39758;39759;39760;39761;41459;41460;42990;42991;42992;42993;42994;42995;42996;49253;49254;49255;49256;51420;51421;51422;51423;51424;51425</t>
  </si>
  <si>
    <t>622;5222;5720;8224;8228;11988;14188;27963;31387;33494;35989;38566;39480;39758;41459;42991;49255;51425</t>
  </si>
  <si>
    <t>Q9U3R0;O45941</t>
  </si>
  <si>
    <t>UPF0375 protein C08F11.12;UPF0375 protein Y45F10C.2</t>
  </si>
  <si>
    <t>C08F11.12;Y45F10C.2</t>
  </si>
  <si>
    <t>sp|Q9U3R0|U375B_CAEEL UPF0375 protein C08F11.12 OS=Caenorhabditis elegans OX=6239 GN=C08F11.12 PE=3 SV=1;sp|O45941|U375E_CAEEL UPF0375 protein Y45F10C.2 OS=Caenorhabditis elegans OX=6239 GN=Y45F10C.2 PE=1 SV=1</t>
  </si>
  <si>
    <t>117;117</t>
  </si>
  <si>
    <t>IGSTCTFSIYEK</t>
  </si>
  <si>
    <t>O45944</t>
  </si>
  <si>
    <t>UPF0375 protein Y45F10C.4</t>
  </si>
  <si>
    <t>Y45F10C.4</t>
  </si>
  <si>
    <t>sp|O45944|U375F_CAEEL UPF0375 protein Y45F10C.4 OS=Caenorhabditis elegans OX=6239 GN=Y45F10C.4 PE=1 SV=1</t>
  </si>
  <si>
    <t>ITVFPANDDPLNR</t>
  </si>
  <si>
    <t>23806;23807</t>
  </si>
  <si>
    <t>22537;22538</t>
  </si>
  <si>
    <t>O45946</t>
  </si>
  <si>
    <t>60S ribosomal protein L18</t>
  </si>
  <si>
    <t>rpl-18</t>
  </si>
  <si>
    <t>sp|O45946|RL18_CAEEL 60S ribosomal protein L18 OS=Caenorhabditis elegans OX=6239 GN=rpl-18 PE=3 SV=1</t>
  </si>
  <si>
    <t>ILAAGGEIITLDQLALK;ILAAGGEIITLDQLALKSPK;TVVTLSTVTDDAR</t>
  </si>
  <si>
    <t>4648;4649;10057</t>
  </si>
  <si>
    <t>4881;4882;10587</t>
  </si>
  <si>
    <t>21697;21698;21699;21700;21701;21702;21703;21704;21705;21706;21707;21708;21709;21710;21711;21712;21713;21714;46516;46517;46518;46519;46520;46521;46522;46523;46524;46525</t>
  </si>
  <si>
    <t>20520;20521;20522;20523;20524;20525;20526;20527;20528;20529;20530;20531;20532;20533;20534;20535;20536;20537;20538;20539;20540;20541;20542;20543;20544;20545;20546;43826;43827;43828;43829;43830;43831;43832;43833;43834;43835;43836</t>
  </si>
  <si>
    <t>20522;20546;43828</t>
  </si>
  <si>
    <t>O46009</t>
  </si>
  <si>
    <t>tr|O46009|O46009_CAEEL Acetyltransf_18 domain-containing protein OS=Caenorhabditis elegans OX=6239 GN=CELE_ZK228.3 PE=1 SV=2</t>
  </si>
  <si>
    <t>LIFWYPDVNK</t>
  </si>
  <si>
    <t>28269;28270;28271;28272</t>
  </si>
  <si>
    <t>26651;26652;26653</t>
  </si>
  <si>
    <t>O46015;Q7JKM0;Q7YTU0</t>
  </si>
  <si>
    <t>6;6;6</t>
  </si>
  <si>
    <t>tep-1</t>
  </si>
  <si>
    <t>tr|O46015|O46015_CAEEL TEP (ThiolEster containing Protein) OS=Caenorhabditis elegans OX=6239 GN=tep-1 PE=1 SV=2;tr|Q7JKM0|Q7JKM0_CAEEL TEP (ThiolEster containing Protein) OS=Caenorhabditis elegans OX=6239 GN=tep-1 PE=1 SV=1;tr|Q7YTU0|Q7YTU0_CAEEL TEP (Thio</t>
  </si>
  <si>
    <t>1501;1508;1516</t>
  </si>
  <si>
    <t>AVYFPIVPSSIGEIPVHISAIASQGGDAVEMNLR;MNVYFNPLGGR;QYAFVDPNVISR;SFLQLLADNEGAVDVGK;VISNLKPGIAQTVSLSEMPAQSLTPR;VSLELPWHR</t>
  </si>
  <si>
    <t>920;7256;8374;8703;10606;10984</t>
  </si>
  <si>
    <t>974;7653;8824;9171;11166;11564</t>
  </si>
  <si>
    <t>4320;33895;33896;38685;40090;40091;40092;40093;40094;40095;40096;40097;49338;49339;49340;49341;51301;51302;51303;51304</t>
  </si>
  <si>
    <t>4169;31911;36146;37454;37455;37456;37457;37458;46474;46475;46476;46477;46478;48333;48334</t>
  </si>
  <si>
    <t>4169;31911;36146;37456;46478;48334</t>
  </si>
  <si>
    <t>O61196</t>
  </si>
  <si>
    <t>tr|O61196|O61196_CAEEL Amino_oxidase domain-containing protein OS=Caenorhabditis elegans OX=6239 GN=CELE_F37C4.6 PE=1 SV=1</t>
  </si>
  <si>
    <t>IVMSNATPHVTFNHLVK;LLPHLYLLFK;NAVDFYELMTAPISK;RPVIEMTIPSSVDR;SHGAEIYTEQDVQEVLLDGNVAK</t>
  </si>
  <si>
    <t>5155;6290;7392;8441;8787</t>
  </si>
  <si>
    <t>5418;6603;7808;8896;9259</t>
  </si>
  <si>
    <t>24149;29322;34518;34519;34520;34521;34522;38940;38941;40461;40462</t>
  </si>
  <si>
    <t>22860;27605;32494;32495;32496;36381;36382;37844</t>
  </si>
  <si>
    <t>22860;27605;32495;36381;37844</t>
  </si>
  <si>
    <t>O61198</t>
  </si>
  <si>
    <t>tr|O61198|O61198_CAEEL Uncharacterized protein OS=Caenorhabditis elegans OX=6239 GN=CELE_F15E6.6 PE=1 SV=3</t>
  </si>
  <si>
    <t>NHPNPTIEQINAAIR</t>
  </si>
  <si>
    <t>O61199;U4PC51</t>
  </si>
  <si>
    <t>28;22</t>
  </si>
  <si>
    <t>2-oxoglutarate dehydrogenase, mitochondrial</t>
  </si>
  <si>
    <t>ogdh-1</t>
  </si>
  <si>
    <t>sp|O61199|ODO1_CAEEL 2-oxoglutarate dehydrogenase, mitochondrial OS=Caenorhabditis elegans OX=6239 GN=ogdh-1 PE=1 SV=2;tr|U4PC51|U4PC51_CAEEL Oxoglutarate dehydrogenase (Succinyl-transferring) OS=Caenorhabditis elegans OX=6239 GN=ogdh-1 PE=1 SV=1</t>
  </si>
  <si>
    <t>1029;802</t>
  </si>
  <si>
    <t>DLDREFLLPPTTFISEK;DNSLDWACGEALAFGSLLK;DVIVDLVCYR;DWLDSPWDDFFK;EFLLPPTTFISEK;FGLEGCEVLIPAMK;FLQMCNEDDEIDLEK;FSQYPEGFNLHR;GHNIADLDPLGINSADLDDTIPPELELSFYGLGER;IAFEGTFEAQQLHDTNWIVANCTTPANIYHLLR;IAVVANPSHLEAVDPVVMGK;ILNEGVANEQYVKEELTK;INSLLSIDGR;KDVIVDLVCYR;LDTNASVQSISDHLK;LKDIYCTSTGVEYMHLNNLEQQDWIR;LPSTGIEQENIEQIIGK;NMGAWSFVQPR;NVEAGAGPGQAFQAPPATAYAGALGVSPAAAQVTTSSAPATR;QPLATILSQFSTLEPADEGSGDVK;QSGLVMLLPHGYEGMGPEHSSAR;QSGLVMLLPHGYEGMGPEHSSARPER;QVIDSSSTLGVDSFVIGMPHR;SPVEDFQSGSNFQR;VEQLSPFPYDLVQQECR;VVGCPIFHVNVDDPEAVMHVCNVAADWR;YGSILEDAYENAQK;YQGAEILWAQEEHK</t>
  </si>
  <si>
    <t>1420;1607;1777;1840;2059;2928;3059;3199;3579;4157;4209;4718;4832;5258;5655;6140;6541;7627;7792;8271;8296;8297;8348;9086;10306;11114;11526;11679</t>
  </si>
  <si>
    <t>1501;1703;1880;1945;2172;3070;3071;3206;3207;3356;3757;4369;4422;4423;4956;5081;5529;5946;6448;6863;8049;8221;8718;8743;8744;8796;9575;10849;11697;12126;12281</t>
  </si>
  <si>
    <t>6591;6592;6593;7549;7550;7551;7552;7553;7554;7555;8397;8398;8399;8400;8665;8666;8667;8668;9703;9704;9705;9706;9707;13608;13609;13610;13611;13612;13613;13614;14186;14187;14188;14189;14190;14191;14192;14193;14832;16654;16655;16656;16657;16658;19327;19328;19329;19330;19566;19567;19568;19569;19570;19571;19572;19573;22076;22551;22552;22553;22554;24628;24629;26422;26423;26424;26425;26426;26427;28678;30390;30391;30392;30393;30394;30395;30396;30397;30398;30399;30400;30401;35513;35514;35515;35516;35517;35518;35519;35520;36248;38294;38295;38296;38297;38298;38299;38392;38393;38394;38395;38396;38397;38398;38564;38565;38566;38567;38568;41771;41772;47812;47813;47814;47815;47816;47817;47818;51885;51886;51887;51888;51889;51890;53654;53655;53656;53657;53658;53659;53660;54333;54334;54335</t>
  </si>
  <si>
    <t>6284;6285;7217;7218;7219;7220;7221;7222;7223;7224;7225;7226;7227;7228;7229;8034;8035;8036;8037;8288;8289;8290;8291;8292;8293;9268;9269;9270;9271;9272;9273;9274;9275;9276;12831;12832;13403;13404;13405;13406;13407;13408;13409;14003;15705;15706;15707;15708;15709;18275;18276;18277;18278;18473;18474;18475;18476;18477;18478;20888;21336;21337;21338;21339;21340;21341;23305;23306;24960;24961;24962;24963;24964;24965;24966;27012;28537;28538;28539;28540;28541;28542;28543;28544;28545;28546;28547;28548;28549;28550;28551;33383;33384;33385;33386;33387;33388;33389;34094;35822;35823;35824;35825;35826;35827;35910;35911;35912;35913;36045;36046;36047;36048;36049;39071;39072;39073;45004;45005;45006;45007;45008;45009;45010;45011;45012;45013;45014;48866;48867;48868;50399;50400;50401;50402;50403;50404;50405;50406;50407;51058;51059;51060</t>
  </si>
  <si>
    <t>6285;7222;8035;8293;9276;12832;13405;14003;15708;18277;18477;20888;21339;23305;24961;27012;28545;33389;34094;35825;35910;35913;36045;39072;45007;48866;50399;51059</t>
  </si>
  <si>
    <t>165;166;167;168</t>
  </si>
  <si>
    <t>295;389;786;801</t>
  </si>
  <si>
    <t>O61217;U4PSA1</t>
  </si>
  <si>
    <t>Purine nucleoside phosphorylase</t>
  </si>
  <si>
    <t>tr|O61217|O61217_CAEEL Purine nucleoside phosphorylase OS=Caenorhabditis elegans OX=6239 GN=pnp-1 PE=1 SV=1;tr|U4PSA1|U4PSA1_CAEEL Purine nucleoside phosphorylase OS=Caenorhabditis elegans OX=6239 GN=pnp-1 PE=1 SV=1</t>
  </si>
  <si>
    <t>301;318</t>
  </si>
  <si>
    <t>ADLGIICGSGLGPIGDTVQDATILPYSK;DHIFLPALAGFSPLVGCNDPR;FHPYEHNMDLALCTLPVR;FVSDIITEITL;IMIVSNAAGGINAVLR;NYDDVLSVAASIR;SDMTLYEGVYVMSGGPQYESPAEVSLFK;TVGADALGMSTCHEVTVAR</t>
  </si>
  <si>
    <t>141;1308;2959;3286;4786;7843;8581;10010</t>
  </si>
  <si>
    <t>146;1380;3104;3447;5031;8276;9042;10536;10537</t>
  </si>
  <si>
    <t>707;708;709;710;711;712;6029;6030;6031;6032;6033;6034;6035;13728;15224;15225;15226;15227;15228;22369;22370;22371;22372;22373;22374;22375;22376;36477;36478;36479;36480;36481;36482;36483;36484;36485;39545;39546;39547;46270;46271;46272</t>
  </si>
  <si>
    <t>677;678;679;680;681;5783;5784;5785;5786;5787;5788;5789;12938;14368;14369;14370;14371;14372;14373;14374;14375;14376;21150;21151;21152;21153;21154;34290;34291;34292;34293;34294;34295;34296;36923;36924;36925;43577;43578;43579</t>
  </si>
  <si>
    <t>679;5785;12938;14369;21154;34294;36923;43578</t>
  </si>
  <si>
    <t>O61235;U4PE16;Q8MYL7</t>
  </si>
  <si>
    <t>10;8;8</t>
  </si>
  <si>
    <t>Catalase-2;Catalase</t>
  </si>
  <si>
    <t>ctl-1;ctl-3</t>
  </si>
  <si>
    <t>sp|O61235|CATA2_CAEEL Catalase-2 OS=Caenorhabditis elegans OX=6239 GN=ctl-1 PE=1 SV=3;tr|U4PE16|U4PE16_CAEEL Catalase OS=Caenorhabditis elegans OX=6239 GN=ctl-3 PE=1 SV=1;tr|Q8MYL7|Q8MYL7_CAEEL Catalase OS=Caenorhabditis elegans OX=6239 GN=ctl-3 PE=1 SV=1</t>
  </si>
  <si>
    <t>497;493;512</t>
  </si>
  <si>
    <t>DAIHFPNFIHALK;DLFNAIESR;FYTEEGNWDLVGNNTPIFFIR;GPMLMQDVVYMDEMAHFDR;LGPNYIQLPVNCPYR;LVGNLASDLGGCLEEIQNGMVK;MFIQVMTFEQAEK;RGPMLMQDVVYMDEMAHFDR;VWPHGDYPLIEVGK;WEFNPFDVTK</t>
  </si>
  <si>
    <t>1078;1441;3326;3781;5941;6893;7148;8411;11186;11265</t>
  </si>
  <si>
    <t>True;True;False;False;False;True;False;False;False;False</t>
  </si>
  <si>
    <t>1141;1522;3491;3979;6240;7227;7521;7522;8864;11773;11857</t>
  </si>
  <si>
    <t>4962;4963;6686;6687;6688;6689;6690;15437;15438;15439;15440;15441;15442;17703;17704;17705;17706;17707;27755;27756;27757;27758;27759;27760;27761;27762;27763;27764;32008;32009;32010;32011;33341;33342;33343;33344;33345;33346;33347;33348;33349;38808;52216;52217;52218;52219;52220;52221;52222;52545;52546;52547;52548;52549</t>
  </si>
  <si>
    <t>4799;4800;4801;6369;6370;6371;6372;6373;14573;14574;14575;14576;14577;14578;14579;14580;16709;16710;16711;16712;16713;16714;26165;26166;26167;26168;26169;26170;26171;26172;26173;26174;26175;30145;30146;30147;31437;31438;31439;31440;36243;49148;49149;49150;49418;49419;49420;49421</t>
  </si>
  <si>
    <t>4800;6370;14576;16712;26170;30145;31438;36243;49150;49421</t>
  </si>
  <si>
    <t>O61522</t>
  </si>
  <si>
    <t>tr|O61522|O61522_CAEEL Uncharacterized protein OS=Caenorhabditis elegans OX=6239 GN=CELE_F17E9.4 PE=1 SV=2</t>
  </si>
  <si>
    <t>ATPNDMIGEVAQFIK</t>
  </si>
  <si>
    <t>3697;3698;3699;3700;3701;3702;3703;3704;3705;3706</t>
  </si>
  <si>
    <t>3549;3550;3551;3552;3553;3554;3555</t>
  </si>
  <si>
    <t>O61708</t>
  </si>
  <si>
    <t>pqn-59</t>
  </si>
  <si>
    <t>tr|O61708|O61708_CAEEL Prion-like-(Q/N-rich)-domain-bearing protein OS=Caenorhabditis elegans OX=6239 GN=pqn-59 PE=1 SV=2</t>
  </si>
  <si>
    <t>AVAPSSALEPDAFTADLDENQTK</t>
  </si>
  <si>
    <t>3789;3790;3791;3792;3793</t>
  </si>
  <si>
    <t>3629;3630;3631</t>
  </si>
  <si>
    <t>O61709</t>
  </si>
  <si>
    <t>tr|O61709|O61709_CAEEL Uncharacterized protein OS=Caenorhabditis elegans OX=6239 GN=CELE_R119.3 PE=1 SV=2</t>
  </si>
  <si>
    <t>LGGLDTLIIVPPQNEVLGEIIETSGEDFDK;SCALVIGATSTLGK;VNSVVSGMIEGDGTGAVWDHASGEEAR</t>
  </si>
  <si>
    <t>5901;8540;10839</t>
  </si>
  <si>
    <t>6199;8998;11411</t>
  </si>
  <si>
    <t>27575;27576;39382;50506</t>
  </si>
  <si>
    <t>26019;26020;36779;47602</t>
  </si>
  <si>
    <t>26019;36779;47602</t>
  </si>
  <si>
    <t>O61741</t>
  </si>
  <si>
    <t>tr|O61741|O61741_CAEEL Cysteine desulfurase, mitochondrial OS=Caenorhabditis elegans OX=6239 GN=nfs-1 PE=1 SV=2</t>
  </si>
  <si>
    <t>DLSPLWEMVQEGIDLK;IEPGSPQPIYLDVQATAPMDPR;SGTVAAPLCIGLGEAAK</t>
  </si>
  <si>
    <t>1530;4371;8773</t>
  </si>
  <si>
    <t>1613;4590;9243</t>
  </si>
  <si>
    <t>7068;7069;20312;20313;20314;40396;40397;40398</t>
  </si>
  <si>
    <t>6713;19130;19131;37770;37771</t>
  </si>
  <si>
    <t>6713;19130;37770</t>
  </si>
  <si>
    <t>O61742</t>
  </si>
  <si>
    <t>rpn-10</t>
  </si>
  <si>
    <t>sp|O61742|PSMD4_CAEEL 26S proteasome non-ATPase regulatory subunit 4 OS=Caenorhabditis elegans OX=6239 GN=rpn-10 PE=2 SV=2</t>
  </si>
  <si>
    <t>LQSQQDAVNLVTQCK;VLCDVIMFGENESDGHEK;VVLFIGSPLEEIEMNELVK</t>
  </si>
  <si>
    <t>6602;10643;11132</t>
  </si>
  <si>
    <t>6925;11204;11716;11717</t>
  </si>
  <si>
    <t>30707;49526;49527;49528;51950;51951;51952;51953;51954;51955;51956;51957;51958;51959</t>
  </si>
  <si>
    <t>28860;46676;46677;48925;48926;48927;48928;48929;48930;48931;48932;48933;48934</t>
  </si>
  <si>
    <t>28860;46677;48926</t>
  </si>
  <si>
    <t>O61787</t>
  </si>
  <si>
    <t>Innexin-16</t>
  </si>
  <si>
    <t>inx-16</t>
  </si>
  <si>
    <t>sp|O61787|INX16_CAEEL Innexin-16 OS=Caenorhabditis elegans OX=6239 GN=inx-16 PE=3 SV=2</t>
  </si>
  <si>
    <t>DDGVLFLR</t>
  </si>
  <si>
    <t>O61791</t>
  </si>
  <si>
    <t>mrps-6</t>
  </si>
  <si>
    <t>tr|O61791|O61791_CAEEL Mitochondrial Ribosomal Protein, Small OS=Caenorhabditis elegans OX=6239 GN=mrps-6 PE=1 SV=2</t>
  </si>
  <si>
    <t>SILTHDLDTVQVDLIQVDTLPAPK;VECNLEEILK</t>
  </si>
  <si>
    <t>8845;10268</t>
  </si>
  <si>
    <t>9321;10811</t>
  </si>
  <si>
    <t>40670;47596;47597;47598</t>
  </si>
  <si>
    <t>38037;44814</t>
  </si>
  <si>
    <t>O61792</t>
  </si>
  <si>
    <t>rpn-8</t>
  </si>
  <si>
    <t>tr|O61792|O61792_CAEEL MPN domain-containing protein OS=Caenorhabditis elegans OX=6239 GN=rpn-8 PE=1 SV=1</t>
  </si>
  <si>
    <t>FCPNPVLVIIDAEPK;GLQSQLESIEK;NIGLPTEAYIEVQEVHDDGTPPIK;TFEHVPSDIGAEEAEEVGVEHLLR;TLDIGNSFAVPFDEDDKDK;VTVHPLVLLSVVDHFNR</t>
  </si>
  <si>
    <t>2754;3716;7492;9517;9690;11066</t>
  </si>
  <si>
    <t>2890;3902;7910;10023;10202;11648</t>
  </si>
  <si>
    <t>12812;12813;12814;12815;12816;12817;12818;12819;12820;12821;12822;17301;17302;17303;17304;17305;17306;34952;34953;34954;34955;34956;43846;43847;43848;43849;43850;43851;43852;43853;43854;44737;44738;44739;51681;51682;51683;51684</t>
  </si>
  <si>
    <t>12131;12132;12133;12134;12135;12136;12137;12138;12139;12140;16320;16321;16322;32870;32871;32872;32873;32874;32875;32876;41064;41065;41066;41067;41068;41069;41070;42041;42042;42043;42044;48694;48695;48696;48697</t>
  </si>
  <si>
    <t>12132;16322;32870;41070;42042;48694</t>
  </si>
  <si>
    <t>O61793</t>
  </si>
  <si>
    <t>tr|O61793|O61793_CAEEL Uncharacterized protein OS=Caenorhabditis elegans OX=6239 GN=CELE_R12E2.13 PE=1 SV=1</t>
  </si>
  <si>
    <t>EVVGTDSITGGSAWK;HAVTGSYLSLSGQQFGR</t>
  </si>
  <si>
    <t>2647;4017</t>
  </si>
  <si>
    <t>2781;4223</t>
  </si>
  <si>
    <t>12344;18791</t>
  </si>
  <si>
    <t>11695;17818</t>
  </si>
  <si>
    <t>O61795</t>
  </si>
  <si>
    <t>tr|O61795|O61795_CAEEL BTB domain-containing protein OS=Caenorhabditis elegans OX=6239 GN=kel-20 PE=4 SV=2</t>
  </si>
  <si>
    <t>VADAPETELHAVK</t>
  </si>
  <si>
    <t>46742;46743</t>
  </si>
  <si>
    <t>O61815</t>
  </si>
  <si>
    <t>tr|O61815|O61815_CAEEL RNA helicase OS=Caenorhabditis elegans OX=6239 GN=B0511.6 PE=1 SV=2</t>
  </si>
  <si>
    <t>LLDHLQNTDNFLVR</t>
  </si>
  <si>
    <t>O61820</t>
  </si>
  <si>
    <t>Eukaryotic translation initiation factor 3 subunit E</t>
  </si>
  <si>
    <t>eif-3.E</t>
  </si>
  <si>
    <t>sp|O61820|EIF3E_CAEEL Eukaryotic translation initiation factor 3 subunit E OS=Caenorhabditis elegans OX=6239 GN=eif-3.E PE=3 SV=1</t>
  </si>
  <si>
    <t>AYIDANPFDTEWELVTQR;LASEILLQEWEHAR;NLVNQADPNYLNALYGK;VDSVVAILEIPEVK;WIVDLIR</t>
  </si>
  <si>
    <t>961;5534;7619;10255;11284</t>
  </si>
  <si>
    <t>1017;5821;8040;10798;11876</t>
  </si>
  <si>
    <t>4463;4464;4465;4466;4467;4468;4469;4470;4471;25810;25811;35475;35476;35477;35478;35479;35480;47541;47542;47543;47544;47545;47546;47547;47548;47549;52627;52628;52629;52630</t>
  </si>
  <si>
    <t>4302;4303;4304;4305;4306;4307;4308;4309;4310;4311;24368;24369;33350;33351;33352;33353;44760;44761;44762;44763;44764;44765;44766;49490;49491;49492;49493</t>
  </si>
  <si>
    <t>4305;24368;33351;44764;49492</t>
  </si>
  <si>
    <t>O61845</t>
  </si>
  <si>
    <t>chd-7</t>
  </si>
  <si>
    <t>tr|O61845|O61845_CAEEL Chromodomain and Helicase Domain protein OS=Caenorhabditis elegans OX=6239 GN=chd-7 PE=1 SV=3</t>
  </si>
  <si>
    <t>SATAAAQAAAAQAAASQQDAITK</t>
  </si>
  <si>
    <t>39325;39326;39327</t>
  </si>
  <si>
    <t>36740;36741</t>
  </si>
  <si>
    <t>O61856</t>
  </si>
  <si>
    <t>Acetolactate synthase-like protein</t>
  </si>
  <si>
    <t>T26C12.1</t>
  </si>
  <si>
    <t>sp|O61856|HACL2_CAEEL 2-hydroxyacyl-CoA lyase 2 OS=Caenorhabditis elegans OX=6239 GN=T26C12.1 PE=3 SV=2</t>
  </si>
  <si>
    <t>NAQMAESPLLLIGGAAPTLLK;SGCPGPVFVEFPVDVLYPYELVVK;SGEQSALVNVLIGK</t>
  </si>
  <si>
    <t>7388;8715;8726</t>
  </si>
  <si>
    <t>7804;9182;9193</t>
  </si>
  <si>
    <t>34489;34490;34491;40139;40193</t>
  </si>
  <si>
    <t>32466;32467;37504;37554</t>
  </si>
  <si>
    <t>32466;37504;37554</t>
  </si>
  <si>
    <t>O61861</t>
  </si>
  <si>
    <t>Actin-related protein 2/3 complex subunit 5</t>
  </si>
  <si>
    <t>arx-7</t>
  </si>
  <si>
    <t>tr|O61861|O61861_CAEEL Actin-related protein 2/3 complex subunit 5 OS=Caenorhabditis elegans OX=6239 GN=arx-7 PE=1 SV=1</t>
  </si>
  <si>
    <t>KLDVDSFDPEQYDENDETVDTPGLGPDER;LEDALHAALLSPPLK;LSIEESDILMK</t>
  </si>
  <si>
    <t>5327;5687;6675</t>
  </si>
  <si>
    <t>5603;5980;7001</t>
  </si>
  <si>
    <t>24905;26591;26592;26593;26594;26595;26596;30995;30996;30997;30998;30999;31000;31001;31002</t>
  </si>
  <si>
    <t>23552;23553;25113;25114;25115;25116;25117;29142;29143;29144</t>
  </si>
  <si>
    <t>23552;25116;29143</t>
  </si>
  <si>
    <t>O61866-3;O61866-2;O61866</t>
  </si>
  <si>
    <t>Lipase</t>
  </si>
  <si>
    <t>lipl-5</t>
  </si>
  <si>
    <t>sp|O61866-3|LIPL5_CAEEL Isoform d of Lipase lipl-5 OS=Caenorhabditis elegans OX=6239 GN=lipl-5;sp|O61866-2|LIPL5_CAEEL Isoform c of Lipase lipl-5 OS=Caenorhabditis elegans OX=6239 GN=lipl-5;sp|O61866|LIPL5_CAEEL Lipase lipl-5 OS=Caenorhabditis elegans OX=6</t>
  </si>
  <si>
    <t>327;377;403</t>
  </si>
  <si>
    <t>FFALAPIGSVK;LNPAIVAQNNHLPDYNHLDFTWGLR</t>
  </si>
  <si>
    <t>2869;6418</t>
  </si>
  <si>
    <t>3009;6740</t>
  </si>
  <si>
    <t>13350;13351;13352;13353;13354;29901;29902</t>
  </si>
  <si>
    <t>12624;12625;12626;28106</t>
  </si>
  <si>
    <t>12625;28106</t>
  </si>
  <si>
    <t>O61880</t>
  </si>
  <si>
    <t>tr|O61880|O61880_CAEEL Uncharacterized protein OS=Caenorhabditis elegans OX=6239 GN=CELE_F59B1.2 PE=1 SV=1</t>
  </si>
  <si>
    <t>DAVQAADYVEQLR;ELASAQAALDAENAPVVNAHHAQAQHVEPVDNQ;IVIVDEPEVVHEAAPEEVHHAPEEVEEAEEVVVVK</t>
  </si>
  <si>
    <t>1118;2266;5137</t>
  </si>
  <si>
    <t>1181;2386;5398</t>
  </si>
  <si>
    <t>5133;5134;5135;5136;5137;5138;5139;5140;5141;10664;10665;24044;24045;24046;24047;24048;24049</t>
  </si>
  <si>
    <t>4946;4947;4948;4949;4950;4951;4952;4953;10161;10162;10163;22750;22751;22752;22753;22754;22755;22756</t>
  </si>
  <si>
    <t>4952;10161;22754</t>
  </si>
  <si>
    <t>O61887</t>
  </si>
  <si>
    <t>sp|O61887|RNST2_CAEEL Ribonuclease T2 protein rnst-2 OS=Caenorhabditis elegans OX=6239 GN=rnst-2 PE=1 SV=2</t>
  </si>
  <si>
    <t>LVVVWPNLYPK;VFDSIDVAGGLK</t>
  </si>
  <si>
    <t>6979;10339</t>
  </si>
  <si>
    <t>7317;10883</t>
  </si>
  <si>
    <t>32390;32391;32392;32393;32394;47970;47971;47972;47973;47974;47975</t>
  </si>
  <si>
    <t>30529;30530;30531;30532;45151;45152;45153;45154;45155;45156</t>
  </si>
  <si>
    <t>30532;45153</t>
  </si>
  <si>
    <t>O61900</t>
  </si>
  <si>
    <t>tr|O61900|O61900_CAEEL THUMP domain-containing protein OS=Caenorhabditis elegans OX=6239 GN=CELE_W02G9.3 PE=1 SV=2</t>
  </si>
  <si>
    <t>VYPVEHTLAVDLSK</t>
  </si>
  <si>
    <t>52402;52403;52404</t>
  </si>
  <si>
    <t>O61955-2;O61955-3;O61955</t>
  </si>
  <si>
    <t>Eukaryotic translation initiation factor 4E-3</t>
  </si>
  <si>
    <t>ife-3</t>
  </si>
  <si>
    <t>sp|O61955-2|IF4E3_CAEEL Isoform a of Eukaryotic translation initiation factor 4E-3 OS=Caenorhabditis elegans OX=6239 GN=ife-3;sp|O61955-3|IF4E3_CAEEL Isoform c of Eukaryotic translation initiation factor 4E-3 OS=Caenorhabditis elegans OX=6239 GN=ife-3;sp|O</t>
  </si>
  <si>
    <t>248;250;251</t>
  </si>
  <si>
    <t>ALSASGDVNASDASVPPELLTR;LSIPDTEILR</t>
  </si>
  <si>
    <t>559;6676</t>
  </si>
  <si>
    <t>586;7002</t>
  </si>
  <si>
    <t>2572;2573;31003;31004;31005;31006;31007</t>
  </si>
  <si>
    <t>2474;2475;29145;29146</t>
  </si>
  <si>
    <t>2475;29146</t>
  </si>
  <si>
    <t>Q86S24;Q5TKA9;O61980</t>
  </si>
  <si>
    <t>unc-23</t>
  </si>
  <si>
    <t>tr|Q86S24|Q86S24_CAEEL BAG domain-containing protein OS=Caenorhabditis elegans OX=6239 GN=unc-23 PE=1 SV=1;tr|Q5TKA9|Q5TKA9_CAEEL BAG domain-containing protein OS=Caenorhabditis elegans OX=6239 GN=unc-23 PE=1 SV=1;tr|O61980|O61980_CAEEL BAG domain-containi</t>
  </si>
  <si>
    <t>399;457;458</t>
  </si>
  <si>
    <t>LEECDREEIEAITDR</t>
  </si>
  <si>
    <t>O62053</t>
  </si>
  <si>
    <t>UPF0375 protein C08F11.11</t>
  </si>
  <si>
    <t>C08F11.11</t>
  </si>
  <si>
    <t>sp|O62053|ULE4_CAEEL UPF0375 protein ule-4 OS=Caenorhabditis elegans OX=6239 GN=ule-4 PE=1 SV=1</t>
  </si>
  <si>
    <t>TAPCNSEDYADVDCLVAFGADNIAAIEK;TAPCNSEDYADVDCLVAFGADNIAAIEKQ</t>
  </si>
  <si>
    <t>9376;9377</t>
  </si>
  <si>
    <t>9878;9879</t>
  </si>
  <si>
    <t>43197;43198;43199;43200;43201;43202;43203;43204;43205;43206;43207</t>
  </si>
  <si>
    <t>40406;40407;40408;40409;40410;40411;40412;40413;40414;40415;40416;40417;40418;40419;40420;40421</t>
  </si>
  <si>
    <t>40408;40421</t>
  </si>
  <si>
    <t>O62102</t>
  </si>
  <si>
    <t>Proteasome subunit beta type</t>
  </si>
  <si>
    <t>pbs-2</t>
  </si>
  <si>
    <t>tr|O62102|O62102_CAEEL Proteasome subunit beta OS=Caenorhabditis elegans OX=6239 GN=pbs-2 PE=1 SV=1</t>
  </si>
  <si>
    <t>ALEAGMHGDNASGNSLNLVIIEPSETVFK;LTESIYACGAGTAADLDQVTK;YDVVESMDITH</t>
  </si>
  <si>
    <t>485;6754;11419</t>
  </si>
  <si>
    <t>508;7080;12016</t>
  </si>
  <si>
    <t>2225;2226;2227;2228;2229;2230;2231;2232;2233;2234;2235;31303;31304;31305;31306;31307;31308;31309;31310;31311;31312;53204;53205;53206;53207;53208;53209</t>
  </si>
  <si>
    <t>2152;2153;2154;2155;2156;2157;2158;2159;2160;29424;29425;29426;29427;29428;29429;29430;29431;50006;50007;50008;50009;50010;50011</t>
  </si>
  <si>
    <t>2158;29429;50008</t>
  </si>
  <si>
    <t>O62106</t>
  </si>
  <si>
    <t>Eukaryotic translation initiation factor 6</t>
  </si>
  <si>
    <t>eif-6</t>
  </si>
  <si>
    <t>sp|O62106|IF6_CAEEL Eukaryotic translation initiation factor 6 OS=Caenorhabditis elegans OX=6239 GN=eif-6 PE=3 SV=1</t>
  </si>
  <si>
    <t>HGLLVPNATTDQELQHLR;LGEQGAPTSISNQLR;LSALGNVIACNDHVAIVHAEISAETEQALVEVLK</t>
  </si>
  <si>
    <t>4047;5884;6628</t>
  </si>
  <si>
    <t>4254;6182;6952</t>
  </si>
  <si>
    <t>18925;18926;18927;18928;18929;18930;27509;27510;30796;30797;30798;30799</t>
  </si>
  <si>
    <t>17936;17937;17938;17939;17940;17941;17942;25960;25961;28958;28959</t>
  </si>
  <si>
    <t>17936;25960;28959</t>
  </si>
  <si>
    <t>O62140-2;O62140-3;O62140</t>
  </si>
  <si>
    <t>Acyl-coenzyme A oxidase</t>
  </si>
  <si>
    <t>acox-1</t>
  </si>
  <si>
    <t>sp|O62140-2|ACX11_CAEEL Isoform b of Acyl-coenzyme A oxidase acox-1.1 OS=Caenorhabditis elegans OX=6239 GN=acox-1.1;sp|O62140-3|ACX11_CAEEL Isoform c of Acyl-coenzyme A oxidase acox-1.1 OS=Caenorhabditis elegans OX=6239 GN=acox-1.1;sp|O62140|ACX11_CAEEL Ac</t>
  </si>
  <si>
    <t>562;645;674</t>
  </si>
  <si>
    <t>LFIVEAFAR</t>
  </si>
  <si>
    <t>27112;27113;27114;27115</t>
  </si>
  <si>
    <t>25576;25577</t>
  </si>
  <si>
    <t>O62146</t>
  </si>
  <si>
    <t>Putative phospholipase B-like 2</t>
  </si>
  <si>
    <t>F09B12.3</t>
  </si>
  <si>
    <t>sp|O62146|PLBL2_CAEEL Putative phospholipase B-like 2 OS=Caenorhabditis elegans OX=6239 GN=F09B12.3 PE=1 SV=2</t>
  </si>
  <si>
    <t>DHGNVHDLDSLTALMR;ENYCPQLQAYSAGYLEGLLSK;IVYSDLTWFVEK;PVGQLPTWIR;QLCIVDDKPQVLDGFDCR;TYHQVSGLIDAYEGR;VAPGNADLFISQVTMSGFQNMLR;YSYFPSYNIPFFK</t>
  </si>
  <si>
    <t>1307;2415;5189;8031;8187;10082;10154;11719</t>
  </si>
  <si>
    <t>1379;2541;5454;8468;8631;10612;10688;12321</t>
  </si>
  <si>
    <t>6027;6028;11325;24333;24334;24335;24336;24337;37214;37215;37914;37915;37916;37917;46621;46622;46623;46624;46625;46626;46627;46628;47007;47008;47009;54478;54479</t>
  </si>
  <si>
    <t>5781;5782;10748;23006;23007;23008;34863;35478;35479;43933;43934;43935;43936;43937;43938;43939;43940;43941;44304;51189;51190</t>
  </si>
  <si>
    <t>5782;10748;23006;34863;35478;43937;44304;51190</t>
  </si>
  <si>
    <t>O62164</t>
  </si>
  <si>
    <t>oac-16</t>
  </si>
  <si>
    <t>tr|O62164|O62164_CAEEL Acyl_transf_3 domain-containing protein OS=Caenorhabditis elegans OX=6239 GN=oac-16 PE=4 SV=2</t>
  </si>
  <si>
    <t>ALLFVSNAPK</t>
  </si>
  <si>
    <t>2453;2454;2455;2456;2457;2458;2459;2460</t>
  </si>
  <si>
    <t>2381;2382;2383;2384</t>
  </si>
  <si>
    <t>O62200;P46578</t>
  </si>
  <si>
    <t>Protein CLEC16A homolog</t>
  </si>
  <si>
    <t>gop-1</t>
  </si>
  <si>
    <t>tr|O62200|O62200_CAEEL Uncharacterized protein OS=Caenorhabditis elegans OX=6239 GN=CELE_F32B4.5 PE=4 SV=3;sp|P46578|GOP1_CAEEL Protein CLEC16A homolog OS=Caenorhabditis elegans OX=6239 GN=gop-1 PE=3 SV=1</t>
  </si>
  <si>
    <t>219;892</t>
  </si>
  <si>
    <t>ILVEALR</t>
  </si>
  <si>
    <t>Q95ZU4;O62210</t>
  </si>
  <si>
    <t>tr|Q95ZU4|Q95ZU4_CAEEL Uncharacterized protein OS=Caenorhabditis elegans OX=6239 GN=CELE_F32H5.3 PE=1 SV=1;tr|O62210|O62210_CAEEL Uncharacterized protein OS=Caenorhabditis elegans OX=6239 GN=CELE_F32H5.3 PE=1 SV=1</t>
  </si>
  <si>
    <t>96;99</t>
  </si>
  <si>
    <t>DLPSESDIFYFFGK</t>
  </si>
  <si>
    <t>O62213</t>
  </si>
  <si>
    <t>cey-1</t>
  </si>
  <si>
    <t>tr|O62213|O62213_CAEEL CSD domain-containing protein OS=Caenorhabditis elegans OX=6239 GN=cey-1 PE=1 SV=1</t>
  </si>
  <si>
    <t>SLGDNEEVMFDIVEGSK;TDTNEDIFVHQTAIINNNPNK</t>
  </si>
  <si>
    <t>8917;9450</t>
  </si>
  <si>
    <t>9394;9395;9952</t>
  </si>
  <si>
    <t>40969;40970;40971;40972;40973;40974;40975;40976;40977;40978;40979;43526;43527;43528;43529</t>
  </si>
  <si>
    <t>38321;38322;38323;38324;38325;38326;38327;38328;38329;38330;40749;40750;40751;40752;40753;40754;40755;40756</t>
  </si>
  <si>
    <t>38323;40754</t>
  </si>
  <si>
    <t>O62216</t>
  </si>
  <si>
    <t>tr|O62216|O62216_CAEEL TPR_REGION domain-containing protein OS=Caenorhabditis elegans OX=6239 GN=CELE_F33H2.6 PE=1 SV=2</t>
  </si>
  <si>
    <t>AIFATPPASTYQEALHYFLK;ELILEAYGIVK</t>
  </si>
  <si>
    <t>387;2310</t>
  </si>
  <si>
    <t>402;2430</t>
  </si>
  <si>
    <t>1765;10835;10836;10837</t>
  </si>
  <si>
    <t>1685;10311;10312</t>
  </si>
  <si>
    <t>1685;10311</t>
  </si>
  <si>
    <t>O62217</t>
  </si>
  <si>
    <t>dog-1</t>
  </si>
  <si>
    <t>tr|O62217|O62217_CAEEL DNA helicase OS=Caenorhabditis elegans OX=6239 GN=dog-1 PE=1 SV=1</t>
  </si>
  <si>
    <t>PLHHEIAGEMIKNPAK</t>
  </si>
  <si>
    <t>36939;36940;36941</t>
  </si>
  <si>
    <t>O62220</t>
  </si>
  <si>
    <t>Acidic leucine-rich nuclear phosphoprotein 32-related protein 1</t>
  </si>
  <si>
    <t>F33H2.3</t>
  </si>
  <si>
    <t>sp|O62220|AN321_CAEEL Acidic leucine-rich nuclear phosphoprotein 32-related protein 1 OS=Caenorhabditis elegans OX=6239 GN=F33H2.3 PE=3 SV=1</t>
  </si>
  <si>
    <t>ERDPATVDTLFLDNAEDGQIGGLTDQLINLEMLSMVK;MFEMIPSLK;VLPNLFELDLSNNPSLGLLEDYR;VLPNLFELDLSNNPSLGLLEDYREK</t>
  </si>
  <si>
    <t>2480;7140;10737;10738</t>
  </si>
  <si>
    <t>True;False;True;True</t>
  </si>
  <si>
    <t>2607;2608;7511;7512;11303;11304</t>
  </si>
  <si>
    <t>11599;11600;11601;11602;33294;33295;33296;33297;33298;33299;33300;33301;33302;33303;33304;49988;49989;49990;49991;49992;49993;49994;49995;49996;49997</t>
  </si>
  <si>
    <t>11007;11008;11009;31402;31403;31404;31405;31406;31407;31408;31409;31410;31411;31412;31413;31414;31415;47131;47132;47133;47134;47135;47136;47137;47138;47139;47140</t>
  </si>
  <si>
    <t>11008;31402;47131;47136</t>
  </si>
  <si>
    <t>94;95;174</t>
  </si>
  <si>
    <t>48;136;139</t>
  </si>
  <si>
    <t>O62245</t>
  </si>
  <si>
    <t>exo-1</t>
  </si>
  <si>
    <t>tr|O62245|O62245_CAEEL Exonuclease 1 OS=Caenorhabditis elegans OX=6239 GN=exo-1 PE=1 SV=2</t>
  </si>
  <si>
    <t>SSIDDQFLLVQPTPEWSVWGLR</t>
  </si>
  <si>
    <t>42110;42111;42112</t>
  </si>
  <si>
    <t>O62246</t>
  </si>
  <si>
    <t>Coatomer subunit epsilon</t>
  </si>
  <si>
    <t>cope-1</t>
  </si>
  <si>
    <t>sp|O62246|COPE_CAEEL Coatomer subunit epsilon OS=Caenorhabditis elegans OX=6239 GN=cope-1 PE=3 SV=1</t>
  </si>
  <si>
    <t>DADVLINSIVSAQLNEKDDDVVER;ILAEVQEEVASR;MNQIDEDATLSQLANALVTSFGASGK;SEIAAVLAATILNEADLSQDAFR;SYIAQGQAFIPLK</t>
  </si>
  <si>
    <t>1055;4652;7251;8637;9325</t>
  </si>
  <si>
    <t>1117;4885;7647;9101;9826</t>
  </si>
  <si>
    <t>4836;4837;21722;21723;21724;21725;33866;33867;33868;39816;39817;39818;39819;39820;39821;42927;42928;42929</t>
  </si>
  <si>
    <t>4676;4677;20554;20555;20556;31880;31881;37216;37217;37218;37219;37220;37221;37222;40158;40159;40160</t>
  </si>
  <si>
    <t>4676;20556;31880;37220;40159</t>
  </si>
  <si>
    <t>O62275</t>
  </si>
  <si>
    <t>wago-4</t>
  </si>
  <si>
    <t>sp|O62275|WAGO4_CAEEL Argonaute protein wago-4 OS=Caenorhabditis elegans OX=6239 GN=wago-4 PE=1 SV=1</t>
  </si>
  <si>
    <t>ALGDYEEFFK;ATDSNLDSVSLAYQQILELALTQPCLR;FFKPDLASLASR;MFFIDPLGEGFEK;TINFIEGPYGR;VSMTALEDITYK</t>
  </si>
  <si>
    <t>505;777;2888;7143;9639;10992</t>
  </si>
  <si>
    <t>528;817;3028;7515;10148;11573</t>
  </si>
  <si>
    <t>2341;2342;2343;2344;3589;13426;13427;13428;33316;33317;33318;33319;33320;44412;44413;44414;44415;51343;51344;51345;51346</t>
  </si>
  <si>
    <t>2256;2257;3429;12680;12681;31423;31424;31425;41665;48379;48380</t>
  </si>
  <si>
    <t>2257;3429;12681;31424;41665;48379</t>
  </si>
  <si>
    <t>O62277</t>
  </si>
  <si>
    <t>dct-18</t>
  </si>
  <si>
    <t>tr|O62277|O62277_CAEEL DAF-16/FOXO Controlled, germline Tumor affecting OS=Caenorhabditis elegans OX=6239 GN=dct-18 PE=1 SV=1</t>
  </si>
  <si>
    <t>EPIDIGALPIPQLGGDWK;GFITVNEPITDEDSLELALNVEK;GGSVNYDAVPPGGPSFDHEEL;IIFTDFEVTTYDENK;IIFTDFEVTTYDENKEPSCK;SENSFVPDQLCK;TNGPIDVTPFVQK;TWLNIYSEEGK;YTLCSLAPSVCSVLK</t>
  </si>
  <si>
    <t>2420;3513;3564;4567;4568;8660;9800;10068;11735</t>
  </si>
  <si>
    <t>2546;3689;3742;4794;4795;9126;10322;10598;12337</t>
  </si>
  <si>
    <t>11342;11343;11344;11345;11346;11347;11348;11349;11350;11351;16359;16360;16361;16362;16363;16364;16365;16366;16367;16368;16369;16585;16586;16587;16588;16589;16590;21190;21191;21192;21193;21194;21195;39924;45302;45303;45304;46560;46561;46562;46563;46564;46565;46566;54531;54532;54533;54534;54535;54536;54537;54538;54539;54540;54541</t>
  </si>
  <si>
    <t>10762;10763;10764;10765;10766;10767;10768;10769;10770;10771;10772;10773;10774;10775;10776;10777;10778;15423;15424;15425;15426;15427;15428;15429;15430;15431;15432;15433;15434;15435;15436;15654;15655;15656;15657;15658;19970;19971;19972;19973;19974;19975;19976;37305;42647;42648;42649;43876;43877;43878;43879;43880;43881;43882;51235;51236;51237;51238;51239;51240;51241;51242;51243;51244;51245;51246</t>
  </si>
  <si>
    <t>10773;15427;15654;19970;19973;37305;42648;43876;51235</t>
  </si>
  <si>
    <t>O62289</t>
  </si>
  <si>
    <t>ttr-51</t>
  </si>
  <si>
    <t>tr|O62289|O62289_CAEEL TransThyretin-Related family domain OS=Caenorhabditis elegans OX=6239 GN=ttr-51 PE=1 SV=2</t>
  </si>
  <si>
    <t>ELTNIDPVFK;LWDEDDGPDPDDVLDEGFTNNDGTFR;TFEIGVLNLETIFPK</t>
  </si>
  <si>
    <t>2362;6988;9519</t>
  </si>
  <si>
    <t>2483;7326;10025</t>
  </si>
  <si>
    <t>11067;11068;11069;11070;11071;11072;11073;32428;32429;32430;32431;32432;32433;32434;43858;43859;43860;43861;43862;43863;43864;43865;43866;43867;43868</t>
  </si>
  <si>
    <t>10503;10504;10505;10506;10507;10508;10509;10510;10511;10512;30565;30566;30567;30568;30569;30570;30571;30572;30573;30574;41075;41076;41077;41078;41079;41080;41081;41082;41083;41084;41085;41086;41087;41088;41089</t>
  </si>
  <si>
    <t>10503;30568;41078</t>
  </si>
  <si>
    <t>U4PB05;O62327</t>
  </si>
  <si>
    <t>Glutathione peroxidase;Glutathione peroxidase 2</t>
  </si>
  <si>
    <t>gpx-2</t>
  </si>
  <si>
    <t>tr|U4PB05|U4PB05_CAEEL Glutathione peroxidase OS=Caenorhabditis elegans OX=6239 GN=gpx-2 PE=1 SV=1;sp|O62327|GPX2_CAEEL Glutathione peroxidase 2 OS=Caenorhabditis elegans OX=6239 GN=gpx-2 PE=3 SV=1</t>
  </si>
  <si>
    <t>179;163</t>
  </si>
  <si>
    <t>DGLEVLAFPCNQFGGQEPSCEIDIAAFVADK</t>
  </si>
  <si>
    <t>5814;5815;5816;5817;5818</t>
  </si>
  <si>
    <t>5573;5574;5575;5576;5577;5578</t>
  </si>
  <si>
    <t>O62334</t>
  </si>
  <si>
    <t>agl-1</t>
  </si>
  <si>
    <t>tr|O62334|O62334_CAEEL Glycogen debranching enzyme OS=Caenorhabditis elegans OX=6239 GN=agl-1 PE=1 SV=1</t>
  </si>
  <si>
    <t>AFNMIHNSITPEQSEFDSALSR;AMVNLFEVFIK;DGAAVELQGLAYR;DGTWICDYIVGR;DSVGSTLGFTDFQLR;DTFIALPGCLLSTGR;FGFEDVQALVGDLER;FVYCGLQGLVPVLEK;IIVLEDGEHLESVIR;LGISSLIR</t>
  </si>
  <si>
    <t>262;599;1247;1291;1696;1712;2911;3295;4632;5913</t>
  </si>
  <si>
    <t>272;629;1315;1363;1797;1813;3052;3457;4865;6211</t>
  </si>
  <si>
    <t>1224;2755;2756;2757;2758;5722;5723;5724;5956;5957;8019;8020;8021;8102;8103;8104;13515;13516;13517;13518;13519;13520;15265;15266;15267;15268;21633;21634;21635;27622;27623;27624</t>
  </si>
  <si>
    <t>1169;2666;2667;2668;5489;5706;7675;7676;7758;7759;12751;12752;14403;14404;20452;26053;26054</t>
  </si>
  <si>
    <t>1169;2667;5489;5706;7676;7758;12751;14404;20452;26053</t>
  </si>
  <si>
    <t>O62337</t>
  </si>
  <si>
    <t>tr|O62337|O62337_CAEEL RRM domain-containing protein OS=Caenorhabditis elegans OX=6239 GN=CELE_R06C1.4 PE=1 SV=1</t>
  </si>
  <si>
    <t>ASQGFSVYVGNVPYQGTEEEIGNYFAAVGHVNNVR;GFAFVEFSEEAGAQR</t>
  </si>
  <si>
    <t>747;3483</t>
  </si>
  <si>
    <t>786;3656</t>
  </si>
  <si>
    <t>3444;3445;3446;3447;3448;3449;3450;3451;3452;3453;16208;16209;16210;16211;16212;16213;16214;16215;16216;16217;16218;16219</t>
  </si>
  <si>
    <t>3283;3284;3285;3286;3287;3288;3289;3290;3291;3292;3293;3294;3295;3296;3297;3298;15276;15277;15278;15279;15280;15281;15282;15283;15284;15285;15286;15287</t>
  </si>
  <si>
    <t>3294;15278</t>
  </si>
  <si>
    <t>O62345</t>
  </si>
  <si>
    <t>tr|O62345|O62345_CAEEL Uncharacterized protein OS=Caenorhabditis elegans OX=6239 GN=CELE_R11.3 PE=4 SV=2</t>
  </si>
  <si>
    <t>ALDEYLSIINLIDR</t>
  </si>
  <si>
    <t>O62349</t>
  </si>
  <si>
    <t>tr|O62349|O62349_CAEEL DZF domain-containing protein OS=Caenorhabditis elegans OX=6239 GN=CELE_R11H6.5 PE=1 SV=2</t>
  </si>
  <si>
    <t>SPCLIDPVSANYR</t>
  </si>
  <si>
    <t>O62414;A5PEW5</t>
  </si>
  <si>
    <t>Synaptosomal-associated protein</t>
  </si>
  <si>
    <t>ric-4</t>
  </si>
  <si>
    <t>tr|O62414|O62414_CAEEL Synaptosomal-associated protein OS=Caenorhabditis elegans OX=6239 GN=ric-4 PE=1 SV=2;tr|A5PEW5|A5PEW5_CAEEL Synaptosomal-associated protein OS=Caenorhabditis elegans OX=6239 GN=ric-4 PE=1 SV=1</t>
  </si>
  <si>
    <t>207;234</t>
  </si>
  <si>
    <t>ITVGDSSMGPQGGYITK;SGDDDIPEGLEAINLK</t>
  </si>
  <si>
    <t>5081;8718</t>
  </si>
  <si>
    <t>5340;9185</t>
  </si>
  <si>
    <t>23808;40159;40160</t>
  </si>
  <si>
    <t>22539;37526</t>
  </si>
  <si>
    <t>O62415</t>
  </si>
  <si>
    <t>lys-1</t>
  </si>
  <si>
    <t>sp|O62415|LYS1_CAEEL Lysozyme-like protein 1 OS=Caenorhabditis elegans OX=6239 GN=lys-1 PE=2 SV=1</t>
  </si>
  <si>
    <t>GFTPFGSGAFDTTSVTSIR;SATTNVNFLNSIISR</t>
  </si>
  <si>
    <t>3530;8529</t>
  </si>
  <si>
    <t>3708;8987</t>
  </si>
  <si>
    <t>16473;16474;39340;39341;39342</t>
  </si>
  <si>
    <t>15548;15549;36748</t>
  </si>
  <si>
    <t>15549;36748</t>
  </si>
  <si>
    <t>O62431;D3YT95;D3YT96;I2HAI0</t>
  </si>
  <si>
    <t>O62431;D3YT95</t>
  </si>
  <si>
    <t>13;7;6;3</t>
  </si>
  <si>
    <t>Probable glutamine--tRNA ligase</t>
  </si>
  <si>
    <t>ers-1;qars-1</t>
  </si>
  <si>
    <t>sp|O62431|SYQ_CAEEL Probable glutamine--tRNA ligase OS=Caenorhabditis elegans OX=6239 GN=qars-1 PE=3 SV=1;tr|D3YT95|D3YT95_CAEEL Glutamine--tRNA ligase OS=Caenorhabditis elegans OX=6239 GN=qars-1 PE=1 SV=1</t>
  </si>
  <si>
    <t>786;560;416;212</t>
  </si>
  <si>
    <t>AININFGYAK;ALLPWADGAITK;EASPEEFADGAETMDELLR;EELLSLGLSDSK;FLELLGPK;GFEVQLSPWR;LFTLTALR;LTIENFSELNLPSSVDVPDFPSDPTDPR;NPEDAQLVPGGFLSDINPDSLTVVYNALIDQSIAK;SCGVGVVVTIDDIEAAVTK;SKNPEDAQLVPGGFLSDINPDSLTVVYNALIDQSIAK;TEPQLSAAIEYLLSHTVK;TGNQWCIYPTYDYTHCLCDSIENITHSLCTK</t>
  </si>
  <si>
    <t>426;534;1926;2001;3025;3498;5834;6777;7658;8545;8876;9492;9571</t>
  </si>
  <si>
    <t>442;559;2038;2113;3172;3674;6129;7106;8083;9003;9352;9997;10080</t>
  </si>
  <si>
    <t>1941;1942;1943;2475;9080;9081;9082;9083;9084;9085;9086;9087;9088;9089;9445;9446;14017;14018;14019;14020;16312;16313;16314;27210;27211;27212;27213;31425;31426;31427;31428;31429;35687;35688;39389;39390;39391;39392;40804;40805;43731;43732;43733;43734;44128;44129</t>
  </si>
  <si>
    <t>1846;1847;1848;2395;2396;8697;8698;8699;8700;8701;8702;8703;9035;13243;13244;13245;13246;15378;15379;25669;25670;25671;29545;29546;29547;29548;29549;29550;33561;33562;33563;36786;36787;36788;36789;38177;40939;40940;40941;40942;40943;40944;40945;41357</t>
  </si>
  <si>
    <t>1847;2395;8703;9035;13246;15378;25669;29546;33563;36786;38177;40941;41357</t>
  </si>
  <si>
    <t>O62461</t>
  </si>
  <si>
    <t>Probable selenide, water dikinase</t>
  </si>
  <si>
    <t>seld-1</t>
  </si>
  <si>
    <t>sp|O62461|SELD_CAEEL Probable selenide, water dikinase OS=Caenorhabditis elegans OX=6239 GN=seld-1 PE=3 SV=2</t>
  </si>
  <si>
    <t>DIVVPLFIQGFK;LVQTTDFFYPLIDDPYIMGR</t>
  </si>
  <si>
    <t>1386;6939</t>
  </si>
  <si>
    <t>1463;7276</t>
  </si>
  <si>
    <t>6438;6439;6440;6441;32227</t>
  </si>
  <si>
    <t>6165;6166;30370;30371</t>
  </si>
  <si>
    <t>6166;30370</t>
  </si>
  <si>
    <t>O62476</t>
  </si>
  <si>
    <t>tr|O62476|O62476_CAEEL Uncharacterized protein OS=Caenorhabditis elegans OX=6239 GN=CELE_Y45F10D.6 PE=1 SV=2</t>
  </si>
  <si>
    <t>GYEQVVQNEHLETTELPK;VGEEFDVGNLR</t>
  </si>
  <si>
    <t>3989;10428</t>
  </si>
  <si>
    <t>4194;10976</t>
  </si>
  <si>
    <t>18656;18657;48481</t>
  </si>
  <si>
    <t>17679;45702</t>
  </si>
  <si>
    <t>O62519</t>
  </si>
  <si>
    <t>tr|O62519|O62519_CAEEL Kinase OS=Caenorhabditis elegans OX=6239 GN=ipmk-1 PE=1 SV=3</t>
  </si>
  <si>
    <t>SEADLNQVLLEALDK</t>
  </si>
  <si>
    <t>O76258</t>
  </si>
  <si>
    <t>tsg-101</t>
  </si>
  <si>
    <t>tr|O76258|O76258_CAEEL Tumor Susceptibility Gene homolog OS=Caenorhabditis elegans OX=6239 GN=tsg-101 PE=1 SV=2</t>
  </si>
  <si>
    <t>ALSDAGGTDAPPIDEAIDAAFPLHR;DLSPGTDTFMFPDGK</t>
  </si>
  <si>
    <t>560;1529</t>
  </si>
  <si>
    <t>587;1612</t>
  </si>
  <si>
    <t>2574;2575;7067</t>
  </si>
  <si>
    <t>2476;2477;6712</t>
  </si>
  <si>
    <t>2476;6712</t>
  </si>
  <si>
    <t>U4PEQ9;O76360-2;O76360-5;O76360-3;O76360;U4PRL6;O76360-6;Q8MQE2;H2KYN1;H2KYN2</t>
  </si>
  <si>
    <t>U4PEQ9;O76360-2;O76360-5;O76360-3;O76360;U4PRL6;O76360-6</t>
  </si>
  <si>
    <t>10;10;10;10;10;7;7;1;1;1</t>
  </si>
  <si>
    <t>cGMP-dependent protein kinase;cGMP-dependent protein kinase egl-4</t>
  </si>
  <si>
    <t>egl-4</t>
  </si>
  <si>
    <t>tr|U4PEQ9|U4PEQ9_CAEEL cGMP-dependent protein kinase OS=Caenorhabditis elegans OX=6239 GN=egl-4 PE=1 SV=1;sp|O76360-2|EGL4_CAEEL Isoform b of cGMP-dependent protein kinase egl-4 OS=Caenorhabditis elegans OX=6239 GN=egl-4;sp|O76360-5|EGL4_CAEEL Isoform e of</t>
  </si>
  <si>
    <t>783;737;743;749;780;484;470;344;581;617</t>
  </si>
  <si>
    <t>DLKPENCLLANTGYLK;EQIIELVNCMYEMR;FYVACVLEGLEYLHR;ISELEGEVTTLQR;IVDDFREEFAQVTLK;LIGDLESLK;LIPQLEEAISR;LVDFGFAK;TANIIAQAPGVEVLTLDR;VLNQGDFFGER</t>
  </si>
  <si>
    <t>1473;2451;3329;4970;5100;6049;6096;6850;9375;10728</t>
  </si>
  <si>
    <t>1556;2578;3494;5225;5360;6356;6404;7181;9877;11294</t>
  </si>
  <si>
    <t>6864;6865;11480;11481;15447;23272;23273;23274;23275;23276;23277;23885;23886;23887;23888;28274;28275;28276;28502;28503;28504;28505;28506;28507;28508;31753;43187;43188;43189;43190;43191;43192;43193;43194;43195;43196;49948;49949</t>
  </si>
  <si>
    <t>6539;10886;14584;22023;22024;22025;22601;26655;26656;26657;26857;26858;26859;26860;26861;29858;40398;40399;40400;40401;40402;40403;40404;40405;47080;47081;47082;47083</t>
  </si>
  <si>
    <t>6539;10886;14584;22023;22601;26655;26861;29858;40403;47080</t>
  </si>
  <si>
    <t>O76367</t>
  </si>
  <si>
    <t>tr|O76367|O76367_CAEEL COX6C domain-containing protein OS=Caenorhabditis elegans OX=6239 GN=cox-6c PE=1 SV=1</t>
  </si>
  <si>
    <t>FFANYDPYTR</t>
  </si>
  <si>
    <t>13359;13360;13361;13362;13363</t>
  </si>
  <si>
    <t>12628;12629;12630;12631;12632</t>
  </si>
  <si>
    <t>O76371</t>
  </si>
  <si>
    <t>rpt-5</t>
  </si>
  <si>
    <t>sp|O76371|PRS6A_CAEEL 26S protease regulatory subunit 6A OS=Caenorhabditis elegans OX=6239 GN=rpt-5 PE=1 SV=1</t>
  </si>
  <si>
    <t>APAIIFIDELDAIGTK;ATYFLPVVGLVDPDELKPGDLVGVNK;AVCVEAGMIALR;DATEILHEDFMDAILEVQAK;DVNFEELAR;IDVLDPALLR;NPEAMEVEDAIDEEILK;QIQELIEAVVLPMTHK;TLPYLVSNVVELLDLEDNTEEEGANVDLDAQK;TMLELLNQLDGFQPNDDIK</t>
  </si>
  <si>
    <t>625;821;834;1100;1794;4310;7657;8166;9746;9793</t>
  </si>
  <si>
    <t>658;862;876;1163;1897;4526;8082;8609;10261;10314</t>
  </si>
  <si>
    <t>2884;2885;2886;2887;2888;2889;2890;2891;3770;3771;3772;3773;3774;3775;3776;3777;3778;3779;3843;3844;3845;3846;3847;5047;5048;5049;5050;5051;5052;8459;8460;8461;8462;8463;8464;19991;19992;19993;19994;19995;35678;35679;35680;35681;35682;35683;35684;35685;35686;37798;37799;37800;37801;45010;45011;45012;45013;45014;45015;45272;45273;45274;45275</t>
  </si>
  <si>
    <t>2772;2773;2774;2775;2776;2777;2778;2779;3610;3611;3612;3613;3614;3615;3616;3617;3618;3619;3620;3621;3622;3677;3678;4868;4869;4870;4871;4872;4873;4874;4875;4876;4877;4878;8100;8101;8102;8103;8104;8105;18849;18850;18851;18852;18853;18854;33551;33552;33553;33554;33555;33556;33557;33558;33559;33560;35367;35368;35369;35370;42337;42338;42339;42340;42341;42342;42621;42622;42623;42624</t>
  </si>
  <si>
    <t>2772;3611;3677;4869;8102;18850;33556;35369;42342;42622</t>
  </si>
  <si>
    <t>O76386</t>
  </si>
  <si>
    <t>grl-1</t>
  </si>
  <si>
    <t>tr|O76386|O76386_CAEEL Ground-like domain-containing protein OS=Caenorhabditis elegans OX=6239 GN=grl-1 PE=4 SV=1</t>
  </si>
  <si>
    <t>PVPYMPVQLPAACQQYFLPPQR</t>
  </si>
  <si>
    <t>O76407</t>
  </si>
  <si>
    <t>tr|O76407|O76407_CAEEL Utp12 domain-containing protein OS=Caenorhabditis elegans OX=6239 GN=CELE_T10B5.3 PE=1 SV=3</t>
  </si>
  <si>
    <t>DLQPMQVLPLLK;EIGGLIGWLR;ISTIADLIK;NLNSEIIHATLR</t>
  </si>
  <si>
    <t>1518;2185;5017;7588</t>
  </si>
  <si>
    <t>1601;2302;5275;8008</t>
  </si>
  <si>
    <t>7032;7033;7034;10283;10284;10285;23526;23527;23528;23529;35369</t>
  </si>
  <si>
    <t>6688;6689;9806;22281;22282;33250</t>
  </si>
  <si>
    <t>6689;9806;22281;33250</t>
  </si>
  <si>
    <t>O76449</t>
  </si>
  <si>
    <t>tr|O76449|O76449_CAEEL Uncharacterized protein OS=Caenorhabditis elegans OX=6239 GN=CELE_ZK1055.7 PE=1 SV=1</t>
  </si>
  <si>
    <t>IPDLGTLEATFR;VFEQVGGGLVNPPK</t>
  </si>
  <si>
    <t>4848;10348</t>
  </si>
  <si>
    <t>5097;10892</t>
  </si>
  <si>
    <t>22611;22612;48005;48006;48007;48008;48009</t>
  </si>
  <si>
    <t>21386;45178;45179;45180;45181;45182;45183;45184</t>
  </si>
  <si>
    <t>21386;45179</t>
  </si>
  <si>
    <t>O76463</t>
  </si>
  <si>
    <t>Nitrilase and fragile histidine triad fusion protein NitFhit;Bis(5-adenosyl)-triphosphatase;Nitrilase homolog</t>
  </si>
  <si>
    <t>nft-1</t>
  </si>
  <si>
    <t>sp|O76463|NFT1_CAEEL Nitrilase and fragile histidine triad fusion protein NitFhit OS=Caenorhabditis elegans OX=6239 GN=nft-1 PE=1 SV=1</t>
  </si>
  <si>
    <t>AGTEMIPPVDTPIGR;FPELSLWNR;LHLFDLEIPGK;LTDLTDAETADLFIVAK</t>
  </si>
  <si>
    <t>339;3128;5981;6740</t>
  </si>
  <si>
    <t>353;3281;6286;7066</t>
  </si>
  <si>
    <t>1561;1562;1563;1564;14522;14523;14524;14525;28000;28001;28002;28003;28004;31241;31242;31243;31244;31245</t>
  </si>
  <si>
    <t>1485;13693;26416;26417;26418;26419;29356;29357;29358;29359;29360</t>
  </si>
  <si>
    <t>1485;13693;26417;29356</t>
  </si>
  <si>
    <t>O76561</t>
  </si>
  <si>
    <t>tr|O76561|O76561_CAEEL Bromo domain-containing protein OS=Caenorhabditis elegans OX=6239 GN=CELE_F13C5.2 PE=1 SV=1</t>
  </si>
  <si>
    <t>KPVDVVLLGLTDYHEVIK</t>
  </si>
  <si>
    <t>25110;25111</t>
  </si>
  <si>
    <t>O76577;P41883</t>
  </si>
  <si>
    <t>O76577</t>
  </si>
  <si>
    <t>26S proteasome non-ATPase regulatory subunit 14</t>
  </si>
  <si>
    <t>rpn-11</t>
  </si>
  <si>
    <t>sp|O76577|PSDE_CAEEL 26S proteasome non-ATPase regulatory subunit 14 OS=Caenorhabditis elegans OX=6239 GN=rpn-11 PE=1 SV=1</t>
  </si>
  <si>
    <t>312;319</t>
  </si>
  <si>
    <t>AVAVVVDPIQSVK;LGGLGGNLGTFGANPQDSNQVDTSETVYISSLALLK;LSWMDAVSVENYSK;MLNDNIVQSLAGMMATTSLQ;PSIQALIHGLNR</t>
  </si>
  <si>
    <t>831;5902;6722;7217;8000</t>
  </si>
  <si>
    <t>872;6200;7048;7604;8437</t>
  </si>
  <si>
    <t>3816;3817;3818;3819;3820;3821;27577;31179;31180;31181;33686;33687;33688;33689;37092;37093;37094</t>
  </si>
  <si>
    <t>3649;3650;3651;3652;3653;3654;3655;26021;29299;29300;31722;31723;31724;31725;31726;34772</t>
  </si>
  <si>
    <t>3651;26021;29299;31724;34772</t>
  </si>
  <si>
    <t>O76616</t>
  </si>
  <si>
    <t>sp|O76616|PID3_CAEEL Protein pid-3 OS=Caenorhabditis elegans OX=6239 GN=pid-3 PE=1 SV=1</t>
  </si>
  <si>
    <t>LQVSSLVVSSPAVPLEWPSLK</t>
  </si>
  <si>
    <t>30737;30738</t>
  </si>
  <si>
    <t>28890;28891</t>
  </si>
  <si>
    <t>O76651</t>
  </si>
  <si>
    <t>tr|O76651|O76651_CAEEL Uncharacterized protein OS=Caenorhabditis elegans OX=6239 GN=CELE_F25E5.5 PE=1 SV=1</t>
  </si>
  <si>
    <t>YLDLWSR</t>
  </si>
  <si>
    <t>53896;53897</t>
  </si>
  <si>
    <t>O76657</t>
  </si>
  <si>
    <t>tr|O76657|O76657_CAEEL Uncharacterized protein OS=Caenorhabditis elegans OX=6239 GN=CELE_F25E5.1 PE=1 SV=1</t>
  </si>
  <si>
    <t>YLFSQYPIMTQRFIAQYR</t>
  </si>
  <si>
    <t>53949;53950;53951;53952;53953</t>
  </si>
  <si>
    <t>50670;50671;50672</t>
  </si>
  <si>
    <t>O76672</t>
  </si>
  <si>
    <t>tr|O76672|O76672_CAEEL Uncharacterized protein OS=Caenorhabditis elegans OX=6239 GN=CELE_H34I24.2 PE=1 SV=2</t>
  </si>
  <si>
    <t>DLQALLDSIQK</t>
  </si>
  <si>
    <t>7009;7010;7011;7012</t>
  </si>
  <si>
    <t>6673;6674;6675</t>
  </si>
  <si>
    <t>O76677</t>
  </si>
  <si>
    <t>tr|O76677|O76677_CAEEL Uncharacterized protein OS=Caenorhabditis elegans OX=6239 GN=C04E12.4 PE=1 SV=2</t>
  </si>
  <si>
    <t>YVEFQYDPISGK</t>
  </si>
  <si>
    <t>Q2V4T0;O76836</t>
  </si>
  <si>
    <t>tr|Q2V4T0|Q2V4T0_CAEEL VWFA domain-containing protein OS=Caenorhabditis elegans OX=6239 GN=CELE_T19D12.4 PE=1 SV=1;tr|O76836|O76836_CAEEL VWFA domain-containing protein OS=Caenorhabditis elegans OX=6239 GN=CELE_T19D12.4 PE=1 SV=1</t>
  </si>
  <si>
    <t>1015;1028</t>
  </si>
  <si>
    <t>DLWTAVTLNNNIIQYSQNNAAVLK;LSCNLPALGTCYDTPLDVAVLVDLQNK;VLFILTDGVPTVDTYTDEVAAGDK;YTVNSFAADVQDK</t>
  </si>
  <si>
    <t>1557;6632;10677;11744</t>
  </si>
  <si>
    <t>1641;6956;11241;12346</t>
  </si>
  <si>
    <t>7174;30816;30817;49708;49709;49710;54564</t>
  </si>
  <si>
    <t>6815;28983;46864;46865;51261</t>
  </si>
  <si>
    <t>6815;28983;46864;51261</t>
  </si>
  <si>
    <t>O76840;O76840-2;O76840-3</t>
  </si>
  <si>
    <t>19;19;15</t>
  </si>
  <si>
    <t>Papilin</t>
  </si>
  <si>
    <t>mig-6</t>
  </si>
  <si>
    <t>sp|O76840|PPN1_CAEEL Papilin OS=Caenorhabditis elegans OX=6239 GN=mig-6 PE=1 SV=1;sp|O76840-2|PPN1_CAEEL Isoform a of Papilin OS=Caenorhabditis elegans OX=6239 GN=mig-6;sp|O76840-3|PPN1_CAEEL Isoform c of Papilin OS=Caenorhabditis elegans OX=6239 GN=mig-6</t>
  </si>
  <si>
    <t>2167;1558;1487</t>
  </si>
  <si>
    <t>CELVCKPESGNFYYK;DQCESLCVKPASEAASAGIDGAAGINSVCDEAK;ETGNWGPWVPENECSR;FACPEWQAGPWSACSEK;FDNWTPCSVSCGK;GAFDSWYYEVATGSCVTFK;GAGFYGCPESCAQSQFGCCPDGK;GANLEGCGEPSCAASLYGCCK;GCLGNANNFNSFEECSMFCK;HSYYYYNTASHQCETFTYGGCLGNTNR;LLAADACPADEQEKFDTER;PASEAASAGIDGAAGINSVCDEAK;QEQAQPAAQPAQPAQPSNIVSPPQQSASPVVVPSNSK;SNDICVDGECLPVGCDGK;SSFPCELSDFGCCPDGETAALGK;TCNLGPCEGLTFVTGEWNLCTR;TEFGCCPDWYTAASGK;YEFSIPLEEEVDYMYK;YISCNLNACESGTDFR</t>
  </si>
  <si>
    <t>1000;1640;2537;2704;2801;3344;3352;3369;3403;4108;6148;7881;8092;9033;9147;9401;9472;11429;11565</t>
  </si>
  <si>
    <t>1059;1737;2667;2840;2939;3509;3518;3536;3573;4318;6456;8314;8533;9520;9639;9903;9973;12026;12027;12165</t>
  </si>
  <si>
    <t>4648;7701;7702;7703;7704;7705;7706;11840;11841;11842;11843;11844;11845;11846;11847;11848;12621;12622;12623;12624;12625;12626;12627;12628;12629;12630;12631;12632;13042;15525;15526;15527;15562;15563;15564;15565;15566;15629;15630;15631;15632;15633;15634;15635;15636;15637;15834;15835;19148;19149;28696;36606;36607;36608;37506;37507;41557;41558;41559;41560;41561;41562;41563;41564;41565;41566;42065;42066;42067;42068;42069;42070;42071;43302;43303;43304;43305;43306;43307;43308;43309;43310;43311;43604;43605;43606;43607;43608;43609;43610;43611;43612;43613;43614;53249;53250;53251;53252;53253;53254;53255;53256;53257;53258;53259;53260;53261;53262;53829;53830;53831;53832;53833;53834;53835;53836;53837;53838</t>
  </si>
  <si>
    <t>4507;7385;7386;7387;7388;7389;11257;11258;11259;11260;11261;11958;11959;11960;11961;11962;11963;11964;11965;11966;11967;11968;11969;11970;11971;12356;14648;14649;14680;14681;14682;14683;14684;14742;14743;14744;14745;14746;14747;14748;14749;14750;14751;14914;14915;14916;18124;27029;27030;34407;35098;35099;35100;35101;38865;38866;38867;38868;38869;38870;38871;38872;38873;39333;39334;39335;39336;40517;40518;40519;40520;40521;40522;40523;40524;40525;40526;40527;40528;40529;40827;40828;40829;40830;40831;40832;40833;40834;40835;40836;50051;50052;50053;50054;50055;50056;50057;50058;50059;50060;50061;50062;50063;50064;50567;50568;50569;50570;50571;50572;50573;50574;50575</t>
  </si>
  <si>
    <t>4507;7387;11257;11958;12356;14648;14682;14749;14916;18124;27029;34407;35098;38869;39333;40518;40830;50054;50569</t>
  </si>
  <si>
    <t>P02513;P06581</t>
  </si>
  <si>
    <t>P02513</t>
  </si>
  <si>
    <t>Heat shock protein Hsp-16.48/Hsp-16.49</t>
  </si>
  <si>
    <t>hsp-16.48</t>
  </si>
  <si>
    <t>sp|P02513|HSP17_CAEEL Heat shock protein Hsp-16.48/Hsp-16.49 OS=Caenorhabditis elegans OX=6239 GN=hsp-16.49 PE=2 SV=1</t>
  </si>
  <si>
    <t>143;143</t>
  </si>
  <si>
    <t>FSVQLDVSHFKPEDLK;MILLPEDVDLTSVK;NADHNSFNFSDNIGEIVNDESK</t>
  </si>
  <si>
    <t>3208;7186;7362</t>
  </si>
  <si>
    <t>3365;7569;7776</t>
  </si>
  <si>
    <t>14855;33548;33549;33550;33551;33552;33553;33554;34357;34358</t>
  </si>
  <si>
    <t>14020;31601;31602;31603;31604;32330;32331</t>
  </si>
  <si>
    <t>14020;31603;32331</t>
  </si>
  <si>
    <t>P02566</t>
  </si>
  <si>
    <t>Myosin-4</t>
  </si>
  <si>
    <t>unc-54</t>
  </si>
  <si>
    <t>sp|P02566|MYO4_CAEEL Myosin-4 OS=Caenorhabditis elegans OX=6239 GN=unc-54 PE=1 SV=2</t>
  </si>
  <si>
    <t>AGVLAHLEDIR;AGVLAHLEDIRDEK;AKLEQTLDDLEDSLER;ALESMQASLETEAK;ASNMYGIGCEEFLK;ATLLQSEKEELLVANEAAER;CYHIFYQIYSDFRPELK;DAEDLAAQLDQETSGK;DLEEANMNHENQLGGLR;EELLVANEAAER;EELQHALDEAEAALEAEESK;ELEELGEKLDEQGGATAAQVEVNK;ELLLDLPIK;ELQLQVEEEQR;ESLNNLMTMLNK;GNDLLVEIWQDYTTQEEAAAK;GQNCEQVNWAVGAMAK;HTDAVAELTDQLDQLNK;INELQEALDAANSK;ISELEEELENER;KELLLDLPIK;KLEGDINELEIALDHANK;KLEGEIQAIHADLDETLNEYK;KQVEEAEELANLNLQK;KVTLEDQIVQTNPVLEAFGNAK;LASCDIEHYLLEK;LATILTGFQSQIR;LEGDINELEIALDHANK;LEGEIQAIHADLDETLNEYK;LEIEKEELQHALDEAEAALEAEESK;LEQTLDDLEDSLER;LQQFFNHHMFVLEQEEYAR;LVGDLDDAQVDVER;LVNDGSLSEEMFR;MEHEKDPGWQYLR;NAQEELAEVVEGLR;NMLQDHENQSMLITGESGAGK;NYQHEAEQLQESLEEEIEGK;PLGIISMLDEECIVPK;QFELQLTELQSK;QIQDLEMSLR;QLEDAESQVNQLTR;QSGMIDAALVLNQLTCNGVLEGIR;QVEEAEELANLNLQK;RLEIEKEELQHALDEAEAALEAEESK;SGSFMTVSMLYR;SLQDEMQQQDEAIAK;SLSQEIKDLTDQLGEGGR;TDDLAAELDGAQR;TEDMSNLSFLNDASVLHNLR;TEMPPHLFAVSDEAYR;TSLFTNLESTK;TWEWFK;VFNWLVK;VTLEDQIVQTNPVLEAFGNAK;YNCLNWLEK</t>
  </si>
  <si>
    <t>345;346;464;496;742;799;1036;1059;1423;2002;2003;2282;2323;2351;2507;3751;3802;4109;4810;4969;5270;5333;5334;5384;5421;5530;5545;5702;5704;5715;5750;6595;6887;6917;7118;7387;7632;7856;7956;8102;8165;8194;8298;8334;8418;8765;8977;8994;9414;9465;9488;9910;10066;10383;11045;11630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</si>
  <si>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</si>
  <si>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359;360;485;519;780;781;840;1098;1121;1504;2114;2115;2402;2443;2472;2637;3947;4000;4319;5059;5224;5543;5610;5611;5663;5703;5817;5832;5995;5997;6008;6044;6918;7221;7252;7253;7481;7803;8056;8057;8289;8392;8543;8608;8638;8745;8782;8872;9235;9455;9456;9476;9916;9967;9991;9992;10435;10596;10930;11626;12232</t>
  </si>
  <si>
    <t>1587;1588;1589;1590;2133;2134;2277;2278;2279;2280;2281;2282;2283;2284;2285;3406;3407;3408;3409;3410;3411;3412;3413;3414;3415;3416;3417;3418;3419;3420;3681;3682;3683;3684;3685;3686;3687;3688;4763;4764;4850;4851;4852;4853;4854;4855;4856;4857;4858;4859;4860;6598;6599;6600;6601;6602;6603;9447;9448;9449;9450;9451;9452;10719;10720;10881;10882;10883;10884;10885;10886;11019;11020;11021;11022;11023;11024;11711;11712;17534;17535;17536;17537;17538;17539;17540;17541;17542;17543;17795;17796;17797;17798;17799;17800;17801;17802;17803;19150;19151;19152;19153;19154;19155;19156;19157;19158;19159;22458;22459;22460;22461;22462;22463;22464;22465;22466;22467;22468;22469;23261;23262;23263;23264;23265;23266;23267;23268;23269;23270;23271;24673;24674;24675;24676;24677;24934;24935;24936;24937;24938;24939;24940;24941;24942;24943;24944;24945;24946;24947;24948;24949;24950;24951;25134;25135;25136;25137;25261;25262;25790;25791;25792;25793;25794;25795;25796;25797;25798;25799;25862;25863;25864;25865;25866;25867;25868;25869;26640;26641;26642;26643;26644;26656;26657;26658;26659;26714;26715;26716;26861;26862;26863;26864;26865;26866;26867;26868;26869;26870;26871;26872;30660;30661;30662;30663;30664;30665;31963;31964;31965;31966;31967;31968;31969;31970;31971;31972;31973;32109;32110;32111;32112;32113;32114;32115;32116;32117;33148;33149;34478;34479;34480;34481;34482;34483;34484;34485;34486;34487;34488;35564;35565;35566;35567;35568;35569;36525;36526;36527;36528;36529;36937;36938;37535;37536;37537;37538;37539;37540;37541;37542;37789;37790;37791;37792;37793;37794;37795;37796;37797;37955;37956;37957;37958;37959;37960;37961;37962;37963;37964;38399;38400;38512;38513;38514;38515;38516;38517;38518;38853;38854;38855;38856;40360;41214;41215;41216;41217;41218;41219;41220;41221;41222;41338;43373;43374;43375;43376;43579;43580;43581;43582;43583;43584;43701;43702;43703;43704;43705;43706;45798;45799;45800;46553;46554;46555;46556;46557;46558;48246;48247;48248;48249;48250;51565;51566;51567;51568;51569;51570;51571;51572;51573;51574;51575;54145;54146;54147;54148;54149</t>
  </si>
  <si>
    <t>1514;1515;1516;1517;2062;2195;2196;2197;2198;2199;2200;3244;3245;3246;3247;3248;3249;3250;3251;3252;3253;3254;3255;3256;3257;3258;3259;3536;3537;3538;3539;3540;3541;3542;3543;4610;4689;4690;4691;4692;4693;4694;4695;4696;4697;4698;4699;4700;4701;4702;6290;6291;6292;6293;6294;6295;9036;9037;9038;10200;10201;10353;10354;10355;10356;10357;10358;10359;10468;10469;10470;10471;10472;11127;16536;16537;16538;16539;16540;16541;16542;16543;16544;16545;16546;16547;16814;16815;16816;16817;16818;16819;16820;16821;16822;16823;16824;18125;18126;18127;18128;18129;18130;18131;18132;18133;18134;18135;18136;18137;21256;21257;21258;21259;21260;21261;21262;21263;21264;21265;21266;21267;21268;21269;21270;21271;21272;21273;21274;22008;22009;22010;22011;22012;22013;22014;22015;22016;22017;22018;22019;22020;22021;22022;23338;23339;23340;23576;23577;23578;23579;23580;23581;23582;23583;23584;23585;23586;23587;23588;23589;23590;23591;23766;23767;23768;23885;23886;24351;24352;24353;24354;24355;24356;24357;24358;24418;24419;24420;24421;24422;24423;24424;24425;24426;24427;25155;25156;25157;25158;25159;25160;25171;25172;25173;25212;25337;25338;25339;25340;25341;25342;25343;25344;25345;25346;25347;25348;25349;28814;28815;28816;28817;30079;30080;30081;30082;30083;30084;30085;30086;30087;30088;30089;30090;30091;30092;30093;30094;30095;30096;30097;30098;30099;30243;30244;30245;30246;30247;30248;30249;30250;30251;30252;30253;31258;31259;32448;32449;32450;32451;32452;32453;32454;32455;32456;32457;32458;32459;32460;32461;32462;32463;32464;32465;33450;33451;33452;33453;33454;33455;33456;33457;34340;34341;34342;34343;34344;34652;34653;35127;35128;35129;35130;35131;35359;35360;35361;35362;35363;35364;35365;35366;35521;35522;35523;35524;35525;35526;35527;35528;35914;36014;36015;36016;36017;36018;36304;36305;36306;36307;36308;36309;37729;38526;38527;38528;38529;38530;38531;38532;38533;38534;38656;38657;40593;40594;40595;40596;40801;40802;40803;40804;40805;40806;40807;40808;40912;40913;40914;40915;40916;43109;43110;43111;43865;43866;43867;43868;43869;43870;43871;43872;43873;45429;45430;45431;45432;45433;45434;45435;45436;48585;48586;48587;48588;48589;48590;48591;48592;48593;48594;48595;48596;48597;48598;48599;48600;48601;48602;48603;50869;50870;50871;50872;50873;50874;50875</t>
  </si>
  <si>
    <t>1516;1517;2062;2196;3257;3538;4610;4696;6292;9036;9037;10200;10357;10468;11127;16539;16814;18127;21274;22017;23340;23581;23584;23766;23885;24354;24426;25155;25172;25212;25337;28817;30098;30243;31258;32455;33457;34340;34653;35129;35361;35528;35914;36014;36306;37729;38528;38657;40593;40807;40916;43110;43865;45429;48589;50869</t>
  </si>
  <si>
    <t>176;177;178;179;180;181;182</t>
  </si>
  <si>
    <t>146;161;170;385;666;764;991</t>
  </si>
  <si>
    <t>P02567</t>
  </si>
  <si>
    <t>Myosin-1</t>
  </si>
  <si>
    <t>myo-1</t>
  </si>
  <si>
    <t>sp|P02567|MYO1_CAEEL Myosin-1 OS=Caenorhabditis elegans OX=6239 GN=myo-1 PE=1 SV=3</t>
  </si>
  <si>
    <t>ACNMYGIDVDQFLK;DIVQEVNPPKFEK;ENQIHSLQDEMNSQDETIGK;EVTLEDQIVQTNPVLEAFGNAK;GAQETIDELSAIK;GKLEQTLDEMEEAVER;IIEIEDELEHER;KLETDINQLEIALDHANK;LAIALSESEDLAHR;LNQIITGFQSAIR;LQIEVQQIR;LQQFFNHHMFVLEQEEYAR;NELDEYLNELK;NNDQISALTNTLDALQK;NVWIPDAEEGYIEGVIK;PLGIISMLDEECIVPK;QIEEAEEVATQNLSK;QSGMIDAALVLNQLTCNGVLEGIR;QVEELEIHLATINR;QYEIQVAELQQK;RLEQEKDELQHALDEAEAALEAEESK;SLEHEKDPGWQYLK;SSMDNLSEQIETLR;TCAGAILQALINQK;TEDMSNLTFLNDASVLWNLR;VMDLQEALSAAQNK;YEGEGLVGSEELEELK;YEGEGLVGSEELEELKR;YMLQDHENQSMLITGESGAGK;YNVLNWLEK</t>
  </si>
  <si>
    <t>104;1384;2407;2640;3380;3657;4556;5338;5486;6422;6573;6595;7432;7640;7836;7956;8143;8298;8336;8379;8419;8900;9173;9395;9466;10788;11433;11434;11627;11643</t>
  </si>
  <si>
    <t>True;True;True;True;True;True;True;True;True;True;True;False;True;True;True;False;True;False;True;True;True;True;True;True;True;True;True;True;True;True</t>
  </si>
  <si>
    <t>107;1461;2533;2773;3547;3840;4783;5615;5770;6744;6895;6918;7849;8065;8268;8392;8586;8745;8784;8829;8873;9377;9667;9897;9968;11355;12031;12032;12228;12245</t>
  </si>
  <si>
    <t>541;542;543;544;545;6430;6431;11281;11282;11283;11284;12291;12292;12293;12294;15685;15686;15687;15688;15689;15690;17011;17012;21136;21137;21138;21139;21140;24960;24961;25538;25539;25540;25541;25542;25543;25544;25545;25546;29911;29912;29913;30570;30660;30661;30662;30663;30664;30665;34689;34690;34691;34692;34693;34694;35601;35602;35603;35604;35605;35606;36444;36445;36446;36447;36448;36449;36450;36937;36938;37711;37712;38399;38400;38520;38521;38522;38699;38700;38857;38858;38859;40908;40909;40910;40911;40912;42201;42202;42203;42204;42205;42206;42207;42208;42209;42210;43279;43280;43281;43282;43585;43586;43587;50220;50221;50222;50223;50224;50225;50226;50227;50228;50229;50230;50231;53272;53273;53274;53275;53276;53277;54135;54136;54137;54138;54198;54199</t>
  </si>
  <si>
    <t>531;532;533;534;6157;10703;10704;10705;10706;11624;11625;11626;11627;14791;14792;14793;14794;14795;16017;19922;19923;19924;19925;23597;23598;24123;24124;24125;24126;24127;24128;24129;24130;24131;28112;28731;28814;28815;28816;28817;32641;32642;32643;32644;32645;33486;33487;33488;33489;34259;34260;34261;34262;34263;34264;34265;34266;34267;34652;34653;35287;35288;35289;35914;36020;36156;36310;36311;36312;36313;38268;38269;39464;39465;39466;39467;39468;40494;40495;40496;40497;40809;40810;40811;40812;40813;47332;47333;47334;47335;47336;47337;47338;47339;47340;47341;50070;50071;50072;50073;50074;50861;50862;50863;50925;50926</t>
  </si>
  <si>
    <t>531;6157;10705;11625;14794;16017;19922;23597;24130;28112;28731;28817;32644;33489;34264;34653;35288;35914;36020;36156;36311;38268;39465;40494;40810;47340;50073;50074;50862;50926</t>
  </si>
  <si>
    <t>P04255;Q27894;Q27876;Q27484</t>
  </si>
  <si>
    <t>Histone H2B 1;Histone H2B 2;Probable histone H2B 4;Probable histone H2B 3</t>
  </si>
  <si>
    <t>his-11;his-4;his-48;his-41</t>
  </si>
  <si>
    <t xml:space="preserve">sp|P04255|H2B1_CAEEL Histone H2B 1 OS=Caenorhabditis elegans OX=6239 GN=his-44 PE=1 SV=4;sp|Q27894|H2B2_CAEEL Histone H2B 2 OS=Caenorhabditis elegans OX=6239 GN=his-54 PE=1 SV=3;sp|Q27876|H2B4_CAEEL Probable histone H2B 4 OS=Caenorhabditis elegans OX=6239 </t>
  </si>
  <si>
    <t>122;123;123;123</t>
  </si>
  <si>
    <t>AMSIMNSFVNDVFER;ESYSVYIYR;LILPGELAK</t>
  </si>
  <si>
    <t>597;2522;6072</t>
  </si>
  <si>
    <t>626;627;2652;6380</t>
  </si>
  <si>
    <t>2711;2712;2713;2714;2715;2716;2717;2718;2719;2720;2721;2722;2723;2724;2725;2726;2727;2728;2729;2730;2731;2732;2733;2734;2735;2736;2737;2738;2739;2740;2741;2742;2743;2744;2745;2746;2747;2748;2749;2750;2751;2752;2753;11764;11765;11766;11767;11768;11769;11770;28381</t>
  </si>
  <si>
    <t>2600;2601;2602;2603;2604;2605;2606;2607;2608;2609;2610;2611;2612;2613;2614;2615;2616;2617;2618;2619;2620;2621;2622;2623;2624;2625;2626;2627;2628;2629;2630;2631;2632;2633;2634;2635;2636;2637;2638;2639;2640;2641;2642;2643;2644;2645;2646;2647;2648;2649;2650;2651;2652;2653;2654;2655;2656;2657;2658;2659;2660;2661;2662;2663;2664;11182;11183;11184;11185;11186;11187;11188;11189;11190;26751</t>
  </si>
  <si>
    <t>2646;11183;26751</t>
  </si>
  <si>
    <t>183;184</t>
  </si>
  <si>
    <t>56;59</t>
  </si>
  <si>
    <t>P04970</t>
  </si>
  <si>
    <t>Glyceraldehyde-3-phosphate dehydrogenase 1</t>
  </si>
  <si>
    <t>gpd-1</t>
  </si>
  <si>
    <t>sp|P04970|G3P1_CAEEL Glyceraldehyde-3-phosphate dehydrogenase 1 OS=Caenorhabditis elegans OX=6239 GN=gpd-1 PE=3 SV=1</t>
  </si>
  <si>
    <t>ADFVVESTGVFTTK;DPAAIAWGSVK;GTVTYDGDFLIVQK;KVIISAPSADAPMYVVGVNHEK;LVSWYDNEYGYSNR;VIISAPSADAPMYVVGVNHEK;VINDNFGIIEGLMTTVHAVTATQK;VPTPDVSVVDLTVR;VVDLIGYIATR;YDASNDHVVSNASCTTNCLAPLAK</t>
  </si>
  <si>
    <t>126;1614;3887;5414;6957;10564;10583;10895;11091;11406</t>
  </si>
  <si>
    <t>False;False;False;False;False;False;False;False;False;True</t>
  </si>
  <si>
    <t>130;1711;4086;5695;5696;7295;11118;11119;11141;11142;11471;11673;12002</t>
  </si>
  <si>
    <t>627;628;629;630;631;632;633;634;635;7589;7590;7591;18157;18158;18159;18160;18161;18162;18163;18164;18165;18166;18167;25236;25237;25238;25239;25240;25241;25242;32286;32287;32288;32289;32290;32291;32292;32293;32294;32295;32296;49114;49115;49116;49117;49118;49119;49120;49121;49122;49123;49124;49125;49232;49233;49234;49235;49236;49237;49238;49239;49240;49241;49242;49243;49244;49245;49246;49247;49248;50822;50823;50824;50825;50826;50827;50828;50829;50830;51784;51785;51786;51787;51788;51789;51790;51791;51792;51793;51794;51795;53150;53151;53152;53153</t>
  </si>
  <si>
    <t>612;613;614;615;616;617;618;619;620;7268;7269;7270;17160;17161;17162;17163;17164;17165;17166;17167;17168;17169;17170;17171;17172;17173;23859;23860;23861;23862;23863;23864;23865;23866;30434;30435;30436;30437;30438;30439;30440;30441;30442;30443;30444;46277;46278;46279;46280;46281;46282;46283;46284;46285;46286;46287;46373;46374;46375;46376;46377;46378;46379;46380;46381;46382;46383;46384;46385;46386;46387;46388;46389;46390;46391;46392;46393;46394;46395;47907;47908;47909;47910;47911;47912;47913;47914;47915;47916;47917;47918;47919;48774;48775;48776;48777;48778;48779;48780;48781;48782;48783;48784;49963;49964;49965;49966;49967</t>
  </si>
  <si>
    <t>616;7270;17169;23864;30439;46281;46384;47911;48774;49963</t>
  </si>
  <si>
    <t>185;186</t>
  </si>
  <si>
    <t>135;181</t>
  </si>
  <si>
    <t>P05690</t>
  </si>
  <si>
    <t>Vitellogenin-2</t>
  </si>
  <si>
    <t>vit-2</t>
  </si>
  <si>
    <t>sp|P05690|VIT2_CAEEL Vitellogenin-2 OS=Caenorhabditis elegans OX=6239 GN=vit-2 PE=1 SV=5</t>
  </si>
  <si>
    <t>AVVNMISFNPIAPR;DAFAMVYLR;DCSEEPTFAVLSK;DEEQSDEYSSEETYDYEQENTK;DLHASLDAVFGGNWNK;DMDYAFLPIDR;DTELIRPQTVYTYVLENEELK;DTELIRPQTVYTYVLENEELKESEVR;DYTMNTELTTVCDK;EFELEQENTESR;ELSEEYKQMLELPLR;ETNQQVAALTHQMIR;EVQLSLTSTWGSQK;FDGLVLSGLPSASSELSQSR;FPTTLGLPLTISGK;GEQEIVAQLQNEEIR;GNILNQHTLENWLLAEQDFEVSVENK;ICFSVEPVAECR;IESSYDKEEQSEENTSFFTNEK;IFEKEFELEQENTESR;IFEKEFELEQENTESRR;IPTVISAEGQFSLELEGTELR;IQAVDDRYIHLQLVNIR;IQSEDYSAYQIER;IQSLMEHALAIAGTK;KFPTTLGLPLTISGK;KIQSLMEHALAIAGTK;KNQLCGLCGNNDDESTNEFYTSDNTETEDIEEFHR;LGESAIVIELPEGEVR;LGESAIVIELPEGEVRFDGYTIK;LLNQELEFETHHAAYFYEAIR;LNQINAVAEYK;LTVEARPSVAATHVYEMR;MAASHLPESEQMPSLNSMEQR;MCQWEVEIR;MFTPLFEQGVK;MLALWR;MMHTRPEESLLVQVVSQMEK;NGLISELQFDK;NGLISELQFDKEDAEWSK;NQLCGLCGNNDDESTNEFYTSDNTETEDIEEFHR;NTIQHILVHMENEDILPLGQILK;PEESLLVQVVSQMEK;PQTVYTYVLENEELK;PQTVYTYVLENEELKESEVR;QAAWLAAGSVVR;QFNGMPEYELLIK;QLVENLIEK;QMLELPLR;QQPLQLDDYPVSFVESVK;QQPLQLDDYPVSFVESVKVPTACVAY;SIVSLTTRPVVFLR;SLYTVNVNGQEVMK;SLYTVNVNGQEVMKTETR;SPILEETKEWTLR;SQLLVVRPEMPSSLR;TFDDVLYNTPLTTCYSLIAK;TIGNAGLDISVNQLNEIIVDK;TIGNAGLDISVNQLNEIIVDKR;TIQETPFPSQSIAEALIK;TITEQIQEVENNMPETSHFLAR;TLEGDCQVAYTVIR;VFNFLGLEVSTR;VIRGEQEIVAQLQNEEIR;VLLPIYK;VVVQLTVEPMSR;WEQLVEDFFK;YFAQIGFSQQHMDK;YIHLQLVNIR;YKDMDYAFLPIDR;YSSECPECEKDTELIRPQTVYTYVLENEELK</t>
  </si>
  <si>
    <t>915;1063;1132;1169;1458;1567;1707;1708;1861;2040;2354;2547;2628;2778;3148;3471;3754;4219;4382;4404;4405;4892;4908;4942;4943;5283;5308;5360;5885;5886;6281;6423;6821;7051;7076;7156;7196;7236;7475;7476;7692;7754;7891;7988;7989;8049;8112;8243;8254;8285;8286;8866;9015;9016;9063;9113;9510;9622;9623;9649;9661;9695;10380;10604;10715;11163;11269;11455;11552;11572;11713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</si>
  <si>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</si>
  <si>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968;969;1125;1126;1195;1233;1541;1655;1656;1808;1809;1968;1969;2153;2475;2678;2679;2761;2916;3302;3644;3950;4433;4601;4625;4626;5142;5158;5196;5197;5198;5556;5583;5638;6183;6184;6594;6745;7151;7391;7392;7393;7426;7531;7532;7579;7629;7630;7893;7894;8118;8181;8182;8324;8425;8426;8487;8553;8687;8699;8700;8732;8733;9342;9498;9499;9500;9550;9603;9604;10016;10131;10132;10158;10171;10172;10207;10926;11164;11280;11748;11749;11861;12053;12054;12152;12172;12315</t>
  </si>
  <si>
    <t>4278;4279;4280;4281;4282;4283;4284;4285;4286;4287;4288;4289;4290;4291;4292;4293;4294;4295;4296;4297;4298;4299;4300;4301;4302;4873;4874;4875;4876;4877;4878;4879;4880;4881;4882;4883;4884;4885;4886;4887;4888;5210;5211;5212;5213;5214;5215;5216;5217;5218;5219;5220;5221;5222;5337;5338;5339;5340;6795;6796;6797;6798;6799;6800;6801;6802;6803;6804;6805;6806;6807;6808;7279;7280;7281;7282;7283;7284;7285;7286;7287;7288;7289;7290;7291;7292;7293;7294;7295;7296;7297;7298;7299;7300;8077;8078;8079;8080;8081;8082;8083;8084;8085;8086;8087;8088;8089;8758;8759;8760;8761;8762;8763;8764;8765;8766;8767;8768;9635;11033;11034;11904;11905;11906;11907;11908;11909;11910;11911;11912;11913;11914;11915;11916;11917;11918;11919;11920;11921;11922;11923;11924;11925;11926;11927;12238;12239;12240;12241;12242;12243;12244;12245;12246;12247;12248;12249;12250;12251;12934;12935;12936;12937;12938;12939;12940;12941;12942;12943;12944;12945;14617;14618;14619;14620;14621;14622;14623;14624;14625;14626;14627;16143;16144;16145;16146;16147;16148;16149;16150;16151;16152;16153;16154;16155;17550;17551;17552;17553;17554;17555;17556;17557;17558;17559;17560;19608;19609;19610;19611;19612;19613;19614;19615;19616;19617;19618;20342;20343;20344;20345;20346;20347;20348;20349;20350;20351;20352;20353;20354;20458;20459;20460;20461;20462;22805;22806;22807;22808;22809;22810;22811;22812;22813;22814;22815;22816;22817;22818;22819;22820;22821;22822;22823;22824;22825;22826;22827;22828;22829;22830;22831;22832;22833;22834;22835;22836;22837;22838;22839;22840;22841;22842;22843;22844;22845;22930;22931;22932;23131;23132;23133;23134;23135;23136;23137;23138;23139;23140;23141;23142;23143;23144;23145;23146;23147;23148;23149;23150;23151;23152;23153;23154;23155;24714;24715;24716;24717;24718;24719;24720;24721;24722;24723;24724;24725;24726;24727;24728;24729;24836;24837;24838;25037;25038;25039;25040;25041;27511;27512;27513;27514;27515;27516;27517;27518;27519;27520;27521;27522;27523;27524;29281;29282;29283;29284;29285;29286;29287;29288;29289;29290;29291;29292;29293;29914;31612;32714;32715;32716;32717;32718;32719;32720;32721;32722;32723;32724;32725;32726;32727;32728;32729;32730;32731;32732;32733;32734;32735;32736;32737;32738;32739;32740;32741;32742;32743;32744;32745;32746;32747;32748;32749;32750;32751;32752;32753;32754;32755;32756;32906;32907;32908;32909;32910;32911;32912;32913;33373;33374;33375;33376;33377;33378;33379;33380;33381;33382;33383;33384;33385;33386;33387;33388;33389;33390;33391;33392;33393;33394;33395;33396;33397;33398;33399;33400;33401;33402;33403;33575;33576;33806;33807;33808;33809;33810;33811;34880;34881;34882;34883;34884;34885;34886;34887;34888;34889;34890;34891;34892;34893;35811;35812;35813;35814;35815;36085;36086;36087;36088;36089;36090;36091;36092;36093;36094;36095;36646;36647;36648;36649;36650;36651;36652;36653;36654;37042;37043;37044;37045;37046;37047;37048;37049;37050;37051;37052;37053;37277;37278;37279;37280;37281;37282;37283;37284;37285;37286;37287;37288;37585;37586;37587;37588;37589;37590;37591;37592;38169;38209;38210;38211;38212;38213;38214;38215;38216;38217;38218;38343;38344;38345;38346;38347;38348;38349;38350;38351;38352;38353;40751;40752;40753;40754;40755;40756;40757;41454;41455;41456;41457;41458;41459;41460;41461;41462;41463;41464;41465;41466;41666;41893;41894;41895;41896;41897;41898;41899;41900;41901;43809;43810;43811;43812;43813;43814;43815;43816;43817;43818;43819;43820;44341;44342;44343;44344;44345;44346;44347;44348;44349;44350;44351;44352;44353;44354;44355;44356;44357;44358;44359;44464;44465;44466;44467;44468;44469;44470;44471;44472;44473;44474;44475;44476;44529;44530;44531;44532;44533;44534;44535;44536;44537;44538;44539;44540;44541;44542;44543;44544;44545;44546;44547;44548;44549;44550;44551;44552;44553;44554;44555;44556;44557;44558;44559;44560;44561;44562;44563;44755;44756;44757;44758;44759;44760;44761;48221;48222;48223;48224;48225;48226;48227;48228;48229;48230;48231;48232;48233;48234;48235;49330;49331;49332;49890;49891;49892;52105;52106;52107;52108;52109;52110;52111;52112;52113;52114;52115;52116;52117;52118;52119;52563;52564;52565;52566;52567;52568;52569;52570;52571;52572;52573;52574;52575;52576;52577;52578;53346;53347;53348;53349;53350;53351;53352;53353;53354;53355;53356;53357;53358;53359;53767;53768;53769;53770;53771;53772;53773;53774;53775;53858;53859;53860;53861;54454;54455;54456;54457;54458;54459</t>
  </si>
  <si>
    <t>4111;4112;4113;4114;4115;4116;4117;4118;4119;4120;4121;4122;4123;4124;4125;4126;4127;4128;4129;4130;4131;4132;4133;4134;4135;4136;4137;4138;4139;4140;4141;4142;4143;4144;4145;4146;4707;4708;4709;4710;4711;4712;4713;4714;4715;4716;4717;4718;4719;4720;4721;4722;4723;4724;4725;5015;5016;5017;5018;5019;5020;5021;5022;5023;5024;5025;5026;5027;5028;5029;5122;5123;5124;6474;6475;6476;6477;6478;6479;6480;6481;6482;6483;6484;6485;6486;6487;6488;6489;6490;6491;6940;6941;6942;6943;6944;6945;6946;6947;6948;6949;6950;6951;6952;6953;6954;6955;6956;6957;6958;6959;6960;6961;6962;6963;7732;7733;7734;7735;7736;7737;7738;7739;7740;7741;7742;7743;7744;7745;7746;7747;7748;7749;7750;8387;8388;8389;8390;8391;8392;8393;8394;8395;9205;10478;11312;11313;11314;11315;11316;11317;11318;11319;11320;11321;11322;11323;11324;11325;11326;11327;11328;11329;11330;11581;11582;11583;11584;11585;11586;11587;11588;11589;11590;11591;11592;11593;11594;11595;11596;11597;11598;11599;11600;12263;12264;12265;12266;12267;12268;12269;12270;12271;12272;12273;12274;12275;13806;13807;13808;13809;13810;13811;13812;13813;13814;13815;13816;13817;13818;15206;15207;15208;15209;15210;15211;15212;15213;15214;15215;15216;15217;15218;15219;15220;15221;15222;15223;15224;15225;16552;16553;16554;16555;16556;16557;16558;16559;16560;16561;16562;16563;16564;16565;16566;16567;16568;18504;18505;18506;18507;18508;18509;18510;18511;18512;18513;18514;19152;19153;19154;19155;19156;19157;19158;19159;19160;19274;19275;19276;19277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21680;21681;21859;21860;21861;21862;21863;21864;21865;21866;21867;21868;21869;21870;21871;21872;21873;21874;21875;21876;21877;21878;21879;21880;21881;21882;21883;21884;21885;21886;21887;21888;21889;21890;21891;21892;21893;21894;21895;21896;21897;21898;23375;23376;23377;23378;23379;23380;23381;23382;23383;23384;23385;23386;23387;23388;23389;23390;23391;23392;23393;23394;23490;23491;23663;23664;23665;23666;25962;25963;25964;25965;25966;25967;25968;25969;25970;25971;25972;25973;25974;25975;25976;25977;25978;25979;25980;27555;27556;27557;27558;27559;27560;27561;27562;27563;27564;27565;27566;27567;27568;27569;27570;27571;27572;27573;27574;27575;27576;27577;28113;29708;30857;30858;30859;30860;30861;30862;30863;30864;30865;30866;30867;30868;30869;30870;30871;30872;30873;30874;30875;30876;30877;30878;30879;30880;30881;30882;30883;30884;30885;30886;30887;30888;30889;30890;30891;30892;30893;31035;31036;31037;31038;31039;31040;31461;31462;31463;31464;31465;31466;31467;31468;31469;31470;31471;31472;31473;31474;31475;31476;31477;31478;31479;31480;31481;31482;31483;31484;31485;31486;31487;31488;31489;31490;31491;31492;31619;31620;31825;31826;31827;31828;31829;32806;32807;32808;32809;32810;32811;32812;32813;32814;32815;33666;33667;33668;33669;33670;33671;33946;33947;33948;33949;33950;33951;33952;33953;33954;33955;33956;33957;33958;34436;34437;34438;34439;34440;34734;34735;34736;34737;34738;34739;34740;34741;34742;34743;34744;34745;34905;34906;34907;34908;34909;34910;34911;34912;34913;34914;34915;34916;34917;34918;34919;34920;35160;35161;35162;35163;35164;35165;35166;35167;35168;35703;35744;35745;35746;35747;35748;35749;35750;35751;35752;35868;35869;35870;35871;35872;35873;35874;35875;35876;35877;35878;35879;35880;35881;38122;38123;38124;38125;38126;38127;38128;38129;38762;38763;38764;38765;38766;38767;38768;38769;38770;38771;38970;39179;39180;39181;39182;39183;39184;39185;39186;39187;39188;41016;41017;41018;41019;41020;41021;41022;41023;41024;41025;41026;41027;41028;41029;41030;41031;41032;41033;41034;41035;41036;41037;41038;41580;41581;41582;41583;41584;41585;41586;41587;41588;41589;41590;41591;41592;41593;41594;41595;41596;41597;41598;41599;41600;41601;41602;41603;41604;41605;41606;41607;41608;41609;41610;41611;41612;41719;41720;41721;41722;41723;41724;41725;41726;41727;41728;41729;41730;41731;41732;41733;41734;41735;41736;41737;41738;41739;41740;41741;41742;41807;41808;41809;41810;41811;41812;41813;41814;41815;41816;41817;41818;41819;41820;41821;41822;41823;41824;41825;41826;41827;41828;41829;41830;41831;41832;41833;41834;41835;41836;41837;41838;41839;41840;41841;41842;41843;41844;41845;42061;42062;42063;42064;42065;42066;42067;42068;42069;42070;45392;45393;45394;45395;45396;45397;45398;45399;45400;45401;45402;45403;45404;45405;45406;45407;45408;45409;45410;45411;45412;45413;45414;45415;45416;45417;46469;47022;47023;49050;49051;49052;49053;49054;49055;49056;49057;49058;49059;49060;49061;49062;49435;49436;49437;49438;49439;49440;49441;49442;49443;49444;49445;49446;49447;49448;49449;49450;49451;49452;49453;50133;50134;50135;50136;50137;50138;50139;50140;50141;50502;50503;50504;50505;50506;50507;50508;50509;50590;50591;50592;50593;51169;51170;51171;51172;51173;51174;51175</t>
  </si>
  <si>
    <t>4130;4708;5026;5123;6480;6959;7735;7748;8387;9205;10478;11315;11592;12270;13811;15209;16556;18506;19153;19274;19277;21544;21680;21860;21876;23376;23490;23665;25973;25979;27561;28113;29708;30863;31035;31475;31619;31827;32806;32808;33669;33955;34436;34739;34744;34909;35161;35703;35751;35880;35881;38122;38766;38770;38970;39180;41029;41596;41606;41728;41821;42062;45393;46469;47022;49052;49453;50136;50505;50592;51172</t>
  </si>
  <si>
    <t>187;188;189;190;191;192;193;194;195;196;197;198;199;200;201;202;203;204;205</t>
  </si>
  <si>
    <t>77;88;94;106;143;269;350;391;411;584;585;616;713;771;779;887;1092;1138;1262</t>
  </si>
  <si>
    <t>P06125</t>
  </si>
  <si>
    <t>Vitellogenin-5</t>
  </si>
  <si>
    <t>vit-5</t>
  </si>
  <si>
    <t>sp|P06125|VIT5_CAEEL Vitellogenin-5 OS=Caenorhabditis elegans OX=6239 GN=vit-5 PE=2 SV=2</t>
  </si>
  <si>
    <t>ALFFYEAER;APLTTCYSLVAK;AYNFWTVSEK;DMESDKDSLFFNVHEK;DNEFMTADNYETEDVEEFHR;DSLFFNVHEK;EGQFVKPQTVYTYTFK;ELLELPFR;ELSDEFKELLELPFR;EMDYIVLPIDMETIDTLVEK;EQTVAELVDFPVSFVESVK;EVQASFETVFGGNWNK;EVQLAFNAK;FDGLLLSGLPTASSDASQTLISCR;FWYPVIEQGVK;GIPEYELLIK;IFEKEFDLENNESENR;IPTTIGMPLTISGK;KVNPTELEQYNIEILGDNLIVIR;LEAPQQMYWNTELR;LIEQFYQQGDK;LIEQFYQQGDKAEVNPFK;LQESEVHSVYTLNVNGQEVVK;LVLDIVPTVATTHVTEMR;MMHTIPEEPVLAHIVSQMENESNQHVAAFTYNVLR;MPTILSINGK;QSAWLAAGSVVR;RIPTTIGMPLTISGK;RVQSGIQMLQEIVK;SILNLFSLR;SLLTFLTNDSK;SVQETLYPSEHIADLLIQLAQSPLSEK;TELLAARPQMPSSLR;TMEGDCEVAYTIVQEGEK;TNMPSVASQNQLCGLCGNNDGER;VCFSIEPVSECR;VDQSEVSTFDNVIYR;VEQLQEIFR;VNPTELEQYNIEILGDNLIVIR;VQLVIETTLAVAGTK;VQSGIQMLQEIVK;VVLQLSVEPLSR;YFAQVGFSQQNFEQVILK;YIHLQLTDIQYSASHIPQSEQWPK</t>
  </si>
  <si>
    <t>502;647;972;1568;1591;1677;2126;2319;2353;2380;2474;2626;2627;2776;3308;3632;4403;4891;5416;5684;6036;6037;6570;6906;7235;7274;8292;8416;8459;8842;8962;9297;9486;9784;9804;10184;10249;10305;10831;10933;10939;11138;11456;11551</t>
  </si>
  <si>
    <t>True;True;True;True;True;True;True;True;True;True;True;True;True;True;True;True;True;True;True;True;True;True;True;True;True;True;True;True;True;True;True;True;True;True;True;True;True;True;True;True;True;True;True;True</t>
  </si>
  <si>
    <t>525;680;1028;1657;1658;1686;1687;1776;2240;2439;2474;2501;2502;2601;2759;2760;2914;3472;3814;4624;5141;5698;5976;5977;6343;6344;6892;7240;7241;7628;7672;8739;8869;8870;8915;8916;9318;9440;9798;9989;10302;10303;10328;10720;10792;10848;11402;11511;11517;11518;11723;12055;12151</t>
  </si>
  <si>
    <t>2322;2323;2324;2325;2326;2327;2328;2980;2981;4527;4528;4529;4530;4531;4532;4533;7301;7302;7303;7304;7305;7306;7307;7308;7309;7310;7311;7312;7477;7478;7479;7480;7481;7482;7483;7484;7485;7486;7880;10001;10002;10003;10004;10005;10006;10867;10868;10869;10870;10871;11029;11030;11031;11032;11144;11145;11146;11147;11148;11149;11150;11151;11152;11153;11154;11155;11156;11157;11158;11568;11569;11570;11571;11572;11573;11574;12228;12229;12230;12231;12232;12233;12234;12235;12236;12237;12922;12923;12924;12925;12926;12927;12928;12929;15327;15328;15329;15330;15331;15332;15333;15334;15335;15336;15337;15338;16902;16903;16904;16905;16906;16907;16908;20456;20457;22800;22801;22802;22803;22804;25247;25248;25249;25250;25251;25252;26564;26565;26566;26567;26568;26569;26570;26571;26572;26573;26574;26575;26576;26577;26578;26579;26580;26581;26582;26583;26584;26585;28229;28230;28231;30558;30559;30560;32060;32061;32062;32063;32064;32065;32066;32067;32068;32069;32070;32071;33803;33804;33805;33947;38379;38380;38381;38382;38383;38830;38831;38832;38833;38834;38835;38836;38837;39014;39015;39016;39017;39018;39019;39020;40659;40660;40661;40662;40663;40664;41143;41144;41145;41146;41147;41148;41149;41150;42774;42775;42776;42777;42778;42779;42780;43688;43689;45212;45213;45214;45215;45216;45217;45218;45219;45220;45221;45222;45347;45348;45349;45350;47146;47147;47148;47149;47150;47151;47497;47498;47499;47500;47501;47502;47503;47504;47505;47506;47507;47508;47805;47806;47807;47808;47809;47810;47811;50456;50457;50458;50459;50460;50461;50462;50463;50464;50465;50466;51018;51019;51020;51059;51060;51061;51062;51063;51064;51065;51066;51067;51068;51069;51070;51071;51072;51073;51074;51075;51076;51982;51983;51984;51985;51986;51987;51988;51989;51990;53360;53361;53362;53363;53760;53761;53762;53763;53764;53765;53766</t>
  </si>
  <si>
    <t>2235;2236;2237;2238;2239;2240;2241;2242;2858;2859;4377;4378;4379;4380;4381;4382;4383;6964;6965;6966;6967;6968;6969;6970;6971;7144;7145;7146;7147;7148;7149;7150;7556;9541;9542;9543;9544;9545;9546;9547;9548;10339;10340;10341;10342;10343;10344;10345;10346;10347;10476;10477;10577;10578;10579;10580;10581;10582;10583;10584;10585;10586;10587;10588;10975;10976;10977;10978;10979;10980;10981;10982;11573;11574;11575;11576;11577;11578;11579;11580;12248;12249;12250;12251;12252;12253;12254;12255;12256;14458;14459;14460;14461;14462;14463;14464;14465;14466;14467;14468;14469;14470;14471;14472;14473;14474;15921;15922;15923;15924;15925;15926;15927;15928;19272;19273;21530;21531;21532;21533;21534;23869;23870;23871;23872;23873;23874;23875;23876;23877;25086;25087;25088;25089;25090;25091;25092;25093;25094;25095;25096;25097;25098;25099;25100;25101;25102;25103;25104;25105;25106;26617;26618;28723;30200;30201;30202;30203;30204;30205;30206;30207;30208;30209;30210;30211;31821;31822;31823;31824;31953;35902;35903;35904;35905;36259;36260;36261;36262;36263;36264;36265;36266;36437;36438;36439;38026;38027;38028;38029;38030;38031;38462;38463;38464;38465;38466;38467;38468;38469;38470;38471;39991;39992;39993;39994;39995;39996;39997;39998;39999;40000;40001;40002;40897;42561;42562;42563;42564;42565;42566;42567;42568;42569;42699;42700;42701;42702;42703;42704;44417;44418;44419;44420;44421;44422;44423;44424;44720;44721;44722;44723;44724;44725;44726;44727;44728;44729;44730;44731;44996;44997;44998;44999;45000;45001;45002;45003;47545;47546;47547;47548;47549;47550;47551;47552;47553;47554;47555;47556;47557;47558;48085;48086;48087;48126;48127;48128;48129;48130;48131;48132;48133;48134;48135;48136;48137;48138;48139;48140;48141;48950;48951;48952;48953;48954;48955;48956;50142;50143;50144;50145;50146;50147;50148;50149;50494;50495;50496;50497;50498;50499;50500;50501</t>
  </si>
  <si>
    <t>2242;2858;4383;6969;7146;7556;9544;10339;10476;10581;10979;11575;11580;12250;14465;15927;19272;21533;23871;25091;26617;26618;28723;30211;31824;31953;35902;36265;36438;38030;38470;39991;40897;42568;42701;44420;44720;45000;47558;48085;48139;48954;50148;50495</t>
  </si>
  <si>
    <t>206;207;208;209;210;211;212;213;214</t>
  </si>
  <si>
    <t>162;178;743;776;785;837;882;1088;1450</t>
  </si>
  <si>
    <t>P06582;P34696;V6CLQ2</t>
  </si>
  <si>
    <t>Heat shock protein Hsp-16.2;Heat shock protein Hsp-16.1/Hsp-16.11</t>
  </si>
  <si>
    <t>hsp-16.2;hsp-16.1</t>
  </si>
  <si>
    <t>sp|P06582|HSP12_CAEEL Heat shock protein hsp-16.2 OS=Caenorhabditis elegans OX=6239 GN=hsp-16.2 PE=2 SV=1;sp|P34696|HSP11_CAEEL Heat shock protein Hsp-16.1/Hsp-16.11 OS=Caenorhabditis elegans OX=6239 GN=hsp-16.11 PE=2 SV=1;tr|V6CLQ2|V6CLQ2_CAEEL SHSP domai</t>
  </si>
  <si>
    <t>145;145;127</t>
  </si>
  <si>
    <t>SVFGDLMR;VILLPEDVDVGAVASNLSEDGK</t>
  </si>
  <si>
    <t>9268;10573</t>
  </si>
  <si>
    <t>9768;11128</t>
  </si>
  <si>
    <t>42666;42667;42668;49163;49164;49165;49166;49167;49168;49169;49170</t>
  </si>
  <si>
    <t>39899;39900;46314;46315;46316;46317;46318;46319</t>
  </si>
  <si>
    <t>39899;46317</t>
  </si>
  <si>
    <t>P09446</t>
  </si>
  <si>
    <t>Heat shock 70 kDa protein A</t>
  </si>
  <si>
    <t>hsp-1</t>
  </si>
  <si>
    <t>sp|P09446|HSP1_CAEEL Heat shock protein hsp-1 OS=Caenorhabditis elegans OX=6239 GN=hsp-1 PE=1 SV=2</t>
  </si>
  <si>
    <t>ARFEELCADLFR;DAGAIAGLNVLR;DAVVTVPAYFNDSQR;DLEGLANPIISK;ETAEAFLGTTVK;FEELCADLFR;HNAVGIDLGTTYSCVGVFMHGK;IFTPEEISSMVLLK;IINEPTAAAIAYGLDKK;LLSDLFSGK;LYQSAGGAPPGAAPGGAAGGAGGPTIEEVD;MKETAEAFLGTTVK;NGLESYAFNLK;SEAVQDLLLLDVAPLSLGIETAGGVMTALIK;SEAVQDLLLLDVAPLSLGIETAGGVMTALIKRNTTIPTK;SINPDEAVAYGAAVQAAILSGDK;TAQTFTTYSDNQPGVLIQVYEGER;TLSSSSQASIEIDSLFEGIDFYTNITR;TTPSYVAFTDTER</t>
  </si>
  <si>
    <t>701;1070;1121;1428;2524;2834;4085;4438;4596;6307;7040;7191;7474;8616;8617;8848;9382;9757;9965</t>
  </si>
  <si>
    <t>738;1133;1184;1509;2654;2973;4293;4294;4660;4661;4823;6620;7380;7574;7892;9079;9080;9081;9324;9884;10273;10491</t>
  </si>
  <si>
    <t>3226;4903;4904;4905;4906;4907;4908;4909;4910;4911;4912;4913;4914;4915;4916;4917;5151;5152;5153;5154;5155;5156;5157;5158;5159;5160;5161;5162;5163;5164;5165;5166;5167;6613;6614;6615;6616;6617;6618;6619;6620;6621;6622;6623;6624;6625;6626;11776;11777;11778;11779;11780;11781;11782;11783;13181;13182;13183;13184;13185;13186;13187;13188;19062;19063;19064;20573;20574;20575;20576;20577;20578;20579;20580;20581;20582;20583;20584;20585;20586;20587;20588;20589;20590;20591;20592;20593;20594;20595;20596;20597;20598;20599;20600;20601;20602;20603;20604;20605;20606;20607;20608;21333;21334;21335;21336;21337;21338;29368;29369;29370;29371;29372;29373;29374;29375;32667;32668;32669;32670;32671;32672;32673;32674;32675;32676;32677;33562;33563;33564;33565;34868;34869;34870;34871;34872;34873;34874;34875;34876;34877;34878;34879;39693;39694;39695;39696;39697;39698;39699;39700;39701;39702;39703;39704;39705;39706;39707;40683;40684;40685;40686;40687;40688;40689;40690;40691;40692;40693;40694;40695;40696;40697;43219;43220;43221;43222;43223;43224;43225;43226;43227;43228;43229;43230;43231;43232;43233;43234;43235;43236;45069;45070;45071;45072;45073;45074;45075;46037;46038;46039;46040;46041;46042;46043;46044;46045</t>
  </si>
  <si>
    <t>3074;4736;4737;4738;4739;4740;4741;4742;4743;4744;4745;4746;4747;4748;4749;4750;4751;4752;4753;4754;4959;4960;4961;4962;4963;4964;4965;4966;4967;4968;4969;4970;4971;4972;4973;4974;4975;4976;4977;4978;6301;6302;6303;6304;6305;6306;6307;6308;6309;6310;6311;6312;6313;6314;6315;6316;6317;6318;6319;11196;11197;11198;11199;11200;11201;11202;11203;11204;11205;11206;12476;12477;12478;12479;12480;12481;12482;12483;12484;12485;12486;18053;18054;19394;19395;19396;19397;19398;19399;19400;19401;19402;19403;19404;19405;19406;19407;19408;19409;19410;19411;19412;19413;19414;19415;19416;19417;19418;19419;19420;19421;19422;19423;19424;19425;19426;19427;19428;19429;19430;19431;19432;19433;19434;19435;19436;19437;20110;20111;20112;20113;20114;20115;27644;27645;27646;27647;27648;27649;27650;27651;27652;27653;27654;30803;30804;30805;30806;30807;30808;30809;30810;30811;30812;30813;30814;30815;30816;30817;30818;30819;30820;30821;30822;30823;31611;32795;32796;32797;32798;32799;32800;32801;32802;32803;32804;32805;37076;37077;37078;37079;37080;37081;37082;37083;37084;37085;37086;37087;37088;37089;37090;37091;37092;37093;37094;37095;37096;37097;37098;37099;38050;38051;38052;38053;38054;38055;38056;38057;38058;38059;38060;38061;38062;38063;38064;38065;38066;38067;38068;38069;38070;38071;38072;38073;38074;38075;38076;38077;38078;38079;40434;40435;40436;40437;40438;40439;40440;40441;40442;40443;40444;40445;40446;40447;40448;40449;40450;40451;40452;40453;40454;40455;42384;42385;42386;42387;42388;42389;42390;42391;42392;42393;42394;42395;42396;42397;42398;42399;43343;43344;43345;43346;43347;43348;43349;43350</t>
  </si>
  <si>
    <t>3074;4746;4978;6306;11197;12476;18054;19435;20115;27645;30820;31611;32795;37084;37098;38073;40434;42386;43344</t>
  </si>
  <si>
    <t>215;216;217</t>
  </si>
  <si>
    <t>22;123;411</t>
  </si>
  <si>
    <t>P49632;P0CG71</t>
  </si>
  <si>
    <t>Ubiquitin-60S ribosomal protein L40;Ubiquitin;60S ribosomal protein L40;Polyubiquitin-A;Ubiquitin;Ubiquitin-related</t>
  </si>
  <si>
    <t>ubq-2;ubq-1</t>
  </si>
  <si>
    <t>sp|P49632|RL40_CAEEL Ubiquitin-60S ribosomal protein L40 OS=Caenorhabditis elegans OX=6239 GN=ubq-2 PE=3 SV=2;sp|P0CG71|UBIQ1_CAEEL Polyubiquitin-A OS=Caenorhabditis elegans OX=6239 GN=ubq-1 PE=3 SV=1</t>
  </si>
  <si>
    <t>128;838</t>
  </si>
  <si>
    <t>QLEDGRTLSDYNIQKESTLHLVLR;TITLEVEASDTIENVK</t>
  </si>
  <si>
    <t>8195;9663</t>
  </si>
  <si>
    <t>8639;10174</t>
  </si>
  <si>
    <t>37965;44568;44569;44570;44571;44572;44573;44574;44575;44576;44577;44578;44579;44580;44581;44582;44583;44584;44585;44586;44587;44588;44589;44590;44591;44592;44593;44594;44595;44596;44597;44598;44599;44600;44601;44602;44603;44604;44605;44606;44607;44608;44609;44610;44611;44612;44613</t>
  </si>
  <si>
    <t>35529;41848;41849;41850;41851;41852;41853;41854;41855;41856;41857;41858;41859;41860;41861;41862;41863;41864;41865;41866;41867;41868;41869;41870;41871;41872;41873;41874;41875;41876;41877;41878;41879;41880;41881;41882;41883;41884;41885;41886;41887;41888;41889;41890;41891;41892;41893;41894;41895;41896;41897;41898;41899;41900;41901;41902;41903;41904;41905;41906;41907;41908;41909;41910;41911;41912;41913;41914;41915;41916;41917</t>
  </si>
  <si>
    <t>35529;41877</t>
  </si>
  <si>
    <t>P0DM42;P0DM41</t>
  </si>
  <si>
    <t>Actin-3;Actin-1</t>
  </si>
  <si>
    <t>act-3;act-1</t>
  </si>
  <si>
    <t>sp|P0DM42|ACT3_CAEEL Actin-3 OS=Caenorhabditis elegans OX=6239 GN=act-3 PE=3 SV=1;sp|P0DM41|ACT1_CAEEL Actin-1 OS=Caenorhabditis elegans OX=6239 GN=act-1 PE=1 SV=1</t>
  </si>
  <si>
    <t>376;376</t>
  </si>
  <si>
    <t>AVFPSIVGR;CPEAMFQPSFLGMESAGIHETSYNSIMK;DLTDYLMK;DLYANTVLSGGTTMYPGIADR;EITALAPSTMK;KDLYANTVLSGGTTMYPGIADR;LCYVALDFEQEMATAASSSSLEK;SYELPDGQVITVGNER;TTGVVLDSGDGVTHTVPIYEGYALPHAILR;VAPEEHPVLLTEAPLNPK</t>
  </si>
  <si>
    <t>851;1016;1536;1559;2228;5251;5583;9320;9952;10153</t>
  </si>
  <si>
    <t>False;True;False;False;False;False;False;False;False;False</t>
  </si>
  <si>
    <t>895;1077;1619;1620;1644;1645;2348;5521;5522;5871;5872;9821;10478;10687</t>
  </si>
  <si>
    <t>3944;3945;3946;4699;4700;4701;4702;4703;7097;7098;7099;7100;7101;7102;7103;7104;7105;7106;7107;7108;7109;7110;7111;7112;7189;7190;7191;7192;7193;7194;7195;7196;7197;7198;7199;7200;7201;7202;7203;7204;7205;10507;24597;24598;24599;24600;24601;24602;24603;24604;24605;24606;24607;24608;24609;24610;24611;26044;26045;26046;26047;26048;26049;26050;26051;26052;26053;26054;26055;26056;26057;26058;26059;26060;26061;26062;26063;26064;26065;26066;26067;26068;26069;26070;26071;26072;26073;26074;26075;26076;26077;26078;26079;26080;26081;42892;42893;42894;42895;42896;42897;42898;42899;42900;42901;42902;42903;42904;42905;42906;42907;42908;42909;42910;45972;45973;45974;45975;45976;45977;45978;45979;45980;45981;45982;45983;45984;46996;46997;46998;46999;47000;47001;47002;47003;47004;47005;47006</t>
  </si>
  <si>
    <t>3768;3769;3770;3771;4557;4558;4559;4560;4561;4562;4563;4564;4565;4566;6739;6740;6741;6742;6743;6744;6745;6746;6747;6748;6749;6750;6751;6752;6753;6754;6755;6756;6757;6758;6759;6760;6761;6762;6763;6764;6765;6828;6829;6830;6831;6832;6833;6834;6835;6836;6837;6838;6839;6840;6841;6842;6843;6844;6845;6846;6847;6848;6849;6850;6851;10036;23265;23266;23267;23268;23269;23270;23271;23272;23273;23274;23275;23276;23277;23278;23279;23280;23281;23282;23283;23284;24576;24577;24578;24579;24580;24581;24582;24583;24584;24585;24586;24587;24588;24589;24590;24591;24592;24593;24594;24595;24596;24597;24598;24599;24600;24601;24602;24603;24604;24605;24606;24607;24608;24609;24610;24611;24612;24613;24614;24615;24616;24617;24618;24619;24620;24621;24622;24623;24624;24625;24626;24627;24628;24629;24630;24631;24632;24633;24634;24635;24636;24637;24638;24639;24640;24641;24642;40117;40118;40119;40120;40121;40122;40123;40124;40125;40126;40127;40128;40129;40130;40131;40132;40133;40134;40135;40136;40137;40138;40139;40140;40141;40142;40143;40144;40145;40146;40147;40148;40149;43282;43283;43284;43285;43286;43287;43288;43289;43290;43291;43292;43293;43294;43295;44290;44291;44292;44293;44294;44295;44296;44297;44298;44299;44300;44301;44302;44303</t>
  </si>
  <si>
    <t>3768;4560;6762;6835;10036;23271;24587;40122;43284;44301</t>
  </si>
  <si>
    <t>218;219;220</t>
  </si>
  <si>
    <t>191;228;306</t>
  </si>
  <si>
    <t>P10299</t>
  </si>
  <si>
    <t>Glutathione S-transferase P</t>
  </si>
  <si>
    <t>gst-1</t>
  </si>
  <si>
    <t>sp|P10299|GSTP1_CAEEL Glutathione S-transferase P OS=Caenorhabditis elegans OX=6239 GN=gst-1 PE=1 SV=1</t>
  </si>
  <si>
    <t>LTYFDIHGLAEPIR;MIFGQVPCLLSGDEEIVQSGAIIR;VTYEQWADIKPK</t>
  </si>
  <si>
    <t>6829;7178;11074</t>
  </si>
  <si>
    <t>7160;7558;7559;11656</t>
  </si>
  <si>
    <t>31655;31656;31657;31658;31659;31660;31661;33510;33511;33512;33513;33514;33515;33516;33517;33518;33519;33520;33521;33522;33523;33524;33525;33526;33527;51707;51708;51709;51710;51711</t>
  </si>
  <si>
    <t>29752;29753;29754;29755;29756;29757;29758;29759;29760;31570;31571;31572;31573;31574;31575;31576;31577;31578;31579;31580;31581;31582;31583;31584;31585;31586;48712;48713;48714;48715;48716</t>
  </si>
  <si>
    <t>29753;31585;48712</t>
  </si>
  <si>
    <t>P10567;P10567-2</t>
  </si>
  <si>
    <t>30;15</t>
  </si>
  <si>
    <t>Paramyosin</t>
  </si>
  <si>
    <t>unc-15</t>
  </si>
  <si>
    <t>sp|P10567|MYSP_CAEEL Paramyosin OS=Caenorhabditis elegans OX=6239 GN=unc-15 PE=1 SV=2;sp|P10567-2|MYSP_CAEEL Isoform b of Paramyosin OS=Caenorhabditis elegans OX=6239 GN=unc-15</t>
  </si>
  <si>
    <t>872;553</t>
  </si>
  <si>
    <t>ADLSVQVIALTDR;ADLSVQVIALTDRLEDAEGTTDSQIESNR;DLETALDEETR;DLETALDEETRR;FDAEVALHHEEVEDLR;FEAQANELANKVEDLNK;HQDSCLDYQDQIEQLQK;IDEITVELEAAQR;IFVTEDDY;IRDLETALDEETR;ISDLISINNNLTSIK;KHQDSCLDYQDQIEQLQK;KLLEESQLESEDAMNVLR;KYQAEIAELEMTVDNLNR;LETELSTAQADLDEVTK;LLEESQLESEDAMNVLR;LLQEDLESERELR;LNLANTEITQWK;LQSEVEVLIVDLEK;NKLETELSTAQADLDEVTK;QAEYEEQIEIMLQK;QLAESESVTMQNLQR;QLQQVLDQYALAQR;QLQVQIQEAEAAALLGGK;SDAEHKLNLANTEITQWK;SPSQAAFGAPFGSMSVADLGSLTR;SQLQSQLHQVQLELDSVR;VQHEVIELTATIDQLQK;YQAEIAELEMTVDNLNR;YTLAQQLEEAR</t>
  </si>
  <si>
    <t>143;144;1433;1434;2760;2829;4098;4242;4444;4954;4961;5298;5343;5433;5759;6195;6296;6407;6601;7527;8053;8184;8237;8238;8552;9083;9115;10925;11673;11734</t>
  </si>
  <si>
    <t>148;149;1514;1515;2897;2968;4307;4456;4668;5209;5216;5573;5620;5621;5715;6053;6505;6506;6609;6728;6924;7946;8491;8628;8681;8682;9011;9572;9606;11502;12275;12336</t>
  </si>
  <si>
    <t>714;715;716;717;718;719;720;721;722;723;724;725;726;727;6650;6651;6652;6653;6654;6655;6656;6657;6658;6659;6660;6661;12833;12834;12835;12836;13158;13159;13160;13161;13162;19107;19108;19109;19110;19111;19112;19113;19695;19696;19697;19698;19699;19700;19701;19702;19703;19704;20647;20648;20649;20650;23201;23221;23222;23223;23224;23225;23226;23227;23228;23229;23230;23231;24808;24809;24810;24972;24973;24974;24975;24976;25295;26899;26900;26901;26902;26903;26904;28919;28920;28921;28922;28923;28924;28925;28926;28927;28928;28929;28930;28931;28932;28933;28934;28935;28936;28937;29339;29836;29837;29838;29839;29840;29841;29842;29843;29844;29845;29846;30697;30698;30699;30700;30701;30702;30703;30704;30705;30706;35113;35114;35115;35116;35117;35118;37296;37297;37298;37299;37900;37901;37902;37903;38130;38131;38132;38133;38134;38135;38136;38137;38138;38139;38140;38141;38142;38143;38144;38145;38146;38147;38148;38149;38150;38151;39413;41759;41760;41761;41762;41763;41764;41765;41766;41767;41903;41904;41905;41906;41907;41908;41909;41910;50975;50976;50977;50978;50979;50980;50981;50982;50983;50984;50985;54316;54317;54318;54319;54525;54526;54527;54528;54529;54530</t>
  </si>
  <si>
    <t>683;684;685;686;687;688;689;690;691;692;693;694;6337;6338;6339;6340;6341;6342;6343;6344;6345;6346;6347;6348;12154;12155;12156;12157;12158;12459;12460;12461;12462;12463;18091;18092;18093;18094;18095;18096;18575;18576;18577;18578;18579;18580;18581;18582;18583;18584;19471;21949;21970;21971;21972;21973;21974;21975;21976;21977;21978;21979;21980;21981;23466;23467;23468;23607;23608;23609;23610;23915;25369;25370;25371;25372;25373;25374;25375;25376;27221;27222;27223;27224;27225;27226;27227;27228;27229;27230;27231;27232;27233;27234;27235;27236;27237;27238;27239;27240;27241;27619;28048;28049;28050;28051;28052;28053;28054;28055;28056;28057;28058;28059;28852;28853;28854;28855;28856;28857;28858;28859;33024;33025;33026;33027;34924;34925;34926;35467;35468;35469;35663;35664;35665;35666;35667;35668;35669;35670;35671;35672;35673;35674;35675;35676;35677;35678;35679;35680;35681;35682;35683;35684;35685;35686;36803;39060;39061;39062;39063;39064;39065;39066;39067;39068;39190;39191;39192;39193;39194;39195;39196;39197;39198;39199;39200;48041;48042;48043;48044;48045;48046;48047;48048;48049;51045;51046;51047;51232;51233;51234</t>
  </si>
  <si>
    <t>685;691;6338;6345;12155;12460;18092;18584;19471;21949;21979;23468;23608;23915;25373;27232;27619;28048;28853;33024;34925;35468;35664;35676;36803;39063;39191;48047;51046;51233</t>
  </si>
  <si>
    <t>P10771</t>
  </si>
  <si>
    <t>Histone H1.1</t>
  </si>
  <si>
    <t>his-24</t>
  </si>
  <si>
    <t>sp|P10771|H24_CAEEL Histone 24 OS=Caenorhabditis elegans OX=6239 GN=his-24 PE=1 SV=4</t>
  </si>
  <si>
    <t>LGDNVIQINAHLR;SDSAVVAAAVEPK</t>
  </si>
  <si>
    <t>5868;8592</t>
  </si>
  <si>
    <t>6165;9054</t>
  </si>
  <si>
    <t>27384;27385;27386;27387;27388;27389;27390;39596;39597;39598;39599;39600</t>
  </si>
  <si>
    <t>25841;25842;25843;25844;25845;25846;25847;36983;36984;36985;36986</t>
  </si>
  <si>
    <t>25845;36983</t>
  </si>
  <si>
    <t>P10984</t>
  </si>
  <si>
    <t>Actin-2</t>
  </si>
  <si>
    <t>act-2</t>
  </si>
  <si>
    <t>sp|P10984|ACT2_CAEEL Actin-2 OS=Caenorhabditis elegans OX=6239 GN=act-2 PE=3 SV=3</t>
  </si>
  <si>
    <t>AVFPSIVGR;CPEALFQPSFLGMESAGIHETSYNSIMK;DLTDYLMK;DLYANTVLSGGTTMYPGIADR;EITALAPSTMK;KDLYANTVLSGGTTMYPGIADR;LCYVALDFEQEMATAASSSSLEK;SYELPDGQVITVGNER;TTGIVLDSGDGVTHTVPIYEGYALPHAILR;VAPEEHPVLLTEAPLNPK</t>
  </si>
  <si>
    <t>851;1015;1536;1559;2228;5251;5583;9320;9949;10153</t>
  </si>
  <si>
    <t>False;False;False;False;False;False;False;False;True;False</t>
  </si>
  <si>
    <t>895;1075;1076;1619;1620;1644;1645;2348;5521;5522;5871;5872;9821;10475;10687</t>
  </si>
  <si>
    <t>3944;3945;3946;4691;4692;4693;4694;4695;4696;4697;4698;7097;7098;7099;7100;7101;7102;7103;7104;7105;7106;7107;7108;7109;7110;7111;7112;7189;7190;7191;7192;7193;7194;7195;7196;7197;7198;7199;7200;7201;7202;7203;7204;7205;10507;24597;24598;24599;24600;24601;24602;24603;24604;24605;24606;24607;24608;24609;24610;24611;26044;26045;26046;26047;26048;26049;26050;26051;26052;26053;26054;26055;26056;26057;26058;26059;26060;26061;26062;26063;26064;26065;26066;26067;26068;26069;26070;26071;26072;26073;26074;26075;26076;26077;26078;26079;26080;26081;42892;42893;42894;42895;42896;42897;42898;42899;42900;42901;42902;42903;42904;42905;42906;42907;42908;42909;42910;45959;45960;45961;45962;45963;46996;46997;46998;46999;47000;47001;47002;47003;47004;47005;47006</t>
  </si>
  <si>
    <t>3768;3769;3770;3771;4547;4548;4549;4550;4551;4552;4553;4554;4555;4556;6739;6740;6741;6742;6743;6744;6745;6746;6747;6748;6749;6750;6751;6752;6753;6754;6755;6756;6757;6758;6759;6760;6761;6762;6763;6764;6765;6828;6829;6830;6831;6832;6833;6834;6835;6836;6837;6838;6839;6840;6841;6842;6843;6844;6845;6846;6847;6848;6849;6850;6851;10036;23265;23266;23267;23268;23269;23270;23271;23272;23273;23274;23275;23276;23277;23278;23279;23280;23281;23282;23283;23284;24576;24577;24578;24579;24580;24581;24582;24583;24584;24585;24586;24587;24588;24589;24590;24591;24592;24593;24594;24595;24596;24597;24598;24599;24600;24601;24602;24603;24604;24605;24606;24607;24608;24609;24610;24611;24612;24613;24614;24615;24616;24617;24618;24619;24620;24621;24622;24623;24624;24625;24626;24627;24628;24629;24630;24631;24632;24633;24634;24635;24636;24637;24638;24639;24640;24641;24642;40117;40118;40119;40120;40121;40122;40123;40124;40125;40126;40127;40128;40129;40130;40131;40132;40133;40134;40135;40136;40137;40138;40139;40140;40141;40142;40143;40144;40145;40146;40147;40148;40149;43269;43270;43271;43272;43273;44290;44291;44292;44293;44294;44295;44296;44297;44298;44299;44300;44301;44302;44303</t>
  </si>
  <si>
    <t>3768;4551;6762;6835;10036;23271;24587;40122;43271;44301</t>
  </si>
  <si>
    <t>218;219;220;223</t>
  </si>
  <si>
    <t>191;228;284;306</t>
  </si>
  <si>
    <t>P10986;Q95ZL1</t>
  </si>
  <si>
    <t>Actin-4</t>
  </si>
  <si>
    <t>act-4</t>
  </si>
  <si>
    <t>sp|P10986|ACT4_CAEEL Actin-4 OS=Caenorhabditis elegans OX=6239 GN=act-4 PE=3 SV=2;tr|Q95ZL1|Q95ZL1_CAEEL Actin-4 OS=Caenorhabditis elegans OX=6239 GN=act-4 PE=1 SV=1</t>
  </si>
  <si>
    <t>376;332</t>
  </si>
  <si>
    <t>AVFPSIVGR;CPEALFQPSFLGMESAGIHETSYNSIMK;DLTDYLMK;DLYANTVLSGGTTMYPGIADR;EITALAPSTMK;KDLYANTVLSGGTTMYPGIADR;LCYVALDFEQEMATAASSSSLEK;SYELPDGQVITVGNER;TTGVVLDSGDGVTHTVPIYEGYALPHAILR;VAPEEHPVLLTEAPLNPK</t>
  </si>
  <si>
    <t>851;1015;1536;1559;2228;5251;5583;9320;9952;10153</t>
  </si>
  <si>
    <t>895;1075;1076;1619;1620;1644;1645;2348;5521;5522;5871;5872;9821;10478;10687</t>
  </si>
  <si>
    <t>3944;3945;3946;4691;4692;4693;4694;4695;4696;4697;4698;7097;7098;7099;7100;7101;7102;7103;7104;7105;7106;7107;7108;7109;7110;7111;7112;7189;7190;7191;7192;7193;7194;7195;7196;7197;7198;7199;7200;7201;7202;7203;7204;7205;10507;24597;24598;24599;24600;24601;24602;24603;24604;24605;24606;24607;24608;24609;24610;24611;26044;26045;26046;26047;26048;26049;26050;26051;26052;26053;26054;26055;26056;26057;26058;26059;26060;26061;26062;26063;26064;26065;26066;26067;26068;26069;26070;26071;26072;26073;26074;26075;26076;26077;26078;26079;26080;26081;42892;42893;42894;42895;42896;42897;42898;42899;42900;42901;42902;42903;42904;42905;42906;42907;42908;42909;42910;45972;45973;45974;45975;45976;45977;45978;45979;45980;45981;45982;45983;45984;46996;46997;46998;46999;47000;47001;47002;47003;47004;47005;47006</t>
  </si>
  <si>
    <t>3768;3769;3770;3771;4547;4548;4549;4550;4551;4552;4553;4554;4555;4556;6739;6740;6741;6742;6743;6744;6745;6746;6747;6748;6749;6750;6751;6752;6753;6754;6755;6756;6757;6758;6759;6760;6761;6762;6763;6764;6765;6828;6829;6830;6831;6832;6833;6834;6835;6836;6837;6838;6839;6840;6841;6842;6843;6844;6845;6846;6847;6848;6849;6850;6851;10036;23265;23266;23267;23268;23269;23270;23271;23272;23273;23274;23275;23276;23277;23278;23279;23280;23281;23282;23283;23284;24576;24577;24578;24579;24580;24581;24582;24583;24584;24585;24586;24587;24588;24589;24590;24591;24592;24593;24594;24595;24596;24597;24598;24599;24600;24601;24602;24603;24604;24605;24606;24607;24608;24609;24610;24611;24612;24613;24614;24615;24616;24617;24618;24619;24620;24621;24622;24623;24624;24625;24626;24627;24628;24629;24630;24631;24632;24633;24634;24635;24636;24637;24638;24639;24640;24641;24642;40117;40118;40119;40120;40121;40122;40123;40124;40125;40126;40127;40128;40129;40130;40131;40132;40133;40134;40135;40136;40137;40138;40139;40140;40141;40142;40143;40144;40145;40146;40147;40148;40149;43282;43283;43284;43285;43286;43287;43288;43289;43290;43291;43292;43293;43294;43295;44290;44291;44292;44293;44294;44295;44296;44297;44298;44299;44300;44301;44302;44303</t>
  </si>
  <si>
    <t>3768;4551;6762;6835;10036;23271;24587;40122;43284;44301</t>
  </si>
  <si>
    <t>P11141</t>
  </si>
  <si>
    <t>Heat shock 70 kDa protein F, mitochondrial</t>
  </si>
  <si>
    <t>hsp-6</t>
  </si>
  <si>
    <t>sp|P11141|HSP6_CAEEL Heat shock protein hsp-6 OS=Caenorhabditis elegans OX=6239 GN=hsp-6 PE=1 SV=2</t>
  </si>
  <si>
    <t>AKFEQIVGDLIK;DAGQISGLNVLR;ELVEVINQAEGIIHDTEAK;EQQIVIQSSGGLSK;ETAESYLGTTVNNAVVTVPAYFNDSQR;FEQIVGDLIK;GHVIGIDLGTTNSCVSIMEGK;IIAVYDLGGGTFDVSILEIQK;LLGQFSLVGIPPAPR;MTEFADQLPKDECEALR;SQVFSTAADGQTQVQIK;SSQIADVLLVGGMSR;VINEPTAAALAYGLDK;VINEPTAAALAYGLDKDAGDK;VQATVQEIFGK;VYSPSQVGAFVLMK</t>
  </si>
  <si>
    <t>463;1073;2368;2465;2526;2857;3584;4541;6236;7317;9129;9179;10584;10585;10914;11232</t>
  </si>
  <si>
    <t>484;1136;2489;2592;2656;2997;3763;3764;4768;6549;7725;7726;9621;9673;9674;11143;11144;11491;11824</t>
  </si>
  <si>
    <t>2130;2131;2132;4930;4931;4932;4933;4934;4935;4936;4937;4938;4939;4940;4941;4942;4943;11094;11095;11096;11097;11098;11099;11100;11531;11532;11786;11787;11788;11789;11790;13280;13281;13282;13283;13284;13285;13286;16690;16691;16692;16693;16694;21081;21082;21083;21084;29092;29093;29094;29095;29096;29097;29098;29099;29100;29101;34156;34157;34158;34159;34160;34161;34162;34163;41974;41975;41976;41977;42236;42237;42238;42239;42240;42241;42242;42243;42244;42245;42246;42247;42248;49249;49250;49251;49252;49253;49254;49255;49256;49257;49258;49259;49260;49261;49262;50927;50928;50929;50930;50931;50932;50933;52416;52417;52418;52419;52420;52421;52422;52423;52424;52425;52426;52427</t>
  </si>
  <si>
    <t>2061;4766;4767;4768;4769;4770;4771;4772;4773;4774;4775;4776;4777;4778;4779;4780;4781;4782;10527;10528;10529;10530;10531;10532;10533;10534;10535;10536;10537;10932;10933;11209;11210;11211;11212;11213;11214;12563;12564;12565;12566;12567;12568;12569;12570;15742;15743;15744;15745;19877;19878;19879;19880;19881;19882;19883;27387;27388;27389;27390;27391;27392;27393;27394;27395;27396;27397;27398;27399;27400;27401;27402;27403;27404;27405;27406;27407;27408;27409;27410;27411;27412;27413;27414;32150;32151;32152;32153;32154;39257;39258;39259;39489;39490;39491;39492;39493;39494;39495;39496;39497;39498;39499;39500;39501;46396;46397;46398;46399;46400;46401;46402;46403;46404;46405;46406;46407;46408;46409;46410;48004;48005;48006;48007;48008;48009;48010;48011;48012;49320;49321;49322;49323;49324;49325;49326;49327;49328;49329</t>
  </si>
  <si>
    <t>2061;4769;10529;10933;11210;12566;15743;19877;27402;32153;39259;39501;46406;46407;48005;49320</t>
  </si>
  <si>
    <t>224;225;226</t>
  </si>
  <si>
    <t>48;368;575</t>
  </si>
  <si>
    <t>P12456;CON__ENSEMBL:ENSBTAP00000025008</t>
  </si>
  <si>
    <t>P12456</t>
  </si>
  <si>
    <t>14;3</t>
  </si>
  <si>
    <t>6;0</t>
  </si>
  <si>
    <t>5;0</t>
  </si>
  <si>
    <t>Tubulin beta-1 chain</t>
  </si>
  <si>
    <t>mec-7</t>
  </si>
  <si>
    <t>sp|P12456|TBB1_CAEEL Tubulin beta-1 chain OS=Caenorhabditis elegans OX=6239 GN=mec-7 PE=2 SV=1</t>
  </si>
  <si>
    <t>441;536</t>
  </si>
  <si>
    <t>AITVPELTQQCFDAK;AVLVDLEPGTMDSVR;FPGQLNADLR;FWEVISDEHGIDPSGQYVGDSDLQLER;GHYTEGAELVDNVLDVVR;ISEQFTAMFR;KLAVNMVPFPR;LAVNMVPFPR;LHFFMPGFAPLTSR;LTTPTYGDLNHLVSATMSGVTTCLR;MSATFIGNSTAIQELFK;SGPFGQLFR;SGPFGQLFRPDNYVFGQSGAGNNWAK;YLTAAAIFR</t>
  </si>
  <si>
    <t>448;881;3132;3298;3588;4973;5320;5553;5975;6816;7291;8755;8757;11618</t>
  </si>
  <si>
    <t>True;False;False;True;False;False;False;False;True;True;False;False;True;True</t>
  </si>
  <si>
    <t>466;927;928;3285;3460;3768;5228;5229;5596;5840;5841;6278;6279;7146;7693;9224;9226;12218</t>
  </si>
  <si>
    <t>2040;2041;2042;4082;4083;4084;4085;4086;4087;4088;4089;4090;4091;4092;4093;4094;4095;4096;4097;4098;4099;4100;4101;4102;4103;4104;4105;4106;4107;4108;14537;14538;14539;14540;14541;14542;14543;15282;16711;16712;16713;16714;16715;23296;23297;23298;23299;23300;23301;23302;23303;23304;23305;23306;23307;23308;23309;23310;23311;23312;23313;23314;23315;24886;24887;25897;25898;25899;25900;25901;25902;25903;25904;25905;25906;25907;25908;25909;25910;25911;25912;25913;27968;27969;27970;31593;31594;31595;31596;34040;34041;34042;34043;34044;34045;34046;34047;34048;40309;40310;40311;40312;40313;40314;40323;40324;54098;54099;54100;54101;54102</t>
  </si>
  <si>
    <t>1955;1956;3917;3918;3919;3920;3921;3922;3923;3924;3925;3926;3927;3928;3929;3930;3931;3932;3933;3934;3935;3936;3937;3938;3939;13700;13701;13702;13703;13704;13705;13706;13707;13708;13709;14415;15767;15768;15769;15770;15771;22048;22049;22050;22051;22052;22053;22054;22055;22056;22057;22058;22059;22060;22061;22062;22063;22064;22065;22066;23535;24442;24443;24444;24445;24446;24447;24448;24449;24450;24451;24452;24453;24454;24455;24456;24457;24458;26383;26384;26385;29692;29693;32051;32052;32053;32054;32055;32056;37674;37675;37676;37677;37678;37679;37693;50834;50835</t>
  </si>
  <si>
    <t>1956;3925;13703;14415;15768;22053;23535;24452;26383;29693;32053;37678;37693;50835</t>
  </si>
  <si>
    <t>131;133;134;227</t>
  </si>
  <si>
    <t>73;257;267;388</t>
  </si>
  <si>
    <t>P12844</t>
  </si>
  <si>
    <t>Myosin-3</t>
  </si>
  <si>
    <t>myo-3</t>
  </si>
  <si>
    <t>sp|P12844|MYO3_CAEEL Myosin-3 OS=Caenorhabditis elegans OX=6239 GN=myo-3 PE=2 SV=1</t>
  </si>
  <si>
    <t>ALDEAEAALEAEEAK;ALESMQATLEAETK;ASGVIDSALVLNQLTCNGVLEGIR;EEQAEPDGEEDALNAAAMLGIQAEEFLK;GGTLEEQIVQTNPVLEAFGNAK;GQNLEQVNWAVSGLAK;HGDSVAELTEQLETLQK;HSTDNSLMLDIWQDYQTQEEAAEAAK;ISVDGNLTDEEFK;KGGTLEEQIVQTNPVLEAFGNAK;KLEGELLAAHAELEEIANELK;KLESDINDLEIALDHANR;LAGGDIEHYLLEK;LEDLRDEILSR;LEGELLAAHAELEEIANELK;LESDINDLEIALDHANR;LPIYSESVIK;LSDITGQLEDMQER;NAELEEELEAER;NAILQSEKDELAQQAEAAER;NALFLSLETEK;NKDPLNDTAVALLK;PLGIISILDEECIVPK;SEAERELEELTER;SGNPDAFENDPGFPFLGISR;SLEEMDNQLNSLHR;SQLESQVADLVEEK;TANDELAEYLDSTR;TEDMANLTFLNEASVLGNLK;TWEWFK;VISYFAIVGATQAASGK;VQELTDTNEGLFAK;YEQQTGLLVVQR</t>
  </si>
  <si>
    <t>475;497;727;2014;3566;3803;4040;4107;5022;5291;5335;5337;5479;5691;5705;5753;6505;6642;7367;7375;7380;7526;7955;8614;8754;8899;9111;9374;9464;10066;10610;10917;11442</t>
  </si>
  <si>
    <t>True;True;True;True;True;True;True;True;True;True;True;True;True;True;True;True;True;True;True;True;True;True;True;True;True;True;True;True;True;False;True;True;True</t>
  </si>
  <si>
    <t>497;520;765;2127;3744;4001;4246;4317;5280;5565;5612;5614;5763;5984;5998;6047;6827;6966;7781;7789;7795;7945;8391;9077;9223;9376;9601;9876;9966;10596;11170;11494;12040</t>
  </si>
  <si>
    <t>2173;2174;2175;2176;2177;2178;2179;2180;2286;2287;2288;2289;2290;3346;3347;9498;9499;9500;9501;16600;16601;16602;16603;16604;17804;17805;17806;17807;18896;18897;19146;19147;23543;23544;23545;23546;23547;23548;24776;24952;24953;24954;24955;24957;24958;24959;25513;25514;25515;25516;25517;26609;26610;26611;26612;26613;26614;26660;26661;26662;26663;26876;26877;26878;30277;30847;30848;30849;30850;30851;30852;34382;34383;34384;34407;34408;34409;34410;34411;34412;34413;34436;34437;34438;35110;35111;35112;36935;36936;39691;40302;40303;40304;40305;40306;40307;40308;40898;40899;40900;40901;40902;40903;40904;40905;40906;40907;41878;41879;41880;41881;41882;41883;41884;41885;41886;41887;43181;43182;43183;43184;43185;43186;43574;43575;43576;43577;43578;46553;46554;46555;46556;46557;46558;49353;49354;49355;49356;49357;49358;49359;49360;49361;49362;50945;50946;50947;50948;50949;50950;50951;50952;50953;53298;53299;53300</t>
  </si>
  <si>
    <t>2100;2101;2102;2103;2104;2105;2106;2107;2108;2109;2110;2201;2202;2203;2204;3192;9075;9076;9077;9078;9079;9080;15666;15667;15668;15669;15670;16825;16826;16827;17910;18122;18123;22294;22295;22296;22297;22298;22299;22300;22301;22302;23438;23592;23593;23594;23596;24102;24103;24104;24105;24106;24107;25129;25130;25131;25132;25174;25175;25176;25177;25353;28433;29008;29009;29010;29011;32353;32354;32355;32377;32378;32379;32380;32381;32382;32404;32405;32406;33021;33022;33023;34650;34651;37074;37667;37668;37669;37670;37671;37672;37673;38262;38263;38264;38265;38266;38267;39164;39165;39166;39167;39168;39169;39170;39171;39172;40394;40395;40396;40397;40799;40800;43865;43866;43867;43868;43869;43870;43871;43872;43873;46486;46487;46488;46489;46490;46491;46492;46493;48016;48017;48018;48019;48020;48021;48022;50088;50089</t>
  </si>
  <si>
    <t>2105;2203;3192;9076;15667;16826;17910;18123;22296;23438;23592;23596;24103;25131;25175;25353;28433;29008;32354;32378;32406;33022;34650;37074;37672;38265;39168;40395;40800;43865;46491;48016;50088</t>
  </si>
  <si>
    <t>P12845</t>
  </si>
  <si>
    <t>Myosin-2</t>
  </si>
  <si>
    <t>myo-2</t>
  </si>
  <si>
    <t>sp|P12845|MYO2_CAEEL Myosin-2 OS=Caenorhabditis elegans OX=6239 GN=myo-2 PE=1 SV=2</t>
  </si>
  <si>
    <t>ADQQAEYDELTEQLEDQAR;AGIVAHLEDLR;ASGVIDAGLVLNQLTCNGVLEGIR;CYHIFYQVFSDYLPNLK;DQSLAQLITGLQAQIR;EHALIVEVWQDYTTQEEAAAAAAK;ETADLLAQLEASK;FETEGLIGADEFDEVK;FGEQLTVLK;GLDEAEAALESEESK;GSDAIQELSDQIEQLQK;KLEADINELEIALDHANK;KLTEDLQAAEEQNLAANK;KVDDLYLELDGAQR;KVHQQTIDSIQATLDSETK;KVTLEDQIVQTNPVLEAFGNAK;LEADINELEIALDHANK;LMQSLEDSEQTMER;LQQFFNHHMFVLEQEEYAR;LTEDLQAAEEQNLAANK;NVWIPDSEDGYIEGVITK;SGSFMTVSMLYR;SQLDNEIALLNSDIAEAHTELSASEDR;TEMPPHLFAVSDEAYR;TWVWFK;VASCDIEHYLLEK;VHQQTIDSIQATLDSETK;VTLEDQIVQTNPVLEAFGNAK;YALLAADESIIGK;YNCLNWLEK</t>
  </si>
  <si>
    <t>158;308;726;1037;1652;2138;2523;2858;2909;3664;3816;5330;5354;5405;5412;5421;5677;6360;6595;6745;7837;8765;9110;9488;10072;10159;10502;11045;11377;11630</t>
  </si>
  <si>
    <t>True;True;True;True;True;True;True;True;True;True;True;True;True;True;True;False;True;True;False;True;True;False;True;False;True;True;True;False;True;False</t>
  </si>
  <si>
    <t>164;321;764;1099;1750;2254;2653;2998;3050;3847;4014;5606;5632;5686;5693;5703;5969;6680;6918;7071;8269;9235;9600;9991;9992;10602;10693;11053;11626;11972;12232</t>
  </si>
  <si>
    <t>812;813;814;815;816;817;1436;1437;3344;3345;4765;7772;7773;7774;7775;7776;10060;10061;11771;11772;11773;11774;11775;13287;13288;13289;13290;13291;13513;17034;17035;17036;17037;17038;17039;17040;17041;17042;17848;17849;17850;17851;24913;24914;25022;25208;25209;25210;25227;25261;25262;26549;29672;30660;30661;30662;30663;30664;30665;31265;31266;31267;31268;31269;31270;31271;31272;31273;31274;36451;36452;36453;36454;40360;41872;41873;41874;41875;41876;41877;43701;43702;43703;43704;43705;43706;46575;47025;48833;48834;48835;48836;51565;51566;51567;51568;51569;51570;51571;51572;51573;51574;51575;53029;53030;53031;53032;53033;53034;53035;54145;54146;54147;54148;54149</t>
  </si>
  <si>
    <t>785;786;787;1359;3190;3191;4611;7458;7459;9602;11191;11192;11193;11194;11195;12571;12572;12749;16035;16036;16037;16038;16039;16040;16041;16042;16856;16857;23558;23559;23650;23835;23836;23851;23885;23886;25070;27898;28814;28815;28816;28817;29391;29392;29393;29394;29395;29396;29397;29398;29399;34268;34269;34270;34271;37729;39159;39160;39161;39162;39163;40912;40913;40914;40915;40916;43889;44319;46054;46055;46056;48585;48586;48587;48588;48589;48590;48591;48592;48593;48594;48595;48596;48597;48598;48599;48600;48601;48602;48603;49844;49845;49846;49847;49848;49849;50869;50870;50871;50872;50873;50874;50875</t>
  </si>
  <si>
    <t>785;1359;3191;4611;7458;9602;11192;12572;12749;16038;16856;23559;23650;23836;23851;23885;25070;27898;28817;29395;34271;37729;39160;40916;43889;44319;46054;48589;49849;50869</t>
  </si>
  <si>
    <t>P16356</t>
  </si>
  <si>
    <t>DNA-directed RNA polymerase II subunit RPB1</t>
  </si>
  <si>
    <t>ama-1</t>
  </si>
  <si>
    <t>sp|P16356|RPB1_CAEEL DNA-directed RNA polymerase II subunit RPB1 OS=Caenorhabditis elegans OX=6239 GN=ama-1 PE=1 SV=3</t>
  </si>
  <si>
    <t>ILPWSTFR;LNSEAFDWLLGEIESR;SVADWILETDGTALLR;TIAQNLTFPEIVTPFNVDK;VGIDINAEWK</t>
  </si>
  <si>
    <t>4726;6427;9245;9601;10450</t>
  </si>
  <si>
    <t>4965;6749;9743;10110;10999</t>
  </si>
  <si>
    <t>22090;22091;29931;29932;42535;42536;44267;48598;48599;48600</t>
  </si>
  <si>
    <t>20900;28132;39767;39768;41495;45811</t>
  </si>
  <si>
    <t>20900;28132;39768;41495;45811</t>
  </si>
  <si>
    <t>P17140;P17140-2</t>
  </si>
  <si>
    <t>Collagen alpha-2(IV) chain</t>
  </si>
  <si>
    <t>let-2</t>
  </si>
  <si>
    <t>sp|P17140|CO4A2_CAEEL Collagen alpha-2(IV) chain OS=Caenorhabditis elegans OX=6239 GN=let-2 PE=1 SV=2;sp|P17140-2|CO4A2_CAEEL Isoform b of Collagen alpha-2(IV) chain OS=Caenorhabditis elegans OX=6239 GN=let-2</t>
  </si>
  <si>
    <t>1758;1759</t>
  </si>
  <si>
    <t>LWDGYSLLYIEGNEK;SYWLSTSEAIPMMPVNER</t>
  </si>
  <si>
    <t>6990;9338</t>
  </si>
  <si>
    <t>7328;9839</t>
  </si>
  <si>
    <t>32437;32438;42993;42994</t>
  </si>
  <si>
    <t>30576;40217</t>
  </si>
  <si>
    <t>P17330;P17329</t>
  </si>
  <si>
    <t>11;11</t>
  </si>
  <si>
    <t>Glyceraldehyde-3-phosphate dehydrogenase 3;Glyceraldehyde-3-phosphate dehydrogenase 2</t>
  </si>
  <si>
    <t>gpd-3;gpd-2</t>
  </si>
  <si>
    <t>sp|P17330|G3P3_CAEEL Glyceraldehyde-3-phosphate dehydrogenase 3 OS=Caenorhabditis elegans OX=6239 GN=gpd-3 PE=3 SV=1;sp|P17329|G3P2_CAEEL Glyceraldehyde-3-phosphate dehydrogenase 2 OS=Caenorhabditis elegans OX=6239 GN=gpd-2 PE=3 SV=2</t>
  </si>
  <si>
    <t>341;341</t>
  </si>
  <si>
    <t>DPAEIQWGASGADYVVESTGVFTTIEK;DSVNVVAVNDPFISIDYMVYLFQYDSTHGR;GILAYTEDQVVSTDFVSDTNSSIFDAGASISLNPHFVK;GTVAHEGDYLLVAK;KVIISAPSADAPMFVVGVNHEK;LVSWYDNEFGYSNR;VIISAPSADAPMFVVGVNHEK;VINDNFGIIEGLMTTVHAVTATQK;VPTPDVSVVDLTAR;VVDLISYIATK;YDHANDHIISNASCTTNCLAPLAK</t>
  </si>
  <si>
    <t>1615;1698;3623;3881;5413;6956;10563;10583;10894;11092;11410</t>
  </si>
  <si>
    <t>1712;1799;3804;4080;5694;7294;11116;11117;11141;11142;11470;11674;12006</t>
  </si>
  <si>
    <t>7592;7593;7594;7595;7596;7597;7598;7599;7600;7601;7602;7603;7604;7605;7606;8025;16864;18135;25228;25229;25230;25231;25232;25233;25234;25235;32277;32278;32279;32280;32281;32282;32283;32284;32285;49097;49098;49099;49100;49101;49102;49103;49104;49105;49106;49107;49108;49109;49110;49111;49112;49113;49232;49233;49234;49235;49236;49237;49238;49239;49240;49241;49242;49243;49244;49245;49246;49247;49248;50815;50816;50817;50818;50819;50820;50821;51796;51797;51798;51799;51800;51801;51802;51803;51804;51805;51806;53167;53168;53169;53170;53171;53172;53173</t>
  </si>
  <si>
    <t>7271;7272;7273;7274;7275;7276;7277;7278;7279;7280;7281;7282;7283;7284;7285;7286;7287;7288;7289;7290;7291;7292;7293;7294;7295;7296;7297;7298;7679;15885;15886;17139;23852;23853;23854;23855;23856;23857;23858;30417;30418;30419;30420;30421;30422;30423;30424;30425;30426;30427;30428;30429;30430;30431;30432;30433;46265;46266;46267;46268;46269;46270;46271;46272;46273;46274;46275;46276;46373;46374;46375;46376;46377;46378;46379;46380;46381;46382;46383;46384;46385;46386;46387;46388;46389;46390;46391;46392;46393;46394;46395;47900;47901;47902;47903;47904;47905;47906;48785;48786;48787;48788;48789;48790;48791;48792;48793;48794;48795;48796;48797;48798;48799;48800;49980;49981;49982;49983;49984;49985</t>
  </si>
  <si>
    <t>7287;7679;15886;17139;23855;30417;46270;46384;47905;48792;49982</t>
  </si>
  <si>
    <t>186;228</t>
  </si>
  <si>
    <t>P17331</t>
  </si>
  <si>
    <t>Glyceraldehyde-3-phosphate dehydrogenase 4</t>
  </si>
  <si>
    <t>gpd-4</t>
  </si>
  <si>
    <t>sp|P17331|G3P4_CAEEL Glyceraldehyde-3-phosphate dehydrogenase 4 OS=Caenorhabditis elegans OX=6239 GN=gpd-4 PE=3 SV=1</t>
  </si>
  <si>
    <t>ADFVVESTGVFTTK;DPAAIAWGSVK;GILAYTEDQVVSTDFVSDPHSSIFDTGACISLNPNFVK;GTVTYDGDFLIVQK;KVIISAPSADAPMYVVGVNHEK;LVSWYDNEYGYSNR;VIISAPSADAPMYVVGVNHEK;VINDNFGIIEGLMTTVHAVTATQK;VPTPDVSVVDLTVR;VVDLIGYIATR;YDASNDHVISNASCTTNCLAPLAK</t>
  </si>
  <si>
    <t>126;1614;3622;3887;5414;6957;10564;10583;10895;11091;11405</t>
  </si>
  <si>
    <t>130;1711;3803;4086;5695;5696;7295;11118;11119;11141;11142;11471;11673;12001</t>
  </si>
  <si>
    <t>627;628;629;630;631;632;633;634;635;7589;7590;7591;16863;18157;18158;18159;18160;18161;18162;18163;18164;18165;18166;18167;25236;25237;25238;25239;25240;25241;25242;32286;32287;32288;32289;32290;32291;32292;32293;32294;32295;32296;49114;49115;49116;49117;49118;49119;49120;49121;49122;49123;49124;49125;49232;49233;49234;49235;49236;49237;49238;49239;49240;49241;49242;49243;49244;49245;49246;49247;49248;50822;50823;50824;50825;50826;50827;50828;50829;50830;51784;51785;51786;51787;51788;51789;51790;51791;51792;51793;51794;51795;53149</t>
  </si>
  <si>
    <t>612;613;614;615;616;617;618;619;620;7268;7269;7270;15884;17160;17161;17162;17163;17164;17165;17166;17167;17168;17169;17170;17171;17172;17173;23859;23860;23861;23862;23863;23864;23865;23866;30434;30435;30436;30437;30438;30439;30440;30441;30442;30443;30444;46277;46278;46279;46280;46281;46282;46283;46284;46285;46286;46287;46373;46374;46375;46376;46377;46378;46379;46380;46381;46382;46383;46384;46385;46386;46387;46388;46389;46390;46391;46392;46393;46394;46395;47907;47908;47909;47910;47911;47912;47913;47914;47915;47916;47917;47918;47919;48774;48775;48776;48777;48778;48779;48780;48781;48782;48783;48784;49962</t>
  </si>
  <si>
    <t>616;7270;15884;17169;23864;30439;46281;46384;47911;48774;49962</t>
  </si>
  <si>
    <t>P17343;D1MN68</t>
  </si>
  <si>
    <t>5;3</t>
  </si>
  <si>
    <t>Guanine nucleotide-binding protein subunit beta-1</t>
  </si>
  <si>
    <t>gpb-1</t>
  </si>
  <si>
    <t>sp|P17343|GBB1_CAEEL Guanine nucleotide-binding protein subunit beta-1 OS=Caenorhabditis elegans OX=6239 GN=gpb-1 PE=1 SV=2;tr|D1MN68|D1MN68_CAEEL WD_REPEATS_REGION domain-containing protein OS=Caenorhabditis elegans OX=6239 GN=gpb-1 PE=1 SV=1</t>
  </si>
  <si>
    <t>340;153</t>
  </si>
  <si>
    <t>LIVWDSYTTNK;LLFAGYDDFNCNVWDSMR;QTFPGHESDINAVAFFPSGNAFATGSDDATCR;SANDTTLATVASNLEPIGR;VSCLGVTEDGMAVCTGSWDSFLK</t>
  </si>
  <si>
    <t>6134;6212;8311;8514;10960</t>
  </si>
  <si>
    <t>6442;6524;8758;8972;11540</t>
  </si>
  <si>
    <t>28636;28637;28638;28639;29010;29011;29012;29013;38431;39264;39265;39266;39267;39268;39269;39270;39271;39272;39273;39274;39275;51188;51189;51190</t>
  </si>
  <si>
    <t>26953;26954;26955;26956;27318;27319;35939;35940;36685;36686;36687;36688;36689;36690;36691;36692;36693;36694;36695;48237</t>
  </si>
  <si>
    <t>26954;27319;35940;36692;48237</t>
  </si>
  <si>
    <t>P18334</t>
  </si>
  <si>
    <t>Casein kinase II subunit alpha</t>
  </si>
  <si>
    <t>kin-3</t>
  </si>
  <si>
    <t>sp|P18334|CSK2A_CAEEL Casein kinase II subunit alpha OS=Caenorhabditis elegans OX=6239 GN=kin-3 PE=1 SV=1</t>
  </si>
  <si>
    <t>FIHAENQHLVTPEALDFLDK;GGTNIITLLDVVK;LIDWGLAEFYHPR;LTAQEAMGHEYFR;LTAQEAMGHEYFRPVVEAHAR;TPALIFEHVNNSDFK;VLGTDELYEYIAR;YSEVFEGFK;YYLYELLK</t>
  </si>
  <si>
    <t>2976;3567;6025;6732;6733;9815;10685;11698;11799</t>
  </si>
  <si>
    <t>3121;3745;6332;7058;7059;10339;11249;12300;12403</t>
  </si>
  <si>
    <t>13802;13803;13804;13805;16605;16606;16607;16608;28182;28183;28184;28185;31212;31213;31214;31215;45393;45394;45395;45396;45397;49761;49762;49763;49764;54404;54784;54785;54786;54787;54788</t>
  </si>
  <si>
    <t>13020;15671;15672;15673;26572;26573;26574;29328;29329;29330;29331;42741;42742;42743;42744;42745;42746;46912;51123;51447;51448;51449;51450</t>
  </si>
  <si>
    <t>13020;15672;26572;29329;29330;42742;46912;51123;51447</t>
  </si>
  <si>
    <t>P18947</t>
  </si>
  <si>
    <t>Vitellogenin-4</t>
  </si>
  <si>
    <t>vit-4</t>
  </si>
  <si>
    <t>sp|P18947|VIT4_CAEEL Vitellogenin-4 OS=Caenorhabditis elegans OX=6239 GN=vit-4 PE=1 SV=3</t>
  </si>
  <si>
    <t>ALFFYEAER;APLTTCYSLVAK;AYNFWTVSEK;DMESDKDSLFFNVHEK;DNEFMTADNYETEDVEEFHR;DSLFFNVHEK;EGQFVQPQTVYTYTFK;ELLELPFR;EMDYIVLPIDMETIDNVVEK;EQTVADLVDFPVSFVESVK;EVQASFETVFGGNWNK;FDGLLLSGLPTTFSDASQTLISCR;FWYPVIEQGVK;GIPEYELLIK;IFEKEFDLENNESENR;IPTTIGMPLTISGK;KVNPTELEQYNIEILGDNLIVIR;LEAPQQMYWNTELR;LVLDIVPTVATTHVTEMR;MMHTIPEEPVLAHIVSQMENESNQHVAAFTYNVLR;MPTILSINGK;QSAWLAAGSVVR;RIPTTIGMPLTISGK;RVQSGIQMLQEIVK;SILNLFSLR;SLLTFLTNDSK;SVQETLYPSEHIADLLIQLAQSPLSEK;TELLAARPQMPSSLR;TLGNAGIDLSVYELVQLIQDPR;TMEGDCEVAYTIVQEGGK;TNMPSVASQNQLCGLCGNNDGER;VCFSIEPVSECR;VDQSEVSTFDNVIYR;VEQLEEIFR;VNPTELEQYNIEILGDNLIVIR;VQLVIETTLAVAGTK;VQSGIQMLQEIVK;VVLQLSVEPLSR;YFAQVGFSQQNFEQVILK;YIHLQLIDIQYSASHIPQSEQWPK</t>
  </si>
  <si>
    <t>502;647;972;1568;1591;1677;2127;2319;2379;2473;2626;2777;3308;3632;4403;4891;5416;5684;6906;7235;7274;8292;8416;8459;8842;8962;9297;9486;9709;9785;9804;10184;10249;10303;10831;10933;10939;11138;11456;11550</t>
  </si>
  <si>
    <t>False;False;False;False;False;False;True;False;False;False;False;False;False;False;False;False;False;False;False;False;False;False;False;False;False;False;False;False;False;True;False;False;False;True;False;False;False;False;False;False</t>
  </si>
  <si>
    <t>525;680;1028;1657;1658;1686;1687;1776;2241;2439;2500;2600;2759;2915;3472;3814;4624;5141;5698;5976;5977;7240;7241;7628;7672;8739;8869;8870;8915;8916;9318;9440;9798;9989;10221;10304;10328;10720;10792;10846;11402;11511;11517;11518;11723;12055;12150</t>
  </si>
  <si>
    <t>2322;2323;2324;2325;2326;2327;2328;2980;2981;4527;4528;4529;4530;4531;4532;4533;7301;7302;7303;7304;7305;7306;7307;7308;7309;7310;7311;7312;7477;7478;7479;7480;7481;7482;7483;7484;7485;7486;7880;10007;10867;10868;10869;10870;10871;11138;11139;11140;11141;11142;11143;11561;11562;11563;11564;11565;11566;11567;12228;12229;12230;12231;12232;12233;12234;12235;12236;12930;12931;12932;12933;15327;15328;15329;15330;15331;15332;15333;15334;15335;15336;15337;15338;16902;16903;16904;16905;16906;16907;16908;20456;20457;22800;22801;22802;22803;22804;25247;25248;25249;25250;25251;25252;26564;26565;26566;26567;26568;26569;26570;26571;26572;26573;26574;26575;26576;26577;26578;26579;26580;26581;26582;26583;26584;26585;32060;32061;32062;32063;32064;32065;32066;32067;32068;32069;32070;32071;33803;33804;33805;33947;38379;38380;38381;38382;38383;38830;38831;38832;38833;38834;38835;38836;38837;39014;39015;39016;39017;39018;39019;39020;40659;40660;40661;40662;40663;40664;41143;41144;41145;41146;41147;41148;41149;41150;42774;42775;42776;42777;42778;42779;42780;43688;43689;44818;44819;44820;44821;44822;44823;44824;44825;44826;45223;45224;45347;45348;45349;45350;47146;47147;47148;47149;47150;47151;47497;47498;47499;47500;47501;47502;47503;47504;47505;47506;47507;47508;47795;47796;47797;47798;47799;47800;47801;47802;50456;50457;50458;50459;50460;50461;50462;50463;50464;50465;50466;51018;51019;51020;51059;51060;51061;51062;51063;51064;51065;51066;51067;51068;51069;51070;51071;51072;51073;51074;51075;51076;51982;51983;51984;51985;51986;51987;51988;51989;51990;53360;53361;53362;53363;53758;53759</t>
  </si>
  <si>
    <t>2235;2236;2237;2238;2239;2240;2241;2242;2858;2859;4377;4378;4379;4380;4381;4382;4383;6964;6965;6966;6967;6968;6969;6970;6971;7144;7145;7146;7147;7148;7149;7150;7556;9549;10339;10340;10341;10342;10343;10344;10345;10346;10347;10574;10575;10576;10963;10964;10965;10966;10967;10968;10969;10970;10971;10972;10973;10974;11573;11574;11575;11576;11577;11578;11579;12257;12258;12259;12260;12261;12262;14458;14459;14460;14461;14462;14463;14464;14465;14466;14467;14468;14469;14470;14471;14472;14473;14474;15921;15922;15923;15924;15925;15926;15927;15928;19272;19273;21530;21531;21532;21533;21534;23869;23870;23871;23872;23873;23874;23875;23876;23877;25086;25087;25088;25089;25090;25091;25092;25093;25094;25095;25096;25097;25098;25099;25100;25101;25102;25103;25104;25105;25106;30200;30201;30202;30203;30204;30205;30206;30207;30208;30209;30210;30211;31821;31822;31823;31824;31953;35902;35903;35904;35905;36259;36260;36261;36262;36263;36264;36265;36266;36437;36438;36439;38026;38027;38028;38029;38030;38031;38462;38463;38464;38465;38466;38467;38468;38469;38470;38471;39991;39992;39993;39994;39995;39996;39997;39998;39999;40000;40001;40002;40897;42133;42134;42135;42136;42137;42138;42139;42140;42141;42570;42699;42700;42701;42702;42703;42704;44417;44418;44419;44420;44421;44422;44423;44424;44720;44721;44722;44723;44724;44725;44726;44727;44728;44729;44730;44731;44989;44990;44991;44992;44993;44994;47545;47546;47547;47548;47549;47550;47551;47552;47553;47554;47555;47556;47557;47558;48085;48086;48087;48126;48127;48128;48129;48130;48131;48132;48133;48134;48135;48136;48137;48138;48139;48140;48141;48950;48951;48952;48953;48954;48955;48956;50142;50143;50144;50145;50146;50147;50148;50149;50492;50493</t>
  </si>
  <si>
    <t>2242;2858;4383;6969;7146;7556;9549;10339;10574;10965;11575;12259;14465;15927;19272;21533;23871;25091;30211;31824;31953;35902;36265;36438;38030;38470;39991;40897;42137;42570;42701;44420;44720;44991;47558;48085;48139;48954;50148;50493</t>
  </si>
  <si>
    <t>206;207;210;211;212;213</t>
  </si>
  <si>
    <t>162;743;837;882;1088;1450</t>
  </si>
  <si>
    <t>P18948-2;P18948;P18948-3</t>
  </si>
  <si>
    <t>P18948-2;P18948</t>
  </si>
  <si>
    <t>54;53;6</t>
  </si>
  <si>
    <t>Vitellogenin-6</t>
  </si>
  <si>
    <t>vit-6</t>
  </si>
  <si>
    <t>sp|P18948-2|VIT6_CAEEL Isoform a of Vitellogenin-6 OS=Caenorhabditis elegans OX=6239 GN=vit-6;sp|P18948|VIT6_CAEEL Vitellogenin-6 OS=Caenorhabditis elegans OX=6239 GN=vit-6 PE=1 SV=5</t>
  </si>
  <si>
    <t>1650;1651;201</t>
  </si>
  <si>
    <t>AFTLSLLR;ASGSFQPTEFLSNLLEK;ATIQYVYPQTPR;AVINMLQVNILK;DMDYAFLPIDADSIPEVVR;ECNEEQLEQIYR;EHQELLSMPVEFDYEHGLVR;EQDDEPTEQVAIVER;ETEFYDAENQENTIPK;FAENDQPWSENIK;FDSDDVTVQFDGVNAR;FLHQAVLNTPVDTEIR;GQVTFELEPK;HQLVSAFTLNTMELIYAGEK;IPQWIVDSNVEVYYK;IVDKLVQQFESASTR;KQYNIIWLNK;LCESDVSSSFPALR;LCESDVSSSFPALRQSCWLTYGAIVNGVCGQTPR;LDQYQTVVEYEFEPK;LDQYQTVVEYEFEPKPAQYFAR;LQSQVTLQWTDGNTVR;LTVNMTIETPMETTVLER;MEVEAVCNNDFHFCK;MSALHQIIYTQPEWSVLSQIGNQLR;NQFTPCYSVLAK;NQQCGLCGHYDNEKETEFYDAENQENTIPK;PNVEQYEAIFELNLYNNYK;QLPQWTENKVEMIK;QSCWLTYGAIVNGVCGQTPR;QYNIIWLNK;QYPEPIEMTYMLPAHK;RVPTPMGLPVQFTSK;SDNQEPTFSFTNVER;SIYFNTLALAGTR;TLANAGLDLSVYPLEK;TLEGECEVLYTVEEIK;TLEGECEVLYTVEEIKK;TLEGECEVLYTVEEIKKEDEQR;TSELVYNQESEWAEQQWAQTGEEK;TSVYCLPSSNSWAR;VLAQGIHFSASNAAFLYETVR;VLMPVYLNR;VNGEEIEYQPESEIEK;VPTPMGLPVQFTSK;VQSLLNNIPFSSQEIDR;VQSLLNNIPFSSQEIDRFESVYGK;VTIQQFVDK;VTIQQFVDKVQSR;VVYGENEIEMYK;VVYGENEIEMYKTEEGLICR;YLFNGQLSAGLPVPSTPQGISR;YPSLAIAEDIAR;YWNMVQAYLR</t>
  </si>
  <si>
    <t>277;724;791;867;1566;1950;2147;2439;2531;2715;2805;3039;3808;4102;4883;5108;5385;5567;5568;5646;5647;6603;6824;7134;7290;7687;7702;7981;8231;8293;8382;8383;8456;8586;8871;9678;9696;9697;9698;9900;9927;10639;10721;10815;10896;10940;10941;11042;11043;11169;11170;11591;11668;11785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</si>
  <si>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</si>
  <si>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287;762;832;911;912;1653;1654;2062;2263;2264;2566;2661;2851;2943;3186;4006;4311;5132;5368;5664;5855;5856;5937;5938;6926;7155;7503;7504;7691;7692;8113;8128;8418;8675;8740;8832;8833;8834;8835;8911;8912;9048;9347;10190;10208;10209;10210;10425;10452;11200;11286;11287;11385;11472;11473;11519;11520;11623;11624;11755;11756;11757;12191;12270;12388;12389</t>
  </si>
  <si>
    <t>1281;1282;1283;1284;1285;1286;1287;3329;3330;3331;3332;3333;3334;3335;3336;3644;3645;3646;4008;4009;4010;4011;4012;4013;4014;4015;4016;4017;4018;4019;4020;4021;4022;4023;4024;4025;7250;7251;7252;7253;7254;7255;7256;7257;7258;7259;7260;7261;7262;7263;7264;7265;7266;7267;7268;7269;7270;7271;7272;7273;7274;7275;7276;7277;7278;9226;9227;9228;9229;9230;9231;9232;9233;9234;9235;9236;9237;10086;10087;10088;10089;10090;10091;10092;10093;10094;10095;10096;10097;10098;10099;10100;10101;10102;10103;10104;10105;10106;11425;11806;11807;11808;11809;11810;11811;11812;11813;11814;11815;12667;12668;12669;12670;12671;12672;12673;12674;12675;12676;12677;12678;13050;13051;13052;13053;13054;13055;13056;13057;13058;13059;14087;14088;14089;14090;14091;14092;14093;14094;14095;14096;14097;14098;14099;14100;17827;17828;19119;19120;19121;19122;22752;22753;22754;22755;22756;23912;25138;25955;25956;25957;25958;25959;25960;25961;25962;25963;25964;25965;25966;25967;25968;25969;25970;25971;25972;25973;25974;26378;26379;26380;26381;26382;26383;26384;26385;26386;26387;26388;26389;26390;30708;30709;30710;30711;30712;30713;30714;30715;30716;30717;30718;31631;31632;31633;31634;33259;33260;33261;33262;33263;33264;33265;33266;33267;33268;33269;33270;33271;33272;33273;34023;34024;34025;34026;34027;34028;34029;34030;34031;34032;34033;34034;34035;34036;34037;34038;34039;35786;35787;35788;35789;35790;35791;35792;35877;35878;35879;35880;35881;37025;38113;38114;38115;38384;38711;38712;38713;38714;38715;38716;38717;38718;38719;38720;38721;38722;38723;38724;38725;38726;38727;38728;38729;38730;38731;38732;38989;38990;38991;38992;38993;38994;38995;38996;38997;38998;38999;39000;39001;39002;39562;39563;39564;39565;39566;39567;39568;39569;39570;39571;39572;39573;39574;39575;39576;40778;40779;40780;40781;40782;40783;40784;40785;40786;40787;40788;40789;40790;44666;44667;44668;44669;44670;44671;44672;44673;44674;44675;44676;44677;44678;44762;44763;44764;44765;44766;44767;44768;44769;44770;44771;44772;44773;44774;44775;44776;44777;45751;45752;45753;45754;45755;45756;45757;45758;45759;45760;45761;45854;45855;45856;45857;45858;45859;45860;45861;49503;49504;49505;49506;49507;49508;49509;49510;49511;49512;49513;49514;49909;49910;49911;49912;49913;49914;49915;49916;49917;49918;49919;49920;49921;50357;50358;50359;50360;50361;50362;50363;50364;50365;50366;50831;50832;50833;50834;50835;50836;50837;50838;50839;50840;50841;50842;50843;50844;50845;50846;50847;50848;51077;51078;51079;51080;51081;51082;51083;51084;51085;51086;51087;51088;51089;51090;51091;51092;51093;51094;51095;51096;51097;51098;51099;51557;51558;51559;51560;51561;51562;52133;52134;52135;52136;52137;52138;52139;52140;52141;52142;52143;52144;52145;52146;52147;52148;52149;52150;52151;52152;52153;52154;52155;52156;53939;53940;53941;53942;53943;53944;53945;53946;53947;53948;54287;54288;54289;54290;54291;54292;54293;54294;54295;54296;54297;54298;54719;54720;54721;54722;54723;54724;54725;54726;54727;54728;54729;54730;54731;54732;54733;54734</t>
  </si>
  <si>
    <t>1213;1214;1215;1216;1217;1218;1219;1220;1221;1222;3174;3175;3176;3177;3178;3179;3180;3474;3475;3476;3848;3849;3850;3851;3852;3853;3854;3855;3856;3857;3858;3859;3860;3861;3862;3863;3864;6894;6895;6896;6897;6898;6899;6900;6901;6902;6903;6904;6905;6906;6907;6908;6909;6910;6911;6912;6913;6914;6915;6916;6917;6918;6919;6920;6921;6922;6923;6924;6925;6926;6927;6928;6929;6930;6931;6932;6933;6934;6935;6936;6937;6938;6939;8832;8833;8834;8835;8836;8837;8838;8839;8840;8841;8842;8843;8844;8845;8846;8847;9618;9619;9620;9621;9622;9623;9624;9625;9626;9627;9628;9629;9630;9631;9632;9633;9634;9635;9636;9637;9638;9639;9640;10830;11229;11230;11231;11232;11233;11234;11235;11997;11998;11999;12000;12001;12002;12003;12004;12005;12006;12007;12008;12009;12010;12011;12012;12013;12014;12365;12366;12367;12368;12369;12370;12371;12372;12373;12374;12375;13314;13315;13316;13317;13318;13319;13320;13321;13322;13323;13324;13325;13326;16842;16843;18100;18101;18102;18103;21492;21493;21494;21495;21496;22625;23769;24492;24493;24494;24495;24496;24497;24498;24499;24500;24501;24502;24503;24504;24505;24506;24507;24508;24509;24911;24912;24913;24914;24915;24916;24917;24918;24919;24920;24921;24922;24923;24924;24925;24926;24927;24928;24929;28861;28862;28863;28864;28865;28866;28867;28868;28869;28870;28871;28872;28873;29723;29724;31371;31372;31373;31374;31375;31376;31377;31378;31379;31380;31381;31382;31383;31384;31385;31386;32027;32028;32029;32030;32031;32032;32033;32034;32035;32036;32037;32038;32039;32040;32041;32042;32043;32044;32045;32046;32047;32048;32049;32050;33642;33643;33644;33645;33646;33647;33648;33649;33650;33731;33732;34719;35655;35906;36164;36165;36166;36167;36168;36169;36170;36171;36172;36173;36174;36175;36176;36177;36178;36179;36180;36181;36182;36417;36418;36419;36420;36421;36422;36423;36424;36425;36939;36940;36941;36942;36943;36944;36945;36946;36947;36948;36949;36950;36951;36952;36953;36954;36955;36956;36957;36958;36959;36960;36961;36962;36963;36964;36965;38152;38153;38154;38155;38156;38157;38158;38159;38160;38161;38162;38163;38164;38165;38166;38167;38168;38169;38170;41965;41966;41967;41968;41969;41970;41971;41972;41973;41974;41975;41976;41977;41978;41979;41980;41981;41982;41983;41984;41985;41986;41987;41988;41989;41990;41991;42071;42072;42073;42074;42075;42076;42077;42078;42079;42080;42081;42082;42083;42084;42085;42086;42087;42088;42089;43068;43069;43070;43071;43072;43073;43074;43075;43076;43077;43078;43079;43080;43081;43082;43083;43084;43155;43156;43157;43158;43159;43160;43161;43162;43163;43164;43165;43166;46658;46659;46660;46661;46662;46663;46664;46665;46666;46667;46668;47041;47042;47043;47044;47045;47046;47047;47048;47049;47050;47051;47052;47457;47458;47459;47460;47461;47462;47463;47464;47465;47466;47920;47921;47922;47923;47924;47925;47926;47927;47928;47929;47930;47931;47932;47933;47934;47935;48142;48143;48144;48145;48146;48147;48148;48149;48150;48151;48152;48153;48154;48155;48156;48157;48158;48159;48160;48161;48162;48163;48164;48165;48166;48167;48168;48169;48170;48171;48172;48173;48174;48175;48176;48580;48581;48582;49072;49073;49074;49075;49076;49077;49078;49079;49080;49081;49082;49083;49084;49085;49086;49087;49088;49089;49090;49091;49092;49093;49094;50662;50663;50664;50665;50666;50667;50668;50669;51003;51004;51005;51006;51007;51008;51009;51010;51011;51012;51013;51014;51015;51016;51017;51018;51019;51020;51021;51022;51023;51024;51387;51388;51389;51390;51391;51392;51393;51394;51395;51396;51397;51398;51399;51400</t>
  </si>
  <si>
    <t>1213;3176;3475;3863;6916;8835;9631;10830;11232;12006;12370;13322;16843;18100;21494;22625;23769;24504;24509;24916;24928;28873;29724;31373;32038;33644;33731;34719;35655;35906;36168;36174;36423;36943;38152;41988;42073;42081;42087;43078;43161;46659;47042;47458;47925;48153;48174;48580;48582;49087;49093;50667;51007;51394</t>
  </si>
  <si>
    <t>229;230;231;232;233;234;235;236;237;238;239</t>
  </si>
  <si>
    <t>121;155;592;606;808;867;997;1000;1126;1246;1408</t>
  </si>
  <si>
    <t>P19625</t>
  </si>
  <si>
    <t>Myosin regulatory light chain 1</t>
  </si>
  <si>
    <t>mlc-1</t>
  </si>
  <si>
    <t>sp|P19625|MLR1_CAEEL Myosin regulatory light chain 1 OS=Caenorhabditis elegans OX=6239 GN=mlc-1 PE=4 SV=1</t>
  </si>
  <si>
    <t>AFAHLITTGAQDELASA;DLYASMGQIAPDSQIDAMIK;EASGPINFTVFLTLFGER;LTGTDPEATIIGAFAMFDK;LTGTDPEATIIGAFAMFDKK</t>
  </si>
  <si>
    <t>230;1560;1922;6770;6771</t>
  </si>
  <si>
    <t>239;1646;1647;2034;7097;7098;7099</t>
  </si>
  <si>
    <t>1105;1106;1107;1108;1109;1110;1111;1112;1113;7206;7207;7208;7209;7210;7211;7212;7213;7214;7215;7216;7217;7218;7219;7220;7221;7222;7223;7224;7225;7226;7227;7228;9056;9057;9058;9059;9060;9061;9062;9063;31386;31387;31388;31389;31390;31391;31392;31393;31394;31395;31396;31397;31398;31399;31400;31401</t>
  </si>
  <si>
    <t>1056;1057;1058;1059;1060;1061;1062;1063;1064;6852;6853;6854;6855;6856;6857;6858;6859;6860;6861;6862;6863;6864;6865;6866;6867;6868;6869;6870;6871;6872;6873;8667;8668;8669;8670;8671;8672;8673;8674;8675;8676;29509;29510;29511;29512;29513;29514;29515;29516;29517;29518;29519;29520;29521;29522</t>
  </si>
  <si>
    <t>1064;6866;8670;29517;29522</t>
  </si>
  <si>
    <t>240;241;242</t>
  </si>
  <si>
    <t>56;68;104</t>
  </si>
  <si>
    <t>P19626</t>
  </si>
  <si>
    <t>Myosin regulatory light chain 2</t>
  </si>
  <si>
    <t>mlc-2</t>
  </si>
  <si>
    <t>sp|P19626|MLR2_CAEEL Myosin regulatory light chain 2 OS=Caenorhabditis elegans OX=6239 GN=mlc-2 PE=4 SV=1</t>
  </si>
  <si>
    <t>AFAHLITTGAQDELASA;DLYASMGQIAPDSQIDAMIK;EASGPINFTVFLTLFGER;LTGTDPEATIVGAFAMFDK;LTGTDPEATIVGAFAMFDKK</t>
  </si>
  <si>
    <t>230;1560;1922;6772;6773</t>
  </si>
  <si>
    <t>239;1646;1647;2034;7100;7101;7102</t>
  </si>
  <si>
    <t>1105;1106;1107;1108;1109;1110;1111;1112;1113;7206;7207;7208;7209;7210;7211;7212;7213;7214;7215;7216;7217;7218;7219;7220;7221;7222;7223;7224;7225;7226;7227;7228;9056;9057;9058;9059;9060;9061;9062;9063;31402;31403;31404;31405;31406;31407;31408;31409;31410;31411;31412;31413;31414;31415;31416</t>
  </si>
  <si>
    <t>1056;1057;1058;1059;1060;1061;1062;1063;1064;6852;6853;6854;6855;6856;6857;6858;6859;6860;6861;6862;6863;6864;6865;6866;6867;6868;6869;6870;6871;6872;6873;8667;8668;8669;8670;8671;8672;8673;8674;8675;8676;29523;29524;29525;29526;29527;29528;29529;29530;29531;29532;29533;29534</t>
  </si>
  <si>
    <t>1064;6866;8670;29528;29534</t>
  </si>
  <si>
    <t>240;241;243</t>
  </si>
  <si>
    <t>P19826-4;P19826-2;P19826-5;P19826</t>
  </si>
  <si>
    <t>Vinculin</t>
  </si>
  <si>
    <t>deb-1</t>
  </si>
  <si>
    <t>sp|P19826-4|VINC_CAEEL Isoform c of Vinculin OS=Caenorhabditis elegans OX=6239 GN=deb-1;sp|P19826-2|VINC_CAEEL Isoform a of Vinculin OS=Caenorhabditis elegans OX=6239 GN=deb-1;sp|P19826-5|VINC_CAEEL Isoform e of Vinculin OS=Caenorhabditis elegans OX=6239 G</t>
  </si>
  <si>
    <t>999;1010;1079;1090</t>
  </si>
  <si>
    <t>ANDYVAVSEVIESMADLQQFVK;AVGNLIQVGYDTCDHSDDR;DLVGSQNSSGLMGDALQNAQR;GILQGTSALLLCFDESEVR;KANDYVAVSEVIESMADLQQFVK;QFVEAVHADPYDPNREQNFVDK;SHVDDAIDTGEFVR;SIFEITSFTDELCNLR;SLLTAALDWLADPHAR;TVEAILDTAEK;VEQLTPQLVNAGR;VIAPILICSMK;VLMTAQNEADNSEEPSFVSR;VVDDFADITTPLK</t>
  </si>
  <si>
    <t>603;860;1549;3627;5237;8121;8796;8825;8960;9993;10307;10512;10722;11084</t>
  </si>
  <si>
    <t>633;904;1633;3808;5505;8563;9268;9299;9438;10519;10850;11064;11288;11666</t>
  </si>
  <si>
    <t>2774;3973;7152;7153;7154;7155;7156;16876;24531;37631;37632;40484;40591;40592;41136;41137;41138;41139;46187;47819;48888;49922;51754;51755;51756</t>
  </si>
  <si>
    <t>2679;3794;6794;6795;15898;23199;35205;37865;37958;37959;38457;38458;38459;43491;45015;46108;47053;47054;48749;48750</t>
  </si>
  <si>
    <t>2679;3794;6795;15898;23199;35205;37865;37958;38459;43491;45015;46108;47053;48750</t>
  </si>
  <si>
    <t>P19974</t>
  </si>
  <si>
    <t>Cytochrome c 2.1</t>
  </si>
  <si>
    <t>cyc-2.1</t>
  </si>
  <si>
    <t>sp|P19974|CYC21_CAEEL Cytochrome c 2.1 OS=Caenorhabditis elegans OX=6239 GN=cyc-2.1 PE=1 SV=2</t>
  </si>
  <si>
    <t>ETLFEYLLNPK</t>
  </si>
  <si>
    <t>11874;11875;11876;11877;11878;11879;11880;11881;11882;11883;11884;11885;11886;11887;11888;11889</t>
  </si>
  <si>
    <t>11275;11276;11277;11278;11279;11280;11281;11282;11283;11284;11285;11286;11287;11288;11289;11290;11291;11292;11293;11294;11295;11296;11297;11298;11299;11300;11301;11302</t>
  </si>
  <si>
    <t>P20163;V6CL98</t>
  </si>
  <si>
    <t>P20163</t>
  </si>
  <si>
    <t>9;3</t>
  </si>
  <si>
    <t>Heat shock 70 kDa protein D</t>
  </si>
  <si>
    <t>hsp-4</t>
  </si>
  <si>
    <t>sp|P20163|BIBH_CAEEL Endoplasmic reticulum chaperone BiP homolog OS=Caenorhabditis elegans OX=6239 GN=hsp-4 PE=1 SV=2</t>
  </si>
  <si>
    <t>657;324</t>
  </si>
  <si>
    <t>AKFEELNMDLFR;ELESVVQPIVSK;FEELNMDLFR;IEIESLFDGEDFSETLTR;IINEPTAAAIAYGLDKK;LTDEDKVSIESAVER;NELEAYAYQMK;NQLTINPENTIFDAK;QFTPEEVSAMVLTK</t>
  </si>
  <si>
    <t>462;2288;2835;4354;4596;6738;7433;7698;8119</t>
  </si>
  <si>
    <t>False;True;False;True;False;True;True;False;True</t>
  </si>
  <si>
    <t>483;2408;2974;2975;4573;4823;7064;7850;8124;8560</t>
  </si>
  <si>
    <t>2126;2127;2128;2129;10743;13189;13190;13191;13192;13193;13194;13195;13196;13197;13198;20253;20254;20255;20256;20257;20258;21333;21334;21335;21336;21337;21338;31232;34695;34696;34697;35846;35847;35848;35849;35850;35851;35852;35853;35854;35855;35856;37614;37615;37616;37617;37618;37619;37620</t>
  </si>
  <si>
    <t>2058;2059;2060;10222;12487;12488;12489;12490;12491;12492;12493;12494;12495;12496;12497;19086;19087;19088;19089;19090;19091;20110;20111;20112;20113;20114;20115;29346;32646;33695;33696;33697;33698;33699;33700;33701;33702;33703;33704;33705;33706;33707;35190;35191;35192;35193;35194</t>
  </si>
  <si>
    <t>2060;10222;12491;19086;20115;29346;32646;33703;35190</t>
  </si>
  <si>
    <t>P21137-7;P21137-13;P21137-2;P21137-6;P21137-8;P21137-12</t>
  </si>
  <si>
    <t>4;4;4;4;4;4</t>
  </si>
  <si>
    <t>sp|P21137-7|KAPC1_CAEEL Isoform g of cAMP-dependent protein kinase catalytic subunit OS=Caenorhabditis elegans OX=6239 GN=kin-1;sp|P21137-13|KAPC1_CAEEL Isoform m of cAMP-dependent protein kinase catalytic subunit OS=Caenorhabditis elegans OX=6239 GN=kin-1</t>
  </si>
  <si>
    <t>343;349;359;370;381;388</t>
  </si>
  <si>
    <t>DLKPENLLIDSTGYLK;GPGDASNFDDYEEEPLR;NLLQVDLTK;WENPAQNTACLDDFDR</t>
  </si>
  <si>
    <t>1476;3770;7581;11267</t>
  </si>
  <si>
    <t>1559;3967;8000;11859</t>
  </si>
  <si>
    <t>6872;6873;6874;6875;6876;6877;17635;17636;17637;17638;17639;35347;35348;35349;35350;52557;52558</t>
  </si>
  <si>
    <t>6544;6545;6546;6547;6548;6549;6550;6551;16651;16652;16653;16654;16655;33237;33238;49428;49429</t>
  </si>
  <si>
    <t>6548;16652;33238;49429</t>
  </si>
  <si>
    <t>P24887</t>
  </si>
  <si>
    <t>NADH-ubiquinone oxidoreductase chain 1</t>
  </si>
  <si>
    <t>nd1</t>
  </si>
  <si>
    <t>sp|P24887|NU1M_CAEEL NADH-ubiquinone oxidoreductase chain 1 OS=Caenorhabditis elegans OX=6239 GN=nduo-1 PE=3 SV=2</t>
  </si>
  <si>
    <t>VTFMGLAQALLDGVK</t>
  </si>
  <si>
    <t>51509;51510;51511</t>
  </si>
  <si>
    <t>48536;48537;48538</t>
  </si>
  <si>
    <t>P24888</t>
  </si>
  <si>
    <t>ATP synthase subunit a</t>
  </si>
  <si>
    <t>atp6</t>
  </si>
  <si>
    <t>sp|P24888|ATP6_CAEEL ATP synthase subunit a OS=Caenorhabditis elegans OX=6239 GN=atp-6 PE=3 SV=2</t>
  </si>
  <si>
    <t>LIFLYLNE</t>
  </si>
  <si>
    <t>28260;28261;28262;28263;28264</t>
  </si>
  <si>
    <t>26644;26645;26646;26647;26648</t>
  </si>
  <si>
    <t>P24894</t>
  </si>
  <si>
    <t>Cytochrome c oxidase subunit 2</t>
  </si>
  <si>
    <t>cox-2</t>
  </si>
  <si>
    <t>sp|P24894|COX2_CAEEL Cytochrome c oxidase subunit 2 OS=Caenorhabditis elegans OX=6239 GN=ctc-2 PE=3 SV=2</t>
  </si>
  <si>
    <t>FCITSADVIHAWALNSLSVK;SLDQLSLGEPR</t>
  </si>
  <si>
    <t>2746;8892</t>
  </si>
  <si>
    <t>2882;9369</t>
  </si>
  <si>
    <t>12786;40881;40882</t>
  </si>
  <si>
    <t>12107;38246;38247</t>
  </si>
  <si>
    <t>12107;38247</t>
  </si>
  <si>
    <t>P25807</t>
  </si>
  <si>
    <t>Gut-specific cysteine proteinase</t>
  </si>
  <si>
    <t>cpr-1</t>
  </si>
  <si>
    <t>sp|P25807|CPR1_CAEEL Gut-specific cysteine proteinase OS=Caenorhabditis elegans OX=6239 GN=cpr-1 PE=1 SV=2</t>
  </si>
  <si>
    <t>ATEQEVVLASVPATFDSR</t>
  </si>
  <si>
    <t>3606;3607;3608;3609</t>
  </si>
  <si>
    <t>3443;3444</t>
  </si>
  <si>
    <t>P27420;V6CJ24</t>
  </si>
  <si>
    <t>P27420</t>
  </si>
  <si>
    <t>17;8</t>
  </si>
  <si>
    <t>14;8</t>
  </si>
  <si>
    <t>Heat shock 70 kDa protein C</t>
  </si>
  <si>
    <t>hsp-3</t>
  </si>
  <si>
    <t>sp|P27420|HSP7C_CAEEL Heat shock 70 kDa protein C OS=Caenorhabditis elegans OX=6239 GN=hsp-3 PE=1 SV=2</t>
  </si>
  <si>
    <t>661;325</t>
  </si>
  <si>
    <t>AKFEELNMDLFR;DAGTIAGLNVVR;DDVHEIVLVGGSTR;FDLTGLPPAPR;FEELNMDLFR;IINEPTAAAIAYGLDKK;ITPSYVAFSGDQGDR;NAVVTVPAYFNDAQR;NELESYAYNLK;NQLTINPENTIFDAK;QFTPEEVSAMVLVK;SQVFSTAADNQPTVTIQVFEGER;SQVFSTAADNQPTVTIQVFEGERPMTK;TIEEAVEEAISWLGSNAEASAEELK;TIEEAVEEAISWLGSNAEASAEELKEQK;VEIESLFDGEDFSETLTR;VLEDSDLKKDDVHEIVLVGGSTR;YGTIIGIDLGTTYSCVGVYK</t>
  </si>
  <si>
    <t>462;1074;1158;2796;2835;4596;5066;7394;7434;7698;8120;9130;9131;9610;9611;10286;10664;11530</t>
  </si>
  <si>
    <t>True;True;True;True;True;False;True;True;True;True;True;True;True;True;True;True;True;True</t>
  </si>
  <si>
    <t>483;1137;1222;2934;2974;2975;4823;5325;7810;7851;8124;8561;8562;9622;9623;10119;10120;10829;11228;12130</t>
  </si>
  <si>
    <t>2126;2127;2128;2129;4944;4945;4946;4947;4948;4949;4950;5304;13015;13016;13017;13018;13019;13020;13021;13022;13023;13024;13025;13026;13027;13028;13029;13030;13031;13189;13190;13191;13192;13193;13194;13195;13196;13197;13198;21333;21334;21335;21336;21337;21338;23734;23735;23736;34527;34528;34529;34530;34531;34532;34533;34534;34535;34536;34698;34699;34700;34701;34702;34703;34704;34705;34706;35846;35847;35848;35849;35850;35851;35852;35853;35854;35855;35856;37621;37622;37623;37624;37625;37626;37627;37628;37629;37630;41978;41979;41980;41981;41982;41983;41984;41985;41986;41987;41988;41989;44289;44290;44291;44292;44293;44294;44295;44296;44297;44298;44299;47692;47693;47694;47695;47696;47697;47698;47699;47700;47701;47702;47703;49652;49653;49654;49655;49656;53667;53668</t>
  </si>
  <si>
    <t>2058;2059;2060;4783;4784;4785;4786;4787;4788;4789;5095;12329;12330;12331;12332;12333;12334;12335;12336;12337;12338;12339;12340;12341;12342;12343;12344;12345;12346;12347;12348;12487;12488;12489;12490;12491;12492;12493;12494;12495;12496;12497;20110;20111;20112;20113;20114;20115;22474;22475;32498;32499;32500;32501;32502;32503;32504;32505;32647;32648;32649;32650;32651;32652;32653;33695;33696;33697;33698;33699;33700;33701;33702;33703;33704;33705;33706;33707;35195;35196;35197;35198;35199;35200;35201;35202;35203;35204;39260;39261;39262;39263;39264;39265;39266;39267;39268;39269;39270;39271;41513;41514;41515;41516;41517;41518;41519;41520;41521;41522;41523;41524;41525;41526;41527;41528;41529;41530;41531;41532;41533;41534;41535;41536;41537;41538;44911;44912;44913;44914;44915;44916;44917;44918;44919;44920;44921;46816;46817;50411;50412</t>
  </si>
  <si>
    <t>2060;4789;5095;12337;12491;20115;22474;32505;32653;33703;35198;39260;39270;41515;41535;44918;46817;50411</t>
  </si>
  <si>
    <t>244;245</t>
  </si>
  <si>
    <t>153;337</t>
  </si>
  <si>
    <t>P27604</t>
  </si>
  <si>
    <t>Adenosylhomocysteinase</t>
  </si>
  <si>
    <t>ahcy-1</t>
  </si>
  <si>
    <t>sp|P27604|SAHH_CAEEL Adenosylhomocysteinase OS=Caenorhabditis elegans OX=6239 GN=ahcy-1 PE=3 SV=1</t>
  </si>
  <si>
    <t>DGQPLNMILDDGGDLTNLVHAK;EIILAENEMPGLMAMR;FDNLYGIR;GDLKVPAINVNDSVTK;GETDEEYEWCIEQTIVFK;HFELLPNDAIVCNVGHFDCEIDVK;LGLYVLPK;LSDEQASYLGVPVAGPYKPDHYR;LSDEQASYLGVPVAGPYKPDHYRY;LVNLGCATGHPSFVMSNSFTNQVLAQVELWTK;TLDEEVAYLHLAQLGVK;VAVVAGYGDVGK;VIVTEIDPINALQAAMEGYEVTTLEEAAPK;VPAINVNDSVTK;YPQYLAGIR</t>
  </si>
  <si>
    <t>1280;2195;2800;3423;3474;4031;5931;6635;6636;6918;9689;10174;10615;10850;11666</t>
  </si>
  <si>
    <t>1350;1351;2312;2313;2314;2938;3595;3647;4237;6229;6959;6960;7254;7255;10201;10710;11175;11176;11424;12268</t>
  </si>
  <si>
    <t>5881;5882;5883;5884;5885;5886;5887;5888;5889;5890;5891;5892;5893;5894;5895;5896;5897;5898;5899;5900;5901;5902;5903;10322;10323;10324;10325;10326;10327;10328;10329;10330;10331;10332;10333;10334;10335;10336;10337;10338;10339;10340;10341;10342;10343;10344;10345;10346;10347;10348;10349;10350;10351;10352;10353;10354;10355;10356;10357;10358;10359;10360;10361;13041;15916;15917;15918;16163;16164;16165;16166;16167;16168;16169;18835;18836;18837;18838;18839;18840;18841;18842;18843;18844;18845;18846;18847;18848;18849;18850;27692;27693;27694;27695;27696;27697;27698;27699;27700;30823;30824;30825;30826;30827;30828;30829;30830;30831;30832;30833;30834;30835;30836;30837;32118;32119;32120;32121;32122;32123;32124;32125;32126;32127;44720;44721;44722;44723;44724;44725;44726;44727;44728;44729;44730;44731;44732;44733;44734;44735;44736;47118;49394;49395;49396;49397;49398;49399;49400;49401;49402;49403;49404;49405;49406;49407;49408;49409;49410;49411;49412;49413;49414;49415;49416;49417;49418;49419;49420;49421;49422;49423;49424;49425;49426;49427;49428;49429;49430;50586;54278;54279;54280;54281</t>
  </si>
  <si>
    <t>5628;5629;5630;5631;5632;5633;5634;5635;5636;5637;5638;5639;5640;5641;5642;5643;5644;5645;5646;5647;5648;5649;5650;5651;9842;9843;9844;9845;9846;9847;9848;9849;9850;9851;9852;9853;9854;9855;9856;9857;9858;9859;9860;9861;9862;9863;9864;9865;9866;9867;9868;9869;9870;9871;9872;9873;9874;9875;9876;9877;9878;9879;9880;9881;9882;9883;9884;9885;9886;9887;9888;12355;14984;14985;15230;15231;15232;15233;15234;15235;15236;17855;17856;17857;17858;17859;17860;17861;17862;17863;17864;17865;26115;26116;26117;26118;26119;26120;26121;26122;26123;26124;26125;28987;28988;28989;28990;28991;28992;28993;28994;28995;28996;28997;28998;28999;30254;30255;30256;30257;30258;30259;30260;30261;30262;30263;30264;30265;30266;30267;30268;30269;42017;42018;42019;42020;42021;42022;42023;42024;42025;42026;42027;42028;42029;42030;42031;42032;42033;42034;42035;42036;42037;42038;42039;42040;44394;46524;46525;46526;46527;46528;46529;46530;46531;46532;46533;46534;46535;46536;46537;46538;46539;46540;46541;46542;46543;46544;46545;46546;46547;46548;46549;46550;46551;46552;46553;46554;46555;46556;46557;46558;46559;46560;46561;46562;46563;46564;46565;46566;46567;46568;46569;46570;46571;46572;46573;46574;46575;46576;46577;46578;46579;46580;46581;46582;46583;46584;46585;46586;46587;46588;47666;50992;50993;50994;50995;50996;50997</t>
  </si>
  <si>
    <t>5641;9881;12355;14984;15234;17863;26115;28997;28999;30256;42032;44394;46583;47666;50997</t>
  </si>
  <si>
    <t>246;247;248;249;250;251</t>
  </si>
  <si>
    <t>30;34;36;129;256;360</t>
  </si>
  <si>
    <t>P27639;Q20935;P27639-2</t>
  </si>
  <si>
    <t>P27639</t>
  </si>
  <si>
    <t>15;4;3</t>
  </si>
  <si>
    <t>Eukaryotic initiation factor 4A</t>
  </si>
  <si>
    <t>inf-1</t>
  </si>
  <si>
    <t>sp|P27639|IF4A_CAEEL Eukaryotic initiation factor 4A OS=Caenorhabditis elegans OX=6239 GN=inf-1 PE=2 SV=1</t>
  </si>
  <si>
    <t>402;394;115</t>
  </si>
  <si>
    <t>AIVPCTTGKDVIAQAQSGTGK;FDCLCDLYNVVNVTQAVIFCNTR;GFKDQIYEVFR;GIDVQQVSLVINYDLPSNR;GIYGFGFEK;GIYGFGFEKPSAIQK;IDHEDPHVQALVMAPTR;LEAGIHVVVGTPGR;MFVLDEADEMLSR;MTENQFTVSCLHGDMDQAER;NDVNVSSVVDADGLIEGNYDQVVESFDDMELK;SMPQDVQVVLLSATMPSEVLDVTNR;TATFSVSILQR;VLITTDILAR;VMSALGEYLNVNILPCIGGTSVR</t>
  </si>
  <si>
    <t>454;2764;3514;3602;3653;3654;4262;5680;7158;7319;7418;9028;9387;10702;10794</t>
  </si>
  <si>
    <t>473;2901;3690;3782;3836;3837;4477;5972;7534;7535;7728;7729;7835;9514;9515;9889;11266;11362</t>
  </si>
  <si>
    <t>2069;12842;12843;12844;12845;12846;12847;16370;16371;16372;16373;16374;16375;16779;16780;16781;16782;16783;16784;16785;16997;16998;16999;17000;17001;17002;19795;26560;33409;33410;33411;33412;33413;33414;33415;33416;33417;33418;33419;33420;34168;34169;34170;34171;34172;34173;34174;34636;41536;41537;41538;41539;41540;41541;41542;41543;43251;43252;43253;43254;49837;49838;49839;49840;49841;49842;50263;50264</t>
  </si>
  <si>
    <t>1988;12163;12164;12165;12166;12167;15437;15438;15439;15818;15819;15820;15821;15822;15823;15824;16003;16004;16005;16006;16007;16008;18673;25082;31498;31499;31500;31501;31502;31503;31504;32159;32160;32161;32162;32163;32164;32165;32166;32590;32591;38843;38844;38845;38846;38847;38848;38849;38850;38851;38852;38853;38854;38855;40469;40470;40471;40472;46976;46977;46978;46979;46980;46981;46982;47366;47367</t>
  </si>
  <si>
    <t>1988;12165;15438;15820;16004;16008;18673;25082;31499;32166;32590;38846;40470;46982;47366</t>
  </si>
  <si>
    <t>252;253;254</t>
  </si>
  <si>
    <t>174;199;288</t>
  </si>
  <si>
    <t>P27798</t>
  </si>
  <si>
    <t>Calreticulin</t>
  </si>
  <si>
    <t>crt-1</t>
  </si>
  <si>
    <t>sp|P27798|CALR_CAEEL Calreticulin OS=Caenorhabditis elegans OX=6239 GN=crt-1 PE=1 SV=1</t>
  </si>
  <si>
    <t>ADADLGDFHGETPYNVMFGPDICGPTR;EYIDDAEDAKPEDWEKPEHIPDPDAK;IDGESAQTGSLEEDWDLLPAK;IDGESAQTGSLEEDWDLLPAKK;KPEDWDDEMDGEWEPPMIDNPEYK;SDELTHLYTLILNSDNTYEVK;SGTIFDNIIITDSVEEAEAHAAETFDK;SGTIFDNIIITDSVEEAEAHAAETFDKLK;TLVIQYTVK</t>
  </si>
  <si>
    <t>108;2684;4258;4259;5365;8560;8770;8771;9774</t>
  </si>
  <si>
    <t>111;112;2820;4473;4474;5643;5644;9020;9240;9241;10291</t>
  </si>
  <si>
    <t>558;559;560;561;562;563;564;565;566;567;568;569;570;571;572;573;574;575;576;12505;12506;12507;12508;12509;12510;12511;12512;12513;19769;19770;19771;19772;19773;19774;19775;19776;19777;19778;19779;19780;19781;19782;25064;25065;25066;25067;25068;25069;25070;25071;25072;25073;25074;25075;25076;25077;39446;39447;39448;39449;39450;39451;39452;39453;39454;39455;39456;39457;39458;40381;40382;40383;40384;40385;40386;40387;40388;40389;40390;40391;40392;45165;45166;45167</t>
  </si>
  <si>
    <t>545;546;547;548;549;550;551;552;553;554;555;556;557;558;559;560;561;11838;11839;11840;11841;11842;11843;11844;11845;11846;11847;18638;18639;18640;18641;18642;18643;18644;18645;18646;18647;18648;18649;18650;18651;18652;18653;18654;18655;18656;18657;18658;18659;18660;18661;18662;18663;18664;23690;23691;23692;23693;23694;23695;23696;23697;23698;23699;23700;23701;23702;23703;23704;23705;23706;23707;23708;23709;23710;23711;23712;36831;36832;36833;36834;36835;36836;36837;36838;36839;36840;36841;36842;36843;36844;36845;36846;36847;37752;37753;37754;37755;37756;37757;37758;37759;37760;37761;37762;37763;37764;37765;37766;42522;42523;42524</t>
  </si>
  <si>
    <t>551;11845;18659;18664;23690;36839;37758;37766;42523</t>
  </si>
  <si>
    <t>255;256;257</t>
  </si>
  <si>
    <t>127;252;260</t>
  </si>
  <si>
    <t>P28548;P28548-2</t>
  </si>
  <si>
    <t>Casein kinase II subunit beta</t>
  </si>
  <si>
    <t>kin-10</t>
  </si>
  <si>
    <t>sp|P28548|CSK2B_CAEEL Casein kinase II subunit beta OS=Caenorhabditis elegans OX=6239 GN=kin-10 PE=1 SV=2;sp|P28548-2|CSK2B_CAEEL Isoform b of Casein kinase II subunit beta OS=Caenorhabditis elegans OX=6239 GN=kin-10</t>
  </si>
  <si>
    <t>234;235</t>
  </si>
  <si>
    <t>FNLTGLNEQVPK;VYCENQPMLPIGLSDVPGEAMVK</t>
  </si>
  <si>
    <t>3112;11196</t>
  </si>
  <si>
    <t>3263;11783</t>
  </si>
  <si>
    <t>14452;14453;14454;52248;52249;52250;52251</t>
  </si>
  <si>
    <t>13634;13635;49166;49167</t>
  </si>
  <si>
    <t>13635;49166</t>
  </si>
  <si>
    <t>P29691;P29691-2</t>
  </si>
  <si>
    <t>30;29</t>
  </si>
  <si>
    <t>Elongation factor 2</t>
  </si>
  <si>
    <t>eef-2</t>
  </si>
  <si>
    <t>sp|P29691|EF2_CAEEL Elongation factor 2 OS=Caenorhabditis elegans OX=6239 GN=eef-2 PE=1 SV=4;sp|P29691-2|EF2_CAEEL Isoform b of Elongation factor 2 OS=Caenorhabditis elegans OX=6239 GN=eef-2</t>
  </si>
  <si>
    <t>852;840</t>
  </si>
  <si>
    <t>ALLELQLGAEELFQTFQR;AYLPVNESFGFTADLR;DLEEDHACIPLK;DLEFVKGENQFETVEVDGK;DSVVAGFQWATR;EGVPALDNYLDK;EGVPALDNYLDKM;FIEPIEDIPSGNIAGLVGVDQYLVK;GENQFETVEVDGK;GFCQFVLDPIFMVFDAVMNIK;GHVFEESQVTGTPMFVVK;GVQYLNEIK;GVQYLNEIKDSVVAGFQWATR;ILAEKYEYDVTEAR;IWCFGPDGTGPNLLMDVTK;KIWCFGPDGTGPNLLMDVTK;LHCTAQPMPDGLADDIEGGTVNAR;LLEPVYLVEIQCPEAAVGGIYGVLNR;MEMLYEGPHDDEAAVAIK;RGHVFEESQVTGTPMFVVK;RVFYASVLTAEPR;SDPMVQCIFEESGEHIIAGAGELHLEICLK;SNTGGQAFPQCVFDHWQVLPGDPLEAGTKPNQIVLDTR;STAISLFFELEK;TCDPNGPLMMYISK;VFYASVLTAEPR;VNFTVDEIR;VTDGALVVVDCVSGVCVQTETVLR;WLPAGDTMLQMIAFHLPSPVTAQK;YNGFLINLIDSPGHVDFSSEVTAALR</t>
  </si>
  <si>
    <t>527;970;1424;1427;1700;2134;2135;2971;3468;3489;3582;3942;3943;4651;5192;5317;5973;6204;7123;8410;8449;8589;9048;9196;9397;10408;10814;11018;11300;11635</t>
  </si>
  <si>
    <t>551;1026;1505;1508;1801;2249;2250;2251;3116;3641;3662;3760;3761;4143;4144;4884;5457;5458;5592;5593;6274;6275;6516;7488;7489;7490;8863;8904;9051;9535;9693;9899;10955;11384;11599;11892;12237</t>
  </si>
  <si>
    <t>2435;2436;2437;2438;2439;2440;2441;2442;2443;2444;2445;2446;4511;4512;4513;4514;4515;4516;4517;4518;4519;4520;4521;4522;4523;6604;6612;8030;8031;8032;8033;8034;8035;8036;8037;8038;8039;8040;10038;10039;10040;10041;10042;10043;10044;10045;10046;10047;10048;10049;10050;10051;10052;10053;10054;13761;13762;13763;13764;13765;13766;13767;13768;13769;13770;13771;13772;13773;13774;13775;13776;13777;13778;13779;13780;13781;13782;13783;13784;16137;16138;16139;16253;16254;16255;16256;16661;16662;16663;16664;16665;16666;16667;16668;16669;16670;16671;16672;16673;16674;16675;16676;16677;16678;16679;16680;16681;16682;16683;16684;18459;18460;21720;21721;24349;24350;24351;24352;24353;24354;24355;24356;24357;24358;24359;24360;24361;24362;24363;24364;24365;24366;24367;24368;24369;24370;24371;24372;24868;24869;24870;24871;24872;24873;24874;24875;24876;24877;24878;24879;24880;24881;24882;24883;27922;27923;27924;27925;27926;27927;27928;27929;27930;27931;27932;27933;27934;27935;27936;27937;27938;27939;27940;27941;27942;27943;27944;27945;27946;27947;27948;27949;27950;28971;28972;28973;28974;28975;28976;28977;28978;28979;28980;28981;28982;28983;28984;28985;28986;33182;33183;33184;33185;33186;33187;33188;33189;33190;33191;33192;33193;33194;33195;33196;33197;33198;33199;33200;33201;33202;33203;33204;33205;33206;33207;38802;38803;38804;38805;38806;38807;38966;38967;38968;38969;38970;38971;38972;39581;39582;41603;41604;41605;41606;41607;41608;41609;41610;41611;41612;41613;41614;42340;42341;42342;42343;42344;42345;42346;42347;42348;42349;42350;42351;42352;42353;43286;43287;43288;43289;43290;43291;43292;48372;48373;48374;48375;48376;48377;48378;48379;48380;48381;48382;48383;48384;50355;50356;51446;51447;51448;51449;51450;51451;51452;51453;51454;51455;51456;51457;52671;52672;52673;52674;52675;52676;54161;54162;54163;54164</t>
  </si>
  <si>
    <t>2346;2347;2348;2349;2350;2351;2352;2353;2354;2355;2356;2357;2358;2359;2360;2361;2362;2363;2364;2365;2366;2367;2368;2369;2370;2371;2372;4349;4350;4351;4352;4353;4354;4355;4356;4357;4358;4359;4360;4361;4362;4363;4364;4365;4366;4367;4368;4369;4370;4371;4372;4373;4374;4375;6296;6300;7682;7683;7684;7685;7686;7687;7688;7689;7690;7691;7692;7693;7694;7695;9579;9580;9581;9582;9583;9584;9585;9586;9587;9588;9589;9590;9591;9592;9593;9594;9595;9596;9597;9598;12977;12978;12979;12980;12981;12982;12983;12984;12985;12986;12987;12988;12989;12990;12991;12992;12993;12994;12995;12996;12997;12998;12999;13000;13001;13002;13003;13004;13005;13006;13007;13008;13009;13010;15201;15202;15328;15329;15712;15713;15714;15715;15716;15717;15718;15719;15720;15721;15722;15723;15724;15725;15726;15727;15728;15729;15730;15731;15732;15733;15734;15735;17483;17484;20551;20552;20553;23020;23021;23022;23023;23024;23025;23026;23027;23028;23029;23030;23031;23032;23033;23034;23035;23036;23037;23038;23039;23040;23041;23042;23043;23044;23045;23046;23047;23048;23049;23050;23051;23519;23520;23521;23522;23523;23524;23525;23526;23527;23528;23529;23530;23531;23532;26329;26330;26331;26332;26333;26334;26335;26336;26337;26338;26339;26340;26341;26342;26343;26344;26345;26346;26347;26348;26349;26350;26351;26352;26353;26354;26355;26356;26357;26358;26359;26360;26361;26362;26363;26364;26365;27271;27272;27273;27274;27275;27276;27277;27278;27279;27280;27281;27282;27283;27284;27285;27286;27287;27288;27289;27290;27291;27292;27293;27294;27295;27296;27297;27298;27299;31285;31286;31287;31288;31289;31290;31291;31292;31293;31294;31295;31296;31297;31298;31299;31300;31301;31302;31303;31304;31305;31306;31307;31308;31309;31310;31311;31312;31313;31314;31315;31316;31317;31318;31319;31320;36239;36240;36241;36242;36396;36397;36398;36399;36968;36969;38898;38899;38900;38901;38902;38903;38904;38905;38906;38907;38908;38909;38910;38911;38912;38913;38914;38915;38916;38917;38918;38919;38920;38921;38922;38923;38924;38925;38926;38927;38928;38929;38930;38931;38932;39589;39590;39591;39592;39593;39594;39595;39596;39597;39598;39599;39600;39601;39602;39603;39604;39605;39606;39607;39608;39609;40500;40501;40502;40503;40504;40505;40506;40507;45577;45578;45579;45580;45581;45582;45583;45584;45585;45586;45587;45588;45589;45590;45591;45592;45593;45594;45595;45596;45597;45598;45599;47453;47454;47455;47456;48471;48472;48473;48474;48475;48476;48477;48478;48479;48480;48481;48482;48483;48484;48485;48486;48487;49527;49528;50887;50888;50889;50890</t>
  </si>
  <si>
    <t>2349;4350;6296;6300;7694;9581;9597;12991;15201;15328;15727;17483;17484;20551;23047;23526;26352;27278;31291;36239;36396;36968;38902;39604;40506;45577;47453;48478;49527;50888</t>
  </si>
  <si>
    <t>258;259;260;261;262;263;264;265</t>
  </si>
  <si>
    <t>293;299;363;365;603;657;775;852</t>
  </si>
  <si>
    <t>P30625;P30625-3;P30625-2</t>
  </si>
  <si>
    <t>6;5;4</t>
  </si>
  <si>
    <t>cAMP-dependent protein kinase regulatory subunit</t>
  </si>
  <si>
    <t>kin-2</t>
  </si>
  <si>
    <t>sp|P30625|KAPR_CAEEL cAMP-dependent protein kinase regulatory subunit OS=Caenorhabditis elegans OX=6239 GN=kin-2 PE=1 SV=3;sp|P30625-3|KAPR_CAEEL Isoform c of cAMP-dependent protein kinase regulatory subunit OS=Caenorhabditis elegans OX=6239 GN=kin-2;sp|P3</t>
  </si>
  <si>
    <t>366;376;334</t>
  </si>
  <si>
    <t>EAIVVLCIHKPDNPVLFLK;NLLFAHLEEDEQK;SAGETIIEQGEEGDNFYVIDK;SGGNEEDQLAQCQAYVQR;TMYDAMFPVEK;VQILADLDQWER</t>
  </si>
  <si>
    <t>1905;7577;8492;8739;9795;10926</t>
  </si>
  <si>
    <t>2016;7996;8950;9207;10316;10317;11503</t>
  </si>
  <si>
    <t>8986;8987;35334;35335;35336;35337;35338;35339;39177;39178;39179;39180;40246;40247;45277;45278;45279;45280;45281;45282;45283;45284;45285;45286;50986;50987;50988;50989;50990;50991;50992;50993;50994;50995</t>
  </si>
  <si>
    <t>8606;33225;33226;33227;33228;33229;36609;36610;36611;36612;37623;37624;42626;42627;42628;42629;42630;42631;42632;48050;48051;48052;48053;48054;48055;48056;48057;48058</t>
  </si>
  <si>
    <t>8606;33227;36609;37624;42627;48056</t>
  </si>
  <si>
    <t>P30627</t>
  </si>
  <si>
    <t>Globin-like protein</t>
  </si>
  <si>
    <t>glb-1</t>
  </si>
  <si>
    <t>sp|P30627|GLBH_CAEEL Globin-like protein OS=Caenorhabditis elegans OX=6239 GN=glb-1 PE=1 SV=2</t>
  </si>
  <si>
    <t>ILLACHLLANVYTNEEVFK;YFFTNFPDLR</t>
  </si>
  <si>
    <t>4706;11462</t>
  </si>
  <si>
    <t>4943;12061</t>
  </si>
  <si>
    <t>22018;22019;22020;22021;53373;53374;53375;53376;53377;53378;53379;53380;53381;53382</t>
  </si>
  <si>
    <t>20839;20840;50157;50158;50159;50160;50161;50162;50163;50164;50165;50166</t>
  </si>
  <si>
    <t>20840;50165</t>
  </si>
  <si>
    <t>P30628-2;P30628-5;P30628-6;P30628-3;P30628-4;P30628</t>
  </si>
  <si>
    <t>Probable V-type proton ATPase 116 kDa subunit a</t>
  </si>
  <si>
    <t>unc-32</t>
  </si>
  <si>
    <t>sp|P30628-2|VPP1_CAEEL Isoform b of V-type proton ATPase 116 kDa subunit a 1 OS=Caenorhabditis elegans OX=6239 GN=unc-32;sp|P30628-5|VPP1_CAEEL Isoform e of V-type proton ATPase 116 kDa subunit a 1 OS=Caenorhabditis elegans OX=6239 GN=unc-32;sp|P30628-6|VP</t>
  </si>
  <si>
    <t>883;888;889;894;899;905</t>
  </si>
  <si>
    <t>SESQLILPPETAFDGNPYPIGVDPVWNLAEGNK</t>
  </si>
  <si>
    <t>39959;39960</t>
  </si>
  <si>
    <t>P30632</t>
  </si>
  <si>
    <t>ATPase asna-1</t>
  </si>
  <si>
    <t>asna-1</t>
  </si>
  <si>
    <t>sp|P30632|ASNA_CAEEL ATPase asna-1 OS=Caenorhabditis elegans OX=6239 GN=asna-1 PE=1 SV=1</t>
  </si>
  <si>
    <t>LLQFPTLLEK;LPLLEAEVR;VLLISTDPAHNISDAFSQK</t>
  </si>
  <si>
    <t>6299;6512;10711</t>
  </si>
  <si>
    <t>6612;6834;11275</t>
  </si>
  <si>
    <t>29347;29348;30298;49873;49874;49875;49876</t>
  </si>
  <si>
    <t>27625;27626;28452;47009;47010;47011;47012</t>
  </si>
  <si>
    <t>27625;28452;47011</t>
  </si>
  <si>
    <t>P30642</t>
  </si>
  <si>
    <t>Eukaryotic translation initiation factor 3 subunit D</t>
  </si>
  <si>
    <t>eif-3.D</t>
  </si>
  <si>
    <t>sp|P30642|EIF3D_CAEEL Eukaryotic translation initiation factor 3 subunit D OS=Caenorhabditis elegans OX=6239 GN=eif-3.D PE=1 SV=1</t>
  </si>
  <si>
    <t>AFNEWDSTQSGGVDWR;DLATEAFYINQNFR;LALPNIPGGDDIGDHQYGSLQYYDK;LPSVQVRPEWVVLEEMNLSAFSK;TELDGVIHGLGNETQTLTIK</t>
  </si>
  <si>
    <t>261;1409;5503;6542;9483</t>
  </si>
  <si>
    <t>271;1490;5788;6864;9986</t>
  </si>
  <si>
    <t>1223;6544;6545;6546;6547;6548;6549;6550;6551;25621;25622;25623;25624;30402;30403;30404;30405;43675;43676;43677;43678</t>
  </si>
  <si>
    <t>1168;6249;6250;6251;6252;6253;6254;6255;24192;24193;24194;28552;28553;40885</t>
  </si>
  <si>
    <t>1168;6250;24193;28552;40885</t>
  </si>
  <si>
    <t>P31161</t>
  </si>
  <si>
    <t>Superoxide dismutase [Mn] 1, mitochondrial</t>
  </si>
  <si>
    <t>sod-2</t>
  </si>
  <si>
    <t>sp|P31161|SODM1_CAEEL Superoxide dismutase [Mn] 1, mitochondrial OS=Caenorhabditis elegans OX=6239 GN=sod-2 PE=1 SV=1</t>
  </si>
  <si>
    <t>DGGEPSAELLTAIK;NVRPDYVNAIWK;SDFGSLDNLQK</t>
  </si>
  <si>
    <t>1261;7824;8562</t>
  </si>
  <si>
    <t>1330;8255;9022</t>
  </si>
  <si>
    <t>5784;5785;5786;5787;5788;5789;5790;36393;36394;36395;36396;39461</t>
  </si>
  <si>
    <t>5534;5535;5536;5537;5538;5539;5540;34220;34221;34222;34223;36850</t>
  </si>
  <si>
    <t>5540;34221;36850</t>
  </si>
  <si>
    <t>P32743-2;P32743</t>
  </si>
  <si>
    <t>Uncharacterized protein R107.5</t>
  </si>
  <si>
    <t>R107.5</t>
  </si>
  <si>
    <t>sp|P32743-2|YNH5_CAEEL Isoform a of Uncharacterized protein R107.5 OS=Caenorhabditis elegans OX=6239 GN=R107.5;sp|P32743|YNH5_CAEEL Uncharacterized protein R107.5 OS=Caenorhabditis elegans OX=6239 GN=R107.5 PE=4 SV=3</t>
  </si>
  <si>
    <t>272;274</t>
  </si>
  <si>
    <t>IQEIDDEEEDRVNEEIK</t>
  </si>
  <si>
    <t>22975;22976</t>
  </si>
  <si>
    <t>21729;21730</t>
  </si>
  <si>
    <t>P34183-2;P34183</t>
  </si>
  <si>
    <t>11;10</t>
  </si>
  <si>
    <t>Histidine--tRNA ligase</t>
  </si>
  <si>
    <t>hrs-1</t>
  </si>
  <si>
    <t>sp|P34183-2|SYH_CAEEL Isoform a of Histidine--tRNA ligase OS=Caenorhabditis elegans OX=6239 GN=hars-1;sp|P34183|SYH_CAEEL Histidine--tRNA ligase OS=Caenorhabditis elegans OX=6239 GN=hars-1 PE=2 SV=3</t>
  </si>
  <si>
    <t>524;521</t>
  </si>
  <si>
    <t>AILMQEAQALGDEIR;ALEGTAVENSEDTAGQPVGVGSVAAGGR;ANVPCCGVSFGIER;ELNSDLNNLELLEK;GLDYYTGAIYEAVAPK;LILEGMFAVSGIPAK;LLTQFQYAEER;LVYDLQDQGGELLSLR;TPWEDVEQEMINEK;VLIEYLNVDGVTTVR;YGAETIDTPVFELR</t>
  </si>
  <si>
    <t>417;488;620;2340;3669;6065;6323;6980;9860;10694;11484</t>
  </si>
  <si>
    <t>433;511;653;2461;3852;6373;6636;7318;10385;11258;12084</t>
  </si>
  <si>
    <t>1887;1888;1889;1890;1891;1892;1893;1894;1895;1896;2246;2247;2248;2870;2871;10957;10958;10959;10960;10961;10962;10963;17063;17064;17065;17066;17067;17068;17069;28336;28337;28338;29444;32395;32396;32397;32398;32399;32400;32401;45599;45600;45601;45602;45603;45604;45605;45606;49802;49803;49804;49805;49806;49807;53483;53484;53485;53486</t>
  </si>
  <si>
    <t>1807;1808;1809;1810;1811;1812;1813;2167;2168;2169;2763;2764;10418;10419;10420;10421;10422;10423;10424;16065;16066;16067;16068;16069;16070;16071;26711;27710;30533;30534;30535;30536;30537;30538;30539;42937;42938;42939;42940;42941;46948;46949;46950;46951;50264;50265;50266</t>
  </si>
  <si>
    <t>1808;2168;2763;10421;16065;26711;27710;30539;42940;46949;50264</t>
  </si>
  <si>
    <t>P34213;Q9BL44</t>
  </si>
  <si>
    <t>P34213</t>
  </si>
  <si>
    <t>1;0</t>
  </si>
  <si>
    <t>Ras-related protein Rab-6.1</t>
  </si>
  <si>
    <t>rab-6.1</t>
  </si>
  <si>
    <t>sp|P34213|RAB6A_CAEEL Ras-related protein rab-6.1 OS=Caenorhabditis elegans OX=6239 GN=rab-6.1 PE=1 SV=1</t>
  </si>
  <si>
    <t>205;195</t>
  </si>
  <si>
    <t>DLNVMFIETSAK;LQLWDTAGQER;LVFLGEQSVGK;SLIPSYIR</t>
  </si>
  <si>
    <t>1502;6589;6883;8943</t>
  </si>
  <si>
    <t>1585;6911;7217;9421</t>
  </si>
  <si>
    <t>6988;6989;30639;30640;30641;30642;31950;41083;41084;41085;41086</t>
  </si>
  <si>
    <t>6657;28794;28795;28796;28797;30068;38416;38417;38418</t>
  </si>
  <si>
    <t>6657;28794;30068;38418</t>
  </si>
  <si>
    <t>P34255</t>
  </si>
  <si>
    <t>Uncharacterized protein B0303.3</t>
  </si>
  <si>
    <t>B0303.3</t>
  </si>
  <si>
    <t>sp|P34255|ECHH_CAEEL Probable 3-ketoacyl-CoA thiolase OS=Caenorhabditis elegans OX=6239 GN=B0303.3 PE=3 SV=1</t>
  </si>
  <si>
    <t>DQLLLSPAYVIPK;FTDVVPVFLDGK;LNLWGGSLSIGHPFGATGVR;NLLSPELPAVAEFSTGETMGHSGDR;NMPNIVLVDAVR;TPFVVSGTVFK</t>
  </si>
  <si>
    <t>1647;3215;6413;7583;7633;9828</t>
  </si>
  <si>
    <t>1744;3372;6734;8003;8058;10352</t>
  </si>
  <si>
    <t>7729;7730;7731;7732;7733;7734;7735;7736;7737;7738;7739;7740;14873;14874;14875;14876;14877;14878;14879;14880;14881;29881;29882;29883;29884;29885;29886;35356;35357;35570;35571;45478;45479;45480;45481</t>
  </si>
  <si>
    <t>7411;7412;7413;7414;7415;7416;7417;7418;7419;7420;7421;7422;14035;14036;14037;14038;14039;14040;14041;14042;14043;28089;28090;28091;33242;33458;42833;42834;42835</t>
  </si>
  <si>
    <t>7414;14036;28090;33242;33458;42834</t>
  </si>
  <si>
    <t>P34260</t>
  </si>
  <si>
    <t>Vacuolar protein sorting-associated protein 33A</t>
  </si>
  <si>
    <t>vps-33.1</t>
  </si>
  <si>
    <t>sp|P34260|VP33A_CAEEL Vacuolar protein sorting-associated protein 33A OS=Caenorhabditis elegans OX=6239 GN=vps-33.1 PE=1 SV=4</t>
  </si>
  <si>
    <t>AIPLIEDLIFDASPLNAVLR</t>
  </si>
  <si>
    <t>1971;1972</t>
  </si>
  <si>
    <t>P34266</t>
  </si>
  <si>
    <t>P granule abnormality protein 2</t>
  </si>
  <si>
    <t>pgl-2</t>
  </si>
  <si>
    <t>sp|P34266|PGL2_CAEEL P granule abnormality protein 2 OS=Caenorhabditis elegans OX=6239 GN=pgl-2 PE=1 SV=2</t>
  </si>
  <si>
    <t>LMNILVR</t>
  </si>
  <si>
    <t>29633;29634</t>
  </si>
  <si>
    <t>27869;27870</t>
  </si>
  <si>
    <t>P34268</t>
  </si>
  <si>
    <t>Protein flightless-1 homolog</t>
  </si>
  <si>
    <t>fli-1</t>
  </si>
  <si>
    <t>sp|P34268|FLII_CAEEL Protein flightless-1 homolog OS=Caenorhabditis elegans OX=6239 GN=fli-1 PE=2 SV=2</t>
  </si>
  <si>
    <t>LVVELHQMIDR</t>
  </si>
  <si>
    <t>32338;32339</t>
  </si>
  <si>
    <t>P34278</t>
  </si>
  <si>
    <t>Kinetochore null protein 1</t>
  </si>
  <si>
    <t>knl-1</t>
  </si>
  <si>
    <t>sp|P34278|KNL1_CAEEL Kinetochore null protein 1 OS=Caenorhabditis elegans OX=6239 GN=knl-1 PE=1 SV=3</t>
  </si>
  <si>
    <t>ITDTIGSDGILTPR</t>
  </si>
  <si>
    <t>P34280</t>
  </si>
  <si>
    <t>Uncharacterized GTP-binding protein C02F5.3</t>
  </si>
  <si>
    <t>C02F5.3</t>
  </si>
  <si>
    <t>sp|P34280|YKK3_CAEEL Uncharacterized GTP-binding protein C02F5.3 OS=Caenorhabditis elegans OX=6239 GN=C02F5.3 PE=3 SV=2</t>
  </si>
  <si>
    <t>KPGNAPDLGPEDGIILR;QVISVAKTADLILMMLDAGK</t>
  </si>
  <si>
    <t>5368;8349</t>
  </si>
  <si>
    <t>5647;8797</t>
  </si>
  <si>
    <t>25083;38569;38570;38571;38572;38573</t>
  </si>
  <si>
    <t>23720;36050</t>
  </si>
  <si>
    <t>P34286</t>
  </si>
  <si>
    <t>Proteasome subunit beta type-1</t>
  </si>
  <si>
    <t>pbs-6</t>
  </si>
  <si>
    <t>sp|P34286|PSB1_CAEEL Proteasome subunit beta type-1 OS=Caenorhabditis elegans OX=6239 GN=pbs-6 PE=1 SV=2</t>
  </si>
  <si>
    <t>FFPYYTGAILAGIDEHGK;GAVFSYDPIGCIER;IQILNDNIILTTSGFYGDVLQLK;LGYSASGAAEPMIIPFLDCQIGHVTLSEGYERPELTLDR;MTQNDINILTR;SDMSVDLCAELLSR;WNPYSMEGGSTCAISGENFAIVASDTR</t>
  </si>
  <si>
    <t>2892;3393;4929;5969;7328;8580;11316</t>
  </si>
  <si>
    <t>3033;3563;5183;6270;7738;9041;11910</t>
  </si>
  <si>
    <t>13447;13448;13449;13450;13451;13452;13453;13454;13455;15765;15766;15767;15768;15769;15770;15771;15772;15773;15774;23068;23069;23070;23071;27907;27908;27909;27910;34210;34211;39538;39539;39540;39541;39542;39543;39544;52787;52788</t>
  </si>
  <si>
    <t>12697;12698;12699;12700;12701;12702;12703;14855;14856;14857;14858;14859;14860;14861;14862;14863;21817;21818;21819;21820;26318;26319;26320;26321;32193;36914;36915;36916;36917;36918;36919;36920;36921;36922;49642;49643;49644</t>
  </si>
  <si>
    <t>12699;14857;21817;26319;32193;36918;49642</t>
  </si>
  <si>
    <t>P34308;P34308-2;P34308-4</t>
  </si>
  <si>
    <t>17;16;16</t>
  </si>
  <si>
    <t>Calpain clp-1</t>
  </si>
  <si>
    <t>clp-1</t>
  </si>
  <si>
    <t>sp|P34308|CAN_CAEEL Calpain clp-1 OS=Caenorhabditis elegans OX=6239 GN=clp-1 PE=2 SV=4;sp|P34308-2|CAN_CAEEL Isoform b of Calpain clp-1 OS=Caenorhabditis elegans OX=6239 GN=clp-1;sp|P34308-4|CAN_CAEEL Isoform d of Calpain clp-1 OS=Caenorhabditis elegans OX</t>
  </si>
  <si>
    <t>780;737;759</t>
  </si>
  <si>
    <t>AAGMVWAANTHDGAWVR;DLIGGIFDNVVNR;DVDPFVRPGPDPDR;FDVIQGELGDCWLLAAAANLTLK;GGTTSEALEDMTGGLTEFIDLK;IIGAVAGNVIMGLGGK;IVDGPNGQTCILR;LFEDPQFLANDSSLFFSK;LFGSYEALK;MEICNLGPDVMDEVYQMTGVK;NYINTFANNPQFR;PTTEPQDFYELR;VEWLRPGEITR;VILDNIISGK;VPPGNYVVVPSTFEPNEEAEFMLR;VQLTDSDPDDDDELCTVIFAVLQK;WVDVVIDDR</t>
  </si>
  <si>
    <t>46;1464;1752;2819;3568;4570;5102;5790;5798;7119;7850;8016;10319;10567;10888;10932;11347</t>
  </si>
  <si>
    <t>46;1547;1854;2958;3746;4797;5362;6084;6092;7482;8283;8453;10863;11122;11463;11510;11942</t>
  </si>
  <si>
    <t>253;254;255;6825;8300;13122;13123;16609;16610;16611;16612;16613;16614;16615;21199;21200;21201;21202;23892;27039;27040;27041;27042;27043;27044;27045;27046;27047;27048;27049;27065;27066;33150;33151;33152;33153;33154;36501;36502;36503;36504;36505;36506;36507;37160;37161;37162;37163;37164;37165;37166;37167;37168;47873;49141;49142;49143;49144;49145;49146;50778;50779;50780;50781;50782;51015;51016;51017;52898</t>
  </si>
  <si>
    <t>258;259;6506;7947;12424;15674;15675;15676;15677;15678;19979;19980;19981;19982;22606;25513;25514;25515;25516;25517;25518;25519;25520;25521;25522;25523;25524;25537;25538;31260;31261;31262;34317;34318;34319;34320;34321;34322;34323;34820;34821;34822;34823;34824;34825;34826;34827;34828;34829;34830;34831;34832;34833;45053;46298;46299;46300;46301;46302;47863;47864;47865;47866;47867;47868;47869;47870;47871;48078;48079;48080;48081;48082;48083;48084;49739</t>
  </si>
  <si>
    <t>258;6506;7947;12424;15675;19981;22606;25522;25538;31260;34322;34833;45053;46299;47865;48083;49739</t>
  </si>
  <si>
    <t>P34313</t>
  </si>
  <si>
    <t>Protein BUD31 homolog</t>
  </si>
  <si>
    <t>C07A9.2</t>
  </si>
  <si>
    <t>sp|P34313|BUD31_CAEEL Protein BUD31 homolog OS=Caenorhabditis elegans OX=6239 GN=bud-31 PE=2 SV=1</t>
  </si>
  <si>
    <t>SPPEGWDLIEPTLEQFEAK</t>
  </si>
  <si>
    <t>41746;41747;41748</t>
  </si>
  <si>
    <t>39050;39051</t>
  </si>
  <si>
    <t>P34328</t>
  </si>
  <si>
    <t>Heat shock protein Hsp-12.2</t>
  </si>
  <si>
    <t>hsp-12.2</t>
  </si>
  <si>
    <t>sp|P34328|HSP10_CAEEL Heat shock protein Hsp-12.2 OS=Caenorhabditis elegans OX=6239 GN=hsp-12.2 PE=3 SV=1</t>
  </si>
  <si>
    <t>FEVGLDVQFFTPK;SAIEVTADAASTWDWPLQHNDGVVK</t>
  </si>
  <si>
    <t>2862;8500</t>
  </si>
  <si>
    <t>3002;8958</t>
  </si>
  <si>
    <t>13316;13317;39204;39205;39206;39207;39208;39209;39210;39211;39212;39213;39214</t>
  </si>
  <si>
    <t>12590;12591;12592;36628;36629;36630;36631;36632;36633;36634;36635;36636;36637;36638;36639;36640;36641;36642;36643;36644;36645</t>
  </si>
  <si>
    <t>12592;36629</t>
  </si>
  <si>
    <t>P34329</t>
  </si>
  <si>
    <t>Probable protein disulfide-isomerase A4</t>
  </si>
  <si>
    <t>C14B9.2</t>
  </si>
  <si>
    <t>sp|P34329|PDIA4_CAEEL Probable protein disulfide-isomerase A4 OS=Caenorhabditis elegans OX=6239 GN=C14B9.2 PE=3 SV=2</t>
  </si>
  <si>
    <t>AAATSEDLLAFFR;ELEELGLGDSGLEHNVVVFGYDGK;FAVADEEEFAK;FAVADEEEFAKELEELGLGDSGLEHNVVVFGYDGK;FEIQGYPTLK;KYPMNPDEFDGELDENLEAFMK;MDATINDAPSQFAVEGFPTIYFAPAGK</t>
  </si>
  <si>
    <t>14;2283;2733;2734;2841;5432;7082</t>
  </si>
  <si>
    <t>14;2403;2869;2870;2981;5714;7434</t>
  </si>
  <si>
    <t>77;78;79;80;10721;10722;10723;10724;12747;12748;13216;25292;25293;25294;32957;32958;32959;32960;32961;32962</t>
  </si>
  <si>
    <t>84;85;10202;10203;12076;12077;12517;23912;23913;23914;31077;31078;31079;31080;31081;31082;31083;31084</t>
  </si>
  <si>
    <t>85;10202;12076;12077;12517;23914;31081</t>
  </si>
  <si>
    <t>P34334</t>
  </si>
  <si>
    <t>60S ribosomal protein L21</t>
  </si>
  <si>
    <t>rpl-21</t>
  </si>
  <si>
    <t>sp|P34334|RL21_CAEEL 60S ribosomal protein L21 OS=Caenorhabditis elegans OX=6239 GN=rpl-21 PE=3 SV=3</t>
  </si>
  <si>
    <t>GAHTVTTQNNEPELLAPLR</t>
  </si>
  <si>
    <t>15574;15575</t>
  </si>
  <si>
    <t>P34339</t>
  </si>
  <si>
    <t>Eukaryotic translation initiation factor 3 subunit A</t>
  </si>
  <si>
    <t>egl-45</t>
  </si>
  <si>
    <t>sp|P34339|EIF3A_CAEEL Eukaryotic translation initiation factor 3 subunit A OS=Caenorhabditis elegans OX=6239 GN=egl-45 PE=3 SV=1</t>
  </si>
  <si>
    <t>AGNSLFHAAALLQK;DATFDWVESVK;DVQSVLDTVTRPDHLQYVESLQAVAAVK;ESDALDTLHDTIK;FGSSDATLAGGVDECDNNEGFTGDDTQLGVEGVR;FLWDSYR;LALVFWK;LLLAVVSGAAAQDR;LTSPESLGLMQDTR;NNAQVEQLYHTISR;SLETVVVHFLK;TVLAPWLR;VEEIGDLDQGDVPER;VLLATLSIPEGSDSPSDLSR</t>
  </si>
  <si>
    <t>323;1101;1805;2483;2946;3080;5508;6254;6812;7637;8908;10020;10275;10704</t>
  </si>
  <si>
    <t>336;1164;1908;2611;3091;3229;5793;6567;7142;8062;9385;10547;10818;11268</t>
  </si>
  <si>
    <t>1490;1491;1492;1493;5053;5054;5055;8502;8503;8504;8505;11613;11614;13684;14303;14304;14305;14306;25644;25645;25646;25647;29176;29177;31586;31587;35583;35584;35585;35586;40940;46312;46313;46314;46315;46316;47643;47644;47645;47646;47647;47648;47649;49844;49845</t>
  </si>
  <si>
    <t>1408;1409;1410;1411;4879;4880;8143;8144;11022;12899;13508;13509;13510;13511;13512;24213;24214;27471;29684;29685;33470;33471;38293;43616;43617;43618;43619;43620;44866;44867;44868;44869;44870;44871;44872;44873;46985;46986</t>
  </si>
  <si>
    <t>1411;4879;8143;11022;12899;13511;24214;27471;29684;33470;38293;43618;44867;46986</t>
  </si>
  <si>
    <t>P34342-2;P34342</t>
  </si>
  <si>
    <t>Ran GTPase-activating protein 2</t>
  </si>
  <si>
    <t>ran-2</t>
  </si>
  <si>
    <t>sp|P34342-2|RGP2_CAEEL Isoform b of Ran GTPase-activating protein 2 OS=Caenorhabditis elegans OX=6239 GN=ran-2;sp|P34342|RGP2_CAEEL Ran GTPase-activating protein 2 OS=Caenorhabditis elegans OX=6239 GN=ran-2 PE=4 SV=3</t>
  </si>
  <si>
    <t>926;960</t>
  </si>
  <si>
    <t>DLLESPSSFSLEVLK;LELALLQR;VILQLSAPLK</t>
  </si>
  <si>
    <t>1481;5726;10577</t>
  </si>
  <si>
    <t>1564;6019;11133</t>
  </si>
  <si>
    <t>6892;6893;6894;6895;6896;6897;26758;26759;49195;49196;49197;49198;49199</t>
  </si>
  <si>
    <t>6562;6563;6564;6565;6566;6567;6568;25250;25251;46346;46347;46348;46349</t>
  </si>
  <si>
    <t>6567;25250;46347</t>
  </si>
  <si>
    <t>P34343</t>
  </si>
  <si>
    <t>Nuclear pore complex protein 15</t>
  </si>
  <si>
    <t>npp-15</t>
  </si>
  <si>
    <t>sp|P34343|NU133_CAEEL Nuclear pore complex protein 15 OS=Caenorhabditis elegans OX=6239 GN=npp-15 PE=3 SV=4</t>
  </si>
  <si>
    <t>AIIPTQLPLPTSGLPR;IASFFEADLK</t>
  </si>
  <si>
    <t>409;4201</t>
  </si>
  <si>
    <t>425;4414</t>
  </si>
  <si>
    <t>1856;1857;1858;19539;19540;19541</t>
  </si>
  <si>
    <t>1784;18445</t>
  </si>
  <si>
    <t>P34345</t>
  </si>
  <si>
    <t>Glutathione transferase omega-1</t>
  </si>
  <si>
    <t>gsto-1</t>
  </si>
  <si>
    <t>sp|P34345|GSTO1_CAEEL Glutathione transferase omega-1 OS=Caenorhabditis elegans OX=6239 GN=gsto-1 PE=1 SV=1</t>
  </si>
  <si>
    <t>VVIESGFIPEYLDDAFPETR</t>
  </si>
  <si>
    <t>51933;51934;51935</t>
  </si>
  <si>
    <t>48909;48910;48911</t>
  </si>
  <si>
    <t>P34346</t>
  </si>
  <si>
    <t>Adenylate kinase</t>
  </si>
  <si>
    <t>let-754</t>
  </si>
  <si>
    <t>sp|P34346|KAD2_CAEEL Adenylate kinase OS=Caenorhabditis elegans OX=6239 GN=let-754 PE=3 SV=2</t>
  </si>
  <si>
    <t>KTPLDTVVEFNIADDLLVR;TPLDTVVEFNIADDLLVR;VPMKDDLTGEPLIR;YFSCHLATGDLLR;YGFILDGFPR</t>
  </si>
  <si>
    <t>5396;9838;10881;11476;11497</t>
  </si>
  <si>
    <t>5677;10363;11456;12076;12097</t>
  </si>
  <si>
    <t>25178;25179;45517;45518;45519;45520;45521;45522;45523;45524;50743;50744;50745;53451;53452;53527;53528;53529;53530;53531</t>
  </si>
  <si>
    <t>23805;23806;42866;42867;42868;42869;42870;42871;42872;42873;47822;47823;50237;50238;50290;50291;50292;50293;50294</t>
  </si>
  <si>
    <t>23805;42870;47823;50237;50290</t>
  </si>
  <si>
    <t>P34349</t>
  </si>
  <si>
    <t>Uncharacterized protein C30A5.3</t>
  </si>
  <si>
    <t>C30A5.3</t>
  </si>
  <si>
    <t>sp|P34349|PHOCN_CAEEL MOB-like protein phocein OS=Caenorhabditis elegans OX=6239 GN=mob-4 PE=3 SV=2</t>
  </si>
  <si>
    <t>ANPADVATILTPPLDQDEGVWK</t>
  </si>
  <si>
    <t>2818;2819</t>
  </si>
  <si>
    <t>P34355</t>
  </si>
  <si>
    <t>Probable peroxisomal acyl-coenzyme A oxidase</t>
  </si>
  <si>
    <t>C48B4.1</t>
  </si>
  <si>
    <t>sp|P34355|ACX15_CAEEL Probable acyl-coenzyme A oxidase acox-1.5 OS=Caenorhabditis elegans OX=6239 GN=acox-1.5 PE=3 SV=1</t>
  </si>
  <si>
    <t>LTEEFIIHTPTTTATK</t>
  </si>
  <si>
    <t>31275;31276;31277;31278</t>
  </si>
  <si>
    <t>P34369</t>
  </si>
  <si>
    <t>Pre-mRNA-splicing factor 8 homolog</t>
  </si>
  <si>
    <t>prp-8</t>
  </si>
  <si>
    <t>sp|P34369|PRP8_CAEEL Pre-mRNA-splicing factor 8 homolog OS=Caenorhabditis elegans OX=6239 GN=prp-8 PE=1 SV=1</t>
  </si>
  <si>
    <t>AMLDPLEVHLLDFPNIVIK;ANYGGHPQTEPHAIPDSILEEK;AVFWDIK;DGPYISAEEAVAIYTTTVHWLESR;DGVWNLQNEVTK;EAVVNTQELLDLLVK;EELALIEQAYDNPHEALSR;EIGGLGMLSMGHVLIPQSDLR;EVGIEFMDLYTHLIPVYDIEPLEK;FTLWWSPTINR;ISLIQIFR;LFPAWVKPGDTEPPPLLTYK;LIVDHNIADYMTSK;LLENMPMPWEQIR;LLILALER;LLTDNISWDGEK;MDLTLLNR;TDMIQALGGVEGILEHTLFR;TEDPDLPAFYYDPLINPIVLSNLK;VILQHLSEAWR;VPGLPTPVENMILR;VWIMFR;YIQPWEAEFVDSVR;YWLDVQLR</t>
  </si>
  <si>
    <t>590;621;852;1277;1299;1943;2000;2184;2584;3229;4993;5824;6124;6203;6246;6316;7095;9443;9467;10576;10871;11180;11562;11783</t>
  </si>
  <si>
    <t>True;True;True;True;True;True;True;True;True;True;True;True;True;True;True;True;True;True;True;True;True;True;True;True</t>
  </si>
  <si>
    <t>618;654;896;1346;1371;2055;2112;2301;2716;3386;5251;6119;6432;6515;6559;6629;7450;9945;9969;11132;11446;11767;12162;12386</t>
  </si>
  <si>
    <t>2688;2689;2690;2691;2692;2872;2873;3947;3948;3949;5861;5979;5980;5981;5982;9196;9197;9198;9199;9200;9201;9202;9203;9204;9205;9442;9443;9444;10279;10280;10281;10282;12068;12069;12070;14961;14962;14963;14964;14965;23425;23426;23427;23428;23429;27173;27174;27175;27176;27177;27178;28607;28608;28609;28610;28611;28612;28966;28967;28968;28969;28970;29134;29135;29136;29417;29418;29419;29420;33025;33026;33027;33028;43503;43504;43505;43506;43588;43589;49191;49192;49193;49194;50687;50688;50689;50690;50691;52188;53817;54717</t>
  </si>
  <si>
    <t>2583;2584;2585;2765;2766;3772;5612;5732;5733;5734;5735;8809;8810;8811;9032;9033;9034;9803;9804;9805;11440;11441;11442;14135;22196;22197;22198;22199;22200;25637;25638;25639;25640;25641;25642;25643;26933;26934;26935;26936;26937;27266;27267;27268;27269;27270;27436;27437;27438;27691;27692;31140;31141;40726;40727;40728;40729;40730;40731;40814;40815;40816;40817;46343;46344;46345;47770;49123;50558;51385</t>
  </si>
  <si>
    <t>2585;2766;3772;5612;5734;8810;9033;9804;11440;14135;22197;25637;26934;27267;27436;27691;31140;40728;40815;46345;47770;49123;50558;51385</t>
  </si>
  <si>
    <t>P34382</t>
  </si>
  <si>
    <t>Fatty-acid and retinol-binding protein 1</t>
  </si>
  <si>
    <t>far-1</t>
  </si>
  <si>
    <t>sp|P34382|FAR1_CAEEL Fatty-acid and retinol-binding protein 1 OS=Caenorhabditis elegans OX=6239 GN=far-1 PE=3 SV=1</t>
  </si>
  <si>
    <t>EFPILTGFFK;SEDDFLNALK;SEDDFLNALKEK;SLIPAEVSEHLK;VQAMVGQYLN</t>
  </si>
  <si>
    <t>2065;8621;8622;8940;10913</t>
  </si>
  <si>
    <t>2178;9085;9086;9418;11490</t>
  </si>
  <si>
    <t>9720;9721;9722;9723;9724;9725;39720;39721;39722;39723;39724;39725;39726;39727;39728;39729;39730;39731;39732;41052;41053;41054;41055;41056;41057;41058;41059;41060;41061;41062;41063;41064;41065;41066;41067;41068;41069;41070;41071;41072;41073;41074;50920;50921;50922;50923;50924;50925;50926</t>
  </si>
  <si>
    <t>9285;9286;9287;9288;9289;9290;9291;9292;9293;9294;9295;9296;37118;37119;37120;37121;37122;37123;37124;37125;37126;37127;37128;37129;37130;37131;37132;37133;38384;38385;38386;38387;38388;38389;38390;38391;38392;38393;38394;38395;38396;38397;38398;38399;38400;38401;38402;38403;38404;38405;38406;38407;38408;47999;48000;48001;48002;48003</t>
  </si>
  <si>
    <t>9288;37127;37132;38400;47999</t>
  </si>
  <si>
    <t>P34383</t>
  </si>
  <si>
    <t>Fatty-acid and retinol-binding protein 2</t>
  </si>
  <si>
    <t>far-2</t>
  </si>
  <si>
    <t>sp|P34383|FAR2_CAEEL Fatty-acid and retinol-binding protein 2 OS=Caenorhabditis elegans OX=6239 GN=far-2 PE=3 SV=1</t>
  </si>
  <si>
    <t>ATITAEFPILTGFFQNEK;ELHQQYLAGDKPTLDSLK;GLIPAEVAEHLK;IQAIVGQYVN</t>
  </si>
  <si>
    <t>792;2305;3689;4907</t>
  </si>
  <si>
    <t>833;2425;3873;5157</t>
  </si>
  <si>
    <t>3647;3648;3649;3650;3651;3652;3653;3654;3655;3656;3657;3658;10811;10812;10813;17177;17178;17179;17180;17181;17182;17183;17184;17185;17186;17187;17188;17189;17190;17191;17192;17193;17194;17195;22923;22924;22925;22926;22927;22928;22929</t>
  </si>
  <si>
    <t>3477;3478;3479;3480;3481;3482;3483;3484;3485;3486;3487;3488;3489;3490;3491;3492;3493;3494;3495;3496;3497;3498;3499;3500;3501;3502;3503;3504;3505;3506;3507;3508;3509;10282;10283;16186;16187;16188;16189;16190;16191;16192;16193;16194;16195;16196;16197;16198;16199;16200;16201;16202;16203;16204;16205;16206;16207;16208;16209;16210;16211;16212;16213;16214;16215;16216;16217;16218;16219;16220;16221;16222;21669;21670;21671;21672;21673;21674;21675;21676;21677;21678;21679</t>
  </si>
  <si>
    <t>3482;10282;16193;21669</t>
  </si>
  <si>
    <t>P34385</t>
  </si>
  <si>
    <t>Probable methylcrotonoyl-CoA carboxylase beta chain, mitochondrial</t>
  </si>
  <si>
    <t>F02A9.4</t>
  </si>
  <si>
    <t>sp|P34385|MCCB_CAEEL Probable methylcrotonoyl-CoA carboxylase beta chain, mitochondrial OS=Caenorhabditis elegans OX=6239 GN=F02A9.10 PE=3 SV=1</t>
  </si>
  <si>
    <t>AATGEEISAEELGGADLHCGESGVTDYYAHNDK;EEVPSGGILTGVGIVSGR;EGADWTDQQDLELR;GTGTVFLGGPPLVK;IDGIVDAGSPFIEFSQLAGYEMYGK;ISVMGGEQAANVLSTVQK;LPCIYLVDSGGANLPR;LWDDGVIDPK;SCIAGLPPVEEHMTFNPNADEPLYPAEEIYGIVGSNLK;STLQWAPIK;TSIDNSSDDFAANTAEMK;VGILANNGVLFAESAMK;VLGLAFQSTLQKPIPETK</t>
  </si>
  <si>
    <t>82;2022;2087;3863;4260;5027;6458;6987;8547;9219;9907;10453;10683</t>
  </si>
  <si>
    <t>84;2135;2201;4061;4475;5285;5286;6780;7325;9005;9716;10432;11002;11247</t>
  </si>
  <si>
    <t>421;422;9536;9537;9538;9539;9540;9541;9542;9543;9821;9822;9823;9824;9825;18055;18056;18057;19783;19784;19785;19786;23566;23567;23568;23569;23570;23571;23572;30048;30049;30050;30051;30052;30053;30054;30055;32426;32427;39397;39398;39399;42440;45790;48604;48605;48606;48607;48608;48609;48610;49757;49758</t>
  </si>
  <si>
    <t>407;408;9115;9116;9117;9118;9119;9376;9377;9378;9379;9380;17066;17067;18665;18666;18667;18668;22324;22325;22326;22327;22328;22329;22330;22331;28224;28225;28226;28227;30564;36792;36793;39683;43104;45817;45818;45819;45820;45821;46910</t>
  </si>
  <si>
    <t>407;9118;9377;17066;18665;22324;28224;30564;36792;39683;43104;45817;46910</t>
  </si>
  <si>
    <t>P34388</t>
  </si>
  <si>
    <t>Probable 40S ribosomal protein S9, mitochondrial</t>
  </si>
  <si>
    <t>mrps-9</t>
  </si>
  <si>
    <t>sp|P34388|RT09_CAEEL Probable 40S ribosomal protein S9, mitochondrial OS=Caenorhabditis elegans OX=6239 GN=mrps-9 PE=3 SV=2</t>
  </si>
  <si>
    <t>AILYLFPSGLTDPNAR</t>
  </si>
  <si>
    <t>1920;1921;1922;1923;1924;1925;1926;1927;1928</t>
  </si>
  <si>
    <t>1833;1834</t>
  </si>
  <si>
    <t>P34398</t>
  </si>
  <si>
    <t>Uncharacterized protein F10E9.4</t>
  </si>
  <si>
    <t>F10E9.4</t>
  </si>
  <si>
    <t>sp|P34398|YLU4_CAEEL Uncharacterized protein F10E9.4 OS=Caenorhabditis elegans OX=6239 GN=F10E9.4 PE=4 SV=1</t>
  </si>
  <si>
    <t>FIENEDGTTEVQETESEAPK</t>
  </si>
  <si>
    <t>13759;13760</t>
  </si>
  <si>
    <t>12975;12976</t>
  </si>
  <si>
    <t>P34409-2;P34409</t>
  </si>
  <si>
    <t>DNA polymerase kappa</t>
  </si>
  <si>
    <t>polk-1</t>
  </si>
  <si>
    <t>sp|P34409-2|POLK_CAEEL Isoform b of DNA polymerase kappa OS=Caenorhabditis elegans OX=6239 GN=polk-1;sp|P34409|POLK_CAEEL DNA polymerase kappa OS=Caenorhabditis elegans OX=6239 GN=polk-1 PE=3 SV=3</t>
  </si>
  <si>
    <t>463;596</t>
  </si>
  <si>
    <t>LSQLIFEEDEK</t>
  </si>
  <si>
    <t>P34434</t>
  </si>
  <si>
    <t>Uncharacterized protein F44E2.4</t>
  </si>
  <si>
    <t>F44E2.4</t>
  </si>
  <si>
    <t>sp|P34434|YL54_CAEEL Uncharacterized protein F44E2.4 OS=Caenorhabditis elegans OX=6239 GN=F44E2.4 PE=1 SV=2</t>
  </si>
  <si>
    <t>DIDQACEAFHTFK</t>
  </si>
  <si>
    <t>6125;6126</t>
  </si>
  <si>
    <t>P34446</t>
  </si>
  <si>
    <t>Integrin alpha pat-2</t>
  </si>
  <si>
    <t>pat-2</t>
  </si>
  <si>
    <t>sp|P34446|PAT2_CAEEL Integrin alpha pat-2 OS=Caenorhabditis elegans OX=6239 GN=pat-2 PE=1 SV=1</t>
  </si>
  <si>
    <t>LEPAIDTTVPLSFQNK</t>
  </si>
  <si>
    <t>26835;26836;26837;26838</t>
  </si>
  <si>
    <t>P34453</t>
  </si>
  <si>
    <t>Putative peroxisomal biogenesis factor 19</t>
  </si>
  <si>
    <t>prx-19</t>
  </si>
  <si>
    <t>sp|P34453|PEX19_CAEEL Putative peroxisomal biogenesis factor 19 OS=Caenorhabditis elegans OX=6239 GN=prx-19 PE=1 SV=1</t>
  </si>
  <si>
    <t>DKTEEELAALLDQTLGEFTATPAPK;ELVGALPDGWQIDESGLPK;LLVELQQYGYPPK;MLEQMVTLQEEAMK;QPELAEVQPVDAATQPAPEADPASIEHFEK;SPNSPMEPFMSMIMQTLASK;TTDDELDELMASADQEAAQK</t>
  </si>
  <si>
    <t>1395;2370;6326;7207;8269;9077;9937</t>
  </si>
  <si>
    <t>1475;2491;6639;7592;8716;9566;10462</t>
  </si>
  <si>
    <t>6482;6483;6484;6485;6486;11103;11104;11105;11106;11107;11108;11109;11110;11111;11112;11113;29469;29470;33632;38288;38289;38290;41744;41745;45883;45884;45885</t>
  </si>
  <si>
    <t>6200;6201;10539;10540;10541;10542;10543;10544;10545;10546;10547;10548;27731;31670;35820;39049;43189;43190</t>
  </si>
  <si>
    <t>6201;10539;27731;31670;35820;39049;43190</t>
  </si>
  <si>
    <t>P34455;P34455-3</t>
  </si>
  <si>
    <t>18;17</t>
  </si>
  <si>
    <t>Probable aconitate hydratase, mitochondrial</t>
  </si>
  <si>
    <t>aco-2</t>
  </si>
  <si>
    <t>sp|P34455|ACON_CAEEL Probable aconitate hydratase, mitochondrial OS=Caenorhabditis elegans OX=6239 GN=aco-2 PE=3 SV=2;sp|P34455-3|ACON_CAEEL Isoform c of Probable aconitate hydratase, mitochondrial OS=Caenorhabditis elegans OX=6239 GN=aco-2</t>
  </si>
  <si>
    <t>777;683</t>
  </si>
  <si>
    <t>DLLTADDGANYDQIIEINLDTLTPHVNGPFTPDLASSIDK;EVFNFLATAGSK;GYDPGEDTFQAPSGSGQVDVSPSSDR;IDPSDNVSIVGLSSFAPGKPLTAIFK;IFADFGGMVLANACGPCIGQWDR;LDFNPLTDELTAADGSK;LQAPTGLDLPPK;LQLLSPFDK;LQLLSPFDKWDGK;LQLLSPFDKWDGKDLEDMK;NDANPATHGFVTSPDITTAMAISGR;QGMLPLTFANPADYDK;TIFTITPGSEQVR;VAMQDATAQMAMLQFISSGLPK;VEVTLNHTFNEQQIEWFK;VSLIGSCTNSSYEDMTR;WVAIGDENYGEGSSR;YGVGFWK</t>
  </si>
  <si>
    <t>1494;2581;3987;4293;4395;5597;6562;6584;6585;6586;7406;8131;9616;10147;10318;10986;11344;11532</t>
  </si>
  <si>
    <t>1577;2713;4192;4509;4614;4615;5887;6884;6906;6907;6908;7822;7823;8573;10125;10680;10681;10862;11566;11567;11939;12132</t>
  </si>
  <si>
    <t>6953;6954;6955;6956;12057;12058;12059;12060;12061;12062;12063;18647;18648;18649;18650;18651;18652;18653;18654;19932;19933;19934;19935;19936;20412;20413;20414;20415;20416;20417;20418;26127;26128;26129;26130;26131;26132;26133;26134;26135;26136;26137;30504;30505;30506;30507;30508;30509;30510;30511;30512;30513;30514;30515;30516;30517;30518;30519;30520;30521;30522;30523;30524;30525;30526;30527;30528;30529;30530;30531;30616;30617;30618;30619;30620;30621;30622;30623;30624;30625;30626;30627;30628;30629;30630;30631;34566;34567;34568;34569;34570;34571;34572;37658;44315;44316;44317;44318;44319;44320;44321;44322;44323;44324;44325;46955;46956;46957;46958;46959;46960;46961;46962;46963;46964;46965;46966;46967;46968;46969;47869;47870;47871;47872;51308;51309;51310;51311;51312;51313;51314;51315;51316;51317;51318;51319;52889;52890;53675</t>
  </si>
  <si>
    <t>6614;6615;6616;6617;6618;6619;11431;11432;11433;11434;11435;11436;11437;17667;17668;17669;17670;17671;17672;17673;17674;17675;17676;17677;18800;18801;18802;18803;19219;19220;19221;19222;19223;19224;19225;19226;19227;24672;24673;24674;24675;24676;24677;24678;24679;24680;24681;24682;28642;28643;28644;28645;28646;28647;28648;28649;28650;28651;28652;28653;28654;28655;28656;28657;28658;28659;28660;28661;28662;28663;28664;28665;28666;28667;28668;28669;28670;28671;28672;28673;28674;28675;28676;28677;28678;28679;28680;28681;28682;28683;28684;28685;28686;28687;28688;28689;28690;28691;28692;28693;28694;28695;28696;28697;28698;28773;28774;28775;28776;28777;28778;28779;28780;28781;28782;28783;28784;28785;28786;28787;28788;28789;32532;32533;32534;32535;32536;32537;32538;32539;35223;41552;41553;41554;41555;41556;41557;41558;41559;41560;41561;41562;41563;41564;41565;41566;41567;44250;44251;44252;44253;44254;44255;44256;44257;44258;44259;44260;44261;44262;44263;44264;45049;45050;45051;45052;48338;48339;48340;48341;48342;48343;48344;48345;48346;48347;48348;48349;48350;48351;48352;48353;48354;48355;49733;49734;50416</t>
  </si>
  <si>
    <t>6614;11433;17667;18802;19222;24674;28665;28774;28787;28789;32535;35223;41567;44258;45049;48353;49734;50416</t>
  </si>
  <si>
    <t>269;270;271;272;273</t>
  </si>
  <si>
    <t>95;102;390;439;496</t>
  </si>
  <si>
    <t>P34460</t>
  </si>
  <si>
    <t>Probable elongation factor 1-beta/1-delta 1</t>
  </si>
  <si>
    <t>eef-1B.1</t>
  </si>
  <si>
    <t>sp|P34460|EF1B1_CAEEL Probable elongation factor 1-beta/1-delta 1 OS=Caenorhabditis elegans OX=6239 GN=eef-1B.1 PE=1 SV=1</t>
  </si>
  <si>
    <t>ITGDFEDHVQSVDIVAFNK;KLQIITVIEDLK;KTWASAGGSAPAAAAADGDDFDLFGSDDEEEDAEK;LIPIGYGIK;LQIITVIEDLK;SIEMDGLVWGGAK;SPAGLAAFNTTLAEQAFATGFVLSGEDAQLFAALGSAPNASTYPNVAR;SSVILDVKPWDDETDLGEMEK;TWASAGGSAPAAAAADGDDFDLFGSDDEEEDAEK;VSVDDLIEK;WYANVASYTDAER</t>
  </si>
  <si>
    <t>5052;5352;5400;6091;6575;8818;9053;9193;10065;11005;11362</t>
  </si>
  <si>
    <t>False;False;True;False;False;False;True;False;True;False;True</t>
  </si>
  <si>
    <t>5311;5630;5681;6399;6897;9291;9292;9540;9689;9690;10595;11586;11957</t>
  </si>
  <si>
    <t>23686;23687;23688;23689;23690;23691;23692;23693;23694;23695;25010;25011;25012;25013;25014;25015;25016;25017;25018;25190;25191;28477;28478;28479;28480;28481;30574;30575;30576;30577;30578;30579;30580;30581;30582;30583;40558;40559;40560;40561;40562;40563;40564;40565;40566;40567;40568;40569;40570;40571;40572;40573;40574;41630;41631;41632;41633;42310;42311;42312;42313;42314;42315;42316;42317;42318;42319;42320;42321;42322;42323;42324;42325;42326;42327;42328;42329;46549;46550;46551;46552;51391;51392;51393;51394;52951;52952;52953;52954;52955;52956;52957;52958</t>
  </si>
  <si>
    <t>22431;22432;22433;22434;22435;22436;22437;22438;23640;23641;23642;23643;23644;23645;23646;23647;23816;23817;26836;26837;26838;26839;26840;26841;26842;26843;26844;28734;28735;28736;28737;28738;28739;28740;28741;28742;28743;28744;28745;28746;28747;28748;37930;37931;37932;37933;37934;37935;37936;37937;37938;37939;37940;37941;37942;37943;37944;37945;37946;38945;38946;38947;38948;39565;39566;39567;39568;39569;39570;39571;39572;39573;39574;39575;39576;39577;39578;39579;39580;39581;39582;43860;43861;43862;43863;43864;48417;48418;48419;48420;48421;48422;48423;48424;49774;49775;49776;49777;49778;49779;49780;49781;49782;49783</t>
  </si>
  <si>
    <t>22438;23641;23816;26839;28747;37936;38947;39572;43862;48418;49780</t>
  </si>
  <si>
    <t>P34462</t>
  </si>
  <si>
    <t>V-type proton ATPase subunit D</t>
  </si>
  <si>
    <t>vha-14</t>
  </si>
  <si>
    <t>sp|P34462|VATD_CAEEL V-type proton ATPase subunit D OS=Caenorhabditis elegans OX=6239 GN=vha-14 PE=3 SV=1</t>
  </si>
  <si>
    <t>ENVVGVFLPVFDAYQDGPDAYDLTGLGK;FTAGDFSHTVIQNVSQAQYR;IENTLTYIVTELDEMEREEFFR;KENVVGVFLPVFDAYQDGPDAYDLTGLGK;NLLASEEDNLPVLFN</t>
  </si>
  <si>
    <t>2414;3213;4369;5271;7572</t>
  </si>
  <si>
    <t>2540;3370;4588;5544;7991</t>
  </si>
  <si>
    <t>11316;11317;11318;11319;11320;11321;11322;11323;11324;14864;14865;14866;14867;14868;20307;20308;20309;24678;35315;35316;35317;35318;35319;35320;35321;35322;35323</t>
  </si>
  <si>
    <t>10738;10739;10740;10741;10742;10743;10744;10745;10746;10747;14028;14029;14030;14031;14032;14033;19123;19124;19125;19126;23341;23342;33210;33211;33212;33213;33214;33215;33216;33217;33218</t>
  </si>
  <si>
    <t>10744;14030;19125;23341;33211</t>
  </si>
  <si>
    <t>P34465</t>
  </si>
  <si>
    <t>Putative cytochrome b561</t>
  </si>
  <si>
    <t>F55H2.5</t>
  </si>
  <si>
    <t>sp|P34465|CY561_CAEEL Putative transmembrane ascorbate-dependent reductase CYB561 homolog OS=Caenorhabditis elegans OX=6239 GN=F55H2.5 PE=3 SV=1</t>
  </si>
  <si>
    <t>SLLFDPGFVILR</t>
  </si>
  <si>
    <t>P34466</t>
  </si>
  <si>
    <t>Clustered mitochondria protein homolog</t>
  </si>
  <si>
    <t>clu-1</t>
  </si>
  <si>
    <t>sp|P34466|CLU_CAEEL Clustered mitochondria protein homolog OS=Caenorhabditis elegans OX=6239 GN=clu-1 PE=3 SV=1</t>
  </si>
  <si>
    <t>AIELTEPFR;AIPGFVDGCTLNVVDEPYTIR;DIAFSPYNPPPGPR;ELGGDAAAFAATSTDLQGVR;LNTLGMAIFDYR;LPTSYPVSSWVGNPLK;LVTFIQLTAK;PLVLSDIVAR;SMPPDVHYLDDAEVSEAAK;TSIFVEDDIINFFPIIK;TTDVAAQLDNETLD;TVYQSVIELLQNVSPGFK;VGFEDHMPGLLR;VTAQSIIPGILER;VVVDAADFLLTQK;YLMNLVFGEK</t>
  </si>
  <si>
    <t>382;430;1317;2297;6439;6545;6961;7970;9027;9908;9941;10064;10434;11016;11158;11603</t>
  </si>
  <si>
    <t>396;446;1389;2417;6761;6867;7299;8407;9513;10433;10467;10594;10982;11597;11743;12203</t>
  </si>
  <si>
    <t>1747;1748;1749;1750;1959;1960;1961;1962;1963;1964;6070;10783;29980;29981;29982;29983;30415;30416;30417;30418;30419;30420;30421;32317;32318;32319;36986;36987;41535;45791;45792;45793;45794;45795;45914;45915;45916;45917;45918;46546;46547;46548;48505;48506;48507;48508;48509;51437;51438;51439;51440;51441;51442;52071;52072;52073;52074;52075;52076;52077;52078;52079;52080;52081;54000;54001;54002;54003;54004</t>
  </si>
  <si>
    <t>1668;1669;1670;1875;1876;1877;1878;1879;5823;10256;28166;28167;28168;28558;28559;28560;28561;28562;28563;30460;34688;34689;38842;43105;43106;43107;43232;43858;43859;45726;45727;45728;45729;48462;48463;48464;48465;48466;48467;48468;49020;49021;49022;49023;49024;49025;49026;49027;50722</t>
  </si>
  <si>
    <t>1668;1877;5823;10256;28166;28558;30460;34689;38842;43107;43232;43859;45726;48463;49025;50722</t>
  </si>
  <si>
    <t>P34475</t>
  </si>
  <si>
    <t>Tubulin gamma chain</t>
  </si>
  <si>
    <t>tbg-1</t>
  </si>
  <si>
    <t>sp|P34475|TBG_CAEEL Tubulin gamma chain OS=Caenorhabditis elegans OX=6239 GN=tbg-1 PE=2 SV=1</t>
  </si>
  <si>
    <t>TDTPTFDHINSLVAR</t>
  </si>
  <si>
    <t>P34476</t>
  </si>
  <si>
    <t>Probable DNA-directed RNA polymerases I and III subunit RPAC2</t>
  </si>
  <si>
    <t>rpac-19</t>
  </si>
  <si>
    <t>sp|P34476|RPAC2_CAEEL Probable DNA-directed RNA polymerases I and III subunit RPAC2 OS=Caenorhabditis elegans OX=6239 GN=rpac-19 PE=3 SV=1</t>
  </si>
  <si>
    <t>SFEQDPSNLTLIMYEEDHTIGNSIK</t>
  </si>
  <si>
    <t>P34477</t>
  </si>
  <si>
    <t>Probable ubiquitin-conjugating enzyme E2 7</t>
  </si>
  <si>
    <t>ubc-7</t>
  </si>
  <si>
    <t>sp|P34477|UBC7_CAEEL Probable ubiquitin-conjugating enzyme E2 7 OS=Caenorhabditis elegans OX=6239 GN=ubc-7 PE=1 SV=1</t>
  </si>
  <si>
    <t>AILDFPR;FISEIWHPNIDK;MEQSSLLLK;RVPVDGFSAGLVDDNDIYK;VPVDGFSAGLVDDNDIYK;WEVLVIGPPDTLYEGGFFK</t>
  </si>
  <si>
    <t>412;2990;7130;8457;10903;11270</t>
  </si>
  <si>
    <t>428;3137;7497;8913;11480;11862</t>
  </si>
  <si>
    <t>1865;1866;13863;13864;13865;33233;33234;33235;33236;33237;39003;39004;39005;39006;39007;50885;50886;52579;52580;52581;52582;52583</t>
  </si>
  <si>
    <t>1791;13085;13086;13087;31345;31346;31347;31348;31349;31350;36426;36427;36428;36429;47969;47970;47971;49454;49455;49456;49457;49458</t>
  </si>
  <si>
    <t>1791;13085;31346;36426;47970;49454</t>
  </si>
  <si>
    <t>P34492-2;P34492</t>
  </si>
  <si>
    <t>Putative NipSnap protein K02D10.1</t>
  </si>
  <si>
    <t>K02D10.1</t>
  </si>
  <si>
    <t>sp|P34492-2|YMQ1_CAEEL Isoform b of Putative NipSnap protein K02D10.1 OS=Caenorhabditis elegans OX=6239 GN=K02D10.1;sp|P34492|YMQ1_CAEEL Putative NipSnap protein K02D10.1 OS=Caenorhabditis elegans OX=6239 GN=K02D10.1 PE=2 SV=4</t>
  </si>
  <si>
    <t>289;526</t>
  </si>
  <si>
    <t>NPSIELVGSWTCAYGR;PGEQDAYLDAFGK;PGWDATVANTVPLIK;SYVLQPGTMIDWASAWAK</t>
  </si>
  <si>
    <t>7673;7908;7919;9337</t>
  </si>
  <si>
    <t>8099;8342;8354;9838</t>
  </si>
  <si>
    <t>35745;36720;36767;36768;36769;36770;36771;36772;36773;36774;36775;42982;42983;42984;42985;42986;42987;42988;42989;42990;42991;42992</t>
  </si>
  <si>
    <t>33613;34486;34520;34521;34522;34523;34524;34525;34526;34527;34528;40204;40205;40206;40207;40208;40209;40210;40211;40212;40213;40214;40215;40216</t>
  </si>
  <si>
    <t>33613;34486;34523;40209</t>
  </si>
  <si>
    <t>P34495</t>
  </si>
  <si>
    <t>Uncharacterized protein K02D10.4</t>
  </si>
  <si>
    <t>K02D10.4</t>
  </si>
  <si>
    <t>sp|P34495|YMQ4_CAEEL Uncharacterized protein K02D10.4 OS=Caenorhabditis elegans OX=6239 GN=K02D10.4 PE=4 SV=1</t>
  </si>
  <si>
    <t>VLQELAVDIR</t>
  </si>
  <si>
    <t>P34496</t>
  </si>
  <si>
    <t>Single-stranded DNA-binding protein, mitochondrial</t>
  </si>
  <si>
    <t>mtss-1</t>
  </si>
  <si>
    <t>sp|P34496|MTSS1_CAEEL Single-stranded DNA-binding protein, mitochondrial OS=Caenorhabditis elegans OX=6239 GN=mtss-1 PE=1 SV=2</t>
  </si>
  <si>
    <t>NTYIIAQTVQPLAR;VELVGGVALDPLYK</t>
  </si>
  <si>
    <t>7766;10295</t>
  </si>
  <si>
    <t>8194;10838</t>
  </si>
  <si>
    <t>36147;36148;36149;36150;36151;47749;47750;47751;47752;47753;47754;47755;47756</t>
  </si>
  <si>
    <t>33999;34000;44955;44956;44957;44958;44959;44960;44961</t>
  </si>
  <si>
    <t>34000;44960</t>
  </si>
  <si>
    <t>P34500</t>
  </si>
  <si>
    <t>Transthyretin-like protein 2</t>
  </si>
  <si>
    <t>ttr-2</t>
  </si>
  <si>
    <t>sp|P34500|TTR2_CAEEL Transthyretin-like protein 2 OS=Caenorhabditis elegans OX=6239 GN=ttr-2 PE=1 SV=1</t>
  </si>
  <si>
    <t>EITGIEPYLVVFHDCK;TYDAGVIELAGK</t>
  </si>
  <si>
    <t>2232;10075</t>
  </si>
  <si>
    <t>2352;10605</t>
  </si>
  <si>
    <t>10513;10514;10515;46586;46587;46588;46589;46590;46591</t>
  </si>
  <si>
    <t>10043;10044;10045;43904;43905;43906;43907;43908;43909;43910</t>
  </si>
  <si>
    <t>10044;43906</t>
  </si>
  <si>
    <t>P34504</t>
  </si>
  <si>
    <t>Uncharacterized protein K04H4.2</t>
  </si>
  <si>
    <t>K04H4.2</t>
  </si>
  <si>
    <t>sp|P34504|YMV2_CAEEL Uncharacterized protein K04H4.2 OS=Caenorhabditis elegans OX=6239 GN=K04H4.2 PE=3 SV=8</t>
  </si>
  <si>
    <t>MSSLSPSTSSPSNTENPCSKCPLGSACR</t>
  </si>
  <si>
    <t>34114;34115</t>
  </si>
  <si>
    <t>32110;32111</t>
  </si>
  <si>
    <t>P34519</t>
  </si>
  <si>
    <t>Putative tricarboxylate transport protein, mitochondrial</t>
  </si>
  <si>
    <t>K11H3.3</t>
  </si>
  <si>
    <t>sp|P34519|TXTP_CAEEL Putative tricarboxylate transport protein, mitochondrial OS=Caenorhabditis elegans OX=6239 GN=K11H3.3 PE=3 SV=1</t>
  </si>
  <si>
    <t>PLSMWQQYGPSEK</t>
  </si>
  <si>
    <t>P34524</t>
  </si>
  <si>
    <t>Ribosome biogenesis protein BRX1 homolog</t>
  </si>
  <si>
    <t>K12H4.3</t>
  </si>
  <si>
    <t>sp|P34524|BRX1_CAEEL Ribosome biogenesis protein BRX1 homolog OS=Caenorhabditis elegans OX=6239 GN=K12H4.3 PE=3 SV=1</t>
  </si>
  <si>
    <t>ASRPVLSFDDAFDK;FVLEMVR;PVLSFDDAFDK</t>
  </si>
  <si>
    <t>751;3275;8036</t>
  </si>
  <si>
    <t>790;3436;8473</t>
  </si>
  <si>
    <t>3466;15175;37228</t>
  </si>
  <si>
    <t>3314;14318;34873</t>
  </si>
  <si>
    <t>P34528-2;P34528</t>
  </si>
  <si>
    <t>Putative serine protease K12H4.7</t>
  </si>
  <si>
    <t>K12H4.7</t>
  </si>
  <si>
    <t>sp|P34528-2|YM67_CAEEL Isoform b of Putative serine protease K12H4.7 OS=Caenorhabditis elegans OX=6239 GN=K12H4.7;sp|P34528|YM67_CAEEL Putative serine protease K12H4.7 OS=Caenorhabditis elegans OX=6239 GN=K12H4.7 PE=3 SV=2</t>
  </si>
  <si>
    <t>473;510</t>
  </si>
  <si>
    <t>AGGPAFLMLGGEGPESSYWVSYPGLEITNLAAK;EYLEVVQNSITR;FYGETHPTSDMSVPNLK;HPELVYAAVGSSGPVQAEVDFK;ILLPNGDIDPWHALGK;ISDVLDGWLHAN;QGAWVFDIEHR;TAFHLCQDIQMDDK;YLSSAQAIEDAAAFIK</t>
  </si>
  <si>
    <t>304;2691;3313;4094;4711;4963;8124;9358;11616</t>
  </si>
  <si>
    <t>316;317;2827;3477;4303;4949;5218;8566;9860;12216</t>
  </si>
  <si>
    <t>1414;1415;1416;1417;1418;1419;1420;12551;12552;12553;12554;12555;15357;15358;15359;15360;15361;15362;19092;19093;19094;19095;19096;22048;22049;22050;22051;22052;22053;22054;23237;23238;23239;23240;37637;37638;37639;37640;43113;54084;54085;54086;54087;54088;54089;54090;54091;54092;54093;54094</t>
  </si>
  <si>
    <t>1331;1332;1333;1334;1335;1336;1337;11880;11881;11882;11883;14495;14496;14497;14498;14499;14500;14501;14502;18077;18078;18079;20858;20859;20860;20861;20862;20863;20864;21983;21984;21985;21986;35209;40330;50821;50822;50823;50824;50825;50826;50827;50828;50829;50830;50831;50832</t>
  </si>
  <si>
    <t>1336;11881;14498;18078;20859;21983;35209;40330;50826</t>
  </si>
  <si>
    <t>P34540</t>
  </si>
  <si>
    <t>Kinesin heavy chain</t>
  </si>
  <si>
    <t>unc-116</t>
  </si>
  <si>
    <t>sp|P34540|KINH_CAEEL Kinesin heavy chain OS=Caenorhabditis elegans OX=6239 GN=unc-116 PE=2 SV=2</t>
  </si>
  <si>
    <t>FPSEDSISLGGK;FVGGPDEVLQAIEDGK;IVADIFNHIYSMDENLQFHIK;LAALLQAAALELSR;MNQATSLLNAHLDECGPK;QQVLLQEEALGTMR;SIAPAPPMLTSTTGPITDEEK;SLTALGIVISALAEGTK</t>
  </si>
  <si>
    <t>3144;3267;5095;5445;7250;8289;8805;8999</t>
  </si>
  <si>
    <t>3297;3428;5355;5728;7646;8736;9277;9481</t>
  </si>
  <si>
    <t>14598;15145;15146;23869;23870;25374;25375;25376;25377;33862;33863;33864;33865;38357;38358;40511;40512;41345;41346;41347</t>
  </si>
  <si>
    <t>13782;14294;14295;22587;23984;23985;23986;23987;31877;31878;31879;35885;35886;37889;38663;38664</t>
  </si>
  <si>
    <t>13782;14295;22587;23984;31877;35886;37889;38664</t>
  </si>
  <si>
    <t>P34541</t>
  </si>
  <si>
    <t>Putative RNA-binding protein R05D3.8</t>
  </si>
  <si>
    <t>R05D3.8</t>
  </si>
  <si>
    <t>sp|P34541|YNC8_CAEEL Putative RNA-binding protein R05D3.8 OS=Caenorhabditis elegans OX=6239 GN=R05D3.8 PE=4 SV=3</t>
  </si>
  <si>
    <t>LFVSYFPLDR</t>
  </si>
  <si>
    <t>27242;27243;27244</t>
  </si>
  <si>
    <t>P34542</t>
  </si>
  <si>
    <t>Uncharacterized protein R05D3.9</t>
  </si>
  <si>
    <t>R05D3.9/R05D3.10</t>
  </si>
  <si>
    <t>sp|P34542|YNC9_CAEEL Uncharacterized protein R05D3.9 OS=Caenorhabditis elegans OX=6239 GN=R05D3.9/R05D3.10 PE=3 SV=3</t>
  </si>
  <si>
    <t>FGPNELILLEPALLEVR;ISEDTLLAHVPCHDNADFCQGLNSEDYHTVVSYR;LTLENENIECSSPTDHYR</t>
  </si>
  <si>
    <t>2941;4965;6785</t>
  </si>
  <si>
    <t>3086;5220;7114</t>
  </si>
  <si>
    <t>13664;13665;13666;13667;13668;13669;23248;31478;31479;31480</t>
  </si>
  <si>
    <t>12880;12881;12882;12883;21992;29589</t>
  </si>
  <si>
    <t>12881;21992;29589</t>
  </si>
  <si>
    <t>P34552-3;P34552-2;P34552;P34552-4</t>
  </si>
  <si>
    <t>P34552-3;P34552-2;P34552</t>
  </si>
  <si>
    <t>15;15;15;7</t>
  </si>
  <si>
    <t>Apoptosis-linked gene 2-interacting protein X 1</t>
  </si>
  <si>
    <t>alx-1</t>
  </si>
  <si>
    <t>sp|P34552-3|ALXA_CAEEL Isoform c of Apoptosis-linked gene 2-interacting protein X 1 OS=Caenorhabditis elegans OX=6239 GN=alx-1;sp|P34552-2|ALXA_CAEEL Isoform a of Apoptosis-linked gene 2-interacting protein X 1 OS=Caenorhabditis elegans OX=6239 GN=alx-1;sp</t>
  </si>
  <si>
    <t>846;861;882;498</t>
  </si>
  <si>
    <t>AAVLFNIGSLMSQIGAAQQFHTDDEIK;ATFGFLSAPLK;DITGIWDIYPSVSK;DMFAVLVPVQVHNAMQSYDAR;EATQLMNGVLASLNLPAALDDVTSTETLPESLK;FYNDLTPILVR;IAQIFGDLK;IIISATQNPVVFK;ISAQVAEFYSEAQK;LFSELPTLYQR;MLAQASDAYVELK;NLAYQALAQYHQSEVCGEAR;NTNCDIANDFLK;STNEVDLVKPLTSYIDNVYNTSDNNR;VQSSLDTQETLMNQIQAANNTFTGEK</t>
  </si>
  <si>
    <t>90;785;1373;1569;1932;3320;4197;4583;4956;5832;7197;7533;7757;9222;10942</t>
  </si>
  <si>
    <t>92;825;1447;1659;2044;3484;4410;4810;5211;6127;7580;7952;8185;9719;11521</t>
  </si>
  <si>
    <t>468;3621;3622;3623;6347;6348;6349;6350;6351;6352;6353;6354;6355;7313;7314;7315;7316;9127;15408;15409;15410;15411;15412;19528;19529;19530;21267;21268;21269;21270;21271;21272;21273;21274;21275;21276;21277;23205;23206;23207;23208;23209;27203;27204;27205;27206;27207;33577;33578;33579;35135;35136;35137;36109;36110;36111;36112;36113;42444;42445;42446;51100</t>
  </si>
  <si>
    <t>460;3454;3455;3456;3457;6087;6088;6089;6090;6091;6092;6093;6972;8741;14543;14544;14545;14546;18439;18440;18441;20042;20043;20044;20045;20046;20047;20048;20049;20050;21954;21955;21956;21957;21958;21959;25663;25664;25665;25666;25667;31621;31622;33046;33047;33972;39686;39687;39688;48177</t>
  </si>
  <si>
    <t>460;3456;6088;6972;8741;14545;18440;20046;21954;25665;31622;33047;33972;39687;48177</t>
  </si>
  <si>
    <t>P34559</t>
  </si>
  <si>
    <t>Probable enoyl-CoA hydratase, mitochondrial</t>
  </si>
  <si>
    <t>ech-6</t>
  </si>
  <si>
    <t>sp|P34559|ECHM_CAEEL Probable enoyl-CoA hydratase, mitochondrial OS=Caenorhabditis elegans OX=6239 GN=ech-6 PE=3 SV=1</t>
  </si>
  <si>
    <t>ALNALCAQLMTELADALEVLDTDK;AYELTLQEGLHFER;FGQPEINIGTIPGAGGTQR;IADQSPLIVQMAK;IFPADQVVGEAVK;SFAMEVCLTGNHVTAQEAK;SVGAIVITGSER</t>
  </si>
  <si>
    <t>542;943;2942;4148;4424;8679;9271</t>
  </si>
  <si>
    <t>567;568;997;3087;4360;4645;9145;9146;9771</t>
  </si>
  <si>
    <t>2506;2507;2508;2509;4389;4390;4391;13670;13671;13672;13673;13674;13675;13676;13677;13678;19280;19281;19282;19283;19284;19285;19286;19287;19288;20515;20516;20517;20518;20519;20520;20521;20522;20523;20524;20525;20526;20527;20528;20529;20530;39982;39983;42674;42675;42676</t>
  </si>
  <si>
    <t>2418;2419;2420;2421;2422;2423;2424;2425;2426;4227;12884;12885;12886;12887;12888;12889;12890;12891;12892;12893;12894;18230;18231;18232;18233;18234;18235;18236;18237;18238;18239;18240;18241;18242;19326;19327;19328;19329;19330;19331;19332;19333;19334;19335;19336;19337;19338;19339;19340;19341;19342;19343;19344;19345;19346;19347;19348;19349;19350;19351;19352;19353;19354;19355;19356;19357;19358;37352;37353;39904</t>
  </si>
  <si>
    <t>2422;4227;12886;18237;19337;37353;39904</t>
  </si>
  <si>
    <t>276;277</t>
  </si>
  <si>
    <t>64;187</t>
  </si>
  <si>
    <t>P34574</t>
  </si>
  <si>
    <t>Probable clathrin heavy chain 1</t>
  </si>
  <si>
    <t>chc-1</t>
  </si>
  <si>
    <t>sp|P34574|CLH_CAEEL Probable clathrin heavy chain 1 OS=Caenorhabditis elegans OX=6239 GN=chc-1 PE=1 SV=1</t>
  </si>
  <si>
    <t>ADDPGAYMEVVNK;AFMAADLPNELIELLEK;AINEALNQLLIDEEDHAGLR;ALEHFTDLYDIK;CSQTEHWEDLVR;DFTLWEQVLNEENVHR;DPHYAFLSYER;EHLELFWSR;EMIGDQQQVVIIDLADTANPTR;ESYIETELVFALAK;FDIDELVEEVEK;FDVNSSAINVLIENVNNLDR;FQQCPSTGPGPSPLLQYFGILLDQGK;GHFEELIALLEAALGLER;GKFDIDELVEEVEK;GQCDAELINVCNENSLFK;ILFNNVSNFAK;KNVDVPYTADTAGDFPVSMQVSAK;LECCEELGDLIKPHDVNTALSVYLR;LHVIEVGTPAAGNTPFQK;LLEMNLLAAPAVADAILANK;LNDQLPLIIVCDR;LPIVVGALLDVDCSEDAIK;LTELEEFIAGPNHAQIGQIGDR;NGELAEELLSFFLDEK;NLQNLLILTAMR;NVDVPYTADTAGDFPVSMQVSAK;PLLLNDLLTVLSPR;QLIDQVVQTALSETQDPEDISVTVK;SSIEAQDNFDNITLAQQLEK;TLQIFNIELK;VDGNQNPSNLFCFSVK;VGFQPDYLFQLR;VPNITFSNVTMESDK</t>
  </si>
  <si>
    <t>118;259;425;490;1021;1234;1621;2145;2386;2521;2784;2822;3166;3577;3656;3792;4688;5361;5686;5991;6202;6380;6500;6748;7470;7601;7791;7962;8210;9156;9748;10219;10439;10882</t>
  </si>
  <si>
    <t>True;True;True;True;True;True;True;True;True;True;True;True;True;True;True;True;True;True;True;True;True;True;True;True;True;True;True;True;True;True;True;True;True;True</t>
  </si>
  <si>
    <t>122;268;269;441;513;1082;1300;1718;2261;2509;2510;2651;2922;2961;3321;3755;3839;3990;4924;5639;5979;6297;6513;6514;6700;6822;7074;7888;8021;8220;8398;8654;9649;10263;10757;10987;11457</t>
  </si>
  <si>
    <t>607;608;1207;1208;1209;1210;1211;1212;1213;1214;1215;1216;1217;1218;1219;1936;1937;1938;1939;1940;2253;2254;2255;2256;2257;2258;4718;5644;5645;5646;5647;5648;5649;7627;7628;10081;10082;11186;11187;11188;11189;11190;11191;11192;11751;11752;11753;11754;11755;11756;11757;11758;11759;11760;11761;11762;11763;12962;12963;13129;13130;13131;13132;14696;14697;14698;14699;16650;17008;17009;17010;17759;17760;17761;21914;21915;21916;21917;21918;21919;25042;26590;28040;28952;28953;28954;28955;28956;28957;28958;28959;28960;28961;28962;28963;28964;28965;29751;29752;29753;29754;29755;29756;30239;30240;30241;30242;30243;30244;30245;30246;30247;30248;30249;31284;31285;31286;31287;31288;31289;34859;35406;35407;35408;35409;35410;35411;35412;35413;36242;36243;36244;36245;36246;36247;36959;36960;38008;38009;38010;38011;38012;42113;42114;42115;42116;45020;45021;45022;45023;45024;45025;47316;47317;47318;47319;48531;48532;48533;48534;48535;48536;48537;48538;48539;50746;50747;50748</t>
  </si>
  <si>
    <t>594;1153;1154;1155;1156;1157;1158;1159;1160;1161;1162;1163;1164;1165;1840;1841;1842;1843;1844;1845;2173;2174;2175;2176;4578;5406;5407;5408;5409;5410;7320;9615;9616;10618;10619;10620;11170;11171;11172;11173;11174;11175;11176;11177;11178;11179;11180;11181;12291;12431;12432;12433;13874;15701;16014;16015;16016;16776;16777;20732;20733;20734;20735;20736;20737;20738;20739;23667;25111;25112;26448;27252;27253;27254;27255;27256;27257;27258;27259;27260;27261;27262;27263;27264;27265;27969;27970;27971;27972;27973;27974;27975;28395;28396;28397;28398;28399;28400;28401;28402;28403;28404;28405;28406;28407;28408;28409;28410;29407;29408;29409;29410;29411;32787;33291;33292;33293;33294;33295;33296;33297;33298;34089;34090;34091;34092;34093;34668;35567;39382;39383;39384;42348;44558;44559;45750;45751;45752;45753;45754;45755;45756;45757;47824;47825</t>
  </si>
  <si>
    <t>594;1157;1845;2174;4578;5407;7320;9616;10619;11171;12291;12432;13874;15701;16015;16777;20732;23667;25112;26448;27254;27970;28396;29411;32787;33293;34092;34668;35567;39382;42348;44559;45754;47825</t>
  </si>
  <si>
    <t>278;279;280</t>
  </si>
  <si>
    <t>41;589;998</t>
  </si>
  <si>
    <t>P34575</t>
  </si>
  <si>
    <t>Probable citrate synthase, mitochondrial</t>
  </si>
  <si>
    <t>cts-1</t>
  </si>
  <si>
    <t>sp|P34575|CISY_CAEEL Probable citrate synthase, mitochondrial OS=Caenorhabditis elegans OX=6239 GN=cts-1 PE=3 SV=1</t>
  </si>
  <si>
    <t>ALGCLSQLIWAR;ASYWEYAYEDSMDLLAK;DWSANFSSMLGYDDPLFAELMR;GGEEPLPEAIWWLLCTGDVPSEAQTAAITK;GMVTETSVLDPEEGIR;ITPGILLEQGK;IVGEIGFNYTEEQLK;KDWSANFSSMLGYDDPLFAELMR;LPTVAAIIYR;MLDNFPDNLHPMAQFIAAIAALNNESK;TEHGSTVVQNVNIDMIYGGMR</t>
  </si>
  <si>
    <t>504;768;1843;3540;3749;5064;5129;5260;6546;7203;9479</t>
  </si>
  <si>
    <t>527;807;808;1948;3718;3944;3945;5323;5390;5531;5532;6868;7586;7587;7588;9980;9981;9982</t>
  </si>
  <si>
    <t>2330;2331;2332;2333;2334;2335;2336;2337;2338;2339;2340;3535;3536;3537;3538;3539;3540;3541;3542;3543;3544;3545;3546;3547;8678;16508;16509;16510;16511;16512;16513;16514;17504;17505;17506;17507;17508;17509;17510;17511;17512;17513;17514;17515;17516;17517;17518;17519;17520;17521;17522;17523;17524;17525;17526;17527;17528;17529;17530;17531;23729;23730;23731;23732;24009;24010;24011;24012;24013;24014;24015;24016;24017;24018;24633;24634;24635;24636;24637;24638;24639;24640;30422;30423;30424;30425;30426;30427;30428;33598;33599;33600;33601;33602;33603;33604;33605;33606;33607;33608;33609;33610;33611;33612;33613;33614;33615;33616;33617;33618;33619;33620;33621;33622;33623;33624;43647;43648;43649;43650;43651;43652;43653;43654;43655;43656;43657;43658;43659;43660</t>
  </si>
  <si>
    <t>2244;2245;2246;2247;2248;2249;2250;2251;2252;2253;2254;2255;3380;3381;3382;3383;3384;3385;3386;3387;3388;3389;3390;3391;3392;3393;3394;3395;8304;15576;15577;15578;15579;15580;15581;15582;15583;15584;15585;15586;16503;16504;16505;16506;16507;16508;16509;16510;16511;16512;16513;16514;16515;16516;16517;16518;16519;16520;16521;16522;16523;16524;16525;16526;16527;16528;16529;16530;16531;16532;16533;16534;22469;22470;22471;22472;22709;22710;22711;22712;22713;22714;22715;22716;22717;22718;22719;22720;22721;22722;22723;22724;22725;23309;23310;23311;23312;23313;23314;23315;23316;28564;28565;28566;28567;28568;28569;28570;28571;28572;28573;28574;28575;31633;31634;31635;31636;31637;31638;31639;31640;31641;31642;31643;31644;31645;31646;31647;31648;31649;31650;31651;31652;31653;31654;31655;31656;31657;31658;31659;31660;31661;31662;31663;31664;31665;31666;40861;40862;40863;40864;40865;40866;40867;40868;40869;40870;40871;40872;40873;40874</t>
  </si>
  <si>
    <t>2247;3384;8304;15583;16526;22470;22724;23315;28565;31655;40863</t>
  </si>
  <si>
    <t>281;282;283;284;285;286;287;288</t>
  </si>
  <si>
    <t>69;74;80;156;167;205;245;257</t>
  </si>
  <si>
    <t>P34601</t>
  </si>
  <si>
    <t>Uncharacterized protein ZK1098.2</t>
  </si>
  <si>
    <t>ZK1098.2</t>
  </si>
  <si>
    <t>sp|P34601|YO62_CAEEL Uncharacterized protein ZK1098.2 OS=Caenorhabditis elegans OX=6239 GN=ZK1098.2 PE=4 SV=3</t>
  </si>
  <si>
    <t>VIPLAFTPLFEK</t>
  </si>
  <si>
    <t>49305;49306</t>
  </si>
  <si>
    <t>P34604</t>
  </si>
  <si>
    <t>Probable translation initiation factor eIF-2B subunit alpha</t>
  </si>
  <si>
    <t>ZK1098.4</t>
  </si>
  <si>
    <t>sp|P34604|EI2BA_CAEEL Probable translation initiation factor eIF-2B subunit alpha OS=Caenorhabditis elegans OX=6239 GN=ZK1098.4 PE=1 SV=1</t>
  </si>
  <si>
    <t>VVLETILDAHK</t>
  </si>
  <si>
    <t>P34609-13;P34609-10;P34609-14;P34609-12;P34609-16;P34609-11;P34609-15;P34609-8;P34609-3;P34609-5;P34609-7;P34609</t>
  </si>
  <si>
    <t>1;1;1;1;1;1;1;1;1;1;1;1</t>
  </si>
  <si>
    <t>JNK-interacting protein</t>
  </si>
  <si>
    <t>unc-16</t>
  </si>
  <si>
    <t>sp|P34609-13|JIP_CAEEL Isoform k of JNK-interacting protein OS=Caenorhabditis elegans OX=6239 GN=unc-16;sp|P34609-10|JIP_CAEEL Isoform h of JNK-interacting protein OS=Caenorhabditis elegans OX=6239 GN=unc-16;sp|P34609-14|JIP_CAEEL Isoform l of JNK-interact</t>
  </si>
  <si>
    <t>326;530;536;539;542;557;594;908;1139;1157;1185;1190</t>
  </si>
  <si>
    <t>DIPQSSADALTSPITTK</t>
  </si>
  <si>
    <t>P34616</t>
  </si>
  <si>
    <t>Cadherin-3</t>
  </si>
  <si>
    <t>cdh-3</t>
  </si>
  <si>
    <t>sp|P34616|CADH3_CAEEL Cadherin-3 OS=Caenorhabditis elegans OX=6239 GN=cdh-3 PE=2 SV=1</t>
  </si>
  <si>
    <t>LLFNSDVINTTIPVVTSPANSTWNLR</t>
  </si>
  <si>
    <t>P34618</t>
  </si>
  <si>
    <t>Chromo domain-containing protein cec-1</t>
  </si>
  <si>
    <t>cec-1</t>
  </si>
  <si>
    <t>sp|P34618|CEC1_CAEEL Chromo domain-containing protein cec-1 OS=Caenorhabditis elegans OX=6239 GN=cec-1 PE=2 SV=1</t>
  </si>
  <si>
    <t>ADGSELYTVESILEHR;ENIVDPTLIEAFFTR</t>
  </si>
  <si>
    <t>129;2402</t>
  </si>
  <si>
    <t>133;2528</t>
  </si>
  <si>
    <t>641;642;643;644;645;646;647;648;649;650;651;652;11261;11262;11263;11264;11265;11266;11267;11268</t>
  </si>
  <si>
    <t>623;624;625;626;627;628;629;10687;10688;10689;10690;10691;10692</t>
  </si>
  <si>
    <t>628;10687</t>
  </si>
  <si>
    <t>P34629</t>
  </si>
  <si>
    <t>Leucine aminopeptidase 1</t>
  </si>
  <si>
    <t>lap-1</t>
  </si>
  <si>
    <t>sp|P34629|AMPL_CAEEL Leucine aminopeptidase 1 OS=Caenorhabditis elegans OX=6239 GN=lap-1 PE=1 SV=1</t>
  </si>
  <si>
    <t>AGPTPPAFVVLSHEVPGSTEHIALVGK;ASGDLVAPMLFAPDLFFGDLK;ATTIFDMATLTGAQAWLSGR;DMGGAAGMLEAYSALVK;FVTDGDSWNSMISR;GTGYGPALFSTLLGK;GVVYDTGGLQIK;LHGAAMTNDEQLENEIIK;LIDTPANILTTDALVDEAVK;LILADGVFYAK;LTNEDAVFLTDLSESVR;NVHFVLFAEYPDVLSHVAAIAR;WLHLDIAAPAEVGDR</t>
  </si>
  <si>
    <t>328;721;817;1572;3288;3864;3965;5976;6022;6062;6795;7807;11294</t>
  </si>
  <si>
    <t>341;759;858;1663;3449;4062;4167;6280;6281;6329;6370;7124;8238;11886</t>
  </si>
  <si>
    <t>1512;1513;1514;1515;3316;3317;3318;3319;3320;3321;3322;3323;3757;3758;3759;3760;3761;3762;3763;7332;7333;7334;7335;7336;7337;7338;7339;7340;7341;7342;15231;15232;18058;18059;18060;18061;18062;18063;18558;18559;18560;18561;27971;27972;27973;27974;27975;28164;28165;28166;28167;28168;28169;28170;28171;28172;28173;28174;28175;28326;28327;28328;28329;28330;31511;31512;31513;31514;31515;31516;31517;31518;31519;31520;31521;36313;36314;52654;52655;52656</t>
  </si>
  <si>
    <t>1428;1429;3159;3160;3161;3162;3163;3164;3165;3166;3167;3168;3169;3593;3594;3595;3596;3597;3598;3599;3600;3601;3602;3603;6984;6985;6986;6987;6988;6989;6990;6991;14379;17068;17069;17070;17071;17072;17583;17584;17585;17586;17587;26386;26387;26388;26389;26390;26391;26556;26557;26558;26559;26560;26561;26562;26563;26564;26565;26566;26567;26568;26569;26698;26699;26700;26701;26702;29617;29618;29619;29620;29621;29622;29623;29624;29625;29626;34157;49509;49510;49511</t>
  </si>
  <si>
    <t>1428;3163;3595;6986;14379;17068;17583;26391;26557;26699;29618;34157;49510</t>
  </si>
  <si>
    <t>P34648</t>
  </si>
  <si>
    <t>Uncharacterized protein ZK632.2</t>
  </si>
  <si>
    <t>ZK632.2</t>
  </si>
  <si>
    <t>sp|P34648|YOT2_CAEEL Uncharacterized protein ZK632.2 OS=Caenorhabditis elegans OX=6239 GN=ZK632.2 PE=4 SV=1</t>
  </si>
  <si>
    <t>EIDQTPSQGPGPSTSATLPATVAPTSTK;TIDQGGDVLDDYIR</t>
  </si>
  <si>
    <t>2158;9607</t>
  </si>
  <si>
    <t>2275;10116</t>
  </si>
  <si>
    <t>10152;44286</t>
  </si>
  <si>
    <t>9674;41510</t>
  </si>
  <si>
    <t>P34650</t>
  </si>
  <si>
    <t>Probable mannose-6-phosphate isomerase</t>
  </si>
  <si>
    <t>ZK632.4</t>
  </si>
  <si>
    <t>sp|P34650|MPI_CAEEL Probable mannose-6-phosphate isomerase OS=Caenorhabditis elegans OX=6239 GN=ZK632.4 PE=3 SV=3</t>
  </si>
  <si>
    <t>GIDEFWVQEVK;GNLSFLFK;GPAGSIYQLPYSESCSVLTVLYGTATVTLGDASQVLNR;INISDDFLAFR;LQPGEATFLEPNMPHAYLK;LYSEIQELLTEEEK;SQIDSLGSYGESSAQVLK;VLSVLGPLSIQIHPTK;YIDVESLVEMLNYDETLLPK;YIPNELDDGSLLFTPR</t>
  </si>
  <si>
    <t>3597;3756;3763;4817;6592;7043;9106;10760;11542;11558</t>
  </si>
  <si>
    <t>3777;3952;3959;5066;6915;7383;9596;11326;12142;12158</t>
  </si>
  <si>
    <t>16760;16761;16762;16763;17576;17577;17578;17610;17611;22494;22495;22496;22497;30652;30653;32683;32684;32685;32686;32687;32688;32689;41856;41857;41858;41859;41860;41861;41862;50093;50094;50095;50096;53716;53717;53718;53796;53797;53798;53799;53800;53801;53802;53803;53804;53805;53806</t>
  </si>
  <si>
    <t>15803;15804;15805;16593;16594;16595;16630;16631;16632;16633;16634;16635;16636;21293;21294;21295;28805;28806;30830;30831;30832;30833;39142;39143;39144;39145;39146;39147;39148;39149;39150;47232;47233;50456;50457;50458;50534;50535;50536;50537;50538;50539;50540;50541;50542;50543;50544;50545;50546;50547;50548;50549;50550;50551</t>
  </si>
  <si>
    <t>15803;16595;16635;21293;28805;30830;39143;47232;50458;50537</t>
  </si>
  <si>
    <t>P34652</t>
  </si>
  <si>
    <t>Calnexin</t>
  </si>
  <si>
    <t>cnx-1</t>
  </si>
  <si>
    <t>sp|P34652|CALX_CAEEL Calnexin OS=Caenorhabditis elegans OX=6239 GN=cnx-1 PE=1 SV=1</t>
  </si>
  <si>
    <t>GSDDKEEFVPSLFVAPK;STPNFFDYFPVGSK</t>
  </si>
  <si>
    <t>3819;9226</t>
  </si>
  <si>
    <t>4017;9723</t>
  </si>
  <si>
    <t>17862;17863;17864;42462;42463;42464;42465</t>
  </si>
  <si>
    <t>16865;39704</t>
  </si>
  <si>
    <t>P34654</t>
  </si>
  <si>
    <t>Uncharacterized protein ZK632.9</t>
  </si>
  <si>
    <t>ZK632.9</t>
  </si>
  <si>
    <t>sp|P34654|YOT9_CAEEL Uncharacterized protein ZK632.9 OS=Caenorhabditis elegans OX=6239 GN=ZK632.9 PE=4 SV=3</t>
  </si>
  <si>
    <t>SSTAEEMAAAFEQTGGPDLTTGSGK</t>
  </si>
  <si>
    <t>9680;9681</t>
  </si>
  <si>
    <t>42270;42271;42272;42273;42274;42275;42276;42277;42278;42279;42280;42281;42282;42283;42284;42285;42286;42287</t>
  </si>
  <si>
    <t>39517;39518;39519;39520;39521;39522;39523;39524;39525;39526;39527;39528;39529;39530;39531;39532;39533;39534;39535;39536;39537;39538;39539;39540;39541</t>
  </si>
  <si>
    <t>P34656</t>
  </si>
  <si>
    <t>Uncharacterized protein ZK632.11</t>
  </si>
  <si>
    <t>ZK632.11</t>
  </si>
  <si>
    <t>sp|P34656|YOTA_CAEEL Uncharacterized protein ZK632.11 OS=Caenorhabditis elegans OX=6239 GN=ZK632.11 PE=4 SV=1</t>
  </si>
  <si>
    <t>SDIEIIEEIQPVSLK</t>
  </si>
  <si>
    <t>39493;39494</t>
  </si>
  <si>
    <t>P34659</t>
  </si>
  <si>
    <t>Probable small nuclear ribonucleoprotein F</t>
  </si>
  <si>
    <t>snr-5</t>
  </si>
  <si>
    <t>sp|P34659|RUXF_CAEEL Probable small nuclear ribonucleoprotein F OS=Caenorhabditis elegans OX=6239 GN=snr-5 PE=1 SV=1</t>
  </si>
  <si>
    <t>SAVQPVNPKPFLNSLTGK</t>
  </si>
  <si>
    <t>39373;39374;39375;39376;39377;39378;39379</t>
  </si>
  <si>
    <t>36774;36775;36776</t>
  </si>
  <si>
    <t>P34661</t>
  </si>
  <si>
    <t>Ubiquitin-fold modifier 1</t>
  </si>
  <si>
    <t>tag-277</t>
  </si>
  <si>
    <t>sp|P34661|UFM1_CAEEL Ubiquitin-fold modifier 1 OS=Caenorhabditis elegans OX=6239 GN=ufm-1 PE=1 SV=1</t>
  </si>
  <si>
    <t>VLSVPESTPFTAVLK;VPAATSAIITNDGVGVNPAQPAGNIFLK</t>
  </si>
  <si>
    <t>10761;10845</t>
  </si>
  <si>
    <t>11327;11417</t>
  </si>
  <si>
    <t>50097;50098;50521;50522;50523</t>
  </si>
  <si>
    <t>47234;47615;47616;47617</t>
  </si>
  <si>
    <t>47234;47616</t>
  </si>
  <si>
    <t>P34666</t>
  </si>
  <si>
    <t>2-methoxy-6-polyprenyl-1,4-benzoquinol methylase, mitochondrial</t>
  </si>
  <si>
    <t>coq-5</t>
  </si>
  <si>
    <t>sp|P34666|COQ5_CAEEL 2-methoxy-6-polyprenyl-1,4-benzoquinol methylase, mitochondrial OS=Caenorhabditis elegans OX=6239 GN=coq-5 PE=3 SV=2</t>
  </si>
  <si>
    <t>VTVSDINQPMLDVGK</t>
  </si>
  <si>
    <t>51698;51699;51700;51701</t>
  </si>
  <si>
    <t>48705;48706;48707</t>
  </si>
  <si>
    <t>P34673</t>
  </si>
  <si>
    <t>Uncharacterized protein ZK688.3</t>
  </si>
  <si>
    <t>ZK688.3</t>
  </si>
  <si>
    <t>sp|P34673|FAHD1_CAEEL Fumarylacetoacetate hydrolase domain-containing protein 1 OS=Caenorhabditis elegans OX=6239 GN=fahd-1 PE=3 SV=1</t>
  </si>
  <si>
    <t>AGAPWFLAK;INSGDVIEFGLTDK;SDAMDYIGGYTVALDMTAR;SFDGSCPIGGFLPVSDIPNPHDVELFCK;TVNSFIVEGEPIVAPPGCQNLHQEVELGVVISK</t>
  </si>
  <si>
    <t>291;4831;8557;8681;10031</t>
  </si>
  <si>
    <t>303;5080;9017;9148;10558</t>
  </si>
  <si>
    <t>1353;1354;1355;22547;22548;22549;22550;39439;39987;39988;39989;39990;39991;39992;39993;39994;39995;39996;46352;46353</t>
  </si>
  <si>
    <t>1283;1284;1285;21331;21332;21333;21334;21335;36827;37357;37358;37359;37360;37361;37362;37363;37364;37365;37366;37367;43651;43652</t>
  </si>
  <si>
    <t>1285;21334;36827;37362;43651</t>
  </si>
  <si>
    <t>P34676;P34676-2</t>
  </si>
  <si>
    <t>Prolyl carboxy peptidase like protein 5</t>
  </si>
  <si>
    <t>pcp-5</t>
  </si>
  <si>
    <t>sp|P34676|PCP5_CAEEL Prolyl carboxy peptidase like protein 5 OS=Caenorhabditis elegans OX=6239 GN=pcp-5 PE=1 SV=1;sp|P34676-2|PCP5_CAEEL Isoform b of Prolyl carboxy peptidase like protein 5 OS=Caenorhabditis elegans OX=6239 GN=pcp-5</t>
  </si>
  <si>
    <t>507;568</t>
  </si>
  <si>
    <t>APIDPFAFTNDLEFDLR</t>
  </si>
  <si>
    <t>2953;2954;2955;2956;2957</t>
  </si>
  <si>
    <t>2832;2833;2834;2835;2836;2837;2838</t>
  </si>
  <si>
    <t>P34685</t>
  </si>
  <si>
    <t>F-actin-capping protein subunit alpha</t>
  </si>
  <si>
    <t>cap-1</t>
  </si>
  <si>
    <t>sp|P34685|CAPZA_CAEEL F-actin-capping protein subunit alpha OS=Caenorhabditis elegans OX=6239 GN=cap-1 PE=2 SV=1</t>
  </si>
  <si>
    <t>EAADLQPHPAESGITEQWR;EIIHAISEEETIYQNAVQENYANMSDTTFK;ILSQVHYYEDGNVQLFSEKEPVLK;MLLENDDLLK;QALQTQLDIYIDDHYAK;SEWNVPVGDGK</t>
  </si>
  <si>
    <t>1869;2194;4743;7215;8061;8677</t>
  </si>
  <si>
    <t>1977;2311;4983;7602;8499;9143</t>
  </si>
  <si>
    <t>8805;8806;8807;10318;10319;10320;10321;22160;22161;22162;33679;33680;33681;33682;37340;37341;37342;39975;39976;39977</t>
  </si>
  <si>
    <t>8437;8438;8439;9838;9839;9840;9841;20959;20960;20961;31719;34973;34974;37347</t>
  </si>
  <si>
    <t>8439;9839;20961;31719;34973;37347</t>
  </si>
  <si>
    <t>P34686</t>
  </si>
  <si>
    <t>F-actin-capping protein subunit beta</t>
  </si>
  <si>
    <t>cap-2</t>
  </si>
  <si>
    <t>sp|P34686|CAPZB_CAEEL F-actin-capping protein subunit beta OS=Caenorhabditis elegans OX=6239 GN=cap-2 PE=2 SV=1</t>
  </si>
  <si>
    <t>GEQQLDCALDLMR;LTINEIYFGK;NITGCWDSIHVIEITER;NLTDLIDLCPHLVDDLLSTIDQPLK;SPWSNTYDPPLEDGQLPSEK</t>
  </si>
  <si>
    <t>3472;6779;7518;7609;9090</t>
  </si>
  <si>
    <t>3645;7108;7937;8030;9580</t>
  </si>
  <si>
    <t>16156;16157;16158;16159;16160;16161;31431;31432;31433;31434;31435;35078;35432;35433;35434;35435;35436;35437;41785;41786;41787;41788;41789;41790</t>
  </si>
  <si>
    <t>15226;15227;15228;29552;29553;29554;29555;32999;33315;33316;33317;33318;33319;33320;33321;33322;33323;33324;39079;39080;39081;39082</t>
  </si>
  <si>
    <t>15228;29555;32999;33319;39079</t>
  </si>
  <si>
    <t>P34689</t>
  </si>
  <si>
    <t>ATP-dependent RNA helicase glh-1</t>
  </si>
  <si>
    <t>glh-1</t>
  </si>
  <si>
    <t>sp|P34689|GLH1_CAEEL ATP-dependent RNA helicase glh-1 OS=Caenorhabditis elegans OX=6239 GN=glh-1 PE=1 SV=3</t>
  </si>
  <si>
    <t>TAAFLLPIMTR</t>
  </si>
  <si>
    <t>43012;43013;43014;43015</t>
  </si>
  <si>
    <t>P34690</t>
  </si>
  <si>
    <t>Tubulin alpha-2 chain</t>
  </si>
  <si>
    <t>tba-2</t>
  </si>
  <si>
    <t>sp|P34690|TBA2_CAEEL Tubulin alpha-2 chain OS=Caenorhabditis elegans OX=6239 GN=tba-2 PE=1 SV=1</t>
  </si>
  <si>
    <t>AFVHWYVGEGMEEGEFTEAR;AVCMLSNTTAIAEAWSR;AYHEALSVSDITNSCFEPANQMVK;DYEEVGADSNEGGEEEGEEY;EDLAALEKDYEEVGADSNEGGEEEGEEY;ELIDTVLDR;FDGALNVDLNEFQTNLVPYPR;IHFPLAAYTPLISAEK;IISQVVSSITASLR;LADNCSGLQGFFVFHSFGGGTGSGFTSLLMER;LDYKFDLMYAK;SIFVDLEPTVVDEIR;TIQFVDWCPTGFK;VGINYQPPTVVPGGDLAK;YMAVCLLYR</t>
  </si>
  <si>
    <t>283;832;957;1849;1969;2308;2772;4518;4617;5459;5670;8830;9651;10455;11624</t>
  </si>
  <si>
    <t>293;294;873;874;1012;1013;1956;2081;2428;2909;4744;4849;5742;5743;5962;9304;10160;11004;12224;12225</t>
  </si>
  <si>
    <t>1309;1310;1311;1312;1313;1314;1315;1316;1317;1318;1319;1320;1321;1322;3822;3823;3824;3825;3826;3827;3828;3829;3830;3831;3832;3833;3834;3835;3836;3837;3838;3839;4449;4450;4451;4452;4453;4454;4455;4456;4457;8706;8707;8708;8709;8710;8711;9316;9317;9318;9319;9320;9321;10822;10823;10824;10825;10826;10827;10828;12882;12883;12884;12885;12886;12887;12888;12889;12890;12891;12892;12893;12894;12895;12896;12897;12898;12899;20990;20991;20992;20993;20994;20995;20996;20997;20998;20999;21549;21550;21551;21552;21553;21554;21555;21556;21557;21558;21559;21560;21561;21562;21563;25438;25439;25440;25441;25442;25443;26521;26522;26523;40606;40607;40608;40609;40610;40611;40612;40613;40614;40615;40616;40617;40618;40619;44479;44480;44481;44482;44483;44484;44485;44486;44487;44488;48614;48615;48616;48617;48618;48619;48620;48621;48622;48623;48624;48625;48626;54120;54121;54122;54123;54124;54125;54126;54127</t>
  </si>
  <si>
    <t>1243;1244;1245;1246;1247;1248;1249;1250;1251;1252;1253;1254;1255;1256;1257;3656;3657;3658;3659;3660;3661;3662;3663;3664;3665;3666;3667;3668;3669;3670;3671;3672;3673;3674;4286;4287;4288;4289;4290;4291;4292;4293;4294;4295;4296;4297;8346;8347;8348;8349;8350;8915;8916;8917;8918;8919;8920;8921;10293;10294;10295;10296;10297;10298;10299;10300;10301;10302;10303;10304;12196;12197;12198;12199;12200;12201;12202;12203;12204;12205;12206;12207;12208;12209;12210;12211;12212;12213;12214;12215;12216;12217;12218;12219;12220;19779;19780;19781;19782;19783;19784;19785;19786;19787;19788;19789;19790;19791;19792;20357;20358;20359;20360;20361;20362;20363;20364;20365;20366;20367;20368;20369;20370;20371;20372;20373;20374;20375;20376;20377;20378;20379;20380;20381;20382;20383;20384;24042;24043;24044;24045;25049;25050;37970;37971;37972;37973;37974;37975;37976;37977;37978;37979;37980;37981;37982;37983;37984;37985;37986;37987;37988;37989;37990;37991;41745;41746;41747;41748;41749;41750;41751;41752;41753;41754;41755;41756;41757;41758;41759;45825;45826;45827;45828;45829;45830;45831;45832;45833;45834;45835;45836;45837;45838;45839;45840;45841;45842;45843;45844;45845;45846;45847;45848;45849;45850;45851;45852;45853;50850;50851;50852;50853;50854;50855;50856</t>
  </si>
  <si>
    <t>1246;3656;4289;8348;8920;10303;12197;19783;20377;24045;25050;37986;41745;45832;50850</t>
  </si>
  <si>
    <t>46;47;49;50;291</t>
  </si>
  <si>
    <t>P34697-2;P34697</t>
  </si>
  <si>
    <t>Superoxide dismutase [Cu-Zn]</t>
  </si>
  <si>
    <t>sod-1</t>
  </si>
  <si>
    <t>sp|P34697-2|SODC_CAEEL Isoform b of Superoxide dismutase [Cu-Zn] OS=Caenorhabditis elegans OX=6239 GN=sod-1;sp|P34697|SODC_CAEEL Superoxide dismutase [Cu-Zn] OS=Caenorhabditis elegans OX=6239 GN=sod-1 PE=1 SV=2</t>
  </si>
  <si>
    <t>158;180</t>
  </si>
  <si>
    <t>AACGVIALAAPQ;GETVTGTIWITQK;IKLTDTLVTLYGPNTVVGR;LTDTLVTLYGPNTVVGR;SENDQAVIEGEIK</t>
  </si>
  <si>
    <t>16;3476;4644;6743;8657</t>
  </si>
  <si>
    <t>16;3649;4877;7069;9123</t>
  </si>
  <si>
    <t>87;88;89;90;91;92;93;16172;16173;16174;16175;16176;16177;16178;16179;21689;21690;31248;31249;31250;31251;31252;31253;31254;31255;31256;31257;39915;39916</t>
  </si>
  <si>
    <t>97;98;99;100;101;102;103;104;105;15238;15239;15240;15241;15242;15243;15244;15245;15246;15247;15248;20513;20514;29364;29365;29366;29367;29368;29369;29370;29371;29372;29373;29374;29375;29376;29377;29378;29379;29380;29381;37297;37298</t>
  </si>
  <si>
    <t>99;15248;20513;29368;37298</t>
  </si>
  <si>
    <t>P34703</t>
  </si>
  <si>
    <t>Suppressor of Ty 6 homolog</t>
  </si>
  <si>
    <t>emb-5</t>
  </si>
  <si>
    <t>sp|P34703|SPT6H_CAEEL Suppressor of Ty 6 homolog OS=Caenorhabditis elegans OX=6239 GN=emb-5 PE=1 SV=1</t>
  </si>
  <si>
    <t>DIDQEQLALVLSHELVNK;SLTAEEFLFYHK</t>
  </si>
  <si>
    <t>1323;8998</t>
  </si>
  <si>
    <t>1396;9480</t>
  </si>
  <si>
    <t>6127;6128;6129;41344</t>
  </si>
  <si>
    <t>5891;38662</t>
  </si>
  <si>
    <t>P34714;U4PF73</t>
  </si>
  <si>
    <t>SPARC</t>
  </si>
  <si>
    <t>ost-1</t>
  </si>
  <si>
    <t>sp|P34714|SPRC_CAEEL SPARC OS=Caenorhabditis elegans OX=6239 GN=ost-1 PE=1 SV=1;tr|U4PF73|U4PF73_CAEEL Kazal-like domain-containing protein OS=Caenorhabditis elegans OX=6239 GN=ost-1 PE=1 SV=1</t>
  </si>
  <si>
    <t>264;177</t>
  </si>
  <si>
    <t>IADDELGELLDNIDADEEK;IADDELGELLDNIDADEEKK;LEWEELLSEAENDDEKK;MADWLFQVMK</t>
  </si>
  <si>
    <t>4139;4140;5769;7057</t>
  </si>
  <si>
    <t>4351;4352;6063;7401</t>
  </si>
  <si>
    <t>19254;19255;19256;19257;19258;19259;19260;19261;26945;32807;32808;32809;32810;32811;32812</t>
  </si>
  <si>
    <t>18218;18219;25409;30945;30946;30947;30948;30949</t>
  </si>
  <si>
    <t>18218;18219;25409;30947</t>
  </si>
  <si>
    <t>P34815-2;P34815</t>
  </si>
  <si>
    <t>Putative acetylcholine regulator unc-18</t>
  </si>
  <si>
    <t>unc-18</t>
  </si>
  <si>
    <t>sp|P34815-2|UNC18_CAEEL Isoform a of Putative acetylcholine regulator unc-18 OS=Caenorhabditis elegans OX=6239 GN=unc-18;sp|P34815|UNC18_CAEEL Putative acetylcholine regulator unc-18 OS=Caenorhabditis elegans OX=6239 GN=unc-18 PE=2 SV=3</t>
  </si>
  <si>
    <t>591;673</t>
  </si>
  <si>
    <t>EPLPTLEAIYLIAPTAESIDK;IAEQIATVCATLGEYPSLR;LMVPLLIDPAVR;REPLPTLEAIYLIAPTAESIDK</t>
  </si>
  <si>
    <t>2427;4155;6368;8403</t>
  </si>
  <si>
    <t>2553;4367;6688;8856</t>
  </si>
  <si>
    <t>11373;11374;11375;19321;19322;29695;29696;29697;29698;29699;29700;38788;38789</t>
  </si>
  <si>
    <t>10796;18271;18272;27921;27922;27923;27924;36229;36230</t>
  </si>
  <si>
    <t>10796;18271;27921;36230</t>
  </si>
  <si>
    <t>P35129</t>
  </si>
  <si>
    <t>Ubiquitin-conjugating enzyme E2 2</t>
  </si>
  <si>
    <t>let-70</t>
  </si>
  <si>
    <t>sp|P35129|UBC2_CAEEL Ubiquitin-conjugating enzyme E2 2 OS=Caenorhabditis elegans OX=6239 GN=let-70 PE=1 SV=1</t>
  </si>
  <si>
    <t>IYHPNINSNGSICLDILR;SQWSPALTISK;VLLSICSLLCDPNPDDPLVPEIAR</t>
  </si>
  <si>
    <t>5214;9133;10717</t>
  </si>
  <si>
    <t>5481;9625;11282</t>
  </si>
  <si>
    <t>24432;24433;24434;41996;49895;49896;49897;49898;49899;49900</t>
  </si>
  <si>
    <t>23100;23101;23102;39277;47026;47027;47028;47029;47030;47031</t>
  </si>
  <si>
    <t>23102;39277;47026</t>
  </si>
  <si>
    <t>P35602</t>
  </si>
  <si>
    <t>AP-1 complex subunit mu-1-I</t>
  </si>
  <si>
    <t>unc-101</t>
  </si>
  <si>
    <t>sp|P35602|AP1M_CAEEL AP-1 complex subunit mu-1-I OS=Caenorhabditis elegans OX=6239 GN=unc-101 PE=1 SV=2</t>
  </si>
  <si>
    <t>ATSAMFILDLK</t>
  </si>
  <si>
    <t>3737;3738;3739</t>
  </si>
  <si>
    <t>P35603-2;P35603</t>
  </si>
  <si>
    <t>AP-2 complex subunit mu</t>
  </si>
  <si>
    <t>dpy-23</t>
  </si>
  <si>
    <t>sp|P35603-2|AP2M_CAEEL Isoform b of AP-2 complex subunit mu OS=Caenorhabditis elegans OX=6239 GN=dpy-23;sp|P35603|AP2M_CAEEL AP-2 complex subunit mu OS=Caenorhabditis elegans OX=6239 GN=dpy-23 PE=2 SV=2</t>
  </si>
  <si>
    <t>435;441</t>
  </si>
  <si>
    <t>FADTMQSYFGK</t>
  </si>
  <si>
    <t>12648;12649</t>
  </si>
  <si>
    <t>P36609</t>
  </si>
  <si>
    <t>Neuronal calcium sensor 2</t>
  </si>
  <si>
    <t>ncs-2</t>
  </si>
  <si>
    <t>sp|P36609|NCS2_CAEEL Neuronal calcium sensor 2 OS=Caenorhabditis elegans OX=6239 GN=ncs-2 PE=2 SV=2</t>
  </si>
  <si>
    <t>DFFPSGSAEGFCEHVFR;EFLLAINVTSSGTPEQK;EFVDGCLADKELFQILTNEVK;ELFQILTNEVK;IIEAIYEMLGPEVTK;LEWAFR;LSKEDLEFLK;NTNFTEEQIKEWYK;TFDTDNSGFIDFK</t>
  </si>
  <si>
    <t>1203;2058;2077;2293;4551;5767;6678;7759;9516</t>
  </si>
  <si>
    <t>1268;2171;2190;2413;4778;6061;7004;8187;10022</t>
  </si>
  <si>
    <t>5508;5509;5510;5511;5512;5513;9697;9698;9699;9700;9701;9702;9774;9775;9776;10763;10764;10765;10766;10767;21115;21116;21117;21118;21119;21120;21121;21122;21123;21124;21125;26939;31014;31015;31016;31017;31018;31019;36119;36120;43840;43841;43842;43843;43844;43845</t>
  </si>
  <si>
    <t>5272;5273;5274;5275;5276;5277;5278;9264;9265;9266;9267;9340;9341;9342;10238;10239;10240;10241;19902;19903;19904;19905;19906;19907;19908;19909;19910;19911;19912;19913;19914;19915;25405;29148;29149;29150;29151;29152;33976;33977;41053;41054;41055;41056;41057;41058;41059;41060;41061;41062;41063</t>
  </si>
  <si>
    <t>5272;9267;9341;10239;19910;25405;29152;33977;41053</t>
  </si>
  <si>
    <t>P37165</t>
  </si>
  <si>
    <t>Ubiquitin-like protein 1-40S ribosomal protein S27a;Ubiquitin-like protein 1;40S ribosomal protein S27a</t>
  </si>
  <si>
    <t>ubl-1</t>
  </si>
  <si>
    <t>sp|P37165|RS27A_CAEEL Ubiquitin-like protein 1-40S ribosomal protein S27a OS=Caenorhabditis elegans OX=6239 GN=ubl-1 PE=1 SV=2</t>
  </si>
  <si>
    <t>CHDTLVVDTATAAATSGEK</t>
  </si>
  <si>
    <t>4656;4657</t>
  </si>
  <si>
    <t>4512;4513</t>
  </si>
  <si>
    <t>P37806-2;P37806-3;P37806</t>
  </si>
  <si>
    <t>Protein unc-87</t>
  </si>
  <si>
    <t>unc-87</t>
  </si>
  <si>
    <t>sp|P37806-2|UNC87_CAEEL Isoform b of Protein unc-87 OS=Caenorhabditis elegans OX=6239 GN=unc-87;sp|P37806-3|UNC87_CAEEL Isoform c of Protein unc-87 OS=Caenorhabditis elegans OX=6239 GN=unc-87;sp|P37806|UNC87_CAEEL Protein unc-87 OS=Caenorhabditis elegans O</t>
  </si>
  <si>
    <t>374;544;565</t>
  </si>
  <si>
    <t>NTTFEAEGGELPYEAMK;SENLQEIPEDIANR;VAQNPADLAELPEEK;VSETIIPSQAGWNK</t>
  </si>
  <si>
    <t>7762;8659;10156;10968</t>
  </si>
  <si>
    <t>8190;9125;10690;11548</t>
  </si>
  <si>
    <t>36129;36130;36131;36132;36133;39922;39923;47011;47012;47013;47014;47015;51231;51232</t>
  </si>
  <si>
    <t>33986;33987;33988;33989;37303;37304;44306;44307;44308;48281</t>
  </si>
  <si>
    <t>33989;37303;44307;48281</t>
  </si>
  <si>
    <t>P39055;P39055-2</t>
  </si>
  <si>
    <t>Dynamin</t>
  </si>
  <si>
    <t>dyn-1</t>
  </si>
  <si>
    <t>sp|P39055|DYN1_CAEEL Dynamin OS=Caenorhabditis elegans OX=6239 GN=dyn-1 PE=1 SV=3;sp|P39055-2|DYN1_CAEEL Isoform b of Dynamin OS=Caenorhabditis elegans OX=6239 GN=dyn-1</t>
  </si>
  <si>
    <t>830;838</t>
  </si>
  <si>
    <t>AQEDESQQEMEDTSIDPQLER;DMILTFINR;FALFYPDGK;FPFEIVK;QLELGCTNLDEIDAWK;VGLFTPDMAFEAIAK;VPVGDQPADIEQQIR</t>
  </si>
  <si>
    <t>674;1578;2722;3130;8198;10459;10905</t>
  </si>
  <si>
    <t>708;1672;2858;3283;8642;11008;11482</t>
  </si>
  <si>
    <t>3104;3105;7401;7402;7403;7404;7405;12701;12702;12703;12704;12705;14528;14529;14530;37972;48636;48637;48638;48639;48640;48641;48642;50889;50890;50891;50892;50893;50894;50895;50896;50897;50898</t>
  </si>
  <si>
    <t>2968;7063;7064;7065;12035;12036;12037;12038;12039;13695;35537;45868;45869;45870;45871;45872;45873;45874;47974;47975;47976;47977;47978;47979</t>
  </si>
  <si>
    <t>2968;7064;12038;13695;35537;45870;47977</t>
  </si>
  <si>
    <t>P39745-2;P39745</t>
  </si>
  <si>
    <t>Mitogen-activated protein kinase mpk-1</t>
  </si>
  <si>
    <t>mpk-1</t>
  </si>
  <si>
    <t>sp|P39745-2|MPK1_CAEEL Isoform a of Mitogen-activated protein kinase mpk-1 OS=Caenorhabditis elegans OX=6239 GN=mpk-1;sp|P39745|MPK1_CAEEL Mitogen-activated protein kinase mpk-1 OS=Caenorhabditis elegans OX=6239 GN=mpk-1 PE=1 SV=2</t>
  </si>
  <si>
    <t>376;444</t>
  </si>
  <si>
    <t>ADGEAVISTVNNVEEVHGQLFEVAPR;VTDPQTDHTGFLTEYVATR</t>
  </si>
  <si>
    <t>127;11020</t>
  </si>
  <si>
    <t>131;11601</t>
  </si>
  <si>
    <t>636;637;51463;51464;51465;51466</t>
  </si>
  <si>
    <t>621;48489;48490</t>
  </si>
  <si>
    <t>621;48490</t>
  </si>
  <si>
    <t>P41842</t>
  </si>
  <si>
    <t>TPR repeat-containing protein T20B12.1</t>
  </si>
  <si>
    <t>T20B12.1</t>
  </si>
  <si>
    <t>sp|P41842|TTC27_CAEEL Tetratricopeptide repeat-containing protein trd-1 OS=Caenorhabditis elegans OX=6239 GN=trd-1 PE=2 SV=2</t>
  </si>
  <si>
    <t>GADDEVLELIAQTLLR</t>
  </si>
  <si>
    <t>15501;15502;15503</t>
  </si>
  <si>
    <t>P41847</t>
  </si>
  <si>
    <t>Anamorsin homolog</t>
  </si>
  <si>
    <t>T20B12.7</t>
  </si>
  <si>
    <t>sp|P41847|DRE2_CAEEL Anamorsin homolog OS=Caenorhabditis elegans OX=6239 GN=T20B12.7 PE=3 SV=1</t>
  </si>
  <si>
    <t>AIIQVQETELLAEVCNTVFDVMK;CSTCPYLGQPPFKPGETVK;SILSDFLK;VALDLGVVADEDLIDEDGLLQEEDFEKPTGDQLK</t>
  </si>
  <si>
    <t>410;1022;8843;10137</t>
  </si>
  <si>
    <t>426;1083;9319;10668</t>
  </si>
  <si>
    <t>1859;1860;4719;4720;4721;4722;40665;40666;40667;40668;46895;46896</t>
  </si>
  <si>
    <t>1785;1786;1787;4579;38032;38033;38034;38035;44196</t>
  </si>
  <si>
    <t>1786;4579;38033;44196</t>
  </si>
  <si>
    <t>P41848;O01683</t>
  </si>
  <si>
    <t>P41848</t>
  </si>
  <si>
    <t>FACT complex subunit SSRP1-A</t>
  </si>
  <si>
    <t>hmg-4</t>
  </si>
  <si>
    <t>sp|P41848|SSP1A_CAEEL FACT complex subunit SSRP1-A OS=Caenorhabditis elegans OX=6239 GN=hmg-4 PE=1 SV=1</t>
  </si>
  <si>
    <t>697;689</t>
  </si>
  <si>
    <t>AELQFPGVYVEDVGHLAFGTLK;AVLAYAGLEAETEQPICLLTDILCTTPR;DMTGPIYETISILFK</t>
  </si>
  <si>
    <t>202;874;1581</t>
  </si>
  <si>
    <t>210;919;1676</t>
  </si>
  <si>
    <t>981;982;4048;4049;7441</t>
  </si>
  <si>
    <t>953;3887;7103</t>
  </si>
  <si>
    <t>P41932;N1NV25</t>
  </si>
  <si>
    <t>P41932</t>
  </si>
  <si>
    <t>9;4</t>
  </si>
  <si>
    <t>6;2</t>
  </si>
  <si>
    <t>14-3-3-like protein 1</t>
  </si>
  <si>
    <t>par-5</t>
  </si>
  <si>
    <t>sp|P41932|14331_CAEEL 14-3-3-like protein 1 OS=Caenorhabditis elegans OX=6239 GN=par-5 PE=1 SV=2</t>
  </si>
  <si>
    <t>248;126</t>
  </si>
  <si>
    <t>DNLTLWTSDVGAEDQEQEGNQEAGN;DSTLIMQLLR;LGLALNFSVFYYEILNTPEHACQLAK;LLDEFLIVK;NLLSVAYK;QAFDDAIAELDTLNEDSYK;SDTVEELVQR;VEQELNDICQDVLK;VKVEQELNDICQDVLK</t>
  </si>
  <si>
    <t>1605;1691;5914;6174;7584;8054;8601;10300;10627</t>
  </si>
  <si>
    <t>1701;1791;1792;6212;6483;8004;8492;9063;10843;11188</t>
  </si>
  <si>
    <t>7537;7538;7539;7540;7541;7542;7543;7544;7545;7973;7974;7975;7976;7977;7978;7979;7980;7981;7982;7983;7984;7985;7986;7987;7988;7989;7990;7991;7992;7993;7994;7995;7996;7997;7998;7999;8000;8001;8002;27625;28831;28832;28833;28834;28835;28836;28837;28838;28839;28840;35358;35359;35360;37300;37301;37302;37303;37304;37305;37306;37307;37308;37309;37310;37311;37312;39636;39637;39638;39639;39640;47778;47779;47780;47781;47782;47783;47784;47785;47786;47787;49473;49474;49475;49476;49477;49478;49479</t>
  </si>
  <si>
    <t>7207;7208;7209;7210;7211;7212;7213;7630;7631;7632;7633;7634;7635;7636;7637;7638;7639;7640;7641;7642;7643;7644;7645;7646;7647;7648;7649;7650;7651;7652;7653;7654;7655;7656;7657;7658;7659;7660;7661;7662;7663;7664;7665;26055;27146;27147;27148;27149;27150;27151;27152;27153;27154;27155;27156;33243;33244;34927;34928;34929;34930;34931;34932;34933;34934;34935;34936;34937;34938;34939;34940;34941;34942;34943;34944;34945;34946;34947;34948;34949;34950;37016;37017;37018;37019;37020;37021;37022;37023;37024;37025;37026;44969;44970;44971;44972;44973;44974;44975;44976;44977;44978;44979;44980;44981;46628;46629;46630;46631;46632;46633;46634;46635;46636</t>
  </si>
  <si>
    <t>7210;7636;26055;27152;33243;34934;37026;44971;46631</t>
  </si>
  <si>
    <t>P41937</t>
  </si>
  <si>
    <t>Tubulin beta-4 chain</t>
  </si>
  <si>
    <t>tbb-4</t>
  </si>
  <si>
    <t>sp|P41937|TBB4_CAEEL Tubulin beta-4 chain OS=Caenorhabditis elegans OX=6239 GN=tbb-4 PE=3 SV=1</t>
  </si>
  <si>
    <t>ACLVDLEPGTMDSVR;FPGQLNADLR;GHYTEGAELVDNVLDVVR;ISEQFTAMFR;KLAVNMVPFPR;LAVNMVPFPR;LHFFMPGFAPLTSR;MAATFVGNSTAIQELFK;NSSYFVEWIPNNVK;PDNFVFGQSGAGNNWAK;YLTVAAMFR</t>
  </si>
  <si>
    <t>103;3132;3588;4973;5320;5553;5975;7052;7738;7889;11620</t>
  </si>
  <si>
    <t>True;False;False;False;False;False;False;False;False;False;False</t>
  </si>
  <si>
    <t>106;3285;3768;5228;5229;5596;5840;5841;6278;6279;7394;7395;8165;8322;12220</t>
  </si>
  <si>
    <t>539;540;14537;14538;14539;14540;14541;14542;14543;16711;16712;16713;16714;16715;23296;23297;23298;23299;23300;23301;23302;23303;23304;23305;23306;23307;23308;23309;23310;23311;23312;23313;23314;23315;24886;24887;25897;25898;25899;25900;25901;25902;25903;25904;25905;25906;25907;25908;25909;25910;25911;25912;25913;27968;27969;27970;32757;32758;32759;32760;32761;32762;32763;32764;32765;32766;32767;32768;32769;32770;32771;32772;32773;32774;32775;32776;36025;36026;36027;36028;36029;36030;36031;36032;36033;36635;36636;36637;36638;36639;36640;36641;36642;54106;54107;54108;54109;54110</t>
  </si>
  <si>
    <t>530;13700;13701;13702;13703;13704;13705;13706;13707;13708;13709;15767;15768;15769;15770;15771;22048;22049;22050;22051;22052;22053;22054;22055;22056;22057;22058;22059;22060;22061;22062;22063;22064;22065;22066;23535;24442;24443;24444;24445;24446;24447;24448;24449;24450;24451;24452;24453;24454;24455;24456;24457;24458;26383;26384;26385;30894;30895;30896;30897;30898;30899;30900;30901;30902;30903;30904;30905;30906;30907;30908;30909;30910;30911;30912;30913;30914;30915;30916;30917;30918;30919;30920;30921;33879;33880;33881;33882;33883;33884;33885;33886;33887;33888;33889;33890;33891;33892;34429;34430;34431;34432;34433;34434;50837;50838;50839;50840;50841</t>
  </si>
  <si>
    <t>530;13703;15768;22053;23535;24452;26383;30911;33882;34433;50838</t>
  </si>
  <si>
    <t>133;134;137;227</t>
  </si>
  <si>
    <t>257;267;363;388</t>
  </si>
  <si>
    <t>P41938</t>
  </si>
  <si>
    <t>Probable 3-hydroxyacyl-CoA dehydrogenase B0272.3</t>
  </si>
  <si>
    <t>B0272.3</t>
  </si>
  <si>
    <t>sp|P41938|HCDH2_CAEEL Probable 3-hydroxyacyl-CoA dehydrogenase B0272.3 OS=Caenorhabditis elegans OX=6239 GN=B0272.3 PE=3 SV=1</t>
  </si>
  <si>
    <t>DADLVIEAIVENIDIK;FGGLHFFNPVPMMK;FIMDGWHAQYPEEVAFTPSPLLNSLVDSGK;GDASMEDIDVAMK;HADDAAAQTALVSSVLDR;HTETSDATFNQLVDYGK;LADIGLNLK;LFAEVEVAAKPTTLITTNTSSLR;LGAGYPMGPFELSDYVGLDTCK;LLVPYMFEALR;LNVTVVDSNQSALEK</t>
  </si>
  <si>
    <t>1054;2917;2980;3405;4009;4111;5455;5776;5852;6331;6450</t>
  </si>
  <si>
    <t>1116;3058;3059;3125;3126;3575;4215;4321;5738;6070;6148;6149;6644;6772</t>
  </si>
  <si>
    <t>4830;4831;4832;4833;4834;4835;13556;13557;13558;13559;13560;13561;13562;13814;13815;13816;13817;13818;13819;13820;13821;13822;13823;13824;13825;13826;15837;15838;18737;18738;18739;18740;18741;18742;18743;18744;18745;19162;19163;19164;19165;19166;19167;19168;19169;19170;25424;25425;26978;26979;27289;27290;27291;27292;27293;27294;27295;27296;27297;27298;27299;27300;27301;29501;29502;29503;29504;29505;29506;30013;30014;30015;30016;30017</t>
  </si>
  <si>
    <t>4668;4669;4670;4671;4672;4673;4674;4675;12790;12791;12792;12793;12794;13028;13029;13030;13031;13032;13033;13034;13035;13036;13037;13038;13039;13040;13041;14918;14919;17768;17769;17770;17771;17772;17773;17774;17775;18141;18142;18143;18144;18145;18146;18147;18148;24027;24028;24029;24030;25445;25739;25740;25741;25742;25743;25744;25745;25746;25747;25748;25749;25750;25751;25752;25753;25754;27763;27764;27765;28195;28196;28197</t>
  </si>
  <si>
    <t>4672;12790;13039;14918;17769;18148;24027;25445;25747;27763;28197</t>
  </si>
  <si>
    <t>293;294;295</t>
  </si>
  <si>
    <t>172;251;269</t>
  </si>
  <si>
    <t>P41954</t>
  </si>
  <si>
    <t>Uncharacterized protein D1044.6</t>
  </si>
  <si>
    <t>D1044.6</t>
  </si>
  <si>
    <t>sp|P41954|YLK6_CAEEL Uncharacterized protein D1044.6 OS=Caenorhabditis elegans OX=6239 GN=D1044.6 PE=4 SV=3</t>
  </si>
  <si>
    <t>IDPSLADLFR</t>
  </si>
  <si>
    <t>19937;19938</t>
  </si>
  <si>
    <t>P41956;A0A0K3AU58</t>
  </si>
  <si>
    <t>Succinate dehydrogenase cytochrome b560 subunit, mitochondrial</t>
  </si>
  <si>
    <t>mev-1</t>
  </si>
  <si>
    <t>sp|P41956|C560_CAEEL Succinate dehydrogenase cytochrome b560 subunit, mitochondrial OS=Caenorhabditis elegans OX=6239 GN=mev-1 PE=2 SV=1;tr|A0A0K3AU58|A0A0K3AU58_CAEEL Succinate dehydrogenase cytochrome b560 subunit, mitochondrial OS=Caenorhabditis elegans</t>
  </si>
  <si>
    <t>182;115</t>
  </si>
  <si>
    <t>FGWEYLLK;FLGFDLAK</t>
  </si>
  <si>
    <t>2953;3034</t>
  </si>
  <si>
    <t>3098;3181</t>
  </si>
  <si>
    <t>13700;13701;13702;14051;14052;14053;14054;14055;14056</t>
  </si>
  <si>
    <t>12915;13273;13274;13275;13276;13277;13278;13279</t>
  </si>
  <si>
    <t>12915;13273</t>
  </si>
  <si>
    <t>P41977</t>
  </si>
  <si>
    <t>Superoxide dismutase [Mn] 2, mitochondrial</t>
  </si>
  <si>
    <t>sod-3</t>
  </si>
  <si>
    <t>sp|P41977|SODM2_CAEEL Superoxide dismutase [Mn] 2, mitochondrial OS=Caenorhabditis elegans OX=6239 GN=sod-3 PE=1 SV=2</t>
  </si>
  <si>
    <t>DFGSLDNLQK</t>
  </si>
  <si>
    <t>5521;5522</t>
  </si>
  <si>
    <t>P41988</t>
  </si>
  <si>
    <t>T-complex protein 1 subunit alpha</t>
  </si>
  <si>
    <t>cct-1</t>
  </si>
  <si>
    <t>sp|P41988|TCPA_CAEEL T-complex protein 1 subunit alpha OS=Caenorhabditis elegans OX=6239 GN=cct-1 PE=3 SV=2</t>
  </si>
  <si>
    <t>AGANVVLTTGGIDDLCLK;AQLIPQLQHLK;ASAGDSILALTGK;ATGATLTVSLATLEGDEAFDASLLGHADEIVQER;EQLAVAEFASALLIIPK;FATEAAITILR;GYALNCTVASQAMPLR;IACLDFSLMK;IIGPDADFFGELVVDAAEAVR;ISDDELILIK;LVAGGGAVETSLSLFLETYAQTLSSR;MHLGISVVVEDPAK;MLVDDVGDVIVTNDGATILK;VTYPINAVNVLK;WAGLDLEEGTIR;YISENISFTSDSIGR</t>
  </si>
  <si>
    <t>290;690;707;787;2454;2730;3982;4138;4579;4959;6836;7168;7228;11076;11242;11567</t>
  </si>
  <si>
    <t>302;726;745;827;2581;2866;4187;4349;4350;4806;5214;7167;7547;7619;11658;11834;12167</t>
  </si>
  <si>
    <t>1350;1351;1352;3186;3187;3254;3255;3256;3257;3258;3626;11484;11485;11486;11487;11488;11489;11490;11491;12734;12735;12736;12737;18641;18642;19249;19250;19251;19252;19253;21251;21252;21253;21254;21255;21256;21257;21258;21259;23213;23214;23215;23216;23217;23218;31678;31679;31680;31681;31682;33471;33757;33758;33759;33760;33761;33762;33763;33764;33765;33766;33767;33768;51713;51714;51715;51716;52465;52466;52467;52468;53844;53845;53846</t>
  </si>
  <si>
    <t>1282;3032;3096;3097;3098;3099;3100;3101;3461;10889;10890;10891;10892;10893;10894;12069;12070;17662;18214;18215;18216;18217;20017;20018;20019;20020;20021;20022;20023;20024;20025;20026;20027;20028;20029;20030;20031;21963;21964;21965;21966;21967;29781;29782;29783;31545;31776;31777;31778;31779;31780;31781;31782;31783;31784;31785;31786;31787;48718;49361;49362;50580;50581;50582;50583</t>
  </si>
  <si>
    <t>1282;3032;3097;3461;10889;12070;17662;18214;20023;21967;29782;31545;31779;48718;49362;50583</t>
  </si>
  <si>
    <t>P41992-2;P41992</t>
  </si>
  <si>
    <t>Probable geranylgeranyl transferase type-2 subunit beta</t>
  </si>
  <si>
    <t>ggtb-1</t>
  </si>
  <si>
    <t>sp|P41992-2|GGTB2_CAEEL Isoform b of Probable geranylgeranyl transferase type-2 subunit beta OS=Caenorhabditis elegans OX=6239 GN=ggtb-1;sp|P41992|GGTB2_CAEEL Probable geranylgeranyl transferase type-2 subunit beta OS=Caenorhabditis elegans OX=6239 GN=ggtb</t>
  </si>
  <si>
    <t>325;335</t>
  </si>
  <si>
    <t>DVDLPQNSPNELLK;LNFIDSDAMK;TAEWLAFR</t>
  </si>
  <si>
    <t>1750;6389;9357</t>
  </si>
  <si>
    <t>1852;6709;9859</t>
  </si>
  <si>
    <t>8293;8294;8295;29775;43111;43112</t>
  </si>
  <si>
    <t>7941;7942;27992;40328;40329</t>
  </si>
  <si>
    <t>7942;27992;40329</t>
  </si>
  <si>
    <t>P41994</t>
  </si>
  <si>
    <t>Probable-ribose 5-phosphate isomerase</t>
  </si>
  <si>
    <t>rpia-1</t>
  </si>
  <si>
    <t>sp|P41994|RPIA_CAEEL Probable-ribose 5-phosphate isomerase OS=Caenorhabditis elegans OX=6239 GN=rpia-1 PE=3 SV=1</t>
  </si>
  <si>
    <t>DWFAIQQR;NFYVIADYLK;VTSTGPEAELAPIEQAK;YLVEYLK;YPNVPIEVLPLAAQPLLR</t>
  </si>
  <si>
    <t>1837;7468;11062;11621;11663</t>
  </si>
  <si>
    <t>1941;7886;11644;12221;12265</t>
  </si>
  <si>
    <t>8640;8641;8642;8643;8644;8645;8646;34852;34853;34854;34855;34856;51666;51667;51668;51669;51670;51671;51672;51673;54111;54262;54263;54264;54265;54266;54267;54268;54269;54270;54271;54272</t>
  </si>
  <si>
    <t>8272;8273;8274;8275;8276;32782;32783;48679;48680;48681;48682;48683;48684;48685;50842;50976;50977;50978;50979;50980;50981;50982;50983;50984;50985;50986</t>
  </si>
  <si>
    <t>8276;32783;48681;50842;50984</t>
  </si>
  <si>
    <t>P41996</t>
  </si>
  <si>
    <t>Chondroitin proteoglycan-2</t>
  </si>
  <si>
    <t>cpg-2</t>
  </si>
  <si>
    <t>sp|P41996|CPG2_CAEEL Chondroitin proteoglycan-2 OS=Caenorhabditis elegans OX=6239 GN=cpg-2 PE=1 SV=3</t>
  </si>
  <si>
    <t>AIVMFCPAGLK;FLSCPTPLFYDADSQK;IMDCPADLIYNEPLLICDWR;IMDCPASLVFNPTILVCDWPR</t>
  </si>
  <si>
    <t>453;3063;4776;4777</t>
  </si>
  <si>
    <t>471;472;3211;5016;5017;5018;5019</t>
  </si>
  <si>
    <t>2059;2060;2061;2062;2063;2064;2065;2066;2067;2068;14208;14209;14210;14211;14212;14213;14214;14215;14216;14217;14218;14219;22286;22287;22288;22289;22290;22291;22292;22293;22294;22295;22296;22297;22298;22299;22300;22301;22302;22303;22304;22305;22306;22307;22308;22309;22310;22311;22312</t>
  </si>
  <si>
    <t>1978;1979;1980;1981;1982;1983;1984;1985;1986;1987;13420;13421;13422;13423;13424;13425;13426;13427;13428;21075;21076;21077;21078;21079;21080;21081;21082;21083;21084;21085;21086;21087;21088;21089;21090;21091;21092;21093;21094;21095;21096;21097;21098;21099</t>
  </si>
  <si>
    <t>1978;13420;21081;21093</t>
  </si>
  <si>
    <t>297;298;299</t>
  </si>
  <si>
    <t>52;275;335</t>
  </si>
  <si>
    <t>P42168</t>
  </si>
  <si>
    <t>Casein kinase I isoform alpha</t>
  </si>
  <si>
    <t>kin-19</t>
  </si>
  <si>
    <t>sp|P42168|KC1A_CAEEL Casein kinase I isoform alpha OS=Caenorhabditis elegans OX=6239 GN=kin-19 PE=3 SV=1</t>
  </si>
  <si>
    <t>FDESPDYMYLR;ILQGGVGIPHIR;LFLIDFGLAK</t>
  </si>
  <si>
    <t>2770;4732;5818</t>
  </si>
  <si>
    <t>2907;4971;6112</t>
  </si>
  <si>
    <t>12872;12873;12874;12875;12876;22112;27131;27132;27133;27134;27135;27136;27137</t>
  </si>
  <si>
    <t>12189;12190;20917;25593;25594;25595;25596;25597;25598</t>
  </si>
  <si>
    <t>12189;20917;25595</t>
  </si>
  <si>
    <t>P42170</t>
  </si>
  <si>
    <t>Ribonucleoside-diphosphate reductase small chain</t>
  </si>
  <si>
    <t>rnr-2</t>
  </si>
  <si>
    <t>sp|P42170|RIR2_CAEEL Ribonucleoside-diphosphate reductase small chain OS=Caenorhabditis elegans OX=6239 GN=rnr-2 PE=3 SV=1</t>
  </si>
  <si>
    <t>DAVAIEQEFLTEALPVDMIGMNCR;DFACLLYSK;FVIFPLK;GLMPGLTHSNELISR;LMSQYIEFVADHLLVELGCDK;NTLFNAVDEFEFIK</t>
  </si>
  <si>
    <t>1112;1190;3271;3703;6364;7755</t>
  </si>
  <si>
    <t>1175;1255;3432;3888;6684;8183</t>
  </si>
  <si>
    <t>5103;5104;5446;5447;5448;5449;5450;15160;15161;15162;15163;17244;17245;17246;17247;17248;17249;29686;36096;36097;36098;36099;36100;36101;36102</t>
  </si>
  <si>
    <t>4919;4920;4921;5225;5226;5227;14305;14306;14307;16267;16268;16269;27911;33959;33960;33961;33962;33963</t>
  </si>
  <si>
    <t>4921;5225;14305;16268;27911;33962</t>
  </si>
  <si>
    <t>P42573</t>
  </si>
  <si>
    <t>Cell death protein 3;Cell death protein 3 subunit 1;Cell death protein 3 subunit 2</t>
  </si>
  <si>
    <t>ced-3</t>
  </si>
  <si>
    <t>sp|P42573|CED3_CAEEL Cell death protein 3 OS=Caenorhabditis elegans OX=6239 GN=ced-3 PE=1 SV=2</t>
  </si>
  <si>
    <t>SLLERNIMMFSSHLK</t>
  </si>
  <si>
    <t>300;301</t>
  </si>
  <si>
    <t>15;16</t>
  </si>
  <si>
    <t>P43508</t>
  </si>
  <si>
    <t>Cathepsin B-like cysteine proteinase 4</t>
  </si>
  <si>
    <t>cpr-4</t>
  </si>
  <si>
    <t>sp|P43508|CPR4_CAEEL Cathepsin B-like cysteine proteinase 4 OS=Caenorhabditis elegans OX=6239 GN=cpr-4 PE=1 SV=1</t>
  </si>
  <si>
    <t>SGFCTGGSYEAQFGCK;TEFVAPHTPDVEVVK;TQWPNCMSINNIR;VSQIQAEIIAHGPVEAAFTVYEDFYQYK</t>
  </si>
  <si>
    <t>8729;9474;9885;10999</t>
  </si>
  <si>
    <t>9196;9975;10410;11580</t>
  </si>
  <si>
    <t>40214;40215;43626;43627;43628;43629;43630;45709;45710;51369;51370;51371</t>
  </si>
  <si>
    <t>37591;40848;40849;43037;48400;48401;48402;48403</t>
  </si>
  <si>
    <t>37591;40849;43037;48401</t>
  </si>
  <si>
    <t>P43509</t>
  </si>
  <si>
    <t>Cathepsin B-like cysteine proteinase 5</t>
  </si>
  <si>
    <t>cpr-5</t>
  </si>
  <si>
    <t>sp|P43509|CPR5_CAEEL Cathepsin B-like cysteine proteinase 5 OS=Caenorhabditis elegans OX=6239 GN=cpr-5 PE=2 SV=1</t>
  </si>
  <si>
    <t>GLNECGIEHSAVAGIPDLAR</t>
  </si>
  <si>
    <t>17256;17257;17258</t>
  </si>
  <si>
    <t>16274;16275</t>
  </si>
  <si>
    <t>P43510</t>
  </si>
  <si>
    <t>Cathepsin B-like cysteine proteinase 6</t>
  </si>
  <si>
    <t>cpr-6</t>
  </si>
  <si>
    <t>sp|P43510|CPR6_CAEEL Cathepsin B-like cysteine proteinase 6 OS=Caenorhabditis elegans OX=6239 GN=cpr-6 PE=1 SV=1</t>
  </si>
  <si>
    <t>DLDLDIPESFDSR;EIDSEAAELDGDDLIDYVNENQNLWTAK;ELMTHGPLEIAFEVYEDFLNYDGGVYVHTGGK;FFGASAYGVK;GVDECGIESGVVGGIPK;TYSEDKFFGASAYGVK</t>
  </si>
  <si>
    <t>1416;2159;2333;2880;3895;10093</t>
  </si>
  <si>
    <t>1497;2276;2453;2454;3020;4094;10623</t>
  </si>
  <si>
    <t>6573;6574;6575;6576;6577;10153;10928;10929;13390;18191;18192;18193;18194;18195;18196;18197;18198;46666;46667;46668</t>
  </si>
  <si>
    <t>6273;6274;9675;10392;10393;12654;17204;17205;17206;17207;17208;17209;17210;43980;43981;43982</t>
  </si>
  <si>
    <t>6274;9675;10392;12654;17206;43981</t>
  </si>
  <si>
    <t>P45967</t>
  </si>
  <si>
    <t>Uncharacterized protein T09A5.7</t>
  </si>
  <si>
    <t>T09A5.7</t>
  </si>
  <si>
    <t>sp|P45967|MIS35_CAEEL Uncharacterized protein mdmh-35 OS=Caenorhabditis elegans OX=6239 GN=mdmh-35 PE=3 SV=1</t>
  </si>
  <si>
    <t>LATQRPFEIDLDEIR</t>
  </si>
  <si>
    <t>25870;25871</t>
  </si>
  <si>
    <t>P45969</t>
  </si>
  <si>
    <t>Protein phosphatase 1 regulatory subunit SDS22 homolog</t>
  </si>
  <si>
    <t>sds-22</t>
  </si>
  <si>
    <t>sp|P45969|SDS22_CAEEL Protein phosphatase 1 regulatory subunit SDS22 homolog OS=Caenorhabditis elegans OX=6239 GN=sds-22 PE=3 SV=1</t>
  </si>
  <si>
    <t>ADHIPDLTGFPK;ELYLSDQGLQDIHGVEPLTNLLLLDVANNEIK;IENLEALTQLK;NQFDLSTFDIDSPEIDLTHTR</t>
  </si>
  <si>
    <t>132;2378;4367;7683</t>
  </si>
  <si>
    <t>136;2499;4586;8109</t>
  </si>
  <si>
    <t>659;660;661;662;11137;20295;20296;20297;35775;35776</t>
  </si>
  <si>
    <t>635;636;637;10573;19114;19115;33635;33636</t>
  </si>
  <si>
    <t>636;10573;19114;33635</t>
  </si>
  <si>
    <t>P45971</t>
  </si>
  <si>
    <t>Probable dolichyl-diphosphooligosaccharide--protein glycosyltransferase 48 kDa subunit</t>
  </si>
  <si>
    <t>T09A5.11</t>
  </si>
  <si>
    <t>sp|P45971|OST48_CAEEL Dolichyl-diphosphooligosaccharide--protein glycosyltransferase 48 kDa subunit OS=Caenorhabditis elegans OX=6239 GN=ostb-1 PE=3 SV=1</t>
  </si>
  <si>
    <t>DVQLEFVR;FVDAGGNVLVAAGSNIGDALR;LPDVLGVFK;TNSVNPSVQGAQSGNADFATAITR;VGYTHLYDVQQVSVR</t>
  </si>
  <si>
    <t>1804;3248;6464;9810;10489</t>
  </si>
  <si>
    <t>1907;3407;6786;10334;11040</t>
  </si>
  <si>
    <t>8500;8501;15050;15051;15052;15053;15054;15055;30070;30071;30072;30073;45370;45371;45372;48771;48772;48773;48774;48775</t>
  </si>
  <si>
    <t>8142;14211;14212;14213;14214;28240;28241;28242;28243;42726;42727;45992;45993;45994</t>
  </si>
  <si>
    <t>8142;14212;28240;42726;45993</t>
  </si>
  <si>
    <t>P46502</t>
  </si>
  <si>
    <t>Probable 26S protease regulatory subunit 6B</t>
  </si>
  <si>
    <t>rpt-3</t>
  </si>
  <si>
    <t>sp|P46502|PRS6B_CAEEL Probable 26S proteasome regulatory subunit 6B OS=Caenorhabditis elegans OX=6239 GN=rpt-3 PE=3 SV=1</t>
  </si>
  <si>
    <t>EAVELPLTHGELYQQIGIDPPR;ENSPSIIFIDEIDAIATK;IEFPLPDR;ILLELLNQMDGFDQSTNVK;IQSVPLVIGQFLEAVDQNHAIVGSTTGSNYYVR;ISGADINSICQEAGMQAVR;MNLSDDVDLEDWVARPDK;QLAHLQVMEDYIK;SAAALEEIGIAPLQENTSLRPPPLPATCVDVSSDDYIK;YSNALVDVLPPEADSSIQMLRPDEKPDISYGDIGGLDMQK</t>
  </si>
  <si>
    <t>1936;2409;4342;4708;4944;4976;7246;8186;8463;11706</t>
  </si>
  <si>
    <t>2048;2535;4560;4945;4946;5199;5232;7642;8630;8920;12308</t>
  </si>
  <si>
    <t>9146;9147;9148;9149;11286;11287;11288;11289;11290;11291;11292;11293;20189;22034;22035;22036;22037;22038;22039;22040;22041;22042;22043;23156;23157;23158;23159;23160;23161;23162;23163;23164;23320;23321;23322;23323;23324;23325;23326;33846;33847;33848;33849;37908;37909;37910;37911;37912;37913;39031;39032;39033;54433;54434;54435;54436</t>
  </si>
  <si>
    <t>8754;8755;8756;8757;8758;10708;10709;10710;10711;19028;20849;20850;20851;20852;20853;20854;20855;21899;21900;21901;21902;21903;21904;22070;22071;22072;22073;22074;22075;31860;31861;35475;35476;35477;36447;36448;36449;36450;36451;36452;51149;51150;51151;51152;51153;51154</t>
  </si>
  <si>
    <t>8757;10709;19028;20850;21900;22074;31860;35477;36447;51152</t>
  </si>
  <si>
    <t>Q95ZN7;P46548</t>
  </si>
  <si>
    <t>Glycylpeptide N-tetradecanoyltransferase;Probable glycylpeptide N-tetradecanoyltransferase</t>
  </si>
  <si>
    <t>nmt-1</t>
  </si>
  <si>
    <t>tr|Q95ZN7|Q95ZN7_CAEEL Glycylpeptide N-tetradecanoyltransferase OS=Caenorhabditis elegans OX=6239 GN=nmt-1 PE=1 SV=1;sp|P46548|NMT_CAEEL Probable glycylpeptide N-tetradecanoyltransferase OS=Caenorhabditis elegans OX=6239 GN=nmt-1 PE=3 SV=1</t>
  </si>
  <si>
    <t>452;450</t>
  </si>
  <si>
    <t>AEPFSLPAGFR;FDVFNALDLMHNEK;FDYSADFLK;LAGVDVSNMPNIPTAPR;LLAFIGAVPQTVR;NYVEDDDSMFR;QLINDSLILANR;WALQVPGFRPEWHCGVR</t>
  </si>
  <si>
    <t>211;2818;2826;5484;6153;7860;8211;11246</t>
  </si>
  <si>
    <t>219;2957;2965;5768;6461;8293;8655;11838</t>
  </si>
  <si>
    <t>1009;13116;13117;13118;13119;13120;13121;13141;13142;13143;13144;13145;25531;28712;28713;28714;28715;28716;28717;28718;28719;36549;38013;38014;38015;38016;38017;38018;38019;38020;38021;52479;52480;52481</t>
  </si>
  <si>
    <t>969;12418;12419;12420;12421;12422;12423;12442;12443;12444;24116;27046;27047;27048;27049;27050;27051;34363;35568;35569;35570;35571;49375</t>
  </si>
  <si>
    <t>969;12422;12442;24116;27047;34363;35571;49375</t>
  </si>
  <si>
    <t>P46550;G8JY43</t>
  </si>
  <si>
    <t>8;5</t>
  </si>
  <si>
    <t>T-complex protein 1 subunit zeta</t>
  </si>
  <si>
    <t>cct-6</t>
  </si>
  <si>
    <t>sp|P46550|TCPZ_CAEEL T-complex protein 1 subunit zeta OS=Caenorhabditis elegans OX=6239 GN=cct-6 PE=1 SV=1;tr|G8JY43|G8JY43_CAEEL T-complex protein 1 subunit zeta OS=Caenorhabditis elegans OX=6239 GN=cct-6 PE=1 SV=1</t>
  </si>
  <si>
    <t>539;429</t>
  </si>
  <si>
    <t>ASTAQDDVTGDGTTSTVLLIGELLK;AVLPGAAAFEIAAYVMLK;GIDPPSLDLLASEGILALR;IVTEGFEWANTK;LADHITECVVDAVLAIR;LGAEAFAQALLVIPK;QAESLVLEGLHPR;TAAGPDIAVGLDLETGGAVEPQGIWDNVTVK</t>
  </si>
  <si>
    <t>758;878;3601;5175;5453;5849;8051;9345</t>
  </si>
  <si>
    <t>797;924;3781;5438;5736;6144;8489;9847</t>
  </si>
  <si>
    <t>3491;3492;3493;4060;4061;4062;4063;4064;4065;16771;16772;16773;16774;16775;16776;16777;16778;24260;24261;24262;24263;24264;24265;24266;24267;24268;25412;25413;25414;25415;25416;25417;27263;27264;27265;27266;27267;27268;27269;27270;27271;27272;27273;27274;37293;43025;43026;43027</t>
  </si>
  <si>
    <t>3337;3338;3902;3903;3904;3905;3906;15811;15812;15813;15814;15815;15816;15817;22951;22952;22953;22954;22955;22956;22957;22958;24015;24016;24017;24018;24019;24020;24021;25713;25714;25715;25716;25717;25718;25719;25720;25721;25722;25723;25724;34922;40239;40240;40241;40242;40243</t>
  </si>
  <si>
    <t>3337;3905;15811;22952;24016;25719;34922;40240</t>
  </si>
  <si>
    <t>P46554</t>
  </si>
  <si>
    <t>Probable leucine carboxyl methyltransferase 1</t>
  </si>
  <si>
    <t>B0285.4</t>
  </si>
  <si>
    <t>sp|P46554|LCMT1_CAEEL Leucine carboxyl methyltransferase 1 OS=Caenorhabditis elegans OX=6239 GN=lcmt-1 PE=3 SV=1</t>
  </si>
  <si>
    <t>GIQLHGLEMCESAEK;YVEVDFSSVTSK</t>
  </si>
  <si>
    <t>3635;11755</t>
  </si>
  <si>
    <t>3817;12357</t>
  </si>
  <si>
    <t>16913;54603;54604;54605</t>
  </si>
  <si>
    <t>15934;51295</t>
  </si>
  <si>
    <t>P46558</t>
  </si>
  <si>
    <t>Choline kinase B1</t>
  </si>
  <si>
    <t>ckb-1</t>
  </si>
  <si>
    <t>sp|P46558|CKB1_CAEEL Choline kinase B1 OS=Caenorhabditis elegans OX=6239 GN=ckb-1 PE=2 SV=2</t>
  </si>
  <si>
    <t>PIEKFFTENAPDSDLVIEK;VIEFGIDFLGGEWK</t>
  </si>
  <si>
    <t>7925;10531</t>
  </si>
  <si>
    <t>8360;11084</t>
  </si>
  <si>
    <t>36791;36792;36793;36794;36795;36796;48966;48967;48968;48969</t>
  </si>
  <si>
    <t>34540;46174</t>
  </si>
  <si>
    <t>P46561</t>
  </si>
  <si>
    <t>ATP synthase subunit beta, mitochondrial</t>
  </si>
  <si>
    <t>atp-2</t>
  </si>
  <si>
    <t>sp|P46561|ATPB_CAEEL ATP synthase subunit beta, mitochondrial OS=Caenorhabditis elegans OX=6239 GN=atp-2 PE=1 SV=2</t>
  </si>
  <si>
    <t>CIAMDGTEGLVR;DQEGQDVLLFIDNIFR;EGNDLYHEMIEGGVIDLK;FLSQPFQVAEVFTGHQGK;FTQAGSEVSALLGR;FVSLEETIR;GELDHLPEVAFYMQGGIDDVFK;GIAELAIYPAVDPLDSTSR;GQPVADTGDPIKIPVGPETLGR;GSITSVQAIYVPADDLTDPAPATTFAHLDATTVLSR;IGLFGGAGVGK;IMDPNVVGQNHYDIAR;IMNVIGEPIDER;IPSAVGYQPTLATDMGSMQER;KGSITSVQAIYVPADDLTDPAPATTFAHLDATTVLSR;LILEVSQHLGDNVVR;NFAAIHAEAPEFVEMSVEQEILVTGIK;SLQDIIAILGMDELSEEDK;SLQDIIAILGMDELSEEDKLTVSR;TVLIMELINNVAK;VCLTGLTVAEYFR;VSLVYGQMNEPPGAR;VVDLLAPYAK</t>
  </si>
  <si>
    <t>1007;1641;2124;3069;3233;3287;3460;3589;3805;3832;4481;4778;4789;4885;5293;6067;7445;8979;8980;10022;10187;10989;11093</t>
  </si>
  <si>
    <t>True;True;True;True;True;True;True;True;True;True;True;True;True;True;True;True;True;True;True;True;True;True;True</t>
  </si>
  <si>
    <t>1066;1738;2238;3218;3390;3448;3633;3769;4003;4030;4707;5020;5021;5035;5036;5134;5135;5567;6375;7862;9458;9459;9460;9461;10549;10723;11570;11675</t>
  </si>
  <si>
    <t>4663;7707;7708;7709;7710;7711;7712;7713;7714;9991;9992;9993;9994;9995;9996;9997;9998;9999;14255;14256;14257;14258;14259;14260;14973;14974;14975;14976;14977;14978;14979;14980;14981;14982;14983;14984;15229;15230;16111;16112;16113;16114;16115;16116;16716;16717;16718;16719;16720;16721;16722;16723;16724;16725;16726;16727;17814;17815;17816;17817;17818;17819;17820;17821;17822;17913;17914;20834;22313;22314;22315;22316;22317;22318;22319;22320;22321;22322;22391;22392;22393;22394;22395;22396;22397;22398;22399;22400;22401;22763;22764;22765;22766;22767;22768;22769;22770;22771;22772;22773;22774;22775;22776;24781;24782;24783;24784;24785;28346;28347;28348;28349;28350;28351;34740;34741;34742;41225;41226;41227;41228;41229;41230;41231;41232;41233;41234;41235;41236;41237;41238;41239;41240;41241;41242;41243;41244;41245;41246;41247;41248;46319;46320;46321;46322;46323;46324;46325;46326;46327;46328;46329;47155;47156;47157;47158;47159;47160;47161;47162;47163;51330;51331;51332;51333;51807;51808;51809;51810;51811;51812;51813;51814;51815;51816;51817</t>
  </si>
  <si>
    <t>4519;7390;7391;7392;7393;7394;7395;7396;7397;7398;7399;7400;7401;9532;9533;9534;9535;9536;9537;9538;9539;13467;13468;13469;13470;13471;14142;14143;14144;14145;14146;14147;14148;14149;14150;14377;14378;15185;15186;15187;15188;15772;15773;15774;15775;15776;15777;15778;15779;15780;16830;16831;16832;16833;16834;16835;16836;16837;16838;16839;16923;16924;19651;21100;21101;21102;21103;21104;21105;21106;21107;21108;21109;21110;21177;21178;21179;21180;21181;21182;21183;21184;21185;21186;21187;21188;21189;21190;21191;21192;21193;21503;21504;21505;21506;21507;21508;21509;21510;21511;21512;21513;21514;21515;21516;23443;23444;23445;23446;23447;23448;26718;26719;26720;26721;26722;26723;32679;32680;32681;32682;38536;38537;38538;38539;38540;38541;38542;38543;38544;38545;38546;38547;38548;38549;38550;38551;38552;38553;38554;38555;38556;38557;38558;38559;38560;38561;43623;43624;43625;43626;43627;43628;43629;43630;43631;43632;43633;43634;43635;43636;43637;43638;44428;44429;44430;44431;44432;44433;48365;48366;48367;48368;48369;48370;48371;48801;48802;48803;48804;48805;48806;48807;48808;48809;48810;48811;48812;48813</t>
  </si>
  <si>
    <t>4519;7395;9534;13468;14150;14377;15188;15775;16830;16923;19651;21103;21180;21510;23446;26721;32682;38540;38551;43632;44428;48366;48801</t>
  </si>
  <si>
    <t>304;305;306;307;308</t>
  </si>
  <si>
    <t>154;348;351;417;452</t>
  </si>
  <si>
    <t>P46562</t>
  </si>
  <si>
    <t>Putative aldehyde dehydrogenase family 7 member A1 homolog</t>
  </si>
  <si>
    <t>alh-9</t>
  </si>
  <si>
    <t>sp|P46562|AL7A1_CAEEL Putative aldehyde dehydrogenase family 7 member A1 homolog OS=Caenorhabditis elegans OX=6239 GN=alh-9 PE=3 SV=2</t>
  </si>
  <si>
    <t>AYNDWCEVPAPR;DGNFVLPTIVTGLK;ETFAPILYVLK;FSTLEEAIAINNEVDQGLSSSLFTTNIQNVFK;GSDCGIVNVNIPTSGAEIGGAFGGEK;IGCPLDSNTIIGPLHNQQAVGK;ISAEGVGEVQEYVDICDYATGLSR;LLLELGGNNAIIVNEDADLNMVVPATVFAAVGTAGQR;LVEEVLVANNVNPALCSLVCGEGDVGQALVK;VNLVSFTGSSEIGK</t>
  </si>
  <si>
    <t>971;1274;2533;3203;3818;4453;4955;6259;6859;10827</t>
  </si>
  <si>
    <t>1027;1343;2663;3360;4016;4677;5210;6572;7190;11398</t>
  </si>
  <si>
    <t>4524;4525;4526;5843;5844;5845;5846;5847;5848;5849;5850;5851;5852;5853;11819;11820;11821;11822;11823;11824;11825;11826;11827;11828;14840;14841;14842;14843;14844;17854;17855;17856;17857;17858;17859;17860;17861;20686;20687;20688;20689;20690;20691;23202;23203;23204;29202;31779;31780;31781;31782;31783;31784;31785;31786;31787;50416;50417;50418;50419;50420;50421;50422;50423;50424;50425;50426</t>
  </si>
  <si>
    <t>4376;5600;5601;5602;5603;5604;5605;5606;5607;5608;5609;11239;11240;11241;11242;11243;11244;11245;11246;11247;14007;14008;14009;14010;14011;16860;16861;16862;16863;16864;19503;19504;19505;19506;19507;19508;19509;19510;21950;21951;21952;21953;27487;29884;29885;29886;29887;29888;29889;29890;29891;29892;29893;29894;29895;29896;29897;47502;47503;47504;47505;47506;47507</t>
  </si>
  <si>
    <t>4376;5602;11243;14009;16860;19504;21952;27487;29889;47503</t>
  </si>
  <si>
    <t>P46563</t>
  </si>
  <si>
    <t>Fructose-bisphosphate aldolase 2</t>
  </si>
  <si>
    <t>aldo-2</t>
  </si>
  <si>
    <t>sp|P46563|ALF2_CAEEL Fructose-bisphosphate aldolase 2 OS=Caenorhabditis elegans OX=6239 GN=aldo-2 PE=2 SV=1</t>
  </si>
  <si>
    <t>ALADHHVYLEGTLLKPNMVTPGQSSASK;ASHEAIGLATVTALR;ATVGGAFKDSLTQAQKDELHQIALK;CVLNIGTHTPSHLGMLENANVLAR;DSLTQAQKDELHQIALK;FTDLLIK;GILAADESTGTIGK;GVPAAVPGITFLSGGQSELDATANLNAINSVQLGK;GVPAAVPGITFLSGGQSELDATANLNAINSVQLGKPWK;LDAINLENNETNR;LDLGVVPLAGTIGEGTTQGLDK;LDLGVVPLAGTIGEGTTQGLDKLAER;QLLFTTPNLNQHISGVILYEETFHQSTDK;QLLFTTPNLNQHISGVILYEETFHQSTDKGEK;VTEQVLAFVYK;VTEQVLAFVYKALADHHVYLEGTLLKPNMVTPGQSSASK;YAGEDAAGAAAESLFVAK;YASICQANGLVPIVEPEVLCDGEHDLAR</t>
  </si>
  <si>
    <t>465;729;819;1033;1680;3214;3620;3933;3934;5587;5621;5622;8219;8220;11027;11028;11374;11385</t>
  </si>
  <si>
    <t>486;487;767;860;1094;1095;1779;3371;3801;4134;4135;5876;5911;5912;8663;8664;11608;11609;11969;11980</t>
  </si>
  <si>
    <t>2135;2136;2137;2138;2139;2140;2141;3349;3350;3351;3352;3353;3354;3355;3356;3357;3358;3359;3360;3361;3362;3363;3364;3365;3366;3367;3368;3765;3766;3767;4748;4749;4750;4751;4752;4753;4754;4755;4756;4757;7884;7885;7886;7887;7888;7889;7890;7891;7892;7893;7894;14869;14870;14871;14872;16855;16856;18392;18393;18394;18395;18396;18397;18398;18399;18400;18401;18402;18403;18404;18405;18406;18407;18408;18409;18410;18411;18412;18413;18414;18415;18416;26092;26251;26252;26253;26254;26255;26256;26257;26258;26259;26260;26261;26262;26263;26264;26265;26266;26267;26268;26269;38052;38053;38054;38055;38056;38057;38058;38059;38060;38061;38062;38063;51484;51485;51486;51487;51488;51489;51490;51491;51492;51493;51494;51495;53015;53016;53017;53018;53019;53020;53021;53022;53059;53060;53061;53062;53063;53064;53065</t>
  </si>
  <si>
    <t>2063;2064;2065;2066;2067;2068;2069;2070;2071;3195;3196;3197;3198;3199;3200;3201;3202;3203;3204;3205;3206;3207;3208;3209;3210;3211;3212;3605;3606;3607;4597;4598;4599;4600;4601;4602;4603;4604;4605;4606;7561;7562;7563;7564;7565;7566;7567;14034;15878;17388;17389;17390;17391;17392;17393;17394;17395;17396;17397;17398;17399;17400;17401;17402;17403;17404;17405;17406;17407;17408;17409;17410;17411;17412;17413;17414;17415;17416;17417;17418;17419;17420;17421;17422;17423;17424;17425;17426;17427;17428;17429;17430;24648;24776;24777;24778;24779;24780;24781;24782;24783;24784;24785;24786;24787;24788;24789;24790;24791;24792;24793;24794;24795;24796;24797;24798;24799;24800;24801;24802;24803;24804;35597;35598;35599;35600;35601;35602;35603;35604;35605;35606;35607;35608;35609;35610;48504;48505;48506;48507;48508;48509;48510;48511;48512;48513;48514;48515;48516;48517;49831;49832;49833;49834;49835;49836;49837;49838;49839;49840;49865;49866;49867;49868;49869;49870;49871</t>
  </si>
  <si>
    <t>2067;3197;3605;4597;7562;14034;15878;17390;17416;24648;24781;24804;35597;35610;48505;48517;49840;49866</t>
  </si>
  <si>
    <t>310;311</t>
  </si>
  <si>
    <t>167;236</t>
  </si>
  <si>
    <t>P46577</t>
  </si>
  <si>
    <t>GPN-loop GTPase 1</t>
  </si>
  <si>
    <t>gop-2</t>
  </si>
  <si>
    <t>sp|P46577|GPN1_CAEEL GPN-loop GTPase 1 OS=Caenorhabditis elegans OX=6239 GN=gop-2 PE=1 SV=1</t>
  </si>
  <si>
    <t>IHLGGVDEENEEDAELER;VPYPVNVDIR</t>
  </si>
  <si>
    <t>4522;10911</t>
  </si>
  <si>
    <t>4748;11488</t>
  </si>
  <si>
    <t>21009;50917</t>
  </si>
  <si>
    <t>19804;47996</t>
  </si>
  <si>
    <t>P46580</t>
  </si>
  <si>
    <t>Protein arginine N-methyltransferase 5</t>
  </si>
  <si>
    <t>prmt-5</t>
  </si>
  <si>
    <t>sp|P46580|ANM5_CAEEL Protein arginine N-methyltransferase 5 OS=Caenorhabditis elegans OX=6239 GN=prmt-5 PE=1 SV=2</t>
  </si>
  <si>
    <t>DVLQAPLQPLSENLDSGVYNTFEQDQIK;YNFVVYPIGGVVR</t>
  </si>
  <si>
    <t>1788;11634</t>
  </si>
  <si>
    <t>1891;12236</t>
  </si>
  <si>
    <t>8436;8437;8438;54158;54159;54160</t>
  </si>
  <si>
    <t>8078;8079;8080;8081;8082;50885;50886</t>
  </si>
  <si>
    <t>8078;50886</t>
  </si>
  <si>
    <t>P46769</t>
  </si>
  <si>
    <t>40S ribosomal protein SA</t>
  </si>
  <si>
    <t>rps-0</t>
  </si>
  <si>
    <t>sp|P46769|RSSA_CAEEL 40S ribosomal protein SA OS=Caenorhabditis elegans OX=6239 GN=rps-0 PE=1 SV=3</t>
  </si>
  <si>
    <t>AIAAVENPADVVVVSAR;AIAAVENPADVVVVSARPYAQR;DPTETEKEETGAHADVAEAQEYQQPTDIDFTTQGGK;EETGAHADVAEAQEYQQPTDIDFTTQGGK;EIMPDLYFYR;EIMPDLYFYRDPTETEKEETGAHADVAEAQEYQQPTDIDFTTQGGK;FDGPNIINVK;FSPGCLTNQIQK;IDHQAVTEASYVGVPVISFVNTESPLK;LIDIGVPCNNK;LLATQAHLGSTNLNFQMQQYVYK;SGGAAHSALTEEDVMK;SIGLMWWMLAR;TTEEWANAPTQSNW;VDDWAAETATWTAETK</t>
  </si>
  <si>
    <t>358;359;1629;2017;2208;2209;2780;3195;4263;6009;6167;8736;8832;9942;10210</t>
  </si>
  <si>
    <t>372;373;1726;2130;2327;2328;2329;2918;3352;4478;6316;6475;6476;9203;9204;9306;9307;9308;10468;10748</t>
  </si>
  <si>
    <t>1638;1639;1640;1641;1642;1643;1644;1645;1646;1647;1648;1649;1650;7657;7658;7659;7660;7661;7662;7663;7664;7665;7666;9509;9510;9511;9512;10427;10428;10429;10430;10431;10432;10433;10434;10435;10436;10437;10438;10439;10440;10441;10442;10443;10444;10445;10446;10447;10448;10449;12954;12955;14817;14818;19796;19797;19798;19799;19800;19801;19802;19803;28118;28803;28804;28805;28806;28807;28808;28809;40232;40233;40234;40235;40236;40623;40624;40625;40626;40627;40628;40629;40630;45919;45920;45921;45922;45923;45924;45925;45926;45927;45928;47270;47271;47272;47273;47274;47275;47276;47277;47278;47279;47280;47281;47282;47283;47284</t>
  </si>
  <si>
    <t>1562;1563;1564;1565;1566;1567;1568;1569;1570;1571;1572;1573;1574;1575;7344;7345;7346;7347;7348;7349;7350;7351;9085;9086;9087;9088;9089;9964;9965;9966;9967;9968;9969;9970;9971;9972;9973;9974;9975;9976;9977;9978;9979;9980;9981;9982;9983;9984;9985;9986;9987;12283;12284;12285;13992;13993;18674;18675;18676;18677;18678;18679;18680;18681;18682;18683;18684;18685;18686;18687;26514;27127;27128;27129;27130;27131;37610;37611;37612;37613;37614;37615;37996;37997;37998;37999;38000;43233;43234;43235;43236;43237;43238;43239;43240;43241;44523;44524;44525;44526;44527;44528;44529;44530;44531;44532;44533;44534</t>
  </si>
  <si>
    <t>1567;1575;7351;9086;9975;9986;12283;13992;18678;26514;27130;37611;37998;43239;44526</t>
  </si>
  <si>
    <t>312;313;314;315;316</t>
  </si>
  <si>
    <t>16;34;174;177;203</t>
  </si>
  <si>
    <t>P46822-3;P46822-2;P46822</t>
  </si>
  <si>
    <t>Kinesin light chain</t>
  </si>
  <si>
    <t>klc-2</t>
  </si>
  <si>
    <t>sp|P46822-3|KLC_CAEEL Isoform c of Kinesin light chain OS=Caenorhabditis elegans OX=6239 GN=klc-2;sp|P46822-2|KLC_CAEEL Isoform a of Kinesin light chain OS=Caenorhabditis elegans OX=6239 GN=klc-2;sp|P46822|KLC_CAEEL Kinesin light chain OS=Caenorhabditis el</t>
  </si>
  <si>
    <t>501;522;540</t>
  </si>
  <si>
    <t>EAANLLNEALSIR;EFGQISGENKPIWQIAEER</t>
  </si>
  <si>
    <t>1871;2049</t>
  </si>
  <si>
    <t>1979;2162</t>
  </si>
  <si>
    <t>8815;8816;8817;8818;8819;8820;8821;9666;9667;9668;9669</t>
  </si>
  <si>
    <t>8443;8444;8445;8446;8447;8448;8449;9237;9238</t>
  </si>
  <si>
    <t>8447;9237</t>
  </si>
  <si>
    <t>P46975</t>
  </si>
  <si>
    <t>Dolichyl-diphosphooligosaccharide--protein glycosyltransferase subunit STT3</t>
  </si>
  <si>
    <t>T12A2.2</t>
  </si>
  <si>
    <t>sp|P46975|STT3_CAEEL Dolichyl-diphosphooligosaccharide--protein glycosyltransferase subunit stt-3 OS=Caenorhabditis elegans OX=6239 GN=stt-3 PE=1 SV=1</t>
  </si>
  <si>
    <t>FLNWFDER</t>
  </si>
  <si>
    <t>14143;14144</t>
  </si>
  <si>
    <t>13379;13380</t>
  </si>
  <si>
    <t>P47207</t>
  </si>
  <si>
    <t>T-complex protein 1 subunit beta</t>
  </si>
  <si>
    <t>cct-2</t>
  </si>
  <si>
    <t>sp|P47207|TCPB_CAEEL T-complex protein 1 subunit beta OS=Caenorhabditis elegans OX=6239 GN=cct-2 PE=1 SV=2</t>
  </si>
  <si>
    <t>ALAQLPTIICDNAGLDSAELVTR;GSGNLDAIQIIK;LSSFVGAIAIGDLVK;MLPVQILK;QLIYNYPEQLFADAK;SLHDALCVLVTHVK;SSIESGDNIRDDLLK;TVAGAGASEILMSSAIAVEAQK;VLVDMSMTQDHEVGDGTTSVTVLAAELLK;VMAIEHADFEGIER</t>
  </si>
  <si>
    <t>469;3828;6705;7219;8212;8927;9157;9972;10767;10783</t>
  </si>
  <si>
    <t>491;4026;7031;7607;7608;8656;9405;9650;10498;11333;11350</t>
  </si>
  <si>
    <t>2153;2154;2155;2156;2157;17899;31123;31124;31125;31126;31127;31128;31129;33702;33703;33704;33705;33706;33707;33708;33709;38022;38023;38024;38025;38026;38027;41015;41016;42117;42118;42119;46068;46069;46070;46071;50109;50206;50207;50208;50209</t>
  </si>
  <si>
    <t>2084;2085;2086;2087;2088;16908;29246;29247;29248;29249;29250;29251;31742;31743;31744;31745;31746;31747;31748;31749;35572;35573;35574;35575;35576;38359;38360;39385;39386;39387;43374;43375;47245;47325;47326</t>
  </si>
  <si>
    <t>2085;16908;29247;31748;35576;38360;39385;43374;47245;47326</t>
  </si>
  <si>
    <t>P47208</t>
  </si>
  <si>
    <t>T-complex protein 1 subunit delta</t>
  </si>
  <si>
    <t>cct-4</t>
  </si>
  <si>
    <t>sp|P47208|TCPD_CAEEL T-complex protein 1 subunit delta OS=Caenorhabditis elegans OX=6239 GN=cct-4 PE=2 SV=1</t>
  </si>
  <si>
    <t>AFADALELIPYTLAENAGLSPIHTVTELR;ALLPGGGAPEMEIAVK;AQDIEAGDGTTTVVVMAGALLDAAQNLLSK;DAVNELALHFLAK;ILDEMSSPVDLSNDALLNK;MGDTVEESELIEGALIDQK;PVASVDHFNADALGYADLVEEIPTGGDGK;VTGVQNPGHAVSILLR</t>
  </si>
  <si>
    <t>228;533;670;1117;4662;7162;8021;11036</t>
  </si>
  <si>
    <t>237;557;558;704;1180;4897;4898;7539;7540;8458;11617</t>
  </si>
  <si>
    <t>1087;1088;1089;1090;1091;1092;1093;1094;1095;1096;2467;2468;2469;2470;2471;2472;2473;2474;3091;3092;3093;5126;5127;5128;5129;5130;5131;5132;21774;21775;21776;21777;21778;21779;21780;21781;21782;21783;21784;21785;21786;21787;33426;33427;33428;33429;37181;37182;37183;37184;51536;51537;51538;51539;51540</t>
  </si>
  <si>
    <t>1037;1038;1039;1040;1041;1042;1043;1044;1045;1046;2390;2391;2392;2393;2394;2954;2955;2956;2957;2958;4939;4940;4941;4942;4943;4944;4945;20600;20601;20602;20603;20604;20605;20606;20607;20608;20609;20610;20611;20612;20613;31509;31510;31511;34841;34842;34843;34844;34845;48556;48557;48558;48559;48560</t>
  </si>
  <si>
    <t>1041;2391;2954;4942;20610;31511;34844;48558</t>
  </si>
  <si>
    <t>318;319;320</t>
  </si>
  <si>
    <t>150;213;430</t>
  </si>
  <si>
    <t>P47209</t>
  </si>
  <si>
    <t>T-complex protein 1 subunit epsilon</t>
  </si>
  <si>
    <t>cct-5</t>
  </si>
  <si>
    <t>sp|P47209|TCPE_CAEEL T-complex protein 1 subunit epsilon OS=Caenorhabditis elegans OX=6239 GN=cct-5 PE=2 SV=1</t>
  </si>
  <si>
    <t>AFADALESIPMALAENSGLAPIDALSDLK;ALETLDSISDKFPVENR;AQSSAQLLFDESGQPFIVMR;DVNFEMIK;ESGATLAICQWGFDDEANHLLQANDLPAVR;SQDHEIGDGTTGVVVLAGALLEEAEK;SSLGIDAVFAGTNDMK;VAILTCPFEPPKPK;WVGGPEIELLAIATNAR</t>
  </si>
  <si>
    <t>229;499;697;1795;2492;9098;9168;10131;11353</t>
  </si>
  <si>
    <t>238;522;733;734;1898;2620;9588;9662;10662;11948</t>
  </si>
  <si>
    <t>1097;1098;1099;1100;1101;1102;1103;1104;2297;2298;2299;2300;2301;2302;2303;3205;3206;3207;3208;3209;3210;3211;3212;3213;3214;3215;8465;8466;8467;11651;11652;11653;11654;11655;41828;41829;41830;42172;42173;42174;42175;42176;42177;42178;46871;46872;46873;52918;52919;52920;52921;52922;52923;52924;52925;52926</t>
  </si>
  <si>
    <t>1047;1048;1049;1050;1051;1052;1053;1054;1055;2210;2211;2212;2213;2214;2215;3052;3053;3054;3055;3056;3057;3058;3059;3060;3061;3062;3063;8106;8107;11063;11064;11065;11066;11067;11068;39119;39120;39439;39440;39441;39442;39443;44174;44175;44176;49751;49752;49753;49754;49755;49756;49757;49758;49759;49760</t>
  </si>
  <si>
    <t>1049;2212;3059;8106;11065;39119;39439;44175;49754</t>
  </si>
  <si>
    <t>P47991</t>
  </si>
  <si>
    <t>60S ribosomal protein L6</t>
  </si>
  <si>
    <t>rpl-6</t>
  </si>
  <si>
    <t>sp|P47991|RL6_CAEEL 60S ribosomal protein L6 OS=Caenorhabditis elegans OX=6239 GN=rpl-6 PE=1 SV=1</t>
  </si>
  <si>
    <t>FLFGYLGTR;IGQAFVIATSLK;KTLTPGTVLIVLAGR;NFDLSPGVLR;QLPQSGLLLVTGPHK;TLTPGTVLIVLAGR;TVDAPILAAIK</t>
  </si>
  <si>
    <t>3030;4494;5393;7448;8230;9765;9979</t>
  </si>
  <si>
    <t>3177;4720;5673;7865;8674;10282;10505</t>
  </si>
  <si>
    <t>14031;14032;14033;14034;14035;14036;20881;20882;20883;20884;20885;20886;20887;20888;20889;20890;20891;20892;25168;25169;25170;25171;25172;34760;34761;38104;38105;38106;38107;38108;38109;38110;38111;38112;45121;45122;45123;45124;45125;45126;45127;45128;45129;45130;45131;45132;46099;46100;46101</t>
  </si>
  <si>
    <t>13255;13256;13257;19690;19691;19692;19693;19694;19695;19696;19697;19698;23796;23797;23798;32693;35645;35646;35647;35648;35649;35650;35651;35652;35653;35654;42458;42459;42460;42461;42462;42463;42464;42465;42466;42467;42468;42469;42470;42471;42472;42473;42474;42475;42476;42477;42478;42479;43398;43399;43400;43401;43402</t>
  </si>
  <si>
    <t>13256;19697;23796;32693;35650;42463;43398</t>
  </si>
  <si>
    <t>P48053</t>
  </si>
  <si>
    <t>Uncharacterized protein C05D11.1</t>
  </si>
  <si>
    <t>C05D11.1</t>
  </si>
  <si>
    <t>sp|P48053|YPD1_CAEEL Uncharacterized protein C05D11.1 OS=Caenorhabditis elegans OX=6239 GN=C05D11.1 PE=4 SV=2</t>
  </si>
  <si>
    <t>DIMSHIIGHQLFDNEDEELFK;DLIDHSIQVGVSGLYDR;EVIYPPFNPYAVDTGGR;GVLDVIANR;ISILNNFR;LNFAGVPVEK;MGYLIDQTILNELVK;NTNCILFDELVLEK;SLEAAILENTANHPSAELLDQLIVK;WAQIFTQGVVFDPSR;YFTAPSATVIGVPNEELVDK</t>
  </si>
  <si>
    <t>1358;1462;2595;3917;4985;6387;7167;7758;8894;11251;11478</t>
  </si>
  <si>
    <t>1432;1545;2727;4117;5242;6707;7546;8186;9371;11843;12078</t>
  </si>
  <si>
    <t>6306;6307;6814;6815;6816;6817;6818;12107;12108;12109;12110;12111;12112;12113;12114;12115;12116;12117;12118;18318;18319;23385;23386;29770;29771;33465;33466;33467;33468;33469;33470;36114;36115;36116;36117;36118;40885;40886;40887;40888;40889;40890;40891;40892;52498;52499;52500;52501;52502;53455;53456;53457;53458;53459</t>
  </si>
  <si>
    <t>6053;6497;6498;6499;11473;11474;11475;11476;11477;11478;11479;11480;11481;11482;11483;11484;17311;17312;22154;22155;27989;27990;31542;31543;31544;33973;33974;33975;38250;38251;38252;38253;38254;38255;38256;49385;49386;49387;49388;50240</t>
  </si>
  <si>
    <t>6053;6498;11477;17311;22154;27990;31544;33974;38252;49385;50240</t>
  </si>
  <si>
    <t>P48150</t>
  </si>
  <si>
    <t>40S ribosomal protein S14</t>
  </si>
  <si>
    <t>rps-14</t>
  </si>
  <si>
    <t>sp|P48150|RS14_CAEEL 40S ribosomal protein S14 OS=Caenorhabditis elegans OX=6239 GN=rps-14 PE=3 SV=1</t>
  </si>
  <si>
    <t>ADRDESSPYAAMLAAQDVADR;DESSPYAAMLAAQDVADR;EGELIFGVAHIFASFNDTFVHITDISGR</t>
  </si>
  <si>
    <t>159;1186;2100</t>
  </si>
  <si>
    <t>165;166;1251;2214</t>
  </si>
  <si>
    <t>818;819;820;821;822;823;824;825;826;827;828;829;830;5428;5429;5430;5431;5432;5433;5434;5435;5436;9885;9886</t>
  </si>
  <si>
    <t>788;789;790;791;792;793;794;795;796;797;798;799;800;801;5212;5213;5214;5215;5216;9450;9451</t>
  </si>
  <si>
    <t>789;5212;9451</t>
  </si>
  <si>
    <t>P48152</t>
  </si>
  <si>
    <t>40S ribosomal protein S3</t>
  </si>
  <si>
    <t>rps-3</t>
  </si>
  <si>
    <t>sp|P48152|RS3_CAEEL 40S ribosomal protein S3 OS=Caenorhabditis elegans OX=6239 GN=rps-3 PE=3 SV=1</t>
  </si>
  <si>
    <t>AELNNFLMK;AEVIIMATR;DVQVPAAQPVAPVQ;ELAEDGYSGVEVR;FGFEEGSVELYAEK;FIMESGAQGVEVIVSGK;FVDGLMIHSGHPVNDYIQQAVR;IMLPYDPR;NALPDHVQIVEPQEEVLPK</t>
  </si>
  <si>
    <t>201;224;1806;2256;2912;2981;3251;4788;7381</t>
  </si>
  <si>
    <t>209;232;1909;2376;3053;3127;3128;3410;3411;5033;5034;7796</t>
  </si>
  <si>
    <t>980;1064;1065;1066;8506;8507;8508;8509;8510;8511;8512;8513;8514;8515;8516;8517;10608;10609;10610;10611;10612;10613;10614;10615;10616;10617;10618;10619;10620;10621;13521;13522;13523;13524;13525;13526;13527;13528;13827;13828;13829;13830;13831;13832;13833;13834;13835;13836;13837;13838;15062;15063;15064;15065;15066;15067;15068;15069;15070;15071;15072;15073;15074;15075;15076;15077;22380;22381;22382;22383;22384;22385;22386;22387;22388;22389;22390;34439;34440;34441;34442;34443;34444;34445;34446;34447;34448;34449;34450</t>
  </si>
  <si>
    <t>951;952;1012;1013;1014;8145;8146;8147;8148;8149;8150;8151;8152;8153;8154;8155;8156;8157;8158;10118;10119;10120;10121;10122;10123;10124;10125;10126;10127;10128;12753;12754;12755;12756;12757;12758;12759;13042;13043;13044;13045;13046;13047;13048;13049;13050;13051;13052;13053;13054;13055;13056;13057;14219;14220;14221;14222;14223;14224;14225;14226;14227;14228;14229;14230;14231;14232;21159;21160;21161;21162;21163;21164;21165;21166;21167;21168;21169;21170;21171;21172;21173;21174;21175;21176;32407;32408;32409;32410;32411;32412;32413;32414;32415;32416;32417</t>
  </si>
  <si>
    <t>951;1013;8145;10119;12754;13044;14225;21165;32408</t>
  </si>
  <si>
    <t>323;324;325</t>
  </si>
  <si>
    <t>129;159;191</t>
  </si>
  <si>
    <t>P48154</t>
  </si>
  <si>
    <t>40S ribosomal protein S3a</t>
  </si>
  <si>
    <t>rps-1</t>
  </si>
  <si>
    <t>sp|P48154|RS3A_CAEEL 40S ribosomal protein S3a OS=Caenorhabditis elegans OX=6239 GN=rps-1 PE=3 SV=2</t>
  </si>
  <si>
    <t>LYPLQEVYIR;VDRPDDYEPPVQQEV;VFEVSLGDLNNSEADFR;VFVIAFTK;WHTLIEANTAVK</t>
  </si>
  <si>
    <t>7036;10250;10350;10405;11277</t>
  </si>
  <si>
    <t>7376;10793;10894;10952;11869</t>
  </si>
  <si>
    <t>32643;32644;32645;32646;32647;32648;32649;32650;32651;32652;47509;47510;47511;47512;48016;48017;48018;48019;48020;48021;48022;48023;48024;48025;48026;48027;48028;48362;48363;48364;48365;48366;48367;52606</t>
  </si>
  <si>
    <t>30774;30775;30776;30777;30778;30779;30780;30781;44732;44733;44734;44735;44736;44737;45188;45189;45190;45191;45192;45193;45194;45195;45196;45197;45198;45199;45567;45568;45569;45570;45571;45572;45573;45574;49474</t>
  </si>
  <si>
    <t>30781;44733;45198;45572;49474</t>
  </si>
  <si>
    <t>P48156;V6CM07</t>
  </si>
  <si>
    <t>7;5</t>
  </si>
  <si>
    <t>40S ribosomal protein S8</t>
  </si>
  <si>
    <t>rps-8</t>
  </si>
  <si>
    <t>sp|P48156|RS8_CAEEL 40S ribosomal protein S8 OS=Caenorhabditis elegans OX=6239 GN=rps-8 PE=3 SV=1;tr|V6CM07|V6CM07_CAEEL 40S ribosomal protein S8 OS=Caenorhabditis elegans OX=6239 GN=rps-8 PE=1 SV=1</t>
  </si>
  <si>
    <t>208;127</t>
  </si>
  <si>
    <t>ELDFYLR;GAIISVDAAPFR;ISSSPGQVGQANGYILEGK;IVDTMYNATNNELVR;LDSGNFSWASEQTTR;QWYEAHYALPLAR;TAAVDALLIEQFNTGR</t>
  </si>
  <si>
    <t>2271;3358;5012;5111;5649;8373;9350</t>
  </si>
  <si>
    <t>2391;3525;5270;5371;5372;5940;8823;9852</t>
  </si>
  <si>
    <t>10678;10679;10680;15578;15579;15580;15581;15582;15583;15584;15585;23517;23918;23919;23920;23921;23922;23923;23924;23925;23926;23927;23928;23929;26395;26396;26397;26398;26399;26400;26401;38682;38683;38684;43049;43050;43051;43052;43053;43054;43055;43056;43057;43058;43059</t>
  </si>
  <si>
    <t>10169;10170;14695;14696;14697;14698;14699;14700;14701;22273;22631;22632;22633;22634;22635;22636;22637;22638;22639;22640;22641;24934;24935;24936;24937;24938;24939;24940;24941;24942;36144;36145;40257;40258;40259;40260;40261;40262;40263;40264;40265</t>
  </si>
  <si>
    <t>10170;14700;22273;22634;24937;36144;40259</t>
  </si>
  <si>
    <t>P48158</t>
  </si>
  <si>
    <t>60S ribosomal protein L23</t>
  </si>
  <si>
    <t>rpl-23</t>
  </si>
  <si>
    <t>sp|P48158|RL23_CAEEL 60S ribosomal protein L23 OS=Caenorhabditis elegans OX=6239 GN=rpl-23 PE=3 SV=1</t>
  </si>
  <si>
    <t>ISLGLPVGAVMNCADNTGAK;LPSAGVGDMFVCSVK;NLFVISVYGIR</t>
  </si>
  <si>
    <t>4990;6538;7557</t>
  </si>
  <si>
    <t>5247;5248;6860;7976</t>
  </si>
  <si>
    <t>23404;23405;23406;23407;23408;23409;23410;23411;23412;23413;23414;23415;23416;23417;23418;30380;30381;30382;30383;30384;30385;35232;35233;35234;35235;35236;35237</t>
  </si>
  <si>
    <t>22173;22174;22175;22176;22177;22178;22179;22180;22181;22182;22183;22184;22185;22186;22187;22188;22189;22190;28527;28528;28529;28530;28531;28532;33129;33130;33131;33132;33133;33134</t>
  </si>
  <si>
    <t>22183;28532;33132</t>
  </si>
  <si>
    <t>P48162</t>
  </si>
  <si>
    <t>60S ribosomal protein L23a 1</t>
  </si>
  <si>
    <t>rpl-25.1</t>
  </si>
  <si>
    <t>sp|P48162|R23A1_CAEEL 60S ribosomal protein L23a 1 OS=Caenorhabditis elegans OX=6239 GN=rpl-25.1 PE=3 SV=1</t>
  </si>
  <si>
    <t>IIQHPLTTESAMK;LTADYDALDVANK</t>
  </si>
  <si>
    <t>4606;6729</t>
  </si>
  <si>
    <t>4835;7055</t>
  </si>
  <si>
    <t>21458;21459;31202;31203;31204;31205;31206;31207;31208;31209</t>
  </si>
  <si>
    <t>20275;29319;29320;29321;29322;29323;29324;29325</t>
  </si>
  <si>
    <t>20275;29323</t>
  </si>
  <si>
    <t>P48459-2;P48459</t>
  </si>
  <si>
    <t>Putative serine/threonine-protein phosphatase C23G10.1</t>
  </si>
  <si>
    <t>C23G10.1</t>
  </si>
  <si>
    <t>sp|P48459-2|YSD1_CAEEL Isoform a of Serine/threonine-protein phosphatase C23G10.1 OS=Caenorhabditis elegans OX=6239 GN=C23G10.1;sp|P48459|YSD1_CAEEL Serine/threonine-protein phosphatase C23G10.1 OS=Caenorhabditis elegans OX=6239 GN=C23G10.1 PE=3 SV=3</t>
  </si>
  <si>
    <t>352;454</t>
  </si>
  <si>
    <t>LVTVFSAPHYMQSFTNSAAVCK</t>
  </si>
  <si>
    <t>32333;32334;32335;32336;32337</t>
  </si>
  <si>
    <t>30470;30471;30472</t>
  </si>
  <si>
    <t>P48583</t>
  </si>
  <si>
    <t>ER lumen protein-retaining receptor</t>
  </si>
  <si>
    <t>erd-2</t>
  </si>
  <si>
    <t>sp|P48583|ERD21_CAEEL ER lumen protein-retaining receptor erd-2.1 OS=Caenorhabditis elegans OX=6239 GN=erd-2.1 PE=3 SV=2</t>
  </si>
  <si>
    <t>FTADVAHAIAIVVLLLK</t>
  </si>
  <si>
    <t>14858;14859</t>
  </si>
  <si>
    <t>14022;14023</t>
  </si>
  <si>
    <t>P48727</t>
  </si>
  <si>
    <t>Serine/threonine-protein phosphatase PP1-beta</t>
  </si>
  <si>
    <t>gsp-2</t>
  </si>
  <si>
    <t>sp|P48727|GLC7B_CAEEL Serine/threonine-protein phosphatase PP1-beta OS=Caenorhabditis elegans OX=6239 GN=gsp-2 PE=1 SV=1</t>
  </si>
  <si>
    <t>AHQVVEDGYEFFAK;EIFLSQPILLELEAPLK;GVSFTFGPEVVAK;ICGDVHGQYYDLLR;IKYPENFFLLR;LFEYGGFPPESNYLFLGDYVDR;LNLDNIISR;QSLETICLLLAYK;TFTDCFNCLPVAAIIDEK;YPENFFLLR</t>
  </si>
  <si>
    <t>354;2178;3947;4221;4646;5795;6409;8301;9539;11655</t>
  </si>
  <si>
    <t>368;2295;4148;4435;4879;6089;6730;8748;10045;12257</t>
  </si>
  <si>
    <t>1623;1624;1625;1626;1627;1628;10232;10233;10234;10235;10236;10237;10238;10239;10240;10241;10242;10243;18471;18472;18473;18474;18475;19621;19622;19623;21693;21694;21695;27058;27059;29858;29859;29860;29861;29862;29863;38407;38408;38409;38410;43964;43965;43966;43967;43968;43969;43970;43971;43972;54237;54238;54239;54240;54241</t>
  </si>
  <si>
    <t>1552;1553;1554;1555;1556;1557;9745;9746;9747;9748;9749;9750;9751;9752;9753;9754;9755;9756;9757;9758;9759;17494;17495;17496;17497;17498;17499;18517;18518;18519;20517;20518;25533;25534;28072;28073;28074;28075;35919;35920;35921;35922;41190;41191;41192;41193;41194;41195;41196;41197;41198;50955;50956;50957;50958;50959;50960</t>
  </si>
  <si>
    <t>1553;9749;17498;18517;20518;25533;28073;35919;41192;50958</t>
  </si>
  <si>
    <t>P48996</t>
  </si>
  <si>
    <t>Chromosome condensation protein dpy-27</t>
  </si>
  <si>
    <t>dpy-27</t>
  </si>
  <si>
    <t>sp|P48996|DPY27_CAEEL Chromosome condensation protein dpy-27 OS=Caenorhabditis elegans OX=6239 GN=dpy-27 PE=1 SV=1</t>
  </si>
  <si>
    <t>LGDLASIPIK</t>
  </si>
  <si>
    <t>27381;27382</t>
  </si>
  <si>
    <t>25838;25839</t>
  </si>
  <si>
    <t>P49029</t>
  </si>
  <si>
    <t>Protein mago nashi homolog</t>
  </si>
  <si>
    <t>mag-1</t>
  </si>
  <si>
    <t>sp|P49029|MGN_CAEEL Protein mago nashi homolog OS=Caenorhabditis elegans OX=6239 GN=mag-1 PE=1 SV=2</t>
  </si>
  <si>
    <t>EATVSESVLSELK;IIEDSEIMQEDDDNWPEPDK;SFYYLVQDLK</t>
  </si>
  <si>
    <t>1933;4553;8710</t>
  </si>
  <si>
    <t>2045;4780;9178</t>
  </si>
  <si>
    <t>9128;9129;9130;9131;9132;9133;9134;9135;21127;21128;21129;21130;40129;40130</t>
  </si>
  <si>
    <t>8742;8743;8744;8745;8746;8747;19917;37497;37498</t>
  </si>
  <si>
    <t>8744;19917;37497</t>
  </si>
  <si>
    <t>P49041</t>
  </si>
  <si>
    <t>40S ribosomal protein S5</t>
  </si>
  <si>
    <t>rps-5</t>
  </si>
  <si>
    <t>sp|P49041|RS5_CAEEL 40S ribosomal protein S5 OS=Caenorhabditis elegans OX=6239 GN=rps-5 PE=3 SV=1</t>
  </si>
  <si>
    <t>ADNWGSENVVADAAPATEAPEVALFGK;HAFEIIYLLTGENPVQVLVNAVINSGPR;TIAECLADELINAAK;VNQAIWLLCTGAR;WSLQSVNVSDISLVDYIPVK</t>
  </si>
  <si>
    <t>152;4011;9596;10832;11328</t>
  </si>
  <si>
    <t>157;4217;10105;11403;11923</t>
  </si>
  <si>
    <t>750;751;752;753;754;755;756;757;758;759;760;761;762;763;764;765;18758;18759;18760;18761;18762;44241;44242;44243;44244;44245;44246;44247;44248;44249;44250;44251;44252;44253;44254;44255;44256;44257;50467;50468;50469;50470;50471;50472;50473;50474;52837;52838;52839;52840;52841;52842;52843;52844;52845;52846;52847;52848</t>
  </si>
  <si>
    <t>713;714;715;716;717;718;719;720;721;722;723;724;725;726;727;728;729;730;731;732;17786;17787;17788;17789;17790;17791;17792;41461;41462;41463;41464;41465;41466;41467;41468;41469;41470;41471;41472;41473;41474;41475;41476;41477;41478;41479;41480;41481;41482;41483;41484;41485;41486;41487;47559;47560;47561;47562;47563;47564;47565;47566;47567;49689;49690;49691;49692;49693;49694;49695;49696;49697;49698;49699</t>
  </si>
  <si>
    <t>714;17792;41474;47559;49694</t>
  </si>
  <si>
    <t>P49049</t>
  </si>
  <si>
    <t>Intramembrane protease 2</t>
  </si>
  <si>
    <t>imp-2</t>
  </si>
  <si>
    <t>sp|P49049|IMP2_CAEEL Intramembrane protease 2 OS=Caenorhabditis elegans OX=6239 GN=imp-2 PE=1 SV=1</t>
  </si>
  <si>
    <t>GIDAPILLQFPQDIYR;MPLVPSFLR</t>
  </si>
  <si>
    <t>3595;7271</t>
  </si>
  <si>
    <t>3775;7668</t>
  </si>
  <si>
    <t>16745;16746;16747;16748;16749;16750;16751;16752;33937;33938;33939;33940;33941</t>
  </si>
  <si>
    <t>15791;15792;15793;15794;15795;15796;31945;31946</t>
  </si>
  <si>
    <t>15791;31946</t>
  </si>
  <si>
    <t>P49180</t>
  </si>
  <si>
    <t>60S ribosomal protein L35a</t>
  </si>
  <si>
    <t>rpl-33</t>
  </si>
  <si>
    <t>sp|P49180|RL35A_CAEEL 60S ribosomal protein L35a OS=Caenorhabditis elegans OX=6239 GN=rpl-33 PE=1 SV=3</t>
  </si>
  <si>
    <t>LEGVFNKEDAGFYAGK;VLLYPSNI</t>
  </si>
  <si>
    <t>5712;10718</t>
  </si>
  <si>
    <t>6005;11283</t>
  </si>
  <si>
    <t>26700;26701;26702;26703;26704;49901;49902;49903;49904;49905</t>
  </si>
  <si>
    <t>25200;25201;25202;47032;47033;47034;47035;47036;47037</t>
  </si>
  <si>
    <t>25201;47032</t>
  </si>
  <si>
    <t>P49181</t>
  </si>
  <si>
    <t>60S ribosomal protein L36</t>
  </si>
  <si>
    <t>rpl-36</t>
  </si>
  <si>
    <t>sp|P49181|RL36_CAEEL 60S ribosomal protein L36 OS=Caenorhabditis elegans OX=6239 GN=rpl-36 PE=1 SV=3</t>
  </si>
  <si>
    <t>EELQNVIIAQR;SGPGIEGLAVGLNK</t>
  </si>
  <si>
    <t>2004;8759</t>
  </si>
  <si>
    <t>2116;9228;9229</t>
  </si>
  <si>
    <t>9453;9454;9455;40330;40331;40332;40333;40334;40335;40336;40337;40338</t>
  </si>
  <si>
    <t>9039;9040;9041;37697;37698;37699;37700;37701;37702;37703;37704;37705;37706;37707;37708</t>
  </si>
  <si>
    <t>9040;37697</t>
  </si>
  <si>
    <t>P49196</t>
  </si>
  <si>
    <t>40S ribosomal protein S12</t>
  </si>
  <si>
    <t>rps-12</t>
  </si>
  <si>
    <t>sp|P49196|RS12_CAEEL 40S ribosomal protein S12 OS=Caenorhabditis elegans OX=6239 GN=rps-12 PE=3 SV=2</t>
  </si>
  <si>
    <t>AILTDYFASK;EAHFCVLAENCDEPQYVK;LVETLCAEHQIPLIK;SDAGGDVQVAPAAVAQGPMDK;SDAGGDVQVAPAAVAQGPMDKEGALR;VVGCSSAVVTNWGNEEQGR</t>
  </si>
  <si>
    <t>420;1900;6875;8553;8554;11115</t>
  </si>
  <si>
    <t>436;2011;7209;9012;9013;9014;11698</t>
  </si>
  <si>
    <t>1908;1909;1910;1911;1912;1913;1914;8970;8971;8972;8973;8974;8975;8976;8977;31903;31904;31905;31906;31907;31908;31909;31910;31911;31912;31913;31914;39414;39415;39416;39417;39418;39419;39420;39421;39422;39423;39424;39425;39426;39427;39428;39429;39430;51891;51892;51893;51894</t>
  </si>
  <si>
    <t>1823;1824;1825;1826;1827;1828;8595;8596;8597;8598;8599;8600;8601;30029;30030;30031;30032;30033;30034;30035;30036;30037;30038;30039;30040;30041;30042;36804;36805;36806;36807;36808;36809;36810;36811;36812;36813;36814;36815;36816;36817;36818;36819;48869;48870;48871</t>
  </si>
  <si>
    <t>1828;8596;30042;36812;36819;48871</t>
  </si>
  <si>
    <t>P49197</t>
  </si>
  <si>
    <t>40S ribosomal protein S21</t>
  </si>
  <si>
    <t>rps-21</t>
  </si>
  <si>
    <t>sp|P49197|RS21_CAEEL 40S ribosomal protein S21 OS=Caenorhabditis elegans OX=6239 GN=rps-21 PE=1 SV=1</t>
  </si>
  <si>
    <t>DHASVQIDFVDVDPETGR;MQNDAGQTVELYVPR</t>
  </si>
  <si>
    <t>1304;7282</t>
  </si>
  <si>
    <t>1376;7682;7683</t>
  </si>
  <si>
    <t>6008;6009;6010;6011;33977;33978;33979;33980;33981;33982;33983;33984;33985;33986;33987;33988;33989;33990;33991;33992;33993;33994;33995;33996</t>
  </si>
  <si>
    <t>5761;5762;5763;5764;31986;31987;31988;31989;31990;31991;31992;31993;31994;31995;31996;31997;31998;31999;32000;32001;32002;32003;32004;32005;32006;32007;32008</t>
  </si>
  <si>
    <t>5763;32001</t>
  </si>
  <si>
    <t>P49405</t>
  </si>
  <si>
    <t>60S ribosomal protein L5</t>
  </si>
  <si>
    <t>rpl-5</t>
  </si>
  <si>
    <t>sp|P49405|RL5_CAEEL 60S ribosomal protein L5 OS=Caenorhabditis elegans OX=6239 GN=rpl-5 PE=3 SV=1</t>
  </si>
  <si>
    <t>AVLDIGLAR;FFGFDQESK;FLAAGLNADNLVATYQK;GHEELTGEDYNVEEEGDRAPFK;HVADYMTYLKEEDEDR;IEGDVVVASAYSHELPR;VGLTNYAAAYATGLLLAR</t>
  </si>
  <si>
    <t>875;2882;3007;3575;4117;4343;10464</t>
  </si>
  <si>
    <t>920;3022;3154;3753;4328;4561;11014</t>
  </si>
  <si>
    <t>4050;4051;4052;13396;13930;13931;13932;13933;13934;13935;13936;13937;13938;16636;16637;16638;16639;16640;16641;16642;16643;16644;16645;16646;16647;16648;19187;20190;20191;20192;20193;20194;20195;48655;48656;48657;48658;48659;48660;48661;48662;48663;48664;48665;48666</t>
  </si>
  <si>
    <t>3888;3889;3890;12659;13155;13156;13157;13158;13159;13160;13161;13162;15691;15692;15693;15694;15695;15696;15697;15698;15699;18167;19029;19030;19031;19032;19033;19034;45886;45887;45888;45889;45890;45891;45892;45893;45894;45895;45896;45897;45898;45899;45900</t>
  </si>
  <si>
    <t>3889;12659;13157;15696;18167;19033;45899</t>
  </si>
  <si>
    <t>Q3HKC4;P49583</t>
  </si>
  <si>
    <t>Putative choline-phosphate cytidylyltransferase</t>
  </si>
  <si>
    <t>pcyt-1;F08C6.2</t>
  </si>
  <si>
    <t>tr|Q3HKC4|Q3HKC4_CAEEL Choline-phosphate cytidylyltransferase OS=Caenorhabditis elegans OX=6239 GN=pcyt-1 PE=1 SV=1;sp|P49583|PCY1_CAEEL Putative choline-phosphate cytidylyltransferase OS=Caenorhabditis elegans OX=6239 GN=F08C6.2 PE=3 SV=2</t>
  </si>
  <si>
    <t>354;362</t>
  </si>
  <si>
    <t>SLASDEPAPFSDEALAITTR;VDFIAHDAIPYVAPGEEDLYEK</t>
  </si>
  <si>
    <t>8886;10216</t>
  </si>
  <si>
    <t>9363;10754</t>
  </si>
  <si>
    <t>40851;40852;40853;47310</t>
  </si>
  <si>
    <t>38216;38217;44554</t>
  </si>
  <si>
    <t>38217;44554</t>
  </si>
  <si>
    <t>P49595-2;P49595</t>
  </si>
  <si>
    <t>Probable protein phosphatase 2C F42G9.1</t>
  </si>
  <si>
    <t>F42G9.1</t>
  </si>
  <si>
    <t>sp|P49595-2|PPM1G_CAEEL Isoform b of Protein phosphatase ppm-1.G OS=Caenorhabditis elegans OX=6239 GN=ppm-1.G;sp|P49595|PPM1G_CAEEL Protein phosphatase ppm-1.G OS=Caenorhabditis elegans OX=6239 GN=ppm-1.G PE=3 SV=2</t>
  </si>
  <si>
    <t>469;491</t>
  </si>
  <si>
    <t>AFVDFDDFIR;EQMITALPDVK</t>
  </si>
  <si>
    <t>281;2459</t>
  </si>
  <si>
    <t>291;2586</t>
  </si>
  <si>
    <t>1302;1303;1304;1305;1306;11501;11502</t>
  </si>
  <si>
    <t>1236;1237;1238;1239;1240;10904;10905</t>
  </si>
  <si>
    <t>1236;10904</t>
  </si>
  <si>
    <t>P49596</t>
  </si>
  <si>
    <t>Probable protein phosphatase 2C T23F11.1</t>
  </si>
  <si>
    <t>ppm-2</t>
  </si>
  <si>
    <t>sp|P49596|PP2C2_CAEEL Probable protein phosphatase 2C T23F11.1 OS=Caenorhabditis elegans OX=6239 GN=ppm-2 PE=3 SV=2</t>
  </si>
  <si>
    <t>DPQSICEELLTR;GFLELDQQMR;LTPDHEFIVLACDGIWDVMTNQEVVDFVR;NCDTKPAEEQIVTAFPDVITDK;PAEEQIVTAFPDVITDK;PAVFTGVNNEDGDQNQIQQDISR;RDPQSICEELLTR;VDMEDAHTHLLSLPDDPK</t>
  </si>
  <si>
    <t>1627;3516;6799;7397;7864;7884;8396;10236</t>
  </si>
  <si>
    <t>1724;3692;7129;7813;8297;8317;8849;10777</t>
  </si>
  <si>
    <t>7649;7650;7651;7652;7653;16381;16382;16383;16384;16385;16386;31548;34541;34542;34543;36557;36558;36616;36617;36618;38768;38769;38770;38771;38772;47425;47426;47427;47428;47429;47430</t>
  </si>
  <si>
    <t>7338;7339;7340;15444;15445;15446;15447;15448;15449;29659;32509;32510;34371;34372;34412;34413;34414;36215;36216;36217;36218;44657;44658;44659</t>
  </si>
  <si>
    <t>7338;15449;29659;32509;34371;34412;36216;44657</t>
  </si>
  <si>
    <t>P50093</t>
  </si>
  <si>
    <t>Mitochondrial prohibitin complex protein 2</t>
  </si>
  <si>
    <t>phb-2</t>
  </si>
  <si>
    <t>sp|P50093|PHB2_CAEEL Mitochondrial prohibitin complex protein 2 OS=Caenorhabditis elegans OX=6239 GN=phb-2 PE=1 SV=2</t>
  </si>
  <si>
    <t>DLQMVNIGLR;FNASQLITQR;IGGLSTDLYK;IPWFQYPIIYDIR;VLPSICNEVLK</t>
  </si>
  <si>
    <t>1516;3100;4472;4900;10741</t>
  </si>
  <si>
    <t>1599;3251;4696;5150;11307</t>
  </si>
  <si>
    <t>7027;7028;7029;7030;14400;20781;22881;22882;22883;22884;22885;22886;22887;22888;22889;50008;50009;50010</t>
  </si>
  <si>
    <t>6686;13596;19593;21628;21629;21630;21631;21632;21633;47149;47150</t>
  </si>
  <si>
    <t>6686;13596;19593;21629;47149</t>
  </si>
  <si>
    <t>P50140;G8JYF5;V6CLG8</t>
  </si>
  <si>
    <t>P50140;G8JYF5</t>
  </si>
  <si>
    <t>29;17;11</t>
  </si>
  <si>
    <t>Chaperonin homolog Hsp-60, mitochondrial</t>
  </si>
  <si>
    <t>hsp-60</t>
  </si>
  <si>
    <t>sp|P50140|CH60_CAEEL Chaperonin homolog Hsp-60, mitochondrial OS=Caenorhabditis elegans OX=6239 GN=hsp-60 PE=2 SV=2;tr|G8JYF5|G8JYF5_CAEEL Chaperonin homolog Hsp-60, mitochondrial OS=Caenorhabditis elegans OX=6239 GN=hsp-60 PE=1 SV=1</t>
  </si>
  <si>
    <t>568;382;262</t>
  </si>
  <si>
    <t>AAVEEGIVPGGGVALLR;ALTQPIATIVK;DMGIATGATIFGDDSNLIK;EEAVGGPAGGMGGMGGMGGMGGMGF;FGAEGRQAMLVGVNLLADAVSVTMGPK;FGAEGRQAMLVGVNLLADAVSVTMGPKGR;FVDMFEAGIIDPTK;GVMNAVEVVVAELK;GVMNAVEVVVAELKK;GYISPYFITSAK;IEDITANDLGEVDEVTITK;IEDITANDLGEVDEVTITKDDTLLLR;IEHITDEIEQSTSDYEK;IEHITDEIEQSTSDYEKEK;ISQVQDIVPALELANK;KISQVQDIVPALELANK;KVTTPEEIAQVATISANGDTVVGNLISDAMK;LIQDVANKANEEAGDGTTCATVLAR;NAGLEPSSIIDEVTGNSNTSYGYDALNGK;NVIIEQSWGSPK;QAMLVGVNLLADAVSVTMGPK;RGVMNAVEVVVAELK;RIEHITDEIEQSTSDYEK;RPLVIIAEDVDGEALTTLVLNR;TALQDASGVASLLATTECVVTEIPK;TLNDELELIEGMK;TLNDELELIEGMKFDR;VGLQVVAIK;VTTPEEIAQVATISANGDTVVGNLISDAMK</t>
  </si>
  <si>
    <t>87;568;1573;1987;2901;2902;3254;3924;3925;3999;4324;4325;4352;4353;5004;5310;5422;6097;7369;7810;8062;8412;8415;8438;9370;9739;9740;10462;11064</t>
  </si>
  <si>
    <t>True;True;True;True;True;True;True;True;True;True;True;True;True;True;True;True;True;True;True;True;True;True;True;True;True;True;True;True;True</t>
  </si>
  <si>
    <t>89;595;1664;1665;2099;3042;3043;3414;3415;4124;4125;4126;4205;4541;4542;4571;4572;5262;5585;5704;6405;7783;8241;8500;8501;8502;8865;8868;8893;9872;10253;10254;10255;11012;11646</t>
  </si>
  <si>
    <t>440;441;442;443;444;445;446;447;448;449;450;451;452;2591;2592;2593;7343;7344;7345;7346;7347;7348;7349;7350;7351;7352;7353;7354;7355;7356;7357;7358;7359;7360;7361;7362;7363;7364;9395;9396;13488;13489;13490;13491;15083;15084;15085;15086;15087;15088;15089;15090;15091;15092;15093;15094;15095;15096;15097;15098;15099;15100;15101;15102;15103;15104;15105;15106;15107;18333;18334;18335;18336;18337;18338;18339;18340;18341;18342;18343;18344;18345;18346;18347;18348;18349;18350;18351;18352;18353;18354;18355;18356;18357;18358;18359;18360;18361;18683;18684;18685;18686;18687;18688;18689;18690;18691;18692;18693;18694;18695;18696;20054;20055;20056;20057;20058;20059;20060;20061;20062;20063;20064;20065;20066;20067;20235;20236;20237;20238;20239;20240;20241;20242;20243;20244;20245;20246;20247;20248;20249;20250;20251;20252;23474;23475;23476;23477;23478;23479;23480;23481;23482;23483;23484;24840;24841;24842;24843;24844;25263;25264;28509;28510;34386;34387;34388;34389;34390;36323;36324;36325;37343;37344;37345;37346;37347;37348;37349;37350;37351;37352;37353;37354;37355;37356;37357;37358;37359;37360;37361;37362;37363;37364;38809;38810;38811;38812;38822;38823;38824;38825;38826;38827;38828;38829;38914;38915;38916;38917;38918;38919;38920;38921;38922;38923;38924;38925;38926;38927;38928;38929;38930;43166;43167;43168;43169;43170;43171;43172;43173;43174;44974;44975;44976;44977;44978;44979;44980;44981;44982;44983;44984;44985;44986;44987;44988;44989;48652;51675;51676;51677;51678;51679</t>
  </si>
  <si>
    <t>429;430;431;432;433;434;435;436;437;438;439;440;441;442;443;444;445;446;2488;2489;2490;2491;6992;6993;6994;6995;6996;6997;6998;6999;7000;7001;7002;7003;7004;7005;7006;7007;7008;7009;7010;7011;7012;7013;7014;7015;7016;7017;7018;7019;7020;7021;7022;7023;7024;8991;8992;12732;12733;14236;14237;14238;14239;14240;14241;14242;14243;14244;14245;14246;14247;14248;14249;14250;14251;14252;14253;14254;14255;14256;14257;14258;14259;14260;14261;14262;14263;14264;14265;17324;17325;17326;17327;17328;17329;17330;17331;17332;17333;17334;17335;17336;17337;17338;17339;17340;17341;17342;17343;17344;17345;17346;17347;17348;17349;17350;17351;17352;17353;17354;17355;17356;17357;17358;17359;17360;17361;17704;17705;17706;17707;17708;17709;17710;17711;17712;17713;17714;17715;17716;17717;18905;18906;18907;18908;18909;18910;18911;18912;18913;18914;18915;18916;18917;18918;18919;18920;18921;18922;18923;18924;18925;19070;19071;19072;19073;19074;19075;19076;19077;19078;19079;19080;19081;19082;19083;19084;19085;22232;22233;22234;22235;22236;22237;22238;22239;22240;22241;22242;22243;22244;22245;22246;22247;22248;22249;22250;22251;23493;23494;23495;23887;23888;23889;26862;26863;32357;32358;32359;32360;32361;32362;32363;32364;32365;32366;34165;34166;34975;34976;34977;34978;34979;34980;34981;34982;34983;34984;34985;34986;34987;34988;34989;34990;34991;34992;34993;34994;34995;34996;34997;34998;34999;35000;35001;35002;36244;36245;36246;36252;36253;36254;36255;36256;36257;36258;36360;36361;36362;36363;36364;36365;36366;36367;36368;36369;36370;36371;36372;36373;40373;40374;40375;40376;40377;40378;40379;40380;40381;40382;40383;40384;40385;40386;40387;40388;42295;42296;42297;42298;42299;42300;42301;42302;42303;42304;42305;42306;42307;42308;42309;42310;42311;42312;42313;42314;42315;42316;42317;45884;48687;48688;48689;48690;48691;48692</t>
  </si>
  <si>
    <t>445;2489;7003;8991;12732;12733;14245;17335;17358;17717;18906;18924;19070;19081;22240;23493;23889;26862;32358;34165;34996;36245;36254;36372;40380;42312;42316;45884;48691</t>
  </si>
  <si>
    <t>330;331;332;333;334;335</t>
  </si>
  <si>
    <t>31;46;136;208;307;505</t>
  </si>
  <si>
    <t>P50305;P50306;Q27522</t>
  </si>
  <si>
    <t>12;10;6</t>
  </si>
  <si>
    <t>8;6;2</t>
  </si>
  <si>
    <t>Probable S-adenosylmethionine synthase 3;Probable S-adenosylmethionine synthase 4;Probable S-adenosylmethionine synthase 5</t>
  </si>
  <si>
    <t>sams-3;sams-4;sams-5</t>
  </si>
  <si>
    <t xml:space="preserve">sp|P50305|METK3_CAEEL Probable S-adenosylmethionine synthase 3 OS=Caenorhabditis elegans OX=6239 GN=sams-3 PE=1 SV=1;sp|P50306|METK4_CAEEL Probable S-adenosylmethionine synthase 4 OS=Caenorhabditis elegans OX=6239 GN=sams-4 PE=1 SV=1;sp|Q27522|METK5_CAEEL </t>
  </si>
  <si>
    <t>404;404;404</t>
  </si>
  <si>
    <t>AVIPANLIDDK;AVVDYQVLVR;DSDDVGAGDQGIMFGYATDETEEAMPLTLLLSHK;FLFTSESVSEGHPDK;HLQIDVELLK;IIVDTYGGWGAHGGGAFSGK;IIVDTYGGWGAHGGGAFSGKDPTK;IVNDNFDLRPGMIIK;MCDQISDAVLDAHLAQDPHAK;TIYHLNPCGSFIIGGPMGDAGLTGR;VHTVVISTQHSPDISLDDLR;VHTVVISTQHSPDISLDDLRK</t>
  </si>
  <si>
    <t>868;911;1669;3031;4077;4626;4627;5158;7073;9671;10504;10505</t>
  </si>
  <si>
    <t>True;False;True;False;True;False;False;True;True;True;True;True</t>
  </si>
  <si>
    <t>913;964;1767;3178;4284;4859;4860;5421;7421;7422;10182;10183;11055;11056</t>
  </si>
  <si>
    <t>4026;4027;4028;4029;4030;4031;4032;4253;4254;4255;4256;4257;4258;4259;4260;7845;14037;14038;19031;21607;21608;21609;21610;21611;21612;21613;21614;21615;21616;24163;24164;24165;24166;24167;32884;32885;32886;32887;32888;32889;44638;44639;44640;44641;44642;44643;44644;44645;48846;48847;48848;48849;48850</t>
  </si>
  <si>
    <t>3865;3866;3867;3868;3869;3870;3871;3872;4069;4070;4071;4072;4073;4074;4075;4076;7522;13258;13259;18024;20426;20427;20428;20429;20430;20431;20432;20433;20434;20435;20436;20437;20438;20439;22865;22866;22867;22868;22869;31014;31015;31016;31017;31018;31019;41938;41939;41940;41941;41942;41943;41944;41945;41946;41947;46064;46065;46066;46067</t>
  </si>
  <si>
    <t>3866;4072;7522;13258;18024;20432;20439;22868;31015;41942;46065;46067</t>
  </si>
  <si>
    <t>336;337</t>
  </si>
  <si>
    <t>21;244</t>
  </si>
  <si>
    <t>P50432-2;P50432</t>
  </si>
  <si>
    <t>15;15</t>
  </si>
  <si>
    <t>Serine hydroxymethyltransferase</t>
  </si>
  <si>
    <t>mel-32</t>
  </si>
  <si>
    <t>sp|P50432-2|GLYC_CAEEL Isoform a of Serine hydroxymethyltransferase OS=Caenorhabditis elegans OX=6239 GN=mel-32;sp|P50432|GLYC_CAEEL Serine hydroxymethyltransferase OS=Caenorhabditis elegans OX=6239 GN=mel-32 PE=1 SV=2</t>
  </si>
  <si>
    <t>484;507</t>
  </si>
  <si>
    <t>ALEVFGLDPAK;AVMDALGSAMCNK;FEIPGNETF;GLELIASENFTSK;GVDTLYDLEEK;IMGLDLPDGGHLTHGFFTPAR;INSAVFPGLQGGPHNHTIAGIAVALR;QCLSEDFVQYGEQVLK;VDPEVFDIMK;VDPTTGLIDYDK;VDPTTGLIDYDKLEQNAMLFR;VDPTTGLIDYDKLEQNAMLFRPK;VGDFIHEGVQIAK;VSATSEFFQSLPYK;YYGGNEFIDQMELLCQK</t>
  </si>
  <si>
    <t>500;882;2839;3672;3898;4785;4830;8070;10240;10244;10245;10246;10421;10958;11793</t>
  </si>
  <si>
    <t>523;929;2979;3855;4098;5029;5030;5079;8510;10781;10782;10786;10787;10788;10789;10969;11538;12397</t>
  </si>
  <si>
    <t>2304;2305;2306;2307;2308;2309;2310;4109;13206;13207;13208;13209;17080;17081;17082;17083;18222;18223;18224;18225;18226;18227;18228;22361;22362;22363;22364;22365;22366;22367;22368;22543;22544;22545;22546;37390;37391;37392;37393;37394;37395;37396;47442;47443;47444;47445;47446;47447;47448;47449;47472;47473;47474;47475;47476;47477;47478;47479;47480;47481;47482;47483;47484;47485;48445;48446;51179;51180;54755;54756;54757</t>
  </si>
  <si>
    <t>2216;2217;2218;2219;2220;2221;3940;12508;12509;12510;12511;16080;17235;17236;17237;17238;17239;17240;21143;21144;21145;21146;21147;21148;21149;21328;21329;21330;35021;35022;35023;44670;44671;44672;44673;44674;44675;44676;44677;44678;44679;44680;44702;44703;44704;44705;44706;44707;44708;45664;45665;45666;48231;48232;51415;51416;51417</t>
  </si>
  <si>
    <t>2216;3940;12508;16080;17236;21145;21329;35022;44671;44703;44705;44708;45665;48232;51415</t>
  </si>
  <si>
    <t>338;339;340</t>
  </si>
  <si>
    <t>40;142;194</t>
  </si>
  <si>
    <t>P50880;G5ECE5;G5EEC0</t>
  </si>
  <si>
    <t>4;3;2</t>
  </si>
  <si>
    <t>60S ribosomal protein L3</t>
  </si>
  <si>
    <t>rpl-3</t>
  </si>
  <si>
    <t>sp|P50880|RL3_CAEEL 60S ribosomal protein L3 OS=Caenorhabditis elegans OX=6239 GN=rpl-3 PE=2 SV=1;tr|G5ECE5|G5ECE5_CAEEL 60S ribosomal protein L3 OS=Caenorhabditis elegans OX=6239 GN=rpl-3 PE=1 SV=1;tr|G5EEC0|G5EEC0_CAEEL 60S ribosomal protein L3 OS=Caenor</t>
  </si>
  <si>
    <t>401;353;303</t>
  </si>
  <si>
    <t>ALTTIWAEHLSEEAR;EVVEAVTIVETPPMVIAGVTGYVDTPQGPR;QVQVDTVFAQDEMIDTIGVTR;YGIVNQDYIMLR</t>
  </si>
  <si>
    <t>569;2645;8360;11507</t>
  </si>
  <si>
    <t>596;2778;2779;8808;8809;12107</t>
  </si>
  <si>
    <t>2594;2595;2596;2597;2598;2599;2600;2601;12318;12319;12320;12321;12322;12323;12324;12325;12326;12327;12328;12329;12330;12331;38623;38624;38625;38626;38627;38628;38629;38630;38631;38632;38633;53553;53554;53555</t>
  </si>
  <si>
    <t>2492;2493;2494;2495;2496;2497;2498;11648;11649;11650;11651;11652;11653;11654;11655;11656;11657;11658;11659;11660;11661;11662;11663;11664;11665;11666;11667;11668;11669;11670;11671;11672;11673;11674;11675;11676;11677;11678;11679;11680;11681;11682;36092;36093;36094;36095;36096;36097;36098;36099;36100;50313;50314</t>
  </si>
  <si>
    <t>2495;11662;36092;50314</t>
  </si>
  <si>
    <t>341;342;343</t>
  </si>
  <si>
    <t>84;216;329</t>
  </si>
  <si>
    <t>P51403</t>
  </si>
  <si>
    <t>40S ribosomal protein S2</t>
  </si>
  <si>
    <t>rps-2</t>
  </si>
  <si>
    <t>sp|P51403|RS2_CAEEL 40S ribosomal protein S2 OS=Caenorhabditis elegans OX=6239 GN=rps-2 PE=3 SV=1</t>
  </si>
  <si>
    <t>EFEIIDALCSNLK;EFEIIDALCSNLKDEVLK;ITTLEEIYLNSLPIK;KITTLEEIYLNSLPIK;LLHMAGIEDCYTAAK;TYSYLTPDLWK</t>
  </si>
  <si>
    <t>2038;2039;5075;5314;6242;10095</t>
  </si>
  <si>
    <t>2151;2152;5334;5589;6555;10625</t>
  </si>
  <si>
    <t>9618;9619;9620;9621;9622;9623;9624;9625;9626;9627;9628;9629;9630;9631;9632;9633;9634;23779;23780;23781;23782;23783;23784;23785;23786;23787;23788;23789;24857;24858;24859;24860;24861;24862;29117;29118;29119;29120;46670;46671;46672;46673;46674</t>
  </si>
  <si>
    <t>9190;9191;9192;9193;9194;9195;9196;9197;9198;9199;9200;9201;9202;9203;9204;22507;22508;22509;22510;22511;22512;22513;22514;22515;22516;22517;22518;22519;22520;22521;22522;22523;22524;23507;23508;23509;23510;23511;23512;23513;27425;27426;43984;43985;43986;43987;43988;43989;43990;43991;43992;43993</t>
  </si>
  <si>
    <t>9193;9197;22517;23512;27425;43988</t>
  </si>
  <si>
    <t>P51404</t>
  </si>
  <si>
    <t>40S ribosomal protein S13</t>
  </si>
  <si>
    <t>rps-13</t>
  </si>
  <si>
    <t>sp|P51404|RS13_CAEEL 40S ribosomal protein S13 OS=Caenorhabditis elegans OX=6239 GN=rps-13 PE=3 SV=2</t>
  </si>
  <si>
    <t>GLRPSQIGVILR;GMAPELPEDLYHLVK;MTAEEVQDQIVK</t>
  </si>
  <si>
    <t>3719;3736;7311</t>
  </si>
  <si>
    <t>3907;3925;3926;7718</t>
  </si>
  <si>
    <t>17324;17420;17421;17422;17423;17424;17425;17426;17427;34124;34125;34126;34127</t>
  </si>
  <si>
    <t>16342;16431;16432;16433;16434;16435;32120;32121;32122</t>
  </si>
  <si>
    <t>16342;16433;32120</t>
  </si>
  <si>
    <t>P51875</t>
  </si>
  <si>
    <t>Guanine nucleotide-binding protein G(o) subunit alpha</t>
  </si>
  <si>
    <t>goa-1</t>
  </si>
  <si>
    <t>sp|P51875|GNAO_CAEEL Guanine nucleotide-binding protein G(o) subunit alpha OS=Caenorhabditis elegans OX=6239 GN=goa-1 PE=1 SV=3</t>
  </si>
  <si>
    <t>AMSNLGVSFGSADR;LGEAIYQPTEQDILR;LWGDAGVQDCFSR;MEDTEPFSEELLSSMK;SPLTICFPEYSGR;WFTDTSIILFLNK;YFLDDLER</t>
  </si>
  <si>
    <t>598;5875;6994;7111;9075;11274;11470</t>
  </si>
  <si>
    <t>628;6172;7333;7469;7470;9564;11866;12069</t>
  </si>
  <si>
    <t>2754;27433;27434;27435;27436;27437;32457;32458;32459;32460;32461;33085;33086;33087;33088;33089;33090;33091;41740;41741;52594;52595;53402;53403;53404;53405;53406;53407</t>
  </si>
  <si>
    <t>2665;25880;25881;25882;25883;25884;30607;30608;30609;30610;30611;31197;31198;31199;31200;31201;31202;39046;39047;49467;49468;50182;50183;50184;50185;50186</t>
  </si>
  <si>
    <t>2665;25884;30608;31199;39046;49467;50186</t>
  </si>
  <si>
    <t>P52009</t>
  </si>
  <si>
    <t>Peptidyl-prolyl cis-trans isomerase 1</t>
  </si>
  <si>
    <t>cyn-1</t>
  </si>
  <si>
    <t>sp|P52009|CYP1_CAEEL Peptidyl-prolyl cis-trans isomerase 1 OS=Caenorhabditis elegans OX=6239 GN=cyn-1 PE=2 SV=1</t>
  </si>
  <si>
    <t>IIPEFMIQGGDFTR;VFFDVSIGEEPAGR;VTMELFNDVVPK</t>
  </si>
  <si>
    <t>4602;10354;11052</t>
  </si>
  <si>
    <t>False;True;True</t>
  </si>
  <si>
    <t>4829;4830;10898;11633;11634</t>
  </si>
  <si>
    <t>21389;21390;21391;21392;21393;21394;21395;21396;21397;21398;21399;21400;21401;21402;21403;21404;21405;21406;21407;21408;21409;21410;21411;21412;21413;21414;21415;21416;21417;21418;21419;21420;48062;48063;48064;48065;48066;51601;51602;51603;51604;51605;51606;51607;51608;51609;51610;51611;51612</t>
  </si>
  <si>
    <t>20175;20176;20177;20178;20179;20180;20181;20182;20183;20184;20185;20186;20187;20188;20189;20190;20191;20192;20193;20194;20195;20196;20197;20198;20199;20200;20201;20202;20203;20204;20205;20206;20207;20208;20209;20210;20211;20212;20213;20214;20215;20216;20217;20218;20219;20220;20221;45234;45235;45236;45237;48624;48625;48626;48627;48628;48629;48630;48631;48632;48633;48634</t>
  </si>
  <si>
    <t>20217;45237;48627</t>
  </si>
  <si>
    <t>346;347</t>
  </si>
  <si>
    <t>40;86</t>
  </si>
  <si>
    <t>P52011</t>
  </si>
  <si>
    <t>Peptidyl-prolyl cis-trans isomerase 3</t>
  </si>
  <si>
    <t>cyn-3</t>
  </si>
  <si>
    <t>sp|P52011|CYP3_CAEEL Peptidyl-prolyl cis-trans isomerase 3 OS=Caenorhabditis elegans OX=6239 GN=cyn-3 PE=1 SV=1</t>
  </si>
  <si>
    <t>HTGPGVLSMANAGPNTNGSQFFLCTVK;IIPNFMIQGGDFTR;IVMELYDDVVPK;VFFDITIGGK</t>
  </si>
  <si>
    <t>4113;4605;5151;10353</t>
  </si>
  <si>
    <t>4323;4324;4833;4834;5412;5413;10897</t>
  </si>
  <si>
    <t>19172;19173;19174;19175;19176;21437;21438;21439;21440;21441;21442;21443;21444;21445;21446;21447;21448;21449;21450;21451;21452;21453;21454;21455;21456;21457;24092;24093;24094;24095;24096;24097;24098;24099;24100;24101;24102;24103;24104;48054;48055;48056;48057;48058;48059;48060;48061</t>
  </si>
  <si>
    <t>18150;18151;18152;18153;20249;20250;20251;20252;20253;20254;20255;20256;20257;20258;20259;20260;20261;20262;20263;20264;20265;20266;20267;20268;20269;20270;20271;20272;20273;20274;22796;22797;22798;22799;22800;22801;22802;22803;22804;22805;22806;45226;45227;45228;45229;45230;45231;45232;45233</t>
  </si>
  <si>
    <t>18152;20261;22798;45229</t>
  </si>
  <si>
    <t>348;349;350</t>
  </si>
  <si>
    <t>22;68;107</t>
  </si>
  <si>
    <t>P52013</t>
  </si>
  <si>
    <t>Peptidyl-prolyl cis-trans isomerase 5</t>
  </si>
  <si>
    <t>cyn-5</t>
  </si>
  <si>
    <t>sp|P52013|CYP5_CAEEL Peptidyl-prolyl cis-trans isomerase 5 OS=Caenorhabditis elegans OX=6239 GN=cyn-5 PE=1 SV=2</t>
  </si>
  <si>
    <t>ILEGMDVVR;IVIGLFGK;QDVIIAASGHIAVDTPFSVER;TATNFIELAK;VIADFMIQGGDFTR;VYFDMEIGGK;VYFDMEIGGKPIGR</t>
  </si>
  <si>
    <t>4673;5134;8086;9388;10510;11205;11206</t>
  </si>
  <si>
    <t>4909;5395;8527;9890;11061;11062;11792;11793</t>
  </si>
  <si>
    <t>21829;24030;24031;24032;24033;24034;37473;37474;37475;43255;48872;48873;48874;48875;48876;48877;48878;48879;48880;48881;48882;52274;52275;52276;52277;52278;52279;52280;52281;52282;52283</t>
  </si>
  <si>
    <t>20647;22736;22737;22738;22739;22740;22741;22742;35076;35077;40473;46089;46090;46091;46092;46093;46094;46095;46096;46097;46098;46099;46100;46101;46102;46103;46104;49184;49185;49186;49187;49188;49189;49190</t>
  </si>
  <si>
    <t>20647;22739;35076;40473;46095;49184;49186</t>
  </si>
  <si>
    <t>P52014</t>
  </si>
  <si>
    <t>Peptidyl-prolyl cis-trans isomerase 6</t>
  </si>
  <si>
    <t>cyn-6</t>
  </si>
  <si>
    <t>sp|P52014|CYP6_CAEEL Peptidyl-prolyl cis-trans isomerase 6 OS=Caenorhabditis elegans OX=6239 GN=cyn-6 PE=2 SV=1</t>
  </si>
  <si>
    <t>ILEGMDVVR;IVIGLFGEVVPK;VIENFMIQGGDFTR</t>
  </si>
  <si>
    <t>4673;5133;10533</t>
  </si>
  <si>
    <t>4909;5394;11086</t>
  </si>
  <si>
    <t>21829;24026;24027;24028;24029;48976;48977;48978</t>
  </si>
  <si>
    <t>20647;22732;22733;22734;22735;46183</t>
  </si>
  <si>
    <t>20647;22733;46183</t>
  </si>
  <si>
    <t>P52015</t>
  </si>
  <si>
    <t>Peptidyl-prolyl cis-trans isomerase 7</t>
  </si>
  <si>
    <t>cyn-7</t>
  </si>
  <si>
    <t>sp|P52015|CYP7_CAEEL Peptidyl-prolyl cis-trans isomerase 7 OS=Caenorhabditis elegans OX=6239 GN=cyn-7 PE=1 SV=2</t>
  </si>
  <si>
    <t>HTGPGVLSMANAGPNTNGSQFFLCTVK;IIPEFMIQGGDFTR;IVMELYNDIVPK;SECLIADCGQL;VFFDITIAGK;VFFDITIAGKPTGR;VVEGLDIVSK</t>
  </si>
  <si>
    <t>4113;4602;5152;8619;10351;10352;11101</t>
  </si>
  <si>
    <t>4323;4324;4829;4830;5414;5415;9083;10895;10896;11683</t>
  </si>
  <si>
    <t>19172;19173;19174;19175;19176;21389;21390;21391;21392;21393;21394;21395;21396;21397;21398;21399;21400;21401;21402;21403;21404;21405;21406;21407;21408;21409;21410;21411;21412;21413;21414;21415;21416;21417;21418;21419;21420;24105;24106;24107;24108;24109;24110;24111;24112;24113;24114;24115;24116;24117;24118;24119;24120;24121;24122;24123;24124;24125;24126;24127;24128;24129;24130;24131;24132;24133;24134;24135;24136;24137;24138;24139;24140;24141;24142;24143;24144;24145;24146;39712;39713;39714;39715;39716;39717;39718;48029;48030;48031;48032;48033;48034;48035;48036;48037;48038;48039;48040;48041;48042;48043;48044;48045;48046;48047;48048;48049;48050;48051;48052;48053;51837</t>
  </si>
  <si>
    <t>18150;18151;18152;18153;20175;20176;20177;20178;20179;20180;20181;20182;20183;20184;20185;20186;20187;20188;20189;20190;20191;20192;20193;20194;20195;20196;20197;20198;20199;20200;20201;20202;20203;20204;20205;20206;20207;20208;20209;20210;20211;20212;20213;20214;20215;20216;20217;20218;20219;20220;20221;22807;22808;22809;22810;22811;22812;22813;22814;22815;22816;22817;22818;22819;22820;22821;22822;22823;22824;22825;22826;22827;22828;22829;22830;22831;22832;22833;22834;22835;22836;22837;22838;22839;22840;22841;22842;22843;22844;22845;22846;22847;22848;22849;22850;22851;22852;22853;22854;22855;22856;22857;37106;37107;37108;37109;37110;37111;37112;37113;37114;37115;37116;45200;45201;45202;45203;45204;45205;45206;45207;45208;45209;45210;45211;45212;45213;45214;45215;45216;45217;45218;45219;45220;45221;45222;45223;45224;45225;48825</t>
  </si>
  <si>
    <t>18152;20217;22812;37109;45202;45212;48825</t>
  </si>
  <si>
    <t>346;348;352</t>
  </si>
  <si>
    <t>P52018</t>
  </si>
  <si>
    <t>Peptidyl-prolyl cis-trans isomerase 11</t>
  </si>
  <si>
    <t>cyn-11</t>
  </si>
  <si>
    <t>sp|P52018|CYP11_CAEEL Peptidyl-prolyl cis-trans isomerase 11 OS=Caenorhabditis elegans OX=6239 GN=cyn-11 PE=2 SV=1</t>
  </si>
  <si>
    <t>LPIVVVQCGQL</t>
  </si>
  <si>
    <t>30250;30251;30252;30253;30254</t>
  </si>
  <si>
    <t>28411;28412</t>
  </si>
  <si>
    <t>P52057</t>
  </si>
  <si>
    <t>Proline synthase co-transcribed bacterial homolog protein</t>
  </si>
  <si>
    <t>F09E5.8</t>
  </si>
  <si>
    <t>sp|P52057|PLPHP_CAEEL Pyridoxal phosphate homeostasis protein OS=Caenorhabditis elegans OX=6239 GN=F09E5.8 PE=3 SV=1</t>
  </si>
  <si>
    <t>HFGENYVQELEEK;SLFNIIEAVADAVTASQATK;VLVQVNTSGEDNKGGIEIGEAPK</t>
  </si>
  <si>
    <t>4032;8912;10772</t>
  </si>
  <si>
    <t>4238;9389;11338</t>
  </si>
  <si>
    <t>18851;18852;18853;18854;18855;18856;40951;40952;40953;40954;40955;40956;50128</t>
  </si>
  <si>
    <t>17866;17867;38302;38303;38304;38305;38306;38307;38308;38309;38310;38311;47256</t>
  </si>
  <si>
    <t>17867;38307;47256</t>
  </si>
  <si>
    <t>P52275</t>
  </si>
  <si>
    <t>Tubulin beta-2 chain</t>
  </si>
  <si>
    <t>tbb-2</t>
  </si>
  <si>
    <t>sp|P52275|TBB2_CAEEL Tubulin beta-2 chain OS=Caenorhabditis elegans OX=6239 GN=tbb-2 PE=1 SV=1</t>
  </si>
  <si>
    <t>ALTVAELTQQMFDAK;AVLVDLEPGTMDSVR;EAEGCDCLQGFQLTHSLGGGTGSGMGTLLISK;FPGQLNADLR;FWEVISDEHGIQPDGTFK;FWEVISDEHGIQPDGTFKGETDLQLER;GHYTEGAELVDNVLDVIR;IDVYYNEANNGKYVPR;IMSSFSVVPSPK;ISEQFTAMFR;KEAEGCDCLQGFQLTHSLGGGTGSGMGTLLISK;KLAVNMVPFPR;LAVNMVPFPR;LHFFMPGFAPLSAK;LTNPTYGDLNHLVSLTMSGVTTCLR;MAATFVGNSTAIQELFK;NSSYFVEWIPNNVK;PDNFVFGQSGAGNNWAK;SGPFGQLFR;SGPFGQLFRPDNFVFGQSGAGNNWAK;VSDTVVEPYNATLSVHQLVENTDETYCIDNEALYDICYR;YLTVAAMFR</t>
  </si>
  <si>
    <t>570;881;1884;3132;3299;3301;3587;4318;4792;4973;5262;5320;5553;5974;6797;7052;7738;7889;8755;8756;10964;11620</t>
  </si>
  <si>
    <t>597;598;927;928;1995;3285;3461;3463;3767;4534;5039;5040;5228;5229;5534;5596;5840;5841;6276;6277;7126;7127;7394;7395;8165;8322;9224;9225;11544;12220</t>
  </si>
  <si>
    <t>2602;2603;2604;2605;2606;2607;2608;2609;2610;2611;2612;2613;2614;2615;2616;2617;2618;2619;2620;2621;2622;2623;2624;4082;4083;4084;4085;4086;4087;4088;4089;4090;4091;4092;4093;4094;4095;4096;4097;4098;4099;4100;4101;4102;4103;4104;4105;4106;4107;4108;8896;8897;8898;8899;8900;8901;8902;8903;8904;14537;14538;14539;14540;14541;14542;14543;15283;15284;15285;15286;15287;15288;15289;15290;15291;15292;15293;15294;15295;15296;15297;15299;16700;16701;16702;16703;16704;16705;16706;16707;16708;16709;16710;20032;22404;22405;22406;22407;22408;22409;22410;22411;23296;23297;23298;23299;23300;23301;23302;23303;23304;23305;23306;23307;23308;23309;23310;23311;23312;23313;23314;23315;24648;24649;24650;24651;24886;24887;25897;25898;25899;25900;25901;25902;25903;25904;25905;25906;25907;25908;25909;25910;25911;25912;25913;27951;27952;27953;27954;27955;27956;27957;27958;27959;27960;27961;27962;27963;27964;27965;27966;27967;31528;31529;31530;31531;31532;31533;31534;31535;31536;31537;31538;31539;31540;31541;31542;31543;31544;32757;32758;32759;32760;32761;32762;32763;32764;32765;32766;32767;32768;32769;32770;32771;32772;32773;32774;32775;32776;36025;36026;36027;36028;36029;36030;36031;36032;36033;36635;36636;36637;36638;36639;36640;36641;36642;40309;40310;40311;40312;40313;40314;40315;40316;40317;40318;40319;40320;40321;40322;51212;51213;51214;54106;54107;54108;54109;54110</t>
  </si>
  <si>
    <t>2499;2500;2501;2502;2503;2504;2505;2506;2507;2508;2509;2510;2511;2512;2513;2514;2515;2516;2517;2518;2519;2520;2521;2522;2523;2524;2525;2526;2527;2528;2529;2530;3917;3918;3919;3920;3921;3922;3923;3924;3925;3926;3927;3928;3929;3930;3931;3932;3933;3934;3935;3936;3937;3938;3939;8518;8519;8520;8521;8522;8523;8524;8525;8526;13700;13701;13702;13703;13704;13705;13706;13707;13708;13709;14416;14417;14418;14419;14420;14421;14422;14423;14424;14425;14426;14427;14428;14429;14430;14431;14433;14434;15751;15752;15753;15754;15755;15756;15757;15758;15759;15760;15761;15762;15763;15764;15765;15766;18889;21196;21197;21198;21199;21200;21201;21202;21203;21204;21205;22048;22049;22050;22051;22052;22053;22054;22055;22056;22057;22058;22059;22060;22061;22062;22063;22064;22065;22066;23325;23326;23535;24442;24443;24444;24445;24446;24447;24448;24449;24450;24451;24452;24453;24454;24455;24456;24457;24458;26366;26367;26368;26369;26370;26371;26372;26373;26374;26375;26376;26377;26378;26379;26380;26381;26382;29638;29639;29640;29641;29642;29643;29644;29645;29646;29647;29648;29649;29650;29651;29652;29653;29654;30894;30895;30896;30897;30898;30899;30900;30901;30902;30903;30904;30905;30906;30907;30908;30909;30910;30911;30912;30913;30914;30915;30916;30917;30918;30919;30920;30921;33879;33880;33881;33882;33883;33884;33885;33886;33887;33888;33889;33890;33891;33892;34429;34430;34431;34432;34433;34434;37674;37675;37676;37677;37678;37679;37680;37681;37682;37683;37684;37685;37686;37687;37688;37689;37690;37691;37692;48261;48262;48263;48264;48265;48266;48267;48268;50837;50838;50839;50840;50841</t>
  </si>
  <si>
    <t>2522;3925;8520;13703;14417;14433;15756;18889;21204;22053;23326;23535;24452;26375;29643;30911;33882;34433;37678;37681;48264;50838</t>
  </si>
  <si>
    <t>Q86D21;P52709</t>
  </si>
  <si>
    <t>Threonine--tRNA ligase, cytoplasmic</t>
  </si>
  <si>
    <t>tars-1;trs-1</t>
  </si>
  <si>
    <t>tr|Q86D21|Q86D21_CAEEL Threonine--tRNA ligase OS=Caenorhabditis elegans OX=6239 GN=tars-1 PE=1 SV=1;sp|P52709|SYTC_CAEEL Threonine--tRNA ligase, cytoplasmic OS=Caenorhabditis elegans OX=6239 GN=tars-1 PE=3 SV=1</t>
  </si>
  <si>
    <t>684;725</t>
  </si>
  <si>
    <t>AEADLTNALNASGR;APTDMAPWPAFIEER;EDLLEMFK;ESEPIQITLPDGK;IDITIQDALK;LNLSTRPEGFLGNIETWDK;QCLDFLEYAYEK;VFGFTFK;WPFWLSPR;WVLNPGDGAFYGPK</t>
  </si>
  <si>
    <t>175;659;1975;2489;4271;6411;8069;10360;11320;11356</t>
  </si>
  <si>
    <t>182;692;693;2087;2617;4486;6732;8509;10905;11914;11951</t>
  </si>
  <si>
    <t>885;886;3031;3032;3033;3034;3035;3036;3037;3038;3039;3040;3041;3042;3043;9335;9336;9337;9338;9339;11635;11636;11637;11638;11639;11640;11641;11642;11643;11644;11645;19832;19833;19834;19835;19836;19837;29871;29872;29873;29874;37387;37388;37389;48094;48095;48096;48097;48098;48099;52801;52802;52803;52804;52805;52932;52933;52934;52935;52936</t>
  </si>
  <si>
    <t>860;2905;2906;2907;2908;2909;2910;2911;2912;2913;8935;8936;8937;8938;11045;11046;11047;11048;11049;11050;11051;11052;11053;11054;11055;18714;18715;18716;28079;28080;28081;35020;45263;45264;45265;45266;45267;49657;49658;49659;49660;49661;49765;49766</t>
  </si>
  <si>
    <t>860;2911;8938;11050;18715;28080;35020;45264;49661;49765</t>
  </si>
  <si>
    <t>P52713;Q7JMI1</t>
  </si>
  <si>
    <t>P52713</t>
  </si>
  <si>
    <t>Probable methylmalonate-semialdehyde dehydrogenase [acylating], mitochondrial</t>
  </si>
  <si>
    <t>alh-8</t>
  </si>
  <si>
    <t>sp|P52713|MMSA_CAEEL Probable methylmalonate-semialdehyde dehydrogenase [acylating], mitochondrial OS=Caenorhabditis elegans OX=6239 GN=alh-8 PE=3 SV=1</t>
  </si>
  <si>
    <t>523;113</t>
  </si>
  <si>
    <t>AGIQFYTQWK;AWLPELVEK;CMALTTAVLVGEAR;EAGVPDGCVNIIHGQHSAVNFICDNPDIK;EQTLNQLTAAAFGAAGQR;FTNEVDVGQIGINVPIPVPLPMFSFTGSR;GLQVVEHACSVPSLMMGETLPNVSR;GSFLGDLNFYGK;KFTNEVDVGQIGINVPIPVPLPMFSFTGSR;LWIDGQAVESK;PSEQDPGAAQLLVELAK;TTDFVELTNPATNEVIAMVPNATQAEMQAAVDSAK;VNAGWKPDTDIGPLISK</t>
  </si>
  <si>
    <t>307;927;1012;1899;2472;3230;3717;3826;5286;6997;7994;9939;10802</t>
  </si>
  <si>
    <t>320;981;1071;1072;2010;2599;3387;3903;3904;3905;4024;5559;7336;8431;10464;10465;11372</t>
  </si>
  <si>
    <t>1429;1430;1431;1432;1433;1434;1435;4333;4334;4335;4336;4337;4338;4677;4678;4679;4680;4681;4682;4683;4684;4685;8964;8965;8966;8967;8968;8969;11549;11550;11551;11552;11553;11554;11555;11556;11557;11558;11559;11560;14966;14967;17307;17308;17309;17310;17311;17312;17313;17314;17315;17316;17317;17318;17319;17320;17887;17888;17889;17890;17891;17892;17893;17894;17895;17896;17897;24732;24733;24734;24735;24736;24737;24738;24739;32469;32470;32471;32472;32473;37065;37066;37067;37068;37069;37070;37071;37072;37073;37074;45888;45889;45890;45891;45892;45893;45894;45895;45896;45897;45898;45899;45900;45901;45902;45903;45904;45905;45906;45907;45908;45909;45910;45911;45912;50291;50292;50293;50294;50295;50296;50297;50298</t>
  </si>
  <si>
    <t>1349;1350;1351;1352;1353;1354;1355;1356;1357;1358;4179;4180;4181;4182;4183;4184;4185;4186;4187;4532;4533;4534;4535;4536;4537;4538;4539;4540;8586;8587;8588;8589;8590;8591;8592;8593;8594;10947;10948;10949;10950;10951;10952;10953;10954;10955;10956;10957;10958;10959;10960;10961;10962;14136;14137;16323;16324;16325;16326;16327;16328;16329;16330;16331;16332;16333;16334;16335;16336;16337;16338;16893;16894;16895;16896;16897;16898;16899;16900;16901;16902;16903;16904;16905;16906;23397;23398;23399;23400;23401;23402;23403;30618;30619;30620;30621;34754;34755;34756;34757;34758;34759;43192;43193;43194;43195;43196;43197;43198;43199;43200;43201;43202;43203;43204;43205;43206;43207;43208;43209;43210;43211;43212;43213;43214;43215;43216;43217;43218;43219;43220;43221;43222;43223;43224;43225;43226;43227;43228;43229;43230;47385;47386;47387;47388;47389;47390;47391;47392;47393</t>
  </si>
  <si>
    <t>1357;4179;4534;8589;10951;14136;16332;16894;23401;30621;34758;43200;47393</t>
  </si>
  <si>
    <t>354;355;356;357;358</t>
  </si>
  <si>
    <t>60;69;145;146;308</t>
  </si>
  <si>
    <t>P52715</t>
  </si>
  <si>
    <t>Uncharacterized serine carboxypeptidase F13S12.6</t>
  </si>
  <si>
    <t>F13D12.6</t>
  </si>
  <si>
    <t>sp|P52715|CTS12_CAEEL Serine carboxypeptidase ctsa-1.2 OS=Caenorhabditis elegans OX=6239 GN=ctsa-1.2 PE=3 SV=1</t>
  </si>
  <si>
    <t>GNDFYVTGESYGGIYVPTLVQTILDR</t>
  </si>
  <si>
    <t>17532;17533</t>
  </si>
  <si>
    <t>P52716</t>
  </si>
  <si>
    <t>Uncharacterized serine carboxypeptidase F32A5.3</t>
  </si>
  <si>
    <t>F32A5.3</t>
  </si>
  <si>
    <t>sp|P52716|CTS31_CAEEL Serine carboxypeptidase ctsa-3.1 OS=Caenorhabditis elegans OX=6239 GN=ctsa-3.1 PE=1 SV=1</t>
  </si>
  <si>
    <t>DLIQNLPGLLFK</t>
  </si>
  <si>
    <t>6841;6842;6843;6844;6845</t>
  </si>
  <si>
    <t>6521;6522;6523;6524</t>
  </si>
  <si>
    <t>P52717</t>
  </si>
  <si>
    <t>Uncharacterized serine carboxypeptidase F41C3.5</t>
  </si>
  <si>
    <t>F41C3.5</t>
  </si>
  <si>
    <t>sp|P52717|CTS11_CAEEL Serine carboxypeptidase ctsa-1.1 OS=Caenorhabditis elegans OX=6239 GN=ctsa-1.1 PE=1 SV=1</t>
  </si>
  <si>
    <t>ADVPCLNDTEMLSYMNNPK;AIHIPFNLGK;APQMYYAVQQFLNNHPL;DFPINLK;DLPGLDFEPNFK;GVAPAMAHFDELLK;HHQTFIMGESYGGVYVPTLTAR;QFFTEFPQFR;TLFDGLSFITIR;VLLYYGDTDMACNFMMGQQFSDQLGLR</t>
  </si>
  <si>
    <t>168;402;654;1227;1504;3892;4054;8103;9699;10719</t>
  </si>
  <si>
    <t>175;417;687;1293;1587;4091;4261;8544;10211;11284</t>
  </si>
  <si>
    <t>864;865;1838;3004;3005;3006;3007;3008;3009;5610;5611;5612;5613;6993;6994;6995;6996;6997;6998;18186;18187;18188;18953;37543;37544;37545;37546;37547;37548;37549;37550;37551;37552;37553;37554;37555;44778;44779;44780;44781;44782;44783;44784;44785;44786;44787;44788;44789;49906</t>
  </si>
  <si>
    <t>840;1767;2875;2876;2877;2878;2879;2880;2881;2882;5374;5375;5376;5377;5378;6659;6660;6661;6662;6663;6664;17200;17201;17962;35132;35133;35134;35135;35136;35137;35138;35139;35140;35141;42090;42091;42092;42093;42094;42095;42096;42097;42098;42099;42100;42101;42102;42103;47038;47039</t>
  </si>
  <si>
    <t>840;1767;2879;5375;6663;17201;17962;35140;42096;47038</t>
  </si>
  <si>
    <t>P52819</t>
  </si>
  <si>
    <t>60S ribosomal protein L22</t>
  </si>
  <si>
    <t>rpl-22</t>
  </si>
  <si>
    <t>sp|P52819|RL22_CAEEL 60S ribosomal protein L22 OS=Caenorhabditis elegans OX=6239 GN=rpl-22 PE=1 SV=3</t>
  </si>
  <si>
    <t>IEDLEAFLNEK;VSVVSEVPFSK</t>
  </si>
  <si>
    <t>4326;11009</t>
  </si>
  <si>
    <t>4543;11590</t>
  </si>
  <si>
    <t>20068;20069;20070;20071;20072;20073;20074;20075;20076;20077;20078;20079;20080;20081;20082;20083;51406;51407;51408;51409</t>
  </si>
  <si>
    <t>18926;18927;18928;18929;18930;18931;18932;18933;18934;18935;18936;18937;18938;18939;18940;48434;48435;48436;48437</t>
  </si>
  <si>
    <t>18933;48435</t>
  </si>
  <si>
    <t>P52821</t>
  </si>
  <si>
    <t>40S ribosomal protein S25</t>
  </si>
  <si>
    <t>rps-25</t>
  </si>
  <si>
    <t>sp|P52821|RS25_CAEEL 40S ribosomal protein S25 OS=Caenorhabditis elegans OX=6239 GN=rps-25 PE=3 SV=1</t>
  </si>
  <si>
    <t>DKLNNMVLFDQATYDK;LNNMVLFDQATYDK</t>
  </si>
  <si>
    <t>1391;6416</t>
  </si>
  <si>
    <t>1468;1469;6737;6738</t>
  </si>
  <si>
    <t>6457;6458;6459;6460;29893;29894;29895;29896;29897;29898;29899</t>
  </si>
  <si>
    <t>6177;6178;28098;28099;28100;28101;28102;28103;28104</t>
  </si>
  <si>
    <t>6178;28103</t>
  </si>
  <si>
    <t>P52872</t>
  </si>
  <si>
    <t>Dolichyl-diphosphooligosaccharide--protein glycosyltransferase subunit dad-1</t>
  </si>
  <si>
    <t>dad-1</t>
  </si>
  <si>
    <t>sp|P52872|DAD1_CAEEL Dolichyl-diphosphooligosaccharide--protein glycosyltransferase subunit dad-1 OS=Caenorhabditis elegans OX=6239 GN=dad-1 PE=3 SV=1</t>
  </si>
  <si>
    <t>AAQVVPVLSK</t>
  </si>
  <si>
    <t>383;384;385;386;387;388</t>
  </si>
  <si>
    <t>378;379;380;381;382</t>
  </si>
  <si>
    <t>P52874;Q2EEP3</t>
  </si>
  <si>
    <t>P52874</t>
  </si>
  <si>
    <t>Protein clpf-1</t>
  </si>
  <si>
    <t>clpf-1</t>
  </si>
  <si>
    <t>sp|P52874|CLP1_CAEEL Protein clpf-1 OS=Caenorhabditis elegans OX=6239 GN=clpf-1 PE=1 SV=2</t>
  </si>
  <si>
    <t>428;85</t>
  </si>
  <si>
    <t>IGAEQLPDSCLPFGMEVENHETK;SEENVQEFVLK;VLVFSDITHLDDQIK</t>
  </si>
  <si>
    <t>4447;8628;10768</t>
  </si>
  <si>
    <t>4671;9092;11334</t>
  </si>
  <si>
    <t>20660;20661;39781;39782;39783;50110;50111;50112;50113</t>
  </si>
  <si>
    <t>19477;19478;37181;47246</t>
  </si>
  <si>
    <t>19477;37181;47246</t>
  </si>
  <si>
    <t>Q8I111;P52899</t>
  </si>
  <si>
    <t>Pyruvate dehydrogenase E1 component subunit alpha;Probable pyruvate dehydrogenase E1 component subunit alpha, mitochondrial</t>
  </si>
  <si>
    <t>pdha-1;T05H10.6</t>
  </si>
  <si>
    <t xml:space="preserve">tr|Q8I111|Q8I111_CAEEL Pyruvate dehydrogenase E1 component subunit alpha OS=Caenorhabditis elegans OX=6239 GN=pdha-1 PE=1 SV=1;sp|P52899|ODPA_CAEEL Probable pyruvate dehydrogenase E1 component subunit alpha, mitochondrial OS=Caenorhabditis elegans OX=6239 </t>
  </si>
  <si>
    <t>414;397</t>
  </si>
  <si>
    <t>AAMTEGDAVITAYR;GATIDETIVQPFK;GDYVPGIWVDGMDILAVR;IATSDGVLPPEALYADIYHNTPAQEIR;IITSSLATEEELK;NVCVTLYGDGAANQGQLFEATNMAK</t>
  </si>
  <si>
    <t>61;3390;3442;4203;4623;7782</t>
  </si>
  <si>
    <t>63;3559;3614;4416;4856;8211</t>
  </si>
  <si>
    <t>318;319;15747;15748;15749;15750;15751;15752;15753;15754;15755;16003;16004;16005;16006;16007;16008;16009;16010;16011;19544;19545;19546;19547;19548;19549;19550;19551;21590;21591;21592;21593;21594;21595;21596;21597;36203;36204;36205;36206</t>
  </si>
  <si>
    <t>307;308;14841;14842;14843;14844;14845;14846;14847;14848;15077;15078;15079;15080;15081;15082;15083;15084;15085;15086;18447;18448;18449;18450;18451;18452;18453;18454;18455;18456;18457;18458;18459;18460;20408;20409;20410;20411;20412;20413;20414;20415;20416;34055</t>
  </si>
  <si>
    <t>307;14844;15080;18453;20413;34055</t>
  </si>
  <si>
    <t>P53013</t>
  </si>
  <si>
    <t>Elongation factor 1-alpha</t>
  </si>
  <si>
    <t>eft-3</t>
  </si>
  <si>
    <t>sp|P53013|EF1A_CAEEL Elongation factor 1-alpha OS=Caenorhabditis elegans OX=6239 GN=eft-4 PE=3 SV=1</t>
  </si>
  <si>
    <t>AVPFVPISGFNGDNMLEVSSNMPWFK;EHALLAQTLGVK;FTEITNEVSGFIK;IGGIGTVPVGR;LPLQDVYK;NMITGTSQADCAVLVVACGTGEFEAGISK;PGMVVTFAPQNVTTEVK;PLCVESFTDYAPLGR;SGDAGIVELIPTKPLCVESFTDYAPLGR;SVEMHHESLPEAVPGDNVGFNVK;TLLEALDSIIPPQR;TLLEALDSIIPPQRPTDR;TLLEALDSIIPPQRPTDRPLR;VETGIIKPGMVVTFAPQNVTTEVK;VHINIVVIGHVDSGK;YYITIIDAPGHR</t>
  </si>
  <si>
    <t>892;2139;3216;4469;6514;7631;7911;7944;8716;9262;9724;9725;9726;10311;10496;11797</t>
  </si>
  <si>
    <t>939;940;941;2255;3373;4693;6836;8054;8055;8345;8346;8380;9183;9761;9762;10236;10237;10238;10854;10855;11047;12401</t>
  </si>
  <si>
    <t>4145;4146;4147;4148;4149;4150;4151;4152;4153;4154;4155;4156;4157;4158;4159;4160;4161;10062;10063;10064;14882;14883;14884;14885;14886;14887;14888;14889;14890;14891;14892;14893;14894;14895;14896;14897;14898;14899;14900;14901;14902;14903;14904;14905;14906;14907;14908;20769;20770;20771;30301;35539;35540;35541;35542;35543;35544;35545;35546;35547;35548;35549;35550;35551;35552;35553;35554;35555;35556;35557;35558;35559;35560;35561;35562;35563;36733;36734;36735;36736;36737;36738;36739;36740;36741;36742;36887;36888;36889;36890;36891;36892;36893;40140;40141;40142;40143;40144;40145;40146;40147;40148;40149;40150;40151;40152;40153;40154;40155;42613;42614;42615;42616;42617;42618;42619;42620;42621;44879;44880;44881;44882;44883;44884;44885;44886;44887;44888;44889;44890;44891;44892;44893;44894;44895;44896;44897;44898;44899;44900;44901;44902;44903;44904;44905;44906;44907;44908;44909;44910;44911;44912;44913;44914;44915;44916;47826;47827;47828;47829;47830;47831;47832;47833;47834;47835;47836;47837;47838;47839;47840;47841;47842;47843;47844;47845;47846;47847;48794;48795;48796;48797;48798;48799;48800;48801;54771;54772;54773;54774;54775;54776;54777;54778;54779;54780;54781;54782</t>
  </si>
  <si>
    <t>3971;3972;3973;3974;3975;3976;3977;3978;3979;3980;3981;3982;3983;3984;3985;3986;9603;9604;14044;14045;14046;14047;14048;14049;14050;14051;14052;14053;14054;14055;14056;14057;14058;14059;14060;14061;14062;14063;14064;14065;14066;14067;14068;14069;14070;14071;14072;14073;14074;14075;14076;14077;14078;19586;19587;28454;33412;33413;33414;33415;33416;33417;33418;33419;33420;33421;33422;33423;33424;33425;33426;33427;33428;33429;33430;33431;33432;33433;33434;33435;33436;33437;33438;33439;33440;33441;33442;33443;33444;33445;33446;33447;33448;33449;34495;34496;34497;34498;34499;34500;34611;34612;34613;34614;34615;34616;37505;37506;37507;37508;37509;37510;37511;37512;37513;37514;37515;37516;37517;37518;37519;37520;37521;37522;37523;37524;39848;39849;39850;39851;39852;39853;39854;39855;42184;42185;42186;42187;42188;42189;42190;42191;42192;42193;42194;42195;42196;42197;42198;42199;42200;42201;42202;42203;42204;42205;42206;42207;42208;42209;42210;42211;42212;42213;42214;42215;42216;42217;42218;42219;42220;42221;42222;42223;42224;42225;42226;42227;42228;42229;42230;42231;42232;42233;42234;42235;42236;42237;42238;42239;42240;42241;42242;42243;42244;42245;45020;45021;45022;45023;45024;45025;45026;45027;45028;45029;45030;45031;45032;45033;45034;45035;45036;45037;45038;46007;46008;46009;46010;46011;46012;46013;46014;46015;51430;51431;51432;51433;51434;51435;51436;51437;51438;51439;51440;51441;51442;51443;51444</t>
  </si>
  <si>
    <t>3980;9603;14053;19586;28454;33416;34497;34614;37521;39849;42190;42229;42241;45030;46012;51442</t>
  </si>
  <si>
    <t>360;361;362;363;364</t>
  </si>
  <si>
    <t>102;201;208;276;294</t>
  </si>
  <si>
    <t>P53014;G8JY79</t>
  </si>
  <si>
    <t>P53014</t>
  </si>
  <si>
    <t>Myosin, essential light chain</t>
  </si>
  <si>
    <t>mlc-3</t>
  </si>
  <si>
    <t>sp|P53014|MLE_CAEEL Myosin, essential light chain OS=Caenorhabditis elegans OX=6239 GN=mlc-3 PE=4 SV=1</t>
  </si>
  <si>
    <t>153;90</t>
  </si>
  <si>
    <t>EIFNLYDEELDGK;EIFNLYDEELDGKIDGTQVGDVAR;EKEQGTYADFYEGLK;EQGTYADFYEGLK;LSADEADELLK;LSADEADELLKGVEDGEGMVK;LTFEEWLPMYEQLAK;RLTFEEWLPMYEQLAK;VLAGPFPDQD</t>
  </si>
  <si>
    <t>2179;2180;2252;2449;6623;6624;6759;8421;10632</t>
  </si>
  <si>
    <t>2296;2297;2372;2576;6947;6948;7085;7086;8875;11193</t>
  </si>
  <si>
    <t>10244;10245;10246;10247;10248;10249;10250;10251;10252;10253;10254;10255;10256;10257;10258;10259;10590;10591;10592;10593;10594;10595;10596;10597;10598;10599;10600;11464;11465;11466;11467;11468;11469;30764;30765;30766;30767;30768;30769;30770;30771;30772;30773;30774;30775;30776;31323;31324;31325;31326;31327;31328;31329;31330;31331;31332;31333;31334;31335;31336;31337;31338;31339;31340;31341;31342;31343;31344;31345;31346;38862;38863;38864;38865;38866;38867;49492;49493</t>
  </si>
  <si>
    <t>9760;9761;9762;9763;9764;9765;9766;9767;9768;9769;9770;9771;9772;9773;9774;9775;9776;9777;9778;9779;9780;9781;10107;10108;10109;10110;10111;10112;10113;10864;10865;10866;10867;10868;10869;10870;10871;10872;28915;28916;28917;28918;28919;28920;28921;28922;28923;28924;28925;28926;28927;28928;28929;28930;28931;28932;29440;29441;29442;29443;29444;29445;29446;29447;29448;29449;29450;29451;29452;29453;29454;29455;29456;29457;29458;29459;29460;29461;29462;29463;29464;29465;29466;29467;29468;29469;29470;36317;36318;36319;36320;36321;36322;36323;46648;46649;46650</t>
  </si>
  <si>
    <t>9760;9779;10111;10865;28921;28931;29465;36319;46649</t>
  </si>
  <si>
    <t>P53016</t>
  </si>
  <si>
    <t>Replication factor C subunit 4</t>
  </si>
  <si>
    <t>rfc-4</t>
  </si>
  <si>
    <t>sp|P53016|RFC4_CAEEL Replication factor C subunit 4 OS=Caenorhabditis elegans OX=6239 GN=rfc-4 PE=1 SV=1</t>
  </si>
  <si>
    <t>SILTADVPQIIALTK</t>
  </si>
  <si>
    <t>Q21244;Q18461;Q17856;P53017;Q95XU7;G5EBJ8;Q9TVW5;Q94053;P53020;P53019;Q23519;P05634;P53018;G5EEW3;S6CPF4;Q23428</t>
  </si>
  <si>
    <t>Q21244;Q18461;Q17856;P53017;Q95XU7;G5EBJ8;Q9TVW5;Q94053;P53020;P53019;Q23519;P05634;P53018;G5EEW3;S6CPF4</t>
  </si>
  <si>
    <t>7;7;7;7;6;6;6;6;6;6;6;6;6;5;4;1</t>
  </si>
  <si>
    <t>1;1;1;1;1;1;1;0;1;1;1;1;1;1;1;1</t>
  </si>
  <si>
    <t>Major sperm protein 63;Major sperm protein 49;Major sperm protein 55/57;Major sperm protein 19/31/40/45/50/51/53/59/61/65/81/113/142;Major sperm protein;Major sperm protein 77/79;Major sperm protein 78;Major sperm protein 38;Major sperm protein 33;Major sperm protein 152;Major sperm protein 10/36/56/76;Major sperm protein 32</t>
  </si>
  <si>
    <t>msp-63;msp-49;msp-55;msp-19;msp-77;msp-78;msp-38;msp-33;msp-152;msp-10;msp-32;msp-74;msp-58</t>
  </si>
  <si>
    <t>sp|Q21244|MSP63_CAEEL Major sperm protein 63 OS=Caenorhabditis elegans OX=6239 GN=msp-63 PE=2 SV=3;sp|Q18461|MSP49_CAEEL Major sperm protein 49 OS=Caenorhabditis elegans OX=6239 GN=msp-49 PE=2 SV=3;sp|Q17856|MSP55_CAEEL Major sperm protein 55/57 OS=Caenorh</t>
  </si>
  <si>
    <t>127;127;127;127;127;130;127;127;127;127;127;127;190;77;77;95</t>
  </si>
  <si>
    <t>AQSVPPGDIQTQPGTK;EAVLLAVSCDAFAFGQEDTNNDR;EWFQGDGMVR;ITVEWTNTPDGAAK;IVFNAPYDDK;LGVDPPCGVLDPK;NLPIEYNP</t>
  </si>
  <si>
    <t>698;1939;2655;5078;5126;5956;7590</t>
  </si>
  <si>
    <t>False;False;False;True;False;False;False</t>
  </si>
  <si>
    <t>735;2051;2789;2790;5337;5387;6255;8010</t>
  </si>
  <si>
    <t>3216;3217;9159;9160;9161;9162;9163;9164;9165;9166;9167;9168;9169;9170;9171;9172;9173;9174;12375;12376;12377;12378;12379;12380;12381;12382;12383;12384;23798;23799;23800;23801;23802;23803;24005;27825;27826;27827;27828;27829;27830;27831;27832;27833;35373;35374;35375;35376;35377</t>
  </si>
  <si>
    <t>3064;3065;3066;3067;8766;8767;8768;8769;8770;8771;8772;8773;8774;8775;8776;8777;8778;8779;8780;8781;8782;8783;8784;8785;8786;8787;8788;8789;8790;8791;11718;11719;11720;11721;11722;11723;11724;11725;11726;11727;11728;11729;22528;22529;22530;22531;22532;22533;22534;22704;22705;26238;26239;26240;26241;26242;26243;26244;26245;26246;26247;26248;26249;26250;26251;26252;33254;33255;33256;33257;33258</t>
  </si>
  <si>
    <t>3065;8778;11722;22530;22705;26238;33254</t>
  </si>
  <si>
    <t>P53439-2;P53439</t>
  </si>
  <si>
    <t>Phosphatidate cytidylyltransferase</t>
  </si>
  <si>
    <t>cdgs-1</t>
  </si>
  <si>
    <t>sp|P53439-2|CDSA_CAEEL Isoform a of Phosphatidate cytidylyltransferase OS=Caenorhabditis elegans OX=6239 GN=cdgs-1;sp|P53439|CDSA_CAEEL Phosphatidate cytidylyltransferase OS=Caenorhabditis elegans OX=6239 GN=cdgs-1 PE=3 SV=2</t>
  </si>
  <si>
    <t>455;465</t>
  </si>
  <si>
    <t>QIMTLEPQDQLNIFNLLQSELSK</t>
  </si>
  <si>
    <t>P53489</t>
  </si>
  <si>
    <t>Actin-related protein 2</t>
  </si>
  <si>
    <t>arx-2</t>
  </si>
  <si>
    <t>sp|P53489|ARP2_CAEEL Actin-related protein 2 OS=Caenorhabditis elegans OX=6239 GN=arx-2 PE=3 SV=1</t>
  </si>
  <si>
    <t>AGLSELLFGCIQASDIDTR;FEAPEILFQPHLINVEK;LALETTVLSQQYTLPDGR;LCYIAYDVEQEER;LLLTEPPLNPNSNR</t>
  </si>
  <si>
    <t>316;2828;5495;5581;6268</t>
  </si>
  <si>
    <t>329;2967;5780;5869;6581</t>
  </si>
  <si>
    <t>1471;1472;1473;13154;13155;13156;13157;25592;26028;29232;29233;29234;29235;29236;29237;29238</t>
  </si>
  <si>
    <t>1391;1392;1393;1394;12455;12456;12457;12458;24171;24558;27508;27509;27510;27511;27512;27513</t>
  </si>
  <si>
    <t>1391;12458;24171;24558;27509</t>
  </si>
  <si>
    <t>P53585</t>
  </si>
  <si>
    <t>Probable ATP-citrate synthase</t>
  </si>
  <si>
    <t>D1005.1</t>
  </si>
  <si>
    <t>sp|P53585|ACLY_CAEEL Probable ATP-citrate synthase OS=Caenorhabditis elegans OX=6239 GN=acly-1 PE=3 SV=1</t>
  </si>
  <si>
    <t>AIQGMLDFDYVCR;ASGALVPESFDDLGNK;DLISSLTSGLLTIGDR;DLTSEEQYISEMDAK;EFAQETPLFEYALEVEK;GEELNYAGVPITK;GVTLVGPATVGGIK;GVTLVGPATVGGIKPGCFK;LDETANFLCADK;LTPYGGPNHVEFPAPFGR;PMPTVPTAPQTTGQFLLSPER;SIGFIGHYLDQSR;SSPSVVASTYPFTGDNK;SVFETVLEALEFPQIK;TLLSVMTEGTPRPDGK;TVSVPVQLNENAMTPSDEELTTLLGPLK;VIAIIAEGVPENQTR;VLESDMGIGGVLGLLWFQK;VLIIGGSIANFTNVAK</t>
  </si>
  <si>
    <t>433;720;1471;1542;2027;3448;3957;3958;5596;6805;7978;8831;9178;9266;9734;10042;10511;10671;10697</t>
  </si>
  <si>
    <t>449;758;1554;1626;2140;3620;4158;4159;5886;7135;8415;9305;9672;9766;10247;10569;10570;11063;11235;11261</t>
  </si>
  <si>
    <t>1973;1974;3312;3313;3314;3315;6849;6850;6851;6852;6853;6854;6855;6856;6857;7129;7130;7131;7132;7133;7134;9567;9568;16046;16047;16048;18507;18508;18509;18510;18511;18512;26126;31568;31569;31570;37015;40620;40621;40622;42233;42234;42235;42648;42649;42650;42651;42652;42653;42654;42655;42656;42657;44950;44951;46405;46406;46407;46408;46409;46410;48883;48884;48885;48886;48887;49686;49687;49688;49689;49821;49822;49823;49824;49825;49826;49827</t>
  </si>
  <si>
    <t>1885;1886;3155;3156;3157;3158;6526;6527;6528;6529;6530;6531;6532;6778;6779;6780;6781;6782;6783;9145;9146;9147;15119;15120;15121;15122;17529;17530;17531;17532;17533;24671;29675;29676;34713;37992;37993;37994;37995;39485;39486;39487;39488;39887;39888;39889;39890;39891;39892;39893;39894;42270;43711;43712;43713;43714;46105;46106;46107;46843;46844;46845;46846;46964;46965;46966;46967</t>
  </si>
  <si>
    <t>1885;3156;6527;6780;9145;15119;17529;17533;24671;29675;34713;37993;39487;39889;42270;43712;46105;46844;46966</t>
  </si>
  <si>
    <t>P53588</t>
  </si>
  <si>
    <t>Probable succinyl-CoA ligase [ADP-forming] subunit beta, mitochondrial</t>
  </si>
  <si>
    <t>F47B10.1</t>
  </si>
  <si>
    <t>sp|P53588|SUCB1_CAEEL Succinate--CoA ligase [ADP-forming] subunit beta, mitochondrial OS=Caenorhabditis elegans OX=6239 GN=suca-1 PE=3 SV=1</t>
  </si>
  <si>
    <t>AGMMIGANLITK;CDVIAQGIIQAAR;EYYFSITLDR;FSSGLQGGVQIVFTPDEVK;LDGTIGCMVNGAGLAMATMDIIK;LHGGEPANFLDVGGGATVEQVTEAFK;LLLDSNAEFR;MPIDVNVGITK;VPPFGVAQDAETAFSEAK;VSAILVNIFGGIMR</t>
  </si>
  <si>
    <t>319;998;2697;3201;5605;5978;6258;7266;10886;10957</t>
  </si>
  <si>
    <t>332;1057;2833;3358;5895;6283;6571;7663;11461;11536;11537</t>
  </si>
  <si>
    <t>1477;1478;1479;1480;1481;4645;12580;12581;12582;12583;14835;14836;14837;26178;26179;27980;27981;27982;27983;27984;27985;27986;29197;29198;29199;29200;29201;33919;33920;33921;33922;33923;33924;33925;33926;50766;50767;50768;50769;50770;50771;50772;50773;50774;50775;50776;51167;51168;51169;51170;51171;51172;51173;51174;51175;51176;51177;51178</t>
  </si>
  <si>
    <t>1398;4505;11907;11908;11909;14005;24722;26397;26398;26399;26400;26401;26402;26403;26404;27481;27482;27483;27484;27485;27486;31934;31935;31936;47845;47846;47847;47848;47849;47850;47851;47852;47853;47854;47855;47856;47857;47858;47859;47860;47861;48226;48227;48228;48229;48230</t>
  </si>
  <si>
    <t>1398;4505;11907;14005;24722;26399;27482;31934;47855;48229</t>
  </si>
  <si>
    <t>P53589</t>
  </si>
  <si>
    <t>Probable succinyl-CoA ligase [GDP-forming] subunit beta, mitochondrial</t>
  </si>
  <si>
    <t>C50F7.4</t>
  </si>
  <si>
    <t>sp|P53589|SUCB2_CAEEL Succinate--CoA ligase [GDP-forming] subunit beta, mitochondrial OS=Caenorhabditis elegans OX=6239 GN=sucg-1 PE=3 SV=1</t>
  </si>
  <si>
    <t>DAALEAIDEMIGK;EIFAYETFEEHDPR;EKDAALEAIDEMIGK;ETYLAVLMDR;IGLNVPMVVR;LHGGEPANFLDVGGAVTEDAVFNAVR;TPIDIQMGMTEGQSLK</t>
  </si>
  <si>
    <t>1041;2176;2250;2561;4484;5977;9834</t>
  </si>
  <si>
    <t>1103;2293;2370;2693;4710;6282;10358;10359</t>
  </si>
  <si>
    <t>4770;4771;4772;4773;4774;4775;4776;4777;10228;10229;10588;11981;11982;20840;20841;20842;20843;27976;27977;27978;27979;45497;45498;45499;45500;45501;45502;45503;45504</t>
  </si>
  <si>
    <t>4619;4620;4621;4622;9743;10105;11374;11375;19655;19656;26392;26393;26394;26395;26396;42850;42851;42852;42853;42854;42855;42856;42857</t>
  </si>
  <si>
    <t>4619;9743;10105;11374;19655;26393;42853</t>
  </si>
  <si>
    <t>P53596</t>
  </si>
  <si>
    <t>Probable succinyl-CoA ligase [ADP/GDP-forming] subunit alpha, mitochondrial</t>
  </si>
  <si>
    <t>C05G5.4</t>
  </si>
  <si>
    <t>sp|P53596|SUCA_CAEEL Succinate--CoA ligase [ADP/GDP-forming] subunit alpha, mitochondrial OS=Caenorhabditis elegans OX=6239 GN=sucl-1 PE=3 SV=1</t>
  </si>
  <si>
    <t>AGTEHLGLPVFK;GIILIGEIGGSAEEEAAAYLK;KPVVSFIAGVTAPPGR;LVGPNCPGIISADQCK;TGADASVIYVPASAAGSAIEEAMDAEIPLVVCITEGIPQHDMVR</t>
  </si>
  <si>
    <t>338;3617;5377;6895;9545</t>
  </si>
  <si>
    <t>352;3798;5656;7229;10051</t>
  </si>
  <si>
    <t>1558;1559;1560;16840;16841;16842;16843;16844;16845;16846;25113;32015;44003</t>
  </si>
  <si>
    <t>1483;1484;15864;15865;15866;15867;15868;15869;15870;15871;23749;30150;41238;41239</t>
  </si>
  <si>
    <t>1484;15870;23749;30150;41239</t>
  </si>
  <si>
    <t>P53703</t>
  </si>
  <si>
    <t>Probable cytochrome c-type heme lyase</t>
  </si>
  <si>
    <t>cchl-1</t>
  </si>
  <si>
    <t>sp|P53703|CCHL_CAEEL Probable holocytochrome-c-type synthase OS=Caenorhabditis elegans OX=6239 GN=cchl-1 PE=3 SV=1</t>
  </si>
  <si>
    <t>NLFLGYDLPFDR</t>
  </si>
  <si>
    <t>35220;35221;35222;35223</t>
  </si>
  <si>
    <t>33118;33119;33120</t>
  </si>
  <si>
    <t>P53795</t>
  </si>
  <si>
    <t>Histidine triad nucleotide-binding protein 1</t>
  </si>
  <si>
    <t>hint-1</t>
  </si>
  <si>
    <t>sp|P53795|HINT_CAEEL Histidine triad nucleotide-binding protein 1 OS=Caenorhabditis elegans OX=6239 GN=hint-1 PE=4 SV=1</t>
  </si>
  <si>
    <t>IDMLENAVDSDAALIGK;IIFEDDEALAFHDVSPQAPIHFLVIPK;RIDMLENAVDSDAALIGK</t>
  </si>
  <si>
    <t>4281;4562;8413</t>
  </si>
  <si>
    <t>4496;4789;8866</t>
  </si>
  <si>
    <t>19864;19865;19866;19867;19868;19869;19870;19871;19872;19873;21161;21162;21163;21164;21165;21166;38813;38814</t>
  </si>
  <si>
    <t>18740;18741;18742;18743;18744;18745;18746;18747;18748;19946;19947;19948;19949;19950;36247</t>
  </si>
  <si>
    <t>18745;19950;36247</t>
  </si>
  <si>
    <t>P54216</t>
  </si>
  <si>
    <t>Fructose-bisphosphate aldolase 1</t>
  </si>
  <si>
    <t>aldo-1</t>
  </si>
  <si>
    <t>sp|P54216|ALF1_CAEEL Fructose-bisphosphate aldolase 1 OS=Caenorhabditis elegans OX=6239 GN=aldo-1 PE=1 SV=1</t>
  </si>
  <si>
    <t>ASYSQFLTK;DENIAAAQEVLLHR;GVPSAVPGVVFLSGGQSEEDATLNLNAINQVSGK;GVVPMAGTIGEGTTQGLDDLNAR;KPWALTFSYGR;PFTALLQEQGIIPGIK;PSNADIGLATVTALQR;QLLFTAGADLNK;TDDGKPFTALLQEQGIIPGIK;VDKGVVPMAGTIGEGTTQGLDDLNAR;WAGKDENIAAAQEVLLHR;YASICQQNGLVPIVEPEILPDGEHCLAR;YISGVIMFHETFYQK;YTGDASADAAASQSLFVANHSY</t>
  </si>
  <si>
    <t>766;1183;3939;3964;5378;7904;8004;8218;9411;10228;11241;11386;11568;11728</t>
  </si>
  <si>
    <t>805;1248;4140;4165;4166;5657;8338;8441;8662;9913;10768;11833;11981;12168;12330</t>
  </si>
  <si>
    <t>3520;3521;3522;3523;3524;3525;3526;5414;5415;5416;5417;5418;5419;5420;5421;5422;18437;18438;18439;18440;18441;18442;18443;18444;18445;18446;18535;18536;18537;18538;18539;18540;18541;18542;18543;18544;18545;18546;18547;18548;18549;18550;18551;18552;18553;18554;18555;18556;18557;25114;25115;25116;25117;36705;36706;36707;36708;37100;37101;37102;37103;37104;37105;37106;37107;37108;37109;37110;38043;38044;38045;38046;38047;38048;38049;38050;38051;43355;43356;43357;43358;43359;43360;43361;43362;43363;43364;47378;47379;52459;52460;52461;52462;52463;52464;53066;53067;53068;53069;53070;53071;53847;53848;54499;54500;54501;54502;54503</t>
  </si>
  <si>
    <t>3361;3362;3363;3364;3365;3366;3367;3368;3369;3370;3371;5199;5200;5201;5202;5203;5204;5205;5206;5207;17459;17460;17461;17462;17463;17464;17465;17466;17467;17468;17469;17470;17471;17472;17473;17559;17560;17561;17562;17563;17564;17565;17566;17567;17568;17569;17570;17571;17572;17573;17574;17575;17576;17577;17578;17579;17580;17581;17582;23750;23751;34475;34476;34477;34776;34777;34778;34779;34780;34781;34782;34783;34784;34785;34786;34787;34788;35589;35590;35591;35592;35593;35594;35595;35596;40574;40575;40576;40577;40578;40579;40580;40581;40582;40583;40584;40585;40586;40587;44618;49355;49356;49357;49358;49359;49360;49872;49873;49874;49875;49876;49877;49878;49879;50584;50585;51207;51208;51209;51210;51211</t>
  </si>
  <si>
    <t>3363;5201;17467;17566;23750;34475;34777;35591;40578;44618;49359;49873;50584;51210</t>
  </si>
  <si>
    <t>P54412;P54412-2;P54412-3</t>
  </si>
  <si>
    <t>9;9;7</t>
  </si>
  <si>
    <t>Probable elongation factor 1-gamma</t>
  </si>
  <si>
    <t>eef-1G</t>
  </si>
  <si>
    <t xml:space="preserve">sp|P54412|EF1G_CAEEL Probable elongation factor 1-gamma OS=Caenorhabditis elegans OX=6239 GN=eef-1G PE=1 SV=1;sp|P54412-2|EF1G_CAEEL Isoform b of Probable elongation factor 1-gamma OS=Caenorhabditis elegans OX=6239 GN=eef-1G;sp|P54412-3|EF1G_CAEEL Isoform </t>
  </si>
  <si>
    <t>398;373;365</t>
  </si>
  <si>
    <t>AIPHFWENFDADNWSIWK;EVLGEVSLASSVAQFNQAK;EVNEYLMWEGDFGGK;GTFVLDNFK;KEVNEYLMWEGDFGGK;LAFELSPDWQVDYESYTWTK;LSLADVSVALDLLPAFQYVLDANAR;NELNGQLQVLDR;YPEDLTLAFMSCNLINGMYQR</t>
  </si>
  <si>
    <t>431;2603;2616;3857;5276;5474;6681;7438;11654</t>
  </si>
  <si>
    <t>447;2735;2748;2749;4055;5549;5758;7007;7855;12256</t>
  </si>
  <si>
    <t>1965;1966;1967;1968;1969;1970;12138;12139;12140;12141;12142;12143;12144;12145;12146;12147;12148;12189;12190;12191;12192;12193;12194;12195;12196;12197;12198;18015;18016;18017;18018;18019;24687;24688;25492;25493;25494;25495;25496;25497;25498;25499;31030;31031;31032;31033;31034;31035;31036;34720;34721;34722;34723;54235;54236</t>
  </si>
  <si>
    <t>1880;1881;1882;1883;11495;11496;11497;11498;11499;11500;11501;11502;11503;11504;11505;11538;11539;11540;11541;11542;11543;11544;11545;11546;11547;11548;17011;17012;17013;17014;17015;17016;17017;17018;23351;24082;24083;24084;24085;24086;24087;24088;29160;29161;29162;29163;29164;29165;29166;29167;29168;29169;29170;32667;32668;32669;32670;50954</t>
  </si>
  <si>
    <t>1881;11498;11538;17014;23351;24087;29168;32669;50954</t>
  </si>
  <si>
    <t>P54688</t>
  </si>
  <si>
    <t>Branched-chain-amino-acid aminotransferase, cytosolic</t>
  </si>
  <si>
    <t>bcat-1</t>
  </si>
  <si>
    <t>sp|P54688|BCAT_CAEEL Branched-chain-amino-acid aminotransferase, cytosolic OS=Caenorhabditis elegans OX=6239 GN=bcat-1 PE=2 SV=2</t>
  </si>
  <si>
    <t>AALPDFDSEEMINVLTELLR;DLEIQLAGPTQLK;FYNTINDIQYGR;GLILPGVTR;LDQEWVPNSDVCSLYLRPTLIGTDPTLGVGCATEAK;LYEMFGSGTACVVSPVGK;MFVITGPVGAYYSTGFQPVSLLADSR;MGCNYAPTIWVGK;NEEGDMELITPPLHR;VLHYASELFEGMK;VTDEYEELHIPTMSSK</t>
  </si>
  <si>
    <t>59;1429;3321;3688;5642;7018;7157;7161;7427;10690;11017</t>
  </si>
  <si>
    <t>60;1510;3485;3872;5933;7358;7533;7538;7844;11254;11598</t>
  </si>
  <si>
    <t>302;303;304;305;306;6627;6628;6629;15413;15414;15415;15416;15417;15418;17176;26362;26363;32589;32590;33404;33405;33406;33407;33408;33423;33424;33425;34667;34668;34669;34670;49783;49784;49785;51443;51444;51445</t>
  </si>
  <si>
    <t>297;298;299;6320;6321;6322;14547;14548;14549;14550;14551;14552;14553;14554;16185;24899;30731;30732;31493;31494;31495;31496;31497;31507;31508;32620;32621;32622;46934;46935;46936;48469;48470</t>
  </si>
  <si>
    <t>297;6320;14549;16185;24899;30731;31494;31507;32621;46934;48469</t>
  </si>
  <si>
    <t>P54811</t>
  </si>
  <si>
    <t>Transitional endoplasmic reticulum ATPase homolog 1</t>
  </si>
  <si>
    <t>cdc-48.1</t>
  </si>
  <si>
    <t>sp|P54811|TERA1_CAEEL Transitional endoplasmic reticulum ATPase homolog 1 OS=Caenorhabditis elegans OX=6239 GN=cdc-48.1 PE=1 SV=1</t>
  </si>
  <si>
    <t>AAAPCVLFFDELDSIAK;AIANECQANFISIK;DLDLTFLAK;EAVVETPNTTWSDIGGLQNVK;EEEEESMNDIGYDDLGGVR;EIDIGIPDAVGR;ELQELVQYPVEHPEK;EMVELPLR;ESVAIIVSDESCPNEK;GDIFTVQAAMR;GEELMEDDAVDPVPEITR;GILLFGPPGTGK;GPELLTMWFGESEANVR;GSDAPSAPVPAQDDDDLYN;GVLFYGPPGCGK;IVSQLLTLMDGVK;LADDVDLEQIANECHGFVGADLASLCSEAALQQIR;LDQLIYIPLPDEASR;LGDVVSITPAPNLSYGTR;LIVDQSEQDDNSVIAVSQAK;MDELGLFR;NQPAILFIDEIDAIAPK;NTVGFSGADLTEICQR;NVFIIGATNRPDIIDPAVLR;NVFIIGATNRPDIIDPAVLRPGR;SNLVVIAATNRPNSIDGALR;VINQVLTEMDGMNAK;VVETEPAPACIVSPDTMIHYEGDPIK;VVETEPAPACIVSPDTMIHYEGDPIKR</t>
  </si>
  <si>
    <t>12;366;1417;1941;1993;2155;2348;2391;2518;3414;3446;3626;3767;3817;3920;5173;5451;5645;5873;6126;7088;7701;7765;7801;7802;9043;10588;11106;11107</t>
  </si>
  <si>
    <t>False;False;True;False;True;False;False;False;True;False;True;False;False;True;False;True;True;False;True;True;False;True;False;False;False;True;False;True;True</t>
  </si>
  <si>
    <t>12;380;1498;2053;2105;2272;2469;2516;2648;3585;3618;3807;3963;4015;4120;5436;5734;5936;6170;6434;7443;8127;8193;8232;8233;9530;11147;11148;11688;11689;11690</t>
  </si>
  <si>
    <t>55;56;57;58;59;60;61;62;63;64;65;66;1670;1671;1672;1673;1674;6578;6579;6580;6581;9177;9178;9179;9180;9181;9182;9183;9184;9185;9186;9187;9420;9421;9422;9423;9424;10141;10142;10143;10144;10145;10994;10995;10996;10997;10998;10999;11000;11001;11002;11003;11004;11005;11204;11747;15870;15871;15872;15873;15874;16028;16029;16030;16031;16032;16033;16034;16035;16036;16037;16871;16872;16873;16874;16875;17617;17618;17619;17620;17621;17622;17623;17624;17625;17626;17852;17853;18322;24249;24250;24251;24252;24253;24254;24255;25403;25404;25405;25406;26369;26370;26371;26372;26373;26374;26375;26376;26377;27416;27417;27418;27419;27420;27421;27422;27423;27424;27425;27426;27427;28615;28616;33010;33011;33012;33013;33014;33015;35865;35866;35867;35868;35869;35870;35871;35872;35873;35874;35875;35876;36138;36139;36140;36141;36142;36143;36144;36145;36146;36296;36297;36298;36299;41593;41594;49277;49278;49279;49280;49281;49282;49283;49284;49285;49286;49287;51859;51860;51861;51862;51863</t>
  </si>
  <si>
    <t>65;66;67;68;69;70;71;72;73;74;75;1591;1592;1593;1594;6275;6276;6277;8793;8794;8795;8796;8797;8798;8799;8800;9015;9016;9017;9666;9667;9668;9669;9670;10445;10446;10447;10448;10449;10450;10451;10631;11167;14946;14947;14948;14949;14950;15100;15101;15102;15103;15104;15105;15106;15107;15108;15109;15110;15893;15894;15895;15896;15897;16640;16641;16642;16643;16644;16645;16646;16858;16859;17315;22940;22941;22942;22943;22944;22945;22946;24008;24009;24010;24011;24904;24905;24906;24907;24908;24909;24910;25868;25869;25870;25871;25872;25873;25874;25875;26939;31126;31127;31128;31129;31130;31131;33712;33713;33714;33715;33716;33717;33718;33719;33720;33721;33722;33723;33724;33725;33726;33727;33728;33729;33730;33992;33993;33994;33995;33996;33997;33998;34142;34143;34144;38893;46425;46426;46427;48845;48846;48847;48848</t>
  </si>
  <si>
    <t>71;1593;6277;8797;9017;9669;10445;10631;11167;14946;15102;15897;16641;16858;17315;22941;24009;24905;25872;26939;31131;33719;33994;34142;34144;38893;46427;48845;48848</t>
  </si>
  <si>
    <t>372;373;374</t>
  </si>
  <si>
    <t>187;556;618</t>
  </si>
  <si>
    <t>P54812</t>
  </si>
  <si>
    <t>Transitional endoplasmic reticulum ATPase homolog 2</t>
  </si>
  <si>
    <t>cdc-48.2</t>
  </si>
  <si>
    <t>sp|P54812|TERA2_CAEEL Transitional endoplasmic reticulum ATPase homolog 2 OS=Caenorhabditis elegans OX=6239 GN=cdc-48.2 PE=1 SV=2</t>
  </si>
  <si>
    <t>AAAPCVLFFDELDSIAK;AIANECQANFISIK;EAVVETPNTTWSDIGGLQNVK;EEEEEALNEVGYDDLGGVR;EIDIGIPDAVGR;ELQELVQYPVEHPEK;EMVELPLR;ETVSIVLNADNCPNDK;GDIFTVQAAMR;GEELMEDELADPVPEITR;GILLFGPPGTGK;GPELLTMWFGESEANVR;GVLFYGPPGCGK;IVSQLLTLMDGLK;KTPLSADLDLNFLAK;LDQLIYIPLPDEASR;LGDVVSISSAQLEYGK;LGEDVDLEQVANECHGFVGADLASLCSEAAIQQIR;LIIDQSDNDDNSMVMLSQAK;MDELGLFR;NDELATAILK;NSPAILFIDEIDAIAPK;NTVGFSGADLTEICQR;NVFIIGATNRPDIIDPAVLR;NVFIIGATNRPDIIDPAVLRPGR;VHVLPIDDTIEGLTGNLFDVFLR;VHVLPIDDTIEGLTGNLFDVFLRPYFTDAYRPVHK;VINQVLTEMDGMNAK;VVETDPAPACIVAPDTVIHYEGDPIKREEEEEALNEVGYDDLGGVR</t>
  </si>
  <si>
    <t>12;366;1941;1992;2155;2348;2391;2559;3414;3447;3626;3767;3920;5172;5398;5645;5872;5877;6059;7088;7411;7732;7765;7801;7802;10507;10508;10588;11105</t>
  </si>
  <si>
    <t>12;380;2053;2104;2272;2469;2516;2691;3585;3619;3807;3963;4120;5435;5679;5936;6169;6174;6367;7443;7828;8159;8193;8232;8233;11058;11059;11147;11148;11687</t>
  </si>
  <si>
    <t>55;56;57;58;59;60;61;62;63;64;65;66;1670;1671;1672;1673;1674;9177;9178;9179;9180;9181;9182;9183;9184;9185;9186;9187;9410;9411;9412;9413;9414;9415;9416;9417;9418;9419;10141;10142;10143;10144;10145;10994;10995;10996;10997;10998;10999;11000;11001;11002;11003;11004;11005;11204;11972;11973;15870;15871;15872;15873;15874;16038;16039;16040;16041;16042;16043;16044;16045;16871;16872;16873;16874;16875;17617;17618;17619;17620;17621;17622;17623;17624;17625;17626;18322;24241;24242;24243;24244;24245;24246;24247;24248;25181;26369;26370;26371;26372;26373;26374;26375;26376;26377;27409;27410;27411;27412;27413;27414;27415;27439;27440;27441;27442;27443;27444;28313;28314;28315;28316;28317;28318;33010;33011;33012;33013;33014;33015;34599;35992;35993;35994;35995;35996;35997;35998;35999;36000;36001;36002;36138;36139;36140;36141;36142;36143;36144;36145;36146;36296;36297;36298;36299;48853;48854;48855;48856;48857;48858;48859;49277;49278;49279;49280;49281;49282;49283;49284;49285;49286;49287;51856;51857;51858</t>
  </si>
  <si>
    <t>65;66;67;68;69;70;71;72;73;74;75;1591;1592;1593;1594;8793;8794;8795;8796;8797;8798;8799;8800;9006;9007;9008;9009;9010;9011;9012;9013;9014;9666;9667;9668;9669;9670;10445;10446;10447;10448;10449;10450;10451;10631;11365;11366;14946;14947;14948;14949;14950;15111;15112;15113;15114;15115;15116;15117;15118;15893;15894;15895;15896;15897;16640;16641;16642;16643;16644;16645;16646;17315;22935;22936;22937;22938;22939;23808;23809;24904;24905;24906;24907;24908;24909;24910;25863;25864;25865;25866;25867;25888;25889;25890;25891;25892;25893;26685;26686;26687;26688;31126;31127;31128;31129;31130;31131;32556;33837;33838;33839;33840;33841;33842;33843;33844;33845;33846;33847;33848;33849;33850;33851;33852;33853;33992;33993;33994;33995;33996;33997;33998;34142;34143;34144;46070;46071;46072;46073;46074;46075;46425;46426;46427;48843;48844</t>
  </si>
  <si>
    <t>71;1593;8797;9009;9669;10445;10631;11365;14946;15114;15897;16641;17315;22937;23808;24905;25865;25888;26686;31131;32556;33840;33994;34142;34144;46070;46074;46427;48844</t>
  </si>
  <si>
    <t>372;373</t>
  </si>
  <si>
    <t>555;616</t>
  </si>
  <si>
    <t>P54889-2;P54889</t>
  </si>
  <si>
    <t>Probable delta-1-pyrroline-5-carboxylate synthase;Glutamate 5-kinase;Gamma-glutamyl phosphate reductase</t>
  </si>
  <si>
    <t>alh-13</t>
  </si>
  <si>
    <t>sp|P54889-2|ALH13_CAEEL Isoform a of Probable delta-1-pyrroline-5-carboxylate synthase OS=Caenorhabditis elegans OX=6239 GN=alh-13;sp|P54889|ALH13_CAEEL Probable delta-1-pyrroline-5-carboxylate synthase OS=Caenorhabditis elegans OX=6239 GN=alh-13 PE=3 SV=2</t>
  </si>
  <si>
    <t>800;802</t>
  </si>
  <si>
    <t>DLATAPFFDSLCSMFK;DLIDLIIPR;GIPVLGHAEGVCHVYIDKDCDEQK;YIIEANQTDLANAK;YSYLHENLNPSEVYR</t>
  </si>
  <si>
    <t>1408;1463;3634;11553;11720</t>
  </si>
  <si>
    <t>1489;1546;3816;12153;12322</t>
  </si>
  <si>
    <t>6539;6540;6541;6542;6543;6819;6820;6821;6822;6823;6824;16912;53776;54480;54481</t>
  </si>
  <si>
    <t>6244;6245;6246;6247;6248;6500;6501;6502;6503;6504;6505;15932;15933;50510;51191</t>
  </si>
  <si>
    <t>6245;6501;15933;50510;51191</t>
  </si>
  <si>
    <t>P55155</t>
  </si>
  <si>
    <t>Vitellogenin-1</t>
  </si>
  <si>
    <t>vit-1</t>
  </si>
  <si>
    <t>sp|P55155|VIT1_CAEEL Vitellogenin-1 OS=Caenorhabditis elegans OX=6239 GN=vit-1 PE=1 SV=2</t>
  </si>
  <si>
    <t>AVVNMISFNPIAPR;DAFAMVYLR;DCSEEPTFAVLSK;DLHASLDAVFGGNWNK;EFELEQENTESR;ETNQQVAALTHQMIR;EVQLSLTSTWGSQK;FDGLVLSGLPTASSELSQSR;GEQEIVAQLQNEEIR;GNILNQHTLENWLLAEQDFEVSVENK;ICFSVEPVAECR;IESSYDKEEQSEENTSFFTNEK;IFEKEFELEQENTESR;IFEKEFELEQENTESRR;IQSLMEHALAIAGTK;KFPTTLGLPLIVSGK;KIQSLMEHALAIAGTK;LGESDIVIELPEGEVR;LNQINAVAEYK;LTVEARPSVAATHVYEMR;MCQWEVEIR;MFTPLFEQGVK;MLALWR;MMHTRPEESLLVQVVSQMEK;PEESLLVQVVSQMEK;QSAWLAAGSVVR;SIQETPFPSQTIAEALIK;SLYTVNVNGQEVMK;SLYTVNVNGQEVMKTETR;SPILEETKEWTLR;SQLLVVRPEMPSSLR;TFDDVLYNTPLTTCYSLIAK;TLEGDCQVAYTVIR;VFNFLGLEVSTR;VIRGEQEIVAQLQNEEIR;VLLPIYK;VVVQLTVEPMSR;WEQLVEDFFK;YFAQIGFSQQHMDK</t>
  </si>
  <si>
    <t>915;1063;1132;1458;2040;2547;2628;2779;3471;3754;4219;4382;4404;4405;4943;5282;5308;5887;6423;6821;7076;7156;7196;7236;7891;8292;8856;9015;9016;9063;9113;9510;9695;10380;10604;10715;11163;11269;11455</t>
  </si>
  <si>
    <t>False;False;False;False;False;False;False;True;False;False;False;False;False;False;False;True;False;True;False;False;False;False;False;False;False;False;True;False;False;False;False;False;False;False;False;False;False;False;False</t>
  </si>
  <si>
    <t>968;969;1125;1126;1195;1541;2153;2678;2679;2761;2917;3644;3950;4433;4601;4625;4626;5197;5198;5555;5583;6185;6745;7151;7426;7531;7532;7579;7629;7630;8324;8739;9332;9498;9499;9500;9550;9603;9604;10016;10207;10926;11164;11280;11748;11749;11861;12053;12054</t>
  </si>
  <si>
    <t>4278;4279;4280;4281;4282;4283;4284;4285;4286;4287;4288;4289;4290;4291;4292;4293;4294;4295;4296;4297;4298;4299;4300;4301;4302;4873;4874;4875;4876;4877;4878;4879;4880;4881;4882;4883;4884;4885;4886;4887;4888;5210;5211;5212;5213;5214;5215;5216;5217;5218;5219;5220;5221;5222;6795;6796;6797;6798;6799;6800;6801;6802;6803;6804;6805;6806;6807;6808;9635;11904;11905;11906;11907;11908;11909;11910;11911;11912;11913;11914;11915;11916;11917;11918;11919;11920;11921;11922;11923;11924;11925;11926;11927;12238;12239;12240;12241;12242;12243;12244;12245;12246;12247;12248;12249;12250;12251;12946;12947;12948;12949;12950;12951;12952;12953;16143;16144;16145;16146;16147;16148;16149;16150;16151;16152;16153;16154;16155;17550;17551;17552;17553;17554;17555;17556;17557;17558;17559;17560;19608;19609;19610;19611;19612;19613;19614;19615;19616;19617;19618;20342;20343;20344;20345;20346;20347;20348;20349;20350;20351;20352;20353;20354;20458;20459;20460;20461;20462;23138;23139;23140;23141;23142;23143;23144;23145;23146;23147;23148;23149;23150;23151;23152;23153;23154;23155;24709;24710;24711;24712;24713;24836;24837;24838;27525;27526;27527;27528;29914;31612;32906;32907;32908;32909;32910;32911;32912;32913;33373;33374;33375;33376;33377;33378;33379;33380;33381;33382;33383;33384;33385;33386;33387;33388;33389;33390;33391;33392;33393;33394;33395;33396;33397;33398;33399;33400;33401;33402;33403;33575;33576;33806;33807;33808;33809;33810;33811;36646;36647;36648;36649;36650;36651;36652;36653;36654;38379;38380;38381;38382;38383;40718;40719;40720;40721;40722;40723;40724;41454;41455;41456;41457;41458;41459;41460;41461;41462;41463;41464;41465;41466;41666;41893;41894;41895;41896;41897;41898;41899;41900;41901;43809;43810;43811;43812;43813;43814;43815;43816;43817;43818;43819;43820;44755;44756;44757;44758;44759;44760;44761;48221;48222;48223;48224;48225;48226;48227;48228;48229;48230;48231;48232;48233;48234;48235;49330;49331;49332;49890;49891;49892;52105;52106;52107;52108;52109;52110;52111;52112;52113;52114;52115;52116;52117;52118;52119;52563;52564;52565;52566;52567;52568;52569;52570;52571;52572;52573;52574;52575;52576;52577;52578;53346;53347;53348;53349;53350;53351;53352;53353;53354;53355;53356;53357;53358;53359</t>
  </si>
  <si>
    <t>4111;4112;4113;4114;4115;4116;4117;4118;4119;4120;4121;4122;4123;4124;4125;4126;4127;4128;4129;4130;4131;4132;4133;4134;4135;4136;4137;4138;4139;4140;4141;4142;4143;4144;4145;4146;4707;4708;4709;4710;4711;4712;4713;4714;4715;4716;4717;4718;4719;4720;4721;4722;4723;4724;4725;5015;5016;5017;5018;5019;5020;5021;5022;5023;5024;5025;5026;5027;5028;5029;6474;6475;6476;6477;6478;6479;6480;6481;6482;6483;6484;6485;6486;6487;6488;6489;6490;6491;9205;11312;11313;11314;11315;11316;11317;11318;11319;11320;11321;11322;11323;11324;11325;11326;11327;11328;11329;11330;11581;11582;11583;11584;11585;11586;11587;11588;11589;11590;11591;11592;11593;11594;11595;11596;11597;11598;11599;11600;12276;12277;12278;12279;12280;12281;12282;15206;15207;15208;15209;15210;15211;15212;15213;15214;15215;15216;15217;15218;15219;15220;15221;15222;15223;15224;15225;16552;16553;16554;16555;16556;16557;16558;16559;16560;16561;16562;16563;16564;16565;16566;16567;16568;18504;18505;18506;18507;18508;18509;18510;18511;18512;18513;18514;19152;19153;19154;19155;19156;19157;19158;19159;19160;19274;19275;19276;19277;21873;21874;21875;21876;21877;21878;21879;21880;21881;21882;21883;21884;21885;21886;21887;21888;21889;21890;21891;21892;21893;21894;21895;21896;21897;21898;23370;23371;23372;23373;23374;23490;23491;25981;25982;25983;28113;29708;31035;31036;31037;31038;31039;31040;31461;31462;31463;31464;31465;31466;31467;31468;31469;31470;31471;31472;31473;31474;31475;31476;31477;31478;31479;31480;31481;31482;31483;31484;31485;31486;31487;31488;31489;31490;31491;31492;31619;31620;31825;31826;31827;31828;31829;34436;34437;34438;34439;34440;35902;35903;35904;35905;38099;38100;38101;38762;38763;38764;38765;38766;38767;38768;38769;38770;38771;38970;39179;39180;39181;39182;39183;39184;39185;39186;39187;39188;41016;41017;41018;41019;41020;41021;41022;41023;41024;41025;41026;41027;41028;41029;41030;41031;41032;41033;41034;41035;41036;41037;41038;42061;42062;42063;42064;42065;42066;42067;42068;42069;42070;45392;45393;45394;45395;45396;45397;45398;45399;45400;45401;45402;45403;45404;45405;45406;45407;45408;45409;45410;45411;45412;45413;45414;45415;45416;45417;46469;47022;47023;49050;49051;49052;49053;49054;49055;49056;49057;49058;49059;49060;49061;49062;49435;49436;49437;49438;49439;49440;49441;49442;49443;49444;49445;49446;49447;49448;49449;49450;49451;49452;49453;50133;50134;50135;50136;50137;50138;50139;50140;50141</t>
  </si>
  <si>
    <t>4130;4708;5026;6480;9205;11315;11592;12282;15209;16556;18506;19153;19274;19277;21876;23372;23490;25982;28113;29708;31035;31475;31619;31827;34436;35902;38101;38766;38770;38970;39180;41029;42062;45393;46469;47022;49052;49453;50136</t>
  </si>
  <si>
    <t>187;188;191;192;196;197;198;201;202;204;205</t>
  </si>
  <si>
    <t>143;269;391;586;587;618;715;773;889;1140;1264</t>
  </si>
  <si>
    <t>P55216</t>
  </si>
  <si>
    <t>Putative cystathionine gamma-lyase 2</t>
  </si>
  <si>
    <t>cth-2</t>
  </si>
  <si>
    <t>sp|P55216|CGL2_CAEEL Putative cystathionine gamma-lyase 2 OS=Caenorhabditis elegans OX=6239 GN=cth-2 PE=3 SV=1</t>
  </si>
  <si>
    <t>ISVGIEDLDDLVADLDQALK;IVLGITDNLIR;MVWFESPSNPLLK;VFTLAESLGGYESLAELPSIMTHASVPAETR;VVDIAAVVQTAK</t>
  </si>
  <si>
    <t>5026;5140;7347;10398;11088</t>
  </si>
  <si>
    <t>True;True;False;True;False</t>
  </si>
  <si>
    <t>5284;5401;7761;10945;11670</t>
  </si>
  <si>
    <t>23561;23562;23563;23564;23565;24054;24055;24056;24057;34305;34306;34307;34308;34309;48337;48338;48339;51770;51771;51772;51773;51774;51775</t>
  </si>
  <si>
    <t>22318;22319;22320;22321;22322;22323;22761;22762;22763;22764;22765;32288;32289;32290;32291;45549;45550;45551;45552;45553;48762;48763;48764;48765;48766</t>
  </si>
  <si>
    <t>22320;22762;32289;45551;48764</t>
  </si>
  <si>
    <t>P55326</t>
  </si>
  <si>
    <t>Uncharacterized protein F13E6.1</t>
  </si>
  <si>
    <t>F13E6.1</t>
  </si>
  <si>
    <t>sp|P55326|YZG1_CAEEL Uncharacterized protein F13E6.1 OS=Caenorhabditis elegans OX=6239 GN=F13E6.1 PE=3 SV=2</t>
  </si>
  <si>
    <t>KLGLTPFSELSQDINR;LGLTPFSELSQDINR;TELDKTEEEISTLK</t>
  </si>
  <si>
    <t>5340;5928;9484</t>
  </si>
  <si>
    <t>5617;6226;9987</t>
  </si>
  <si>
    <t>24963;27677;27678;27679;27680;27681;27682;27683;27684;43679;43680;43681;43682;43683;43684;43685;43686</t>
  </si>
  <si>
    <t>23600;26101;26102;26103;26104;26105;26106;26107;26108;26109;40886;40887;40888;40889;40890;40891;40892;40893;40894</t>
  </si>
  <si>
    <t>23600;26106;40890</t>
  </si>
  <si>
    <t>P55853</t>
  </si>
  <si>
    <t>Small ubiquitin-related modifier</t>
  </si>
  <si>
    <t>smo-1</t>
  </si>
  <si>
    <t>sp|P55853|SUMO_CAEEL Small ubiquitin-related modifier OS=Caenorhabditis elegans OX=6239 GN=smo-1 PE=1 SV=1</t>
  </si>
  <si>
    <t>ADDAAQAGDNAEYIK;FLFDGR</t>
  </si>
  <si>
    <t>112;3028</t>
  </si>
  <si>
    <t>116;3175</t>
  </si>
  <si>
    <t>589;590;591;592;14026</t>
  </si>
  <si>
    <t>574;575;576;577;578;579;580;581;13250</t>
  </si>
  <si>
    <t>578;13250</t>
  </si>
  <si>
    <t>P55954</t>
  </si>
  <si>
    <t>Cytochrome c oxidase subunit 5A, mitochondrial</t>
  </si>
  <si>
    <t>cco-2</t>
  </si>
  <si>
    <t>sp|P55954|COX5A_CAEEL Cytochrome c oxidase subunit 5A, mitochondrial OS=Caenorhabditis elegans OX=6239 GN=cox-5A PE=1 SV=2</t>
  </si>
  <si>
    <t>ALSELHDYDVIPDPK;DTVYAYIVK;FDNHFINYLNRPEIDGWEVR</t>
  </si>
  <si>
    <t>562;1738;2799</t>
  </si>
  <si>
    <t>589;1839;2937</t>
  </si>
  <si>
    <t>2578;2579;2580;8228;13036;13037;13038;13039;13040</t>
  </si>
  <si>
    <t>2479;2480;2481;7873;12352;12353;12354</t>
  </si>
  <si>
    <t>2479;7873;12352</t>
  </si>
  <si>
    <t>P55955</t>
  </si>
  <si>
    <t>Transthyretin-like protein 16</t>
  </si>
  <si>
    <t>ttr-16</t>
  </si>
  <si>
    <t>sp|P55955|TTR16_CAEEL Transthyretin-like protein 16 OS=Caenorhabditis elegans OX=6239 GN=ttr-16 PE=1 SV=2</t>
  </si>
  <si>
    <t>DTLDPDDLLDTK;IGGTYDMTYVTLDIK;KTDAEGEFSVYGEEDETHAIAPYLLITHSCNPSKPNCVR;LANVEVQLYEK;LANVEVQLYEKDTLDPDDLLDTK</t>
  </si>
  <si>
    <t>1720;4474;5391;5517;5518</t>
  </si>
  <si>
    <t>1821;4698;4699;5671;5803;5804</t>
  </si>
  <si>
    <t>8126;8127;8128;8129;8130;8131;8132;8133;20784;20785;20786;20787;20788;20789;20790;20791;20792;20793;20794;20795;20796;20797;20798;25161;25162;25163;25164;25723;25724;25725;25726;25727;25728;25729;25730;25731;25732;25733;25734;25735;25736</t>
  </si>
  <si>
    <t>7776;7777;7778;7779;7780;7781;7782;7783;7784;19595;19596;19597;19598;19599;19600;19601;19602;19603;19604;19605;19606;19607;19608;19609;19610;19611;19612;19613;19614;23793;23794;24304;24305;24306;24307;24308;24309;24310;24311;24312;24313;24314</t>
  </si>
  <si>
    <t>7779;19599;23794;24309;24314</t>
  </si>
  <si>
    <t>P55956</t>
  </si>
  <si>
    <t>Aspartic protease 3</t>
  </si>
  <si>
    <t>asp-3</t>
  </si>
  <si>
    <t>sp|P55956|ASP3_CAEEL Aspartic protease 3 OS=Caenorhabditis elegans OX=6239 GN=asp-3 PE=1 SV=3</t>
  </si>
  <si>
    <t>FDGIFGMGWDTISVNK;GTVDNDVVCFGHDTTYCTDK;GTVDNDVVCFGHDTTYCTDKNQGLACATSEPGITFVAAK;IGGIPLFNGEYEVECSK;IPSLPNITFNLGGQNFDLQGK;ISQPMDQIFANSAICK;LASVVIDGTTYTSGPIDSIVDTGTSLLTGPTDVIK;NQGLACATSEPGITFVAAK;NQLFAFWLSR;SSSCTATGASFEIQYGTGSMK</t>
  </si>
  <si>
    <t>2774;3883;3884;4470;4887;5003;5539;7689;7695;9180</t>
  </si>
  <si>
    <t>2911;2912;4082;4083;4694;5137;5261;5826;8115;8121;9675</t>
  </si>
  <si>
    <t>12905;12906;12907;12908;12909;12910;12911;12912;12913;12914;12915;12916;12917;12918;18146;18147;18148;18149;18150;18151;18152;20772;20773;20774;20775;20776;22781;22782;22783;23464;23465;23466;23467;23468;23469;23470;23471;23472;23473;25837;25838;25839;25840;25841;25842;25843;25844;25845;35794;35795;35796;35797;35798;35799;35800;35801;35802;35836;35837;35838;35839;35840;42249;42250;42251;42252;42253</t>
  </si>
  <si>
    <t>12225;12226;12227;12228;12229;12230;12231;12232;12233;12234;12235;12236;12237;12238;12239;12240;12241;12242;12243;17148;17149;17150;17151;17152;17153;17154;17155;19588;19589;19590;21519;22222;22223;22224;22225;22226;22227;22228;22229;22230;22231;24392;24393;24394;24395;24396;24397;24398;24399;24400;24401;24402;24403;24404;24405;24406;33653;33654;33655;33656;33657;33658;33659;33660;33661;33690;33691;39502;39503;39504;39505</t>
  </si>
  <si>
    <t>12233;17152;17155;19589;21519;22225;24392;33655;33690;39502</t>
  </si>
  <si>
    <t>P58798</t>
  </si>
  <si>
    <t>Probable actin-related protein 2/3 complex subunit 4</t>
  </si>
  <si>
    <t>arx-6</t>
  </si>
  <si>
    <t>sp|P58798|ARPC4_CAEEL Probable actin-related protein 2/3 complex subunit 4 OS=Caenorhabditis elegans OX=6239 GN=arx-6 PE=3 SV=1</t>
  </si>
  <si>
    <t>ADNFFVLR;ELLMTPVVVAR;SATLQPYLEAVR</t>
  </si>
  <si>
    <t>150;2324;8527</t>
  </si>
  <si>
    <t>155;2444;8985</t>
  </si>
  <si>
    <t>742;743;10887;10888;10889;39328;39329;39330;39331;39332;39333</t>
  </si>
  <si>
    <t>706;10360;10361;36742</t>
  </si>
  <si>
    <t>706;10361;36742</t>
  </si>
  <si>
    <t>P61866;P61866-2</t>
  </si>
  <si>
    <t>60S ribosomal protein L12</t>
  </si>
  <si>
    <t>rpl-12</t>
  </si>
  <si>
    <t>sp|P61866|RL12_CAEEL 60S ribosomal protein L12 OS=Caenorhabditis elegans OX=6239 GN=rpl-12 PE=3 SV=1;sp|P61866-2|RL12_CAEEL Isoform c of 60S ribosomal protein L12 OS=Caenorhabditis elegans OX=6239 GN=rpl-12</t>
  </si>
  <si>
    <t>165;50</t>
  </si>
  <si>
    <t>EILGTAQSVGCTIDGQHPHDIIESIANGEIEIPAQ;IDVVPSAASLIVK</t>
  </si>
  <si>
    <t>2200;4316</t>
  </si>
  <si>
    <t>2319;4532</t>
  </si>
  <si>
    <t>10373;10374;10375;10376;10377;10378;10379;10380;10381;10382;20019;20020;20021;20022;20023;20024;20025;20026;20027;20028;20029;20030</t>
  </si>
  <si>
    <t>9899;9900;9901;9902;9903;9904;9905;9906;9907;9908;9909;9910;9911;9912;18872;18873;18874;18875;18876;18877;18878;18879;18880;18881;18882;18883;18884;18885;18886;18887</t>
  </si>
  <si>
    <t>9899;18881</t>
  </si>
  <si>
    <t>P62784</t>
  </si>
  <si>
    <t>Histone H4</t>
  </si>
  <si>
    <t>his-1</t>
  </si>
  <si>
    <t>sp|P62784|H4_CAEEL Histone H4 OS=Caenorhabditis elegans OX=6239 GN=his-67 PE=1 SV=2</t>
  </si>
  <si>
    <t>ISGLIYEETR;KTVTAMDVVYALK;TVTAMDVVYALK;TVTAMDVVYALKR;VFLENVIR</t>
  </si>
  <si>
    <t>4977;5399;10044;10045;10373</t>
  </si>
  <si>
    <t>5233;5680;10573;10574;10575;10919</t>
  </si>
  <si>
    <t>23327;23328;23329;23330;23331;23332;23333;23334;25182;25183;25184;25185;25186;25187;25188;25189;46419;46420;46421;46422;46423;46424;46425;46426;46427;46428;46429;46430;46431;46432;46433;46434;46435;46436;46437;46438;46439;46440;46441;46442;46443;46444;46445;46446;46447;46448;46449;46450;46451;46452;46453;46454;46455;46456;46457;46458;46459;46460;46461;46462;46463;46464;46465;46466;46467;46468;46469;46470;46471;48174;48175;48176;48177;48178;48179;48180;48181;48182;48183;48184;48185;48186</t>
  </si>
  <si>
    <t>22076;22077;22078;22079;22080;22081;23810;23811;23812;23813;23814;23815;43721;43722;43723;43724;43725;43726;43727;43728;43729;43730;43731;43732;43733;43734;43735;43736;43737;43738;43739;43740;43741;43742;43743;43744;43745;43746;43747;43748;43749;43750;43751;43752;43753;43754;43755;43756;43757;43758;43759;43760;43761;43762;43763;43764;43765;43766;43767;43768;43769;43770;43771;43772;43773;43774;43775;43776;43777;43778;43779;43780;43781;43782;43783;43784;43785;43786;43787;45342;45343;45344;45345;45346;45347;45348;45349;45350;45351;45352;45353;45354;45355;45356;45357;45358;45359;45360;45361</t>
  </si>
  <si>
    <t>22078;23811;43771;43787;45345</t>
  </si>
  <si>
    <t>P83260</t>
  </si>
  <si>
    <t>Serpentine receptor class beta-8/9</t>
  </si>
  <si>
    <t>srb-8</t>
  </si>
  <si>
    <t>sp|P83260|SRB8_CAEEL Serpentine receptor class beta-8/9 OS=Caenorhabditis elegans OX=6239 GN=srb-9 PE=3 SV=2</t>
  </si>
  <si>
    <t>SINSTLSTK</t>
  </si>
  <si>
    <t>P83351</t>
  </si>
  <si>
    <t>Soluble NSF attachment protein 29</t>
  </si>
  <si>
    <t>snap-29</t>
  </si>
  <si>
    <t>sp|P83351|SNA29_CAEEL Soluble NSF attachment protein 29 OS=Caenorhabditis elegans OX=6239 GN=snap-29 PE=3 SV=1</t>
  </si>
  <si>
    <t>LSETATNLSSGGGSATFSGPSGQR</t>
  </si>
  <si>
    <t>P90731</t>
  </si>
  <si>
    <t>acly-2</t>
  </si>
  <si>
    <t>tr|P90731|P90731_CAEEL ATP-citrate synthase OS=Caenorhabditis elegans OX=6239 GN=acly-2 PE=1 SV=1</t>
  </si>
  <si>
    <t>DLISSLTSGLLTIGDR;EFAQETPLLDYALEVEK;ELGVLLGPCSDKDDIR;GEELNYAGVPITK;GVTLIGPATVGGIK;IAPTLEFPAPFGR;LEIIVPQPEVPPPAVPMDYAWAR;LEIPIYVFGPETHMTAIVGAALGLK;PMPTVPTAPQTTGQFLLSPER;SIGFIGHYLDQSR;SVFETVLEALQFTQIK;SVHVPVQLDDNAMSISER;TAGALVPDSFDDLGNK;TILSVMTEGAPRPDGK;VIAIIAEGVPENQTR;VLESDMGIGGVLGLLWFQK;VLIIGGSIANFTNVAK</t>
  </si>
  <si>
    <t>1471;2028;2301;3448;3956;4193;5717;5722;7978;8831;9267;9279;9362;9632;10511;10671;10697</t>
  </si>
  <si>
    <t>False;True;True;False;True;True;True;True;False;False;True;True;True;True;False;False;False</t>
  </si>
  <si>
    <t>1554;2141;2421;3620;4157;4406;6010;6015;8415;9305;9767;9780;9864;10141;11063;11235;11261</t>
  </si>
  <si>
    <t>6849;6850;6851;6852;6853;6854;6855;6856;6857;9569;9570;9571;10793;10794;16046;16047;16048;18506;19491;19492;26718;26719;26749;37015;40620;40621;40622;42658;42659;42660;42661;42662;42663;42664;42665;42706;42707;43127;43128;43129;44384;44385;48883;48884;48885;48886;48887;49686;49687;49688;49689;49821;49822;49823;49824;49825;49826;49827</t>
  </si>
  <si>
    <t>6526;6527;6528;6529;6530;6531;6532;9148;9149;9150;10267;10268;15119;15120;15121;15122;17528;18412;25214;25215;25240;34713;37992;37993;37994;37995;39895;39896;39897;39898;39932;39933;40339;40340;40341;41633;46105;46106;46107;46843;46844;46845;46846;46964;46965;46966;46967</t>
  </si>
  <si>
    <t>6527;9149;10267;15119;17528;18412;25215;25240;34713;37993;39895;39932;40341;41633;46105;46844;46966</t>
  </si>
  <si>
    <t>P90732</t>
  </si>
  <si>
    <t>clec-41</t>
  </si>
  <si>
    <t>tr|P90732|P90732_CAEEL C-type LECtin OS=Caenorhabditis elegans OX=6239 GN=clec-41 PE=1 SV=1</t>
  </si>
  <si>
    <t>WISSYCDTSLPFVCK</t>
  </si>
  <si>
    <t>52623;52624;52625</t>
  </si>
  <si>
    <t>49487;49488</t>
  </si>
  <si>
    <t>P90735;G5EFV6</t>
  </si>
  <si>
    <t>P90735</t>
  </si>
  <si>
    <t>22;1</t>
  </si>
  <si>
    <t>eat-6</t>
  </si>
  <si>
    <t>tr|P90735|P90735_CAEEL Sodium/potassium-transporting ATPase subunit alpha OS=Caenorhabditis elegans OX=6239 GN=eat-6 PE=1 SV=1</t>
  </si>
  <si>
    <t>996;1015</t>
  </si>
  <si>
    <t>ADIGVAMGIAGSDVSK;AYNNVLDSYGQEWTYANR;DCTGDASEIALLK;EDFNTAYLELGGMGER;EMSEDQLAEIIK;FDVEEVNFPLK;FTELTQGNVIAVR;FVGLMSMIDPPR;GIVIYTGDNTVMGR;IAHLASGLDTGMTPIAR;KADIGVAMGIAGSDVSK;LIFDNLK;LMIVEGFQK;LREDFNTAYLELGGMGER;MDEHIVPIEELVAR;NIAFFSTNAVEGTAK;NLEAVETLGSTSTICSDK;NMVPTFALVHR;QGQIVAVTGDGVNDSPALK;SVGIISDGTETVEDIAIR;VLGFCDFVLPADK;VLGFCDFVLPADKFPK</t>
  </si>
  <si>
    <t>134;973;1134;1960;2389;2816;3217;3268;3646;4166;5232;6043;6348;6616;7087;7486;7544;7636;8133;9272;10680;10681</t>
  </si>
  <si>
    <t>138;1029;1197;2072;2513;2514;2955;3374;3429;3828;3829;4378;5500;6350;6663;6939;7441;7442;7904;7963;8061;8575;9772;11244;11245</t>
  </si>
  <si>
    <t>665;666;667;668;669;670;671;672;673;674;4534;4535;4536;4537;4538;4539;4540;5224;5225;5226;5227;5228;9279;9280;9281;9282;9283;9284;9285;9286;11198;11199;11200;13102;13103;13104;13105;13106;13107;13108;13109;13110;13111;13112;13113;13114;14909;14910;14911;14912;14913;14914;14915;14916;14917;14918;15147;15148;15149;15150;15151;15152;15153;15154;15155;15156;16964;16965;16966;16967;19373;19374;24522;24523;28257;29593;30742;30743;30744;30745;33002;33003;33004;33005;33006;33007;33008;33009;34919;34920;34921;34922;35183;35184;35185;35578;35579;35580;35581;35582;37661;37662;37663;37664;37665;37666;37667;42677;42678;42679;42680;42681;42682;42683;42684;42685;42686;42687;42688;49740;49741;49742;49743;49744;49745;49746;49747;49748;49749;49750;49751;49752;49753;49754</t>
  </si>
  <si>
    <t>639;640;641;642;643;644;4384;4385;4386;4387;4388;4389;5031;5032;5033;5034;5035;8884;8885;8886;8887;8888;8889;8890;10626;10627;12408;12409;12410;12411;12412;12413;12414;12415;14079;14080;14081;14082;14083;14084;14085;14086;14087;14088;14089;14090;14091;14092;14093;14094;14296;14297;14298;14299;14300;14301;14302;15975;15976;15977;15978;18312;23191;23192;26642;27828;28895;28896;28897;31120;31121;31122;31123;31124;31125;32834;32835;32836;32837;32838;33086;33087;33465;33466;33467;33468;33469;35225;35226;35227;35228;35229;35230;35231;35232;39905;39906;39907;39908;39909;39910;39911;39912;39913;39914;39915;39916;46893;46894;46895;46896;46897;46898;46899;46900;46901;46902;46903;46904;46905;46906;46907;46908</t>
  </si>
  <si>
    <t>639;4385;5031;8888;10627;12409;14079;14302;15977;18312;23192;26642;27828;28896;31122;32835;33086;33466;35228;39910;46894;46906</t>
  </si>
  <si>
    <t>378;379;380</t>
  </si>
  <si>
    <t>19;245;646</t>
  </si>
  <si>
    <t>P90786</t>
  </si>
  <si>
    <t>prg-1</t>
  </si>
  <si>
    <t>tr|P90786|P90786_CAEEL Piwi-like protein OS=Caenorhabditis elegans OX=6239 GN=prg-1 PE=1 SV=1</t>
  </si>
  <si>
    <t>FLVDDPQTINIFNTIIR</t>
  </si>
  <si>
    <t>14284;14285;14286;14287</t>
  </si>
  <si>
    <t>13496;13497</t>
  </si>
  <si>
    <t>P90787</t>
  </si>
  <si>
    <t>alpha-1,2-Mannosidase</t>
  </si>
  <si>
    <t>mans-1</t>
  </si>
  <si>
    <t>tr|P90787|P90787_CAEEL alpha-1,2-Mannosidase OS=Caenorhabditis elegans OX=6239 GN=mans-1 PE=1 SV=1</t>
  </si>
  <si>
    <t>TGATIIDAIDTLYLVGLK</t>
  </si>
  <si>
    <t>44021;44022</t>
  </si>
  <si>
    <t>41258;41259</t>
  </si>
  <si>
    <t>P90789</t>
  </si>
  <si>
    <t>NADH dehydrogenase [ubiquinone] 1 beta subcomplex subunit 7</t>
  </si>
  <si>
    <t>D2030.4</t>
  </si>
  <si>
    <t>sp|P90789|NDUB7_CAEEL NADH dehydrogenase [ubiquinone] 1 beta subcomplex subunit 7 OS=Caenorhabditis elegans OX=6239 GN=D2030.4 PE=3 SV=1</t>
  </si>
  <si>
    <t>ATWEEMEQWK;LSVSLEGASTPETAPR;VDRPPTFDPQYGFERPR</t>
  </si>
  <si>
    <t>820;6716;10251</t>
  </si>
  <si>
    <t>861;7042;10794</t>
  </si>
  <si>
    <t>3768;3769;31152;31153;31154;31155;47513;47514</t>
  </si>
  <si>
    <t>3608;3609;29271;29272;44738</t>
  </si>
  <si>
    <t>3608;29271;44738</t>
  </si>
  <si>
    <t>P90795</t>
  </si>
  <si>
    <t>Probable glycerol-3-phosphate dehydrogenase, mitochondrial</t>
  </si>
  <si>
    <t>T25G3.4</t>
  </si>
  <si>
    <t>sp|P90795|GPDM_CAEEL Probable glycerol-3-phosphate dehydrogenase, mitochondrial OS=Caenorhabditis elegans OX=6239 GN=gpdh-3 PE=3 SV=2</t>
  </si>
  <si>
    <t>LHPEFPYLDAEVR;MNLAIILTAIR</t>
  </si>
  <si>
    <t>5983;7244</t>
  </si>
  <si>
    <t>6289;7640</t>
  </si>
  <si>
    <t>28015;28016;28017;28018;28019;33844</t>
  </si>
  <si>
    <t>26428;26429;26430;31858</t>
  </si>
  <si>
    <t>26428;31858</t>
  </si>
  <si>
    <t>P90820</t>
  </si>
  <si>
    <t>sp|P90820|HPX2_CAEEL Heme peroxidase 2 OS=Caenorhabditis elegans OX=6239 GN=hpx-2 PE=1 SV=3</t>
  </si>
  <si>
    <t>IICTNMDFAAR</t>
  </si>
  <si>
    <t>21087;21088</t>
  </si>
  <si>
    <t>19885;19886</t>
  </si>
  <si>
    <t>P90829</t>
  </si>
  <si>
    <t>DNA polymerase delta catalytic subunit</t>
  </si>
  <si>
    <t>F10C2.4</t>
  </si>
  <si>
    <t>sp|P90829|DPOD1_CAEEL DNA polymerase delta catalytic subunit OS=Caenorhabditis elegans OX=6239 GN=F10C2.4 PE=3 SV=1</t>
  </si>
  <si>
    <t>GLLPEILEDILAAR</t>
  </si>
  <si>
    <t>P90860</t>
  </si>
  <si>
    <t>tr|P90860|P90860_CAEEL Uncharacterized protein OS=Caenorhabditis elegans OX=6239 GN=CELE_F36A2.7 PE=1 SV=1</t>
  </si>
  <si>
    <t>LEILETLQDEMVAAAK;SHTVAPWDWER</t>
  </si>
  <si>
    <t>5719;8795</t>
  </si>
  <si>
    <t>6012;9267</t>
  </si>
  <si>
    <t>26723;26724;26725;26726;26727;26728;26729;26730;26731;26732;40483</t>
  </si>
  <si>
    <t>25219;25220;25221;25222;25223;25224;25225;25226;25227;37863;37864</t>
  </si>
  <si>
    <t>25224;37864</t>
  </si>
  <si>
    <t>P90861</t>
  </si>
  <si>
    <t>phip-1</t>
  </si>
  <si>
    <t>tr|P90861|P90861_CAEEL Protein HIstidine Phosphatase OS=Caenorhabditis elegans OX=6239 GN=phip-1 PE=1 SV=2</t>
  </si>
  <si>
    <t>PLADIADVDIDPK</t>
  </si>
  <si>
    <t>36878;36879;36880;36881</t>
  </si>
  <si>
    <t>34604;34605;34606</t>
  </si>
  <si>
    <t>P90868</t>
  </si>
  <si>
    <t>pbs-7</t>
  </si>
  <si>
    <t>tr|P90868|P90868_CAEEL Proteasome subunit beta OS=Caenorhabditis elegans OX=6239 GN=pbs-7 PE=1 SV=2</t>
  </si>
  <si>
    <t>ALHGYLTSLLYAK;HIATGLGAFLLNQAVEDEWR;IIGDWSIAETNCQYE;MNPVWNTLVVAGVEEEEK;SLELTLYHDCVADNEFEIGR;TLNPTCTGTSVIALQYK;VNDNVLIAFGGDHADFHWLQNVIER</t>
  </si>
  <si>
    <t>516;4055;4575;7249;8903;9743;10806</t>
  </si>
  <si>
    <t>539;4262;4802;7645;9380;10258;11376</t>
  </si>
  <si>
    <t>2376;2377;2378;2379;18954;18955;18956;18957;18958;18959;21226;21227;21228;33855;33856;33857;33858;33859;33860;33861;40927;40928;40929;40930;44997;44998;44999;45000;45001;45002;45003;45004;50309;50310;50311;50312;50313;50314</t>
  </si>
  <si>
    <t>2284;2285;2286;17963;17964;17965;17966;17967;19997;19998;19999;31868;31869;31870;31871;31872;31873;31874;31875;31876;38278;38279;38280;38281;42325;42326;42327;42328;42329;42330;42331;47403;47404;47405;47406;47407</t>
  </si>
  <si>
    <t>2284;17964;19998;31875;38279;42328;47404</t>
  </si>
  <si>
    <t>P90879</t>
  </si>
  <si>
    <t>tr|P90879|P90879_CAEEL UBA domain-containing protein OS=Caenorhabditis elegans OX=6239 GN=CELE_F49C12.9 PE=1 SV=1</t>
  </si>
  <si>
    <t>VVENILSTVGSR;VVLLPPLK</t>
  </si>
  <si>
    <t>11103;11134</t>
  </si>
  <si>
    <t>11685;11719</t>
  </si>
  <si>
    <t>51850;51964;51965</t>
  </si>
  <si>
    <t>48837;48937;48938</t>
  </si>
  <si>
    <t>48837;48937</t>
  </si>
  <si>
    <t>P90889</t>
  </si>
  <si>
    <t>tr|P90889|P90889_CAEEL Uncharacterized protein OS=Caenorhabditis elegans OX=6239 GN=CELE_F55H12.4 PE=1 SV=1</t>
  </si>
  <si>
    <t>LAAFTEVNSILQR</t>
  </si>
  <si>
    <t>25346;25347;25348;25349;25350;25351;25352;25353;25354;25355;25356;25357</t>
  </si>
  <si>
    <t>23965;23966;23967;23968;23969;23970;23971;23972</t>
  </si>
  <si>
    <t>P90893</t>
  </si>
  <si>
    <t>Putative serine protease F56F10.1</t>
  </si>
  <si>
    <t>F56F10.1</t>
  </si>
  <si>
    <t>sp|P90893|YM9I_CAEEL Putative serine protease F56F10.1 OS=Caenorhabditis elegans OX=6239 GN=F56F10.1 PE=1 SV=2</t>
  </si>
  <si>
    <t>FFGDSWPIPDMQTSSLR;YFYNPVFSR</t>
  </si>
  <si>
    <t>2881;11482</t>
  </si>
  <si>
    <t>3021;12082</t>
  </si>
  <si>
    <t>13391;13392;13393;13394;13395;53477;53478;53479;53480</t>
  </si>
  <si>
    <t>12655;12656;12657;12658;50259;50260</t>
  </si>
  <si>
    <t>12656;50259</t>
  </si>
  <si>
    <t>P90900</t>
  </si>
  <si>
    <t>Intermediate filament protein ifa-4</t>
  </si>
  <si>
    <t>ifa-4</t>
  </si>
  <si>
    <t>sp|P90900|IFA4_CAEEL Intermediate filament protein ifa-4 OS=Caenorhabditis elegans OX=6239 GN=ifa-4 PE=1 SV=3</t>
  </si>
  <si>
    <t>EIVFTFPR</t>
  </si>
  <si>
    <t>10545;10546;10547;10548</t>
  </si>
  <si>
    <t>10065;10066;10067;10068</t>
  </si>
  <si>
    <t>P90916</t>
  </si>
  <si>
    <t>Probable histone-binding protein lin-53</t>
  </si>
  <si>
    <t>lin-53</t>
  </si>
  <si>
    <t>sp|P90916|LIN53_CAEEL Probable histone-binding protein lin-53 OS=Caenorhabditis elegans OX=6239 GN=lin-53 PE=1 SV=2</t>
  </si>
  <si>
    <t>GHESVVEDVAWHVLHDGVFGSVGDDK;ICMPTDDAQFDASR;IGEDQSAEDAEDGPPELLFIHGGHTAK;LLIWDVR;TVALWDLR</t>
  </si>
  <si>
    <t>3576;4226;4460;6253;9976</t>
  </si>
  <si>
    <t>3754;4440;4684;6566;10502</t>
  </si>
  <si>
    <t>16649;19636;19637;19638;20719;20720;20721;29171;29172;29173;29174;29175;46082;46083;46084;46085;46086;46087</t>
  </si>
  <si>
    <t>15700;18529;18530;19538;27463;27464;27465;27466;27467;27468;27469;27470;43383;43384;43385;43386;43387;43388</t>
  </si>
  <si>
    <t>15700;18530;19538;27464;43385</t>
  </si>
  <si>
    <t>P90921</t>
  </si>
  <si>
    <t>Probable ATP synthase subunit g 1, mitochondrial</t>
  </si>
  <si>
    <t>asg-1</t>
  </si>
  <si>
    <t>sp|P90921|ATPL1_CAEEL Probable ATP synthase subunit g 1, mitochondrial OS=Caenorhabditis elegans OX=6239 GN=asg-1 PE=3 SV=1</t>
  </si>
  <si>
    <t>LANTFGALYR;YIFGYIVPANYVSK</t>
  </si>
  <si>
    <t>5516;11546</t>
  </si>
  <si>
    <t>5802;12146</t>
  </si>
  <si>
    <t>25722;53741;53742;53743;53744</t>
  </si>
  <si>
    <t>24303;50480</t>
  </si>
  <si>
    <t>P90925-2;P90925</t>
  </si>
  <si>
    <t>Probable phenylalanine-4-hydroxylase 1</t>
  </si>
  <si>
    <t>pah-1</t>
  </si>
  <si>
    <t>sp|P90925-2|PH4H_CAEEL Isoform b of Phenylalanine-4-hydroxylase OS=Caenorhabditis elegans OX=6239 GN=pah-1;sp|P90925|PH4H_CAEEL Phenylalanine-4-hydroxylase OS=Caenorhabditis elegans OX=6239 GN=pah-1 PE=1 SV=2</t>
  </si>
  <si>
    <t>453;457</t>
  </si>
  <si>
    <t>AYGAGLLSSFGELQYALSDKPEVVDFDPAVCCVTK;DFLAGLAFR;DSVPWFPQK;ILSYGAELDADHPGFK;IPQLQDVSDFLK;IPTITYTDEEIATWR;LFQAHDVNLSHIESR;NACQEFNYIFPLLQQNCGFGPDR;YFLAESFASAK</t>
  </si>
  <si>
    <t>951;1212;1699;4745;4882;4890;5827;7360;11469</t>
  </si>
  <si>
    <t>1005;1277;1800;4985;5131;5140;6122;7774;12068</t>
  </si>
  <si>
    <t>4426;4427;5540;5541;8026;8027;8028;8029;22167;22168;22169;22745;22746;22747;22748;22749;22750;22751;22797;22798;22799;27185;34344;34345;53399;53400;53401</t>
  </si>
  <si>
    <t>4265;5296;5297;7680;7681;20963;20964;20965;21486;21487;21488;21489;21490;21491;21528;21529;25648;32319;32320;50181</t>
  </si>
  <si>
    <t>4265;5297;7680;20963;21490;21528;25648;32319;50181</t>
  </si>
  <si>
    <t>P90961</t>
  </si>
  <si>
    <t>clic-1</t>
  </si>
  <si>
    <t>tr|P90961|P90961_CAEEL Clathrin light chain OS=Caenorhabditis elegans OX=6239 GN=clic-1 PE=1 SV=1</t>
  </si>
  <si>
    <t>SDPVADFLAR</t>
  </si>
  <si>
    <t>39583;39584;39585;39586;39587;39588;39589;39590</t>
  </si>
  <si>
    <t>36970;36971;36972;36973;36974;36975;36976;36977;36978;36979</t>
  </si>
  <si>
    <t>P90978;P90978-3;P90978-2</t>
  </si>
  <si>
    <t>P90978;P90978-3</t>
  </si>
  <si>
    <t>10;10;4</t>
  </si>
  <si>
    <t>Splicing factor U2AF 65 kDa subunit</t>
  </si>
  <si>
    <t>uaf-1</t>
  </si>
  <si>
    <t>sp|P90978|U2AF2_CAEEL Splicing factor U2AF 65 kDa subunit OS=Caenorhabditis elegans OX=6239 GN=uaf-1 PE=2 SV=2;sp|P90978-3|U2AF2_CAEEL Isoform C of Splicing factor U2AF 65 kDa subunit OS=Caenorhabditis elegans OX=6239 GN=uaf-1</t>
  </si>
  <si>
    <t>496;474;143</t>
  </si>
  <si>
    <t>ADDEYEEILEDVRDECSK;ATEILCLMNMVTEDELK;EGGLEAIQPTTGPLENEENLK;ELLCSFGPLK;GSVQSAVPVVGPSVTCQSR;IFIGGLPNYLTEDQVK;NFAFIEFR;SIDETTAGMAFDGINFMGQQLK;SLEIPRPYEDHPVPGVGK;VFVEFASTSDCQR</t>
  </si>
  <si>
    <t>114;780;2107;2315;3850;4415;7446;8810;8901;10403</t>
  </si>
  <si>
    <t>118;820;2221;2435;4048;4636;7863;9283;9378;10950</t>
  </si>
  <si>
    <t>594;3605;9916;9917;9918;9919;9920;9921;9922;9923;9924;10853;10854;10855;10856;17983;20488;20489;20490;20491;20492;20493;20494;20495;34743;34744;34745;34746;34747;40531;40532;40533;40534;40535;40913;40914;40915;40916;40917;40918;40919;40920;40921;40922;40923;40924;48360</t>
  </si>
  <si>
    <t>583;3442;9473;9474;9475;9476;9477;9478;9479;10325;10326;10327;16985;19299;19300;19301;19302;19303;19304;32683;32684;32685;32686;37909;37910;37911;37912;37913;38270;38271;38272;38273;38274;38275;38276;45565</t>
  </si>
  <si>
    <t>583;3442;9474;10325;16985;19303;32684;37911;38270;45565</t>
  </si>
  <si>
    <t>P90983</t>
  </si>
  <si>
    <t>rps-29</t>
  </si>
  <si>
    <t>tr|P90983|P90983_CAEEL 40S ribosomal protein S29 OS=Caenorhabditis elegans OX=6239 GN=rps-29 PE=1 SV=2</t>
  </si>
  <si>
    <t>GFQNLWFSHPR</t>
  </si>
  <si>
    <t>16468;16469;16470</t>
  </si>
  <si>
    <t>15544;15545</t>
  </si>
  <si>
    <t>P90992</t>
  </si>
  <si>
    <t>misc-1</t>
  </si>
  <si>
    <t>sp|P90992|M2OM_CAEEL Mitochondrial 2-oxoglutarate/malate carrier protein OS=Caenorhabditis elegans OX=6239 GN=misc-1 PE=1 SV=2</t>
  </si>
  <si>
    <t>AVLGMTAGGIGSFVGTPAEIALIR;EEGVLTLWR</t>
  </si>
  <si>
    <t>877;1996</t>
  </si>
  <si>
    <t>922;923;2108</t>
  </si>
  <si>
    <t>4056;4057;4058;4059;9428;9429</t>
  </si>
  <si>
    <t>3898;3899;3900;3901;9020;9021</t>
  </si>
  <si>
    <t>3900;9020</t>
  </si>
  <si>
    <t>P90994;O16228</t>
  </si>
  <si>
    <t>P90994</t>
  </si>
  <si>
    <t>Glutathione-independent glyoxalase DJR-1.1</t>
  </si>
  <si>
    <t>djr-1.1</t>
  </si>
  <si>
    <t>sp|P90994|DJ11_CAEEL Glutathione-independent glyoxalase DJR-1.1 OS=Caenorhabditis elegans OX=6239 GN=djr-1.1 PE=1 SV=1</t>
  </si>
  <si>
    <t>187;186</t>
  </si>
  <si>
    <t>ATSLIAPMLLK;FDIVILPGGQPGSNTLAESLLVR;GPGTAFEFALK;SQVESGGLIGAICAAPIALLSHGVK;VVYAGLDGAEPVK</t>
  </si>
  <si>
    <t>813;2788;3771;9128;11166</t>
  </si>
  <si>
    <t>854;2926;3968;9620;11752</t>
  </si>
  <si>
    <t>3743;12981;12982;12983;12984;12985;12986;17640;17641;17642;17643;17644;41972;41973;52129</t>
  </si>
  <si>
    <t>3581;12304;12305;12306;12307;12308;16656;16657;39255;39256;49069</t>
  </si>
  <si>
    <t>3581;12307;16656;39256;49069</t>
  </si>
  <si>
    <t>P91001</t>
  </si>
  <si>
    <t>COP9 signalosome complex subunit 5</t>
  </si>
  <si>
    <t>csn-5</t>
  </si>
  <si>
    <t>sp|P91001|CSN5_CAEEL COP9 signalosome complex subunit 5 OS=Caenorhabditis elegans OX=6239 GN=csn-5 PE=1 SV=1</t>
  </si>
  <si>
    <t>AGPSPSAPEPAVEMADA;FQEPWVAIVIDPLR;IDANSFIILDVFALPVEGTETR;TYPEGYRPPDDVPSEYQSIPLAK</t>
  </si>
  <si>
    <t>327;3155;4233;10087</t>
  </si>
  <si>
    <t>340;3309;4447;10617</t>
  </si>
  <si>
    <t>1508;1509;1510;1511;14654;14655;14656;14657;19655;19656;19657;46645</t>
  </si>
  <si>
    <t>1425;1426;1427;13847;18542;18543;43957</t>
  </si>
  <si>
    <t>1425;13847;18543;43957</t>
  </si>
  <si>
    <t>P91020</t>
  </si>
  <si>
    <t>tr|P91020|P91020_CAEEL Aldo_ket_red domain-containing protein OS=Caenorhabditis elegans OX=6239 GN=C07D8.6 PE=1 SV=1</t>
  </si>
  <si>
    <t>ALALGLTPVHNSQVELHLYFPQHDHVDFCK;AVGVSNWNNDQISR;ENFEVFDFSLTEEDIAK;HNISVTSYATLGSPGR;LDWAPAPSDLQDQNVLALAEK;LFLQDFMTGHPEDAFAAER;LIDTASVYQNEEAIGTAIK;LQLEYVDLYLAHMPAAFNDDMSEHIASPVEDVWR;LSNGVEMPVIGLGTWQSSPAEVITAVK</t>
  </si>
  <si>
    <t>467;861;2396;4088;5668;5821;6021;6582;6688</t>
  </si>
  <si>
    <t>489;905;2522;4297;5960;6115;6116;6328;6904;7014</t>
  </si>
  <si>
    <t>2148;2149;3974;11231;11232;11233;19072;19073;26510;26511;26512;26513;26514;26515;26516;26517;26518;27142;27143;27144;27145;27146;27147;27148;27149;27150;27151;27152;27153;27154;27155;27156;27157;27158;28152;28153;28154;28155;28156;28157;28158;28159;28160;28161;28162;28163;30611;30612;31053;31054</t>
  </si>
  <si>
    <t>2078;2079;3795;10651;10652;10653;18060;18061;18062;25039;25040;25041;25042;25043;25044;25045;25046;25047;25603;25604;25605;25606;25607;25608;25609;25610;25611;25612;25613;25614;25615;25616;25617;25618;25619;25620;25621;26541;26542;26543;26544;26545;26546;26547;26548;26549;26550;26551;26552;26553;26554;26555;28769;29182;29183</t>
  </si>
  <si>
    <t>2078;3795;10651;18060;25040;25604;26546;28769;29182</t>
  </si>
  <si>
    <t>P91027</t>
  </si>
  <si>
    <t>chdp-1</t>
  </si>
  <si>
    <t>tr|P91027|P91027_CAEEL Calponin-homology (CH) domain-containing protein OS=Caenorhabditis elegans OX=6239 GN=chdp-1 PE=1 SV=1</t>
  </si>
  <si>
    <t>AGYTAVFQTLWQLGVQAK;ANYQVIDWVQK;EDVLGWIAQQIPQAVHK;EGFNVDTIVQLANSVVK;FDKEGFNVDTIVQLANSVVK;LANALEPGAVEVAAAEENADAAAQK;NIDAFGAWAQK;NQFIGFFK;QAAAAVEEPKDETAAAEGAGEAKEEGATGEVADTADEPVAVK;SGLLTTILGFFR;TLGTEAAPVTNEDLLEK;VEEAVAEIAAPAAAEGETATAAAAAPEEK;VPTTEPPVDVPAPVTEEAPK;VPTTEPPVDVPAPVTEEAPKVEEAVAEIAAPAAAEGETATAAAAAPEEK</t>
  </si>
  <si>
    <t>351;622;1983;2103;2789;5514;7488;7685;8048;8750;9712;10273;10899;10900</t>
  </si>
  <si>
    <t>365;655;2095;2217;2927;5800;7906;8111;8486;9219;10224;10816;11476;11477</t>
  </si>
  <si>
    <t>1612;1613;2874;2875;2876;2877;9377;9378;9379;9380;9381;9893;9894;9895;9896;9897;9898;9899;9900;9901;12987;12988;25708;25709;25710;25711;25712;25713;25714;25715;34927;34928;34929;34930;34931;35778;35779;35780;35781;35782;37275;37276;40284;40285;40286;40287;40288;40289;40290;44831;44832;44833;44834;44835;44836;44837;44838;47630;47631;47632;47633;47634;47635;47636;47637;47638;47639;47640;50861;50862;50863;50864;50865;50866;50867;50868;50869;50870;50871;50872;50873;50874;50875;50876;50877</t>
  </si>
  <si>
    <t>1543;1544;1545;2767;8978;8979;8980;9456;9457;9458;9459;9460;9461;12309;12310;24286;24287;24288;24289;24290;24291;24292;24293;24294;24295;32841;32842;32843;32844;32845;33638;33639;33640;34904;37654;37655;37656;37657;37658;37659;42145;42146;42147;42148;42149;42150;42151;42152;42153;44851;44852;44853;44854;44855;44856;44857;44858;44859;47943;47944;47945;47946;47947;47948;47949;47950;47951;47952;47953;47954;47955;47956;47957;47958;47959;47960;47961;47962;47963</t>
  </si>
  <si>
    <t>1543;2767;8979;9458;12309;24293;32845;33640;34904;37655;42145;44852;47944;47960</t>
  </si>
  <si>
    <t>P91043</t>
  </si>
  <si>
    <t>tr|P91043|P91043_CAEEL Uncharacterized protein OS=Caenorhabditis elegans OX=6239 GN=C13A10.2 PE=4 SV=1</t>
  </si>
  <si>
    <t>DTIDQLNDINK</t>
  </si>
  <si>
    <t>P91055</t>
  </si>
  <si>
    <t>tr|P91055|P91055_CAEEL Ubiquitin-like domain-containing protein OS=Caenorhabditis elegans OX=6239 GN=C16C8.16 PE=1 SV=2</t>
  </si>
  <si>
    <t>SIENLNSELK</t>
  </si>
  <si>
    <t>P91109</t>
  </si>
  <si>
    <t>sdz-4</t>
  </si>
  <si>
    <t>tr|P91109|P91109_CAEEL SKN-1 Dependent Zygotic transcript OS=Caenorhabditis elegans OX=6239 GN=sdz-4 PE=4 SV=1</t>
  </si>
  <si>
    <t>AANVSSENTIQLK</t>
  </si>
  <si>
    <t>P91127</t>
  </si>
  <si>
    <t>TPPP family protein C32E8.3</t>
  </si>
  <si>
    <t>C32E8.3</t>
  </si>
  <si>
    <t>sp|P91127|TPPP_CAEEL Tubulin polymerization-promoting protein homolog OS=Caenorhabditis elegans OX=6239 GN=tppp-1 PE=1 SV=1</t>
  </si>
  <si>
    <t>AAAAGFNWDDADVK;KPIQDELDAITEK</t>
  </si>
  <si>
    <t>2;5369</t>
  </si>
  <si>
    <t>2;5648</t>
  </si>
  <si>
    <t>4;5;6;7;8;9;25084;25085;25086;25087;25088;25089;25090;25091;25092</t>
  </si>
  <si>
    <t>3;4;5;6;7;8;9;10;11;23721;23722;23723;23724;23725;23726;23727;23728;23729;23730</t>
  </si>
  <si>
    <t>3;23727</t>
  </si>
  <si>
    <t>P91128</t>
  </si>
  <si>
    <t>60S ribosomal protein L13</t>
  </si>
  <si>
    <t>rpl-13</t>
  </si>
  <si>
    <t>sp|P91128|RL13_CAEEL 60S ribosomal protein L13 OS=Caenorhabditis elegans OX=6239 GN=rpl-13 PE=3 SV=1</t>
  </si>
  <si>
    <t>GDVLPLSHTITFDEPR;TIGIAVDVR</t>
  </si>
  <si>
    <t>3439;9620</t>
  </si>
  <si>
    <t>3611;10129</t>
  </si>
  <si>
    <t>15987;15988;15989;15990;15991;15992;15993;15994;15995;15996;44334;44335</t>
  </si>
  <si>
    <t>15057;15058;15059;15060;15061;15062;15063;15064;15065;15066;15067;15068;41574</t>
  </si>
  <si>
    <t>15061;41574</t>
  </si>
  <si>
    <t>P91130</t>
  </si>
  <si>
    <t>tr|P91130|P91130_CAEEL Uncharacterized protein OS=Caenorhabditis elegans OX=6239 GN=C32E8.9 PE=1 SV=2</t>
  </si>
  <si>
    <t>LGVQMFEYMSSILSLLHSSPAISIAK;PSAALLEVFK;SEDEAENFINQVASAGLK;VVRPSAALLEVFK</t>
  </si>
  <si>
    <t>5961;7992;8623;11147</t>
  </si>
  <si>
    <t>6262;8429;9087;11732</t>
  </si>
  <si>
    <t>27856;37056;37057;37058;37059;39733;39734;39735;39736;39737;52034;52035;52036;52037;52038</t>
  </si>
  <si>
    <t>26274;34748;34749;34750;34751;37134;37135;37136;48987;48988;48989</t>
  </si>
  <si>
    <t>26274;34750;37134;48987</t>
  </si>
  <si>
    <t>P91134-2;P91134</t>
  </si>
  <si>
    <t>Adenylosuccinate synthetase</t>
  </si>
  <si>
    <t>adss-1</t>
  </si>
  <si>
    <t>sp|P91134-2|PURA_CAEEL Isoform b of Adenylosuccinate synthetase OS=Caenorhabditis elegans OX=6239 GN=adss-1;sp|P91134|PURA_CAEEL Adenylosuccinate synthetase OS=Caenorhabditis elegans OX=6239 GN=adss-1 PE=3 SV=3</t>
  </si>
  <si>
    <t>434;457</t>
  </si>
  <si>
    <t>CGWIDLFLLR;EFEGWNEPTVGVR;FIEDFIK;FIEDFIKVPIVYIGVGAER;LDILDTFPTIK;LVGDTVGFIHEQR;QFPSIEVNVDEELAK;TVSVLLGAQWGDEGK;VADLMADFEEFSEK;VGTGPFPTELFDSDGEK;VPIVYIGVGAER</t>
  </si>
  <si>
    <t>1004;2037;2968;2969;5615;6888;8116;10041;10110;10481;10874</t>
  </si>
  <si>
    <t>1063;2150;3113;3114;5905;7222;8557;10568;10640;11032;11449</t>
  </si>
  <si>
    <t>4655;9611;9612;9613;9614;9615;9616;9617;13753;13754;13755;13756;13757;13758;26215;26216;26217;26218;26219;26220;26221;26222;31974;31975;31976;37599;37600;37601;37602;37603;37604;37605;37606;46403;46404;46755;46756;46757;46758;46759;46760;46761;46762;46763;46764;46765;48732;48733;48734;48735;48736;50704;50705;50706;50707;50708;50709;50710;50711;50712;50713;50714</t>
  </si>
  <si>
    <t>4511;9183;9184;9185;9186;9187;9188;9189;12966;12967;12968;12969;12970;12971;12972;12973;12974;24750;24751;24752;24753;24754;24755;24756;24757;30100;30101;35176;35177;35178;35179;35180;35181;35182;35183;43710;44075;44076;44077;44078;44079;44080;44081;44082;44083;44084;44085;44086;44087;45951;45952;45953;45954;45955;45956;45957;45958;45959;47789;47790;47791;47792;47793;47794;47795;47796;47797;47798</t>
  </si>
  <si>
    <t>4511;9187;12966;12974;24756;30100;35176;43710;44076;45951;47789</t>
  </si>
  <si>
    <t>P91136</t>
  </si>
  <si>
    <t>Nucleolar complex protein 3 homolog</t>
  </si>
  <si>
    <t>C37H5.5</t>
  </si>
  <si>
    <t>sp|P91136|NOC3L_CAEEL Nucleolar complex protein 3 homolog OS=Caenorhabditis elegans OX=6239 GN=C37H5.5 PE=3 SV=3</t>
  </si>
  <si>
    <t>VPPELLR</t>
  </si>
  <si>
    <t>P91154</t>
  </si>
  <si>
    <t>60S ribosome subunit biogenesis protein NIP7 homolog</t>
  </si>
  <si>
    <t>tr|P91154|P91154_CAEEL 60S ribosome subunit biogenesis protein NIP7 homolog OS=Caenorhabditis elegans OX=6239 GN=C43E11.9 PE=1 SV=1</t>
  </si>
  <si>
    <t>EPLLSFGTCLGK;LASFIGDNVSMLIDR;MRPLTEEETSLVFAK</t>
  </si>
  <si>
    <t>2425;5536;7289</t>
  </si>
  <si>
    <t>2551;5823;7690</t>
  </si>
  <si>
    <t>11368;25818;25819;25820;25821;25822;25823;25824;25825;25826;25827;34021;34022</t>
  </si>
  <si>
    <t>10789;24373;24374;24375;24376;24377;32026</t>
  </si>
  <si>
    <t>10789;24373;32026</t>
  </si>
  <si>
    <t>P91156</t>
  </si>
  <si>
    <t>acin-1</t>
  </si>
  <si>
    <t>tr|P91156|P91156_CAEEL ACINus (Mammalian Apoptotic Chromatin condensation Inducer in the Nucleus) homolog OS=Caenorhabditis elegans OX=6239 GN=acin-1 PE=1 SV=2</t>
  </si>
  <si>
    <t>ADEDILVDGRPLSSLK;TVALPPIYYLPLTEEQIAAK</t>
  </si>
  <si>
    <t>122;9975</t>
  </si>
  <si>
    <t>126;10501</t>
  </si>
  <si>
    <t>618;46077;46078;46079;46080;46081</t>
  </si>
  <si>
    <t>603;43378;43379;43380;43381;43382</t>
  </si>
  <si>
    <t>603;43380</t>
  </si>
  <si>
    <t>P91175</t>
  </si>
  <si>
    <t>tr|P91175|P91175_CAEEL SYF pre-mRNA splicing factor homolog OS=Caenorhabditis elegans OX=6239 GN=syf-1 PE=1 SV=1</t>
  </si>
  <si>
    <t>GISSEDVPFEEDIIR;VVPAQIFGNLK</t>
  </si>
  <si>
    <t>3641;11141</t>
  </si>
  <si>
    <t>3823;11726</t>
  </si>
  <si>
    <t>16944;52012</t>
  </si>
  <si>
    <t>15957;48973</t>
  </si>
  <si>
    <t>P91180;Q95Q60</t>
  </si>
  <si>
    <t>fkb-5</t>
  </si>
  <si>
    <t>tr|P91180|P91180_CAEEL Peptidylprolyl isomerase OS=Caenorhabditis elegans OX=6239 GN=fkb-5 PE=1 SV=1;tr|Q95Q60|Q95Q60_CAEEL Peptidylprolyl isomerase OS=Caenorhabditis elegans OX=6239 GN=fkb-5 PE=1 SV=1</t>
  </si>
  <si>
    <t>264;300</t>
  </si>
  <si>
    <t>DNIKEDQTLYYTVQLVDLFR;LYFDITLEK;QVVIPSDFGYGDDGR;SQDGDVLDQWYK;VVIPGNLGFGDK</t>
  </si>
  <si>
    <t>1601;7022;8365;9097;11127</t>
  </si>
  <si>
    <t>1697;7362;8814;9587;11711</t>
  </si>
  <si>
    <t>7517;7518;32599;32600;32601;32602;38646;38647;38648;38649;41824;41825;41826;41827;51937;51938;51939;51940;51941</t>
  </si>
  <si>
    <t>7185;30736;36112;36113;36114;36115;39118;48913;48914;48915;48916;48917</t>
  </si>
  <si>
    <t>7185;30736;36112;39118;48914</t>
  </si>
  <si>
    <t>P91189</t>
  </si>
  <si>
    <t>dnj-7</t>
  </si>
  <si>
    <t>tr|P91189|P91189_CAEEL DNaJ domain (Prokaryotic heat shock protein) OS=Caenorhabditis elegans OX=6239 GN=dnj-7 PE=1 SV=1</t>
  </si>
  <si>
    <t>VLELKPDFYGAR</t>
  </si>
  <si>
    <t>49667;49668</t>
  </si>
  <si>
    <t>P91198</t>
  </si>
  <si>
    <t>ppfr-2</t>
  </si>
  <si>
    <t>tr|P91198|P91198_CAEEL Protein Phosphatase Four Regulatory subunit OS=Caenorhabditis elegans OX=6239 GN=ppfr-2 PE=1 SV=1</t>
  </si>
  <si>
    <t>IDVYPMVVK</t>
  </si>
  <si>
    <t>P91230</t>
  </si>
  <si>
    <t>tr|P91230|P91230_CAEEL Uncharacterized protein OS=Caenorhabditis elegans OX=6239 GN=CELE_F08D12.7 PE=1 SV=2</t>
  </si>
  <si>
    <t>DYLTDDLPAR;FCFFQVIGK</t>
  </si>
  <si>
    <t>1856;2743</t>
  </si>
  <si>
    <t>1963;2879</t>
  </si>
  <si>
    <t>8744;12782;12783</t>
  </si>
  <si>
    <t>8378;12104</t>
  </si>
  <si>
    <t>P91237</t>
  </si>
  <si>
    <t>tr|P91237|P91237_CAEEL Uncharacterized protein OS=Caenorhabditis elegans OX=6239 GN=CELE_F08D12.3 PE=1 SV=1</t>
  </si>
  <si>
    <t>SVGPAGAGGSCPQGASITK</t>
  </si>
  <si>
    <t>P91240</t>
  </si>
  <si>
    <t>Signal recognition particle subunit SRP72</t>
  </si>
  <si>
    <t>F08D12.1</t>
  </si>
  <si>
    <t>sp|P91240|SRP72_CAEEL Signal recognition particle subunit SRP72 OS=Caenorhabditis elegans OX=6239 GN=srpa-72 PE=3 SV=2</t>
  </si>
  <si>
    <t>ADASAGGLYQCLTDISR;ATITNNIPAASSDFALPESR;DVALIEATLHFK;SFEDEDREEDEIEEELDSIR;SILEDLVEVEQQR;VLAGSDLEQSLAR</t>
  </si>
  <si>
    <t>111;794;1742;8684;8840;10634</t>
  </si>
  <si>
    <t>115;835;1843;9151;9316;11195</t>
  </si>
  <si>
    <t>588;3665;3666;3667;8236;8237;40001;40646;40647;40648;40649;40650;40651;40652;49496</t>
  </si>
  <si>
    <t>573;3521;3522;7880;7881;37371;38014;38015;38016;38017;46652</t>
  </si>
  <si>
    <t>573;3521;7881;37371;38015;46652</t>
  </si>
  <si>
    <t>P91252</t>
  </si>
  <si>
    <t>Probable glutathione S-transferase 6</t>
  </si>
  <si>
    <t>gst-6</t>
  </si>
  <si>
    <t>sp|P91252|GST6_CAEEL Probable glutathione S-transferase 6 OS=Caenorhabditis elegans OX=6239 GN=gst-6 PE=3 SV=2</t>
  </si>
  <si>
    <t>EFGIAGQNDTEAAEVDAIADQFK;LVYFPLR;TDVFVPAFK;YIANRPDYPF</t>
  </si>
  <si>
    <t>2048;6981;9454;11537</t>
  </si>
  <si>
    <t>2161;7319;9956;12137</t>
  </si>
  <si>
    <t>9664;9665;32402;32403;43540;43541;43542;43543;53694</t>
  </si>
  <si>
    <t>9235;9236;30540;30541;40764;40765;50435</t>
  </si>
  <si>
    <t>9236;30541;40765;50435</t>
  </si>
  <si>
    <t>P91253;P91254</t>
  </si>
  <si>
    <t>P91253</t>
  </si>
  <si>
    <t>11;1</t>
  </si>
  <si>
    <t>Probable glutathione S-transferase 7</t>
  </si>
  <si>
    <t>gst-7</t>
  </si>
  <si>
    <t>sp|P91253|GST7_CAEEL Probable glutathione S-transferase 7 OS=Caenorhabditis elegans OX=6239 GN=gst-7 PE=3 SV=1</t>
  </si>
  <si>
    <t>206;206</t>
  </si>
  <si>
    <t>CAWEEAQVNSVADQFK;DVFLPGFK;DYLNEVRPYFMVK;EEWPAVKPSTPFGQLPLLEVDGK;HYGFFANFLK;MGFAEGDLDALAK;PSTPFGQLPLLEVDGK;QILAYAGQDFEDNR;QILAYAGQDFEDNRIPK;SAGSGYLVGDSLTFVDLLVAQHTADLLAANAALLDEFPQFK;WLETRPVTPF</t>
  </si>
  <si>
    <t>996;1766;1855;2023;4127;7163;8007;8158;8159;8494;11290</t>
  </si>
  <si>
    <t>1055;1868;1962;2136;4338;7541;7542;8444;8601;8602;8952;11882</t>
  </si>
  <si>
    <t>4640;4641;4642;8347;8348;8349;8350;8351;8739;8740;8741;8742;8743;9544;9545;9546;9547;9548;9549;9550;9551;9552;9553;9554;9555;9556;9557;19215;19216;19217;33430;33431;33432;33433;33434;33435;33436;33437;33438;33439;33440;33441;33442;33443;33444;33445;33446;33447;33448;33449;37120;37121;37122;37123;37124;37125;37126;37127;37128;37129;37130;37131;37757;37758;37759;37760;37761;37762;37763;37764;37765;37766;37767;37768;37769;37770;39187;52647;52648;52649</t>
  </si>
  <si>
    <t>4502;7984;7985;7986;7987;7988;7989;7990;7991;7992;8373;8374;8375;8376;8377;9120;9121;9122;9123;9124;9125;9126;9127;9128;9129;9130;9131;9132;9133;9134;9135;9136;18191;18192;31512;31513;31514;31515;31516;31517;31518;31519;31520;31521;31522;31523;31524;31525;31526;31527;31528;31529;31530;31531;34795;34796;34797;34798;34799;34800;34801;34802;34803;34804;34805;35333;35334;35335;35336;35337;35338;35339;35340;35341;35342;35343;35344;35345;35346;36617;36618;36619;49504;49505</t>
  </si>
  <si>
    <t>4502;7992;8376;9121;18191;31512;34800;35341;35344;36619;49505</t>
  </si>
  <si>
    <t>P91268</t>
  </si>
  <si>
    <t>Probable peptidyl-alpha-hydroxyglycine alpha-amidating lyase F21F3.1</t>
  </si>
  <si>
    <t>F21F3.1</t>
  </si>
  <si>
    <t>sp|P91268|PGAL_CAEEL Probable peptidyl-alpha-hydroxyglycine alpha-amidating lyase pgal-1 OS=Caenorhabditis elegans OX=6239 GN=pgal-1 PE=1 SV=2</t>
  </si>
  <si>
    <t>TLPTGIPITSATDIGR</t>
  </si>
  <si>
    <t>42335;42336</t>
  </si>
  <si>
    <t>P91276</t>
  </si>
  <si>
    <t>Importin subunit alpha-2</t>
  </si>
  <si>
    <t>ima-2</t>
  </si>
  <si>
    <t>sp|P91276|IMA2_CAEEL Importin subunit alpha-2 OS=Caenorhabditis elegans OX=6239 GN=ima-2 PE=1 SV=1</t>
  </si>
  <si>
    <t>ESGVLPHVVAFFK;IITQFFTDDDAGEKESHENADPQDNK;NPPIDEVIHCGLLQALVQALSVENER;QIQAVLDANLLPVLINVLK</t>
  </si>
  <si>
    <t>2495;4622;7671;8164</t>
  </si>
  <si>
    <t>2624;4855;8096;8607</t>
  </si>
  <si>
    <t>11667;11668;21589;35737;35738;37784;37785;37786;37787;37788</t>
  </si>
  <si>
    <t>11079;20407;33605;33606;33607;33608;35357;35358</t>
  </si>
  <si>
    <t>11079;20407;33607;35357</t>
  </si>
  <si>
    <t>P91277-3;P91277</t>
  </si>
  <si>
    <t>sp|P91277-3|HRPK1_CAEEL Isoform c of Heterogeneous nuclear ribonucleoprotein K homolog OS=Caenorhabditis elegans OX=6239 GN=hrpk-1;sp|P91277|HRPK1_CAEEL Heterogeneous nuclear ribonucleoprotein K homolog OS=Caenorhabditis elegans OX=6239 GN=hrpk-1 PE=1 SV=1</t>
  </si>
  <si>
    <t>380;397</t>
  </si>
  <si>
    <t>NVLGIIEEVMK</t>
  </si>
  <si>
    <t>36344;36345;36346;36347;36348</t>
  </si>
  <si>
    <t>34190;34191;34192</t>
  </si>
  <si>
    <t>P91283;Q7JNG1</t>
  </si>
  <si>
    <t>atp-3</t>
  </si>
  <si>
    <t>tr|P91283|P91283_CAEEL ATP synthase subunit O, mitochondrial OS=Caenorhabditis elegans OX=6239 GN=atp-3 PE=1 SV=1;tr|Q7JNG1|Q7JNG1_CAEEL ATP synthase subunit O, mitochondrial OS=Caenorhabditis elegans OX=6239 GN=atp-3 PE=1 SV=1</t>
  </si>
  <si>
    <t>207;228</t>
  </si>
  <si>
    <t>FQEFVLDPTLK;LDQISTDLNNVR;LESVVSSFESIMR</t>
  </si>
  <si>
    <t>3154;5644;5758</t>
  </si>
  <si>
    <t>3308;5935;6052</t>
  </si>
  <si>
    <t>14650;14651;14652;14653;26367;26368;26894;26895;26896;26897;26898</t>
  </si>
  <si>
    <t>13844;13845;13846;24902;24903;25365;25366;25367;25368</t>
  </si>
  <si>
    <t>13844;24902;25366</t>
  </si>
  <si>
    <t>P91303</t>
  </si>
  <si>
    <t>Probable V-type proton ATPase subunit G</t>
  </si>
  <si>
    <t>vha-10</t>
  </si>
  <si>
    <t>sp|P91303|VATG_CAEEL Probable V-type proton ATPase subunit G OS=Caenorhabditis elegans OX=6239 GN=vha-10 PE=3 SV=1</t>
  </si>
  <si>
    <t>ASQTQGIQQLLAAEK;ASQTQGIQQLLAAEKR;LLQLVCDIKPELHHNLTLQK</t>
  </si>
  <si>
    <t>749;750;6301</t>
  </si>
  <si>
    <t>788;789;6614</t>
  </si>
  <si>
    <t>3457;3458;3459;3460;3461;3462;3463;3464;3465;29353;29354;29355;29356;29357</t>
  </si>
  <si>
    <t>3303;3304;3305;3306;3307;3308;3309;3310;3311;3312;3313;27630;27631;27632;27633;27634;27635</t>
  </si>
  <si>
    <t>3310;3313;27635</t>
  </si>
  <si>
    <t>P91306</t>
  </si>
  <si>
    <t>cey-2</t>
  </si>
  <si>
    <t>tr|P91306|P91306_CAEEL CSD domain-containing protein OS=Caenorhabditis elegans OX=6239 GN=cey-2 PE=1 SV=1</t>
  </si>
  <si>
    <t>SDTANAAVEIGEEALEQK;SDTANAAVEIGEEALEQKLEELSVQDK;TLGDDEEVLFDLVEGK</t>
  </si>
  <si>
    <t>8596;8597;9707</t>
  </si>
  <si>
    <t>9058;9059;10219</t>
  </si>
  <si>
    <t>39608;39609;39610;39611;39612;39613;39614;39615;39616;39617;39618;39619;39620;44805;44806;44807;44808;44809;44810;44811;44812;44813;44814;44815;44816</t>
  </si>
  <si>
    <t>36992;36993;36994;36995;36996;36997;36998;36999;37000;37001;37002;37003;37004;37005;37006;37007;42119;42120;42121;42122;42123;42124;42125;42126;42127;42128;42129;42130;42131</t>
  </si>
  <si>
    <t>36993;37007;42124</t>
  </si>
  <si>
    <t>P91309-2;P91309</t>
  </si>
  <si>
    <t>Inositol hexakisphosphate and diphosphoinositol-pentakisphosphate kinase</t>
  </si>
  <si>
    <t>F46F11.1</t>
  </si>
  <si>
    <t>sp|P91309-2|VIP1_CAEEL Isoform b of Inositol hexakisphosphate and diphosphoinositol-pentakisphosphate kinase OS=Caenorhabditis elegans OX=6239 GN=F46F11.1;sp|P91309|VIP1_CAEEL Inositol hexakisphosphate and diphosphoinositol-pentakisphosphate kinase OS=Caen</t>
  </si>
  <si>
    <t>1225;1323</t>
  </si>
  <si>
    <t>GLLALEGELTPILMQMVK;IPDIYDNIK</t>
  </si>
  <si>
    <t>3691;4847</t>
  </si>
  <si>
    <t>3875;5096</t>
  </si>
  <si>
    <t>17197;22607;22608;22609;22610</t>
  </si>
  <si>
    <t>16224;21384;21385</t>
  </si>
  <si>
    <t>16224;21384</t>
  </si>
  <si>
    <t>P91341</t>
  </si>
  <si>
    <t>Periodic tryptophan protein 2 homolog</t>
  </si>
  <si>
    <t>F55F8.3</t>
  </si>
  <si>
    <t>sp|P91341|PWP2_CAEEL Periodic tryptophan protein 2 homolog OS=Caenorhabditis elegans OX=6239 GN=F55F8.3 PE=3 SV=2</t>
  </si>
  <si>
    <t>FSPAGDEIAVLTSDGVITFFEAK</t>
  </si>
  <si>
    <t>P91349</t>
  </si>
  <si>
    <t>Spindle-defective protein 5</t>
  </si>
  <si>
    <t>spd-5</t>
  </si>
  <si>
    <t>sp|P91349|SPD5_CAEEL Spindle-defective protein 5 OS=Caenorhabditis elegans OX=6239 GN=spd-5 PE=1 SV=2</t>
  </si>
  <si>
    <t>LSTSEIAADYCSTK</t>
  </si>
  <si>
    <t>31140;31141</t>
  </si>
  <si>
    <t>P91350;Q8T8M4</t>
  </si>
  <si>
    <t>npp-6</t>
  </si>
  <si>
    <t>tr|P91350|P91350_CAEEL Nuclear Pore complex Protein OS=Caenorhabditis elegans OX=6239 GN=npp-6 PE=1 SV=2;tr|Q8T8M4|Q8T8M4_CAEEL Nuclear Pore complex Protein OS=Caenorhabditis elegans OX=6239 GN=npp-6 PE=1 SV=2</t>
  </si>
  <si>
    <t>1522;1525</t>
  </si>
  <si>
    <t>AIENLPIENESVQLISNTLFNHLTNR</t>
  </si>
  <si>
    <t>P91374</t>
  </si>
  <si>
    <t>60S ribosomal protein L15</t>
  </si>
  <si>
    <t>rpl-15</t>
  </si>
  <si>
    <t>sp|P91374|RL15_CAEEL 60S ribosomal protein L15 OS=Caenorhabditis elegans OX=6239 GN=rpl-15 PE=3 SV=1</t>
  </si>
  <si>
    <t>FYEVVLIDPFHK;VLNSYWVAEDSTYK</t>
  </si>
  <si>
    <t>3311;10730</t>
  </si>
  <si>
    <t>3475;11296</t>
  </si>
  <si>
    <t>15342;15343;15344;15345;15346;15347;15348;15349;15350;15351;15352;15353;15354;49951;49952;49953;49954;49955;49956;49957;49958;49959;49960;49961;49962;49963;49964</t>
  </si>
  <si>
    <t>14477;14478;14479;14480;14481;14482;14483;14484;14485;14486;14487;14488;14489;14490;14491;14492;47085;47086;47087;47088;47089;47090;47091;47092;47093;47094;47095;47096;47097;47098;47099;47100;47101;47102;47103</t>
  </si>
  <si>
    <t>14484;47092</t>
  </si>
  <si>
    <t>P91390</t>
  </si>
  <si>
    <t>ostd-1</t>
  </si>
  <si>
    <t>sp|P91390|RPN2_CAEEL Dolichyl-diphosphooligosaccharide--protein glycosyltransferase subunit 2 OS=Caenorhabditis elegans OX=6239 GN=ostd-1 PE=3 SV=1</t>
  </si>
  <si>
    <t>NPINWQFANIDAALPVAYEPTPK;SQQVHFEPLNEISHIFR</t>
  </si>
  <si>
    <t>7666;9125</t>
  </si>
  <si>
    <t>8091;9617</t>
  </si>
  <si>
    <t>35723;35724;35725;35726;41963</t>
  </si>
  <si>
    <t>33592;33593;33594;39248</t>
  </si>
  <si>
    <t>33593;39248</t>
  </si>
  <si>
    <t>P91398</t>
  </si>
  <si>
    <t>cey-3</t>
  </si>
  <si>
    <t>tr|P91398|P91398_CAEEL CSD domain-containing protein OS=Caenorhabditis elegans OX=6239 GN=cey-3 PE=1 SV=1</t>
  </si>
  <si>
    <t>SDTANTAVEVDEQVIEK;TLADEEEVLFDLVDGK</t>
  </si>
  <si>
    <t>8598;9673</t>
  </si>
  <si>
    <t>9060;10185</t>
  </si>
  <si>
    <t>39621;39622;39623;44650;44651;44652;44653;44654;44655;44656;44657;44658</t>
  </si>
  <si>
    <t>37008;37009;41951;41952;41953;41954;41955;41956;41957;41958;41959;41960</t>
  </si>
  <si>
    <t>37008;41952</t>
  </si>
  <si>
    <t>P91400</t>
  </si>
  <si>
    <t>Kinesin-like protein</t>
  </si>
  <si>
    <t>klp-15</t>
  </si>
  <si>
    <t>tr|P91400|P91400_CAEEL Kinesin motor domain-containing protein OS=Caenorhabditis elegans OX=6239 GN=klp-15 PE=1 SV=1</t>
  </si>
  <si>
    <t>IAQLESAMAEATDFAEHQK</t>
  </si>
  <si>
    <t>19531;19532;19533</t>
  </si>
  <si>
    <t>P91423</t>
  </si>
  <si>
    <t>tr|P91423|P91423_CAEEL Uncharacterized protein OS=Caenorhabditis elegans OX=6239 GN=CELE_T03F1.11 PE=1 SV=2</t>
  </si>
  <si>
    <t>DDVICMLLGAEK;EMFSLHDKDMSGFISK;FLIQVIK;ITFDEFK</t>
  </si>
  <si>
    <t>1159;2382;3044;5048</t>
  </si>
  <si>
    <t>1223;2504;3191;5307</t>
  </si>
  <si>
    <t>5305;5306;5307;5308;5309;5310;11161;14121;14122;14123;14124;23670</t>
  </si>
  <si>
    <t>5096;5097;5098;5099;5100;5101;5102;5103;10591;13353;13354;13355;13356;13357;22415</t>
  </si>
  <si>
    <t>5096;10591;13354;22415</t>
  </si>
  <si>
    <t>P91427</t>
  </si>
  <si>
    <t>Probable phosphoglycerate kinase</t>
  </si>
  <si>
    <t>pgk-1</t>
  </si>
  <si>
    <t>sp|P91427|PGK_CAEEL Probable phosphoglycerate kinase OS=Caenorhabditis elegans OX=6239 GN=pgk-1 PE=3 SV=1</t>
  </si>
  <si>
    <t>ALDNPARPFLAILGGAK;ATAAGAITIIGGGDTATAAK;DVLFLDDCVGSEVEAACADPAPGSVILLENLR;GVQIHLPVDFVIADK;IAAAVPTIQHALSNGAK;IVNELLEAAK;KDVLFLDDCVGSEVEAACADPAPGSVILLENLR;LAIDQLNLAGK;LGDIYVNDAFGTAHR;PFLAILGGAK;TIVWNGPAGVFEFDK;TVTAEEGVPDGHMGLDVGPESSK;VDFNVPLK;VLPGVDALSPAQ;VNEMIIGGGMAYTFLK;VSHVSTGGGASLELLEGK</t>
  </si>
  <si>
    <t>481;769;1783;3941;4131;5159;5259;5487;5865;7899;9669;10043;10217;10734;10810;10975</t>
  </si>
  <si>
    <t>504;809;1886;4142;4342;5422;5530;5771;6162;8333;10180;10571;10572;10755;11300;11380;11555</t>
  </si>
  <si>
    <t>2202;2203;2204;2205;3548;3549;3550;3551;3552;3553;3554;3555;3556;8420;8421;8422;8423;8424;18453;18454;18455;18456;18457;18458;19227;24168;24169;24170;24171;24630;24631;24632;25547;25548;25549;25550;25551;25552;25553;25554;27373;27374;27375;27376;27377;27378;27379;27380;36689;36690;36691;36692;44628;44629;44630;44631;44632;44633;44634;44635;46411;46412;46413;46414;46415;46416;46417;46418;47311;47312;49975;49976;49977;49978;49979;49980;50331;50332;50333;50334;50335;50336;50337;51255</t>
  </si>
  <si>
    <t>2130;2131;2132;2133;2134;3396;3397;3398;3399;3400;3401;3402;3403;3404;8056;8057;8058;8059;8060;8061;8062;17477;17478;17479;17480;17481;17482;18197;22870;22871;22872;22873;22874;23307;23308;24132;24133;24134;24135;24136;24137;24138;25832;25833;25834;25835;25836;25837;34459;34460;34461;34462;41930;41931;41932;41933;41934;41935;43715;43716;43717;43718;43719;43720;44555;44556;47116;47117;47118;47119;47120;47121;47122;47123;47124;47125;47433;47434;47435;47436;47437;47438;48295</t>
  </si>
  <si>
    <t>2133;3402;8058;17479;18197;22871;23307;24135;25832;34460;41933;43715;44556;47125;47438;48295</t>
  </si>
  <si>
    <t>P91430</t>
  </si>
  <si>
    <t>Ubiquitin-like modifier-activating enzyme 5</t>
  </si>
  <si>
    <t>uba-5</t>
  </si>
  <si>
    <t>sp|P91430|UBA5_CAEEL Ubiquitin-like modifier-activating enzyme 5 OS=Caenorhabditis elegans OX=6239 GN=uba-5 PE=1 SV=1</t>
  </si>
  <si>
    <t>DAQTELSPAQAATHDFMK;DGVCAASLPTTMAVVAGFLVMNTLK;IDLVLSCVDNFEAR;LILFDYDK</t>
  </si>
  <si>
    <t>1097;1292;4280;6068</t>
  </si>
  <si>
    <t>1160;1364;4495;6376</t>
  </si>
  <si>
    <t>5031;5032;5958;19862;19863;28352</t>
  </si>
  <si>
    <t>4854;4855;5707;5708;18739;26724</t>
  </si>
  <si>
    <t>4854;5707;18739;26724</t>
  </si>
  <si>
    <t>Q19306;P91437</t>
  </si>
  <si>
    <t>tr|Q19306|Q19306_CAEEL ELM2 domain-containing protein OS=Caenorhabditis elegans OX=6239 GN=CELE_F10E7.11 PE=4 SV=2;tr|P91437|P91437_CAEEL ELM2 domain-containing protein OS=Caenorhabditis elegans OX=6239 GN=CELE_T07F8.4 PE=1 SV=1</t>
  </si>
  <si>
    <t>239;345</t>
  </si>
  <si>
    <t>AFEESLELYGK;EDDTILWTIDQTNQPSDEVIDNYLK</t>
  </si>
  <si>
    <t>246;1956</t>
  </si>
  <si>
    <t>255;2068</t>
  </si>
  <si>
    <t>1172;1173;9257;9258</t>
  </si>
  <si>
    <t>1115;1116;8868;8869</t>
  </si>
  <si>
    <t>1115;8869</t>
  </si>
  <si>
    <t>P91442</t>
  </si>
  <si>
    <t>Sulfhydryl oxidase</t>
  </si>
  <si>
    <t>tr|P91442|P91442_CAEEL Sulfhydryl oxidase OS=Caenorhabditis elegans OX=6239 GN=CELE_T10H10.2 PE=1 SV=1</t>
  </si>
  <si>
    <t>DVDGWQNIVK;ITDFPSLAIFK;TNDITLPLPPLQSIR;YPEWPTFDFLK</t>
  </si>
  <si>
    <t>1748;5038;9797;11656</t>
  </si>
  <si>
    <t>1850;5297;10319;12258</t>
  </si>
  <si>
    <t>8289;8290;8291;23620;23621;23622;23623;23624;45292;45293;45294;54242;54243;54244;54245;54246</t>
  </si>
  <si>
    <t>7938;7939;22373;42638;42639;50961;50962;50963</t>
  </si>
  <si>
    <t>7939;22373;42639;50962</t>
  </si>
  <si>
    <t>P91455</t>
  </si>
  <si>
    <t>Adenine phosphoribosyltransferase</t>
  </si>
  <si>
    <t>T19B4.3</t>
  </si>
  <si>
    <t>sp|P91455|APT_CAEEL Adenine phosphoribosyltransferase OS=Caenorhabditis elegans OX=6239 GN=T19B4.3 PE=2 SV=1</t>
  </si>
  <si>
    <t>DIMPLFTNPQLVNELCVVIADHVR;GFLFGPQVAIQLGVPFVPIR;LPDVNLTTLISYDSA;LPGATIEASYVK</t>
  </si>
  <si>
    <t>1357;3517;6465;6489</t>
  </si>
  <si>
    <t>1431;3693;6787;6811</t>
  </si>
  <si>
    <t>6305;16387;16388;16389;16390;16391;16392;30074;30075;30076;30077;30194</t>
  </si>
  <si>
    <t>6052;15450;15451;15452;15453;15454;28244;28245;28246;28247;28248;28249;28356</t>
  </si>
  <si>
    <t>6052;15451;28244;28356</t>
  </si>
  <si>
    <t>P91457</t>
  </si>
  <si>
    <t>npp-7</t>
  </si>
  <si>
    <t>tr|P91457|P91457_CAEEL Nuclear Pore complex Protein OS=Caenorhabditis elegans OX=6239 GN=npp-7 PE=1 SV=1</t>
  </si>
  <si>
    <t>LPPIPTTTLQNPQPLK</t>
  </si>
  <si>
    <t>30346;30347;30348;30349;30350;30351</t>
  </si>
  <si>
    <t>28492;28493;28494;28495</t>
  </si>
  <si>
    <t>P91477</t>
  </si>
  <si>
    <t>Proteasome subunit beta type-2</t>
  </si>
  <si>
    <t>pbs-4</t>
  </si>
  <si>
    <t>sp|P91477|PSB2_CAEEL Proteasome subunit beta type-2 OS=Caenorhabditis elegans OX=6239 GN=pbs-4 PE=3 SV=2</t>
  </si>
  <si>
    <t>AFLGSVDYLANGLGQQPYLFR;ATFAYGAILADSENDKEYR;DMTEAEGLALMNK;FCYAIMDR;FVANIPGYK;KLDDVLF;SQDHYTVDVLIGGYDDKEDK</t>
  </si>
  <si>
    <t>257;783;1580;2758;3246;5322;9099</t>
  </si>
  <si>
    <t>266;823;1675;2895;3405;5598;9589</t>
  </si>
  <si>
    <t>1203;1204;1205;3614;3615;7431;7432;7433;7434;7435;7436;7437;7438;7439;7440;12831;15037;24890;24891;24892;24893;24894;41831;41832;41833;41834;41835</t>
  </si>
  <si>
    <t>1148;1149;1150;1151;3448;3449;7095;7096;7097;7098;7099;7100;7101;7102;12152;14190;23537;23538;23539;23540;39121;39122;39123;39124</t>
  </si>
  <si>
    <t>1149;3448;7102;12152;14190;23539;39122</t>
  </si>
  <si>
    <t>P91495</t>
  </si>
  <si>
    <t>npp-12</t>
  </si>
  <si>
    <t>tr|P91495|P91495_CAEEL Nuclear Pore complex Protein OS=Caenorhabditis elegans OX=6239 GN=npp-12 PE=1 SV=1</t>
  </si>
  <si>
    <t>VASLDVHPTIELK;VPVTVQLLDETAK</t>
  </si>
  <si>
    <t>10162;10910</t>
  </si>
  <si>
    <t>10696;11487</t>
  </si>
  <si>
    <t>47042;47043;47044;50913;50914;50915;50916</t>
  </si>
  <si>
    <t>44336;44337;47994;47995</t>
  </si>
  <si>
    <t>44336;47995</t>
  </si>
  <si>
    <t>P91496</t>
  </si>
  <si>
    <t>mam-8</t>
  </si>
  <si>
    <t>tr|P91496|P91496_CAEEL MAM domain-containing protein OS=Caenorhabditis elegans OX=6239 GN=mam-8 PE=1 SV=2</t>
  </si>
  <si>
    <t>HQHPGLLNISK</t>
  </si>
  <si>
    <t>19115;19116;19117</t>
  </si>
  <si>
    <t>P91499</t>
  </si>
  <si>
    <t>Sperm-specific class P protein 16</t>
  </si>
  <si>
    <t>ssp-16</t>
  </si>
  <si>
    <t>sp|P91499|SSP16_CAEEL Sperm-specific class P protein 16 OS=Caenorhabditis elegans OX=6239 GN=ssp-16 PE=2 SV=1</t>
  </si>
  <si>
    <t>IVPVFGFVDPSGSK</t>
  </si>
  <si>
    <t>24205;24206;24207;24208;24209;24210;24211</t>
  </si>
  <si>
    <t>22900;22901;22902;22903</t>
  </si>
  <si>
    <t>P91502;A0A8D9I6U5</t>
  </si>
  <si>
    <t>Ubiquitin carboxyl-terminal hydrolase</t>
  </si>
  <si>
    <t>usp-5</t>
  </si>
  <si>
    <t>tr|P91502|P91502_CAEEL Ubiquitin carboxyl-terminal hydrolase OS=Caenorhabditis elegans OX=6239 GN=usp-5 PE=1 SV=2;tr|A0A8D9I6U5|A0A8D9I6U5_CAEEL Ubiquitin carboxyl-terminal hydrolase OS=Caenorhabditis elegans OX=6239 GN=usp-5 PE=1 SV=1</t>
  </si>
  <si>
    <t>789;791</t>
  </si>
  <si>
    <t>DGLYISLK;GEVDPNLVASIVEMGFSNHQAK;HLALTGWTCEVEGCGLNDNLWLNLTDGAVR;IDDYISPITGEPK;LEHEIALPDEEPTAPR;LGTISSNLELIDVYSYDEDDAVIDPNLEK;LPISGDLLRPIPDTENR;NVQNLPEIAEAIAQIANTTSAER;SAVDAGAFIRPTFDQK;TFPDYLFFQVSK;YGEQGLETLVNCPLDK</t>
  </si>
  <si>
    <t>1273;3477;4066;4240;5713;5952;6498;7822;8530;9534;11495</t>
  </si>
  <si>
    <t>1342;3650;4273;4454;6006;6251;6820;8253;8988;10040;12095</t>
  </si>
  <si>
    <t>5841;5842;16180;16181;16182;18987;19688;19689;19690;19691;26705;26706;26707;26708;27809;30233;30234;30235;36383;36384;36385;36386;36387;39343;39344;39345;39346;43937;43938;43939;53514;53515;53516;53517;53518;53519;53520;53521;53522;53523</t>
  </si>
  <si>
    <t>5599;15249;15250;17987;18569;18570;18571;18572;25203;25204;25205;25206;26220;28391;28392;28393;34217;34218;36749;36750;36751;36752;41170;50285;50286;50287</t>
  </si>
  <si>
    <t>5599;15249;17987;18570;25206;26220;28392;34218;36749;41170;50285</t>
  </si>
  <si>
    <t>P91544</t>
  </si>
  <si>
    <t>tr|P91544|P91544_CAEEL Uncharacterized protein OS=Caenorhabditis elegans OX=6239 GN=CELE_ZC204.12 PE=1 SV=1</t>
  </si>
  <si>
    <t>IISNEIINDLLDIANR;IVGSESMMLDQLTSK;YELDCLQAVK</t>
  </si>
  <si>
    <t>4616;5131;11438</t>
  </si>
  <si>
    <t>4848;5392;12036</t>
  </si>
  <si>
    <t>21541;21542;21543;21544;21545;21546;21547;21548;24024;53287</t>
  </si>
  <si>
    <t>20350;20351;20352;20353;20354;20355;20356;22730;50083</t>
  </si>
  <si>
    <t>20352;22730;50083</t>
  </si>
  <si>
    <t>P91844</t>
  </si>
  <si>
    <t>tr|P91844|P91844_CAEEL Microfilaria Surface-Associated protein OS=Caenorhabditis elegans OX=6239 GN=msa-1 PE=1 SV=1</t>
  </si>
  <si>
    <t>DLFSNDQNELEK;WQNMVTEMFDK</t>
  </si>
  <si>
    <t>1442;11324</t>
  </si>
  <si>
    <t>1523;11919</t>
  </si>
  <si>
    <t>6691;6692;6693;6694;6695;52825;52826;52827;52828</t>
  </si>
  <si>
    <t>6374;6375;6376;6377;49682</t>
  </si>
  <si>
    <t>6375;49682</t>
  </si>
  <si>
    <t>P91856</t>
  </si>
  <si>
    <t>Probable phosphoserine aminotransferase</t>
  </si>
  <si>
    <t>F26H9.5</t>
  </si>
  <si>
    <t>sp|P91856|SERC_CAEEL Probable phosphoserine aminotransferase OS=Caenorhabditis elegans OX=6239 GN=F26H9.5 PE=3 SV=1</t>
  </si>
  <si>
    <t>ASLYNAISVEETQVLATWMNEFQK;EFGALLNETISLIR;ELMNVPDNFEILFMQGGGTGQFAAIPLNLK;EMIANNSLYNTPPTGGIYTTNLVLK;GGLQAIYELNLQK;MQEEQLNFNNLGVSVIEMSHR;NLGAAGLTIVIVR;QQAITPSVFSYK;SKEFGALLNETISLIR;VFQPSKPYVTVPDQENWVHDEK</t>
  </si>
  <si>
    <t>738;2046;2331;2385;3557;7277;7558;8279;8874;10392</t>
  </si>
  <si>
    <t>776;2159;2451;2508;3735;7675;7977;8726;9350;10939</t>
  </si>
  <si>
    <t>3390;3391;9649;9650;9651;9652;9653;9654;9655;9656;9657;9658;9659;9660;10919;10920;10921;10922;11183;11184;11185;16565;16566;33954;33955;33956;33957;35238;35239;38318;38319;38320;38321;40798;40799;40800;48312;48313;48314;48315</t>
  </si>
  <si>
    <t>3231;3232;3233;9224;9225;9226;9227;9228;9229;9230;9231;9232;9233;10382;10383;10384;10385;10386;10387;10615;10616;10617;15633;15634;31962;31963;31964;31965;33135;35845;38174;38175;45522</t>
  </si>
  <si>
    <t>3232;9228;10386;10615;15634;31963;33135;35845;38175;45522</t>
  </si>
  <si>
    <t>P91857</t>
  </si>
  <si>
    <t>rab-5</t>
  </si>
  <si>
    <t>tr|P91857|P91857_CAEEL RAB family OS=Caenorhabditis elegans OX=6239 GN=rab-5 PE=1 SV=1</t>
  </si>
  <si>
    <t>FEIWDTAGQER;GAQAAIVVYDITNQESFQK;LPIGPAQGEPTGTVDMNQPQQQQK;LVLLGESAVGK;QASPNIVMALAGNK</t>
  </si>
  <si>
    <t>2843;3379;6495;6912;8066</t>
  </si>
  <si>
    <t>2983;3546;6817;7247;8506</t>
  </si>
  <si>
    <t>13221;13222;13223;13224;13225;15684;30223;32096;32097;37375;37376;37377</t>
  </si>
  <si>
    <t>12520;12521;12522;14790;28384;30230;35011;35012</t>
  </si>
  <si>
    <t>12521;14790;28384;30230;35011</t>
  </si>
  <si>
    <t>P91859-3;P91859;P91859-4;P91859-2</t>
  </si>
  <si>
    <t>12;12;11;8</t>
  </si>
  <si>
    <t>9;9;8;6</t>
  </si>
  <si>
    <t>sp|P91859-3|MAP11_CAEEL Isoform c of Microtubule-associated protein homolog maph-1.1 OS=Caenorhabditis elegans OX=6239 GN=maph-1.1;sp|P91859|MAP11_CAEEL Microtubule-associated protein homolog maph-1.1 OS=Caenorhabditis elegans OX=6239 GN=maph-1.1 PE=1 SV=1</t>
  </si>
  <si>
    <t>877;878;819;764</t>
  </si>
  <si>
    <t>APLEVDDVANLADVEDEIPPPVDAFK;AVGEVTQLSADLQNLGLDEK;DALSDIPAPAVPR;DISGEQLQAILCGK;DVSAVLLAAPTLGNLGTTSALLEQGK;DVSAVLLAAPTLGNLGTTSALLEQGKPLPVFTNTKPFK;HEVAQATHPEESIIDAEDLAK;IAPGFEEPLIPQAPR;KPDPVELDDFDPLKPSHPEPSAPVVPSDHIIIATPDPELPDIVAAVPFVSPSPK;KPEPHPEPNVSGGSEEDKIPEPVDAFK;SKDALSDIPAPAVPR;SLPFLNVPTVK</t>
  </si>
  <si>
    <t>644;854;1089;1371;1809;1810;4027;4189;5364;5367;8873;8973</t>
  </si>
  <si>
    <t>677;898;1152;1445;1912;1913;4233;4402;5642;5646;9349;9451</t>
  </si>
  <si>
    <t>2964;2965;2966;2967;2968;2969;3952;3953;3954;3955;5003;5004;5005;5006;5007;5008;5009;5010;6343;6344;6345;8520;8521;18819;18820;18821;18822;18823;18824;18825;18826;19462;19463;19464;19465;19466;19467;19468;25062;25063;25079;25080;25081;25082;40794;40795;40796;40797;41203;41204;41205;41206;41207</t>
  </si>
  <si>
    <t>2845;2846;2847;2848;2849;2850;3774;3775;3776;3777;4833;4834;4835;6083;6084;6085;8162;8163;17842;17843;17844;17845;17846;17847;17848;18390;18391;18392;18393;18394;18395;23689;23714;23715;23716;23717;23718;23719;38172;38173;38517;38518;38519;38520</t>
  </si>
  <si>
    <t>2845;3774;4834;6084;8162;8163;17845;18392;23689;23715;38173;38518</t>
  </si>
  <si>
    <t>P91871</t>
  </si>
  <si>
    <t>fasn-1</t>
  </si>
  <si>
    <t>tr|P91871|P91871_CAEEL 3-oxoacyl-[acyl-carrier-protein] reductase OS=Caenorhabditis elegans OX=6239 GN=fasn-1 PE=1 SV=2</t>
  </si>
  <si>
    <t>DAELNTAEMLEQQMNQLFK;DCEHAFINTLTR;DCLFENQNVQNFK;DGPPVWNIGDEETK;DPVFIDVDDVK;DWTLAEASTVPVVYTTAYYALVR;EEDVGEDYGVAAVSEDCEVLK;EFNWIEPLQK;ETYLLDHVIDGR;FDAGFFQVTPK;FELLQQPGFK;GVNIVLNSLANEMLQASLR;ILIHGGAGGVGQAAIAIALAAGCEVFTTVGSAEK;IPMFDDSLR;IYIPEDNQPFYYGK;KADPIAFIEACK;LLDNVSVHGILLDSIMDPTVGDLDEWK;LMGILPAQALATTVMVDR;LPPDAIPGNFADR;MAFGVTGDSLVNNPLFESEIMCAMTLR;MFGDMLLAGEDLVTEDSLR;NLDYVLLDK;SENDDELESFLGSLGK;TALQVNELEMK;TEGVAAIFIQR;VDVNDLDPQDIIVK;VGDPQEANAICEVFCSK;WTPGFCDLPK</t>
  </si>
  <si>
    <t>1062;1124;1128;1276;1630;1844;1991;2064;2562;2761;2847;3930;4702;4875;5217;5233;6186;6346;6527;7061;7144;7543;8656;9372;9477;10260;10425;11339</t>
  </si>
  <si>
    <t>1124;1187;1191;1345;1727;1949;2103;2177;2694;2898;2987;4131;4939;5124;5484;5501;6496;6661;6849;7405;7516;7962;9122;9874;9978;10803;10973;11934</t>
  </si>
  <si>
    <t>4870;4871;4872;5176;5177;5178;5179;5180;5192;5193;5194;5195;5857;5858;5859;5860;7667;7668;7669;7670;7671;7672;8679;8680;9409;9716;9717;9718;9719;11983;11984;11985;12837;13238;13239;13240;13241;18376;18377;18378;18379;18380;18381;22006;22716;22717;22718;24439;24440;24441;24442;24443;24444;24524;28886;28887;28888;28889;29586;29587;29588;29589;29590;29591;30333;30334;32821;33321;33322;33323;35179;35180;35181;35182;39912;39913;39914;43176;43642;43643;43644;47569;47570;47571;47572;47573;47574;47575;47576;47577;48461;48462;48463;48464;48465;52876;52877</t>
  </si>
  <si>
    <t>4706;4993;4994;4995;5003;5004;5611;7352;7353;7354;7355;7356;7357;8305;9005;9283;9284;11376;11377;11378;12159;12533;12534;12535;17375;17376;17377;20827;21470;23107;23108;23193;27196;27197;27198;27199;27821;27822;27823;27824;27825;27826;28479;28480;30960;31426;33083;33084;33085;37296;40390;40859;44794;44795;44796;44797;44798;44799;44800;45683;45684;45685;45686;45687;49720;49721</t>
  </si>
  <si>
    <t>4706;4993;5004;5611;7356;8305;9005;9284;11376;12159;12534;17375;20827;21470;23107;23193;27198;27821;28479;30960;31426;33085;37296;40390;40859;44796;45683;49720</t>
  </si>
  <si>
    <t>P91910;Q20221;Q19490</t>
  </si>
  <si>
    <t>P91910</t>
  </si>
  <si>
    <t>9;2;1</t>
  </si>
  <si>
    <t>8;2;1</t>
  </si>
  <si>
    <t>Tubulin alpha-3 chain</t>
  </si>
  <si>
    <t>mec-12</t>
  </si>
  <si>
    <t>sp|P91910|TBA3_CAEEL Tubulin alpha-3 chain OS=Caenorhabditis elegans OX=6239 GN=mec-12 PE=1 SV=1</t>
  </si>
  <si>
    <t>450;456;447</t>
  </si>
  <si>
    <t>AVMVDLEPTVIDEIR;EIIDLTLDR;FDGALNVDLTEFQTNLVPYPR;IHFPLATFSPVISAEK;LIGQIVSSITASLR;NLDIERPSYTNLNR;SIQFVDWCPTGFK;SLFHPEQLITGK;VGINYQPPTVVPGGDLAK</t>
  </si>
  <si>
    <t>885;2191;2773;4520;6052;7538;8857;8911;10455</t>
  </si>
  <si>
    <t>True;True;True;True;True;True;True;True;False</t>
  </si>
  <si>
    <t>932;2308;2910;4746;6359;7957;9333;9388;11004</t>
  </si>
  <si>
    <t>4112;4113;4114;4115;4116;10305;10306;10307;10308;10309;12900;12901;12902;12903;12904;21003;21004;21005;21006;21007;28286;28287;28288;28289;28290;28291;28292;28293;28294;28295;28296;35152;35153;35154;35155;40725;40726;40727;40728;40729;40730;40946;40947;40948;40949;40950;48614;48615;48616;48617;48618;48619;48620;48621;48622;48623;48624;48625;48626</t>
  </si>
  <si>
    <t>3943;3944;3945;3946;9820;9821;9822;9823;9824;9825;12221;12222;12223;12224;19797;19798;19799;19800;19801;19802;26661;26662;26663;26664;26665;26666;26667;33058;33059;33060;33061;33062;38102;38103;38104;38105;38106;38297;38298;38299;38300;38301;45825;45826;45827;45828;45829;45830;45831;45832;45833;45834;45835;45836;45837;45838;45839;45840;45841;45842;45843;45844;45845;45846;45847;45848;45849;45850;45851;45852;45853</t>
  </si>
  <si>
    <t>3944;9820;12223;19798;26663;33060;38103;38298;45832</t>
  </si>
  <si>
    <t>P91913</t>
  </si>
  <si>
    <t>60S acidic ribosomal protein P1</t>
  </si>
  <si>
    <t>rla-1</t>
  </si>
  <si>
    <t>sp|P91913|RLA1_CAEEL 60S acidic ribosomal protein P1 OS=Caenorhabditis elegans OX=6239 GN=rla-1 PE=3 SV=2</t>
  </si>
  <si>
    <t>AANVEFEPYWPGLFAK;ASNQELACVYAALILQDDEVAITGEK;EEPKEESDDDMGFGLFD;EESDDDMGFGLFD;KEEPKEESDDDMGFGLFD;NLITSVSSGAGSGPAPAAAAAAPAAGGAAPAAETK</t>
  </si>
  <si>
    <t>64;743;2011;2015;5266;7570</t>
  </si>
  <si>
    <t>66;782;2124;2128;5538;5539;7989</t>
  </si>
  <si>
    <t>329;330;331;332;333;334;335;336;337;338;339;340;341;342;3421;3422;3423;3424;3425;3426;3427;3428;3429;3430;9486;9487;9488;9489;9490;9491;9492;9493;9494;9502;9503;9504;24657;24658;24659;24660;24661;24662;24663;24664;24665;35276;35277;35278;35279;35280;35281;35282;35283;35284;35285;35286;35287;35288;35289;35290;35291;35292;35293;35294;35295;35296;35297;35298;35299;35300;35301;35302;35303;35304;35305;35306;35307;35308;35309;35310</t>
  </si>
  <si>
    <t>314;315;316;317;318;319;320;321;322;323;324;325;326;327;328;329;330;331;332;333;334;335;3260;3261;3262;3263;3264;3265;3266;3267;3268;3269;3270;3271;3272;3273;3274;3275;3276;3277;3278;9070;9071;9081;23330;23331;23332;23333;23334;33170;33171;33172;33173;33174;33175;33176;33177;33178;33179;33180;33181;33182;33183;33184;33185;33186;33187;33188;33189;33190;33191;33192;33193;33194;33195;33196;33197;33198;33199;33200;33201;33202;33203;33204;33205;33206;33207;33208</t>
  </si>
  <si>
    <t>322;3277;9071;9081;23332;33202</t>
  </si>
  <si>
    <t>P91914</t>
  </si>
  <si>
    <t>60S ribosomal protein L27</t>
  </si>
  <si>
    <t>rpl-27</t>
  </si>
  <si>
    <t>sp|P91914|RL27_CAEEL 60S ribosomal protein L27 OS=Caenorhabditis elegans OX=6239 GN=rpl-27 PE=2 SV=1</t>
  </si>
  <si>
    <t>TYPHAIIAGIDR;TYPHAIIAGIDRYPLK;VVSYTHLLPTR;YSVDVAFDK</t>
  </si>
  <si>
    <t>10088;10089;11153;11716</t>
  </si>
  <si>
    <t>10618;10619;11738;12318</t>
  </si>
  <si>
    <t>46646;46647;46648;46649;46650;46651;46652;46653;52053;54465</t>
  </si>
  <si>
    <t>43958;43959;43960;43961;43962;43963;49001;51180</t>
  </si>
  <si>
    <t>43959;43961;49001;51180</t>
  </si>
  <si>
    <t>P91917;E2JL06</t>
  </si>
  <si>
    <t>P91917</t>
  </si>
  <si>
    <t>Obg-like ATPase 1</t>
  </si>
  <si>
    <t>ola-1</t>
  </si>
  <si>
    <t>sp|P91917|OLA1_CAEEL Obg-like ATPase 1 OS=Caenorhabditis elegans OX=6239 GN=ola-1 PE=3 SV=1</t>
  </si>
  <si>
    <t>395;125</t>
  </si>
  <si>
    <t>AFDDDDVTHVEGEVDPVR;ALQLEYFFTSGEDEVK;DLQFIDGPLDK;GFIMAEVMK;STFFNVLTK;TYIVQDGDVIFFK;VADLIELGDEAK;VGILGLPNVGK;VPAFLNVTDIAGLVK</t>
  </si>
  <si>
    <t>238;554;1513;3511;9205;10084;10109;10454;10848</t>
  </si>
  <si>
    <t>247;580;1596;3687;9702;10614;10639;11003;11422</t>
  </si>
  <si>
    <t>1137;1138;1139;2556;2557;2558;2559;7018;7019;7020;7021;7022;7023;16356;16357;42383;46634;46635;46636;46637;46638;46748;46749;46750;46751;46752;46753;46754;48611;48612;48613;50571;50572;50573;50574;50575;50576;50577;50578;50579;50580;50581</t>
  </si>
  <si>
    <t>1084;2462;6678;6679;6680;6681;6682;15420;15421;39644;43945;43946;43947;43948;44067;44068;44069;44070;44071;44072;44073;44074;45822;45823;45824;47661;47662;47663;47664</t>
  </si>
  <si>
    <t>1084;2462;6679;15420;39644;43948;44068;45823;47661</t>
  </si>
  <si>
    <t>P91918</t>
  </si>
  <si>
    <t>Probable small nuclear ribonucleoprotein-associated protein B</t>
  </si>
  <si>
    <t>snr-2</t>
  </si>
  <si>
    <t>sp|P91918|RSMB_CAEEL Probable small nuclear ribonucleoprotein-associated protein B OS=Caenorhabditis elegans OX=6239 GN=snr-2 PE=3 SV=1</t>
  </si>
  <si>
    <t>ILGLVLVR;TFIGFFK</t>
  </si>
  <si>
    <t>4695;9524</t>
  </si>
  <si>
    <t>4931;10030</t>
  </si>
  <si>
    <t>21944;21945;21946;21947;21948;21949;43886;43887;43888;43889;43890;43891</t>
  </si>
  <si>
    <t>20762;20763;20764;20765;20766;20767;20768;20769;41105;41106;41107;41108;41109;41110;41111</t>
  </si>
  <si>
    <t>20768;41105</t>
  </si>
  <si>
    <t>P91988</t>
  </si>
  <si>
    <t>tr|P91988|P91988_CAEEL Flavoprotein domain-containing protein OS=Caenorhabditis elegans OX=6239 GN=CELE_F25H9.6 PE=1 SV=1</t>
  </si>
  <si>
    <t>APELISELYEK;WADSALIAPLDANTMAK</t>
  </si>
  <si>
    <t>633;11238</t>
  </si>
  <si>
    <t>666;11830</t>
  </si>
  <si>
    <t>2915;2916;2917;2918;52453</t>
  </si>
  <si>
    <t>2794;2795;49350</t>
  </si>
  <si>
    <t>2794;49350</t>
  </si>
  <si>
    <t>P91997</t>
  </si>
  <si>
    <t>tr|P91997|P91997_CAEEL Aldo_ket_red domain-containing protein OS=Caenorhabditis elegans OX=6239 GN=CELE_F53F1.2 PE=1 SV=1</t>
  </si>
  <si>
    <t>LIEDPVVVELAK;LNSGYNIPFVGFGTYK;VIDIALTPEDIQSLTALDR;VTGENVPPAIDAALTAGYR</t>
  </si>
  <si>
    <t>6028;6429;10521;11032</t>
  </si>
  <si>
    <t>6335;6751;11073;11613</t>
  </si>
  <si>
    <t>28200;28201;28202;28203;28204;29936;29937;29938;29939;48912;48913;48914;48915;48916;48917;48918;48919;48920;48921;48922;51512;51513;51514;51515;51516</t>
  </si>
  <si>
    <t>26590;26591;26592;26593;28134;28135;28136;46128;46129;46130;46131;46132;46133;46134;46135;48539;48540;48541;48542</t>
  </si>
  <si>
    <t>26591;28135;46131;48542</t>
  </si>
  <si>
    <t>P91998</t>
  </si>
  <si>
    <t>tr|P91998|P91998_CAEEL Aldo_ket_red domain-containing protein OS=Caenorhabditis elegans OX=6239 GN=CELE_F53F1.3 PE=1 SV=1</t>
  </si>
  <si>
    <t>EIGDALEILLPK;IIGDQVLPVLDAALTAGYR;LNTGYDCPLIGLGTYK</t>
  </si>
  <si>
    <t>2182;4574;6437</t>
  </si>
  <si>
    <t>2299;4801;6759</t>
  </si>
  <si>
    <t>10265;10266;10267;10268;10269;21217;21218;21219;21220;21221;21222;21223;21224;21225;29972</t>
  </si>
  <si>
    <t>9787;9788;9789;9790;9791;9792;9793;19993;19994;19995;19996;28162</t>
  </si>
  <si>
    <t>9788;19993;28162</t>
  </si>
  <si>
    <t>P91999</t>
  </si>
  <si>
    <t>srv-8</t>
  </si>
  <si>
    <t>tr|P91999|P91999_CAEEL Serpentine Receptor, class V OS=Caenorhabditis elegans OX=6239 GN=srv-8 PE=4 SV=2</t>
  </si>
  <si>
    <t>LSYPKYTYTMQAIQLSGAVASVFLLLPREYK</t>
  </si>
  <si>
    <t>P92005</t>
  </si>
  <si>
    <t>cpz-2</t>
  </si>
  <si>
    <t>tr|P92005|P92005_CAEEL Cathepsin X OS=Caenorhabditis elegans OX=6239 GN=cpz-2 PE=1 SV=1</t>
  </si>
  <si>
    <t>IQGLVEEGCNVYR</t>
  </si>
  <si>
    <t>Q6DNF7;P92006</t>
  </si>
  <si>
    <t>Soluble guanylate cyclase gcy-32;Soluble guanylate cyclase gcy-34</t>
  </si>
  <si>
    <t>gcy-32;gcy-34</t>
  </si>
  <si>
    <t>sp|Q6DNF7|GCY32_CAEEL Soluble guanylate cyclase gcy-32 OS=Caenorhabditis elegans OX=6239 GN=gcy-32 PE=2 SV=1;sp|P92006|GCY34_CAEEL Soluble guanylate cyclase gcy-34 OS=Caenorhabditis elegans OX=6239 GN=gcy-34 PE=2 SV=1</t>
  </si>
  <si>
    <t>684;686</t>
  </si>
  <si>
    <t>TDSILKDMLPR</t>
  </si>
  <si>
    <t>P92020</t>
  </si>
  <si>
    <t>tr|P92020|P92020_CAEEL Uncharacterized protein OS=Caenorhabditis elegans OX=6239 GN=CELE_T10G3.3 PE=1 SV=3</t>
  </si>
  <si>
    <t>NFGAMDVDDLLAPK;SCGDHSIGDTWVFEK</t>
  </si>
  <si>
    <t>7455;8543</t>
  </si>
  <si>
    <t>7873;9001</t>
  </si>
  <si>
    <t>34801;34802;39386;39387</t>
  </si>
  <si>
    <t>32736;32737;32738;36783</t>
  </si>
  <si>
    <t>32738;36783</t>
  </si>
  <si>
    <t>P92186-2;P92186</t>
  </si>
  <si>
    <t>Protein lin-28</t>
  </si>
  <si>
    <t>lin-28</t>
  </si>
  <si>
    <t>sp|P92186-2|LIN28_CAEEL Isoform b of Protein lin-28 OS=Caenorhabditis elegans OX=6239 GN=lin-28;sp|P92186|LIN28_CAEEL Protein lin-28 OS=Caenorhabditis elegans OX=6239 GN=lin-28 PE=1 SV=1</t>
  </si>
  <si>
    <t>196;227</t>
  </si>
  <si>
    <t>GYGFVIDDITGEDLFVHQSNLNMQGFR;MIEAALENPVPIK</t>
  </si>
  <si>
    <t>3996;7176</t>
  </si>
  <si>
    <t>4202;7556</t>
  </si>
  <si>
    <t>18677;18678;33502;33503;33504;33505;33506;33507</t>
  </si>
  <si>
    <t>17698;17699;31562;31563;31564;31565;31566;31567</t>
  </si>
  <si>
    <t>17699;31562</t>
  </si>
  <si>
    <t>P92199</t>
  </si>
  <si>
    <t>Rho-associated protein kinase let-502</t>
  </si>
  <si>
    <t>let-502</t>
  </si>
  <si>
    <t>sp|P92199|ROCK_CAEEL Rho-associated protein kinase let-502 OS=Caenorhabditis elegans OX=6239 GN=let-502 PE=1 SV=1</t>
  </si>
  <si>
    <t>SPINIESLLDTITALVNDCK;VNELAVELR</t>
  </si>
  <si>
    <t>9064;10809</t>
  </si>
  <si>
    <t>9551;11379</t>
  </si>
  <si>
    <t>41667;41668;41669;41670;50329;50330</t>
  </si>
  <si>
    <t>38971;38972;38973;38974;38975;47432</t>
  </si>
  <si>
    <t>38975;47432</t>
  </si>
  <si>
    <t>P98080;A0A2C9C3L5;A0A2C9C366;A0A2C9C3F6</t>
  </si>
  <si>
    <t>P98080;A0A2C9C3L5;A0A2C9C366</t>
  </si>
  <si>
    <t>10;9;5;4</t>
  </si>
  <si>
    <t>Cytochrome b-c1 complex subunit 1, mitochondrial</t>
  </si>
  <si>
    <t>ucr-1</t>
  </si>
  <si>
    <t>sp|P98080|UCR1_CAEEL Cytochrome b-c1 complex subunit 1, mitochondrial OS=Caenorhabditis elegans OX=6239 GN=ucr-1 PE=3 SV=2;tr|A0A2C9C3L5|A0A2C9C3L5_CAEEL Cytochrome b-c1 complex subunit 1, mitochondrial OS=Caenorhabditis elegans OX=6239 GN=ucr-1 PE=1 SV=1;</t>
  </si>
  <si>
    <t>471;473;296;298</t>
  </si>
  <si>
    <t>ASAALESELNAIGAK;DALALQIANQFIGQWDVTHATSR;DQTAVFVQAGAQDVEK;DTGLFGIYFVADAHDLNDTSGIMK;DVLASAPQAEVTTLK;ELEASDDYHQLVLFDMLHAAGFQGTPLALSVLGTSESIPNISAQQLK;MVLSAVGGGVSNVSSLADK;TEAFPNYALTR;VVDILADVLR;YFGDLSNEYPR</t>
  </si>
  <si>
    <t>703;1080;1654;1715;1781;2277;7341;9459;11089;11463</t>
  </si>
  <si>
    <t>740;1143;1752;1816;1884;2397;7755;9961;11671;12062</t>
  </si>
  <si>
    <t>3235;3236;3237;3238;3239;3240;3241;3242;3243;3244;4969;4970;4971;4972;4973;4974;4975;4976;4977;4978;4979;4980;7778;7779;7780;7781;7782;7783;7784;7785;8111;8112;8113;8114;8115;8411;8412;8413;8414;8415;8416;8417;10698;10699;10700;34281;34282;34283;34284;34285;34286;34287;34288;34289;34290;43562;51776;51777;51778;51779;51780;51781;53383;53384;53385;53386;53387;53388</t>
  </si>
  <si>
    <t>3082;3083;3084;3085;3086;3087;3088;3089;3090;4806;4807;4808;4809;4810;4811;4812;4813;4814;4815;4816;7461;7462;7463;7464;7465;7466;7764;7765;7766;7767;8047;8048;8049;8050;8051;8052;8053;8054;10183;32265;32266;32267;32268;32269;32270;32271;32272;32273;40783;48767;48768;48769;48770;48771;50167;50168;50169;50170;50171;50172;50173</t>
  </si>
  <si>
    <t>3083;4809;7462;7766;8047;10183;32266;40783;48768;50169</t>
  </si>
  <si>
    <t>U4PLJ8;Q01630-3;Q01630-2;Q01630</t>
  </si>
  <si>
    <t>Protein unc-33</t>
  </si>
  <si>
    <t>unc-33</t>
  </si>
  <si>
    <t>tr|U4PLJ8|U4PLJ8_CAEEL Amidohydro-rel domain-containing protein OS=Caenorhabditis elegans OX=6239 GN=unc-33 PE=1 SV=2;sp|Q01630-3|UNC33_CAEEL Isoform c of Protein unc-33 OS=Caenorhabditis elegans OX=6239 GN=unc-33;sp|Q01630-2|UNC33_CAEEL Isoform b of Prote</t>
  </si>
  <si>
    <t>523;523;679;854</t>
  </si>
  <si>
    <t>LLELFEHVK;SAIAGGTGTIVEVVRPR</t>
  </si>
  <si>
    <t>6200;8497</t>
  </si>
  <si>
    <t>6511;8955</t>
  </si>
  <si>
    <t>28947;28948;28949;39194;39195;39196;39197</t>
  </si>
  <si>
    <t>27248;27249;36622;36623</t>
  </si>
  <si>
    <t>27248;36623</t>
  </si>
  <si>
    <t>Q02332</t>
  </si>
  <si>
    <t>Probable [pyruvate dehydrogenase (acetyl-transferring)] kinase, mitochondrial</t>
  </si>
  <si>
    <t>pdhk-2</t>
  </si>
  <si>
    <t>sp|Q02332|PDHK2_CAEEL Probable [pyruvate dehydrogenase (acetyl-transferring)] kinase, mitochondrial OS=Caenorhabditis elegans OX=6239 GN=pdhk-2 PE=3 SV=1</t>
  </si>
  <si>
    <t>AVPVEASEVLPIYSTSSR;DGTQAPLAGYGYGLPLSR</t>
  </si>
  <si>
    <t>898;1288</t>
  </si>
  <si>
    <t>949;1360</t>
  </si>
  <si>
    <t>4208;4209;4210;5949</t>
  </si>
  <si>
    <t>4026;4027;4028;5697</t>
  </si>
  <si>
    <t>4026;5697</t>
  </si>
  <si>
    <t>Q03565</t>
  </si>
  <si>
    <t>Barrier-to-autointegration factor 1</t>
  </si>
  <si>
    <t>baf-1</t>
  </si>
  <si>
    <t>sp|Q03565|BAF1_CAEEL Barrier-to-autointegration factor 1 OS=Caenorhabditis elegans OX=6239 GN=baf-1 PE=1 SV=3</t>
  </si>
  <si>
    <t>AYVLFGQYLLLK;DEDLFIEWLK;EFVGEPMGDKEVTCIAGIGPTYGTK;KDEDLFIEWLK;TAFNCLNEWADQFM</t>
  </si>
  <si>
    <t>986;1167;2079;5244;9360</t>
  </si>
  <si>
    <t>1044;1231;2192;5512;9862</t>
  </si>
  <si>
    <t>4610;4611;4612;4613;5332;5333;5334;9782;9783;9784;9785;9786;24566;24567;24568;24569;24570;24571;43118;43119;43120;43121;43122;43123;43124</t>
  </si>
  <si>
    <t>4467;4468;4469;4470;5119;5120;9348;9349;9350;23237;23238;23239;23240;23241;23242;40333;40334;40335;40336</t>
  </si>
  <si>
    <t>4470;5120;9350;23238;40335</t>
  </si>
  <si>
    <t>Q03567</t>
  </si>
  <si>
    <t>Uncharacterized transporter slc-17.2</t>
  </si>
  <si>
    <t>C38C10.2</t>
  </si>
  <si>
    <t>sp|Q03567|SL172_CAEEL Uncharacterized transporter slc-17.2 OS=Caenorhabditis elegans OX=6239 GN=C38C10.2 PE=1 SV=2</t>
  </si>
  <si>
    <t>VVFVTILGSALLTLLNPVAAR</t>
  </si>
  <si>
    <t>Q03570-2;Q03570-1;Q03570</t>
  </si>
  <si>
    <t>Mediator of RNA polymerase II transcription subunit 14</t>
  </si>
  <si>
    <t>rgr-1</t>
  </si>
  <si>
    <t>sp|Q03570-2|MED14_CAEEL Isoform a of Mediator of RNA polymerase II transcription subunit 14 OS=Caenorhabditis elegans OX=6239 GN=rgr-1;sp|Q03570-1|MED14_CAEEL Isoform b of Mediator of RNA polymerase II transcription subunit 14 OS=Caenorhabditis elegans OX=</t>
  </si>
  <si>
    <t>1382;1388;1516</t>
  </si>
  <si>
    <t>IILQFLR</t>
  </si>
  <si>
    <t>Q03575</t>
  </si>
  <si>
    <t>Transthyretin-like protein 5</t>
  </si>
  <si>
    <t>ttr-5</t>
  </si>
  <si>
    <t>sp|Q03575|TTR5_CAEEL Transthyretin-like protein 5 OS=Caenorhabditis elegans OX=6239 GN=ttr-5 PE=3 SV=1</t>
  </si>
  <si>
    <t>NIYDAGVIQLAGSFPGEGR</t>
  </si>
  <si>
    <t>Q03577</t>
  </si>
  <si>
    <t>Aspartate--tRNA ligase, cytoplasmic</t>
  </si>
  <si>
    <t>drs-1</t>
  </si>
  <si>
    <t>sp|Q03577|SYDC_CAEEL Aspartate--tRNA ligase, cytoplasmic OS=Caenorhabditis elegans OX=6239 GN=dars-1 PE=3 SV=1</t>
  </si>
  <si>
    <t>ASEQENQLAVVNLDTR;DVELLAQQVFVVSTSAPK;ESIVDVYATINK;GLQQNYQDEIAAVGNQYPAEPFQFCEPPLILK;IISAPSEGGANVFEVSYFK;IQSYIDSFK;NCFLVLR;VTMLFLGLHNIR;VYTIGPVFR;YPDAITLLR;YSNSYDMFMR;YSTDFYVLDK</t>
  </si>
  <si>
    <t>712;1760;2502;3715;4608;4945;7399;11053;11234;11649;11709;11714</t>
  </si>
  <si>
    <t>750;1862;2631;3901;4837;5200;7815;11635;11826;12251;12311;12316</t>
  </si>
  <si>
    <t>3281;3282;3283;3284;3285;3286;3287;8325;8326;8327;8328;8329;8330;11685;11686;11687;11688;11689;11690;17297;17298;17299;17300;21464;21465;21466;21467;21468;21469;21470;21471;23165;34546;51613;51614;51615;51616;51617;51618;52432;52433;54222;54223;54224;54225;54226;54227;54447;54448;54449;54460;54461;54462;54463</t>
  </si>
  <si>
    <t>3126;3127;3128;3129;3130;3131;3132;7967;7968;11097;11098;11099;11100;16315;16316;16317;16318;16319;20281;20282;20283;20284;20285;20286;20287;21905;32512;48635;48636;48637;48638;49333;49334;50942;50943;50944;50945;50946;50947;51163;51164;51176;51177;51178</t>
  </si>
  <si>
    <t>3130;7967;11097;16319;20284;21905;32512;48636;49334;50942;51164;51177</t>
  </si>
  <si>
    <t>Q03598</t>
  </si>
  <si>
    <t>Ubiquitin-fold modifier-conjugating enzyme 1</t>
  </si>
  <si>
    <t>C40H1.6</t>
  </si>
  <si>
    <t>sp|Q03598|UFC1_CAEEL Ubiquitin-fold modifier-conjugating enzyme 1 OS=Caenorhabditis elegans OX=6239 GN=ufc-1 PE=1 SV=1</t>
  </si>
  <si>
    <t>LKEEYEAIIAAVQNNK</t>
  </si>
  <si>
    <t>Q03604</t>
  </si>
  <si>
    <t>Ribonucleoside-diphosphate reductase large subunit</t>
  </si>
  <si>
    <t>rnr-1</t>
  </si>
  <si>
    <t>sp|Q03604|RIR1_CAEEL Ribonucleoside-diphosphate reductase large subunit OS=Caenorhabditis elegans OX=6239 GN=rnr-1 PE=3 SV=1</t>
  </si>
  <si>
    <t>GVTTVELDNLAAETAASMTTQHPEYALLAAR;IIDVNYYPVEEAR;LSYGLNMDFVDPVAVAIK;VSIGIHGDDITSAIETYNLMSER</t>
  </si>
  <si>
    <t>3959;4549;6726;10977</t>
  </si>
  <si>
    <t>4160;4776;7052;11557</t>
  </si>
  <si>
    <t>18513;18514;18515;18516;18517;18518;18519;21096;21097;21098;21099;21100;21101;21102;21103;21104;21105;21106;31197;31198;31199;51268;51269;51270;51271;51272</t>
  </si>
  <si>
    <t>17534;17535;17536;17537;17538;17539;19893;19894;19895;19896;29315;29316;48307;48308;48309;48310</t>
  </si>
  <si>
    <t>17535;19896;29315;48307</t>
  </si>
  <si>
    <t>Q03606-2;Q03606</t>
  </si>
  <si>
    <t>CRAL-TRIO domain-containing protein T23G5.2</t>
  </si>
  <si>
    <t>T23G5.2</t>
  </si>
  <si>
    <t>sp|Q03606-2|YN02_CAEEL Isoform b of CRAL-TRIO domain-containing protein T23G5.2 OS=Caenorhabditis elegans OX=6239 GN=T23G5.2;sp|Q03606|YN02_CAEEL CRAL-TRIO domain-containing protein T23G5.2 OS=Caenorhabditis elegans OX=6239 GN=T23G5.2 PE=4 SV=3</t>
  </si>
  <si>
    <t>237;719</t>
  </si>
  <si>
    <t>FPTCPQIPIFVGSEVTYEYK</t>
  </si>
  <si>
    <t>Q04457</t>
  </si>
  <si>
    <t>Gut esterase 1</t>
  </si>
  <si>
    <t>ges-1</t>
  </si>
  <si>
    <t>sp|Q04457|EST1_CAEEL Gut esterase 1 OS=Caenorhabditis elegans OX=6239 GN=ges-1 PE=1 SV=1</t>
  </si>
  <si>
    <t>FEKPVAPDPWEDVYPATQYR;KEPDSWIQNDLIDMVISFAK;SDGVSIEHGLFQEPLAFWNELR;TGVPQIEDVEWRPVSDPDDVNFLNIR;VDEEFISEIIGR;VWNDILDFYVK;WSPVIDGDFMTK;YSELLSDITFNVPILR</t>
  </si>
  <si>
    <t>2844;5272;8568;9583;10211;11183;11329;11697</t>
  </si>
  <si>
    <t>2984;5545;9028;10092;10749;11770;11924;12299</t>
  </si>
  <si>
    <t>13226;13227;13228;13229;24679;39480;39481;44170;44171;44172;44173;44174;44175;47285;47286;47287;47288;47289;52205;52206;52207;52208;52209;52849;52850;52851;52852;54397;54398;54399;54400;54401;54402;54403</t>
  </si>
  <si>
    <t>12523;12524;12525;12526;23343;23344;36864;36865;41390;41391;41392;41393;41394;41395;44535;44536;44537;44538;44539;49142;49143;49144;49145;49700;49701;51119;51120;51121;51122</t>
  </si>
  <si>
    <t>12525;23344;36865;41391;44535;49143;49700;51122</t>
  </si>
  <si>
    <t>Q04833</t>
  </si>
  <si>
    <t>Low-density lipoprotein receptor-related protein</t>
  </si>
  <si>
    <t>lrp-1</t>
  </si>
  <si>
    <t>sp|Q04833|LRP_CAEEL Low-density lipoprotein receptor-related protein OS=Caenorhabditis elegans OX=6239 GN=lrp-1 PE=1 SV=1</t>
  </si>
  <si>
    <t>IGETGLVHPDELVR;TVLLADGLTLPLDIALDPLR</t>
  </si>
  <si>
    <t>4464;10023</t>
  </si>
  <si>
    <t>4688;10550</t>
  </si>
  <si>
    <t>20745;20746;46330;46331;46332</t>
  </si>
  <si>
    <t>19564;43639</t>
  </si>
  <si>
    <t>Q04908</t>
  </si>
  <si>
    <t>26S proteasome non-ATPase regulatory subunit 3</t>
  </si>
  <si>
    <t>rpn-3</t>
  </si>
  <si>
    <t>sp|Q04908|PSMD3_CAEEL 26S proteasome non-ATPase regulatory subunit 3 OS=Caenorhabditis elegans OX=6239 GN=rpn-3 PE=1 SV=1</t>
  </si>
  <si>
    <t>AIADGAIDAVITSDVR;DLNAIAVENIK;EQLAALDKGEEHLITR;LFDHQGFLNSR;LVSSHLSSDAQFAEGMLK;NTEALALGENQLTSIYNFDR;WVVVIGLLQGEIPDR;YLHYTPAADTEVQPMDTSNVK</t>
  </si>
  <si>
    <t>361;1498;2452;5785;6953;7746;11360;11596</t>
  </si>
  <si>
    <t>375;1581;2579;6079;7290;8173;11955;12196</t>
  </si>
  <si>
    <t>1653;1654;1655;1656;1657;1658;6969;6970;11482;27026;32266;32267;36053;36054;36055;36056;36057;36058;36059;52945;52946;53979;53980</t>
  </si>
  <si>
    <t>1577;1578;1579;1580;6634;6635;10887;25502;30407;30408;33911;33912;33913;33914;33915;49772;50702;50703</t>
  </si>
  <si>
    <t>1579;6634;10887;25502;30408;33912;49772;50702</t>
  </si>
  <si>
    <t>Q05036</t>
  </si>
  <si>
    <t>Uncharacterized protein C30C11.4</t>
  </si>
  <si>
    <t>C30C11.4</t>
  </si>
  <si>
    <t>sp|Q05036|HS110_CAEEL Heat shock protein 110 OS=Caenorhabditis elegans OX=6239 GN=hsp-110 PE=3 SV=1</t>
  </si>
  <si>
    <t>AVLSAIQYAGLNSLR;FHNLELQMQESDAR;FIPFIPCK;GAAMQCAILSPTFR;IVEEVPAEAMEVDGDAK;IVNETTAIALAYGIYK;KPAFDSFDQSIMR;LPNDDIGVQVSYLGEPHTFTPEQVLAALLTK;LQMVNTSYDLESGGIWFDALIR;LVPVDLEVIESIPVSYDVQK;NSLEEYVYEMR;NVFENVVNPILNK;NVVFLDIGHSSTQASLVAFNR;QEFEDLAAPIFNR;QGGIEVITNDYSLHATPACVSFGPK;QVLINLFADGVSIKPEEIDEIEIVGGSSR;SGPFNVEAHYAQPNVVPHNQVHIGSWK;SVLGFDIGNLNCYIGVAR;SVLTSTEDWLYDEGEDAER;TDAPVVFTEEILQNK;VNPDGIFTIASATMYEPR;VSDCVLAVPSYFTDVQR;VSDQYAEFITPAAADEFR;YGIDAATSPRPWLR</t>
  </si>
  <si>
    <t>879;2958;2983;3335;5115;5160;5362;6523;6591;6930;7725;7799;7835;8090;8126;8351;8758;9287;9291;9407;10829;10961;10963;11500</t>
  </si>
  <si>
    <t>925;3103;3130;3500;5376;5423;5640;6845;6913;6914;7267;8152;8230;8267;8531;8568;8799;9227;9788;9792;9909;11400;11541;11543;12100</t>
  </si>
  <si>
    <t>4066;4067;4068;4069;4070;4071;4072;4073;4074;4075;4076;4077;13727;13842;13843;13844;13845;13846;13847;15482;15483;15484;15485;15486;15487;15488;15489;15490;23940;23941;23942;23943;23944;23945;23946;23947;24172;24173;24174;24175;24176;24177;24178;24179;24180;25043;25044;25045;25046;25047;30316;30317;30318;30319;30320;30321;30322;30323;30648;30649;30650;30651;32175;32176;32177;32178;32179;32180;32181;32182;32183;32184;32185;32186;35962;35963;35964;35965;35966;35967;35968;36282;36283;36284;36285;36286;36287;36288;36289;36290;36291;36292;36440;36441;36442;36443;37493;37494;37495;37496;37497;37498;37499;37500;37501;37502;37645;37646;37647;38575;38576;38577;38578;38579;38580;38581;38582;40325;40326;40327;40328;40329;42733;42734;42735;42736;42737;42738;42739;42740;42741;42754;42755;42756;42757;42758;42759;42760;42761;42762;43333;43334;43335;43336;43337;43338;43339;43340;43341;43342;43343;43344;50442;50443;50444;50445;50446;50447;50448;50449;50450;50451;50452;50453;51191;51192;51193;51194;51195;51196;51197;51198;51199;51200;51203;51204;51205;51206;51207;51208;51209;51210;51211;53536;53537;53538</t>
  </si>
  <si>
    <t>3907;3908;3909;3910;3911;3912;3913;3914;3915;12937;13060;13061;13062;13063;13064;13065;13066;13067;13068;14621;14622;14623;14624;14625;22648;22649;22650;22651;22652;22653;22654;22655;22656;22875;22876;22877;22878;22879;22880;22881;22882;22883;22884;22885;23668;23669;23670;23671;23672;28466;28467;28468;28469;28470;28471;28472;28802;28803;28804;30314;30315;30316;30317;30318;30319;30320;30321;30322;30323;30324;30325;30326;30327;33811;33812;33813;33814;33815;33816;33817;34127;34128;34129;34130;34131;34132;34133;34134;34135;34136;34137;34138;34256;34257;34258;35088;35089;35090;35091;35092;35093;35094;35095;35096;35213;35214;35215;35216;36052;36053;36054;37694;37695;37696;39954;39955;39956;39957;39958;39959;39960;39961;39962;39963;39964;39965;39974;39975;39976;39977;39978;39979;39980;39981;39982;40548;40549;40550;40551;40552;40553;40554;40555;40556;40557;40558;40559;40560;40561;40562;40563;47521;47522;47523;47524;47525;47526;47527;47528;47529;47530;47531;47532;47533;47534;47535;47536;47537;47538;47539;47540;48238;48239;48240;48241;48242;48243;48244;48245;48246;48249;48250;48251;48252;48253;48254;48255;48256;48257;48258;48259;48260;50300</t>
  </si>
  <si>
    <t>3913;12937;13060;14623;22653;22879;23668;28466;28803;30322;33814;34136;34256;35096;35214;36052;37694;39961;39979;40549;47538;48242;48250;50300</t>
  </si>
  <si>
    <t>Q05062</t>
  </si>
  <si>
    <t>Cell division control protein 42 homolog</t>
  </si>
  <si>
    <t>cdc-42</t>
  </si>
  <si>
    <t>sp|Q05062|CDC42_CAEEL Cell division control protein 42 homolog OS=Caenorhabditis elegans OX=6239 GN=cdc-42 PE=1 SV=2</t>
  </si>
  <si>
    <t>TPFLLVGTQVDLR</t>
  </si>
  <si>
    <t>45463;45464;45465;45466;45467;45468;45469;45470;45471;45472;45473</t>
  </si>
  <si>
    <t>42822;42823;42824;42825;42826;42827;42828;42829;42830</t>
  </si>
  <si>
    <t>Q067X2</t>
  </si>
  <si>
    <t>tr|Q067X2|Q067X2_CAEEL Uterine Lumin Expressed/locailized OS=Caenorhabditis elegans OX=6239 GN=ule-2 PE=1 SV=1</t>
  </si>
  <si>
    <t>IEFDNYGIIENSF;ILQSYLFNQR;ITVYLPCFVNELK</t>
  </si>
  <si>
    <t>4337;4737;5088</t>
  </si>
  <si>
    <t>4555;4977;5347</t>
  </si>
  <si>
    <t>20169;20170;20171;20172;20173;22130;22131;22132;22133;22134;23831;23832;23833;23834;23835</t>
  </si>
  <si>
    <t>19011;19012;19013;20934;20935;20936;22560</t>
  </si>
  <si>
    <t>19013;20934;22560</t>
  </si>
  <si>
    <t>Q07085</t>
  </si>
  <si>
    <t>Esterase CM06B1</t>
  </si>
  <si>
    <t>F13H6.3</t>
  </si>
  <si>
    <t>sp|Q07085|EST2_CAEEL Esterase CM06B1 OS=Caenorhabditis elegans OX=6239 GN=F13H6.3 PE=3 SV=3</t>
  </si>
  <si>
    <t>FIPISGTAHCDFAIR;TPTPEEAGCLTLNVFTPR;WYQEQSPETLSNVK;YGPACVQTGGFEQIAGPR</t>
  </si>
  <si>
    <t>2984;9857;11364;11520</t>
  </si>
  <si>
    <t>3131;10382;11959;12120</t>
  </si>
  <si>
    <t>13848;13849;45591;52961;52962;53627</t>
  </si>
  <si>
    <t>13069;42932;49785;49786;50375</t>
  </si>
  <si>
    <t>13069;42932;49785;50375</t>
  </si>
  <si>
    <t>Q07749</t>
  </si>
  <si>
    <t>Actin-depolymerizing factor 2, isoform c</t>
  </si>
  <si>
    <t>unc-60</t>
  </si>
  <si>
    <t>sp|Q07749|ADF2_CAEEL Actin-depolymerizing factor 2, isoform c OS=Caenorhabditis elegans OX=6239 GN=unc-60 PE=1 SV=1</t>
  </si>
  <si>
    <t>ASLGLESLFQVQASEMSDLDEK;NAPYAEFVEEMK;VIFVQYCPDNAPVR;YAAVDVEVTVQR</t>
  </si>
  <si>
    <t>735;7386;10540;11368</t>
  </si>
  <si>
    <t>773;7801;7802;11093;11963</t>
  </si>
  <si>
    <t>3379;3380;3381;34467;34468;34469;34470;34471;34472;34473;34474;34475;34476;34477;48995;48996;48997;48998;48999;49000;49001;49002;49003;49004;49005;49006;49007;52977;52978;52979;52980;52981;52982;52983;52984;52985;52986;52987;52988</t>
  </si>
  <si>
    <t>3222;32436;32437;32438;32439;32440;32441;32442;32443;32444;32445;32446;32447;46193;46194;46195;46196;46197;46198;46199;46200;46201;46202;46203;46204;46205;46206;46207;49801;49802;49803;49804;49805;49806;49807;49808</t>
  </si>
  <si>
    <t>3222;32447;46196;49806</t>
  </si>
  <si>
    <t>Q07750;Q07750-1</t>
  </si>
  <si>
    <t>6;5</t>
  </si>
  <si>
    <t>Actin-depolymerizing factor 1, isoforms a/b</t>
  </si>
  <si>
    <t>sp|Q07750|ADF1_CAEEL Actin-depolymerizing factor 1, isoforms a/b OS=Caenorhabditis elegans OX=6239 GN=unc-60 PE=1 SV=2;sp|Q07750-1|ADF1_CAEEL Isoform a of Actin-depolymerizing factor 1, isoforms a/b OS=Caenorhabditis elegans OX=6239 GN=unc-60</t>
  </si>
  <si>
    <t>212;165</t>
  </si>
  <si>
    <t>AAFDKFVEDVK;ASLGLESLFQVQASEMSDLDEK;IIFLQICPDGASIK;SSGVMVDPDVQTSFQK;VIVEAAVTQDQLGITGDDYDDSSK;YAVFDFK</t>
  </si>
  <si>
    <t>28;735;4564;9152;10612;11392</t>
  </si>
  <si>
    <t>28;773;4791;9644;9645;11172;11988</t>
  </si>
  <si>
    <t>158;159;160;161;3379;3380;3381;21172;21173;21174;21175;21176;21177;21178;21179;21180;21181;42080;42081;42082;42083;42084;42085;42086;42087;42088;42089;42090;42091;42092;42093;42094;42095;42096;42097;42098;49366;49367;49368;49369;49370;49371;49372;49373;49374;53103;53104;53105;53106;53107</t>
  </si>
  <si>
    <t>165;166;3222;19955;19956;19957;19958;19959;19960;19961;19962;19963;39345;39346;39347;39348;39349;39350;39351;39352;39353;39354;39355;39356;39357;39358;39359;39360;39361;39362;39363;39364;46497;46498;46499;46500;46501;46502;46503;46504;46505;46506;46507;46508;46509;46510;49915;49916;49917;49918;49919;49920</t>
  </si>
  <si>
    <t>166;3222;19956;39356;46497;49916</t>
  </si>
  <si>
    <t>Q09214</t>
  </si>
  <si>
    <t>Uncharacterized protein B0495.5</t>
  </si>
  <si>
    <t>B0495.5</t>
  </si>
  <si>
    <t>sp|Q09214|YP65_CAEEL Uncharacterized protein B0495.5 OS=Caenorhabditis elegans OX=6239 GN=B0495.5 PE=4 SV=2</t>
  </si>
  <si>
    <t>LLTDEECATNHEISVAELK;LNTVPIALPK</t>
  </si>
  <si>
    <t>6315;6441</t>
  </si>
  <si>
    <t>6628;6763</t>
  </si>
  <si>
    <t>29416;29993;29994;29995</t>
  </si>
  <si>
    <t>27690;28177;28178</t>
  </si>
  <si>
    <t>27690;28177</t>
  </si>
  <si>
    <t>Q09221-2;Q09221-5;Q09221</t>
  </si>
  <si>
    <t>Copine family protein 2</t>
  </si>
  <si>
    <t>cpna-2</t>
  </si>
  <si>
    <t xml:space="preserve">sp|Q09221-2|CPNA2_CAEEL Isoform a of Copine family protein 2 OS=Caenorhabditis elegans OX=6239 GN=cpna-2;sp|Q09221-5|CPNA2_CAEEL Isoform e of Copine family protein 2 OS=Caenorhabditis elegans OX=6239 GN=cpna-2;sp|Q09221|CPNA2_CAEEL Copine family protein 2 </t>
  </si>
  <si>
    <t>1633;2702;7705</t>
  </si>
  <si>
    <t>VYNEVTPTIEMSGPTNFVPLIDR</t>
  </si>
  <si>
    <t>Q09235</t>
  </si>
  <si>
    <t>Uncharacterized protein C13B9.2</t>
  </si>
  <si>
    <t>C13B9.2</t>
  </si>
  <si>
    <t>sp|Q09235|YQ42_CAEEL Uncharacterized protein C13B9.2 OS=Caenorhabditis elegans OX=6239 GN=C13B9.2 PE=3 SV=3</t>
  </si>
  <si>
    <t>IMQAHGATIQELNTIR</t>
  </si>
  <si>
    <t>Q09236</t>
  </si>
  <si>
    <t>Probable coatomer subunit delta</t>
  </si>
  <si>
    <t>C13B9.3</t>
  </si>
  <si>
    <t>sp|Q09236|COPD_CAEEL Probable coatomer subunit delta OS=Caenorhabditis elegans OX=6239 GN=copd-1 PE=3 SV=1</t>
  </si>
  <si>
    <t>ASLSGGVSSLAAPISTAPR;GLKPSYQSSTGISSSSTPNAAAVSEPAAPR;IIVPLPTATAPSVGECDGEYEYHK;NSNILEDLETLR;YVYHPLDNIYLVLVTTK</t>
  </si>
  <si>
    <t>737;3690;4633;7731;11778</t>
  </si>
  <si>
    <t>775;3874;4866;8158;12381</t>
  </si>
  <si>
    <t>3387;3388;3389;17196;21636;21637;35985;35986;35987;35988;35989;35990;35991;54694;54695;54696;54697;54698</t>
  </si>
  <si>
    <t>3230;16223;20453;20454;33830;33831;33832;33833;33834;33835;33836;51372;51373</t>
  </si>
  <si>
    <t>3230;16223;20453;33832;51372</t>
  </si>
  <si>
    <t>Q09237-4;Q09237</t>
  </si>
  <si>
    <t>GYF domain-containing protein C18H9.3</t>
  </si>
  <si>
    <t>C18H9.3/C18H9.2</t>
  </si>
  <si>
    <t>sp|Q09237-4|GYF1_CAEEL Isoform c of GYF domain-containing protein gyf-1 OS=Caenorhabditis elegans OX=6239 GN=gyf-1;sp|Q09237|GYF1_CAEEL GYF domain-containing protein gyf-1 OS=Caenorhabditis elegans OX=6239 GN=gyf-1 PE=4 SV=4</t>
  </si>
  <si>
    <t>1103;1106</t>
  </si>
  <si>
    <t>LLELAPTGSIMPDALR</t>
  </si>
  <si>
    <t>28941;28942;28943;28944;28945;28946</t>
  </si>
  <si>
    <t>27245;27246;27247</t>
  </si>
  <si>
    <t>Q09238</t>
  </si>
  <si>
    <t>Uncharacterized protein C18H9.6</t>
  </si>
  <si>
    <t>C18H9.6</t>
  </si>
  <si>
    <t>sp|Q09238|YQ86_CAEEL Uncharacterized protein C18H9.6 OS=Caenorhabditis elegans OX=6239 GN=C18H9.6 PE=4 SV=3</t>
  </si>
  <si>
    <t>LPQTQGVLNFIQK</t>
  </si>
  <si>
    <t>30378;30379</t>
  </si>
  <si>
    <t>Q09248</t>
  </si>
  <si>
    <t>Probable dynactin subunit 2</t>
  </si>
  <si>
    <t>dnc-2</t>
  </si>
  <si>
    <t>sp|Q09248|DCTN2_CAEEL Probable dynactin subunit 2 OS=Caenorhabditis elegans OX=6239 GN=dnc-2 PE=1 SV=1</t>
  </si>
  <si>
    <t>ILYEVADLNEQIR;SEPENDNPTHPDIELISVDVDEALK;SSIGKEDIYESDGAASQVQK;TDLLNAEVLENLEK;WDVACSSLPSNVNK</t>
  </si>
  <si>
    <t>4771;8662;9158;9439;11261</t>
  </si>
  <si>
    <t>5011;9128;9651;9941;11853</t>
  </si>
  <si>
    <t>22267;22268;39932;39933;39934;42120;43471;43472;43473;43474;43475;43476;43477;43478;52535</t>
  </si>
  <si>
    <t>21060;37318;39388;40692;40693;40694;40695;49406</t>
  </si>
  <si>
    <t>21060;37318;39388;40694;49406</t>
  </si>
  <si>
    <t>Q09253</t>
  </si>
  <si>
    <t>Glyoxalase 1</t>
  </si>
  <si>
    <t>glod-4</t>
  </si>
  <si>
    <t>sp|Q09253|GLOD4_CAEEL Glyoxalase 1 OS=Caenorhabditis elegans OX=6239 GN=glod-4 PE=2 SV=1</t>
  </si>
  <si>
    <t>AIVIDSDQLFEK;MSYGDGQCELEIVK;YWNETLGMPIVEEK</t>
  </si>
  <si>
    <t>451;7310;11784</t>
  </si>
  <si>
    <t>469;7717;12387</t>
  </si>
  <si>
    <t>2055;2056;2057;34120;34121;34122;34123;54718</t>
  </si>
  <si>
    <t>1974;1975;1976;32117;32118;32119;51386</t>
  </si>
  <si>
    <t>1974;32118;51386</t>
  </si>
  <si>
    <t>Q09261</t>
  </si>
  <si>
    <t>28S ribosomal protein S31, mitochondrial</t>
  </si>
  <si>
    <t>mrps-31</t>
  </si>
  <si>
    <t>sp|Q09261|RT31_CAEEL 28S ribosomal protein S31, mitochondrial OS=Caenorhabditis elegans OX=6239 GN=mrps-31 PE=3 SV=2</t>
  </si>
  <si>
    <t>ASFDAAAASASSEMLDDQALIGLLADVAGDAK</t>
  </si>
  <si>
    <t>3141;3142</t>
  </si>
  <si>
    <t>Q09268</t>
  </si>
  <si>
    <t>Uncharacterized RING finger protein C32D5.10</t>
  </si>
  <si>
    <t>C32D5.10</t>
  </si>
  <si>
    <t>sp|Q09268|YQDA_CAEEL Uncharacterized RING finger protein C32D5.10 OS=Caenorhabditis elegans OX=6239 GN=C32D5.10 PE=4 SV=2</t>
  </si>
  <si>
    <t>NTIQDFGESNMTESPQSK</t>
  </si>
  <si>
    <t>Q09278</t>
  </si>
  <si>
    <t>Uncharacterized protein C45G9.5</t>
  </si>
  <si>
    <t>C45G9.5</t>
  </si>
  <si>
    <t>sp|Q09278|YQI5_CAEEL Uncharacterized protein C45G9.5 OS=Caenorhabditis elegans OX=6239 GN=C45G9.5 PE=4 SV=1</t>
  </si>
  <si>
    <t>DPNEQLICDDWLETIK;FDEMLLHLEPR</t>
  </si>
  <si>
    <t>1625;2768</t>
  </si>
  <si>
    <t>1722;2905</t>
  </si>
  <si>
    <t>7647;12862;12863;12864</t>
  </si>
  <si>
    <t>7336;12180;12181</t>
  </si>
  <si>
    <t>7336;12180</t>
  </si>
  <si>
    <t>Q09293</t>
  </si>
  <si>
    <t>Maternal effect lethal protein 47</t>
  </si>
  <si>
    <t>mel-47</t>
  </si>
  <si>
    <t>sp|Q09293|TOFU6_CAEEL Embryonic developmental protein tofu-6 OS=Caenorhabditis elegans OX=6239 GN=tofu-6 PE=1 SV=2</t>
  </si>
  <si>
    <t>SGPVLLSSSWLPLNK</t>
  </si>
  <si>
    <t>40352;40353;40354</t>
  </si>
  <si>
    <t>37722;37723</t>
  </si>
  <si>
    <t>Q09309</t>
  </si>
  <si>
    <t>Retinoblastoma-binding protein homolog 5</t>
  </si>
  <si>
    <t>rbbp-5</t>
  </si>
  <si>
    <t>sp|Q09309|RBBP5_CAEEL Retinoblastoma-binding protein homolog 5 OS=Caenorhabditis elegans OX=6239 GN=rbbp-5 PE=1 SV=3</t>
  </si>
  <si>
    <t>IQTVLANDTPGSSDESASCVSYDR</t>
  </si>
  <si>
    <t>Q09318</t>
  </si>
  <si>
    <t>Uncharacterized protein F36G3.2</t>
  </si>
  <si>
    <t>F36G3.2</t>
  </si>
  <si>
    <t>sp|Q09318|YQY2_CAEEL Uncharacterized protein F36G3.2 OS=Caenorhabditis elegans OX=6239 GN=F36G3.2 PE=4 SV=1</t>
  </si>
  <si>
    <t>IAPLYADSPSIAMSALR;LVSHLTPVEFDQLVR;NLVDTEGWTSDDNSVTALTPSMPSTR;SEVSYDILENPEPNSHLWK</t>
  </si>
  <si>
    <t>4191;6946;7615;8675</t>
  </si>
  <si>
    <t>4404;7283;8036;9141</t>
  </si>
  <si>
    <t>19484;19485;19486;19487;32244;32245;32246;32247;35461;35462;35463;39971;39972</t>
  </si>
  <si>
    <t>18408;18409;30388;30389;30390;33340;37344</t>
  </si>
  <si>
    <t>18409;30388;33340;37344</t>
  </si>
  <si>
    <t>Q09321</t>
  </si>
  <si>
    <t>Uncharacterized protein F42A8.1</t>
  </si>
  <si>
    <t>F42A8.1</t>
  </si>
  <si>
    <t>sp|Q09321|YR51_CAEEL Uncharacterized protein F42A8.1 OS=Caenorhabditis elegans OX=6239 GN=F42A8.1 PE=4 SV=1</t>
  </si>
  <si>
    <t>RVPLGQTDDFNGYTYK</t>
  </si>
  <si>
    <t>36408;36409</t>
  </si>
  <si>
    <t>Q09347</t>
  </si>
  <si>
    <t>Uncharacterized protein T05H10.3</t>
  </si>
  <si>
    <t>T05H10.3</t>
  </si>
  <si>
    <t>sp|Q09347|YRS3_CAEEL Uncharacterized protein T05H10.3 OS=Caenorhabditis elegans OX=6239 GN=T05H10.3 PE=1 SV=1</t>
  </si>
  <si>
    <t>FDDPFETQFK</t>
  </si>
  <si>
    <t>12849;12850</t>
  </si>
  <si>
    <t>12169;12170;12171</t>
  </si>
  <si>
    <t>Q09349-4;Q09349-3;Q09349</t>
  </si>
  <si>
    <t>Probable ubiquitin conjugation factor E4</t>
  </si>
  <si>
    <t>ufd-2</t>
  </si>
  <si>
    <t>sp|Q09349-4|UBE4_CAEEL Isoform c of Ubiquitin conjugation factor E4 ufd-2 OS=Caenorhabditis elegans OX=6239 GN=ufd-2;sp|Q09349-3|UBE4_CAEEL Isoform a of Ubiquitin conjugation factor E4 ufd-2 OS=Caenorhabditis elegans OX=6239 GN=ufd-2;sp|Q09349|UBE4_CAEEL U</t>
  </si>
  <si>
    <t>979;980;984</t>
  </si>
  <si>
    <t>AELEEEYDDVPEEFKDPIMDAIMVDPVK;DFLTSLFDCEGK;IIVDYPFLPSSLINISK;LLEDTVSNVFLR;NSIVGFSQLESFEHLAEDVK;VMNLLLSIR</t>
  </si>
  <si>
    <t>198;1220;4628;6194;7724;10793</t>
  </si>
  <si>
    <t>205;1285;4861;6504;8151;11361</t>
  </si>
  <si>
    <t>961;962;5575;5576;21617;21618;21619;21620;21621;21622;28918;35960;35961;50260;50261;50262</t>
  </si>
  <si>
    <t>933;5324;5325;20440;20441;20442;20443;27220;33810;47365</t>
  </si>
  <si>
    <t>933;5325;20442;27220;33810;47365</t>
  </si>
  <si>
    <t>Q09390-3;Q09390-2;Q09390</t>
  </si>
  <si>
    <t>High mobility group protein 1.2</t>
  </si>
  <si>
    <t>hmg-1.2</t>
  </si>
  <si>
    <t>sp|Q09390-3|HMG12_CAEEL Isoform c of High mobility group protein 1.2 OS=Caenorhabditis elegans OX=6239 GN=hmg-1.2;sp|Q09390-2|HMG12_CAEEL Isoform b of High mobility group protein 1.2 OS=Caenorhabditis elegans OX=6239 GN=hmg-1.2;sp|Q09390|HMG12_CAEEL High m</t>
  </si>
  <si>
    <t>233;234;235</t>
  </si>
  <si>
    <t>ALSAFFFYSQDK;MSGMDHYDDDNIHHVVHVEDINSQNIS;TSPYGFFVK</t>
  </si>
  <si>
    <t>557;7298;9918</t>
  </si>
  <si>
    <t>583;7701;10443</t>
  </si>
  <si>
    <t>2566;2567;2568;2569;34069;45821;45822</t>
  </si>
  <si>
    <t>2471;32081;43130</t>
  </si>
  <si>
    <t>Q09394</t>
  </si>
  <si>
    <t>Uncharacterized protein F43C1.5</t>
  </si>
  <si>
    <t>F43C1.5</t>
  </si>
  <si>
    <t>sp|Q09394|YR75_CAEEL Uncharacterized protein F43C1.5 OS=Caenorhabditis elegans OX=6239 GN=F43C1.5 PE=4 SV=2</t>
  </si>
  <si>
    <t>VPDGPYIGEGEVK</t>
  </si>
  <si>
    <t>50596;50597;50598;50599;50600;50601</t>
  </si>
  <si>
    <t>47675;47676;47677;47678</t>
  </si>
  <si>
    <t>Q09412</t>
  </si>
  <si>
    <t>Molybdopterin synthase sulfur carrier subunit</t>
  </si>
  <si>
    <t>K10D2.7</t>
  </si>
  <si>
    <t>sp|Q09412|MOC2A_CAEEL Molybdopterin synthase sulfur carrier subunit OS=Caenorhabditis elegans OX=6239 GN=K10D2.7 PE=3 SV=1</t>
  </si>
  <si>
    <t>TILENYPALQK</t>
  </si>
  <si>
    <t>Q09422</t>
  </si>
  <si>
    <t>Serine/threonine-protein phosphatase Pgam5, mitochondrial</t>
  </si>
  <si>
    <t>pgam-5</t>
  </si>
  <si>
    <t>sp|Q09422|PGAM5_CAEEL Serine/threonine-protein phosphatase Pgam5, mitochondrial OS=Caenorhabditis elegans OX=6239 GN=pgam-5 PE=1 SV=2</t>
  </si>
  <si>
    <t>TWRPLDPEFYTEAAR</t>
  </si>
  <si>
    <t>46570;46571</t>
  </si>
  <si>
    <t>Q09435</t>
  </si>
  <si>
    <t>Guanylate cyclase receptor-type gcy-1</t>
  </si>
  <si>
    <t>gcy-1</t>
  </si>
  <si>
    <t>sp|Q09435|GCY1_CAEEL Receptor-type guanylate cyclase gcy-1 OS=Caenorhabditis elegans OX=6239 GN=gcy-1 PE=2 SV=1</t>
  </si>
  <si>
    <t>MPIFQLYGLNSDYDQVALVDFTYTNSVMVPNVTLFYK</t>
  </si>
  <si>
    <t>Q09438</t>
  </si>
  <si>
    <t>S-methyl-5-thioadenosine phosphorylase</t>
  </si>
  <si>
    <t>B0228.7</t>
  </si>
  <si>
    <t>sp|Q09438|MTAP_CAEEL S-methyl-5-thioadenosine phosphorylase OS=Caenorhabditis elegans OX=6239 GN=B0228.7 PE=3 SV=2</t>
  </si>
  <si>
    <t>ELGIPYATTALVTDYDCWKEEDHVTASSVMK;ESVMISPDVVIPFLTTDNQK;QSTFFDGSYDQAPGVCHIQAHPTYNEK;TGFGVCIEGPR;VGIIGGSGLEDPNILLDPVTVAVDTPYGK</t>
  </si>
  <si>
    <t>2300;2520;8308;9560;10452</t>
  </si>
  <si>
    <t>2420;2650;8755;10066;11001</t>
  </si>
  <si>
    <t>10792;11749;11750;38426;44071;48602;48603</t>
  </si>
  <si>
    <t>10266;11169;35936;41307;45815;45816</t>
  </si>
  <si>
    <t>10266;11169;35936;41307;45816</t>
  </si>
  <si>
    <t>Q09440</t>
  </si>
  <si>
    <t>Putative histone deacetylase 2</t>
  </si>
  <si>
    <t>hda-2</t>
  </si>
  <si>
    <t>sp|Q09440|HDA2_CAEEL Putative histone deacetylase 2 OS=Caenorhabditis elegans OX=6239 GN=hda-2 PE=1 SV=1</t>
  </si>
  <si>
    <t>LGLTMPDDVLR</t>
  </si>
  <si>
    <t>Q09444</t>
  </si>
  <si>
    <t>Probable ubiquitin carboxyl-terminal hydrolase ubh-4</t>
  </si>
  <si>
    <t>ubh-4</t>
  </si>
  <si>
    <t>sp|Q09444|UBH4_CAEEL Ubiquitin carboxyl-terminal hydrolase ubh-4 OS=Caenorhabditis elegans OX=6239 GN=ubh-4 PE=1 SV=2</t>
  </si>
  <si>
    <t>EFAIDLDPNTR;ELPLEVAEFQK;GFGVDGLQVEELYSLDDDK;TDAGSWCLIESDPGVFTEMLR</t>
  </si>
  <si>
    <t>2026;2345;3508;9406</t>
  </si>
  <si>
    <t>2139;2466;3684;9908</t>
  </si>
  <si>
    <t>9563;9564;9565;9566;10977;16347;16348;43330;43331;43332</t>
  </si>
  <si>
    <t>9141;9142;9143;9144;10432;15411;15412;40546;40547</t>
  </si>
  <si>
    <t>9144;10432;15411;40547</t>
  </si>
  <si>
    <t>Q09450</t>
  </si>
  <si>
    <t>Probable succinyl-CoA:3-ketoacid coenzyme A transferase, mitochondrial</t>
  </si>
  <si>
    <t>C05C10.3</t>
  </si>
  <si>
    <t>sp|Q09450|SCOT_CAEEL Probable succinyl-CoA:3-ketoacid coenzyme A transferase, mitochondrial OS=Caenorhabditis elegans OX=6239 GN=C05C10.3 PE=3 SV=1</t>
  </si>
  <si>
    <t>AAGAGVPAFYTPTGYGTQIQEGGAPIK;FEISENLKPMGQAPLNQG;GASIVGSDESFAMIR;GLTCVSNNAGVDNWGLGLLLQTR;GMGGAMDLVSAPGAR;IITDMAVFDVDTK;KGTEDADLINAGKEPITLLK;LLVGGFGLCGIPENLIQAITK;QYLSGELELEFTPQGTLAER</t>
  </si>
  <si>
    <t>33;2842;3383;3725;3738;4620;5294;6327;8381</t>
  </si>
  <si>
    <t>33;2982;3551;3913;3928;4852;5568;6640;8831</t>
  </si>
  <si>
    <t>185;186;13217;13218;13219;13220;15705;15706;15707;15708;15709;17346;17347;17348;17349;17437;17438;17439;17440;17441;21571;21572;21573;21574;21575;21576;21577;21578;24786;29471;29472;29473;29474;29475;38707;38708;38709;38710</t>
  </si>
  <si>
    <t>183;184;12518;12519;14808;14809;14810;14811;16360;16361;16445;16446;16447;16448;16449;16450;20392;20393;20394;20395;20396;20397;23449;27732;27733;27734;27735;27736;27737;27738;27739;36161;36162;36163</t>
  </si>
  <si>
    <t>183;12518;14809;16361;16449;20394;23449;27735;36161</t>
  </si>
  <si>
    <t>Q09474</t>
  </si>
  <si>
    <t>Tryptophan 2,3-dioxygenase</t>
  </si>
  <si>
    <t>tdo-2</t>
  </si>
  <si>
    <t>sp|Q09474|T23O_CAEEL Tryptophan 2,3-dioxygenase OS=Caenorhabditis elegans OX=6239 GN=tdo-2 PE=1 SV=1</t>
  </si>
  <si>
    <t>ACPYLGSGELTHR;QIIFDLDNVR;SLLTLIESWLER;YLTPASGFQSLQFR</t>
  </si>
  <si>
    <t>105;8155;8963;11619</t>
  </si>
  <si>
    <t>108;8598;9441;12219</t>
  </si>
  <si>
    <t>546;547;37747;37748;41151;54103;54104;54105</t>
  </si>
  <si>
    <t>535;35317;35318;35319;38472;50836</t>
  </si>
  <si>
    <t>535;35317;38472;50836</t>
  </si>
  <si>
    <t>Q09475</t>
  </si>
  <si>
    <t>Uncharacterized helicase C28H8.3</t>
  </si>
  <si>
    <t>C28H8.3</t>
  </si>
  <si>
    <t>sp|Q09475|YP93_CAEEL Uncharacterized helicase C28H8.3 OS=Caenorhabditis elegans OX=6239 GN=C28H8.3 PE=3 SV=2</t>
  </si>
  <si>
    <t>ALCVYEIAVR;AVIPLMPYGVYMPEK;DLLFFTNPTDPEWDK;ELEYMETDEFK;FMAASSQDGNLFDPSFAVSGK;FMEWLSSDEQK;FNQFETPADLWVK;GELPAICFNDDR;GSDTFDTLAAAVILSSLICSR;HLQLLSPFGEGK;LAVTLANELER;LDLSDLWDGR;LVVFSDLTTQFAK;MFSIPEDQQLTAR;NAAIDLVGHLK;PQDPLVLVLEELHK;SDNLENVQVTLR;TVMFGVDTLQLTPLLYR</t>
  </si>
  <si>
    <t>474;870;1483;2289;3087;3092;3116;3463;3821;4078;5556;5624;6969;7154;7356;7984;8584;10029</t>
  </si>
  <si>
    <t>496;915;1566;2409;3236;3241;3268;3636;4019;4285;5844;5914;7307;7528;7770;8421;9046;10556</t>
  </si>
  <si>
    <t>2172;4038;4039;6907;6908;6909;6910;6911;6912;10744;10745;10746;14341;14342;14343;14344;14368;14470;14471;14472;14473;16120;16121;16122;16123;17870;17871;17872;17873;19032;25923;25924;25925;26271;26272;26273;26274;32341;32342;33365;33366;33367;33368;34336;37031;37032;37033;37034;37035;39557;39558;46344;46345;46346;46347</t>
  </si>
  <si>
    <t>2099;3881;6576;6577;6578;6579;6580;6581;6582;6583;10223;13551;13567;13648;13649;13650;15191;15192;15193;16873;16874;16875;16876;18025;24466;24467;24806;24807;24808;30475;31457;31458;32313;34722;34723;34724;34725;34726;34727;36934;36935;43646;43647;43648;43649</t>
  </si>
  <si>
    <t>2099;3881;6579;10223;13551;13567;13648;15192;16876;18025;24467;24806;30475;31457;32313;34724;36935;43649</t>
  </si>
  <si>
    <t>Q09489;Q65ZJ7</t>
  </si>
  <si>
    <t>tr|Q09489|Q09489_CAEEL Thioredoxin domain-containing protein OS=Caenorhabditis elegans OX=6239 GN=C32D5.8 PE=1 SV=1;tr|Q65ZJ7|Q65ZJ7_CAEEL Thioredoxin domain-containing protein OS=Caenorhabditis elegans OX=6239 GN=C32D5.8 PE=1 SV=1</t>
  </si>
  <si>
    <t>140;167</t>
  </si>
  <si>
    <t>DKTLVDATEALAGK;MYMSEHGDWYHIPYGNDAIK;TLVDATEALAGK;YGVSGIPALIIVKPDGTEVTK</t>
  </si>
  <si>
    <t>1397;7353;9770;11534</t>
  </si>
  <si>
    <t>1477;7767;10287;12134</t>
  </si>
  <si>
    <t>6488;6489;6490;34328;34329;34330;45149;45150;45151;45152;45153;45154;45155;45156;53679;53680;53681;53682;53683</t>
  </si>
  <si>
    <t>6203;32308;42498;42499;42500;42501;42502;42503;42504;42505;42506;42507;42508;42509;42510;42511;42512;42513;42514;50421;50422;50423;50424;50425;50426;50427</t>
  </si>
  <si>
    <t>6203;32308;42506;50423</t>
  </si>
  <si>
    <t>Q09490</t>
  </si>
  <si>
    <t>Protein lgg-1</t>
  </si>
  <si>
    <t>lgg-1</t>
  </si>
  <si>
    <t>sp|Q09490|LGG1_CAEEL Protein lgg-1 OS=Caenorhabditis elegans OX=6239 GN=lgg-1 PE=1 SV=1</t>
  </si>
  <si>
    <t>YLVPSDLTVGQFYFLIR</t>
  </si>
  <si>
    <t>54118;54119</t>
  </si>
  <si>
    <t>Q09496</t>
  </si>
  <si>
    <t>Putative serine/threonine-protein phosphatase pph-6</t>
  </si>
  <si>
    <t>pph-6</t>
  </si>
  <si>
    <t>sp|Q09496|PPP6_CAEEL Serine/threonine-protein phosphatase 6 catalytic subunit OS=Caenorhabditis elegans OX=6239 GN=pph-6 PE=1 SV=2</t>
  </si>
  <si>
    <t>TIDSLMLLDR;VFDVLPIGALIDESVLCVHGGLSPDIR</t>
  </si>
  <si>
    <t>9608;10343</t>
  </si>
  <si>
    <t>10117;10887</t>
  </si>
  <si>
    <t>44287;47987;47988</t>
  </si>
  <si>
    <t>41511;45164;45165;45166</t>
  </si>
  <si>
    <t>41511;45166</t>
  </si>
  <si>
    <t>Q09501</t>
  </si>
  <si>
    <t>Intermediate filament protein ifp-1</t>
  </si>
  <si>
    <t>ifp-1</t>
  </si>
  <si>
    <t>sp|Q09501|IFP1_CAEEL Intermediate filament protein ifp-1 OS=Caenorhabditis elegans OX=6239 GN=ifp-1 PE=3 SV=1</t>
  </si>
  <si>
    <t>SVYVDLPVGLILAPK</t>
  </si>
  <si>
    <t>Q09508</t>
  </si>
  <si>
    <t>Succinate dehydrogenase [ubiquinone] flavoprotein subunit, mitochondrial</t>
  </si>
  <si>
    <t>sdha-1</t>
  </si>
  <si>
    <t>sp|Q09508|SDHA_CAEEL Succinate dehydrogenase [ubiquinone] flavoprotein subunit, mitochondrial OS=Caenorhabditis elegans OX=6239 GN=sdha-1 PE=2 SV=3</t>
  </si>
  <si>
    <t>AFFSCTSAHTCTGDGTALTAR;DDFPDRLDELDYSKPLEGQTK;GVGPDKDHIYLQLHHLPAEQLQQR;LGANSLLDLVIFGR;SNIETGEVSLDYRPVIDTTLDK;VVDHAYDAVVVGAGGAGLR</t>
  </si>
  <si>
    <t>252;1141;3912;5857;9037;11087</t>
  </si>
  <si>
    <t>261;1204;4112;6154;9524;11669</t>
  </si>
  <si>
    <t>1187;5243;5244;5245;5246;18291;27326;27327;27328;27329;27330;27331;27332;41577;41578;41579;51764;51765;51766;51767;51768;51769</t>
  </si>
  <si>
    <t>1129;5047;5048;5049;17285;17286;25795;25796;25797;25798;25799;25800;25801;38881;38882;38883;48758;48759;48760;48761</t>
  </si>
  <si>
    <t>1129;5048;17285;25796;38881;48758</t>
  </si>
  <si>
    <t>Q09509-3;Q09509;Q09509-2</t>
  </si>
  <si>
    <t>Putative folylpolyglutamate synthase</t>
  </si>
  <si>
    <t>F25B5.6</t>
  </si>
  <si>
    <t>sp|Q09509-3|FOLC_CAEEL Isoform c of Putative folylpolyglutamate synthase OS=Caenorhabditis elegans OX=6239 GN=F25B5.6;sp|Q09509|FOLC_CAEEL Putative folylpolyglutamate synthase OS=Caenorhabditis elegans OX=6239 GN=F25B5.6 PE=3 SV=1;sp|Q09509-2|FOLC_CAEEL Is</t>
  </si>
  <si>
    <t>484;510;521</t>
  </si>
  <si>
    <t>IQVDGQPVSEQMFAEEFFHVYDIIK</t>
  </si>
  <si>
    <t>21922;21923</t>
  </si>
  <si>
    <t>Q09510</t>
  </si>
  <si>
    <t>Myosin regulatory light chain</t>
  </si>
  <si>
    <t>mlc-4</t>
  </si>
  <si>
    <t>sp|Q09510|MLRH_CAEEL Myosin regulatory light chain OS=Caenorhabditis elegans OX=6239 GN=mlc-4 PE=1 SV=1</t>
  </si>
  <si>
    <t>YSEEQVDELFR</t>
  </si>
  <si>
    <t>54394;54395;54396</t>
  </si>
  <si>
    <t>51117;51118</t>
  </si>
  <si>
    <t>Q09511-2;Q09511</t>
  </si>
  <si>
    <t>Probable splicing factor, arginine/serine-rich 4</t>
  </si>
  <si>
    <t>rsp-4</t>
  </si>
  <si>
    <t>sp|Q09511-2|RSP4_CAEEL Isoform b of Probable splicing factor, arginine/serine-rich 4 OS=Caenorhabditis elegans OX=6239 GN=rsp-4;sp|Q09511|RSP4_CAEEL Probable splicing factor, arginine/serine-rich 4 OS=Caenorhabditis elegans OX=6239 GN=rsp-4 PE=3 SV=1</t>
  </si>
  <si>
    <t>126;196</t>
  </si>
  <si>
    <t>IDNLSYQTTPNDLR;YGDIGDVHIPR</t>
  </si>
  <si>
    <t>4288;11489</t>
  </si>
  <si>
    <t>4504;12089</t>
  </si>
  <si>
    <t>19908;19909;19910;19911;19912;53497</t>
  </si>
  <si>
    <t>18777;18778;18779;18780;50273</t>
  </si>
  <si>
    <t>18778;50273</t>
  </si>
  <si>
    <t>Q09517;Q09517-2;Q09517-3;Q17703;O17795</t>
  </si>
  <si>
    <t>Q09517;Q09517-2;Q09517-3</t>
  </si>
  <si>
    <t>8;8;7;1;1</t>
  </si>
  <si>
    <t>Very-long-chain 3-oxooacyl-coA reductase let-767</t>
  </si>
  <si>
    <t>let-767</t>
  </si>
  <si>
    <t>sp|Q09517|LE767_CAEEL Very-long-chain 3-oxooacyl-coA reductase let-767 OS=Caenorhabditis elegans OX=6239 GN=let-767 PE=1 SV=2;sp|Q09517-2|LE767_CAEEL Isoform 2 of Very-long-chain 3-oxooacyl-coA reductase let-767 OS=Caenorhabditis elegans OX=6239 GN=let-767</t>
  </si>
  <si>
    <t>316;333;337;314;315</t>
  </si>
  <si>
    <t>AGASWAVVTGATDGIGK;EYEHQGITVQTIAPMMVATK;GFNVLLVSR;LANITTINTLPPTLLSAGILPQMVAR;LLTIFSNILGPYVLLSPIDLK;SALNTVGNTSDTTGYITHQLQLELMDLIPTFIR;TAAFDFTNAAPSAYK;TSFFTPDGAVFAK</t>
  </si>
  <si>
    <t>293;2674;3523;5515;6320;8509;9341;9903</t>
  </si>
  <si>
    <t>305;2810;3700;5801;6633;8967;9843;10428</t>
  </si>
  <si>
    <t>1364;1365;1366;1367;1368;12461;12462;16431;16432;16433;25716;25717;25718;25719;25720;25721;29436;29437;39243;39244;43004;43005;43006;43007;43008;43009;45776;45777;45778;45779;45780;45781</t>
  </si>
  <si>
    <t>1297;1298;1299;1300;11796;15505;15506;15507;24296;24297;24298;24299;24300;24301;24302;27707;36667;36668;36669;40230;40231;40232;43094;43095;43096;43097</t>
  </si>
  <si>
    <t>1297;11796;15507;24299;27707;36667;40231;43095</t>
  </si>
  <si>
    <t>390;391</t>
  </si>
  <si>
    <t>233;234</t>
  </si>
  <si>
    <t>Q09530</t>
  </si>
  <si>
    <t>Probable pre-mRNA-splicing factor ATP-dependent RNA helicase mog-5</t>
  </si>
  <si>
    <t>mog-5</t>
  </si>
  <si>
    <t>sp|Q09530|MOG5_CAEEL Probable pre-mRNA-splicing factor ATP-dependent RNA helicase mog-5 OS=Caenorhabditis elegans OX=6239 GN=mog-5 PE=1 SV=1</t>
  </si>
  <si>
    <t>DVAEFVIHLAQENPTFDK</t>
  </si>
  <si>
    <t>8234;8235</t>
  </si>
  <si>
    <t>7878;7879</t>
  </si>
  <si>
    <t>Q09531</t>
  </si>
  <si>
    <t>Uncharacterized protein F07F6.4</t>
  </si>
  <si>
    <t>F07F6.4</t>
  </si>
  <si>
    <t>sp|Q09531|YQP4_CAEEL Uncharacterized protein F07F6.4 OS=Caenorhabditis elegans OX=6239 GN=F07F6.4 PE=4 SV=2</t>
  </si>
  <si>
    <t>NLGVHLTFVR</t>
  </si>
  <si>
    <t>35245;35246</t>
  </si>
  <si>
    <t>Q09533</t>
  </si>
  <si>
    <t>60S ribosomal protein L10</t>
  </si>
  <si>
    <t>rpl-10</t>
  </si>
  <si>
    <t>sp|Q09533|RL10_CAEEL 60S ribosomal protein L10 OS=Caenorhabditis elegans OX=6239 GN=rpl-10 PE=3 SV=1</t>
  </si>
  <si>
    <t>ANVDTFPACVHMMSNER;VDIGDILFSMR;WIENPI</t>
  </si>
  <si>
    <t>616;10225;11280</t>
  </si>
  <si>
    <t>648;649;10764;10765;11872</t>
  </si>
  <si>
    <t>2849;2850;2851;2852;2853;2854;2855;2856;2857;2858;2859;47340;47341;47342;47343;47344;47345;47346;47347;47348;47349;47350;47351;47352;47353;47354;47355;47356;47357;47358;47359;52613;52614;52615;52616;52617;52618;52619;52620</t>
  </si>
  <si>
    <t>2745;2746;2747;2748;2749;2750;2751;2752;2753;44580;44581;44582;44583;44584;44585;44586;44587;44588;44589;44590;44591;44592;44593;44594;44595;44596;44597;44598;44599;44600;44601;44602;44603;49478;49479;49480;49481;49482;49483;49484</t>
  </si>
  <si>
    <t>2748;44594;49480</t>
  </si>
  <si>
    <t>392;393;394</t>
  </si>
  <si>
    <t>52;53;138</t>
  </si>
  <si>
    <t>Q09541</t>
  </si>
  <si>
    <t>Tripeptidyl-peptidase 2</t>
  </si>
  <si>
    <t>tpp-2</t>
  </si>
  <si>
    <t>sp|Q09541|TPP2_CAEEL Tripeptidyl-peptidase 2 OS=Caenorhabditis elegans OX=6239 GN=tpp-2 PE=2 SV=1</t>
  </si>
  <si>
    <t>DILIAILDTGVDPSLPGMQVTTTGER;DLEVSWVQK;DMFLTSGLQINR;EFFEACLQK;FGGITPLIFGGK;FTLHTVYIEDDK;GANYTEIVGIDTADPSLGPIFR;ISVDLAASASDATLGK;LGLGNVLGTFR;LGVSLVAPAAAFAGVPQYCR;LLLTYQLK;LLVWLSADDTK;MALENTAYMLPHIESFSQGQGMIK;MFDVIDCSGAGDVDTSITR;SIDVSPSISLK;SIILALQALSSLEQDIEVR;SMASVADVGPVADVVTWHDGEMWR;SSATDSQAVDTSLAEVCESLEWNHLATHFK;TDTEQEIFLTK;TIVPTSGSFLAGTFSALK;VSPDGNLTEIVVPSGAHGSHVAGIAAANYPDNPQK;YPDDQVLQGMK;YPDHLPLLQNR</t>
  </si>
  <si>
    <t>1355;1437;1570;2042;2916;3226;3372;5024;5919;5962;6269;6333;7066;7138;8813;8836;9019;9137;9449;9667;10998;11650;11652</t>
  </si>
  <si>
    <t>1429;1518;1660;2155;3057;3383;3539;5282;6217;6263;6582;6646;7411;7509;9286;9312;9503;9629;9951;10178;11579;12252;12254</t>
  </si>
  <si>
    <t>6299;6300;6301;6670;6671;6672;7317;7318;7319;7320;9637;13550;13551;13552;13553;13554;13555;14954;14955;15644;15645;15646;15647;15648;15649;15650;15651;23551;23552;23553;23554;23555;23556;23557;27644;27645;27646;27647;27648;27857;27858;27859;29239;29240;29241;29513;29514;32846;32847;33291;33292;40543;40544;40545;40546;40636;40637;40638;40639;40640;41476;42017;43524;43525;44617;44618;44619;44620;44621;44622;44623;44624;44625;44626;51366;51367;51368;54228;54231;54232;54233</t>
  </si>
  <si>
    <t>6042;6043;6044;6045;6046;6047;6357;6358;6973;6974;6975;9207;12784;12785;12786;12787;12788;12789;14129;14756;14757;14758;14759;14760;22304;22305;22306;22307;22308;22309;22310;22311;26075;26076;26077;26275;26276;27514;27515;27767;30986;31400;37920;37921;38008;38009;38010;38776;39291;40748;41922;41923;41924;41925;41926;41927;41928;48396;48397;48398;48399;50948;50949;50952</t>
  </si>
  <si>
    <t>6044;6358;6973;9207;12786;14129;14758;22304;26076;26276;27514;27767;30986;31400;37921;38010;38776;39291;40748;41924;48396;50948;50952</t>
  </si>
  <si>
    <t>Q09543</t>
  </si>
  <si>
    <t>Probable serine/threonine-protein phosphatase PP2A regulatory subunit</t>
  </si>
  <si>
    <t>paa-1</t>
  </si>
  <si>
    <t>sp|Q09543|2AAA_CAEEL Probable serine/threonine-protein phosphatase PP2A regulatory subunit OS=Caenorhabditis elegans OX=6239 GN=paa-1 PE=1 SV=2</t>
  </si>
  <si>
    <t>DLVEDDVPNVR;EQTVSELLPIYMQLLNDQTPEVR;FGGQWASTNIVPK;HSSASLEEHFVPMLR;LAIVQFMPLLASQLGQEFFDEK;LATGDWFTSR;LIEIQNVLGEDMDTTHLVNMYTNLLK;LIEPILIELFDDK;LLTVESAIAFGTLLDK;LNIISSLDK;LQEFALNLPEDK;LQEFALNLPEDKR;LSTIALALGVER;MTCLFCLNTLSEAMTQEQILK;QNIICNSLLNVAK;SELAGVIMGLAPLIGK;TAVIEGLHSSLTDLHVDEQDSVR;TSACGLFSVVYPR;VNEVIGAAQLSTSLLPAIVGLAEDGK</t>
  </si>
  <si>
    <t>1548;2475;2919;4106;5491;5542;6030;6034;6325;6396;6564;6565;6710;7314;8262;8644;9390;9889;10813</t>
  </si>
  <si>
    <t>1632;2602;3061;4316;5775;5776;5829;6337;6341;6638;6717;6886;6887;7036;7722;8709;9109;9110;9892;10414;11383</t>
  </si>
  <si>
    <t>7149;7150;7151;11575;11576;11577;11578;13568;13569;13570;19142;19143;19144;19145;25566;25567;25568;25569;25570;25571;25572;25854;25855;25856;25857;28206;28207;28208;28216;28217;28218;28219;28220;28221;28222;28223;28224;28225;29458;29459;29460;29461;29462;29463;29464;29465;29466;29467;29468;29797;29798;30534;30535;30536;30537;31139;34148;38259;38260;39853;39854;39855;39856;39857;39858;39859;39860;39861;39862;39863;43257;43258;43259;45718;45719;45720;45721;45722;45723;50344;50345;50346;50347;50348;50349;50350;50351;50352;50353;50354</t>
  </si>
  <si>
    <t>6791;6792;6793;10983;10984;10985;10986;10987;10988;12800;12801;12802;18119;18120;18121;24145;24146;24147;24148;24149;24150;24151;24152;24413;24414;26595;26596;26597;26598;26599;26605;26606;26607;26608;26609;26610;26611;26612;26613;26614;27724;27725;27726;27727;27728;27729;27730;28012;28013;28014;28702;28703;29260;32141;35797;35798;37249;37250;37251;37252;37253;37254;37255;37256;40475;40476;40477;43041;43042;43043;43044;47442;47443;47444;47445;47446;47447;47448;47449;47450;47451;47452</t>
  </si>
  <si>
    <t>6791;10984;12802;18119;24150;24414;26597;26606;27726;28012;28702;28703;29260;32141;35797;37250;40477;43042;47445</t>
  </si>
  <si>
    <t>395;396</t>
  </si>
  <si>
    <t>352;429</t>
  </si>
  <si>
    <t>Q09544</t>
  </si>
  <si>
    <t>ATP synthase subunit delta, mitochondrial</t>
  </si>
  <si>
    <t>F58F12.1</t>
  </si>
  <si>
    <t>sp|Q09544|ATPD_CAEEL ATP synthase subunit delta, mitochondrial OS=Caenorhabditis elegans OX=6239 GN=F58F12.1 PE=1 SV=1</t>
  </si>
  <si>
    <t>LTFASPDTAVFSNAVVK</t>
  </si>
  <si>
    <t>31318;31319;31320;31321;31322</t>
  </si>
  <si>
    <t>29435;29436;29437;29438;29439</t>
  </si>
  <si>
    <t>Q09545</t>
  </si>
  <si>
    <t>Succinate dehydrogenase [ubiquinone] iron-sulfur subunit, mitochondrial</t>
  </si>
  <si>
    <t>sdhb-1</t>
  </si>
  <si>
    <t>sp|Q09545|SDHB_CAEEL Succinate dehydrogenase [ubiquinone] iron-sulfur subunit, mitochondrial OS=Caenorhabditis elegans OX=6239 GN=sdhb-1 PE=2 SV=1</t>
  </si>
  <si>
    <t>DLVPDMNLFYAQYASIQPWIQK;EGICGSCAMNIGGQNTLACICK;FDVDLDQCGTMILDALIK;YLGPAVLMQAYR</t>
  </si>
  <si>
    <t>1552;2110;2815;11594</t>
  </si>
  <si>
    <t>1636;2224;2954;12194</t>
  </si>
  <si>
    <t>7161;7162;7163;9934;13100;13101;53971;53972;53973;53974</t>
  </si>
  <si>
    <t>6799;6800;9487;12407;50693;50694;50695;50696;50697</t>
  </si>
  <si>
    <t>6800;9487;12407;50695</t>
  </si>
  <si>
    <t>Q09552</t>
  </si>
  <si>
    <t>tr|Q09552|Q09552_CAEEL Uncharacterized protein OS=Caenorhabditis elegans OX=6239 GN=CELE_F27E5.3 PE=4 SV=2</t>
  </si>
  <si>
    <t>FTIFVDPAQNCAAQHLQNSGK</t>
  </si>
  <si>
    <t>Q09567</t>
  </si>
  <si>
    <t>tr|Q09567|Q09567_CAEEL FAD_binding_2 domain-containing protein OS=Caenorhabditis elegans OX=6239 GN=CELE_F48E8.3 PE=1 SV=3</t>
  </si>
  <si>
    <t>IIGDAVILATGGFSADETLLK;IIGMENIQIHPTAFVDPK;ILELAEPIEESFQGGSAGR;LAGNSLLECVVFGR;LVEILAANSADAVEFLR;NAAIMIMNEANVEAFGR;PAFNFYSIVK;VFPVSAISPTEPIYAAIVVPAIHYTMGGLK;VIDEHGKPIVGLFAAGEVTGGVHGSNR;VSGIEIVTSASGEK</t>
  </si>
  <si>
    <t>4571;4577;4676;5481;6864;7357;7868;10388;10518;10974</t>
  </si>
  <si>
    <t>4798;4804;4912;5765;7195;7771;8301;10935;11070;11554</t>
  </si>
  <si>
    <t>21203;21204;21205;21206;21207;21208;21235;21236;21237;21238;21239;21240;21836;21837;21838;21839;21840;21841;21842;21843;21844;21845;21846;21847;21848;25523;31802;34337;34338;34339;34340;36570;36571;48289;48290;48291;48292;48293;48294;48295;48906;48907;51253;51254</t>
  </si>
  <si>
    <t>19983;19984;19985;19986;19987;19988;20001;20002;20003;20004;20005;20652;20653;20654;20655;20656;20657;20658;20659;20660;20661;24111;29907;32314;32315;32316;34377;34378;45494;45495;45496;45497;45498;45499;45500;45501;45502;45503;45504;46125;48293;48294</t>
  </si>
  <si>
    <t>19984;20003;20658;24111;29907;32315;34378;45497;46125;48293</t>
  </si>
  <si>
    <t>Q09580-3;Q09580-2;Q09580</t>
  </si>
  <si>
    <t>11;11;11</t>
  </si>
  <si>
    <t>Probable GMP synthase [glutamine-hydrolyzing]</t>
  </si>
  <si>
    <t>gmps-1</t>
  </si>
  <si>
    <t>sp|Q09580-3|GUAA_CAEEL Isoform c of Probable GMP synthase [glutamine-hydrolyzing] OS=Caenorhabditis elegans OX=6239 GN=gmps-1;sp|Q09580-2|GUAA_CAEEL Isoform a of Probable GMP synthase [glutamine-hydrolyzing] OS=Caenorhabditis elegans OX=6239 GN=gmps-1;sp|Q</t>
  </si>
  <si>
    <t>709;743;745</t>
  </si>
  <si>
    <t>DLGLPESIVQR;ELLVQSEMFPLNTTAR;EQSCISEINSIVGDKK;IAILDFGAQYGK;IIDVTEQFLNSAINPSQGIYEHLQFEQAR;IQQMPVVLLPVDFDR;MFENFLFK;SLAALDLPIHR;SYSYAVALSTEQR;TETVLLTHGDSVSEATVAPDFK;TLIELGGFK</t>
  </si>
  <si>
    <t>1451;2329;2466;4172;4550;4940;7141;8879;9333;9502;9718</t>
  </si>
  <si>
    <t>1534;2449;2593;4384;4777;5194;7513;9355;9834;10008;10230</t>
  </si>
  <si>
    <t>6762;6763;10905;10906;10907;10908;10909;10910;10911;11533;11534;19394;19395;19396;19397;21107;21108;21109;21110;21111;21112;21113;21114;23122;23123;23124;23125;23126;23127;23128;33305;33306;33307;33308;33309;40817;40818;40819;40820;40821;40822;42955;42956;43780;43781;43782;44859;44860;44861;44862;44863</t>
  </si>
  <si>
    <t>6446;10370;10371;10372;10373;10374;10934;18326;18327;18328;19897;19898;19899;19900;19901;21853;21854;21855;21856;31416;31417;38184;38185;38186;38187;38188;38189;38190;38191;38192;40180;40181;40979;42172;42173</t>
  </si>
  <si>
    <t>6446;10373;10934;18328;19899;21853;31417;38184;40180;40979;42172</t>
  </si>
  <si>
    <t>Q09583</t>
  </si>
  <si>
    <t>Proteasome subunit alpha type-3</t>
  </si>
  <si>
    <t>pas-7</t>
  </si>
  <si>
    <t>sp|Q09583|PSA3_CAEEL Proteasome subunit alpha type-3 OS=Caenorhabditis elegans OX=6239 GN=pas-7 PE=1 SV=3</t>
  </si>
  <si>
    <t>EPMPIQNIANSVAEYIHIHTLGISR;IEELDVNQLVK;LFLVEPSGLNYEYK;LKIEELDVNQLVK;MFNVNDNVGVAVAGNYPDGFALK;PFGAGAFFMSWNK;SSIGTGYDLAASTFSPDGR;YEEVPSEVVTAAEEWAIAK</t>
  </si>
  <si>
    <t>2429;4335;5823;6146;7152;7896;9159;11428</t>
  </si>
  <si>
    <t>2555;2556;4553;6118;6454;7526;8329;9652;12025</t>
  </si>
  <si>
    <t>11381;11382;11383;11384;11385;11386;20151;20152;20153;20154;20155;20156;20157;20158;27164;27165;27166;27167;27168;27169;27170;27171;27172;28690;28691;28692;33356;33357;33358;33359;33360;33361;36672;36673;36674;36675;36676;42121;42122;42123;42124;42125;42126;42127;42128;42129;42130;42131;42132;53239;53240;53241;53242;53243;53244;53245;53246;53247;53248</t>
  </si>
  <si>
    <t>10800;10801;18993;18994;18995;18996;18997;18998;18999;19000;25625;25626;25627;25628;25629;25630;25631;25632;25633;25634;25635;25636;27024;27025;27026;31447;31448;31449;31450;31451;31452;31453;31454;31455;34447;34448;34449;39389;39390;39391;39392;39393;39394;39395;39396;39397;39398;39399;39400;39401;39402;39403;39404;39405;50038;50039;50040;50041;50042;50043;50044;50045;50046;50047;50048;50049;50050</t>
  </si>
  <si>
    <t>10801;18993;25633;27024;31451;34447;39398;50041</t>
  </si>
  <si>
    <t>Q09590</t>
  </si>
  <si>
    <t>NADPH--cytochrome P450 reductase</t>
  </si>
  <si>
    <t>emb-8</t>
  </si>
  <si>
    <t>tr|Q09590|Q09590_CAEEL NADPH--cytochrome P450 reductase OS=Caenorhabditis elegans OX=6239 GN=emb-8 PE=1 SV=1</t>
  </si>
  <si>
    <t>AISEYCTDDTEKEFLNK;FAVFGLGNK;LINMLQFDPDHAFR;NPYLATVAINDELHTEHSDR;SIVDVLTDQK;TALSHYVDICAPVK;TCKPPIEYLLELLPR;YEAGDHLAVFPTNDPVLVDR</t>
  </si>
  <si>
    <t>439;2736;6084;7678;8862;9373;9398;11421</t>
  </si>
  <si>
    <t>457;2872;6392;8104;9338;9875;9900;12018</t>
  </si>
  <si>
    <t>2012;12752;12753;12754;12755;28448;28449;28450;28451;35756;35757;35758;40737;40738;40739;40740;43177;43178;43179;43180;43293;43294;53219</t>
  </si>
  <si>
    <t>1923;12081;26806;26807;33623;38112;38113;38114;40391;40392;40393;40508;50020</t>
  </si>
  <si>
    <t>1923;12081;26806;33623;38113;40392;40508;50020</t>
  </si>
  <si>
    <t>Q09596;G3MTX8;G3MTY0</t>
  </si>
  <si>
    <t>Q09596</t>
  </si>
  <si>
    <t>7;3;1</t>
  </si>
  <si>
    <t>Probable glutathione S-transferase 5</t>
  </si>
  <si>
    <t>gst-5</t>
  </si>
  <si>
    <t>sp|Q09596|GST5_CAEEL Probable glutathione S-transferase 5 OS=Caenorhabditis elegans OX=6239 GN=gst-5 PE=1 SV=1</t>
  </si>
  <si>
    <t>207;96;53</t>
  </si>
  <si>
    <t>ASGSGFLVGDSLTWIDLAIAQHSADLIAK;DIFLPAFEK;ETCAAPFGQLPFLEVDGK;FYGFLVNFLK;PYFYAVMGFGPGDVETLK;QIFAYAGQQYEDNR;TAWEEAQVNSLADQYK</t>
  </si>
  <si>
    <t>725;1332;2528;3314;8046;8147;9392</t>
  </si>
  <si>
    <t>763;1405;2658;3478;8483;8484;8590;9894</t>
  </si>
  <si>
    <t>3337;3338;3339;3340;3341;3342;3343;6170;6171;6172;6173;6174;6175;11792;11793;11794;11795;11796;11797;11798;11799;11800;11801;11802;15363;15364;15365;15366;15367;37261;37262;37263;37264;37265;37266;37267;37268;37269;37270;37271;37272;37273;37723;37724;37725;37726;37727;43261;43262;43263;43264;43265;43266;43267;43268;43269;43270;43271</t>
  </si>
  <si>
    <t>3181;3182;3183;3184;3185;3186;3187;3188;3189;5940;5941;5942;5943;5944;5945;5946;11216;11217;11218;11219;11220;11221;11222;11223;11224;11225;14503;14504;14505;14506;14507;34894;34895;34896;34897;34898;34899;34900;34901;34902;35299;35300;35301;40479;40480;40481;40482;40483;40484;40485;40486;40487</t>
  </si>
  <si>
    <t>3184;5945;11217;14503;34895;35299;40483</t>
  </si>
  <si>
    <t>Q09597</t>
  </si>
  <si>
    <t>nos-1</t>
  </si>
  <si>
    <t>tr|Q09597|Q09597_CAEEL Nanos-type domain-containing protein OS=Caenorhabditis elegans OX=6239 GN=nos-1 PE=3 SV=1</t>
  </si>
  <si>
    <t>PQANGSSFPPIFTLEGSTPCK</t>
  </si>
  <si>
    <t>Q09603</t>
  </si>
  <si>
    <t>ech-4</t>
  </si>
  <si>
    <t>tr|Q09603|Q09603_CAEEL ACB domain-containing protein OS=Caenorhabditis elegans OX=6239 GN=ech-4 PE=1 SV=1</t>
  </si>
  <si>
    <t>ASFHTPFAPLGQSPEGVSSYTFPLIMGSLR;DYGLVNEVVPDAEFQSHAQK;LLEVNNIEADQICER;LQLYGLFK;LVGGLISEEASAAPEPTGPSIEGLENVDGLSVTR;TVEAFSQLPPETLR</t>
  </si>
  <si>
    <t>718;1852;6209;6590;6892;9992</t>
  </si>
  <si>
    <t>756;1959;6521;6912;7226;10518</t>
  </si>
  <si>
    <t>3306;3307;3308;3309;3310;8720;8721;29001;29002;30643;30644;30645;30646;30647;32000;32001;32002;32003;32004;32005;32006;32007;46186</t>
  </si>
  <si>
    <t>3149;3150;3151;3152;3153;8356;27311;27312;28798;28799;28800;28801;30132;30133;30134;30135;30136;30137;30138;30139;30140;30141;30142;30143;30144;43489;43490</t>
  </si>
  <si>
    <t>3153;8356;27311;28801;30132;43489</t>
  </si>
  <si>
    <t>Q09607</t>
  </si>
  <si>
    <t>Probable glutathione S-transferase gst-36</t>
  </si>
  <si>
    <t>gst-36</t>
  </si>
  <si>
    <t>sp|Q09607|GST36_CAEEL Probable glutathione S-transferase gst-36 OS=Caenorhabditis elegans OX=6239 GN=gst-36 PE=3 SV=2</t>
  </si>
  <si>
    <t>ETWVDVFAAESFSK;FGMEQWGVLK;FYYFDVR;LDMIAEVIQEFMSSSGMGK;LIDYGSPDALDAYPHILALINR;LLFHLADEKFDDER;SEMPLGQVPVLEIDGVK;VLLGMIQANK</t>
  </si>
  <si>
    <t>2560;2934;3330;5625;6026;6216;8654;10709</t>
  </si>
  <si>
    <t>2692;3077;3078;3495;5915;5916;6333;6528;9120;11273</t>
  </si>
  <si>
    <t>11974;11975;11976;11977;11978;11979;11980;13644;13645;13646;15448;15449;15450;15451;15452;26275;26276;26277;26278;26279;26280;26281;26282;26283;26284;26285;26286;28186;28187;28188;28189;28190;28191;28192;28193;29018;29019;39902;39903;39904;39905;39906;49869</t>
  </si>
  <si>
    <t>11367;11368;11369;11370;11371;11372;11373;12865;12866;12867;14585;14586;14587;14588;24809;24810;24811;24812;24813;24814;24815;24816;24817;24818;24819;24820;24821;24822;24823;24824;24825;24826;24827;24828;24829;24830;24831;24832;24833;24834;26575;26576;26577;26578;26579;26580;26581;26582;26583;26584;26585;26586;26587;26588;27324;37287;37288;37289;37290;37291;47005</t>
  </si>
  <si>
    <t>11367;12865;14587;24825;26583;27324;37289;47005</t>
  </si>
  <si>
    <t>399;400;401</t>
  </si>
  <si>
    <t>36;90;104</t>
  </si>
  <si>
    <t>Q09608</t>
  </si>
  <si>
    <t>Uncharacterized protein R07B1.8</t>
  </si>
  <si>
    <t>R07B1.8</t>
  </si>
  <si>
    <t>sp|Q09608|YRN8_CAEEL Uncharacterized protein R07B1.8 OS=Caenorhabditis elegans OX=6239 GN=R07B1.8 PE=4 SV=2</t>
  </si>
  <si>
    <t>QGPEIQEEVVEMETVKDEQPPK</t>
  </si>
  <si>
    <t>37659;37660</t>
  </si>
  <si>
    <t>Q09610</t>
  </si>
  <si>
    <t>Probable galaptin lec-8</t>
  </si>
  <si>
    <t>lec-8</t>
  </si>
  <si>
    <t>sp|Q09610|LEC8_CAEEL Probable galaptin lec-8 OS=Caenorhabditis elegans OX=6239 GN=lec-8 PE=2 SV=2</t>
  </si>
  <si>
    <t>DFSVELLSGPHIVLHVNFR;FPVESVQAIGLK;MHTINSPDVPSAHAIR</t>
  </si>
  <si>
    <t>1231;3149;7169</t>
  </si>
  <si>
    <t>1297;3303;7548</t>
  </si>
  <si>
    <t>5631;5632;14628;14629;14630;14631;14632;14633;14634;14635;14636;14637;14638;14639;14640;33472</t>
  </si>
  <si>
    <t>5397;5398;5399;13819;13820;13821;13822;13823;13824;13825;13826;13827;13828;13829;13830;13831;13832;13833;13834;31546</t>
  </si>
  <si>
    <t>5398;13824;31546</t>
  </si>
  <si>
    <t>Q09615</t>
  </si>
  <si>
    <t>rev-1</t>
  </si>
  <si>
    <t>tr|Q09615|Q09615_CAEEL DNA repair protein REV1 OS=Caenorhabditis elegans OX=6239 GN=rev-1 PE=3 SV=1</t>
  </si>
  <si>
    <t>NLGAMIASNTDNTSISSPEPFVPK;STLLNGRSDNNLELEDLEDDGLVENR</t>
  </si>
  <si>
    <t>7559;9218</t>
  </si>
  <si>
    <t>7978;9715</t>
  </si>
  <si>
    <t>35240;35241;35242;35243;42438;42439</t>
  </si>
  <si>
    <t>33136;33137;33138;39682</t>
  </si>
  <si>
    <t>33138;39682</t>
  </si>
  <si>
    <t>Q09622</t>
  </si>
  <si>
    <t>Pumilio domain-containing protein 12</t>
  </si>
  <si>
    <t>puf-12</t>
  </si>
  <si>
    <t>sp|Q09622|PUF12_CAEEL Pumilio domain-containing protein 12 OS=Caenorhabditis elegans OX=6239 GN=puf-12 PE=4 SV=1</t>
  </si>
  <si>
    <t>VLLALFDTVDDTVLLNK</t>
  </si>
  <si>
    <t>46983;46984</t>
  </si>
  <si>
    <t>Q09629</t>
  </si>
  <si>
    <t>Probable adenylate kinase isoenzyme ZK673.2</t>
  </si>
  <si>
    <t>ZK673.2</t>
  </si>
  <si>
    <t>sp|Q09629|KADY_CAEEL Probable adenylate kinase isoenzyme ZK673.2 OS=Caenorhabditis elegans OX=6239 GN=ZK673.2 PE=3 SV=1</t>
  </si>
  <si>
    <t>EFEPLGFNYFAAGDFIR;MVEEQAPLNLIVELK</t>
  </si>
  <si>
    <t>2041;7334</t>
  </si>
  <si>
    <t>2154;7747</t>
  </si>
  <si>
    <t>9636;34253;34254;34255;34256;34257;34258;34259;34260</t>
  </si>
  <si>
    <t>9206;32237;32238;32239;32240;32241;32242;32243;32244;32245;32246;32247</t>
  </si>
  <si>
    <t>9206;32243</t>
  </si>
  <si>
    <t>Q09639</t>
  </si>
  <si>
    <t>G protein-coupled receptor kinase 2</t>
  </si>
  <si>
    <t>grk-2</t>
  </si>
  <si>
    <t>sp|Q09639|GRK2_CAEEL G protein-coupled receptor kinase 2 OS=Caenorhabditis elegans OX=6239 GN=grk-2 PE=1 SV=2</t>
  </si>
  <si>
    <t>DLLEGLLK</t>
  </si>
  <si>
    <t>6890;6891</t>
  </si>
  <si>
    <t>Q09651</t>
  </si>
  <si>
    <t>Coiled-coil domain-containing protein 130 homolog</t>
  </si>
  <si>
    <t>ZK1307.9</t>
  </si>
  <si>
    <t>sp|Q09651|CC130_CAEEL Coiled-coil domain-containing protein 130 homolog OS=Caenorhabditis elegans OX=6239 GN=ZK1307.9 PE=1 SV=1</t>
  </si>
  <si>
    <t>INASFSTAGTSSATQK</t>
  </si>
  <si>
    <t>22434;22435</t>
  </si>
  <si>
    <t>Q09657</t>
  </si>
  <si>
    <t>tr|Q09657|Q09657_CAEEL Acetyl-CoA hydrolase OS=Caenorhabditis elegans OX=6239 GN=CELE_ZK1320.9 PE=1 SV=1</t>
  </si>
  <si>
    <t>AYELIQISHPDDR;AYELIQISHPDDREALEK;IDNNPEFYFAPCDFTNHIDIVR;IIAENLVDNGATLQLGIGAIPDSALAAMK;IIALVNSTMPR;IVPFLTQGSGVVTTR;KIDNNPEFYFAPCDFTNHIDIVR;MSHLILSGNCPQFDPK;NFFSGFGGQVDFMAASPHGFDGLGK;YIVTEHGIANLWGK;YVSADEALAMVNSDSDIYVGNHASAPNVLLEALCR</t>
  </si>
  <si>
    <t>941;942;4289;4538;4540;5164;5300;7300;7453;11570;11768</t>
  </si>
  <si>
    <t>995;996;4505;4764;4766;4767;5427;5575;7703;7871;12170;12371</t>
  </si>
  <si>
    <t>4385;4386;4387;4388;19913;19914;19915;19916;19917;19918;21063;21064;21065;21066;21067;21068;21078;21079;21080;24190;24191;24192;24193;24194;24195;24812;34074;34075;34076;34793;34794;34795;34796;53853;53854;53855;54650;54651</t>
  </si>
  <si>
    <t>4225;4226;18781;18782;18783;18784;18785;18786;19853;19854;19855;19856;19857;19858;19859;19860;19875;19876;22890;22891;22892;23470;23471;32083;32084;32085;32729;32730;32731;32732;32733;32734;50587;51336;51337</t>
  </si>
  <si>
    <t>4225;4226;18782;19857;19875;22890;23470;32084;32729;50587;51336</t>
  </si>
  <si>
    <t>Q09665</t>
  </si>
  <si>
    <t>Troponin C, isoform 2</t>
  </si>
  <si>
    <t>tnc-2</t>
  </si>
  <si>
    <t>sp|Q09665|TNNC2_CAEEL Troponin C, isoform 2 OS=Caenorhabditis elegans OX=6239 GN=tnc-2 PE=2 SV=1</t>
  </si>
  <si>
    <t>EGNGYINVSDLR;GDVVADALEK;LSADQIEQFR;LYDKEGNGYINVSDLR;YFNMFDK</t>
  </si>
  <si>
    <t>2125;3441;6625;7012;11471</t>
  </si>
  <si>
    <t>2239;3613;6949;7352;12070</t>
  </si>
  <si>
    <t>10000;15998;15999;16000;16001;16002;30777;30778;30779;30780;30781;30782;30783;30784;30785;32558;32559;32560;53408</t>
  </si>
  <si>
    <t>9540;15070;15071;15072;15073;15074;15075;15076;28933;28934;28935;28936;28937;28938;28939;28940;28941;30704;30705;50187</t>
  </si>
  <si>
    <t>9540;15070;28939;30704;50187</t>
  </si>
  <si>
    <t>Q09936</t>
  </si>
  <si>
    <t>Uncharacterized protein C53C9.2</t>
  </si>
  <si>
    <t>C53C9.2</t>
  </si>
  <si>
    <t>sp|Q09936|YSE2_CAEEL Uncharacterized protein C53C9.2 OS=Caenorhabditis elegans OX=6239 GN=C53C9.2 PE=3 SV=2</t>
  </si>
  <si>
    <t>EWEETKPPGSASSVDPFGHYK;QAGDYGLASQAGEVSMGGHR</t>
  </si>
  <si>
    <t>2654;8055</t>
  </si>
  <si>
    <t>2788;8493</t>
  </si>
  <si>
    <t>12371;12372;12373;12374;37313</t>
  </si>
  <si>
    <t>11716;11717;34951</t>
  </si>
  <si>
    <t>11717;34951</t>
  </si>
  <si>
    <t>Q09958</t>
  </si>
  <si>
    <t>Probable rRNA-processing protein EBP2 homolog</t>
  </si>
  <si>
    <t>C18A3.3</t>
  </si>
  <si>
    <t>sp|Q09958|EBP2_CAEEL Probable rRNA-processing protein EBP2 homolog OS=Caenorhabditis elegans OX=6239 GN=C18A3.3 PE=1 SV=2</t>
  </si>
  <si>
    <t>DLPWVETLEVVTPHSEMDK;VLRPTDYYAEMAK</t>
  </si>
  <si>
    <t>1508;10750</t>
  </si>
  <si>
    <t>1591;11316</t>
  </si>
  <si>
    <t>7002;50051</t>
  </si>
  <si>
    <t>6669;47190</t>
  </si>
  <si>
    <t>Q09974</t>
  </si>
  <si>
    <t>tr|Q09974|Q09974_CAEEL Wheel domain-containing protein OS=Caenorhabditis elegans OX=6239 GN=ttc-4 PE=1 SV=2</t>
  </si>
  <si>
    <t>VPFDRPELMDMAR</t>
  </si>
  <si>
    <t>50668;50669;50670</t>
  </si>
  <si>
    <t>Q09979</t>
  </si>
  <si>
    <t>dhs-6</t>
  </si>
  <si>
    <t>tr|Q09979|Q09979_CAEEL SCP2 domain-containing protein OS=Caenorhabditis elegans OX=6239 GN=dhs-6 PE=1 SV=3</t>
  </si>
  <si>
    <t>ALPCIVDVR;DFTGNFCIDEDILK;FTLAPEHFAPLFTGK;KPSIMADAAYAVLSK;LPGTIYSAAEEIEK;YACVPDAPLMPDFFIPAGTYDHK</t>
  </si>
  <si>
    <t>549;1233;3225;5373;6491;11369</t>
  </si>
  <si>
    <t>575;1299;3382;5652;6813;11964</t>
  </si>
  <si>
    <t>2526;2527;2528;2529;5638;5639;5640;5641;5642;5643;14950;14951;14952;14953;25105;25106;25107;30202;30203;30204;30205;30206;30207;52989;52990;52991;52992;52993</t>
  </si>
  <si>
    <t>2439;2440;2441;2442;5401;5402;5403;5404;5405;14125;14126;14127;14128;23745;28362;28363;28364;28365;49809;49810;49811;49812</t>
  </si>
  <si>
    <t>2440;5401;14127;23745;28365;49811</t>
  </si>
  <si>
    <t>Q09983</t>
  </si>
  <si>
    <t>tr|Q09983|Q09983_CAEEL Uncharacterized protein OS=Caenorhabditis elegans OX=6239 GN=CELE_F30H5.3 PE=1 SV=1</t>
  </si>
  <si>
    <t>AYICSLPPQQGSSCSSSAAAR</t>
  </si>
  <si>
    <t>Q09996</t>
  </si>
  <si>
    <t>Leucine--tRNA ligase</t>
  </si>
  <si>
    <t>lrs-1</t>
  </si>
  <si>
    <t>sp|Q09996|SYLC_CAEEL Leucine--tRNA ligase OS=Caenorhabditis elegans OX=6239 GN=lars-1 PE=3 SV=2</t>
  </si>
  <si>
    <t>ASGEGVGPQEYTLIK;DGLIVNAPWPTVDPVDEK;EFMYWYPIDMR;EIPEVPTEAVIYVAK;ELCAGIDEPMSESLVFR;EVLFPFGFHCTGMPIK;FEVSLWR;FITESLAEFR;GFYDGVMLVGK;GLETTVDWLHEYACSR;GVSALASSSPVDQTSILNENIDFIMNALDLDR;IEGLGDLAAVEMCSR;LFTMIEWIK;LSLADAGDGLEDANFVYAMADAAILR;SFITTDVNPYFDSFVR;SIQELWESK;STGNFMTLEEAIEK;TGFFEYQAIR;TILDILEK;VFANEMNSLIAATEQNYEATNFK;YGLTDEMVLPFEPVPIIK</t>
  </si>
  <si>
    <t>722;1270;2062;2213;2269;2602;2865;2994;3534;3674;3944;4348;5835;6680;8700;8855;9210;9559;9629;10325;11515</t>
  </si>
  <si>
    <t>760;1339;2175;2333;2389;2734;3005;3141;3712;3857;4145;4566;6130;7006;9168;9331;9707;10065;10138;10869;12115</t>
  </si>
  <si>
    <t>3324;5821;5822;5823;5824;5825;5826;9712;10456;10457;10458;10459;10460;10461;10674;12133;12134;12135;12136;12137;13337;13878;13879;13880;13881;16492;16493;16494;17088;17089;18461;18462;18463;20217;20218;20219;20220;20221;27214;27215;27216;27217;27218;31027;31028;31029;40080;40081;40082;40717;42409;42410;44065;44066;44067;44068;44069;44070;44378;44379;44380;44381;47901;47902;47903;47904;47905;53602;53603;53604;53605;53606;53607;53608;53609;53610</t>
  </si>
  <si>
    <t>3170;5581;5582;5583;5584;5585;5586;9279;9995;9996;10167;11493;11494;12612;13097;13098;13099;13100;15564;15565;16085;16086;16087;17485;17486;17487;19059;19060;19061;25672;29157;29158;29159;37445;37446;38098;39663;39664;41303;41304;41305;41306;41626;41627;41628;41629;41630;45082;45083;45084;50358;50359;50360;50361;50362</t>
  </si>
  <si>
    <t>3170;5583;9279;9996;10167;11494;12612;13098;15565;16085;17486;19059;25672;29158;37446;38098;39663;41305;41626;45084;50360</t>
  </si>
  <si>
    <t>Q09EE7;Q94392</t>
  </si>
  <si>
    <t>Vesicle-fusing ATPase</t>
  </si>
  <si>
    <t>nsf-1</t>
  </si>
  <si>
    <t>tr|Q09EE7|Q09EE7_CAEEL Vesicle-fusing ATPase OS=Caenorhabditis elegans OX=6239 GN=nsf-1 PE=1 SV=1;sp|Q94392|NSF_CAEEL Vesicle-fusing ATPase OS=Caenorhabditis elegans OX=6239 GN=nsf-1 PE=1 SV=2</t>
  </si>
  <si>
    <t>758;824</t>
  </si>
  <si>
    <t>DMGLMDVFGDVIDIPK;GILLFGPPGTGK;LAINSGDFDYALENDIKPAFGR;LSVLLIDNLER;NVTSEPLNADLMAR;VISPEDTVGFSESAK;YSNLVIQALLVLLNAPPPAGHR</t>
  </si>
  <si>
    <t>1575;3626;5490;6714;7831;10607;11707</t>
  </si>
  <si>
    <t>True;False;True;True;True;True;True</t>
  </si>
  <si>
    <t>1667;3807;5774;7040;8263;11167;12309</t>
  </si>
  <si>
    <t>7366;7367;7368;16871;16872;16873;16874;16875;25564;25565;31146;31147;36426;36427;49342;54437;54438;54439</t>
  </si>
  <si>
    <t>7026;15893;15894;15895;15896;15897;24144;29265;29266;34243;34244;34245;46479;51155;51156</t>
  </si>
  <si>
    <t>7026;15897;24144;29265;34243;46479;51155</t>
  </si>
  <si>
    <t>Q09EF7-2;Q09EF7-3;Q09EF7</t>
  </si>
  <si>
    <t>che-10</t>
  </si>
  <si>
    <t>sp|Q09EF7-2|CROCC_CAEEL Isoform a of Rootletin OS=Caenorhabditis elegans OX=6239 GN=che-10;sp|Q09EF7-3|CROCC_CAEEL Isoform c of Rootletin OS=Caenorhabditis elegans OX=6239 GN=che-10;sp|Q09EF7|CROCC_CAEEL Rootletin OS=Caenorhabditis elegans OX=6239 GN=che-1</t>
  </si>
  <si>
    <t>1884;1942;1955</t>
  </si>
  <si>
    <t>NNTLEEVNEMLREENDAALAANEHLRVDATNLSR</t>
  </si>
  <si>
    <t>Q0G819-2;Q0G819;Q0G819-3;G4SR74;Q27495;Q27528;O45001;Q9XW33</t>
  </si>
  <si>
    <t>Q0G819-2;Q0G819;Q0G819-3</t>
  </si>
  <si>
    <t>7;5;4;1;1;1;1;1</t>
  </si>
  <si>
    <t>6;4;3;0;0;0;0;0</t>
  </si>
  <si>
    <t>tax-6</t>
  </si>
  <si>
    <t>sp|Q0G819-2|PP2B_CAEEL Isoform a of Serine/threonine-protein phosphatase 2B catalytic subunit OS=Caenorhabditis elegans OX=6239 GN=tax-6;sp|Q0G819|PP2B_CAEEL Serine/threonine-protein phosphatase 2B catalytic subunit OS=Caenorhabditis elegans OX=6239 GN=tax</t>
  </si>
  <si>
    <t>535;542;450;306;329;343;364;375</t>
  </si>
  <si>
    <t>EVAAESGCDSGHLIQSFEEAR;FKEPPAFGPMCDLLWSDPLEDFGNER;GLTPTGALPMGTLQGGSR;HLTEYFTFK;ICYPTTLFLLR;MPPTMATPPAQSPSQSPIPSR;YLFLGDYVDR</t>
  </si>
  <si>
    <t>2564;3001;3726;4082;4229;7273;11590</t>
  </si>
  <si>
    <t>2696;3148;3914;4289;4443;7670;7671;12190</t>
  </si>
  <si>
    <t>11993;11994;13895;13896;17350;17351;17352;17353;19045;19642;19643;19644;33943;33944;33945;33946;53933;53934;53935;53936;53937;53938</t>
  </si>
  <si>
    <t>11383;11384;13116;13117;13118;16362;16363;16364;18034;18533;18534;31948;31949;31950;31951;31952;50656;50657;50658;50659;50660;50661</t>
  </si>
  <si>
    <t>11383;13116;16364;18034;18534;31951;50659</t>
  </si>
  <si>
    <t>Q0G821;Q93242</t>
  </si>
  <si>
    <t>ugt-23</t>
  </si>
  <si>
    <t>tr|Q0G821|Q0G821_CAEEL UDP-glucuronosyltransferase OS=Caenorhabditis elegans OX=6239 GN=ugt-23 PE=1 SV=1;tr|Q93242|Q93242_CAEEL UDP-glucuronosyltransferase OS=Caenorhabditis elegans OX=6239 GN=ugt-23 PE=1 SV=1</t>
  </si>
  <si>
    <t>435;530</t>
  </si>
  <si>
    <t>EILPESSFLLTNHIPVLEFPAPTFDK;PAVVIPIFADQTR</t>
  </si>
  <si>
    <t>2202;7885</t>
  </si>
  <si>
    <t>2321;8318</t>
  </si>
  <si>
    <t>10391;10392;10393;36619;36620</t>
  </si>
  <si>
    <t>9917;9918;9919;9920;34415</t>
  </si>
  <si>
    <t>9919;34415</t>
  </si>
  <si>
    <t>Q0G839;Q0G840</t>
  </si>
  <si>
    <t>tr|Q0G839|Q0G839_CAEEL Prostaglandin reductase 2 OS=Caenorhabditis elegans OX=6239 GN=CELE_M106.3 PE=1 SV=1;tr|Q0G840|Q0G840_CAEEL Prostaglandin reductase 2 OS=Caenorhabditis elegans OX=6239 GN=CELE_M106.3 PE=1 SV=1</t>
  </si>
  <si>
    <t>365;373</t>
  </si>
  <si>
    <t>EFGFNDTINYK;MNPSTGVDYLGPYEIGEPVDGMEGVGVVER</t>
  </si>
  <si>
    <t>2047;7248</t>
  </si>
  <si>
    <t>2160;7644</t>
  </si>
  <si>
    <t>9661;9662;9663;33853;33854</t>
  </si>
  <si>
    <t>9234;31865;31866;31867</t>
  </si>
  <si>
    <t>9234;31865</t>
  </si>
  <si>
    <t>Q0KHC0;Q9U1X4</t>
  </si>
  <si>
    <t>Putative guanine nucleotide exchange factor MSS4 homolog</t>
  </si>
  <si>
    <t>mdt-9;Y62E10A.11</t>
  </si>
  <si>
    <t>tr|Q0KHC0|Q0KHC0_CAEEL MeDiaTor OS=Caenorhabditis elegans OX=6239 GN=mdt-9 PE=1 SV=1;sp|Q9U1X4|MSS4_CAEEL Putative guanine nucleotide exchange factor MSS4 homolog OS=Caenorhabditis elegans OX=6239 GN=Y62E10A.11 PE=5 SV=1</t>
  </si>
  <si>
    <t>147;98</t>
  </si>
  <si>
    <t>LDVLPDVAAAAVEAGK</t>
  </si>
  <si>
    <t>26467;26468;26469;26470;26471;26472;26473;26474;26475</t>
  </si>
  <si>
    <t>25011;25012;25013;25014;25015;25016;25017</t>
  </si>
  <si>
    <t>Q10020</t>
  </si>
  <si>
    <t>Uncharacterized protein T28D9.1</t>
  </si>
  <si>
    <t>T28D9.1</t>
  </si>
  <si>
    <t>sp|Q10020|YSX1_CAEEL Uncharacterized protein T28D9.1 OS=Caenorhabditis elegans OX=6239 GN=T28D9.1 PE=4 SV=2</t>
  </si>
  <si>
    <t>SDVAETVVAQEPEVVEPVEEKPTETGSDDVVVIDEK;SKVEDEVDVAASGDAPAVAAE;VEDEVDVAASGDAPAVAAE</t>
  </si>
  <si>
    <t>8605;8878;10269</t>
  </si>
  <si>
    <t>9067;9354;10812</t>
  </si>
  <si>
    <t>39645;39646;39647;39648;39649;39650;39651;39652;40810;40811;40812;40813;40814;40815;40816;47599;47600;47601;47602;47603;47604;47605;47606;47607;47608;47609;47610</t>
  </si>
  <si>
    <t>37031;37032;37033;37034;37035;37036;37037;37038;37039;38179;38180;38181;38182;38183;44815;44816;44817;44818;44819;44820;44821;44822;44823;44824;44825;44826;44827;44828</t>
  </si>
  <si>
    <t>37032;38180;44824</t>
  </si>
  <si>
    <t>Q8I4L0;Q10033-2;Q10033</t>
  </si>
  <si>
    <t>Uncharacterized protein F15G9.1</t>
  </si>
  <si>
    <t>F15G9.1</t>
  </si>
  <si>
    <t>tr|Q8I4L0|Q8I4L0_CAEEL Uncharacterized protein OS=Caenorhabditis elegans OX=6239 GN=CELE_F15G9.1 PE=1 SV=1;sp|Q10033-2|YSI1_CAEEL Isoform b of Uncharacterized protein F15G9.1 OS=Caenorhabditis elegans OX=6239 GN=F15G9.1;sp|Q10033|YSI1_CAEEL Uncharacterized</t>
  </si>
  <si>
    <t>278;205;279</t>
  </si>
  <si>
    <t>EVLQESQISDFVEEDDDQQTEVEEVK</t>
  </si>
  <si>
    <t>12178;12179</t>
  </si>
  <si>
    <t>Q8I711;Q10039</t>
  </si>
  <si>
    <t>Glycine--tRNA ligase</t>
  </si>
  <si>
    <t>gars-1;grs-1</t>
  </si>
  <si>
    <t>tr|Q8I711|Q8I711_CAEEL Glycine--tRNA ligase OS=Caenorhabditis elegans OX=6239 GN=gars-1 PE=1 SV=1;sp|Q10039|GARS_CAEEL Glycine--tRNA ligase OS=Caenorhabditis elegans OX=6239 GN=gars-1 PE=1 SV=2</t>
  </si>
  <si>
    <t>678;742</t>
  </si>
  <si>
    <t>EFTMCEIEHFVDPEDK;IHVQEITPSVIEPSYGIGR;IQTSLQQLTSEQVSALEEELLAK;KLPEPVDVNFVEAQANMALLGK;LLEDTEIALAPK;LPEPVDVNFVEAQANMALLGK;LPFAAAQIGLGFR;LVLFSACNQLDGAPAQEVAIGEAVAK;LYNLSVDGQNYALTPEHLNIK;SPITGNDLTEPIAFNLMFPTQIGPTGDFK;TDEIGIPFGITVDFDSLK;TFLAFKPLVAPIK;TVANETLGYYMAR</t>
  </si>
  <si>
    <t>2075;4529;4949;5349;6193;6479;6483;6911;7033;9066;9420;9527;9977</t>
  </si>
  <si>
    <t>2188;4755;5204;5627;6503;6801;6805;7246;7373;9553;9554;9922;10033;10503</t>
  </si>
  <si>
    <t>9769;9770;21030;21031;21032;21033;21034;21035;23178;23179;23180;23181;25004;25005;25006;25007;28906;28907;28908;28909;28910;28911;28912;28913;28914;28915;28916;28917;30142;30143;30154;30155;30156;30157;30158;30159;32094;32095;32638;41672;41673;41674;41675;41676;41677;41678;41679;43396;43397;43398;43399;43400;43401;43402;43403;43404;43405;43406;43407;43900;43901;46088;46089;46090;46091;46092;46093;46094;46095;46096</t>
  </si>
  <si>
    <t>9337;9338;19826;19827;19828;19829;21917;21918;21919;21920;23636;23637;27209;27210;27211;27212;27213;27214;27215;27216;27217;27218;27219;28308;28309;28316;28317;28318;28319;28320;28321;30228;30229;30770;38978;38979;38980;38981;38982;38983;38984;38985;38986;40612;40613;40614;40615;40616;40617;40618;40619;40620;40621;40622;40623;40624;40625;40626;41117;41118;43389;43390;43391;43392;43393;43394;43395</t>
  </si>
  <si>
    <t>9338;19827;21918;23636;27215;28309;28318;30228;30770;38980;40618;41117;43389</t>
  </si>
  <si>
    <t>Q10051</t>
  </si>
  <si>
    <t>Pre-mRNA-processing factor 19</t>
  </si>
  <si>
    <t>prp-19</t>
  </si>
  <si>
    <t>sp|Q10051|PRP19_CAEEL Pre-mRNA-processing factor 19 OS=Caenorhabditis elegans OX=6239 GN=prp-19 PE=3 SV=2</t>
  </si>
  <si>
    <t>INAVVLHPDNITAISASADSHIR;KINAVVLHPDNITAISASADSHIR;NVSGTSIPSLLK;QPINSLSFDMTGTFLGIGGQK;SWSEVVSLSDHSGPVTGVR;VDDDVSIDESEDQQGLSEAILAK;VSVEPGSQIAVHSIEFHPDGLIFGTGAADAVVK</t>
  </si>
  <si>
    <t>4800;5306;7825;8270;9310;10204;11006</t>
  </si>
  <si>
    <t>5049;5581;8256;8717;9811;10742;11587</t>
  </si>
  <si>
    <t>22440;24830;24831;36397;36398;36399;38291;38292;38293;42840;42841;42842;47252;47253;47254;51395;51396;51397;51398;51399</t>
  </si>
  <si>
    <t>21242;23484;34224;34225;34226;35821;40052;40053;44506;48425;48426;48427;48428</t>
  </si>
  <si>
    <t>21242;23484;34226;35821;40053;44506;48425</t>
  </si>
  <si>
    <t>Q10121;Q10121-3;Q10121-2</t>
  </si>
  <si>
    <t>RutC family protein C23G10.2</t>
  </si>
  <si>
    <t>C23G10.2</t>
  </si>
  <si>
    <t>sp|Q10121|YSD2_CAEEL RutC family protein C23G10.2 OS=Caenorhabditis elegans OX=6239 GN=C23G10.2 PE=3 SV=3;sp|Q10121-3|YSD2_CAEEL Isoform c of RutC family protein C23G10.2 OS=Caenorhabditis elegans OX=6239 GN=C23G10.2;sp|Q10121-2|YSD2_CAEEL Isoform b of Rut</t>
  </si>
  <si>
    <t>171;137;144</t>
  </si>
  <si>
    <t>AGNTIYLSGSLGLDPK;GGLVEIEAVAIAGEIEEVK;GGLVEIEAVAIAGEIEEVKN;PMLPPVANALK;QIISSANAPGAIGPYSQAVR;TTVLLQNIADFAAVNEVYGQYFK</t>
  </si>
  <si>
    <t>324;3558;3559;7977;8157;9971</t>
  </si>
  <si>
    <t>337;3736;3737;8414;8600;10497</t>
  </si>
  <si>
    <t>1494;1495;1496;1497;1498;1499;1500;1501;16567;16568;16569;16570;16571;16572;16573;16574;16575;16576;16577;16578;37012;37013;37014;37750;37751;37752;37753;37754;37755;37756;46062;46063;46064;46065;46066;46067</t>
  </si>
  <si>
    <t>1412;1413;1414;1415;1416;1417;1418;1419;1420;15635;15636;15637;15638;15639;15640;15641;15642;15643;15644;15645;15646;15647;15648;15649;34712;35321;35322;35323;35324;35325;35326;35327;35328;35329;35330;35331;35332;43360;43361;43362;43363;43364;43365;43366;43367;43368;43369;43370;43371;43372;43373</t>
  </si>
  <si>
    <t>1412;15638;15648;34712;35322;43368</t>
  </si>
  <si>
    <t>Q10131</t>
  </si>
  <si>
    <t>Calexcitin-1</t>
  </si>
  <si>
    <t>cex-1</t>
  </si>
  <si>
    <t>sp|Q10131|CEX1_CAEEL Calexcitin-1 OS=Caenorhabditis elegans OX=6239 GN=cex-1 PE=4 SV=1</t>
  </si>
  <si>
    <t>IFSLFFDR;SDVGNHLFGIIDF</t>
  </si>
  <si>
    <t>4435;8607</t>
  </si>
  <si>
    <t>4657;9069</t>
  </si>
  <si>
    <t>20562;20563;20564;20565;39656;39657;39658</t>
  </si>
  <si>
    <t>19385;19386;37043</t>
  </si>
  <si>
    <t>19385;37043</t>
  </si>
  <si>
    <t>Q9U281;Q27532;Q10453</t>
  </si>
  <si>
    <t>Histone H3.3 type 2;Histone H3.3-like type 2;Histone H3.3 type 1</t>
  </si>
  <si>
    <t>his-72;his-74;his-71</t>
  </si>
  <si>
    <t>sp|Q9U281|H332_CAEEL Histone H3.3 type 2 OS=Caenorhabditis elegans OX=6239 GN=his-72 PE=1 SV=3;sp|Q27532|H33L2_CAEEL Histone H3.3-like type 2 OS=Caenorhabditis elegans OX=6239 GN=his-74 PE=3 SV=3;sp|Q10453|H331_CAEEL Histone H3.3 type 1 OS=Caenorhabditis e</t>
  </si>
  <si>
    <t>136;136;136</t>
  </si>
  <si>
    <t>FQSAAIGALQEASEAYLVGLFEDTNLCAIHAK</t>
  </si>
  <si>
    <t>14700;14701;14702;14703;14704</t>
  </si>
  <si>
    <t>13875;13876;13877;13878;13879;13880;13881;13882</t>
  </si>
  <si>
    <t>Q10454-2;Q10454</t>
  </si>
  <si>
    <t>Probable arginine kinase F46H5.3</t>
  </si>
  <si>
    <t>F46H5.3</t>
  </si>
  <si>
    <t>sp|Q10454-2|KARG1_CAEEL Isoform b of Probable arginine kinase F46H5.3 OS=Caenorhabditis elegans OX=6239 GN=F46H5.3;sp|Q10454|KARG1_CAEEL Probable arginine kinase F46H5.3 OS=Caenorhabditis elegans OX=6239 GN=F46H5.3 PE=3 SV=2</t>
  </si>
  <si>
    <t>359;396</t>
  </si>
  <si>
    <t>AIFDNITDPELAGK;AIFDNITDPELAGKYFPLDGMTK;EIQDQLIKDHFLFK;IISMQEGGNVGQVLER;LGANLLDVIQSGVANLDSGVGVYAPDAEAYTLFK;LGLTEFEAVK;LGWLTFCPSNLGTTVR;PLFDPLIQDYHNGFAPDAK;QMYDGIAHLIALEK;SLQGYPFNPCLSEANYLEMESK;TFLIWCNEEDHLR;TSALVDLDPEGK;TSALVDLDPEGKFINSTR;YFPLDGMTK</t>
  </si>
  <si>
    <t>388;389;2216;4612;5855;5925;5964;7949;8256;8982;9529;9890;9891;11474</t>
  </si>
  <si>
    <t>403;404;2336;4841;4842;6152;6223;6265;8385;8702;8703;9463;9464;10035;10415;10416;12073</t>
  </si>
  <si>
    <t>1766;1767;1768;1769;1770;1771;1772;1773;1774;1775;1776;1777;1778;1779;1780;1781;1782;1783;1784;1785;1786;10469;10470;10471;10472;10473;10474;10475;10476;10477;10478;21484;21485;21486;21487;21488;21489;21490;21491;21492;21493;21494;21495;21496;21497;21498;21499;21500;21501;21502;21503;21504;21505;21506;21507;21508;21509;21510;27312;27313;27314;27315;27316;27317;27318;27319;27320;27321;27322;27323;27324;27662;27663;27664;27665;27666;27667;27668;27669;27670;27868;27869;27870;27871;27872;27873;27874;27875;27876;27877;27878;27879;36915;36916;36917;36918;36919;38222;38223;38224;38225;38226;38227;38228;38229;38230;38231;38232;38233;38234;38235;38236;38237;41259;41260;41261;41262;41263;41264;41265;41266;41267;41268;41269;41270;41271;41272;41273;41274;41275;41276;41277;41278;41279;41280;43920;43921;43922;43923;43924;43925;43926;43927;43928;43929;45724;45725;45726;45727;45728;45729;45730;45731;45732;53417;53418;53419;53420;53421;53422;53423;53424;53425;53426;53427;53428</t>
  </si>
  <si>
    <t>1686;1687;1688;1689;1690;1691;1692;1693;1694;1695;1696;1697;1698;1699;1700;1701;1702;1703;1704;1705;1706;1707;1708;1709;1710;1711;1712;1713;1714;1715;10003;10004;10005;10006;10007;10008;20298;20299;20300;20301;20302;20303;20304;20305;20306;20307;20308;20309;20310;20311;20312;20313;20314;20315;20316;20317;20318;20319;20320;20321;20322;20323;20324;20325;25767;25768;25769;25770;25771;25772;25773;25774;25775;25776;25777;25778;25779;25780;25781;25782;25783;25784;25785;25786;25787;25788;25789;25790;25791;25792;25793;26088;26089;26090;26091;26092;26093;26094;26095;26096;26097;26283;26284;26285;26286;26287;26288;26289;26290;26291;26292;26293;26294;26295;26296;26297;34631;34632;34633;34634;34635;34636;35754;35755;35756;35757;35758;35759;35760;35761;35762;35763;35764;35765;35766;35767;35768;35769;35770;38572;38573;38574;38575;38576;38577;38578;38579;38580;38581;38582;38583;38584;38585;38586;38587;38588;38589;38590;38591;38592;38593;38594;38595;38596;38597;38598;38599;38600;38601;38602;41151;41152;41153;41154;41155;41156;41157;41158;41159;41160;41161;41162;41163;43045;43046;43047;43048;43049;43050;50192;50193;50194;50195;50196;50197;50198;50199;50200;50201;50202;50203;50204;50205;50206;50207;50208;50209;50210;50211;50212;50213;50214;50215;50216;50217;50218;50219</t>
  </si>
  <si>
    <t>1694;1713;10003;20304;25779;26091;26297;34634;35760;38588;41152;43045;43049;50194</t>
  </si>
  <si>
    <t>404;405;406</t>
  </si>
  <si>
    <t>151;237;345</t>
  </si>
  <si>
    <t>Q10457</t>
  </si>
  <si>
    <t>Probable multifunctional protein ADE2;Phosphoribosylaminoimidazole-succinocarboxamide synthase;Phosphoribosylaminoimidazole carboxylase</t>
  </si>
  <si>
    <t>B0286.3</t>
  </si>
  <si>
    <t>sp|Q10457|PUR6_CAEEL Probable multifunctional protein ADE2 OS=Caenorhabditis elegans OX=6239 GN=pacs-1 PE=1 SV=1</t>
  </si>
  <si>
    <t>EVTEEGLALVLK;SSLAEIASRPENLELLAEGK;TTSNVFEYLQLLGLPTHFEK</t>
  </si>
  <si>
    <t>2636;9163;9968</t>
  </si>
  <si>
    <t>2769;9656;10494</t>
  </si>
  <si>
    <t>12278;12279;12280;42143;42144;42145;42146;42147;42148;42149;42150;42151;42152;46056;46057</t>
  </si>
  <si>
    <t>11616;39412;39413;39414;39415;39416;39417;39418;39419;39420;39421;39422;39423;43357</t>
  </si>
  <si>
    <t>11616;39417;43357</t>
  </si>
  <si>
    <t>Q10462</t>
  </si>
  <si>
    <t>Putative carbonic anhydrase 5</t>
  </si>
  <si>
    <t>cah-5</t>
  </si>
  <si>
    <t>sp|Q10462|CAH5_CAEEL Putative carbonic anhydrase 5 OS=Caenorhabditis elegans OX=6239 GN=cah-5 PE=3 SV=3</t>
  </si>
  <si>
    <t>APDVDYALLHR;YVLPLDTEAFYR</t>
  </si>
  <si>
    <t>630;11760</t>
  </si>
  <si>
    <t>663;12362</t>
  </si>
  <si>
    <t>2907;54618;54619;54620;54621</t>
  </si>
  <si>
    <t>2786;51305</t>
  </si>
  <si>
    <t>Q10576</t>
  </si>
  <si>
    <t>Prolyl 4-hydroxylase subunit alpha-1</t>
  </si>
  <si>
    <t>dpy-18</t>
  </si>
  <si>
    <t>sp|Q10576|P4HA1_CAEEL Prolyl 4-hydroxylase subunit alpha-1 OS=Caenorhabditis elegans OX=6239 GN=dpy-18 PE=1 SV=2</t>
  </si>
  <si>
    <t>FNPLAVLFK;YPTADDLSGAAIGLLR</t>
  </si>
  <si>
    <t>3114;11669</t>
  </si>
  <si>
    <t>3265;12271</t>
  </si>
  <si>
    <t>14456;14457;14458;54299;54300;54301</t>
  </si>
  <si>
    <t>13637;13638;13639;51025;51026;51027</t>
  </si>
  <si>
    <t>13638;51026</t>
  </si>
  <si>
    <t>Q10578</t>
  </si>
  <si>
    <t>DNA-directed RNA polymerase II subunit RPB2</t>
  </si>
  <si>
    <t>rpb-2</t>
  </si>
  <si>
    <t>sp|Q10578|RPB2_CAEEL DNA-directed RNA polymerase II subunit RPB2 OS=Caenorhabditis elegans OX=6239 GN=rpb-2 PE=2 SV=2</t>
  </si>
  <si>
    <t>GEIGDATPFNDTVNVQK</t>
  </si>
  <si>
    <t>Q10654-2;Q10654</t>
  </si>
  <si>
    <t>G2/mitotic-specific cyclin-B3</t>
  </si>
  <si>
    <t>cyb-3</t>
  </si>
  <si>
    <t>sp|Q10654-2|CCNB3_CAEEL Isoform b of G2/mitotic-specific cyclin-B3 OS=Caenorhabditis elegans OX=6239 GN=cyb-3;sp|Q10654|CCNB3_CAEEL G2/mitotic-specific cyclin-B3 OS=Caenorhabditis elegans OX=6239 GN=cyb-3 PE=2 SV=3</t>
  </si>
  <si>
    <t>384;385</t>
  </si>
  <si>
    <t>LAAAAFVLAMR</t>
  </si>
  <si>
    <t>Q10657</t>
  </si>
  <si>
    <t>Triosephosphate isomerase</t>
  </si>
  <si>
    <t>tpi-1</t>
  </si>
  <si>
    <t>sp|Q10657|TPIS_CAEEL Triosephosphate isomerase OS=Caenorhabditis elegans OX=6239 GN=tpi-1 PE=1 SV=2</t>
  </si>
  <si>
    <t>DLGLEWVILGHSER;DVNFRQLQAIVDKGVSWENIVIAYEPVWAIGTGK;FFVGGNWK;GAFTGEISPAMIK;GVSWENIVIAYEPVWAIGTGK;HVFGESDALIAEK;IIYGGSVTADNAAELGK;KPDIDGFLVGGASLKPDFVK</t>
  </si>
  <si>
    <t>1450;1796;2899;3350;3950;4118;4638;5363</t>
  </si>
  <si>
    <t>1533;1899;3040;3515;3516;4151;4329;4871;5641</t>
  </si>
  <si>
    <t>6756;6757;6758;6759;6760;6761;8468;13482;15543;15544;15545;15546;15547;15548;15549;15550;15551;15552;15553;15554;15555;15556;15557;15558;15559;15560;18484;18485;18486;18487;18488;18489;18490;18491;19188;19189;19190;19191;19192;21662;21663;21664;21665;21666;21667;21668;21669;21670;21671;21672;21673;21674;21675;21676;21677;21678;21679;21680;21681;25048;25049;25050;25051;25052;25053;25054;25055;25056;25057;25058;25059;25060;25061</t>
  </si>
  <si>
    <t>6440;6441;6442;6443;6444;6445;8108;8109;12727;14660;14661;14662;14663;14664;14665;14666;14667;14668;14669;14670;14671;14672;14673;14674;14675;14676;14677;14678;17506;17507;17508;17509;17510;17511;17512;17513;17514;17515;17516;18168;18169;20481;20482;20483;20484;20485;20486;20487;20488;20489;20490;20491;20492;20493;20494;20495;20496;20497;20498;20499;20500;20501;20502;20503;20504;20505;20506;20507;23673;23674;23675;23676;23677;23678;23679;23680;23681;23682;23683;23684;23685;23686;23687;23688</t>
  </si>
  <si>
    <t>6445;8109;12727;14665;17506;18168;20504;23687</t>
  </si>
  <si>
    <t>Q10661</t>
  </si>
  <si>
    <t>Dosage compensation protein dpy-30</t>
  </si>
  <si>
    <t>dpy-30</t>
  </si>
  <si>
    <t>sp|Q10661|DPY30_CAEEL Dosage compensation protein dpy-30 OS=Caenorhabditis elegans OX=6239 GN=dpy-30 PE=1 SV=1</t>
  </si>
  <si>
    <t>DRPENPIEFLANFLLR;QYLDSTVVPILLQGLGALAK</t>
  </si>
  <si>
    <t>1665;8380</t>
  </si>
  <si>
    <t>1763;8830</t>
  </si>
  <si>
    <t>7831;38701;38702;38703;38704;38705;38706</t>
  </si>
  <si>
    <t>7505;36157;36158;36159;36160</t>
  </si>
  <si>
    <t>7505;36158</t>
  </si>
  <si>
    <t>Q10663;Q10663-2</t>
  </si>
  <si>
    <t>37;32</t>
  </si>
  <si>
    <t>Bifunctional glyoxylate cycle protein;Isocitrate lyase;Malate synthase</t>
  </si>
  <si>
    <t>icl-1</t>
  </si>
  <si>
    <t>sp|Q10663|GCP_CAEEL Bifunctional glyoxylate cycle protein OS=Caenorhabditis elegans OX=6239 GN=icl-1 PE=1 SV=2;sp|Q10663-2|GCP_CAEEL Isoform b of Bifunctional glyoxylate cycle protein OS=Caenorhabditis elegans OX=6239 GN=icl-1</t>
  </si>
  <si>
    <t>968;863</t>
  </si>
  <si>
    <t>ADQIEACEAEDYLAQR;AIQYAPYTDLIWMETSHPTIADAR;AIYLSGWQVAADANSAGDMYPDQSLYPANSGPELAK;ALIAQGSGPYFYLPK;AQLWQWLHHDAK;AVTGGLSSTTALSGSTEEAQFQTAVASQDEEILSLTAQNVAGDEK;AYIEAGAAGVHYEDQLGSEK;CTVLIEHLLASFQLHEIIHALK;DWYAPIVADAEAGFGGALNCFELMK;DYTVEDVLK;EATDGHDGTWVAHPGLVPLAK;EVGTGYFDAVSR;FLHDLNTEFNPR;FLLPDRFQIGMTAPFMR;FQIGMTAPFMR;GIHAMGGMAAQIPIK;GMLAYSGLQEGEFAAEK;GSIDIDYTLATR;GTGCVPLYNLMEDAATAEISR;HNISVTLGYLDSWLR;HVLIHNQPTSGSLFDFGLFVFHNAK;IPEAADLLEK;LAADVCGVPTIIVAR;LQSAEEAQLWADVFK;LWQLLHTEPFVPALGAQTGNQAVQMVR;MFAYNCSPSFNWK;MSDFLTTDAYDR;MVINAMNSGANVFMADFEDSNSPTWR;NQLEGQINLYDAVR;NQVQADINNSLWFPDFNK;NQVQADINNSLWFPDFNKETEVLR;RADQIEACEAEDYLAQR;RDYTVEDVLK;RNQVQADINNSLWFPDFNK;VFDQMMPKPNQISK;WDYIFSYIK;YQFITLAGYHANSYSMFDLAR</t>
  </si>
  <si>
    <t>156;435;457;519;692;907;962;1024;1846;1862;1929;2585;3037;3046;3159;3614;3741;3829;3859;4087;4122;4851;5438;6600;7003;7136;7293;7338;7693;7704;7705;8391;8399;8424;10338;11262;11678</t>
  </si>
  <si>
    <t>True;True;True;True;True;True;True;True;True;True;True;True;True;True;True;True;True;True;True;True;True;True;True;True;True;True;True;True;True;True;True;True;True;True;True;True;True</t>
  </si>
  <si>
    <t>162;451;452;476;477;542;728;960;1018;1085;1951;1952;1970;2041;2717;3184;3193;3313;3314;3794;3795;3932;3933;4027;4057;4296;4333;5100;5721;6923;7342;7343;7506;7507;7695;7696;7751;7752;8119;8130;8131;8843;8852;8878;10882;11854;12280</t>
  </si>
  <si>
    <t>789;790;791;792;793;794;795;796;797;1977;1978;1979;1980;1981;1982;1983;1984;1985;1986;1987;1988;1989;1990;1991;1992;1993;1994;2076;2077;2078;2079;2080;2081;2082;2083;2084;2085;2086;2087;2088;2089;2090;2091;2387;2388;2389;2390;2391;2392;2393;2394;2395;2396;2397;2398;2399;2400;2401;2402;3193;3194;3195;3196;3197;4237;4238;4239;4240;4241;4242;4243;4472;4473;4474;4475;4476;4477;4478;4479;4480;4728;8682;8683;8684;8685;8769;8770;8771;8772;8773;8774;8775;9099;9100;9101;9102;9103;9104;9105;9106;9107;9108;12071;12072;12073;12074;14067;14068;14069;14070;14071;14072;14073;14074;14075;14076;14077;14078;14079;14080;14081;14082;14083;14084;14085;14126;14127;14669;14670;14671;14672;14673;14674;14675;14676;16821;16822;16823;16824;16825;16826;16827;16828;17450;17451;17452;17453;17454;17455;17456;17457;17458;17459;17460;17461;17462;17463;17464;17465;17466;17467;17468;17469;17900;17901;17902;17903;17904;17905;17906;17907;17908;17909;18021;18022;18023;18024;18025;18026;18027;18028;18029;18030;18031;19067;19068;19069;19070;19071;19204;19205;22625;22626;25318;25319;25320;25321;25322;25323;25324;25325;25326;25327;25328;30686;30687;30688;30689;30690;30691;30692;30693;30694;30695;30696;32492;32493;32494;32495;32496;32497;32498;32499;32500;32501;32502;32503;32504;32505;33277;33278;33279;33280;33281;33282;33283;33284;33285;33286;33287;34051;34052;34053;34054;34055;34056;34057;34058;34059;34060;34061;34062;34063;34064;34270;34271;34272;34273;34274;34275;34276;34277;35816;35817;35818;35819;35820;35821;35822;35823;35824;35825;35826;35827;35885;35886;35887;35888;35889;35890;35891;35892;35893;35894;35895;35896;35897;38749;38750;38751;38752;38753;38754;38778;38876;38877;38878;47968;47969;52536;52537;52538;52539;54332</t>
  </si>
  <si>
    <t>757;758;759;760;761;762;763;764;1888;1889;1890;1891;1892;1893;1894;1895;1896;1897;1898;1899;1900;1901;1902;1903;1904;1905;1906;1907;1908;1909;1910;1911;1994;1995;1996;1997;1998;1999;2000;2001;2002;2003;2004;2005;2006;2007;2008;2009;2010;2011;2012;2013;2014;2015;2016;2293;2294;2295;2296;2297;2298;2299;2300;2301;2302;2303;2304;2305;2306;2307;2308;2309;2310;2311;2312;2313;3040;3041;3042;3043;3044;4050;4051;4052;4053;4054;4055;4056;4057;4058;4059;4060;4061;4062;4063;4312;4313;4314;4315;4316;4317;4318;4319;4320;4321;4581;8307;8308;8309;8310;8311;8312;8313;8314;8315;8316;8317;8318;8396;8397;8398;8399;8400;8401;8402;8403;8404;8405;8406;8407;8707;8708;8709;8710;8711;8712;8713;11443;11444;11445;11446;11447;13290;13291;13292;13293;13294;13295;13296;13297;13298;13299;13300;13301;13302;13303;13304;13305;13306;13307;13308;13309;13310;13311;13360;13860;13861;13862;13863;13864;15849;15850;15851;15852;15853;15854;15855;15856;15857;16460;16461;16462;16463;16464;16465;16466;16467;16468;16469;16470;16471;16472;16473;16474;16475;16476;16477;16478;16909;16910;16911;16912;16913;16914;16915;16916;16917;16918;16919;17020;17021;17022;17023;17024;17025;17026;17027;17028;17029;17030;17031;17032;17033;17034;17035;17036;17037;17038;17039;17040;18057;18058;18059;18181;18182;21401;21402;23936;23937;23938;23939;23940;23941;23942;23943;23944;23945;23946;23947;23948;28829;28830;28831;28832;28833;28834;28835;28836;28837;28838;28839;28840;28841;28842;28843;28844;28845;28846;28847;28848;28849;28850;28851;30641;30642;30643;30644;30645;30646;30647;30648;30649;30650;30651;30652;30653;30654;30655;30656;31388;31389;31390;31391;31392;31393;31394;31395;31396;31397;32059;32060;32061;32062;32063;32064;32065;32066;32067;32068;32069;32070;32071;32072;32073;32074;32075;32076;32256;32257;32258;32259;32260;32261;33672;33673;33674;33675;33676;33677;33678;33679;33680;33681;33682;33683;33684;33685;33736;33737;33738;33739;33740;33741;33742;33743;33744;33745;33746;33747;33748;33749;36198;36199;36200;36201;36202;36224;36328;36329;45149;45150;49407;49408;49409;49410;49411;49412;51057</t>
  </si>
  <si>
    <t>757;1898;2006;2299;3043;4056;4313;4581;8316;8405;8711;11444;13304;13360;13863;15852;16468;16913;17031;18058;18182;21401;23937;28842;30648;31388;32067;32261;33679;33741;33749;36199;36224;36329;45150;49409;51057</t>
  </si>
  <si>
    <t>408;409;410;411;412;413;414;415;416;417;418;419</t>
  </si>
  <si>
    <t>77;102;167;287;312;373;536;541;743;762;765;951</t>
  </si>
  <si>
    <t>Q10664</t>
  </si>
  <si>
    <t>Dual specificity mitogen-activated protein kinase kinase mek-2</t>
  </si>
  <si>
    <t>mek-2</t>
  </si>
  <si>
    <t>sp|Q10664|MEK2_CAEEL Dual specificity mitogen-activated protein kinase kinase mek-2 OS=Caenorhabditis elegans OX=6239 GN=mek-2 PE=1 SV=1</t>
  </si>
  <si>
    <t>FFTDEVIGFVSK;LCDFGVSGMLIDSMANSFVGTR;LGLTEPQTQRLSEFLQVK</t>
  </si>
  <si>
    <t>2895;5562;5926</t>
  </si>
  <si>
    <t>3036;5850;6224</t>
  </si>
  <si>
    <t>13468;13469;13470;25944;27671;27672;27673;27674;27675</t>
  </si>
  <si>
    <t>12716;24483;24484;26098;26099</t>
  </si>
  <si>
    <t>12716;24483;26098</t>
  </si>
  <si>
    <t>Q10912</t>
  </si>
  <si>
    <t>Uncharacterized protein B0034.4</t>
  </si>
  <si>
    <t>B0034.4</t>
  </si>
  <si>
    <t>sp|Q10912|YSP4_CAEEL Uncharacterized protein B0034.4 OS=Caenorhabditis elegans OX=6239 GN=B0034.4 PE=4 SV=1</t>
  </si>
  <si>
    <t>GSIYANELLTEK</t>
  </si>
  <si>
    <t>17917;17918;17919;17920</t>
  </si>
  <si>
    <t>Q10920</t>
  </si>
  <si>
    <t>Probable 26S proteasome non-ATPase regulatory subunit 9</t>
  </si>
  <si>
    <t>psmd-9</t>
  </si>
  <si>
    <t>sp|Q10920|PSMD9_CAEEL Probable 26S proteasome non-ATPase regulatory subunit 9 OS=Caenorhabditis elegans OX=6239 GN=psmd-9 PE=1 SV=2</t>
  </si>
  <si>
    <t>ISSVVELSPADIGGFR</t>
  </si>
  <si>
    <t>23518;23519;23520</t>
  </si>
  <si>
    <t>22274;22275</t>
  </si>
  <si>
    <t>Q10931</t>
  </si>
  <si>
    <t>Ubiquitin-like protein ATG12</t>
  </si>
  <si>
    <t>lgg-3</t>
  </si>
  <si>
    <t>sp|Q10931|ATG12_CAEEL Ubiquitin-like protein atg-12 OS=Caenorhabditis elegans OX=6239 GN=lgg-3 PE=1 SV=1</t>
  </si>
  <si>
    <t>METETATTPTGNTEPTAAASAEPPK</t>
  </si>
  <si>
    <t>Q10943</t>
  </si>
  <si>
    <t>ADP-ribosylation factor 1-like 2</t>
  </si>
  <si>
    <t>arf-1.2</t>
  </si>
  <si>
    <t>sp|Q10943|ARF12_CAEEL ADP-ribosylation factor 1-like 2 OS=Caenorhabditis elegans OX=6239 GN=arf-1.2 PE=2 SV=2</t>
  </si>
  <si>
    <t>DAVLLVFANK;HYFQNTQGLIFVVDSNDRER;ILMVGLDAAGK;LGEIVTTIPTIGFNVETVEYK;NISFTVWDVGGQDK;QDLPQAMNAAEVTDK;QDLPQAMNAAEVTDKLGLHSLR;SWYIQATCATSGDGLYEGLDWLSNQLK</t>
  </si>
  <si>
    <t>1116;4126;4717;5881;7514;8078;8079;9313</t>
  </si>
  <si>
    <t>1179;4337;4955;6178;7933;8519;8520;9814</t>
  </si>
  <si>
    <t>5120;5121;5122;5123;5124;5125;19213;19214;22073;22074;22075;27476;27477;27478;27479;27480;27481;27482;27483;27484;27485;27486;27487;35057;35058;35059;35060;35061;35062;35063;35064;35065;35066;35067;37441;37442;37443;37444;37445;37446;42860</t>
  </si>
  <si>
    <t>4933;4934;4935;4936;4937;4938;18190;20885;20886;20887;25926;25927;25928;25929;25930;25931;25932;25933;25934;25935;32985;32986;32987;32988;32989;32990;32991;32992;32993;32994;35056;35057;35058;35059;40076</t>
  </si>
  <si>
    <t>4934;18190;20886;25928;32985;35058;35059;40076</t>
  </si>
  <si>
    <t>Q11067</t>
  </si>
  <si>
    <t>Probable protein disulfide-isomerase A6</t>
  </si>
  <si>
    <t>tag-320</t>
  </si>
  <si>
    <t>sp|Q11067|PDIA6_CAEEL Protein disulfide-isomerase A6 homolog OS=Caenorhabditis elegans OX=6239 GN=pdi-6 PE=3 SV=1</t>
  </si>
  <si>
    <t>AQENMPAPEVFEGINQQVVEDACK;DGALPAEDDIDLSDIDLDKTEL;GGGGSGNEVVELTDANFEDLVLNSK;KDDVVELTEANFQSK;LGALDATVHTVVANK;QSSDIVAWASAR;RGGGGSGNEVVELTDANFEDLVLNSK;TAQAIADSVLAEAK;VGAVDMTQHQSVGGPYNVQGFPTLK;YFAPGSDVSDAQDYDGGR</t>
  </si>
  <si>
    <t>676;1251;3547;5243;5853;8306;8409;9380;10418;11454</t>
  </si>
  <si>
    <t>710;711;1320;3725;5511;6150;8753;8862;9882;10965;10966;12052</t>
  </si>
  <si>
    <t>3109;3110;3111;3112;3113;5740;5741;5742;16532;16533;16534;16535;16536;16537;24561;24562;24563;24564;24565;27302;38423;38424;38800;38801;43210;43211;43212;43213;43214;43215;43216;43217;48415;48416;48417;48418;48419;48420;48421;48422;48423;48424;48425;53336;53337;53338;53339;53340;53341;53342;53343;53344;53345</t>
  </si>
  <si>
    <t>2970;2971;2972;2973;5501;15601;15602;15603;15604;15605;15606;15607;15608;23231;23232;23233;23234;23235;23236;25755;35932;35933;35934;36237;36238;40424;40425;40426;40427;40428;40429;40430;40431;40432;45631;45632;45633;45634;45635;45636;45637;45638;45639;45640;45641;45642;50122;50123;50124;50125;50126;50127;50128;50129;50130;50131;50132</t>
  </si>
  <si>
    <t>2972;5501;15603;23234;25755;35932;36237;40431;45635;50123</t>
  </si>
  <si>
    <t>420;421</t>
  </si>
  <si>
    <t>82;276</t>
  </si>
  <si>
    <t>Q11073</t>
  </si>
  <si>
    <t>Uncharacterized protein B0416.5</t>
  </si>
  <si>
    <t>B0416.5</t>
  </si>
  <si>
    <t>sp|Q11073|YT45_CAEEL Uncharacterized protein B0416.5 OS=Caenorhabditis elegans OX=6239 GN=B0416.5 PE=4 SV=1</t>
  </si>
  <si>
    <t>AIATSIGVMSNPLGVLMANLISPAIVK</t>
  </si>
  <si>
    <t>1678;1679</t>
  </si>
  <si>
    <t>1596;1597</t>
  </si>
  <si>
    <t>Q11099</t>
  </si>
  <si>
    <t>Protein snet-1</t>
  </si>
  <si>
    <t>snet-1</t>
  </si>
  <si>
    <t>sp|Q11099|SNET1_CAEEL Protein snet-1 OS=Caenorhabditis elegans OX=6239 GN=snet-1 PE=2 SV=2</t>
  </si>
  <si>
    <t>EVQMMELLIR</t>
  </si>
  <si>
    <t>12252;12253;12254;12255;12256</t>
  </si>
  <si>
    <t>11601;11602;11603;11604</t>
  </si>
  <si>
    <t>Q11107</t>
  </si>
  <si>
    <t>Zinc finger protein lin-13</t>
  </si>
  <si>
    <t>lin-13</t>
  </si>
  <si>
    <t>sp|Q11107|LIN13_CAEEL Zinc finger protein lin-13 OS=Caenorhabditis elegans OX=6239 GN=lin-13 PE=1 SV=2</t>
  </si>
  <si>
    <t>LPARDPPMGSFTVCPPK</t>
  </si>
  <si>
    <t>30031;30032</t>
  </si>
  <si>
    <t>Q11114-2;Q11114</t>
  </si>
  <si>
    <t>Uncharacterized protein C03B1.7</t>
  </si>
  <si>
    <t>C03B1.7</t>
  </si>
  <si>
    <t>sp|Q11114-2|YX07_CAEEL Isoform b of Uncharacterized protein C03B1.7 OS=Caenorhabditis elegans OX=6239 GN=C03B1.7;sp|Q11114|YX07_CAEEL Uncharacterized protein C03B1.7 OS=Caenorhabditis elegans OX=6239 GN=C03B1.7 PE=4 SV=2</t>
  </si>
  <si>
    <t>655;847</t>
  </si>
  <si>
    <t>ELNPEMMVGRDGRR</t>
  </si>
  <si>
    <t>Q11117</t>
  </si>
  <si>
    <t>LAMP family protein lmp-1</t>
  </si>
  <si>
    <t>lmp-1</t>
  </si>
  <si>
    <t>sp|Q11117|LMP1_CAEEL LAMP family protein lmp-1 OS=Caenorhabditis elegans OX=6239 GN=lmp-1 PE=2 SV=1</t>
  </si>
  <si>
    <t>LGLVGGSTIDIK;TDLVPYFGK</t>
  </si>
  <si>
    <t>5929;9441</t>
  </si>
  <si>
    <t>6227;9943</t>
  </si>
  <si>
    <t>27685;27686;27687;27688;27689;27690;43490;43491;43492;43493</t>
  </si>
  <si>
    <t>26110;26111;26112;26113;40714;40715;40716;40717</t>
  </si>
  <si>
    <t>26111;40714</t>
  </si>
  <si>
    <t>Q11174</t>
  </si>
  <si>
    <t>Probable endochitinase</t>
  </si>
  <si>
    <t>cht-1</t>
  </si>
  <si>
    <t>sp|Q11174|CHIT_CAEEL Probable endochitinase OS=Caenorhabditis elegans OX=6239 GN=cht-1 PE=1 SV=1</t>
  </si>
  <si>
    <t>AYDPADLPNDWAGEGMYR;DGFFGVPSDCLK;IIVGMPTYGR</t>
  </si>
  <si>
    <t>936;1258;4630</t>
  </si>
  <si>
    <t>990;1327;4863</t>
  </si>
  <si>
    <t>4372;4373;4374;5769;5770;5771;5772;21625;21626;21627;21628</t>
  </si>
  <si>
    <t>4212;4213;4214;4215;5521;5522;5523;5524;20445;20446;20447</t>
  </si>
  <si>
    <t>4213;5523;20447</t>
  </si>
  <si>
    <t>Q11176;Q11176-2</t>
  </si>
  <si>
    <t>10;8</t>
  </si>
  <si>
    <t>Actin-interacting protein 1</t>
  </si>
  <si>
    <t>unc-78</t>
  </si>
  <si>
    <t>sp|Q11176|WDR1_CAEEL Actin-interacting protein 1 OS=Caenorhabditis elegans OX=6239 GN=unc-78 PE=1 SV=1;sp|Q11176-2|WDR1_CAEEL Isoform b of Actin-interacting protein 1 OS=Caenorhabditis elegans OX=6239 GN=unc-78</t>
  </si>
  <si>
    <t>611;517</t>
  </si>
  <si>
    <t>FWNVPF;GDLFTVSWDDHLK;IEDQQLGIIWTK;IISGSDDNTVAIFEGPPFK;IWDTTQTTHILK;LATGSLDNSVIVWNMNKPSDHPIIIK;LTEVPISYNSSCVALSNDK;SEFSQTALFPSLPR;TLFSADAEGHINSWDISTGISNR;TTIPVFSGPVK;VFPDVHATMITGIK</t>
  </si>
  <si>
    <t>3304;3421;4328;4610;5194;5544;6756;8632;9704;9958;10384</t>
  </si>
  <si>
    <t>3466;3593;4546;4839;5460;5831;7082;9096;10216;10484;10931</t>
  </si>
  <si>
    <t>15305;15306;15307;15308;15309;15909;15910;20106;20107;20108;20109;21476;21477;21478;21479;21480;21481;24376;25859;25860;25861;31315;39794;39795;39796;39797;39798;39799;39800;39801;39802;39803;39804;44795;44796;46005;48251;48252;48253;48254</t>
  </si>
  <si>
    <t>14438;14439;14440;14441;14442;14974;18957;18958;18959;20290;20291;20292;20293;20294;23053;24416;24417;29433;37194;37195;37196;37197;37198;37199;37200;37201;37202;37203;37204;37205;42111;43314;45437;45438;45439</t>
  </si>
  <si>
    <t>14439;14974;18957;20291;23053;24416;29433;37197;42111;43314;45438</t>
  </si>
  <si>
    <t>Q11183</t>
  </si>
  <si>
    <t>Thioredoxin domain-containing protein 9 homolog</t>
  </si>
  <si>
    <t>tag-170</t>
  </si>
  <si>
    <t>sp|Q11183|TXND9_CAEEL Thioredoxin domain-containing protein 9 OS=Caenorhabditis elegans OX=6239 GN=txdc-9 PE=2 SV=1</t>
  </si>
  <si>
    <t>AANIQQQFGEQLLR;VIPSIAIVVK</t>
  </si>
  <si>
    <t>62;10597</t>
  </si>
  <si>
    <t>64;11157</t>
  </si>
  <si>
    <t>320;321;322;323;324;325;326;49308;49309;49310</t>
  </si>
  <si>
    <t>309;310;46452;46453</t>
  </si>
  <si>
    <t>309;46453</t>
  </si>
  <si>
    <t>Q11185</t>
  </si>
  <si>
    <t>Putative hydroxypyruvate isomerase</t>
  </si>
  <si>
    <t>C05D11.5</t>
  </si>
  <si>
    <t>sp|Q11185|HYI_CAEEL Putative hydroxypyruvate isomerase OS=Caenorhabditis elegans OX=6239 GN=C05D11.5 PE=3 SV=1</t>
  </si>
  <si>
    <t>LICLIEPINK;LVEVSIPYTEPAEK</t>
  </si>
  <si>
    <t>5995;6878</t>
  </si>
  <si>
    <t>6301;7212</t>
  </si>
  <si>
    <t>28051;28052;31924;31925;31926;31927;31928;31929;31930;31931;31932;31933</t>
  </si>
  <si>
    <t>26456;30046;30047;30048;30049;30050;30051;30052</t>
  </si>
  <si>
    <t>26456;30049</t>
  </si>
  <si>
    <t>Q11190</t>
  </si>
  <si>
    <t>Electron transfer flavoprotein-ubiquinone oxidoreductase, mitochondrial</t>
  </si>
  <si>
    <t>let-721</t>
  </si>
  <si>
    <t>sp|Q11190|ETFD_CAEEL Electron transfer flavoprotein-ubiquinone oxidoreductase, mitochondrial OS=Caenorhabditis elegans OX=6239 GN=let-721 PE=3 SV=2</t>
  </si>
  <si>
    <t>IPVPVLPGVPLANHGNYIVR;TCDIKDPQQNINWVTPEGGGGPK</t>
  </si>
  <si>
    <t>4899;9396</t>
  </si>
  <si>
    <t>5149;9898</t>
  </si>
  <si>
    <t>22877;22878;22879;22880;43283;43284;43285</t>
  </si>
  <si>
    <t>21627;40498;40499</t>
  </si>
  <si>
    <t>21627;40499</t>
  </si>
  <si>
    <t>Q11194</t>
  </si>
  <si>
    <t>Uncharacterized protein C04E7.3</t>
  </si>
  <si>
    <t>C04E7.3</t>
  </si>
  <si>
    <t>sp|Q11194|YX23_CAEEL Uncharacterized protein C04E7.3 OS=Caenorhabditis elegans OX=6239 GN=C04E7.3 PE=4 SV=1</t>
  </si>
  <si>
    <t>IEPLLAELK</t>
  </si>
  <si>
    <t>20315;20316;20317</t>
  </si>
  <si>
    <t>19132;19133;19134</t>
  </si>
  <si>
    <t>Q17334;O45687</t>
  </si>
  <si>
    <t>Q17334</t>
  </si>
  <si>
    <t>18;1</t>
  </si>
  <si>
    <t>Alcohol dehydrogenase 1</t>
  </si>
  <si>
    <t>sodh-1</t>
  </si>
  <si>
    <t>sp|Q17334|ADH1_CAEEL Alcohol dehydrogenase 1 OS=Caenorhabditis elegans OX=6239 GN=sodh-1 PE=2 SV=2</t>
  </si>
  <si>
    <t>349;351</t>
  </si>
  <si>
    <t>ALVFDTWNGPLEVR;DMSVCPLVGGHEGAGSVVQIGK;DTNLAAAAPILCAGVTVYK;ESNVAPGQIIVLTGAGGGLGSLAIQYACAMGMR;GIVKVPLELVK;GLGAEWFVDAFETPDIVSHITK;GSIVGSRLDVDEAMEFVTR;GTVVFVGLPK;IEYSGICHSDLHVWLGDLK;INKDTNLAAAAPILCAGVTVYK;LDVDEAMEFVTR;LMNFNCLNCEFCK;LTEGGPHGVINFAVAR;QVPVPSPADDEILVK;SGTFQEYLTIR;TVELPSTQR;VPLELVKLEDVPAVYQR;VTFDTTPFIFNAITIK</t>
  </si>
  <si>
    <t>574;1579;1726;2512;3647;3684;3833;3888;4394;4818;5658;6353;6747;8359;8769;10003;10877;11029</t>
  </si>
  <si>
    <t>602;1673;1674;1827;2642;3830;3868;4031;4087;4613;5067;5949;5950;6669;6670;7073;8807;9239;10529;11452;11610</t>
  </si>
  <si>
    <t>2635;2636;2637;2638;2639;2640;2641;2642;2643;7406;7407;7408;7409;7410;7411;7412;7413;7414;7415;7416;7417;7418;7419;7420;7421;7422;7423;7424;7425;7426;7427;7428;7429;7430;8164;8165;8166;8167;8168;8169;8170;8171;8172;8173;8174;8175;8176;8177;11737;11738;16968;16969;16970;17148;17149;17150;17151;17152;17153;17154;17155;17156;17157;17158;17915;18168;18169;18170;18171;18172;18173;18174;18175;20400;20401;20402;20403;20404;20405;20406;20407;20408;20409;20410;20411;22498;22499;26440;26441;26442;26443;26444;26445;26446;26447;26448;26449;26450;26451;26452;26453;26454;26455;26456;26457;29612;29613;29614;29615;29616;29617;29618;29619;29620;29621;29622;29623;29624;29625;29626;29627;29628;29629;29630;29631;29632;31279;31280;31281;31282;31283;38606;38607;38608;38609;38610;38611;38612;38613;38614;38615;38616;38617;38618;38619;38620;38621;38622;40367;40368;40369;40370;40371;40372;40373;40374;40375;40376;40377;40378;40379;40380;46248;50725;51496;51497;51498;51499;51500;51501;51502;51503;51504;51505</t>
  </si>
  <si>
    <t>2538;2539;2540;2541;2542;2543;2544;2545;2546;2547;2548;2549;2550;2551;7066;7067;7068;7069;7070;7071;7072;7073;7074;7075;7076;7077;7078;7079;7080;7081;7082;7083;7084;7085;7086;7087;7088;7089;7090;7091;7092;7093;7094;7810;7811;7812;7813;7814;7815;7816;7817;7818;7819;7820;7821;7822;7823;7824;7825;7826;7827;11157;11158;11159;15979;15980;15981;16157;16158;16159;16160;16161;16162;16163;16164;16165;16166;16167;16168;16925;16926;17174;17175;17176;17177;17178;17179;17180;17181;17182;17183;17184;17185;19204;19205;19206;19207;19208;19209;19210;19211;19212;19213;19214;19215;19216;19217;19218;21296;21297;24979;24980;24981;24982;24983;24984;24985;24986;24987;24988;24989;24990;24991;24992;24993;24994;24995;24996;24997;24998;24999;25000;25001;25002;25003;27845;27846;27847;27848;27849;27850;27851;27852;27853;27854;27855;27856;27857;27858;27859;27860;27861;27862;27863;27864;27865;27866;27867;27868;29401;29402;29403;29404;29405;29406;36068;36069;36070;36071;36072;36073;36074;36075;36076;36077;36078;36079;36080;36081;36082;36083;36084;36085;36086;36087;36088;36089;36090;36091;37735;37736;37737;37738;37739;37740;37741;37742;37743;37744;37745;37746;37747;37748;37749;37750;37751;43559;47803;48518;48519;48520;48521;48522;48523;48524;48525;48526;48527;48528;48529;48530;48531;48532;48533;48534</t>
  </si>
  <si>
    <t>2545;7074;7816;11159;15981;16157;16926;17174;19211;21297;24993;27865;29404;36069;37736;43559;47803;48533</t>
  </si>
  <si>
    <t>422;423;424</t>
  </si>
  <si>
    <t>60;96;307</t>
  </si>
  <si>
    <t>Q17335;Q17335-2</t>
  </si>
  <si>
    <t>Alcohol dehydrogenase class-3</t>
  </si>
  <si>
    <t>H24K24.3</t>
  </si>
  <si>
    <t>sp|Q17335|ADHX_CAEEL Alcohol dehydrogenase class-3 OS=Caenorhabditis elegans OX=6239 GN=H24K24.3 PE=1 SV=1;sp|Q17335-2|ADHX_CAEEL Isoform b of Alcohol dehydrogenase class-3 OS=Caenorhabditis elegans OX=6239 GN=H24K24.3</t>
  </si>
  <si>
    <t>384;386</t>
  </si>
  <si>
    <t>APLSIETIQVAPPK;GWGVSCIIGVAGAGQEIATR;IVGIDLIESK;KIVGIDLIESK;LLIDEFITHR;VEEGSTVAVWGLGAVGLAVIMGAK;VSLLGCGISTGYGAVLNTCK;WNIDDINTAFDVLHK</t>
  </si>
  <si>
    <t>646;3976;5130;5316;6244;10274;10987;11314</t>
  </si>
  <si>
    <t>679;4180;5391;5591;6557;10817;11568;11908</t>
  </si>
  <si>
    <t>2973;2974;2975;2976;2977;2978;2979;18615;24019;24020;24021;24022;24023;24867;29128;29129;29130;29131;29132;47641;47642;51320;52780;52781;52782;52783</t>
  </si>
  <si>
    <t>2852;2853;2854;2855;2856;2857;17637;22726;22727;22728;22729;23518;27430;27431;27432;27433;44860;44861;44862;44863;44864;44865;48356;49637;49638;49639</t>
  </si>
  <si>
    <t>2852;17637;22728;23518;27431;44861;48356;49638</t>
  </si>
  <si>
    <t>Q17339</t>
  </si>
  <si>
    <t>Female germline-specific tumor suppressor gld-1</t>
  </si>
  <si>
    <t>gld-1</t>
  </si>
  <si>
    <t>sp|Q17339|GLD1_CAEEL Female germline-specific tumor suppressor gld-1 OS=Caenorhabditis elegans OX=6239 GN=gld-1 PE=1 SV=1</t>
  </si>
  <si>
    <t>SLFSPTATEPIEVEATVEYLADLVK</t>
  </si>
  <si>
    <t>Q17345</t>
  </si>
  <si>
    <t>CCR4-NOT transcription complex subunit 7</t>
  </si>
  <si>
    <t>ccf-1</t>
  </si>
  <si>
    <t>sp|Q17345|CNOT7_CAEEL CCR4-NOT transcription complex subunit 7 OS=Caenorhabditis elegans OX=6239 GN=ccf-1 PE=1 SV=1</t>
  </si>
  <si>
    <t>GFVEDYPYVAMDTEFPGVVATPLGTFR</t>
  </si>
  <si>
    <t>16486;16487;16488</t>
  </si>
  <si>
    <t>15560;15561</t>
  </si>
  <si>
    <t>Q17348</t>
  </si>
  <si>
    <t>Small nuclear ribonucleoprotein Sm D3</t>
  </si>
  <si>
    <t>snr-1</t>
  </si>
  <si>
    <t>sp|Q17348|SMD3_CAEEL Small nuclear ribonucleoprotein Sm D3 OS=Caenorhabditis elegans OX=6239 GN=snr-1 PE=2 SV=2</t>
  </si>
  <si>
    <t>FMILPDMLK;ILHEAEGHMVTLETVTGEVYR;LSEAEDNMNCQLAETVVTFR</t>
  </si>
  <si>
    <t>3093;4700;6649</t>
  </si>
  <si>
    <t>3242;3243;4936;4937;6973;6974</t>
  </si>
  <si>
    <t>14369;14370;14371;14372;14373;14374;14375;14376;14377;14378;14379;14380;14381;21990;21991;21992;21993;21994;21995;21996;21997;21998;21999;22000;22001;30873;30874;30875;30876;30877;30878</t>
  </si>
  <si>
    <t>13568;13569;13570;13571;13572;13573;13574;13575;13576;13577;20818;20819;20820;20821;20822;20823;20824;29024;29025;29026;29027</t>
  </si>
  <si>
    <t>13573;20818;29027</t>
  </si>
  <si>
    <t>425;426;427;428</t>
  </si>
  <si>
    <t>18;40;72;77</t>
  </si>
  <si>
    <t>Q17361</t>
  </si>
  <si>
    <t>Ubiquitin carboxyl-terminal hydrolase 14</t>
  </si>
  <si>
    <t>usp-14</t>
  </si>
  <si>
    <t>sp|Q17361|UBP14_CAEEL Ubiquitin carboxyl-terminal hydrolase 14 OS=Caenorhabditis elegans OX=6239 GN=usp-14 PE=2 SV=2</t>
  </si>
  <si>
    <t>AQLFALTQVVPER;EVNELVLKPAEEMR;IFDDGVALPTAFEDDAGSNNSGFYDLK;IYGLSGWNIESLFR;LCHNLATLFNSLR;LFDDEHVTVVDEEAILK;QFPELPPAPVPTEVAADTAEPMEVSEK;TLGDDDWEGITIK;YVVEVDTSAPPMVFK</t>
  </si>
  <si>
    <t>688;2615;4398;5211;5572;5783;8115;9706;11774</t>
  </si>
  <si>
    <t>724;2747;4619;5478;5860;6077;8556;10218;12377</t>
  </si>
  <si>
    <t>3172;3173;3174;3175;3176;3177;3178;3179;3180;12188;20429;20430;20431;20432;20433;24428;24429;25992;25993;27017;27018;27019;27020;37597;37598;44798;44799;44800;44801;44802;44803;44804;54673;54674;54675;54676</t>
  </si>
  <si>
    <t>3022;3023;3024;3025;3026;11537;19234;19235;19236;19237;23096;23097;24526;25494;25495;25496;25497;35172;35173;35174;35175;42113;42114;42115;42116;42117;42118;51353;51354;51355</t>
  </si>
  <si>
    <t>3024;11537;19236;23097;24526;25497;35173;42117;51353</t>
  </si>
  <si>
    <t>Q17389</t>
  </si>
  <si>
    <t>Cullin-1</t>
  </si>
  <si>
    <t>cul-1</t>
  </si>
  <si>
    <t>sp|Q17389|CUL1_CAEEL Cullin-1 OS=Caenorhabditis elegans OX=6239 GN=cul-1 PE=1 SV=1</t>
  </si>
  <si>
    <t>ADTELQKEDEVPMTATVSLNK;MPDEAELEELQTK;SAPAIVGSLIK;VIDAMLELIR;VMDGIFAYLNR</t>
  </si>
  <si>
    <t>164;7260;8518;10516;10786</t>
  </si>
  <si>
    <t>171;7657;8976;11068;11353</t>
  </si>
  <si>
    <t>855;856;33906;39296;39297;39298;48899;48900;48901;48902;48903;50215;50216;50217</t>
  </si>
  <si>
    <t>831;832;833;31923;36712;46120;46121;46122;46123;47329;47330</t>
  </si>
  <si>
    <t>832;31923;36712;46122;47330</t>
  </si>
  <si>
    <t>Q17390-2;Q17390</t>
  </si>
  <si>
    <t>Cullin-2</t>
  </si>
  <si>
    <t>cul-2</t>
  </si>
  <si>
    <t>sp|Q17390-2|CUL2_CAEEL Isoform b of Cullin-2 OS=Caenorhabditis elegans OX=6239 GN=cul-2;sp|Q17390|CUL2_CAEEL Cullin-2 OS=Caenorhabditis elegans OX=6239 GN=cul-2 PE=1 SV=4</t>
  </si>
  <si>
    <t>774;791</t>
  </si>
  <si>
    <t>ILQPVIQEFEK;LTGENVPQQFVENVLR</t>
  </si>
  <si>
    <t>4735;6764</t>
  </si>
  <si>
    <t>4975;7091</t>
  </si>
  <si>
    <t>22121;22122;22123;22124;31360;31361;31362;31363;31364;31365</t>
  </si>
  <si>
    <t>20926;29487;29488</t>
  </si>
  <si>
    <t>20926;29488</t>
  </si>
  <si>
    <t>Q17390-3</t>
  </si>
  <si>
    <t>sp|Q17390-3|CUL2_CAEEL Isoform d of Cullin-2 OS=Caenorhabditis elegans OX=6239 GN=cul-2</t>
  </si>
  <si>
    <t>FVPTQTMILQPVIQEFEK;LTGENVPQQFVENVLR</t>
  </si>
  <si>
    <t>3278;6764</t>
  </si>
  <si>
    <t>3439;7091</t>
  </si>
  <si>
    <t>15184;31360;31361;31362;31363;31364;31365</t>
  </si>
  <si>
    <t>14326;29487;29488</t>
  </si>
  <si>
    <t>14326;29488</t>
  </si>
  <si>
    <t>Q17426</t>
  </si>
  <si>
    <t>Putative pseudouridine synthase B0024.11</t>
  </si>
  <si>
    <t>B0024.11</t>
  </si>
  <si>
    <t>sp|Q17426|YQ4B_CAEEL Putative pseudouridine synthase B0024.11 OS=Caenorhabditis elegans OX=6239 GN=B0024.11 PE=3 SV=1</t>
  </si>
  <si>
    <t>DLLQDGLQTR</t>
  </si>
  <si>
    <t>Q17430</t>
  </si>
  <si>
    <t>sp|Q17430|SART3_CAEEL Nuclear RNA-binding protein sart-3 OS=Caenorhabditis elegans OX=6239 GN=sart-3 PE=1 SV=1</t>
  </si>
  <si>
    <t>ALHCPTDQLEDVYVLAEQFCTEFK;IHLTGSSDYSPMAEVFDEGAALLR;LADQVFALFER;MIDDSQSVVLANQLLILLR;NIWNDILASGFGR</t>
  </si>
  <si>
    <t>515;4523;5460;7173;7524</t>
  </si>
  <si>
    <t>538;4749;5744;7553;7943</t>
  </si>
  <si>
    <t>2374;2375;21010;21011;21012;21013;21014;25444;25445;25446;33494;33495;33496;35105;35106;35107;35108</t>
  </si>
  <si>
    <t>2282;2283;19805;19806;19807;19808;19809;19810;19811;24046;31558;31559;33016;33017;33018;33019</t>
  </si>
  <si>
    <t>2283;19809;24046;31558;33017</t>
  </si>
  <si>
    <t>Q17432</t>
  </si>
  <si>
    <t>tr|Q17432|Q17432_CAEEL Macro domain-containing protein OS=Caenorhabditis elegans OX=6239 GN=B0035.3 PE=1 SV=1</t>
  </si>
  <si>
    <t>TVTNFLTEYLEK</t>
  </si>
  <si>
    <t>Q17435</t>
  </si>
  <si>
    <t>Probable prefoldin subunit 4</t>
  </si>
  <si>
    <t>pfd-4</t>
  </si>
  <si>
    <t>sp|Q17435|PFD4_CAEEL Probable prefoldin subunit 4 OS=Caenorhabditis elegans OX=6239 GN=pfd-4 PE=2 SV=1</t>
  </si>
  <si>
    <t>TLIDNINEASDEILLLDDEDSASIPCR;TSELDAISADMEQIK</t>
  </si>
  <si>
    <t>9716;9899</t>
  </si>
  <si>
    <t>10228;10424</t>
  </si>
  <si>
    <t>44852;44853;44854;44855;44856;44857;45747;45748;45749;45750</t>
  </si>
  <si>
    <t>42166;42167;42168;42169;42170;43064;43065;43066;43067</t>
  </si>
  <si>
    <t>42168;43066</t>
  </si>
  <si>
    <t>Q17446</t>
  </si>
  <si>
    <t>Mitogen-activated protein kinase pmk-1</t>
  </si>
  <si>
    <t>pmk-1</t>
  </si>
  <si>
    <t>sp|Q17446|PMK1_CAEEL Mitogen-activated protein kinase pmk-1 OS=Caenorhabditis elegans OX=6239 GN=pmk-1 PE=1 SV=1</t>
  </si>
  <si>
    <t>LFAQATPQAIDLLEK;TLFPGSDHIDQLTR</t>
  </si>
  <si>
    <t>5778;9703</t>
  </si>
  <si>
    <t>6072;10215</t>
  </si>
  <si>
    <t>26985;26986;44794</t>
  </si>
  <si>
    <t>25449;42109;42110</t>
  </si>
  <si>
    <t>25449;42109</t>
  </si>
  <si>
    <t>Q17449</t>
  </si>
  <si>
    <t>Fatty acid amide hydrolase 1</t>
  </si>
  <si>
    <t>faah-1</t>
  </si>
  <si>
    <t>sp|Q17449|FAAH1_CAEEL Fatty acid amide hydrolase 1 OS=Caenorhabditis elegans OX=6239 GN=faah-1 PE=1 SV=1</t>
  </si>
  <si>
    <t>GFVQDAYHPATEDSIQVEHYK</t>
  </si>
  <si>
    <t>16489;16490;16491</t>
  </si>
  <si>
    <t>15562;15563</t>
  </si>
  <si>
    <t>Q17475;Q17474</t>
  </si>
  <si>
    <t>tr|Q17475|Q17475_CAEEL 2-HydroxyAcyl-CoA Lyase 1 OS=Caenorhabditis elegans OX=6239 GN=hacl-1 PE=1 SV=2;tr|Q17474|Q17474_CAEEL 2-HydroxyAcyl-CoA Lyase 1 OS=Caenorhabditis elegans OX=6239 GN=hacl-1 PE=1 SV=2</t>
  </si>
  <si>
    <t>563;634</t>
  </si>
  <si>
    <t>EADTVFLIGAR;FVDDHSTPLNYYAAYQPIR;GAFQEWSQQESVR;LGDWTYDESTEWFK;PGAVYVDLPGNLVLTSTEEEISFPPQVPLPAPVSIPPIAEIEK;TDGPTVINALISTDSER;TEVPLLGDIGETLAELTPR;VVQIDICPEEFHQNVK;YNLPVVTVIINNSGIYR</t>
  </si>
  <si>
    <t>1881;3249;3349;5874;7906;9426;9503;11145;11638</t>
  </si>
  <si>
    <t>1992;3408;3514;6171;8340;9928;10009;11730;12240</t>
  </si>
  <si>
    <t>8880;8881;8882;8883;8884;8885;15056;15057;15058;15539;15540;15541;15542;27428;27429;27430;27431;27432;36711;36712;43430;43431;43432;43433;43434;43783;43784;43785;43786;43787;43788;43789;43790;43791;43792;43793;43794;52023;52024;52025;54175;54176</t>
  </si>
  <si>
    <t>8508;8509;14215;14216;14217;14658;14659;25876;25877;25878;25879;34480;40656;40657;40658;40659;40660;40661;40980;40981;40982;40983;40984;40985;40986;40987;40988;40989;40990;40991;40992;40993;40994;40995;40996;40997;40998;40999;41000;41001;41002;48981;48982;48983;50903;50904</t>
  </si>
  <si>
    <t>8509;14215;14658;25877;34480;40657;40987;48981;50903</t>
  </si>
  <si>
    <t>Q17489</t>
  </si>
  <si>
    <t>tr|Q17489|Q17489_CAEEL Uncharacterized protein OS=Caenorhabditis elegans OX=6239 GN=unc-44 PE=1 SV=2</t>
  </si>
  <si>
    <t>AAGAVTPSDPAVTEAVAR;ETAEEGFTNEDGSVVVSK;GVPLVQFFK;KLQQDIIADISSGAEQHSGQDSGTTQK;LQQDIIADISSGAEQHSGQDSGTTQK;SASLAAALLELDPR;TVYETETSAMAHMDVDQIR</t>
  </si>
  <si>
    <t>36;2525;3937;5353;6594;8524;10063</t>
  </si>
  <si>
    <t>36;2655;4138;5631;6917;8982;10593</t>
  </si>
  <si>
    <t>192;11784;11785;18429;18430;25019;25020;25021;30659;39321;46543;46544;46545</t>
  </si>
  <si>
    <t>191;11207;11208;17442;23648;23649;28812;28813;36738;43856;43857</t>
  </si>
  <si>
    <t>191;11207;17442;23648;28812;36738;43856</t>
  </si>
  <si>
    <t>Q17499</t>
  </si>
  <si>
    <t>tr|Q17499|Q17499_CAEEL Carn_acyltransf domain-containing protein OS=Caenorhabditis elegans OX=6239 GN=B0395.3 PE=1 SV=1</t>
  </si>
  <si>
    <t>FDYNTEEGQLEYAAK;NMDSIAEDLDIVAFTFKPYGK;SPLDMSQYQFLFGTTR;TPLPVVTSPGVMFPK;VQVLDSNEQPLSIFAITQQLAK</t>
  </si>
  <si>
    <t>2825;7624;9070;9843;10949</t>
  </si>
  <si>
    <t>2964;8045;9558;10368;11528</t>
  </si>
  <si>
    <t>13140;35496;35497;35498;41691;41692;41693;41694;41695;41696;41697;41698;45544;45545;45546;45547;45548;45549;51125;51126;51127;51128;51129;51130;51131;51132</t>
  </si>
  <si>
    <t>12441;33369;38997;38998;38999;39000;39001;39002;39003;42890;42891;48195;48196;48197;48198;48199;48200;48201;48202</t>
  </si>
  <si>
    <t>12441;33369;39000;42891;48200</t>
  </si>
  <si>
    <t>Q17512</t>
  </si>
  <si>
    <t>tr|Q17512|Q17512_CAEEL NADH Ubiquinone oxidoreductase Fe-S protein OS=Caenorhabditis elegans OX=6239 GN=nduf-11 PE=1 SV=1</t>
  </si>
  <si>
    <t>EHPGLSVSPTLSDNMLTPK;NAVLPNSWYPAGPR;TQRPPWIGLWSDR</t>
  </si>
  <si>
    <t>2146;7393;9881</t>
  </si>
  <si>
    <t>2262;7809;10406</t>
  </si>
  <si>
    <t>10083;10084;10085;34523;34524;34525;34526;45696</t>
  </si>
  <si>
    <t>9617;32497;43027</t>
  </si>
  <si>
    <t>Q17539</t>
  </si>
  <si>
    <t>tr|Q17539|Q17539_CAEEL Methyltranfer_dom domain-containing protein OS=Caenorhabditis elegans OX=6239 GN=C01B10.8 PE=1 SV=1</t>
  </si>
  <si>
    <t>APMPNPLPLEVLR</t>
  </si>
  <si>
    <t>2985;2986</t>
  </si>
  <si>
    <t>Q17540</t>
  </si>
  <si>
    <t>tr|Q17540|Q17540_CAEEL Bis(5-adenosyl)-triphosphatase OS=Caenorhabditis elegans OX=6239 GN=C01B10.9 PE=1 SV=3</t>
  </si>
  <si>
    <t>DADDVIDAFIR</t>
  </si>
  <si>
    <t>Q17542</t>
  </si>
  <si>
    <t>tr|Q17542|Q17542_CAEEL Carboxyl ESTerase domain containing OS=Caenorhabditis elegans OX=6239 GN=cest-5.2 PE=1 SV=4</t>
  </si>
  <si>
    <t>GPLFPDVTSLEMLESPK;LSGMELLSVQR</t>
  </si>
  <si>
    <t>3777;6668</t>
  </si>
  <si>
    <t>3975;6994</t>
  </si>
  <si>
    <t>17685;30960</t>
  </si>
  <si>
    <t>16693;29111</t>
  </si>
  <si>
    <t>Q17543</t>
  </si>
  <si>
    <t>tr|Q17543|Q17543_CAEEL Uncharacterized protein OS=Caenorhabditis elegans OX=6239 GN=C01B10.3 PE=1 SV=2</t>
  </si>
  <si>
    <t>AFDSSMAFFDTK;CEFAVVHVQGLHSAENPDYAAR;ELTFVNLNLHSVPFEDVNEIATK;LTGLGNLYLFK;NDAILVAGSFNSQLHETDLLNYLAK</t>
  </si>
  <si>
    <t>242;999;2358;6768;7405</t>
  </si>
  <si>
    <t>251;1058;2479;7095;7821</t>
  </si>
  <si>
    <t>1157;1158;1159;1160;4646;4647;11044;11045;11046;11047;31380;31381;31382;31383;34565</t>
  </si>
  <si>
    <t>1105;1106;4506;10484;29503;29504;29505;29506;32531</t>
  </si>
  <si>
    <t>1105;4506;10484;29505;32531</t>
  </si>
  <si>
    <t>Q17556;Q2L6W1</t>
  </si>
  <si>
    <t>Q17556</t>
  </si>
  <si>
    <t>8;3</t>
  </si>
  <si>
    <t>tr|Q17556|Q17556_CAEEL NAD(P)-bd_dom domain-containing protein OS=Caenorhabditis elegans OX=6239 GN=rml-4 PE=1 SV=1</t>
  </si>
  <si>
    <t>631;148</t>
  </si>
  <si>
    <t>AYQTQYNLPIVTAR;EIVDETVNPTSIGVETER;ELALLGVTHVICVTGR;FVHISTDEVYGDSDLSENEQGK;ITLPLSLDLEQPR;LILNSDTQNVAESVR;NEAAILNVFEQNEIDTVIHFAADCTSTR;SGGTLNLVNPEPISLYEVVK</t>
  </si>
  <si>
    <t>978;2236;2261;3269;5058;6071;7421;8741</t>
  </si>
  <si>
    <t>1035;2356;2381;3430;5317;6379;7838;9210</t>
  </si>
  <si>
    <t>4564;4565;10530;10531;10532;10533;10641;10642;15157;23703;23704;23705;23706;23707;23708;23709;23710;23711;28372;28373;28374;28375;28376;28377;28378;28379;28380;34641;40253;40254;40255;40256;40257</t>
  </si>
  <si>
    <t>4408;10058;10059;10145;14303;22445;22446;22447;22448;22449;22450;22451;26744;26745;26746;26747;26748;26749;26750;32596;37629</t>
  </si>
  <si>
    <t>4408;10059;10145;14303;22448;26749;32596;37629</t>
  </si>
  <si>
    <t>Q17561</t>
  </si>
  <si>
    <t>aly-1</t>
  </si>
  <si>
    <t>tr|Q17561|Q17561_CAEEL FoP_duplication domain-containing protein OS=Caenorhabditis elegans OX=6239 GN=aly-1 PE=1 SV=1</t>
  </si>
  <si>
    <t>NVSVNFNEHGKPVGTGDVTLPK</t>
  </si>
  <si>
    <t>36419;36420;36421</t>
  </si>
  <si>
    <t>Q7JMQ6;Q17571</t>
  </si>
  <si>
    <t>aqp-2</t>
  </si>
  <si>
    <t>tr|Q7JMQ6|Q7JMQ6_CAEEL AQuaPorin or aquaglyceroporin related OS=Caenorhabditis elegans OX=6239 GN=aqp-2 PE=1 SV=1;tr|Q17571|Q17571_CAEEL AQuaPorin or aquaglyceroporin related OS=Caenorhabditis elegans OX=6239 GN=aqp-2 PE=1 SV=1</t>
  </si>
  <si>
    <t>285;290</t>
  </si>
  <si>
    <t>AVLAEFTGTYLLCLIGLSVVAQK;YVVLTGNQELKPLTAK</t>
  </si>
  <si>
    <t>873;11776</t>
  </si>
  <si>
    <t>918;12379</t>
  </si>
  <si>
    <t>4047;54678;54679;54680;54681;54682;54683;54684;54685</t>
  </si>
  <si>
    <t>3886;51357;51358;51359;51360;51361;51362;51363;51364</t>
  </si>
  <si>
    <t>3886;51362</t>
  </si>
  <si>
    <t>Q17572</t>
  </si>
  <si>
    <t>tr|Q17572|Q17572_CAEEL Uncharacterized protein OS=Caenorhabditis elegans OX=6239 GN=C01G6.3 PE=1 SV=2</t>
  </si>
  <si>
    <t>IFTSFDAICR;INNPFLDSVTEETIK;SQFAELLPESQK</t>
  </si>
  <si>
    <t>4439;4824;9102</t>
  </si>
  <si>
    <t>4662;5073;9592</t>
  </si>
  <si>
    <t>20609;20610;20611;20612;22517;22518;22519;41845;41846;41847;41848</t>
  </si>
  <si>
    <t>19438;19439;21307;21308;39135;39136</t>
  </si>
  <si>
    <t>19438;21308;39135</t>
  </si>
  <si>
    <t>Q17574</t>
  </si>
  <si>
    <t>Putative methionine synthase reductase</t>
  </si>
  <si>
    <t>tag-165</t>
  </si>
  <si>
    <t>sp|Q17574|MTRR_CAEEL Methionine synthase reductase OS=Caenorhabditis elegans OX=6239 GN=mtrr-1 PE=3 SV=1</t>
  </si>
  <si>
    <t>DVWQCFSDIVASDQGIPDLEAK;LIELLPR;QDSPSDFVDVPR;TDFLIAFGSQTGQAETIAK;VLPFLTASTESK</t>
  </si>
  <si>
    <t>1833;6032;8084;9423;10733</t>
  </si>
  <si>
    <t>1937;6339;8525;9925;11299</t>
  </si>
  <si>
    <t>8623;28210;37469;43418;43419;43420;43421;43422;43423;43424;49972;49973;49974</t>
  </si>
  <si>
    <t>8262;26601;35074;40642;40643;40644;40645;40646;40647;40648;40649;47114;47115</t>
  </si>
  <si>
    <t>8262;26601;35074;40642;47114</t>
  </si>
  <si>
    <t>Q17603</t>
  </si>
  <si>
    <t>Probable histone chaperone asf-1-like protein</t>
  </si>
  <si>
    <t>asfl-1</t>
  </si>
  <si>
    <t>sp|Q17603|ASF1L_CAEEL Probable histone chaperone asf-1-like protein OS=Caenorhabditis elegans OX=6239 GN=asfl-1 PE=3 SV=4</t>
  </si>
  <si>
    <t>DFDQVLDSALVGPIPEGR;FVFDAEHPDISK;IPVEDIVGVSVLLLR;VNIVQVQILDNPAMFVDK</t>
  </si>
  <si>
    <t>1196;3262;4895;10824</t>
  </si>
  <si>
    <t>False;True;True;False</t>
  </si>
  <si>
    <t>1261;3423;5145;11395</t>
  </si>
  <si>
    <t>5470;5471;5472;5473;5474;5475;5476;5477;5478;15130;22860;22861;22862;22863;22864;22865;22866;22867;22868;22869;50403;50404;50405;50406;50407;50408</t>
  </si>
  <si>
    <t>5242;5243;5244;5245;5246;5247;5248;14282;21613;21614;21615;21616;21617;21618;21619;21620;21621;47498;47499</t>
  </si>
  <si>
    <t>5243;14282;21615;47499</t>
  </si>
  <si>
    <t>Q17604</t>
  </si>
  <si>
    <t>lab-1</t>
  </si>
  <si>
    <t>sp|Q17604|LAB1_CAEEL Long arms of the bivalent protein 1 OS=Caenorhabditis elegans OX=6239 GN=lab-1 PE=1 SV=2</t>
  </si>
  <si>
    <t>PLWILK</t>
  </si>
  <si>
    <t>36994;36995</t>
  </si>
  <si>
    <t>Q17624</t>
  </si>
  <si>
    <t>arrd-25</t>
  </si>
  <si>
    <t>tr|Q17624|Q17624_CAEEL Arrestin_C domain-containing protein OS=Caenorhabditis elegans OX=6239 GN=arrd-25 PE=1 SV=1</t>
  </si>
  <si>
    <t>AAWLNDPLK;AFTLVSPSEGHIVTGEAAQTDDSAILGK;TMEETVVETEGEVVK;VGAPEISAASPWR</t>
  </si>
  <si>
    <t>94;278;9783;10414</t>
  </si>
  <si>
    <t>97;288;10301;10961</t>
  </si>
  <si>
    <t>514;515;1288;45211;48405</t>
  </si>
  <si>
    <t>508;1223;42560;45625</t>
  </si>
  <si>
    <t>Q17633;Q9XW38</t>
  </si>
  <si>
    <t>Q17633</t>
  </si>
  <si>
    <t>tr|Q17633|Q17633_CAEEL Nematode Specific Peptide family OS=Caenorhabditis elegans OX=6239 GN=nsph-3.2 PE=1 SV=2</t>
  </si>
  <si>
    <t>371;366</t>
  </si>
  <si>
    <t>AEGNLLGYVDNK;GFDYGWIPFPEAAQFGDK;QLGPQLNEMYIITR</t>
  </si>
  <si>
    <t>189;3494;8204</t>
  </si>
  <si>
    <t>196;3669;8648</t>
  </si>
  <si>
    <t>929;16290;16291;16292;16293;16294;16295;37986;37987;37988;37989;37990;37991</t>
  </si>
  <si>
    <t>906;15359;15360;15361;15362;35550;35551</t>
  </si>
  <si>
    <t>906;15362;35550</t>
  </si>
  <si>
    <t>Q17680</t>
  </si>
  <si>
    <t>tr|Q17680|Q17680_CAEEL Uncharacterized protein OS=Caenorhabditis elegans OX=6239 GN=CELE_F33C8.4 PE=1 SV=3</t>
  </si>
  <si>
    <t>SYLDVADEDSFK</t>
  </si>
  <si>
    <t>Q17687</t>
  </si>
  <si>
    <t>mvb-12</t>
  </si>
  <si>
    <t>tr|Q17687|Q17687_CAEEL Multivesicular body subunit 12A OS=Caenorhabditis elegans OX=6239 GN=mvb-12 PE=1 SV=1</t>
  </si>
  <si>
    <t>TELEFSADNAAPVIPITAICIVADK</t>
  </si>
  <si>
    <t>40895;40896</t>
  </si>
  <si>
    <t>Q17693-2;Q17693</t>
  </si>
  <si>
    <t>Probable methylenetetrahydrofolate reductase</t>
  </si>
  <si>
    <t>mthf-1</t>
  </si>
  <si>
    <t>sp|Q17693-2|MTHR_CAEEL Isoform b of Probable methylenetetrahydrofolate reductase OS=Caenorhabditis elegans OX=6239 GN=mthf-1;sp|Q17693|MTHR_CAEEL Probable methylenetetrahydrofolate reductase OS=Caenorhabditis elegans OX=6239 GN=mthf-1 PE=3 SV=2</t>
  </si>
  <si>
    <t>642;663</t>
  </si>
  <si>
    <t>AYLECFMTAELSDK;EIGITQPIIPGIMPIMGYESIK;GDLPPGTELEDTHQFR;LAMFGANIESFEDVK;LVTLVDNDFQKPSVLFDVLQK;TNSEETTPIAVTWGVFPGSEIAQPTVVDPLSFR;VFINYITQAPNADGVK</t>
  </si>
  <si>
    <t>966;2186;3428;5510;6963;9809;10366</t>
  </si>
  <si>
    <t>1022;2303;3600;5795;7301;10333;10912</t>
  </si>
  <si>
    <t>4502;10286;10287;10288;10289;10290;10291;10292;15932;15933;15934;15935;25672;25673;25674;32324;32325;32326;32327;32328;32329;32330;45361;45362;45363;45364;45365;45366;45367;45368;45369;48131;48132;48133;48134;48135;48136;48137;48138</t>
  </si>
  <si>
    <t>4343;9807;9808;9809;9810;9811;14993;14994;14995;24251;30465;30466;30467;42714;42715;42716;42717;42718;42719;42720;42721;42722;42723;42724;42725;45296;45297;45298;45299;45300</t>
  </si>
  <si>
    <t>4343;9810;14995;24251;30466;42720;45298</t>
  </si>
  <si>
    <t>Q17698</t>
  </si>
  <si>
    <t>tr|Q17698|Q17698_CAEEL DUF148 domain-containing protein OS=Caenorhabditis elegans OX=6239 GN=nlp-77 PE=1 SV=1</t>
  </si>
  <si>
    <t>ADADLTAISNDSSLSVQAK;IQAYLNSLPANVK;KADADLTAISNDSSLSVQAK</t>
  </si>
  <si>
    <t>109;4909;5231</t>
  </si>
  <si>
    <t>113;5159;5499</t>
  </si>
  <si>
    <t>577;578;579;580;581;582;583;584;585;586;22933;22934;22935;22936;22937;22938;22939;22940;22941;22942;22943;22944;22945;22946;22947;22948;22949;24509;24510;24511;24512;24513;24514;24515;24516;24517;24518;24519;24520;24521</t>
  </si>
  <si>
    <t>562;563;564;565;566;567;568;569;570;571;21682;21683;21684;21685;21686;21687;21688;21689;21690;21691;21692;21693;21694;21695;21696;21697;21698;21699;21700;21701;21702;21703;21704;21705;23178;23179;23180;23181;23182;23183;23184;23185;23186;23187;23188;23189;23190</t>
  </si>
  <si>
    <t>565;21704;23182</t>
  </si>
  <si>
    <t>Q17738</t>
  </si>
  <si>
    <t>tr|Q17738|Q17738_CAEEL Uncharacterized protein OS=Caenorhabditis elegans OX=6239 GN=C06E8.5 PE=1 SV=2</t>
  </si>
  <si>
    <t>SLADAIANDANTMFSDLICSK</t>
  </si>
  <si>
    <t>Q17740</t>
  </si>
  <si>
    <t>ain-1</t>
  </si>
  <si>
    <t>tr|Q17740|Q17740_CAEEL ALG-1 INteracting protein OS=Caenorhabditis elegans OX=6239 GN=ain-1 PE=1 SV=4</t>
  </si>
  <si>
    <t>IPALDSVENELK</t>
  </si>
  <si>
    <t>22596;22597</t>
  </si>
  <si>
    <t>V6CLN2;Q17745</t>
  </si>
  <si>
    <t>Thioredoxin reductase 1</t>
  </si>
  <si>
    <t>trxr-1</t>
  </si>
  <si>
    <t>tr|V6CLN2|V6CLN2_CAEEL Thioredoxin reductase 1 OS=Caenorhabditis elegans OX=6239 GN=trxr-1 PE=1 SV=1;sp|Q17745|TRXR1_CAEEL Thioredoxin reductase 1 OS=Caenorhabditis elegans OX=6239 GN=trxr-1 PE=1 SV=3</t>
  </si>
  <si>
    <t>634;667</t>
  </si>
  <si>
    <t>EQSTTIPWVYAIGDVLEGTPELTPVAIQAGR</t>
  </si>
  <si>
    <t>11544;11545</t>
  </si>
  <si>
    <t>10940;10941;10942;10943</t>
  </si>
  <si>
    <t>Q17761</t>
  </si>
  <si>
    <t>6-phosphogluconate dehydrogenase, decarboxylating</t>
  </si>
  <si>
    <t>T25B9.9</t>
  </si>
  <si>
    <t>sp|Q17761|6PGD_CAEEL 6-phosphogluconate dehydrogenase, decarboxylating OS=Caenorhabditis elegans OX=6239 GN=T25B9.9 PE=3 SV=2</t>
  </si>
  <si>
    <t>AGTPVDMMIDAIVPHLEEGDIIIDGGNSEYTDSNR;AVELNHDQMAEVLDDWNK;DYFGAHTYELLAK;FLGDIEHAFQK;GIMFVGCGVSGGEEGAR;IVSYAQGFMLLAEASK;LGIPVPAFSSALAFYDGYTSEVVPANLLQAQR;LVDDFLANEAK;MVHNGIEYGDMQLIAEAYHLLSK;QLSNLLLDDFFTK;SNGEPCCDWVGNAGSGHFVK;WTCFAALEYGLPVTLIGEAVFAR</t>
  </si>
  <si>
    <t>342;844;1850;3032;3629;5174;5912;6844;7336;8241;9036;11333</t>
  </si>
  <si>
    <t>356;886;887;1957;3179;3811;5437;6210;7175;7749;8685;9523;11928</t>
  </si>
  <si>
    <t>1570;1571;3882;3883;3884;3885;3886;8712;8713;8714;8715;8716;14039;14040;14041;14042;14043;14044;14045;14046;16889;16890;16891;24256;24257;24258;24259;27612;27613;27614;27615;27616;27617;27618;27619;27620;27621;31714;31715;31716;31717;31718;31719;31720;31721;34266;38155;38156;38157;38158;38159;38160;38161;38162;38163;38164;38165;38166;41576;52864</t>
  </si>
  <si>
    <t>1493;1494;3703;3704;3705;3706;8351;8352;8353;13260;13261;13262;13263;13264;13265;13266;13267;13268;13269;15913;15914;15915;22947;22948;22949;22950;26046;26047;26048;26049;26050;26051;26052;29816;29817;29818;29819;29820;29821;29822;29823;29824;29825;29826;32253;35690;35691;35692;35693;35694;35695;35696;35697;35698;35699;35700;38880;49708</t>
  </si>
  <si>
    <t>1494;3703;8353;13266;15914;22948;26050;29825;32253;35699;38880;49708</t>
  </si>
  <si>
    <t>430;431;432</t>
  </si>
  <si>
    <t>83;84;215</t>
  </si>
  <si>
    <t>Q17763</t>
  </si>
  <si>
    <t>atp-5</t>
  </si>
  <si>
    <t>tr|Q17763|Q17763_CAEEL ATP synthase subunit d, mitochondrial OS=Caenorhabditis elegans OX=6239 GN=atp-5 PE=1 SV=2</t>
  </si>
  <si>
    <t>GVSGTFQSAVSQLPADLPK;IPDPCNIGLNETPEIENR;IPYGEVPAEYLK</t>
  </si>
  <si>
    <t>3948;4849;4904</t>
  </si>
  <si>
    <t>4149;5098;5154</t>
  </si>
  <si>
    <t>18476;18477;18478;18479;18480;18481;18482;22613;22614;22615;22616;22904;22905;22906;22907;22908;22909;22910;22911;22912</t>
  </si>
  <si>
    <t>17500;17501;17502;17503;17504;21387;21388;21389;21647;21648;21649;21650;21651;21652;21653;21654;21655;21656;21657</t>
  </si>
  <si>
    <t>17501;21387;21654</t>
  </si>
  <si>
    <t>Q17764</t>
  </si>
  <si>
    <t>tr|Q17764|Q17764_CAEEL START domain-containing protein OS=Caenorhabditis elegans OX=6239 GN=C06H2.2 PE=1 SV=3</t>
  </si>
  <si>
    <t>YAVLDSESVQPEVFPSISESNVR</t>
  </si>
  <si>
    <t>Q17770</t>
  </si>
  <si>
    <t>Protein disulfide-isomerase 2</t>
  </si>
  <si>
    <t>pdi-2</t>
  </si>
  <si>
    <t>sp|Q17770|PDI2_CAEEL Protein disulfide-isomerase 2 OS=Caenorhabditis elegans OX=6239 GN=pdi-2 PE=1 SV=1</t>
  </si>
  <si>
    <t>DHDSIIAWLK;EGAGASEEEKAEEEADEEGHTEL;ELQESADVVVIGYFK;FADDESIVIAK;FKPDFEEITTENISK;FTQNYLDGSVKPHLMSEDIPEDWDK;FTQNYLDGSVKPHLMSEDIPEDWDKNPVK;IMEFFGLK;LALVSEFTQETASVIFGGEIK;LISLEEDMTK;MDSTLNEVEDVK;TFLEVAAGIDDVPFGISTEDAVK;VLFVYINTDVEENAR</t>
  </si>
  <si>
    <t>1305;2089;2349;2705;3002;3235;3236;4781;5509;6110;7105;9528;10678</t>
  </si>
  <si>
    <t>1377;2203;2470;2841;3149;3393;3394;3395;5024;5025;5794;6418;7462;10034;11242</t>
  </si>
  <si>
    <t>6012;6013;6014;6015;6016;6017;6018;6019;6020;6021;6022;6023;6024;9827;9828;9829;11006;11007;11008;11009;11010;11011;11012;11013;11014;11015;12633;12634;12635;12636;12637;12638;12639;13897;13898;13899;13900;13901;13902;13903;13904;13905;13906;13907;13908;15000;15001;15002;15003;15004;15005;15006;15007;15008;15009;15010;15011;15012;22329;22330;22331;22332;22333;22334;22335;22336;22337;22338;22339;22340;22341;22342;22343;22344;25648;25649;25650;25651;25652;25653;25654;25655;25656;25657;25658;25659;25660;25661;25662;25663;25664;25665;25666;25667;25668;25669;25670;25671;28557;33064;43902;43903;43904;43905;43906;43907;43908;43909;43910;43911;43912;43913;43914;43915;43916;43917;43918;43919;49711;49712;49713;49714;49715;49716;49717;49718;49719;49720;49721;49722;49723;49724;49725;49726;49727;49728;49729;49730;49731;49732;49733;49734</t>
  </si>
  <si>
    <t>5765;5766;5767;5768;5769;5770;5771;5772;5773;5774;5775;5776;5777;5778;9383;9384;9385;9386;10452;10453;10454;10455;10456;10457;10458;10459;10460;10461;10462;10463;10464;10465;11972;11973;11974;11975;11976;11977;13119;13120;13121;13122;13123;13124;13125;13126;13127;13128;13129;13130;13131;13132;13133;14159;14160;14161;14162;14163;14164;14165;14166;14167;14168;14169;14170;14171;21118;21119;21120;21121;21122;21123;21124;21125;21126;21127;21128;21129;21130;21131;21132;21133;21134;21135;21136;21137;21138;24215;24216;24217;24218;24219;24220;24221;24222;24223;24224;24225;24226;24227;24228;24229;24230;24231;24232;24233;24234;24235;24236;24237;24238;24239;24240;24241;24242;24243;24244;24245;24246;24247;24248;24249;24250;26899;31176;41119;41120;41121;41122;41123;41124;41125;41126;41127;41128;41129;41130;41131;41132;41133;41134;41135;41136;41137;41138;41139;41140;41141;41142;41143;41144;41145;41146;41147;41148;41149;41150;46866;46867;46868;46869;46870;46871;46872;46873;46874;46875;46876;46877;46878;46879;46880;46881;46882;46883;46884;46885;46886;46887;46888;46889</t>
  </si>
  <si>
    <t>5773;9385;10457;11973;13133;14159;14163;21126;24216;26899;31176;41133;46881</t>
  </si>
  <si>
    <t>433;434</t>
  </si>
  <si>
    <t>298;352</t>
  </si>
  <si>
    <t>Q17778</t>
  </si>
  <si>
    <t>Deoxyribonuclease-2</t>
  </si>
  <si>
    <t>nuc-1</t>
  </si>
  <si>
    <t>sp|Q17778|NUC1_CAEEL Deoxyribonuclease-2 OS=Caenorhabditis elegans OX=6239 GN=nuc-1 PE=3 SV=1</t>
  </si>
  <si>
    <t>EFNADLYDTLVAPTLK;GTIFFDGTSGVWLVHSVPLFPNPTK</t>
  </si>
  <si>
    <t>2063;3868</t>
  </si>
  <si>
    <t>2176;4066</t>
  </si>
  <si>
    <t>9713;9714;9715;18074;18075</t>
  </si>
  <si>
    <t>9280;9281;9282;17081</t>
  </si>
  <si>
    <t>9280;17081</t>
  </si>
  <si>
    <t>Q17780</t>
  </si>
  <si>
    <t>tr|Q17780|Q17780_CAEEL Uncharacterized protein OS=Caenorhabditis elegans OX=6239 GN=C07D10.5 PE=1 SV=2</t>
  </si>
  <si>
    <t>LLARMRSNK</t>
  </si>
  <si>
    <t>Q17802-2;Q17802</t>
  </si>
  <si>
    <t>Chondroitin proteoglycan 1</t>
  </si>
  <si>
    <t>cpg-1</t>
  </si>
  <si>
    <t>sp|Q17802-2|CPG1_CAEEL Isoform b of Chondroitin proteoglycan 1 OS=Caenorhabditis elegans OX=6239 GN=cpg-1;sp|Q17802|CPG1_CAEEL Chondroitin proteoglycan 1 OS=Caenorhabditis elegans OX=6239 GN=cpg-1 PE=1 SV=1</t>
  </si>
  <si>
    <t>160;584</t>
  </si>
  <si>
    <t>EDGLYAIGGCSPQFLTCSGGISR;IMDCPADLIYDPR</t>
  </si>
  <si>
    <t>1962;4775</t>
  </si>
  <si>
    <t>2074;5015</t>
  </si>
  <si>
    <t>9294;9295;9296;22280;22281;22282;22283;22284;22285</t>
  </si>
  <si>
    <t>8897;8898;21070;21071;21072;21073;21074</t>
  </si>
  <si>
    <t>8897;21070</t>
  </si>
  <si>
    <t>Q17819;G3MU09</t>
  </si>
  <si>
    <t>Q17819</t>
  </si>
  <si>
    <t>Probable oligoribonuclease</t>
  </si>
  <si>
    <t>C08B6.8</t>
  </si>
  <si>
    <t>sp|Q17819|ORN_CAEEL Probable oligoribonuclease OS=Caenorhabditis elegans OX=6239 GN=C08B6.8 PE=3 SV=1</t>
  </si>
  <si>
    <t>193;76</t>
  </si>
  <si>
    <t>AFDDIMESIAELK;EVLDNMEEWPR;QTLCEIALIVTDSELNTIATGPDIVIHQPK</t>
  </si>
  <si>
    <t>239;2599;8316</t>
  </si>
  <si>
    <t>248;2731;8763</t>
  </si>
  <si>
    <t>1140;1141;1142;1143;1144;12126;12127;12128;38441;38442</t>
  </si>
  <si>
    <t>1085;1086;1087;1088;1089;11490;35948</t>
  </si>
  <si>
    <t>1089;11490;35948</t>
  </si>
  <si>
    <t>Q17820</t>
  </si>
  <si>
    <t>SUMO-activating enzyme subunit aos-1</t>
  </si>
  <si>
    <t>aos-1</t>
  </si>
  <si>
    <t>sp|Q17820|SAE1_CAEEL SUMO-activating enzyme subunit aos-1 OS=Caenorhabditis elegans OX=6239 GN=aos-1 PE=3 SV=1</t>
  </si>
  <si>
    <t>FDHLFGPNFGPTAACVGGVIGQEAIK;LFIVEEDVLSK;LIPIWNEEVAAGNHTIDMQPVQPDR</t>
  </si>
  <si>
    <t>2783;5812;6092</t>
  </si>
  <si>
    <t>2921;6106;6400</t>
  </si>
  <si>
    <t>12960;12961;27116;28482;28483;28484;28485</t>
  </si>
  <si>
    <t>12289;12290;25578;26845;26846</t>
  </si>
  <si>
    <t>12289;25578;26846</t>
  </si>
  <si>
    <t>Q17827-2;Q17827</t>
  </si>
  <si>
    <t>Probable prefoldin subunit 1</t>
  </si>
  <si>
    <t>pfd-1</t>
  </si>
  <si>
    <t>sp|Q17827-2|PFD1_CAEEL Isoform b of Probable prefoldin subunit 1 OS=Caenorhabditis elegans OX=6239 GN=pfd-1;sp|Q17827|PFD1_CAEEL Probable prefoldin subunit 1 OS=Caenorhabditis elegans OX=6239 GN=pfd-1 PE=2 SV=1</t>
  </si>
  <si>
    <t>80;117</t>
  </si>
  <si>
    <t>MFLLTDKPAEISR</t>
  </si>
  <si>
    <t>33350;33351</t>
  </si>
  <si>
    <t>31441;31442</t>
  </si>
  <si>
    <t>Q17832</t>
  </si>
  <si>
    <t>tr|Q17832|Q17832_CAEEL ViGiLN homolog OS=Caenorhabditis elegans OX=6239 GN=vgln-1 PE=1 SV=2</t>
  </si>
  <si>
    <t>AEEEEFLLDNVER;ANECAAAIEEMISELR;ASSVVTQSISAPNWLHK;AVGLLSALAK;DGELTVVVK;DNSSEDITVTGQTENVDQALEALR;DQHGVQITIPNEETNSDEIVVEGK;EALLAMVPISK;EDGNETITIQGYEEK;EYAENNYQQTVAIFK;INIPPPHVTNEVISVTGEK;IQEELANVAEESIEIPQK;LISDIEDECGGVHIR;LMQDYDVNISIPK;NRIEDVVEDYEK;QGAEDPNLVVVAGKDENDVYDCIDHLR;QITDNVTIPAQFHR;SMFTQEISLDAR;TGCVVEVPAEDSGSDQVTLIGNAQDLAK;YGVIINVPR</t>
  </si>
  <si>
    <t>183;604;756;857;1256;1608;1645;1912;1963;2667;4816;4915;6104;6357;7707;8123;8172;9022;9551;11533</t>
  </si>
  <si>
    <t>190;634;795;901;1325;1704;1742;2023;2075;2802;5065;5165;6412;6675;8133;8565;8615;9506;9507;10057;12133</t>
  </si>
  <si>
    <t>908;909;910;911;912;913;914;915;916;2775;2776;2777;2778;2779;2780;2781;2782;3487;3488;3489;3962;3963;3964;5766;7556;7557;7558;7559;7560;7723;9010;9011;9012;9013;9014;9297;9298;12426;12427;12428;12429;12430;12431;12432;22487;22488;22489;22490;22491;22492;22493;22966;22967;22968;22969;22970;22971;22972;22973;28530;28531;28532;29644;29645;35907;35908;35909;37635;37636;37823;37824;41479;41480;41481;41482;41483;41484;41485;41486;41487;41488;44029;44030;53676;53677;53678</t>
  </si>
  <si>
    <t>881;882;883;884;885;886;887;888;889;890;2680;2681;2682;2683;2684;2685;2686;2687;2688;3331;3332;3333;3334;3335;3785;3786;3787;5519;7230;7231;7232;7233;7234;7407;8632;8633;8634;8635;8636;8899;8900;11770;11771;11772;11773;11774;21287;21288;21289;21290;21291;21292;21718;21719;21720;21721;21722;21723;21724;21725;21726;21727;26876;27874;27875;33761;33762;35207;35208;35394;38779;38780;38781;38782;38783;38784;41266;41267;50417;50418;50419;50420</t>
  </si>
  <si>
    <t>886;2686;3335;3786;5519;7232;7407;8633;8900;11771;21289;21725;26876;27874;33761;35208;35394;38779;41267;50418</t>
  </si>
  <si>
    <t>Q5H9M9;Q86GU1;Q17849</t>
  </si>
  <si>
    <t>hsp-25</t>
  </si>
  <si>
    <t>tr|Q5H9M9|Q5H9M9_CAEEL SHSP domain-containing protein OS=Caenorhabditis elegans OX=6239 GN=hsp-25 PE=1 SV=1;tr|Q86GU1|Q86GU1_CAEEL SHSP domain-containing protein OS=Caenorhabditis elegans OX=6239 GN=hsp-25 PE=1 SV=1;tr|Q17849|Q17849_CAEEL SHSP domain-conta</t>
  </si>
  <si>
    <t>108;205;219</t>
  </si>
  <si>
    <t>EYNQEFLLPR;FDVANYKPEEVTVK;GTNPEQISSTLSTDGVLTVEAPLPQLAIQQ</t>
  </si>
  <si>
    <t>2692;2812;3875</t>
  </si>
  <si>
    <t>2828;2951;4074</t>
  </si>
  <si>
    <t>12556;12557;12558;12559;12560;13092;13093;13094;13095;13096;13097;18114;18115;18116;18117;18118</t>
  </si>
  <si>
    <t>11884;11885;12401;12402;12403;12404;17115;17116;17117;17118;17119;17120;17121;17122;17123</t>
  </si>
  <si>
    <t>11885;12403;17119</t>
  </si>
  <si>
    <t>Q17865</t>
  </si>
  <si>
    <t>Uncharacterized protein C09G1.4</t>
  </si>
  <si>
    <t>C09G1.4</t>
  </si>
  <si>
    <t>sp|Q17865|YTE4_CAEEL Uncharacterized protein C09G1.4 OS=Caenorhabditis elegans OX=6239 GN=C09G1.4 PE=1 SV=3</t>
  </si>
  <si>
    <t>SLEYVQSVIAGK</t>
  </si>
  <si>
    <t>40941;40942;40943</t>
  </si>
  <si>
    <t>Q17880</t>
  </si>
  <si>
    <t>nuo-1</t>
  </si>
  <si>
    <t>tr|Q17880|Q17880_CAEEL NADH dehydrogenase [ubiquinone] flavoprotein 1, mitochondrial OS=Caenorhabditis elegans OX=6239 GN=nuo-1 PE=1 SV=1</t>
  </si>
  <si>
    <t>GAGAYICGEETALIESLEGK;GGDWFASFGR;LKPPFPADIGLFGCPTTVTNVETVAVAPTICR</t>
  </si>
  <si>
    <t>3351;3539;6147</t>
  </si>
  <si>
    <t>3517;3717;6455</t>
  </si>
  <si>
    <t>15561;16506;16507;28693;28694;28695</t>
  </si>
  <si>
    <t>14679;15575;27027;27028</t>
  </si>
  <si>
    <t>14679;15575;27028</t>
  </si>
  <si>
    <t>Q17886</t>
  </si>
  <si>
    <t>nasp-1</t>
  </si>
  <si>
    <t>sp|Q17886|NASP1_CAEEL Protein NASP homolog 1 OS=Caenorhabditis elegans OX=6239 GN=nasp-1 PE=1 SV=1</t>
  </si>
  <si>
    <t>ELEEMMPGVEEMIADAVHSAAQVEETK;IEALEAEQSGISAIEEWNLK;LADVLVLLGEHGISDGK;MDTENIADASDIR</t>
  </si>
  <si>
    <t>2284;4321;5461;7106</t>
  </si>
  <si>
    <t>2404;4538;5745;7463</t>
  </si>
  <si>
    <t>10725;20045;20046;20047;25447;25448;33065</t>
  </si>
  <si>
    <t>10204;10205;18900;18901;24047;24048;31177</t>
  </si>
  <si>
    <t>10204;18900;24047;31177</t>
  </si>
  <si>
    <t>Q17899</t>
  </si>
  <si>
    <t>Aminoacylase-1</t>
  </si>
  <si>
    <t>tr|Q17899|Q17899_CAEEL N-acyl-aliphatic-L-amino acid amidohydrolase OS=Caenorhabditis elegans OX=6239 GN=C10C5.4 PE=1 SV=2</t>
  </si>
  <si>
    <t>GVEIFETLINNLGNV;NPTWALGDVTTLNVNILK;VTWWLK</t>
  </si>
  <si>
    <t>3905;7676;11073</t>
  </si>
  <si>
    <t>4105;8102;11655</t>
  </si>
  <si>
    <t>18260;18261;18262;35751;35752;35753;51706</t>
  </si>
  <si>
    <t>17260;33619;33620;48711</t>
  </si>
  <si>
    <t>17260;33619;48711</t>
  </si>
  <si>
    <t>Q17912</t>
  </si>
  <si>
    <t>tr|Q17912|Q17912_CAEEL Uncharacterized protein OS=Caenorhabditis elegans OX=6239 GN=C11H1.2 PE=3 SV=2</t>
  </si>
  <si>
    <t>VGVIGVTVMAVLSGFGAVNAPYSYMTIFMR</t>
  </si>
  <si>
    <t>48762;48763</t>
  </si>
  <si>
    <t>Q17935;Q17936;Q2XMZ9</t>
  </si>
  <si>
    <t>Q17935;Q17936</t>
  </si>
  <si>
    <t>3;2;1</t>
  </si>
  <si>
    <t>tr|Q17935|Q17935_CAEEL FUBp (FUBP) Like OS=Caenorhabditis elegans OX=6239 GN=fubl-1 PE=1 SV=1;tr|Q17936|Q17936_CAEEL FUBp (FUBP) Like OS=Caenorhabditis elegans OX=6239 GN=fubl-1 PE=1 SV=1</t>
  </si>
  <si>
    <t>589;611;548</t>
  </si>
  <si>
    <t>MEGFNPQQATHTTSLK;RPADDTDLNPFMDDNEAVNEK;YPIPESAVGIVIGR</t>
  </si>
  <si>
    <t>7115;8425;11658</t>
  </si>
  <si>
    <t>7477;8879;12260</t>
  </si>
  <si>
    <t>33129;38879;54251;54252;54253;54254</t>
  </si>
  <si>
    <t>31242;36330;50968;50969</t>
  </si>
  <si>
    <t>31242;36330;50968</t>
  </si>
  <si>
    <t>Q17941-2;Q17941;Q17941-3</t>
  </si>
  <si>
    <t>Q17941-2;Q17941</t>
  </si>
  <si>
    <t>Serine/threonine-protein kinase akt-1</t>
  </si>
  <si>
    <t>akt-1</t>
  </si>
  <si>
    <t>sp|Q17941-2|AKT1_CAEEL Isoform b of Serine/threonine-protein kinase akt-1 OS=Caenorhabditis elegans OX=6239 GN=akt-1;sp|Q17941|AKT1_CAEEL Serine/threonine-protein kinase akt-1 OS=Caenorhabditis elegans OX=6239 GN=akt-1 PE=1 SV=2</t>
  </si>
  <si>
    <t>546;541;254</t>
  </si>
  <si>
    <t>ITMEDFDFLK;LGGGPEDALEICR;TLLTGLLVK;TSTFCGTPEYLAPEVLDDHDYGR</t>
  </si>
  <si>
    <t>5061;5897;9735;9921</t>
  </si>
  <si>
    <t>5320;6195;10248;10446</t>
  </si>
  <si>
    <t>23715;23716;23717;27560;27561;27562;44952;44953;45829;45830;45831</t>
  </si>
  <si>
    <t>22455;22456;26008;26009;42271;43136;43137</t>
  </si>
  <si>
    <t>22455;26008;42271;43136</t>
  </si>
  <si>
    <t>Q17963</t>
  </si>
  <si>
    <t>WD repeat-containing protein wdr-5.1</t>
  </si>
  <si>
    <t>wdr-5.1</t>
  </si>
  <si>
    <t>sp|Q17963|WDR51_CAEEL WD repeat-containing protein wdr-5.1 OS=Caenorhabditis elegans OX=6239 GN=wdr-5.1 PE=1 SV=1</t>
  </si>
  <si>
    <t>EIVQCLEGHTQPVLASDCHPVQNIIASGALEPDNK</t>
  </si>
  <si>
    <t>Q17967</t>
  </si>
  <si>
    <t>Protein disulfide-isomerase 1</t>
  </si>
  <si>
    <t>pdi-1</t>
  </si>
  <si>
    <t>sp|Q17967|PDI1_CAEEL Protein disulfide-isomerase 1 OS=Caenorhabditis elegans OX=6239 GN=pdi-1 PE=3 SV=1</t>
  </si>
  <si>
    <t>AQDLPEDWNALPVK;ATAQIVDWVK;FKPQEGEDFEAFTNSYLEGK;GYPTILYFK;ILEFLGVDAK;IVFVLLDVDVEENAR;LDATLNELADVK;LSAVTEFTHESAQEIVGGDLK;LWPAGSSTPVDYDGDR;QLVPVWDELAEK;SGPTVTTVESVEQLEELK;TDGDDSETSTIAEAEITNTIALK;VLVASNFNEIALDETK;VVVLGYFK;YDEAADLLKEEGSDIK</t>
  </si>
  <si>
    <t>671;773;3005;4007;4672;5127;5591;6631;7001;8245;8761;9425;10764;11162;11408</t>
  </si>
  <si>
    <t>705;813;3152;4213;4908;5388;5880;6955;7340;8689;9231;9927;11330;11747;12004</t>
  </si>
  <si>
    <t>3094;3095;3096;3097;3098;3099;3100;3101;3570;3571;3572;13921;13922;13923;13924;13925;13926;13927;18729;18730;18731;18732;21822;21823;21824;21825;21826;21827;21828;24006;24007;26103;26104;26105;26106;26107;26108;30811;30812;30813;30814;30815;32485;32486;32487;32488;38172;38173;38174;38175;38176;38177;38178;40344;40345;40346;40347;40348;40349;40350;40351;43429;50104;50105;50106;52099;52100;52101;52102;52103;52104;53157;53158;53159;53160;53161</t>
  </si>
  <si>
    <t>2959;2960;2961;2962;2963;2964;2965;3414;3415;3416;3417;13146;13147;13148;13149;13150;13151;13152;13153;17760;17761;17762;17763;20640;20641;20642;20643;20644;20645;20646;22706;22707;24653;24654;24655;24656;24657;28976;28977;28978;28979;28980;28981;28982;30634;30635;30636;30637;30638;30639;35707;35708;35709;35710;35711;35712;35713;35714;37712;37713;37714;37715;37716;37717;37718;37719;37720;37721;40655;47240;47241;47242;49042;49043;49044;49045;49046;49047;49048;49049;49969;49970;49971;49972;49973</t>
  </si>
  <si>
    <t>2961;3414;13149;17762;20642;22706;24656;28980;30638;35710;37714;40655;47240;49043;49972</t>
  </si>
  <si>
    <t>Q17974</t>
  </si>
  <si>
    <t>tr|Q17974|Q17974_CAEEL Uncharacterized protein OS=Caenorhabditis elegans OX=6239 GN=mma-1 PE=1 SV=1</t>
  </si>
  <si>
    <t>GLSSAAAQTTKNTATPPPLK</t>
  </si>
  <si>
    <t>17342;17343</t>
  </si>
  <si>
    <t>Q17990</t>
  </si>
  <si>
    <t>High-energy light unresponsive protein 1</t>
  </si>
  <si>
    <t>lite-1</t>
  </si>
  <si>
    <t>sp|Q17990|LITE1_CAEEL High-energy light unresponsive protein 1 OS=Caenorhabditis elegans OX=6239 GN=lite-1 PE=1 SV=3</t>
  </si>
  <si>
    <t>NNQSLQNIANHTIHT</t>
  </si>
  <si>
    <t>35619;35620;35621</t>
  </si>
  <si>
    <t>Q17993</t>
  </si>
  <si>
    <t>tr|Q17993|Q17993_CAEEL L-RhaMnose biosynthetic pathway OS=Caenorhabditis elegans OX=6239 GN=rml-3 PE=1 SV=1</t>
  </si>
  <si>
    <t>EVIEAIPDLLVIKPK;IGYTEDLQQDNHSFSHYGVLR;TEFGINPFDEDINVDWPIR</t>
  </si>
  <si>
    <t>2589;4513;9473</t>
  </si>
  <si>
    <t>2721;4739;9974</t>
  </si>
  <si>
    <t>12086;12087;12088;12089;20968;20969;20970;20971;20972;20973;20974;20975;43615;43616;43617;43618;43619;43620;43621;43622;43623;43624;43625</t>
  </si>
  <si>
    <t>11463;19757;19758;19759;19760;19761;19762;40837;40838;40839;40840;40841;40842;40843;40844;40845;40846;40847</t>
  </si>
  <si>
    <t>11463;19759;40843</t>
  </si>
  <si>
    <t>Q17994</t>
  </si>
  <si>
    <t>got-2.2</t>
  </si>
  <si>
    <t>tr|Q17994|Q17994_CAEEL Aspartate aminotransferase OS=Caenorhabditis elegans OX=6239 GN=got-2.2 PE=1 SV=1</t>
  </si>
  <si>
    <t>DDQGKPFVLPSVK;EYAGIVGLPEFTK;IFTTQSISGTGALR;LSAQLALGENSDVIK;NWEHITNQIGMFCFTGINPQQVEK;PFVLPSVK;QVIAANLDKEYAGIVGLPEFTK;STCGFDETGALADIAQIPEGSTILLHACAHNPTGVDPSR;SWWSHVEMGPPDAILGVTEAFK;VGAFSVVTSDADEAAR;VIYQPTPTWGNHVPIFK;YFVEQGHNIVLSQSFAK</t>
  </si>
  <si>
    <t>1154;2668;4440;6629;7841;7905;8347;9199;9312;10411;10621;11481</t>
  </si>
  <si>
    <t>1218;2803;4663;6953;8274;8339;8795;9696;9813;10958;11182;12081</t>
  </si>
  <si>
    <t>5294;5295;5296;12433;12434;12435;12436;12437;12438;12439;12440;12441;12442;12443;12444;20613;20614;20615;20616;20617;20618;20619;20620;20621;20622;20623;20624;20625;20626;20627;30800;30801;30802;30803;30804;30805;30806;30807;30808;30809;36473;36474;36475;36709;36710;38560;38561;38562;38563;42360;42361;42362;42363;42364;42365;42366;42854;42855;42856;42857;42858;42859;48387;48388;48389;48390;48391;48392;48393;48394;48395;48396;48397;48398;48399;49457;49458;49459;49460;49461;49462;49463;53472;53473;53474;53475;53476</t>
  </si>
  <si>
    <t>5087;5088;5089;5090;11775;11776;11777;11778;11779;11780;11781;11782;11783;11784;11785;19440;19441;19442;19443;19444;19445;19446;19447;19448;19449;19450;19451;19452;19453;19454;19455;28960;28961;28962;28963;28964;28965;28966;28967;28968;28969;28970;28971;28972;28973;28974;34286;34287;34288;34478;34479;36041;36042;36043;36044;39618;39619;39620;39621;39622;39623;39624;39625;39626;39627;39628;39629;39630;39631;39632;39633;40069;40070;40071;40072;40073;40074;40075;45602;45603;45604;45605;45606;45607;45608;45609;45610;45611;45612;45613;45614;45615;45616;46612;46613;46614;46615;46616;46617;46618;46619;46620;46621;50253;50254;50255;50256;50257;50258</t>
  </si>
  <si>
    <t>5087;11780;19444;28965;34286;34478;36041;39623;40072;45602;46612;50255</t>
  </si>
  <si>
    <t>Q18012</t>
  </si>
  <si>
    <t>tr|Q18012|Q18012_CAEEL Bulges Budding from the intestinal LumeN OS=Caenorhabditis elegans OX=6239 GN=bbln-1 PE=1 SV=1</t>
  </si>
  <si>
    <t>GIEALNEGEVTEETEEIR;KLDTQLDHLNDYMSK</t>
  </si>
  <si>
    <t>3603;5326</t>
  </si>
  <si>
    <t>3783;5602</t>
  </si>
  <si>
    <t>16786;24902;24903;24904</t>
  </si>
  <si>
    <t>15825;23549;23550;23551</t>
  </si>
  <si>
    <t>15825;23549</t>
  </si>
  <si>
    <t>Q18014</t>
  </si>
  <si>
    <t>GDP-fucose protein O-fucosyltransferase 1</t>
  </si>
  <si>
    <t>C15C7.7</t>
  </si>
  <si>
    <t>sp|Q18014|OFUT1_CAEEL GDP-fucose protein O-fucosyltransferase 1 OS=Caenorhabditis elegans OX=6239 GN=C15C7.7 PE=1 SV=5</t>
  </si>
  <si>
    <t>VCEHIDTTTNRPLFASEQCLGEGHHLGTLTK</t>
  </si>
  <si>
    <t>47132;47133</t>
  </si>
  <si>
    <t>44403;44404;44405</t>
  </si>
  <si>
    <t>Q18020;Q18020-2</t>
  </si>
  <si>
    <t>Q18020</t>
  </si>
  <si>
    <t>asp-10</t>
  </si>
  <si>
    <t>sp|Q18020|HRG7_CAEEL Aspartic protease 10 OS=Caenorhabditis elegans OX=6239 GN=hrg-7 PE=1 SV=1</t>
  </si>
  <si>
    <t>428;189</t>
  </si>
  <si>
    <t>LGGVSSGSYSQAPNSGWQAAADTAASFIGAPK;QPEDGIIGLGWPALAVNQQTPPLFNLMNQGK;STPYDACLTFCQEECCTK</t>
  </si>
  <si>
    <t>5904;8267;9227</t>
  </si>
  <si>
    <t>6202;8714;9724</t>
  </si>
  <si>
    <t>27585;27586;27587;38283;38284;38285;38286;42466</t>
  </si>
  <si>
    <t>26023;26024;26025;26026;26027;35812;35813;35814;35815;35816;35817;35818;39705</t>
  </si>
  <si>
    <t>26023;35817;39705</t>
  </si>
  <si>
    <t>Q18026</t>
  </si>
  <si>
    <t>Kynureninase</t>
  </si>
  <si>
    <t>flu-2</t>
  </si>
  <si>
    <t>sp|Q18026|KYNU_CAEEL Kynureninase OS=Caenorhabditis elegans OX=6239 GN=flu-2 PE=2 SV=1</t>
  </si>
  <si>
    <t>FISVLQEVAHIVESE</t>
  </si>
  <si>
    <t>Q18032</t>
  </si>
  <si>
    <t>tr|Q18032|Q18032_CAEEL Uncharacterized protein OS=Caenorhabditis elegans OX=6239 GN=C15H9.9 PE=1 SV=1</t>
  </si>
  <si>
    <t>ITQSVEGVLSVVR;KITQSVEGVLSVVR</t>
  </si>
  <si>
    <t>5069;5313</t>
  </si>
  <si>
    <t>5328;5588</t>
  </si>
  <si>
    <t>23751;23752;23753;23754;23755;23756;23757;23758;23759;24853;24854;24855;24856</t>
  </si>
  <si>
    <t>22491;22492;22493;22494;22495;23505;23506</t>
  </si>
  <si>
    <t>22491;23505</t>
  </si>
  <si>
    <t>Q18033</t>
  </si>
  <si>
    <t>thoc-2</t>
  </si>
  <si>
    <t>tr|Q18033|Q18033_CAEEL THO complex subunit 2 OS=Caenorhabditis elegans OX=6239 GN=thoc-2 PE=1 SV=4</t>
  </si>
  <si>
    <t>VTDVILEVFENFPR</t>
  </si>
  <si>
    <t>51467;51468</t>
  </si>
  <si>
    <t>Q18035</t>
  </si>
  <si>
    <t>tr|Q18035|Q18035_CAEEL Protein MAK16 homolog OS=Caenorhabditis elegans OX=6239 GN=C16A3.6 PE=1 SV=1</t>
  </si>
  <si>
    <t>ALEQISDQLLHWSEYVR</t>
  </si>
  <si>
    <t>Q18038</t>
  </si>
  <si>
    <t>let-716</t>
  </si>
  <si>
    <t>tr|Q18038|Q18038_CAEEL Uncharacterized protein OS=Caenorhabditis elegans OX=6239 GN=let-716 PE=1 SV=3</t>
  </si>
  <si>
    <t>GLLEKPDQVSTEYEVGTEK</t>
  </si>
  <si>
    <t>Q18040</t>
  </si>
  <si>
    <t>Probable ornithine aminotransferase, mitochondrial</t>
  </si>
  <si>
    <t>C16A3.10</t>
  </si>
  <si>
    <t>sp|Q18040|OAT_CAEEL Probable ornithine aminotransferase, mitochondrial OS=Caenorhabditis elegans OX=6239 GN=oatr-1 PE=3 SV=3</t>
  </si>
  <si>
    <t>AFYNNVLGEYEEYVTK;ALSGGFYPVSAVLCDDNVMMNIKPGEHGSTYGGNPLACK;EQVEQAADIIIK;FGPFVPGFK;GEGCFVWDVEGK;GLFCAIVINK;LLAHYHDNVRPDIVVLGK;LVENSAVMGDLLMSK;NVAAFMVEPIQGEAGVVLPDPGYLK;SIAAISASTDPDSFAR;VAIAALEILQEEK;VLPMNTGVEACESAVK;YNVLFITDEVQSGLGR</t>
  </si>
  <si>
    <t>285;564;2477;2939;3452;3676;6158;6869;7769;8798;10129;10736;11642</t>
  </si>
  <si>
    <t>296;591;2604;3084;3624;3860;6466;7202;7203;8197;9270;10660;11302;12244</t>
  </si>
  <si>
    <t>1328;1329;1330;1331;1332;1333;1334;2586;11583;11584;11585;11586;11587;11588;13657;13658;13659;13660;13661;13662;16064;16065;16066;16067;16068;17106;17107;17108;28755;28756;31853;31854;31855;31856;31857;31858;31859;31860;31861;31862;31863;31864;31865;31866;31867;31868;36154;36155;36156;36157;36158;40486;40487;40488;40489;40490;40491;40492;46857;46858;46859;46860;46861;46862;46863;46864;46865;49986;49987;54191;54192;54193;54194;54195;54196;54197</t>
  </si>
  <si>
    <t>1259;1260;1261;1262;1263;1264;2483;10992;10993;10994;10995;10996;10997;10998;12873;12874;12875;12876;12877;12878;15138;15139;15140;15141;15142;15143;16106;16107;16108;27092;27093;29969;29970;29971;29972;29973;29974;29975;29976;29977;29978;29979;29980;29981;29982;29983;34003;34004;34005;34006;34007;37867;37868;37869;37870;37871;37872;44162;44163;44164;44165;44166;44167;44168;44169;44170;47129;47130;50918;50919;50920;50921;50922;50923;50924</t>
  </si>
  <si>
    <t>1263;2483;10994;12876;15138;16107;27093;29976;34005;37870;44167;47129;50921</t>
  </si>
  <si>
    <t>437;438</t>
  </si>
  <si>
    <t>333;338</t>
  </si>
  <si>
    <t>Q18066-2;Q18066</t>
  </si>
  <si>
    <t>Disorganized muscle protein 1</t>
  </si>
  <si>
    <t>dim-1</t>
  </si>
  <si>
    <t>sp|Q18066-2|DIM_CAEEL Isoform b of Disorganized muscle protein 1 OS=Caenorhabditis elegans OX=6239 GN=dim-1;sp|Q18066|DIM_CAEEL Disorganized muscle protein 1 OS=Caenorhabditis elegans OX=6239 GN=dim-1 PE=1 SV=3</t>
  </si>
  <si>
    <t>324;640</t>
  </si>
  <si>
    <t>DDGQVMVMEFR;FEVPEGAPSFTR;GSDSYSAILTIK;KLEAGNVYYSALEIK;KPQILQQTSAGGEPAICFDIGYSAR;LEAGNVYYSALEIK;LTGFSSPTFVEK;LTGFSSPTFVEKPQISSR;LVGGGAEEIIANSDR;MNPQVTWISPK;QNDDGSLELECFVDANPTPQVK;SILEPTFVWQK</t>
  </si>
  <si>
    <t>1143;2863;3820;5331;5372;5681;6765;6766;6891;7247;8258;8841</t>
  </si>
  <si>
    <t>1206;3003;4018;5607;5651;5973;7092;7093;7225;7643;8705;9317</t>
  </si>
  <si>
    <t>5249;5250;5251;5252;5253;13318;13319;13320;13321;13322;13323;13324;17865;17866;17867;17868;17869;24915;24916;24917;24918;24919;25099;25100;25101;25102;25103;25104;26561;31366;31367;31368;31369;31370;31371;31372;31373;31374;31375;31992;31993;31994;31995;31996;31997;31998;31999;33850;33851;33852;38242;38243;38244;38245;38246;38247;38248;40653;40654;40655;40656;40657;40658</t>
  </si>
  <si>
    <t>5053;5054;5055;5056;5057;12593;12594;12595;12596;12597;12598;12599;16866;16867;16868;16869;16870;16871;16872;23560;23561;23562;23563;23564;23736;23737;23738;23739;23740;23741;23742;23743;23744;25083;29489;29490;29491;29492;29493;29494;29495;29496;29497;29498;29499;29500;30121;30122;30123;30124;30125;30126;30127;30128;30129;30130;30131;31862;31863;31864;35774;35775;35776;35777;35778;35779;35780;35781;35782;35783;38018;38019;38020;38021;38022;38023;38024;38025</t>
  </si>
  <si>
    <t>5054;12594;16866;23561;23739;25083;29491;29497;30122;31863;35778;38020</t>
  </si>
  <si>
    <t>Q18075</t>
  </si>
  <si>
    <t>tr|Q18075|Q18075_CAEEL GRAM domain-containing protein OS=Caenorhabditis elegans OX=6239 GN=C18B2.4 PE=1 SV=1</t>
  </si>
  <si>
    <t>GGCIEFGEALLR</t>
  </si>
  <si>
    <t>Q18090</t>
  </si>
  <si>
    <t>Mitochondrial import receptor subunit TOM40 homolog</t>
  </si>
  <si>
    <t>C18E9.6</t>
  </si>
  <si>
    <t>sp|Q18090|TOM40_CAEEL Mitochondrial import receptor subunit TOM40 homolog OS=Caenorhabditis elegans OX=6239 GN=tomm-40 PE=2 SV=1</t>
  </si>
  <si>
    <t>ASFDTNWTVGGVFEK;ATPTESELASPIPQTNPGSYEELHR</t>
  </si>
  <si>
    <t>716;805</t>
  </si>
  <si>
    <t>754;846</t>
  </si>
  <si>
    <t>3300;3708;3709;3710</t>
  </si>
  <si>
    <t>3143;3557;3558;3559</t>
  </si>
  <si>
    <t>3143;3559</t>
  </si>
  <si>
    <t>Q18095</t>
  </si>
  <si>
    <t>tr|Q18095|Q18095_CAEEL NADH dehydrogenase [ubiquinone] 1 beta subcomplex subunit 3 OS=Caenorhabditis elegans OX=6239 GN=C18E9.4 PE=1 SV=1</t>
  </si>
  <si>
    <t>LILPGWK</t>
  </si>
  <si>
    <t>28382;28383;28384;28385</t>
  </si>
  <si>
    <t>26752;26753;26754</t>
  </si>
  <si>
    <t>Q18100;Q53U86;Q4PIU9;Q53U87;W6RTH3;W6RRX6</t>
  </si>
  <si>
    <t>2;2;2;2;1;1</t>
  </si>
  <si>
    <t>sax-7</t>
  </si>
  <si>
    <t>tr|Q18100|Q18100_CAEEL Fibronectin type-III domain-containing protein OS=Caenorhabditis elegans OX=6239 GN=sax-7 PE=1 SV=3;tr|Q53U86|Q53U86_CAEEL Fibronectin type-III domain-containing protein OS=Caenorhabditis elegans OX=6239 GN=sax-7 PE=1 SV=1;tr|Q4PIU9|</t>
  </si>
  <si>
    <t>1144;1147;1328;1331;249;252</t>
  </si>
  <si>
    <t>APVGNTYEVQYKPQDADEWETVKPADDGLTVHVDGLSPGTK;LHCFFSGYPAPK</t>
  </si>
  <si>
    <t>662;5972</t>
  </si>
  <si>
    <t>696;6273</t>
  </si>
  <si>
    <t>3056;3057;27921</t>
  </si>
  <si>
    <t>2928;26328</t>
  </si>
  <si>
    <t>Q18115;Q18115-2</t>
  </si>
  <si>
    <t>13;12</t>
  </si>
  <si>
    <t>26S proteasome non-ATPase regulatory subunit 1</t>
  </si>
  <si>
    <t>rpn-2</t>
  </si>
  <si>
    <t>sp|Q18115|PSMD1_CAEEL 26S proteasome non-ATPase regulatory subunit 1 OS=Caenorhabditis elegans OX=6239 GN=rpn-2 PE=3 SV=4;sp|Q18115-2|PSMD1_CAEEL Isoform a of 26S proteasome non-ATPase regulatory subunit 1 OS=Caenorhabditis elegans OX=6239 GN=rpn-2</t>
  </si>
  <si>
    <t>965;871</t>
  </si>
  <si>
    <t>AISAMPADLTIK;AYLDFFVR;AYQIAFDLYETASQGFLDR;DEAVSGESAGIAMGLIMAGHLNQEVFNELK;FNAVASLGLIHHGQESSAMK;FQVIDTVIK;ICECYVLTDNAEAAADTITSLIAK;IPVLDYICHANSQK;LVSEVVTQVNTPASSGNTENKPHSTFEININDF;MLTLLNR;TGLACAAFGLQGDAEPYIK;VYFCLEQYER;YATIGIGFVLSK</t>
  </si>
  <si>
    <t>437;965;977;1164;3101;3174;4217;4898;6945;7226;9567;11204;11388</t>
  </si>
  <si>
    <t>455;1021;1034;1228;3252;3330;4431;5148;7282;7617;10076;11791;11983</t>
  </si>
  <si>
    <t>2004;2005;2006;2007;4495;4496;4497;4498;4499;4500;4501;4558;4559;4560;4561;4562;4563;5322;5323;5324;5325;14401;14402;14403;14404;14735;14736;19601;19602;19603;19604;22874;22875;22876;32241;32242;32243;33752;33753;33754;33755;44110;52271;52272;52273;53083;53084</t>
  </si>
  <si>
    <t>1918;1919;1920;1921;4338;4339;4340;4341;4342;4406;4407;5111;13597;13598;13915;13916;18499;18500;21625;21626;30385;30386;30387;31773;31774;41342;49183;49891;49892</t>
  </si>
  <si>
    <t>1921;4340;4407;5111;13597;13915;18500;21626;30386;31774;41342;49183;49891</t>
  </si>
  <si>
    <t>Q18143</t>
  </si>
  <si>
    <t>Chitinase-like protein C25A8.4</t>
  </si>
  <si>
    <t>cht-3</t>
  </si>
  <si>
    <t>sp|Q18143|CHITL_CAEEL Chitinase-like protein C25A8.4 OS=Caenorhabditis elegans OX=6239 GN=cht-3 PE=1 SV=3</t>
  </si>
  <si>
    <t>LVLELSPFGWQTGK;VFAFDALR</t>
  </si>
  <si>
    <t>6907;10322</t>
  </si>
  <si>
    <t>7242;10866</t>
  </si>
  <si>
    <t>32072;32073;32074;32075;47887;47888;47889;47890;47891</t>
  </si>
  <si>
    <t>30212;45071;45072;45073</t>
  </si>
  <si>
    <t>30212;45073</t>
  </si>
  <si>
    <t>Q18164</t>
  </si>
  <si>
    <t>Dihydropyrimidine dehydrogenase [NADP(+)]</t>
  </si>
  <si>
    <t>dpyd-1</t>
  </si>
  <si>
    <t>sp|Q18164|DPYD_CAEEL Dihydropyrimidine dehydrogenase [NADP(+)] OS=Caenorhabditis elegans OX=6239 GN=dpyd-1 PE=3 SV=2</t>
  </si>
  <si>
    <t>ADWIELATK;AFEQGWGFILTK;ALLYLSGAESLK;AYIGGLSSAEIPQFR;DSPDIESLLILNPK;EDAVLSALQPCQLNK;EQGAAAVFIGIGNPEPK;EQVALIGCGPASISCASFLAR;FENPFGLASAPPTTSGPMCR;GSTSGPLYGPNQGSFMNIELISEK;LGYTDITIYEK;LPYDVVDFEIQLAR;LSESNLLDTENYHFASRPDTQVSR;TYGLDKDLVTNVSPR;VAIIDDDMCINCGK;VVVLGAGDTAMDCATSALR;WVFAGGDVAGVAETTVESVNDGK;YIQSLHGNQVSETPELPQFFTPIDEVDISVDMCGVK</t>
  </si>
  <si>
    <t>171;247;540;964;1685;1954;2446;2476;2852;3847;5970;6557;6657;10080;10130;11161;11350;11563</t>
  </si>
  <si>
    <t>178;256;565;1020;1785;2066;2573;2603;2992;4045;6271;6879;6983;10610;10661;11746;11945;12163</t>
  </si>
  <si>
    <t>872;873;874;875;876;1174;1175;1176;1177;1178;1179;2498;2499;2500;2501;2502;2503;4483;4484;4485;4486;4487;4488;4489;4490;4491;4492;4493;4494;7937;7938;7939;7940;7941;7942;7943;7944;7945;7946;9248;9249;9250;9251;9252;9253;9254;9255;11456;11457;11458;11579;11580;11581;11582;13260;13261;13262;13263;13264;13265;13266;17970;17971;17972;27911;27912;27913;27914;27915;27916;30479;30480;30481;30482;30483;30484;30485;30486;30487;30488;30489;30490;30491;30911;30912;30913;46609;46610;46611;46612;46613;46614;46615;46866;46867;46868;46869;46870;52091;52092;52093;52094;52095;52096;52097;52098;52903;52904;52905;52906;53818;53819</t>
  </si>
  <si>
    <t>849;850;851;1117;1118;1119;1120;1121;1122;2411;2412;2413;2414;2415;2416;4324;4325;4326;4327;4328;4329;4330;4331;4332;4333;4334;4335;4336;4337;7603;7604;7605;7606;8859;8860;8861;8862;8863;8864;8865;8866;10858;10859;10989;10990;10991;12545;12546;12547;12548;16973;26322;26323;26324;26325;26326;28620;28621;28622;28623;28624;28625;28626;28627;28628;28629;28630;28631;28632;28633;29074;29075;29076;43924;43925;43926;43927;44171;44172;44173;49036;49037;49038;49039;49040;49041;49744;49745;49746;50559;50560;50561;50562</t>
  </si>
  <si>
    <t>851;1117;2415;4331;7605;8864;10859;10990;12545;16973;26325;28629;29075;43927;44172;49036;49744;50559</t>
  </si>
  <si>
    <t>Q18194</t>
  </si>
  <si>
    <t>dnc-4</t>
  </si>
  <si>
    <t>tr|Q18194|Q18194_CAEEL DyNactin Complex component OS=Caenorhabditis elegans OX=6239 GN=dnc-4 PE=1 SV=1</t>
  </si>
  <si>
    <t>TLDQIIMQPLINISEPLLPVQVPLAGR</t>
  </si>
  <si>
    <t>44752;44753;44754</t>
  </si>
  <si>
    <t>42056;42057;42058;42059;42060</t>
  </si>
  <si>
    <t>Q18198</t>
  </si>
  <si>
    <t>tr|Q18198|Q18198_CAEEL Uncharacterized protein OS=Caenorhabditis elegans OX=6239 GN=C26B9.5 PE=1 SV=1</t>
  </si>
  <si>
    <t>NVNQAFLNMQQLSLTK</t>
  </si>
  <si>
    <t>Q18211</t>
  </si>
  <si>
    <t>Regulator of chromosome condensation</t>
  </si>
  <si>
    <t>ran-3</t>
  </si>
  <si>
    <t>sp|Q18211|RCC1_CAEEL Regulator of chromosome condensation OS=Caenorhabditis elegans OX=6239 GN=ran-3 PE=4 SV=1</t>
  </si>
  <si>
    <t>LVAPLLTYDLFAPSIIGDR;NHGEDEEVTEQVELAAMETEASDSIVDNVPK;NTDNALGLGNWTGK;VFLPAEAPAFGAER</t>
  </si>
  <si>
    <t>6839;7482;7745;10376</t>
  </si>
  <si>
    <t>7170;7900;8172;10922</t>
  </si>
  <si>
    <t>31693;31694;31695;31696;31697;31698;31699;34908;34909;36050;36051;36052;48199;48200;48201;48202;48203;48204;48205;48206;48207</t>
  </si>
  <si>
    <t>29796;29797;29798;29799;29800;29801;29802;29803;32826;33909;33910;45373;45374;45375;45376;45377;45378</t>
  </si>
  <si>
    <t>29797;32826;33909;45377</t>
  </si>
  <si>
    <t>Q18212</t>
  </si>
  <si>
    <t>Spliceosome RNA helicase DDX39B homolog</t>
  </si>
  <si>
    <t>hel-1</t>
  </si>
  <si>
    <t>sp|Q18212|DX39B_CAEEL Spliceosome RNA helicase DDX39B homolog OS=Caenorhabditis elegans OX=6239 GN=hel-1 PE=1 SV=1</t>
  </si>
  <si>
    <t>AIGDCGFEHPSEVQHECIPQAILGMDVVCQAK;DFLLKPEILR;FDISITELPEK;FMQDPMEVYVDDEAK;GLAITFVSDENDAK;IDVSTYIEGR;ILVATDLFGR;LLNLLDALEFNQVVIFVK;MEEEQLLDYEEEQEEIQDK;MEEEQLLDYEEEQEEIQDKQPEVGGGDAR;TAVFVITTLQQLEPVDGEVSVVCMCHTR;VAVFFGGMAIK;VNIVFNYDMPEDSDSYLHR</t>
  </si>
  <si>
    <t>393;1216;2787;3097;3658;4313;4764;6279;7113;7114;9389;10172;10822</t>
  </si>
  <si>
    <t>408;1281;2925;3247;3248;3841;4529;5004;6592;7473;7474;7475;7476;9891;10707;10708;11392;11393</t>
  </si>
  <si>
    <t>1804;1805;1806;5556;5557;5558;5559;5560;5561;5562;5563;5564;12972;12973;12974;12975;12976;12977;12978;12979;12980;14386;14387;14388;14389;14390;14391;14392;14393;14394;14395;14396;17013;17014;17015;17016;17017;17018;20001;20002;20003;20004;20005;20006;20007;20008;22248;22249;22250;22251;22252;22253;29274;29275;29276;29277;29278;33104;33105;33106;33107;33108;33109;33110;33111;33112;33113;33114;33115;33116;33117;33118;33119;33120;33121;33122;33123;33124;33125;33126;33127;33128;43256;47100;47101;47102;47103;47104;47105;47106;47107;47108;50394;50395;50396;50397;50398;50399;50400;50401</t>
  </si>
  <si>
    <t>1731;1732;1733;5310;5311;5312;5313;5314;5315;5316;12298;12299;12300;12301;12302;12303;13581;13582;13583;13584;13585;13586;13587;13588;13589;13590;13591;13592;16018;16019;16020;16021;18857;18858;18859;18860;18861;18862;18863;18864;21042;21043;21044;21045;21046;21047;21048;21049;27543;27544;27545;27546;27547;27548;27549;27550;27551;31217;31218;31219;31220;31221;31222;31223;31224;31225;31226;31227;31228;31229;31230;31231;31232;31233;31234;31235;31236;31237;31238;31239;31240;31241;40474;44380;44381;44382;44383;47493;47494;47495;47496</t>
  </si>
  <si>
    <t>1732;5314;12303;13592;16020;18860;21048;27546;31224;31229;40474;44382;47493</t>
  </si>
  <si>
    <t>439;440;441;442;443</t>
  </si>
  <si>
    <t>1;148;239;243;360</t>
  </si>
  <si>
    <t>Q18218</t>
  </si>
  <si>
    <t>mmab-1</t>
  </si>
  <si>
    <t>tr|Q18218|Q18218_CAEEL Corrinoid adenosyltransferase OS=Caenorhabditis elegans OX=6239 GN=mmab-1 PE=1 SV=2</t>
  </si>
  <si>
    <t>MSDLLFVLGR</t>
  </si>
  <si>
    <t>Q18224</t>
  </si>
  <si>
    <t>ntl-9</t>
  </si>
  <si>
    <t>tr|Q18224|Q18224_CAEEL CCR4-NOT transcription complex subunit 9 OS=Caenorhabditis elegans OX=6239 GN=ntl-9 PE=1 SV=3</t>
  </si>
  <si>
    <t>LSDNPTLTIDAPR;LTSLGVIGALVK</t>
  </si>
  <si>
    <t>6644;6811</t>
  </si>
  <si>
    <t>6968;7141</t>
  </si>
  <si>
    <t>30860;30861;30862;31584;31585</t>
  </si>
  <si>
    <t>29017;29683</t>
  </si>
  <si>
    <t>Q7JMA9;Q18240</t>
  </si>
  <si>
    <t>Suppressor of presenilin-2</t>
  </si>
  <si>
    <t>spr-2</t>
  </si>
  <si>
    <t>tr|Q7JMA9|Q7JMA9_CAEEL Suppressor of presenilin-2 OS=Caenorhabditis elegans OX=6239 GN=spr-2 PE=1 SV=1;sp|Q18240|SPR2_CAEEL Suppressor of presenilin-2 OS=Caenorhabditis elegans OX=6239 GN=spr-2 PE=2 SV=2</t>
  </si>
  <si>
    <t>313;312</t>
  </si>
  <si>
    <t>DLEVQEFEDLR;IDNFWQTAFLNHHLLSTAIPEEQEDLLAALR;IIMTFDPNEYFTNEVITK;LIELDAIQHQLDVMSENAAEEVLK;SYHLQSESPSTEITEIEWK</t>
  </si>
  <si>
    <t>1436;4286;4594;6031;9324</t>
  </si>
  <si>
    <t>1517;4502;4821;6338;9825</t>
  </si>
  <si>
    <t>6663;6664;6665;6666;6667;6668;6669;19903;19904;19905;21320;21321;21322;21323;21324;21325;21326;21327;21328;21329;28209;42925;42926</t>
  </si>
  <si>
    <t>6350;6351;6352;6353;6354;6355;6356;18775;20097;20098;20099;20100;20101;20102;20103;20104;20105;20106;26600;40157</t>
  </si>
  <si>
    <t>6351;18775;20104;26600;40157</t>
  </si>
  <si>
    <t>Q18246</t>
  </si>
  <si>
    <t>Ras-related protein Rap-1</t>
  </si>
  <si>
    <t>rap-1</t>
  </si>
  <si>
    <t>sp|Q18246|RAP1_CAEEL Ras-related protein Rap-1 OS=Caenorhabditis elegans OX=6239 GN=rap-1 PE=3 SV=1</t>
  </si>
  <si>
    <t>INVSEVFYDLVR</t>
  </si>
  <si>
    <t>22577;22578;22579;22580</t>
  </si>
  <si>
    <t>Q18249</t>
  </si>
  <si>
    <t>tr|Q18249|Q18249_CAEEL Uncharacterized protein OS=Caenorhabditis elegans OX=6239 GN=C27C12.1 PE=4 SV=1</t>
  </si>
  <si>
    <t>TLLQIYIDR</t>
  </si>
  <si>
    <t>44934;44935;44936;44937</t>
  </si>
  <si>
    <t>Q18258</t>
  </si>
  <si>
    <t>vps-22</t>
  </si>
  <si>
    <t>tr|Q18258|Q18258_CAEEL Vacuolar-sorting protein SNF8 OS=Caenorhabditis elegans OX=6239 GN=vps-22 PE=1 SV=2</t>
  </si>
  <si>
    <t>VLQLAEDAAYVTK</t>
  </si>
  <si>
    <t>50032;50033</t>
  </si>
  <si>
    <t>Q4JFH6;Q18276</t>
  </si>
  <si>
    <t>spp-10</t>
  </si>
  <si>
    <t>tr|Q4JFH6|Q4JFH6_CAEEL SaPosin-like Protein family OS=Caenorhabditis elegans OX=6239 GN=spp-10 PE=1 SV=1;tr|Q18276|Q18276_CAEEL SaPosin-like Protein family OS=Caenorhabditis elegans OX=6239 GN=spp-10 PE=1 SV=3</t>
  </si>
  <si>
    <t>238;429</t>
  </si>
  <si>
    <t>VQAEVIENSSCEECENVIK</t>
  </si>
  <si>
    <t>50918;50919</t>
  </si>
  <si>
    <t>47997;47998</t>
  </si>
  <si>
    <t>Q18310</t>
  </si>
  <si>
    <t>tr|Q18310|Q18310_CAEEL Uncharacterized protein OS=Caenorhabditis elegans OX=6239 GN=C29F5.1 PE=1 SV=1</t>
  </si>
  <si>
    <t>EGSLDAIIIAAR;IFAFCNEAGEGLFR;LMQDHGVIIYDVNHLK;MEASDLMEIGHVTFDQNLK;PAIYTLQDVSK;PLPLVSLCK;YEVDCADYAAVK</t>
  </si>
  <si>
    <t>2130;4396;6356;7109;7874;7963;11446</t>
  </si>
  <si>
    <t>2244;4616;6673;6674;7467;8307;8399;12044</t>
  </si>
  <si>
    <t>10021;20419;20420;20421;20422;20423;20424;20425;29638;29639;29640;29641;29642;29643;33081;36585;36586;36961;53310</t>
  </si>
  <si>
    <t>9560;19228;19229;19230;19231;27872;27873;31194;34388;34389;34669;50097</t>
  </si>
  <si>
    <t>9560;19228;27873;31194;34389;34669;50097</t>
  </si>
  <si>
    <t>Q18357;H2L294</t>
  </si>
  <si>
    <t>tr|Q18357|Q18357_CAEEL Uncharacterized protein OS=Caenorhabditis elegans OX=6239 GN=C33A12.3 PE=1 SV=2;tr|H2L294|H2L294_CAEEL Uncharacterized protein OS=Caenorhabditis elegans OX=6239 GN=C33A12.3 PE=1 SV=1</t>
  </si>
  <si>
    <t>230;27</t>
  </si>
  <si>
    <t>VIPEGYGDRPFADFK;VYAALSPVTDGTYSEPDFHR;WVGEVEIPLAYFPSK;YGDLWAGHY</t>
  </si>
  <si>
    <t>10593;11192;11352;11491</t>
  </si>
  <si>
    <t>11153;11779;11947;12091</t>
  </si>
  <si>
    <t>49299;49300;49301;52237;52238;52239;52240;52910;52911;52912;52913;52914;52915;52916;52917;53500;53501;53502</t>
  </si>
  <si>
    <t>46444;46445;46446;46447;49160;49161;49748;49749;49750;50275;50276</t>
  </si>
  <si>
    <t>46444;49161;49748;50275</t>
  </si>
  <si>
    <t>Q18358</t>
  </si>
  <si>
    <t>tr|Q18358|Q18358_CAEEL Uncharacterized protein OS=Caenorhabditis elegans OX=6239 GN=C33A12.4 PE=1 SV=1</t>
  </si>
  <si>
    <t>DIEESHPGRPDLDYDETPVGPAPTECTEEKND;SDQEDKEVPDVEVDYSK</t>
  </si>
  <si>
    <t>1325;8591</t>
  </si>
  <si>
    <t>1398;9053</t>
  </si>
  <si>
    <t>6133;39591;39592;39593;39594;39595</t>
  </si>
  <si>
    <t>5893;36980;36981;36982</t>
  </si>
  <si>
    <t>5893;36982</t>
  </si>
  <si>
    <t>Q18359</t>
  </si>
  <si>
    <t>Probable NADH dehydrogenase [ubiquinone] 1 alpha subcomplex subunit 5</t>
  </si>
  <si>
    <t>C33A12.1</t>
  </si>
  <si>
    <t>sp|Q18359|NDUA5_CAEEL Probable NADH dehydrogenase [ubiquinone] 1 alpha subcomplex subunit 5 OS=Caenorhabditis elegans OX=6239 GN=C33A12.1 PE=3 SV=1</t>
  </si>
  <si>
    <t>AWEPLVESAPK;IGMGQIEEVIEQAEYELETTR</t>
  </si>
  <si>
    <t>925;4487</t>
  </si>
  <si>
    <t>979;4713</t>
  </si>
  <si>
    <t>4331;20853;20854;20855;20856;20857</t>
  </si>
  <si>
    <t>4176;19665;19666;19667;19668;19669;19670;19671;19672;19673</t>
  </si>
  <si>
    <t>4176;19667</t>
  </si>
  <si>
    <t>Q18399</t>
  </si>
  <si>
    <t>tr|Q18399|Q18399_CAEEL Uncharacterized protein OS=Caenorhabditis elegans OX=6239 GN=C33G8.4 PE=1 SV=1</t>
  </si>
  <si>
    <t>AEVVAAGVSEAAADGILK</t>
  </si>
  <si>
    <t>1079;1080;1081</t>
  </si>
  <si>
    <t>1028;1029;1030</t>
  </si>
  <si>
    <t>Q18421</t>
  </si>
  <si>
    <t>GrpE protein homolog, mitochondrial</t>
  </si>
  <si>
    <t>C34C12.8</t>
  </si>
  <si>
    <t>sp|Q18421|GRPE_CAEEL GrpE protein homolog, mitochondrial OS=Caenorhabditis elegans OX=6239 GN=C34C12.8 PE=3 SV=1</t>
  </si>
  <si>
    <t>DLLEVSDILDIAVK;EYDDLQAESLDFK;EYDDLQAESLDFKDK;GAFDVLLK</t>
  </si>
  <si>
    <t>1482;2671;2672;3345</t>
  </si>
  <si>
    <t>1565;2806;2807;3510</t>
  </si>
  <si>
    <t>6898;6899;6900;6901;6902;6903;6904;6905;6906;12451;12452;12453;12454;15528;15529;15530;15531</t>
  </si>
  <si>
    <t>6569;6570;6571;6572;6573;6574;6575;11791;11792;14650;14651;14652;14653</t>
  </si>
  <si>
    <t>6569;11791;11792;14651</t>
  </si>
  <si>
    <t>Q18445</t>
  </si>
  <si>
    <t>cyn-12</t>
  </si>
  <si>
    <t>tr|Q18445|Q18445_CAEEL Peptidyl-prolyl cis-trans isomerase OS=Caenorhabditis elegans OX=6239 GN=cyn-12 PE=1 SV=1</t>
  </si>
  <si>
    <t>IIADFMIQGGDPTGTGR;PAPINDQAPYVILDTTMGK</t>
  </si>
  <si>
    <t>4534;7880</t>
  </si>
  <si>
    <t>4760;8313</t>
  </si>
  <si>
    <t>21048;21049;21050;21051;36601;36602;36603;36604;36605</t>
  </si>
  <si>
    <t>19837;19838;19839;19840;34402;34403;34404;34405;34406</t>
  </si>
  <si>
    <t>19837;34403</t>
  </si>
  <si>
    <t>Q18453</t>
  </si>
  <si>
    <t>rsd-3</t>
  </si>
  <si>
    <t>tr|Q18453|Q18453_CAEEL ENTH domain-containing protein OS=Caenorhabditis elegans OX=6239 GN=rsd-3 PE=1 SV=1</t>
  </si>
  <si>
    <t>SDLLAGITTSIK;SLILLDYLLK</t>
  </si>
  <si>
    <t>8575;8939</t>
  </si>
  <si>
    <t>9036;9417</t>
  </si>
  <si>
    <t>39525;39526;39527;41048;41049;41050;41051</t>
  </si>
  <si>
    <t>36905;38381;38382;38383</t>
  </si>
  <si>
    <t>36905;38382</t>
  </si>
  <si>
    <t>Q18476</t>
  </si>
  <si>
    <t>tr|Q18476|Q18476_CAEEL Uncharacterized protein OS=Caenorhabditis elegans OX=6239 GN=C35A5.8 PE=1 SV=3</t>
  </si>
  <si>
    <t>EGAENPLDDQGATLQVMEHLAIICR;MDELPVLNSLCK</t>
  </si>
  <si>
    <t>2088;7089</t>
  </si>
  <si>
    <t>2202;7444</t>
  </si>
  <si>
    <t>9826;33016</t>
  </si>
  <si>
    <t>9381;9382;31132</t>
  </si>
  <si>
    <t>9382;31132</t>
  </si>
  <si>
    <t>Q18483</t>
  </si>
  <si>
    <t>tr|Q18483|Q18483_CAEEL Aldo_ket_red domain-containing protein OS=Caenorhabditis elegans OX=6239 GN=C35D10.6 PE=1 SV=1</t>
  </si>
  <si>
    <t>DSNVVPAVNQVEYHPHFHQDDLVK;SVGVSNFEICHLEELK;SVGVSNFEICHLEELKK</t>
  </si>
  <si>
    <t>1683;9276;9277</t>
  </si>
  <si>
    <t>1783;9777;9778</t>
  </si>
  <si>
    <t>7930;7931;7932;42701;42702</t>
  </si>
  <si>
    <t>7598;39928;39929;39930</t>
  </si>
  <si>
    <t>7598;39928;39930</t>
  </si>
  <si>
    <t>Q18490</t>
  </si>
  <si>
    <t>sp|Q18490|TOST1_CAEEL Protein tost-1 OS=Caenorhabditis elegans OX=6239 GN=tost-1 PE=1 SV=1</t>
  </si>
  <si>
    <t>TTAIQYQVIPLADR</t>
  </si>
  <si>
    <t>Q18493</t>
  </si>
  <si>
    <t>Probable UDP-N-acetylglucosamine pyrophosphorylase</t>
  </si>
  <si>
    <t>C36A4.4</t>
  </si>
  <si>
    <t>sp|Q18493|UAP1_CAEEL Probable UDP-N-acetylglucosamine pyrophosphorylase OS=Caenorhabditis elegans OX=6239 GN=C36A4.4 PE=3 SV=2</t>
  </si>
  <si>
    <t>APSTAEDLKPVLDSQHFVQAELHQVILDGLWNK;FFIWEVAR;FPGSEPLLNFYNELSDAEK;GTIPLGINASFGDSLLGIQAAK;IALLQALAGER;IHWAVMTSPGTEEATR;LEQFIFDVFELSK;LFHQISTLNLSEAHQWFIDSADQR;TIVSYNGENLQELR;VADPHFIGFAISNEADVATK;VVEYSELGAELAEQK;YFHVYCVDNILCK</t>
  </si>
  <si>
    <t>658;2887;3133;3872;4177;4531;5748;5804;9668;10111;11109;11466</t>
  </si>
  <si>
    <t>691;3027;3286;4070;4389;4757;6042;6098;10179;10641;11692;12065</t>
  </si>
  <si>
    <t>3028;3029;3030;13419;13420;13421;13422;13423;13424;13425;14544;14545;14546;14547;14548;14549;14550;14551;14552;14553;14554;18093;18094;18095;18096;18097;18098;18099;18100;18101;18102;18103;19406;19407;19408;19409;19410;19411;21040;21041;21042;26849;26850;26851;26852;26853;26854;26855;26856;26857;26858;26859;27087;44627;46766;46767;46768;46769;51869;51870;51871;53396</t>
  </si>
  <si>
    <t>2904;12674;12675;12676;12677;12678;12679;13710;13711;13712;13713;13714;13715;13716;13717;13718;13719;13720;13721;13722;13723;17095;17096;17097;17098;17099;17100;17101;17102;17103;18337;18338;18339;18340;18341;18342;19832;19833;25322;25323;25324;25325;25326;25327;25328;25329;25330;25331;25332;25333;25334;25335;25558;41929;44088;44089;44090;48853;48854;48855;50178</t>
  </si>
  <si>
    <t>2904;12674;13711;17103;18342;19833;25325;25558;41929;44088;48854;50178</t>
  </si>
  <si>
    <t>Q18494</t>
  </si>
  <si>
    <t>tr|Q18494|Q18494_CAEEL Microtubule-Associated Protein Homolog OS=Caenorhabditis elegans OX=6239 GN=maph-1.3 PE=1 SV=2</t>
  </si>
  <si>
    <t>APQEVDDVANLADVEDEIPPPVGAFK;DVSAVLLAAPTLGNLGTTSALLEQGK;DVSAVLLAAPTLGNLGTTSALLEQGKPLPVFTNTKPFK;IAPGFEEPLIPQAPR</t>
  </si>
  <si>
    <t>653;1809;1810;4189</t>
  </si>
  <si>
    <t>686;1912;1913;4402</t>
  </si>
  <si>
    <t>3000;3001;3002;3003;8520;8521;19462;19463;19464;19465;19466;19467;19468</t>
  </si>
  <si>
    <t>2873;2874;8162;8163;18390;18391;18392;18393;18394;18395</t>
  </si>
  <si>
    <t>2873;8162;8163;18392</t>
  </si>
  <si>
    <t>Q18496;Q65ZB8</t>
  </si>
  <si>
    <t>Acetyl-coenzyme A synthetase</t>
  </si>
  <si>
    <t>acs-19</t>
  </si>
  <si>
    <t>tr|Q18496|Q18496_CAEEL Acetyl-coenzyme A synthetase OS=Caenorhabditis elegans OX=6239 GN=acs-19 PE=1 SV=1;tr|Q65ZB8|Q65ZB8_CAEEL Acetyl-coenzyme A synthetase OS=Caenorhabditis elegans OX=6239 GN=acs-19 PE=1 SV=1</t>
  </si>
  <si>
    <t>680;670</t>
  </si>
  <si>
    <t>ALMALGNQWLESSSR;FNLANDGEGLDEDIFLPPAPLLAGAHCAGLQSYHDLYR;GIWYEGVPTYPTPSR;IGALAVPDVIQEAPGLPK;IGAMHSVVFAGFSAESLAAR;SIADAAAVLASQEDVK;SSINDADEFWR;VDYTDITVIYDSEMLK;VIEGPGEGSLCFDR;VIGTVGEPINPAAWMWLYK</t>
  </si>
  <si>
    <t>541;3108;3650;4448;4449;8800;9160;10263;10532;10554</t>
  </si>
  <si>
    <t>566;3259;3833;4672;4673;9272;9653;10806;11085;11107</t>
  </si>
  <si>
    <t>2504;2505;14435;16988;16989;16990;16991;20662;20663;20664;20665;20666;20667;20668;20669;20670;20671;40496;40497;40498;40499;40500;40501;40502;42133;42134;42135;42136;47582;47583;47584;47585;47586;47587;47588;47589;47590;48970;48971;48972;48973;48974;48975;49067;49068;49069</t>
  </si>
  <si>
    <t>2417;13624;15993;15994;15995;15996;15997;15998;15999;19479;19480;19481;19482;19483;19484;19485;19486;19487;19488;19489;19490;19491;19492;37876;37877;37878;37879;37880;37881;39406;39407;39408;44803;44804;44805;44806;44807;44808;46175;46176;46177;46178;46179;46180;46181;46182;46249</t>
  </si>
  <si>
    <t>2417;13624;15994;19482;19491;37878;39407;44806;46175;46249</t>
  </si>
  <si>
    <t>Q18529</t>
  </si>
  <si>
    <t>tr|Q18529|Q18529_CAEEL Uncharacterized protein OS=Caenorhabditis elegans OX=6239 GN=C39D10.7 PE=1 SV=3</t>
  </si>
  <si>
    <t>AFANDCPGDLVFNK;LIYVLDQNLCDFPESVK;SLISSCAPGLFYNEK;TPPAVPSDFCTIR;VIQCADNLVFDTR;VSACEFAAICLEPR;YLQCVNNVEYEQSCPEGLYFDR</t>
  </si>
  <si>
    <t>231;6139;8944;9848;10599;10954;11609</t>
  </si>
  <si>
    <t>240;6447;9422;10373;11159;11533;12209</t>
  </si>
  <si>
    <t>1114;1115;1116;1117;1118;1119;1120;1121;28672;28673;28674;28675;28676;28677;41087;41088;41089;45557;45558;45559;45560;45561;45562;49317;49318;49319;49320;49321;51154;51155;51156;54041;54042;54043</t>
  </si>
  <si>
    <t>1065;1066;1067;1068;1069;1070;1071;1072;27007;27008;27009;27010;27011;38419;38420;42896;42897;42898;42899;42900;42901;42902;42903;42904;42905;42906;42907;46457;46458;46459;46460;48220;48221;50775</t>
  </si>
  <si>
    <t>1068;27008;38419;42896;46457;48221;50775</t>
  </si>
  <si>
    <t>Q18577</t>
  </si>
  <si>
    <t>tr|Q18577|Q18577_CAEEL DUF148 domain-containing protein OS=Caenorhabditis elegans OX=6239 GN=C42D4.1 PE=1 SV=1</t>
  </si>
  <si>
    <t>ADEILDDQENTWNGANEK;AFQSFYPFVGR;EWADQYDVEDDMQK</t>
  </si>
  <si>
    <t>123;267;2652</t>
  </si>
  <si>
    <t>127;277;2786</t>
  </si>
  <si>
    <t>619;1242;1243;1244;1245;1246;1247;1248;1249;1250;1251;1252;1253;1254;1255;1256;12361;12362;12363;12364;12365;12366;12367;12368</t>
  </si>
  <si>
    <t>604;1182;1183;1184;1185;1186;1187;1188;1189;1190;1191;1192;1193;1194;11709;11710;11711;11712;11713;11714</t>
  </si>
  <si>
    <t>604;1192;11711</t>
  </si>
  <si>
    <t>Q18581</t>
  </si>
  <si>
    <t>Inactive angiotensin-converting enzyme-related protein</t>
  </si>
  <si>
    <t>acn-1</t>
  </si>
  <si>
    <t>sp|Q18581|ACN1_CAEEL Inactive angiotensin-converting enzyme-related protein OS=Caenorhabditis elegans OX=6239 GN=acn-1 PE=1 SV=2</t>
  </si>
  <si>
    <t>FADYSQAQAALNR;LALDEAENVLTMFVR</t>
  </si>
  <si>
    <t>2711;5492</t>
  </si>
  <si>
    <t>2847;5777</t>
  </si>
  <si>
    <t>12654;25573</t>
  </si>
  <si>
    <t>11986;24153</t>
  </si>
  <si>
    <t>Q18587</t>
  </si>
  <si>
    <t>tr|Q18587|Q18587_CAEEL ANK_REP_REGION domain-containing protein OS=Caenorhabditis elegans OX=6239 GN=mtpn-1 PE=1 SV=1</t>
  </si>
  <si>
    <t>SIHAPDGTALIDCTEEEDIR</t>
  </si>
  <si>
    <t>40633;40634</t>
  </si>
  <si>
    <t>38005;38006</t>
  </si>
  <si>
    <t>Q18594</t>
  </si>
  <si>
    <t>Uncharacterized protein C44B7.5</t>
  </si>
  <si>
    <t>C44B7.5</t>
  </si>
  <si>
    <t>sp|Q18594|YC4B5_CAEEL Uncharacterized protein C44B7.5 OS=Caenorhabditis elegans OX=6239 GN=C44B7.5 PE=1 SV=1</t>
  </si>
  <si>
    <t>FGLDLEMK</t>
  </si>
  <si>
    <t>13603;13604;13605;13606;13607</t>
  </si>
  <si>
    <t>12828;12829;12830</t>
  </si>
  <si>
    <t>Q18599</t>
  </si>
  <si>
    <t>tr|Q18599|Q18599_CAEEL Acetyl-CoA hydrolase OS=Caenorhabditis elegans OX=6239 GN=acer-1 PE=1 SV=3</t>
  </si>
  <si>
    <t>AAVTNSPLIIAMVNK;AHVHYVVTEYGIAQLWGK;DLGIHTEMFSDGVLDLIEK;FLSGFGGQVDFIR;GAAIGNDGLGKPIIALPSISK;IIAENLVDNGATLQMGIGAVPDAALSALSNHK;IVPTINEGAGVVTSR;LNASLIQVSPPDAFGFCSLGTSVDTAR;LVVSFVYGSTK;LYDYLNDNPLIEFGDVNWVNDPAVVR;PIIALPSISK;SGDNVFVHGIAATPTPLLQSLSEHAVANNLNK;TFGDGVIHVSHIDYLVNEADGFELHQR;VTAINSAVEIDLTGQVVSDSVGK;VTAINSAVEIDLTGQVVSDSVGKR</t>
  </si>
  <si>
    <t>93;355;1449;3066;3333;4539;5166;6373;6977;7016;7927;8721;9523;11014;11015</t>
  </si>
  <si>
    <t>95;96;369;1531;1532;3214;3498;4765;5429;6693;7315;7356;8362;9188;10029;11595;11596</t>
  </si>
  <si>
    <t>498;499;500;501;502;503;504;505;506;507;508;509;510;511;512;513;1629;6741;6742;6743;6744;6745;6746;6747;6748;6749;6750;6751;6752;6753;6754;6755;14230;14231;14232;14233;14234;14235;14236;14237;14238;14239;15472;15473;15474;15475;15476;15477;21069;21070;21071;21072;21073;21074;21075;21076;21077;24199;24200;24201;24202;24203;24204;29721;29722;29723;29724;29725;29726;29727;29728;29729;32381;32382;32383;32384;32385;32386;32387;32388;32573;32574;32575;32576;32577;32578;32579;32580;32581;32582;32583;32584;36803;36804;36805;36806;40171;40172;40173;43878;43879;43880;43881;43882;43883;43884;43885;51430;51431;51432;51433;51434;51435;51436</t>
  </si>
  <si>
    <t>492;493;494;495;496;497;498;499;500;501;502;503;504;505;506;507;1558;6418;6419;6420;6421;6422;6423;6424;6425;6426;6427;6428;6429;6430;6431;6432;6433;6434;6435;6436;6437;6438;6439;13442;13443;13444;13445;13446;13447;13448;13449;13450;13451;13452;13453;13454;13455;14613;14614;14615;14616;14617;14618;19861;19862;19863;19864;19865;19866;19867;19868;19869;19870;19871;19872;19873;19874;22894;22895;22896;22897;22898;22899;27940;27941;27942;27943;27944;27945;27946;27947;27948;27949;27950;30521;30522;30523;30524;30525;30526;30527;30717;30718;30719;30720;30721;30722;30723;30724;30725;30726;30727;34542;34543;34544;37536;37537;37538;37539;37540;41099;41100;41101;41102;41103;41104;48457;48458;48459;48460;48461</t>
  </si>
  <si>
    <t>499;1558;6425;13447;14616;19861;22894;27943;30521;30720;34542;37537;41101;48459;48461</t>
  </si>
  <si>
    <t>445;446</t>
  </si>
  <si>
    <t>185;273</t>
  </si>
  <si>
    <t>Q18607</t>
  </si>
  <si>
    <t>chil-10</t>
  </si>
  <si>
    <t>tr|Q18607|Q18607_CAEEL Glyco_hydro_18 domain-containing protein OS=Caenorhabditis elegans OX=6239 GN=chil-10 PE=1 SV=2</t>
  </si>
  <si>
    <t>ILFDGWSAQEMK</t>
  </si>
  <si>
    <t>21883;21884;21885;21886</t>
  </si>
  <si>
    <t>20707;20708;20709</t>
  </si>
  <si>
    <t>Q18621</t>
  </si>
  <si>
    <t>tr|Q18621|Q18621_CAEEL M20_dimer domain-containing protein OS=Caenorhabditis elegans OX=6239 GN=C44E12.1 PE=1 SV=2</t>
  </si>
  <si>
    <t>LEILPEYLLVGEPTELK;MIEVLHDVQLAK</t>
  </si>
  <si>
    <t>5720;7177</t>
  </si>
  <si>
    <t>6013;7557</t>
  </si>
  <si>
    <t>26733;26734;26735;26736;26737;26738;26739;26740;26741;33508;33509</t>
  </si>
  <si>
    <t>25228;25229;25230;25231;25232;31568;31569</t>
  </si>
  <si>
    <t>25231;31569</t>
  </si>
  <si>
    <t>Q18625</t>
  </si>
  <si>
    <t>lec-4</t>
  </si>
  <si>
    <t>tr|Q18625|Q18625_CAEEL Galectin OS=Caenorhabditis elegans OX=6239 GN=lec-4 PE=1 SV=1</t>
  </si>
  <si>
    <t>ESLPFQAGQEFDLR;INEGAQVAEINLLQGGGEIGPNTQVILHLK;LPFQSIEYLSVR;LPWETAFPAGFLEK;NQDILFHFNPR;WSLDLVAR</t>
  </si>
  <si>
    <t>2508;4807;6487;6555;7681;11327</t>
  </si>
  <si>
    <t>2638;5056;6809;6877;8107;11922</t>
  </si>
  <si>
    <t>11713;11714;11715;11716;11717;11718;11719;11720;22452;22453;22454;22455;30178;30179;30180;30181;30182;30183;30184;30185;30461;30462;30463;30464;30465;30466;30467;30468;35769;35770;35771;52836</t>
  </si>
  <si>
    <t>11128;11129;11130;11131;11132;11133;11134;21251;21252;21253;28343;28344;28345;28346;28347;28348;28602;28603;28604;28605;28606;28607;33631;33632;49688</t>
  </si>
  <si>
    <t>11129;21253;28344;28607;33632;49688</t>
  </si>
  <si>
    <t>Q18633</t>
  </si>
  <si>
    <t>tr|Q18633|Q18633_CAEEL Uncharacterized protein OS=Caenorhabditis elegans OX=6239 GN=C44H9.4 PE=4 SV=2</t>
  </si>
  <si>
    <t>CVIMGSSAAQTVSNGR</t>
  </si>
  <si>
    <t>4745;4746</t>
  </si>
  <si>
    <t>Q18652</t>
  </si>
  <si>
    <t>tr|Q18652|Q18652_CAEEL Uncharacterized protein OS=Caenorhabditis elegans OX=6239 GN=C46A5.1 PE=4 SV=1</t>
  </si>
  <si>
    <t>DVEEQENSIDNILR</t>
  </si>
  <si>
    <t>Q18655</t>
  </si>
  <si>
    <t>tr|Q18655|Q18655_CAEEL MFS domain-containing protein OS=Caenorhabditis elegans OX=6239 GN=C46C2.2 PE=1 SV=2</t>
  </si>
  <si>
    <t>IADLAGIEFVPMPPPEK</t>
  </si>
  <si>
    <t>19271;19272;19273;19274</t>
  </si>
  <si>
    <t>Q18668</t>
  </si>
  <si>
    <t>tr|Q18668|Q18668_CAEEL Dymeclin OS=Caenorhabditis elegans OX=6239 GN=C47D12.2 PE=1 SV=2</t>
  </si>
  <si>
    <t>LISLLDLLTK</t>
  </si>
  <si>
    <t>28558;28559;28560</t>
  </si>
  <si>
    <t>26900;26901</t>
  </si>
  <si>
    <t>Q18673</t>
  </si>
  <si>
    <t>Neprilysin-1</t>
  </si>
  <si>
    <t>nep-1</t>
  </si>
  <si>
    <t>sp|Q18673|NEPL1_CAEEL Neprilysin-1 OS=Caenorhabditis elegans OX=6239 GN=nep-1 PE=1 SV=3</t>
  </si>
  <si>
    <t>DVSVFFDFGPAEDSR;VNTVLTNQPEFAEAFK</t>
  </si>
  <si>
    <t>1816;10840</t>
  </si>
  <si>
    <t>1919;11412</t>
  </si>
  <si>
    <t>8553;50507;50508;50509;50510;50511;50512;50513;50514</t>
  </si>
  <si>
    <t>8196;47603;47604;47605;47606;47607</t>
  </si>
  <si>
    <t>8196;47605</t>
  </si>
  <si>
    <t>Q18677</t>
  </si>
  <si>
    <t>Dihydropyrimidinase 2</t>
  </si>
  <si>
    <t>dhp-2</t>
  </si>
  <si>
    <t>sp|Q18677|DHP2_CAEEL Dihydropyrimidinase 2 OS=Caenorhabditis elegans OX=6239 GN=dhp-2 PE=1 SV=1</t>
  </si>
  <si>
    <t>GAVVFGEPIAAGLATDGSHYYNEDWLHAAR;IPYEPSALQTPDANANIVVK;TVQGSGQFIPLAPDSQIVFSAVDNR;VVCDYGLSMAITSWGPEIAK</t>
  </si>
  <si>
    <t>3396;4902;10038;11081</t>
  </si>
  <si>
    <t>3566;5152;10565;11663</t>
  </si>
  <si>
    <t>15792;15793;15794;15795;22891;22892;22893;22894;22895;22896;22897;46396;46397;46398;46399;46400;51746;51747</t>
  </si>
  <si>
    <t>14878;14879;21636;21637;21638;21639;21640;21641;21642;21643;43703;43704;43705;43706;43707;48742;48743;48744</t>
  </si>
  <si>
    <t>14878;21641;43705;48742</t>
  </si>
  <si>
    <t>Q18678</t>
  </si>
  <si>
    <t>Probable serine--tRNA ligase, cytoplasmic</t>
  </si>
  <si>
    <t>srs-2</t>
  </si>
  <si>
    <t>sp|Q18678|SYSC_CAEEL Probable serine--tRNA ligase, cytoplasmic OS=Caenorhabditis elegans OX=6239 GN=sars-1 PE=3 SV=1</t>
  </si>
  <si>
    <t>ELVSCSNCLDYQSR;EVMQEVAQLSQFDDELYK;GPLVFLEQAIIQLALQR;IDELSQLTVVQLK;KFDLEAWFPGSGAYR;LIQIGNLIHSSVVVSK;LVDEVIELDEK;VICAILENNQTEEGINVPTAIQQWMPENYR;VLDIDMFR;YLIATSEQPIAAYHR</t>
  </si>
  <si>
    <t>2372;2614;3779;4245;5277;6098;6847;10515;10653;11597</t>
  </si>
  <si>
    <t>2493;2746;3977;4459;5550;6406;7178;11067;11214;11215;12197</t>
  </si>
  <si>
    <t>11119;12184;12185;12186;12187;17688;17689;17690;17691;17692;17693;19710;19711;19712;19713;19714;19715;19716;19717;24689;24690;28511;31737;31738;31739;31740;31741;31742;31743;48897;48898;49573;49574;49575;49576;49577;49578;53981;53982;53983;53984;53985</t>
  </si>
  <si>
    <t>10553;11531;11532;11533;11534;11535;11536;16695;16696;16697;16698;16699;16700;16701;16702;18589;18590;18591;18592;18593;18594;18595;23352;23353;26864;29844;29845;29846;29847;29848;29849;29850;29851;46117;46118;46119;46723;46724;46725;46726;46727;46728;46729;50704;50705;50706;50707;50708</t>
  </si>
  <si>
    <t>10553;11533;16699;18591;23353;26864;29844;46117;46729;50707</t>
  </si>
  <si>
    <t>Q18680-4;Q18680-2;Q18680</t>
  </si>
  <si>
    <t>14;13;13</t>
  </si>
  <si>
    <t>Probable inorganic pyrophosphatase 1</t>
  </si>
  <si>
    <t>pyp-1</t>
  </si>
  <si>
    <t>sp|Q18680-4|IPYR_CAEEL Isoform d of Inorganic pyrophosphatase 1 OS=Caenorhabditis elegans OX=6239 GN=pyp-1;sp|Q18680-2|IPYR_CAEEL Isoform a of Inorganic pyrophosphatase 1 OS=Caenorhabditis elegans OX=6239 GN=pyp-1;sp|Q18680|IPYR_CAEEL Inorganic pyrophospha</t>
  </si>
  <si>
    <t>292;338;427</t>
  </si>
  <si>
    <t>GDNDPIDVIEVGSK;GPQGIVSPWHDIPLFANK;GSLYSLDYR;GYIWNYGALPQTWEDPNHVVPDTGAK;IPAGKPANEFAFNGEFK;LVAIDVNDENADKLNDIDDVEK;PANEFAFNGEFK;STGAGDSAVYEAVER;VIDETNEYWK;VLGTLALIDEGETDWK;VPEAVHQGTDEAAATAIGATPEHGANAPLPGDVDK;VPEAVHQGTDEAAATAIGATPEHGANAPLPGDVDKWHFVQG;VYNMIVEIPR;VYPGLLAASVEWFR</t>
  </si>
  <si>
    <t>3429;3784;3840;4000;4843;6837;7878;9207;10519;10687;10860;10861;11219;11220</t>
  </si>
  <si>
    <t>3601;3982;4038;4206;5092;7168;8311;9704;11071;11251;11435;11436;11810;11811;11812</t>
  </si>
  <si>
    <t>15936;15937;15938;15939;15940;15941;17730;17731;17732;17733;17734;17735;17736;17737;17738;17947;17948;18697;18698;18699;18700;18701;18702;18703;18704;18705;18706;22594;22595;31683;31684;31685;31686;31687;31688;36596;36597;36598;36599;42387;42388;42389;42390;42391;42392;48908;49770;49771;49772;49773;49774;49775;49776;49777;50635;50636;50637;50638;50639;50640;50641;50642;50643;50644;50645;50646;50647;50648;50649;50650;50651;50652;50653;52365;52366;52367;52368;52369;52370;52371;52372;52373;52374;52375;52376;52377;52378;52379;52380;52381;52382;52383;52384;52385;52386;52387;52388;52389</t>
  </si>
  <si>
    <t>14996;14997;14998;14999;15000;15001;15002;15003;16744;16745;16746;16747;16748;16749;16750;16751;16752;16753;16754;16755;16756;16950;17718;17719;17720;17721;17722;17723;17724;17725;17726;17727;17728;17729;17730;21375;29784;29785;29786;29787;29788;29789;29790;29791;29792;34396;34397;34398;34399;34400;39647;39648;39649;39650;39651;39652;39653;46126;46916;46917;46918;46919;46920;46921;46922;46923;46924;46925;46926;46927;46928;46929;46930;47725;47726;47727;47728;47729;47730;47731;47732;47733;47734;47735;47736;47737;47738;47739;47740;47741;49259;49260;49261;49262;49263;49264;49265;49266;49267;49268;49269;49270;49271;49272;49273;49274;49275;49276;49277;49278;49279;49280;49281;49282;49283;49284;49285;49286;49287;49288;49289;49290;49291;49292;49293;49294;49295;49296;49297</t>
  </si>
  <si>
    <t>15002;16756;16950;17723;21375;29792;34399;39649;46126;46919;47726;47741;49260;49279</t>
  </si>
  <si>
    <t>Q18685</t>
  </si>
  <si>
    <t>Protein unc-112</t>
  </si>
  <si>
    <t>unc-112</t>
  </si>
  <si>
    <t>sp|Q18685|UN112_CAEEL Protein unc-112 OS=Caenorhabditis elegans OX=6239 GN=unc-112 PE=1 SV=1</t>
  </si>
  <si>
    <t>FMNFFDLNPK;LLLPTAEGMIDFILK;SDLTQVPELADYLK</t>
  </si>
  <si>
    <t>3096;6266;8579</t>
  </si>
  <si>
    <t>3246;6579;9040</t>
  </si>
  <si>
    <t>14384;14385;29218;29219;29220;29221;29222;29223;29224;29225;39535;39536;39537</t>
  </si>
  <si>
    <t>13580;27500;27501;27502;27503;36912;36913</t>
  </si>
  <si>
    <t>13580;27501;36912</t>
  </si>
  <si>
    <t>Q18686</t>
  </si>
  <si>
    <t>tr|Q18686|Q18686_CAEEL Uncharacterized protein OS=Caenorhabditis elegans OX=6239 GN=C47E8.1 PE=4 SV=2</t>
  </si>
  <si>
    <t>ESSPTSSTDFAFGAKK</t>
  </si>
  <si>
    <t>Q18688</t>
  </si>
  <si>
    <t>Heat shock protein 90</t>
  </si>
  <si>
    <t>daf-21</t>
  </si>
  <si>
    <t>sp|Q18688|HSP90_CAEEL Heat shock protein 90 OS=Caenorhabditis elegans OX=6239 GN=daf-21 PE=1 SV=1</t>
  </si>
  <si>
    <t>ADLVNNLGTIAK;ALLFVPQR;APFDLFENK;CMELIDEVAEDKDNFK;DVVAASAFVER;EDQIDFLEER;EGLELPETEEEK;GFEVLYMCDPIDEYCVQQLK;GVVDSEDLPLNISR;HFSVEGQLEFR;LGLDIGDDEIEDSAVPSSCTAEAK;LVSSPCCIVTSEYGWSANMER;NNDDDSYQWESSAGGSFVVRPFNDPEVTR;NPDDISNEEYAEFYK;SLSNDWEDHLAVK;TLTIMDTGIGMTK;VFIMENCEELMPEYLNFIK;YQALTEPSELDTGK;YQALTEPSELDTGKELFIK;YSTSAGDEPTSLKEYVSR</t>
  </si>
  <si>
    <t>146;529;637;1013;1823;1981;2120;3497;3962;4036;5916;6954;7638;7652;8990;9761;10365;11674;11675;11715</t>
  </si>
  <si>
    <t>151;553;670;1073;1926;2093;2234;3672;3673;4163;4242;6214;7291;7292;8063;8077;9472;10277;10278;10910;10911;12276;12277;12317</t>
  </si>
  <si>
    <t>733;734;735;736;2452;2926;2927;2928;2929;2930;2931;2932;4686;4687;8573;8574;8575;9362;9363;9364;9365;9366;9367;9368;9369;9370;9371;9372;9373;9984;16301;16302;16303;16304;16305;16306;16307;16308;16309;16310;16311;18523;18524;18525;18526;18527;18528;18529;18530;18531;18532;18533;18866;18867;18868;18869;18870;18871;18872;18873;18874;18875;18876;18877;18878;27630;27631;27632;27633;27634;27635;27636;27637;27638;27639;32268;32269;32270;32271;32272;32273;32274;35587;35588;35589;35590;35591;35592;35593;35594;35595;35596;35646;35647;35648;35649;35650;35651;35652;35653;35654;35655;35656;35657;41319;41320;41321;41322;41323;41324;41325;41326;41327;45091;45092;45093;45094;45095;45096;45097;45098;45099;45100;45101;45102;45103;45104;45105;45106;45107;45108;45109;45110;45111;48116;48117;48118;48119;48120;48121;48122;48123;48124;48125;48126;48127;48128;48129;48130;54320;54321;54322;54323;54464</t>
  </si>
  <si>
    <t>699;700;701;702;2378;2379;2380;2802;2803;2804;2805;2806;2807;2808;2809;2810;2811;2812;4541;4542;8221;8222;8223;8962;8963;8964;8965;8966;8967;8968;8969;8970;8971;8972;8973;8974;8975;8976;9527;15368;15369;15370;15371;15372;15373;15374;15375;15376;15377;17543;17544;17545;17546;17547;17548;17549;17550;17551;17552;17553;17554;17555;17556;17557;17876;17877;17878;17879;17880;17881;17882;17883;17884;17885;17886;17887;17888;17889;17890;17891;26060;26061;26062;26063;26064;26065;26066;26067;26068;26069;26070;26071;26072;30409;30410;30411;30412;30413;30414;33472;33473;33474;33475;33476;33477;33478;33479;33480;33481;33482;33483;33484;33526;33527;33528;33529;33530;33531;33532;33533;33534;33535;33536;33537;33538;38639;38640;38641;38642;38643;38644;38645;38646;42418;42419;42420;42421;42422;42423;42424;42425;42426;42427;42428;42429;42430;42431;42432;42433;42434;42435;42436;42437;42438;42439;42440;42441;42442;42443;42444;42445;42446;42447;42448;45279;45280;45281;45282;45283;45284;45285;45286;45287;45288;45289;45290;45291;45292;45293;45294;45295;51048;51049;51050;51051;51179</t>
  </si>
  <si>
    <t>699;2378;2804;4541;8222;8962;9527;15370;17548;17888;26061;30412;33475;33531;38639;42438;45285;51049;51051;51179</t>
  </si>
  <si>
    <t>449;450;451;452;453;454</t>
  </si>
  <si>
    <t>80;86;342;349;491;580</t>
  </si>
  <si>
    <t>Q18705</t>
  </si>
  <si>
    <t>tr|Q18705|Q18705_CAEEL Fibrinogen C-terminal domain-containing protein OS=Caenorhabditis elegans OX=6239 GN=C49C8.5 PE=1 SV=2</t>
  </si>
  <si>
    <t>DLGAPFSTQLTYSLPK</t>
  </si>
  <si>
    <t>6716;6717;6718;6719;6720</t>
  </si>
  <si>
    <t>6401;6402</t>
  </si>
  <si>
    <t>Q18708</t>
  </si>
  <si>
    <t>tr|Q18708|Q18708_CAEEL Uncharacterized protein OS=Caenorhabditis elegans OX=6239 GN=C49C8.6 PE=4 SV=2</t>
  </si>
  <si>
    <t>IYCIPNPYLNCETVQVVGK</t>
  </si>
  <si>
    <t>Q18742</t>
  </si>
  <si>
    <t>tr|Q18742|Q18742_CAEEL Uncharacterized protein OS=Caenorhabditis elegans OX=6239 GN=C50F4.6 PE=1 SV=1</t>
  </si>
  <si>
    <t>EMGGLPEGMNLDPELLAVLR</t>
  </si>
  <si>
    <t>11162;11163;11164</t>
  </si>
  <si>
    <t>10592;10593</t>
  </si>
  <si>
    <t>Q18758;Q9TZA0</t>
  </si>
  <si>
    <t>Q18758</t>
  </si>
  <si>
    <t>klo-1</t>
  </si>
  <si>
    <t>tr|Q18758|Q18758_CAEEL KLOtho (Mammalian aging-associated protein) homolog OS=Caenorhabditis elegans OX=6239 GN=klo-1 PE=1 SV=1</t>
  </si>
  <si>
    <t>479;475</t>
  </si>
  <si>
    <t>FCLPASDSPADLDACNR;FSISWSR;GFSTWDSIR;TINEDGIQFYR;YAPDGLFGLLK</t>
  </si>
  <si>
    <t>2750;3189;3528;9638;11379</t>
  </si>
  <si>
    <t>2886;3345;3706;10147;11974</t>
  </si>
  <si>
    <t>12801;12802;14788;16471;44411;53039;53040;53041;53042;53043</t>
  </si>
  <si>
    <t>12120;13964;15546;41664;49851;49852;49853;49854</t>
  </si>
  <si>
    <t>12120;13964;15546;41664;49852</t>
  </si>
  <si>
    <t>Q18786</t>
  </si>
  <si>
    <t>Probable small nuclear ribonucleoprotein Sm D2</t>
  </si>
  <si>
    <t>snr-4</t>
  </si>
  <si>
    <t>sp|Q18786|SMD2_CAEEL Probable small nuclear ribonucleoprotein Sm D2 OS=Caenorhabditis elegans OX=6239 GN=snr-4 PE=1 SV=1</t>
  </si>
  <si>
    <t>EDEEFNVGPLSILTNSVK;SEMTAEELAAKEDEEFNVGPLSILTNSVK</t>
  </si>
  <si>
    <t>1957;8655</t>
  </si>
  <si>
    <t>2069;9121</t>
  </si>
  <si>
    <t>9259;9260;9261;9262;9263;9264;9265;9266;9267;39907;39908;39909;39910;39911</t>
  </si>
  <si>
    <t>8870;8871;8872;8873;8874;8875;8876;37292;37293;37294;37295</t>
  </si>
  <si>
    <t>8870;37293</t>
  </si>
  <si>
    <t>Q18787</t>
  </si>
  <si>
    <t>26S protease regulatory subunit 7</t>
  </si>
  <si>
    <t>rpt-1</t>
  </si>
  <si>
    <t>sp|Q18787|PRS7_CAEEL 26S proteasome regulatory subunit 7 OS=Caenorhabditis elegans OX=6239 GN=rpt-1 PE=1 SV=1</t>
  </si>
  <si>
    <t>ACLIFFDEIDAVGGAR;ESDTGLAPPALWDIAADK;FVVDLADSVAPTDIEEGMR;IDPTVTMMQVEEKPDVTYSDVGGCK;NFQALDEGDIAVLK;TLDADIENCLK;TMLELINQLDGFDPR;YQIHLPLPAK</t>
  </si>
  <si>
    <t>101;2486;3293;4295;7464;9686;9790;11681</t>
  </si>
  <si>
    <t>104;2614;3454;3455;4511;7882;10198;10311;12283</t>
  </si>
  <si>
    <t>531;532;533;11622;11623;11624;11625;11626;11627;11628;11629;11630;11631;15250;15251;15252;15253;15254;15255;15256;15257;15258;15259;15260;15261;15262;15263;19939;34833;34834;34835;34836;34837;34838;44700;44701;44702;44703;45244;45245;45246;45247;45248;45249;45250;45251;54337;54338;54339;54340;54341</t>
  </si>
  <si>
    <t>521;522;11031;11032;11033;11034;11035;11036;11037;11038;11039;11040;11041;11042;14391;14392;14393;14394;14395;14396;14397;14398;14399;14400;14401;18805;32766;32767;32768;32769;32770;32771;32772;42004;42005;42006;42589;42590;42591;42592;42593;42594;42595;42596;42597;42598;42599;42600;51062;51063;51064;51065;51066;51067</t>
  </si>
  <si>
    <t>522;11034;14391;18805;32766;42004;42594;51065</t>
  </si>
  <si>
    <t>Q18788;Q18788-2</t>
  </si>
  <si>
    <t>Mannosyl-oligosaccharide 1,2-alpha-mannosidase C52E4.5</t>
  </si>
  <si>
    <t>C52E4.5</t>
  </si>
  <si>
    <t>sp|Q18788|MAN12_CAEEL Mannosyl-oligosaccharide 1,2-alpha-mannosidase C52E4.5 OS=Caenorhabditis elegans OX=6239 GN=C52E4.5 PE=1 SV=1;sp|Q18788-2|MAN12_CAEEL Isoform b of Mannosyl-oligosaccharide 1,2-alpha-mannosidase C52E4.5 OS=Caenorhabditis elegans OX=623</t>
  </si>
  <si>
    <t>590;636</t>
  </si>
  <si>
    <t>EVGEALLPAFNTPSGIPK;VDSGFTGLQNVYNPK;WVFNTEAHPVPVLTN</t>
  </si>
  <si>
    <t>2583;10253;11351</t>
  </si>
  <si>
    <t>2715;10796;11946</t>
  </si>
  <si>
    <t>12066;12067;47526;47527;47528;52907;52908;52909</t>
  </si>
  <si>
    <t>11439;44751;49747</t>
  </si>
  <si>
    <t>Q18801-3;Q18801-4;Q18801-2;Q18801-5;Q18801;O45583</t>
  </si>
  <si>
    <t>Q18801-3;Q18801-4;Q18801-2;Q18801-5;Q18801</t>
  </si>
  <si>
    <t>5;4;4;4;4;1</t>
  </si>
  <si>
    <t>GDP-mannose 4,6 dehydratase 1</t>
  </si>
  <si>
    <t>bre-1</t>
  </si>
  <si>
    <t>sp|Q18801-3|GMD1_CAEEL Isoform c of GDP-mannose 4,6 dehydratase 1 OS=Caenorhabditis elegans OX=6239 GN=bre-1;sp|Q18801-4|GMD1_CAEEL Isoform d of GDP-mannose 4,6 dehydratase 1 OS=Caenorhabditis elegans OX=6239 GN=bre-1;sp|Q18801-2|GMD1_CAEEL Isoform a of GD</t>
  </si>
  <si>
    <t>368;382;384;394;399;382</t>
  </si>
  <si>
    <t>EMVASDIILMK;ILQHDSPDDFVIATGK;ISLGQQESIELGNLSALR;SHEVSTTPAAELAAFR;VSFDLPEYTAEVDAVGTLR</t>
  </si>
  <si>
    <t>2390;4734;4991;8786;10971</t>
  </si>
  <si>
    <t>2515;4974;5249;9258;11551</t>
  </si>
  <si>
    <t>11201;11202;11203;22120;23419;23420;23421;23422;40459;40460;51243;51244;51245;51246;51247;51248;51249;51250</t>
  </si>
  <si>
    <t>10628;10629;10630;20923;20924;20925;22191;22192;22193;22194;37842;37843;48285;48286;48287;48288;48289</t>
  </si>
  <si>
    <t>10629;20923;22193;37842;48288</t>
  </si>
  <si>
    <t>Q18803</t>
  </si>
  <si>
    <t>Probable ATP synthase subunit g 2, mitochondrial</t>
  </si>
  <si>
    <t>asg-2</t>
  </si>
  <si>
    <t>sp|Q18803|ATPL2_CAEEL Probable ATP synthase subunit g 2, mitochondrial OS=Caenorhabditis elegans OX=6239 GN=asg-2 PE=3 SV=1</t>
  </si>
  <si>
    <t>YIFGYLVPADYVSK</t>
  </si>
  <si>
    <t>53745;53746;53747;53748;53749;53750;53751</t>
  </si>
  <si>
    <t>50481;50482;50483;50484;50485;50486</t>
  </si>
  <si>
    <t>Q18817</t>
  </si>
  <si>
    <t>ben-1</t>
  </si>
  <si>
    <t>tr|Q18817|Q18817_CAEEL Tubulin beta chain OS=Caenorhabditis elegans OX=6239 GN=ben-1 PE=1 SV=3</t>
  </si>
  <si>
    <t>ALTVAELTQQMFDAK;AVLVDLEPGTMDSVR;EAEGCDCLQGFQLTHSLGGGTGSGMGTLLISK;FPGQLNADLR;FWEVISDEHGIQPDGTYK;GHYTEGAELVDNVLDVVR;IMSSFSVVPSPK;ISEQFTAMFR;KEAEGCDCLQGFQLTHSLGGGTGSGMGTLLISK;KLAVNMVPFPR;LAVNMVPFPR;LHFFMPGFAPLSAK;LSNPTYGDLNHLVSVTMSGVTTCLR;MSATFIGNSTAIQELFK;NSSYFVEWIPNNVK;PDNFVFGQSGAGNNWAK;SGPFGQLFR;SGPFGQLFRPDNFVFGQSGAGNNWAK;YLTVAAMFR</t>
  </si>
  <si>
    <t>570;881;1884;3132;3302;3588;4792;4973;5262;5320;5553;5974;6689;7291;7738;7889;8755;8756;11620</t>
  </si>
  <si>
    <t>False;False;False;False;True;True;False;False;False;False;False;False;True;True;False;False;False;False;False</t>
  </si>
  <si>
    <t>597;598;927;928;1995;3285;3464;3768;5039;5040;5228;5229;5534;5596;5840;5841;6276;6277;7015;7693;8165;8322;9224;9225;12220</t>
  </si>
  <si>
    <t>2602;2603;2604;2605;2606;2607;2608;2609;2610;2611;2612;2613;2614;2615;2616;2617;2618;2619;2620;2621;2622;2623;2624;4082;4083;4084;4085;4086;4087;4088;4089;4090;4091;4092;4093;4094;4095;4096;4097;4098;4099;4100;4101;4102;4103;4104;4105;4106;4107;4108;8896;8897;8898;8899;8900;8901;8902;8903;8904;14537;14538;14539;14540;14541;14542;14543;15300;15301;16711;16712;16713;16714;16715;22404;22405;22406;22407;22408;22409;22410;22411;23296;23297;23298;23299;23300;23301;23302;23303;23304;23305;23306;23307;23308;23309;23310;23311;23312;23313;23314;23315;24648;24649;24650;24651;24886;24887;25897;25898;25899;25900;25901;25902;25903;25904;25905;25906;25907;25908;25909;25910;25911;25912;25913;27951;27952;27953;27954;27955;27956;27957;27958;27959;27960;27961;27962;27963;27964;27965;27966;27967;31055;31056;34040;34041;34042;34043;34044;34045;34046;34047;34048;36025;36026;36027;36028;36029;36030;36031;36032;36033;36635;36636;36637;36638;36639;36640;36641;36642;40309;40310;40311;40312;40313;40314;40315;40316;40317;40318;40319;40320;40321;40322;54106;54107;54108;54109;54110</t>
  </si>
  <si>
    <t>2499;2500;2501;2502;2503;2504;2505;2506;2507;2508;2509;2510;2511;2512;2513;2514;2515;2516;2517;2518;2519;2520;2521;2522;2523;2524;2525;2526;2527;2528;2529;2530;3917;3918;3919;3920;3921;3922;3923;3924;3925;3926;3927;3928;3929;3930;3931;3932;3933;3934;3935;3936;3937;3938;3939;8518;8519;8520;8521;8522;8523;8524;8525;8526;13700;13701;13702;13703;13704;13705;13706;13707;13708;13709;14435;15767;15768;15769;15770;15771;21196;21197;21198;21199;21200;21201;21202;21203;21204;21205;22048;22049;22050;22051;22052;22053;22054;22055;22056;22057;22058;22059;22060;22061;22062;22063;22064;22065;22066;23325;23326;23535;24442;24443;24444;24445;24446;24447;24448;24449;24450;24451;24452;24453;24454;24455;24456;24457;24458;26366;26367;26368;26369;26370;26371;26372;26373;26374;26375;26376;26377;26378;26379;26380;26381;26382;29184;29185;32051;32052;32053;32054;32055;32056;33879;33880;33881;33882;33883;33884;33885;33886;33887;33888;33889;33890;33891;33892;34429;34430;34431;34432;34433;34434;37674;37675;37676;37677;37678;37679;37680;37681;37682;37683;37684;37685;37686;37687;37688;37689;37690;37691;37692;50837;50838;50839;50840;50841</t>
  </si>
  <si>
    <t>2522;3925;8520;13703;14435;15768;21204;22053;23326;23535;24452;26375;29184;32053;33882;34433;37678;37681;50838</t>
  </si>
  <si>
    <t>130;131;132;133;134;135</t>
  </si>
  <si>
    <t>73;164;257;267;293;388</t>
  </si>
  <si>
    <t>Q18822</t>
  </si>
  <si>
    <t>alh-10</t>
  </si>
  <si>
    <t>tr|Q18822|Q18822_CAEEL Aldedh domain-containing protein OS=Caenorhabditis elegans OX=6239 GN=alh-10 PE=1 SV=1</t>
  </si>
  <si>
    <t>DFANAALYSLSTSTILEQPTGK;LIDSPNEQHDPLTNFIGNEFAR;VMTDEIFGPVVCITPFDTAEEVIER</t>
  </si>
  <si>
    <t>1191;6019;10797</t>
  </si>
  <si>
    <t>1256;6326;11365</t>
  </si>
  <si>
    <t>5451;5452;5453;5454;28143;28144;50269</t>
  </si>
  <si>
    <t>5228;26531;26532;47370</t>
  </si>
  <si>
    <t>5228;26532;47370</t>
  </si>
  <si>
    <t>Q18823</t>
  </si>
  <si>
    <t>Laminin-like protein lam-2</t>
  </si>
  <si>
    <t>lam-2</t>
  </si>
  <si>
    <t>sp|Q18823|LAM2_CAEEL Laminin-like protein lam-2 OS=Caenorhabditis elegans OX=6239 GN=lam-2 PE=1 SV=3</t>
  </si>
  <si>
    <t>AIKDEIVAALEK;AVAVSDTDNSPVYFVAPEQFLGDQR;DAEAALQVLEEFGAK;DIGYLSNVNLGTAGVAPSAANPK;EFSDISPITGGNIAFSTLEGR;EIENVLHYLETEGEER;FISPRPESFTIYK;IGLQDTQWAELDK;MNTFGDEVFKDPQVLR;NDAVAEFAGVEGINQR;NDVAGVLEESENLVDSSVK;PGYWGDALIEPK;QELSTSITAQGNPFPTTEAQTYR;RPGENYCVACGCNEIGSLSTQCDNEGK;SADEANNLAAVSLTNVEAVK;SFDITYVR;SSYNQDLVFTLK;SYYYAISDFAVGGR;VHADPYFGWYPR;YGITQGCLPCDDCYTLIQSR</t>
  </si>
  <si>
    <t>411;830;1057;1341;2069;2170;2991;4485;7253;7407;7416;7920;8091;8436;8472;8682;9195;9339;10490;11506</t>
  </si>
  <si>
    <t>427;871;1119;1415;2182;2287;3138;4711;7649;7824;7833;8355;8532;8891;8929;9149;9692;9840;11041;12106</t>
  </si>
  <si>
    <t>1861;1862;1863;1864;3811;3812;3813;3814;3815;4839;4840;4841;4842;4843;4844;4845;4846;4847;4848;6228;6229;6230;6231;6232;6233;9745;9746;9747;9748;9749;9750;9751;10202;10203;10204;10205;13866;13867;13868;20844;20845;20846;20847;20848;20849;33871;33872;33873;33874;33875;34573;34574;34575;34576;34577;34578;34627;34628;34629;34630;36776;36777;36778;37503;37504;37505;38908;38909;38910;38911;39065;39066;39997;42334;42335;42336;42337;42338;42339;42995;42996;42997;48776;48777;48778;48779;53552</t>
  </si>
  <si>
    <t>1788;1789;1790;3646;3647;3648;4680;4681;4682;4683;4684;4685;4686;4687;5990;5991;5992;9318;9319;9320;9321;9322;9323;9718;9719;9720;9721;13088;13089;19657;19658;19659;19660;19661;19662;19663;31885;31886;31887;31888;32540;32541;32542;32583;32584;32585;32586;34529;34530;35097;36356;36357;36358;36482;36483;37368;39586;39587;39588;40218;45995;45996;45997;50312</t>
  </si>
  <si>
    <t>1788;3646;4683;5992;9319;9718;13088;19658;31886;32542;32584;34529;35097;36356;36483;37368;39586;40218;45996;50312</t>
  </si>
  <si>
    <t>Q18851</t>
  </si>
  <si>
    <t>dod-18</t>
  </si>
  <si>
    <t>tr|Q18851|Q18851_CAEEL Downstream Of DAF-16 (Regulated by DAF-16) OS=Caenorhabditis elegans OX=6239 GN=dod-18 PE=1 SV=2</t>
  </si>
  <si>
    <t>EAIIVLASQSPNR;GIEGCMPNVVGLPLHR;LLQQIGLENVIVK</t>
  </si>
  <si>
    <t>1903;3605;6303</t>
  </si>
  <si>
    <t>2014;3785;6616</t>
  </si>
  <si>
    <t>8983;16789;16790;16791;29360;29361;29362;29363</t>
  </si>
  <si>
    <t>8604;15827;27637;27638;27639</t>
  </si>
  <si>
    <t>8604;15827;27637</t>
  </si>
  <si>
    <t>Q18853</t>
  </si>
  <si>
    <t>cyc-1</t>
  </si>
  <si>
    <t>tr|Q18853|Q18853_CAEEL Cytochrome c domain-containing protein OS=Caenorhabditis elegans OX=6239 GN=cyc-1 PE=1 SV=1</t>
  </si>
  <si>
    <t>AAAAANNGAAPPDLSLMALAR;AEAADALINDVDDK;AYNPYFPGGIISMPQQLFDEGIEYK;DVSAFMHWAAEPFHDTR;HGGDDYVFSLLTGYLEAPAGVK;IAALIPFVAVVLIYGK</t>
  </si>
  <si>
    <t>0;174;974;1807;4043;4135</t>
  </si>
  <si>
    <t>0;181;1030;1031;1910;4249;4346</t>
  </si>
  <si>
    <t>0;881;882;883;884;4541;4542;4543;4544;4545;4546;4547;4548;4549;8518;18903;18904;18905;18906;18907;19243;19244;19245</t>
  </si>
  <si>
    <t>0;856;857;858;859;4390;4391;4392;4393;4394;4395;4396;4397;4398;4399;8159;17913;17914;17915;17916;18208;18209;18210</t>
  </si>
  <si>
    <t>0;856;4390;8159;17913;18209</t>
  </si>
  <si>
    <t>Q18864</t>
  </si>
  <si>
    <t>Surfeit locus protein 4 homolog</t>
  </si>
  <si>
    <t>sft-4</t>
  </si>
  <si>
    <t>sp|Q18864|SURF4_CAEEL Surfeit locus protein 4 homolog OS=Caenorhabditis elegans OX=6239 GN=sft-4 PE=2 SV=1</t>
  </si>
  <si>
    <t>ASLFAGVPTMGDSNKPK;LCLVSTFLEDGIR;NIAVGGGLLLLLAETQEEK</t>
  </si>
  <si>
    <t>734;5575;7487</t>
  </si>
  <si>
    <t>772;5863;7905</t>
  </si>
  <si>
    <t>3377;3378;25999;26000;26001;34923;34924;34925;34926</t>
  </si>
  <si>
    <t>3221;24532;24533;24534;32839;32840</t>
  </si>
  <si>
    <t>3221;24533;32839</t>
  </si>
  <si>
    <t>Q18877</t>
  </si>
  <si>
    <t>tr|Q18877|Q18877_CAEEL Uncharacterized protein OS=Caenorhabditis elegans OX=6239 GN=C56A3.5 PE=1 SV=1</t>
  </si>
  <si>
    <t>FGENLYGFK;FLGETDAEQLLEVLPQSFPR;FSTPEWATILK;GIDLSDNILSEVQQHIDVSLMK;LRPTLVEVDFGR;VLDQLLFVNK</t>
  </si>
  <si>
    <t>2907;3033;3204;3599;6622;10655</t>
  </si>
  <si>
    <t>3048;3180;3361;3779;6946;11217</t>
  </si>
  <si>
    <t>13508;13509;13510;13511;14047;14048;14049;14050;14845;16765;16766;30763;49584</t>
  </si>
  <si>
    <t>12745;12746;12747;13270;13271;13272;14012;15807;15808;28914;46736</t>
  </si>
  <si>
    <t>12747;13271;14012;15807;28914;46736</t>
  </si>
  <si>
    <t>Q18885</t>
  </si>
  <si>
    <t>Transcription factor BTF3 homolog</t>
  </si>
  <si>
    <t>icd-1</t>
  </si>
  <si>
    <t>sp|Q18885|BTF3_CAEEL Transcription factor BTF3 homolog OS=Caenorhabditis elegans OX=6239 GN=icd-1 PE=1 SV=1</t>
  </si>
  <si>
    <t>GEDEDVPELVGDFDAASK;LGPDGKGEDEDVPELVGDFDAASK;LSVTNIPGIEEVNMIK;LSVTNIPGIEEVNMIKDDGTVIHFNNPK;QITEMLPGILNQLGPESLTHLK;VQTSVPANTFSVTGSADNK</t>
  </si>
  <si>
    <t>3445;5936;6719;6720;8173;10947</t>
  </si>
  <si>
    <t>3617;6235;7045;7046;8616;8617;11526</t>
  </si>
  <si>
    <t>16019;16020;16021;16022;16023;16024;16025;16026;16027;27733;27734;27735;27736;27737;27738;27739;27740;27741;27742;27743;27744;31163;31164;31165;31166;31167;31168;31169;31170;31171;31172;31173;37825;37826;37827;37828;37829;37830;37831;37832;37833;37834;37835;51116;51117;51118;51119;51120;51121</t>
  </si>
  <si>
    <t>15091;15092;15093;15094;15095;15096;15097;15098;15099;26147;26148;26149;26150;26151;26152;26153;26154;26155;26156;26157;29280;29281;29282;29283;29284;29285;29286;29287;29288;29289;29290;29291;35395;35396;35397;35398;35399;35400;35401;35402;35403;35404;35405;35406;35407;48188;48189;48190;48191;48192;48193</t>
  </si>
  <si>
    <t>15092;26152;29283;29289;35405;48191</t>
  </si>
  <si>
    <t>Q18886</t>
  </si>
  <si>
    <t>vps-32.1</t>
  </si>
  <si>
    <t>tr|Q18886|Q18886_CAEEL Related to yeast Vacuolar Protein Sorting factor OS=Caenorhabditis elegans OX=6239 GN=vps-32.1 PE=1 SV=1</t>
  </si>
  <si>
    <t>APPVTLPDTPNIALPAVPASR;APPVTLPDTPNIALPAVPASRPR;EALENASTNAEVLNVMGTASK;ELEALEQEELDKELLDAR</t>
  </si>
  <si>
    <t>650;651;1910;2276</t>
  </si>
  <si>
    <t>683;684;2021;2396</t>
  </si>
  <si>
    <t>2987;2988;2989;2990;2991;2992;2993;2994;9007;9008;10694;10695;10696;10697</t>
  </si>
  <si>
    <t>2862;2863;2864;2865;2866;2867;8630;10182</t>
  </si>
  <si>
    <t>2864;2867;8630;10182</t>
  </si>
  <si>
    <t>Q18905</t>
  </si>
  <si>
    <t>GTP-binding protein cgp-1</t>
  </si>
  <si>
    <t>cgp-1</t>
  </si>
  <si>
    <t>sp|Q18905|CGP1_CAEEL GTP-binding protein cgp-1 OS=Caenorhabditis elegans OX=6239 GN=cgp-1 PE=2 SV=2</t>
  </si>
  <si>
    <t>GLDAQFLLR</t>
  </si>
  <si>
    <t>Q18921</t>
  </si>
  <si>
    <t>snap-1</t>
  </si>
  <si>
    <t>tr|Q18921|Q18921_CAEEL SNAP (Soluble NSF Attachment Protein) homolog OS=Caenorhabditis elegans OX=6239 GN=snap-1 PE=1 SV=3</t>
  </si>
  <si>
    <t>KEETFTECVANFDK;LDNWSTSLLLK</t>
  </si>
  <si>
    <t>5267;5631</t>
  </si>
  <si>
    <t>5540;5922</t>
  </si>
  <si>
    <t>24666;24667;26313;26314;26315</t>
  </si>
  <si>
    <t>23335;24858</t>
  </si>
  <si>
    <t>Q18926</t>
  </si>
  <si>
    <t>tr|Q18926|Q18926_CAEEL DLH domain-containing protein OS=Caenorhabditis elegans OX=6239 GN=CELE_D1022.4 PE=1 SV=1</t>
  </si>
  <si>
    <t>LIDYSDEEGNNFEGVLYIPK;SWNATLDLFK;VPAVLIFPAFR</t>
  </si>
  <si>
    <t>6027;9308;10852</t>
  </si>
  <si>
    <t>6334;9809;11426</t>
  </si>
  <si>
    <t>28194;28195;28196;28197;28198;28199;42824;42825;42826;42827;50591;50592;50593;50594;50595</t>
  </si>
  <si>
    <t>26589;40038;40039;40040;40041;47669;47670;47671;47672;47673;47674</t>
  </si>
  <si>
    <t>26589;40038;47671</t>
  </si>
  <si>
    <t>Q18938</t>
  </si>
  <si>
    <t>Probable maleylacetoacetate isomerase</t>
  </si>
  <si>
    <t>gst-42</t>
  </si>
  <si>
    <t>sp|Q18938|MAAI_CAEEL Probable maleylacetoacetate isomerase OS=Caenorhabditis elegans OX=6239 GN=gst-42 PE=1 SV=1</t>
  </si>
  <si>
    <t>AISLLVASGIQPLHNLK;FNLDLSPYPTVNR;INETLADIPAFIAAHPDNQPDTGLNA;SNQKPVLYSYWR;VPTFVVDGQVITESLAIIEYLEETHPDVPLLPK;YAVGDDVTIADLSIPPLIYSANR</t>
  </si>
  <si>
    <t>440;3110;4813;9045;10891;11393</t>
  </si>
  <si>
    <t>458;3261;5062;9532;11467;11989</t>
  </si>
  <si>
    <t>2013;2014;2015;14440;14441;14442;14443;14444;14445;22475;22476;22477;22478;22479;41597;50797;53108;53109;53110;53111</t>
  </si>
  <si>
    <t>1924;13626;13627;13628;13629;13630;21277;21278;21279;38895;47887;49921;49922;49923</t>
  </si>
  <si>
    <t>1924;13626;21277;38895;47887;49922</t>
  </si>
  <si>
    <t>Q18943</t>
  </si>
  <si>
    <t>tr|Q18943|Q18943_CAEEL Uncharacterized protein OS=Caenorhabditis elegans OX=6239 GN=CELE_D1054.10 PE=1 SV=1</t>
  </si>
  <si>
    <t>LGVFNSPNPLTNPLLSAPK;YEAVNLVTGSMAR</t>
  </si>
  <si>
    <t>5958;11424</t>
  </si>
  <si>
    <t>6258;12021</t>
  </si>
  <si>
    <t>27839;27840;27841;27842;27843;27844;27845;27846;27847;27848;53223;53224;53225</t>
  </si>
  <si>
    <t>26258;26259;26260;26261;26262;26263;26264;26265;26266;26267;26268;50024;50025;50026</t>
  </si>
  <si>
    <t>26258;50024</t>
  </si>
  <si>
    <t>Q18946</t>
  </si>
  <si>
    <t>tr|Q18946|Q18946_CAEEL Uncharacterized protein OS=Caenorhabditis elegans OX=6239 GN=CELE_D1054.8 PE=1 SV=1</t>
  </si>
  <si>
    <t>NTAIDLIQHGIR</t>
  </si>
  <si>
    <t>Q18947</t>
  </si>
  <si>
    <t>tr|Q18947|Q18947_CAEEL Uterine Lumin Expressed/locailized OS=Caenorhabditis elegans OX=6239 GN=ule-3 PE=1 SV=1</t>
  </si>
  <si>
    <t>AYVGEFPGIPEEAFYPPIIR;NLNFLFAR;TIIGLPVEHGVQQLAQK</t>
  </si>
  <si>
    <t>985;7586;9626</t>
  </si>
  <si>
    <t>1043;8006;10135</t>
  </si>
  <si>
    <t>4600;4601;4602;4603;4604;4605;4606;4607;4608;4609;35365;35366;35367;44368;44369;44370;44371</t>
  </si>
  <si>
    <t>4449;4450;4451;4452;4453;4454;4455;4456;4457;4458;4459;4460;4461;4462;4463;4464;4465;4466;33247;33248;41621;41622;41623</t>
  </si>
  <si>
    <t>4456;33247;41623</t>
  </si>
  <si>
    <t>Q18949</t>
  </si>
  <si>
    <t>tr|Q18949|Q18949_CAEEL SGS domain-containing protein OS=Caenorhabditis elegans OX=6239 GN=CELE_D1054.3 PE=1 SV=1</t>
  </si>
  <si>
    <t>DGQGVAASVQSVSPNPESAPTTTVK</t>
  </si>
  <si>
    <t>5879;5880</t>
  </si>
  <si>
    <t>Q18955</t>
  </si>
  <si>
    <t>unc-120</t>
  </si>
  <si>
    <t>sp|Q18955|SRF_CAEEL Serum response factor homolog OS=Caenorhabditis elegans OX=6239 GN=unc-120 PE=2 SV=1</t>
  </si>
  <si>
    <t>TEAEDFAQLLQK</t>
  </si>
  <si>
    <t>Q18966</t>
  </si>
  <si>
    <t>tr|Q18966|Q18966_CAEEL GRAM domain-containing protein OS=Caenorhabditis elegans OX=6239 GN=wbp-2 PE=1 SV=1</t>
  </si>
  <si>
    <t>IIFMPDPGDWLK;VFMSSAPPPYPGIGPER</t>
  </si>
  <si>
    <t>4565;10379</t>
  </si>
  <si>
    <t>4792;10925</t>
  </si>
  <si>
    <t>21182;21183;21184;21185;21186;21187;48218;48219;48220</t>
  </si>
  <si>
    <t>19964;19965;19966;19967;19968;45391</t>
  </si>
  <si>
    <t>19966;45391</t>
  </si>
  <si>
    <t>Q18967</t>
  </si>
  <si>
    <t>Eukaryotic translation initiation factor 3 subunit F</t>
  </si>
  <si>
    <t>eif-3.F</t>
  </si>
  <si>
    <t>sp|Q18967|EIF3F_CAEEL Eukaryotic translation initiation factor 3 subunit F OS=Caenorhabditis elegans OX=6239 GN=eif-3.F PE=3 SV=1</t>
  </si>
  <si>
    <t>VELAAFPGELVAMQLIEK</t>
  </si>
  <si>
    <t>47717;47718;47719;47720;47721;47722;47723;47724;47725;47726;47727</t>
  </si>
  <si>
    <t>44928;44929;44930;44931;44932;44933;44934;44935;44936;44937</t>
  </si>
  <si>
    <t>Q18983;O45608</t>
  </si>
  <si>
    <t>Q18983</t>
  </si>
  <si>
    <t>tr|Q18983|Q18983_CAEEL ECm29 Proteasome adaptor and Scaffold OS=Caenorhabditis elegans OX=6239 GN=ecps-1 PE=1 SV=3</t>
  </si>
  <si>
    <t>1810;409</t>
  </si>
  <si>
    <t>ELLPALTDR;ELLTDDIAFPLMVVASASK;GMGIVYGLADGPLK;LIDNILEQADELCAQQK</t>
  </si>
  <si>
    <t>2325;2327;3739;6015</t>
  </si>
  <si>
    <t>2445;2447;3929;6322</t>
  </si>
  <si>
    <t>10890;10899;10900;17442;28133</t>
  </si>
  <si>
    <t>10362;10365;10366;16451;26524</t>
  </si>
  <si>
    <t>10362;10365;16451;26524</t>
  </si>
  <si>
    <t>Q18990</t>
  </si>
  <si>
    <t>pyr-1</t>
  </si>
  <si>
    <t>sp|Q18990|PYR1_CAEEL CAD protein OS=Caenorhabditis elegans OX=6239 GN=pyr-1 PE=1 SV=2</t>
  </si>
  <si>
    <t>AATTMEGAIEAAEELGYPVLVR;ALLSTGFVVPK;DVEEPSSLLVPAR;GFADFTYFLPITK;IFGTSPNDIDNAEDR;IPPGFPGVEYMLPLLLTAVHDGK;LALGQHLPVIR;QLLTLTYPLIGNYGVPSAEILDQFK</t>
  </si>
  <si>
    <t>84;539;1756;3481;4409;4879;5498;8227</t>
  </si>
  <si>
    <t>86;564;1858;3654;4630;5128;5783;8671</t>
  </si>
  <si>
    <t>431;432;433;434;2494;2495;2496;2497;8313;8314;16193;16194;16195;16196;20471;22727;22728;25602;25603;38097;38098</t>
  </si>
  <si>
    <t>422;423;424;2410;7958;15260;15261;19285;21479;24175;24176;35640</t>
  </si>
  <si>
    <t>423;2410;7958;15260;19285;21479;24175;35640</t>
  </si>
  <si>
    <t>Q19004</t>
  </si>
  <si>
    <t>aagr-1</t>
  </si>
  <si>
    <t>tr|Q19004|Q19004_CAEEL P-type domain-containing protein OS=Caenorhabditis elegans OX=6239 GN=aagr-1 PE=1 SV=2</t>
  </si>
  <si>
    <t>MFSGFNDVNAPLSSLTPVFVR</t>
  </si>
  <si>
    <t>33362;33363;33364</t>
  </si>
  <si>
    <t>Q19007</t>
  </si>
  <si>
    <t>nap-1</t>
  </si>
  <si>
    <t>tr|Q19007|Q19007_CAEEL Nucleosome Assembly Protein OS=Caenorhabditis elegans OX=6239 GN=nap-1 PE=1 SV=1</t>
  </si>
  <si>
    <t>ADQEHIDAGLLSTNFDMIQALPLNVK;ADSFFNFFEPPK;AIVAGEVEPTKEQIDTPILEGLEGDQLAELYK;DFWLTALR;EQIDTPILEGLEGDQLAELYK;IEFHFATNPYFK;NEDEDDEQAEEFLELDYEMGQAIR;THDLVAEAIEEHDVPILSYLTDVTTAASK;TIQIESDFYK;TYLLGFDPDAEAPLQFDGPHVIR;VHELEIEFEGK</t>
  </si>
  <si>
    <t>155;160;449;1244;2450;4339;7423;9588;9652;10085;10495</t>
  </si>
  <si>
    <t>160;161;167;467;1312;2577;4557;7840;10097;10161;10615;11046</t>
  </si>
  <si>
    <t>774;775;776;777;778;779;780;781;782;783;784;785;786;787;788;831;832;833;834;835;836;837;838;839;2043;2044;2045;2046;2047;2048;2049;2050;2051;5711;5712;5713;5714;5715;11470;11471;11472;11473;11474;11475;11476;11477;11478;11479;20178;20179;20180;20181;20182;34647;34648;34649;34650;34651;44186;44187;44188;44189;44190;44191;44192;44489;44490;44491;44492;44493;44494;46639;46640;46641;46642;46643;48791;48792;48793</t>
  </si>
  <si>
    <t>741;742;743;744;745;746;747;748;749;750;751;752;753;754;755;756;802;803;804;805;806;807;808;809;810;811;812;813;814;815;816;817;1957;1958;1959;1960;1961;1962;1963;1964;1965;1966;1967;1968;1969;1970;5477;5478;5479;5480;5481;5482;5483;5484;10873;10874;10875;10876;10877;10878;10879;10880;10881;10882;10883;10884;10885;19017;19018;19019;19020;19021;19022;32601;32602;32603;32604;41405;41406;41407;41408;41409;41410;41411;41412;41760;41761;41762;41763;41764;41765;41766;41767;41768;41769;41770;43949;43950;43951;43952;43953;43954;43955;46005;46006</t>
  </si>
  <si>
    <t>748;806;1964;5478;10877;19018;32602;41405;41770;43953;46006</t>
  </si>
  <si>
    <t>Q19020;A0A163VTS9</t>
  </si>
  <si>
    <t>30;23</t>
  </si>
  <si>
    <t>Dynein heavy chain, cytoplasmic</t>
  </si>
  <si>
    <t>dhc-1</t>
  </si>
  <si>
    <t>sp|Q19020|DYHC_CAEEL Dynein heavy chain, cytoplasmic OS=Caenorhabditis elegans OX=6239 GN=dhc-1 PE=1 SV=1;tr|A0A163VTS9|A0A163VTS9_CAEEL Dynein heavy chain, cytoplasmic OS=Caenorhabditis elegans OX=6239 GN=dhc-1 PE=1 SV=1</t>
  </si>
  <si>
    <t>4568;3636</t>
  </si>
  <si>
    <t>DAVVNTLCLVHK;DIQNQLIEGATLGWDSYK;EFPLSELVSATDVPK;EVNLGSQLLK;EWTDGLFTSVIR;FATITTDVLALMK;FGNSLLVQDVEAYDPILNPVLNR;GISEAITPLESLSAEQLVR;IDNQFDQVLLDCVLENLFTAK;IIFEVADLK;IITTSLFQTVFR;ILDVVNMQGAQR;ILQFDTELLTPEILK;INDWLQALEAEMK;LAVVQDYNTLMK;LTPSCELVPSQPTYR;LTVATEELAAMK;LVLFDQMLDHVLR;NVDFLDVDSPAWENAFK;QGLILDSHDELYK;SPDEQVDIAYEFLK;TFASVNAALASVQGVDSLLASYK;TFVENDLAQVEPAVAEAQTAVQGIK;TPIAEFNEIMSQCQALFSK;TVENIKDPLFR;VAAADLVVPTIDTVR;VIFPVSVEYGK;VVDILSIVDNEVSPSEPVLLCSATGYDASGK;YPLIIDPSGQAVEYIMK;YTAADFDEDMR</t>
  </si>
  <si>
    <t>1119;1368;2066;2619;2664;2731;2937;3638;4290;4563;4625;4668;4730;4805;5559;6801;6819;6909;7783;8127;9057;9508;9543;9833;10004;10098;10538;11090;11659;11721</t>
  </si>
  <si>
    <t>1182;1442;2179;2752;2799;2867;3082;3820;4506;4790;4858;4904;4969;5054;5847;7131;7149;7244;8212;8569;9544;10014;10049;10357;10530;10628;11091;11672;12261;12323</t>
  </si>
  <si>
    <t>5142;6337;6338;9726;9727;9728;9729;9730;9731;9732;12209;12416;12417;12738;12739;12740;12741;12742;13652;13653;13654;13655;16923;16924;16925;16926;16927;16928;16929;16930;19919;19920;21167;21168;21169;21170;21171;21602;21603;21604;21605;21606;21808;22099;22100;22101;22102;22103;22104;22105;22106;22107;22108;22109;22110;22450;25931;25932;25933;31557;31558;31559;31560;31561;31609;31610;32078;32079;32080;32081;32082;36207;36208;36209;37648;37649;41647;43801;43802;43803;43997;43998;43999;45495;45496;46249;46693;46694;46695;48987;48988;48989;51782;51783;54255;54256;54257;54258;54482</t>
  </si>
  <si>
    <t>4954;6079;6080;9297;9298;9299;9300;9301;11558;11762;12071;12072;12073;12074;12871;15944;15945;15946;15947;15948;18787;18788;18789;18790;19951;19952;19953;19954;20421;20422;20423;20424;20425;20627;20907;20908;20909;20910;20911;20912;20913;20914;20915;21249;24471;24472;29666;29667;29668;29669;29705;29706;30214;30215;30216;30217;30218;34056;34057;34058;34059;35217;38956;41010;41011;41234;41235;41236;42848;42849;43560;44023;44024;46188;48772;48773;50970;50971;50972;51192</t>
  </si>
  <si>
    <t>4954;6079;9297;11558;11762;12074;12871;15946;18789;19952;20422;20627;20912;21249;24471;29667;29705;30216;34056;35217;38956;41010;41234;42849;43560;44024;46188;48773;50971;51192</t>
  </si>
  <si>
    <t>Q19052;Q19052-2</t>
  </si>
  <si>
    <t>Q19052</t>
  </si>
  <si>
    <t>Eukaryotic translation initiation factor 2A</t>
  </si>
  <si>
    <t>E04D5.1</t>
  </si>
  <si>
    <t>sp|Q19052|EIF2A_CAEEL Eukaryotic translation initiation factor 2A OS=Caenorhabditis elegans OX=6239 GN=eif-2A PE=3 SV=2</t>
  </si>
  <si>
    <t>570;177</t>
  </si>
  <si>
    <t>DNFLLTFEPWAVYGPK;EASWEPQFSDDESLAAR;EIISIEVPNTTLFDWAPDGQHFVTCTTAPR;GATNFALSPGPAPNHVAVYVPAVGSTPAR;GVPIFDTIEGPR</t>
  </si>
  <si>
    <t>1594;1928;2196;3391;3935</t>
  </si>
  <si>
    <t>1690;2040;2315;3560;4136</t>
  </si>
  <si>
    <t>7491;7492;7493;7494;7495;9093;9094;9095;9096;9097;9098;10362;10363;15756;15757;15758;15759;18417;18418;18419;18420</t>
  </si>
  <si>
    <t>7155;7156;7157;7158;7159;8705;8706;9889;9890;9891;14849;17431;17432;17433;17434</t>
  </si>
  <si>
    <t>7158;8705;9889;14849;17433</t>
  </si>
  <si>
    <t>Q19057</t>
  </si>
  <si>
    <t>acdh-12</t>
  </si>
  <si>
    <t>tr|Q19057|Q19057_CAEEL Acyl CoA DeHydrogenase OS=Caenorhabditis elegans OX=6239 GN=acdh-12 PE=1 SV=1</t>
  </si>
  <si>
    <t>AVLDQFAELGTFGVLVPPELEGSGFNNSQMAR;AVTDQVFPYPLNMTDEQK;ETLGMVMSPLEK;IPVENLLGK;VAAVDSPSFVMNLFR;VLDQQIALFGQTVQGLLMK;VTGGNTGSNFGQVVDASLQDSAK</t>
  </si>
  <si>
    <t>876;905;2544;4896;10103;10656;11033</t>
  </si>
  <si>
    <t>921;958;2674;2675;5146;10633;11218;11219;11614</t>
  </si>
  <si>
    <t>4053;4054;4055;4230;4231;4232;4233;11890;11891;11892;11893;11894;11895;11896;22870;46721;46722;46723;49585;49586;49587;49588;49589;49590;49591;49592;49593;49594;49595;51517;51518;51519;51520</t>
  </si>
  <si>
    <t>3891;3892;3893;3894;3895;3896;3897;4048;11303;11304;11305;11306;11307;21622;44042;46737;46738;46739;46740;46741;46742;46743;48543;48544;48545;48546;48547</t>
  </si>
  <si>
    <t>3891;4048;11304;21622;44042;46742;48544</t>
  </si>
  <si>
    <t>Q19058</t>
  </si>
  <si>
    <t>maoc-1</t>
  </si>
  <si>
    <t>tr|Q19058|Q19058_CAEEL MAO-C-like dehydratase domain OS=Caenorhabditis elegans OX=6239 GN=maoc-1 PE=1 SV=1</t>
  </si>
  <si>
    <t>DAIIYALGVGAR;EDLCYVYENHEDFK;FSSPVLPGQTLVTETWK;IVISNAFIDLHEASELPTVPIDLASK;LGSGDMNPLHVDPEFAK;VLHGEQYIEVYQPLSAEGK</t>
  </si>
  <si>
    <t>1079;1972;3202;5136;5946;10688</t>
  </si>
  <si>
    <t>1142;2084;3359;5397;6245;11252</t>
  </si>
  <si>
    <t>4964;4965;4966;4967;4968;9331;14838;14839;24038;24039;24040;24041;24042;24043;27784;27785;27786;27787;49778;49779</t>
  </si>
  <si>
    <t>4802;4803;4804;4805;8931;14006;22747;22748;22749;26200;26201;26202;46931</t>
  </si>
  <si>
    <t>4805;8931;14006;22748;26200;46931</t>
  </si>
  <si>
    <t>Q19063</t>
  </si>
  <si>
    <t>tr|Q19063|Q19063_CAEEL Uncharacterized protein OS=Caenorhabditis elegans OX=6239 GN=CELE_E04F6.8 PE=1 SV=1</t>
  </si>
  <si>
    <t>SVDAGEQIFHFEGENK;TDHGFSGVAAPVLK</t>
  </si>
  <si>
    <t>9250;9427</t>
  </si>
  <si>
    <t>9749;9929</t>
  </si>
  <si>
    <t>42564;42565;42566;42567;42568;42569;42570;42571;43435</t>
  </si>
  <si>
    <t>39797;39798;39799;39800;39801;40662</t>
  </si>
  <si>
    <t>39797;40662</t>
  </si>
  <si>
    <t>Q19064</t>
  </si>
  <si>
    <t>tr|Q19064|Q19064_CAEEL Uncharacterized protein OS=Caenorhabditis elegans OX=6239 GN=CELE_E04F6.9 PE=1 SV=1</t>
  </si>
  <si>
    <t>HADGSISAVPGLTLDISLQ;TVAGGDQIFHLDGDNK</t>
  </si>
  <si>
    <t>4010;9973</t>
  </si>
  <si>
    <t>4216;10499</t>
  </si>
  <si>
    <t>18746;18747;18748;18749;18750;18751;18752;18753;18754;18755;18756;18757;46072</t>
  </si>
  <si>
    <t>17776;17777;17778;17779;17780;17781;17782;17783;17784;17785;43376</t>
  </si>
  <si>
    <t>17784;43376</t>
  </si>
  <si>
    <t>Q19086</t>
  </si>
  <si>
    <t>dpf-4</t>
  </si>
  <si>
    <t>tr|Q19086|Q19086_CAEEL Acyl-peptide hydrolase OS=Caenorhabditis elegans OX=6239 GN=dpf-4 PE=1 SV=2</t>
  </si>
  <si>
    <t>AAVSVYGVADLLALDEDTHK;ATEAVYGSWDSPITPDLFGK;DSSEIDALEISEPEEFVFK;EISYPLWQLGFR;GIAVFDVNYR;NQNVIAHGADFYAYPR;SDGVDVSGYFYPPK</t>
  </si>
  <si>
    <t>92;778;1687;2227;3591;7700;8566</t>
  </si>
  <si>
    <t>94;818;1787;2347;3771;8126;9026</t>
  </si>
  <si>
    <t>493;494;495;496;497;3590;3591;3592;3593;3594;3595;3596;3597;7957;7958;10501;10502;10503;10504;10505;10506;16731;16732;16733;16734;16735;35862;35863;35864;39471;39472;39473;39474;39475</t>
  </si>
  <si>
    <t>489;490;491;3430;3431;3432;3433;3434;3435;3436;7617;10033;10034;10035;15784;15785;33711;36858;36859;36860;36861;36862</t>
  </si>
  <si>
    <t>489;3430;7617;10034;15785;33711;36860</t>
  </si>
  <si>
    <t>Q19087;A0A2K5ATU7</t>
  </si>
  <si>
    <t>14;13</t>
  </si>
  <si>
    <t>Putative aspartyl aminopeptidase</t>
  </si>
  <si>
    <t>F01F1.9</t>
  </si>
  <si>
    <t>sp|Q19087|DNPEP_CAEEL Aspartyl aminopeptidase OS=Caenorhabditis elegans OX=6239 GN=dnpp-1 PE=1 SV=1;tr|A0A2K5ATU7|A0A2K5ATU7_CAEEL Aspartyl aminopeptidase OS=Caenorhabditis elegans OX=6239 GN=dnpp-1 PE=1 SV=1</t>
  </si>
  <si>
    <t>470;507</t>
  </si>
  <si>
    <t>AAALKPSAPEIR;AAIVGMEDEFISGAR;AAQEFINYLNK;DLSVAGLVIVK;EAGCQPEDIVDLDLYLYDTNK;EFADTSSIYQATTLYSTFYER;IAACFDNEEVGSDSAMGASSSFTEFVLR;LDNQVGTYTAISGLLESLTGESFK;LGLQTVDVGCPQLAMHSIR;LLQAGFTELPESGHWDIQPTSK;LSAGGSTTAFEEAIGK;NITNNHHPQFLGLIAK;QVAFEAQVPLQVVVVR;RLSAGGSTTAFEEAIGK</t>
  </si>
  <si>
    <t>6;52;70;1534;1893;2025;4132;5629;5921;6295;6626;7519;8330;8420</t>
  </si>
  <si>
    <t>6;52;53;72;1617;2004;2138;4343;5920;6219;6608;6950;7938;8778;8874</t>
  </si>
  <si>
    <t>25;26;276;277;278;279;280;281;282;283;284;285;286;287;288;374;7092;7093;7094;7095;8944;8945;8946;8947;8948;9559;9560;9561;9562;19228;19229;19230;26301;26302;26303;26304;26305;26306;26307;26308;26309;26310;27650;27651;27652;27653;29334;29335;29336;29337;29338;30786;30787;30788;30789;30790;30791;30792;30793;35079;35080;35081;35082;38492;38493;38494;38495;38496;38497;38498;38499;38500;38501;38502;38503;38860;38861</t>
  </si>
  <si>
    <t>27;28;275;276;277;278;279;280;281;282;283;284;285;286;287;369;6734;6735;6736;6737;8567;8568;8569;9138;9139;9140;18198;24850;24851;24852;24853;24854;24855;24856;26079;26080;26081;27617;27618;28942;28943;28944;28945;28946;28947;28948;28949;28950;28951;28952;28953;28954;28955;28956;33000;33001;33002;35991;35992;35993;35994;35995;35996;35997;35998;35999;36000;36001;36002;36003;36004;36005;36006;36007;36314;36315;36316</t>
  </si>
  <si>
    <t>27;283;369;6735;8569;9140;18198;24851;26079;27618;28956;33001;35996;36316</t>
  </si>
  <si>
    <t>Q19088</t>
  </si>
  <si>
    <t>rabn-5</t>
  </si>
  <si>
    <t>tr|Q19088|Q19088_CAEEL FYVE-type domain-containing protein OS=Caenorhabditis elegans OX=6239 GN=rabn-5 PE=1 SV=1</t>
  </si>
  <si>
    <t>IDMPADLDQLQFICLK;SIEVFTDQLNLAR</t>
  </si>
  <si>
    <t>4282;8822</t>
  </si>
  <si>
    <t>4497;9296</t>
  </si>
  <si>
    <t>19874;40581</t>
  </si>
  <si>
    <t>18749;37950</t>
  </si>
  <si>
    <t>Q19093</t>
  </si>
  <si>
    <t>tr|Q19093|Q19093_CAEEL COX assembly mitochondrial protein OS=Caenorhabditis elegans OX=6239 GN=CELE_F01F1.2 PE=1 SV=2</t>
  </si>
  <si>
    <t>VNITDNLETLK</t>
  </si>
  <si>
    <t>50389;50390</t>
  </si>
  <si>
    <t>47489;47490</t>
  </si>
  <si>
    <t>Q19102;A0A061AD09</t>
  </si>
  <si>
    <t>Q19102</t>
  </si>
  <si>
    <t>ard-1</t>
  </si>
  <si>
    <t>tr|Q19102|Q19102_CAEEL Alcohol/Ribitol Dehydrogenase family OS=Caenorhabditis elegans OX=6239 GN=ard-1 PE=1 SV=1</t>
  </si>
  <si>
    <t>258;84</t>
  </si>
  <si>
    <t>AGAQVAILDLPQSK;EIGGIFTPASVTSEEEVR;FNTIAPGLMDTPLLSSLPEK;GVVINTASVAAFDGQTGQSAYSASK;LDALVNCAGIAYAFK;QTIDVNVLGTFNVIR;SFLAQLIPNPSR</t>
  </si>
  <si>
    <t>292;2183;3119;3963;5589;8314;8701</t>
  </si>
  <si>
    <t>304;2300;3271;4164;5878;8761;9169</t>
  </si>
  <si>
    <t>1356;1357;1358;1359;1360;1361;1362;1363;10270;10271;10272;10273;10274;10275;10276;10277;10278;14491;14492;14493;14494;14495;14496;18534;26098;26099;38436;38437;38438;40083</t>
  </si>
  <si>
    <t>1286;1287;1288;1289;1290;1291;1292;1293;1294;1295;1296;9794;9795;9796;9797;9798;9799;9800;9801;9802;13665;13666;13667;13668;17558;24650;35945;35946;37447</t>
  </si>
  <si>
    <t>1288;9802;13666;17558;24650;35946;37447</t>
  </si>
  <si>
    <t>Q19126</t>
  </si>
  <si>
    <t>asb-2</t>
  </si>
  <si>
    <t>sp|Q19126|AT5F2_CAEEL ATP synthase F(0) complex subunit B2, mitochondrial OS=Caenorhabditis elegans OX=6239 GN=asb-2 PE=2 SV=1</t>
  </si>
  <si>
    <t>DLVNYPYPAR;EWSAPEPLPAIPK;LLMMPDSWFTPFQK</t>
  </si>
  <si>
    <t>1551;2663;6274</t>
  </si>
  <si>
    <t>1635;2798;6587</t>
  </si>
  <si>
    <t>7160;12406;12407;12408;12409;12410;12411;12412;12413;12414;12415;29254;29255;29256;29257;29258;29259;29260</t>
  </si>
  <si>
    <t>6798;11750;11751;11752;11753;11754;11755;11756;11757;11758;11759;11760;11761;27520;27521;27522;27523</t>
  </si>
  <si>
    <t>6798;11759;27523</t>
  </si>
  <si>
    <t>Q95QM8;Q19130</t>
  </si>
  <si>
    <t>gfat-1</t>
  </si>
  <si>
    <t>tr|Q95QM8|Q95QM8_CAEEL Glutamine--fructose-6-phosphate transaminase (isomerizing) OS=Caenorhabditis elegans OX=6239 GN=gfat-1 PE=1 SV=1;tr|Q19130|Q19130_CAEEL Glutamine--fructose-6-phosphate transaminase (isomerizing) OS=Caenorhabditis elegans OX=6239 GN=g</t>
  </si>
  <si>
    <t>712;725</t>
  </si>
  <si>
    <t>EEIIDALNDLPELIR;GLNFATCLEGALK;QILEELSELPVVVELASDFLDR;QLVETVIQQLEGAFALAFK;SEIVDILVQGLQR;VSVLSDFIK;YPDFSFR</t>
  </si>
  <si>
    <t>1998;3706;8160;8244;8642;11008;11651</t>
  </si>
  <si>
    <t>True;False;True;False;False;True;False</t>
  </si>
  <si>
    <t>2110;3891;8603;8688;9107;11589;12253</t>
  </si>
  <si>
    <t>9431;9432;9433;9434;9435;9436;9437;9438;17259;17260;37771;38170;38171;39848;39849;39850;39851;51401;51402;51403;51404;51405;54229;54230</t>
  </si>
  <si>
    <t>9023;9024;9025;9026;16276;35347;35704;35705;35706;37244;37245;37246;37247;48430;48431;48432;48433;50950;50951</t>
  </si>
  <si>
    <t>9025;16276;35347;35704;37245;48430;50951</t>
  </si>
  <si>
    <t>Q19131</t>
  </si>
  <si>
    <t>npp-5</t>
  </si>
  <si>
    <t>sp|Q19131|NPP5_CAEEL Nuclear pore complex protein 5 OS=Caenorhabditis elegans OX=6239 GN=npp-5 PE=1 SV=1</t>
  </si>
  <si>
    <t>ILAAEGAMTQETISTLFNVPLTSK;VIDDMLNDDIEDLYK</t>
  </si>
  <si>
    <t>4647;10517</t>
  </si>
  <si>
    <t>4880;11069</t>
  </si>
  <si>
    <t>21696;48904;48905</t>
  </si>
  <si>
    <t>20519;46124</t>
  </si>
  <si>
    <t>Q19133</t>
  </si>
  <si>
    <t>tr|Q19133|Q19133_CAEEL Ribokinase OS=Caenorhabditis elegans OX=6239 GN=CELE_F07A11.5 PE=1 SV=2</t>
  </si>
  <si>
    <t>SHGVTTFLNPAPGDPNMDK</t>
  </si>
  <si>
    <t>Q19147</t>
  </si>
  <si>
    <t>tr|Q19147|Q19147_CAEEL Uncharacterized protein OS=Caenorhabditis elegans OX=6239 GN=CELE_F07C3.2 PE=1 SV=2</t>
  </si>
  <si>
    <t>ELNVPLYWANK</t>
  </si>
  <si>
    <t>Q19187</t>
  </si>
  <si>
    <t>gcy-12</t>
  </si>
  <si>
    <t>sp|Q19187|GCY12_CAEEL Receptor-type guanylate cyclase gcy-12 OS=Caenorhabditis elegans OX=6239 GN=gcy-12 PE=1 SV=3</t>
  </si>
  <si>
    <t>INENGASGSITTAVSPR</t>
  </si>
  <si>
    <t>Q19188</t>
  </si>
  <si>
    <t>prmn-1</t>
  </si>
  <si>
    <t>tr|Q19188|Q19188_CAEEL PRoMiNin (5-transmembrane domain glycoprotein) homolog OS=Caenorhabditis elegans OX=6239 GN=prmn-1 PE=1 SV=1</t>
  </si>
  <si>
    <t>LTGAHVIDVFMNISK</t>
  </si>
  <si>
    <t>Q19202</t>
  </si>
  <si>
    <t>apy-1</t>
  </si>
  <si>
    <t>sp|Q19202|APY1_CAEEL Apyrase apy-1 OS=Caenorhabditis elegans OX=6239 GN=apy-1 PE=1 SV=2</t>
  </si>
  <si>
    <t>ALPWVLLNDGPGNVVK</t>
  </si>
  <si>
    <t>2538;2539;2540;2541;2542;2543;2544;2545</t>
  </si>
  <si>
    <t>2450;2451;2452;2453</t>
  </si>
  <si>
    <t>Q19211</t>
  </si>
  <si>
    <t>tr|Q19211|Q19211_CAEEL WD_REPEATS_REGION domain-containing protein OS=Caenorhabditis elegans OX=6239 GN=snrp-40.1 PE=1 SV=2</t>
  </si>
  <si>
    <t>ALVTSSGQQLVSSGFPQQTAQR;FLYVWETLSK</t>
  </si>
  <si>
    <t>578;3086</t>
  </si>
  <si>
    <t>606;3235</t>
  </si>
  <si>
    <t>2658;14337;14338;14339;14340</t>
  </si>
  <si>
    <t>2562;13550</t>
  </si>
  <si>
    <t>Q19253-2;Q19253</t>
  </si>
  <si>
    <t>toca-1</t>
  </si>
  <si>
    <t>sp|Q19253-2|TOCA1_CAEEL Isoform b of Transducer of Cdc42-dependent actin assembly protein 1 homolog OS=Caenorhabditis elegans OX=6239 GN=toca-1;sp|Q19253|TOCA1_CAEEL Transducer of Cdc42-dependent actin assembly protein 1 homolog OS=Caenorhabditis elegans O</t>
  </si>
  <si>
    <t>529;592</t>
  </si>
  <si>
    <t>ENNSADGFVPSSYLK</t>
  </si>
  <si>
    <t>Q19257</t>
  </si>
  <si>
    <t>tr|Q19257|Q19257_CAEEL Uncharacterized protein OS=Caenorhabditis elegans OX=6239 GN=CELE_F09E5.7 PE=1 SV=1</t>
  </si>
  <si>
    <t>SIAASFTVTPSSSLK</t>
  </si>
  <si>
    <t>40493;40494;40495</t>
  </si>
  <si>
    <t>37873;37874;37875</t>
  </si>
  <si>
    <t>Q19264</t>
  </si>
  <si>
    <t>Putative deoxyribose-phosphate aldolase</t>
  </si>
  <si>
    <t>F09E5.3</t>
  </si>
  <si>
    <t>sp|Q19264|DEOC_CAEEL Putative deoxyribose-phosphate aldolase OS=Caenorhabditis elegans OX=6239 GN=F09E5.3 PE=3 SV=1</t>
  </si>
  <si>
    <t>AINPVPTDPSIHCGSVCVYPQR;ASWASILAGSDFIK;ATIVPTLFSFVR;DFDNQEIAQAISK;DILGDEWLNPHLFR;FDVATFER;IGASSLLDDCLK;LNSNITSVAGGFPSGQYHLK;TVDEALSYVALVK</t>
  </si>
  <si>
    <t>427;764;795;1195;1354;2813;4451;6432;9980</t>
  </si>
  <si>
    <t>443;803;836;1260;1428;2952;4675;6754;10506</t>
  </si>
  <si>
    <t>1944;1945;3509;3510;3511;3512;3513;3514;3515;3516;3517;3518;3668;5464;5465;5466;5467;5468;5469;6293;6294;6295;6296;6297;6298;13098;20680;20681;20682;20683;29952;29953;29954;29955;29956;46102;46103;46104;46105;46106;46107;46108;46109;46110;46111;46112;46113</t>
  </si>
  <si>
    <t>1849;1850;3351;3352;3353;3354;3355;3356;3357;3358;3359;3523;5237;5238;5239;5240;5241;6035;6036;6037;6038;6039;6040;6041;12405;19498;19499;19500;28146;28147;28148;28149;28150;43403;43404;43405;43406;43407;43408;43409;43410;43411;43412;43413;43414</t>
  </si>
  <si>
    <t>1849;3359;3523;5238;6036;12405;19498;28147;43408</t>
  </si>
  <si>
    <t>Q19266</t>
  </si>
  <si>
    <t>Protein kinase C-like 3</t>
  </si>
  <si>
    <t>pkc-3</t>
  </si>
  <si>
    <t>sp|Q19266|KPC3_CAEEL Protein kinase C-like 3 OS=Caenorhabditis elegans OX=6239 GN=pkc-3 PE=1 SV=1</t>
  </si>
  <si>
    <t>LDNVLIDAEGHIK</t>
  </si>
  <si>
    <t>26311;26312</t>
  </si>
  <si>
    <t>Q19276</t>
  </si>
  <si>
    <t>tr|Q19276|Q19276_CAEEL Uncharacterized protein OS=Caenorhabditis elegans OX=6239 GN=CELE_F09F7.6 PE=1 SV=1</t>
  </si>
  <si>
    <t>IHDAPNCDDQTKFECDLELAR</t>
  </si>
  <si>
    <t>Q8MNT7;Q19278</t>
  </si>
  <si>
    <t>tr|Q8MNT7|Q8MNT7_CAEEL 3-hydroxyisobutyryl-CoA hydrolase, mitochondrial OS=Caenorhabditis elegans OX=6239 GN=hach-1 PE=1 SV=1;tr|Q19278|Q19278_CAEEL 3-hydroxyisobutyryl-CoA hydrolase, mitochondrial OS=Caenorhabditis elegans OX=6239 GN=hach-1 PE=1 SV=1</t>
  </si>
  <si>
    <t>363;386</t>
  </si>
  <si>
    <t>AFCAGGDVLAVVR;DSVVDNYFSPLPNNSDLK;DVTENSVDEVIR;EEYILNHLIGTLNK;LLGADAFHAGLATHFVESSELAK;LQAWNSSSDVDLVILK;SVEEILASLEK;TMLAMPETALGLFPDVGGSYFLSR;WNPATLADVK</t>
  </si>
  <si>
    <t>235;1701;1819;2024;6223;6563;9258;9789;11315</t>
  </si>
  <si>
    <t>244;1802;1922;2137;6535;6885;9757;10309;10310;11909</t>
  </si>
  <si>
    <t>1127;1128;1129;8041;8042;8043;8044;8045;8046;8560;8561;8562;8563;8564;9558;29037;29038;30532;30533;42595;42596;42597;42598;42599;42600;42601;45239;45240;45241;45242;45243;52784;52785;52786</t>
  </si>
  <si>
    <t>1076;1077;1078;7696;7697;7698;7699;7700;8201;8202;8203;8204;8205;9137;27342;27343;28699;28700;28701;39826;39827;39828;39829;39830;39831;39832;39833;42585;42586;42587;42588;49640;49641</t>
  </si>
  <si>
    <t>1077;7699;8205;9137;27343;28700;39828;42585;49640</t>
  </si>
  <si>
    <t>Q19289-2;Q19289</t>
  </si>
  <si>
    <t>Intermediate filament protein ifb-1</t>
  </si>
  <si>
    <t>ifb-1</t>
  </si>
  <si>
    <t>sp|Q19289-2|IFB1_CAEEL Isoform b of Intermediate filament protein ifb-1 OS=Caenorhabditis elegans OX=6239 GN=ifb-1;sp|Q19289|IFB1_CAEEL Intermediate filament protein ifb-1 OS=Caenorhabditis elegans OX=6239 GN=ifb-1 PE=1 SV=1</t>
  </si>
  <si>
    <t>558;589</t>
  </si>
  <si>
    <t>DIKDEYDIIAK;DQGGINNPPESLVFDGENTWGIGANVVTSLVNK;EECQTLVAELQALLDTK;EIVYSIPANVVIKPGK;ELQALLAQAPADTR;IDFQNQVQTLMEELEFLR;ISQWTNAIADAQSEVEMLR;LVADLDELR;QMLDAEIAIYR;VGLTQMVEQAVK</t>
  </si>
  <si>
    <t>1351;1644;1989;2244;2347;4254;5006;6833;8253;10465</t>
  </si>
  <si>
    <t>1425;1741;2101;2364;2468;4468;4469;5264;7164;8698;11015;11016</t>
  </si>
  <si>
    <t>6279;6280;6281;6282;6283;6284;7722;9398;10558;10559;10560;10984;10985;10986;10987;10988;10989;10990;10991;10992;10993;19753;19754;19755;19756;19757;19758;23490;23491;23492;23493;23494;23495;23496;31671;31672;31673;31674;38205;38206;38207;38208;48667;48668;48669;48670;48671;48672</t>
  </si>
  <si>
    <t>6026;6027;6028;6029;6030;6031;6032;7405;7406;8994;10074;10075;10076;10438;10439;10440;10441;10442;10443;10444;18623;18624;18625;18626;18627;18628;18629;22253;22254;22255;29773;29774;29775;29776;29777;29778;35742;35743;45901;45902;45903;45904;45905</t>
  </si>
  <si>
    <t>6029;7405;8994;10075;10442;18628;22254;29774;35742;45903</t>
  </si>
  <si>
    <t>463;464</t>
  </si>
  <si>
    <t>220;407</t>
  </si>
  <si>
    <t>Q19311</t>
  </si>
  <si>
    <t>Probable phosphoribosylformylglycinamidine synthase</t>
  </si>
  <si>
    <t>F10F2.2</t>
  </si>
  <si>
    <t>sp|Q19311|PUR4_CAEEL Probable phosphoribosylformylglycinamidine synthase OS=Caenorhabditis elegans OX=6239 GN=pfas-1 PE=3 SV=3</t>
  </si>
  <si>
    <t>KLELPENLTVR;VFLIDVLESK</t>
  </si>
  <si>
    <t>5336;10374</t>
  </si>
  <si>
    <t>5613;10920</t>
  </si>
  <si>
    <t>24956;48187;48188;48189;48190</t>
  </si>
  <si>
    <t>23595;45362;45363</t>
  </si>
  <si>
    <t>23595;45363</t>
  </si>
  <si>
    <t>Q19324</t>
  </si>
  <si>
    <t>rpn-5</t>
  </si>
  <si>
    <t>tr|Q19324|Q19324_CAEEL PCI domain-containing protein OS=Caenorhabditis elegans OX=6239 GN=rpn-5 PE=1 SV=1</t>
  </si>
  <si>
    <t>ANVEQLDVWASNVHK;DAVAAVESLNNIEK;EPIPVDPVDVGELSELDNLAHLAAHGGDGR;IGLHDGNYLDVCR;IILDLFINQELISFK;LAELLDFPVDEMESFVCNLIVTGQITGAK;SAIVYCLLAPHTNEQWDLLNR;WDLLMETIMTLSK;YYTQITFER</t>
  </si>
  <si>
    <t>618;1111;2421;4482;4586;5467;8505;11259;11805</t>
  </si>
  <si>
    <t>651;1174;2547;4708;4813;5751;8963;11851;12409</t>
  </si>
  <si>
    <t>2862;2863;5092;5093;5094;5095;5096;5097;5098;5099;5100;5101;5102;11352;11353;11354;11355;11356;11357;20835;20836;20837;20838;21284;21285;21286;21287;21288;21289;21290;21291;21292;25462;25463;39233;52528;52529;52530;52531;54823;54824</t>
  </si>
  <si>
    <t>2757;2758;4911;4912;4913;4914;4915;4916;4917;4918;10779;10780;10781;10782;10783;19652;19653;20057;20058;20059;20060;20061;20062;20063;24058;36659;49402;49403;49404;51482</t>
  </si>
  <si>
    <t>2757;4916;10781;19652;20059;24058;36659;49404;51482</t>
  </si>
  <si>
    <t>Q19326</t>
  </si>
  <si>
    <t>Probable histone chaperone asf-1</t>
  </si>
  <si>
    <t>asf-1</t>
  </si>
  <si>
    <t>sp|Q19326|ASF1_CAEEL Probable histone chaperone asf-1 OS=Caenorhabditis elegans OX=6239 GN=unc-85 PE=3 SV=2</t>
  </si>
  <si>
    <t>DFDQVLDSALVGPIPEGR;FVFDADHPDISK;IPVDDIVGVSVLLLR;VNIVQVQILDNPAMFVDK;WTDEDPVAEPVEDEANR</t>
  </si>
  <si>
    <t>1196;3261;4893;10824;11334</t>
  </si>
  <si>
    <t>1261;3422;5143;11395;11929</t>
  </si>
  <si>
    <t>5470;5471;5472;5473;5474;5475;5476;5477;5478;15129;22846;22847;22848;22849;22850;22851;22852;22853;22854;22855;50403;50404;50405;50406;50407;50408;52865</t>
  </si>
  <si>
    <t>5242;5243;5244;5245;5246;5247;5248;14281;21605;21606;21607;21608;21609;21610;47498;47499;49709</t>
  </si>
  <si>
    <t>5243;14281;21606;47499;49709</t>
  </si>
  <si>
    <t>Q19328</t>
  </si>
  <si>
    <t>tsn-1</t>
  </si>
  <si>
    <t>tr|Q19328|Q19328_CAEEL Staphylococcal nuclease domain-containing protein OS=Caenorhabditis elegans OX=6239 GN=tsn-1 PE=1 SV=1</t>
  </si>
  <si>
    <t>AEGVVEFLSGGSR;AFLLPNFEYITLQLSGVR;AGQAEIVYIDYGNR;ETVLITFLLGGINCPK;IGDQNIAEGLISR;IYLGGTSPADAENVAEGAVSAGLLEVR;LAQIPAGFANFPAGVR;LQTLVNDYNTTEEVAR;LVGQFVTFVR;NIWEYGDFTGNDI;PLYDIPFMFQAR;QVAVTDIAPGALR;SLIAEGLALADHR;SSEYDTLLAAEANAEK;TDAAAATPTVPPPAASSANPAVR;VGPGGVSTGAAEPFADEAAAFTR;VGTSEYVTVYYDSGNK;VQIQIDYVQPK;YAQKPIDAVIEMVR</t>
  </si>
  <si>
    <t>191;258;330;2557;4457;5220;5525;6607;6896;7522;7974;8332;8930;9144;9405;10470;10483;10927;11381</t>
  </si>
  <si>
    <t>198;267;343;2689;4681;5487;5812;6930;7230;7941;8411;8780;9408;9636;9907;11021;11034;11504;11976</t>
  </si>
  <si>
    <t>939;940;941;942;1206;1522;1523;1524;1525;11964;11965;11966;11967;20711;20712;20713;20714;20715;20716;24451;24452;24453;24454;24455;24456;24457;25768;25769;25770;25771;25772;25773;30724;30725;30726;30727;30728;32016;35098;35099;35100;36996;36997;36998;36999;37000;37001;37002;38505;38506;38507;41020;41021;41022;41023;41024;42053;42054;42055;42056;42057;42058;43326;43327;43328;43329;48685;48686;48687;48688;48689;48748;48749;50996;53048;53049;53050</t>
  </si>
  <si>
    <t>917;918;919;1152;1437;1438;1439;1440;1441;1442;1443;11360;11361;11362;19530;19531;19532;19533;19534;19535;23114;23115;23116;23117;23118;23119;23120;23121;23122;23123;24338;24339;24340;24341;28878;28879;28880;28881;28882;30151;33011;33012;34696;34697;34698;34699;34700;34701;36009;36010;36011;38364;38365;38366;38367;39323;39324;39325;39326;40541;40542;40543;40544;40545;45914;45915;45916;45917;45918;45972;45973;48059;49856;49857;49858</t>
  </si>
  <si>
    <t>918;1152;1438;11360;19530;23119;24338;28881;30151;33012;34700;36010;38365;39323;40545;45917;45973;48059;49857</t>
  </si>
  <si>
    <t>Q19338;Q19338-2</t>
  </si>
  <si>
    <t>Monensin-resistant homolog 2</t>
  </si>
  <si>
    <t>mon-2</t>
  </si>
  <si>
    <t>sp|Q19338|MON2_CAEEL Monensin-resistant homolog 2 OS=Caenorhabditis elegans OX=6239 GN=mon-2 PE=3 SV=2;sp|Q19338-2|MON2_CAEEL Isoform b of Monensin-resistant homolog 2 OS=Caenorhabditis elegans OX=6239 GN=mon-2</t>
  </si>
  <si>
    <t>1646;1648</t>
  </si>
  <si>
    <t>ILEIISALQAVDSLIAR</t>
  </si>
  <si>
    <t>21830;21831</t>
  </si>
  <si>
    <t>20648;20649</t>
  </si>
  <si>
    <t>Q19339</t>
  </si>
  <si>
    <t>acs-14</t>
  </si>
  <si>
    <t>tr|Q19339|Q19339_CAEEL Fatty Acid CoA Synthetase family OS=Caenorhabditis elegans OX=6239 GN=acs-14 PE=1 SV=1</t>
  </si>
  <si>
    <t>DAFAVAMYLHSIGFK;FDLSSVQMIMAGAAPAGK;QLEGGVEFIEEIPK</t>
  </si>
  <si>
    <t>1064;2793;8197</t>
  </si>
  <si>
    <t>1127;2931;8641</t>
  </si>
  <si>
    <t>4889;4890;4891;13001;13002;13003;13004;13005;13006;37970;37971</t>
  </si>
  <si>
    <t>4726;4727;12319;12320;12321;12322;35536</t>
  </si>
  <si>
    <t>4727;12320;35536</t>
  </si>
  <si>
    <t>Q19341</t>
  </si>
  <si>
    <t>3-hydroxyanthranilate 3,4-dioxygenase</t>
  </si>
  <si>
    <t>haao-1</t>
  </si>
  <si>
    <t>sp|Q19341|3HAO_CAEEL 3-hydroxyanthranilate 3,4-dioxygenase OS=Caenorhabditis elegans OX=6239 GN=haao-1 PE=3 SV=2</t>
  </si>
  <si>
    <t>EFIYDHISEVK;FLVGSSNITLFER;SGVTAIEIPQWIQDNQEDFVPPVCNK;WFYLTDVVK;WTDLPVPINR</t>
  </si>
  <si>
    <t>2056;3075;8777;11275;11335</t>
  </si>
  <si>
    <t>2169;3224;9247;11867;11930</t>
  </si>
  <si>
    <t>9694;9695;14288;14289;14290;14291;40405;40406;40407;40408;40409;52596;52597;52598;52599;52600;52601;52866;52867;52868;52869</t>
  </si>
  <si>
    <t>9261;9262;13498;13499;13500;13501;37779;37780;37781;49469;49470;49710;49711;49712</t>
  </si>
  <si>
    <t>9262;13499;37780;49469;49711</t>
  </si>
  <si>
    <t>S6EZK7;Q19346</t>
  </si>
  <si>
    <t>tr|S6EZK7|S6EZK7_CAEEL VWFA domain-containing protein OS=Caenorhabditis elegans OX=6239 GN=vwa-8 PE=1 SV=1;tr|Q19346|Q19346_CAEEL VWFA domain-containing protein OS=Caenorhabditis elegans OX=6239 GN=vwa-8 PE=1 SV=3</t>
  </si>
  <si>
    <t>974;1804</t>
  </si>
  <si>
    <t>GVFQIPDSFR</t>
  </si>
  <si>
    <t>Q19360</t>
  </si>
  <si>
    <t>NEDD8-activating enzyme E1 catalytic subunit</t>
  </si>
  <si>
    <t>uba-3</t>
  </si>
  <si>
    <t>sp|Q19360|UBA3_CAEEL NEDD8-activating enzyme E1 catalytic subunit OS=Caenorhabditis elegans OX=6239 GN=rfl-1 PE=1 SV=2</t>
  </si>
  <si>
    <t>LPFEVSPSSTLESLIIR</t>
  </si>
  <si>
    <t>30170;30171;30172</t>
  </si>
  <si>
    <t>28339;28340</t>
  </si>
  <si>
    <t>Q19366</t>
  </si>
  <si>
    <t>Probable DNA polymerase delta small subunit</t>
  </si>
  <si>
    <t>F12F6.7</t>
  </si>
  <si>
    <t>sp|Q19366|DPOD2_CAEEL Probable DNA polymerase delta small subunit OS=Caenorhabditis elegans OX=6239 GN=F12F6.7 PE=3 SV=1</t>
  </si>
  <si>
    <t>LVVIGPLVETK;VAYDDYEEDAEEDEVKR</t>
  </si>
  <si>
    <t>6973;10176</t>
  </si>
  <si>
    <t>7311;10712</t>
  </si>
  <si>
    <t>32368;47122</t>
  </si>
  <si>
    <t>30508;44396</t>
  </si>
  <si>
    <t>Q19371</t>
  </si>
  <si>
    <t>sec-24.1</t>
  </si>
  <si>
    <t>tr|Q19371|Q19371_CAEEL Yeast SEC homolog OS=Caenorhabditis elegans OX=6239 GN=sec-24.1 PE=1 SV=1</t>
  </si>
  <si>
    <t>AGPANMSYVDYLVDIHR;EPPVVDLGPQGPIR;IGLATFDQAVHFFDISSASPK;ILNLCLPVTADYNQVYR;MLVMSDVQEPFVPMVDGLLLPYNEALPGLR;TSVEDAYFAHLDHTGR;TTETILQPVVQAGLDALK;VILFSTVLPTYDAPGK;VWQMELIR</t>
  </si>
  <si>
    <t>326;2430;4480;4720;7229;9926;9943;10570;11188</t>
  </si>
  <si>
    <t>339;2557;4706;4958;7620;10451;10469;11125;11775</t>
  </si>
  <si>
    <t>1507;11387;11388;11389;11390;11391;11392;11393;20828;20829;20830;20831;20832;20833;22079;22080;22081;22082;33769;33770;33771;45850;45851;45852;45853;45929;45930;45931;45932;45933;45934;45935;45936;45937;45938;45939;49155;49156;49157;52226;52227;52228</t>
  </si>
  <si>
    <t>1424;10802;10803;10804;10805;19644;19645;19646;19647;19648;19649;19650;20890;20891;20892;20893;31788;31789;31790;31791;31792;43152;43153;43154;43242;43243;43244;43245;43246;43247;43248;43249;43250;43251;46308;46309;46310;49153;49154</t>
  </si>
  <si>
    <t>1424;10804;19646;20891;31792;43153;43250;46310;49154</t>
  </si>
  <si>
    <t>Q19374</t>
  </si>
  <si>
    <t>Putative pyridoxal-phosphate dependent protein F13B12.4</t>
  </si>
  <si>
    <t>F13B12.4</t>
  </si>
  <si>
    <t>sp|Q19374|YSL1_CAEEL Putative pyridoxal-phosphate dependent protein F13B12.4 OS=Caenorhabditis elegans OX=6239 GN=F13B12.4 PE=1 SV=1</t>
  </si>
  <si>
    <t>MPDIASVATMR</t>
  </si>
  <si>
    <t>33908;33909;33910</t>
  </si>
  <si>
    <t>Q19375</t>
  </si>
  <si>
    <t>IWS1-like protein</t>
  </si>
  <si>
    <t>iws-1</t>
  </si>
  <si>
    <t>sp|Q19375|IWS1_CAEEL IWS1-like protein OS=Caenorhabditis elegans OX=6239 GN=F13B12.1 PE=3 SV=1</t>
  </si>
  <si>
    <t>PIYHLDTDYSTVSR</t>
  </si>
  <si>
    <t>Q19416</t>
  </si>
  <si>
    <t>dylt-1</t>
  </si>
  <si>
    <t>tr|Q19416|Q19416_CAEEL DYnein Light chain (Tctex type) OS=Caenorhabditis elegans OX=6239 GN=dylt-1 PE=1 SV=2</t>
  </si>
  <si>
    <t>ALAEEDVHMIIK</t>
  </si>
  <si>
    <t>2142;2143;2144;2145;2146;2147</t>
  </si>
  <si>
    <t>2072;2073;2074;2075;2076;2077</t>
  </si>
  <si>
    <t>Q19420;Q19420-2</t>
  </si>
  <si>
    <t>Inositol monophosphatase ttx-7</t>
  </si>
  <si>
    <t>ttx-7</t>
  </si>
  <si>
    <t>sp|Q19420|IMPA1_CAEEL Inositol monophosphatase ttx-7 OS=Caenorhabditis elegans OX=6239 GN=ttx-7 PE=1 SV=3;sp|Q19420-2|IMPA1_CAEEL Isoform b of Inositol monophosphatase ttx-7 OS=Caenorhabditis elegans OX=6239 GN=ttx-7</t>
  </si>
  <si>
    <t>285;282</t>
  </si>
  <si>
    <t>AGIVYNPITNELYLAQLGK;DLSACLTHVDFEPEA;IEWTDAPTWIIDPIDGTTNFVHR;LLIEGLSER;SSNTDLVTETDQAVEK;VFQPIHEEEQVFVDYAIELVK;WLDIAQSNMR</t>
  </si>
  <si>
    <t>309;1521;4391;6245;9175;10391;11287</t>
  </si>
  <si>
    <t>322;1604;4610;6558;9669;10938;11879</t>
  </si>
  <si>
    <t>1438;1439;1440;1441;1442;1443;1444;1445;1446;1447;1448;1449;7040;7041;7042;7043;7044;20387;20388;20389;20390;20391;20392;29133;42214;42215;48305;48306;48307;48308;48309;48310;48311;52637;52638;52639</t>
  </si>
  <si>
    <t>1360;1361;1362;1363;1364;1365;1366;1367;1368;1369;1370;1371;1372;1373;6695;6696;6697;6698;19192;19193;19194;19195;19196;19197;27434;27435;39472;45510;45511;45512;45513;45514;45515;45516;45517;45518;45519;45520;45521;49499</t>
  </si>
  <si>
    <t>1371;6696;19194;27435;39472;45518;49499</t>
  </si>
  <si>
    <t>Q19421</t>
  </si>
  <si>
    <t>tr|Q19421|Q19421_CAEEL Glyco_trans_2-like domain-containing protein OS=Caenorhabditis elegans OX=6239 GN=CELE_F13G3.6 PE=1 SV=2</t>
  </si>
  <si>
    <t>IIERKGWK</t>
  </si>
  <si>
    <t>Q19437</t>
  </si>
  <si>
    <t>upb-1</t>
  </si>
  <si>
    <t>tr|Q19437|Q19437_CAEEL CN hydrolase domain-containing protein OS=Caenorhabditis elegans OX=6239 GN=upb-1 PE=1 SV=1</t>
  </si>
  <si>
    <t>DEEKDDVIWNTAVVISHTGR;DFGHFYGSSYIAAPDGSR;HDIVIISPILER;HDIVIISPILERDEEKDDVIWNTAVVISHTGR;LAQDGDFQLSGYIVDAQK;LDGVSLDEVER;LPWTEFAESVYTGPTTQFLSK;NAAIANHVFTVGINR;SAAPAQFDGVETALAEK;VGDFNESTYYMESTLGHPVFETK</t>
  </si>
  <si>
    <t>1168;1204;4019;4020;5524;5607;6556;7355;8468;10422</t>
  </si>
  <si>
    <t>1232;1269;4225;4226;5811;5897;6878;7769;8925;10970</t>
  </si>
  <si>
    <t>5335;5336;5514;5515;5516;5517;5518;18795;18796;18797;18798;18799;18800;18801;25762;25763;25764;25765;25766;25767;26181;26182;26183;30469;30470;30471;30472;30473;30474;30475;30476;30477;30478;34334;34335;39046;39047;39048;39049;39050;39051;48447;48448;48449;48450;48451</t>
  </si>
  <si>
    <t>5121;5279;5280;5281;17827;17828;17829;17830;24333;24334;24335;24336;24337;24724;24725;28608;28609;28610;28611;28612;28613;28614;28615;28616;28617;28618;28619;32311;32312;36466;36467;36468;36469;36470;36471;36472;36473;45667;45668;45669;45670;45671;45672</t>
  </si>
  <si>
    <t>5121;5279;17828;17830;24333;24725;28611;32311;36470;45668</t>
  </si>
  <si>
    <t>Q19459-2;Q19459</t>
  </si>
  <si>
    <t>Golgi apparatus protein 1 homolog</t>
  </si>
  <si>
    <t>F14E5.2</t>
  </si>
  <si>
    <t>sp|Q19459-2|GSLG1_CAEEL Isoform b of Golgi apparatus protein 1 homolog OS=Caenorhabditis elegans OX=6239 GN=F14E5.2;sp|Q19459|GSLG1_CAEEL Golgi apparatus protein 1 homolog OS=Caenorhabditis elegans OX=6239 GN=F14E5.2 PE=1 SV=1</t>
  </si>
  <si>
    <t>1147;1149</t>
  </si>
  <si>
    <t>FMDPECGNLLAER</t>
  </si>
  <si>
    <t>14355;14356;14357;14358</t>
  </si>
  <si>
    <t>13558;13559</t>
  </si>
  <si>
    <t>Q19478</t>
  </si>
  <si>
    <t>far-3</t>
  </si>
  <si>
    <t>tr|Q19478|Q19478_CAEEL Fatty Acid/Retinol binding protein OS=Caenorhabditis elegans OX=6239 GN=far-3 PE=1 SV=1</t>
  </si>
  <si>
    <t>DFVNELIAGGR;DLLPSEVVQAYQDLSPEEK</t>
  </si>
  <si>
    <t>1239;1492</t>
  </si>
  <si>
    <t>1306;1575</t>
  </si>
  <si>
    <t>5674;5675;5676;5677;6948;6949;6950;6951</t>
  </si>
  <si>
    <t>5435;5436;5437;6610;6611;6612</t>
  </si>
  <si>
    <t>5435;6610</t>
  </si>
  <si>
    <t>Q19480;B5U8N0</t>
  </si>
  <si>
    <t>far-5</t>
  </si>
  <si>
    <t>tr|Q19480|Q19480_CAEEL Fatty Acid/Retinol binding protein OS=Caenorhabditis elegans OX=6239 GN=far-5 PE=1 SV=2;tr|B5U8N0|B5U8N0_CAEEL Fatty Acid/Retinol binding protein OS=Caenorhabditis elegans OX=6239 GN=far-5 PE=1 SV=1</t>
  </si>
  <si>
    <t>176;69</t>
  </si>
  <si>
    <t>AIYTAQIVGIPLDSK;VVAAFDNLSPGESAIMK</t>
  </si>
  <si>
    <t>459;11077</t>
  </si>
  <si>
    <t>479;11659</t>
  </si>
  <si>
    <t>2095;2096;2097;51717</t>
  </si>
  <si>
    <t>2018;48719</t>
  </si>
  <si>
    <t>Q19519</t>
  </si>
  <si>
    <t>vps-36</t>
  </si>
  <si>
    <t>tr|Q19519|Q19519_CAEEL Vacuolar protein-sorting-associated protein 36 OS=Caenorhabditis elegans OX=6239 GN=vps-36 PE=1 SV=2</t>
  </si>
  <si>
    <t>DDSIEGLLFYPNR;EISDVLYEHIK</t>
  </si>
  <si>
    <t>1155;2222</t>
  </si>
  <si>
    <t>1219;2342</t>
  </si>
  <si>
    <t>5297;5298;10489;10490</t>
  </si>
  <si>
    <t>5091;10023;10024</t>
  </si>
  <si>
    <t>5091;10023</t>
  </si>
  <si>
    <t>Q19537</t>
  </si>
  <si>
    <t>Probable replication factor A 73 kDa subunit</t>
  </si>
  <si>
    <t>rpa-1</t>
  </si>
  <si>
    <t>sp|Q19537|RFA1_CAEEL Probable replication factor A 73 kDa subunit OS=Caenorhabditis elegans OX=6239 GN=rpa-1 PE=1 SV=1</t>
  </si>
  <si>
    <t>IISVPEIAGVSELYDWYANVKPTTEVK;SAAELGELHDESPDEYNAIFER;SDSIIEAGGELLAAPK;VEQGEQLGHAFTFR</t>
  </si>
  <si>
    <t>4619;8464;8595;10301</t>
  </si>
  <si>
    <t>4851;8921;9057;10844</t>
  </si>
  <si>
    <t>21567;21568;21569;21570;39034;39035;39036;39037;39605;39606;39607;47788</t>
  </si>
  <si>
    <t>20387;20388;20389;20390;20391;36453;36454;36455;36456;36457;36989;36990;36991;44982</t>
  </si>
  <si>
    <t>20388;36456;36989;44982</t>
  </si>
  <si>
    <t>Q19554</t>
  </si>
  <si>
    <t>abcf-1</t>
  </si>
  <si>
    <t>tr|Q19554|Q19554_CAEEL ABC transporter, class F OS=Caenorhabditis elegans OX=6239 GN=abcf-1 PE=1 SV=1</t>
  </si>
  <si>
    <t>EVLDALGEALVSK;LNPPVLGLHDVNFGYGK;VALCNLALGGPDIIILDEPTNNLDIESIDALAEAIR</t>
  </si>
  <si>
    <t>2598;6421;10136</t>
  </si>
  <si>
    <t>2730;6743;10667</t>
  </si>
  <si>
    <t>12124;12125;29909;29910;46894</t>
  </si>
  <si>
    <t>11489;28111;44195</t>
  </si>
  <si>
    <t>Q19555</t>
  </si>
  <si>
    <t>Cohesin subunit scc-3</t>
  </si>
  <si>
    <t>scc-3</t>
  </si>
  <si>
    <t>sp|Q19555|SCC3_CAEEL Cohesin subunit scc-3 OS=Caenorhabditis elegans OX=6239 GN=scc-3 PE=1 SV=1</t>
  </si>
  <si>
    <t>ALIPLFEK;LTETLIPLIPR;QIIGYLFR</t>
  </si>
  <si>
    <t>524;6755;8156</t>
  </si>
  <si>
    <t>547;7081;8599</t>
  </si>
  <si>
    <t>2414;2415;2416;2417;2418;31313;31314;37749</t>
  </si>
  <si>
    <t>2321;2322;2323;2324;2325;29432;35320</t>
  </si>
  <si>
    <t>2322;29432;35320</t>
  </si>
  <si>
    <t>Q19564;C8JQS2;O45307</t>
  </si>
  <si>
    <t>Q19564</t>
  </si>
  <si>
    <t>D-aspartate oxidase 2</t>
  </si>
  <si>
    <t>ddo-2</t>
  </si>
  <si>
    <t>sp|Q19564|OXDD2_CAEEL D-aspartate oxidase 2 OS=Caenorhabditis elegans OX=6239 GN=ddo-2 PE=1 SV=1</t>
  </si>
  <si>
    <t>334;227;334</t>
  </si>
  <si>
    <t>AYGDIVYNFR;GVILEVDAPWHK;LDIFPEPSK</t>
  </si>
  <si>
    <t>952;3914;5612</t>
  </si>
  <si>
    <t>1006;4114;5902</t>
  </si>
  <si>
    <t>4428;4429;4430;4431;18296;18297;18298;18299;26205;26206</t>
  </si>
  <si>
    <t>4266;4267;17292;17293;24742</t>
  </si>
  <si>
    <t>4266;17292;24742</t>
  </si>
  <si>
    <t>Q19572</t>
  </si>
  <si>
    <t>Guanine nucleotide-binding protein alpha-12 subunit</t>
  </si>
  <si>
    <t>gpa-12</t>
  </si>
  <si>
    <t>sp|Q19572|GPA12_CAEEL Guanine nucleotide-binding protein alpha-12 subunit OS=Caenorhabditis elegans OX=6239 GN=gpa-12 PE=1 SV=2</t>
  </si>
  <si>
    <t>SVFETIVNNR</t>
  </si>
  <si>
    <t>42646;42647</t>
  </si>
  <si>
    <t>39885;39886</t>
  </si>
  <si>
    <t>Q19579;Q19581</t>
  </si>
  <si>
    <t>Q19579</t>
  </si>
  <si>
    <t>Polyadenylate-binding protein</t>
  </si>
  <si>
    <t>pab-2</t>
  </si>
  <si>
    <t>tr|Q19579|Q19579_CAEEL Polyadenylate-binding protein OS=Caenorhabditis elegans OX=6239 GN=pab-2 PE=1 SV=1</t>
  </si>
  <si>
    <t>692;575</t>
  </si>
  <si>
    <t>ALDTMNFEVIHGR;GYGFVHFETEHSAQTAIEK;LSLGYAYVNFQQPADAER</t>
  </si>
  <si>
    <t>482;3995;6684</t>
  </si>
  <si>
    <t>True;True;False</t>
  </si>
  <si>
    <t>505;4201;7010</t>
  </si>
  <si>
    <t>2206;2207;2208;18676;31043;31044;31045;31046;31047</t>
  </si>
  <si>
    <t>2135;17697;29174;29175;29176;29177</t>
  </si>
  <si>
    <t>2135;17697;29175</t>
  </si>
  <si>
    <t>Q19584;Q9U3I6</t>
  </si>
  <si>
    <t>Ubiquitin fusion degradation protein 1 homolog</t>
  </si>
  <si>
    <t>ufd-1</t>
  </si>
  <si>
    <t>sp|Q19584|UFD1_CAEEL Ubiquitin fusion degradation protein 1 homolog OS=Caenorhabditis elegans OX=6239 GN=ufd-1 PE=1 SV=1;tr|Q9U3I6|Q9U3I6_CAEEL Ubiquitin fusion degradation protein 1 homolog OS=Caenorhabditis elegans OX=6239 GN=ufd-1 PE=1 SV=1</t>
  </si>
  <si>
    <t>342;336</t>
  </si>
  <si>
    <t>QVTPAVTAKPPAPDASAFIGAGQK;VGNYDQTFVVYGPVFLPNATQSK</t>
  </si>
  <si>
    <t>8363;10469</t>
  </si>
  <si>
    <t>8812;11020</t>
  </si>
  <si>
    <t>38639;38640;48680;48681;48682;48683;48684</t>
  </si>
  <si>
    <t>36107;45910;45911;45912;45913</t>
  </si>
  <si>
    <t>36107;45910</t>
  </si>
  <si>
    <t>Q19590</t>
  </si>
  <si>
    <t>tr|Q19590|Q19590_CAEEL Uncharacterized protein OS=Caenorhabditis elegans OX=6239 GN=CELE_F19C7.4 PE=3 SV=2</t>
  </si>
  <si>
    <t>AVQFFFQNVYGYFQIINQYTGDNK</t>
  </si>
  <si>
    <t>Q19591</t>
  </si>
  <si>
    <t>tr|Q19591|Q19591_CAEEL Nematode Specific Peptide family OS=Caenorhabditis elegans OX=6239 GN=nspg-10 PE=1 SV=1</t>
  </si>
  <si>
    <t>TVMPAQAGWFGCQSAR;YAQNLMNAWQNTYTK</t>
  </si>
  <si>
    <t>10030;11382</t>
  </si>
  <si>
    <t>10557;11977</t>
  </si>
  <si>
    <t>46348;46349;46350;46351;53051;53052;53053;53054</t>
  </si>
  <si>
    <t>43650;49859;49860;49861</t>
  </si>
  <si>
    <t>43650;49861</t>
  </si>
  <si>
    <t>Q19615</t>
  </si>
  <si>
    <t>tr|Q19615|Q19615_CAEEL Uncharacterized protein OS=Caenorhabditis elegans OX=6239 GN=CELE_F20A1.1 PE=1 SV=1</t>
  </si>
  <si>
    <t>SESDAYIATQSEADQTAYK</t>
  </si>
  <si>
    <t>Q19626</t>
  </si>
  <si>
    <t>Probable V-type proton ATPase subunit B</t>
  </si>
  <si>
    <t>vha-12</t>
  </si>
  <si>
    <t>sp|Q19626|VATB1_CAEEL V-type proton ATPase subunit B 1 OS=Caenorhabditis elegans OX=6239 GN=vha-12 PE=1 SV=1</t>
  </si>
  <si>
    <t>AVVGEEALSSDDLLYLEFLTK;AVVQVFEGTSGIDAK;DGSITQIPILTMPNDDITHPIPDLTGYITEGQIYVDR;EDHSDVSNQLYACYAIGK;FPQFSEIVK;GFPGYMYTDLATIYER;GPPVLAEDFLDINGQPINPWSR;HVLVVLTDMSSYAEALR;IALTSAEFLAYQCK;IALTSAEFLAYQCKKHVLVVLTDMSSYAEALR;IPIFSASGLPHNEIAAQIVR;IYPEEMIQTGISAIDVMNSIAR;KHVLVVLTDMSSYAEALR;LIYPPINVLPSLSR;LIYQTVCGVNGPLVILNDVK;NTICEFTGDILR;PIDKGPPVLAEDFLDINGQPINPWSR;QDFEENGSMENVCLFLNLANDPTIER;SVFESLDIGWQLLR</t>
  </si>
  <si>
    <t>913;917;1282;1966;3142;3524;3783;4123;4180;4181;4868;5228;5299;6137;6138;7751;7924;8074;9264</t>
  </si>
  <si>
    <t>966;971;1353;1354;2078;3295;3701;3702;3981;4334;4392;4393;5117;5495;5496;5574;6445;6446;8178;8359;8514;9764</t>
  </si>
  <si>
    <t>4262;4263;4264;4265;4266;4267;4268;4269;4270;4271;4272;4273;4274;4275;4276;4304;4305;4306;4307;4308;4309;4310;4311;4312;4313;5909;5910;5911;5912;5913;5914;5915;5916;5917;5918;5919;5920;5921;5922;5923;5924;5925;5926;9304;9305;9306;9307;9308;14586;14587;14588;14589;14590;14591;16434;16435;16436;16437;16438;16439;16440;16441;16442;16443;16444;16445;16446;16447;16448;16449;16450;16451;16452;16453;16454;16455;16456;17718;17719;17720;17721;17722;17723;17724;17725;17726;17727;17728;17729;19206;19207;19208;19209;19210;19417;19418;19419;19420;19421;19422;19423;19424;19425;22679;22680;22681;22682;22683;22684;22685;22686;22687;22688;22689;22690;22691;22692;22693;22694;22695;24482;24483;24484;24485;24486;24487;24488;24489;24490;24491;24492;24493;24494;24811;28653;28654;28655;28656;28657;28658;28659;28660;28661;28662;28663;28664;28665;28666;28667;28668;28669;28670;28671;36073;36074;36075;36076;36077;36078;36079;36080;36081;36082;36789;36790;37415;37416;37417;42634;42635;42636;42637;42638;42639;42640;42641;42642;42643;42644;42645</t>
  </si>
  <si>
    <t>4078;4079;4080;4081;4082;4083;4084;4085;4086;4087;4088;4089;4090;4091;4092;4093;4094;4095;4096;4097;4098;4099;4100;4101;4102;4103;4104;4105;4106;4107;4108;4109;4148;4149;4150;4151;4152;4153;4154;4155;4156;4157;4158;4159;4160;4161;4162;4163;4164;5653;5654;5655;5656;5657;5658;5659;5660;5661;5662;5663;5664;5665;5666;5667;5668;5669;5670;5671;5672;5673;5674;8903;8904;8905;8906;8907;8908;8909;13759;13760;13761;13762;13763;13764;13765;13766;13767;13768;13769;13770;15508;15509;15510;15511;15512;15513;15514;15515;15516;15517;15518;15519;15520;15521;15522;15523;15524;15525;15526;15527;15528;15529;15530;15531;15532;15533;15534;16725;16726;16727;16728;16729;16730;16731;16732;16733;16734;16735;16736;16737;16738;16739;16740;16741;16742;16743;18183;18184;18185;18186;18187;18346;18347;18348;18349;18350;18351;18352;18353;18354;18355;21442;21443;21444;21445;21446;21447;21448;21449;21450;21451;21452;21453;21454;21455;21456;23140;23141;23142;23143;23144;23145;23146;23147;23148;23149;23150;23151;23152;23153;23154;23155;23156;23157;23158;23159;23160;23161;23469;26975;26976;26977;26978;26979;26980;26981;26982;26983;26984;26985;26986;26987;26988;26989;26990;26991;26992;26993;26994;26995;26996;26997;26998;26999;27000;27001;27002;27003;27004;27005;27006;33930;33931;33932;33933;33934;33935;33936;33937;33938;33939;33940;33941;33942;33943;34537;34538;34539;35040;35041;39870;39871;39872;39873;39874;39875;39876;39877;39878;39879;39880;39881;39882;39883;39884</t>
  </si>
  <si>
    <t>4084;4161;5660;8907;13763;15517;16734;18183;18348;18354;21444;23161;23469;26991;27006;33932;34537;35040;39872</t>
  </si>
  <si>
    <t>465;466;467;468</t>
  </si>
  <si>
    <t>151;162;307;336</t>
  </si>
  <si>
    <t>Q19642</t>
  </si>
  <si>
    <t>czw-1</t>
  </si>
  <si>
    <t>sp|Q19642|ZW10_CAEEL Centromere/kinetochore protein zw10 homolog OS=Caenorhabditis elegans OX=6239 GN=czw-1 PE=1 SV=1</t>
  </si>
  <si>
    <t>DFLNDTNMLLEGIGR;LALTAENIVR;LLEVVANIVAYK;TLLEPLLLDSVIR;VIGSLVSFLLDSLVR</t>
  </si>
  <si>
    <t>1217;5506;6210;9727;10550</t>
  </si>
  <si>
    <t>1282;5791;6522;10239;11103</t>
  </si>
  <si>
    <t>5565;5566;5567;25639;29003;44917;44918;44919;44920;49058;49059;49060</t>
  </si>
  <si>
    <t>5317;5318;5319;24209;27313;42246;46243;46244</t>
  </si>
  <si>
    <t>5318;24209;27313;42246;46244</t>
  </si>
  <si>
    <t>Q19655</t>
  </si>
  <si>
    <t>tr|Q19655|Q19655_CAEEL Rieske domain-containing protein OS=Caenorhabditis elegans OX=6239 GN=CELE_F20D6.11 PE=1 SV=2</t>
  </si>
  <si>
    <t>AASVTVISNTPEPLPVFGSDIGK;ALANWLTPVEPECDNDDSPAVEEILGR;FELAANVVALR;SGDIEDYPGFDSLHSYVVTVNDGNLIIK;VVAVAAGGPSSVASQFAEIFK</t>
  </si>
  <si>
    <t>78;468;2845;8720;11079</t>
  </si>
  <si>
    <t>80;490;2985;9187;11661</t>
  </si>
  <si>
    <t>404;405;2150;2151;2152;13230;13231;13232;13233;40167;40168;40169;40170;51726;51727;51728;51729;51730;51731;51732;51733;51734;51735;51736</t>
  </si>
  <si>
    <t>393;2080;2081;2082;2083;12527;12528;37533;37534;37535;48726;48727;48728;48729;48730;48731;48732;48733</t>
  </si>
  <si>
    <t>393;2082;12527;37533;48729</t>
  </si>
  <si>
    <t>Q19660</t>
  </si>
  <si>
    <t>tr|Q19660|Q19660_CAEEL Uncharacterized protein OS=Caenorhabditis elegans OX=6239 GN=CELE_F21C10.10 PE=1 SV=2</t>
  </si>
  <si>
    <t>SSIVVGSGVLAETVVGLLCAAGR</t>
  </si>
  <si>
    <t>42137;42138</t>
  </si>
  <si>
    <t>39409;39410</t>
  </si>
  <si>
    <t>Q19663</t>
  </si>
  <si>
    <t>tr|Q19663|Q19663_CAEEL Uncharacterized protein OS=Caenorhabditis elegans OX=6239 GN=CELE_F21C10.7 PE=1 SV=2</t>
  </si>
  <si>
    <t>LINDIIDTTASVVDLGSSVISQIR</t>
  </si>
  <si>
    <t>Q58AA4;Q19672</t>
  </si>
  <si>
    <t>rde-2</t>
  </si>
  <si>
    <t>tr|Q58AA4|Q58AA4_CAEEL Uncharacterized protein OS=Caenorhabditis elegans OX=6239 GN=rde-2 PE=1 SV=1;tr|Q19672|Q19672_CAEEL Uncharacterized protein OS=Caenorhabditis elegans OX=6239 GN=rde-2 PE=1 SV=3</t>
  </si>
  <si>
    <t>570;578</t>
  </si>
  <si>
    <t>PDTPDSLLK</t>
  </si>
  <si>
    <t>36643;36644;36645</t>
  </si>
  <si>
    <t>Q19680</t>
  </si>
  <si>
    <t>tr|Q19680|Q19680_CAEEL Phosphoacetylglucosamine mutase OS=Caenorhabditis elegans OX=6239 GN=CELE_F21D5.1 PE=1 SV=1</t>
  </si>
  <si>
    <t>FAEPTHDGYYSAIADSFK;IPSSLLEVEFR;LGIEPIIVPTGVK;LPFIVFR;LVDPSGDMLNEQWEIYATEVVNATDAELPAAVR;MDLTVPVEYSR;VINETVGDAFADLLAVEAVLR;VYAEADTVENTLQLGK</t>
  </si>
  <si>
    <t>2716;4888;5907;6486;6853;7096;10586;11193</t>
  </si>
  <si>
    <t>2852;5138;6205;6808;7184;7451;11145;11780</t>
  </si>
  <si>
    <t>12679;12680;12681;22784;22785;22786;27590;27591;27592;27593;27594;30173;30174;30175;30176;30177;31761;31762;31763;33029;33030;33031;33032;49263;49264;49265;49266;52241</t>
  </si>
  <si>
    <t>12015;12016;12017;21520;26030;26031;26032;26033;26034;28341;28342;29865;29866;29867;29868;29869;29870;31142;31143;31144;31145;46411;46412;46413;46414;46415;46416;46417;49162</t>
  </si>
  <si>
    <t>12015;21520;26032;28341;29870;31142;46413;49162</t>
  </si>
  <si>
    <t>Q19694</t>
  </si>
  <si>
    <t>ttr-35</t>
  </si>
  <si>
    <t>tr|Q19694|Q19694_CAEEL TransThyretin-Related family domain OS=Caenorhabditis elegans OX=6239 GN=ttr-35 PE=1 SV=2</t>
  </si>
  <si>
    <t>FELPNNYIYSDTDTPK;TFDIGIWNLEGILPGESR</t>
  </si>
  <si>
    <t>2850;9514</t>
  </si>
  <si>
    <t>2990;10020</t>
  </si>
  <si>
    <t>13248;13249;13250;13251;13252;13253;13254;13255;43828;43829;43830;43831;43832;43833;43834;43835;43836</t>
  </si>
  <si>
    <t>12538;12539;12540;12541;12542;41045;41046;41047;41048;41049;41050</t>
  </si>
  <si>
    <t>12538;41045</t>
  </si>
  <si>
    <t>Q19699</t>
  </si>
  <si>
    <t>gfat-2</t>
  </si>
  <si>
    <t>tr|Q19699|Q19699_CAEEL Glutamine--fructose-6-phosphate transaminase (isomerizing) OS=Caenorhabditis elegans OX=6239 GN=gfat-2 PE=1 SV=1</t>
  </si>
  <si>
    <t>AEIIDALNNLPILIR;DVLDLDDQVLK;EIFEQPESVVNTMR;GLNFATCLEGALK;QLVETVIQQLEGAFALAFK;SEIVDILVQGLQR;VLPSGQVVLGGLK;VSVLNDYIK;YPDFSFR</t>
  </si>
  <si>
    <t>193;1782;2177;3706;8244;8642;10740;11007;11651</t>
  </si>
  <si>
    <t>200;1885;2294;3891;8688;9107;11306;11588;12253</t>
  </si>
  <si>
    <t>945;946;947;948;8418;8419;10230;10231;17259;17260;38170;38171;39848;39849;39850;39851;50001;50002;50003;50004;50005;50006;50007;51400;54229;54230</t>
  </si>
  <si>
    <t>921;8055;9744;16276;35704;35705;35706;37244;37245;37246;37247;47142;47143;47144;47145;47146;47147;47148;48429;50950;50951</t>
  </si>
  <si>
    <t>921;8055;9744;16276;35704;37245;47145;48429;50951</t>
  </si>
  <si>
    <t>Q19706-2;Q19706</t>
  </si>
  <si>
    <t>Eukaryotic translation initiation factor 3 subunit G</t>
  </si>
  <si>
    <t>eif-3.G</t>
  </si>
  <si>
    <t>sp|Q19706-2|EIF3G_CAEEL Isoform b of Eukaryotic translation initiation factor 3 subunit G OS=Caenorhabditis elegans OX=6239 GN=eif-3.G;sp|Q19706|EIF3G_CAEEL Eukaryotic translation initiation factor 3 subunit G OS=Caenorhabditis elegans OX=6239 GN=eif-3.G P</t>
  </si>
  <si>
    <t>256;262</t>
  </si>
  <si>
    <t>VTNLPQEMNEDELR</t>
  </si>
  <si>
    <t>51619;51620;51621;51622;51623;51624;51625;51626;51627</t>
  </si>
  <si>
    <t>48639;48640;48641;48642;48643;48644;48645;48646</t>
  </si>
  <si>
    <t>Q19713</t>
  </si>
  <si>
    <t>Phenylalanine--tRNA ligase beta subunit</t>
  </si>
  <si>
    <t>frs-2</t>
  </si>
  <si>
    <t>sp|Q19713|SYFB_CAEEL Phenylalanine--tRNA ligase beta subunit OS=Caenorhabditis elegans OX=6239 GN=fars-3 PE=3 SV=2</t>
  </si>
  <si>
    <t>AAGFEIIQGFLDR;AYLPIIQNHPVYPVIYDK;DISFDADSYASFIDLQDK;EYTAEELMTLYSTDSHLK;LFELQDVIVK;LPESNTVAVAFPINK;NVFIEATATDK;TSLLPGLLK;YDLLSVEGLAR</t>
  </si>
  <si>
    <t>37;969;1369;2695;5793;6480;7800;9911;11414</t>
  </si>
  <si>
    <t>37;1025;1443;2831;6087;6802;8231;10436;12010</t>
  </si>
  <si>
    <t>193;194;195;196;197;198;199;200;201;202;203;4509;4510;6339;12575;12576;27053;27054;27055;30144;30145;30146;30147;30148;30149;30150;36293;36294;36295;45801;45802;53180;53181;53182;53183;53184</t>
  </si>
  <si>
    <t>192;193;194;195;196;197;198;4348;6081;11903;25531;28310;28311;28312;28313;34139;34140;34141;43112;49989</t>
  </si>
  <si>
    <t>195;4348;6081;11903;25531;28311;34140;43112;49989</t>
  </si>
  <si>
    <t>Q19722</t>
  </si>
  <si>
    <t>Asparagine--tRNA ligase, cytoplasmic</t>
  </si>
  <si>
    <t>nrs-1</t>
  </si>
  <si>
    <t>sp|Q19722|SYNC_CAEEL Asparagine--tRNA ligase, cytoplasmic OS=Caenorhabditis elegans OX=6239 GN=nars-1 PE=3 SV=1</t>
  </si>
  <si>
    <t>APAGGIDNVLNESAGVDVMLDNR;CADDNELTESVDLLMPGVGEIVGGSMR;DGYGFLQCVLNDK;FICWLTDTNHIR;FVYGEDIAEAAER;IWKEDQLLAAFEK;LYIDTDAGSDQHPGTEAQPLATLVQAMLISK;MTDTIGVPILLNR;SAPDGHELTVDYWEVIGK;SLIEFVNPGYK;SLMFLVLR</t>
  </si>
  <si>
    <t>623;992;1302;2965;3296;5198;7026;7316;8519;8933;8966</t>
  </si>
  <si>
    <t>656;1050;1374;3110;3458;5464;7366;7724;8977;9411;9444</t>
  </si>
  <si>
    <t>2878;2879;2880;4633;6000;6001;13735;13736;15269;15270;15271;15272;15273;15274;15275;15276;15277;24390;24391;24392;24393;32614;34150;34151;34152;34153;34154;34155;39299;39300;39301;39302;39303;41034;41164;41165;41166;41167;41168</t>
  </si>
  <si>
    <t>2768;4494;5756;12945;14405;14406;14407;14408;14409;14410;14411;14412;23062;30747;30748;32144;32145;32146;32147;32148;32149;36713;36714;36715;38372;38479;38480;38481</t>
  </si>
  <si>
    <t>2768;4494;5756;12945;14405;23062;30747;32149;36713;38372;38481</t>
  </si>
  <si>
    <t>Q19724</t>
  </si>
  <si>
    <t>Probable NADH dehydrogenase [ubiquinone] iron-sulfur protein 6, mitochondrial</t>
  </si>
  <si>
    <t>nduf-6</t>
  </si>
  <si>
    <t>sp|Q19724|NDUS6_CAEEL Probable NADH dehydrogenase [ubiquinone] iron-sulfur protein 6, mitochondrial OS=Caenorhabditis elegans OX=6239 GN=nduf-6 PE=3 SV=1</t>
  </si>
  <si>
    <t>SVNPNVAMHLIDQRPPEDCGDKR</t>
  </si>
  <si>
    <t>Q19743</t>
  </si>
  <si>
    <t>Histone H1.3</t>
  </si>
  <si>
    <t>hil-3</t>
  </si>
  <si>
    <t>sp|Q19743|H13_CAEEL Histone H1.3 OS=Caenorhabditis elegans OX=6239 GN=hil-3 PE=2 SV=3</t>
  </si>
  <si>
    <t>SDTVVASAAVQAPAK</t>
  </si>
  <si>
    <t>37029;37030</t>
  </si>
  <si>
    <t>Q19749</t>
  </si>
  <si>
    <t>Dihydrolipoyllysine-residue acetyltransferase component of pyruvate dehydrogenase complex, mitochondrial</t>
  </si>
  <si>
    <t>F23B12.5</t>
  </si>
  <si>
    <t>sp|Q19749|ODP2_CAEEL Dihydrolipoyllysine-residue acetyltransferase component of pyruvate dehydrogenase complex, mitochondrial OS=Caenorhabditis elegans OX=6239 GN=dlat-1 PE=1 SV=1</t>
  </si>
  <si>
    <t>ATMGFETPEEGYLAK;GATSTTTQAVSGQDYTDIPLSNMR;GLATIASEIVELAQR;ISINDFIIK;LLCIIVDNEADVAAFK;STIPHYYLTSEIQLDTLLQVR;TVDGAVGAVWLR;VALPALSPTMELGTVVSWQK;VPEANSYWMDSFIR</t>
  </si>
  <si>
    <t>801;3392;3660;4986;6169;9213;9982;10142;10859</t>
  </si>
  <si>
    <t>842;3561;3562;3843;5243;6478;9710;10508;10674;10675;11433;11434</t>
  </si>
  <si>
    <t>3692;15760;15761;15762;15763;15764;17020;17021;17022;17023;17024;17025;17026;17027;17028;23387;23388;23389;23390;23391;23392;28814;28815;28816;28817;28818;28819;28820;28821;42416;42417;42418;42419;42420;42421;42422;46118;46119;46120;46121;46122;46123;46124;46125;46126;46127;46128;46129;46923;46924;46925;46926;46927;46928;46929;50620;50621;50622;50623;50624;50625;50626;50627;50628;50629;50630;50631;50632;50633;50634</t>
  </si>
  <si>
    <t>3546;14850;14851;14852;14853;14854;16023;16024;16025;16026;16027;16028;16029;16030;16031;22156;22157;22158;22159;22160;22161;22162;22163;22164;27135;27136;27137;27138;39668;39669;39670;39671;43418;43419;43420;43421;43422;43423;43424;43425;43426;44218;44219;44220;44221;44222;44223;44224;44225;47709;47710;47711;47712;47713;47714;47715;47716;47717;47718;47719;47720;47721;47722;47723;47724</t>
  </si>
  <si>
    <t>3546;14853;16027;22156;27136;39668;43419;44222;47719</t>
  </si>
  <si>
    <t>469;470;471</t>
  </si>
  <si>
    <t>89;283;359</t>
  </si>
  <si>
    <t>Q19752</t>
  </si>
  <si>
    <t>fntb-1</t>
  </si>
  <si>
    <t>tr|Q19752|Q19752_CAEEL Protein farnesyltransferase subunit beta OS=Caenorhabditis elegans OX=6239 GN=fntb-1 PE=1 SV=1</t>
  </si>
  <si>
    <t>ILDAEIPNDVIENIIVFLK;ILGGDVNMLAEINPVFNVTIASEQFAK;LADMEGLLR;TTSDEDLAELTIFR;VTLFNFLK</t>
  </si>
  <si>
    <t>4660;4692;5458;9967;11047</t>
  </si>
  <si>
    <t>4895;4928;5741;10493;11628</t>
  </si>
  <si>
    <t>21764;21765;21766;21767;21768;21769;21770;21771;21772;21926;21927;21928;21929;25436;25437;46052;46053;46054;46055;51577;51578;51579;51580</t>
  </si>
  <si>
    <t>20595;20596;20597;20598;20748;20749;20750;24041;43356;48605;48606;48607</t>
  </si>
  <si>
    <t>20598;20748;24041;43356;48606</t>
  </si>
  <si>
    <t>Q19766</t>
  </si>
  <si>
    <t>Mitochondrial import receptor subunit TOM20 homolog</t>
  </si>
  <si>
    <t>tomm-20</t>
  </si>
  <si>
    <t>sp|Q19766|TOM20_CAEEL Mitochondrial import receptor subunit TOM20 homolog OS=Caenorhabditis elegans OX=6239 GN=tomm-20 PE=1 SV=1</t>
  </si>
  <si>
    <t>SDTILGFNK</t>
  </si>
  <si>
    <t>39624;39625;39626;39627;39628</t>
  </si>
  <si>
    <t>Q19774</t>
  </si>
  <si>
    <t>tr|Q19774|Q19774_CAEEL Uncharacterized protein OS=Caenorhabditis elegans OX=6239 GN=CELE_F25D1.5 PE=1 SV=1</t>
  </si>
  <si>
    <t>IDILVNNAGANLADGTANTDQPVELYQK;INAVVADVTEASGQDDIINTTLAK</t>
  </si>
  <si>
    <t>4268;4799</t>
  </si>
  <si>
    <t>4483;5048</t>
  </si>
  <si>
    <t>19815;19816;22436;22437;22438;22439</t>
  </si>
  <si>
    <t>18697;18698;18699;21237;21238;21239;21240;21241</t>
  </si>
  <si>
    <t>18698;21238</t>
  </si>
  <si>
    <t>Q19775-4;Q19775-5;Q19775</t>
  </si>
  <si>
    <t>8;8;8</t>
  </si>
  <si>
    <t>ppm-1</t>
  </si>
  <si>
    <t>sp|Q19775-4|PPM1A_CAEEL Isoform b of Protein phosphatase ppm-1.A OS=Caenorhabditis elegans OX=6239 GN=ppm-1.A;sp|Q19775-5|PPM1A_CAEEL Isoform c of Protein phosphatase ppm-1.A OS=Caenorhabditis elegans OX=6239 GN=ppm-1.A;sp|Q19775|PPM1A_CAEEL Protein phosph</t>
  </si>
  <si>
    <t>367;385;468</t>
  </si>
  <si>
    <t>ASSQLLEHLISSEEFR;DNMTMVVVCFPAAPEVNIHR;EVCDDVLDECLVK;GFLSFDEISK;ICMEDSHIAEAIMSQSSPYK;LPADQQLVSPEPDVYIR;TVINQFLDEAVAAEDFK;TVINQFLDEAVAAEDFKQEEDMVTLK</t>
  </si>
  <si>
    <t>754;1606;2572;3521;4225;6453;10014;10015</t>
  </si>
  <si>
    <t>793;1702;2704;3698;4439;6775;10541;10542</t>
  </si>
  <si>
    <t>3471;3472;3473;7546;7547;7548;12028;12029;12030;12031;16420;16421;16422;16423;16424;19634;19635;30021;30022;30023;30024;30025;30026;30027;30028;30029;46284;46285;46286;46287;46288;46289;46290;46291;46292;46293;46294;46295;46296</t>
  </si>
  <si>
    <t>3317;3318;3319;7214;7215;7216;11413;11414;11415;11416;15494;15495;15496;15497;15498;18528;28201;28202;28203;28204;28205;28206;28207;43588;43589;43590;43591;43592;43593;43594;43595;43596;43597;43598;43599;43600;43601;43602</t>
  </si>
  <si>
    <t>3317;7214;11414;15496;18528;28206;43589;43597</t>
  </si>
  <si>
    <t>Q19781</t>
  </si>
  <si>
    <t>tr|Q19781|Q19781_CAEEL Uncharacterized protein OS=Caenorhabditis elegans OX=6239 GN=CELE_F25E2.3 PE=1 SV=2</t>
  </si>
  <si>
    <t>AGLIDTFLNLQR;EVDEVTAGVIQHFLK;IDDWMLYETISSK;MPEVTPPEQLLPAR</t>
  </si>
  <si>
    <t>311;2574;4239;7263</t>
  </si>
  <si>
    <t>324;2706;4453;7660</t>
  </si>
  <si>
    <t>1453;1454;1455;1456;12034;12035;12036;19686;19687;33911;33912</t>
  </si>
  <si>
    <t>1375;1376;1377;11419;11420;18567;18568;31926</t>
  </si>
  <si>
    <t>1376;11420;18567;31926</t>
  </si>
  <si>
    <t>Q19782</t>
  </si>
  <si>
    <t>Intermediate filament protein ifd-2</t>
  </si>
  <si>
    <t>ifd-2</t>
  </si>
  <si>
    <t>sp|Q19782|IFD2_CAEEL Intermediate filament protein ifd-2 OS=Caenorhabditis elegans OX=6239 GN=ifd-2 PE=3 SV=1</t>
  </si>
  <si>
    <t>LNGCISQHDIAIR</t>
  </si>
  <si>
    <t>Q19818</t>
  </si>
  <si>
    <t>nhl-2</t>
  </si>
  <si>
    <t>tr|Q19818|Q19818_CAEEL NHL (Ring finger b-box coiled coil) domain containing OS=Caenorhabditis elegans OX=6239 GN=nhl-2 PE=1 SV=2</t>
  </si>
  <si>
    <t>IIDINELVINAIR</t>
  </si>
  <si>
    <t>Q19819</t>
  </si>
  <si>
    <t>tag-340</t>
  </si>
  <si>
    <t>tr|Q19819|Q19819_CAEEL Uncharacterized protein OS=Caenorhabditis elegans OX=6239 GN=tag-340 PE=1 SV=3</t>
  </si>
  <si>
    <t>IVRGHNFPSMIR</t>
  </si>
  <si>
    <t>Q19824</t>
  </si>
  <si>
    <t>cee-1</t>
  </si>
  <si>
    <t>tr|Q19824|Q19824_CAEEL Conserved Edge Expressed protein OS=Caenorhabditis elegans OX=6239 GN=cee-1 PE=1 SV=1</t>
  </si>
  <si>
    <t>ESEPEVIIVEAVFQSLCLDR;FPFAVSLFTEYVAPAK;NNVDLGEEAFNILADSVSK</t>
  </si>
  <si>
    <t>2488;3129;7648</t>
  </si>
  <si>
    <t>2616;3282;8073</t>
  </si>
  <si>
    <t>11634;14526;14527;35627;35628;35629;35630</t>
  </si>
  <si>
    <t>11044;13694;33508;33509</t>
  </si>
  <si>
    <t>11044;13694;33509</t>
  </si>
  <si>
    <t>Q65ZK0;Q19825;A5HU89;Q9N5R6;Q9N4Y2</t>
  </si>
  <si>
    <t>Q65ZK0;Q19825</t>
  </si>
  <si>
    <t>15;15;2;1;1</t>
  </si>
  <si>
    <t>Probable arginine--tRNA ligase, cytoplasmic</t>
  </si>
  <si>
    <t>rars-1;rrt-1</t>
  </si>
  <si>
    <t>tr|Q65ZK0|Q65ZK0_CAEEL Arginine--tRNA ligase OS=Caenorhabditis elegans OX=6239 GN=rars-1 PE=1 SV=1;sp|Q19825|SYRC_CAEEL Probable arginine--tRNA ligase, cytoplasmic OS=Caenorhabditis elegans OX=6239 GN=rars-1 PE=3 SV=2</t>
  </si>
  <si>
    <t>692;713;108;418;431</t>
  </si>
  <si>
    <t>AIEDAFPGLDVPLLLAETPNPQFGDYQCNSAMPIAAK;DFGWYDESIQR;ELQQGYSDYSAASDQAALLNR;FPDFLK;GELTDELLEHIPELGDAK;IDVMPAGFINIFLNTDYLR;KLPDISDLQAFYK;LFEAVGFDVLR;LLDLLSEGVK;LPDISDLQAFYK;QIMFPTGCDIPLTVVK;SDGGFTYDTSDLAALK;TQDYVFSFDR;VLVDFSSPNIAK;YIASTPTLPLDHPGEFK</t>
  </si>
  <si>
    <t>376;1208;2352;3124;3465;4311;5348;5788;6185;6461;8162;8564;9868;10766;11538</t>
  </si>
  <si>
    <t>390;1273;2473;3276;3638;4527;5626;6082;6495;6783;8605;9024;10393;11332;12138</t>
  </si>
  <si>
    <t>1702;1703;5525;5526;5527;11025;11026;11027;11028;14510;14511;14512;16125;16126;16127;16128;16129;19996;25000;25001;25002;25003;27032;27033;27034;27035;27036;28880;28881;28882;28883;28884;28885;30060;37776;37777;37778;37779;37780;37781;37782;39466;39467;39468;39469;45637;45638;45639;45640;45641;50108;53695;53696;53697</t>
  </si>
  <si>
    <t>1619;1620;1621;5286;5287;5288;10473;10474;10475;13680;13681;13682;15195;15196;15197;18855;23632;23633;23634;23635;25507;25508;25509;25510;27193;27194;27195;28231;35351;35352;35353;35354;35355;36854;36855;42972;42973;42974;42975;47244;50436;50437;50438</t>
  </si>
  <si>
    <t>1621;5287;10474;13681;15195;18855;23632;25508;27194;28231;35353;36854;42974;47244;50436</t>
  </si>
  <si>
    <t>Q19826</t>
  </si>
  <si>
    <t>Probable DNA-directed RNA polymerases I, II, and III subunit RPABC3</t>
  </si>
  <si>
    <t>rpb-8</t>
  </si>
  <si>
    <t>sp|Q19826|RPAB3_CAEEL Probable DNA-directed RNA polymerases I, II, and III subunit RPABC3 OS=Caenorhabditis elegans OX=6239 GN=rpb-8 PE=1 SV=1</t>
  </si>
  <si>
    <t>AGIIFDDMFK</t>
  </si>
  <si>
    <t>1424;1425;1426;1427;1428</t>
  </si>
  <si>
    <t>1340;1341;1342;1343;1344;1345;1346;1347;1348</t>
  </si>
  <si>
    <t>Q19832</t>
  </si>
  <si>
    <t>Major sperm protein 3</t>
  </si>
  <si>
    <t>msp-3</t>
  </si>
  <si>
    <t>sp|Q19832|MSP3_CAEEL Major sperm protein 3 OS=Caenorhabditis elegans OX=6239 GN=msp-3 PE=2 SV=3</t>
  </si>
  <si>
    <t>AQSVPPGDIQTQPGTK;EAVLLAVSCDAFAFGQEDTNNDR;EWFQGDGMVR;ITVEWTNTPDGAAR;IVFNAPYDDK;LGVDPPCGVLDPK;NLPIEYNP</t>
  </si>
  <si>
    <t>698;1939;2655;5079;5126;5956;7590</t>
  </si>
  <si>
    <t>735;2051;2789;2790;5338;5387;6255;8010</t>
  </si>
  <si>
    <t>3216;3217;9159;9160;9161;9162;9163;9164;9165;9166;9167;9168;9169;9170;9171;9172;9173;9174;12375;12376;12377;12378;12379;12380;12381;12382;12383;12384;23804;23805;24005;27825;27826;27827;27828;27829;27830;27831;27832;27833;35373;35374;35375;35376;35377</t>
  </si>
  <si>
    <t>3064;3065;3066;3067;8766;8767;8768;8769;8770;8771;8772;8773;8774;8775;8776;8777;8778;8779;8780;8781;8782;8783;8784;8785;8786;8787;8788;8789;8790;8791;11718;11719;11720;11721;11722;11723;11724;11725;11726;11727;11728;11729;22535;22536;22704;22705;26238;26239;26240;26241;26242;26243;26244;26245;26246;26247;26248;26249;26250;26251;26252;33254;33255;33256;33257;33258</t>
  </si>
  <si>
    <t>3065;8778;11722;22535;22705;26238;33254</t>
  </si>
  <si>
    <t>Q19842</t>
  </si>
  <si>
    <t>Propionyl-CoA carboxylase alpha chain, mitochondrial</t>
  </si>
  <si>
    <t>pcca-1</t>
  </si>
  <si>
    <t>sp|Q19842|PCCA_CAEEL Propionyl-CoA carboxylase alpha chain, mitochondrial OS=Caenorhabditis elegans OX=6239 GN=pcca-1 PE=1 SV=1</t>
  </si>
  <si>
    <t>AVGYDSAGTVEFLVDSQR;DIGYPVMIK;EGERPTEHAVEVEFVEGSANK;EGSEISIYYDPLICK;EIYTTVGIDYNEPK;EQDVVIAFASALNAR;GFGLPSVGR;ILQAVEDTGAQAVHPGYGFLSENTK;LQVEHPITECITGIDIVQQMLR;MQEALDNYVIR;NFYFLEMNTR;TVTISGDLNLSHPVNSIEVDGEHITTQIVGK;VDLSTVVLSPMPGAIK;VIEEAPSSFVPPEMR;VSMIPGYDGEIADEDMCVK;YLPEVYPEGFQGTSLSPK</t>
  </si>
  <si>
    <t>862;1342;2101;2129;2249;2441;3507;4728;6608;7276;7466;10047;10235;10529;10990;11606</t>
  </si>
  <si>
    <t>906;1416;2215;2243;2369;2568;3683;4967;6931;7674;7884;10577;10775;10776;11081;11082;11571;12206</t>
  </si>
  <si>
    <t>3975;3976;3977;3978;3979;3980;3981;3982;3983;3984;6234;6235;6236;6237;9887;9888;9889;10010;10011;10012;10013;10014;10015;10016;10017;10018;10019;10020;10586;10587;11427;11428;11429;11430;11431;16346;22093;22094;22095;22096;30729;33949;33950;33951;33952;33953;34842;34843;34844;34845;34846;34847;34848;46478;46479;46480;47409;47410;47411;47412;47413;47414;47415;47416;47417;47418;47419;47420;47421;47422;47423;47424;48953;48954;48955;48956;48957;48958;48959;48960;48961;48962;48963;51334;51335;51336;54017;54018;54019;54020;54021;54022;54023;54024;54025;54026;54027</t>
  </si>
  <si>
    <t>3796;3797;3798;3799;3800;3801;3802;3803;3804;3805;5993;5994;5995;9452;9453;9551;9552;9553;9554;9555;9556;9557;9558;9559;10104;10832;10833;10834;10835;15410;20902;20903;20904;28883;31955;31956;31957;31958;31959;31960;31961;32775;32776;32777;32778;32779;43791;43792;44646;44647;44648;44649;44650;44651;44652;44653;44654;44655;44656;46159;46160;46161;46162;46163;46164;46165;46166;46167;46168;46169;46170;48372;48373;50735;50736;50737;50738;50739;50740;50741;50742;50743;50744;50745;50746;50747;50748;50749;50750;50751;50752;50753</t>
  </si>
  <si>
    <t>3798;5994;9452;9551;10104;10832;15410;20902;28883;31958;32777;43791;44647;46164;48372;50746</t>
  </si>
  <si>
    <t>472;473</t>
  </si>
  <si>
    <t>298;662</t>
  </si>
  <si>
    <t>Q19853</t>
  </si>
  <si>
    <t>tr|Q19853|Q19853_CAEEL Uncharacterized protein OS=Caenorhabditis elegans OX=6239 GN=CELE_F28B4.3 PE=1 SV=1</t>
  </si>
  <si>
    <t>AINSAPSDGGCDDVVFSAVASALSLYPTNK;DGVQTEVYGSSGMYR;DLVPGSFIEIFQTTPEYELDQR;FLTVNDDILSMPQAR;FSLPNPVGGK;FVQPVSGFDNVAVFHIAGK;IEVETESPLNPTFYLQSESGDLIFPDTDR;IEVETESPLNPTFYLQSESGDLIFPDTDRK;IGDDNPQIDPIQDFSSNR;IGNNDIGHNLLQVEGMSDNGYVFR;IVDELSAEPGYLTNFIVVLFDNAK;LWDALNHAIFAR;QPVAGFDASPVFHVSNYPEFISMDR;QTIVHLESYWR;SLGLFYDMSR;SPIYVITDANPNDSTEK;SQLALSGDYSHCANQNIYK;SQLSDVIQQATNSVSR;TLLFVVETTR;TVTSYVATYETLAPGQYLLGPR;VHANLQIYAIR;VQSSLQIVSGFATK;YDSWDAAMVDLLK;YGEAMNSLFNTEAHLHYIVSK;YGIITVGYGGAVDTGK</t>
  </si>
  <si>
    <t>428;1295;1553;3073;3190;3284;4386;4387;4454;4491;5101;6985;8273;8315;8920;9067;9109;9117;9728;10049;10491;10943;11416;11493;11503</t>
  </si>
  <si>
    <t>True;False;True;True;True;True;True;True;True;True;True;True;True;True;False;True;True;True;True;True;False;True;True;True;True</t>
  </si>
  <si>
    <t>444;1367;1637;3222;3346;3445;4605;4606;4678;4717;5361;7323;8720;8762;9398;9555;9599;9608;10240;10579;11042;11522;12013;12093;12103</t>
  </si>
  <si>
    <t>1946;1947;1948;5962;5963;5964;7164;7165;7166;7167;7168;14273;14274;14275;14276;14277;14278;14279;14280;14281;14282;14283;14789;15211;15212;15213;20362;20363;20364;20365;20366;20367;20368;20369;20370;20371;20692;20693;20694;20695;20696;20697;20698;20872;20873;20874;23889;23890;23891;32413;32414;32415;32416;32417;38301;38302;38303;38304;38439;38440;40983;40984;40985;40986;41680;41868;41869;41870;41871;41913;41914;41915;41916;41917;41918;41919;41920;41921;41922;44921;44922;44923;44924;44925;44926;46482;46483;46484;46485;46486;48780;51101;51102;51103;51104;51105;51106;51107;53195;53196;53197;53198;53199;53200;53509;53510;53511;53546;53547;53548;53549</t>
  </si>
  <si>
    <t>1851;1852;1853;1854;1855;5712;5713;5714;5715;6801;6802;6803;6804;6805;6806;6807;6808;6809;6810;13487;13488;13489;13490;13491;13492;13493;13494;13495;13965;14345;14346;14347;19168;19169;19170;19171;19172;19173;19174;19175;19176;19177;19178;19511;19512;19513;19514;19515;19685;19686;19687;22602;22603;22604;22605;30552;30553;30554;35830;35831;35832;35947;38333;38334;38335;38336;38987;39155;39156;39157;39158;39203;39204;39205;39206;39207;39208;39209;42247;42248;42249;43794;43795;43796;43797;45998;48178;48179;48180;49998;49999;50283;50307;50308;50309</t>
  </si>
  <si>
    <t>1852;5712;6802;13493;13965;14347;19169;19176;19512;19685;22602;30552;35832;35947;38335;38987;39156;39207;42249;43796;45998;48179;49998;50283;50308</t>
  </si>
  <si>
    <t>Q19866</t>
  </si>
  <si>
    <t>suf-1</t>
  </si>
  <si>
    <t>tr|Q19866|Q19866_CAEEL Suf domain-containing protein OS=Caenorhabditis elegans OX=6239 GN=suf-1 PE=1 SV=1</t>
  </si>
  <si>
    <t>IETNPFDVDAWNLLLR;LLGIEHINPTLTYVQLMR</t>
  </si>
  <si>
    <t>4384;6232</t>
  </si>
  <si>
    <t>4603;6545</t>
  </si>
  <si>
    <t>20357;20358;20359;29087</t>
  </si>
  <si>
    <t>19163;19164;19165;27383</t>
  </si>
  <si>
    <t>19164;27383</t>
  </si>
  <si>
    <t>Q19876;Q19874</t>
  </si>
  <si>
    <t>thn-2;thn-1</t>
  </si>
  <si>
    <t>tr|Q19876|Q19876_CAEEL THaumatiN family OS=Caenorhabditis elegans OX=6239 GN=thn-2 PE=1 SV=1;tr|Q19874|Q19874_CAEEL THaumatiN family OS=Caenorhabditis elegans OX=6239 GN=thn-1 PE=1 SV=1</t>
  </si>
  <si>
    <t>233;233</t>
  </si>
  <si>
    <t>AWGGQDFYDVSLVDGYNLPVLIDPHGGSGCK</t>
  </si>
  <si>
    <t>4177;4178</t>
  </si>
  <si>
    <t>Q19877</t>
  </si>
  <si>
    <t>40S ribosomal protein S23</t>
  </si>
  <si>
    <t>rps-23</t>
  </si>
  <si>
    <t>sp|Q19877|RS23_CAEEL 40S ribosomal protein S23 OS=Caenorhabditis elegans OX=6239 GN=rps-23 PE=3 SV=1</t>
  </si>
  <si>
    <t>ITAFVPNDGCLNFVEENDEVLVSGFGR;KITAFVPNDGCLNFVEENDEVLVSGFGR;VANTSLIALFK</t>
  </si>
  <si>
    <t>5032;5311;10151</t>
  </si>
  <si>
    <t>5291;5586;10685</t>
  </si>
  <si>
    <t>23584;23585;23586;23587;23588;23589;23590;23591;23592;23593;24845;24846;46975;46976;46977;46978;46979;46980</t>
  </si>
  <si>
    <t>22342;22343;22344;22345;22346;22347;22348;22349;22350;22351;23496;44268;44269;44270;44271;44272;44273;44274</t>
  </si>
  <si>
    <t>22343;23496;44272</t>
  </si>
  <si>
    <t>Q19879</t>
  </si>
  <si>
    <t>oig-7</t>
  </si>
  <si>
    <t>tr|Q19879|Q19879_CAEEL Ig-like domain-containing protein OS=Caenorhabditis elegans OX=6239 GN=spe-45 PE=4 SV=5</t>
  </si>
  <si>
    <t>FVLLDPDDPNLEK</t>
  </si>
  <si>
    <t>15176;15177;15178</t>
  </si>
  <si>
    <t>Q19905</t>
  </si>
  <si>
    <t>UDP-glucose 6-dehydrogenase</t>
  </si>
  <si>
    <t>sqv-4</t>
  </si>
  <si>
    <t>sp|Q19905|UGDH_CAEEL UDP-glucose 6-dehydrogenase OS=Caenorhabditis elegans OX=6239 GN=sqv-4 PE=1 SV=1</t>
  </si>
  <si>
    <t>FQVLSNPEFLAEGTAMK;IAIFGFAFK;IIAELFNTVTDK;IITTNTWSSELSK;LITVESDPYAAAR;LPIYEPGLDEIVFAAR;NLFFSSDIPK;TFAIGTSPDQAYNLFGTAGY;VLIGGESSPEGLQAVAELVR</t>
  </si>
  <si>
    <t>3176;4169;4537;4624;6123;6503;7553;9506;10695</t>
  </si>
  <si>
    <t>3332;4381;4763;4857;6431;6825;7972;10012;11259</t>
  </si>
  <si>
    <t>14742;14743;14744;14745;14746;14747;14748;19382;19383;19384;19385;21060;21061;21062;21598;21599;21600;21601;28606;30265;30266;30267;30268;30269;30270;30271;30272;30273;30274;35219;43798;49808;49809;49810;49811;49812;49813;49814;49815;49816</t>
  </si>
  <si>
    <t>13922;13923;13924;13925;13926;13927;18317;18318;18319;19850;19851;19852;20417;20418;20419;20420;26932;28423;28424;28425;28426;28427;28428;28429;28430;28431;33117;41007;41008;46952;46953;46954;46955;46956;46957;46958;46959</t>
  </si>
  <si>
    <t>13925;18318;19851;20417;26932;28429;33117;41007;46952</t>
  </si>
  <si>
    <t>Q19948-2;Q19948</t>
  </si>
  <si>
    <t>Uncharacterized protein F32A5.4</t>
  </si>
  <si>
    <t>F32A5.4</t>
  </si>
  <si>
    <t>sp|Q19948-2|YPP4_CAEEL Isoform b of Uncharacterized protein F32A5.4 OS=Caenorhabditis elegans OX=6239 GN=F32A5.4;sp|Q19948|YPP4_CAEEL Uncharacterized protein F32A5.4 OS=Caenorhabditis elegans OX=6239 GN=F32A5.4 PE=1 SV=1</t>
  </si>
  <si>
    <t>174;243</t>
  </si>
  <si>
    <t>APEKPSFCTAEDTTQYYFDGCMVQGNK</t>
  </si>
  <si>
    <t>2913;2914</t>
  </si>
  <si>
    <t>Q19952</t>
  </si>
  <si>
    <t>Probable U6 snRNA-associated Sm-like protein LSm4</t>
  </si>
  <si>
    <t>lsm-4</t>
  </si>
  <si>
    <t>sp|Q19952|LSM4_CAEEL Probable U6 snRNA-associated Sm-like protein LSm4 OS=Caenorhabditis elegans OX=6239 GN=lsm-4 PE=3 SV=1</t>
  </si>
  <si>
    <t>ACDSWMNIHLVDVIFTSK;IPETVVDLVK;VLPLSLLK</t>
  </si>
  <si>
    <t>100;4855;10735</t>
  </si>
  <si>
    <t>103;5104;11301</t>
  </si>
  <si>
    <t>529;530;22637;22638;22639;22640;22641;49981;49982;49983;49984;49985</t>
  </si>
  <si>
    <t>520;21409;21410;21411;47126;47127;47128</t>
  </si>
  <si>
    <t>520;21410;47128</t>
  </si>
  <si>
    <t>Q19967</t>
  </si>
  <si>
    <t>Protein transport protein Sec61 subunit gamma</t>
  </si>
  <si>
    <t>emo-1</t>
  </si>
  <si>
    <t>sp|Q19967|EMO1_CAEEL Protein transport protein Sec61 subunit gamma OS=Caenorhabditis elegans OX=6239 GN=sec-61.G PE=2 SV=1</t>
  </si>
  <si>
    <t>LIHIPINNIIVGA;MDQFQALIEPAR</t>
  </si>
  <si>
    <t>6056;7100</t>
  </si>
  <si>
    <t>6363;7455;7456</t>
  </si>
  <si>
    <t>28301;28302;28303;28304;33037;33038;33039;33040;33041;33042;33043</t>
  </si>
  <si>
    <t>26673;26674;31149;31150;31151;31152;31153;31154;31155;31156</t>
  </si>
  <si>
    <t>26673;31150</t>
  </si>
  <si>
    <t>Q19969</t>
  </si>
  <si>
    <t>Importin subunit alpha-3</t>
  </si>
  <si>
    <t>ima-3</t>
  </si>
  <si>
    <t>sp|Q19969|IMA3_CAEEL Importin subunit alpha-3 OS=Caenorhabditis elegans OX=6239 GN=ima-3 PE=1 SV=2</t>
  </si>
  <si>
    <t>AVGNIVTGTDEQTQLVLDSGVLR;LTVAAAQSSDPAEQLTAVQQAR;MAGEAAEQVTSEIEECGGLDK;NINTQIEDDSETSTTPPGPFDANLLR;NVTWVIVNLCR</t>
  </si>
  <si>
    <t>859;6818;7062;7508;7832</t>
  </si>
  <si>
    <t>903;7148;7406;7926;8264</t>
  </si>
  <si>
    <t>3968;3969;3970;3971;3972;31606;31607;31608;32822;32823;35021;35022;35023;36428;36429;36430</t>
  </si>
  <si>
    <t>3790;3791;3792;3793;29703;29704;30961;32943;34246;34247</t>
  </si>
  <si>
    <t>3791;29703;30961;32943;34246</t>
  </si>
  <si>
    <t>Q19980</t>
  </si>
  <si>
    <t>GTP cyclohydrolase 1</t>
  </si>
  <si>
    <t>cat-4</t>
  </si>
  <si>
    <t>sp|Q19980|GCH1_CAEEL GTP cyclohydrolase 1 OS=Caenorhabditis elegans OX=6239 GN=cat-4 PE=1 SV=1</t>
  </si>
  <si>
    <t>GYDDQLDELLNEAVFDEDHDEMVIVK;IENESGFLSSDAASVGSEDDKVEMK;TREEFLNLINK</t>
  </si>
  <si>
    <t>3984;4366;9886</t>
  </si>
  <si>
    <t>4189;4585;10411</t>
  </si>
  <si>
    <t>18644;20294;45711;45712;45713;45714</t>
  </si>
  <si>
    <t>17664;19113;43038</t>
  </si>
  <si>
    <t>X5LXB2;Q1RS86</t>
  </si>
  <si>
    <t>abt-2</t>
  </si>
  <si>
    <t>tr|X5LXB2|X5LXB2_CAEEL ABC Transporter family OS=Caenorhabditis elegans OX=6239 GN=abt-2 PE=1 SV=1;tr|Q1RS86|Q1RS86_CAEEL ABC Transporter family OS=Caenorhabditis elegans OX=6239 GN=abt-2 PE=1 SV=2</t>
  </si>
  <si>
    <t>2109;2146</t>
  </si>
  <si>
    <t>FIQTVTPGK</t>
  </si>
  <si>
    <t>13861;13862</t>
  </si>
  <si>
    <t>Q1XFY9</t>
  </si>
  <si>
    <t>rps-24</t>
  </si>
  <si>
    <t>tr|Q1XFY9|Q1XFY9_CAEEL 40S ribosomal protein S24 OS=Caenorhabditis elegans OX=6239 GN=rps-24 PE=1 SV=1</t>
  </si>
  <si>
    <t>GFALVYDTIDFAK;TTPDTVIPFGFESK</t>
  </si>
  <si>
    <t>3487;9964</t>
  </si>
  <si>
    <t>3660;10490</t>
  </si>
  <si>
    <t>16242;16243;16244;16245;16246;16247;46030;46031;46032;46033;46034;46035;46036</t>
  </si>
  <si>
    <t>15325;43336;43337;43338;43339;43340;43341;43342</t>
  </si>
  <si>
    <t>15325;43339</t>
  </si>
  <si>
    <t>Q1XFZ3</t>
  </si>
  <si>
    <t>dhs-17</t>
  </si>
  <si>
    <t>tr|Q1XFZ3|Q1XFZ3_CAEEL DeHydrogenases, Short chain OS=Caenorhabditis elegans OX=6239 GN=dhs-17 PE=1 SV=1</t>
  </si>
  <si>
    <t>EVAIIAEEVER</t>
  </si>
  <si>
    <t>12006;12007;12008</t>
  </si>
  <si>
    <t>Q20025</t>
  </si>
  <si>
    <t>Profilin-2</t>
  </si>
  <si>
    <t>pfn-2</t>
  </si>
  <si>
    <t>sp|Q20025|PROF2_CAEEL Profilin-2 OS=Caenorhabditis elegans OX=6239 GN=pfn-2 PE=2 SV=3</t>
  </si>
  <si>
    <t>AAIIGSDGSVWAR;AGVEYIAQYLASSGY;FAALFNDINSVPGTGADLEEIHYIVPR;SGWDDYIK;TNQAIVIAMYEGDNAQSASVR</t>
  </si>
  <si>
    <t>49;344;2700;8782;9807</t>
  </si>
  <si>
    <t>49;358;2836;9253;10331</t>
  </si>
  <si>
    <t>266;267;268;269;1575;1576;1577;1578;1579;1580;1581;1582;1583;1584;1585;1586;12591;12592;12593;12594;12595;12596;12597;12598;12599;12600;12601;12602;40430;40431;40432;40433;40434;40435;45355;45356;45357;45358;45359</t>
  </si>
  <si>
    <t>269;270;271;1499;1500;1501;1502;1503;1504;1505;1506;1507;1508;1509;1510;1511;1512;1513;11917;11918;11919;11920;11921;11922;11923;11924;11925;11926;11927;11928;11929;11930;11931;11932;37809;37810;37811;37812;37813;37814;42707;42708;42709;42710;42711;42712</t>
  </si>
  <si>
    <t>271;1511;11919;37811;42709</t>
  </si>
  <si>
    <t>Q20049</t>
  </si>
  <si>
    <t>Isocitrate dehydrogenase [NAD] subunit, mitochondrial</t>
  </si>
  <si>
    <t>idhg-1</t>
  </si>
  <si>
    <t>tr|Q20049|Q20049_CAEEL Isocitrate dehydrogenase [NAD] subunit, mitochondrial OS=Caenorhabditis elegans OX=6239 GN=idhg-1 PE=1 SV=2</t>
  </si>
  <si>
    <t>DLANPTAFIR;EDASEDLAEAITAIK;FLGLQSHADMISDSLFR;ILSAVQAPVDFEVVNLTSK;LGDGLFLK;SSELVQSVLDFIEK</t>
  </si>
  <si>
    <t>1403;1953;3035;4739;5863;9142</t>
  </si>
  <si>
    <t>1483;2065;3182;4979;6160;9634</t>
  </si>
  <si>
    <t>6511;6512;6513;6514;6515;6516;9243;9244;9245;9246;9247;14057;14058;14059;14060;14061;22139;22140;22141;22142;22143;22144;27366;42040;42041;42042;42043;42044;42045;42046;42047;42048;42049;42050;42051</t>
  </si>
  <si>
    <t>6220;6221;6222;6223;6224;6225;6226;8853;8854;8855;8856;8857;8858;13280;13281;13282;13283;13284;20939;20940;20941;20942;20943;20944;20945;25827;39314;39315;39316;39317;39318;39319;39320;39321</t>
  </si>
  <si>
    <t>6222;8854;13283;20942;25827;39318</t>
  </si>
  <si>
    <t>Q20053</t>
  </si>
  <si>
    <t>asb-1</t>
  </si>
  <si>
    <t>sp|Q20053|AT5F1_CAEEL ATP synthase F(0) complex subunit B1, mitochondrial OS=Caenorhabditis elegans OX=6239 GN=asb-1 PE=2 SV=1</t>
  </si>
  <si>
    <t>EWSAPELLPSVPK;LLMMPDSWFTAFQK</t>
  </si>
  <si>
    <t>2662;6273</t>
  </si>
  <si>
    <t>2797;6586</t>
  </si>
  <si>
    <t>12402;12403;12404;12405;29250;29251;29252;29253</t>
  </si>
  <si>
    <t>11744;11745;11746;11747;11748;11749;27519</t>
  </si>
  <si>
    <t>11746;27519</t>
  </si>
  <si>
    <t>Q20057</t>
  </si>
  <si>
    <t>Enhancer of rudimentary homolog</t>
  </si>
  <si>
    <t>sp|Q20057|ERH2_CAEEL Enhancer of rudimentary homolog 2 OS=Caenorhabditis elegans OX=6239 GN=erh-2 PE=1 SV=2</t>
  </si>
  <si>
    <t>MFEDFLSK;SAAPVTYDVSQVYEFLDK</t>
  </si>
  <si>
    <t>7139;8470</t>
  </si>
  <si>
    <t>7510;8927</t>
  </si>
  <si>
    <t>33293;39056;39057;39058</t>
  </si>
  <si>
    <t>31401;36475;36476</t>
  </si>
  <si>
    <t>31401;36475</t>
  </si>
  <si>
    <t>Q20062</t>
  </si>
  <si>
    <t>marb-1</t>
  </si>
  <si>
    <t>tr|Q20062|Q20062_CAEEL Isochorismatase domain-containing protein OS=Caenorhabditis elegans OX=6239 GN=marb-1 PE=1 SV=1</t>
  </si>
  <si>
    <t>EGLAENTPIFDK;GLNVHVVVDAVSSR;ILSIPTIVTEQYPK;INPTNSALFVCDLQEK;LILTSAPDTGLVPLSK;YFPEIITTSR</t>
  </si>
  <si>
    <t>2116;3708;4740;4827;6078;11473</t>
  </si>
  <si>
    <t>2230;3893;4980;5076;6386;12072</t>
  </si>
  <si>
    <t>9955;9956;9957;17263;17264;17265;17266;17267;17268;17269;22145;22146;22147;22148;22149;22150;22151;22152;22153;22154;22525;22526;22527;22528;22529;22530;22531;22532;22533;28407;28408;28409;28410;28411;28412;28413;28414;28415;28416;28417;28418;28419;28420;28421;28422;28423;28424;28425;53414;53415;53416</t>
  </si>
  <si>
    <t>9500;16278;16279;16280;16281;16282;20946;20947;20948;20949;20950;20951;20952;20953;20954;20955;21311;21312;21313;21314;21315;21316;21317;26777;26778;26779;26780;26781;26782;26783;26784;26785;26786;26787;50189;50190;50191</t>
  </si>
  <si>
    <t>9500;16280;20951;21314;26780;50190</t>
  </si>
  <si>
    <t>Q20065</t>
  </si>
  <si>
    <t>Prolyl 4-hydroxylase subunit alpha-2</t>
  </si>
  <si>
    <t>phy-2</t>
  </si>
  <si>
    <t>sp|Q20065|P4HA2_CAEEL Prolyl 4-hydroxylase subunit alpha-2 OS=Caenorhabditis elegans OX=6239 GN=phy-2 PE=1 SV=1</t>
  </si>
  <si>
    <t>DVTTIIDQYIEAER;FDPLAVLFK</t>
  </si>
  <si>
    <t>1822;2802</t>
  </si>
  <si>
    <t>1925;2940</t>
  </si>
  <si>
    <t>8571;8572;13043;13044;13045</t>
  </si>
  <si>
    <t>8220;12357;12358;12359;12360;12361</t>
  </si>
  <si>
    <t>8220;12357</t>
  </si>
  <si>
    <t>Q20107;F1LIM6</t>
  </si>
  <si>
    <t>fkb-1</t>
  </si>
  <si>
    <t>tr|Q20107|Q20107_CAEEL Peptidylprolyl isomerase OS=Caenorhabditis elegans OX=6239 GN=fkb-1 PE=1 SV=1;tr|F1LIM6|F1LIM6_CAEEL Peptidylprolyl isomerase OS=Caenorhabditis elegans OX=6239 GN=fkb-1 PE=1 SV=1</t>
  </si>
  <si>
    <t>139;90</t>
  </si>
  <si>
    <t>FDVELMK;GWDQGLLNMCVGER;ILTIPPHLGYGER;KGDQLHMHYTGTLLDGTEFDSSR;NEEFTFTLGQGNVIK;TRNEEFTFTLGQGNVIK</t>
  </si>
  <si>
    <t>2817;3972;4752;5288;7426;9887</t>
  </si>
  <si>
    <t>2956;4174;4175;4992;5561;7843;10412</t>
  </si>
  <si>
    <t>13115;18589;18590;18591;18592;18593;18594;18595;18596;18597;18598;18599;18600;22184;22185;22186;22187;22188;22189;22190;22191;22192;22193;22194;22195;22196;22197;22198;22199;22200;22201;22202;22203;22204;22205;22206;22207;22208;22209;22210;22211;24749;24750;24751;34655;34656;34657;34658;34659;34660;34661;34662;34663;34664;34665;34666;45715</t>
  </si>
  <si>
    <t>12416;12417;17610;17611;17612;17613;17614;17615;17616;17617;17618;17619;17620;17621;20978;20979;20980;20981;20982;20983;20984;20985;20986;20987;20988;20989;20990;20991;20992;20993;20994;20995;20996;20997;20998;20999;21000;21001;21002;21003;21004;21005;21006;21007;21008;21009;21010;21011;21012;21013;21014;21015;23414;32609;32610;32611;32612;32613;32614;32615;32616;32617;32618;32619;43039</t>
  </si>
  <si>
    <t>12416;17619;21011;23414;32609;43039</t>
  </si>
  <si>
    <t>Q20117</t>
  </si>
  <si>
    <t>Glutamate--cysteine ligase</t>
  </si>
  <si>
    <t>gcs-1</t>
  </si>
  <si>
    <t>sp|Q20117|GSH1_CAEEL Glutamate--cysteine ligase OS=Caenorhabditis elegans OX=6239 GN=gcs-1 PE=1 SV=2</t>
  </si>
  <si>
    <t>DETCLSISFPSLGVPGFTFPEVAADR;DTNTPSPFVEDLSALGGPDDTR;FKPPPPDAPEIGWR;GSPLTWAETVPHIDYIK;KDETCLSISFPSLGVPGFTFPEVAADR;LTYLMPISMVTENMK;QFLDSADVDVDTR;QLIDGNIDEPLAK;VAINVPIFK;WDIISASVDDR</t>
  </si>
  <si>
    <t>1187;1727;3004;3843;5247;6831;8109;8209;10132;11257</t>
  </si>
  <si>
    <t>1252;1828;3151;4041;5515;7162;8550;8653;10663;11849</t>
  </si>
  <si>
    <t>5437;8178;8179;8180;8181;8182;8183;13916;13917;13918;13919;13920;17954;17955;24577;31663;31664;37571;37572;37573;37574;37575;38004;38005;38006;38007;46874;46875;46876;46877;46878;46879;46880;52521;52522;52523</t>
  </si>
  <si>
    <t>5217;5218;7828;7829;7830;13142;13143;13144;13145;16956;23247;29762;29763;35153;35154;35155;35156;35157;35564;35565;35566;44177;44178;44179;44180;49399</t>
  </si>
  <si>
    <t>5218;7829;13143;16956;23247;29763;35155;35566;44178;49399</t>
  </si>
  <si>
    <t>Q20121</t>
  </si>
  <si>
    <t>acs-4</t>
  </si>
  <si>
    <t>tr|Q20121|Q20121_CAEEL Fatty Acid CoA Synthetase family OS=Caenorhabditis elegans OX=6239 GN=acs-4 PE=1 SV=2</t>
  </si>
  <si>
    <t>ADWLITALACFR;DDGSLLIIDR;SEIPAAIHLCPEIWTPDTGLLTEALK;TLIYFAPVDQK</t>
  </si>
  <si>
    <t>172;1144;8641;9722</t>
  </si>
  <si>
    <t>179;1207;9106;10234</t>
  </si>
  <si>
    <t>877;5254;5255;5256;5257;39844;39845;39846;39847;44871;44872;44873;44874;44875</t>
  </si>
  <si>
    <t>852;5058;5059;37243;42180;42181;42182</t>
  </si>
  <si>
    <t>852;5058;37243;42180</t>
  </si>
  <si>
    <t>Q20122</t>
  </si>
  <si>
    <t>Acyl carrier protein</t>
  </si>
  <si>
    <t>tr|Q20122|Q20122_CAEEL Acyl carrier protein OS=Caenorhabditis elegans OX=6239 GN=CELE_F37C12.3 PE=1 SV=2</t>
  </si>
  <si>
    <t>IEVFGPFDPPK</t>
  </si>
  <si>
    <t>20372;20373;20374;20375;20376</t>
  </si>
  <si>
    <t>19179;19180;19181</t>
  </si>
  <si>
    <t>Q20140</t>
  </si>
  <si>
    <t>Adenylate kinase isoenzyme 1</t>
  </si>
  <si>
    <t>F38B2.4</t>
  </si>
  <si>
    <t>sp|Q20140|KAD1_CAEEL Adenylate kinase isoenzyme 1 OS=Caenorhabditis elegans OX=6239 GN=F38B2.4 PE=2 SV=1</t>
  </si>
  <si>
    <t>AAGVPIFFIVGGPGSGK;EVAQGQQFESEIQEAK;GAQLTAIMESGALVPLEVVLDLVK;GFLIDGYPR;INAEGSVDDIFAVVVANLDK;LHTFVTSTAPVVDYYESK;LVLFFDVAEETLVK;YGLTHLSSGDLLR;YGLTHLSSGDLLRDEVK</t>
  </si>
  <si>
    <t>48;2569;3381;3520;4797;5988;6910;11516;11517</t>
  </si>
  <si>
    <t>48;2701;3548;3549;3697;5046;6294;7245;12116;12117</t>
  </si>
  <si>
    <t>257;258;259;260;261;262;263;264;265;12014;12015;12016;12017;12018;12019;12020;15691;15692;15693;15694;15695;15696;15697;16415;16416;16417;16418;16419;22425;22426;22427;22428;22429;22430;22431;22432;22433;28031;28032;32083;32084;32085;32086;32087;32088;32089;32090;32091;32092;32093;53611;53612;53613;53614;53615;53616;53617;53618;53619;53620</t>
  </si>
  <si>
    <t>261;262;263;264;265;266;267;268;11403;11404;11405;11406;11407;14796;14797;14798;14799;14800;14801;14802;15486;15487;15488;15489;15490;15491;15492;15493;21222;21223;21224;21225;21226;21227;21228;21229;21230;21231;21232;21233;21234;21235;26443;30219;30220;30221;30222;30223;30224;30225;30226;30227;50363;50364;50365;50366;50367;50368;50369;50370;50371</t>
  </si>
  <si>
    <t>261;11404;14802;15489;21222;26443;30221;50365;50369</t>
  </si>
  <si>
    <t>Q20143</t>
  </si>
  <si>
    <t>tr|Q20143|Q20143_CAEEL Trifunctional purine biosynthetic protein adenosine-3 OS=Caenorhabditis elegans OX=6239 GN=CELE_F38B6.4 PE=1 SV=3</t>
  </si>
  <si>
    <t>LLESDLGPNTGGMGVVAPVSVPK</t>
  </si>
  <si>
    <t>28987;28988</t>
  </si>
  <si>
    <t>Q20157</t>
  </si>
  <si>
    <t>Mannose-P-dolichol utilization defect 1 protein homolog</t>
  </si>
  <si>
    <t>F38E1.9</t>
  </si>
  <si>
    <t>sp|Q20157|MPU1_CAEEL Mannose-P-dolichol utilization defect 1 protein homolog OS=Caenorhabditis elegans OX=6239 GN=mpdu-1 PE=3 SV=2</t>
  </si>
  <si>
    <t>SIPMQTLTAVQTAGIPIVVVSK</t>
  </si>
  <si>
    <t>40707;40708;40709</t>
  </si>
  <si>
    <t>38088;38089;38090</t>
  </si>
  <si>
    <t>Q20159</t>
  </si>
  <si>
    <t>tr|Q20159|Q20159_CAEEL Uncharacterized protein OS=Caenorhabditis elegans OX=6239 GN=CELE_F38E1.10 PE=4 SV=1</t>
  </si>
  <si>
    <t>AIMFFNDQYIINGNDILDVAAK</t>
  </si>
  <si>
    <t>1929;1930;1931;1932</t>
  </si>
  <si>
    <t>Q20168</t>
  </si>
  <si>
    <t>Probable coatomer subunit beta</t>
  </si>
  <si>
    <t>copb-2</t>
  </si>
  <si>
    <t>sp|Q20168|COPB2_CAEEL Probable coatomer subunit beta OS=Caenorhabditis elegans OX=6239 GN=copb-2 PE=3 SV=3</t>
  </si>
  <si>
    <t>DFGQGLEFVWAVDPNMFAVR;EPEPEEEEEQEEFDDDQQEVHVPANQESADAHGTSK;FDLSVALGDLK;GANTIAIGYDEGSVTLK;GVNCVDYYHGGEKPYIISGADDHLVK;LETTLNYGLER;LLLSVLEYQTAVMR;NIQEELDEAVASGAVSFTDDGQAVLK;SDMVLEGISGGPLLALR;SELLLAGECLGR;SLVVHPTLPYVISSSDDMLVK;SNNSLCFFDWESAVLVR;TCVQTLDGHAQNVSSVCFHPELPLIITGSEDSTVR;TPDVVLETSRPDIVPPR;VSSILELWK;VWQFGSNVPNFTLEGHEK;VYAVDKDLNVISYK;YENLFPGFTQSLK;YSAEAVANATEVTEDGIEDAFEVIGEQAEAVK</t>
  </si>
  <si>
    <t>1205;2418;2794;3371;3927;5762;6267;7512;8582;8648;9011;9044;9404;9819;11002;11187;11195;11441;11691</t>
  </si>
  <si>
    <t>1270;2544;2932;3538;4128;6056;6580;7931;9043;9044;9114;9494;9531;9906;10343;11583;11774;11782;12039;12293</t>
  </si>
  <si>
    <t>5519;5520;11336;11337;13007;13008;15639;15640;15641;15642;15643;18365;18366;26920;26921;26922;26923;29226;29227;29228;29229;29230;29231;35050;35051;35052;35053;35054;39548;39549;39550;39551;39552;39553;39554;39877;39878;39879;39880;39881;41428;41429;41430;41431;41432;41433;41434;41595;41596;43323;43324;43325;45410;45411;45412;45413;51380;51381;51382;52223;52224;52225;52246;52247;53295;53296;53297;54377;54378;54379</t>
  </si>
  <si>
    <t>5282;5283;10757;10758;12323;12324;14753;14754;14755;17363;17364;25391;25392;27504;27505;27506;27507;32974;32975;32976;32977;32978;32979;32980;32981;36926;36927;36928;36929;36930;36931;37269;37270;38738;38739;38740;38741;38742;38743;38894;40539;40540;42765;42766;42767;42768;48410;48411;48412;49151;49152;49165;50086;50087;51102;51103;51104;51105</t>
  </si>
  <si>
    <t>5282;10757;12324;14755;17364;25391;27505;32974;36927;37269;38738;38894;40539;42766;48411;49151;49165;50086;51102</t>
  </si>
  <si>
    <t>Q20173</t>
  </si>
  <si>
    <t>tr|Q20173|Q20173_CAEEL TWinFilin actin binding protein homolog OS=Caenorhabditis elegans OX=6239 GN=twf-2 PE=1 SV=2</t>
  </si>
  <si>
    <t>ACLPDCVDAYEPCFILFR;ALLEVIHPLPVEAPK;DLTLNAFEAWLK;LEGTLESLEPSQLASK;LSFVQLSVDTLNEAIK</t>
  </si>
  <si>
    <t>102;528;1541;5711;6666</t>
  </si>
  <si>
    <t>105;552;1625;6004;6992</t>
  </si>
  <si>
    <t>534;535;536;537;538;2447;2448;2449;2450;2451;7124;7125;7126;7127;7128;26691;26692;26693;26694;26695;26696;26697;26698;26699;30954;30955;30956;30957</t>
  </si>
  <si>
    <t>523;524;525;526;527;528;529;2373;2374;2375;2376;2377;6774;6775;6776;6777;25192;25193;25194;25195;25196;25197;25198;25199;29108;29109</t>
  </si>
  <si>
    <t>526;2376;6774;25198;29109</t>
  </si>
  <si>
    <t>Q20203</t>
  </si>
  <si>
    <t>Calsequestrin</t>
  </si>
  <si>
    <t>csq-1</t>
  </si>
  <si>
    <t>tr|Q20203|Q20203_CAEEL Calsequestrin OS=Caenorhabditis elegans OX=6239 GN=csq-1 PE=1 SV=1</t>
  </si>
  <si>
    <t>IIGYFEPGSVALK;RPFEEDPLFAPTSADTEEEFEDWVEK</t>
  </si>
  <si>
    <t>4580;8429</t>
  </si>
  <si>
    <t>4807;8883</t>
  </si>
  <si>
    <t>21260;21261;38887;38888</t>
  </si>
  <si>
    <t>20032;20033;20034;36338;36339</t>
  </si>
  <si>
    <t>20032;36338</t>
  </si>
  <si>
    <t>Q20206</t>
  </si>
  <si>
    <t>rps-11</t>
  </si>
  <si>
    <t>tr|Q20206|Q20206_CAEEL 40S ribosomal protein S11 OS=Caenorhabditis elegans OX=6239 GN=rps-11 PE=1 SV=1</t>
  </si>
  <si>
    <t>DIHPGDLVTIGECR;DIHPGDLVTIGECRPLSK;GMILTGVVLK</t>
  </si>
  <si>
    <t>1345;1346;3740</t>
  </si>
  <si>
    <t>1419;1420;3930;3931</t>
  </si>
  <si>
    <t>6243;6244;6245;6246;6247;6248;6249;6250;6251;6252;6253;6254;6255;6256;17443;17444;17445;17446;17447;17448;17449</t>
  </si>
  <si>
    <t>6001;6002;6003;6004;6005;6006;6007;6008;6009;6010;6011;6012;6013;16452;16453;16454;16455;16456;16457;16458;16459</t>
  </si>
  <si>
    <t>6002;6010;16452</t>
  </si>
  <si>
    <t>Q27GU2;Q20222</t>
  </si>
  <si>
    <t>Fatty acid-binding protein homolog 3</t>
  </si>
  <si>
    <t>lbp-3</t>
  </si>
  <si>
    <t>tr|Q27GU2|Q27GU2_CAEEL FABP domain-containing protein OS=Caenorhabditis elegans OX=6239 GN=lbp-3 PE=1 SV=1;sp|Q20222|FABP3_CAEEL Fatty acid-binding protein homolog 3 OS=Caenorhabditis elegans OX=6239 GN=lbp-3 PE=2 SV=2</t>
  </si>
  <si>
    <t>150;165</t>
  </si>
  <si>
    <t>LNDPEHSAETYYYTIENDQLVMK;SENFDEFLAAK</t>
  </si>
  <si>
    <t>6379;8658</t>
  </si>
  <si>
    <t>6699;9124</t>
  </si>
  <si>
    <t>29746;29747;29748;29749;29750;39917;39918;39919;39920;39921</t>
  </si>
  <si>
    <t>27967;27968;37299;37300;37301;37302</t>
  </si>
  <si>
    <t>27967;37301</t>
  </si>
  <si>
    <t>Q20223</t>
  </si>
  <si>
    <t>Fatty acid-binding protein homolog 1</t>
  </si>
  <si>
    <t>lbp-1</t>
  </si>
  <si>
    <t>sp|Q20223|FABP1_CAEEL Fatty acid-binding protein homolog 1 OS=Caenorhabditis elegans OX=6239 GN=lbp-1 PE=2 SV=1</t>
  </si>
  <si>
    <t>EETYEYLFDK;EETYEYLFDKEFLLVR;FYGTFDLDHSENFDEYLTAK;GYGWFTR;NLFDYSNLTSK</t>
  </si>
  <si>
    <t>2018;2019;3315;3998;7552</t>
  </si>
  <si>
    <t>True;True;False;False;False</t>
  </si>
  <si>
    <t>2131;2132;3479;4204;7971</t>
  </si>
  <si>
    <t>9513;9514;9515;9516;9517;9518;9519;9520;9521;9522;9523;15368;15369;15370;15371;15372;15373;15374;15375;15376;15377;15378;15379;15380;15381;15382;15383;15384;15385;15386;18682;35210;35211;35212;35213;35214;35215;35216;35217;35218</t>
  </si>
  <si>
    <t>9090;9091;9092;9093;9094;9095;9096;9097;9098;9099;9100;9101;9102;14508;14509;14510;14511;14512;14513;14514;14515;14516;14517;14518;14519;14520;14521;14522;14523;14524;14525;14526;14527;17703;33103;33104;33105;33106;33107;33108;33109;33110;33111;33112;33113;33114;33115;33116</t>
  </si>
  <si>
    <t>9091;9095;14519;17703;33105</t>
  </si>
  <si>
    <t>Q20224</t>
  </si>
  <si>
    <t>Fatty acid-binding protein homolog 2</t>
  </si>
  <si>
    <t>lbp-2</t>
  </si>
  <si>
    <t>sp|Q20224|FABP2_CAEEL Fatty acid-binding protein homolog 2 OS=Caenorhabditis elegans OX=6239 GN=lbp-2 PE=1 SV=1</t>
  </si>
  <si>
    <t>DGHLFEHHKPLEEGESKEETYEYYFDGDFLIQK;EETYEYYFDGDFLIQK;FEGEGLDNTKHEVTFTLK;FYGTFDLDHSENFDEYLTAK;GYGWFTR;NLFDYSNLTSK</t>
  </si>
  <si>
    <t>1265;2020;2837;3315;3998;7552</t>
  </si>
  <si>
    <t>1334;2133;2977;3479;4204;7971</t>
  </si>
  <si>
    <t>5807;9524;9525;9526;9527;9528;9529;9530;9531;9532;13203;13204;15368;15369;15370;15371;15372;15373;15374;15375;15376;15377;15378;15379;15380;15381;15382;15383;15384;15385;15386;18682;35210;35211;35212;35213;35214;35215;35216;35217;35218</t>
  </si>
  <si>
    <t>5566;9103;9104;9105;9106;9107;9108;9109;9110;12505;12506;14508;14509;14510;14511;14512;14513;14514;14515;14516;14517;14518;14519;14520;14521;14522;14523;14524;14525;14526;14527;17703;33103;33104;33105;33106;33107;33108;33109;33110;33111;33112;33113;33114;33115;33116</t>
  </si>
  <si>
    <t>5566;9103;12506;14519;17703;33105</t>
  </si>
  <si>
    <t>Q20228</t>
  </si>
  <si>
    <t>40S ribosomal protein S9</t>
  </si>
  <si>
    <t>rps-9</t>
  </si>
  <si>
    <t>sp|Q20228|RS9_CAEEL 40S ribosomal protein S9 OS=Caenorhabditis elegans OX=6239 GN=rps-9 PE=3 SV=1</t>
  </si>
  <si>
    <t>HIDFSLQSPYGGGR;HIDFSLQSPYGGGRPGR;LDYVLGLK;LFEGNALLR;LIGTFGLK;QVVDVPSFIVR</t>
  </si>
  <si>
    <t>4056;4057;5674;5791;6053;8364</t>
  </si>
  <si>
    <t>4263;4264;5966;6085;6360;8813</t>
  </si>
  <si>
    <t>18960;18961;18962;18963;18964;18965;18966;26533;26534;26535;26536;26537;27050;27051;28297;38641;38642;38643;38644;38645</t>
  </si>
  <si>
    <t>17968;17969;17970;17971;17972;25057;25058;25059;25060;25061;25525;25526;25527;25528;25529;26668;36108;36109;36110;36111</t>
  </si>
  <si>
    <t>17969;17972;25057;25525;26668;36110</t>
  </si>
  <si>
    <t>Q20229</t>
  </si>
  <si>
    <t>lsm-1</t>
  </si>
  <si>
    <t>tr|Q20229|Q20229_CAEEL U6 snRNA-associated Sm-like protein LSm1 OS=Caenorhabditis elegans OX=6239 GN=lsm-1 PE=1 SV=1</t>
  </si>
  <si>
    <t>SIDQFANLILEDVVER</t>
  </si>
  <si>
    <t>40536;40537;40538</t>
  </si>
  <si>
    <t>37914;37915;37916</t>
  </si>
  <si>
    <t>Q20256</t>
  </si>
  <si>
    <t>Uncharacterized protein F40H6.2</t>
  </si>
  <si>
    <t>F40H6.2</t>
  </si>
  <si>
    <t>sp|Q20256|YPX2_CAEEL Uncharacterized protein F40H6.2 OS=Caenorhabditis elegans OX=6239 GN=F40H6.2 PE=4 SV=2</t>
  </si>
  <si>
    <t>PLVTFVR</t>
  </si>
  <si>
    <t>36990;36991;36992;36993</t>
  </si>
  <si>
    <t>34691;34692;34693;34694</t>
  </si>
  <si>
    <t>Q20263</t>
  </si>
  <si>
    <t>Probable Golgi transport protein 1</t>
  </si>
  <si>
    <t>F41C3.4</t>
  </si>
  <si>
    <t>sp|Q20263|GOT1_CAEEL Probable Golgi transport protein 1 OS=Caenorhabditis elegans OX=6239 GN=eas-1 PE=3 SV=2</t>
  </si>
  <si>
    <t>SIPGISTITYLPGIR</t>
  </si>
  <si>
    <t>40700;40701;40702;40703;40704;40705;40706</t>
  </si>
  <si>
    <t>38082;38083;38084;38085;38086;38087</t>
  </si>
  <si>
    <t>Q20264</t>
  </si>
  <si>
    <t>acs-11</t>
  </si>
  <si>
    <t>tr|Q20264|Q20264_CAEEL Fatty Acid CoA Synthetase family OS=Caenorhabditis elegans OX=6239 GN=acs-11 PE=1 SV=3</t>
  </si>
  <si>
    <t>DATPSILVSCNEELDK;DMVITGGLNVYPK;ELEDFIDTLPFVK;ESAVIASPHPDFGEAVVAIVVPSEK;KTAEEFTEDGWFK;LASEAGSLNACTMIEHVEK;LLFIDGDR;NATVMMGVPTFFSR;RVIVLDDLPR;SDPASVCYTSGTTGLPK;TAEEFTEDGWFK;TGDVGHLDEDGYLTIGGR;TNAIFAGYWK;VFISGSAPLSVSTIEEFR;VFISGSAPLSVSTIEEFRER;VIVLDDLPR</t>
  </si>
  <si>
    <t>1105;1582;2281;2482;5390;5532;6218;7391;8450;8588;9353;9554;9796;10367;10368;10614</t>
  </si>
  <si>
    <t>1168;1677;2401;2610;5670;5819;6530;7807;8905;9050;9855;10060;10318;10913;10914;11174</t>
  </si>
  <si>
    <t>5066;5067;5068;5069;5070;5071;7442;10716;10717;10718;11610;11611;11612;25158;25159;25160;25804;29024;29025;29026;29027;34514;34515;34516;34517;38973;39580;43078;43079;43080;43081;43082;43083;44041;44042;44043;44044;44045;44046;45287;45288;45289;45290;45291;48139;48140;48141;48142;48143;48144;48145;48146;48147;48148;48149;48150;49387;49388;49389;49390;49391;49392;49393</t>
  </si>
  <si>
    <t>4893;4894;4895;4896;4897;4898;7104;10196;10197;10198;10199;11017;11018;11019;11020;11021;23791;23792;24362;27327;27328;27329;27330;27331;27332;32490;32491;32492;32493;36400;36967;40278;40279;40280;40281;40282;41280;41281;41282;41283;41284;42633;42634;42635;42636;42637;45301;45302;45303;45304;45305;45306;45307;45308;45309;45310;45311;45312;45313;45314;46521;46522;46523</t>
  </si>
  <si>
    <t>4894;7104;10197;11018;23792;24362;27328;32490;36400;36967;40280;41280;42636;45303;45314;46522</t>
  </si>
  <si>
    <t>Q20287</t>
  </si>
  <si>
    <t>tr|Q20287|Q20287_CAEEL Uncharacterized protein OS=Caenorhabditis elegans OX=6239 GN=CELE_F41G3.6 PE=1 SV=2</t>
  </si>
  <si>
    <t>ANVLFAILR;DELSNLVNEVFNLK;MIILDLTSDAHEQVPELHQK;SEVVANLPEFK;TLWSITEDEPLVMR;YLSQCSLDQLSIDER</t>
  </si>
  <si>
    <t>619;1181;7182;8676;9777;11615</t>
  </si>
  <si>
    <t>652;1246;7565;9142;10294;12215</t>
  </si>
  <si>
    <t>2864;2865;2866;2867;2868;2869;5406;5407;5408;5409;5410;5411;5412;33542;33543;39973;39974;45175;45176;45177;45178;54082;54083</t>
  </si>
  <si>
    <t>2759;2760;2761;2762;5190;5191;5192;5193;5194;5195;5196;5197;31596;37345;37346;42527;42528;42529;50819;50820</t>
  </si>
  <si>
    <t>2761;5194;31596;37346;42529;50820</t>
  </si>
  <si>
    <t>Q20298</t>
  </si>
  <si>
    <t>tr|Q20298|Q20298_CAEEL Uncharacterized protein OS=Caenorhabditis elegans OX=6239 GN=CELE_F41H10.4 PE=1 SV=2</t>
  </si>
  <si>
    <t>EVTEKGELIENLIR</t>
  </si>
  <si>
    <t>12281;12282;12283;12284</t>
  </si>
  <si>
    <t>11617;11618;11619</t>
  </si>
  <si>
    <t>Q20303</t>
  </si>
  <si>
    <t>Elongation of very long chain fatty acids protein 6</t>
  </si>
  <si>
    <t>elo-6</t>
  </si>
  <si>
    <t>sp|Q20303|ELO6_CAEEL Elongation of long chain fatty acids protein 6 OS=Caenorhabditis elegans OX=6239 GN=elo-6 PE=1 SV=1</t>
  </si>
  <si>
    <t>PQGEVSFFEVLTTAPFSHELSK;VAEFGDTLFIILR</t>
  </si>
  <si>
    <t>7986;10120</t>
  </si>
  <si>
    <t>8423;10651</t>
  </si>
  <si>
    <t>37039;37040;46812;46813;46814;46815</t>
  </si>
  <si>
    <t>34731;34732;44121;44122;44123</t>
  </si>
  <si>
    <t>34732;44121</t>
  </si>
  <si>
    <t>Q20306</t>
  </si>
  <si>
    <t>abcf-3</t>
  </si>
  <si>
    <t>tr|Q20306|Q20306_CAEEL ABC transporter, class F OS=Caenorhabditis elegans OX=6239 GN=abcf-3 PE=1 SV=1</t>
  </si>
  <si>
    <t>ANVEAIPGYLTATFPTLPIEIK;DYVSAILK;FGLAGDMALQSVETLSGGQK;LLLDDLQPSVGLR;LPVLLPVELESDIHFK;LYIEMEALQLDK;MVTTLEGGLEEYRK</t>
  </si>
  <si>
    <t>617;1863;2924;6255;6549;7027;7344</t>
  </si>
  <si>
    <t>650;1971;3066;6568;6871;7367;7758</t>
  </si>
  <si>
    <t>2860;2861;8776;8777;13590;13591;13592;29178;29179;29180;29181;29182;29183;30433;30434;30435;30436;32615;32616;32617;32618;34298</t>
  </si>
  <si>
    <t>2754;2755;2756;8408;8409;12815;12816;27472;27473;27474;27475;28580;30749;30750;30751;32280</t>
  </si>
  <si>
    <t>2756;8408;12815;27473;28580;30751;32280</t>
  </si>
  <si>
    <t>Q20310</t>
  </si>
  <si>
    <t>tr|Q20310|Q20310_CAEEL Uncharacterized protein OS=Caenorhabditis elegans OX=6239 GN=CELE_F42A10.5 PE=1 SV=1</t>
  </si>
  <si>
    <t>AVNPNEESEWIEYGESQGR;DMGLESEQDQVNNEEPEDR;SDDLSAFFAK</t>
  </si>
  <si>
    <t>889;1574;8558</t>
  </si>
  <si>
    <t>936;1666;9018</t>
  </si>
  <si>
    <t>4129;4130;4131;4132;4133;4134;4135;4136;4137;7365;39440;39441;39442;39443</t>
  </si>
  <si>
    <t>3957;3958;3959;3960;3961;3962;3963;3964;3965;3966;7025;36828;36829</t>
  </si>
  <si>
    <t>3960;7025;36828</t>
  </si>
  <si>
    <t>Q20311</t>
  </si>
  <si>
    <t>tr|Q20311|Q20311_CAEEL Uncharacterized protein OS=Caenorhabditis elegans OX=6239 GN=CELE_F42A10.6 PE=1 SV=1</t>
  </si>
  <si>
    <t>LTEPLLIATSINDPSSTYTTPGLK;VINLELDFSDTPAIINLLK</t>
  </si>
  <si>
    <t>6751;10587</t>
  </si>
  <si>
    <t>7077;11146</t>
  </si>
  <si>
    <t>31295;31296;31297;31298;49267;49268;49269;49270;49271;49272;49273;49274;49275;49276</t>
  </si>
  <si>
    <t>29415;29416;29417;29418;29419;29420;29421;46418;46419;46420;46421;46422;46423;46424</t>
  </si>
  <si>
    <t>29419;46421</t>
  </si>
  <si>
    <t>Q20312</t>
  </si>
  <si>
    <t>tr|Q20312|Q20312_CAEEL Uncharacterized protein OS=Caenorhabditis elegans OX=6239 GN=CELE_F42A10.7 PE=1 SV=1</t>
  </si>
  <si>
    <t>TQINNPTSTYVSPNLR</t>
  </si>
  <si>
    <t>45660;45661;45662</t>
  </si>
  <si>
    <t>Q20329</t>
  </si>
  <si>
    <t>tr|Q20329|Q20329_CAEEL PH domain-containing protein OS=Caenorhabditis elegans OX=6239 GN=CELE_F42C5.9 PE=1 SV=1</t>
  </si>
  <si>
    <t>FVTMEGHVEVPADEVTK;IFVGEDAYRPEIR;ISLDAFTPSPGMQTR;LQIFASHYAGEAPAQELVLSGADVDANKDER;PDLEINGVEMENGVGR;VNIVPVIDGYVVESAICSIPYGSQQMGDSLR</t>
  </si>
  <si>
    <t>3290;4441;4988;6574;7888;10823</t>
  </si>
  <si>
    <t>3451;4664;5245;6896;8321;11394</t>
  </si>
  <si>
    <t>15238;15239;15240;15241;15242;15243;15244;20628;20629;20630;20631;20632;23397;23398;23399;30571;30572;30573;36634;50402</t>
  </si>
  <si>
    <t>14385;14386;14387;14388;19456;19457;19458;22168;28732;28733;34428;47497</t>
  </si>
  <si>
    <t>14388;19456;22168;28732;34428;47497</t>
  </si>
  <si>
    <t>Q20334</t>
  </si>
  <si>
    <t>Troponin I 1</t>
  </si>
  <si>
    <t>tni-1</t>
  </si>
  <si>
    <t>sp|Q20334|TNNI1_CAEEL Troponin I 1 OS=Caenorhabditis elegans OX=6239 GN=tni-1 PE=2 SV=1</t>
  </si>
  <si>
    <t>LEAIYNDLFSR;TVALPNVDSIDDHAK</t>
  </si>
  <si>
    <t>5683;9974</t>
  </si>
  <si>
    <t>5975;10500</t>
  </si>
  <si>
    <t>26563;46073;46074;46075;46076</t>
  </si>
  <si>
    <t>25085;43377</t>
  </si>
  <si>
    <t>Q20363</t>
  </si>
  <si>
    <t>Stress-induced protein 1</t>
  </si>
  <si>
    <t>sip-1</t>
  </si>
  <si>
    <t>sp|Q20363|SIP1_CAEEL Stress-induced protein 1 OS=Caenorhabditis elegans OX=6239 GN=sip-1 PE=1 SV=1</t>
  </si>
  <si>
    <t>DFEDMMPYWAQR;DVDLAHIHTVINK;HSMLNNFNNIVPQQLNEVENTAQK;LDVAAFKPEELK;SSLCPYTGRPTGLFR</t>
  </si>
  <si>
    <t>1199;1749;4105;5657;9164</t>
  </si>
  <si>
    <t>1264;1851;4314;4315;5948;9657</t>
  </si>
  <si>
    <t>5485;5486;5487;5488;5489;5490;5491;5492;5493;5494;8292;19130;19131;19132;19133;19134;19135;19136;19137;19138;19139;19140;19141;26429;26430;26431;26432;26433;26434;26435;26436;26437;26438;26439;42153;42154;42155;42156;42157;42158;42159</t>
  </si>
  <si>
    <t>5255;5256;5257;5258;5259;5260;5261;5262;5263;7940;18108;18109;18110;18111;18112;18113;18114;18115;18116;18117;18118;24968;24969;24970;24971;24972;24973;24974;24975;24976;24977;24978;39424;39425;39426;39427</t>
  </si>
  <si>
    <t>5256;7940;18112;24974;39424</t>
  </si>
  <si>
    <t>Q20384;Q8MQ51</t>
  </si>
  <si>
    <t>nucb-1</t>
  </si>
  <si>
    <t>tr|Q20384|Q20384_CAEEL NUCleoBindin homolog OS=Caenorhabditis elegans OX=6239 GN=nucb-1 PE=1 SV=1;tr|Q8MQ51|Q8MQ51_CAEEL NUCleoBindin homolog OS=Caenorhabditis elegans OX=6239 GN=nucb-1 PE=1 SV=1</t>
  </si>
  <si>
    <t>453;467</t>
  </si>
  <si>
    <t>AGNIADHIDDLPQEVFDK;KVYTDEELQQFER;MPDHLDVQELEK;VYTDEELQQFER</t>
  </si>
  <si>
    <t>320;5425;7261;11233</t>
  </si>
  <si>
    <t>333;5707;7658;11825</t>
  </si>
  <si>
    <t>1482;25271;33907;52428;52429;52430;52431</t>
  </si>
  <si>
    <t>1399;23895;31924;49330;49331;49332</t>
  </si>
  <si>
    <t>1399;23895;31924;49331</t>
  </si>
  <si>
    <t>Q20390</t>
  </si>
  <si>
    <t>Palmitoyl-protein thioesterase 1</t>
  </si>
  <si>
    <t>ppt-1</t>
  </si>
  <si>
    <t>sp|Q20390|PPT1_CAEEL Palmitoyl-protein thioesterase 1 OS=Caenorhabditis elegans OX=6239 GN=ppt-1 PE=2 SV=2</t>
  </si>
  <si>
    <t>LIDLGAYLPFVQK</t>
  </si>
  <si>
    <t>28120;28121;28122</t>
  </si>
  <si>
    <t>Q20412</t>
  </si>
  <si>
    <t>Probable NADH dehydrogenase [ubiquinone] 1 beta subcomplex subunit 2, mitochondrial</t>
  </si>
  <si>
    <t>F44G4.2</t>
  </si>
  <si>
    <t>sp|Q20412|NDUB2_CAEEL Probable NADH dehydrogenase [ubiquinone] 1 beta subcomplex subunit 2, mitochondrial OS=Caenorhabditis elegans OX=6239 GN=F44G4.2 PE=2 SV=1</t>
  </si>
  <si>
    <t>GDKPIPDYFYR</t>
  </si>
  <si>
    <t>Q20445;Q8WQF3</t>
  </si>
  <si>
    <t>smg-4</t>
  </si>
  <si>
    <t>tr|Q20445|Q20445_CAEEL Smg4_UPF3 domain-containing protein OS=Caenorhabditis elegans OX=6239 GN=smg-4 PE=1 SV=2;tr|Q8WQF3|Q8WQF3_CAEEL Smg4_UPF3 domain-containing protein OS=Caenorhabditis elegans OX=6239 GN=smg-4 PE=1 SV=2</t>
  </si>
  <si>
    <t>329;368</t>
  </si>
  <si>
    <t>LPKYMTEHEVLEQISPLPEEVIGTYFHPANFSFDR</t>
  </si>
  <si>
    <t>30279;30280;30281</t>
  </si>
  <si>
    <t>Q20448</t>
  </si>
  <si>
    <t>ztf-7</t>
  </si>
  <si>
    <t>sp|Q20448|ZTF7_CAEEL Zinc finger protein ztf-7 OS=Caenorhabditis elegans OX=6239 GN=ztf-7 PE=2 SV=1</t>
  </si>
  <si>
    <t>FYIINYLELGK;IVVSEMNLIVDPK;TEFENPLALQK;VVCLLCDASEDNAQSLLEHMK</t>
  </si>
  <si>
    <t>3317;5186;9470;11082</t>
  </si>
  <si>
    <t>3481;5451;9972;11664</t>
  </si>
  <si>
    <t>15389;15390;15391;15392;15393;24312;24313;24314;43600;43601;43602;43603;51748;51749;51750;51751</t>
  </si>
  <si>
    <t>14529;14530;22990;22991;22992;40825;40826;48745;48746;48747</t>
  </si>
  <si>
    <t>14530;22990;40826;48746</t>
  </si>
  <si>
    <t>Q20496</t>
  </si>
  <si>
    <t>Probable rho GDP-dissociation inhibitor</t>
  </si>
  <si>
    <t>rhi-1</t>
  </si>
  <si>
    <t>sp|Q20496|GDIR_CAEEL Probable rho GDP-dissociation inhibitor OS=Caenorhabditis elegans OX=6239 GN=rhi-1 PE=3 SV=1</t>
  </si>
  <si>
    <t>LVNSDLSVSIK;SIDELLNADKEDESLK</t>
  </si>
  <si>
    <t>6919;8809</t>
  </si>
  <si>
    <t>7256;9282</t>
  </si>
  <si>
    <t>32128;32129;32130;32131;32132;40529;40530</t>
  </si>
  <si>
    <t>30270;30271;30272;37907;37908</t>
  </si>
  <si>
    <t>30270;37907</t>
  </si>
  <si>
    <t>Q20502</t>
  </si>
  <si>
    <t>Histidine ammonia-lyase</t>
  </si>
  <si>
    <t>haly-1</t>
  </si>
  <si>
    <t>sp|Q20502|HUTH1_CAEEL Histidine ammonia-lyase OS=Caenorhabditis elegans OX=6239 GN=haly-1 PE=1 SV=1</t>
  </si>
  <si>
    <t>ALDFLAIAVAELAQMSER;EGLALINGTQMVTALGAYTLER;EIITTEMNSATDNPLVFADREEIISGGNFHGEYPAK;IWEAVLPHLETLEAMEELDPDALR;LLILDGNSLLPEDLVR;MWSPTTGWQPADVVLK;QADVIAALSLDVLK;TVGNSLLDPEDLVSDVLK;YMKPEIDAVLEMIR</t>
  </si>
  <si>
    <t>477;2117;2197;5195;6247;7351;8050;10013;11626</t>
  </si>
  <si>
    <t>499;500;2231;2316;5461;6560;7765;8488;10540;12227</t>
  </si>
  <si>
    <t>2182;2183;2184;2185;2186;2187;2188;2189;2190;2191;2192;2193;9958;9959;9960;10364;10365;24377;24378;24379;29137;29138;29139;29140;29141;29142;29143;29144;29145;29146;29147;29148;34316;34317;34318;34319;34320;34321;34322;37289;37290;37291;37292;46279;46280;46281;46282;46283;54130;54131;54132;54133;54134</t>
  </si>
  <si>
    <t>2112;2113;2114;2115;2116;2117;2118;2119;2120;2121;2122;2123;2124;2125;9501;9502;9503;9892;9893;23054;23055;23056;27439;27440;27441;27442;27443;27444;27445;27446;27447;27448;32296;32297;32298;32299;32300;32301;32302;34921;43585;43586;43587;50858;50859;50860</t>
  </si>
  <si>
    <t>2114;9503;9892;23054;27441;32297;34921;43586;50860</t>
  </si>
  <si>
    <t>Q20507</t>
  </si>
  <si>
    <t>Acyl-CoA-binding protein homolog 3</t>
  </si>
  <si>
    <t>acbp-3</t>
  </si>
  <si>
    <t>sp|Q20507|ACBP3_CAEEL Acyl-CoA-binding protein homolog 3 OS=Caenorhabditis elegans OX=6239 GN=acbp-3 PE=3 SV=2</t>
  </si>
  <si>
    <t>FDAAVEIIQK;IAEELDVAAWLEQIDPVIK;LTFYSLFK;QASIGDVNTDRPGIFSIIER</t>
  </si>
  <si>
    <t>2759;4154;6762;8065</t>
  </si>
  <si>
    <t>2896;4366;7089;8505</t>
  </si>
  <si>
    <t>12832;19313;19314;19315;19316;19317;19318;19319;19320;31354;31355;31356;31357;31358;37369;37370;37371;37372;37373;37374</t>
  </si>
  <si>
    <t>12153;18260;18261;18262;18263;18264;18265;18266;18267;18268;18269;18270;29480;29481;29482;29483;29484;29485;35005;35006;35007;35008;35009;35010</t>
  </si>
  <si>
    <t>12153;18266;29484;35007</t>
  </si>
  <si>
    <t>Q20510</t>
  </si>
  <si>
    <t>tr|Q20510|Q20510_CAEEL Uncharacterized protein OS=Caenorhabditis elegans OX=6239 GN=CELE_F47B7.3 PE=4 SV=1</t>
  </si>
  <si>
    <t>LPEEMMTTPALESSTVTEKVCAVTEEK</t>
  </si>
  <si>
    <t>30094;30095;30096</t>
  </si>
  <si>
    <t>28266;28267;28268;28269</t>
  </si>
  <si>
    <t>Q20521</t>
  </si>
  <si>
    <t>tr|Q20521|Q20521_CAEEL Peptidase_M1_N domain-containing protein OS=Caenorhabditis elegans OX=6239 GN=CELE_F47B8.8 PE=1 SV=1</t>
  </si>
  <si>
    <t>SELLTTYRPTR;VDYEFTAETSEIK</t>
  </si>
  <si>
    <t>8649;10262</t>
  </si>
  <si>
    <t>9115;10805</t>
  </si>
  <si>
    <t>39882;39883;39884;47581</t>
  </si>
  <si>
    <t>37271;37272;44802</t>
  </si>
  <si>
    <t>37272;44802</t>
  </si>
  <si>
    <t>Q27GQ5;Q20584;Q27GQ6</t>
  </si>
  <si>
    <t>9;9;8</t>
  </si>
  <si>
    <t>tr|Q27GQ5|Q27GQ5_CAEEL CHK domain-containing protein OS=Caenorhabditis elegans OX=6239 GN=CELE_F49C12.7 PE=1 SV=1;tr|Q20584|Q20584_CAEEL CHK domain-containing protein OS=Caenorhabditis elegans OX=6239 GN=CELE_F49C12.7 PE=1 SV=1;tr|Q27GQ6|Q27GQ6_CAEEL CHK d</t>
  </si>
  <si>
    <t>414;444;448</t>
  </si>
  <si>
    <t>EAPHQGLSGLYSPFK;GCIAIELVEDIK;IGSPVALLQALEAQAAK;LDILPDFYFGNQIELEK;LIDFQMIHFGLAATDLAR;LPPDVAANISDEFISFLPPCHNSENYFYK;LQVQFINLSEDK;TLSPLENFSDDQMLQVLDALAK;VSAYLLPALTAVLEK</t>
  </si>
  <si>
    <t>1918;3400;4501;5616;6007;6528;6611;9756;10959</t>
  </si>
  <si>
    <t>2030;3570;4727;5906;6314;6850;6934;10272;11539</t>
  </si>
  <si>
    <t>9042;9043;9044;9045;9046;15820;15821;15822;20926;20927;20928;20929;20930;20931;20932;20933;20934;26223;26224;26225;26226;26227;26228;26229;26230;26231;26232;26233;28113;28114;28115;28116;30335;30735;30736;45062;45063;45064;45065;45066;45067;45068;51181;51182;51183;51184;51185;51186;51187</t>
  </si>
  <si>
    <t>8659;8660;8661;14900;14901;14902;19732;19733;19734;19735;19736;24758;24759;24760;24761;24762;26511;26512;28481;28889;42373;42374;42375;42376;42377;42378;42379;42380;42381;42382;42383;48233;48234;48235;48236</t>
  </si>
  <si>
    <t>8659;14901;19735;24762;26512;28481;28889;42374;48234</t>
  </si>
  <si>
    <t>Q20585</t>
  </si>
  <si>
    <t>26S proteasome non-ATPase regulatory subunit 6</t>
  </si>
  <si>
    <t>rpn-7</t>
  </si>
  <si>
    <t>sp|Q20585|PSMD6_CAEEL 26S proteasome non-ATPase regulatory subunit 6 OS=Caenorhabditis elegans OX=6239 GN=rpn-7 PE=2 SV=1</t>
  </si>
  <si>
    <t>AYEQFLTPYK;EFDMAPFYELVCADFK;EYLESYYDCHYDR;FFIQLAALESER;IDEITAEVEDAEK;IVVDATQLAAMK;VGLFFLDHHLINK</t>
  </si>
  <si>
    <t>945;2034;2690;2885;4241;5181;10458</t>
  </si>
  <si>
    <t>999;2147;2826;3025;4455;5444;11007</t>
  </si>
  <si>
    <t>4398;4399;4400;9594;12549;12550;13408;13409;13410;13411;13412;13413;13414;13415;13416;13417;19692;19693;19694;24282;24283;24284;24285;24286;24287;48634;48635</t>
  </si>
  <si>
    <t>4233;4234;4235;4236;4237;9171;11877;11878;11879;12667;12668;12669;12670;12671;12672;18573;18574;22967;22968;22969;22970;22971;22972;45866;45867</t>
  </si>
  <si>
    <t>4235;9171;11879;12671;18574;22970;45867</t>
  </si>
  <si>
    <t>Q20588</t>
  </si>
  <si>
    <t>Translation machinery-associated protein 7 homolog</t>
  </si>
  <si>
    <t>F49C12.11</t>
  </si>
  <si>
    <t>sp|Q20588|TMA7_CAEEL Translation machinery-associated protein 7 homolog OS=Caenorhabditis elegans OX=6239 GN=F49C12.11 PE=3 SV=1</t>
  </si>
  <si>
    <t>DLSEEDVEFK</t>
  </si>
  <si>
    <t>7046;7047</t>
  </si>
  <si>
    <t>6700;6701</t>
  </si>
  <si>
    <t>Q20616</t>
  </si>
  <si>
    <t>Peroxidase skpo-1</t>
  </si>
  <si>
    <t>skpo-1</t>
  </si>
  <si>
    <t>sp|Q20616|SKPO1_CAEEL Peroxidase skpo-1 OS=Caenorhabditis elegans OX=6239 GN=skpo-1 PE=2 SV=1</t>
  </si>
  <si>
    <t>LMPAAYDDGFNTLVSASR</t>
  </si>
  <si>
    <t>29635;29636;29637</t>
  </si>
  <si>
    <t>Q20628</t>
  </si>
  <si>
    <t>cdd-2</t>
  </si>
  <si>
    <t>tr|Q20628|Q20628_CAEEL Cytidine deaminase OS=Caenorhabditis elegans OX=6239 GN=cdd-2 PE=1 SV=1</t>
  </si>
  <si>
    <t>AANSLPQDISDVELVHLAR</t>
  </si>
  <si>
    <t>327;328</t>
  </si>
  <si>
    <t>311;312;313</t>
  </si>
  <si>
    <t>Q20636</t>
  </si>
  <si>
    <t>Guanine nucleotide-binding protein subunit beta-2</t>
  </si>
  <si>
    <t>gpb-2</t>
  </si>
  <si>
    <t>sp|Q20636|GBB2_CAEEL Guanine nucleotide-binding protein subunit beta-2 OS=Caenorhabditis elegans OX=6239 GN=gpb-2 PE=1 SV=3</t>
  </si>
  <si>
    <t>VIVWDGFTTNK</t>
  </si>
  <si>
    <t>49442;49443</t>
  </si>
  <si>
    <t>Q20637</t>
  </si>
  <si>
    <t>tr|Q20637|Q20637_CAEEL Uncharacterized protein OS=Caenorhabditis elegans OX=6239 GN=CELE_F52A8.1 PE=1 SV=1</t>
  </si>
  <si>
    <t>SPLACPLPVVGQACPEENVFWYFK</t>
  </si>
  <si>
    <t>41686;41687;41688;41689;41690</t>
  </si>
  <si>
    <t>38992;38993;38994;38995;38996</t>
  </si>
  <si>
    <t>Q20643</t>
  </si>
  <si>
    <t>tr|Q20643|Q20643_CAEEL Protein kinase domain-containing protein OS=Caenorhabditis elegans OX=6239 GN=CELE_F52B5.2 PE=1 SV=2</t>
  </si>
  <si>
    <t>DIKPENLLIDGETICIADFGETVLSTSDK;EAADLMEQMMK;GLMEGLQFIHR;SMYEPGVILGGCTLR;YETDLFGILGDR</t>
  </si>
  <si>
    <t>1352;1868;3701;9029;11444</t>
  </si>
  <si>
    <t>1426;1976;3886;9516;12042</t>
  </si>
  <si>
    <t>6285;6286;6287;8800;8801;8802;8803;8804;17237;17238;17239;17240;41544;53303;53304;53305;53306</t>
  </si>
  <si>
    <t>6033;8434;8435;8436;16260;16261;16262;16263;38856;38857;50093</t>
  </si>
  <si>
    <t>6033;8435;16260;38856;50093</t>
  </si>
  <si>
    <t>Q20647</t>
  </si>
  <si>
    <t>60S ribosomal protein L23a 2</t>
  </si>
  <si>
    <t>rpl-25.2</t>
  </si>
  <si>
    <t>sp|Q20647|R23A2_CAEEL 60S ribosomal protein L23a 2 OS=Caenorhabditis elegans OX=6239 GN=rpl-25.2 PE=3 SV=1</t>
  </si>
  <si>
    <t>IEDHNTLVFIVDEK;KIEDHNTLVFIVDEK;LASDYDALDVANK</t>
  </si>
  <si>
    <t>4323;5301;5531</t>
  </si>
  <si>
    <t>4540;5576;5818</t>
  </si>
  <si>
    <t>20052;20053;24813;24814;24815;25800;25801;25802;25803</t>
  </si>
  <si>
    <t>18903;18904;23472;23473;23474;24359;24360;24361</t>
  </si>
  <si>
    <t>18904;23473;24359</t>
  </si>
  <si>
    <t>Q20655</t>
  </si>
  <si>
    <t>14-3-3-like protein 2</t>
  </si>
  <si>
    <t>ftt-2</t>
  </si>
  <si>
    <t>sp|Q20655|14332_CAEEL 14-3-3-like protein 2 OS=Caenorhabditis elegans OX=6239 GN=ftt-2 PE=1 SV=1</t>
  </si>
  <si>
    <t>DICQDVLNLLDK;DNLTLWTSDAATDDTDANETEGGN;DSTLIMQLLR;NLLSVAYK;QAFDDAIAELDTLNEDSYK;SQQSYQEAFDIAK;SQQSYQEAFDIAKDK;VTELGAELSNEER</t>
  </si>
  <si>
    <t>1319;1604;1691;7584;8054;9123;9124;11024</t>
  </si>
  <si>
    <t>True;True;False;False;False;True;True;True</t>
  </si>
  <si>
    <t>1391;1700;1791;1792;8004;8492;9615;9616;11605</t>
  </si>
  <si>
    <t>6079;6080;6081;6082;6083;6084;6085;6086;6087;6088;6089;6090;6091;6092;7525;7526;7527;7528;7529;7530;7531;7532;7533;7534;7535;7536;7973;7974;7975;7976;7977;7978;7979;7980;7981;7982;7983;7984;7985;7986;7987;7988;7989;7990;7991;7992;7993;7994;7995;7996;7997;7998;7999;8000;8001;8002;35358;35359;35360;37300;37301;37302;37303;37304;37305;37306;37307;37308;37309;37310;37311;37312;41948;41949;41950;41951;41952;41953;41954;41955;41956;41957;41958;41959;41960;41961;41962;51473;51474;51475;51476;51477;51478;51479;51480;51481</t>
  </si>
  <si>
    <t>5827;5828;5829;5830;5831;5832;5833;5834;5835;5836;5837;5838;5839;5840;5841;5842;5843;5844;5845;5846;5847;5848;5849;5850;7193;7194;7195;7196;7197;7198;7199;7200;7201;7202;7203;7204;7205;7206;7630;7631;7632;7633;7634;7635;7636;7637;7638;7639;7640;7641;7642;7643;7644;7645;7646;7647;7648;7649;7650;7651;7652;7653;7654;7655;7656;7657;7658;7659;7660;7661;7662;7663;7664;7665;33243;33244;34927;34928;34929;34930;34931;34932;34933;34934;34935;34936;34937;34938;34939;34940;34941;34942;34943;34944;34945;34946;34947;34948;34949;34950;39229;39230;39231;39232;39233;39234;39235;39236;39237;39238;39239;39240;39241;39242;39243;39244;39245;39246;39247;48494;48495;48496;48497;48498;48499;48500;48501</t>
  </si>
  <si>
    <t>5832;7197;7636;33243;34934;39245;39247;48494</t>
  </si>
  <si>
    <t>Q7JP52;Q20660</t>
  </si>
  <si>
    <t>hsp-17</t>
  </si>
  <si>
    <t>tr|Q7JP52|Q7JP52_CAEEL SHSP domain-containing protein OS=Caenorhabditis elegans OX=6239 GN=hsp-17 PE=1 SV=1;tr|Q20660|Q20660_CAEEL SHSP domain-containing protein OS=Caenorhabditis elegans OX=6239 GN=hsp-17 PE=1 SV=1</t>
  </si>
  <si>
    <t>148;149</t>
  </si>
  <si>
    <t>VNIVDNQLIIEGK</t>
  </si>
  <si>
    <t>50391;50392;50393</t>
  </si>
  <si>
    <t>47491;47492</t>
  </si>
  <si>
    <t>Q20675</t>
  </si>
  <si>
    <t>tr|Q20675|Q20675_CAEEL Uncharacterized protein OS=Caenorhabditis elegans OX=6239 GN=CELE_F52E4.5 PE=1 SV=2</t>
  </si>
  <si>
    <t>FFVFDLK</t>
  </si>
  <si>
    <t>13478;13479;13480;13481</t>
  </si>
  <si>
    <t>12724;12725;12726</t>
  </si>
  <si>
    <t>Q8WQF1;Q20676</t>
  </si>
  <si>
    <t>pccb-1</t>
  </si>
  <si>
    <t>tr|Q8WQF1|Q8WQF1_CAEEL Propionyl Coenzyme A Carboxylase Beta subunit OS=Caenorhabditis elegans OX=6239 GN=pccb-1 PE=1 SV=1;tr|Q20676|Q20676_CAEEL Propionyl Coenzyme A Carboxylase Beta subunit OS=Caenorhabditis elegans OX=6239 GN=pccb-1 PE=1 SV=1</t>
  </si>
  <si>
    <t>522;536</t>
  </si>
  <si>
    <t>AVPSLDTVVPLESTAAYNMK;DTSYLFITGPDVVK;DVVHALVDEGDFFEIMPDYAK;EAMLVGAPVIGLNDSGGAR;ELFNYLPLSNTDAAPIR;EYDMFAEHTCNDFGMQK;FAAGCLDINSSVK;FCDAFNIPIITLVDVPGFLPGTAQEYGGIIR;GDINYAWPTAEVAVMGAK;GFVDDIIIPSETR;IDLLLDR;LLYAFAEATVPK;THTVTSGVAHGAFDNDVDALMSLR</t>
  </si>
  <si>
    <t>895;1733;1826;1916;2292;2673;2699;2740;3418;3531;4277;6335;9594</t>
  </si>
  <si>
    <t>945;946;1834;1929;1930;2027;2028;2412;2808;2809;2835;2876;3589;3590;3709;4492;6648;10103</t>
  </si>
  <si>
    <t>4179;4180;4181;4182;4183;4184;4185;4186;4187;4188;4189;4190;4191;8209;8210;8211;8212;8213;8214;8215;8216;8583;8584;8585;8586;8587;8588;8589;8590;8591;8592;8593;8594;9021;9022;9023;9024;9025;9026;9027;9028;9029;9030;9031;9032;10751;10752;10753;10754;10755;10756;10757;10758;10759;10760;10761;10762;12455;12456;12457;12458;12459;12460;12586;12587;12588;12589;12590;12767;12768;12769;12770;12771;12772;12773;15888;15889;15890;15891;15892;15893;15894;15895;15896;15897;15898;15899;15900;15901;15902;15903;16475;16476;16477;16478;16479;16480;16481;16482;16483;16484;16485;19853;19854;29517;29518;29519;29520;29521;29522;29523;29524;29525;29526;29527;44233;44234;44235;44236;44237</t>
  </si>
  <si>
    <t>4003;4004;4005;4006;4007;4008;4009;4010;4011;4012;7854;7855;7856;7857;7858;7859;7860;7861;8229;8230;8231;8232;8233;8234;8235;8236;8237;8238;8239;8240;8644;8645;8646;8647;8648;8649;8650;8651;8652;10227;10228;10229;10230;10231;10232;10233;10234;10235;10236;10237;11793;11794;11795;11912;11913;11914;11915;11916;12090;12091;12092;12093;12094;14962;14963;14964;14965;14966;14967;14968;14969;14970;14971;15550;15551;15552;15553;15554;15555;15556;15557;15558;15559;18730;18731;27770;27771;27772;27773;27774;27775;27776;41454;41455;41456;41457;41458</t>
  </si>
  <si>
    <t>4007;7857;8230;8649;10228;11793;11916;12093;14966;15554;18731;27773;41455</t>
  </si>
  <si>
    <t>482;483;484;485;486</t>
  </si>
  <si>
    <t>79;131;298;315;445</t>
  </si>
  <si>
    <t>Q20678</t>
  </si>
  <si>
    <t>Exocyst complex component 1</t>
  </si>
  <si>
    <t>sec-3</t>
  </si>
  <si>
    <t>sp|Q20678|EXOC1_CAEEL Exocyst complex component 1 OS=Caenorhabditis elegans OX=6239 GN=sec-3 PE=1 SV=2</t>
  </si>
  <si>
    <t>ALSPLSDLINWLK;IGILPSIFR</t>
  </si>
  <si>
    <t>565;4478</t>
  </si>
  <si>
    <t>592;4704</t>
  </si>
  <si>
    <t>2587;20819</t>
  </si>
  <si>
    <t>2484;19636</t>
  </si>
  <si>
    <t>Q20679</t>
  </si>
  <si>
    <t>Procollagen-lysine,2-oxoglutarate 5-dioxygenase</t>
  </si>
  <si>
    <t>let-268</t>
  </si>
  <si>
    <t>sp|Q20679|PLOD_CAEEL Multifunctional procollagen lysine hydroxylase and glycosyltransferase OS=Caenorhabditis elegans OX=6239 GN=let-268 PE=1 SV=1</t>
  </si>
  <si>
    <t>LLFGAEPFCWPDQSLAPEYPIVEFGK</t>
  </si>
  <si>
    <t>Q20684</t>
  </si>
  <si>
    <t>tr|Q20684|Q20684_CAEEL Galectin OS=Caenorhabditis elegans OX=6239 GN=lec-2 PE=1 SV=2</t>
  </si>
  <si>
    <t>DEASPTALESVEDVIEAVHVASTESAPAPVEDAASADSTQAPVEEQK;DSAIQEAVQNASAAINDVFTDAVDK;DSAIQEAVQNASAAINDVFTDAVDKLEEVK;EAAASSESVEEPITAVHVEATESAAPADK;EAAASSESVEEPITAVHVEATESAAPADKVHEETK;FDSVHVGVDGETAVQEAK;FQIFVDQK;FTVNLHTNTADFSGNDVPLHVSVR;GVLADGTQIVEGVTDVAEAPVADEK;IDSAAETHADAPVVDASPAEDQASEVTEAPHVESAK;KLAEMAHESAFPVPYR;LAEMAHESAFPVPYR;LSPDEVNGLQIGGDVEITGIQLA;LVEPFEPGQTLIVK;NSLINSAWGNEER;SAEEQTPVVDASPAQEIVK;TLTVFGIPEK;VEHSQVQEAPSSEEHNSSEPEIVEDVVEK;YYPVPYESGLAGEGLAPGK</t>
  </si>
  <si>
    <t>1163;1667;1668;1866;1867;2807;3158;3242;3916;4300;5318;5472;6696;6870;7728;8479;9768;10284;11801</t>
  </si>
  <si>
    <t>1227;1765;1766;1974;1975;2945;3312;3401;4116;4516;5594;5756;7022;7204;8155;8936;10285;10827;12405</t>
  </si>
  <si>
    <t>5320;5321;7836;7837;7838;7839;7840;7841;7842;7843;7844;8792;8793;8794;8795;8796;8797;8798;8799;13061;13062;13063;13064;13065;13066;13067;13068;13069;14668;15026;15027;15028;15029;15030;18301;18302;18303;18304;18305;18306;18307;18308;18309;18310;18311;18312;18313;18314;18315;18316;18317;19956;19957;19958;19959;19960;19961;19962;19963;19964;19965;19966;19967;24884;25478;25479;31089;31090;31869;31870;31871;31872;31873;31874;31875;31876;31877;31878;31879;31880;35975;35976;35977;35978;35979;39098;39099;39100;39101;39102;39103;39104;39105;39106;45139;45140;45141;45142;45143;45144;47683;47684;47685;47686;47687;47688;54800;54801;54802;54803;54804;54805;54806;54807;54808;54809;54810;54811</t>
  </si>
  <si>
    <t>5110;7511;7512;7513;7514;7515;7516;7517;7518;7519;7520;7521;8421;8422;8423;8424;8425;8426;8427;8428;8429;8430;8431;8432;8433;12377;12378;12379;12380;12381;12382;12383;12384;12385;13859;14180;14181;14182;14183;14184;14185;14186;17295;17296;17297;17298;17299;17300;17301;17302;17303;17304;17305;17306;17307;17308;17309;17310;18817;18818;18819;18820;18821;18822;18823;18824;18825;18826;18827;23533;24071;24072;29220;29984;29985;29986;29987;29988;29989;29990;29991;29992;29993;29994;29995;29996;29997;29998;33820;33821;33822;33823;33824;36520;36521;36522;36523;36524;36525;36526;36527;36528;42486;42487;42488;42489;42490;42491;42492;42493;42494;44902;44903;44904;44905;44906;44907;44908;51461;51462;51463;51464;51465;51466;51467;51468;51469;51470;51471;51472</t>
  </si>
  <si>
    <t>5110;7515;7517;8423;8433;12384;13859;14180;17300;18821;23533;24072;29220;29985;33822;36526;42487;44903;51468</t>
  </si>
  <si>
    <t>Q20697</t>
  </si>
  <si>
    <t>tr|Q20697|Q20697_CAEEL NAD(P)-bd_dom domain-containing protein OS=Caenorhabditis elegans OX=6239 GN=bus-5 PE=1 SV=1</t>
  </si>
  <si>
    <t>IGTIQDNIISTTTLLESIVNSPYK</t>
  </si>
  <si>
    <t>Q20719</t>
  </si>
  <si>
    <t>Probable NADH dehydrogenase [ubiquinone] flavoprotein 2, mitochondrial</t>
  </si>
  <si>
    <t>F53F4.10</t>
  </si>
  <si>
    <t>sp|Q20719|NDUV2_CAEEL Probable NADH dehydrogenase [ubiquinone] flavoprotein 2, mitochondrial OS=Caenorhabditis elegans OX=6239 GN=F53F4.10 PE=3 SV=1</t>
  </si>
  <si>
    <t>AGALIPLLDLAQR;ETPPGPGFGLQAALK;LAAEPFGELTSLK</t>
  </si>
  <si>
    <t>289;2550;5439</t>
  </si>
  <si>
    <t>301;2682;5722</t>
  </si>
  <si>
    <t>1345;1346;1347;1348;1349;11941;11942;11943;25329;25330;25331;25332;25333;25334;25335</t>
  </si>
  <si>
    <t>1277;1278;1279;1280;1281;11344;23949;23950;23951;23952;23953;23954;23955;23956;23957</t>
  </si>
  <si>
    <t>1278;11344;23951</t>
  </si>
  <si>
    <t>Q20724</t>
  </si>
  <si>
    <t>tr|Q20724|Q20724_CAEEL Uncharacterized protein OS=Caenorhabditis elegans OX=6239 GN=CELE_F53F4.13 PE=1 SV=1</t>
  </si>
  <si>
    <t>TIFQEIISETDAAIK</t>
  </si>
  <si>
    <t>44309;44310;44311;44312;44313;44314</t>
  </si>
  <si>
    <t>41544;41545;41546;41547;41548;41549;41550;41551</t>
  </si>
  <si>
    <t>Q20728</t>
  </si>
  <si>
    <t>Tubulin-specific chaperone B</t>
  </si>
  <si>
    <t>F53F4.3</t>
  </si>
  <si>
    <t>sp|Q20728|TBCB_CAEEL Tubulin-specific chaperone B OS=Caenorhabditis elegans OX=6239 GN=tbcb-1 PE=1 SV=1</t>
  </si>
  <si>
    <t>IHAVDVTGGNEDFKDESMVEK;TEVYDLEITTNATDFPMEK;VGDFPELSIDEI</t>
  </si>
  <si>
    <t>4514;9504;10423</t>
  </si>
  <si>
    <t>4740;10010;10971</t>
  </si>
  <si>
    <t>20976;43795;48452;48453;48454;48455;48456;48457</t>
  </si>
  <si>
    <t>19763;41003;45673;45674;45675;45676;45677</t>
  </si>
  <si>
    <t>19763;41003;45674</t>
  </si>
  <si>
    <t>Q20736</t>
  </si>
  <si>
    <t>apm-3</t>
  </si>
  <si>
    <t>tr|Q20736|Q20736_CAEEL MHD domain-containing protein OS=Caenorhabditis elegans OX=6239 GN=apm-3 PE=1 SV=2</t>
  </si>
  <si>
    <t>CVQNCNLVASHGR</t>
  </si>
  <si>
    <t>4758;4759;4760;4761</t>
  </si>
  <si>
    <t>4607;4608</t>
  </si>
  <si>
    <t>Q20751</t>
  </si>
  <si>
    <t>Eukaryotic translation initiation factor 5A-2</t>
  </si>
  <si>
    <t>iff-2</t>
  </si>
  <si>
    <t>sp|Q20751|IF5A2_CAEEL Eukaryotic translation initiation factor 5A-2 OS=Caenorhabditis elegans OX=6239 GN=iff-2 PE=2 SV=1</t>
  </si>
  <si>
    <t>DAYEKDEGSVLVQVVSAIGEEAILGWK;DDLKLPDTELGQQIR;DEGSVLVQVVSAIGEEAILGWK;KLEDICPSTHNMDVPVVK;LEDICPSTHNMDVPVVK;LPDTELGQQIR;VHMVAIDIFTSK</t>
  </si>
  <si>
    <t>1122;1150;1173;5332;5690;6463;10499</t>
  </si>
  <si>
    <t>1185;1214;1237;5608;5609;5983;6785;11050</t>
  </si>
  <si>
    <t>5168;5169;5170;5171;5172;5173;5174;5282;5283;5284;5285;5286;5360;5361;5362;5363;5364;24920;24921;24922;24923;24924;24925;24926;24927;24928;24929;24930;24931;24932;24933;26602;26603;26604;26605;26606;26607;26608;30068;30069;48818;48819;48820;48821</t>
  </si>
  <si>
    <t>4979;4980;4981;4982;4983;4984;4985;4986;4987;4988;4989;4990;4991;5077;5078;5079;5080;5081;5141;5142;5143;5144;5145;5146;5147;5148;5149;5150;5151;23565;23566;23567;23568;23569;23570;23571;23572;23573;23574;23575;25122;25123;25124;25125;25126;25127;25128;28238;28239;46038;46039;46040</t>
  </si>
  <si>
    <t>4986;5079;5146;23567;25123;28238;46038</t>
  </si>
  <si>
    <t>Q20753</t>
  </si>
  <si>
    <t>tr|Q20753|Q20753_CAEEL Uncharacterized protein OS=Caenorhabditis elegans OX=6239 GN=CELE_F54C9.3 PE=1 SV=1</t>
  </si>
  <si>
    <t>KLDMTPDEVVEGEYVNVGR</t>
  </si>
  <si>
    <t>24896;24897;24898</t>
  </si>
  <si>
    <t>23543;23544</t>
  </si>
  <si>
    <t>Q20758</t>
  </si>
  <si>
    <t>ADP-ribosylation factor-like protein 1</t>
  </si>
  <si>
    <t>arl-1</t>
  </si>
  <si>
    <t>sp|Q20758|ARL1_CAEEL ADP-ribosylation factor-like protein 1 OS=Caenorhabditis elegans OX=6239 GN=arl-1 PE=2 SV=2</t>
  </si>
  <si>
    <t>FQVWDLGGQTSIR;LQVGEVVTTIPTIGFNVEQVEYK</t>
  </si>
  <si>
    <t>3180;6610</t>
  </si>
  <si>
    <t>3336;6933</t>
  </si>
  <si>
    <t>14762;30733;30734</t>
  </si>
  <si>
    <t>13940;28888</t>
  </si>
  <si>
    <t>Q20759</t>
  </si>
  <si>
    <t>tr|Q20759|Q20759_CAEEL Uncharacterized protein OS=Caenorhabditis elegans OX=6239 GN=CELE_F54C9.11 PE=1 SV=3</t>
  </si>
  <si>
    <t>LGLGFVPR</t>
  </si>
  <si>
    <t>Q20769;Q20770</t>
  </si>
  <si>
    <t>Q20769</t>
  </si>
  <si>
    <t>tr|Q20769|Q20769_CAEEL Uncharacterized protein OS=Caenorhabditis elegans OX=6239 GN=CELE_F54D5.3 PE=1 SV=2</t>
  </si>
  <si>
    <t>186;186</t>
  </si>
  <si>
    <t>DDDPNAEFCVDDTLR;NIVNTLVLNLNR;YYCFEGCLNTGTALQNYK</t>
  </si>
  <si>
    <t>1136;7521;11788</t>
  </si>
  <si>
    <t>1199;7940;12392</t>
  </si>
  <si>
    <t>5231;5232;5233;35088;35089;35090;35091;35092;35093;35094;35095;35096;35097;54740;54741;54742;54743;54744;54745;54746;54747</t>
  </si>
  <si>
    <t>5037;5038;33005;33006;33007;33008;33009;33010;51407;51408;51409;51410</t>
  </si>
  <si>
    <t>5037;33005;51407</t>
  </si>
  <si>
    <t>Q20772</t>
  </si>
  <si>
    <t>Probable glutaryl-CoA dehydrogenase, mitochondrial</t>
  </si>
  <si>
    <t>F54D5.7</t>
  </si>
  <si>
    <t>sp|Q20772|GCDH_CAEEL Probable glutaryl-CoA dehydrogenase, mitochondrial OS=Caenorhabditis elegans OX=6239 GN=F54D5.7 PE=3 SV=1</t>
  </si>
  <si>
    <t>IGCFGLTEPNHGSNPGGMETK;LGIAWGALGAAEECFHLAR;MADMLTEISLGLQGCLR;TWISNSPVSDVMVVWAR</t>
  </si>
  <si>
    <t>4452;5905;7056;10067</t>
  </si>
  <si>
    <t>4676;6203;7400;10597</t>
  </si>
  <si>
    <t>20684;20685;27588;32803;32804;32805;32806;46559</t>
  </si>
  <si>
    <t>19501;19502;26028;30943;30944;43874;43875</t>
  </si>
  <si>
    <t>19501;26028;30943;43875</t>
  </si>
  <si>
    <t>Q20774</t>
  </si>
  <si>
    <t>dnj-13</t>
  </si>
  <si>
    <t>tr|Q20774|Q20774_CAEEL J domain-containing protein OS=Caenorhabditis elegans OX=6239 GN=dnj-13 PE=1 SV=1</t>
  </si>
  <si>
    <t>IYDQFGEEGLK;QDPAVLHDLSVSLEDVLK;SALTGLDIMIPTLDGADYR;TPADIVFVIK</t>
  </si>
  <si>
    <t>5207;8081;8512;9814</t>
  </si>
  <si>
    <t>5474;8522;8970;10338</t>
  </si>
  <si>
    <t>24419;37457;37458;37459;39255;39256;39257;39258;39259;45390;45391;45392</t>
  </si>
  <si>
    <t>23087;35066;36681;36682;36683;42738;42739;42740</t>
  </si>
  <si>
    <t>23087;35066;36682;42738</t>
  </si>
  <si>
    <t>Q20779</t>
  </si>
  <si>
    <t>Probable cytochrome c oxidase subunit 6A, mitochondrial</t>
  </si>
  <si>
    <t>tag-174</t>
  </si>
  <si>
    <t>sp|Q20779|COX6A_CAEEL Cytochrome c oxidase subunit 6A, mitochondrial OS=Caenorhabditis elegans OX=6239 GN=cox-6A PE=3 SV=1</t>
  </si>
  <si>
    <t>AEQFVPGVGFEADR</t>
  </si>
  <si>
    <t>1018;1019;1020;1021;1022;1023;1024;1025;1026;1027</t>
  </si>
  <si>
    <t>976;977;978;979;980;981</t>
  </si>
  <si>
    <t>Q20780;Q8IG19</t>
  </si>
  <si>
    <t>14;12</t>
  </si>
  <si>
    <t>13;11</t>
  </si>
  <si>
    <t>alh-1</t>
  </si>
  <si>
    <t>tr|Q20780|Q20780_CAEEL Aldedh domain-containing protein OS=Caenorhabditis elegans OX=6239 GN=alh-1 PE=1 SV=3;tr|Q8IG19|Q8IG19_CAEEL Aldedh domain-containing protein OS=Caenorhabditis elegans OX=6239 GN=alh-1 PE=1 SV=1</t>
  </si>
  <si>
    <t>510;422</t>
  </si>
  <si>
    <t>AGSVWVNCYDVFDAAAPFGGFK;ANNTIYGLAAGVMTK;AVIGDPFDLK;DQMTIAQEEIFGPVMTIIR;EAGFPDGVVNIIPGYGHTAGQAISSHMDVDK;ELGEYGLEAYTEVK;FDTMEELVEK;HEPVGVCGQIIPWNFPLLMQAWK;LGPALAMGNTVVMK;PQYTGIFINNEFVPAK;TIPIEGDYFTYTR;VAEQTPLSALHVAALTK;VILASLESLDNGKPYAVAYNADLPLSIK;VLAQVAEGDKTDVNIAVK</t>
  </si>
  <si>
    <t>336;610;866;1648;1894;2296;2811;4026;5935;7990;9644;10122;10565;10641</t>
  </si>
  <si>
    <t>350;640;641;910;1745;1746;2005;2416;2949;2950;4232;6233;6234;8427;10153;10653;11120;11202</t>
  </si>
  <si>
    <t>1546;1547;1548;1549;1550;1551;1552;1553;1554;1555;1556;2792;2793;2794;2795;2796;2797;2798;2799;2800;2801;2802;2803;2804;2805;2806;2807;4003;4004;4005;4006;4007;7741;7742;7743;7744;7745;7746;7747;7748;7749;7750;7751;7752;7753;7754;7755;7756;7757;7758;8949;8950;8951;8952;8953;8954;8955;8956;10772;10773;10774;10775;10776;10777;10778;10779;10780;10781;10782;13084;13085;13086;13087;13088;13089;13090;13091;18814;18815;18816;18817;18818;27712;27713;27714;27715;27716;27717;27718;27719;27720;27721;27722;27723;27724;27725;27726;27727;27728;27729;27730;27731;27732;37054;44438;44439;44440;44441;44442;44443;44444;44445;44446;44447;44448;44449;44450;44451;44452;44453;44454;44455;46822;46823;46824;46825;46826;46827;46828;46829;46830;46831;49126;49127;49128;49129;49130;49131;49132;49133;49134;49516;49517;49518;49519;49520;49521;49522;49523;49524</t>
  </si>
  <si>
    <t>1465;1466;1467;1468;1469;1470;1471;1472;1473;1474;1475;1476;1477;1478;1479;1480;1481;2697;2698;2699;2700;2701;2702;2703;2704;2705;2706;2707;2708;2709;2710;2711;3840;3841;3842;3843;3844;3845;3846;3847;7423;7424;7425;7426;7427;7428;7429;7430;7431;7432;7433;7434;7435;7436;7437;7438;7439;7440;7441;7442;7443;7444;7445;7446;7447;7448;8570;8571;8572;8573;8574;8575;8576;8577;8578;10244;10245;10246;10247;10248;10249;10250;10251;10252;10253;10254;10255;12394;12395;12396;12397;12398;12399;12400;17838;17839;17840;17841;26132;26133;26134;26135;26136;26137;26138;26139;26140;26141;26142;26143;26144;26145;26146;34746;41694;41695;41696;41697;41698;41699;41700;41701;41702;41703;41704;41705;41706;41707;41708;41709;41710;41711;44130;44131;44132;44133;44134;44135;44136;44137;44138;46288;46289;46290;46291;46292;46670;46671;46672;46673;46674</t>
  </si>
  <si>
    <t>1470;2705;3841;7424;8571;10254;12394;17839;26142;34746;41707;44138;46292;46672</t>
  </si>
  <si>
    <t>488;489;490;491;492</t>
  </si>
  <si>
    <t>195;201;403;415;442</t>
  </si>
  <si>
    <t>Q20790</t>
  </si>
  <si>
    <t>tr|Q20790|Q20790_CAEEL Uncharacterized protein OS=Caenorhabditis elegans OX=6239 GN=CELE_F54F7.3 PE=1 SV=1</t>
  </si>
  <si>
    <t>AISVLNDYVK;IFETCIDGLHNAYK</t>
  </si>
  <si>
    <t>442;4406</t>
  </si>
  <si>
    <t>460;4627</t>
  </si>
  <si>
    <t>2018;2019;20463;20464;20465</t>
  </si>
  <si>
    <t>1929;1930;1931;19278</t>
  </si>
  <si>
    <t>1929;19278</t>
  </si>
  <si>
    <t>Q20811</t>
  </si>
  <si>
    <t>tr|Q20811|Q20811_CAEEL DUF1248 domain-containing protein OS=Caenorhabditis elegans OX=6239 GN=CELE_F55C12.6 PE=4 SV=3</t>
  </si>
  <si>
    <t>FGLILLKGTESIAYSFHTIQYK</t>
  </si>
  <si>
    <t>13624;13625;13626;13627</t>
  </si>
  <si>
    <t>Q20815</t>
  </si>
  <si>
    <t>ssp-35</t>
  </si>
  <si>
    <t>tr|Q20815|Q20815_CAEEL MSP domain-containing protein OS=Caenorhabditis elegans OX=6239 GN=ssp-35 PE=1 SV=1</t>
  </si>
  <si>
    <t>LVIQYAEVPADETDPQAPFK</t>
  </si>
  <si>
    <t>32054;32055;32056</t>
  </si>
  <si>
    <t>30195;30196</t>
  </si>
  <si>
    <t>Q20819</t>
  </si>
  <si>
    <t>Elongation factor Ts, mitochondrial</t>
  </si>
  <si>
    <t>tsfm-1</t>
  </si>
  <si>
    <t>sp|Q20819|EFTS_CAEEL Elongation factor Ts, mitochondrial OS=Caenorhabditis elegans OX=6239 GN=tsfm-1 PE=2 SV=1</t>
  </si>
  <si>
    <t>SQEGHDPNADPVVVTNIDESETALLR</t>
  </si>
  <si>
    <t>41843;41844</t>
  </si>
  <si>
    <t>39132;39133;39134</t>
  </si>
  <si>
    <t>Q20822</t>
  </si>
  <si>
    <t>Probable signal recognition particle subunit SRP68</t>
  </si>
  <si>
    <t>F55C5.8</t>
  </si>
  <si>
    <t>sp|Q20822|SRP68_CAEEL Signal recognition particle subunit SRP68 OS=Caenorhabditis elegans OX=6239 GN=srpa-68 PE=3 SV=2</t>
  </si>
  <si>
    <t>AYLEFLK;LAEATNNTTLSSIFK;LCEFNIAESPGAVGTMTELMELR</t>
  </si>
  <si>
    <t>967;5462;5566</t>
  </si>
  <si>
    <t>1023;5746;5854</t>
  </si>
  <si>
    <t>4503;4504;4505;4506;25449;25450;25451;25452;25954</t>
  </si>
  <si>
    <t>4344;4345;24049;24050;24490;24491</t>
  </si>
  <si>
    <t>4344;24050;24491</t>
  </si>
  <si>
    <t>Q20829</t>
  </si>
  <si>
    <t>Alpha-mannosidase</t>
  </si>
  <si>
    <t>aman-1</t>
  </si>
  <si>
    <t>tr|Q20829|Q20829_CAEEL Alpha-mannosidase OS=Caenorhabditis elegans OX=6239 GN=aman-1 PE=1 SV=2</t>
  </si>
  <si>
    <t>FELPIGIHLLTLEK;LALEVVPGAIINEVR;PVTGWQIDPFGHSR</t>
  </si>
  <si>
    <t>2849;5496;8041</t>
  </si>
  <si>
    <t>2989;5781;8478</t>
  </si>
  <si>
    <t>13244;13245;13246;13247;25593;25594;25595;25596;37239</t>
  </si>
  <si>
    <t>12537;24172;34878</t>
  </si>
  <si>
    <t>Q20849</t>
  </si>
  <si>
    <t>rod-1</t>
  </si>
  <si>
    <t>sp|Q20849|KNTC1_CAEEL Kinetochore-associated protein rod-1 OS=Caenorhabditis elegans OX=6239 GN=rod-1 PE=1 SV=1</t>
  </si>
  <si>
    <t>IPLFDGILDK</t>
  </si>
  <si>
    <t>22700;22701;22702;22703</t>
  </si>
  <si>
    <t>21459;21460;21461</t>
  </si>
  <si>
    <t>Q20932</t>
  </si>
  <si>
    <t>Cell adhesion protein byn-1</t>
  </si>
  <si>
    <t>byn-1</t>
  </si>
  <si>
    <t>sp|Q20932|BYN1_CAEEL Uncharacterized protein byn-1 OS=Caenorhabditis elegans OX=6239 GN=byn-1 PE=3 SV=2</t>
  </si>
  <si>
    <t>FYTLVLLPR</t>
  </si>
  <si>
    <t>15445;15446</t>
  </si>
  <si>
    <t>14582;14583</t>
  </si>
  <si>
    <t>Q20937-4;Q20937-3;Q20937-2;Q20937;Q20937-5</t>
  </si>
  <si>
    <t>Q20937-4;Q20937-3;Q20937-2;Q20937</t>
  </si>
  <si>
    <t>8;8;8;8;1</t>
  </si>
  <si>
    <t>let-711</t>
  </si>
  <si>
    <t>sp|Q20937-4|CNOT1_CAEEL Isoform d of CCR4-NOT transcription complex subunit let-711 OS=Caenorhabditis elegans OX=6239 GN=let-711;sp|Q20937-3|CNOT1_CAEEL Isoform c of CCR4-NOT transcription complex subunit let-711 OS=Caenorhabditis elegans OX=6239 GN=let-71</t>
  </si>
  <si>
    <t>1875;2334;2624;2641;257</t>
  </si>
  <si>
    <t>DGAEIAQPAEAIVDK;EWIGLCYSPTGQR;IAMTVTESLVR;ILISLFNEITGPDPLK;LLANTGIAETVDAVK;NLGSWLGAITIAR;NLLDVEWAR;YEFTSCAPEIQR</t>
  </si>
  <si>
    <t>1248;2657;4185;4705;6163;7560;7575;11430</t>
  </si>
  <si>
    <t>1316;2792;4398;4942;6471;7979;7994;12028</t>
  </si>
  <si>
    <t>5725;5726;5727;12389;12390;19437;22017;28784;28785;28786;28787;28788;35244;35328;53263</t>
  </si>
  <si>
    <t>5490;11733;18363;20838;27114;27115;27116;33139;33223;50065</t>
  </si>
  <si>
    <t>5490;11733;18363;20838;27115;33139;33223;50065</t>
  </si>
  <si>
    <t>Q20938-2;Q20938</t>
  </si>
  <si>
    <t>9;8</t>
  </si>
  <si>
    <t>Probable 26S proteasome regulatory subunit rpn-6.1</t>
  </si>
  <si>
    <t>rpn-6.1</t>
  </si>
  <si>
    <t xml:space="preserve">sp|Q20938-2|PS11A_CAEEL Isoform b of Probable 26S proteasome regulatory subunit rpn-6.1 OS=Caenorhabditis elegans OX=6239 GN=rpn-6.1;sp|Q20938|PS11A_CAEEL Probable 26S proteasome regulatory subunit rpn-6.1 OS=Caenorhabditis elegans OX=6239 GN=rpn-6.1 PE=2 </t>
  </si>
  <si>
    <t>420;438</t>
  </si>
  <si>
    <t>AYYNLSNIGR;DFQVAFGSFPQELQMDPVVR;DLVDLCLK;EDSIMELGNILAQNK;IIEPYSFVQIEHVAQQIGIDR;MQAALDLQSGILHAADEK;SGGTIMDTMTSLPHQNDQNVIR;VMLDLPDEVNSLLSAK;YTQALPLAADLIR</t>
  </si>
  <si>
    <t>990;1229;1547;1982;4558;7275;8740;10790;11739</t>
  </si>
  <si>
    <t>1048;1295;1631;2094;4785;7673;9208;9209;11357;12341</t>
  </si>
  <si>
    <t>4629;4630;5621;5622;5623;5624;5625;7146;7147;7148;9374;9375;9376;21144;21145;21146;21147;21148;21149;33948;40248;40249;40250;40251;40252;50234;50235;50236;50237;50238;50239;50240;50241;50242;54547;54548;54549;54550;54551;54552;54553;54554;54555;54556</t>
  </si>
  <si>
    <t>4490;4491;5389;5390;5391;5392;5393;6789;6790;8977;19928;19929;19930;19931;31954;37625;37626;37627;37628;47343;47344;47345;47346;47347;47348;47349;51250;51251;51252;51253;51254</t>
  </si>
  <si>
    <t>4491;5389;6789;8977;19928;31954;37628;47344;51252</t>
  </si>
  <si>
    <t>Q20939</t>
  </si>
  <si>
    <t>Putative pyridoxamine 5-phosphate oxidase</t>
  </si>
  <si>
    <t>F57B9.1</t>
  </si>
  <si>
    <t>sp|Q20939|PDXH_CAEEL Putative pyridoxamine 5-phosphate oxidase OS=Caenorhabditis elegans OX=6239 GN=F57B9.1 PE=3 SV=2</t>
  </si>
  <si>
    <t>DVDVWLLK;EGAQAITKPESWGGYHLIPR;YFEFWQGQSDR</t>
  </si>
  <si>
    <t>1753;2091;11460</t>
  </si>
  <si>
    <t>1855;2205;12059</t>
  </si>
  <si>
    <t>8301;8302;8303;8304;8305;8306;9835;9836;53371</t>
  </si>
  <si>
    <t>7948;7949;7950;7951;9393;50155</t>
  </si>
  <si>
    <t>7950;9393;50155</t>
  </si>
  <si>
    <t>Q20950</t>
  </si>
  <si>
    <t>tr|Q20950|Q20950_CAEEL Pept_C1 domain-containing protein OS=Caenorhabditis elegans OX=6239 GN=cpr-9 PE=1 SV=2</t>
  </si>
  <si>
    <t>GVNECGIEGGVVGGIPK;SCQAGYALTYQQDLHFGQSAYAVSK</t>
  </si>
  <si>
    <t>3929;8550</t>
  </si>
  <si>
    <t>4130;9009</t>
  </si>
  <si>
    <t>18368;18369;18370;18371;18372;18373;18374;18375;39408;39409</t>
  </si>
  <si>
    <t>17366;17367;17368;17369;17370;17371;17372;17373;17374;36800;36801</t>
  </si>
  <si>
    <t>17366;36800</t>
  </si>
  <si>
    <t>Q20964;O61518</t>
  </si>
  <si>
    <t>Q20964</t>
  </si>
  <si>
    <t>lys-4</t>
  </si>
  <si>
    <t>tr|Q20964|Q20964_CAEEL LYSozyme OS=Caenorhabditis elegans OX=6239 GN=lys-4 PE=1 SV=1</t>
  </si>
  <si>
    <t>214;230</t>
  </si>
  <si>
    <t>AAGLTDVDGYIFPCLR;AGYSFVIPR;FAPFGGWSR;NGIDFIQPVSTATFQCIHK;PTIHQWEGTTTGPCGVSVDMNYVP;SAGTHVSTLWLDIER;VFTSVGTLDHTGIQNVK</t>
  </si>
  <si>
    <t>43;350;2727;7471;8010;8495;10399</t>
  </si>
  <si>
    <t>43;364;2863;7889;8447;8953;10946</t>
  </si>
  <si>
    <t>233;234;235;236;237;238;239;240;241;242;243;244;1606;1607;1608;1609;1610;1611;12719;12720;12721;12722;12723;12724;34860;34861;37140;37141;37142;37143;37144;37145;39188;39189;39190;48340;48341;48342;48343;48344;48345</t>
  </si>
  <si>
    <t>236;237;238;239;240;241;242;243;244;245;246;247;248;249;250;251;1536;1537;1538;1539;1540;1541;1542;12050;12051;12052;12053;12054;12055;32788;34809;34810;34811;34812;36620;45554;45555;45556;45557</t>
  </si>
  <si>
    <t>242;1537;12051;32788;34810;36620;45556</t>
  </si>
  <si>
    <t>Q20965</t>
  </si>
  <si>
    <t>tr|Q20965|Q20965_CAEEL Uncharacterized protein OS=Caenorhabditis elegans OX=6239 GN=CELE_F58B3.6 PE=1 SV=2</t>
  </si>
  <si>
    <t>DVFDLGPIALEPAESANK</t>
  </si>
  <si>
    <t>Q20968</t>
  </si>
  <si>
    <t>lys-6</t>
  </si>
  <si>
    <t>tr|Q20968|Q20968_CAEEL LYSozyme OS=Caenorhabditis elegans OX=6239 GN=lys-6 PE=1 SV=1</t>
  </si>
  <si>
    <t>VFTSVGTVDHTGIQNVANAR</t>
  </si>
  <si>
    <t>48346;48347;48348</t>
  </si>
  <si>
    <t>45558;45559</t>
  </si>
  <si>
    <t>Q20970</t>
  </si>
  <si>
    <t>Methionine--tRNA ligase, cytoplasmic</t>
  </si>
  <si>
    <t>mrs-1</t>
  </si>
  <si>
    <t>sp|Q20970|SYMC_CAEEL Methionine--tRNA ligase, cytoplasmic OS=Caenorhabditis elegans OX=6239 GN=mars-1 PE=3 SV=1</t>
  </si>
  <si>
    <t>EQCGLPALPLFTPFPICYLK;GIYEWFGIDFSHFGR;GTGIFGDAAQGTEIPADIWR;HPDADALYVEQIDVGESAPR;IWETVAEDLK;NPENVELFNFVGK;QVPKPVVSCTPTPTSTPASGIITEAPK;SFEASLPGYVEK;TTTDHQTEICQDMFLK;VISQLIAQNLK;VNSELLNNLGNFINR;WGTAVPLDGFEK</t>
  </si>
  <si>
    <t>2438;3652;3861;4091;5196;7659;8357;8683;9969;10609;10834;11276</t>
  </si>
  <si>
    <t>2565;3835;4059;4300;5462;8084;8805;9150;10495;11169;11405;11868</t>
  </si>
  <si>
    <t>11422;11423;11424;16996;18043;18044;18045;18046;18047;18048;18049;19082;19083;19084;24380;24381;35689;35690;35691;35692;35693;35694;38599;38600;39998;39999;40000;46058;49349;49350;49351;49352;50489;50490;50491;52602;52603;52604;52605</t>
  </si>
  <si>
    <t>10828;10829;16002;17054;17055;17056;17057;17058;17059;18070;18071;23057;33564;33565;33566;33567;33568;33569;36062;36063;37369;37370;43358;46482;46483;46484;46485;47588;47589;49471;49472;49473</t>
  </si>
  <si>
    <t>10828;16002;17056;18071;23057;33566;36062;37369;43358;46485;47588;49472</t>
  </si>
  <si>
    <t>Q20974</t>
  </si>
  <si>
    <t>tr|Q20974|Q20974_CAEEL CHK domain-containing protein OS=Caenorhabditis elegans OX=6239 GN=CELE_F58B4.5 PE=1 SV=1</t>
  </si>
  <si>
    <t>AIIDFQTVSITTPAQDVGR</t>
  </si>
  <si>
    <t>1848;1849;1850;1851</t>
  </si>
  <si>
    <t>1778;1779;1780</t>
  </si>
  <si>
    <t>Q20992</t>
  </si>
  <si>
    <t>sp|Q20992|ACX3_CAEEL Acyl-coenzyme A oxidase acox-3 OS=Caenorhabditis elegans OX=6239 GN=acox-3 PE=1 SV=1</t>
  </si>
  <si>
    <t>AYEHIMEEFR;GAENEIPVLEYPLQQYR;IVEWGLFK;LAVAELKPEAIALVDSIAPDDFILHSALGASDGK;LFLHGNVFGAAVK;NEGFHGFVIQVR;PVATWLGVESLGEAR;TFQTLPGITIGDMGSK;WVCDLAQFLQK</t>
  </si>
  <si>
    <t>940;3342;5124;5549;5817;7430;8022;9536;11345</t>
  </si>
  <si>
    <t>994;3507;5385;5836;6111;7847;8459;10042;11940</t>
  </si>
  <si>
    <t>4384;15516;15517;15518;15519;15520;15521;23993;23994;23995;23996;25880;25881;25882;25883;27129;27130;34678;37185;37186;37187;37188;37189;37190;37191;37192;37193;43948;52891;52892;52893</t>
  </si>
  <si>
    <t>4224;14645;14646;22695;22696;22697;22698;24435;24436;25591;25592;32627;34846;34847;34848;34849;34850;41178;49735</t>
  </si>
  <si>
    <t>4224;14646;22697;24435;25592;32627;34846;41178;49735</t>
  </si>
  <si>
    <t>Q21004</t>
  </si>
  <si>
    <t>amph-1</t>
  </si>
  <si>
    <t>tr|Q21004|Q21004_CAEEL AMPHiphysin homolog OS=Caenorhabditis elegans OX=6239 GN=amph-1 PE=1 SV=1</t>
  </si>
  <si>
    <t>LNAQQTAAAEQAIAAAK;QTPSPSVLPSPVPAPMAK;VIEANEDDQLDDGWR</t>
  </si>
  <si>
    <t>6371;8324;10527</t>
  </si>
  <si>
    <t>6691;8772;11079</t>
  </si>
  <si>
    <t>29714;29715;29716;38470;48947;48948</t>
  </si>
  <si>
    <t>27934;35972;46154;46155</t>
  </si>
  <si>
    <t>27934;35972;46154</t>
  </si>
  <si>
    <t>Q21012</t>
  </si>
  <si>
    <t>Enolase-phosphatase E1</t>
  </si>
  <si>
    <t>F58H1.3</t>
  </si>
  <si>
    <t>sp|Q21012|ENOPH_CAEEL Enolase-phosphatase E1 OS=Caenorhabditis elegans OX=6239 GN=F58H1.3 PE=3 SV=3</t>
  </si>
  <si>
    <t>GHVYPDVLPVLK;IPPSEILFLTDVEAEAAAAK;LLFANSIEGDMTK</t>
  </si>
  <si>
    <t>3585;4880;6213</t>
  </si>
  <si>
    <t>3765;5129;6525</t>
  </si>
  <si>
    <t>16695;16696;16697;16698;22729;22730;22731;22732;22733;22734;22735;22736;22737;22738;29014</t>
  </si>
  <si>
    <t>15746;15747;15748;15749;21480;21481;21482;21483;27320</t>
  </si>
  <si>
    <t>15746;21481;27320</t>
  </si>
  <si>
    <t>Q21018</t>
  </si>
  <si>
    <t>Conserved regulator of innate immunity protein 3</t>
  </si>
  <si>
    <t>cri-3</t>
  </si>
  <si>
    <t>sp|Q21018|CRI3_CAEEL Conserved regulator of innate immunity protein 3 OS=Caenorhabditis elegans OX=6239 GN=cri-3 PE=1 SV=2</t>
  </si>
  <si>
    <t>EIEAEQQLSSDNLQGAVAPTFAGFQVTNK;LCFHLELVPVDDQPDEYDFR;TLVAYATHYEHSQYVGLLDK;YIDPDLHDLLFVR</t>
  </si>
  <si>
    <t>2162;5569;9769;11539</t>
  </si>
  <si>
    <t>2279;5857;10286;12139</t>
  </si>
  <si>
    <t>10167;10168;10169;25975;25976;25977;25978;25979;25980;45145;45146;45147;45148;53698;53699;53700;53701;53702;53703;53704;53705;53706</t>
  </si>
  <si>
    <t>9688;9689;9690;9691;9692;24510;24511;24512;24513;24514;42495;42496;42497;50439;50440;50441;50442;50443;50444;50445;50446;50447</t>
  </si>
  <si>
    <t>9688;24510;42495;50443</t>
  </si>
  <si>
    <t>Q21021;Q86G90</t>
  </si>
  <si>
    <t>npp-9</t>
  </si>
  <si>
    <t>tr|Q21021|Q21021_CAEEL Nuclear Pore complex Protein OS=Caenorhabditis elegans OX=6239 GN=npp-9 PE=1 SV=2;tr|Q86G90|Q86G90_CAEEL Nuclear Pore complex Protein OS=Caenorhabditis elegans OX=6239 GN=npp-9 PE=1 SV=1</t>
  </si>
  <si>
    <t>860;884</t>
  </si>
  <si>
    <t>DDEDEEHDEDYEPEGEFKPVIPLPDLVEVK;FANVDIAGEFK;IVASVVDVQQLMTMQFDSLIK;NTTLNTTSATSHDGDETNEDGDGEYEPEVEFKPVIPLPDLVEVK;PAIPVTQPLVATTAQAK;PATTGFSFGGTNPATSIFGK;PVIPLPDLVEVK;QEVVIPSNNKPEETGFGDQFKPK;TGEEDEEVMFSAR;TSPPEVVIPPAKPTFSTPTPAVVPK</t>
  </si>
  <si>
    <t>1137;2726;5098;7763;7872;7882;8034;8098;9557;9916</t>
  </si>
  <si>
    <t>1200;2862;5358;8191;8305;8315;8471;8539;10063;10441</t>
  </si>
  <si>
    <t>5234;5235;5236;12715;12716;12717;12718;23880;23881;36134;36135;36581;36582;36609;36610;36611;36612;37220;37221;37222;37223;37224;37519;44053;45814</t>
  </si>
  <si>
    <t>5039;12047;12048;12049;22596;33990;34385;34386;34408;34409;34410;34867;35109;41288;43125</t>
  </si>
  <si>
    <t>5039;12047;22596;33990;34385;34410;34867;35109;41288;43125</t>
  </si>
  <si>
    <t>Q21053</t>
  </si>
  <si>
    <t>vps-35</t>
  </si>
  <si>
    <t>tr|Q21053|Q21053_CAEEL Vacuolar protein sorting-associated protein 35 OS=Caenorhabditis elegans OX=6239 GN=vps-35 PE=1 SV=3</t>
  </si>
  <si>
    <t>ADDVDSQFLLLNSAR;DGTVDDTIDFVLINFAEMNK;DVLPSILEQIVSCR;LAQLEALTEEMYVK;NQDDVDSAFSLISSLLK;QSSDSHETEEFADEQNLVAR;TTHLPEENWQPLANQTVLAAAK;YTLPPIIFELYR</t>
  </si>
  <si>
    <t>119;1289;1787;5526;7680;8307;9954;11736</t>
  </si>
  <si>
    <t>123;1361;1890;5813;8106;8754;10480;12338</t>
  </si>
  <si>
    <t>609;610;5950;8434;8435;25774;35761;35762;35763;35764;35765;35766;35767;35768;38425;45987;45988;54542;54543;54544</t>
  </si>
  <si>
    <t>595;5698;8076;8077;24342;33625;33626;33627;33628;33629;33630;35935;43298;51247</t>
  </si>
  <si>
    <t>595;5698;8077;24342;33627;35935;43298;51247</t>
  </si>
  <si>
    <t>Q21065</t>
  </si>
  <si>
    <t>Intermediate filament protein ifa-3</t>
  </si>
  <si>
    <t>ifa-3</t>
  </si>
  <si>
    <t>sp|Q21065|IFA3_CAEEL Intermediate filament protein ifa-3 OS=Caenorhabditis elegans OX=6239 GN=ifa-3 PE=1 SV=1</t>
  </si>
  <si>
    <t>IALLEEEVAR;IDELLVTLSNLEAEINLLK;IVTETHTSSVASGLSPYGQGAASTIR;LEADLNVLQSR</t>
  </si>
  <si>
    <t>4176;4244;5177;5678</t>
  </si>
  <si>
    <t>4388;4458;5440;5970</t>
  </si>
  <si>
    <t>19404;19405;19707;19708;19709;24271;24272;26550;26551;26552;26553</t>
  </si>
  <si>
    <t>18335;18336;18587;18588;22960;25071;25072;25073;25074;25075</t>
  </si>
  <si>
    <t>18336;18587;22960;25072</t>
  </si>
  <si>
    <t>Q21069</t>
  </si>
  <si>
    <t>tr|Q21069|Q21069_CAEEL MEthylTransferase Like OS=Caenorhabditis elegans OX=6239 GN=metl-18 PE=1 SV=1</t>
  </si>
  <si>
    <t>SVLELGCGAALPSILTAVHGAK</t>
  </si>
  <si>
    <t>Q21086</t>
  </si>
  <si>
    <t>Guanine nucleotide-binding protein-like 3 homolog</t>
  </si>
  <si>
    <t>nst-1</t>
  </si>
  <si>
    <t>sp|Q21086|GNL3_CAEEL Guanine nucleotide-binding protein-like 3 homolog OS=Caenorhabditis elegans OX=6239 GN=nst-1 PE=3 SV=1</t>
  </si>
  <si>
    <t>DLDPIEVALK;GQFPTIAFK;VGVVGFPNVGK</t>
  </si>
  <si>
    <t>1419;3796;10487</t>
  </si>
  <si>
    <t>1500;3994;11038</t>
  </si>
  <si>
    <t>6587;6588;6589;6590;17779;48765</t>
  </si>
  <si>
    <t>6281;6282;6283;16797;45986</t>
  </si>
  <si>
    <t>6282;16797;45986</t>
  </si>
  <si>
    <t>Q21109</t>
  </si>
  <si>
    <t>Poly(U)-specific endoribonuclease homolog</t>
  </si>
  <si>
    <t>K02A11.3</t>
  </si>
  <si>
    <t>sp|Q21109|ENDOU_CAEEL Endoribonuclease endu-1 OS=Caenorhabditis elegans OX=6239 GN=endu-1 PE=1 SV=1</t>
  </si>
  <si>
    <t>VYIGSIYPTAGR</t>
  </si>
  <si>
    <t>Q21151</t>
  </si>
  <si>
    <t>tr|Q21151|Q21151_CAEEL Uncharacterized protein OS=Caenorhabditis elegans OX=6239 GN=CELE_K02F3.9 PE=1 SV=1</t>
  </si>
  <si>
    <t>MLSTFFETFK;QVMGVPSLKPENLAAQAFFR</t>
  </si>
  <si>
    <t>7223;8353</t>
  </si>
  <si>
    <t>7613;8801</t>
  </si>
  <si>
    <t>33727;33728;33729;33730;38585</t>
  </si>
  <si>
    <t>31759;31760;36056</t>
  </si>
  <si>
    <t>31759;36056</t>
  </si>
  <si>
    <t>Q21152</t>
  </si>
  <si>
    <t>far-8</t>
  </si>
  <si>
    <t>tr|Q21152|Q21152_CAEEL Fatty Acid/Retinol binding protein OS=Caenorhabditis elegans OX=6239 GN=far-8 PE=1 SV=2</t>
  </si>
  <si>
    <t>NYDEYIAIMK;QFMPSYVLEPLDNITDEQK;SYPALAGPYETMYNK</t>
  </si>
  <si>
    <t>7844;8111;9330</t>
  </si>
  <si>
    <t>8277;8552;9831</t>
  </si>
  <si>
    <t>36486;37580;37581;37582;37583;37584;42941;42942;42943;42944;42945;42946</t>
  </si>
  <si>
    <t>34297;35159;40166;40167;40168;40169</t>
  </si>
  <si>
    <t>34297;35159;40168</t>
  </si>
  <si>
    <t>Q21153-2;Q21153</t>
  </si>
  <si>
    <t>Probable calcium-binding mitochondrial carrier K02F3.2</t>
  </si>
  <si>
    <t>K02F3.2</t>
  </si>
  <si>
    <t>sp|Q21153-2|CMC1_CAEEL Isoform a of Probable calcium-binding mitochondrial carrier K02F3.2 OS=Caenorhabditis elegans OX=6239 GN=K02F3.2;sp|Q21153|CMC1_CAEEL Probable calcium-binding mitochondrial carrier K02F3.2 OS=Caenorhabditis elegans OX=6239 GN=K02F3.2</t>
  </si>
  <si>
    <t>708;716</t>
  </si>
  <si>
    <t>FGLFLPK;FLLGSVAGACGATAVYPIDLVK;GYLGLYTEENYNK;LMTPEDFIR</t>
  </si>
  <si>
    <t>2929;3045;4002;6365</t>
  </si>
  <si>
    <t>3072;3192;4208;6685</t>
  </si>
  <si>
    <t>13615;13616;13617;14125;18717;29687;29688</t>
  </si>
  <si>
    <t>12833;12834;13358;13359;17746;27912;27913</t>
  </si>
  <si>
    <t>12833;13359;17746;27913</t>
  </si>
  <si>
    <t>Q21154</t>
  </si>
  <si>
    <t>moma-1</t>
  </si>
  <si>
    <t>sp|Q21154|MOMA1_CAEEL MICOS complex subunit MIC27 OS=Caenorhabditis elegans OX=6239 GN=moma-1 PE=2 SV=1</t>
  </si>
  <si>
    <t>FLPEEPLPLQR;IEQLPIYAEDNAPLK</t>
  </si>
  <si>
    <t>3052;4375</t>
  </si>
  <si>
    <t>3199;4594</t>
  </si>
  <si>
    <t>14147;14148;14149;14150;14151;14152;20321;20322;20323;20324;20325</t>
  </si>
  <si>
    <t>13382;13383;19138;19139;19140;19141</t>
  </si>
  <si>
    <t>13382;19139</t>
  </si>
  <si>
    <t>Q21193</t>
  </si>
  <si>
    <t>Profilin-3</t>
  </si>
  <si>
    <t>pfn-3</t>
  </si>
  <si>
    <t>sp|Q21193|PROF3_CAEEL Profilin-3 OS=Caenorhabditis elegans OX=6239 GN=pfn-3 PE=2 SV=1</t>
  </si>
  <si>
    <t>AAILGFDGAVWAK;AFTSLDALLGTGLR;SDNFNISVEEAVAAGK;SWSDIINNNLIGSGNVSK;TIQAVIISIYEK;TTGALADYFR</t>
  </si>
  <si>
    <t>50;280;8583;9309;9648;9946</t>
  </si>
  <si>
    <t>50;290;9045;9810;10157;10472</t>
  </si>
  <si>
    <t>270;271;272;273;274;1291;1292;1293;1294;1295;1296;1297;1298;1299;1300;1301;39555;39556;42828;42829;42830;42831;42832;42833;42834;42835;42836;42837;42838;42839;44462;44463;45947;45948;45949;45950;45951</t>
  </si>
  <si>
    <t>272;273;1225;1226;1227;1228;1229;1230;1231;1232;1233;1234;1235;36932;36933;40042;40043;40044;40045;40046;40047;40048;40049;40050;40051;41717;41718;43254;43255;43256;43257;43258;43259;43260;43261</t>
  </si>
  <si>
    <t>273;1228;36932;40049;41717;43258</t>
  </si>
  <si>
    <t>Q21210</t>
  </si>
  <si>
    <t>tr|Q21210|Q21210_CAEEL Uncharacterized protein OS=Caenorhabditis elegans OX=6239 GN=CELE_K04C2.2 PE=1 SV=1</t>
  </si>
  <si>
    <t>ILTIVTQFFDFGGDVK;LSELRDEEAYTALK;VLEPWALSSNETK</t>
  </si>
  <si>
    <t>4753;6654;10669</t>
  </si>
  <si>
    <t>4993;6979;11233</t>
  </si>
  <si>
    <t>22212;30905;49674;49675;49676;49677</t>
  </si>
  <si>
    <t>21016;29068;46828;46829</t>
  </si>
  <si>
    <t>21016;29068;46829</t>
  </si>
  <si>
    <t>Q21215</t>
  </si>
  <si>
    <t>Guanine nucleotide-binding protein subunit beta-2-like 1</t>
  </si>
  <si>
    <t>rack-1</t>
  </si>
  <si>
    <t>sp|Q21215|GBLP_CAEEL Guanine nucleotide-binding protein subunit beta-2-like 1 OS=Caenorhabditis elegans OX=6239 GN=rack-1 PE=1 SV=3</t>
  </si>
  <si>
    <t>DGQAMLWDLNEGK;DKTILVWDVDSVAPVDEGPIGRPVR;DPVIVSAGWDK;DVLSVAFSADNR;FSPSNRDPVIVSAGWDK;GSSPQCISLAWSQDGQTLFAGYTDNIIR;HLYTLPGNDVINAMSFSPNR;LTGTLEGHTGWVTQIATYTR;LWDLNQGVSTR;TILVWDVDSVAPVDEGPIGR;TILVWDVDSVAPVDEGPIGRPVR;YTITDDCHTDWVSTVR;YWLCAAVGSSIK</t>
  </si>
  <si>
    <t>1278;1396;1632;1791;3196;3845;4083;6774;6991;9635;9636;11732;11782</t>
  </si>
  <si>
    <t>1347;1348;1476;1729;1894;3353;4043;4290;4291;7103;7329;10144;10145;12334;12385</t>
  </si>
  <si>
    <t>5862;5863;5864;5865;5866;5867;5868;5869;5870;5871;5872;5873;5874;5875;5876;5877;5878;6487;7674;7675;8444;8445;8446;8447;8448;8449;8450;8451;8452;14819;14820;14821;14822;14823;14824;17959;17960;17961;17962;17963;17964;17965;19046;19047;19048;19049;19050;19051;19052;19053;19054;19055;19056;19057;19058;31417;31418;31419;31420;31421;32439;32440;32441;32442;32443;32444;32445;32446;32447;44393;44394;44395;44396;44397;44398;44399;44400;44401;44402;44403;44404;44405;44406;44407;44408;54520;54521;54522;54523;54708;54709;54710;54711;54712;54713;54714;54715;54716</t>
  </si>
  <si>
    <t>5613;5614;5615;5616;5617;5618;5619;5620;5621;5622;5623;5624;5625;5626;6202;7360;7361;7362;8086;8087;8088;8089;8090;8091;8092;8093;8094;8095;8096;13994;13995;13996;13997;13998;13999;16960;16961;16962;16963;16964;16965;16966;16967;16968;16969;18035;18036;18037;18038;18039;18040;18041;18042;18043;18044;18045;18046;18047;18048;18049;18050;18051;29535;29536;29537;29538;29539;29540;29541;30577;30578;30579;30580;30581;30582;30583;30584;30585;30586;30587;30588;30589;30590;30591;30592;30593;30594;30595;41636;41637;41638;41639;41640;41641;41642;41643;41644;41645;41646;41647;41648;41649;41650;41651;41652;41653;41654;41655;41656;41657;41658;41659;41660;41661;51226;51227;51228;51229;51230;51379;51380;51381;51382;51383;51384</t>
  </si>
  <si>
    <t>5614;6202;7360;8089;13999;16964;18042;29537;30579;41640;41660;51226;51382</t>
  </si>
  <si>
    <t>495;496</t>
  </si>
  <si>
    <t>223;245</t>
  </si>
  <si>
    <t>Q21217;N1NVC4</t>
  </si>
  <si>
    <t>16;13</t>
  </si>
  <si>
    <t>Probable 4-aminobutyrate aminotransferase, mitochondrial</t>
  </si>
  <si>
    <t>gta-1</t>
  </si>
  <si>
    <t>sp|Q21217|GABT_CAEEL Probable 4-aminobutyrate aminotransferase, mitochondrial OS=Caenorhabditis elegans OX=6239 GN=gta-1 PE=3 SV=1;tr|N1NVC4|N1NVC4_CAEEL Probable 4-aminobutyrate aminotransferase, mitochondrial OS=Caenorhabditis elegans OX=6239 GN=gta-1 PE</t>
  </si>
  <si>
    <t>483;339</t>
  </si>
  <si>
    <t>AVQTMLCGTSANENAIK;DNDVAAIIVEPIQAEGGDHYGSPAFFQGLR;FVDLAISNGLHCGGCGDR;GGLGPDALHLESCMNQQK;GGLGPDALHLESCMNQQKPGTPNLSVMGFEGAFHGR;GTFAAVDFPSGSLR;HLDLTFDLLDK;IYNTWMGDPTK;KLLTGGYFYGEHLR;LLTGGYFYGEHLR;PGTPNLSVMGFEGAFHGR;RDNDVAAIIVEPIQAEGGDHYGSPAFFQGLR;SFGNYVVDADGNALLDVYTQISSLPLGYNHPDLVK;TAFIWYQAQR;TDFADGISHALTSIAPK;VDIPAFDWPIAK</t>
  </si>
  <si>
    <t>901;1590;3252;3553;3554;3856;4069;5227;5345;6319;7916;8394;8695;9359;9422;10227</t>
  </si>
  <si>
    <t>952;953;1685;3412;3731;3732;4054;4276;5494;5623;6632;8351;8846;9163;9861;9924;10767</t>
  </si>
  <si>
    <t>4215;4216;4217;4218;7465;7466;7467;7468;7469;7470;7471;7472;7473;7474;7475;7476;15078;15079;15080;15081;16554;16555;16556;18009;18010;18011;18012;18013;18014;18994;18995;18996;18997;18998;24481;24990;29430;29431;29432;29433;29434;29435;36753;36754;36755;38759;38760;40050;40051;40052;40053;40054;40055;40056;40057;40058;40059;43114;43115;43116;43117;43409;43410;43411;43412;43413;43414;43415;43416;43417;47365;47366;47367;47368;47369;47370;47371;47372;47373;47374;47375;47376;47377</t>
  </si>
  <si>
    <t>4033;4034;4035;4036;7129;7130;7131;7132;7133;7134;7135;7136;7137;7138;7139;7140;7141;7142;7143;14233;14234;15625;15626;17004;17005;17006;17007;17008;17009;17010;17992;17993;17994;17995;23139;23626;27700;27701;27702;27703;27704;27705;27706;34507;34508;34509;36206;36207;37417;37418;37419;37420;37421;37422;37423;37424;37425;37426;40331;40332;40628;40629;40630;40631;40632;40633;40634;40635;40636;40637;40638;40639;40640;40641;44606;44607;44608;44609;44610;44611;44612;44613;44614;44615;44616;44617</t>
  </si>
  <si>
    <t>4034;7135;14233;15625;15626;17006;17994;23139;23626;27705;34507;36206;37420;40331;40637;44610</t>
  </si>
  <si>
    <t>Q21225</t>
  </si>
  <si>
    <t>vacl-14</t>
  </si>
  <si>
    <t>tr|Q21225|Q21225_CAEEL Protein VAC14 homolog OS=Caenorhabditis elegans OX=6239 GN=vacl-14 PE=1 SV=1</t>
  </si>
  <si>
    <t>DLCETVLGNFLTAIR;SDGQYGPISAGIIR;SLFECIFR;VTVLNWIR</t>
  </si>
  <si>
    <t>1412;8565;8910;11069</t>
  </si>
  <si>
    <t>1493;9025;9387;11651</t>
  </si>
  <si>
    <t>6561;6562;39470;40944;40945;51692;51693;51694</t>
  </si>
  <si>
    <t>6265;6266;36856;36857;38295;38296;48700</t>
  </si>
  <si>
    <t>6266;36856;38296;48700</t>
  </si>
  <si>
    <t>Q21230</t>
  </si>
  <si>
    <t>Eukaryotic translation initiation factor 2 subunit 2</t>
  </si>
  <si>
    <t>K04G2.1</t>
  </si>
  <si>
    <t>sp|Q21230|IF2B_CAEEL Eukaryotic translation initiation factor 2 subunit 2 OS=Caenorhabditis elegans OX=6239 GN=eif-2beta PE=3 SV=4</t>
  </si>
  <si>
    <t>ADDLGLDLGK;IDGDDAPVETGVEAVEDGLGELNLGAK;TAFSNFLEICR;VPTLEIGIGAQNLIDAK</t>
  </si>
  <si>
    <t>117;4257;9361;10892</t>
  </si>
  <si>
    <t>121;4472;9863;11468</t>
  </si>
  <si>
    <t>601;602;603;604;605;606;19763;19764;19765;19766;19767;19768;43125;43126;50798;50799;50800;50801;50802;50803;50804</t>
  </si>
  <si>
    <t>589;590;591;592;593;18632;18633;18634;18635;18636;18637;40337;40338;47888;47889;47890;47891;47892</t>
  </si>
  <si>
    <t>590;18637;40337;47889</t>
  </si>
  <si>
    <t>Q21233;Q8MQ11</t>
  </si>
  <si>
    <t>nuo-4</t>
  </si>
  <si>
    <t>tr|Q21233|Q21233_CAEEL NADH dehydrogenase [ubiquinone] 1 alpha subcomplex subunit 10, mitochondrial OS=Caenorhabditis elegans OX=6239 GN=nuo-4 PE=1 SV=1;tr|Q8MQ11|Q8MQ11_CAEEL DNK domain-containing protein OS=Caenorhabditis elegans OX=6239 GN=nuo-4 PE=1 SV</t>
  </si>
  <si>
    <t>436;188</t>
  </si>
  <si>
    <t>MLAFDGIPK;QLADQLGFVHFPEFR</t>
  </si>
  <si>
    <t>7194;8182</t>
  </si>
  <si>
    <t>7577;8626</t>
  </si>
  <si>
    <t>33570;33571;33572;33573;37884;37885</t>
  </si>
  <si>
    <t>31615;31616;31617;35456;35457</t>
  </si>
  <si>
    <t>31617;35456</t>
  </si>
  <si>
    <t>Q21241</t>
  </si>
  <si>
    <t>sp|Q21241|LECT2_CAEEL Leukocyte cell-derived chemotaxin-2 homolog OS=Caenorhabditis elegans OX=6239 GN=lect-2 PE=1 SV=3</t>
  </si>
  <si>
    <t>APMIYSPIAGEIVGR;LIDPTHHLQNCMCTGQICESNTR;LSFFGGHVEAGDEIGEALNR;NVLLGDPFK</t>
  </si>
  <si>
    <t>648;6017;6661;7815</t>
  </si>
  <si>
    <t>681;6324;6987;8246</t>
  </si>
  <si>
    <t>2982;2983;2984;28135;28136;30931;30932;30933;30934;36352</t>
  </si>
  <si>
    <t>2860;26526;26527;29097;34195</t>
  </si>
  <si>
    <t>2860;26526;29097;34195</t>
  </si>
  <si>
    <t>Q21253</t>
  </si>
  <si>
    <t>Gelsolin-like protein 1</t>
  </si>
  <si>
    <t>gsnl-1</t>
  </si>
  <si>
    <t>sp|Q21253|GELS1_CAEEL Gelsolin-like protein 1 OS=Caenorhabditis elegans OX=6239 GN=gsnl-1 PE=1 SV=1</t>
  </si>
  <si>
    <t>EIQNYESPLFLSYFPDGIR;TVEIDDSLGGIPTQHR</t>
  </si>
  <si>
    <t>2219;10001</t>
  </si>
  <si>
    <t>2339;10527</t>
  </si>
  <si>
    <t>10481;10482;10483;46242;46243;46244</t>
  </si>
  <si>
    <t>10011;10012;43557</t>
  </si>
  <si>
    <t>10011;43557</t>
  </si>
  <si>
    <t>Q21265</t>
  </si>
  <si>
    <t>Putative metalloproteinase inhibitor tag-225</t>
  </si>
  <si>
    <t>tag-225</t>
  </si>
  <si>
    <t>sp|Q21265|TIMPL_CAEEL Putative metalloproteinase inhibitor tag-225 OS=Caenorhabditis elegans OX=6239 GN=tag-225 PE=1 SV=1</t>
  </si>
  <si>
    <t>VEGPNALYTVLCGQVLPDDR</t>
  </si>
  <si>
    <t>47676;47677;47678;47679;47680;47681;47682</t>
  </si>
  <si>
    <t>44899;44900;44901</t>
  </si>
  <si>
    <t>Q21266</t>
  </si>
  <si>
    <t>tr|Q21266|Q21266_CAEEL Carboxylic ester hydrolase OS=Caenorhabditis elegans OX=6239 GN=cest-17 PE=1 SV=1</t>
  </si>
  <si>
    <t>TVDELLDAMESIGELLPGPR;VTTPYGPIVGFEHK</t>
  </si>
  <si>
    <t>9981;11065</t>
  </si>
  <si>
    <t>10507;11647</t>
  </si>
  <si>
    <t>46114;46115;46116;46117;51680</t>
  </si>
  <si>
    <t>43415;43416;43417;48693</t>
  </si>
  <si>
    <t>43416;48693</t>
  </si>
  <si>
    <t>Q21267</t>
  </si>
  <si>
    <t>tr|Q21267|Q21267_CAEEL NTR domain-containing protein OS=Caenorhabditis elegans OX=6239 GN=timp-1 PE=1 SV=2</t>
  </si>
  <si>
    <t>ETDGLGLMMSYR</t>
  </si>
  <si>
    <t>11804;11805</t>
  </si>
  <si>
    <t>11227;11228</t>
  </si>
  <si>
    <t>Q21270</t>
  </si>
  <si>
    <t>Conserved oligomeric Golgi complex subunit 6</t>
  </si>
  <si>
    <t>cogc-6</t>
  </si>
  <si>
    <t>sp|Q21270|COG6_CAEEL Conserved oligomeric Golgi complex subunit 6 OS=Caenorhabditis elegans OX=6239 GN=cogc-6 PE=3 SV=1</t>
  </si>
  <si>
    <t>AVGDMLTSIHELTEQEK</t>
  </si>
  <si>
    <t>3950;3951</t>
  </si>
  <si>
    <t>Q21274</t>
  </si>
  <si>
    <t>tr|Q21274|Q21274_CAEEL Aldo_ket_red domain-containing protein OS=Caenorhabditis elegans OX=6239 GN=CELE_K07C5.2 PE=1 SV=1</t>
  </si>
  <si>
    <t>EILQEKPLVDLCQK;SVFTNVVGGAFK;YLPQFGLTR</t>
  </si>
  <si>
    <t>2205;9270;11608</t>
  </si>
  <si>
    <t>2324;9770;12208</t>
  </si>
  <si>
    <t>10418;42672;42673;54039;54040</t>
  </si>
  <si>
    <t>9957;39903;50773;50774</t>
  </si>
  <si>
    <t>9957;39903;50774</t>
  </si>
  <si>
    <t>Q21276</t>
  </si>
  <si>
    <t>Uncharacterized NOP5 family protein K07C5.4</t>
  </si>
  <si>
    <t>K07C5.4</t>
  </si>
  <si>
    <t>sp|Q21276|NOP56_CAEEL Nucleolar protein 56 OS=Caenorhabditis elegans OX=6239 GN=nol-56 PE=3 SV=1</t>
  </si>
  <si>
    <t>FSQIVELASFDPFK;LAEESVTATAEAEVDEDAPKPK;LAGSLTEAFPDLK;LVFGGVITEILR;MAENENLENEILEILDNDSEK;TSMGMDISDLDLENIK;VDCFSETPVSTYGEFLR;VDNMVIQSIALLDQLDK</t>
  </si>
  <si>
    <t>3197;5465;5483;6882;7060;9913;10201;10238</t>
  </si>
  <si>
    <t>3354;5749;5767;7216;7404;10438;10739;10779</t>
  </si>
  <si>
    <t>14825;14826;14827;14828;25457;25458;25528;25529;25530;31945;31946;31947;31948;31949;32818;32819;32820;45805;45806;45807;47240;47241;47242;47243;47244;47245;47246;47435;47436;47437</t>
  </si>
  <si>
    <t>14000;14001;24054;24055;24115;30064;30065;30066;30067;30956;30957;30958;30959;43114;43115;43116;44499;44500;44501;44502;44664</t>
  </si>
  <si>
    <t>14001;24054;24115;30067;30959;43116;44500;44664</t>
  </si>
  <si>
    <t>Q21284</t>
  </si>
  <si>
    <t>tr|Q21284|Q21284_CAEEL Formate--tetrahydrofolate ligase OS=Caenorhabditis elegans OX=6239 GN=CELE_K07E3.4 PE=1 SV=2</t>
  </si>
  <si>
    <t>AGNPVTADDIGVTGALTVLMR;ASVGAGFIYPLVGEMTTMPGLNTR;EIYGADGIELSDEAK;EYGAFDAVVSEHWSQGGAGAVALANSLVNATTGHPK;FATDTDKELELVCSK;FGIPVVVCVNK;FLYNLDLSLEDK;GAPTGFTLPIR;HEYLDENIPLVEGGCDSNLR;LAGPDGFVITEAGFGADIGMEK;LNIDPATITWNR;MFHESTQATDALFNR;STTTIGLVQALGAHLHK;STWNVEYLKPTLLTPVPSDIAISR;VSLDILDR;YSGLQPSAVVLVATVR;YVVVAGITPTPLGEGK</t>
  </si>
  <si>
    <t>321;763;2248;2680;2729;2922;3084;3377;4030;5482;6395;7147;9231;9239;10982;11701;11777</t>
  </si>
  <si>
    <t>334;802;2368;2816;2865;3064;3233;3544;4236;5766;6716;7519;7520;9728;9736;11562;12303;12380</t>
  </si>
  <si>
    <t>1483;1484;1485;1486;1487;1488;3505;3506;3507;3508;10583;10584;10585;12497;12498;12729;12730;12731;12732;12733;13579;13580;13581;13582;13583;13584;14323;14324;14325;14326;15672;15673;15674;15675;15676;15677;18830;18831;18832;18833;18834;25524;25525;25526;25527;29792;29793;29794;29795;29796;33333;33334;33335;33336;33337;33338;33339;33340;42477;42478;42506;42507;42508;42509;42510;42511;42512;42513;42514;42515;51290;51291;51292;51293;51294;54415;54416;54417;54418;54419;54420;54421;54422;54423;54424;54425;54686;54687;54688;54689;54690;54691;54692;54693</t>
  </si>
  <si>
    <t>1400;1401;1402;1403;1404;1405;1406;3346;3347;3348;3349;3350;10098;10099;10100;10101;10102;10103;11832;12060;12061;12062;12063;12064;12065;12066;12067;12068;12806;12807;12808;12809;12810;12811;13532;13533;13534;13535;14781;14782;14783;14784;14785;17851;17852;17853;17854;24112;24113;24114;28008;28009;28010;28011;31433;31434;31435;31436;39718;39741;39742;39743;39744;39745;39746;39747;39748;39749;39750;39751;48323;48324;48325;48326;51132;51133;51134;51135;51136;51137;51138;51139;51140;51365;51366;51367;51368;51369;51370;51371</t>
  </si>
  <si>
    <t>1404;3350;10101;11832;12062;12808;13534;14784;17852;24114;28010;31435;39718;39748;48324;51132;51371</t>
  </si>
  <si>
    <t>Q21285</t>
  </si>
  <si>
    <t>dao-3</t>
  </si>
  <si>
    <t>tr|Q21285|Q21285_CAEEL Methenyltetrahydrofolate cyclohydrolase OS=Caenorhabditis elegans OX=6239 GN=dao-3 PE=1 SV=2</t>
  </si>
  <si>
    <t>EIMALNHDNEIDGIIIQLPLDCK;HEIDADSVIDLIDPLKDVDGLTR</t>
  </si>
  <si>
    <t>2207;4025</t>
  </si>
  <si>
    <t>2326;4231</t>
  </si>
  <si>
    <t>10424;10425;10426;18809;18810;18811;18812;18813</t>
  </si>
  <si>
    <t>9963;17836;17837</t>
  </si>
  <si>
    <t>9963;17836</t>
  </si>
  <si>
    <t>Q21289;O01829</t>
  </si>
  <si>
    <t>Sperm-specific class P protein 10;Sperm-specific class P protein 19</t>
  </si>
  <si>
    <t>ssp-10;ssp-19</t>
  </si>
  <si>
    <t>sp|Q21289|SSP10_CAEEL Sperm-specific class P protein 10 OS=Caenorhabditis elegans OX=6239 GN=ssp-10 PE=2 SV=1;sp|O01829|SSP19_CAEEL Sperm-specific class P protein 19 OS=Caenorhabditis elegans OX=6239 GN=ssp-19 PE=1 SV=1</t>
  </si>
  <si>
    <t>109;109</t>
  </si>
  <si>
    <t>IAPVFGFVDPSGSK;LVIHFAPAPADATDAQAAFAAVTPAGTVTIPMSATA</t>
  </si>
  <si>
    <t>4195;6900</t>
  </si>
  <si>
    <t>4408;7234</t>
  </si>
  <si>
    <t>19507;19508;19509;19510;19511;19512;19513;19514;19515;19516;19517;19518;32025;32026;32027;32028;32029;32030;32031;32032;32033;32034;32035;32036;32037;32038;32039;32040;32041</t>
  </si>
  <si>
    <t>18425;18426;18427;18428;18429;18430;18431;18432;30159;30160;30161;30162;30163;30164;30165;30166;30167;30168;30169;30170;30171;30172;30173;30174;30175;30176</t>
  </si>
  <si>
    <t>18427;30165</t>
  </si>
  <si>
    <t>Q21294</t>
  </si>
  <si>
    <t>ssq-1</t>
  </si>
  <si>
    <t>tr|Q21294|Q21294_CAEEL Sperm-Specific family, class Q OS=Caenorhabditis elegans OX=6239 GN=ssq-1 PE=1 SV=1</t>
  </si>
  <si>
    <t>GASTMTAVGGAPTGASTMTAVGGAPR</t>
  </si>
  <si>
    <t>15721;15722</t>
  </si>
  <si>
    <t>14821;14822</t>
  </si>
  <si>
    <t>Q9U3C1;Q21295;Q9U3B9</t>
  </si>
  <si>
    <t>npp-1</t>
  </si>
  <si>
    <t>tr|Q9U3C1|Q9U3C1_CAEEL Nup54 domain-containing protein OS=Caenorhabditis elegans OX=6239 GN=npp-1 PE=1 SV=1;tr|Q21295|Q21295_CAEEL Nup54 domain-containing protein OS=Caenorhabditis elegans OX=6239 GN=npp-1 PE=1 SV=3;tr|Q9U3B9|Q9U3B9_CAEEL Nup54 domain-cont</t>
  </si>
  <si>
    <t>549;612;639</t>
  </si>
  <si>
    <t>LFHEAINALGNR</t>
  </si>
  <si>
    <t>Q21301</t>
  </si>
  <si>
    <t>crml-1</t>
  </si>
  <si>
    <t>tr|Q21301|Q21301_CAEEL Carm_PH domain-containing protein OS=Caenorhabditis elegans OX=6239 GN=crml-1 PE=1 SV=2</t>
  </si>
  <si>
    <t>VLDFSDTGIHLDK</t>
  </si>
  <si>
    <t>Q21304</t>
  </si>
  <si>
    <t>tr|Q21304|Q21304_CAEEL ZT_dimer domain-containing protein OS=Caenorhabditis elegans OX=6239 GN=CELE_K07G5.5 PE=1 SV=1</t>
  </si>
  <si>
    <t>FADPIGAICVCTWIAYSWCR</t>
  </si>
  <si>
    <t>12645;12646</t>
  </si>
  <si>
    <t>Q21307;Q21307-2</t>
  </si>
  <si>
    <t>mek-1</t>
  </si>
  <si>
    <t>sp|Q21307|MEK1_CAEEL Dual specificity mitogen-activated protein kinase kinase mek-1 OS=Caenorhabditis elegans OX=6239 GN=mek-1 PE=1 SV=2;sp|Q21307-2|MEK1_CAEEL Isoform b of Dual specificity mitogen-activated protein kinase kinase mek-1 OS=Caenorhabditis el</t>
  </si>
  <si>
    <t>347;300</t>
  </si>
  <si>
    <t>DVKPSNILLDWSGVIK;FSPDFCQLVESCLQR;LDPNNFDSYDIR;VCMECMATCLDR</t>
  </si>
  <si>
    <t>1779;3194;5639;10189</t>
  </si>
  <si>
    <t>1882;3351;5930;10725</t>
  </si>
  <si>
    <t>8402;8403;8404;8405;8406;8407;14813;14814;14815;14816;26347;26348;26349;26350;26351;47167</t>
  </si>
  <si>
    <t>8039;8040;8041;8042;8043;8044;8045;13989;13990;13991;24888;24889;44437</t>
  </si>
  <si>
    <t>8040;13991;24888;44437</t>
  </si>
  <si>
    <t>Q21319</t>
  </si>
  <si>
    <t>scrm-8</t>
  </si>
  <si>
    <t>tr|Q21319|Q21319_CAEEL Phospholipid scramblase OS=Caenorhabditis elegans OX=6239 GN=scrm-8 PE=1 SV=1</t>
  </si>
  <si>
    <t>RECCNPNFELIGSGCNQPLLIQSPVCAGCGGTQK</t>
  </si>
  <si>
    <t>38779;38780;38781;38782;38783</t>
  </si>
  <si>
    <t>36225;36226</t>
  </si>
  <si>
    <t>Q21323</t>
  </si>
  <si>
    <t>rnp-3</t>
  </si>
  <si>
    <t>tr|Q21323|Q21323_CAEEL RNP (RRM RNA binding domain) containing OS=Caenorhabditis elegans OX=6239 GN=rnp-3 PE=1 SV=1</t>
  </si>
  <si>
    <t>ADINPNHTIYVNNLNEK</t>
  </si>
  <si>
    <t>645;646</t>
  </si>
  <si>
    <t>Q21336</t>
  </si>
  <si>
    <t>tr|Q21336|Q21336_CAEEL GOLD domain-containing protein OS=Caenorhabditis elegans OX=6239 GN=tmed-1 PE=1 SV=1</t>
  </si>
  <si>
    <t>FQCFFQPVDLAK</t>
  </si>
  <si>
    <t>Q21342</t>
  </si>
  <si>
    <t>eak-7</t>
  </si>
  <si>
    <t>tr|Q21342|Q21342_CAEEL TLDc domain-containing protein OS=Caenorhabditis elegans OX=6239 GN=eak-7 PE=1 SV=1</t>
  </si>
  <si>
    <t>NSSSFEPCHIAEEDEFK;SFEEQILLEER</t>
  </si>
  <si>
    <t>7737;8687</t>
  </si>
  <si>
    <t>8164;9155</t>
  </si>
  <si>
    <t>36024;40023</t>
  </si>
  <si>
    <t>33878;37393</t>
  </si>
  <si>
    <t>Q21351</t>
  </si>
  <si>
    <t>gtbp-1</t>
  </si>
  <si>
    <t>tr|Q21351|Q21351_CAEEL Ras-Gtpase-activating protein SH3 (Three) domain-Binding Protein OS=Caenorhabditis elegans OX=6239 GN=gtbp-1 PE=1 SV=2</t>
  </si>
  <si>
    <t>EIVPSNTAQAESEIK;FYLDDQVVTGSQEIVK;QGVIINVIGTVNLRPFLQSFLLGQQGQK;YYVESDAFQYIDK</t>
  </si>
  <si>
    <t>2242;3318;8137;11807</t>
  </si>
  <si>
    <t>2362;3482;8580;12411</t>
  </si>
  <si>
    <t>10555;10556;15394;15395;15396;15397;15398;15399;15400;15401;15402;15403;37690;54826;54827;54828;54829</t>
  </si>
  <si>
    <t>10071;10072;14531;14532;14533;14534;14535;14536;14537;14538;35255;51484;51485;51486;51487;51488</t>
  </si>
  <si>
    <t>10071;14533;35255;51486</t>
  </si>
  <si>
    <t>Q21355</t>
  </si>
  <si>
    <t>Glutathione S-transferase 4</t>
  </si>
  <si>
    <t>gst-4</t>
  </si>
  <si>
    <t>sp|Q21355|GST4_CAEEL Glutathione S-transferase 4 OS=Caenorhabditis elegans OX=6239 GN=gst-4 PE=2 SV=1</t>
  </si>
  <si>
    <t>FEVVEPARDDFLAIINK;IMFAMLNVPYEDYR;SGFLVGDSLTWADIVIADNLTSLLK</t>
  </si>
  <si>
    <t>2866;4782;8734</t>
  </si>
  <si>
    <t>3006;5026;9201</t>
  </si>
  <si>
    <t>13338;13339;13340;13341;22345;22346;22347;22348;22349;22350;40225</t>
  </si>
  <si>
    <t>12613;12614;21139;21140;37602</t>
  </si>
  <si>
    <t>12614;21139;37602</t>
  </si>
  <si>
    <t>Q21392</t>
  </si>
  <si>
    <t>tr|Q21392|Q21392_CAEEL Uncharacterized protein OS=Caenorhabditis elegans OX=6239 GN=CELE_K09E2.3 PE=1 SV=1</t>
  </si>
  <si>
    <t>ADGSPDAETLQASQFPASGAK;LNLVELVAK;LPIGYWHSVPFPIPGAGK;PAETAFHVPSDFTQEPVQFVALEDTGAILTHSR</t>
  </si>
  <si>
    <t>130;6412;6496;7866</t>
  </si>
  <si>
    <t>134;6733;6818;8299</t>
  </si>
  <si>
    <t>653;654;655;29875;29876;29877;29878;29879;29880;30224;30225;30226;30227;30228;30229;30230;36560;36561;36562;36563</t>
  </si>
  <si>
    <t>630;631;632;28082;28083;28084;28085;28086;28087;28088;28385;28386;28387;28388;28389;34374;34375</t>
  </si>
  <si>
    <t>630;28085;28389;34374</t>
  </si>
  <si>
    <t>Q21418</t>
  </si>
  <si>
    <t>tr|Q21418|Q21418_CAEEL Uncharacterized protein OS=Caenorhabditis elegans OX=6239 GN=CELE_K10D3.4 PE=1 SV=1</t>
  </si>
  <si>
    <t>LPNVCPPQPANLVPVELAGNYR;YCSPSAPLNDAIQGCGANR</t>
  </si>
  <si>
    <t>6526;11400</t>
  </si>
  <si>
    <t>6848;11996</t>
  </si>
  <si>
    <t>30328;30329;30330;30331;30332;53136;53137</t>
  </si>
  <si>
    <t>28476;28477;28478;49950;49951</t>
  </si>
  <si>
    <t>28477;49951</t>
  </si>
  <si>
    <t>Q21436</t>
  </si>
  <si>
    <t>npp-3</t>
  </si>
  <si>
    <t>tr|Q21436|Q21436_CAEEL Nuclear Pore complex Protein OS=Caenorhabditis elegans OX=6239 GN=npp-3 PE=1 SV=1</t>
  </si>
  <si>
    <t>SMIDLFLQPGEK</t>
  </si>
  <si>
    <t>Q21443</t>
  </si>
  <si>
    <t>Lamin-1</t>
  </si>
  <si>
    <t>lmn-1</t>
  </si>
  <si>
    <t>sp|Q21443|LMN1_CAEEL Lamin-1 OS=Caenorhabditis elegans OX=6239 GN=lmn-1 PE=1 SV=2</t>
  </si>
  <si>
    <t>ALEEDLAFALQQHK;DLETSSSGNASLIER;ELAGAEEQALHAQSIADQSQAK;ETVGPVGIDEVDEEGK;LAPHASATVWSADAGAVHHPPEVYVMK;MMSEFHDLLDVK;TYQALLEGEEER;VVDVNGEDQDIDYLNR;VVDVNGEDQDIDYLNRR</t>
  </si>
  <si>
    <t>487;1435;2259;2555;5521;7239;10091;11097;11098</t>
  </si>
  <si>
    <t>510;1516;2379;2687;5807;5808;7633;7634;10621;11679;11680</t>
  </si>
  <si>
    <t>2238;2239;2240;2241;2242;2243;2244;2245;6662;10627;10628;10629;10630;10631;10632;10633;10634;10635;11959;11960;11961;11962;25743;25744;25745;25746;25747;25748;25749;25750;25751;25752;33817;33818;33819;33820;33821;33822;33823;33824;33825;33826;46659;46660;46661;46662;46663;46664;51825;51826;51827;51828;51829;51830</t>
  </si>
  <si>
    <t>2163;2164;2165;2166;6349;10134;10135;10136;10137;10138;10139;10140;10141;10142;11356;11357;11358;24317;24318;24319;24320;24321;24322;24323;24324;24325;24326;31834;31835;31836;31837;31838;31839;31840;43971;43972;43973;43974;43975;43976;43977;43978;48817;48818;48819;48820</t>
  </si>
  <si>
    <t>2163;6349;10134;11358;24320;31837;43974;48817;48820</t>
  </si>
  <si>
    <t>499;500;501</t>
  </si>
  <si>
    <t>355;356;520</t>
  </si>
  <si>
    <t>Q21463</t>
  </si>
  <si>
    <t>asns-2</t>
  </si>
  <si>
    <t>tr|Q21463|Q21463_CAEEL Asparagine synthetase [glutamine-hydrolyzing] OS=Caenorhabditis elegans OX=6239 GN=asns-2 PE=1 SV=1</t>
  </si>
  <si>
    <t>ASTPMYFLSEEIR;IFHEQFPSEQAALTVR;LAIMDLGVVQPLQGTAPNR;LIWHLESYDVTSIR;LMSDAPIGVLLSGGLDSSLVSSIASR;SAFNTDQYPYLPDEILWR;THCDSEVIIFLYEK;YFNPEWFDFR</t>
  </si>
  <si>
    <t>761;4412;5489;6135;6363;8489;9587;11472</t>
  </si>
  <si>
    <t>800;4633;5773;6443;6683;8946;10096;12071</t>
  </si>
  <si>
    <t>3499;20481;20482;20483;25558;25559;25560;25561;25562;25563;28640;28641;29682;29683;29684;29685;39147;39148;39149;39150;44185;53409;53410;53411;53412;53413</t>
  </si>
  <si>
    <t>3342;19294;19295;19296;24140;24141;24142;24143;26957;27909;27910;36567;36568;36569;41404;50188</t>
  </si>
  <si>
    <t>3342;19294;24140;26957;27910;36568;41404;50188</t>
  </si>
  <si>
    <t>Q21465</t>
  </si>
  <si>
    <t>tr|Q21465|Q21465_CAEEL Ig-like domain-containing protein OS=Caenorhabditis elegans OX=6239 GN=zig-12 PE=1 SV=1</t>
  </si>
  <si>
    <t>AVFANADGENSSNFTVAAGNAPDFHDKPHIVQR;DGFQFLLEITGPQK;IQWFFGPDELEENEFLK;NSEGQNQQALNLVFD</t>
  </si>
  <si>
    <t>848;1260;4953;7711</t>
  </si>
  <si>
    <t>891;1329;5208;8138</t>
  </si>
  <si>
    <t>3909;3910;3911;3912;3913;3914;3915;3916;3917;5781;5782;5783;23189;23190;23191;23192;23193;23194;23195;23196;23197;23198;23199;23200;35927;35928;35929;35930</t>
  </si>
  <si>
    <t>3728;3729;3730;3731;3732;3733;3734;3735;3736;3737;3738;3739;3740;5532;5533;21931;21932;21933;21934;21935;21936;21937;21938;21939;21940;21941;21942;21943;21944;21945;21946;21947;21948;33781;33782;33783;33784</t>
  </si>
  <si>
    <t>3730;5532;21938;33781</t>
  </si>
  <si>
    <t>Q21471</t>
  </si>
  <si>
    <t>clec-265</t>
  </si>
  <si>
    <t>tr|Q21471|Q21471_CAEEL C-type LECtin OS=Caenorhabditis elegans OX=6239 GN=clec-265 PE=1 SV=1</t>
  </si>
  <si>
    <t>SMGGTLASVHNAGEAAFINR</t>
  </si>
  <si>
    <t>41489;41490;41491</t>
  </si>
  <si>
    <t>Q21481</t>
  </si>
  <si>
    <t>dhs-28</t>
  </si>
  <si>
    <t>tr|Q21481|Q21481_CAEEL SCP2 domain-containing protein OS=Caenorhabditis elegans OX=6239 GN=dhs-28 PE=1 SV=1</t>
  </si>
  <si>
    <t>ANATVTVADSDFVDIAAGK;IDIVINNAGILR;LVSILEEHEASSGSSSASSGASSGGAFPSNIR;MTELDWDLIFK;SAGGQAVANYDSVEFGDK;SALIGLSNSLAQEGAK;SSALFQEMADGVK;YNILANTLVPTAGSR</t>
  </si>
  <si>
    <t>600;4272;6948;7318;8493;8507;9135;11636</t>
  </si>
  <si>
    <t>630;4487;7285;7727;8951;8965;9627;12238</t>
  </si>
  <si>
    <t>2759;2760;19838;19839;19840;19841;32254;32255;32256;32257;34164;34165;34166;34167;39181;39182;39183;39184;39185;39186;39239;39240;42005;42006;42007;42008;42009;42010;42011;54165;54166;54167;54168;54169</t>
  </si>
  <si>
    <t>2669;2670;18717;18718;18719;18720;30395;30396;30397;30398;30399;32155;32156;32157;32158;36613;36614;36615;36616;36664;36665;39284;39285;39286;39287;39288;39289;50891;50892;50893;50894</t>
  </si>
  <si>
    <t>2670;18719;30397;32157;36614;36665;39286;50892</t>
  </si>
  <si>
    <t>Q21484</t>
  </si>
  <si>
    <t>hat-1</t>
  </si>
  <si>
    <t>tr|Q21484|Q21484_CAEEL Histone acetyltransferase type B catalytic subunit OS=Caenorhabditis elegans OX=6239 GN=hat-1 PE=1 SV=2</t>
  </si>
  <si>
    <t>ASPEVFDVTVESPGDQFVSLR;IAQMLLLPQYR</t>
  </si>
  <si>
    <t>744;4199</t>
  </si>
  <si>
    <t>783;4412</t>
  </si>
  <si>
    <t>3431;3432;3433;19534;19535</t>
  </si>
  <si>
    <t>3279;3280;18443</t>
  </si>
  <si>
    <t>3279;18443</t>
  </si>
  <si>
    <t>Q21525</t>
  </si>
  <si>
    <t>tr|Q21525|Q21525_CAEEL TAil-Anchored Protein OS=Caenorhabditis elegans OX=6239 GN=taap-1 PE=1 SV=1</t>
  </si>
  <si>
    <t>LYPSAADIPPYVHHGTMNR</t>
  </si>
  <si>
    <t>Q21544</t>
  </si>
  <si>
    <t>tr|Q21544|Q21544_CAEEL Pyrroline-5-carboxylate reductase OS=Caenorhabditis elegans OX=6239 GN=pycr-1 PE=1 SV=2</t>
  </si>
  <si>
    <t>GVLMDAVEAATNR;LAAYTLLGAAK;MVLETGIHPAQLK</t>
  </si>
  <si>
    <t>3922;5449;7340</t>
  </si>
  <si>
    <t>4122;5732;7754</t>
  </si>
  <si>
    <t>18325;18326;18327;18328;25386;25387;25388;25389;34280</t>
  </si>
  <si>
    <t>17317;17318;17319;23994;23995;32263;32264</t>
  </si>
  <si>
    <t>17317;23995;32264</t>
  </si>
  <si>
    <t>Q21549</t>
  </si>
  <si>
    <t>Glutathione synthetase</t>
  </si>
  <si>
    <t>gss-1</t>
  </si>
  <si>
    <t>tr|Q21549|Q21549_CAEEL Glutathione synthetase OS=Caenorhabditis elegans OX=6239 GN=gss-1 PE=1 SV=2</t>
  </si>
  <si>
    <t>AWSHFSNPAAVVLVVVENVNQNQIDQR</t>
  </si>
  <si>
    <t>Q21554</t>
  </si>
  <si>
    <t>DNA damage-binding protein 1</t>
  </si>
  <si>
    <t>ddb-1</t>
  </si>
  <si>
    <t>sp|Q21554|DDB1_CAEEL DNA damage-binding protein 1 OS=Caenorhabditis elegans OX=6239 GN=ddb-1 PE=1 SV=2</t>
  </si>
  <si>
    <t>IDVQLVSPEGLK;LLEINTDLPTIFASTLFGPNDSGIILQATEK;MIQWESGTDLR;NVCEIPIYGQVLTIALVK;YVLEPTGYWYLGELPK</t>
  </si>
  <si>
    <t>4312;6197;7189;7778;11759</t>
  </si>
  <si>
    <t>4528;6508;7572;8206;12361</t>
  </si>
  <si>
    <t>19997;19998;19999;20000;28939;33558;36195;54615;54616;54617</t>
  </si>
  <si>
    <t>18856;27243;31607;34048;51303;51304</t>
  </si>
  <si>
    <t>18856;27243;31607;34048;51303</t>
  </si>
  <si>
    <t>Q21559</t>
  </si>
  <si>
    <t>aly-3</t>
  </si>
  <si>
    <t>tr|Q21559|Q21559_CAEEL FoP_duplication domain-containing protein OS=Caenorhabditis elegans OX=6239 GN=aly-3 PE=1 SV=1</t>
  </si>
  <si>
    <t>LSSVSVNFNEHGDSLGTGDISLTK;VNISNLAPTVISSDLEELFGDYR</t>
  </si>
  <si>
    <t>6707;10819</t>
  </si>
  <si>
    <t>7033;11389</t>
  </si>
  <si>
    <t>31131;50387;50388</t>
  </si>
  <si>
    <t>29253;29254;47487;47488</t>
  </si>
  <si>
    <t>29253;47487</t>
  </si>
  <si>
    <t>Q21568</t>
  </si>
  <si>
    <t>NHP2-like protein 1 homolog</t>
  </si>
  <si>
    <t>M28.5</t>
  </si>
  <si>
    <t>sp|Q21568|NH2L1_CAEEL NHP2-like protein 1 homolog OS=Caenorhabditis elegans OX=6239 GN=M28.5 PE=3 SV=1</t>
  </si>
  <si>
    <t>AFPLADTNLSQK;LMDLVQQAMNYK;PVIAASITQNEGSQLK</t>
  </si>
  <si>
    <t>265;6342;8032</t>
  </si>
  <si>
    <t>275;6656;8469</t>
  </si>
  <si>
    <t>1233;1234;1235;29554;29555;29556;29557;37216;37217</t>
  </si>
  <si>
    <t>1176;1177;27796;27797;27798;34864;34865</t>
  </si>
  <si>
    <t>1176;27796;34864</t>
  </si>
  <si>
    <t>Q21603;O16276</t>
  </si>
  <si>
    <t>Q21603</t>
  </si>
  <si>
    <t>ugt-62</t>
  </si>
  <si>
    <t>tr|Q21603|Q21603_CAEEL UDP-glucuronosyltransferase OS=Caenorhabditis elegans OX=6239 GN=ugt-62 PE=1 SV=1</t>
  </si>
  <si>
    <t>531;530</t>
  </si>
  <si>
    <t>FDVAYSYIYSSCPIGLIHAAK;NSILEAFSSLPDYQFLMR;WSEFLAEFK</t>
  </si>
  <si>
    <t>2814;7722;11326</t>
  </si>
  <si>
    <t>2953;8149;11921</t>
  </si>
  <si>
    <t>13099;35955;35956;52834;52835</t>
  </si>
  <si>
    <t>12406;33807;49687</t>
  </si>
  <si>
    <t>Q8WQD8;Q21614</t>
  </si>
  <si>
    <t>cah-4</t>
  </si>
  <si>
    <t>tr|Q8WQD8|Q8WQD8_CAEEL Alpha-carbonic anhydrase domain-containing protein OS=Caenorhabditis elegans OX=6239 GN=cah-4 PE=1 SV=1;tr|Q21614|Q21614_CAEEL Alpha-carbonic anhydrase domain-containing protein OS=Caenorhabditis elegans OX=6239 GN=cah-4 PE=1 SV=3</t>
  </si>
  <si>
    <t>235;280</t>
  </si>
  <si>
    <t>QSPIDIVPQHVCCDTDVCK;SGDCCDVLVSEGGFLVNVK;YNDNYHGLIDTVR</t>
  </si>
  <si>
    <t>8305;8717;11631</t>
  </si>
  <si>
    <t>8752;9184;12233</t>
  </si>
  <si>
    <t>38419;38420;38421;38422;40156;40157;40158;54150;54151</t>
  </si>
  <si>
    <t>35929;35930;35931;37525;50876;50877</t>
  </si>
  <si>
    <t>35929;37525;50876</t>
  </si>
  <si>
    <t>Q21624-4;Q21624-3;Q21624-2;Q21624</t>
  </si>
  <si>
    <t>Coronin-like protein cor-1</t>
  </si>
  <si>
    <t>cor-1</t>
  </si>
  <si>
    <t>sp|Q21624-4|CORO_CAEEL Isoform d of Coronin-like protein cor-1 OS=Caenorhabditis elegans OX=6239 GN=cor-1;sp|Q21624-3|CORO_CAEEL Isoform b of Coronin-like protein cor-1 OS=Caenorhabditis elegans OX=6239 GN=cor-1;sp|Q21624-2|CORO_CAEEL Isoform a of Coronin-</t>
  </si>
  <si>
    <t>495;538;605;607</t>
  </si>
  <si>
    <t>GVVDILQFFVPR</t>
  </si>
  <si>
    <t>18521;18522</t>
  </si>
  <si>
    <t>17541;17542</t>
  </si>
  <si>
    <t>Q21633</t>
  </si>
  <si>
    <t>ubc-18</t>
  </si>
  <si>
    <t>sp|Q21633|UBC18_CAEEL Ubiquitin-conjugating enzyme E2 ubc-18 OS=Caenorhabditis elegans OX=6239 GN=ubc-18 PE=1 SV=2</t>
  </si>
  <si>
    <t>AYENVECEETNLLK;FCLPIVTAENWK;FCLPIVTAENWKPATK;TEQVMMALLSLINEPEPSHPIR;VGITFPVDYPFKPPK;WTVLLIPDKEPYNK</t>
  </si>
  <si>
    <t>944;2751;2752;9495;10456;11343</t>
  </si>
  <si>
    <t>998;2887;2888;10000;10001;11005;11938</t>
  </si>
  <si>
    <t>4392;4393;4394;4395;4396;4397;12803;12804;12805;12806;12807;12808;12809;12810;43751;43752;43753;43754;43755;43756;43757;43758;43759;43760;48627;48628;48629;48630;48631;52884;52885;52886;52887;52888</t>
  </si>
  <si>
    <t>4228;4229;4230;4231;4232;12121;12122;12123;12124;12125;12126;12127;12128;12129;40958;40959;40960;40961;40962;40963;40964;40965;45854;45855;45856;45857;45858;45859;45860;45861;45862;45863;45864;49727;49728;49729;49730;49731;49732</t>
  </si>
  <si>
    <t>4228;12121;12125;40963;45856;49729</t>
  </si>
  <si>
    <t>Q21643;Q7Z2A5</t>
  </si>
  <si>
    <t>mop-25.1</t>
  </si>
  <si>
    <t>tr|Q21643|Q21643_CAEEL MO25 (MOuse embryo scaffolding Protein) homolog OS=Caenorhabditis elegans OX=6239 GN=mop-25.1 PE=1 SV=2;tr|Q7Z2A5|Q7Z2A5_CAEEL MO25 (MOuse embryo scaffolding Protein) homolog OS=Caenorhabditis elegans OX=6239 GN=mop-25.1 PE=1 SV=1</t>
  </si>
  <si>
    <t>636;377</t>
  </si>
  <si>
    <t>DSTTSLPNNVLLK;LLGELLLDR;LMMELLR</t>
  </si>
  <si>
    <t>1693;6227;6352</t>
  </si>
  <si>
    <t>1794;6540;6668</t>
  </si>
  <si>
    <t>8006;8007;8008;8009;8010;8011;29072;29073;29074;29075;29076;29610;29611</t>
  </si>
  <si>
    <t>7669;27372;27373;27374;27375;27376;27377;27844</t>
  </si>
  <si>
    <t>7669;27374;27844</t>
  </si>
  <si>
    <t>Q21693</t>
  </si>
  <si>
    <t>Eukaryotic translation initiation factor 4E-2</t>
  </si>
  <si>
    <t>ife-2</t>
  </si>
  <si>
    <t>sp|Q21693|IF4E2_CAEEL Eukaryotic translation initiation factor 4E-2 OS=Caenorhabditis elegans OX=6239 GN=ife-2 PE=1 SV=1</t>
  </si>
  <si>
    <t>ISVWTTNSADDGANLR;SEEPVAAPGTISHPVYK;WLITIEK</t>
  </si>
  <si>
    <t>5029;8629;11296</t>
  </si>
  <si>
    <t>5288;9093;11888</t>
  </si>
  <si>
    <t>23579;23580;39784;39785;39786;39787;52659;52660</t>
  </si>
  <si>
    <t>22337;22338;37182;37183;37184;37185;37186;49514;49515;49516</t>
  </si>
  <si>
    <t>22337;37184;49514</t>
  </si>
  <si>
    <t>Q21694</t>
  </si>
  <si>
    <t>tr|Q21694|Q21694_CAEEL Uncharacterized protein OS=Caenorhabditis elegans OX=6239 GN=CELE_R04A9.7 PE=3 SV=4</t>
  </si>
  <si>
    <t>TLTFCGTHEYMAPEMIR</t>
  </si>
  <si>
    <t>Q21702</t>
  </si>
  <si>
    <t>tr|Q21702|Q21702_CAEEL Sorbitol dehydrogenase OS=Caenorhabditis elegans OX=6239 GN=CELE_R04B5.5 PE=1 SV=1</t>
  </si>
  <si>
    <t>SEIITALGDQQPDVCIECTGAQPSIETAITTTK;SQDNLSAVLYGVDDLR;VEIPIIESATR</t>
  </si>
  <si>
    <t>8640;9100;10289</t>
  </si>
  <si>
    <t>9105;9590;10832</t>
  </si>
  <si>
    <t>39842;39843;41836;41837;41838;41839;41840;41841;41842;47713;47714;47715;47716</t>
  </si>
  <si>
    <t>37242;39125;39126;39127;39128;39129;39130;39131;44926;44927</t>
  </si>
  <si>
    <t>37242;39127;44927</t>
  </si>
  <si>
    <t>Q21732</t>
  </si>
  <si>
    <t>tr|Q21732|Q21732_CAEEL ATP synthase subunit e, mitochondrial OS=Caenorhabditis elegans OX=6239 GN=CELE_R04F11.2 PE=1 SV=1</t>
  </si>
  <si>
    <t>HPNAVVLQPPTVTISPLIR;QFGVADLYKED;YLMQVVNIPFEEGVK</t>
  </si>
  <si>
    <t>4095;8105;11604</t>
  </si>
  <si>
    <t>4304;8546;12204</t>
  </si>
  <si>
    <t>19097;19098;19099;19100;37557;37558;37559;54005;54006;54007;54008;54009;54010;54011;54012;54013;54014</t>
  </si>
  <si>
    <t>18080;18081;18082;18083;18084;35143;50723;50724;50725;50726;50727;50728;50729;50730;50731;50732;50733</t>
  </si>
  <si>
    <t>18080;35143;50730</t>
  </si>
  <si>
    <t>Q21735</t>
  </si>
  <si>
    <t>Probable nuclear transport factor 2</t>
  </si>
  <si>
    <t>ran-4</t>
  </si>
  <si>
    <t>sp|Q21735|NTF2_CAEEL Probable nuclear transport factor 2 OS=Caenorhabditis elegans OX=6239 GN=ran-4 PE=3 SV=1</t>
  </si>
  <si>
    <t>AITVIDSQPLYDGSIQVMVLGQLK;AQGLSDLYDPENSYMTFEGQQAK;SFNPDYESVAK;TDEDPINPFSQVFILR;TDEDPINPFSQVFILRPNNQGSYFIGNEIFR</t>
  </si>
  <si>
    <t>447;678;8705;9415;9416</t>
  </si>
  <si>
    <t>465;713;714;9173;9917;9918</t>
  </si>
  <si>
    <t>2034;2035;2036;2037;2038;2039;3118;3119;3120;3121;3122;3123;3124;3125;40099;40100;40101;40102;43377;43378;43379;43380</t>
  </si>
  <si>
    <t>1945;1946;1947;1948;1949;1950;1951;1952;1953;1954;2975;2976;2977;2978;2979;2980;2981;2982;2983;37460;37461;37462;37463;37464;40597;40598;40599</t>
  </si>
  <si>
    <t>1947;2976;37463;40597;40599</t>
  </si>
  <si>
    <t>Q21740</t>
  </si>
  <si>
    <t>edc-3</t>
  </si>
  <si>
    <t>tr|Q21740|Q21740_CAEEL DFDF domain-containing protein OS=Caenorhabditis elegans OX=6239 GN=edc-3 PE=1 SV=1</t>
  </si>
  <si>
    <t>LFEKDENDDQYYETVEK</t>
  </si>
  <si>
    <t>Q21742</t>
  </si>
  <si>
    <t>tr|Q21742|Q21742_CAEEL Phosphoglucomutase (alpha-D-glucose-1,6-bisphosphate-dependent) OS=Caenorhabditis elegans OX=6239 GN=CELE_R05F9.6 PE=1 SV=1</t>
  </si>
  <si>
    <t>DLECDFTQVGR;FLSMEATNVIIK;GLQVYETPTGWK;IAICGEESFGTGSDHIR;IFDFPK;LLLPAHELLK;LYVDSYIPSNDTSR;TVPKPDFGGGHPDPNLTYAK;VAVADNFQYTDPVDGSVATK;VLLDSMHGATGPYISTILVDHLGADPSDLLR;VPEFQQQNYTENFVQAILDAGLGSK</t>
  </si>
  <si>
    <t>1422;3067;3718;4168;4399;6264;7047;10034;10170;10705;10863</t>
  </si>
  <si>
    <t>1503;3215;3216;3906;4380;4620;6577;7387;10561;10705;11269;11438</t>
  </si>
  <si>
    <t>6595;6596;6597;14240;14241;14242;14243;14244;14245;14246;17321;17322;17323;19378;19379;19380;19381;20434;29216;32701;32702;46369;47088;47089;47090;47091;47092;47093;47094;47095;47096;49846;49847;49848;49849;49850;50659;50660;50661;50662;50663;50664</t>
  </si>
  <si>
    <t>6287;6288;6289;13456;13457;13458;13459;13460;13461;16339;16340;16341;18314;18315;18316;19238;27498;30844;30845;43667;44371;44372;44373;44374;44375;44376;44377;46987;46988;46989;46990;46991;47744;47745;47746;47747;47748;47749;47750;47751</t>
  </si>
  <si>
    <t>6288;13457;16341;18314;19238;27498;30844;43667;44377;46988;47746</t>
  </si>
  <si>
    <t>Q21746</t>
  </si>
  <si>
    <t>sgt-1</t>
  </si>
  <si>
    <t>tr|Q21746|Q21746_CAEEL Small Glutamine-rich Tetratrico repeat protein OS=Caenorhabditis elegans OX=6239 GN=sgt-1 PE=1 SV=1</t>
  </si>
  <si>
    <t>DEQNLVVSFLQFIR;LEQYDLAIQDCR;MQETNPELIENLR;PILELFK;SAEGLPEGESALPTPSDSDISQANK;SEEIKPSAPDAPTASPIVTR</t>
  </si>
  <si>
    <t>1184;5751;7278;7933;8481;8627</t>
  </si>
  <si>
    <t>1249;6045;7676;7677;8368;8938;9091</t>
  </si>
  <si>
    <t>5423;5424;26873;26874;33958;33959;33960;33961;33962;33963;33964;33965;33966;33967;36829;36830;36831;36832;36833;36834;39108;39109;39110;39111;39112;39113;39114;39771;39772;39773;39774;39775;39776;39777;39778;39779;39780</t>
  </si>
  <si>
    <t>5208;5209;25350;25351;31966;31967;31968;31969;31970;31971;31972;31973;31974;31975;31976;31977;31978;31979;34562;34563;34564;34565;34566;36530;36531;36532;36533;36534;36535;36536;36537;37163;37164;37165;37166;37167;37168;37169;37170;37171;37172;37173;37174;37175;37176;37177;37178;37179;37180</t>
  </si>
  <si>
    <t>5208;25350;31969;34565;36532;37163</t>
  </si>
  <si>
    <t>Q21750</t>
  </si>
  <si>
    <t>aagr-2</t>
  </si>
  <si>
    <t>tr|Q21750|Q21750_CAEEL P-type domain-containing protein OS=Caenorhabditis elegans OX=6239 GN=aagr-2 PE=1 SV=3</t>
  </si>
  <si>
    <t>DAGIPIDIGVADIDYMQR;ILVAPVIYQGTTSVNAYLPTDR;ISLPTLDIIEIFNYPSAPNFR;LILIFDPAIEATYPSFQR;TIGGNLDMYFFPGPTPEMVTQQYLK;YGSIMSPGYATVPAPTTSR</t>
  </si>
  <si>
    <t>1072;4762;4994;6070;9619;11527</t>
  </si>
  <si>
    <t>1135;5002;5252;6378;10128;12127</t>
  </si>
  <si>
    <t>4923;4924;4925;4926;4927;4928;4929;22235;22236;22237;22238;22239;22240;23430;23431;23432;23433;23434;28362;28363;28364;28365;28366;28367;28368;28369;28370;28371;44333;53661;53662</t>
  </si>
  <si>
    <t>4761;4762;4763;4764;4765;21033;21034;21035;21036;21037;21038;22201;22202;26734;26735;26736;26737;26738;26739;26740;26741;26742;26743;41573;50408</t>
  </si>
  <si>
    <t>4761;21034;22201;26742;41573;50408</t>
  </si>
  <si>
    <t>Q21752</t>
  </si>
  <si>
    <t>Probable voltage-dependent anion-selective channel</t>
  </si>
  <si>
    <t>vdac-1</t>
  </si>
  <si>
    <t>sp|Q21752|VDAC_CAEEL Probable voltage-dependent anion-selective channel OS=Caenorhabditis elegans OX=6239 GN=vdac-1 PE=3 SV=2</t>
  </si>
  <si>
    <t>DGWLIGAAATFDSSSNK;FGLGLEFDPSN;GYNFGFLK;IPQYGITLTEK;LDWALPTAR;LTLSTQFNLAANDAHK;VASNVEVGTQLGWK;VKLDWALPTAR;VNSSSQVAVAATHSLSPALK;VTADVGVTSAPVINAAGVFSR;VTLDSLYAPHAGK;WNTENQLGTVIEVNEQFGR;YKIPQYGITLTEK</t>
  </si>
  <si>
    <t>1300;2930;4004;4884;5667;6791;10163;10626;10837;11012;11044;11317;11574</t>
  </si>
  <si>
    <t>1372;3073;4210;5133;5959;7120;10697;11187;11408;11593;11625;11911;12174</t>
  </si>
  <si>
    <t>5983;5984;5985;5986;5987;5988;13618;13619;13620;13621;13622;13623;18719;18720;18721;18722;18723;18724;18725;18726;22757;22758;22759;22760;22761;22762;26504;26505;26506;26507;26508;26509;31498;31499;31500;31501;47045;47046;47047;47048;47049;47050;47051;47052;47053;47054;47055;49471;49472;50498;50499;50500;51416;51417;51418;51419;51420;51421;51422;51423;51424;51425;51426;51563;51564;52789;52790;52791;52792;52793;52794;52795;52796;53863;53864;53865;53866</t>
  </si>
  <si>
    <t>5736;5737;5738;5739;5740;12835;12836;12837;12838;12839;12840;12841;17748;17749;17750;17751;17752;17753;17754;17755;17756;21497;21498;21499;21500;21501;21502;25031;25032;25033;25034;25035;25036;25037;25038;29605;29606;29607;44338;44339;44340;44341;44342;44343;44344;44345;46627;47594;47595;47596;47597;47598;48442;48443;48444;48445;48446;48447;48448;48449;48450;48451;48452;48453;48454;48455;48583;48584;49645;49646;49647;49648;49649;49650;49651;49652;49653;50595;50596;50597;50598;50599</t>
  </si>
  <si>
    <t>5736;12836;17755;21502;25037;29606;44343;46627;47596;48443;48583;49648;50599</t>
  </si>
  <si>
    <t>Q21763</t>
  </si>
  <si>
    <t>tr|Q21763|Q21763_CAEEL Thioredoxin domain-containing protein OS=Caenorhabditis elegans OX=6239 GN=CELE_R05H5.3 PE=1 SV=1</t>
  </si>
  <si>
    <t>EYFLEHMGAWTAIPFGTPR;HPEFEVVFVSR;IQELLEQYEVK;KHPEFEVVFVSR;VVGLYFSASWCPPCR</t>
  </si>
  <si>
    <t>2679;4092;4918;5297;11121</t>
  </si>
  <si>
    <t>2815;4301;5168;5572;11705</t>
  </si>
  <si>
    <t>12491;12492;12493;12494;12495;12496;19085;19086;19087;22977;22978;22979;22980;22981;22982;22983;22984;22985;22986;24807;51921;51922;51923</t>
  </si>
  <si>
    <t>11824;11825;11826;11827;11828;11829;11830;11831;18072;18073;18074;21731;21732;21733;21734;21735;21736;21737;21738;21739;21740;23465;48901;48902;48903</t>
  </si>
  <si>
    <t>11825;18073;21731;23465;48903</t>
  </si>
  <si>
    <t>Q21770</t>
  </si>
  <si>
    <t>Germ cell-expressed protein R06C7.1</t>
  </si>
  <si>
    <t>R06C7.1</t>
  </si>
  <si>
    <t>sp|Q21770|WAGO1_CAEEL Argonaute protein wago-1 OS=Caenorhabditis elegans OX=6239 GN=wago-1 PE=1 SV=1</t>
  </si>
  <si>
    <t>DLWGELTTK;FSIGDVNQLVGMFIDSCK;PATVPDLWAAYAVGNPGCR</t>
  </si>
  <si>
    <t>1556;3187;7883</t>
  </si>
  <si>
    <t>1640;3343;8316</t>
  </si>
  <si>
    <t>7173;14781;14782;36613;36614;36615</t>
  </si>
  <si>
    <t>6814;13959;13960;13961;34411</t>
  </si>
  <si>
    <t>6814;13961;34411</t>
  </si>
  <si>
    <t>Q21771</t>
  </si>
  <si>
    <t>Chondroitin proteoglycan 3</t>
  </si>
  <si>
    <t>cpg-3</t>
  </si>
  <si>
    <t>sp|Q21771|CPG3_CAEEL Chondroitin proteoglycan 3 OS=Caenorhabditis elegans OX=6239 GN=cpg-3 PE=1 SV=1</t>
  </si>
  <si>
    <t>CHGLPCNYGFCVC</t>
  </si>
  <si>
    <t>4658;4659;4660;4661;4662</t>
  </si>
  <si>
    <t>4514;4515;4516;4517;4518</t>
  </si>
  <si>
    <t>Q21773</t>
  </si>
  <si>
    <t>Dihydropyrimidinase 1</t>
  </si>
  <si>
    <t>dhp-1</t>
  </si>
  <si>
    <t>sp|Q21773|DHP1_CAEEL Dihydropyrimidinase 1 OS=Caenorhabditis elegans OX=6239 GN=dhp-1 PE=1 SV=2</t>
  </si>
  <si>
    <t>AQGSIVFGEPIAAGLALDGSHYYNEDWLHAAR;IAVGSDADIVIFNPNATR</t>
  </si>
  <si>
    <t>679;4206</t>
  </si>
  <si>
    <t>715;4419</t>
  </si>
  <si>
    <t>3126;3127;3128;19558;19559</t>
  </si>
  <si>
    <t>2984;18467</t>
  </si>
  <si>
    <t>Q21774;Q21774-2</t>
  </si>
  <si>
    <t>10;6</t>
  </si>
  <si>
    <t>Adenylosuccinate lyase</t>
  </si>
  <si>
    <t>R06C7.5</t>
  </si>
  <si>
    <t>sp|Q21774|PUR8_CAEEL Adenylosuccinate lyase OS=Caenorhabditis elegans OX=6239 GN=adsl-1 PE=1 SV=1;sp|Q21774-2|PUR8_CAEEL Isoform b of Adenylosuccinate lyase OS=Caenorhabditis elegans OX=6239 GN=adsl-1</t>
  </si>
  <si>
    <t>478;370</t>
  </si>
  <si>
    <t>AMMMLTEEGVDR;ASEDKFESVLSTR;DVFDWPFIR;IVEDEIAFLGLEK;LINAPQEALTILADQGLER;NSPLVSILSETNK;QTMADPFFDSVR;VEALDELVTK;VLQAFGELLEPFEK;VVGLVNNPINFTGR</t>
  </si>
  <si>
    <t>594;711;1765;5114;6080;7733;8320;10265;10744;11120</t>
  </si>
  <si>
    <t>622;749;1867;5375;6388;8160;8767;10808;11310;11704</t>
  </si>
  <si>
    <t>2704;3278;3279;3280;8341;8342;8343;8344;8345;8346;23937;23938;23939;28431;28432;28433;28434;36003;36004;38456;38457;47592;50025;50026;50027;50028;50029;50030;51915;51916;51917;51918;51919;51920</t>
  </si>
  <si>
    <t>2594;2595;3124;3125;7979;7980;7981;7982;7983;22645;22646;22647;26792;26793;26794;33854;33855;35960;44810;47168;47169;47170;47171;47172;47173;48897;48898;48899;48900</t>
  </si>
  <si>
    <t>2595;3124;7980;22646;26794;33855;35960;44810;47172;48898</t>
  </si>
  <si>
    <t>Q21801</t>
  </si>
  <si>
    <t>gana-1</t>
  </si>
  <si>
    <t>tr|Q21801|Q21801_CAEEL Alpha-galactosidase OS=Caenorhabditis elegans OX=6239 GN=gana-1 PE=1 SV=1</t>
  </si>
  <si>
    <t>LDGCNIDQAMMPIGYPLFEK</t>
  </si>
  <si>
    <t>Q21811</t>
  </si>
  <si>
    <t>tr|Q21811|Q21811_CAEEL Uncharacterized protein OS=Caenorhabditis elegans OX=6239 GN=CELE_R07E3.6 PE=1 SV=1</t>
  </si>
  <si>
    <t>VTEDGPITTEFPEYIK</t>
  </si>
  <si>
    <t>51469;51470;51471</t>
  </si>
  <si>
    <t>Q21817</t>
  </si>
  <si>
    <t>tr|Q21817|Q21817_CAEEL Cytochrome b-c1 complex subunit 8 OS=Caenorhabditis elegans OX=6239 GN=CELE_R07E4.3 PE=1 SV=1</t>
  </si>
  <si>
    <t>GFFDQAFVR</t>
  </si>
  <si>
    <t>16321;16322;16323;16324</t>
  </si>
  <si>
    <t>15386;15387;15388</t>
  </si>
  <si>
    <t>Q21822</t>
  </si>
  <si>
    <t>tr|Q21822|Q21822_CAEEL Uncharacterized protein OS=Caenorhabditis elegans OX=6239 GN=CELE_R07E5.11 PE=1 SV=1</t>
  </si>
  <si>
    <t>SGEYDEDVDLAAPPPITPDIPEIPADVLISLK</t>
  </si>
  <si>
    <t>40212;40213</t>
  </si>
  <si>
    <t>Q21824</t>
  </si>
  <si>
    <t>Probable peroxiredoxin prdx-3</t>
  </si>
  <si>
    <t>prdx-3</t>
  </si>
  <si>
    <t>sp|Q21824|TDX1_CAEEL Probable peroxiredoxin prdx-3 OS=Caenorhabditis elegans OX=6239 GN=prdx-3 PE=3 SV=1</t>
  </si>
  <si>
    <t>DGGLGDMDIPLLADFNK;GLFLIDPSGTVR;IADSFGVLDK;IADSFGVLDKESGLSYR;KDGGLGDMDIPLLADFNK;SLGAEVVACSCDSHFSHLAWVNTPR</t>
  </si>
  <si>
    <t>1263;3681;4149;4150;5249;8915</t>
  </si>
  <si>
    <t>1332;3865;4361;4362;5517;5518;9392</t>
  </si>
  <si>
    <t>5793;5794;5795;5796;5797;5798;5799;5800;5801;5802;17130;17131;17132;17133;17134;17135;17136;17137;17138;19289;19290;19291;19292;19293;19294;24579;24580;24581;24582;24583;24584;24585;24586;24587;24588;24589;24590;40962;40963;40964;40965;40966</t>
  </si>
  <si>
    <t>5543;5544;5545;5546;5547;5548;5549;5550;5551;5552;5553;5554;5555;5556;5557;5558;5559;16131;16132;16133;16134;16135;16136;16137;16138;16139;16140;16141;16142;16143;16144;18243;18244;18245;23249;23250;23251;23252;23253;23254;23255;23256;23257;23258;23259;38316;38317;38318;38319</t>
  </si>
  <si>
    <t>5546;16142;18243;18245;23251;38316</t>
  </si>
  <si>
    <t>Q21832</t>
  </si>
  <si>
    <t>RNA-binding protein 8A</t>
  </si>
  <si>
    <t>rnp-4</t>
  </si>
  <si>
    <t>sp|Q21832|RBM8A_CAEEL RNA-binding protein rnp-4 OS=Caenorhabditis elegans OX=6239 GN=rnp-4 PE=1 SV=1</t>
  </si>
  <si>
    <t>EANEAIDQSNDTDLLGQNVK;ITYDVVDEESSATSGAPQR;SVEGWIVFVTNIHEEATEDDVHDK;VDWCFVK</t>
  </si>
  <si>
    <t>1917;5091;9260;10261</t>
  </si>
  <si>
    <t>2029;5350;9759;10804</t>
  </si>
  <si>
    <t>9033;9034;9035;9036;9037;9038;9039;9040;9041;23840;23841;23842;23843;23844;23845;23846;23847;23848;23849;42608;42609;47578;47579;47580</t>
  </si>
  <si>
    <t>8653;8654;8655;8656;8657;8658;22565;22566;22567;22568;22569;22570;22571;22572;39846;44801</t>
  </si>
  <si>
    <t>8655;22567;39846;44801</t>
  </si>
  <si>
    <t>Q21840;Q9U395</t>
  </si>
  <si>
    <t>tr|Q21840|Q21840_CAEEL Serine/threonine-protein phosphatase OS=Caenorhabditis elegans OX=6239 GN=CELE_R08C7.8 PE=3 SV=2;tr|Q9U395|Q9U395_CAEEL Serine/threonine-protein phosphatase OS=Caenorhabditis elegans OX=6239 GN=CELE_R08A2.2 PE=3 SV=2</t>
  </si>
  <si>
    <t>362;371</t>
  </si>
  <si>
    <t>LGLSLIVR</t>
  </si>
  <si>
    <t>Q7Z1P7;Q21850</t>
  </si>
  <si>
    <t>tr|Q7Z1P7|Q7Z1P7_CAEEL Uncharacterized protein OS=Caenorhabditis elegans OX=6239 GN=CELE_R08E3.1 PE=1 SV=2;tr|Q21850|Q21850_CAEEL Uncharacterized protein OS=Caenorhabditis elegans OX=6239 GN=CELE_R08E3.1 PE=1 SV=6</t>
  </si>
  <si>
    <t>1896;1943</t>
  </si>
  <si>
    <t>ALNLALDNQLTDR;FIIWMPR;GDFCETSTSVCAGAPTSPDYR;SAAPVTDDDYLTLLK</t>
  </si>
  <si>
    <t>545;2977;3409;8469</t>
  </si>
  <si>
    <t>571;3122;3580;8926</t>
  </si>
  <si>
    <t>2516;2517;2518;13806;13807;13808;15845;39052;39053;39054;39055</t>
  </si>
  <si>
    <t>2431;2432;13021;13022;14926;36474</t>
  </si>
  <si>
    <t>2431;13021;14926;36474</t>
  </si>
  <si>
    <t>Q21882-2;Q21882;O44578</t>
  </si>
  <si>
    <t>Q21882-2;Q21882</t>
  </si>
  <si>
    <t>Probable 5-hydroxyisourate hydrolase R09H10.3</t>
  </si>
  <si>
    <t>R09H10.3</t>
  </si>
  <si>
    <t>sp|Q21882-2|HIUH1_CAEEL Isoform b of Probable 5-hydroxyisourate hydrolase R09H10.3 OS=Caenorhabditis elegans OX=6239 GN=R09H10.3;sp|Q21882|HIUH1_CAEEL Probable 5-hydroxyisourate hydrolase R09H10.3 OS=Caenorhabditis elegans OX=6239 GN=R09H10.3 PE=1 SV=2</t>
  </si>
  <si>
    <t>121;135;136</t>
  </si>
  <si>
    <t>DATQHYHVPLTLSPWGYSTYR;LVYITEPYYK;NVESFYPYVEVVFNIR</t>
  </si>
  <si>
    <t>1109;6982;7795</t>
  </si>
  <si>
    <t>1172;7320;8225</t>
  </si>
  <si>
    <t>5086;32404;32405;36260</t>
  </si>
  <si>
    <t>4907;30542;30543;34103;34104</t>
  </si>
  <si>
    <t>4907;30543;34104</t>
  </si>
  <si>
    <t>Q21884</t>
  </si>
  <si>
    <t>tr|Q21884|Q21884_CAEEL Uncharacterized protein OS=Caenorhabditis elegans OX=6239 GN=CELE_R09H10.5 PE=1 SV=2</t>
  </si>
  <si>
    <t>AMLNQGQSNDFEDFVLTTFK;DLTYATHQQPVIHLSSTLQSDPSIDVTSYDNNNNIAFTSLFTK;DPVNCASQFVTPLITWTSTYMK;IIFVLSQTTSSPIEPTGNHFDVLR;NIQAFVDSTDDVNVPK;NMILPNSYLLK;QYTLVTFDDTNIK;SQFSAYLGFSPDPSFDR;VFQSSTTSVTITGDTIPLHNTR;VGAGSTSASYITFR;VLPVSPLQTQQILSALTPTVNENQLILDDAAK;VNSPLQIIPR</t>
  </si>
  <si>
    <t>592;1546;1634;4569;7511;7629;8388;9104;10393;10413;10743;10835</t>
  </si>
  <si>
    <t>620;1630;1731;4796;7930;8052;8840;9594;10940;10960;11309;11406</t>
  </si>
  <si>
    <t>2694;2695;2696;2697;2698;7145;7685;7686;21196;21197;21198;35047;35048;35049;35533;35534;35535;38740;38741;38742;41851;48316;48404;50015;50016;50017;50018;50019;50020;50021;50022;50023;50024;50492;50493;50494;50495;50496</t>
  </si>
  <si>
    <t>2587;2588;2589;2590;6788;7371;19977;19978;32971;32972;32973;33409;33410;36189;36190;39138;45523;45624;47153;47154;47155;47156;47157;47158;47159;47160;47161;47162;47163;47164;47165;47166;47167;47590;47591;47592</t>
  </si>
  <si>
    <t>2589;6788;7371;19978;32972;33409;36190;39138;45523;45624;47157;47590</t>
  </si>
  <si>
    <t>Q21888</t>
  </si>
  <si>
    <t>tr|Q21888|Q21888_CAEEL DUF4440 domain-containing protein OS=Caenorhabditis elegans OX=6239 GN=CELE_R102.2 PE=1 SV=2</t>
  </si>
  <si>
    <t>DAVFIGPLHDPCTADEAAK;IDEVTQIGDVVVER</t>
  </si>
  <si>
    <t>1114;4248</t>
  </si>
  <si>
    <t>1177;4462</t>
  </si>
  <si>
    <t>5112;5113;5114;5115;5116;5117;19726;19727;19728;19729;19730;19731;19732;19733;19734;19735;19736;19737;19738;19739</t>
  </si>
  <si>
    <t>4926;4927;4928;4929;4930;4931;18600;18601;18602;18603;18604;18605;18606;18607;18608;18609;18610;18611;18612</t>
  </si>
  <si>
    <t>4926;18603</t>
  </si>
  <si>
    <t>Q21898</t>
  </si>
  <si>
    <t>V-type proton ATPase 16 kDa proteolipid subunit 1</t>
  </si>
  <si>
    <t>vha-1</t>
  </si>
  <si>
    <t>sp|Q21898|VATL1_CAEEL V-type proton ATPase 16 kDa proteolipid subunit c 1 OS=Caenorhabditis elegans OX=6239 GN=vha-1 PE=2 SV=1</t>
  </si>
  <si>
    <t>QIIADALLK</t>
  </si>
  <si>
    <t>37739;37740</t>
  </si>
  <si>
    <t>Q21902</t>
  </si>
  <si>
    <t>DNA replication licensing factor mcm-5</t>
  </si>
  <si>
    <t>mcm-5</t>
  </si>
  <si>
    <t>sp|Q21902|MCM5_CAEEL DNA replication licensing factor mcm-5 OS=Caenorhabditis elegans OX=6239 GN=mcm-5 PE=3 SV=1</t>
  </si>
  <si>
    <t>FVEQVSPIGVYTSGK</t>
  </si>
  <si>
    <t>15126;15127;15128</t>
  </si>
  <si>
    <t>Q21915</t>
  </si>
  <si>
    <t>lpd-8</t>
  </si>
  <si>
    <t>tr|Q21915|Q21915_CAEEL NFU1 iron-sulfur cluster scaffold homolog, mitochondrial OS=Caenorhabditis elegans OX=6239 GN=lpd-8 PE=1 SV=2</t>
  </si>
  <si>
    <t>FLPGQQLLPDASK;VFFGEDFVTVTK</t>
  </si>
  <si>
    <t>3053;10355</t>
  </si>
  <si>
    <t>3200;10899</t>
  </si>
  <si>
    <t>14153;14154;14155;14156;14157;14158;14159;14160;48067;48068</t>
  </si>
  <si>
    <t>13384;13385;13386;13387;13388;13389;45238;45239</t>
  </si>
  <si>
    <t>13387;45239</t>
  </si>
  <si>
    <t>Q21916</t>
  </si>
  <si>
    <t>tr|Q21916|Q21916_CAEEL Uncharacterized protein OS=Caenorhabditis elegans OX=6239 GN=CELE_R10H10.3 PE=1 SV=1</t>
  </si>
  <si>
    <t>EINFIANQLTPTWNVGLDK;ISFSHFDLESCCDFITIYDGPTVVSK;YAFDGLDDSKEFDER</t>
  </si>
  <si>
    <t>2210;4975;11371</t>
  </si>
  <si>
    <t>2330;5231;11966</t>
  </si>
  <si>
    <t>10450;10451;10452;23319;52999;53000;53001</t>
  </si>
  <si>
    <t>9988;9989;9990;22069;49819</t>
  </si>
  <si>
    <t>9990;22069;49819</t>
  </si>
  <si>
    <t>Q21926</t>
  </si>
  <si>
    <t>Isoleucine--tRNA ligase, cytoplasmic</t>
  </si>
  <si>
    <t>irs-1</t>
  </si>
  <si>
    <t>sp|Q21926|SYIC_CAEEL Isoleucine--tRNA ligase, cytoplasmic OS=Caenorhabditis elegans OX=6239 GN=iars-1 PE=3 SV=1</t>
  </si>
  <si>
    <t>AVPSWFINVETLIPR;DVFLPWFNAYR;FFDTLTNIYIR;FGWDTHGLPVEYEIDK;GYADLLYHVR;IFEDNFPADFIAEGIDQTR;LLANNDETYWVPAFVK;LVSTDTAHVHIVVSPADSQLAK;LYLINSPVVR;NVDGSAVHPTVDVTSLVGQTLQLVR;NYPDPMLIVNK;SGLSTVPDNINFAR;TTGIEYVVLEER;VIGSTEESVHFLMLPK;VIGSTEESVHFLMLPKPDESLIDETVER;YTSEVPDYQGVYVK</t>
  </si>
  <si>
    <t>896;1767;2875;2952;3981;4402;6162;6955;7030;7784;7853;8753;9948;10552;10553;11741</t>
  </si>
  <si>
    <t>947;1869;3015;3097;4186;4623;6470;7293;7370;8213;8286;9222;10474;11105;11106;12343</t>
  </si>
  <si>
    <t>4192;4193;4194;4195;4196;4197;4198;4199;4200;4201;4202;4203;8352;8353;8354;8355;13370;13371;13372;13373;13374;13697;13698;13699;18638;18639;18640;20451;20452;20453;20454;20455;28774;28775;28776;28777;28778;28779;28780;28781;28782;28783;32275;32276;32627;32628;32629;32630;36210;36211;36212;36213;36512;36513;36514;40297;40298;40299;40300;40301;45957;45958;49062;49063;49064;49065;49066;54558;54559;54560</t>
  </si>
  <si>
    <t>4013;4014;4015;4016;4017;4018;4019;4020;4021;4022;7993;7994;7995;7996;12640;12641;12642;12643;12644;12912;12913;12914;17659;17660;17661;19262;19263;19264;19265;19266;19267;19268;19269;19270;19271;27108;27109;27110;27111;27112;27113;30415;30416;30759;30760;30761;34060;34061;34326;37662;37663;37664;37665;37666;43268;46246;46247;46248;51256;51257;51258</t>
  </si>
  <si>
    <t>4021;7994;12644;12913;17660;19265;27111;30415;30759;34060;34326;37665;43268;46247;46248;51257</t>
  </si>
  <si>
    <t>Q21929</t>
  </si>
  <si>
    <t>L-xylulose reductase</t>
  </si>
  <si>
    <t>dhs-21</t>
  </si>
  <si>
    <t>sp|Q21929|DCXR_CAEEL L-xylulose reductase OS=Caenorhabditis elegans OX=6239 GN=dhs-21 PE=1 SV=2</t>
  </si>
  <si>
    <t>GPILIAQLVAR;GSIVNISSQAAIR;NEANLLSLVK;VNSVNPTVVMTDMGR;YTIIPIVGDVSANEEVLFK</t>
  </si>
  <si>
    <t>3774;3834;7422;10838;11731</t>
  </si>
  <si>
    <t>3972;4032;7839;11409;11410;12333</t>
  </si>
  <si>
    <t>17672;17673;17674;17675;17676;17677;17916;34642;34643;34644;34645;34646;50501;50502;50503;50504;50505;54510;54511;54512;54513;54514;54515;54516;54517;54518;54519</t>
  </si>
  <si>
    <t>16682;16683;16684;16685;16686;16927;32597;32598;32599;32600;47599;47600;47601;51216;51217;51218;51219;51220;51221;51222;51223;51224;51225</t>
  </si>
  <si>
    <t>16683;16927;32599;47601;51221</t>
  </si>
  <si>
    <t>Q21930</t>
  </si>
  <si>
    <t>60S ribosomal protein L28</t>
  </si>
  <si>
    <t>rpl-28</t>
  </si>
  <si>
    <t>sp|Q21930|RL28_CAEEL 60S ribosomal protein L28 OS=Caenorhabditis elegans OX=6239 GN=rpl-28 PE=1 SV=3</t>
  </si>
  <si>
    <t>SDALVWQVIR</t>
  </si>
  <si>
    <t>39433;39434;39435;39436;39437;39438</t>
  </si>
  <si>
    <t>36821;36822;36823;36824;36825;36826</t>
  </si>
  <si>
    <t>Q21944</t>
  </si>
  <si>
    <t>Probable glycerol kinase</t>
  </si>
  <si>
    <t>R11F4.1</t>
  </si>
  <si>
    <t>sp|Q21944|GLPK_CAEEL Probable glycerol kinase OS=Caenorhabditis elegans OX=6239 GN=R11F4.1 PE=3 SV=1</t>
  </si>
  <si>
    <t>AVAFQSAEMIAAVEQDLEGGTK;GTILGLTQVTQR;LENLGISADEIK;WLFQNVPEVK</t>
  </si>
  <si>
    <t>823;3870;5740;11292</t>
  </si>
  <si>
    <t>864;4068;6034;11884</t>
  </si>
  <si>
    <t>3781;3782;3783;3784;3785;18087;18088;18089;18090;26817;26818;52651</t>
  </si>
  <si>
    <t>3624;3625;17091;17092;25294;25295;49507</t>
  </si>
  <si>
    <t>3625;17091;25294;49507</t>
  </si>
  <si>
    <t>Q21955-2;Q21955</t>
  </si>
  <si>
    <t>Mediator of RNA polymerase II transcription subunit 15</t>
  </si>
  <si>
    <t>mdt-15</t>
  </si>
  <si>
    <t>sp|Q21955-2|MED15_CAEEL Isoform b of Mediator of RNA polymerase II transcription subunit 15 OS=Caenorhabditis elegans OX=6239 GN=mdt-15;sp|Q21955|MED15_CAEEL Mediator of RNA polymerase II transcription subunit 15 OS=Caenorhabditis elegans OX=6239 GN=mdt-15</t>
  </si>
  <si>
    <t>777;780</t>
  </si>
  <si>
    <t>LVVPTTYPAGNVTVDR</t>
  </si>
  <si>
    <t>32378;32379;32380</t>
  </si>
  <si>
    <t>30517;30518;30519;30520</t>
  </si>
  <si>
    <t>Q21959</t>
  </si>
  <si>
    <t>tr|Q21959|Q21959_CAEEL Uncharacterized protein OS=Caenorhabditis elegans OX=6239 GN=CELE_R12C12.5 PE=1 SV=2</t>
  </si>
  <si>
    <t>LPDVPATLPEAPSGELTR;TALENVGMHNEVIDVLGK</t>
  </si>
  <si>
    <t>6466;9368</t>
  </si>
  <si>
    <t>6788;9870</t>
  </si>
  <si>
    <t>30078;30079;30080;30081;30082;30083;30084;30085;43156;43157;43158;43159</t>
  </si>
  <si>
    <t>28250;28251;28252;28253;28254;28255;28256;28257;40367;40368</t>
  </si>
  <si>
    <t>28255;40368</t>
  </si>
  <si>
    <t>Q21961</t>
  </si>
  <si>
    <t>ran-5</t>
  </si>
  <si>
    <t>tr|Q21961|Q21961_CAEEL RanBD1 domain-containing protein OS=Caenorhabditis elegans OX=6239 GN=ran-5 PE=1 SV=1</t>
  </si>
  <si>
    <t>IFSDMLLER;QHAGTSSVEITTGEENDTNIFQAPCK</t>
  </si>
  <si>
    <t>4433;8141</t>
  </si>
  <si>
    <t>4655;8584</t>
  </si>
  <si>
    <t>20560;37707;37708</t>
  </si>
  <si>
    <t>19382;35284;35285</t>
  </si>
  <si>
    <t>19382;35284</t>
  </si>
  <si>
    <t>Q21962;Q86LS6</t>
  </si>
  <si>
    <t>tr|Q21962|Q21962_CAEEL Glycine cleavage system P protein OS=Caenorhabditis elegans OX=6239 GN=gldc-1 PE=1 SV=1;tr|Q86LS6|Q86LS6_CAEEL Glycine cleavage system P protein OS=Caenorhabditis elegans OX=6239 GN=gldc-1 PE=1 SV=2</t>
  </si>
  <si>
    <t>979;915</t>
  </si>
  <si>
    <t>ALELPAPLDEYK;DLDDLTGTNVPNMIK;DVSLVHSMIPLGSCTMK;EASQVAILNANYMAK;HLAPFLPGHSVVPVDGR;IVVDSFCHPQNLDVIR;LNASAELIPITWPTLSSIHPFAPVEQAK;LVEALLSIR;NILQNIGWISQYTPYQAEISQGR;NLVCTCPPIESYQ;SSLFLQHPVFNTHQSEQQLVR;SYIGMGYYDTIVPAVISR;TFCIPHGGGGPGVGPIGVK;YYEDGDIGVSLDETVK</t>
  </si>
  <si>
    <t>494;1414;1812;1927;4067;5182;6372;6856;7505;7614;9165;9326;9509;11790</t>
  </si>
  <si>
    <t>517;1495;1915;2039;4274;5445;6692;7187;7923;8035;9658;9827;10015;12394</t>
  </si>
  <si>
    <t>2270;2271;2272;2273;2274;2275;6566;6567;6568;6569;6570;8525;8526;8527;9090;9091;9092;18988;18989;18990;24288;24289;24290;29717;29718;29719;29720;31768;31769;31770;31771;31772;35000;35001;35457;35458;35459;35460;42160;42161;42930;42931;42932;43804;43805;43806;43807;43808;54751</t>
  </si>
  <si>
    <t>2189;2190;2191;2192;2193;6268;6269;6270;8166;8704;17988;17989;22973;27935;27936;27937;27938;27939;29874;29875;29876;29877;29878;32917;33338;33339;39428;39429;39430;40161;41012;41013;41014;41015;51412</t>
  </si>
  <si>
    <t>2189;6269;8166;8704;17989;22973;27938;29877;32917;33338;39430;40161;41013;51412</t>
  </si>
  <si>
    <t>Q21966</t>
  </si>
  <si>
    <t>asp-4</t>
  </si>
  <si>
    <t>sp|Q21966|ASP4_CAEEL Aspartic protease 4 OS=Caenorhabditis elegans OX=6239 GN=asp-4 PE=2 SV=1</t>
  </si>
  <si>
    <t>AQIEAIQNFIGAEPLIK;CPFYDIACMLHHR;DSVCVAGVCAEDQPFAEATSEPGITFVAAK;FDGILGMAYPEIAVLGVQPVFNTLFEQK;NPDSEIGGEITFGGIDSR;RYVEPITYVPVTR;VGELWILGDVFIGR;VPTLPPVSFVIGGQEFSLK;YVEPITYVPVTR;YYSVFDFDQNR</t>
  </si>
  <si>
    <t>681;1018;1695;2775;7655;8462;10430;10893;11754;11804</t>
  </si>
  <si>
    <t>717;1079;1796;2913;8080;8919;10978;11469;12356;12408</t>
  </si>
  <si>
    <t>3131;3132;3133;3134;3135;3136;3137;3138;3139;3140;3141;3142;4712;4713;8017;8018;12919;12920;12921;35665;35666;35667;35668;35669;35670;35671;35672;35673;39030;48486;48487;48488;48489;48490;48491;48492;50805;50806;50807;50808;50809;50810;50811;50812;50813;50814;54591;54592;54593;54594;54595;54596;54597;54598;54599;54600;54601;54602;54817;54818;54819;54820;54821;54822</t>
  </si>
  <si>
    <t>2986;2987;2988;2989;2990;2991;2992;2993;2994;2995;2996;2997;4574;7672;7673;7674;12244;12245;12246;12247;33542;33543;33544;33545;33546;33547;33548;33549;36446;45705;45706;45707;45708;45709;45710;45711;45712;45713;47893;47894;47895;47896;47897;47898;47899;51284;51285;51286;51287;51288;51289;51290;51291;51292;51293;51294;51477;51478;51479;51480;51481</t>
  </si>
  <si>
    <t>2987;4574;7672;12245;33548;36446;45706;47896;51285;51478</t>
  </si>
  <si>
    <t>Q21986</t>
  </si>
  <si>
    <t>N-terminal acetyltransferase B complex subunit NAA25 homolog</t>
  </si>
  <si>
    <t>R13F6.10</t>
  </si>
  <si>
    <t>sp|Q21986|NAA25_CAEEL N-terminal acetyltransferase B complex subunit NAA25 homolog OS=Caenorhabditis elegans OX=6239 GN=cra-1 PE=1 SV=3</t>
  </si>
  <si>
    <t>ELIDISELR;GIDLWIGEVSAK;LPPFWIVDPIIK;LRPIYDSLDSQQFK;VIQMDTLGHLTFPVYETSGR;VWAIILTER</t>
  </si>
  <si>
    <t>2307;3600;6530;6619;10601;11171</t>
  </si>
  <si>
    <t>2427;3780;6852;6943;11161;11758</t>
  </si>
  <si>
    <t>10821;16767;16768;16769;16770;30339;30340;30341;30342;30343;30344;30345;30758;30759;30760;49323;49324;52157;52158</t>
  </si>
  <si>
    <t>10292;15809;15810;28486;28487;28488;28489;28490;28491;28910;28911;46462;46463;49095;49096</t>
  </si>
  <si>
    <t>10292;15810;28490;28911;46463;49095</t>
  </si>
  <si>
    <t>Q21993</t>
  </si>
  <si>
    <t>Probable prefoldin subunit 5</t>
  </si>
  <si>
    <t>pfd-5</t>
  </si>
  <si>
    <t>sp|Q21993|PFD5_CAEEL Probable prefoldin subunit 5 OS=Caenorhabditis elegans OX=6239 GN=pfd-5 PE=2 SV=1</t>
  </si>
  <si>
    <t>GVPLSELSLQQLGELQK;NCEQELNFFQESFNALK</t>
  </si>
  <si>
    <t>3936;7398</t>
  </si>
  <si>
    <t>4137;7814</t>
  </si>
  <si>
    <t>18421;18422;18423;18424;18425;18426;18427;18428;34544;34545</t>
  </si>
  <si>
    <t>17435;17436;17437;17438;17439;17440;17441;32511</t>
  </si>
  <si>
    <t>17437;32511</t>
  </si>
  <si>
    <t>Q95QB6;Q9BI73;Q21994;Q6AHR3</t>
  </si>
  <si>
    <t>tr|Q95QB6|Q95QB6_CAEEL Ribose-phosphate diphosphokinase OS=Caenorhabditis elegans OX=6239 GN=CELE_R151.2 PE=1 SV=2;tr|Q9BI73|Q9BI73_CAEEL Ribose-phosphate diphosphokinase OS=Caenorhabditis elegans OX=6239 GN=CELE_R151.2 PE=1 SV=3;tr|Q21994|Q21994_CAEEL Rib</t>
  </si>
  <si>
    <t>318;319;377;446</t>
  </si>
  <si>
    <t>ESIPNWQTSVIVSPDAGGAK;IQCIDISMILAEAIR;LNVDFALIHK;VAAVIPAFPYAR</t>
  </si>
  <si>
    <t>2501;4910;6442;10104</t>
  </si>
  <si>
    <t>2630;5160;6764;10634</t>
  </si>
  <si>
    <t>11682;11683;11684;22950;22951;22952;22953;22954;22955;22956;29996;29997;29998;29999;46724;46725;46726;46727;46728;46729;46730</t>
  </si>
  <si>
    <t>11092;11093;11094;11095;11096;21706;21707;21708;28179;28180;28181;44043;44044;44045;44046;44047;44048;44049</t>
  </si>
  <si>
    <t>11094;21706;28179;44049</t>
  </si>
  <si>
    <t>Q21997</t>
  </si>
  <si>
    <t>Derlin-2</t>
  </si>
  <si>
    <t>der-2</t>
  </si>
  <si>
    <t>sp|Q21997|DERL2_CAEEL Derlin-2 OS=Caenorhabditis elegans OX=6239 GN=R151.6 PE=2 SV=2</t>
  </si>
  <si>
    <t>MNGVVAALEEMPPVTR</t>
  </si>
  <si>
    <t>Q22004</t>
  </si>
  <si>
    <t>Uncharacterized protein R166.3</t>
  </si>
  <si>
    <t>R166.3</t>
  </si>
  <si>
    <t>sp|Q22004|AMERL_CAEEL Uncharacterized protein R166.3 OS=Caenorhabditis elegans OX=6239 GN=R166.3 PE=4 SV=1</t>
  </si>
  <si>
    <t>LPLFVTWK</t>
  </si>
  <si>
    <t>30288;30289;30290</t>
  </si>
  <si>
    <t>28444;28445</t>
  </si>
  <si>
    <t>Q22021</t>
  </si>
  <si>
    <t>Putative ATP synthase subunit f, mitochondrial</t>
  </si>
  <si>
    <t>R53.4</t>
  </si>
  <si>
    <t>sp|Q22021|ATPK_CAEEL Putative ATP synthase subunit f, mitochondrial OS=Caenorhabditis elegans OX=6239 GN=R53.4 PE=3 SV=1</t>
  </si>
  <si>
    <t>LGDLPAWMAR;PWVPDAIFIPISR;TPSAFYNEFMR</t>
  </si>
  <si>
    <t>5867;8044;9852</t>
  </si>
  <si>
    <t>6164;8481;10377</t>
  </si>
  <si>
    <t>27383;37252;37253;37254;37255;45576;45577;45578;45579;45580;45581</t>
  </si>
  <si>
    <t>25840;34888;34889;34890;34891;42920;42921;42922;42923;42924;42925;42926</t>
  </si>
  <si>
    <t>25840;34890;42922</t>
  </si>
  <si>
    <t>Q22031</t>
  </si>
  <si>
    <t>Putative tRNA (cytidine(32)/guanosine(34)-2-O)-methyltransferase</t>
  </si>
  <si>
    <t>R74.7</t>
  </si>
  <si>
    <t>sp|Q22031|TRM7_CAEEL Putative tRNA (cytidine(32)/guanosine(34)-2-O)-methyltransferase OS=Caenorhabditis elegans OX=6239 GN=R74.7 PE=3 SV=3</t>
  </si>
  <si>
    <t>IVAIDLQPMAPIPGVIQLQGDITSVDTANQVIK</t>
  </si>
  <si>
    <t>23871;23872;23873;23874</t>
  </si>
  <si>
    <t>22588;22589;22590;22591</t>
  </si>
  <si>
    <t>Q22037;Q22037-4;Q22037-3;Q22037-2</t>
  </si>
  <si>
    <t>2;2;1;1</t>
  </si>
  <si>
    <t>Heterogeneous nuclear ribonucleoprotein A1</t>
  </si>
  <si>
    <t>hrp-1</t>
  </si>
  <si>
    <t>sp|Q22037|ROA1_CAEEL Heterogeneous nuclear ribonucleoprotein A1 OS=Caenorhabditis elegans OX=6239 GN=hrp-1 PE=1 SV=1;sp|Q22037-4|ROA1_CAEEL Isoform d of Heterogeneous nuclear ribonucleoprotein A1 OS=Caenorhabditis elegans OX=6239 GN=hrp-1;sp|Q22037-3|ROA1_</t>
  </si>
  <si>
    <t>346;347;308;309</t>
  </si>
  <si>
    <t>EFYSQFGEITDIIVMR;IFVGGLTSNTTDDLMR</t>
  </si>
  <si>
    <t>2085;4443</t>
  </si>
  <si>
    <t>2199;4666;4667</t>
  </si>
  <si>
    <t>9812;9813;9814;9815;20638;20639;20640;20641;20642;20643;20644;20645;20646</t>
  </si>
  <si>
    <t>9370;19463;19464;19465;19466;19467;19468;19469;19470</t>
  </si>
  <si>
    <t>9370;19463</t>
  </si>
  <si>
    <t>Q22038</t>
  </si>
  <si>
    <t>Ras-like GTP-binding protein rhoA</t>
  </si>
  <si>
    <t>rho-1</t>
  </si>
  <si>
    <t>sp|Q22038|RHO1_CAEEL Ras-like GTP-binding protein rhoA OS=Caenorhabditis elegans OX=6239 GN=rho-1 PE=1 SV=1</t>
  </si>
  <si>
    <t>AIAEQIGAFAYLECSAK;DQFPDVYVPTVFENYVADIEVDGK;LRPLSYPDTDVILMCFSIDSPDSLENIPEK;QVELALWDTAGQEDYDR;TCLLIVFSK</t>
  </si>
  <si>
    <t>364;1643;6620;8337;9400</t>
  </si>
  <si>
    <t>378;1740;6944;8785;9902</t>
  </si>
  <si>
    <t>1664;1665;1666;1667;7720;7721;30761;38523;38524;38525;38526;38527;38528;38529;38530;38531;38532;43300;43301</t>
  </si>
  <si>
    <t>1587;1588;1589;7403;7404;28912;36021;36022;36023;36024;36025;36026;40516</t>
  </si>
  <si>
    <t>1588;7403;28912;36023;40516</t>
  </si>
  <si>
    <t>Q22053</t>
  </si>
  <si>
    <t>rRNA 2-O-methyltransferase fibrillarin</t>
  </si>
  <si>
    <t>fib-1</t>
  </si>
  <si>
    <t>sp|Q22053|FBRL_CAEEL rRNA 2-O-methyltransferase fibrillarin OS=Caenorhabditis elegans OX=6239 GN=fib-1 PE=2 SV=1</t>
  </si>
  <si>
    <t>ANCIDSTAEPEAVFAGEVNK;FKPLEQVTLEPYER;IVALNAQNFLR;LAASIMGGLENTHIKPGTK</t>
  </si>
  <si>
    <t>601;3003;5097;5446</t>
  </si>
  <si>
    <t>631;3150;5357;5729</t>
  </si>
  <si>
    <t>2761;2762;2763;2764;2765;2766;2767;2768;13909;13910;13911;13912;13913;13914;13915;23875;23876;23877;23878;23879;25378;25379</t>
  </si>
  <si>
    <t>2671;2672;2673;2674;2675;13134;13135;13136;13137;13138;13139;13140;13141;22592;22593;22594;22595;23988;23989</t>
  </si>
  <si>
    <t>2671;13141;22592;23989</t>
  </si>
  <si>
    <t>Q22054</t>
  </si>
  <si>
    <t>40S ribosomal protein S16</t>
  </si>
  <si>
    <t>rps-16</t>
  </si>
  <si>
    <t>sp|Q22054|RS16_CAEEL 40S ribosomal protein S16 OS=Caenorhabditis elegans OX=6239 GN=rps-16 PE=1 SV=3</t>
  </si>
  <si>
    <t>IKLQEPLLLVGK;LQEPLLLVGK;PLEFLEPQILR;TSTVQSVQTFGR;VNGRPLEFLEPQILR</t>
  </si>
  <si>
    <t>4643;6569;7947;9924;10816</t>
  </si>
  <si>
    <t>4876;6891;8383;10449;11386</t>
  </si>
  <si>
    <t>21688;30553;30554;30555;30556;30557;36900;36901;36902;36903;36904;36905;36906;36907;36908;36909;36910;45842;45843;45844;45845;45846;45847;45848;50367;50368;50369;50370</t>
  </si>
  <si>
    <t>20512;28716;28717;28718;28719;28720;28721;28722;34620;34621;34622;34623;34624;34625;34626;34627;34628;34629;43144;43145;43146;43147;43148;43149;43150;47467;47468;47469;47470</t>
  </si>
  <si>
    <t>20512;28719;34625;43145;47469</t>
  </si>
  <si>
    <t>Q22067</t>
  </si>
  <si>
    <t>Probable aspartate aminotransferase, cytoplasmic</t>
  </si>
  <si>
    <t>got-1.2</t>
  </si>
  <si>
    <t>sp|Q22067|AATC_CAEEL Aspartate aminotransferase, cytoplasmic OS=Caenorhabditis elegans OX=6239 GN=got-1.2 PE=1 SV=1</t>
  </si>
  <si>
    <t>AATELVLGAESPAIK;AATELVLGAESPAIKEER;AGAEFLASVCNMK;AGFTTVADYTFWDYDNK;AGFTTVADYTFWDYDNKR;FLSDLESAPEK;HLMDLGTPGTWDHIIQQIGMFSYTGLTSAQVDHLIANHK;SFFDGIPVAPPIEVFHK;SFGVQCLSGTGALR;SVIILHGCAHNPTGMDPTQEQWK;TEEGQPWVLPVVHETEVEIANDTSLNHEYLPVLGHEGFR;VNLTIGAYR;YFVDQGMEMVVSQSFAK</t>
  </si>
  <si>
    <t>80;81;287;302;303;3064;4075;8691;8696;9280;9468;10826;11480</t>
  </si>
  <si>
    <t>82;83;298;299;314;315;3212;4282;9159;9164;9781;9970;11397;12080</t>
  </si>
  <si>
    <t>407;408;409;410;411;412;413;414;415;416;417;418;419;420;1337;1338;1339;1340;1341;1342;1402;1403;1404;1405;1406;1407;1408;1409;1410;1411;1412;1413;14220;19027;40033;40034;40035;40036;40037;40038;40039;40040;40041;40060;40061;40062;40063;40064;40065;42708;42709;42710;42711;42712;42713;42714;43590;43591;43592;43593;43594;50413;50414;50415;53462;53463;53464;53465;53466;53467;53468;53469;53470;53471</t>
  </si>
  <si>
    <t>395;396;397;398;399;400;401;402;403;404;405;406;1268;1269;1270;1271;1272;1273;1324;1325;1326;1327;1328;1329;1330;13429;18020;37399;37400;37401;37402;37403;37404;37405;37406;37407;37408;37409;37410;37411;37427;37428;37429;37430;39934;39935;39936;39937;40818;40819;40820;40821;47501;50244;50245;50246;50247;50248;50249;50250;50251;50252</t>
  </si>
  <si>
    <t>396;406;1270;1324;1328;13429;18020;37403;37427;39934;40818;47501;50252</t>
  </si>
  <si>
    <t>Q22078</t>
  </si>
  <si>
    <t>npp-2</t>
  </si>
  <si>
    <t>tr|Q22078|Q22078_CAEEL Nuclear pore complex protein Nup85 OS=Caenorhabditis elegans OX=6239 GN=npp-2 PE=1 SV=1</t>
  </si>
  <si>
    <t>GAMESAVEYLHPGK</t>
  </si>
  <si>
    <t>15617;15618;15619</t>
  </si>
  <si>
    <t>Q95ZQ3;Q22099</t>
  </si>
  <si>
    <t>Lysine--tRNA ligase</t>
  </si>
  <si>
    <t>kars-1;krs-1</t>
  </si>
  <si>
    <t>tr|Q95ZQ3|Q95ZQ3_CAEEL Lysine--tRNA ligase OS=Caenorhabditis elegans OX=6239 GN=kars-1 PE=1 SV=1;sp|Q22099|SYK_CAEEL Lysine--tRNA ligase OS=Caenorhabditis elegans OX=6239 GN=kars-1 PE=3 SV=1</t>
  </si>
  <si>
    <t>596;572</t>
  </si>
  <si>
    <t>EADPSDPQEYFNMR;EIANAYTELNDPITQR;EQVVEEIVSVAGR;EVLLFPAMRPEDGTEK;FELFAVTR;FHTGDVDFVTLHDR;FNVTISLTDFITK;LGATLPDPSTLHTEEAR;LVGEYLESTFISPTFLIGHPQIMSPLAK;YLDLILNPR;YLDNLGFLEVETPIMNQIAGGATAK</t>
  </si>
  <si>
    <t>1879;2153;2478;2605;2846;2962;3122;5859;6890;11581;11583</t>
  </si>
  <si>
    <t>1990;2270;2605;2737;2986;3107;3274;6156;7224;12181;12183</t>
  </si>
  <si>
    <t>8872;8873;8874;10130;10131;10132;10133;10134;10135;10136;11589;11590;11591;11592;11593;11594;11595;12150;12151;12152;12153;13234;13235;13236;13237;13731;14503;14504;14505;14506;14507;14508;27344;27345;27346;27347;27348;31985;31986;31987;31988;31989;31990;31991;53893;53894;53895;53898;53899;53900</t>
  </si>
  <si>
    <t>8502;8503;8504;9659;9660;9661;9662;9663;9664;10999;11000;11001;11002;11003;11507;11508;11509;11510;12529;12530;12531;12532;12941;13673;13674;13675;13676;13677;25813;25814;25815;25816;25817;25818;25819;30112;30113;30114;30115;30116;30117;30118;30119;30120;50623;50624;50625;50627</t>
  </si>
  <si>
    <t>8504;9661;11001;11509;12529;12941;13674;25818;30114;50625;50627</t>
  </si>
  <si>
    <t>Q22100</t>
  </si>
  <si>
    <t>Acetyl-CoA acetyltransferase homolog, mitochondrial</t>
  </si>
  <si>
    <t>kat-1</t>
  </si>
  <si>
    <t>sp|Q22100|THILH_CAEEL Acetyl-CoA acetyltransferase homolog, mitochondrial OS=Caenorhabditis elegans OX=6239 GN=kat-1 PE=1 SV=2</t>
  </si>
  <si>
    <t>DGTITAANASTLNDGAAAVIVASQEAVSEQSLKPLAR;GAVKPSSIQEVFLGQVCQANAGQAPAR;GEIPYGGFQVIDGIVK;ILAYGDAATHPLDFAVAPTLMFPK;LGVDPSLVNPHGGAVSIGHPIGMSGAR;QSDVAQWEVNEAFSCVPLAFIK;SSLSSVTAPELASVAIK</t>
  </si>
  <si>
    <t>1287;3395;3458;4659;5957;8295;9170</t>
  </si>
  <si>
    <t>1359;3565;3631;4893;4894;6256;6257;8742;9664</t>
  </si>
  <si>
    <t>5943;5944;5945;5946;5947;5948;15786;15787;15788;15789;15790;15791;16099;16100;16101;16102;16103;16104;16105;16106;16107;16108;21750;21751;21752;21753;21754;21755;21756;21757;21758;21759;21760;21761;21762;21763;27834;27835;27836;27837;27838;38390;38391;42183;42184;42185;42186;42187;42188;42189;42190;42191;42192;42193</t>
  </si>
  <si>
    <t>5694;5695;5696;14875;14876;14877;15172;15173;15174;15175;15176;15177;15178;15179;15180;15181;15182;15183;20583;20584;20585;20586;20587;20588;20589;20590;20591;20592;20593;20594;26253;26254;26255;26256;26257;35909;39449;39450;39451;39452;39453;39454;39455;39456;39457;39458</t>
  </si>
  <si>
    <t>5695;14875;15179;20585;26257;35909;39455</t>
  </si>
  <si>
    <t>511;512</t>
  </si>
  <si>
    <t>312;369</t>
  </si>
  <si>
    <t>Q22101</t>
  </si>
  <si>
    <t>tr|Q22101|Q22101_CAEEL Uncharacterized protein OS=Caenorhabditis elegans OX=6239 GN=CELE_T02G5.7 PE=1 SV=1</t>
  </si>
  <si>
    <t>AGYYDTILVVGTENMSQVPFYVPR;ALVTAAVEIK;APIDFTVAPVDAVR;DGTGTITPANASSLNDGAVATVVVGENALPQGAHPLAELVAFAEAGR;ELNIEPSVVNVK;FSEEVVPVSVK;GEIPFGGIQMTDGISK;GSFANFGAVELGTVAAK;IEEVIGGCVLPAGLGQNVTR;QISLSAGLPVTTQAVTVNK;SGVAPEKIEEVIGGCVLPAGLGQNVTR</t>
  </si>
  <si>
    <t>352;577;640;1285;2338;3185;3457;3825;4336;8169;8774</t>
  </si>
  <si>
    <t>366;605;673;1357;2459;3341;3629;3630;4023;4554;8612;9244</t>
  </si>
  <si>
    <t>1614;1615;1616;1617;1618;2654;2655;2656;2657;2943;2944;2945;2946;2947;2948;2949;2950;2951;2952;5933;5934;5935;5936;5937;5938;5939;5940;5941;10949;10950;10951;10952;10953;10954;10955;14775;14776;14777;16080;16081;16082;16083;16084;16085;16086;16087;16088;16089;16090;16091;16092;16093;16094;16095;16096;16097;16098;17877;17878;17879;17880;17881;17882;17883;17884;17885;17886;20159;20160;20161;20162;20163;20164;20165;20166;20167;20168;37804;37805;37806;37807;37808;37809;37810;37811;37812;40399;40400</t>
  </si>
  <si>
    <t>1546;1547;2559;2560;2561;2819;2820;2821;2822;2823;2824;2825;2826;2827;2828;2829;2830;2831;5680;5681;5682;5683;5684;5685;5686;5687;5688;5689;5690;5691;5692;10407;10408;10409;10410;10411;10412;10413;10414;10415;10416;13954;13955;15151;15152;15153;15154;15155;15156;15157;15158;15159;15160;15161;15162;15163;15164;15165;15166;15167;15168;15169;15170;15171;16880;16881;16882;16883;16884;16885;16886;16887;16888;16889;16890;16891;16892;19001;19002;19003;19004;19005;19006;19007;19008;19009;19010;35373;35374;35375;35376;35377;35378;35379;35380;37772;37773;37774;37775</t>
  </si>
  <si>
    <t>1546;2559;2819;5682;10409;13954;15163;16886;19004;35379;37775</t>
  </si>
  <si>
    <t>Q22129</t>
  </si>
  <si>
    <t>tr|Q22129|Q22129_CAEEL Uncharacterized protein OS=Caenorhabditis elegans OX=6239 GN=CELE_T03G6.3 PE=1 SV=2</t>
  </si>
  <si>
    <t>FDLYINELQQLLEDR;MSELPDDLHWK</t>
  </si>
  <si>
    <t>2797;7297</t>
  </si>
  <si>
    <t>2935;7700</t>
  </si>
  <si>
    <t>13032;34068</t>
  </si>
  <si>
    <t>12349;32080</t>
  </si>
  <si>
    <t>Q22135</t>
  </si>
  <si>
    <t>tr|Q22135|Q22135_CAEEL RRM domain-containing protein OS=Caenorhabditis elegans OX=6239 GN=nifk-1 PE=1 SV=1</t>
  </si>
  <si>
    <t>ELLGYFR;VIDNEVQFISDVTPK</t>
  </si>
  <si>
    <t>2322;10524</t>
  </si>
  <si>
    <t>2442;11076</t>
  </si>
  <si>
    <t>10878;10879;10880;48938;48939</t>
  </si>
  <si>
    <t>10352;46145;46146</t>
  </si>
  <si>
    <t>10352;46145</t>
  </si>
  <si>
    <t>Q22137;Q86G92</t>
  </si>
  <si>
    <t>10;7</t>
  </si>
  <si>
    <t>tr|Q22137|Q22137_CAEEL 1,4-alpha-glucan branching enzyme OS=Caenorhabditis elegans OX=6239 GN=CELE_T04A8.7 PE=1 SV=1;tr|Q86G92|Q86G92_CAEEL 1,4-alpha-glucan branching enzyme OS=Caenorhabditis elegans OX=6239 GN=CELE_T04A8.7 PE=1 SV=1</t>
  </si>
  <si>
    <t>681;606</t>
  </si>
  <si>
    <t>EMYDFMSTDSPLTPIIDR;GGLVFVINLHPTK;IDDIVFNLENR;IDPYLHDFQDEISR;LALIGDFNNWDQNANVYK;LSPWATFVTCPNPK;QFGLNVQPDNSVK;QFNLVDAEYLR;SFADYSIGVNTPGR;TIAFWLMDK</t>
  </si>
  <si>
    <t>2394;3560;4236;4296;5499;6699;8104;8113;8678;9599</t>
  </si>
  <si>
    <t>2520;3738;4450;4512;5784;7025;8545;8554;9144;10108</t>
  </si>
  <si>
    <t>11221;11222;11223;11224;11225;11226;16579;16580;16581;19669;19670;19671;19672;19940;19941;19942;19943;25604;25605;25606;25607;31100;31101;31102;37556;37593;37594;37595;39978;39979;39980;39981;44260;44261;44262</t>
  </si>
  <si>
    <t>10644;10645;10646;10647;15650;18554;18555;18556;18806;18807;18808;24177;24178;29227;35142;35169;35170;37348;37349;37350;37351;41490;41491</t>
  </si>
  <si>
    <t>10645;15650;18555;18807;24177;29227;35142;35169;37349;41490</t>
  </si>
  <si>
    <t>Q22139</t>
  </si>
  <si>
    <t>sel-13</t>
  </si>
  <si>
    <t>tr|Q22139|Q22139_CAEEL Suppressor/Enhancer of Lin-12 OS=Caenorhabditis elegans OX=6239 GN=sel-13 PE=1 SV=1</t>
  </si>
  <si>
    <t>WKEEIGEEQVELDTK</t>
  </si>
  <si>
    <t>52631;52632</t>
  </si>
  <si>
    <t>Q22161</t>
  </si>
  <si>
    <t>Sideroflexin</t>
  </si>
  <si>
    <t>sfxn-1.5</t>
  </si>
  <si>
    <t>tr|Q22161|Q22161_CAEEL Sidoreflexin OS=Caenorhabditis elegans OX=6239 GN=sfxn-1.5 PE=1 SV=1</t>
  </si>
  <si>
    <t>IFMAVPSFAFIPVVVNALEK</t>
  </si>
  <si>
    <t>19315;19316</t>
  </si>
  <si>
    <t>Q22169</t>
  </si>
  <si>
    <t>Translocon-associated protein subunit beta</t>
  </si>
  <si>
    <t>trap-2</t>
  </si>
  <si>
    <t>sp|Q22169|SSRB_CAEEL Translocon-associated protein subunit beta OS=Caenorhabditis elegans OX=6239 GN=trap-2 PE=1 SV=1</t>
  </si>
  <si>
    <t>HSFPTNSFDIVK;QPLSTYAVENMDFVLEYGLYNVGDKPAQK</t>
  </si>
  <si>
    <t>4104;8272</t>
  </si>
  <si>
    <t>4313;8719</t>
  </si>
  <si>
    <t>19128;19129;38300</t>
  </si>
  <si>
    <t>18106;18107;35828;35829</t>
  </si>
  <si>
    <t>18106;35828</t>
  </si>
  <si>
    <t>Q22235-2;Q22235</t>
  </si>
  <si>
    <t>Endoplasmin homolog</t>
  </si>
  <si>
    <t>enpl-1</t>
  </si>
  <si>
    <t>sp|Q22235-2|ENPL1_CAEEL Isoform b of Endoplasmin homolog OS=Caenorhabditis elegans OX=6239 GN=enpl-1;sp|Q22235|ENPL1_CAEEL Endoplasmin homolog OS=Caenorhabditis elegans OX=6239 GN=enpl-1 PE=3 SV=1</t>
  </si>
  <si>
    <t>688;760</t>
  </si>
  <si>
    <t>EEAADFLEPDTLK;GIVDSDDLPLNVSR;GLEEEFKPLTDWLK;LIINSLYR;LLFETATLR;LLHITDTGVGMTR;LLSLTDPEQLR;QDLINNLGTIAR;QSLDVSQDAQVETEQHIEEAEPEPEAAEETTIEEEHSEL;TEMVEEAVEEEPATTEDGAVEEEKEEK;VFITDDFADMLPK</t>
  </si>
  <si>
    <t>1985;3644;3670;6060;6214;6241;6311;8076;8299;9489;10369</t>
  </si>
  <si>
    <t>2097;3826;3853;6368;6526;6554;6624;8516;8746;9993;9994;10915</t>
  </si>
  <si>
    <t>9383;9384;9385;9386;9387;9388;9389;9390;9391;9392;16947;16948;16949;16950;16951;16952;16953;16954;16955;16956;16957;16958;17070;17071;17072;17073;17074;17075;17076;17077;17078;28319;29015;29016;29116;29386;29387;29388;29389;29390;29391;29392;29393;29394;29395;37423;37424;37425;37426;37427;37428;37429;37430;37431;37432;38401;38402;43707;43708;43709;43710;43711;43712;43713;43714;43715;48151;48152;48153;48154;48155;48156;48157;48158;48159;48160;48161</t>
  </si>
  <si>
    <t>8982;8983;8984;8985;8986;8987;8988;15960;15961;15962;15963;15964;15965;15966;15967;15968;16072;16073;16074;16075;16076;16077;16078;26689;27321;27322;27424;27663;27664;27665;27666;27667;27668;27669;27670;35045;35046;35047;35915;40917;40918;40919;40920;40921;40922;40923;40924;40925;45315;45316;45317;45318;45319;45320;45321;45322;45323;45324;45325;45326;45327;45328;45329;45330</t>
  </si>
  <si>
    <t>8988;15962;16077;26689;27322;27424;27669;35046;35915;40920;45324</t>
  </si>
  <si>
    <t>Q22240</t>
  </si>
  <si>
    <t>tr|Q22240|Q22240_CAEEL Ubiquitin carboxyl-terminal hydrolase 47 OS=Caenorhabditis elegans OX=6239 GN=CELE_T05H10.1 PE=1 SV=2</t>
  </si>
  <si>
    <t>YQGSENVCVGQPIDHAAVDDIVK</t>
  </si>
  <si>
    <t>Q22252</t>
  </si>
  <si>
    <t>sp|Q22252|FNDC1_CAEEL FUN14 domain-containing protein fndc-1 OS=Caenorhabditis elegans OX=6239 GN=fndc-1 PE=2 SV=1</t>
  </si>
  <si>
    <t>GVSDAIDTVLYYVVDLK</t>
  </si>
  <si>
    <t>18464;18465</t>
  </si>
  <si>
    <t>Q22253</t>
  </si>
  <si>
    <t>rpn-9</t>
  </si>
  <si>
    <t>tr|Q22253|Q22253_CAEEL 26S proteasome non-ATPase regulatory subunit 13 OS=Caenorhabditis elegans OX=6239 GN=rpn-9 PE=1 SV=1</t>
  </si>
  <si>
    <t>EVGDFAGYYR;FFSLEGDWGGWDDLK;GDINQVEQVVYVTWVQPR;KPQFVASTDMHEFYR;LFVAEWELR;LMAVMELAVSR;LWHQLTVLTR;QVHAVLLGFAALLGENVHNFGELLAHPILK;TQIDSTQHEVDSLVGVTEVHAPFYR;VLDNPQIMQMATR;VNPLQLVEICISIAQNIATK;YLGVEDANNLTTEQK</t>
  </si>
  <si>
    <t>2582;2893;3416;5370;5839;6338;6995;8345;9874;10654;10830;11595</t>
  </si>
  <si>
    <t>2714;3034;3587;5649;6134;6651;7334;8793;10399;11216;11401;12195</t>
  </si>
  <si>
    <t>12064;12065;13456;13457;13458;15878;15879;15880;15881;15882;25093;25094;25095;25096;25097;27233;27234;27235;27236;27237;29537;29538;29539;32462;32463;38554;38555;45657;45658;45659;49579;49580;49581;49582;49583;50454;50455;53975;53976;53977;53978</t>
  </si>
  <si>
    <t>11438;12704;12705;14954;14955;14956;14957;14958;23731;23732;23733;23734;25684;25685;25686;25687;27785;27786;30612;30613;36038;42987;42988;46730;46731;46732;46733;46734;46735;47541;47542;47543;47544;50698;50699;50700;50701</t>
  </si>
  <si>
    <t>11438;12705;14956;23731;25686;27786;30613;36038;42987;46733;47544;50698</t>
  </si>
  <si>
    <t>Q22288</t>
  </si>
  <si>
    <t>Transthyretin-like protein 15</t>
  </si>
  <si>
    <t>ttr-15</t>
  </si>
  <si>
    <t>sp|Q22288|TTR15_CAEEL Transthyretin-like protein 15 OS=Caenorhabditis elegans OX=6239 GN=ttr-15 PE=3 SV=1</t>
  </si>
  <si>
    <t>EGEFSLTGSDDEITSISPYLIITHNCNVK;IGGTYDMTYVTLDILSAK;IQAEVTLWEK</t>
  </si>
  <si>
    <t>2098;4475;4905</t>
  </si>
  <si>
    <t>2212;4700;4701;5155</t>
  </si>
  <si>
    <t>9876;9877;9878;9879;20799;20800;20801;20802;20803;20804;20805;20806;20807;20808;20809;20810;20811;20812;22913;22914;22915;22916;22917;22918</t>
  </si>
  <si>
    <t>9439;9440;9441;9442;19615;19616;19617;19618;19619;19620;19621;19622;19623;19624;19625;19626;19627;19628;19629;21658;21659;21660;21661;21662;21663;21664;21665;21666</t>
  </si>
  <si>
    <t>9440;19624;21658</t>
  </si>
  <si>
    <t>Q22336</t>
  </si>
  <si>
    <t>spp-3</t>
  </si>
  <si>
    <t>tr|Q22336|Q22336_CAEEL Saposin B-type domain-containing protein OS=Caenorhabditis elegans OX=6239 GN=spp-3 PE=1 SV=2</t>
  </si>
  <si>
    <t>IVVPMLGEDTESIK;IVVPMLGEDTESIKK;LDPIIHELENGTAPSDVCTK</t>
  </si>
  <si>
    <t>5184;5185;5635</t>
  </si>
  <si>
    <t>5447;5448;5449;5450;5926</t>
  </si>
  <si>
    <t>24293;24294;24295;24296;24297;24298;24299;24300;24301;24302;24303;24304;24305;24306;24307;24308;24309;24310;24311;26327;26328;26329</t>
  </si>
  <si>
    <t>22975;22976;22977;22978;22979;22980;22981;22982;22983;22984;22985;22986;22987;22988;22989;24866;24867;24868</t>
  </si>
  <si>
    <t>22977;22989;24866</t>
  </si>
  <si>
    <t>Q22338</t>
  </si>
  <si>
    <t>spp-4</t>
  </si>
  <si>
    <t>tr|Q22338|Q22338_CAEEL Saposin B-type domain-containing protein OS=Caenorhabditis elegans OX=6239 GN=spp-4 PE=1 SV=1</t>
  </si>
  <si>
    <t>LFHSIPFAPQECEHYVNTK</t>
  </si>
  <si>
    <t>27089;27090;27091</t>
  </si>
  <si>
    <t>25560;25561</t>
  </si>
  <si>
    <t>Q22341</t>
  </si>
  <si>
    <t>ttr-30</t>
  </si>
  <si>
    <t>tr|Q22341|Q22341_CAEEL TransThyretin-Related family domain OS=Caenorhabditis elegans OX=6239 GN=ttr-30 PE=1 SV=3</t>
  </si>
  <si>
    <t>TFNVGELNLASK</t>
  </si>
  <si>
    <t>Q22347;Q21243</t>
  </si>
  <si>
    <t>Q22347</t>
  </si>
  <si>
    <t>Probable medium-chain specific acyl-CoA dehydrogenase 10, mitochondrial</t>
  </si>
  <si>
    <t>acdh-10</t>
  </si>
  <si>
    <t>sp|Q22347|ACADM_CAEEL Probable medium-chain specific acyl-CoA dehydrogenase 10, mitochondrial OS=Caenorhabditis elegans OX=6239 GN=acdh-10 PE=2 SV=1</t>
  </si>
  <si>
    <t>417;412</t>
  </si>
  <si>
    <t>AFTAFIVDGDTPGITR;FDESGEFPWEIVR;IYQIYEGTSQIQR;PGVAAGALGLSWR;QAHSLGLMNPQIPEK;VAMEAFDMTRPGVAAGALGLSWR;VPAENVLGAPGAGFK;WFFVLAR</t>
  </si>
  <si>
    <t>272;2769;5229;7918;8057;10146;10847;11272</t>
  </si>
  <si>
    <t>282;2906;5497;8353;8495;10679;11421;11864</t>
  </si>
  <si>
    <t>1269;12865;12866;12867;12868;12869;12870;12871;24495;24496;24497;36763;36764;36765;36766;37326;46952;46953;46954;50565;50566;50567;50568;50569;50570;52587;52588;52589;52590;52591</t>
  </si>
  <si>
    <t>1202;12182;12183;12184;12185;12186;12187;12188;23162;23163;23164;34517;34518;34519;34963;44248;44249;47656;47657;47658;47659;47660;49460;49461;49462;49463;49464</t>
  </si>
  <si>
    <t>1202;12183;23163;34518;34963;44248;47659;49462</t>
  </si>
  <si>
    <t>Q22352</t>
  </si>
  <si>
    <t>tr|Q22352|Q22352_CAEEL Aldo_ket_red domain-containing protein OS=Caenorhabditis elegans OX=6239 GN=exc-15 PE=1 SV=2</t>
  </si>
  <si>
    <t>AARPDGVWPEGDPLLEPIVK;ALGVSNFSCNQLQALYDAAEVK;ALGVSNFSCNQLQALYDAAEVKPANQQVECHIYWPQQELR;ALQLEYIDLYLIHCPFPFK;DEAELTVALR;IVENISTFDFK;KLGVTVTAYAPLGSPGR;LFIADFAVK;LGVTVTAYAPLGSPGR;LIDTAHLYQNEHIIGK;LSDEDMHTLNSIETR;PANQQVECHIYWPQQELR;PDGVWPEGDPLLEPIVK;TVDSIPLNTGAQLPLFGLGTWQVK</t>
  </si>
  <si>
    <t>75;512;513;555;1162;5119;5342;5808;5963;6020;6633;7879;7886;9990</t>
  </si>
  <si>
    <t>77;535;536;581;1226;5380;5619;6102;6264;6327;6957;8312;8319;10516</t>
  </si>
  <si>
    <t>389;390;391;392;393;394;2370;2371;2560;2561;2562;2563;2564;5318;5319;23967;23968;23969;23970;23971;23972;23973;23974;24968;24969;24970;24971;27097;27098;27099;27100;27101;27860;27861;27862;27863;27864;27865;27866;27867;28145;28146;28147;28148;28149;28150;28151;30818;30819;36600;36621;36622;36623;36624;36625;36626;36627;36628;46163;46164;46165;46166;46167;46168;46169;46170</t>
  </si>
  <si>
    <t>383;384;385;386;387;388;389;2279;2280;2463;2464;2465;2466;2467;2468;2469;5108;5109;22677;22678;22679;22680;22681;22682;23603;23604;23605;23606;25567;26277;26278;26279;26280;26281;26282;26533;26534;26535;26536;26537;26538;26539;26540;28984;28985;34401;34416;34417;34418;34419;34420;34421;34422;34423;43459;43460;43461;43462;43463;43464;43465;43466;43467</t>
  </si>
  <si>
    <t>388;2279;2280;2467;5109;22677;23603;25567;26277;26535;28985;34401;34416;43460</t>
  </si>
  <si>
    <t>Q22361</t>
  </si>
  <si>
    <t>Protein cornichon homolog 1</t>
  </si>
  <si>
    <t>cni-1</t>
  </si>
  <si>
    <t>sp|Q22361|CNI1_CAEEL Protein cornichon homolog 1 OS=Caenorhabditis elegans OX=6239 GN=cni-1 PE=1 SV=2</t>
  </si>
  <si>
    <t>RPVMSGPGIYDPTTILNR</t>
  </si>
  <si>
    <t>38942;38943;38944;38945;38946;38947</t>
  </si>
  <si>
    <t>Q22370</t>
  </si>
  <si>
    <t>ucr-2.2</t>
  </si>
  <si>
    <t>tr|Q22370|Q22370_CAEEL Peptidase_M16 domain-containing protein OS=Caenorhabditis elegans OX=6239 GN=ucr-2.2 PE=1 SV=2</t>
  </si>
  <si>
    <t>ALATQAVLLTALGNSSPVK;ASQLFQSQDNYIQQIPNVSASDVEVAAK;DLFGVSLTIPR;DTQEYFGNTVVWTLSQTGGVLK;LSLASYGNVSEVPYVDTL;TAYDLVVDQIHK</t>
  </si>
  <si>
    <t>472;748;1439;1728;6682;9393</t>
  </si>
  <si>
    <t>494;787;1520;1829;7008;9895</t>
  </si>
  <si>
    <t>2163;2164;2165;2166;3454;3455;3456;6676;6677;6678;6679;6680;6681;8184;8185;8186;8187;31037;31038;31039;31040;31041;43272;43273;43274;43275</t>
  </si>
  <si>
    <t>2091;2092;2093;2094;3299;3300;3301;3302;6362;6363;6364;6365;7831;7832;29171;29172;40488;40489;40490</t>
  </si>
  <si>
    <t>2092;3301;6362;7831;29172;40489</t>
  </si>
  <si>
    <t>Q22460</t>
  </si>
  <si>
    <t>Beta carbonic anhydrase 1</t>
  </si>
  <si>
    <t>bca-1</t>
  </si>
  <si>
    <t>sp|Q22460|BCA1_CAEEL Beta carbonic anhydrase 1 OS=Caenorhabditis elegans OX=6239 GN=bca-1 PE=3 SV=1</t>
  </si>
  <si>
    <t>TVTDLLAELNAR;YPVPEDQDGPVAFAK</t>
  </si>
  <si>
    <t>10046;11670</t>
  </si>
  <si>
    <t>10576;12272</t>
  </si>
  <si>
    <t>46472;46473;46474;46475;46476;46477;54302</t>
  </si>
  <si>
    <t>43788;43789;43790;51028</t>
  </si>
  <si>
    <t>43788;51028</t>
  </si>
  <si>
    <t>Q22469</t>
  </si>
  <si>
    <t>tr|Q22469|Q22469_CAEEL Matrin-type domain-containing protein OS=Caenorhabditis elegans OX=6239 GN=prp-9 PE=1 SV=2</t>
  </si>
  <si>
    <t>AEPDMVEFSDEEAYGR;NLTLAQTEAHIMALADILAEER;NPDELAEPLTVEFQK;SMEMDSVSGPNEFAEFYSR</t>
  </si>
  <si>
    <t>208;7611;7653;9021</t>
  </si>
  <si>
    <t>216;8032;8078;9505</t>
  </si>
  <si>
    <t>996;35444;35445;35446;35447;35658;41478</t>
  </si>
  <si>
    <t>963;33329;33330;33539;38778</t>
  </si>
  <si>
    <t>963;33330;33539;38778</t>
  </si>
  <si>
    <t>Q22470</t>
  </si>
  <si>
    <t>mrps-18b</t>
  </si>
  <si>
    <t>tr|Q22470|Q22470_CAEEL Mitochondrial Ribosomal Protein, Small OS=Caenorhabditis elegans OX=6239 GN=mrps-18b PE=1 SV=1</t>
  </si>
  <si>
    <t>EVPTPEEAGYAYNHVER;NPGLIEQFLADGTDQPIDILK</t>
  </si>
  <si>
    <t>2625;7663</t>
  </si>
  <si>
    <t>2758;8088</t>
  </si>
  <si>
    <t>12226;12227;35711;35712;35713;35714;35715</t>
  </si>
  <si>
    <t>11570;11571;11572;33583;33584;33585;33586;33587;33588</t>
  </si>
  <si>
    <t>11570;33588</t>
  </si>
  <si>
    <t>Q22492</t>
  </si>
  <si>
    <t>Beta-hexosaminidase A</t>
  </si>
  <si>
    <t>hex-1</t>
  </si>
  <si>
    <t>sp|Q22492|HEXA_CAEEL Beta-hexosaminidase A OS=Caenorhabditis elegans OX=6239 GN=hex-1 PE=1 SV=1</t>
  </si>
  <si>
    <t>AMESLSHLVFYDHK;DECPSGPPVHGASEEYLLR;EDIADVIAFAR;FPELHGVGAYSPR;VIPEFDLPGHTSSWR;VSLTEAVINAQTVWGALR;WLFPFPVEMK;WSVGGVWPLPK</t>
  </si>
  <si>
    <t>585;1166;1968;3127;10592;10988;11291;11330</t>
  </si>
  <si>
    <t>613;1230;2080;3280;11152;11569;11883;11925</t>
  </si>
  <si>
    <t>2681;5327;5328;5329;5330;5331;9311;9312;9313;9314;9315;14521;49298;51321;51322;51323;51324;51325;51326;51327;51328;51329;52650;52853;52854;52855;52856;52857</t>
  </si>
  <si>
    <t>2577;5114;5115;5116;5117;5118;8912;8913;8914;13692;46443;48357;48358;48359;48360;48361;48362;48363;48364;49506;49702;49703</t>
  </si>
  <si>
    <t>2577;5116;8913;13692;46443;48359;49506;49702</t>
  </si>
  <si>
    <t>Q22494</t>
  </si>
  <si>
    <t>Probable V-type proton ATPase subunit H 2</t>
  </si>
  <si>
    <t>vha-15</t>
  </si>
  <si>
    <t>sp|Q22494|VATH2_CAEEL Probable V-type proton ATPase subunit H 2 OS=Caenorhabditis elegans OX=6239 GN=vha-15 PE=3 SV=1</t>
  </si>
  <si>
    <t>AEVPHHNIPAVDMLNATSR;APSLGLIQALGDILSESTK;FLTEELTLSVHDLSSYDEYYSEVR;IILASFVNILSK;KAPSLGLIQALGDILSESTK;LLESSHDPLILCVASHDIGEYVR;LMVHNWEYLGK;MEGQDLQYYFSFLK;QDNFIVNQMSSIIAK;SQMIQEDDYNFITSFENAK;TMANLITQVAK;TVWSQYLGILQR;YVLTLFDDMLQEDK</t>
  </si>
  <si>
    <t>225;655;3070;4585;5238;6208;6367;7117;8080;9119;9781;10062;11761</t>
  </si>
  <si>
    <t>233;234;688;3219;4812;5506;6520;6687;7479;7480;8521;9610;9611;10298;10299;10592;12363;12364</t>
  </si>
  <si>
    <t>1067;1068;1069;1070;1071;1072;1073;1074;1075;1076;1077;1078;3010;3011;3012;3013;3014;3015;3016;3017;3018;14261;14262;14263;14264;14265;14266;14267;14268;14269;14270;21279;21280;21281;21282;21283;24532;24533;24534;24535;24536;24537;28998;28999;29000;29693;29694;33132;33133;33134;33135;33136;33137;33138;33139;33140;33141;33142;33143;33144;33145;33146;33147;37447;37448;37449;37450;37451;37452;37453;37454;37455;37456;41926;41927;41928;41929;41930;41931;41932;41933;41934;45200;45201;45202;45203;45204;45205;45206;45207;45208;46533;46534;46535;46536;46537;46538;46539;46540;46541;46542;54622;54623;54624;54625;54626;54627;54628;54629;54630;54631;54632;54633</t>
  </si>
  <si>
    <t>1015;1016;1017;1018;1019;1020;1021;1022;1023;1024;1025;1026;1027;2883;2884;2885;2886;2887;2888;2889;2890;2891;2892;2893;2894;2895;13472;13473;13474;13475;13476;13477;13478;13479;13480;13481;13482;13483;13484;20052;20053;20054;20055;20056;23200;23201;23202;23203;23204;23205;23206;23207;23208;23209;27308;27309;27310;27920;31245;31246;31247;31248;31249;31250;31251;31252;31253;31254;31255;31256;31257;35060;35061;35062;35063;35064;35065;39212;39213;39214;39215;39216;39217;39218;42546;42547;42548;42549;42550;42551;42552;42553;42554;42555;42556;42557;42558;43847;43848;43849;43850;43851;43852;43853;43854;43855;51306;51307;51308;51309;51310;51311;51312;51313;51314;51315;51316;51317;51318;51319;51320;51321</t>
  </si>
  <si>
    <t>1027;2884;13480;20052;23202;27308;27920;31255;35063;39213;42546;43852;51311</t>
  </si>
  <si>
    <t>517;518;519;520;521</t>
  </si>
  <si>
    <t>14;43;81;104;160</t>
  </si>
  <si>
    <t>Q22505</t>
  </si>
  <si>
    <t>immt-1</t>
  </si>
  <si>
    <t>sp|Q22505|IMMT1_CAEEL MICOS complex subunit MIC60-1 OS=Caenorhabditis elegans OX=6239 GN=immt-1 PE=2 SV=2</t>
  </si>
  <si>
    <t>DSTTATNPLLLNAQETANK;EVLPPLELAPLPPVLPR;EVNPEDEFVNAIIDSFPK;LSHQLDEINALVNK;QVFDAVLGESSLQK</t>
  </si>
  <si>
    <t>1692;2611;2620;6672;8340</t>
  </si>
  <si>
    <t>1793;2743;2753;6998;8788</t>
  </si>
  <si>
    <t>8003;8004;8005;12168;12169;12170;12171;12172;12173;12174;12175;12176;12177;12210;12211;30978;30979;30980;38539;38540;38541</t>
  </si>
  <si>
    <t>7666;7667;7668;11518;11519;11520;11521;11522;11523;11524;11525;11559;11560;11561;29129;29130;29131;36029</t>
  </si>
  <si>
    <t>7668;11520;11559;29131;36029</t>
  </si>
  <si>
    <t>Q22515</t>
  </si>
  <si>
    <t>tr|Q22515|Q22515_CAEEL Uncharacterized protein OS=Caenorhabditis elegans OX=6239 GN=CELE_T14G8.3 PE=1 SV=2</t>
  </si>
  <si>
    <t>AILEEVAVLK;DTYAQVESLFEEQNFR;DVVITVPIFLNQAER;EFDEWEKEQEELK;IGLVKPGVPMDIVLNK;ILYPVFVNFLTK;LEDGEEYAEYATEEEK;LEDGEEYAEYATEEEKK;LEGLLYDLAVR;LIESTTEWWNEK</t>
  </si>
  <si>
    <t>414;1740;1828;2031;4486;4773;5688;5689;5708;6041</t>
  </si>
  <si>
    <t>430;1841;1932;2144;4712;5013;5981;5982;6001;6348</t>
  </si>
  <si>
    <t>1876;1877;1878;1879;1880;1881;8232;8233;8597;8598;8599;8600;8601;8602;8603;9579;9580;20850;20851;20852;22271;22272;22273;22274;22275;22276;26597;26598;26599;26600;26601;26674;26675;26676;26677;26678;26679;28252</t>
  </si>
  <si>
    <t>1800;1801;7876;7877;8243;8244;8245;8246;9158;19664;21062;21063;21064;21065;21066;25118;25119;25120;25121;25184;26640</t>
  </si>
  <si>
    <t>1801;7877;8243;9158;19664;21062;25118;25119;25184;26640</t>
  </si>
  <si>
    <t>Q22528</t>
  </si>
  <si>
    <t>ekl-6</t>
  </si>
  <si>
    <t>tr|Q22528|Q22528_CAEEL Uncharacterized protein OS=Caenorhabditis elegans OX=6239 GN=ekl-6 PE=1 SV=3</t>
  </si>
  <si>
    <t>LFEYGVFDAVK;VIINLLESNESLIGQFLTK</t>
  </si>
  <si>
    <t>5796;10560</t>
  </si>
  <si>
    <t>6090;11113</t>
  </si>
  <si>
    <t>27060;27061;49084;49085;49086</t>
  </si>
  <si>
    <t>25535;46260</t>
  </si>
  <si>
    <t>Q22531</t>
  </si>
  <si>
    <t>sp|Q22531|AMP2_CAEEL Putative aminopeptidase-2 OS=Caenorhabditis elegans OX=6239 GN=T16G12.1 PE=3 SV=4</t>
  </si>
  <si>
    <t>AMLLDDANFFYQSGR;IDNIWSTITFPQTPK;IIYDDIGFDR;LFTTSTLNPSTIFGFLK;MLSDVLGADVFK;PVISDTPPVFGIEPYYK;TPNIDAVFPYYK;YDAHPLVYPDGPAFDDITYNK</t>
  </si>
  <si>
    <t>591;4287;4637;5837;7222;8035;9847;11403</t>
  </si>
  <si>
    <t>619;4503;4870;6132;7612;8472;10372;11999</t>
  </si>
  <si>
    <t>2693;19906;19907;21659;21660;21661;27224;27225;27226;27227;33722;33723;33724;33725;33726;37225;37226;37227;45556;53145;53146;53147</t>
  </si>
  <si>
    <t>2586;18776;20480;25677;25678;25679;31757;31758;34868;34869;34870;34871;34872;42895;49958;49959;49960</t>
  </si>
  <si>
    <t>2586;18776;20480;25677;31758;34868;42895;49959</t>
  </si>
  <si>
    <t>Q22562</t>
  </si>
  <si>
    <t>tr|Q22562|Q22562_CAEEL Uncharacterized protein OS=Caenorhabditis elegans OX=6239 GN=CELE_T19B10.2 PE=1 SV=2</t>
  </si>
  <si>
    <t>AAATCFASTIEEGNQK;ASFGSYLQCIK;DSVISSISDHILIQSR;EGLDADYGNYENEIR;IANFAGVPDIPDLEEGSFQYK;IGSIANVFNDLLSGGR;NCLASPFVGYLSGHCK;QMITPVNDWVNVIDTALSSCIR;TGFDFVNNLIDAMVQR</t>
  </si>
  <si>
    <t>13;717;1697;2118;4187;4500;7402;8252;9558</t>
  </si>
  <si>
    <t>13;755;1798;2232;4400;4726;7818;8696;8697;10064</t>
  </si>
  <si>
    <t>67;68;69;70;71;72;73;74;75;76;3301;3302;3303;3304;3305;8022;8023;8024;9961;9962;9963;9964;9965;9966;9967;9968;19441;19442;19443;19444;19445;19446;19447;19448;19449;19450;20914;20915;20916;20917;20918;20919;20920;20921;20922;20923;20924;20925;34556;34557;38197;38198;38199;38200;38201;38202;38203;38204;44054;44055;44056;44057;44058;44059;44060;44061;44062;44063;44064</t>
  </si>
  <si>
    <t>76;77;78;79;80;81;82;83;3144;3145;3146;3147;3148;7677;7678;9504;9505;9506;9507;9508;9509;9510;9511;9512;9513;18366;18367;18368;18369;18370;18371;18372;18373;18374;18375;18376;18377;18378;18379;19715;19716;19717;19718;19719;19720;19721;19722;19723;19724;19725;19726;19727;19728;19729;19730;19731;32523;32524;35727;35728;35729;35730;35731;35732;35733;35734;35735;35736;35737;35738;35739;35740;35741;41289;41290;41291;41292;41293;41294;41295;41296;41297;41298;41299;41300;41301;41302</t>
  </si>
  <si>
    <t>82;3144;7678;9504;18375;19716;32523;35735;41291</t>
  </si>
  <si>
    <t>Q22601</t>
  </si>
  <si>
    <t>apa-2</t>
  </si>
  <si>
    <t>tr|Q22601|Q22601_CAEEL AP-2 complex subunit alpha OS=Caenorhabditis elegans OX=6239 GN=apa-2 PE=1 SV=2</t>
  </si>
  <si>
    <t>DTVVQTLVDLLGNQF;FFEPTNMTSEQFFTR;LASNDVLATILEVMPAFAEK;NFYLPLFISK;PVEPVVAAGTQVQQLINFVCVQEFQK</t>
  </si>
  <si>
    <t>1737;2878;5537;7467;8026</t>
  </si>
  <si>
    <t>1838;3018;5824;7885;8463</t>
  </si>
  <si>
    <t>8227;13388;25828;25829;25830;34849;34850;34851;37203</t>
  </si>
  <si>
    <t>7872;12652;24378;24379;24380;24381;32780;32781;34855</t>
  </si>
  <si>
    <t>7872;12652;24378;32780;34855</t>
  </si>
  <si>
    <t>Q22618</t>
  </si>
  <si>
    <t>Probable double-stranded RNA-specific adenosine deaminase</t>
  </si>
  <si>
    <t>adr-2</t>
  </si>
  <si>
    <t>sp|Q22618|DSRAD_CAEEL Double-stranded RNA-specific adenosine deaminase adr-2 OS=Caenorhabditis elegans OX=6239 GN=adr-2 PE=1 SV=2</t>
  </si>
  <si>
    <t>TSVDYPISYEELK</t>
  </si>
  <si>
    <t>Q22619</t>
  </si>
  <si>
    <t>Probable NADH dehydrogenase [ubiquinone] iron-sulfur protein 8, mitochondrial</t>
  </si>
  <si>
    <t>T20H4.5</t>
  </si>
  <si>
    <t>sp|Q22619|NDUS8_CAEEL Probable NADH dehydrogenase [ubiquinone] iron-sulfur protein 8, mitochondrial OS=Caenorhabditis elegans OX=6239 GN=T20H4.5 PE=2 SV=1</t>
  </si>
  <si>
    <t>LCEAICPAQAITIEAETRPDGSR</t>
  </si>
  <si>
    <t>25952;25953</t>
  </si>
  <si>
    <t>Q22620;Q65ZK5</t>
  </si>
  <si>
    <t>pars-1</t>
  </si>
  <si>
    <t>tr|Q22620|Q22620_CAEEL Proline--tRNA ligase OS=Caenorhabditis elegans OX=6239 GN=pars-1 PE=1 SV=1;tr|Q65ZK5|Q65ZK5_CAEEL Proline--tRNA ligase OS=Caenorhabditis elegans OX=6239 GN=pars-1 PE=1 SV=1</t>
  </si>
  <si>
    <t>581;454</t>
  </si>
  <si>
    <t>AGNSEMAEPIAIRPTSETVMYPSYK;CIILSPFCGRPDCEEEIKK;EFLWQEGHTAFANPADAEK;MFDISYEDPAK;SLLDEIHTAMYNK;THIADFAPEVAWVTR;TLCIPLDQPK;VAAVQVIVVPVGFK</t>
  </si>
  <si>
    <t>322;1009;2061;7137;8948;9589;9685;10106</t>
  </si>
  <si>
    <t>335;1068;2174;7508;9426;10098;10197;10636</t>
  </si>
  <si>
    <t>1489;4672;4673;9710;9711;33288;33289;33290;41093;41094;41095;41096;41097;44193;44194;44195;44196;44699;46733;46734;46735;46736;46737;46738;46739;46740;46741</t>
  </si>
  <si>
    <t>1407;4528;9278;31398;31399;38424;38425;38426;38427;38428;41413;41414;41415;41416;42003;44053;44054;44055;44056;44057;44058;44059;44060</t>
  </si>
  <si>
    <t>1407;4528;9278;31398;38426;41413;42003;44055</t>
  </si>
  <si>
    <t>Q22629</t>
  </si>
  <si>
    <t>dgn-1</t>
  </si>
  <si>
    <t>tr|Q22629|Q22629_CAEEL Dystroglycan 1 OS=Caenorhabditis elegans OX=6239 GN=dgn-1 PE=1 SV=1</t>
  </si>
  <si>
    <t>DQTLTGIPTENDVGR;INTALAMNELELDPEIK</t>
  </si>
  <si>
    <t>1655;4835</t>
  </si>
  <si>
    <t>1753;5084</t>
  </si>
  <si>
    <t>7786;7787;22557</t>
  </si>
  <si>
    <t>7467;7468;21344</t>
  </si>
  <si>
    <t>7467;21344</t>
  </si>
  <si>
    <t>Q22633</t>
  </si>
  <si>
    <t>4-hydroxyphenylpyruvate dioxygenase</t>
  </si>
  <si>
    <t>hpd-1</t>
  </si>
  <si>
    <t>sp|Q22633|HPPD_CAEEL 4-hydroxyphenylpyruvate dioxygenase OS=Caenorhabditis elegans OX=6239 GN=hpd-1 PE=2 SV=1</t>
  </si>
  <si>
    <t>AAGATIVHDITEESDADGSIR;AISQIQEYVDYYGGSGVQHIALNTSDIITAIEALR;ALFESIELEQTK;DVCFEVEDLDSIIAHAK;FWSVDDSMIHTEYSALR;GAFLPGFK;GAKPDIGTFVAFDHVR;GCEFLSIPSSYYDNLK;IVFIFESALLPDNSELGNHLVQHGDGVK;PDIGTFVAFDHVR;PTLFLEIIQR;SIVVTNFEETIK;VGLNFLDHCVGNQPDLQMDSAVQWYEK</t>
  </si>
  <si>
    <t>34;441;501;1744;3306;3348;3360;3398;5125;7887;8012;8867;10460</t>
  </si>
  <si>
    <t>34;459;524;1845;3468;3469;3513;3527;3568;5386;8320;8449;9343;11009;11010</t>
  </si>
  <si>
    <t>187;188;189;2016;2017;2311;2312;2313;2314;2315;2316;2317;2318;2319;2320;2321;8248;8249;8250;8251;8252;8253;15311;15312;15313;15314;15315;15316;15317;15318;15319;15538;15592;15593;15594;15595;15596;15597;15598;15599;15803;15804;15805;15806;15807;15808;15809;15810;15811;15812;15813;15814;15815;15816;23997;23998;23999;24000;24001;24002;24003;24004;36629;36630;36631;36632;36633;37147;40758;40759;40760;40761;40762;40763;40764;40765;40766;40767;40768;48643;48644;48645;48646;48647;48648;48649</t>
  </si>
  <si>
    <t>185;186;187;188;1925;1926;1927;1928;2222;2223;2224;2225;2226;2227;2228;2229;2230;2231;2232;2233;2234;7893;7894;7895;7896;7897;7898;7899;7900;14444;14445;14446;14447;14448;14449;14450;14451;14657;14708;14709;14710;14711;14712;14713;14882;14883;14884;14885;14886;14887;14888;14889;14890;14891;14892;14893;14894;14895;14896;14897;22699;22700;22701;22702;22703;34424;34425;34426;34427;34814;38130;38131;38132;38133;38134;38135;38136;38137;38138;38139;38140;45875;45876;45877;45878;45879;45880;45881;45882</t>
  </si>
  <si>
    <t>188;1926;2227;7894;14447;14657;14708;14885;22700;34425;34814;38134;45878</t>
  </si>
  <si>
    <t>524;525</t>
  </si>
  <si>
    <t>192;215</t>
  </si>
  <si>
    <t>Q22640</t>
  </si>
  <si>
    <t>T21C9.4</t>
  </si>
  <si>
    <t>sp|Q22640|ERH_CAEEL Enhancer of rudimentary homolog OS=Caenorhabditis elegans OX=6239 GN=erh-1 PE=1 SV=1</t>
  </si>
  <si>
    <t>SHTILLLQPTDNIESR</t>
  </si>
  <si>
    <t>40480;40481;40482</t>
  </si>
  <si>
    <t>37860;37861;37862</t>
  </si>
  <si>
    <t>Q22710</t>
  </si>
  <si>
    <t>Zinc metalloproteinase nas-26</t>
  </si>
  <si>
    <t>toh-1</t>
  </si>
  <si>
    <t>sp|Q22710|NAS26_CAEEL Zinc metalloproteinase nas-26 OS=Caenorhabditis elegans OX=6239 GN=toh-1 PE=3 SV=4</t>
  </si>
  <si>
    <t>YVTTMGTEKMAFLDAK</t>
  </si>
  <si>
    <t>54669;54670;54671;54672</t>
  </si>
  <si>
    <t>Q22721</t>
  </si>
  <si>
    <t>tr|Q22721|Q22721_CAEEL PfkB domain-containing protein OS=Caenorhabditis elegans OX=6239 GN=CELE_T24C12.3 PE=1 SV=2</t>
  </si>
  <si>
    <t>LCHVSVDPSVIDTADGVLELIEK;VFDTGLVGAVTAASPNANEFLK</t>
  </si>
  <si>
    <t>5573;10342</t>
  </si>
  <si>
    <t>5861;10886</t>
  </si>
  <si>
    <t>25994;47985;47986</t>
  </si>
  <si>
    <t>24527;45163</t>
  </si>
  <si>
    <t>Q22732</t>
  </si>
  <si>
    <t>tr|Q22732|Q22732_CAEEL Uncharacterized protein OS=Caenorhabditis elegans OX=6239 GN=CELE_T24D5.1 PE=4 SV=2</t>
  </si>
  <si>
    <t>DLDSPEIEYNISIWENEK</t>
  </si>
  <si>
    <t>Q22743</t>
  </si>
  <si>
    <t>raga-1</t>
  </si>
  <si>
    <t>tr|Q22743|Q22743_CAEEL RAs-related GTP-binding protein A OS=Caenorhabditis elegans OX=6239 GN=raga-1 PE=1 SV=1</t>
  </si>
  <si>
    <t>SSIWDETLYK</t>
  </si>
  <si>
    <t>42139;42140;42141;42142</t>
  </si>
  <si>
    <t>Q22752</t>
  </si>
  <si>
    <t>dyrb-1</t>
  </si>
  <si>
    <t>tr|Q22752|Q22752_CAEEL Dynein light chain roadblock OS=Caenorhabditis elegans OX=6239 GN=dyrb-1 PE=1 SV=1</t>
  </si>
  <si>
    <t>ELDSSNDLTFLR;VIHSTIDSDATQSHTAFLQQLCEK</t>
  </si>
  <si>
    <t>2273;10556</t>
  </si>
  <si>
    <t>2393;11109</t>
  </si>
  <si>
    <t>10688;49073;49074;49075;49076</t>
  </si>
  <si>
    <t>10176;46253;46254;46255</t>
  </si>
  <si>
    <t>10176;46253</t>
  </si>
  <si>
    <t>Q22757</t>
  </si>
  <si>
    <t>tr|Q22757|Q22757_CAEEL DUF727 domain-containing protein OS=Caenorhabditis elegans OX=6239 GN=CELE_T24H7.3 PE=1 SV=1</t>
  </si>
  <si>
    <t>STLEEEAMAAVR;YFESLHTLLMDISPLFR</t>
  </si>
  <si>
    <t>9216;11461</t>
  </si>
  <si>
    <t>9713;12060</t>
  </si>
  <si>
    <t>42430;42431;42432;42433;42434;53372</t>
  </si>
  <si>
    <t>39677;39678;39679;39680;50156</t>
  </si>
  <si>
    <t>39679;50156</t>
  </si>
  <si>
    <t>Q22758</t>
  </si>
  <si>
    <t>tr|Q22758|Q22758_CAEEL Uncharacterized protein OS=Caenorhabditis elegans OX=6239 GN=CELE_T24H7.2 PE=1 SV=1</t>
  </si>
  <si>
    <t>DFTDNLLELK;FGEPIEQALR;FLNTDEAVAMGALFQAAHLSK;LGGESYTVEALTAMILANAK;MAQIPIDDIDQFVLMGAGTR;VIFPVEVHFVSK;VSFIVDASGIVR</t>
  </si>
  <si>
    <t>1232;2908;3049;5896;7071;10537;10972</t>
  </si>
  <si>
    <t>1298;3049;3196;6194;7419;11090;11552</t>
  </si>
  <si>
    <t>5633;5634;5635;5636;5637;13512;14141;14142;27558;27559;32882;48983;48984;48985;48986;51251</t>
  </si>
  <si>
    <t>5400;12748;13378;26006;26007;31012;46187;48290</t>
  </si>
  <si>
    <t>5400;12748;13378;26007;31012;46187;48290</t>
  </si>
  <si>
    <t>Q22763</t>
  </si>
  <si>
    <t>nep-22</t>
  </si>
  <si>
    <t>tr|Q22763|Q22763_CAEEL NEPrilysin metallopeptidase family OS=Caenorhabditis elegans OX=6239 GN=nep-22 PE=1 SV=2</t>
  </si>
  <si>
    <t>NALYTGPPGLSLAR;TNQVMQDIPEFGK</t>
  </si>
  <si>
    <t>7384;9808</t>
  </si>
  <si>
    <t>7799;10332</t>
  </si>
  <si>
    <t>34462;34463;34464;34465;45360</t>
  </si>
  <si>
    <t>32433;32434;42713</t>
  </si>
  <si>
    <t>32434;42713</t>
  </si>
  <si>
    <t>Q22768</t>
  </si>
  <si>
    <t>tr|Q22768|Q22768_CAEEL Aminotran_1_2 domain-containing protein OS=Caenorhabditis elegans OX=6239 GN=CELE_T25B9.1 PE=1 SV=3</t>
  </si>
  <si>
    <t>LAATMADELLK;LIVTDGVFSMDGDVAPLGDITSLAEK;PLIDLLR</t>
  </si>
  <si>
    <t>5447;6131;7958</t>
  </si>
  <si>
    <t>5730;6439;8394</t>
  </si>
  <si>
    <t>25380;25381;25382;25383;25384;28629;28630;36942;36943;36944</t>
  </si>
  <si>
    <t>23990;23991;23992;26948;26949;34655;34656;34657</t>
  </si>
  <si>
    <t>23991;26948;34656</t>
  </si>
  <si>
    <t>Q22781</t>
  </si>
  <si>
    <t>acdh-7</t>
  </si>
  <si>
    <t>tr|Q22781|Q22781_CAEEL Acyl CoA DeHydrogenase OS=Caenorhabditis elegans OX=6239 GN=acdh-7 PE=1 SV=2</t>
  </si>
  <si>
    <t>AFGTQIANHQGVSFLLAEMAINCELAR;AFTAFVVEGDTPGLTR;IFQIYEGTSQIQR;LFASDTANQAATNAVQIFGGAGFNTEYPAEK;MIDNPFVASYAVTEPGAGSDVAGVK;TMEYPWEIIK;TRPTVAALATGVAYR;VPAANVVGAPGEGFK</t>
  </si>
  <si>
    <t>254;273;4429;5779;7175;9788;9888;10844</t>
  </si>
  <si>
    <t>263;283;4651;6073;7555;10308;10413;11416</t>
  </si>
  <si>
    <t>1190;1270;1271;1272;1273;1274;1275;1276;20548;20549;20550;20551;26987;26988;26989;33499;33500;33501;45235;45236;45237;45238;45716;45717;50520</t>
  </si>
  <si>
    <t>1131;1132;1203;1204;1205;1206;1207;1208;19371;19372;19373;25450;25451;25452;25453;25454;31561;42582;42583;42584;43040;47614</t>
  </si>
  <si>
    <t>1131;1204;19372;25453;31561;42583;43040;47614</t>
  </si>
  <si>
    <t>Q22782</t>
  </si>
  <si>
    <t>Ras-related protein Rab-6.2</t>
  </si>
  <si>
    <t>rab-6.2</t>
  </si>
  <si>
    <t>sp|Q22782|RAB6B_CAEEL Ras-related protein rab-6.2 OS=Caenorhabditis elegans OX=6239 GN=rab-6.2 PE=1 SV=1</t>
  </si>
  <si>
    <t>IAGALPGIIKDDPVEPPNVVTMDPIR;LQLWDTAGQER;LVFLGEQSVGK;SLIPSYIR</t>
  </si>
  <si>
    <t>4160;6589;6883;8943</t>
  </si>
  <si>
    <t>4372;6911;7217;9421</t>
  </si>
  <si>
    <t>19340;19341;19342;30639;30640;30641;30642;31950;41083;41084;41085;41086</t>
  </si>
  <si>
    <t>18285;18286;18287;18288;28794;28795;28796;28797;30068;38416;38417;38418</t>
  </si>
  <si>
    <t>18286;28794;30068;38418</t>
  </si>
  <si>
    <t>Q22783</t>
  </si>
  <si>
    <t>tr|Q22783|Q22783_CAEEL Uncharacterized protein OS=Caenorhabditis elegans OX=6239 GN=CELE_T25G12.6 PE=1 SV=3</t>
  </si>
  <si>
    <t>PVNQSVILLSASEDLTDIESATQYAYILSALPK</t>
  </si>
  <si>
    <t>37229;37230;37231;37232</t>
  </si>
  <si>
    <t>Q22792</t>
  </si>
  <si>
    <t>tr|Q22792|Q22792_CAEEL 60S ribosomal export protein NMD3 OS=Caenorhabditis elegans OX=6239 GN=CELE_T25G3.3 PE=1 SV=2</t>
  </si>
  <si>
    <t>HTFCVEIVPICR;VSNVITLIDPNNLQLVDVQATNFWR</t>
  </si>
  <si>
    <t>4112;10996</t>
  </si>
  <si>
    <t>4322;11577</t>
  </si>
  <si>
    <t>19171;51360</t>
  </si>
  <si>
    <t>18149;48391;48392</t>
  </si>
  <si>
    <t>18149;48392</t>
  </si>
  <si>
    <t>Q22799</t>
  </si>
  <si>
    <t>Dynein light chain 1, cytoplasmic</t>
  </si>
  <si>
    <t>dlc-1</t>
  </si>
  <si>
    <t>sp|Q22799|DYL1_CAEEL Dynein light chain 1, cytoplasmic OS=Caenorhabditis elegans OX=6239 GN=dlc-1 PE=1 SV=1</t>
  </si>
  <si>
    <t>NADMSDDMQQDAIDCATQALEK</t>
  </si>
  <si>
    <t>34359;34360;34361;34362;34363;34364</t>
  </si>
  <si>
    <t>32332;32333;32334;32335;32336</t>
  </si>
  <si>
    <t>Q22814</t>
  </si>
  <si>
    <t>gst-13</t>
  </si>
  <si>
    <t>tr|Q22814|Q22814_CAEEL Glutathione S-Transferase OS=Caenorhabditis elegans OX=6239 GN=gst-13 PE=1 SV=1</t>
  </si>
  <si>
    <t>QVPVLSVDGFQIPQSMAIAR;TAEESAMVDAFVDQFK</t>
  </si>
  <si>
    <t>8358;9355</t>
  </si>
  <si>
    <t>8806;9857</t>
  </si>
  <si>
    <t>38601;38602;38603;38604;38605;43100;43101;43102;43103;43104;43105;43106;43107;43108;43109</t>
  </si>
  <si>
    <t>36064;36065;36066;36067;40317;40318;40319;40320;40321;40322;40323;40324;40325;40326</t>
  </si>
  <si>
    <t>36065;40319</t>
  </si>
  <si>
    <t>Q86MJ6;Q22820</t>
  </si>
  <si>
    <t>ckc-1</t>
  </si>
  <si>
    <t>tr|Q86MJ6|Q86MJ6_CAEEL Choline Kinase C OS=Caenorhabditis elegans OX=6239 GN=ckc-1 PE=1 SV=1;tr|Q22820|Q22820_CAEEL Choline Kinase C OS=Caenorhabditis elegans OX=6239 GN=ckc-1 PE=1 SV=1</t>
  </si>
  <si>
    <t>326;342</t>
  </si>
  <si>
    <t>IFSAGFGTEHVIFR;WAFINDYLR</t>
  </si>
  <si>
    <t>4431;11240</t>
  </si>
  <si>
    <t>4653;11832</t>
  </si>
  <si>
    <t>20553;20554;20555;20556;52456;52457;52458</t>
  </si>
  <si>
    <t>19375;19376;49354</t>
  </si>
  <si>
    <t>19375;49354</t>
  </si>
  <si>
    <t>Q22836</t>
  </si>
  <si>
    <t>Uncharacterized protein T27F2.1</t>
  </si>
  <si>
    <t>T27F2.1</t>
  </si>
  <si>
    <t>sp|Q22836|YGH1_CAEEL Uncharacterized protein T27F2.1 OS=Caenorhabditis elegans OX=6239 GN=T27F2.1 PE=1 SV=1</t>
  </si>
  <si>
    <t>DILPAPVAADEAASQIR;GPEDFGDGGAFPEIHVAQFPLGLGLGDMR</t>
  </si>
  <si>
    <t>1356;3766</t>
  </si>
  <si>
    <t>1430;3962</t>
  </si>
  <si>
    <t>6302;6303;6304;17614;17615;17616</t>
  </si>
  <si>
    <t>6048;6049;6050;6051;16639</t>
  </si>
  <si>
    <t>6048;16639</t>
  </si>
  <si>
    <t>Q22850</t>
  </si>
  <si>
    <t>tr|Q22850|Q22850_CAEEL Uncharacterized protein OS=Caenorhabditis elegans OX=6239 GN=CELE_T28F4.5 PE=1 SV=1</t>
  </si>
  <si>
    <t>EIIDYDLPAK;MMDNNITETEMK</t>
  </si>
  <si>
    <t>2192;7233</t>
  </si>
  <si>
    <t>2309;7625;7626</t>
  </si>
  <si>
    <t>10310;10311;10312;10313;10314;10315;10316;33796;33797;33798;33799;33800;33801</t>
  </si>
  <si>
    <t>9826;9827;9828;9829;9830;9831;9832;9833;9834;9835;9836;31815;31816;31817;31818;31819</t>
  </si>
  <si>
    <t>9835;31819</t>
  </si>
  <si>
    <t>527;528</t>
  </si>
  <si>
    <t>1;2</t>
  </si>
  <si>
    <t>Q22918-2;Q22918</t>
  </si>
  <si>
    <t>Eukaryotic translation initiation factor 5</t>
  </si>
  <si>
    <t>C37C3.2</t>
  </si>
  <si>
    <t>sp|Q22918-2|IF5_CAEEL Isoform b of Eukaryotic translation initiation factor 5 OS=Caenorhabditis elegans OX=6239 GN=C37C3.2;sp|Q22918|IF5_CAEEL Eukaryotic translation initiation factor 5 OS=Caenorhabditis elegans OX=6239 GN=C37C3.2 PE=3 SV=2</t>
  </si>
  <si>
    <t>402;436</t>
  </si>
  <si>
    <t>IIENSQPVLNWLK</t>
  </si>
  <si>
    <t>21141;21142;21143</t>
  </si>
  <si>
    <t>19926;19927</t>
  </si>
  <si>
    <t>Q22922</t>
  </si>
  <si>
    <t>cdd-1</t>
  </si>
  <si>
    <t>tr|Q22922|Q22922_CAEEL Cytidine deaminase OS=Caenorhabditis elegans OX=6239 GN=cdd-1 PE=1 SV=1</t>
  </si>
  <si>
    <t>ANLTEFEQQLVDK;VILGSSTSDQIIETTTYELLPYAFTPK</t>
  </si>
  <si>
    <t>609;10572</t>
  </si>
  <si>
    <t>639;11127</t>
  </si>
  <si>
    <t>2790;2791;49159;49160;49161;49162</t>
  </si>
  <si>
    <t>2694;2695;2696;46312;46313</t>
  </si>
  <si>
    <t>2696;46312</t>
  </si>
  <si>
    <t>Q22942-2;Q22942</t>
  </si>
  <si>
    <t>Choline kinase A2</t>
  </si>
  <si>
    <t>cka-2</t>
  </si>
  <si>
    <t>sp|Q22942-2|CKA2_CAEEL Isoform b of Choline kinase A2 OS=Caenorhabditis elegans OX=6239 GN=cka-2;sp|Q22942|CKA2_CAEEL Choline kinase A2 OS=Caenorhabditis elegans OX=6239 GN=cka-2 PE=1 SV=2</t>
  </si>
  <si>
    <t>408;429</t>
  </si>
  <si>
    <t>SPVTFCHNDLQEGNILLPK;VYFNPETESHLVAESVIFTLLSER</t>
  </si>
  <si>
    <t>9088;11207</t>
  </si>
  <si>
    <t>9578;11794</t>
  </si>
  <si>
    <t>41779;52284;52285</t>
  </si>
  <si>
    <t>39076;49191;49192</t>
  </si>
  <si>
    <t>39076;49191</t>
  </si>
  <si>
    <t>Q22957</t>
  </si>
  <si>
    <t>UPF0376 protein F10G2.1</t>
  </si>
  <si>
    <t>F10G2.1</t>
  </si>
  <si>
    <t>sp|Q22957|U376C_CAEEL UPF0376 protein F10G2.1 OS=Caenorhabditis elegans OX=6239 GN=F10G2.1 PE=1 SV=2</t>
  </si>
  <si>
    <t>DHFIGISNILLECDFR;SCVSFANCFETLQCGPEDPAEK</t>
  </si>
  <si>
    <t>1306;8551</t>
  </si>
  <si>
    <t>1378;9010</t>
  </si>
  <si>
    <t>6025;6026;39410;39411;39412</t>
  </si>
  <si>
    <t>5779;5780;36802</t>
  </si>
  <si>
    <t>5779;36802</t>
  </si>
  <si>
    <t>Q22966</t>
  </si>
  <si>
    <t>clec-1</t>
  </si>
  <si>
    <t>tr|Q22966|Q22966_CAEEL C-type lectin domain-containing protein OS=Caenorhabditis elegans OX=6239 GN=clec-1 PE=1 SV=1</t>
  </si>
  <si>
    <t>LIDENLPWTIAEFK</t>
  </si>
  <si>
    <t>28087;28088;28089</t>
  </si>
  <si>
    <t>Q22968</t>
  </si>
  <si>
    <t>Aminomethyltransferase</t>
  </si>
  <si>
    <t>gcst-1</t>
  </si>
  <si>
    <t>tr|Q22968|Q22968_CAEEL Aminomethyltransferase OS=Caenorhabditis elegans OX=6239 GN=gcst-1 PE=1 SV=1</t>
  </si>
  <si>
    <t>DLPYLQENAAAWR;ETLDFPGAEHIVK;GGIKDDLIIMK;LVEFAGYDMPTQYADFSIK;MPFVPTNYFTGK;SHLPLIDPLDK;VAFIESLTTADVQGLQENSGTLSVFTNEK</t>
  </si>
  <si>
    <t>1509;2542;3550;6860;7265;8790;10124</t>
  </si>
  <si>
    <t>1592;2672;3728;7191;7662;9262;10655</t>
  </si>
  <si>
    <t>7003;7004;7005;7006;7007;7008;11870;11871;11872;11873;16542;16543;31788;31789;31790;31791;31792;33917;33918;40469;40470;40471;46838;46839;46840</t>
  </si>
  <si>
    <t>6670;6671;6672;11273;11274;15612;29898;29899;31933;37849;37850;37851;37852;44142;44143;44144</t>
  </si>
  <si>
    <t>6671;11274;15612;29899;31933;37851;44143</t>
  </si>
  <si>
    <t>Q22972</t>
  </si>
  <si>
    <t>asp-13</t>
  </si>
  <si>
    <t>tr|Q22972|Q22972_CAEEL Peptidase A1 domain-containing protein OS=Caenorhabditis elegans OX=6239 GN=asp-13 PE=1 SV=1</t>
  </si>
  <si>
    <t>AAGATWDPTNQVFNIPCDADAGPIK;GAPGTSASGAFTYGGLDK;IGGSGEAQLAIPR;IGQFNYVIR;NHCGPVIGYAELTNAR;YASGDAYGTLGIDTVK</t>
  </si>
  <si>
    <t>35;3373;4473;4495;7481;11383</t>
  </si>
  <si>
    <t>35;3540;4697;4721;7899;11978</t>
  </si>
  <si>
    <t>190;191;15652;15653;15654;20782;20783;20893;20894;34907;53055;53056</t>
  </si>
  <si>
    <t>189;190;14761;14762;14763;19594;19699;19700;32825;49862</t>
  </si>
  <si>
    <t>190;14762;19594;19700;32825;49862</t>
  </si>
  <si>
    <t>Q22979</t>
  </si>
  <si>
    <t>his-39</t>
  </si>
  <si>
    <t>tr|Q22979|Q22979_CAEEL Histone domain-containing protein OS=Caenorhabditis elegans OX=6239 GN=his-39 PE=1 SV=3</t>
  </si>
  <si>
    <t>LILPGELAK;MSIMNSFVNDVFER;SIMNSFVNDVFER</t>
  </si>
  <si>
    <t>6072;7302;8846</t>
  </si>
  <si>
    <t>6380;7706;7707;9322</t>
  </si>
  <si>
    <t>28381;34080;34081;34082;34083;34084;34085;34086;40671;40672;40673;40674;40675;40676;40677;40678;40679;40680</t>
  </si>
  <si>
    <t>26751;32089;32090;38038;38039;38040;38041;38042;38043;38044;38045;38046;38047;38048</t>
  </si>
  <si>
    <t>26751;32090;38044</t>
  </si>
  <si>
    <t>Q22993</t>
  </si>
  <si>
    <t>pmt-2</t>
  </si>
  <si>
    <t>sp|Q22993|PMT2_CAEEL Phosphoethanolamine N-methyltransferase 2 OS=Caenorhabditis elegans OX=6239 GN=pmt-2 PE=1 SV=1</t>
  </si>
  <si>
    <t>DNHNWNFFLAQK;DNHNWNFFLAQKPFPK;DSLISGWTDK;FGDFKPGQTMLDIGVGIGGGAR;KVFAPTTDATITFR;LTDYFDVFR;NADVLIFNNALSQIITNADLLTDFLK;NATNATAIGGTVIIR;PGQTMLDIGVGIGGGAR;QGQTYVTAFTPLTSNVQVHTSLEQLSTIR;QVADEFGVHVHGIDLSSNMLAIALER;TGFVNVQTENMTPR;VFAPTTDATITFR;YSITDALVYQFEDNSFDYVFSR</t>
  </si>
  <si>
    <t>1599;1600;1678;2904;5410;6744;7364;7390;7915;8135;8328;9562;10326;11703</t>
  </si>
  <si>
    <t>1695;1696;1777;3045;5691;7070;7778;7806;8350;8577;8776;10068;10069;10870;12305</t>
  </si>
  <si>
    <t>7510;7511;7512;7513;7514;7515;7516;7881;13493;13494;13495;13496;13497;25223;25224;25225;31258;31259;31260;31261;31262;31263;31264;34365;34366;34367;34368;34503;34504;34505;34506;34507;34508;34509;34510;34511;34512;34513;36752;37674;37675;37676;37677;37678;37679;37680;37681;38479;38480;38481;38482;38483;38484;38485;44079;44080;44081;44082;47906;47907;47908;47909;47910;47911;47912;47913;47914;47915;47916;54428;54429</t>
  </si>
  <si>
    <t>7175;7176;7177;7178;7179;7180;7181;7182;7183;7184;7557;12735;12736;23847;23848;23849;29382;29383;29384;29385;29386;29387;29388;29389;29390;32337;32338;32339;32340;32341;32342;32484;32485;32486;32487;32488;32489;34506;35235;35236;35237;35238;35239;35240;35241;35242;35243;35244;35980;35981;35982;35983;35984;41314;41315;41316;41317;45085;45086;45087;45088;45089;45090;45091;45092;45093;45094;45095;45096;45097;51144;51145</t>
  </si>
  <si>
    <t>7175;7180;7557;12735;23847;29384;32338;32485;34506;35241;35980;41314;45089;51145</t>
  </si>
  <si>
    <t>Q23042</t>
  </si>
  <si>
    <t>tr|Q23042|Q23042_CAEEL Uncharacterized protein OS=Caenorhabditis elegans OX=6239 GN=CELE_T22B7.3 PE=1 SV=2</t>
  </si>
  <si>
    <t>VEVMESTGAESLPDIVFAANAAIIK</t>
  </si>
  <si>
    <t>47867;47868</t>
  </si>
  <si>
    <t>Q23058</t>
  </si>
  <si>
    <t>Sperm-specific class P protein 9/11</t>
  </si>
  <si>
    <t>ssp-9</t>
  </si>
  <si>
    <t>sp|Q23058|SSP9_CAEEL Sperm-specific class P protein 9/11 OS=Caenorhabditis elegans OX=6239 GN=ssp-11 PE=2 SV=1</t>
  </si>
  <si>
    <t>IAPVFGFVDPAGSK;LVIHFAPAPADATDAQAAFAAVTPAGTVTIPMSATA</t>
  </si>
  <si>
    <t>4194;6900</t>
  </si>
  <si>
    <t>4407;7234</t>
  </si>
  <si>
    <t>19493;19494;19495;19496;19497;19498;19499;19500;19501;19502;19503;19504;19505;19506;32025;32026;32027;32028;32029;32030;32031;32032;32033;32034;32035;32036;32037;32038;32039;32040;32041</t>
  </si>
  <si>
    <t>18413;18414;18415;18416;18417;18418;18419;18420;18421;18422;18423;18424;30159;30160;30161;30162;30163;30164;30165;30166;30167;30168;30169;30170;30171;30172;30173;30174;30175;30176</t>
  </si>
  <si>
    <t>18420;30165</t>
  </si>
  <si>
    <t>Q23069</t>
  </si>
  <si>
    <t>moc-2</t>
  </si>
  <si>
    <t>tr|Q23069|Q23069_CAEEL Molybdopterin molybdotransferase OS=Caenorhabditis elegans OX=6239 GN=moc-2 PE=1 SV=2</t>
  </si>
  <si>
    <t>FADVILTTGGTGFAPR</t>
  </si>
  <si>
    <t>12650;12651;12652;12653</t>
  </si>
  <si>
    <t>11983;11984;11985</t>
  </si>
  <si>
    <t>Q23089;Q8MPS6</t>
  </si>
  <si>
    <t>Q23089</t>
  </si>
  <si>
    <t>15;2</t>
  </si>
  <si>
    <t>xpo-1</t>
  </si>
  <si>
    <t>tr|Q23089|Q23089_CAEEL Importin N-terminal domain-containing protein OS=Caenorhabditis elegans OX=6239 GN=xpo-1 PE=1 SV=2</t>
  </si>
  <si>
    <t>1080;79</t>
  </si>
  <si>
    <t>AVSAMEVLSEAK;AWPTFITDIVDSSK;DFLIQIK;ETLVYLTHLDNK;FLVLVIR;GFFSFNTEISSMR;IDVTLLDQVVEIMNR;ITLIEEMEVFK;LILDSIVPPLFDAVLFDYQK;LISSLAQFLVAFIK;MAKPEEVLIVENDQGEVVR;NVAEIGLDILK;TWNDIIAAASTNDSVLEEPEMVK;YFALQILETVIQHK;YYIDLLK</t>
  </si>
  <si>
    <t>902;929;1215;2545;3076;3502;4315;5057;6064;6115;7065;7773;10069;11452;11794</t>
  </si>
  <si>
    <t>954;955;983;1280;2676;3225;3678;4531;5316;6372;6423;7410;8201;10599;12050;12398</t>
  </si>
  <si>
    <t>4219;4220;4221;4222;4223;4345;4346;4347;4348;5551;5552;5553;5554;5555;11897;14292;14293;14294;14295;16329;16330;16331;16332;20012;20013;20014;20015;20016;20017;20018;23702;28332;28333;28334;28335;28568;28569;32845;36172;36173;36174;36175;36176;46567;46568;46569;53326;53327;53328;53329;54758;54759;54760</t>
  </si>
  <si>
    <t>4037;4038;4039;4040;4193;4194;4195;5307;5308;5309;11308;13502;13503;15392;18867;18868;18869;18870;18871;22444;26704;26705;26706;26707;26708;26709;26710;26906;26907;30985;34018;34019;34020;34021;34022;43883;43884;43885;50111;50112;50113;51418;51419</t>
  </si>
  <si>
    <t>4038;4194;5307;11308;13502;15392;18867;22444;26706;26906;30985;34019;43884;50111;51418</t>
  </si>
  <si>
    <t>Q23091</t>
  </si>
  <si>
    <t>tr|Q23091|Q23091_CAEEL Oxidored_FMN domain-containing protein OS=Caenorhabditis elegans OX=6239 GN=CELE_ZK742.4 PE=1 SV=1</t>
  </si>
  <si>
    <t>EVPAASGFLIGLK</t>
  </si>
  <si>
    <t>12220;12221;12222;12223</t>
  </si>
  <si>
    <t>11567;11568</t>
  </si>
  <si>
    <t>Q23098</t>
  </si>
  <si>
    <t>nuo-6</t>
  </si>
  <si>
    <t>tr|Q23098|Q23098_CAEEL NADH dehydrogenase [ubiquinone] 1 beta subcomplex subunit 4 OS=Caenorhabditis elegans OX=6239 GN=nuo-6 PE=1 SV=2</t>
  </si>
  <si>
    <t>LLWWDR;LWQDPVLGYFETHGK;TLQTGGSGLFAPTIGIDF</t>
  </si>
  <si>
    <t>6334;7002;9750</t>
  </si>
  <si>
    <t>6647;7341;10265</t>
  </si>
  <si>
    <t>29515;29516;32489;32490;32491;45041;45042;45043;45044;45045;45046</t>
  </si>
  <si>
    <t>27768;27769;30640;42355;42356;42357</t>
  </si>
  <si>
    <t>27768;30640;42357</t>
  </si>
  <si>
    <t>Q23120</t>
  </si>
  <si>
    <t>Probable splicing factor, arginine/serine-rich 2</t>
  </si>
  <si>
    <t>rsp-2</t>
  </si>
  <si>
    <t>sp|Q23120|RSP2_CAEEL Probable splicing factor, arginine/serine-rich 2 OS=Caenorhabditis elegans OX=6239 GN=rsp-2 PE=3 SV=1</t>
  </si>
  <si>
    <t>VILEFPR</t>
  </si>
  <si>
    <t>49147;49148;49149</t>
  </si>
  <si>
    <t>46303;46304</t>
  </si>
  <si>
    <t>Q23121</t>
  </si>
  <si>
    <t>Probable splicing factor, arginine/serine-rich 1</t>
  </si>
  <si>
    <t>rsp-1</t>
  </si>
  <si>
    <t>sp|Q23121|RSP1_CAEEL Probable splicing factor, arginine/serine-rich 1 OS=Caenorhabditis elegans OX=6239 GN=rsp-1 PE=3 SV=1</t>
  </si>
  <si>
    <t>ISWQDLK;RPNEALLCFATPSDLK</t>
  </si>
  <si>
    <t>5031;8439</t>
  </si>
  <si>
    <t>5290;8894</t>
  </si>
  <si>
    <t>23583;38931;38932</t>
  </si>
  <si>
    <t>22341;36374</t>
  </si>
  <si>
    <t>Q23126</t>
  </si>
  <si>
    <t>tRNA (guanine-N(7)-)-methyltransferase</t>
  </si>
  <si>
    <t>W02B12.10</t>
  </si>
  <si>
    <t>sp|Q23126|TRMB_CAEEL tRNA (guanine-N(7)-)-methyltransferase OS=Caenorhabditis elegans OX=6239 GN=metl-1 PE=3 SV=1</t>
  </si>
  <si>
    <t>WPAIFR</t>
  </si>
  <si>
    <t>Q23146</t>
  </si>
  <si>
    <t>rab-7</t>
  </si>
  <si>
    <t>tr|Q23146|Q23146_CAEEL RAB family OS=Caenorhabditis elegans OX=6239 GN=rab-7 PE=1 SV=1</t>
  </si>
  <si>
    <t>ATIGADFLTR;DPDHFPFVLLGNK;EALNVEAAFLAIAR;FQSLGVAFYR;SLDSWRDEFLIQASPR</t>
  </si>
  <si>
    <t>790;1619;1914;3169;8893</t>
  </si>
  <si>
    <t>831;1716;2025;3324;9370</t>
  </si>
  <si>
    <t>3643;7619;7620;7621;7622;7623;7624;9016;9017;9018;9019;14711;14712;14713;14714;14715;40883;40884</t>
  </si>
  <si>
    <t>3473;7312;7313;7314;7315;7316;7317;8638;8639;8640;8641;8642;13888;13889;38248;38249</t>
  </si>
  <si>
    <t>3473;7314;8639;13888;38249</t>
  </si>
  <si>
    <t>Q9XVU8;Q23158;H2L2C8;H2L2C9</t>
  </si>
  <si>
    <t>21;21;20;20</t>
  </si>
  <si>
    <t>atn-1</t>
  </si>
  <si>
    <t>tr|Q9XVU8|Q9XVU8_CAEEL AcTiniN OS=Caenorhabditis elegans OX=6239 GN=atn-1 PE=1 SV=1;tr|Q23158|Q23158_CAEEL AcTiniN OS=Caenorhabditis elegans OX=6239 GN=atn-1 PE=1 SV=1;tr|H2L2C8|H2L2C8_CAEEL AcTiniN OS=Caenorhabditis elegans OX=6239 GN=atn-1 PE=1 SV=1;tr|H</t>
  </si>
  <si>
    <t>894;920;823;849</t>
  </si>
  <si>
    <t>AAPFNNWLDGAR;DINAAWAGLEDSEK;EDLADLVIVHEMR;EFSSINQIEHEVEHLVTSHGLDR;EIEELVNAHDQFK;ELEQVLAIGLGGR;FAIQDINVEELSAR;GDPIHNLNLAFDIAEK;GFEEWLLSEIMR;LDSLYLDFAK;LETLFNTLQTR;LMLLLEVISGEPLPKPDR;LVSIGAEEIVDGNVK;MMEDYENLASDLLAWINR;NPYTDLSASDIR;NVLGYKPNLDELER;TFITADELER;VGWETLLTSINK;VPFEAFLDFMTK;WMPWLANR;YPDIGPINAR</t>
  </si>
  <si>
    <t>68;1359;1971;2071;2165;2287;2721;3431;3496;5651;5761;6351;6947;7234;7679;7814;9525;10488;10866;11307;11653</t>
  </si>
  <si>
    <t>70;1433;2083;2184;2282;2407;2857;3603;3671;5942;6055;6667;7284;7627;8105;8245;10031;11039;11441;11899;12255</t>
  </si>
  <si>
    <t>359;360;361;362;363;6308;6309;9327;9328;9329;9330;9753;10181;10735;10736;10737;10738;10739;10740;10741;10742;12698;12699;12700;15945;15946;15947;15948;15949;16297;16298;16299;16300;26407;26408;26409;26914;26915;26916;26917;26918;26919;29609;32248;32249;32250;32251;32252;32253;33802;35759;35760;36349;36350;36351;43892;43893;43894;48766;48767;48768;48769;48770;50671;50672;50673;50674;50675;50676;52704;52705;54234</t>
  </si>
  <si>
    <t>344;345;346;347;348;6054;6055;6056;8928;8929;8930;9325;9701;10214;10215;10216;10217;10218;10219;10220;10221;12034;15006;15364;15365;15366;15367;24947;24948;24949;25388;25389;25390;27843;30391;30392;30393;30394;31820;33624;34193;34194;41112;41113;45987;45988;45989;45990;45991;47754;47755;47756;47757;47758;47759;47760;47761;49555;49556;50953</t>
  </si>
  <si>
    <t>348;6055;8928;9325;9701;10220;12034;15006;15365;24947;25388;27843;30393;31820;33624;34194;41112;45990;47756;49556;50953</t>
  </si>
  <si>
    <t>532;533</t>
  </si>
  <si>
    <t>280;281</t>
  </si>
  <si>
    <t>Q23163</t>
  </si>
  <si>
    <t>lpr-5</t>
  </si>
  <si>
    <t>tr|Q23163|Q23163_CAEEL LiPocalin-Related protein OS=Caenorhabditis elegans OX=6239 GN=lpr-5 PE=1 SV=1</t>
  </si>
  <si>
    <t>DSSGNPVFETAPVVPEGGFLPTSEVR</t>
  </si>
  <si>
    <t>7959;7960;7961</t>
  </si>
  <si>
    <t>7618;7619;7620</t>
  </si>
  <si>
    <t>Q23166</t>
  </si>
  <si>
    <t>tr|Q23166|Q23166_CAEEL Pribosyltran_N domain-containing protein OS=Caenorhabditis elegans OX=6239 GN=CELE_W04G3.5 PE=1 SV=1</t>
  </si>
  <si>
    <t>IAIMVDDIIDDAQSFVAAAEVLK;LVSLDLYK</t>
  </si>
  <si>
    <t>4173;6949</t>
  </si>
  <si>
    <t>4385;7286</t>
  </si>
  <si>
    <t>19398;19399;19400;32258;32259</t>
  </si>
  <si>
    <t>18329;18330;18331;30400</t>
  </si>
  <si>
    <t>18330;30400</t>
  </si>
  <si>
    <t>Q23179;L8E833</t>
  </si>
  <si>
    <t>Q23179</t>
  </si>
  <si>
    <t>tr|Q23179|Q23179_CAEEL Uncharacterized protein OS=Caenorhabditis elegans OX=6239 GN=CELE_W05H9.1 PE=1 SV=1</t>
  </si>
  <si>
    <t>414;406</t>
  </si>
  <si>
    <t>APLLPPPATPITALPLAPAK;DELSDLIQDLIGQGVK;KDELSDLIQDLIGQGVK</t>
  </si>
  <si>
    <t>645;1180;5245</t>
  </si>
  <si>
    <t>678;1245;5513</t>
  </si>
  <si>
    <t>2970;2971;2972;5405;24572;24573;24574;24575</t>
  </si>
  <si>
    <t>2851;5189;23243;23244;23245</t>
  </si>
  <si>
    <t>2851;5189;23244</t>
  </si>
  <si>
    <t>Q23188;Q23187</t>
  </si>
  <si>
    <t>tr|Q23188|Q23188_CAEEL Reticulon-like protein OS=Caenorhabditis elegans OX=6239 GN=ret-1 PE=1 SV=1;tr|Q23187|Q23187_CAEEL Reticulon-like protein OS=Caenorhabditis elegans OX=6239 GN=ret-1 PE=1 SV=4</t>
  </si>
  <si>
    <t>222;252</t>
  </si>
  <si>
    <t>ILDVIYWR;LVFVESPLESIK;TDSEHPFSEILAQDLTLPQEK;VYESNQEAIDPHLATISGHLK</t>
  </si>
  <si>
    <t>4667;6886;9446;11203</t>
  </si>
  <si>
    <t>4903;7220;9948;11790</t>
  </si>
  <si>
    <t>21804;21805;21806;21807;31960;31961;31962;43516;43517;43518;43519;43520;43521;52266;52267;52268;52269;52270</t>
  </si>
  <si>
    <t>20625;20626;30075;30076;30077;30078;40741;40742;40743;40744;40745;49179;49180;49181;49182</t>
  </si>
  <si>
    <t>20626;30076;40741;49181</t>
  </si>
  <si>
    <t>Q23195</t>
  </si>
  <si>
    <t>tr|Q23195|Q23195_CAEEL N-acetyl-D-glucosamine kinase OS=Caenorhabditis elegans OX=6239 GN=CELE_W06B4.2 PE=1 SV=1</t>
  </si>
  <si>
    <t>ALGLGLSGAEDEEFNK;ALGLGLSGAEDEEFNKK;IADWILEVFEK;IVMYEPSDSPAVGAAVLAAK</t>
  </si>
  <si>
    <t>508;509;4151;5156</t>
  </si>
  <si>
    <t>531;532;4363;5419</t>
  </si>
  <si>
    <t>2362;2363;2364;2365;19295;19296;19297;19298;24150;24151;24152;24153;24154;24155;24156;24157</t>
  </si>
  <si>
    <t>2271;2272;2273;18246;18247;18248;22861;22862</t>
  </si>
  <si>
    <t>2271;2272;18247;22862</t>
  </si>
  <si>
    <t>Q23223</t>
  </si>
  <si>
    <t>mRNA transport homolog 4</t>
  </si>
  <si>
    <t>mtr-4</t>
  </si>
  <si>
    <t>sp|Q23223|MTR4_CAEEL mRNA transport homolog 4 OS=Caenorhabditis elegans OX=6239 GN=mtr-4 PE=3 SV=1</t>
  </si>
  <si>
    <t>ADLFDEFIEPGVK;DAMSGLATAGDSAGSFNK;FDPTNPATLVPGFDLPK;GIFNTLDVAQTAALLSCFVFQDK;GSVACELSASDELILTEMLLK;LPQILNILPLLR;SVYESAIAQLSPEDQK;TLVDLQDQLEATR</t>
  </si>
  <si>
    <t>140;1091;2804;3610;3848;6534;9303;9771</t>
  </si>
  <si>
    <t>145;1154;2942;3790;4046;6856;9804;10288</t>
  </si>
  <si>
    <t>703;704;705;706;5012;13048;13049;16813;16814;17973;30366;30367;30368;30369;30370;30371;30372;42812;42813;42814;45157;45158;45159</t>
  </si>
  <si>
    <t>674;675;676;4837;12363;12364;15843;15844;16974;28513;28514;28515;28516;28517;28518;28519;40032;42515;42516</t>
  </si>
  <si>
    <t>676;4837;12363;15843;16974;28516;40032;42515</t>
  </si>
  <si>
    <t>Q23227;A0A3B1E3U1</t>
  </si>
  <si>
    <t>tr|Q23227|Q23227_CAEEL ZnMc domain-containing protein OS=Caenorhabditis elegans OX=6239 GN=zmp-4 PE=1 SV=3;tr|A0A3B1E3U1|A0A3B1E3U1_CAEEL ZnMc domain-containing protein OS=Caenorhabditis elegans OX=6239 GN=zmp-4 PE=1 SV=1</t>
  </si>
  <si>
    <t>472;245</t>
  </si>
  <si>
    <t>FVDSGRPIQQVFPR;IYGLSSVDHSTPSSDVDR</t>
  </si>
  <si>
    <t>3256;5212</t>
  </si>
  <si>
    <t>3417;5479</t>
  </si>
  <si>
    <t>15113;24430</t>
  </si>
  <si>
    <t>14270;23098</t>
  </si>
  <si>
    <t>Q23232;G8XYY6</t>
  </si>
  <si>
    <t>tRNA (guanine-N(7)-)-methyltransferase non-catalytic subunit</t>
  </si>
  <si>
    <t>Y102E9.2</t>
  </si>
  <si>
    <t>sp|Q23232|WDR4_CAEEL tRNA (guanine-N(7)-)-methyltransferase non-catalytic subunit OS=Caenorhabditis elegans OX=6239 GN=wdr-4 PE=3 SV=1;tr|G8XYY6|G8XYY6_CAEEL tRNA (guanine-N(7)-)-methyltransferase non-catalytic subunit OS=Caenorhabditis elegans OX=6239 GN=</t>
  </si>
  <si>
    <t>388;391</t>
  </si>
  <si>
    <t>FVPIDEELTITLTSTNDAIDNLFK;NLYNWSIAK;SFITAFR;STVHLIDLNNMEQK;TLAVQDNDSLWSSGGDK;VFIASGDLIR;YPATSVIDSFFLGHTEYVK</t>
  </si>
  <si>
    <t>3277;7622;8699;9232;9684;10363;11648</t>
  </si>
  <si>
    <t>3438;8043;9167;9729;10196;10908;12250</t>
  </si>
  <si>
    <t>15179;15180;15181;15182;15183;35493;35494;40076;40077;40078;40079;42479;42480;42481;44697;44698;48109;48110;48111;54219;54220;54221</t>
  </si>
  <si>
    <t>14320;14321;14322;14323;14324;14325;33367;37441;37442;37443;37444;39719;39720;42001;42002;45274;45275;45276;50940;50941</t>
  </si>
  <si>
    <t>14321;33367;37441;39719;42001;45275;50940</t>
  </si>
  <si>
    <t>Q23237</t>
  </si>
  <si>
    <t>Proteasome subunit beta type-3</t>
  </si>
  <si>
    <t>pbs-3</t>
  </si>
  <si>
    <t>sp|Q23237|PSB3_CAEEL Proteasome subunit beta type-3 OS=Caenorhabditis elegans OX=6239 GN=pbs-3 PE=1 SV=1</t>
  </si>
  <si>
    <t>DAASGWGAVVYTITK;DFVAVGTGQEYLLGVCENFWR;ENMKPDELFEATAQSILSCLER;FGSYFTEPLVAGLDDTNKPYICCMDTIGCVSAPR;NIKPQVLSEMISNLAYQHR;VYVGLAGFQSDAR</t>
  </si>
  <si>
    <t>1043;1235;2405;2948;7496;11236</t>
  </si>
  <si>
    <t>1105;1301;2531;3093;7914;11828</t>
  </si>
  <si>
    <t>4781;4782;4783;4784;4785;4786;4787;4788;5650;5651;5652;5653;11274;11275;11276;11277;11278;11279;13686;13687;13688;13689;34963;34964;34965;34966;34967;52437;52438;52439;52440;52441;52442;52443;52444;52445;52446;52447;52448</t>
  </si>
  <si>
    <t>4625;4626;4627;4628;4629;5411;5412;5413;5414;5415;10696;10697;10698;10699;10700;10701;12901;12902;12903;12904;12905;32885;32886;32887;32888;32889;49338;49339;49340;49341;49342;49343;49344;49345</t>
  </si>
  <si>
    <t>4625;5413;10698;12902;32887;49338</t>
  </si>
  <si>
    <t>Q23246</t>
  </si>
  <si>
    <t>Sperm-specific class P protein 34</t>
  </si>
  <si>
    <t>ssp-34</t>
  </si>
  <si>
    <t>sp|Q23246|SSP34_CAEEL Sperm-specific class P protein 34 OS=Caenorhabditis elegans OX=6239 GN=ssp-34 PE=1 SV=1</t>
  </si>
  <si>
    <t>IVIQYAEVPAEETDPMAPFK</t>
  </si>
  <si>
    <t>24035;24036;24037</t>
  </si>
  <si>
    <t>22743;22744;22745;22746</t>
  </si>
  <si>
    <t>Q23258</t>
  </si>
  <si>
    <t>tr|Q23258|Q23258_CAEEL Uncharacterized protein OS=Caenorhabditis elegans OX=6239 GN=CELE_ZC373.2 PE=1 SV=2</t>
  </si>
  <si>
    <t>ALQDGLTTDFASGFISNDR;TVVSAPIDGAPGTATCSDTTTPER</t>
  </si>
  <si>
    <t>553;10056</t>
  </si>
  <si>
    <t>579;10586</t>
  </si>
  <si>
    <t>2546;2547;2548;2549;2550;2551;2552;2553;2554;2555;46515</t>
  </si>
  <si>
    <t>2454;2455;2456;2457;2458;2459;2460;2461;43824;43825</t>
  </si>
  <si>
    <t>2455;43824</t>
  </si>
  <si>
    <t>Q23260</t>
  </si>
  <si>
    <t>tr|Q23260|Q23260_CAEEL Protein kinase domain-containing protein OS=Caenorhabditis elegans OX=6239 GN=mlck-1 PE=1 SV=1</t>
  </si>
  <si>
    <t>GVWEFTEEFDTVTEEAK;LIDFGLAR</t>
  </si>
  <si>
    <t>3966;6002</t>
  </si>
  <si>
    <t>4168;6309</t>
  </si>
  <si>
    <t>18562;28090;28091;28092;28093</t>
  </si>
  <si>
    <t>17588;26496</t>
  </si>
  <si>
    <t>Q23261</t>
  </si>
  <si>
    <t>Probable methylthioribulose-1-phosphate dehydratase</t>
  </si>
  <si>
    <t>ZC373.5</t>
  </si>
  <si>
    <t>sp|Q23261|MTNB_CAEEL Probable methylthioribulose-1-phosphate dehydratase OS=Caenorhabditis elegans OX=6239 GN=ZC373.5 PE=3 SV=2</t>
  </si>
  <si>
    <t>GVLENYPQAIAVLVR;VEFVNDPNFK</t>
  </si>
  <si>
    <t>3919;10279</t>
  </si>
  <si>
    <t>4119;10822</t>
  </si>
  <si>
    <t>18321;47657;47658;47659</t>
  </si>
  <si>
    <t>17314;44880;44881;44882</t>
  </si>
  <si>
    <t>17314;44880</t>
  </si>
  <si>
    <t>Q23269</t>
  </si>
  <si>
    <t>ceh-74</t>
  </si>
  <si>
    <t>tr|Q23269|Q23269_CAEEL Homeobox domain-containing protein OS=Caenorhabditis elegans OX=6239 GN=ceh-74 PE=4 SV=2</t>
  </si>
  <si>
    <t>SESPPVMEQSFHLR</t>
  </si>
  <si>
    <t>Q23270</t>
  </si>
  <si>
    <t>tRNA (guanine(26)-N(2))-dimethyltransferase</t>
  </si>
  <si>
    <t>trm-1</t>
  </si>
  <si>
    <t>sp|Q23270|TRM1_CAEEL tRNA (guanine(26)-N(2))-dimethyltransferase OS=Caenorhabditis elegans OX=6239 GN=trm-1 PE=1 SV=1</t>
  </si>
  <si>
    <t>DLTVTVLR;VGFHGPVFYNPVQEFNR</t>
  </si>
  <si>
    <t>1545;10435</t>
  </si>
  <si>
    <t>1629;10983</t>
  </si>
  <si>
    <t>7141;7142;7143;7144;48510</t>
  </si>
  <si>
    <t>6787;45730</t>
  </si>
  <si>
    <t>Q23280</t>
  </si>
  <si>
    <t>Uncharacterized protein ZC395.10</t>
  </si>
  <si>
    <t>ZC395.10</t>
  </si>
  <si>
    <t>sp|Q23280|DAF41_CAEEL Co-chaperone protein daf-41 OS=Caenorhabditis elegans OX=6239 GN=daf-41 PE=2 SV=1</t>
  </si>
  <si>
    <t>ESLVYLTIEVDEAK;TDKYEATLEFFDEIDPASVK;TPAWWPR;YEATLEFFDEIDPASVK</t>
  </si>
  <si>
    <t>2511;9435;9816;11423</t>
  </si>
  <si>
    <t>2641;9937;10340;12020</t>
  </si>
  <si>
    <t>11729;11730;11731;11732;11733;11734;11735;11736;43453;43454;43455;43456;43457;43458;43459;43460;43461;45398;45399;45400;45401;53222</t>
  </si>
  <si>
    <t>11150;11151;11152;11153;11154;11155;11156;40673;40674;40675;40676;40677;40678;40679;40680;40681;40682;42747;42748;42749;42750;42751;42752;42753;42754;42755;42756;50023</t>
  </si>
  <si>
    <t>11151;40673;42751;50023</t>
  </si>
  <si>
    <t>Q23295</t>
  </si>
  <si>
    <t>mppb-1</t>
  </si>
  <si>
    <t>sp|Q23295|MPPB_CAEEL Mitochondrial-processing peptidase subunit beta OS=Caenorhabditis elegans OX=6239 GN=mppb-1 PE=1 SV=2</t>
  </si>
  <si>
    <t>GNPLSYTILGPIELIQTINK;HGDSSTEFVPATYSPCEVR;NDLQGYINTHYR</t>
  </si>
  <si>
    <t>3758;4039;7414</t>
  </si>
  <si>
    <t>3954;4245;7831</t>
  </si>
  <si>
    <t>17584;17585;17586;18894;18895;34614</t>
  </si>
  <si>
    <t>16599;17907;17908;17909;32569</t>
  </si>
  <si>
    <t>16599;17907;32569</t>
  </si>
  <si>
    <t>Q23312</t>
  </si>
  <si>
    <t>40S ribosomal protein S7</t>
  </si>
  <si>
    <t>rps-7</t>
  </si>
  <si>
    <t>sp|Q23312|RS7_CAEEL 40S ribosomal protein S7 OS=Caenorhabditis elegans OX=6239 GN=rps-7 PE=3 SV=1</t>
  </si>
  <si>
    <t>DVTFEFPDPIF;IGVFASVYR;QVSQALIDLETNDDVQSQLK;SAIIIYVPVPQLK;TLTAVHDAWLDELVYPAEVVGR</t>
  </si>
  <si>
    <t>1820;4511;8362;8501;9758</t>
  </si>
  <si>
    <t>1923;4737;8811;8959;10274</t>
  </si>
  <si>
    <t>8565;8566;8567;8568;8569;20966;38635;38636;38637;38638;39215;39216;39217;39218;39219;39220;39221;39222;39223;39224;45076;45077;45078;45079;45080;45081;45082;45083;45084</t>
  </si>
  <si>
    <t>8206;8207;8208;8209;8210;8211;8212;8213;8214;8215;8216;8217;19755;36102;36103;36104;36105;36106;36646;36647;36648;36649;36650;36651;36652;36653;36654;36655;42400;42401;42402;42403;42404;42405;42406;42407;42408;42409;42410;42411</t>
  </si>
  <si>
    <t>8211;19755;36103;36651;42405</t>
  </si>
  <si>
    <t>Q23315</t>
  </si>
  <si>
    <t>ears-1</t>
  </si>
  <si>
    <t>tr|Q23315|Q23315_CAEEL Glutamate--tRNA ligase OS=Caenorhabditis elegans OX=6239 GN=ears-1 PE=1 SV=1</t>
  </si>
  <si>
    <t>DATGSDYKPAPAQLAASAAAAPAPAPAFDEAALLK;EDLSMLNIVPDR;ELTGSDHKPGAPPSAPAPTTPSSSESNSALNIYNLIEAQGLLVR;EPTLAAAHNFVGLYK;EQPPYASILALAASGFSLEK;EVSGSDHKPGVPPAASVASAPAPAPAAGSTNALDIYHQIESQGALVR;EVTGSDHKPGVVPVSAPAPTPLAGGADIAGQIEAQGVLVR;GAPVSAAASSGGSDALQLYNSIEQQGGIVR;GFYIVDQPYNPK;ILDNSLTVADFAIFSVAHNNPQLK;ISATLQLDNTDYK;LLLEQVDAAALK;NDYSLLLGK;NLQLWEEMK;QFINFDSVHYTK;SELSGVETPLLLIAIPDGHTGK;TIPVVTADYDHIISK;VTVPAPSVSGGDTLSK;VYPTYDFTCPIVDSVEGVTHALR;YTALDSTSPLVSIELTDSISDDTSNVSLHPK</t>
  </si>
  <si>
    <t>1103;1979;2359;2434;2464;2633;2639;3378;3535;4665;4957;6260;7420;7600;8107;8650;9647;11070;11223;11722</t>
  </si>
  <si>
    <t>1166;2091;2480;2561;2591;2766;2772;3545;3713;4901;5212;6573;7837;8020;8548;9116;10156;11652;11815;12324</t>
  </si>
  <si>
    <t>5059;5060;5061;9347;9348;9349;9350;9351;11048;11049;11050;11051;11405;11406;11407;11408;11409;11523;11524;11525;11526;11527;11528;11529;11530;12269;12270;12271;12286;12287;12288;12289;12290;15678;15679;15680;15681;15682;15683;16495;16496;21790;21791;21792;21793;21794;21795;21796;21797;21798;23210;23211;29203;29204;29205;29206;29207;34638;34639;34640;35405;37566;37567;39885;39886;39887;39888;39889;44459;44460;44461;51695;51696;51697;52393;52394;52395;52396;52397;54483;54484;54485</t>
  </si>
  <si>
    <t>4885;4886;4887;8942;8943;8944;8945;8946;10485;10486;10487;10488;10816;10817;10818;10819;10922;10923;10924;10925;10926;10927;10928;10929;10930;10931;11611;11621;11622;11623;14786;14787;14788;14789;15566;15567;20616;20617;20618;20619;20620;20621;21960;21961;27488;27489;27490;27491;32593;32594;32595;33290;35149;35150;37273;37274;37275;37276;37277;41714;41715;41716;48701;48702;48703;48704;49300;49301;49302;49303;49304;49305;49306;51193;51194;51195;51196</t>
  </si>
  <si>
    <t>4885;8942;10487;10818;10924;11611;11623;14787;15566;20618;21961;27491;32595;33290;35149;37274;41714;48701;49305;51195</t>
  </si>
  <si>
    <t>Q23320</t>
  </si>
  <si>
    <t>tr|Q23320|Q23320_CAEEL Aldo_ket_red domain-containing protein OS=Caenorhabditis elegans OX=6239 GN=CELE_ZC443.1 PE=1 SV=2</t>
  </si>
  <si>
    <t>AIGVSNFNESQIVR</t>
  </si>
  <si>
    <t>Q23328</t>
  </si>
  <si>
    <t>tr|Q23328|Q23328_CAEEL Uncharacterized protein OS=Caenorhabditis elegans OX=6239 GN=CELE_ZC449.1 PE=4 SV=1</t>
  </si>
  <si>
    <t>LIFFLALLFAVNCEDFR</t>
  </si>
  <si>
    <t>28258;28259</t>
  </si>
  <si>
    <t>Q23338</t>
  </si>
  <si>
    <t>fkb-4</t>
  </si>
  <si>
    <t>tr|Q23338|Q23338_CAEEL Peptidylprolyl isomerase OS=Caenorhabditis elegans OX=6239 GN=fkb-4 PE=1 SV=2</t>
  </si>
  <si>
    <t>VVIPSEYGYGSQGSPPEIPGGAR;WVTEEGIQIDQIHK</t>
  </si>
  <si>
    <t>11128;11359</t>
  </si>
  <si>
    <t>11712;11954</t>
  </si>
  <si>
    <t>51942;51943;52943;52944</t>
  </si>
  <si>
    <t>48918;49771</t>
  </si>
  <si>
    <t>Q23360</t>
  </si>
  <si>
    <t>vars-1</t>
  </si>
  <si>
    <t>tr|Q23360|Q23360_CAEEL Valine--tRNA ligase OS=Caenorhabditis elegans OX=6239 GN=vars-1 PE=1 SV=3</t>
  </si>
  <si>
    <t>SLGNVIDPLDVLDGITFEK</t>
  </si>
  <si>
    <t>40998;40999;41000;41001;41002;41003</t>
  </si>
  <si>
    <t>38346;38347;38348</t>
  </si>
  <si>
    <t>Q23368</t>
  </si>
  <si>
    <t>sec-24.2</t>
  </si>
  <si>
    <t>tr|Q23368|Q23368_CAEEL Yeast SEC homolog OS=Caenorhabditis elegans OX=6239 GN=sec-24.2 PE=1 SV=3</t>
  </si>
  <si>
    <t>ISIFQVSLPNLGLGALK;LFPSYVLAMLK;LNELASMPEDQSPPALPLSFEHISR;SPDLLALANVNPDSALAAQVTLEEK</t>
  </si>
  <si>
    <t>4982;5826;6382;9058</t>
  </si>
  <si>
    <t>5238;6121;6702;9545</t>
  </si>
  <si>
    <t>23355;23356;27183;27184;29759;41648;41649;41650;41651</t>
  </si>
  <si>
    <t>22096;25646;25647;27977;27978;38957;38958;38959</t>
  </si>
  <si>
    <t>22096;25647;27977;38958</t>
  </si>
  <si>
    <t>Q23378</t>
  </si>
  <si>
    <t>ttr-48</t>
  </si>
  <si>
    <t>tr|Q23378|Q23378_CAEEL TransThyretin-Related family domain OS=Caenorhabditis elegans OX=6239 GN=ttr-48 PE=1 SV=1</t>
  </si>
  <si>
    <t>LPEDYVTLGIK;NTYITGMFQVEGGTAR;TFQPNAADDLAELLDVK;VYDFGILNLELEFPQETHDLK</t>
  </si>
  <si>
    <t>6467;7767;9535;11199</t>
  </si>
  <si>
    <t>6789;8195;10041;11786</t>
  </si>
  <si>
    <t>30086;30087;30088;30089;30090;30091;30092;30093;36152;43940;43941;43942;43943;43944;43945;43946;43947;52255;52256;52257</t>
  </si>
  <si>
    <t>28258;28259;28260;28261;28262;28263;28264;28265;34001;41171;41172;41173;41174;41175;41176;41177;49170;49171</t>
  </si>
  <si>
    <t>28261;34001;41174;49170</t>
  </si>
  <si>
    <t>Q23381</t>
  </si>
  <si>
    <t>Probable methylmalonyl-CoA mutase, mitochondrial</t>
  </si>
  <si>
    <t>mmcm-1</t>
  </si>
  <si>
    <t>sp|Q23381|MUTA_CAEEL Probable methylmalonyl-CoA mutase, mitochondrial OS=Caenorhabditis elegans OX=6239 GN=mmcm-1 PE=3 SV=2</t>
  </si>
  <si>
    <t>EADTLTWNTPEGIPIKPLYLR;ELYDAGVALVFGPGTR;IIGDIFAYTSR;LLAGTIQNDILK;LWANLIK;NTYIYPPEPSMR;SEFGETSEMSQVLER;SVELPGQFPFTR;THSQTSGWSLTEQDPYNNIIR;VFGDVGMAGVAVDSVEDMR</t>
  </si>
  <si>
    <t>1880;2376;4573;6156;6983;7768;8631;9261;9592;10359</t>
  </si>
  <si>
    <t>1991;2497;4800;6464;7321;8196;9095;9760;10101;10904</t>
  </si>
  <si>
    <t>8875;8876;8877;8878;8879;11133;11134;11135;21211;21212;21213;21214;21215;21216;28728;28729;28730;28731;32406;36153;39792;39793;42610;42611;42612;44223;44224;48088;48089;48090;48091;48092;48093</t>
  </si>
  <si>
    <t>8505;8506;8507;10568;10569;10570;10571;19990;19991;19992;27062;30544;34002;37192;37193;39847;41445;45258;45259;45260;45261;45262</t>
  </si>
  <si>
    <t>8506;10568;19992;27062;30544;34002;37192;39847;41445;45260</t>
  </si>
  <si>
    <t>Q23382</t>
  </si>
  <si>
    <t>ccdc-47</t>
  </si>
  <si>
    <t>tr|Q23382|Q23382_CAEEL Coiled-coil domain-containing protein 47 OS=Caenorhabditis elegans OX=6239 GN=ccdc-47 PE=1 SV=1</t>
  </si>
  <si>
    <t>EMLDLNSFASER</t>
  </si>
  <si>
    <t>Q23384</t>
  </si>
  <si>
    <t>nit-1</t>
  </si>
  <si>
    <t>tr|Q23384|Q23384_CAEEL CN hydrolase domain-containing protein OS=Caenorhabditis elegans OX=6239 GN=nit-1 PE=1 SV=1</t>
  </si>
  <si>
    <t>GGSCAVDPLGTVLVEPDFTK;IAIVQAGTPLFDK;IAIVQAGTPLFDKPATLEK;YTEFDLSDLALGK</t>
  </si>
  <si>
    <t>3563;4174;4175;11725</t>
  </si>
  <si>
    <t>3741;4386;4387;12327</t>
  </si>
  <si>
    <t>16584;19401;19402;19403;54490;54491;54492;54493;54494;54495</t>
  </si>
  <si>
    <t>15653;18332;18333;18334;51199;51200;51201</t>
  </si>
  <si>
    <t>15653;18332;18333;51201</t>
  </si>
  <si>
    <t>Q23419</t>
  </si>
  <si>
    <t>tbc-2</t>
  </si>
  <si>
    <t>tr|Q23419|Q23419_CAEEL TBC (Tre-2/Bub2/Cdc16) domain family OS=Caenorhabditis elegans OX=6239 GN=tbc-2 PE=1 SV=2</t>
  </si>
  <si>
    <t>LEDTINDLQQSVEAFR</t>
  </si>
  <si>
    <t>26618;26619;26620;26621;26622;26623;26624;26625</t>
  </si>
  <si>
    <t>25136;25137;25138;25139;25140;25141</t>
  </si>
  <si>
    <t>Q23445</t>
  </si>
  <si>
    <t>GTP-binding protein SAR1</t>
  </si>
  <si>
    <t>ZK180.4</t>
  </si>
  <si>
    <t>sp|Q23445|SAR1_CAEEL GTP-binding protein SAR1 OS=Caenorhabditis elegans OX=6239 GN=sar-1 PE=3 SV=1</t>
  </si>
  <si>
    <t>DYFPAVDAVVFLIDVADAER;LVFLGLDNAGK;VELESLLQDEQIASVPVLILGNK;WLGQYL</t>
  </si>
  <si>
    <t>1851;6884;10293;11293</t>
  </si>
  <si>
    <t>1958;7218;10836;11885</t>
  </si>
  <si>
    <t>8717;8718;8719;31951;31952;31953;31954;47735;47736;47737;47738;47739;47740;47741;47742;47743;47744;52652;52653</t>
  </si>
  <si>
    <t>8354;8355;30069;30070;30071;30072;44944;44945;44946;44947;44948;44949;49508</t>
  </si>
  <si>
    <t>8355;30071;44946;49508</t>
  </si>
  <si>
    <t>Q23449</t>
  </si>
  <si>
    <t>26S proteasome non-ATPase regulatory subunit 8</t>
  </si>
  <si>
    <t>rpn-12</t>
  </si>
  <si>
    <t>sp|Q23449|PSMD8_CAEEL 26S proteasome non-ATPase regulatory subunit 8 OS=Caenorhabditis elegans OX=6239 GN=rpn-12 PE=3 SV=1</t>
  </si>
  <si>
    <t>DATVMLLFDNDEQMK;DLYEISVLLAILK;NLLAVWAK;YVFEIEVAQEKPVNLDTVR</t>
  </si>
  <si>
    <t>1110;1561;7573;11757</t>
  </si>
  <si>
    <t>1173;1648;7992;12359</t>
  </si>
  <si>
    <t>5087;5088;5089;5090;5091;7229;7230;35324;35325;35326;54609;54610;54611;54612;54613</t>
  </si>
  <si>
    <t>4908;4909;4910;6874;6875;33219;33220;33221;51297;51298;51299;51300</t>
  </si>
  <si>
    <t>4908;6875;33220;51297</t>
  </si>
  <si>
    <t>Q23451</t>
  </si>
  <si>
    <t>rad-23</t>
  </si>
  <si>
    <t>tr|Q23451|Q23451_CAEEL UV excision repair protein RAD23 OS=Caenorhabditis elegans OX=6239 GN=rad-23 PE=1 SV=2</t>
  </si>
  <si>
    <t>AIVVNAPEAVVVEAYFACDK;ALIQQNPEMLAAVLQQLAAVNPR;FVVVMLSK;LVQTIQNNQQAFMDLLNGGAQGAGAAAGNAPER;NEEAAINFIFSNLDEE;TLTQVNFNLELNEDQTIAEVK</t>
  </si>
  <si>
    <t>456;525;3294;6938;7425;9766</t>
  </si>
  <si>
    <t>475;548;549;3456;7275;7842;10283</t>
  </si>
  <si>
    <t>2072;2073;2074;2075;2419;2420;2421;2422;2423;2424;2425;2426;2427;2428;2429;15264;32226;34654;45133;45134;45135;45136;45137</t>
  </si>
  <si>
    <t>1991;1992;1993;2326;2327;2328;2329;2330;2331;2332;2333;2334;2335;2336;2337;2338;14402;30369;32608;42480;42481;42482;42483;42484</t>
  </si>
  <si>
    <t>1992;2326;14402;30369;32608;42482</t>
  </si>
  <si>
    <t>Q23457</t>
  </si>
  <si>
    <t>RING-box protein 1</t>
  </si>
  <si>
    <t>rbx-1</t>
  </si>
  <si>
    <t>sp|Q23457|RBX1_CAEEL RING-box protein 1 OS=Caenorhabditis elegans OX=6239 GN=rbx-1 PE=1 SV=1</t>
  </si>
  <si>
    <t>AQASDSTAMEVEEATNQTVK</t>
  </si>
  <si>
    <t>3076;3077;3078</t>
  </si>
  <si>
    <t>2947;2948</t>
  </si>
  <si>
    <t>Q23463</t>
  </si>
  <si>
    <t>eftu-2</t>
  </si>
  <si>
    <t>tr|Q23463|Q23463_CAEEL Tr-type G domain-containing protein OS=Caenorhabditis elegans OX=6239 GN=eftu-2 PE=1 SV=1</t>
  </si>
  <si>
    <t>FFDDPMLLELAK;IFSQVVGDVDTCLPDVMAELGIR;LAVEPINPSELPK;LLDAAIATEPLYR;NYPVDDATQFHVFGR;SIWAFGPDTTGPNILLDDTLPSEVDK;TTFLDCLMEQTHPEFYR;VADPVVTFNETVIETSTLK;VPAGCWVLIEGIDQPIVK;YNWDLLAAR</t>
  </si>
  <si>
    <t>2872;4437;5550;6171;7855;8868;9945;10112;10849;11645</t>
  </si>
  <si>
    <t>3012;4659;5837;6480;8288;9344;10471;10642;11423;12247</t>
  </si>
  <si>
    <t>13364;13365;13366;20570;20571;20572;25884;25885;25886;25887;25888;28824;28825;28826;28827;28828;36522;36523;36524;40769;40770;40771;40772;45945;45946;46770;46771;46772;46773;46774;46775;50582;50583;50584;50585;54207;54208;54209</t>
  </si>
  <si>
    <t>12633;12634;12635;12636;19391;19392;19393;24437;24438;24439;27140;27141;27142;27143;34339;38141;38142;38143;38144;38145;43253;44091;44092;44093;47665;50934</t>
  </si>
  <si>
    <t>12633;19393;24438;27140;34339;38142;43253;44091;47665;50934</t>
  </si>
  <si>
    <t>Q7Z145;Q23487</t>
  </si>
  <si>
    <t>tr|Q7Z145|Q7Z145_CAEEL FUBp (FUBP) Like OS=Caenorhabditis elegans OX=6239 GN=fubl-2 PE=1 SV=1;tr|Q23487|Q23487_CAEEL FUBp (FUBP) Like OS=Caenorhabditis elegans OX=6239 GN=fubl-2 PE=1 SV=2</t>
  </si>
  <si>
    <t>510;557</t>
  </si>
  <si>
    <t>NQTGAQPGAAPGEVTEEMLIPADK</t>
  </si>
  <si>
    <t>35882;35883;35884</t>
  </si>
  <si>
    <t>33733;33734;33735</t>
  </si>
  <si>
    <t>Q23493</t>
  </si>
  <si>
    <t>tag-231</t>
  </si>
  <si>
    <t>tr|Q23493|Q23493_CAEEL 3(2), 5-BisPhosphate NucleoTidase 1 homolog OS=Caenorhabditis elegans OX=6239 GN=bpnt-1 PE=1 SV=1</t>
  </si>
  <si>
    <t>NIQENDVVVWVDPLDGTSEVALAVK;SHLSESVSNALEALK;TVWAIQGCGVHGVVPATGNAQK</t>
  </si>
  <si>
    <t>7513;8791;10061</t>
  </si>
  <si>
    <t>7932;9263;10591</t>
  </si>
  <si>
    <t>35055;35056;40472;40473;46531;46532</t>
  </si>
  <si>
    <t>32982;32983;32984;37853;43845;43846</t>
  </si>
  <si>
    <t>32982;37853;43845</t>
  </si>
  <si>
    <t>Q23495</t>
  </si>
  <si>
    <t>HEAT repeat-containing protein 1 homolog</t>
  </si>
  <si>
    <t>toe-1</t>
  </si>
  <si>
    <t>sp|Q23495|HEAT1_CAEEL HEAT repeat-containing protein 1 homolog OS=Caenorhabditis elegans OX=6239 GN=toe-1 PE=3 SV=1</t>
  </si>
  <si>
    <t>AALAGANLNPQFVADLLTK;LAAYDDEELLK;LDENLTGNVLLLAGELIR</t>
  </si>
  <si>
    <t>54;5448;5595</t>
  </si>
  <si>
    <t>55;5731;5885</t>
  </si>
  <si>
    <t>292;25385;26124;26125</t>
  </si>
  <si>
    <t>290;23993;24670</t>
  </si>
  <si>
    <t>Q23500</t>
  </si>
  <si>
    <t>Probable cytoplasmic aconitate hydratase</t>
  </si>
  <si>
    <t>aco-1</t>
  </si>
  <si>
    <t>sp|Q23500|ACOHC_CAEEL Cytoplasmic aconitate hydratase OS=Caenorhabditis elegans OX=6239 GN=aco-1 PE=1 SV=1</t>
  </si>
  <si>
    <t>AFDNLLIVPPGSGIVHQVNLEYLAR;AFNNLIR;AIEENNLVVAGVLSGNR;ATIANMCPEYGATIGFFPVDSR;AVELGLNVQPYVK;DAGIPAIILAGK;DVETILDWK;EVYANIELGSTEWQQLECPAVK;FDTEVELTYYR;FEEEFVKPQFFR;FVEFFGTGVASLSIADR;IGFNIAGYGCMTCIGNSGPLDEPVTK;INPVCPVDLVIDHSVQVDHYGNLEALAK;KAVELGLNVQPYVK;KDVETILDWK;KVPFFDGMTSELPSQSDIVNAHVLLNLGDSVTTDHISPAGSISK;LDLGSVVPSVSGPK;LYPWDDASTYIK;SNLIGMGIIPFQYQAGQNADSLGLTGK;SVGMFVNFTDDSYRPTYTTTLK;VELASLAQDFSK;VGPITLHVPSGEELDIFDAAQK;VILQDFTGVPAVVDLAAMR;VPFFDGMTSELPSQSDIVNAHVLLNLGDSVTTDHISPAGSISK;YKDAGIPAIILAGK;YLEASGLLPYLEK;YNELPISIK</t>
  </si>
  <si>
    <t>240;263;377;788;843;1071;1763;2651;2808;2832;3258;4466;4828;5239;5257;5417;5620;7038;9042;9273;10292;10473;10574;10867;11571;11587;11632</t>
  </si>
  <si>
    <t>249;273;391;828;829;885;1134;1865;2785;2946;2971;3419;4690;5077;5507;5528;5699;5910;7378;9529;9773;9774;10835;11024;11129;11130;11442;12171;12187;12234</t>
  </si>
  <si>
    <t>1145;1146;1147;1148;1149;1150;1151;1152;1153;1225;1226;1227;1228;1229;1704;1705;1706;1707;1708;1709;1710;1711;1712;1713;1714;3627;3628;3629;3630;3631;3632;3633;3634;3635;3636;3637;3638;3877;3878;3879;3880;3881;4918;4919;4920;4921;4922;8335;8336;8337;8338;8339;12355;12356;12357;12358;12359;12360;13070;13071;13072;13073;13172;13173;13174;13175;13176;13177;15118;15119;20755;20756;20757;22534;22535;22536;22537;22538;22539;24538;24539;24540;24541;24625;24626;24627;25253;26241;26242;26243;26244;26245;26246;26247;26248;26249;26250;32654;32655;32656;32657;32658;32659;32660;41590;41591;41592;42689;42690;42691;42692;42693;42694;42695;47729;47730;47731;47732;47733;47734;48701;48702;48703;48704;48705;49171;49172;49173;49174;49175;49176;49177;49178;49179;49180;49181;49182;49183;49184;49185;49186;49187;49188;49189;50677;50678;50679;53856;53857;53917;53918;53919;53920;53921;53922;53923;53924;53925;53926;53927;54152;54153;54154;54155</t>
  </si>
  <si>
    <t>1090;1091;1092;1093;1094;1095;1096;1097;1098;1099;1100;1101;1170;1171;1172;1173;1174;1622;1623;1624;1625;1626;1627;1628;1629;1630;1631;1632;1633;1634;1635;1636;3462;3463;3464;3465;3466;3467;3468;3469;3700;3701;3702;4755;4756;4757;4758;4759;4760;7972;7973;7974;7975;7976;7977;11704;11705;11706;11707;11708;12386;12387;12468;12469;12470;12471;12472;14274;14275;19575;21318;21319;21320;21321;21322;21323;21324;21325;21326;23210;23211;23212;23302;23303;23304;23878;24767;24768;24769;24770;24771;24772;24773;24774;24775;30783;30784;30785;30786;30787;30788;30789;30790;30791;30792;38889;38890;38891;38892;39917;39918;39919;39920;39921;39922;44939;44940;44941;44942;44943;45932;45933;45934;45935;45936;46320;46321;46322;46323;46324;46325;46326;46327;46328;46329;46330;46331;46332;46333;46334;46335;46336;46337;46338;46339;46340;46341;47762;47763;47764;47765;50588;50589;50641;50642;50643;50644;50645;50646;50647;50648;50649;50650;50651;50652;50878;50879;50880;50881;50882;50883</t>
  </si>
  <si>
    <t>1093;1173;1632;3463;3700;4757;7972;11706;12386;12470;14275;19575;21324;23211;23303;23878;24771;30791;38891;39920;44942;45934;46333;47765;50589;50649;50883</t>
  </si>
  <si>
    <t>536;537;538</t>
  </si>
  <si>
    <t>98;298;341</t>
  </si>
  <si>
    <t>Q23525;G8JYE5</t>
  </si>
  <si>
    <t>Uncharacterized protein ZK546.14</t>
  </si>
  <si>
    <t>ZK546.14</t>
  </si>
  <si>
    <t>sp|Q23525|YWIE_CAEEL Uncharacterized protein ZK546.14 OS=Caenorhabditis elegans OX=6239 GN=ZK546.14 PE=3 SV=1;tr|G8JYE5|G8JYE5_CAEEL SURF6 domain-containing protein OS=Caenorhabditis elegans OX=6239 GN=CELE_ZK546.14 PE=1 SV=1</t>
  </si>
  <si>
    <t>472;454</t>
  </si>
  <si>
    <t>AETLEAVEDAVDILEK;IDKEIQKLEDDEDNESPEIR</t>
  </si>
  <si>
    <t>221;4274</t>
  </si>
  <si>
    <t>229;4489</t>
  </si>
  <si>
    <t>1053;1054;1055;1056;1057;19843;19844</t>
  </si>
  <si>
    <t>1004;1005;1006;1007;18722</t>
  </si>
  <si>
    <t>1006;18722</t>
  </si>
  <si>
    <t>Q23543</t>
  </si>
  <si>
    <t>lsm-7</t>
  </si>
  <si>
    <t>tr|Q23543|Q23543_CAEEL Sm domain-containing protein OS=Caenorhabditis elegans OX=6239 GN=lsm-7 PE=1 SV=1</t>
  </si>
  <si>
    <t>GFDQLLNMVLDDCR;GTAITVVSPADGLEQIANPFATQEEE</t>
  </si>
  <si>
    <t>3493;3851</t>
  </si>
  <si>
    <t>3667;3668;4049</t>
  </si>
  <si>
    <t>16281;16282;16283;16284;16285;16286;16287;16288;16289;17984;17985;17986;17987;17988;17989</t>
  </si>
  <si>
    <t>15353;15354;15355;15356;15357;15358;16986;16987</t>
  </si>
  <si>
    <t>15354;16986</t>
  </si>
  <si>
    <t>Q23552-2;Q23552-3;Q23552</t>
  </si>
  <si>
    <t>5;4;4</t>
  </si>
  <si>
    <t>pmt-1</t>
  </si>
  <si>
    <t>sp|Q23552-2|PMT1_CAEEL Isoform 2 of Phosphoethanolamine N-methyltransferase 1 OS=Caenorhabditis elegans OX=6239 GN=pmt-1;sp|Q23552-3|PMT1_CAEEL Isoform 3 of Phosphoethanolamine N-methyltransferase 1 OS=Caenorhabditis elegans OX=6239 GN=pmt-1;sp|Q23552|PMT1</t>
  </si>
  <si>
    <t>484;460;475</t>
  </si>
  <si>
    <t>FITLEPVDEVNEAEMK;GTSFNELVELIK;NAHLGNINYQVGDAVGLK;TVFLIFCTAYILQK;WVLSTDFIDSFIK</t>
  </si>
  <si>
    <t>2995;3880;7371;10007;11357</t>
  </si>
  <si>
    <t>3142;4079;7785;10533;11952</t>
  </si>
  <si>
    <t>13882;18133;18134;34392;34393;46256;52937;52938;52939</t>
  </si>
  <si>
    <t>13101;17137;17138;32368;43567;49767;49768</t>
  </si>
  <si>
    <t>13101;17138;32368;43567;49768</t>
  </si>
  <si>
    <t>Q23570</t>
  </si>
  <si>
    <t>GILT-like protein ZK669.3</t>
  </si>
  <si>
    <t>ZK669.3</t>
  </si>
  <si>
    <t>sp|Q23570|YO30_CAEEL GILT-like protein ZK669.3 OS=Caenorhabditis elegans OX=6239 GN=ZK669.3 PE=1 SV=1</t>
  </si>
  <si>
    <t>INFDYHPYGIK</t>
  </si>
  <si>
    <t>22480;22481;22482</t>
  </si>
  <si>
    <t>Q23571</t>
  </si>
  <si>
    <t>Lipoamide acyltransferase component of branched-chain alpha-keto acid dehydrogenase complex, mitochondrial</t>
  </si>
  <si>
    <t>ZK669.4</t>
  </si>
  <si>
    <t>sp|Q23571|ODB2_CAEEL Lipoamide acyltransferase component of branched-chain alpha-keto acid dehydrogenase complex, mitochondrial OS=Caenorhabditis elegans OX=6239 GN=dbt-1 PE=2 SV=1</t>
  </si>
  <si>
    <t>AASLALLEYPSLNSTTDEK;FYLEHPSAMLAQLK;IPHFGYNDEINVDSLVK;LSDIGEGIAEVQVK;LSYMPFFIK;SIFEIAQELNR;SYEPLKEDVAVPIR</t>
  </si>
  <si>
    <t>77;3319;4862;6639;6727;8824;9321</t>
  </si>
  <si>
    <t>79;3483;5111;6963;7053;9298;9822</t>
  </si>
  <si>
    <t>397;398;399;400;401;402;403;15404;15405;15406;15407;22662;22663;22664;22665;30840;30841;30842;31200;40583;40584;40585;40586;40587;40588;40589;40590;42911;42912;42913;42914</t>
  </si>
  <si>
    <t>391;392;14539;14540;14541;14542;21430;21431;21432;29002;29003;29004;29317;37952;37953;37954;37955;37956;37957;40150;40151;40152;40153</t>
  </si>
  <si>
    <t>391;14539;21431;29002;29317;37954;40150</t>
  </si>
  <si>
    <t>Q23588</t>
  </si>
  <si>
    <t>upp-1</t>
  </si>
  <si>
    <t>sp|Q23588|UTPP_CAEEL Uridine and thymidine phosphorylase OS=Caenorhabditis elegans OX=6239 GN=upp-1 PE=1 SV=2</t>
  </si>
  <si>
    <t>AGFQSAIVCVTLLNR;DFLYHFGFGVDTLDIPAVFGDTK;EQYIEYEERPFR;LDGYFCDYEEEDKYAFLR;LGTSGGVGVPPGTVVVSTEAMNAELGDTYVQIIAGK;LYAEWFAK;TMCADDFYEGQMR</t>
  </si>
  <si>
    <t>300;1222;2479;5608;5953;7007;9782</t>
  </si>
  <si>
    <t>312;1287;2606;5898;6252;7347;10300</t>
  </si>
  <si>
    <t>1396;1397;1398;1399;5580;11596;11597;11598;26184;26185;26186;27810;27811;27812;27813;27814;27815;27816;27817;27818;27819;32529;32530;32531;32532;45209;45210</t>
  </si>
  <si>
    <t>1321;1322;5328;11004;11005;11006;24726;24727;24728;26221;26222;26223;26224;26225;26226;26227;26228;26229;26230;26231;26232;26233;26234;30679;30680;30681;30682;42559</t>
  </si>
  <si>
    <t>1321;5328;11004;24727;26229;30682;42559</t>
  </si>
  <si>
    <t>Q23591</t>
  </si>
  <si>
    <t>tr|Q23591|Q23591_CAEEL Uncharacterized protein OS=Caenorhabditis elegans OX=6239 GN=CELE_ZK792.5 PE=1 SV=2</t>
  </si>
  <si>
    <t>MINSSTSLEMVTEIIETMAPK</t>
  </si>
  <si>
    <t>33556;33557</t>
  </si>
  <si>
    <t>Q23597</t>
  </si>
  <si>
    <t>tr|Q23597|Q23597_CAEEL NADH dehydrogenase [ubiquinone] 1 beta subcomplex subunit 6 OS=Caenorhabditis elegans OX=6239 GN=CELE_ZK809.3 PE=1 SV=1</t>
  </si>
  <si>
    <t>GLANPSKDDYYTPTFNK</t>
  </si>
  <si>
    <t>Q23604</t>
  </si>
  <si>
    <t>tr|Q23604|Q23604_CAEEL Uncharacterized protein OS=Caenorhabditis elegans OX=6239 GN=CELE_ZK813.3 PE=1 SV=3</t>
  </si>
  <si>
    <t>VYDEFDVPR</t>
  </si>
  <si>
    <t>Q23614</t>
  </si>
  <si>
    <t>tr|Q23614|Q23614_CAEEL DUF148 domain-containing protein OS=Caenorhabditis elegans OX=6239 GN=CELE_ZK822.2 PE=1 SV=2</t>
  </si>
  <si>
    <t>SSFFGIVK</t>
  </si>
  <si>
    <t>42059;42060;42061;42062</t>
  </si>
  <si>
    <t>39327;39328;39329;39330</t>
  </si>
  <si>
    <t>Q23621</t>
  </si>
  <si>
    <t>Glutamate dehydrogenase</t>
  </si>
  <si>
    <t>gdh-1</t>
  </si>
  <si>
    <t>tr|Q23621|Q23621_CAEEL Glutamate dehydrogenase OS=Caenorhabditis elegans OX=6239 GN=gdh-1 PE=1 SV=1</t>
  </si>
  <si>
    <t>ALSALMTYK;CAVVDVPFGGAK;DIVHSGLEYTMQR;DNGEFEVIEAWR;EMGWIADTYAQTIGHLDR;GDCLIIPDMYVNSGGVTVSYFEWLK;GFLGPGVDVPAPDMGTGER;GLEVFTNDADYMK;IAGASEKDIVHSGLEYTMQR;KGFLGPGVDVPAPDMGTGER;MLLASVQESLSK;MVDFYFNK;NFDPFTELMYEK;NLVSGILGAIK;NLVSGILGAIKPVNK;PMEEQVNPSFYK;TAIIQGFGNVGLHTHR;VIGIQEYDCAVYNPDGIHPK;VLYITFPIR;VLYITFPIRR;YNLGLDIR;YSLDVCEDEVK;YSLDVCEDEVKALSALMTYKCAVVDVPFGGAK</t>
  </si>
  <si>
    <t>558;995;1379;1597;2384;3406;3518;3675;4161;5290;7214;7332;7449;7620;7621;7976;9366;10546;10778;10779;11637;11704;11705</t>
  </si>
  <si>
    <t>584;585;1054;1455;1456;1693;2506;2507;3576;3577;3694;3695;3858;3859;4373;5563;5564;7600;7601;7744;7745;7866;7867;8041;8042;8413;9868;11099;11344;11345;12239;12306;12307</t>
  </si>
  <si>
    <t>2570;2571;4639;6391;6392;6393;6394;6395;6396;6397;6398;6399;6400;6401;6402;6403;6404;6405;6406;6407;6408;6409;6410;6411;6412;6413;6414;6415;6416;6417;7499;7500;7501;7502;7503;7504;7505;7506;7507;7508;11165;11166;11167;11168;11169;11170;11171;11172;11173;11174;11175;11176;11177;11178;11179;11180;11181;11182;15839;15840;16393;16394;16395;16396;16397;16398;16399;16400;16401;16402;16403;16404;16405;16406;16407;16408;16409;16410;16411;16412;17090;17091;17092;17093;17094;17095;17096;17097;17098;17099;17100;17101;17102;17103;17104;17105;19343;19344;19345;19346;19347;19348;19349;19350;24753;24754;24755;24756;24757;24758;24759;24760;24761;24762;24763;24764;24765;24766;24767;24768;24769;24770;24771;24772;24773;24774;24775;33660;33661;33662;33663;33664;33665;33666;33667;33668;33669;33670;33671;33672;33673;33674;33675;33676;33677;33678;34242;34243;34244;34245;34246;34247;34248;34249;34250;34251;34762;34763;34764;34765;34766;34767;34768;34769;34770;34771;34772;34773;34774;34775;34776;34777;34778;34779;34780;34781;34782;34783;34784;34785;35481;35482;35483;35484;35485;35486;35487;35488;35489;35490;35491;35492;37011;43144;43145;43146;43147;43148;43149;43150;43151;43152;43153;43154;49033;49034;49035;49036;49037;49038;49039;49040;49041;49042;49043;50163;50164;50165;50166;50167;50168;50169;50170;50171;50172;54170;54171;54172;54173;54174;54430;54431;54432</t>
  </si>
  <si>
    <t>2472;2473;4501;6125;6126;6127;6128;6129;6130;6131;6132;6133;6134;6135;6136;6137;6138;6139;6140;6141;6142;6143;6144;6145;6146;6147;6148;6149;7162;7163;7164;7165;7166;7167;7168;7169;7170;7171;7172;7173;10594;10595;10596;10597;10598;10599;10600;10601;10602;10603;10604;10605;10606;10607;10608;10609;10610;10611;10612;10613;10614;14920;14921;15455;15456;15457;15458;15459;15460;15461;15462;15463;15464;15465;15466;15467;15468;15469;15470;15471;15472;15473;15474;15475;15476;15477;15478;15479;15480;15481;15482;15483;15484;16088;16089;16090;16091;16092;16093;16094;16095;16096;16097;16098;16099;16100;16101;16102;16103;16104;16105;18289;18290;18291;18292;18293;23416;23417;23418;23419;23420;23421;23422;23423;23424;23425;23426;23427;23428;23429;23430;23431;23432;23433;23434;23435;23436;23437;31697;31698;31699;31700;31701;31702;31703;31704;31705;31706;31707;31708;31709;31710;31711;31712;31713;31714;31715;31716;31717;31718;32224;32225;32226;32227;32228;32229;32230;32231;32232;32233;32234;32235;32694;32695;32696;32697;32698;32699;32700;32701;32702;32703;32704;32705;32706;32707;32708;32709;32710;32711;32712;32713;32714;32715;32716;32717;32718;32719;32720;32721;33354;33355;33356;33357;33358;33359;33360;33361;33362;33363;33364;33365;33366;34710;34711;40355;40356;40357;40358;40359;40360;40361;40362;40363;40364;40365;46220;46221;46222;46223;46224;46225;46226;46227;46228;46229;46230;46231;46232;47284;47285;47286;47287;47288;47289;47290;47291;47292;47293;47294;47295;47296;50895;50896;50897;50898;50899;50900;50901;50902;51146;51147;51148</t>
  </si>
  <si>
    <t>2472;4501;6138;7164;10610;14920;15474;16104;18289;23425;31707;32234;32713;33356;33366;34711;40357;46230;47284;47296;50902;51147;51148</t>
  </si>
  <si>
    <t>540;541;542;543;544;545;546;547;548</t>
  </si>
  <si>
    <t>46;146;204;211;268;352;409;446;492</t>
  </si>
  <si>
    <t>Q23624</t>
  </si>
  <si>
    <t>tr|Q23624|Q23624_CAEEL PKS_ER domain-containing protein OS=Caenorhabditis elegans OX=6239 GN=CELE_ZK829.7 PE=1 SV=2</t>
  </si>
  <si>
    <t>AILEVCDPSSALDADQSGGVPIPAATSE;DTSLFPGYEVSGIVESFGAECTPGDYDLTIGDK;FFDEEPIPDVPPK;NLVNLIAGGQIDAPDYR;TGVNVVFDFVTSPR;VYPVDQASAVLK</t>
  </si>
  <si>
    <t>415;1730;2873;7618;9582;11224</t>
  </si>
  <si>
    <t>431;1831;3013;8039;10091;11816</t>
  </si>
  <si>
    <t>1882;1883;1884;8191;8192;13367;13368;35471;35472;35473;35474;44166;44167;44168;44169;52398;52399;52400;52401</t>
  </si>
  <si>
    <t>1802;1803;1804;7835;7836;7837;12637;12638;33346;33347;33348;33349;41389;49307;49308;49309;49310;49311;49312</t>
  </si>
  <si>
    <t>1802;7837;12638;33347;41389;49308</t>
  </si>
  <si>
    <t>Q23629;F5GUD7</t>
  </si>
  <si>
    <t>7;4</t>
  </si>
  <si>
    <t>Probable 2-oxoglutarate dehydrogenase E1 component DHKTD1 homolog, mitochondrial</t>
  </si>
  <si>
    <t>ZK836.2</t>
  </si>
  <si>
    <t>sp|Q23629|DHTK1_CAEEL Probable 2-oxoglutarate dehydrogenase E1 component DHKTD1 homolog, mitochondrial OS=Caenorhabditis elegans OX=6239 GN=ogdh-2 PE=3 SV=4;tr|F5GUD7|F5GUD7_CAEEL Oxoglutarate dehydrogenase (Succinyl-transferring) OS=Caenorhabditis elegans</t>
  </si>
  <si>
    <t>911;787</t>
  </si>
  <si>
    <t>AEFPESADAAGDVLSHLVSSFDYK;AIESWDTGVATDLLR;GNFSLHDLAEQLR;KVESVAELDPAIYGLSLDENVK;QVEEIIIGIAHR;VEMLCPFPVVDLQAVLK;YGYLEADLDPLGLR</t>
  </si>
  <si>
    <t>187;384;3752;5408;8335;10296;11535</t>
  </si>
  <si>
    <t>194;398;3948;5689;8783;10839;12135</t>
  </si>
  <si>
    <t>924;925;926;927;1752;1753;17544;25220;25221;38519;47757;47758;47759;47760;47761;47762;47763;47764;53684;53685;53686;53687;53688;53689</t>
  </si>
  <si>
    <t>900;901;902;903;904;1672;16548;23845;36019;44962;44963;44964;44965;50428;50429</t>
  </si>
  <si>
    <t>902;1672;16548;23845;36019;44965;50428</t>
  </si>
  <si>
    <t>Q23642</t>
  </si>
  <si>
    <t>tr|Q23642|Q23642_CAEEL Uncharacterized protein OS=Caenorhabditis elegans OX=6239 GN=CELE_ZK856.7 PE=1 SV=1</t>
  </si>
  <si>
    <t>ADECGLKDWEITTWDDAGKPVATVK;DWEITTWDDAGKPVATVK</t>
  </si>
  <si>
    <t>121;1835</t>
  </si>
  <si>
    <t>125;1939</t>
  </si>
  <si>
    <t>616;617;8636;8637;8638</t>
  </si>
  <si>
    <t>601;602;8269;8270</t>
  </si>
  <si>
    <t>601;8269</t>
  </si>
  <si>
    <t>Q23652</t>
  </si>
  <si>
    <t>sp|Q23652|USIP1_CAEEL U6 snRNA-specific terminal uridylyltransferase OS=Caenorhabditis elegans OX=6239 GN=usip-1 PE=1 SV=2</t>
  </si>
  <si>
    <t>DAIHFLIDQFINNNYDDLEK;IPIAAPTWP</t>
  </si>
  <si>
    <t>1077;4866</t>
  </si>
  <si>
    <t>1140;5115</t>
  </si>
  <si>
    <t>4960;4961;22674;22675;22676;22677</t>
  </si>
  <si>
    <t>4797;4798;21440</t>
  </si>
  <si>
    <t>4797;21440</t>
  </si>
  <si>
    <t>Q23655</t>
  </si>
  <si>
    <t>Non-specific lipid-transfer protein-like 1</t>
  </si>
  <si>
    <t>nlt-1</t>
  </si>
  <si>
    <t>sp|Q23655|NLTP1_CAEEL Non-specific lipid-transfer protein-like 1 OS=Caenorhabditis elegans OX=6239 GN=nlt-1 PE=4 SV=1</t>
  </si>
  <si>
    <t>SDTPYVGDDSSRPVEIEINIK</t>
  </si>
  <si>
    <t>39629;39630;39631;39632;39633;39634;39635</t>
  </si>
  <si>
    <t>37011;37012;37013;37014;37015</t>
  </si>
  <si>
    <t>Q23660</t>
  </si>
  <si>
    <t>tr|Q23660|Q23660_CAEEL Uncharacterized protein OS=Caenorhabditis elegans OX=6239 GN=CELE_ZK899.2 PE=1 SV=2</t>
  </si>
  <si>
    <t>YVFDNLPFDVGPESR</t>
  </si>
  <si>
    <t>54606;54607;54608</t>
  </si>
  <si>
    <t>Q23670;G5ECQ8</t>
  </si>
  <si>
    <t>Q23670</t>
  </si>
  <si>
    <t>Probable DNA topoisomerase 2</t>
  </si>
  <si>
    <t>K12D12.1</t>
  </si>
  <si>
    <t>sp|Q23670|TOP2_CAEEL DNA topoisomerase 2 top-2 OS=Caenorhabditis elegans OX=6239 GN=top-2 PE=1 SV=2</t>
  </si>
  <si>
    <t>1520;842</t>
  </si>
  <si>
    <t>GFEDYVQMYTSQFNNEGEPLK;SIPCLVDGFKPGQR;TLFPAHDDNVLR;YIFTQLSPVTR</t>
  </si>
  <si>
    <t>3495;8850;9702;11548</t>
  </si>
  <si>
    <t>3670;9326;10214;12148</t>
  </si>
  <si>
    <t>16296;40699;44793;53752;53753;53754;53755</t>
  </si>
  <si>
    <t>15363;38081;42108;50487;50488;50489</t>
  </si>
  <si>
    <t>15363;38081;42108;50488</t>
  </si>
  <si>
    <t>Q23680</t>
  </si>
  <si>
    <t>Probable V-type proton ATPase subunit F</t>
  </si>
  <si>
    <t>vha-9</t>
  </si>
  <si>
    <t>sp|Q23680|VATF_CAEEL Probable V-type proton ATPase subunit F OS=Caenorhabditis elegans OX=6239 GN=vha-9 PE=3 SV=1</t>
  </si>
  <si>
    <t>DDIAIILINQHIAEMIR;GLFNPEDFR;ILAVIGDEDTVVGFLLGGVGELNK;YAVDNHTQSIPAVLEIPSK</t>
  </si>
  <si>
    <t>1146;3682;4657;11391</t>
  </si>
  <si>
    <t>1209;1210;3866;4891;11987</t>
  </si>
  <si>
    <t>5259;5260;5261;5262;5263;5264;5265;5266;5267;5268;5269;5270;5271;17139;17140;17141;17142;17143;17144;17145;21736;21737;21738;21739;21740;21741;21742;21743;21744;21745;21746;21747;21748;53096;53097;53098;53099;53100;53101;53102</t>
  </si>
  <si>
    <t>5061;5062;5063;5064;5065;5066;5067;5068;5069;5070;5071;16145;16146;16147;16148;16149;16150;16151;16152;16153;16154;16155;20565;20566;20567;20568;20569;20570;20571;20572;20573;20574;20575;20576;20577;20578;20579;20580;20581;49907;49908;49909;49910;49911;49912;49913;49914</t>
  </si>
  <si>
    <t>5065;16149;20581;49910</t>
  </si>
  <si>
    <t>Q27245</t>
  </si>
  <si>
    <t>Putative aminopeptidase W07G4.4</t>
  </si>
  <si>
    <t>lap-2</t>
  </si>
  <si>
    <t>sp|Q27245|YH24_CAEEL Putative aminopeptidase W07G4.4 OS=Caenorhabditis elegans OX=6239 GN=lap-2 PE=3 SV=1</t>
  </si>
  <si>
    <t>ATSIADAAFDAVVLVGSQDNVQQFGAIQQVSAIAPAVNNFLK;DFPLMAAVNR;FPNAELVAALGALTPVYTPLNVR;FPNAELVAALGALTPVYTPLNVREEENK;GHQTPAAFLQMASR;LEYVGEGETQDTFFVVGK;LHPEDFAFHMAECEQADLR;LHSGAFNSTSLVQVDSSVVPSGR;LNQLGLLAIGNSDTSAR;LTMLDPLTLAK;LVEAYDASFTVCR;RVQNVGDEFGQPIEISR;SLQSLLSTK;SPLLITLPNSR;VAEYIQGAFANGNIK;VQNVGDEFGQPIEISR;VTVVDDQSVILK;YGSAVVGGFFK;YSHIDMGGCSGDHPSVSFPNPLVTLVAGLVLPHV</t>
  </si>
  <si>
    <t>812;1228;3140;3141;3580;5773;5982;5986;6424;6792;6857;8458;8984;9073;10123;10936;11072;11524;11702</t>
  </si>
  <si>
    <t>853;1294;3293;3294;3758;6067;6287;6288;6292;6746;7121;7188;8914;9466;9561;10654;11514;11654;12124;12304</t>
  </si>
  <si>
    <t>3740;3741;3742;5614;5615;5616;5617;5618;5619;5620;14572;14573;14574;14575;14576;14577;14578;14579;14580;14581;14582;14583;14584;14585;16659;26961;26962;26963;26964;26965;26966;26967;26968;28005;28006;28007;28008;28009;28010;28011;28012;28013;28014;28023;28024;28025;28026;28027;29915;29916;29917;29918;29919;29920;29921;29922;31502;31503;31504;31505;31506;31507;31773;31774;39008;39009;39010;39011;39012;39013;41286;41287;41288;41289;41290;41291;41292;41713;41714;41715;41716;41717;41718;41719;41720;41721;41722;46832;46833;46834;46835;46836;46837;51038;51039;51040;51041;51042;51043;51044;51045;51046;51702;51703;51704;51705;53646;53647;53648;53649;53650;53651;54426;54427</t>
  </si>
  <si>
    <t>3578;3579;3580;5379;5380;5381;5382;5383;5384;5385;5386;5387;5388;13738;13739;13740;13741;13742;13743;13744;13745;13746;13747;13748;13749;13750;13751;13752;13753;13754;13755;13756;13757;13758;15710;25427;25428;25429;25430;25431;25432;25433;25434;26420;26421;26422;26423;26424;26425;26426;26427;26435;26436;26437;26438;26439;26440;28114;28115;28116;28117;28118;28119;28120;28121;28122;29608;29609;29610;29611;29612;29613;29879;29880;36430;36431;36432;36433;36434;36435;36436;38607;38608;38609;39017;39018;39019;39020;39021;39022;39023;39024;39025;39026;44139;44140;44141;48110;48111;48112;48113;48114;48115;48116;48117;48118;48119;48708;48709;48710;50391;50392;50393;50394;50395;50396;50397;51141;51142;51143</t>
  </si>
  <si>
    <t>3580;5379;13742;13758;15710;25430;26420;26439;28119;29613;29880;36432;38609;39024;44140;48114;48709;50393;51141</t>
  </si>
  <si>
    <t>Q27249</t>
  </si>
  <si>
    <t>Tropomyosin isoforms c/e</t>
  </si>
  <si>
    <t>sp|Q27249|TPM3_CAEEL Tropomyosin isoforms c/e OS=Caenorhabditis elegans OX=6239 GN=lev-11 PE=1 SV=1</t>
  </si>
  <si>
    <t>ANFLETQVDEAK;IVELEEELR;IVLVEEDLER;LAMVEADLER;NLTEEIEQTVQEIQGS</t>
  </si>
  <si>
    <t>605;5117;5147;5512;7610</t>
  </si>
  <si>
    <t>False;False;False;False;True</t>
  </si>
  <si>
    <t>635;5378;5408;5798;8031</t>
  </si>
  <si>
    <t>2783;23958;23959;23960;24075;24076;24077;24078;25703;35438;35439;35440;35441;35442;35443</t>
  </si>
  <si>
    <t>2689;22667;22668;22669;22670;22671;22779;22780;22781;22782;24283;33325;33326;33327;33328</t>
  </si>
  <si>
    <t>2689;22668;22780;24283;33326</t>
  </si>
  <si>
    <t>Q27257</t>
  </si>
  <si>
    <t>Protein dif-1</t>
  </si>
  <si>
    <t>dif-1</t>
  </si>
  <si>
    <t>sp|Q27257|DIF1_CAEEL Protein dif-1 OS=Caenorhabditis elegans OX=6239 GN=dif-1 PE=2 SV=1</t>
  </si>
  <si>
    <t>DIPASAAYLSVYEYLK;GMAAPLVGVSPLFAVFFGGCAVGK;SDVLLNFIAGGVGGSCTVIVGHPFDTVK;TLSPGATLMAGGLAGIANWGVCIPADVLK;YFGIGGHPTPSTEVVPLPHDE</t>
  </si>
  <si>
    <t>1363;3734;8608;9755;11464</t>
  </si>
  <si>
    <t>1437;3923;9070;10271;12063</t>
  </si>
  <si>
    <t>6317;6318;6319;6320;6321;6322;6323;17412;39659;45061;53389;53390;53391;53392;53393</t>
  </si>
  <si>
    <t>6064;6065;6066;6067;16426;37044;37045;42372;50174;50175</t>
  </si>
  <si>
    <t>6064;16426;37045;42372;50175</t>
  </si>
  <si>
    <t>Q27274</t>
  </si>
  <si>
    <t>60 kDa SS-A/Ro ribonucleoprotein homolog</t>
  </si>
  <si>
    <t>rop-1</t>
  </si>
  <si>
    <t>sp|Q27274|RO60_CAEEL RNA-binding protein RO60 OS=Caenorhabditis elegans OX=6239 GN=rop-1 PE=2 SV=1</t>
  </si>
  <si>
    <t>ALNLVEAYLK;EAATGMSLINLHNEAEVR;ICDALEAGFYK;IGQVNDYVNNLDFGR;LPYTEEQLIK;LPYTEEQLIKEEQSR;TDCGLPMTWATENNLK</t>
  </si>
  <si>
    <t>546;1874;4216;4498;6558;6559;9408</t>
  </si>
  <si>
    <t>572;1982;4430;4724;6880;6881;9910</t>
  </si>
  <si>
    <t>2519;2520;2521;8828;8829;8830;19598;19599;19600;20901;20902;20903;20904;20905;20906;20907;20908;20909;30492;30493;30494;30495;30496;30497;43345;43346;43347</t>
  </si>
  <si>
    <t>2433;2434;8455;8456;18497;18498;19706;19707;19708;19709;19710;28634;28635;28636;28637;28638;40564;40565;40566</t>
  </si>
  <si>
    <t>2433;8456;18497;19709;28635;28636;40566</t>
  </si>
  <si>
    <t>Q27365</t>
  </si>
  <si>
    <t>Protein lin-15A</t>
  </si>
  <si>
    <t>lin-15A</t>
  </si>
  <si>
    <t>sp|Q27365|LI15A_CAEEL Protein lin-15A OS=Caenorhabditis elegans OX=6239 GN=lin-15A PE=2 SV=1</t>
  </si>
  <si>
    <t>QVAAAPSEPKHIPPTHMEK</t>
  </si>
  <si>
    <t>38477;38478</t>
  </si>
  <si>
    <t>Q27371</t>
  </si>
  <si>
    <t>Troponin T</t>
  </si>
  <si>
    <t>mup-2</t>
  </si>
  <si>
    <t>sp|Q27371|TNNT_CAEEL Troponin T OS=Caenorhabditis elegans OX=6239 GN=mup-2 PE=2 SV=1</t>
  </si>
  <si>
    <t>APVEPVPLFVPTDDFEPQQVTEDPNVGEEVVVE;APVQEEKPPAEMTEAEIAMLAAK;RAPVQEEKPPAEMTEAEIAMLAAK;VQDVSGLLPNDLK</t>
  </si>
  <si>
    <t>661;664;8392;10916</t>
  </si>
  <si>
    <t>695;698;8844;11493</t>
  </si>
  <si>
    <t>3046;3047;3048;3049;3050;3051;3052;3053;3054;3055;3064;3065;38755;38756;38757;50935;50936;50937;50938;50939;50940;50941;50942;50943;50944</t>
  </si>
  <si>
    <t>2916;2917;2918;2919;2920;2921;2922;2923;2924;2925;2926;2927;2936;36203;36204;48014;48015</t>
  </si>
  <si>
    <t>2927;2936;36203;48014</t>
  </si>
  <si>
    <t>Q27389</t>
  </si>
  <si>
    <t>60S ribosomal protein L13a</t>
  </si>
  <si>
    <t>rpl-16</t>
  </si>
  <si>
    <t>sp|Q27389|RL13A_CAEEL 60S ribosomal protein L13a OS=Caenorhabditis elegans OX=6239 GN=rpl-16 PE=2 SV=1</t>
  </si>
  <si>
    <t>LSHEVGWQFQDVVAK</t>
  </si>
  <si>
    <t>30967;30968;30969;30970;30971;30972;30973;30974;30975;30976;30977</t>
  </si>
  <si>
    <t>29114;29115;29116;29117;29118;29119;29120;29121;29122;29123;29124;29125;29126;29127;29128</t>
  </si>
  <si>
    <t>Q27464</t>
  </si>
  <si>
    <t>Glucose-6-phosphate 1-dehydrogenase</t>
  </si>
  <si>
    <t>gspd-1</t>
  </si>
  <si>
    <t>sp|Q27464|G6PD_CAEEL Glucose-6-phosphate 1-dehydrogenase OS=Caenorhabditis elegans OX=6239 GN=gspd-1 PE=3 SV=1</t>
  </si>
  <si>
    <t>AGYFDTAGIIR;DNLLPVNIK;EMVQNLMVMR;ILTPVLEELK;ILTPVLEELKK;LYYLALPPSVFNVVSTELK;YGFIFTGTYK</t>
  </si>
  <si>
    <t>348;1603;2392;4757;4758;7049;11496</t>
  </si>
  <si>
    <t>362;1699;2517;4997;4998;7389;12096</t>
  </si>
  <si>
    <t>1592;1593;1594;7521;7522;7523;7524;11205;11206;11207;22219;22220;22221;22222;22223;32704;32705;32706;32707;32708;32709;32710;53524;53525;53526</t>
  </si>
  <si>
    <t>1519;1520;1521;7188;7189;7190;7191;7192;10632;21021;21022;21023;21024;30847;30848;30849;30850;30851;30852;30853;50288;50289</t>
  </si>
  <si>
    <t>1519;7190;10632;21021;21024;30849;50288</t>
  </si>
  <si>
    <t>Q27473</t>
  </si>
  <si>
    <t>nex-3</t>
  </si>
  <si>
    <t>tr|Q27473|Q27473_CAEEL Annexin OS=Caenorhabditis elegans OX=6239 GN=nex-3 PE=1 SV=1</t>
  </si>
  <si>
    <t>SLEDAISADTSGDFR</t>
  </si>
  <si>
    <t>Q27475</t>
  </si>
  <si>
    <t>tr|Q27475|Q27475_CAEEL Serine/threonine-protein phosphatase OS=Caenorhabditis elegans OX=6239 GN=C34D4.2 PE=3 SV=2</t>
  </si>
  <si>
    <t>IICMHGGISEDLVDLR;YLFLGDYVDR</t>
  </si>
  <si>
    <t>4542;11590</t>
  </si>
  <si>
    <t>4769;12190</t>
  </si>
  <si>
    <t>21085;21086;53933;53934;53935;53936;53937;53938</t>
  </si>
  <si>
    <t>19884;50656;50657;50658;50659;50660;50661</t>
  </si>
  <si>
    <t>19884;50659</t>
  </si>
  <si>
    <t>Q27476;Q27477</t>
  </si>
  <si>
    <t>cyp-25a2;cyp-25a1</t>
  </si>
  <si>
    <t>tr|Q27476|Q27476_CAEEL CYtochrome P450 family OS=Caenorhabditis elegans OX=6239 GN=cyp-25a2 PE=1 SV=2;tr|Q27477|Q27477_CAEEL CYtochrome P450 family OS=Caenorhabditis elegans OX=6239 GN=cyp-25a1 PE=1 SV=3</t>
  </si>
  <si>
    <t>502;502</t>
  </si>
  <si>
    <t>IVPPIFDSNQLNQSLLQNTYATGWK;VDLFLDILR</t>
  </si>
  <si>
    <t>5165;10231</t>
  </si>
  <si>
    <t>5428;10771</t>
  </si>
  <si>
    <t>24196;24197;24198;47387;47388;47389;47390</t>
  </si>
  <si>
    <t>22893;44629;44630</t>
  </si>
  <si>
    <t>22893;44629</t>
  </si>
  <si>
    <t>Q27487</t>
  </si>
  <si>
    <t>Peroxisomal catalase 1</t>
  </si>
  <si>
    <t>ctl-2</t>
  </si>
  <si>
    <t>sp|Q27487|CATA1_CAEEL Peroxisomal catalase 1 OS=Caenorhabditis elegans OX=6239 GN=ctl-2 PE=1 SV=3</t>
  </si>
  <si>
    <t>DGAMAYDNQQHAPNFFPNSFNYGK;DLFNAIEK;DPIHFPNFIHTQK;DTTFPATGDVDRYESGDDNNYDQPR;FYTEEGNWDLVGNNTPIFFIR;GPMLMQDVVYMDEMAHFDR;LGPNYIQLPVNCPYR;MCQNFAGPLGECHDFIIK;MFIQVMTFEQAEK;RGPMLMQDVVYMDEMAHFDR;VWPHGDYPLIEVGK;WEFNPFDVTK</t>
  </si>
  <si>
    <t>1252;1440;1623;1734;3326;3781;5941;7075;7148;8411;11186;11265</t>
  </si>
  <si>
    <t>1321;1521;1720;1835;3491;3979;6240;7425;7521;7522;8864;11773;11857</t>
  </si>
  <si>
    <t>5743;6682;6683;6684;6685;7634;7635;7636;7637;7638;8217;8218;8219;8220;8221;15437;15438;15439;15440;15441;15442;17703;17704;17705;17706;17707;27755;27756;27757;27758;27759;27760;27761;27762;27763;27764;32902;32903;32904;32905;33341;33342;33343;33344;33345;33346;33347;33348;33349;38808;52216;52217;52218;52219;52220;52221;52222;52545;52546;52547;52548;52549</t>
  </si>
  <si>
    <t>5502;6366;6367;6368;7324;7325;7326;7327;7328;7862;7863;7864;7865;7866;7867;14573;14574;14575;14576;14577;14578;14579;14580;16709;16710;16711;16712;16713;16714;26165;26166;26167;26168;26169;26170;26171;26172;26173;26174;26175;31032;31033;31034;31437;31438;31439;31440;36243;49148;49149;49150;49418;49419;49420;49421</t>
  </si>
  <si>
    <t>5502;6368;7327;7864;14576;16712;26170;31033;31438;36243;49150;49421</t>
  </si>
  <si>
    <t>Q27488</t>
  </si>
  <si>
    <t>Proteasome subunit alpha type-2</t>
  </si>
  <si>
    <t>pas-2</t>
  </si>
  <si>
    <t>sp|Q27488|PSA2_CAEEL Proteasome subunit alpha type-2 OS=Caenorhabditis elegans OX=6239 GN=pas-2 PE=1 SV=1</t>
  </si>
  <si>
    <t>DGVVLATENVGSVLTDDQPK;ESFDVGMNENNVEVAVCNSTGFHR;FSEALELDDGIHTALLTLR;GDHYGFSLTTFSPSGK;HIGCVYSGMGPDFR;LMQIEYALNAVK;NPGRPLLFQCDPSGAYFAWK;PLLFQCDPSGAYFAWK</t>
  </si>
  <si>
    <t>1298;2491;3184;3413;4059;6358;7664;7960</t>
  </si>
  <si>
    <t>1370;2619;3340;3584;4266;6676;6677;8089;8396</t>
  </si>
  <si>
    <t>5970;5971;5972;5973;5974;5975;5976;5977;5978;11649;11650;14769;14770;14771;14772;14773;14774;15859;15860;15861;15862;15863;15864;15865;15866;15867;15868;15869;18968;18969;29646;29647;29648;29649;29650;29651;29652;29653;29654;29655;29656;29657;29658;29659;29660;35716;35717;35718;35719;36948;36949;36950;36951;36952;36953;36954;36955</t>
  </si>
  <si>
    <t>5723;5724;5725;5726;5727;5728;5729;5730;5731;11060;11061;11062;13948;13949;13950;13951;13952;13953;14937;14938;14939;14940;14941;14942;14943;14944;14945;17974;27876;27877;27878;27879;27880;27881;27882;27883;27884;27885;27886;27887;27888;27889;33589;33590;34659;34660;34661;34662;34663;34664</t>
  </si>
  <si>
    <t>5726;11062;13950;14942;17974;27876;33589;34661</t>
  </si>
  <si>
    <t>Q27494</t>
  </si>
  <si>
    <t>tr|Q27494|Q27494_CAEEL Serine/threonine-protein phosphatase OS=Caenorhabditis elegans OX=6239 GN=CELE_F22D6.9 PE=3 SV=2</t>
  </si>
  <si>
    <t>NLLLKGGKDGK</t>
  </si>
  <si>
    <t>35343;35344;35345</t>
  </si>
  <si>
    <t>33233;33234</t>
  </si>
  <si>
    <t>Q27497</t>
  </si>
  <si>
    <t>Serine/threonine-protein phosphatase PP1-alpha</t>
  </si>
  <si>
    <t>gsp-1</t>
  </si>
  <si>
    <t>sp|Q27497|GLC7A_CAEEL Serine/threonine-protein phosphatase PP1-alpha OS=Caenorhabditis elegans OX=6239 GN=gsp-1 PE=1 SV=2</t>
  </si>
  <si>
    <t>AHQVVEDGYEFFAK;EIFLSQPILLELEAPLK;GVSFTFGPDVVAK;ICGDIHGQYNDLLR;IFCCHGGLSPDLQNMEQIR;QSLETICLLLAYK;SNDGDLNIDNLITR;TFTDCFNCLPIAALIDEK;YPENFFLLR</t>
  </si>
  <si>
    <t>354;2178;3946;4220;4397;8301;9032;9538;11655</t>
  </si>
  <si>
    <t>False;False;True;True;True;False;True;True;False</t>
  </si>
  <si>
    <t>368;2295;4147;4434;4617;4618;8748;9519;10044;12257</t>
  </si>
  <si>
    <t>1623;1624;1625;1626;1627;1628;10232;10233;10234;10235;10236;10237;10238;10239;10240;10241;10242;10243;18466;18467;18468;18469;18470;19619;19620;20426;20427;20428;38407;38408;38409;38410;41552;41553;41554;41555;41556;43957;43958;43959;43960;43961;43962;43963;54237;54238;54239;54240;54241</t>
  </si>
  <si>
    <t>1552;1553;1554;1555;1556;1557;9745;9746;9747;9748;9749;9750;9751;9752;9753;9754;9755;9756;9757;9758;9759;17489;17490;17491;17492;17493;18515;18516;19232;19233;35919;35920;35921;35922;38862;38863;38864;41187;41188;41189;50955;50956;50957;50958;50959;50960</t>
  </si>
  <si>
    <t>1553;9749;17491;18516;19233;35919;38862;41189;50958</t>
  </si>
  <si>
    <t>Q27504</t>
  </si>
  <si>
    <t>Putative carbonic anhydrase 3</t>
  </si>
  <si>
    <t>cah-3</t>
  </si>
  <si>
    <t>sp|Q27504|CAH3_CAEEL Putative carbonic anhydrase 3 OS=Caenorhabditis elegans OX=6239 GN=cah-3 PE=3 SV=1</t>
  </si>
  <si>
    <t>LAVVGVFLQLGK;LVQYHFHWGENDNEGSEHTLGGLR;SEHPEIYGGGLDQVYR;WPTGQHQSPINIDLGEVER;YEGSLTTPPCSEIVTWTIFTEPVTVTHDQLELFR</t>
  </si>
  <si>
    <t>5557;6942;8636;11321;11436</t>
  </si>
  <si>
    <t>5845;7279;9100;11915;12034</t>
  </si>
  <si>
    <t>25926;25927;25928;32235;32236;39811;39812;39813;39814;39815;52806;52807;53283;53284</t>
  </si>
  <si>
    <t>24468;24469;30379;37211;37212;37213;37214;37215;49662;49663;49664;50079;50080</t>
  </si>
  <si>
    <t>24468;30379;37214;49662;50080</t>
  </si>
  <si>
    <t>Q27511</t>
  </si>
  <si>
    <t>Histone H2A.V</t>
  </si>
  <si>
    <t>htz-1</t>
  </si>
  <si>
    <t>sp|Q27511|H2AV_CAEEL Histone H2A.V OS=Caenorhabditis elegans OX=6239 GN=htz-1 PE=1 SV=3</t>
  </si>
  <si>
    <t>GDEELDTLIK</t>
  </si>
  <si>
    <t>15843;15844</t>
  </si>
  <si>
    <t>14923;14924;14925</t>
  </si>
  <si>
    <t>Q27527;Q27527-3</t>
  </si>
  <si>
    <t>17;17</t>
  </si>
  <si>
    <t>Enolase</t>
  </si>
  <si>
    <t>enol-1</t>
  </si>
  <si>
    <t>sp|Q27527|ENO_CAEEL Enolase OS=Caenorhabditis elegans OX=6239 GN=enol-1 PE=1 SV=3;sp|Q27527-3|ENO_CAEEL Isoform c of Enolase OS=Caenorhabditis elegans OX=6239 GN=enol-1</t>
  </si>
  <si>
    <t>434;465</t>
  </si>
  <si>
    <t>AAVPSGASTGVHEALELR;DIDDFMMALDGSENK;EGLDLLNTAIDK;EYPVVSIEDAFDQDDWDNWGK;FHGATSIQLVGDDLTVTNPK;GNLGANAILGVSLAVAK;GNPTVEVDLFTEK;IEEELGADAVYAGHNFR;ISIGMDVAASEFFK;LAMQEFMILPVGASSFAEAMR;RYGLDATAVGDEGGFAPNIQDNK;SGETEDTFIADLVVGLATGQIK;VNQIGSVTESIEAAK;VVLPVPAFNVINGGSHAGNK;WLSGEQLTELYQSFIK;YGLDATAVGDEGGFAPNIQDNK;YGLDATAVGDEGGFAPNIQDNKEGLDLLNTAIDK</t>
  </si>
  <si>
    <t>91;1321;2119;2694;2955;3755;3759;4333;4984;5511;8461;8727;10833;11136;11302;11508;11509</t>
  </si>
  <si>
    <t>93;1393;1394;2233;2830;3100;3951;3955;4551;5240;5241;5796;5797;8918;9194;11404;11721;11894;12108;12109</t>
  </si>
  <si>
    <t>469;470;471;472;473;474;475;476;477;478;479;480;481;482;483;484;485;486;487;488;489;490;491;492;6094;6095;6096;6097;6098;6099;6100;6101;6102;6103;6104;6105;6106;6107;6108;6109;6110;6111;6112;6113;6114;6115;6116;6117;6118;6119;6120;6121;6122;6123;6124;9969;9970;9971;9972;9973;9974;9975;9976;9977;9978;9979;9980;9981;9982;9983;12565;12566;12567;12568;12569;12570;12571;12572;12573;12574;13704;13705;13706;13707;13708;13709;13710;13711;13712;13713;13714;13715;13716;13717;17561;17562;17563;17564;17565;17566;17567;17568;17569;17570;17571;17572;17573;17574;17575;17587;17588;17589;17590;17591;17592;17593;17594;17595;20127;20128;20129;20130;20131;20132;20133;20134;20135;20136;20137;20138;20139;20140;20141;20142;20143;20144;20145;20146;20147;23361;23362;23363;23364;23365;23366;23367;23368;23369;23370;23371;23372;23373;23374;23375;23376;23377;23378;23379;23380;23381;23382;23383;23384;25675;25676;25677;25678;25679;25680;25681;25682;25683;25684;25685;25686;25687;25688;25689;25690;25691;25692;25693;25694;25695;25696;25697;25698;25699;25700;25701;25702;39026;39027;39028;39029;40194;40195;40196;40197;40198;40199;40200;40201;40202;40203;40204;40205;40206;40207;40208;40209;40210;40211;50475;50476;50477;50478;50479;50480;50481;50482;50483;50484;50485;50486;50487;50488;51971;51972;51973;51974;52680;52681;52682;52683;52684;52685;52686;52687;52688;52689;52690;52691;53556;53557;53558;53559;53560;53561;53562;53563;53564;53565;53566;53567;53568;53569</t>
  </si>
  <si>
    <t>461;462;463;464;465;466;467;468;469;470;471;472;473;474;475;476;477;478;479;480;481;482;483;484;485;486;487;488;5852;5853;5854;5855;5856;5857;5858;5859;5860;5861;5862;5863;5864;5865;5866;5867;5868;5869;5870;5871;5872;5873;5874;5875;5876;5877;5878;5879;5880;5881;5882;5883;5884;5885;5886;5887;5888;5889;9514;9515;9516;9517;9518;9519;9520;9521;9522;9523;9524;9525;9526;11888;11889;11890;11891;11892;11893;11894;11895;11896;11897;11898;11899;11900;11901;11902;12917;12918;12919;12920;12921;12922;12923;12924;12925;12926;12927;12928;12929;16569;16570;16571;16572;16573;16574;16575;16576;16577;16578;16579;16580;16581;16582;16583;16584;16585;16586;16587;16588;16589;16590;16591;16592;16600;16601;16602;16603;16604;16605;16606;16607;16608;16609;16610;16611;16612;16613;18975;18976;18977;18978;18979;18980;18981;18982;18983;18984;18985;18986;18987;18988;18989;18990;18991;22101;22102;22103;22104;22105;22106;22107;22108;22109;22110;22111;22112;22113;22114;22115;22116;22117;22118;22119;22120;22121;22122;22123;22124;22125;22126;22127;22128;22129;22130;22131;22132;22133;22134;22135;22136;22137;22138;22139;22140;22141;22142;22143;22144;22145;22146;22147;22148;22149;22150;22151;22152;22153;24252;24253;24254;24255;24256;24257;24258;24259;24260;24261;24262;24263;24264;24265;24266;24267;24268;24269;24270;24271;24272;24273;24274;24275;24276;24277;24278;24279;24280;24281;24282;36443;36444;36445;37555;37556;37557;37558;37559;37560;37561;37562;37563;37564;37565;37566;37567;37568;37569;37570;37571;37572;37573;37574;37575;37576;37577;37578;37579;37580;37581;37582;37583;37584;37585;37586;37587;37588;37589;47568;47569;47570;47571;47572;47573;47574;47575;47576;47577;47578;47579;47580;47581;47582;47583;47584;47585;47586;47587;48942;49532;49533;49534;49535;49536;49537;49538;49539;49540;49541;49542;49543;49544;49545;49546;49547;49548;49549;49550;50315;50316;50317;50318;50319;50320;50321;50322;50323;50324;50325;50326;50327;50328;50329</t>
  </si>
  <si>
    <t>476;5879;9514;11901;12926;16582;16609;18989;22101;24270;36444;37561;47570;48942;49538;50327;50329</t>
  </si>
  <si>
    <t>553;554;555;556;557;558</t>
  </si>
  <si>
    <t>94;95;165;169;182;244</t>
  </si>
  <si>
    <t>Q27535</t>
  </si>
  <si>
    <t>Probable arginine kinase ZC434.8</t>
  </si>
  <si>
    <t>ZC434.8</t>
  </si>
  <si>
    <t>sp|Q27535|KARG2_CAEEL Probable arginine kinase ZC434.8 OS=Caenorhabditis elegans OX=6239 GN=ZC434.8 PE=3 SV=1</t>
  </si>
  <si>
    <t>EIFNSITDPELK;GTYYPLTGMDEETK;IISMQNGGNVGEVLAR;LGWLTFCPTNLGTTVR;NVGELADLDPEGK;SLQGYPFNPCLSETNYK</t>
  </si>
  <si>
    <t>2181;3890;4615;5966;7804;8983</t>
  </si>
  <si>
    <t>2298;4089;4847;6267;8235;9465</t>
  </si>
  <si>
    <t>10260;10261;10262;10263;10264;18178;18179;18180;18181;18182;18183;21540;27890;27891;27892;27893;27894;27895;27896;36302;36303;36304;36305;36306;36307;36308;36309;41281;41282;41283;41284;41285</t>
  </si>
  <si>
    <t>9782;9783;9784;9785;9786;17188;17189;17190;17191;17192;17193;17194;17195;17196;17197;20349;26307;26308;26309;26310;26311;34146;34147;34148;34149;34150;34151;34152;34153;34154;38603;38604;38605;38606</t>
  </si>
  <si>
    <t>9784;17189;20349;26308;34150;38603</t>
  </si>
  <si>
    <t>Q27874</t>
  </si>
  <si>
    <t>Integrin beta pat-3</t>
  </si>
  <si>
    <t>pat-3</t>
  </si>
  <si>
    <t>sp|Q27874|PAT3_CAEEL Integrin beta pat-3 OS=Caenorhabditis elegans OX=6239 GN=pat-3 PE=1 SV=1</t>
  </si>
  <si>
    <t>IGPSGLDETLIVNVK;LSELGDLLAER</t>
  </si>
  <si>
    <t>4493;6653</t>
  </si>
  <si>
    <t>4719;6978</t>
  </si>
  <si>
    <t>20878;20879;20880;30904</t>
  </si>
  <si>
    <t>19689;29067</t>
  </si>
  <si>
    <t>Q2AAC3;Q9N4P2</t>
  </si>
  <si>
    <t>glrx-21</t>
  </si>
  <si>
    <t>tr|Q2AAC3|Q2AAC3_CAEEL Glutaredoxin domain-containing protein OS=Caenorhabditis elegans OX=6239 GN=glrx-21 PE=1 SV=1;tr|Q9N4P2|Q9N4P2_CAEEL Glutaredoxin domain-containing protein OS=Caenorhabditis elegans OX=6239 GN=glrx-21 PE=1 SV=2</t>
  </si>
  <si>
    <t>96;119</t>
  </si>
  <si>
    <t>FIGGYTELDALR;NSGHLFEAIAQCTGENSPKE</t>
  </si>
  <si>
    <t>2975;7717</t>
  </si>
  <si>
    <t>3120;8144</t>
  </si>
  <si>
    <t>13799;13800;13801;35938</t>
  </si>
  <si>
    <t>13019;33792</t>
  </si>
  <si>
    <t>Q2EEM8</t>
  </si>
  <si>
    <t>ttr-45</t>
  </si>
  <si>
    <t>tr|Q2EEM8|Q2EEM8_CAEEL TransThyretin-Related family domain OS=Caenorhabditis elegans OX=6239 GN=ttr-45 PE=1 SV=1</t>
  </si>
  <si>
    <t>GGTAELTDIDPVFK;LWEEDSGPDPDDLLDQGYTDGQGMFNLK;TFEIGVLNLETIFAEEER</t>
  </si>
  <si>
    <t>3565;6992;9518</t>
  </si>
  <si>
    <t>3743;7330;7331;10024</t>
  </si>
  <si>
    <t>16591;16592;16593;16594;16595;16596;16597;16598;16599;32448;32449;32450;32451;32452;32453;32454;32455;43855;43856;43857</t>
  </si>
  <si>
    <t>15659;15660;15661;15662;15663;15664;15665;30596;30597;30598;30599;30600;30601;30602;30603;30604;30605;41071;41072;41073;41074</t>
  </si>
  <si>
    <t>15663;30601;41071</t>
  </si>
  <si>
    <t>Q2HQL2</t>
  </si>
  <si>
    <t>tr|Q2HQL2|Q2HQL2_CAEEL Uncharacterized protein OS=Caenorhabditis elegans OX=6239 GN=CELE_Y105C5A.8 PE=1 SV=1</t>
  </si>
  <si>
    <t>LQALDCFETCWK</t>
  </si>
  <si>
    <t>30502;30503</t>
  </si>
  <si>
    <t>Q9U307;Q2HQL4;H8ESF5</t>
  </si>
  <si>
    <t>7;7;4</t>
  </si>
  <si>
    <t>Glutamine synthetase</t>
  </si>
  <si>
    <t>gln-3</t>
  </si>
  <si>
    <t>tr|Q9U307|Q9U307_CAEEL Glutamine synthetase OS=Caenorhabditis elegans OX=6239 GN=gln-3 PE=1 SV=1;tr|Q2HQL4|Q2HQL4_CAEEL Glutamine synthetase OS=Caenorhabditis elegans OX=6239 GN=gln-3 PE=1 SV=1;tr|H8ESF5|H8ESF5_CAEEL Gln-synt_C domain-containing protein OS</t>
  </si>
  <si>
    <t>388;385;263</t>
  </si>
  <si>
    <t>AADQHPWFGMEQEYTLLDIDGHPFGWPK;LPIWNFDGSSTGQAEGADSDVYLKPVAIYPDPFR;NPGGIDEIMSAINK;STDDDGYGYFEDR;TFDFEPTDPEK;TFDFEPTDPEKLPIWNFDGSSTGQAEGADSDVYLKPVAIYPDPFR;VAEEFGVIASFDCKPIK</t>
  </si>
  <si>
    <t>21;6502;7662;9200;9511;9512;10117</t>
  </si>
  <si>
    <t>21;6824;8087;9697;10017;10018;10648</t>
  </si>
  <si>
    <t>114;115;116;30255;30256;30257;30258;30259;30260;30261;30262;30263;30264;35699;35700;35701;35702;35703;35704;35705;35706;35707;35708;35709;35710;42367;42368;43821;43822;43823;43824;43825;43826;46796;46797;46798;46799;46800;46801</t>
  </si>
  <si>
    <t>122;123;28413;28414;28415;28416;28417;28418;28419;28420;28421;28422;33573;33574;33575;33576;33577;33578;33579;33580;33581;33582;39634;39635;41039;41040;41041;41042;41043;44109;44110;44111;44112</t>
  </si>
  <si>
    <t>122;28416;33578;39635;41039;41042;44111</t>
  </si>
  <si>
    <t>Q2L6Y6</t>
  </si>
  <si>
    <t>tr|Q2L6Y6|Q2L6Y6_CAEEL HATPase_c domain-containing protein OS=Caenorhabditis elegans OX=6239 GN=hsp-75 PE=1 SV=1</t>
  </si>
  <si>
    <t>AGELTSLGDYVK;ELLDWMK;FVIGVVDSEDIPLNLSR;QLAESSPYYEVIK;TITFEDTGIGMNR;VLIKPDAQELIPNYLR</t>
  </si>
  <si>
    <t>297;2317;3272;8185;9662;10698</t>
  </si>
  <si>
    <t>309;2437;3433;8629;10173;11262</t>
  </si>
  <si>
    <t>1385;10858;15164;15165;15166;15167;15168;15169;15170;15171;37904;37905;37906;37907;44564;44565;44566;44567;49828;49829;49830</t>
  </si>
  <si>
    <t>1313;10329;10330;14308;14309;14310;14311;14312;14313;14314;35470;35471;35472;35473;35474;41846;41847;46968;46969</t>
  </si>
  <si>
    <t>1313;10329;14311;35472;41846;46968</t>
  </si>
  <si>
    <t>Q2PJ74</t>
  </si>
  <si>
    <t>aman-2</t>
  </si>
  <si>
    <t>tr|Q2PJ74|Q2PJ74_CAEEL Alpha-mannosidase OS=Caenorhabditis elegans OX=6239 GN=aman-2 PE=1 SV=1</t>
  </si>
  <si>
    <t>FIYAEISFFETWWR</t>
  </si>
  <si>
    <t>Q2XN18</t>
  </si>
  <si>
    <t>spp-14</t>
  </si>
  <si>
    <t>tr|Q2XN18|Q2XN18_CAEEL Saposin B-type domain-containing protein OS=Caenorhabditis elegans OX=6239 GN=spp-14 PE=1 SV=1</t>
  </si>
  <si>
    <t>ELGIIPFAEK;ELGIIPFAEKECEK;LDPIINELEGGTAPEDVCK;LDPIINELEGGTAPEDVCKK</t>
  </si>
  <si>
    <t>2298;2299;5636;5637</t>
  </si>
  <si>
    <t>2418;2419;5927;5928</t>
  </si>
  <si>
    <t>10784;10785;10786;10787;10788;10789;10790;10791;26330;26331;26332;26333;26334;26335;26336;26337;26338;26339;26340;26341</t>
  </si>
  <si>
    <t>10257;10258;10259;10260;10261;10262;10263;10264;10265;24869;24870;24871;24872;24873;24874;24875;24876;24877;24878;24879;24880;24881;24882;24883;24884</t>
  </si>
  <si>
    <t>10257;10263;24872;24884</t>
  </si>
  <si>
    <t>Q304E5;Q9TZQ3</t>
  </si>
  <si>
    <t>P granule abnormality protein 1</t>
  </si>
  <si>
    <t>pgl-1</t>
  </si>
  <si>
    <t>tr|Q304E5|Q304E5_CAEEL Guanyl-specific ribonuclease pgl-1 OS=Caenorhabditis elegans OX=6239 GN=pgl-1 PE=1 SV=1;sp|Q9TZQ3|PGL1_CAEEL Guanyl-specific ribonuclease pgl-1 OS=Caenorhabditis elegans OX=6239 GN=pgl-1 PE=1 SV=1</t>
  </si>
  <si>
    <t>771;730</t>
  </si>
  <si>
    <t>DNVVNAFDSCKPLLK;EIVDFGGLR;LSGLGHAHDLVSVIDDDKK;SEPADPFISLLMDPLEESVGK;SFEDWDVVGVAK</t>
  </si>
  <si>
    <t>1612;2237;6667;8661;8686</t>
  </si>
  <si>
    <t>1708;2357;6993;9127;9154</t>
  </si>
  <si>
    <t>7568;10534;10535;10536;10537;30958;30959;39925;39926;39927;39928;39929;39930;39931;40019;40020;40021;40022</t>
  </si>
  <si>
    <t>7240;10060;10061;29110;37306;37307;37308;37309;37310;37311;37312;37313;37314;37315;37316;37317;37391;37392</t>
  </si>
  <si>
    <t>7240;10061;29110;37315;37392</t>
  </si>
  <si>
    <t>Q3LFN1;Q965W1</t>
  </si>
  <si>
    <t>Fatty acid-binding protein homolog 9</t>
  </si>
  <si>
    <t>lbp-9</t>
  </si>
  <si>
    <t>tr|Q3LFN1|Q3LFN1_CAEEL FABP domain-containing protein OS=Caenorhabditis elegans OX=6239 GN=lbp-9 PE=1 SV=1;sp|Q965W1|FABP9_CAEEL Fatty acid-binding protein homolog 9 OS=Caenorhabditis elegans OX=6239 GN=lbp-9 PE=3 SV=1</t>
  </si>
  <si>
    <t>137;152</t>
  </si>
  <si>
    <t>DVSSVFSIENDHLVQIETGK;EVGVGWAIR;TKPALEFAVNGDEWTMNSNSTFK;WNFVSSENFDEYLK</t>
  </si>
  <si>
    <t>1815;2588;9672;11313</t>
  </si>
  <si>
    <t>1918;2720;10184;11907</t>
  </si>
  <si>
    <t>8536;8537;8538;8539;8540;8541;8542;8543;8544;8545;8546;8547;8548;8549;8550;8551;8552;12080;12081;12082;12083;12084;12085;44646;44647;44648;44649;52770;52771;52772;52773;52774;52775;52776;52777;52778;52779</t>
  </si>
  <si>
    <t>8174;8175;8176;8177;8178;8179;8180;8181;8182;8183;8184;8185;8186;8187;8188;8189;8190;8191;8192;8193;8194;8195;11453;11454;11455;11456;11457;11458;11459;11460;11461;11462;41948;41949;41950;49622;49623;49624;49625;49626;49627;49628;49629;49630;49631;49632;49633;49634;49635;49636</t>
  </si>
  <si>
    <t>8188;11456;41949;49625</t>
  </si>
  <si>
    <t>Q3Y3Z9</t>
  </si>
  <si>
    <t>tr|Q3Y3Z9|Q3Y3Z9_CAEEL Uncharacterized protein OS=Caenorhabditis elegans OX=6239 GN=C01B10.11 PE=1 SV=3</t>
  </si>
  <si>
    <t>DAYLTLLLSSSSTILLAK;INLIYAETIEIAHALLK;LLPTLIPSTQK</t>
  </si>
  <si>
    <t>1123;4822;6293</t>
  </si>
  <si>
    <t>1186;5071;6606</t>
  </si>
  <si>
    <t>5175;22506;22507;22508;22509;22510;29326;29327;29328;29329</t>
  </si>
  <si>
    <t>4992;21301;21302;27611;27612</t>
  </si>
  <si>
    <t>4992;21301;27611</t>
  </si>
  <si>
    <t>Q3Y400</t>
  </si>
  <si>
    <t>glrx-22</t>
  </si>
  <si>
    <t>tr|Q3Y400|Q3Y400_CAEEL Glutaredoxin domain-containing protein OS=Caenorhabditis elegans OX=6239 GN=glrx-22 PE=1 SV=1</t>
  </si>
  <si>
    <t>VIPNPQEYIQGLMDLTR</t>
  </si>
  <si>
    <t>Q3Y402</t>
  </si>
  <si>
    <t>tr|Q3Y402|Q3Y402_CAEEL DUF1907 domain-containing protein OS=Caenorhabditis elegans OX=6239 GN=C24B5.4 PE=1 SV=2</t>
  </si>
  <si>
    <t>IAEVGGPGNLYPGFHIDHQFDIPK;LHVMPDFPGCPFENNAEVDK</t>
  </si>
  <si>
    <t>4156;5992</t>
  </si>
  <si>
    <t>4368;6298</t>
  </si>
  <si>
    <t>19323;19324;19325;19326;28041;28042</t>
  </si>
  <si>
    <t>18273;18274;26449</t>
  </si>
  <si>
    <t>18273;26449</t>
  </si>
  <si>
    <t>Q45EK1</t>
  </si>
  <si>
    <t>ttr-36</t>
  </si>
  <si>
    <t>tr|Q45EK1|Q45EK1_CAEEL TransThyretin-Related family domain OS=Caenorhabditis elegans OX=6239 GN=ttr-36 PE=1 SV=2</t>
  </si>
  <si>
    <t>TTDDDGNFLLSGSSMELTPIDPELR</t>
  </si>
  <si>
    <t>45879;45880;45881;45882</t>
  </si>
  <si>
    <t>43185;43186;43187;43188</t>
  </si>
  <si>
    <t>Q4R127</t>
  </si>
  <si>
    <t>tr|Q4R127|Q4R127_CAEEL BPTI/Kunitz inhibitor domain-containing protein OS=Caenorhabditis elegans OX=6239 GN=CELE_K11D12.13 PE=1 SV=1</t>
  </si>
  <si>
    <t>TYIQCALGAPPIFDSR;WQIGGITVLAK</t>
  </si>
  <si>
    <t>10083;11323</t>
  </si>
  <si>
    <t>10613;11918</t>
  </si>
  <si>
    <t>46629;46630;46631;46632;46633;52820;52821;52822;52823;52824</t>
  </si>
  <si>
    <t>43942;43943;43944;49681</t>
  </si>
  <si>
    <t>43943;49681</t>
  </si>
  <si>
    <t>Q4R148</t>
  </si>
  <si>
    <t>tr|Q4R148|Q4R148_CAEEL DUF4440 domain-containing protein OS=Caenorhabditis elegans OX=6239 GN=CELE_R09E12.9 PE=1 SV=1</t>
  </si>
  <si>
    <t>ASYTAQQAEALLKPQFEK;FLQIWK</t>
  </si>
  <si>
    <t>767;3057</t>
  </si>
  <si>
    <t>806;3204</t>
  </si>
  <si>
    <t>3527;3528;3529;3530;3531;3532;3533;3534;14176;14177;14178;14179;14180</t>
  </si>
  <si>
    <t>3372;3373;3374;3375;3376;3377;3378;3379;13398;13399;13400</t>
  </si>
  <si>
    <t>3379;13400</t>
  </si>
  <si>
    <t>Q4TT88-2;Q4TT88</t>
  </si>
  <si>
    <t>25;25</t>
  </si>
  <si>
    <t>pam-1</t>
  </si>
  <si>
    <t>sp|Q4TT88-2|PSA_CAEEL Isoform a of Puromycin-sensitive aminopeptidase OS=Caenorhabditis elegans OX=6239 GN=pam-1;sp|Q4TT88|PSA_CAEEL Puromycin-sensitive aminopeptidase OS=Caenorhabditis elegans OX=6239 GN=pam-1 PE=1 SV=1</t>
  </si>
  <si>
    <t>884;948</t>
  </si>
  <si>
    <t>ATFDVTLEVENHLTALSNMNVISETPTADGK;AVEFQDFFCNCNVLSDTDR;EDEYVVWGAIDEGMSK;EIALLVDPGVTSTR;EQGQYSLDLSVK;FGLINDLSALLNTGR;FLASTQFESTYAR;FTQMFNDFLEK;IWLHFLNDELASGMGLDALR;LNILTIK;LPTFAEPTHYNVR;MFEQTGAELGFAEQAGEDSQK;MLCYYLSEPVFQK;MSSYLVAFAVGELEYISAQTK;NSHPIEVEIDNPNELDEIYDSITYAK;NSQWQVPITVAVGSSPSDVK;QIIENLLK;QQEFTIEGVAPGEWVK;QTMVAMSQTPEESLLAQLFEYGFEK;SLETSYDDKLNILTIK;VEYSDEMLTAMLPDIASR;VHAQSLLIQSVSLITQPGDASK;VSIAQFVQVAASSAK;WWTDLWLK;YAFPCFDEPIYK</t>
  </si>
  <si>
    <t>784;842;1959;2152;2448;2932;3011;3234;5199;6399;6543;7142;7198;7308;7719;7735;8153;8280;8321;8906;10321;10492;10976;11361;11373</t>
  </si>
  <si>
    <t>True;True;True;True;True;True;True;True;True;True;True;True;True;True;True;True;True;True;True;True;True;True;True;True;True</t>
  </si>
  <si>
    <t>824;884;2071;2269;2575;3075;3158;3391;3392;5465;5466;6720;6865;7514;7581;7715;8146;8162;8596;8727;8768;8769;9383;10865;11043;11556;11956;11968</t>
  </si>
  <si>
    <t>3616;3617;3618;3619;3620;3872;3873;3874;3875;3876;9271;9272;9273;9274;9275;9276;9277;9278;10118;10119;10120;10121;10122;10123;10124;10125;10126;10127;10128;10129;11462;11463;13628;13629;13630;13631;13632;13633;13634;13635;13636;13637;13638;13947;13948;13949;13950;13951;13952;13953;13954;13955;13956;13957;13958;13959;13960;14985;14986;14987;14988;14989;14990;14991;14992;14993;14994;14995;14996;14997;14998;14999;24394;24395;24396;24397;24398;24399;24400;29803;30406;30407;30408;33310;33311;33312;33313;33314;33315;33580;33581;33582;34116;34117;34118;35940;35941;35942;35943;35944;35945;35946;36012;36013;36014;36015;36016;36017;36018;36019;36020;36021;37742;37743;37744;38322;38323;38324;38325;38326;38327;38328;38458;38459;38460;38461;38462;40938;47876;47877;47878;47879;47880;47881;47882;47883;47884;47885;47886;48781;48782;48783;48784;48785;48786;51256;51257;51258;51259;51260;51261;51262;51263;51264;51265;51266;51267;52947;52948;52949;52950;53004;53005;53006;53007;53008;53009;53010;53011;53012;53013;53014</t>
  </si>
  <si>
    <t>3450;3451;3452;3453;3698;3699;8879;8880;8881;8882;8883;9650;9651;9652;9653;9654;9655;9656;9657;9658;10861;10862;10863;12843;12844;12845;12846;12847;12848;12849;12850;12851;12852;12853;12854;12855;12856;12857;12858;12859;13171;13172;13173;13174;13175;13176;13177;13178;13179;13180;13181;13182;13183;13184;13185;13186;13187;14151;14152;14153;14154;14155;14156;14157;14158;23063;23064;23065;23066;23067;23068;23069;23070;23071;28018;28554;28555;28556;31418;31419;31420;31421;31422;31623;32112;32113;32114;32115;33794;33795;33796;33797;33798;33799;33800;33801;33802;33803;33864;33865;33866;33867;33868;33869;33870;33871;33872;33873;33874;33875;33876;35311;35312;35313;35314;35846;35847;35848;35849;35850;35851;35852;35853;35961;35962;35963;35964;35965;35966;35967;38291;45056;45057;45058;45059;45060;45061;45062;45063;45064;45065;45066;45067;45068;45069;45070;45999;46000;48296;48297;48298;48299;48300;48301;48302;48303;48304;48305;48306;49773;49821;49822;49823;49824;49825;49826;49827;49828;49829;49830</t>
  </si>
  <si>
    <t>3451;3699;8881;9652;10861;12858;13171;14155;23068;28018;28554;31422;31623;32114;33797;33871;35312;35847;35965;38291;45065;46000;48300;49773;49828</t>
  </si>
  <si>
    <t>560;561</t>
  </si>
  <si>
    <t>369;742</t>
  </si>
  <si>
    <t>Q4TT99</t>
  </si>
  <si>
    <t>tr|Q4TT99|Q4TT99_CAEEL Uncharacterized protein OS=Caenorhabditis elegans OX=6239 GN=CELE_F59A6.10 PE=4 SV=2</t>
  </si>
  <si>
    <t>FCPPGTFCDERPGPCVKPPCR</t>
  </si>
  <si>
    <t>Q4W4Z2</t>
  </si>
  <si>
    <t>rad-8</t>
  </si>
  <si>
    <t>sp|Q4W4Z2|RT4I1_CAEEL Reticulon-4-interacting protein 1, mitochondrial OS=Caenorhabditis elegans OX=6239 GN=rad-8 PE=2 SV=2</t>
  </si>
  <si>
    <t>DCTAVVESVGGDVHNLAPGDEVMAVVPVILPGTHAEFVVTDSK;EVPLPVINKPGQVLLK;QLGAIPVDYTSDQATQELIEHAPFEVILDTVDSQLAK</t>
  </si>
  <si>
    <t>1133;2624;8203</t>
  </si>
  <si>
    <t>1196;2757;8647</t>
  </si>
  <si>
    <t>5223;12224;12225;37984;37985</t>
  </si>
  <si>
    <t>5030;11569;35547;35548;35549</t>
  </si>
  <si>
    <t>5030;11569;35549</t>
  </si>
  <si>
    <t>Q4W4Z4</t>
  </si>
  <si>
    <t>tr|Q4W4Z4|Q4W4Z4_CAEEL RING-type domain-containing protein OS=Caenorhabditis elegans OX=6239 GN=CELE_F56A6.5 PE=4 SV=1</t>
  </si>
  <si>
    <t>ICTNCCLSTGILR</t>
  </si>
  <si>
    <t>Q8MXR6;Q4W5P0</t>
  </si>
  <si>
    <t>sqd-1</t>
  </si>
  <si>
    <t>tr|Q8MXR6|Q8MXR6_CAEEL Homologous to Drosophila SQD (Squid) protein OS=Caenorhabditis elegans OX=6239 GN=sqd-1 PE=1 SV=1;tr|Q4W5P0|Q4W5P0_CAEEL Homologous to Drosophila SQD (Squid) protein OS=Caenorhabditis elegans OX=6239 GN=sqd-1 PE=1 SV=1</t>
  </si>
  <si>
    <t>305;308</t>
  </si>
  <si>
    <t>GFAFVEFTTGEGCK;IFVGGISPEVNNEDLSSHFTQYGEVAQAQVK;VDDIEWPFDK;VFVGGLPSDYSEQDLR</t>
  </si>
  <si>
    <t>3485;4442;10206;10404</t>
  </si>
  <si>
    <t>3658;4665;10744;10951</t>
  </si>
  <si>
    <t>16239;16240;20633;20634;20635;20636;20637;47256;47257;47258;47259;47260;48361</t>
  </si>
  <si>
    <t>15323;19459;19460;19461;19462;44508;44509;44510;44511;44512;45566</t>
  </si>
  <si>
    <t>15323;19461;44512;45566</t>
  </si>
  <si>
    <t>Q564Q1-2;Q564Q1</t>
  </si>
  <si>
    <t>gale-1</t>
  </si>
  <si>
    <t>sp|Q564Q1-2|GALE_CAEEL Isoform a of UDP-glucose 4-epimerase OS=Caenorhabditis elegans OX=6239 GN=gale-1;sp|Q564Q1|GALE_CAEEL UDP-glucose 4-epimerase OS=Caenorhabditis elegans OX=6239 GN=gale-1 PE=1 SV=1</t>
  </si>
  <si>
    <t>347;349</t>
  </si>
  <si>
    <t>AETGLEEMCADLWNWQTK;DVPFQNVDVCDEAALEK;LPVLTIYGDQFDTVDGTGVR;TVGNIGTEIYNLGTGVGYSVR</t>
  </si>
  <si>
    <t>220;1798;6550;10012</t>
  </si>
  <si>
    <t>228;1901;6872;10539</t>
  </si>
  <si>
    <t>1050;1051;1052;8470;8471;30437;30438;30439;30440;46278</t>
  </si>
  <si>
    <t>1003;8112;8113;28581;28582;28583;28584;28585;43584</t>
  </si>
  <si>
    <t>1003;8113;28582;43584</t>
  </si>
  <si>
    <t>Q564S8</t>
  </si>
  <si>
    <t>tr|Q564S8|Q564S8_CAEEL Uncharacterized protein OS=Caenorhabditis elegans OX=6239 GN=C54C8.12 PE=4 SV=1</t>
  </si>
  <si>
    <t>SHGHPVNTLGESEDPNFQVDNVPGER</t>
  </si>
  <si>
    <t>40463;40464;40465;40466;40467</t>
  </si>
  <si>
    <t>37845;37846;37847</t>
  </si>
  <si>
    <t>Q5DX30</t>
  </si>
  <si>
    <t>srbc-8</t>
  </si>
  <si>
    <t>tr|Q5DX30|Q5DX30_CAEEL Serpentine Receptor, class BC (Class B-like) OS=Caenorhabditis elegans OX=6239 GN=srbc-8 PE=4 SV=1</t>
  </si>
  <si>
    <t>TVVALAISLER</t>
  </si>
  <si>
    <t>46487;46488;46489;46490</t>
  </si>
  <si>
    <t>Q5F4U0</t>
  </si>
  <si>
    <t>cdh-10</t>
  </si>
  <si>
    <t>tr|Q5F4U0|Q5F4U0_CAEEL CaDHerin family OS=Caenorhabditis elegans OX=6239 GN=cdh-10 PE=1 SV=2</t>
  </si>
  <si>
    <t>LISSPEYLK</t>
  </si>
  <si>
    <t>Q5FC17</t>
  </si>
  <si>
    <t>tr|Q5FC17|Q5FC17_CAEEL Hydrolase_4 domain-containing protein OS=Caenorhabditis elegans OX=6239 GN=CELE_Y41E3.18 PE=4 SV=2</t>
  </si>
  <si>
    <t>CVIGEYYQFGLSHPCADDVK</t>
  </si>
  <si>
    <t>Q5FC69;Q8MP09</t>
  </si>
  <si>
    <t>nkat-3</t>
  </si>
  <si>
    <t>tr|Q5FC69|Q5FC69_CAEEL Aminotran_1_2 domain-containing protein OS=Caenorhabditis elegans OX=6239 GN=nkat-3 PE=1 SV=1;tr|Q8MP09|Q8MP09_CAEEL Aminotran_1_2 domain-containing protein OS=Caenorhabditis elegans OX=6239 GN=nkat-3 PE=1 SV=1</t>
  </si>
  <si>
    <t>424;441</t>
  </si>
  <si>
    <t>AVNLGQGFPDSPAPK;FAGGVPVPVVMNLAEGATSASQFTIDFADMESK;FLSDPENSYLATGLSGELR;FVTDLLENLSK;GYGHPMLVDILAK;KDETLDAAEEILK;PIIPDAGYFMLADYVHLK;TAQHSASIWVEFTTLAAETK</t>
  </si>
  <si>
    <t>886;2718;3065;3289;3997;5248;7930;9381</t>
  </si>
  <si>
    <t>933;2854;3213;3450;4203;5516;8365;9883</t>
  </si>
  <si>
    <t>4117;4118;4119;4120;4121;4122;12689;12690;12691;14221;14222;14223;14224;14225;14226;14227;14228;14229;15233;15234;15235;15236;15237;18679;18680;18681;24578;36822;43218</t>
  </si>
  <si>
    <t>3947;3948;3949;3950;3951;12023;12024;12025;12026;12027;13430;13431;13432;13433;13434;13435;13436;13437;13438;13439;13440;13441;14380;14381;14382;14383;14384;17700;17701;17702;23248;34556;40433</t>
  </si>
  <si>
    <t>3951;12026;13432;14383;17702;23248;34556;40433</t>
  </si>
  <si>
    <t>Q5TKA3;Q5TKA4;Q9UAV8</t>
  </si>
  <si>
    <t>acs-1</t>
  </si>
  <si>
    <t xml:space="preserve">tr|Q5TKA3|Q5TKA3_CAEEL Fatty Acid CoA Synthetase family OS=Caenorhabditis elegans OX=6239 GN=acs-1 PE=1 SV=1;tr|Q5TKA4|Q5TKA4_CAEEL Fatty Acid CoA Synthetase family OS=Caenorhabditis elegans OX=6239 GN=acs-1 PE=1 SV=1;tr|Q9UAV8|Q9UAV8_CAEEL Fatty Acid CoA </t>
  </si>
  <si>
    <t>578;597;623</t>
  </si>
  <si>
    <t>SGFIAGAPCPITLCR</t>
  </si>
  <si>
    <t>Q5WRN3</t>
  </si>
  <si>
    <t>Protein-lysine N-methyltransferase M142.8</t>
  </si>
  <si>
    <t>M142.8</t>
  </si>
  <si>
    <t>sp|Q5WRN3|EFM5_CAEEL Protein-lysine N-methyltransferase M142.8 OS=Caenorhabditis elegans OX=6239 GN=M142.8 PE=3 SV=1</t>
  </si>
  <si>
    <t>FPTEFVHYDYK;MSDTDDIPQLSADTLAALSMFQAEQQEK</t>
  </si>
  <si>
    <t>3146;7295</t>
  </si>
  <si>
    <t>3299;7698</t>
  </si>
  <si>
    <t>14600;14601;14602;34066</t>
  </si>
  <si>
    <t>13784;32078</t>
  </si>
  <si>
    <t>Q5WRS4;Q17686</t>
  </si>
  <si>
    <t>tr|Q5WRS4|Q5WRS4_CAEEL N-acyl-aliphatic-L-amino acid amidohydrolase OS=Caenorhabditis elegans OX=6239 GN=C06A6.4 PE=1 SV=1;tr|Q17686|Q17686_CAEEL N-acyl-aliphatic-L-amino acid amidohydrolase OS=Caenorhabditis elegans OX=6239 GN=C06A6.4 PE=1 SV=3</t>
  </si>
  <si>
    <t>411;397</t>
  </si>
  <si>
    <t>AIGFSPIINTPSLLHDHNEFLNEK;EDPFWAAIDDALQK;EYWTHDPYSAFK;GVEIYETLINK;IPWWVK;LNIDFALDEGIATEDDVYK;STIDFETFSNFK;VTPLQDLDAVLAR</t>
  </si>
  <si>
    <t>395;1980;2696;3906;4901;6393;9211;11055</t>
  </si>
  <si>
    <t>410;2092;2832;4106;5151;6714;9708;11637</t>
  </si>
  <si>
    <t>1811;1812;1813;9352;9353;9354;9355;9356;9357;9358;9359;9360;9361;12577;12578;12579;18263;18264;18265;22890;29785;29786;29787;42411;42412;42413;42414;51628;51629;51630;51631;51632;51633;51634;51635;51636;51637</t>
  </si>
  <si>
    <t>1736;1737;1738;1739;8947;8948;8949;8950;8951;8952;8953;8954;8955;8956;8957;8958;8959;8960;8961;11904;11905;11906;17261;17262;21634;21635;28004;39665;39666;48647;48648;48649;48650;48651;48652;48653;48654;48655;48656;48657;48658;48659</t>
  </si>
  <si>
    <t>1736;8951;11905;17261;21634;28004;39665;48655</t>
  </si>
  <si>
    <t>Q9N3F4;Q95XY1;Q65XX1</t>
  </si>
  <si>
    <t>vbh-1</t>
  </si>
  <si>
    <t>tr|Q9N3F4|Q9N3F4_CAEEL RNA helicase OS=Caenorhabditis elegans OX=6239 GN=vbh-1 PE=1 SV=1;tr|Q95XY1|Q95XY1_CAEEL RNA helicase OS=Caenorhabditis elegans OX=6239 GN=vbh-1 PE=1 SV=1;tr|Q65XX1|Q65XX1_CAEEL RNA helicase OS=Caenorhabditis elegans OX=6239 GN=vbh-1</t>
  </si>
  <si>
    <t>641;644;660</t>
  </si>
  <si>
    <t>HVINYDLPGDSDEYVHR;MLDMGFEPQIR;SNIQTAILYGGR</t>
  </si>
  <si>
    <t>4121;7202;9039</t>
  </si>
  <si>
    <t>True;False;True</t>
  </si>
  <si>
    <t>4332;7585;9526</t>
  </si>
  <si>
    <t>19203;33595;33596;33597;41586</t>
  </si>
  <si>
    <t>18180;31630;31631;31632;38886</t>
  </si>
  <si>
    <t>18180;31630;38886</t>
  </si>
  <si>
    <t>U4PLG5;Q688Z6;Q9BMU4</t>
  </si>
  <si>
    <t>atln-1</t>
  </si>
  <si>
    <t>tr|U4PLG5|U4PLG5_CAEEL GB1/RHD3-type G domain-containing protein OS=Caenorhabditis elegans OX=6239 GN=atln-1 PE=1 SV=1;tr|Q688Z6|Q688Z6_CAEEL GB1/RHD3-type G domain-containing protein OS=Caenorhabditis elegans OX=6239 GN=atln-1 PE=1 SV=1;tr|Q9BMU4|Q9BMU4_C</t>
  </si>
  <si>
    <t>294;535;573</t>
  </si>
  <si>
    <t>ELLEYFK</t>
  </si>
  <si>
    <t>Q69YZ0;Q69YZ1;Q9U2K1</t>
  </si>
  <si>
    <t>pqn-83</t>
  </si>
  <si>
    <t xml:space="preserve">tr|Q69YZ0|Q69YZ0_CAEEL CX domain-containing protein OS=Caenorhabditis elegans OX=6239 GN=pqn-83 PE=1 SV=1;tr|Q69YZ1|Q69YZ1_CAEEL CX domain-containing protein OS=Caenorhabditis elegans OX=6239 GN=pqn-83 PE=1 SV=1;tr|Q9U2K1|Q9U2K1_CAEEL CX domain-containing </t>
  </si>
  <si>
    <t>304;307;395</t>
  </si>
  <si>
    <t>ALIGGALGAAGGILAYEAGK</t>
  </si>
  <si>
    <t>2405;2406;2407;2408</t>
  </si>
  <si>
    <t>2317;2318</t>
  </si>
  <si>
    <t>Q69Z12</t>
  </si>
  <si>
    <t>mlc-7</t>
  </si>
  <si>
    <t>tr|Q69Z12|Q69Z12_CAEEL Myosin Light Chain OS=Caenorhabditis elegans OX=6239 GN=mlc-7 PE=1 SV=1</t>
  </si>
  <si>
    <t>ITVEEFIPIYK</t>
  </si>
  <si>
    <t>23795;23796;23797</t>
  </si>
  <si>
    <t>Q69Z13;Q86D12;Q9XUS6;Q9XUS4;Q9XUS5;Q8WQE5</t>
  </si>
  <si>
    <t>10;10;10;10;10;9</t>
  </si>
  <si>
    <t>tr|Q69Z13|Q69Z13_CAEEL UTP--glucose-1-phosphate uridylyltransferase OS=Caenorhabditis elegans OX=6239 GN=rml-1 PE=1 SV=1;tr|Q86D12|Q86D12_CAEEL UTP--glucose-1-phosphate uridylyltransferase OS=Caenorhabditis elegans OX=6239 GN=rml-1 PE=1 SV=1;tr|Q9XUS6|Q9XU</t>
  </si>
  <si>
    <t>493;496;509;511;522;497</t>
  </si>
  <si>
    <t>GLDVIQLETAAGAAIK;IDIPPGSILENK;IEPLPEGAIRPYK;IFNTNNLWAK;LMLLEIAQVPK;NDLTFLDLTMQQIQTLNK;SLEADDNECWYPPGHGNFYEAFHNSGLLDK;SLGHVVDKELIASQLR;TSDLLLLMSNLYDIDNGSLTLSHQR;TYGVDVPLVLMNSFNTNEDTQK</t>
  </si>
  <si>
    <t>3667;4270;4373;4423;6350;7415;8895;8919;9894;10081</t>
  </si>
  <si>
    <t>3850;4485;4592;4644;6665;6666;7832;9372;9397;10419;10611</t>
  </si>
  <si>
    <t>17050;17051;17052;17053;17054;17055;17056;17057;17058;17059;17060;19827;19828;19829;19830;19831;20318;20510;20511;20512;20513;20514;29598;29599;29600;29601;29602;29603;29604;29605;29606;29607;29608;34615;34616;34617;34618;34619;34620;34621;34622;34623;34624;34625;34626;40893;40894;40981;40982;45736;45737;45738;46616;46617;46618;46619;46620</t>
  </si>
  <si>
    <t>16049;16050;16051;16052;16053;16054;16055;16056;16057;16058;16059;16060;16061;16062;18710;18711;18712;18713;19135;19320;19321;19322;19323;19324;19325;27833;27834;27835;27836;27837;27838;27839;27840;27841;27842;32570;32571;32572;32573;32574;32575;32576;32577;32578;32579;32580;32581;32582;38257;38258;38332;43054;43055;43056;43928;43929;43930;43931;43932</t>
  </si>
  <si>
    <t>16059;18711;19135;19325;27834;32572;38258;38332;43054;43929</t>
  </si>
  <si>
    <t>Q69ZI6</t>
  </si>
  <si>
    <t>tr|Q69ZI6|Q69ZI6_CAEEL Uncharacterized protein OS=Caenorhabditis elegans OX=6239 GN=CELE_T12D8.10 PE=1 SV=1</t>
  </si>
  <si>
    <t>LLIVSEAFEGK;LVQAALAPIMDETHALTICAYTPER;VNALLTEAIKPQILK</t>
  </si>
  <si>
    <t>6252;6931;10803</t>
  </si>
  <si>
    <t>6565;7268;11373</t>
  </si>
  <si>
    <t>29168;29169;29170;32187;32188;50299;50300;50301;50302;50303</t>
  </si>
  <si>
    <t>27462;30328;47394;47395;47396;47397</t>
  </si>
  <si>
    <t>27462;30328;47396</t>
  </si>
  <si>
    <t>Q6A573</t>
  </si>
  <si>
    <t>tr|Q6A573|Q6A573_CAEEL CD2AP homolog OS=Caenorhabditis elegans OX=6239 GN=cdap-2 PE=1 SV=2</t>
  </si>
  <si>
    <t>GLFPDNFVELVQVPLGTESGAR;TPSTIISDPAPVLK</t>
  </si>
  <si>
    <t>3683;9855</t>
  </si>
  <si>
    <t>3867;10380</t>
  </si>
  <si>
    <t>17146;17147;45586;45587</t>
  </si>
  <si>
    <t>16156;42929</t>
  </si>
  <si>
    <t>Q6EUT3;Q6EUT4;Q8WQB2</t>
  </si>
  <si>
    <t>Non-lysosomal glucosylceramidase</t>
  </si>
  <si>
    <t>hpo-13</t>
  </si>
  <si>
    <t>tr|Q6EUT3|Q6EUT3_CAEEL Non-lysosomal glucosylceramidase OS=Caenorhabditis elegans OX=6239 GN=hpo-13 PE=1 SV=1;tr|Q6EUT4|Q6EUT4_CAEEL Non-lysosomal glucosylceramidase OS=Caenorhabditis elegans OX=6239 GN=hpo-13 PE=1 SV=1;tr|Q8WQB2|Q8WQB2_CAEEL Non-lysosomal</t>
  </si>
  <si>
    <t>922;930;959</t>
  </si>
  <si>
    <t>PSGQLSTWDFK</t>
  </si>
  <si>
    <t>37079;37080;37081;37082</t>
  </si>
  <si>
    <t>Q75MI6</t>
  </si>
  <si>
    <t>tr|Q75MI6|Q75MI6_CAEEL Uncharacterized protein OS=Caenorhabditis elegans OX=6239 GN=CELE_Y94H6A.10 PE=1 SV=1</t>
  </si>
  <si>
    <t>EISVAIEETTK;TEIKEEIVEEGSPFNLNDMK;TYEGAQFQYGIMR</t>
  </si>
  <si>
    <t>2226;9482;10078</t>
  </si>
  <si>
    <t>2346;9985;10608</t>
  </si>
  <si>
    <t>10498;10499;10500;43672;43673;43674;46599;46600;46601;46602</t>
  </si>
  <si>
    <t>10032;40883;40884;43915;43916</t>
  </si>
  <si>
    <t>10032;40884;43915</t>
  </si>
  <si>
    <t>Q7JKP6</t>
  </si>
  <si>
    <t>hsr-9</t>
  </si>
  <si>
    <t>sp|Q7JKP6|HSR9_CAEEL Protein hsr-9 OS=Caenorhabditis elegans OX=6239 GN=hsr-9 PE=2 SV=1</t>
  </si>
  <si>
    <t>DVPNSGIIPLR;FDVVLVDGTFR;GGDRDEVIDPTENVVGDSGVEETSPR;LTISIMDEDGEPTDEVK;MFYPAVVLSER;NLSDEDQLLVDHPQDDNEPHAPGAR;SSVIIEAEDEPDVAADVTALDKEK;VQFTVDNVIK;VVGDEDEEDIDDVQEDDEDEAPK</t>
  </si>
  <si>
    <t>1799;2823;3538;6781;7159;7604;9192;10921;11117</t>
  </si>
  <si>
    <t>1902;2962;3716;7110;7536;8024;9688;11498;11700</t>
  </si>
  <si>
    <t>8472;8473;8474;8475;13133;13134;16503;16504;16505;31449;31450;31451;31452;33421;35417;35418;35419;42309;50965;50966;50967;51901;51902;51903</t>
  </si>
  <si>
    <t>8114;8115;8116;12434;15572;15573;15574;29572;29573;31505;33303;33304;33305;39564;48035;48881</t>
  </si>
  <si>
    <t>8116;12434;15573;29573;31505;33303;39564;48035;48881</t>
  </si>
  <si>
    <t>Q7JLB0</t>
  </si>
  <si>
    <t>tr|Q7JLB0|Q7JLB0_CAEEL Reticulon-like protein OS=Caenorhabditis elegans OX=6239 GN=ret-1 PE=1 SV=1</t>
  </si>
  <si>
    <t>LVFVESPLESIK;TDSEHPFSEILAQDLTLPQEK;VLDVIYWR;VYESNQEAIDPHLATISGHLK</t>
  </si>
  <si>
    <t>6886;9446;10657;11203</t>
  </si>
  <si>
    <t>False;False;True;False</t>
  </si>
  <si>
    <t>7220;9948;11220;11790</t>
  </si>
  <si>
    <t>31960;31961;31962;43516;43517;43518;43519;43520;43521;49596;52266;52267;52268;52269;52270</t>
  </si>
  <si>
    <t>30075;30076;30077;30078;40741;40742;40743;40744;40745;46744;49179;49180;49181;49182</t>
  </si>
  <si>
    <t>30076;40741;46744;49181</t>
  </si>
  <si>
    <t>Q7JLB1</t>
  </si>
  <si>
    <t>tr|Q7JLB1|Q7JLB1_CAEEL Reticulon-like protein OS=Caenorhabditis elegans OX=6239 GN=ret-1 PE=1 SV=1</t>
  </si>
  <si>
    <t>AYDGVGDFVHETVPNAVDDFVR;IETPEPLVDIHDTVDK;LVFVESPLESIK;MDSPSDLSPNAPPVGFENTAQFLEK;NYFNDNAPTAALLESPIAEEAR;REPTPPFETDDVAPLSDDKPQFGNQTPEEDETTFDR;TDSEHPFSEILAQDLTLPQEK;TVPPCVLDVIYWR;VDHEGLDEFAAPPVHDPMQK;VYESNQEAIDPHLATISGHLK</t>
  </si>
  <si>
    <t>934;4385;6886;7104;7847;8404;9446;10036;10223;11203</t>
  </si>
  <si>
    <t>False;False;False;True;False;False;False;False;False;False</t>
  </si>
  <si>
    <t>988;4604;7220;7461;8280;8857;9948;10563;10762;11790</t>
  </si>
  <si>
    <t>4361;4362;4363;20360;20361;31960;31961;31962;33061;33062;33063;36496;36497;36498;38790;43516;43517;43518;43519;43520;43521;46376;47336;47337;47338;52266;52267;52268;52269;52270</t>
  </si>
  <si>
    <t>4201;4202;4203;19166;19167;30075;30076;30077;30078;31174;31175;34313;34314;36231;40741;40742;40743;40744;40745;43673;44578;49179;49180;49181;49182</t>
  </si>
  <si>
    <t>4202;19166;30076;31174;34313;36231;40741;43673;44578;49181</t>
  </si>
  <si>
    <t>Q7JLJ0;Q8I4K2</t>
  </si>
  <si>
    <t>tr|Q7JLJ0|Q7JLJ0_CAEEL FAD-binding PCMH-type domain-containing protein OS=Caenorhabditis elegans OX=6239 GN=CELE_F32D8.12 PE=1 SV=1;tr|Q8I4K2|Q8I4K2_CAEEL FAD-binding PCMH-type domain-containing protein OS=Caenorhabditis elegans OX=6239 GN=CELE_F32D8.12 PE</t>
  </si>
  <si>
    <t>460;474</t>
  </si>
  <si>
    <t>DESHFIAPPPAVVLEPTNVEQVSEILK</t>
  </si>
  <si>
    <t>5425;5426;5427</t>
  </si>
  <si>
    <t>5210;5211</t>
  </si>
  <si>
    <t>Q7JM44-11;Q7JM44-3;Q7JM44-8;Q7JM44-7;Q7JM44-5;Q7JM44-4;Q7JM44-6;Q7JM44-2;Q7JM44</t>
  </si>
  <si>
    <t>1;1;1;1;1;1;1;1;1</t>
  </si>
  <si>
    <t>sma-9</t>
  </si>
  <si>
    <t>sp|Q7JM44-11|SMA9_CAEEL Isoform h of Transcription factor sma-9 OS=Caenorhabditis elegans OX=6239 GN=sma-9;sp|Q7JM44-3|SMA9_CAEEL Isoform c of Transcription factor sma-9 OS=Caenorhabditis elegans OX=6239 GN=sma-9;sp|Q7JM44-8|SMA9_CAEEL Isoform i of Transcr</t>
  </si>
  <si>
    <t>537;1692;1927;2035;2056;2066;2156;2209;2242</t>
  </si>
  <si>
    <t>ISDLTLHQHTHNIEMQQSK</t>
  </si>
  <si>
    <t>23232;23233;23234;23235;23236</t>
  </si>
  <si>
    <t>Q95QQ5;Q7JNV5;Q95QQ4</t>
  </si>
  <si>
    <t>atic-1</t>
  </si>
  <si>
    <t>tr|Q95QQ5|Q95QQ5_CAEEL MGS domain-containing protein OS=Caenorhabditis elegans OX=6239 GN=atic-1 PE=1 SV=3;tr|Q7JNV5|Q7JNV5_CAEEL MGS domain-containing protein OS=Caenorhabditis elegans OX=6239 GN=atic-1 PE=1 SV=2;tr|Q95QQ4|Q95QQ4_CAEEL Bifunctional purine</t>
  </si>
  <si>
    <t>386;464;594</t>
  </si>
  <si>
    <t>EVSDGVVAPDFDPAALSLLAK</t>
  </si>
  <si>
    <t>12265;12266;12267;12268</t>
  </si>
  <si>
    <t>11608;11609;11610</t>
  </si>
  <si>
    <t>Q7JPQ6</t>
  </si>
  <si>
    <t>Uncharacterized protein B0361.3</t>
  </si>
  <si>
    <t>B0361.3</t>
  </si>
  <si>
    <t>sp|Q7JPQ6|YMP3_CAEEL Uncharacterized protein B0361.3 OS=Caenorhabditis elegans OX=6239 GN=B0361.3 PE=4 SV=1</t>
  </si>
  <si>
    <t>AIDDSLLPTLVAIGDNLK;SALPTPQDFVVTATQNLLHLLR</t>
  </si>
  <si>
    <t>372;8510</t>
  </si>
  <si>
    <t>386;8968</t>
  </si>
  <si>
    <t>1690;1691;1692;1693;39245</t>
  </si>
  <si>
    <t>1613;1614;36670</t>
  </si>
  <si>
    <t>1614;36670</t>
  </si>
  <si>
    <t>Q7K6X4</t>
  </si>
  <si>
    <t>npp-16</t>
  </si>
  <si>
    <t>tr|Q7K6X4|Q7K6X4_CAEEL Nuclear Pore complex Protein OS=Caenorhabditis elegans OX=6239 GN=npp-16 PE=1 SV=1</t>
  </si>
  <si>
    <t>AATATGTVWLNSLCNK;GGGPLGGAESVVFK;VDDDVAADMTVPR</t>
  </si>
  <si>
    <t>79;3548;10203</t>
  </si>
  <si>
    <t>81;3726;10741</t>
  </si>
  <si>
    <t>406;16538;16539;16540;47250;47251</t>
  </si>
  <si>
    <t>394;15609;15610;44505</t>
  </si>
  <si>
    <t>394;15610;44505</t>
  </si>
  <si>
    <t>Q9U2M6;Q7K714</t>
  </si>
  <si>
    <t>ceh-100</t>
  </si>
  <si>
    <t>tr|Q9U2M6|Q9U2M6_CAEEL C. Elegans Homeobox OS=Caenorhabditis elegans OX=6239 GN=ceh-100 PE=1 SV=3;tr|Q7K714|Q7K714_CAEEL C. Elegans Homeobox OS=Caenorhabditis elegans OX=6239 GN=ceh-100 PE=1 SV=1</t>
  </si>
  <si>
    <t>1343;1345</t>
  </si>
  <si>
    <t>NPFTTGEELTEFAK</t>
  </si>
  <si>
    <t>35697;35698</t>
  </si>
  <si>
    <t>33571;33572</t>
  </si>
  <si>
    <t>Q7KPV8</t>
  </si>
  <si>
    <t>tr|Q7KPV8|Q7KPV8_CAEEL DUF4440 domain-containing protein OS=Caenorhabditis elegans OX=6239 GN=CELE_R02C2.7 PE=1 SV=1</t>
  </si>
  <si>
    <t>GTFVQIWK;SYTAGDAEAALKPQFEAYSK;YEGAGDYLITSGNFSSETEK</t>
  </si>
  <si>
    <t>3858;9334;11432</t>
  </si>
  <si>
    <t>4056;9835;12030</t>
  </si>
  <si>
    <t>18020;42957;42958;42959;42960;42961;42962;42963;42964;42965;53268;53269;53270;53271</t>
  </si>
  <si>
    <t>17019;40182;40183;40184;40185;40186;40187;40188;50069</t>
  </si>
  <si>
    <t>17019;40187;50069</t>
  </si>
  <si>
    <t>Q7YTK4</t>
  </si>
  <si>
    <t>tr|Q7YTK4|Q7YTK4_CAEEL EF-hand domain-containing protein OS=Caenorhabditis elegans OX=6239 GN=CELE_R09H10.6 PE=4 SV=1</t>
  </si>
  <si>
    <t>RFHGFDTNGDGTVTK</t>
  </si>
  <si>
    <t>38792;38793;38794</t>
  </si>
  <si>
    <t>Q7YTL5</t>
  </si>
  <si>
    <t>tr|Q7YTL5|Q7YTL5_CAEEL Mitochondrial Transcription tERmination factor homolog OS=Caenorhabditis elegans OX=6239 GN=mter-4 PE=1 SV=2</t>
  </si>
  <si>
    <t>LLALFPDDLLR</t>
  </si>
  <si>
    <t>Q7YXH1;H2L0A9</t>
  </si>
  <si>
    <t>tr|Q7YXH1|Q7YXH1_CAEEL CHK domain-containing protein OS=Caenorhabditis elegans OX=6239 GN=CELE_H06H21.8 PE=1 SV=1;tr|H2L0A9|H2L0A9_CAEEL CHK domain-containing protein OS=Caenorhabditis elegans OX=6239 GN=CELE_H06H21.8 PE=1 SV=1</t>
  </si>
  <si>
    <t>388;336</t>
  </si>
  <si>
    <t>ALGIVEDIEALK;LVESSFPEIENFHEK;VFAVEHIPGLK</t>
  </si>
  <si>
    <t>507;6874;10327</t>
  </si>
  <si>
    <t>530;7208;10871</t>
  </si>
  <si>
    <t>2358;2359;2360;2361;31902;47917;47918;47919</t>
  </si>
  <si>
    <t>2270;30027;30028;45098;45099;45100</t>
  </si>
  <si>
    <t>2270;30027;45099</t>
  </si>
  <si>
    <t>Q7YZT6;Q7YZT6-2</t>
  </si>
  <si>
    <t>Alpha,alpha-trehalose-phosphate synthase [UDP-forming] 1</t>
  </si>
  <si>
    <t>tps-1</t>
  </si>
  <si>
    <t>sp|Q7YZT6|TPS1_CAEEL Alpha,alpha-trehalose-phosphate synthase [UDP-forming] 1 OS=Caenorhabditis elegans OX=6239 GN=tps-1 PE=2 SV=1;sp|Q7YZT6-2|TPS1_CAEEL Isoform b of Alpha,alpha-trehalose-phosphate synthase [UDP-forming] 1 OS=Caenorhabditis elegans OX=623</t>
  </si>
  <si>
    <t>1331;1294</t>
  </si>
  <si>
    <t>AVVPQIYNSDLSYATQYR;EWYLNPAQQFK;TLGSFYEGGPVLFK;VFDIIEELLERPEFR;VINVSNAPPVSISR;VPTPVFSIEGEPTQETAPTR;VYTIWVTADTNLQEK</t>
  </si>
  <si>
    <t>916;2666;9711;10336;10589;10897;11235</t>
  </si>
  <si>
    <t>970;2801;10223;10880;11149;11474;11827</t>
  </si>
  <si>
    <t>4303;12424;12425;44828;44829;44830;47958;47959;47960;49288;50849;50850;50851;50852;50853;52434;52435;52436</t>
  </si>
  <si>
    <t>4147;11769;42143;42144;45142;46428;47936;47937;49335;49336;49337</t>
  </si>
  <si>
    <t>4147;11769;42143;45142;46428;47936;49335</t>
  </si>
  <si>
    <t>Q7YZW5</t>
  </si>
  <si>
    <t>vem-1</t>
  </si>
  <si>
    <t>sp|Q7YZW5|VEM1_CAEEL Protein vem-1 OS=Caenorhabditis elegans OX=6239 GN=vem-1 PE=1 SV=1</t>
  </si>
  <si>
    <t>ELAPLPMSDMTVEELR</t>
  </si>
  <si>
    <t>10646;10647;10648;10649;10650;10651;10652;10653</t>
  </si>
  <si>
    <t>10148;10149;10150;10151</t>
  </si>
  <si>
    <t>Q7Z072</t>
  </si>
  <si>
    <t>tnt-2</t>
  </si>
  <si>
    <t>tr|Q7Z072|Q7Z072_CAEEL TropoNin T OS=Caenorhabditis elegans OX=6239 GN=tnt-2 PE=1 SV=1</t>
  </si>
  <si>
    <t>PRPPVQEEKPPAEMTEAEAAMLAAK</t>
  </si>
  <si>
    <t>Q7Z131</t>
  </si>
  <si>
    <t>tr|Q7Z131|Q7Z131_CAEEL Uncharacterized protein OS=Caenorhabditis elegans OX=6239 GN=CELE_F52H2.1 PE=4 SV=2</t>
  </si>
  <si>
    <t>LFLNLGVNIVR</t>
  </si>
  <si>
    <t>27138;27139;27140</t>
  </si>
  <si>
    <t>25599;25600;25601</t>
  </si>
  <si>
    <t>Q7Z144</t>
  </si>
  <si>
    <t>MMACHC-like protein</t>
  </si>
  <si>
    <t>cblc-1</t>
  </si>
  <si>
    <t>sp|Q7Z144|MMAC_CAEEL MMACHC-like protein OS=Caenorhabditis elegans OX=6239 GN=cblc-1 PE=1 SV=1</t>
  </si>
  <si>
    <t>VVDQKLSSHEGFESHMFK</t>
  </si>
  <si>
    <t>Q7Z1Q3;Q7Z1Q2</t>
  </si>
  <si>
    <t>15;12</t>
  </si>
  <si>
    <t>alh-12</t>
  </si>
  <si>
    <t>tr|Q7Z1Q3|Q7Z1Q3_CAEEL Aldedh domain-containing protein OS=Caenorhabditis elegans OX=6239 GN=alh-12 PE=1 SV=1;tr|Q7Z1Q2|Q7Z1Q2_CAEEL Aldedh domain-containing protein OS=Caenorhabditis elegans OX=6239 GN=alh-12 PE=1 SV=1</t>
  </si>
  <si>
    <t>499;430</t>
  </si>
  <si>
    <t>AAADAQSAWGETTALDR;AIYVNVQDTTEHCF;ANNTTYGLAAGVFSGNLAR;ATADIVDQYVK;CDIASSADTFDFFGGIATAVLQGDSLELPGGPSQR;EEIFGAVMLILPFETEEEVIAR;EHAEEIAIWEVK;GILASFTEAIVQEANDK;GVYNVIQGEQEAGVALCEHNLVAK;LQAGTVFINTYNDTEVNVPFGGFK;REPYGVVGCIGAWNYPFQTCVWK;SEIIIFDDSDVK;TTIESTETFDVIEPR;VAPALAAGNAVVYKPSPFAPASPVLLGEILTAAGVPK;VHPTGVEGGAYFEPAIITGLSDEAR</t>
  </si>
  <si>
    <t>4;460;611;770;997;1997;2137;3621;3967;6560;8405;8639;9955;10152;10501</t>
  </si>
  <si>
    <t>4;480;642;810;1056;2109;2253;3802;4169;6882;8858;9104;10481;10686;11052</t>
  </si>
  <si>
    <t>15;16;17;18;19;20;2098;2099;2100;2808;2809;2810;2811;2812;2813;2814;2815;2816;2817;3557;3558;3559;3560;3561;4643;4644;9430;10058;10059;16857;16858;16859;16860;16861;16862;18563;30498;30499;30500;30501;38791;39836;39837;39838;39839;39840;39841;45989;45990;45991;45992;45993;46981;46982;46983;46984;46985;46986;46987;46988;46989;46990;46991;46992;46993;46994;46995;48827;48828;48829;48830;48831;48832</t>
  </si>
  <si>
    <t>15;16;17;18;19;20;21;22;23;2019;2020;2021;2022;2712;2713;2714;2715;2716;2717;2718;3405;3406;3407;3408;4503;4504;9022;9601;15879;15880;15881;15882;15883;17589;28639;28640;36232;37237;37238;37239;37240;37241;43299;43300;43301;43302;44275;44276;44277;44278;44279;44280;44281;44282;44283;44284;44285;44286;44287;44288;44289;46045;46046;46047;46048;46049;46050;46051;46052;46053</t>
  </si>
  <si>
    <t>15;2019;2717;3405;4503;9022;9601;15880;17589;28640;36232;37237;43300;44283;46051</t>
  </si>
  <si>
    <t>Q7Z2A9</t>
  </si>
  <si>
    <t>grd-13</t>
  </si>
  <si>
    <t>tr|Q7Z2A9|Q7Z2A9_CAEEL GRounDhog (Hedgehog-like family) OS=Caenorhabditis elegans OX=6239 GN=grd-13 PE=1 SV=1</t>
  </si>
  <si>
    <t>AFGSAHEITMGPSEATLK</t>
  </si>
  <si>
    <t>1188;1189</t>
  </si>
  <si>
    <t>Q86B36;Q9GYS8</t>
  </si>
  <si>
    <t>fars-1</t>
  </si>
  <si>
    <t>tr|Q86B36|Q86B36_CAEEL Phenylalanine--tRNA ligase OS=Caenorhabditis elegans OX=6239 GN=fars-1 PE=1 SV=1;tr|Q9GYS8|Q9GYS8_CAEEL Phenylalanine--tRNA ligase OS=Caenorhabditis elegans OX=6239 GN=fars-1 PE=1 SV=1</t>
  </si>
  <si>
    <t>496;552</t>
  </si>
  <si>
    <t>FKPTYNPYTEPSMEIFAYHQGLTK;GGYGSAGYNYDWK;IDLNVVYNNPICR;NLSLAHLIGIFTEFFK;STENLPQQILDFLQESNEFNSIQLAQQWNLDHQK</t>
  </si>
  <si>
    <t>3006;3571;4279;7606;9204</t>
  </si>
  <si>
    <t>3153;3749;4494;8026;9701</t>
  </si>
  <si>
    <t>13928;13929;16627;19858;19859;19860;19861;35422;42382</t>
  </si>
  <si>
    <t>13154;15685;18735;18736;18737;18738;33307;39643</t>
  </si>
  <si>
    <t>13154;15685;18735;33307;39643</t>
  </si>
  <si>
    <t>Q86D03</t>
  </si>
  <si>
    <t>fbxa-127</t>
  </si>
  <si>
    <t>tr|Q86D03|Q86D03_CAEEL F-box domain-containing protein OS=Caenorhabditis elegans OX=6239 GN=fbxa-127 PE=4 SV=1</t>
  </si>
  <si>
    <t>SFEVLLDK</t>
  </si>
  <si>
    <t>40029;40030;40031;40032</t>
  </si>
  <si>
    <t>Q9XVX5;Q86D99</t>
  </si>
  <si>
    <t>Vacuolar protein sorting-associated protein 29</t>
  </si>
  <si>
    <t>vps-29</t>
  </si>
  <si>
    <t>tr|Q9XVX5|Q9XVX5_CAEEL Vacuolar protein sorting-associated protein 29 OS=Caenorhabditis elegans OX=6239 GN=vps-29 PE=1 SV=2;tr|Q86D99|Q86D99_CAEEL Vacuolar protein sorting-associated protein 29 OS=Caenorhabditis elegans OX=6239 GN=vps-29 PE=1 SV=1</t>
  </si>
  <si>
    <t>187;191</t>
  </si>
  <si>
    <t>FFVDPGSATGSFSVTK</t>
  </si>
  <si>
    <t>Q86FL8</t>
  </si>
  <si>
    <t>spp-5</t>
  </si>
  <si>
    <t>tr|Q86FL8|Q86FL8_CAEEL Saposin B-type domain-containing protein OS=Caenorhabditis elegans OX=6239 GN=spp-5 PE=1 SV=1</t>
  </si>
  <si>
    <t>LFHTIPFGTR;SALSCQMCELVVK;VDPIIHELEGGTAPK</t>
  </si>
  <si>
    <t>5807;8511;10241</t>
  </si>
  <si>
    <t>6101;8969;10783</t>
  </si>
  <si>
    <t>27092;27093;27094;27095;27096;39246;39247;39248;39249;39250;39251;39252;39253;39254;47450;47451;47452;47453;47454;47455;47456;47457;47458;47459;47460;47461;47462</t>
  </si>
  <si>
    <t>25562;25563;25564;25565;25566;36671;36672;36673;36674;36675;36676;36677;36678;36679;36680;44681;44682;44683;44684;44685;44686;44687;44688;44689;44690;44691;44692;44693;44694;44695;44696</t>
  </si>
  <si>
    <t>25563;36675;44686</t>
  </si>
  <si>
    <t>Q86LS4</t>
  </si>
  <si>
    <t>dao-2</t>
  </si>
  <si>
    <t>tr|Q86LS4|Q86LS4_CAEEL DB domain-containing protein OS=Caenorhabditis elegans OX=6239 GN=dao-2 PE=1 SV=1</t>
  </si>
  <si>
    <t>DCFYNHLDKNEPFK;FCDFNALSQANILNFMSTCGER;GAPSNYLDYAFCTENFNEIR;GPTVGEMWDCASLR</t>
  </si>
  <si>
    <t>1125;2742;3376;3789</t>
  </si>
  <si>
    <t>1188;2878;3543;3987</t>
  </si>
  <si>
    <t>5181;5182;5183;12777;12778;12779;12780;12781;15663;15664;15665;15666;15667;15668;15669;15670;15671;17747;17748;17749;17750;17751;17752;17753</t>
  </si>
  <si>
    <t>4996;4997;12098;12099;12100;12101;12102;12103;14771;14772;14773;14774;14775;14776;14777;14778;14779;14780;16762;16763;16764;16765;16766;16767;16768;16769;16770;16771;16772</t>
  </si>
  <si>
    <t>4996;12098;14771;16763</t>
  </si>
  <si>
    <t>Q86MI3;Q9TZC8;Q95X21</t>
  </si>
  <si>
    <t>tr|Q86MI3|Q86MI3_CAEEL Uncharacterized protein OS=Caenorhabditis elegans OX=6239 GN=CELE_Y71H10B.1 PE=1 SV=2;tr|Q9TZC8|Q9TZC8_CAEEL Uncharacterized protein OS=Caenorhabditis elegans OX=6239 GN=CELE_Y71H10B.1 PE=1 SV=2;tr|Q95X21|Q95X21_CAEEL Uncharacterized</t>
  </si>
  <si>
    <t>526;556;559</t>
  </si>
  <si>
    <t>APDMEYLAFNMAVQR;EVLYVGDHIFGDVLR;FILGDDWK;LGIHTGPLREGVVYSGGSCDAFQK;PLFDEMGHMESTLADIYK;VDGFGNILGGIHGLR;VIDWVHVESTMK</t>
  </si>
  <si>
    <t>629;2613;2978;5908;7948;10218;10525</t>
  </si>
  <si>
    <t>662;2745;3123;6206;8384;10756;11077</t>
  </si>
  <si>
    <t>2905;2906;12180;12181;12182;12183;13809;13810;13811;13812;27595;27596;27597;27598;36911;36912;36913;36914;47313;47314;47315;48940;48941;48942;48943;48944</t>
  </si>
  <si>
    <t>2785;11527;11528;11529;11530;13023;13024;13025;13026;26035;34630;44557;46147;46148;46149;46150;46151</t>
  </si>
  <si>
    <t>2785;11528;13025;26035;34630;44557;46149</t>
  </si>
  <si>
    <t>Q86NC1;Q9N5U1;A0A131MCL1;A0A131MDC6</t>
  </si>
  <si>
    <t>Q86NC1;Q9N5U1;A0A131MCL1</t>
  </si>
  <si>
    <t>25;25;19;5</t>
  </si>
  <si>
    <t>Alpha-1,4 glucan phosphorylase</t>
  </si>
  <si>
    <t>tr|Q86NC1|Q86NC1_CAEEL Alpha-1,4 glucan phosphorylase OS=Caenorhabditis elegans OX=6239 GN=pygl-1 PE=1 SV=1;tr|Q9N5U1|Q9N5U1_CAEEL Alpha-1,4 glucan phosphorylase OS=Caenorhabditis elegans OX=6239 GN=pygl-1 PE=1 SV=1;tr|A0A131MCL1|A0A131MCL1_CAEEL Alpha-1,4</t>
  </si>
  <si>
    <t>846;882;624;247</t>
  </si>
  <si>
    <t>ARPEYMLPVNFYGK;DFYEFYPDR;DGWQIEEPDDWLR;DYYFALANTVR;EIWGIDQFESSLPAPYENEK;EYANDAGFLDSIR;FFNDGDYVQAVMDR;HLEIIYEINQK;IGESWITNLDELQK;IIPASDLSEQISTAGTEASGTGNMK;LAACFLDSMATLGIPAYGYGLR;LITAVAEQVNNDAIVGDR;MSIVEEADQFGEK;NVATDRDYYFALANTVR;QIIEQIEGGMFTPEDPDQLK;QLLNILHVIALYNR;QQVAQYLSDEYNVNVNAASLFDVHVK;QQYFLVAATLQDIIR;TYAYTNHTLLPEALER;VAIQLNDTHPSIGIPELIR;VIFLENYR;VLYPNDNMFLGK;WIDTQVVFAMPYDTPVPGYK;WLLLSNPSLADLIVEK;WPVSLMQNLLPR</t>
  </si>
  <si>
    <t>702;1246;1301;1865;2245;2669;2890;4070;4463;4601;5437;6118;7303;7777;8154;8222;8287;8290;10073;10133;10535;10780;11279;11298;11322</t>
  </si>
  <si>
    <t>739;1314;1373;1973;2365;2804;3030;3031;4277;4687;4828;5719;5720;6426;7708;7709;8205;8597;8666;8734;8737;10603;10664;11088;11346;11347;11871;11890;11916;11917</t>
  </si>
  <si>
    <t>3227;3228;3229;3230;3231;3232;3233;3234;5717;5718;5719;5720;5721;5989;5990;5991;5992;5993;5994;5995;5996;5997;5998;5999;8787;8788;8789;8790;8791;10561;10562;10563;10564;10565;10566;10567;10568;12445;12446;12447;12448;13432;13433;13434;13435;13436;13437;13438;13439;13440;18999;19000;19001;20732;20733;20734;20735;20736;20737;20738;20739;20740;20741;20742;20743;20744;21379;21380;21381;21382;21383;21384;21385;21386;21387;21388;25308;25309;25310;25311;25312;25313;25314;25315;25316;25317;28573;28574;28575;28576;28577;28578;28579;28580;28581;28582;28583;34087;34088;34089;34090;34091;34092;34093;34094;34095;34096;34097;34098;34099;34100;34101;36192;36193;36194;37745;37746;38071;38072;38073;38074;38075;38076;38354;38355;38359;38360;38361;38362;38363;38364;38365;38366;46576;46577;46578;46579;46580;46581;46582;46881;46882;46883;46884;46885;46886;48980;48981;50173;50174;50175;50176;50177;50178;50179;50180;50181;50182;50183;50184;50185;50186;50187;52609;52610;52611;52612;52665;52666;52667;52668;52808;52809;52810;52811;52812;52813;52814;52815;52816;52817;52818;52819</t>
  </si>
  <si>
    <t>3075;3076;3077;3078;3079;3080;3081;5486;5487;5488;5741;5742;5743;5744;5745;5746;5747;5748;5749;5750;5751;5752;5753;5754;5755;8418;8419;8420;10077;10078;10079;10080;10081;10082;11786;11787;11788;11789;12685;12686;12687;12688;12689;12690;12691;17996;19549;19550;19551;19552;19553;19554;19555;19556;19557;19558;19559;19560;19561;19562;19563;20166;20167;20168;20169;20170;20171;20172;20173;20174;23925;23926;23927;23928;23929;23930;23931;23932;23933;23934;23935;26911;26912;26913;26914;26915;26916;26917;32091;32092;32093;32094;32095;32096;32097;32098;32099;34045;34046;34047;35315;35316;35618;35619;35620;35621;35622;35623;35882;35883;35887;35888;35889;43890;43891;43892;43893;43894;43895;43896;43897;43898;43899;43900;44181;44182;44183;44184;44185;44186;44187;46185;47297;47298;47299;47300;47301;47302;47303;47304;47305;47306;47307;47308;47309;47310;49477;49521;49522;49523;49524;49525;49665;49666;49667;49668;49669;49670;49671;49672;49673;49674;49675;49676;49677;49678;49679;49680</t>
  </si>
  <si>
    <t>3077;5487;5746;8419;10077;11786;12687;17996;19559;20172;23930;26915;32099;34047;35315;35622;35882;35888;43892;44182;46185;47301;49477;49521;49665</t>
  </si>
  <si>
    <t>563;564;565;566;567</t>
  </si>
  <si>
    <t>146;266;284;391;427</t>
  </si>
  <si>
    <t>Q86NC2</t>
  </si>
  <si>
    <t>nuo-2</t>
  </si>
  <si>
    <t>tr|Q86NC2|Q86NC2_CAEEL NADH dehydrogenase [ubiquinone] iron-sulfur protein 3, mitochondrial OS=Caenorhabditis elegans OX=6239 GN=nuo-2 PE=1 SV=1</t>
  </si>
  <si>
    <t>DYPLSGYNEVR;ILTDYGFEGHPFR;TYTDEIAPIDSATPVFK;VQFAAGDELELLIHPSGVVPVLSFLK</t>
  </si>
  <si>
    <t>1859;4748;10096;10920</t>
  </si>
  <si>
    <t>1966;4988;10626;11497</t>
  </si>
  <si>
    <t>8751;22177;22178;22179;22180;46675;46676;46677;46678;50958;50959;50960;50961;50962;50963;50964</t>
  </si>
  <si>
    <t>8382;20971;20972;20973;20974;43994;48026;48027;48028;48029;48030;48031;48032;48033;48034</t>
  </si>
  <si>
    <t>8382;20973;43994;48029</t>
  </si>
  <si>
    <t>Q86NC9;H2KYP8;H2KYP7</t>
  </si>
  <si>
    <t>3;2;2</t>
  </si>
  <si>
    <t>pnk-1</t>
  </si>
  <si>
    <t>tr|Q86NC9|Q86NC9_CAEEL PaNtothenate Kinase OS=Caenorhabditis elegans OX=6239 GN=pnk-1 PE=1 SV=1;tr|H2KYP8|H2KYP8_CAEEL PaNtothenate Kinase OS=Caenorhabditis elegans OX=6239 GN=pnk-1 PE=1 SV=1;tr|H2KYP7|H2KYP7_CAEEL PaNtothenate Kinase OS=Caenorhabditis ele</t>
  </si>
  <si>
    <t>403;392;449</t>
  </si>
  <si>
    <t>MDDLLLSSK;TPYVILPASDTFEK;VCAADALPTTTPAASTALR</t>
  </si>
  <si>
    <t>7084;9864;10177</t>
  </si>
  <si>
    <t>7436;10389;10713</t>
  </si>
  <si>
    <t>32964;32965;32966;45617;45618;47123</t>
  </si>
  <si>
    <t>31086;31087;42947;42948;44397</t>
  </si>
  <si>
    <t>31087;42948;44397</t>
  </si>
  <si>
    <t>Q86NE0</t>
  </si>
  <si>
    <t>asp-2</t>
  </si>
  <si>
    <t>tr|Q86NE0|Q86NE0_CAEEL Peptidase A1 domain-containing protein OS=Caenorhabditis elegans OX=6239 GN=asp-2 PE=1 SV=1</t>
  </si>
  <si>
    <t>AYVSAIADAVGATWR;GWQVISDTGTSLIGGPK;NCGPVIAYQPLSSATYYQFK;NFIIEYGTGSAR</t>
  </si>
  <si>
    <t>987;3977;7400;7458</t>
  </si>
  <si>
    <t>1045;4181;7816;7876</t>
  </si>
  <si>
    <t>4614;4615;4616;4617;4618;4619;4620;4621;4622;18616;18617;18618;18619;18620;18621;18622;18623;18624;18625;18626;34547;34548;34549;34550;34551;34552;34553;34554;34810;34811;34812;34813;34814</t>
  </si>
  <si>
    <t>4471;4472;4473;4474;4475;4476;4477;4478;4479;4480;17638;17639;17640;17641;17642;17643;17644;17645;17646;17647;32513;32514;32515;32516;32517;32518;32519;32520;32521;32744;32745;32746;32747;32748</t>
  </si>
  <si>
    <t>4472;17639;32516;32747</t>
  </si>
  <si>
    <t>Q86NH9</t>
  </si>
  <si>
    <t>ttr-41</t>
  </si>
  <si>
    <t>tr|Q86NH9|Q86NH9_CAEEL TransThyretin-Related family domain OS=Caenorhabditis elegans OX=6239 GN=ttr-41 PE=1 SV=1</t>
  </si>
  <si>
    <t>IVDIDTGPDPDDTLDEK;IVDIDTGPDPDDTLDEKR;TGEDGAFALTGSTHELTSIDPVLYIWHECR;YIHGGTPTDEQWVNIGVLNLEGSFDNEGR</t>
  </si>
  <si>
    <t>5104;5105;9555;11549</t>
  </si>
  <si>
    <t>5364;5365;10061;12149</t>
  </si>
  <si>
    <t>23894;23895;23896;23897;23898;23899;23900;23901;23902;23903;23904;23905;44047;44048;44049;44050;53756;53757</t>
  </si>
  <si>
    <t>22608;22609;22610;22611;22612;22613;22614;22615;22616;22617;22618;41285;41286;50490;50491</t>
  </si>
  <si>
    <t>22610;22617;41285;50490</t>
  </si>
  <si>
    <t>Q86S66</t>
  </si>
  <si>
    <t>Nascent polypeptide-associated complex subunit alpha</t>
  </si>
  <si>
    <t>Y65B4BR.5</t>
  </si>
  <si>
    <t>sp|Q86S66|NACA_CAEEL Nascent polypeptide-associated complex subunit alpha OS=Caenorhabditis elegans OX=6239 GN=icd-2 PE=1 SV=2</t>
  </si>
  <si>
    <t>DIELVISQANTTR;EADNDIVNAIMSLTM;EPQVDVSDDSDNEAVEQELTEEQR;IEDLTQHAQMSAIENLKPTR;NILFVINKPDVFK;SPGSDTYIIFGEAK;TVEEDENEDVEEDSTGIEEK;TVEEDENEDVEEDSTGIEEKDIELVISQANTTR</t>
  </si>
  <si>
    <t>1326;1878;2431;4327;7500;9062;9995;9996</t>
  </si>
  <si>
    <t>1399;1987;1988;1989;2558;4544;4545;7918;9549;10521;10522</t>
  </si>
  <si>
    <t>6134;6135;6136;6137;6138;6139;6140;6141;6142;6143;8852;8853;8854;8855;8856;8857;8858;8859;8860;8861;8862;8863;8864;8865;8866;8867;8868;8869;8870;8871;11394;11395;11396;20084;20085;20086;20087;20088;20089;20090;20091;20092;20093;20094;20095;20096;20097;20098;20099;20100;20101;20102;20103;20104;20105;34976;34977;34978;34979;41658;41659;41660;41661;41662;41663;41664;41665;46193;46194</t>
  </si>
  <si>
    <t>5894;5895;5896;5897;5898;5899;5900;8477;8478;8479;8480;8481;8482;8483;8484;8485;8486;8487;8488;8489;8490;8491;8492;8493;8494;8495;8496;8497;8498;8499;8500;8501;10806;10807;10808;18941;18942;18943;18944;18945;18946;18947;18948;18949;18950;18951;18952;18953;18954;18955;18956;32894;32895;32896;38965;38966;38967;38968;38969;43503;43504</t>
  </si>
  <si>
    <t>5896;8480;10806;18954;32895;38966;43503;43504</t>
  </si>
  <si>
    <t>568;569;570</t>
  </si>
  <si>
    <t>123;191;195</t>
  </si>
  <si>
    <t>Q8I116</t>
  </si>
  <si>
    <t>tr|Q8I116|Q8I116_CAEEL Uncharacterized protein OS=Caenorhabditis elegans OX=6239 GN=CELE_M28.10 PE=1 SV=1</t>
  </si>
  <si>
    <t>EVAQAIDEQTLNNEVATIASSLSK</t>
  </si>
  <si>
    <t>12009;12010;12011;12012;12013</t>
  </si>
  <si>
    <t>11398;11399;11400;11401;11402</t>
  </si>
  <si>
    <t>Q8IAA8;Q8IAA9</t>
  </si>
  <si>
    <t>clp-4</t>
  </si>
  <si>
    <t>tr|Q8IAA8|Q8IAA8_CAEEL Calpain catalytic domain-containing protein OS=Caenorhabditis elegans OX=6239 GN=clp-4 PE=1 SV=1;tr|Q8IAA9|Q8IAA9_CAEEL Calpain catalytic domain-containing protein OS=Caenorhabditis elegans OX=6239 GN=clp-4 PE=1 SV=1</t>
  </si>
  <si>
    <t>603;716</t>
  </si>
  <si>
    <t>GLFDGFGGTDLK;RPGEIIANPQLITQGESR</t>
  </si>
  <si>
    <t>3677;8434</t>
  </si>
  <si>
    <t>3861;8889</t>
  </si>
  <si>
    <t>17109;17110;38900;38901</t>
  </si>
  <si>
    <t>16109;16110;36347;36348;36349</t>
  </si>
  <si>
    <t>16109;36348</t>
  </si>
  <si>
    <t>Q8IG39</t>
  </si>
  <si>
    <t>Adenosine deaminase-like protein</t>
  </si>
  <si>
    <t>C44B7.12</t>
  </si>
  <si>
    <t>sp|Q8IG39|ADAL_CAEEL Adenosine deaminase-like protein OS=Caenorhabditis elegans OX=6239 GN=adal-1 PE=3 SV=2</t>
  </si>
  <si>
    <t>GVIPGATLTEEYYK</t>
  </si>
  <si>
    <t>Q8ITW4;Q8MXE9;Q8MXF0</t>
  </si>
  <si>
    <t>frm-8</t>
  </si>
  <si>
    <t>tr|Q8ITW4|Q8ITW4_CAEEL FERM domain (Protein4.1-ezrin-radixin-moesin) family OS=Caenorhabditis elegans OX=6239 GN=frm-8 PE=4 SV=1;tr|Q8MXE9|Q8MXE9_CAEEL FERM domain (Protein4.1-ezrin-radixin-moesin) family OS=Caenorhabditis elegans OX=6239 GN=frm-8 PE=4 SV=</t>
  </si>
  <si>
    <t>784;814;853</t>
  </si>
  <si>
    <t>SIVDLPNSEHLR</t>
  </si>
  <si>
    <t>Q8MNU8</t>
  </si>
  <si>
    <t>UPF0562 protein C29E4.12</t>
  </si>
  <si>
    <t>C29E4.12</t>
  </si>
  <si>
    <t>sp|Q8MNU8|FMC1_CAEEL Protein FMC1 homolog OS=Caenorhabditis elegans OX=6239 GN=C29E4.12 PE=3 SV=1</t>
  </si>
  <si>
    <t>SVEEAAAIVGLK</t>
  </si>
  <si>
    <t>42590;42591</t>
  </si>
  <si>
    <t>39823;39824</t>
  </si>
  <si>
    <t>Q8MNV0-2;Q8MNV0</t>
  </si>
  <si>
    <t>Probable spastin homolog spas-1</t>
  </si>
  <si>
    <t>spas-1</t>
  </si>
  <si>
    <t>sp|Q8MNV0-2|SPAST_CAEEL Isoform a of Spastin homolog OS=Caenorhabditis elegans OX=6239 GN=spas-1;sp|Q8MNV0|SPAST_CAEEL Spastin homolog OS=Caenorhabditis elegans OX=6239 GN=spas-1 PE=1 SV=2</t>
  </si>
  <si>
    <t>451;512</t>
  </si>
  <si>
    <t>LLDEVLDNTGVR</t>
  </si>
  <si>
    <t>Q8MNV8</t>
  </si>
  <si>
    <t>tr|Q8MNV8|Q8MNV8_CAEEL Complex III subunit 9 OS=Caenorhabditis elegans OX=6239 GN=C14B9.10 PE=1 SV=2</t>
  </si>
  <si>
    <t>SLGTIVYNTVSR</t>
  </si>
  <si>
    <t>41008;41009</t>
  </si>
  <si>
    <t>38353;38354</t>
  </si>
  <si>
    <t>Q8MNY0</t>
  </si>
  <si>
    <t>ubh-2</t>
  </si>
  <si>
    <t>tr|Q8MNY0|Q8MNY0_CAEEL Ubiquitin carboxyl-terminal hydrolase OS=Caenorhabditis elegans OX=6239 GN=ubh-2 PE=1 SV=2</t>
  </si>
  <si>
    <t>ASATGGWQALESNPETINPFLSK;SDLLLADTDLAEAHK</t>
  </si>
  <si>
    <t>709;8577</t>
  </si>
  <si>
    <t>747;9038</t>
  </si>
  <si>
    <t>3264;3265;3266;39529;39530</t>
  </si>
  <si>
    <t>3106;3107;36907</t>
  </si>
  <si>
    <t>3106;36907</t>
  </si>
  <si>
    <t>Q8MPX3-2;Q8MPX3</t>
  </si>
  <si>
    <t>DnaJ homolog dnj-20</t>
  </si>
  <si>
    <t>dnj-20</t>
  </si>
  <si>
    <t>sp|Q8MPX3-2|DNJ20_CAEEL Isoform b of DnaJ homolog dnj-20 OS=Caenorhabditis elegans OX=6239 GN=dnj-20;sp|Q8MPX3|DNJ20_CAEEL DnaJ homolog dnj-20 OS=Caenorhabditis elegans OX=6239 GN=dnj-20 PE=3 SV=2</t>
  </si>
  <si>
    <t>82;355</t>
  </si>
  <si>
    <t>AQIIEILQQNTVKPK</t>
  </si>
  <si>
    <t>3154;3155</t>
  </si>
  <si>
    <t>3005;3006</t>
  </si>
  <si>
    <t>Q8MPX7</t>
  </si>
  <si>
    <t>spp-2</t>
  </si>
  <si>
    <t>tr|Q8MPX7|Q8MPX7_CAEEL Saposin B-type domain-containing protein OS=Caenorhabditis elegans OX=6239 GN=spp-2 PE=1 SV=1</t>
  </si>
  <si>
    <t>KLFHAIPFAPQECEHYVNEK;LFHAIPFAPQECEHYVNEK;SSLGCQMCELAVK</t>
  </si>
  <si>
    <t>5339;5799;9166</t>
  </si>
  <si>
    <t>5616;6093;9659;9660</t>
  </si>
  <si>
    <t>24962;27067;27068;27069;27070;27071;27072;27073;27074;27075;42162;42163;42164;42165;42166;42167;42168;42169</t>
  </si>
  <si>
    <t>23599;25539;25540;25541;25542;25543;25544;25545;25546;39431;39432;39433;39434;39435;39436</t>
  </si>
  <si>
    <t>23599;25543;39433</t>
  </si>
  <si>
    <t>Q8MQC1</t>
  </si>
  <si>
    <t>tr|Q8MQC1|Q8MQC1_CAEEL Uncharacterized protein OS=Caenorhabditis elegans OX=6239 GN=C25H3.7 PE=1 SV=1</t>
  </si>
  <si>
    <t>QVSNLPLPSFLTNYLAK</t>
  </si>
  <si>
    <t>Q8MXD9</t>
  </si>
  <si>
    <t>tr|Q8MXD9|Q8MXD9_CAEEL KH domain-containing protein OS=Caenorhabditis elegans OX=6239 GN=mek-5 PE=1 SV=1</t>
  </si>
  <si>
    <t>ILVPIYR;LENNIDPEWLEVDVAK;LENNIDPEWLEVDVAKPVK;VETVAPAYIAYGR</t>
  </si>
  <si>
    <t>4768;5741;5742;10312</t>
  </si>
  <si>
    <t>5008;6035;6036;10856</t>
  </si>
  <si>
    <t>22261;26819;26820;26821;26822;47848;47849;47850</t>
  </si>
  <si>
    <t>21056;25296;25297;25298;25299;45039;45040;45041</t>
  </si>
  <si>
    <t>21056;25298;25299;45041</t>
  </si>
  <si>
    <t>Q9TZ65;Q8MXF1</t>
  </si>
  <si>
    <t>tr|Q9TZ65|Q9TZ65_CAEEL AAA domain-containing protein OS=Caenorhabditis elegans OX=6239 GN=CELE_F56F11.4 PE=1 SV=2;tr|Q8MXF1|Q8MXF1_CAEEL AAA domain-containing protein OS=Caenorhabditis elegans OX=6239 GN=CELE_F56F11.4 PE=1 SV=1</t>
  </si>
  <si>
    <t>411;432</t>
  </si>
  <si>
    <t>EHAPSIIFMDEIDSIGSSR;HPELFDALGIAQPK;IDILDSALLR;IHVTQEDFEMAVGK;SVCTEAGMFALR;TMLELLNQLDGFEATK;VDPLVSLMMVEK;VPDSTYEMVGGLDTQIK</t>
  </si>
  <si>
    <t>2140;4093;4267;4530;9249;9792;10242;10856</t>
  </si>
  <si>
    <t>False;False;True;False;False;False;False;True</t>
  </si>
  <si>
    <t>2256;4302;4482;4756;9748;10313;10784;11430</t>
  </si>
  <si>
    <t>10065;19088;19089;19090;19091;19813;19814;21036;21037;21038;21039;42563;45262;45263;45264;45265;45266;45267;45268;45269;45270;45271;47463;47464;47465;50611</t>
  </si>
  <si>
    <t>9605;18075;18076;18695;18696;19830;19831;39796;42613;42614;42615;42616;42617;42618;42619;42620;44697;44698;47700</t>
  </si>
  <si>
    <t>9605;18076;18696;19830;39796;42620;44698;47700</t>
  </si>
  <si>
    <t>Q8MXJ2</t>
  </si>
  <si>
    <t>tr|Q8MXJ2|Q8MXJ2_CAEEL Uncharacterized protein OS=Caenorhabditis elegans OX=6239 GN=C08F1.10 PE=1 SV=1</t>
  </si>
  <si>
    <t>LGEWEHVETIPEK</t>
  </si>
  <si>
    <t>27535;27536;27537;27538;27539;27540</t>
  </si>
  <si>
    <t>25990;25991;25992</t>
  </si>
  <si>
    <t>Q8MXR2</t>
  </si>
  <si>
    <t>hrpf-2</t>
  </si>
  <si>
    <t>tr|Q8MXR2|Q8MXR2_CAEEL RRM domain-containing protein OS=Caenorhabditis elegans OX=6239 GN=hrpf-2 PE=1 SV=1</t>
  </si>
  <si>
    <t>DIHEFFAGLTIER;FFEGLEPPPAEIVIGGTGGPR;SEQTTQPTTEDQQSAEIAVK</t>
  </si>
  <si>
    <t>1344;2876;8664</t>
  </si>
  <si>
    <t>1418;3016;9130</t>
  </si>
  <si>
    <t>6241;6242;13375;13376;13377;13378;13379;13380;39941;39942</t>
  </si>
  <si>
    <t>5999;6000;12645;12646;12647;12648;37321</t>
  </si>
  <si>
    <t>5999;12646;37321</t>
  </si>
  <si>
    <t>Q8MXS0;Q95XP6;Q95XP5;U4PMD6;B7CED8;F5GU98;G5EC39;G5EC04;G5EFR6</t>
  </si>
  <si>
    <t>Q8MXS0;Q95XP6;Q95XP5;U4PMD6;B7CED8</t>
  </si>
  <si>
    <t>7;7;7;6;5;1;1;1;1</t>
  </si>
  <si>
    <t>Calcium-transporting ATPase</t>
  </si>
  <si>
    <t>mca-3</t>
  </si>
  <si>
    <t>tr|Q8MXS0|Q8MXS0_CAEEL Calcium-transporting ATPase OS=Caenorhabditis elegans OX=6239 GN=mca-3 PE=1 SV=1;tr|Q95XP6|Q95XP6_CAEEL Calcium-transporting ATPase OS=Caenorhabditis elegans OX=6239 GN=mca-3 PE=1 SV=1;tr|Q95XP5|Q95XP5_CAEEL Calcium-transporting ATPa</t>
  </si>
  <si>
    <t>1137;1160;1234;1027;1170;1085;1228;1249;1252</t>
  </si>
  <si>
    <t>DVIEPMASDGLR;EASDIILTDDNFTSIVK;EGGDGASGAEEGTAQALLDSK;MDESSLTGESDQIR;REGGDGASGAEEGTAQALLDSK;TECGMLGFVLALGK;YGDLIPSDGIIIQSNDLK</t>
  </si>
  <si>
    <t>1773;1921;2104;7090;8401;9462;11490</t>
  </si>
  <si>
    <t>1875;1876;2033;2218;7445;8854;9964;12090</t>
  </si>
  <si>
    <t>8379;8380;8381;9052;9053;9054;9055;9902;9903;33017;38784;43571;53498;53499</t>
  </si>
  <si>
    <t>8017;8018;8019;8664;8665;8666;9462;9463;31133;36227;40795;50274</t>
  </si>
  <si>
    <t>8017;8664;9462;31133;36227;40795;50274</t>
  </si>
  <si>
    <t>Q8MXS1-2;Q8MXS1</t>
  </si>
  <si>
    <t>Ras-related protein Rab-18</t>
  </si>
  <si>
    <t>rab-18</t>
  </si>
  <si>
    <t>sp|Q8MXS1-2|RAB18_CAEEL Isoform a of Ras-related protein Rab-18 OS=Caenorhabditis elegans OX=6239 GN=rab-18;sp|Q8MXS1|RAB18_CAEEL Ras-related protein Rab-18 OS=Caenorhabditis elegans OX=6239 GN=rab-18 PE=3 SV=1</t>
  </si>
  <si>
    <t>193;203</t>
  </si>
  <si>
    <t>FVDDVFDPEQAATIGVDFR</t>
  </si>
  <si>
    <t>15059;15060;15061</t>
  </si>
  <si>
    <t>Q8MXS6;Q9N368</t>
  </si>
  <si>
    <t>tr|Q8MXS6|Q8MXS6_CAEEL RNA Binding Motif protein homolog OS=Caenorhabditis elegans OX=6239 GN=rbm-39 PE=1 SV=1;tr|Q9N368|Q9N368_CAEEL RNA Binding Motif protein homolog OS=Caenorhabditis elegans OX=6239 GN=rbm-39 PE=1 SV=2</t>
  </si>
  <si>
    <t>435;580</t>
  </si>
  <si>
    <t>DLEEFFSAVGAVR</t>
  </si>
  <si>
    <t>6605;6606</t>
  </si>
  <si>
    <t>Q8MXS8</t>
  </si>
  <si>
    <t>tr|Q8MXS8|Q8MXS8_CAEEL Uncharacterized protein OS=Caenorhabditis elegans OX=6239 GN=CELE_Y47G6A.22 PE=1 SV=1</t>
  </si>
  <si>
    <t>AGPVLDSGIEVYDELMNVNVR;IDTLINSAGILR;NDVLVTAVELASEEAPK;NVAALNELAGQIVSAGSDK;NVAALNELAGQIVSAGSDKNDVLVTAVELASEEAPK;PGDANEVAEAIYFLASEK;TSGQDETTYSAFLER</t>
  </si>
  <si>
    <t>329;4306;7417;7770;7771;7907;9906</t>
  </si>
  <si>
    <t>342;4522;7834;8198;8199;8341;10431</t>
  </si>
  <si>
    <t>1516;1517;1518;1519;1520;1521;19979;19980;19981;19982;19983;19984;34631;34632;34633;34634;34635;36159;36160;36161;36162;36163;36164;36165;36713;36714;36715;36716;36717;36718;36719;45789</t>
  </si>
  <si>
    <t>1430;1431;1432;1433;1434;1435;1436;18836;18837;18838;18839;18840;18841;32587;32588;32589;34008;34009;34010;34011;34012;34013;34481;34482;34483;34484;34485;43103</t>
  </si>
  <si>
    <t>1436;18839;32587;34008;34010;34482;43103</t>
  </si>
  <si>
    <t>Q8MXT1</t>
  </si>
  <si>
    <t>prdx-6</t>
  </si>
  <si>
    <t>tr|Q8MXT1|Q8MXT1_CAEEL Thioredoxin domain-containing protein OS=Caenorhabditis elegans OX=6239 GN=prdx-6 PE=1 SV=1</t>
  </si>
  <si>
    <t>APVATPANWIAGDNVIAQPSLSQER</t>
  </si>
  <si>
    <t>3044;3045</t>
  </si>
  <si>
    <t>2914;2915</t>
  </si>
  <si>
    <t>Q8T3D2;Q94010</t>
  </si>
  <si>
    <t>tr|Q8T3D2|Q8T3D2_CAEEL Uncharacterized protein OS=Caenorhabditis elegans OX=6239 GN=CELE_T08G11.1 PE=1 SV=1;tr|Q94010|Q94010_CAEEL Uncharacterized protein OS=Caenorhabditis elegans OX=6239 GN=CELE_T08G11.1 PE=1 SV=1</t>
  </si>
  <si>
    <t>3185;3212</t>
  </si>
  <si>
    <t>ETALDDFDLPIK;FFNVPQSEEQLEK;IQLDVILEAPFIVVPR;LGLSIPTPK;LMAWLAPFQNEAVLAAQAAQAAAAEK;LSDSVMSIASMSR;LSNVVIAFAENVETAENCVFEK;SLLSLLNK;VFESLVADLLNR;VIGDLPNIVIGISDDR;VLEVDIGDWHFEDK;VLGAGMSTLLNVVAGSPVK;VLLFTPDVDIAK;VRDPSIPWMSFLLDTNPLK</t>
  </si>
  <si>
    <t>2527;2891;4931;5923;6339;6645;6694;8959;10349;10542;10672;10679;10708;10953</t>
  </si>
  <si>
    <t>2657;3032;5185;6221;6652;6653;6969;7020;9437;10893;11095;11236;11243;11272;11532</t>
  </si>
  <si>
    <t>11791;13441;13442;13443;13444;13445;13446;23076;23077;23078;27659;27660;29540;29541;29542;29543;29544;29545;30863;31082;31083;31084;41132;41133;41134;41135;48010;48011;48012;48013;48014;48015;49012;49013;49014;49015;49016;49017;49018;49019;49690;49735;49736;49737;49738;49739;49865;49866;49867;49868;51153</t>
  </si>
  <si>
    <t>11215;12692;12693;12694;12695;12696;21824;21825;26085;26086;27787;27788;27789;27790;29018;29214;29215;38454;38455;38456;45185;45186;45187;46209;46210;46211;46212;46847;46890;46891;46892;47002;47003;47004;48219</t>
  </si>
  <si>
    <t>11215;12693;21824;26085;27790;29018;29214;38454;45186;46209;46847;46892;47003;48219</t>
  </si>
  <si>
    <t>573;574;575</t>
  </si>
  <si>
    <t>1007;1012;1161</t>
  </si>
  <si>
    <t>Q95Y54;Q8T8B9</t>
  </si>
  <si>
    <t>2-amino-3-carboxymuconate-6-semialdehyde decarboxylase</t>
  </si>
  <si>
    <t>acmsd</t>
  </si>
  <si>
    <t>tr|Q95Y54|Q95Y54_CAEEL 2-amino-3-carboxymuconate-6-semialdehyde decarboxylase OS=Caenorhabditis elegans OX=6239 GN=acsd-1 PE=1 SV=1;sp|Q8T8B9|ACMSD_CAEEL 2-amino-3-carboxymuconate-6-semialdehyde decarboxylase OS=Caenorhabditis elegans OX=6239 GN=acsd-1 PE=</t>
  </si>
  <si>
    <t>352;401</t>
  </si>
  <si>
    <t>LVPLGTLPMNDVQR;MLDIDENLLFNK</t>
  </si>
  <si>
    <t>6928;7199</t>
  </si>
  <si>
    <t>7265;7582</t>
  </si>
  <si>
    <t>32173;33583;33584</t>
  </si>
  <si>
    <t>30312;31624</t>
  </si>
  <si>
    <t>Q8WQ99</t>
  </si>
  <si>
    <t>Casein kinase I gamma</t>
  </si>
  <si>
    <t>csnk-1</t>
  </si>
  <si>
    <t>sp|Q8WQ99|KC1G_CAEEL Casein kinase I gamma OS=Caenorhabditis elegans OX=6239 GN=csnk-1 PE=3 SV=1</t>
  </si>
  <si>
    <t>DVKPENFLIGR</t>
  </si>
  <si>
    <t>Q8WQA4</t>
  </si>
  <si>
    <t>Chloride intracellular channel exc-4</t>
  </si>
  <si>
    <t>exc-4</t>
  </si>
  <si>
    <t>sp|Q8WQA4|EXC4_CAEEL Chloride intracellular channel exc-4 OS=Caenorhabditis elegans OX=6239 GN=exc-4 PE=1 SV=2</t>
  </si>
  <si>
    <t>TAAFIESCPADQDIIHHYK;VCEQLSNIDQLLSER</t>
  </si>
  <si>
    <t>9342;10183</t>
  </si>
  <si>
    <t>9844;10719</t>
  </si>
  <si>
    <t>43010;43011;47143;47144;47145</t>
  </si>
  <si>
    <t>40233;44415;44416</t>
  </si>
  <si>
    <t>40233;44415</t>
  </si>
  <si>
    <t>Q8WQA8</t>
  </si>
  <si>
    <t>rps-20</t>
  </si>
  <si>
    <t>tr|Q8WQA8|Q8WQA8_CAEEL 40S ribosomal protein S20 OS=Caenorhabditis elegans OX=6239 GN=rps-20 PE=1 SV=1</t>
  </si>
  <si>
    <t>LINLHAPAEVLR;QITSISIEPGVDIEVTR</t>
  </si>
  <si>
    <t>6083;8176</t>
  </si>
  <si>
    <t>6391;8620</t>
  </si>
  <si>
    <t>28439;28440;28441;28442;28443;28444;28445;28446;28447;37852;37853;37854;37855;37856;37857;37858;37859;37860;37861;37862</t>
  </si>
  <si>
    <t>26799;26800;26801;26802;26803;26804;26805;35426;35427;35428;35429;35430;35431;35432</t>
  </si>
  <si>
    <t>26801;35427</t>
  </si>
  <si>
    <t>Q8WQB3</t>
  </si>
  <si>
    <t>apg-1</t>
  </si>
  <si>
    <t>tr|Q8WQB3|Q8WQB3_CAEEL AP-1 complex subunit gamma OS=Caenorhabditis elegans OX=6239 GN=apg-1 PE=1 SV=1</t>
  </si>
  <si>
    <t>ATAVELAIEK;ILAVNILGR;NLLMSGYSPEHDVTGISDPFLQVK;VTEEMNDILAQVATNTETAK;YVALNTLLK</t>
  </si>
  <si>
    <t>774;4658;7580;11023;11749</t>
  </si>
  <si>
    <t>814;4892;7999;11604;12351</t>
  </si>
  <si>
    <t>3573;3574;3575;3576;3577;21749;35346;51472;54581;54582</t>
  </si>
  <si>
    <t>3418;3419;20582;33235;33236;48493;51276</t>
  </si>
  <si>
    <t>3419;20582;33236;48493;51276</t>
  </si>
  <si>
    <t>Q8WTL2</t>
  </si>
  <si>
    <t>clec-84</t>
  </si>
  <si>
    <t>tr|Q8WTL2|Q8WTL2_CAEEL C-type lectin domain-containing protein OS=Caenorhabditis elegans OX=6239 GN=clec-84 PE=1 SV=1</t>
  </si>
  <si>
    <t>LVPQMLTYQDAR</t>
  </si>
  <si>
    <t>Q8WTL6</t>
  </si>
  <si>
    <t>hpo-29</t>
  </si>
  <si>
    <t>tr|Q8WTL6|Q8WTL6_CAEEL Uncharacterized protein OS=Caenorhabditis elegans OX=6239 GN=hpo-29 PE=1 SV=2</t>
  </si>
  <si>
    <t>AIQHTPTVVENYMLK;AQLAMLDGLAEK;DLSLLQIHIR;FLAYWPK;GAPSLFASLVPLYK;GPQIDAEALLK;ILTSPGFAEHGETLAMK;NPDSLEYYDMLEK;WMEEAQSLDTADR;YELLQLR</t>
  </si>
  <si>
    <t>434;687;1527;3013;3375;3785;4760;7656;11305;11439</t>
  </si>
  <si>
    <t>450;723;1610;3160;3542;3983;5000;8081;11897;12037</t>
  </si>
  <si>
    <t>1975;1976;3169;3170;3171;7056;13964;13965;13966;15660;15661;15662;17739;22226;22227;22228;22229;35674;35675;35676;35677;52700;53288;53289;53290;53291</t>
  </si>
  <si>
    <t>1887;3019;3020;3021;6706;13189;13190;14770;16757;21027;21028;21029;21030;33550;49553;50084</t>
  </si>
  <si>
    <t>1887;3020;6706;13190;14770;16757;21029;33550;49553;50084</t>
  </si>
  <si>
    <t>Q8WTM6</t>
  </si>
  <si>
    <t>Probable actin-related protein 2/3 complex subunit 2</t>
  </si>
  <si>
    <t>arx-4</t>
  </si>
  <si>
    <t>sp|Q8WTM6|ARPC2_CAEEL Probable actin-related protein 2/3 complex subunit 2 OS=Caenorhabditis elegans OX=6239 GN=arx-4 PE=3 SV=1</t>
  </si>
  <si>
    <t>DNTIDLIHSFR;EGGKPESVNVTFADFDGVLYK;FYTELQQHGADDLLR;IIVELLEQK;STPEQGFNVTLEYNLADLPADTTDLVQAASALK;VTVIFSTVFK</t>
  </si>
  <si>
    <t>1609;2106;3327;4629;9224;11067</t>
  </si>
  <si>
    <t>1705;2220;3492;4862;9721;11649</t>
  </si>
  <si>
    <t>7561;7562;7563;7564;9914;9915;15443;15444;21623;21624;42450;42451;42452;42453;42454;42455;51685;51686;51687;51688</t>
  </si>
  <si>
    <t>7235;7236;7237;9472;14581;20444;39690;39691;39692;39693;39694;39695;48698</t>
  </si>
  <si>
    <t>7237;9472;14581;20444;39691;48698</t>
  </si>
  <si>
    <t>Q93167</t>
  </si>
  <si>
    <t>tr|Q93167|Q93167_CAEEL HpcH_HpaI domain-containing protein OS=Caenorhabditis elegans OX=6239 GN=C01G10.7 PE=1 SV=1</t>
  </si>
  <si>
    <t>VDCPEDLVTIYNIFR</t>
  </si>
  <si>
    <t>47247;47248;47249</t>
  </si>
  <si>
    <t>44503;44504</t>
  </si>
  <si>
    <t>Q93168</t>
  </si>
  <si>
    <t>tr|Q93168|Q93168_CAEEL Aha1_N domain-containing protein OS=Caenorhabditis elegans OX=6239 GN=ahsa-1 PE=1 SV=1</t>
  </si>
  <si>
    <t>ELLTGFSSEDGPIVVTIDEIK;VFEALTETQFVR</t>
  </si>
  <si>
    <t>2328;10345</t>
  </si>
  <si>
    <t>2448;10889</t>
  </si>
  <si>
    <t>10901;10902;10903;10904;47991;47992;47993;47994;47995</t>
  </si>
  <si>
    <t>10367;10368;10369;45168;45169;45170;45171;45172</t>
  </si>
  <si>
    <t>10368;45168</t>
  </si>
  <si>
    <t>Q93169</t>
  </si>
  <si>
    <t>Methylthioribose-1-phosphate isomerase</t>
  </si>
  <si>
    <t>C01G10.9</t>
  </si>
  <si>
    <t>sp|Q93169|MTNA_CAEEL Methylthioribose-1-phosphate isomerase OS=Caenorhabditis elegans OX=6239 GN=C01G10.9 PE=3 SV=1</t>
  </si>
  <si>
    <t>FDGTNLEVLDQLLLPHEFK;YIPVEGVSDAFAVIK</t>
  </si>
  <si>
    <t>2781;11560</t>
  </si>
  <si>
    <t>2919;12160</t>
  </si>
  <si>
    <t>12956;12957;12958;53812;53813;53814;53815</t>
  </si>
  <si>
    <t>12286;12287;50556</t>
  </si>
  <si>
    <t>12286;50556</t>
  </si>
  <si>
    <t>Q93185</t>
  </si>
  <si>
    <t>tr|Q93185|Q93185_CAEEL Uncharacterized protein OS=Caenorhabditis elegans OX=6239 GN=C02F4.4 PE=1 SV=1</t>
  </si>
  <si>
    <t>DVVSVPIR</t>
  </si>
  <si>
    <t>Q93233</t>
  </si>
  <si>
    <t>pabp-2</t>
  </si>
  <si>
    <t>tr|Q93233|Q93233_CAEEL RRM domain-containing protein OS=Caenorhabditis elegans OX=6239 GN=pabp-2 PE=1 SV=1</t>
  </si>
  <si>
    <t>EGMQNALAMTDSLLR;SVYVGNVDYGATAEEIEQHFHGCGSVSR</t>
  </si>
  <si>
    <t>2123;9306</t>
  </si>
  <si>
    <t>2237;9807</t>
  </si>
  <si>
    <t>9990;42818</t>
  </si>
  <si>
    <t>9531;40035</t>
  </si>
  <si>
    <t>Q93235</t>
  </si>
  <si>
    <t>Sodium/potassium-transporting ATPase subunit beta-1</t>
  </si>
  <si>
    <t>nkb-1</t>
  </si>
  <si>
    <t>sp|Q93235|AT1B1_CAEEL Sodium/potassium-transporting ATPase subunit beta-1 OS=Caenorhabditis elegans OX=6239 GN=nkb-1 PE=1 SV=1</t>
  </si>
  <si>
    <t>AYALNIEHDISSR;FDLSVFDK;GTIIGVNPGVGYQPWLK;YYPYVFTK</t>
  </si>
  <si>
    <t>932;2795;3869;11803</t>
  </si>
  <si>
    <t>986;2933;4067;12407</t>
  </si>
  <si>
    <t>4356;13009;13010;13011;13012;13013;13014;18076;18077;18078;18079;18080;18081;18082;18083;18084;18085;18086;54816</t>
  </si>
  <si>
    <t>4198;12325;12326;12327;12328;17082;17083;17084;17085;17086;17087;17088;17089;17090;51476</t>
  </si>
  <si>
    <t>4198;12326;17086;51476</t>
  </si>
  <si>
    <t>Q93244</t>
  </si>
  <si>
    <t>Cysteine synthase 1</t>
  </si>
  <si>
    <t>cysl-1</t>
  </si>
  <si>
    <t>sp|Q93244|CYSK1_CAEEL Cysteine synthase 1 OS=Caenorhabditis elegans OX=6239 GN=cysl-1 PE=1 SV=2</t>
  </si>
  <si>
    <t>AYGSEVVLTDPAK;DGTVIPGVTTLIEPTSGNTGIALAFVAAAK;ENIPGSIILAQFDNPNNPLVHYQTTGPEIWR;ESAMALAVESLEANLK;GTVDAVVFGVGTGGTITGVGR;IQGIGAGFAPAVLDTK;LIVTCLPSCGER;LSYEEGLLGGISSGANVAAALQLAAR;LSYEEGLLGGISSGANVAAALQLAARPEMAGK;NSIGENAAALIGNTPMVYINK;VFAVEPEESAILSGR;VFAVEPEESAILSGRPAGPHK;YMTSPLYTDIR</t>
  </si>
  <si>
    <t>955;1290;2401;2481;3882;4924;6130;6723;6724;7720;10328;10329;11629</t>
  </si>
  <si>
    <t>1009;1362;2527;2609;4081;5176;6438;7049;7050;8147;10872;10873;12230;12231</t>
  </si>
  <si>
    <t>4438;5951;5952;5953;5954;5955;11252;11253;11254;11255;11256;11257;11258;11259;11260;11603;11604;11605;11606;11607;11608;11609;18136;18137;18138;18139;18140;18141;18142;18143;18144;18145;23028;23029;23030;23031;23032;23033;23034;23035;23036;23037;28628;31182;31183;31184;31185;31186;31187;31188;31189;31190;31191;31192;35947;35948;35949;35950;35951;47920;47921;47922;47923;47924;47925;47926;47927;47928;47929;54140;54141;54142;54143;54144</t>
  </si>
  <si>
    <t>4274;5699;5700;5701;5702;5703;5704;5705;10675;10676;10677;10678;10679;10680;10681;10682;10683;10684;10685;10686;11010;11011;11012;11013;11014;11015;11016;17140;17141;17142;17143;17144;17145;17146;17147;21777;21778;21779;21780;21781;21782;21783;21784;21785;21786;26947;29301;29302;29303;29304;29305;29306;29307;29308;29309;33804;33805;45101;45102;45103;45104;45105;45106;45107;45108;45109;45110;45111;45112;50865;50866;50867;50868</t>
  </si>
  <si>
    <t>4274;5701;10682;11010;17143;21783;26947;29301;29304;33805;45109;45112;50867</t>
  </si>
  <si>
    <t>Q93315</t>
  </si>
  <si>
    <t>cytb-5.1</t>
  </si>
  <si>
    <t>tr|Q93315|Q93315_CAEEL Cytochrome b5 heme-binding domain-containing protein OS=Caenorhabditis elegans OX=6239 GN=cytb-5.1 PE=1 SV=2</t>
  </si>
  <si>
    <t>FLDEHPGGCEVLLEQAGSDGTEAFEDVGHSTDAR;SAWLVIGNK</t>
  </si>
  <si>
    <t>3016;8538</t>
  </si>
  <si>
    <t>3163;8996</t>
  </si>
  <si>
    <t>13975;13976;39380</t>
  </si>
  <si>
    <t>13197;13198;13199;36777</t>
  </si>
  <si>
    <t>13199;36777</t>
  </si>
  <si>
    <t>Q93338</t>
  </si>
  <si>
    <t>rpb-3</t>
  </si>
  <si>
    <t>tr|Q93338|Q93338_CAEEL RPOLD domain-containing protein OS=Caenorhabditis elegans OX=6239 GN=rpb-3 PE=1 SV=2</t>
  </si>
  <si>
    <t>HTIYPNVEEWPR;IVTMGIGILK</t>
  </si>
  <si>
    <t>4115;5180</t>
  </si>
  <si>
    <t>4326;5443</t>
  </si>
  <si>
    <t>19183;19184;19185;24280;24281</t>
  </si>
  <si>
    <t>18164;18165;22966</t>
  </si>
  <si>
    <t>18165;22966</t>
  </si>
  <si>
    <t>Q93339</t>
  </si>
  <si>
    <t>prp-4</t>
  </si>
  <si>
    <t>tr|Q93339|Q93339_CAEEL WD_REPEATS_REGION domain-containing protein OS=Caenorhabditis elegans OX=6239 GN=prp-4 PE=1 SV=1</t>
  </si>
  <si>
    <t>SVADVAFHPDGSVALTGGHDCYGR;TLTLPTDDVQVK</t>
  </si>
  <si>
    <t>9244;9764</t>
  </si>
  <si>
    <t>9742;10281</t>
  </si>
  <si>
    <t>42533;42534;45120</t>
  </si>
  <si>
    <t>39766;42457</t>
  </si>
  <si>
    <t>Q93341</t>
  </si>
  <si>
    <t>Putative dihydrofolate reductase</t>
  </si>
  <si>
    <t>dhfr-1</t>
  </si>
  <si>
    <t>sp|Q93341|DYR_CAEEL Putative dihydrofolate reductase OS=Caenorhabditis elegans OX=6239 GN=dhfr-1 PE=3 SV=1</t>
  </si>
  <si>
    <t>ENLVDEIHLTR</t>
  </si>
  <si>
    <t>11271;11272;11273</t>
  </si>
  <si>
    <t>10694;10695</t>
  </si>
  <si>
    <t>Q93353</t>
  </si>
  <si>
    <t>Probable isocitrate dehydrogenase [NAD] subunit beta, mitochondrial</t>
  </si>
  <si>
    <t>idhb-1</t>
  </si>
  <si>
    <t>sp|Q93353|IDH3B_CAEEL Probable isocitrate dehydrogenase [NAD] subunit beta, mitochondrial OS=Caenorhabditis elegans OX=6239 GN=idhb-1 PE=3 SV=1</t>
  </si>
  <si>
    <t>DFVIFEPGSR;DLGGYATTVDFADAVIDK;EQTEGEYSSLEHELVPGVIECLK;GAIEESAVLHTEGELQGLNMR;QLDFVIVR;QTGIPIEFEEIFLSEVHYTR;SLDLFANVVHIK;SSSIENAVESIGR;VTIIPGDGVGPELIYTVQDIVK</t>
  </si>
  <si>
    <t>1238;1447;2471;3357;8191;8313;8890;9183;11040</t>
  </si>
  <si>
    <t>1305;1528;2598;3524;8635;8760;9367;9678;11621</t>
  </si>
  <si>
    <t>5669;5670;5671;5672;5673;6723;6724;6725;6726;6727;6728;6729;6730;11546;11547;11548;15576;15577;37937;37938;37939;37940;37941;38433;38434;38435;40876;40877;40878;40879;42259;42260;42261;42262;42263;42264;42265;42266;42267;51547;51548;51549;51550;51551;51552;51553;51554;51555</t>
  </si>
  <si>
    <t>5431;5432;5433;5434;6404;6405;6406;6407;6408;6409;6410;10944;10945;10946;14693;14694;35508;35509;35510;35511;35944;38239;38240;38241;38242;38243;38244;39510;39511;39512;39513;39514;48565;48566;48567;48568;48569;48570;48571;48572;48573;48574;48575;48576;48577;48578</t>
  </si>
  <si>
    <t>5432;6404;10945;14693;35511;35944;38240;39511;48567</t>
  </si>
  <si>
    <t>Q93379-2;Q93379</t>
  </si>
  <si>
    <t>18;18</t>
  </si>
  <si>
    <t>gsr-1</t>
  </si>
  <si>
    <t>sp|Q93379-2|GSHR_CAEEL Isoform b of Glutathione reductase, mitochondrial OS=Caenorhabditis elegans OX=6239 GN=gsr-1;sp|Q93379|GSHR_CAEEL Glutathione reductase, mitochondrial OS=Caenorhabditis elegans OX=6239 GN=gsr-1 PE=1 SV=2</t>
  </si>
  <si>
    <t>459;473</t>
  </si>
  <si>
    <t>DHADYGFDVTLNK;EFDYLVIGGGSGGIASAR;EFGVSVGLIESGR;FLLTPVAIAAGR;FNPMLFAVTK;GAEHGIDSDGFFDLEDLPSR;KQFDQTVAIHPTSAEELVTMR;LTYENIATVVFSHPLIGTVGLTEAEAVEK;MLSDELTADMDEETNPLHLHK;NTLIAVGGKPTIPNIK;NTQVTEVIKGDDGLLTIK;QFDQTVAIHPTSAEELVTMR;SGHIIVDEYQNTSAPGILSVGDDTGK;TVVVGAGYIAVEIAGVLANLGSDTHLLIR;VMYNCSLHAEFIR;VQTLIWAIGR;VQTLIWAIGRDPLTK;VVGVHVFGVGSDEMLQGFAVAVTMGATK</t>
  </si>
  <si>
    <t>1303;2035;2050;3047;3115;3341;5380;6828;7221;7756;7760;8101;8743;10058;10801;10945;10946;11123</t>
  </si>
  <si>
    <t>1375;2148;2163;3194;3266;3267;3506;5659;7159;7610;7611;8184;8188;8542;9212;10588;11370;11371;11524;11525;11707</t>
  </si>
  <si>
    <t>6002;6003;6004;6005;6006;6007;9595;9596;9597;9598;9599;9600;9601;9602;9603;9670;9671;9672;9673;9674;14128;14129;14130;14131;14132;14133;14134;14135;14136;14137;14138;14459;14460;14461;14462;14463;14464;14465;14466;14467;14468;14469;15508;15509;15510;15511;15512;15513;15514;15515;25123;25124;31645;31646;31647;31648;31649;31650;31651;31652;31653;31654;33712;33713;33714;33715;33716;33717;33718;33719;33720;33721;36103;36104;36105;36106;36107;36108;36121;37530;37531;37532;37533;37534;40260;40261;40262;40263;40264;40265;40266;46526;46527;46528;50285;50286;50287;50288;50289;50290;51109;51110;51111;51112;51113;51114;51115;51928;51929</t>
  </si>
  <si>
    <t>5757;5758;5759;5760;9172;9173;9174;9175;9176;9177;9178;9179;9239;9240;9241;9242;9243;13361;13362;13363;13364;13365;13366;13367;13368;13369;13370;13371;13372;13373;13374;13375;13376;13640;13641;13642;13643;13644;13645;13646;13647;14639;14640;14641;14642;14643;14644;23756;29736;29737;29738;29739;29740;29741;29742;29743;29744;29745;29746;29747;29748;29749;29750;29751;31751;31752;31753;31754;31755;31756;33964;33965;33966;33967;33968;33969;33970;33971;33978;35123;35124;35125;35126;37633;37634;37635;37636;37637;37638;37639;37640;43837;43838;43839;43840;43841;43842;47382;47383;47384;48182;48183;48184;48185;48186;48187;48905</t>
  </si>
  <si>
    <t>5758;9175;9241;13366;13640;14643;23756;29744;31753;33970;33978;35124;37637;43839;47382;48182;48187;48905</t>
  </si>
  <si>
    <t>577;578;579</t>
  </si>
  <si>
    <t>55;210;381</t>
  </si>
  <si>
    <t>Q93442</t>
  </si>
  <si>
    <t>Mediator of RNA polymerase II transcription subunit 13</t>
  </si>
  <si>
    <t>let-19</t>
  </si>
  <si>
    <t>sp|Q93442|MED13_CAEEL Mediator of RNA polymerase II transcription subunit 13 OS=Caenorhabditis elegans OX=6239 GN=let-19 PE=1 SV=3</t>
  </si>
  <si>
    <t>IENEPPSMSAELVYAPMVTR</t>
  </si>
  <si>
    <t>Q93454</t>
  </si>
  <si>
    <t>Nucleoporin-17</t>
  </si>
  <si>
    <t>npp-17</t>
  </si>
  <si>
    <t>sp|Q93454|RAE1_CAEEL mRNA export factor rae-1 OS=Caenorhabditis elegans OX=6239 GN=rae-1 PE=1 SV=1</t>
  </si>
  <si>
    <t>AQQNIPAPILDIAWIEDSSK;VYAADVLYPMAVVALANK</t>
  </si>
  <si>
    <t>695;11191</t>
  </si>
  <si>
    <t>731;11778</t>
  </si>
  <si>
    <t>3202;52234;52235;52236</t>
  </si>
  <si>
    <t>3050;49159</t>
  </si>
  <si>
    <t>Q93459</t>
  </si>
  <si>
    <t>Cytosolic Fe-S cluster assembly factor NUBP1 homolog</t>
  </si>
  <si>
    <t>F10G8.6</t>
  </si>
  <si>
    <t>sp|Q93459|NUBP1_CAEEL Cytosolic Fe-S cluster assembly factor NUBP1 homolog OS=Caenorhabditis elegans OX=6239 GN=nubp-1 PE=2 SV=2</t>
  </si>
  <si>
    <t>DSNLELLAQLPLEPALAK</t>
  </si>
  <si>
    <t>7926;7927;7928;7929</t>
  </si>
  <si>
    <t>Q93514</t>
  </si>
  <si>
    <t>tr|Q93514|Q93514_CAEEL Uncharacterized protein OS=Caenorhabditis elegans OX=6239 GN=CELE_F15D4.6 PE=4 SV=2</t>
  </si>
  <si>
    <t>EIQMPSFR</t>
  </si>
  <si>
    <t>Q93535</t>
  </si>
  <si>
    <t>tr|Q93535|Q93535_CAEEL Uncharacterized protein OS=Caenorhabditis elegans OX=6239 GN=CELE_F20D1.3 PE=1 SV=2</t>
  </si>
  <si>
    <t>ASHPPAYSTYNPAPPAYPSLDEK;EDLPEIVVMANPGLQIWR;LYFLYDPQADEQSGTSGQR</t>
  </si>
  <si>
    <t>730;1976;7023</t>
  </si>
  <si>
    <t>768;2088;7363</t>
  </si>
  <si>
    <t>3369;3370;9340;9341;9342;9343;9344;32603;32604</t>
  </si>
  <si>
    <t>3213;8939;30737;30738</t>
  </si>
  <si>
    <t>3213;8939;30738</t>
  </si>
  <si>
    <t>Q93545;Q93544</t>
  </si>
  <si>
    <t>tr|Q93545|Q93545_CAEEL Uncharacterized protein OS=Caenorhabditis elegans OX=6239 GN=CELE_F20G2.2 PE=1 SV=1;tr|Q93544|Q93544_CAEEL Uncharacterized protein OS=Caenorhabditis elegans OX=6239 GN=CELE_F20G2.1 PE=1 SV=1</t>
  </si>
  <si>
    <t>249;249</t>
  </si>
  <si>
    <t>GIGLGLLK;LVGEDGLTVLLNNAGILLPYDVEGEK</t>
  </si>
  <si>
    <t>3611;6889</t>
  </si>
  <si>
    <t>3791;7223</t>
  </si>
  <si>
    <t>16815;31977;31978;31979;31980;31981;31982;31983;31984</t>
  </si>
  <si>
    <t>15845;30102;30103;30104;30105;30106;30107;30108;30109;30110;30111</t>
  </si>
  <si>
    <t>15845;30108</t>
  </si>
  <si>
    <t>Q93565</t>
  </si>
  <si>
    <t>tli-1</t>
  </si>
  <si>
    <t>tr|Q93565|Q93565_CAEEL ToLlIp homolog OS=Caenorhabditis elegans OX=6239 GN=tli-1 PE=1 SV=2</t>
  </si>
  <si>
    <t>EAAVSAILEMTAAAESS;EGMIHLHFSFAPIDLPLQQAAPAEPAPAPLPVEITEEDTK;EIQEMFPIVDK;LAVPIQQTAEPEIVQPR;LSVTILEANLVK;VGNVEFDTNVAANAGR</t>
  </si>
  <si>
    <t>1875;2122;2217;5555;6718;10467</t>
  </si>
  <si>
    <t>1983;2236;2337;5843;7044;11018</t>
  </si>
  <si>
    <t>8831;8832;8833;8834;9989;10479;25921;25922;31157;31158;31159;31160;31161;31162;48676;48677;48678</t>
  </si>
  <si>
    <t>8457;8458;9529;9530;10009;24465;29274;29275;29276;29277;29278;29279;45907;45908</t>
  </si>
  <si>
    <t>8457;9530;10009;24465;29275;45907</t>
  </si>
  <si>
    <t>Q93568</t>
  </si>
  <si>
    <t>tr|Q93568|Q93568_CAEEL MPN domain-containing protein OS=Caenorhabditis elegans OX=6239 GN=CELE_F25H2.4 PE=1 SV=1</t>
  </si>
  <si>
    <t>GVFGLLIGNK</t>
  </si>
  <si>
    <t>18266;18267;18268</t>
  </si>
  <si>
    <t>17263;17264;17265</t>
  </si>
  <si>
    <t>Q93572</t>
  </si>
  <si>
    <t>60S acidic ribosomal protein P0</t>
  </si>
  <si>
    <t>rpa-0</t>
  </si>
  <si>
    <t>sp|Q93572|RLA0_CAEEL 60S acidic ribosomal protein P0 OS=Caenorhabditis elegans OX=6239 GN=rla-0 PE=1 SV=3</t>
  </si>
  <si>
    <t>CLLVGVDNVGSK;EEPKEESDDDMGFGLFD;EESDDDMGFGLFD;FAAAAPAAAAAPAAAAPAAK;GTIEILNDVHLIK;KEEPKEESDDDMGFGLFD;LLPHIVENVGFVFTK;LVELFEEYPK;QVYDDGTLYTPEVLDMTTEELR;QVYDDGTLYTPEVLDMTTEELRK;TSFFQALQIPTK;VGASESALLNMLGVTPFSYGLVVR</t>
  </si>
  <si>
    <t>1011;2011;2015;2698;3866;5266;6289;6865;8366;8367;9902;10415</t>
  </si>
  <si>
    <t>1070;2124;2128;2834;4064;5538;5539;6602;7196;8815;8816;8817;10427;10962</t>
  </si>
  <si>
    <t>4676;9486;9487;9488;9489;9490;9491;9492;9493;9494;9502;9503;9504;12584;12585;18066;18067;18068;18069;18070;18071;18072;24657;24658;24659;24660;24661;24662;24663;24664;24665;29312;29313;29314;29315;29316;29317;29318;29319;29320;29321;31803;31804;31805;31806;31807;31808;31809;31810;31811;31812;31813;31814;31815;31816;38650;38651;38652;38653;38654;38655;38656;38657;38658;38659;38660;38661;38662;38663;38664;38665;38666;45765;45766;45767;45768;45769;45770;45771;45772;45773;45774;45775;48406;48407;48408;48409</t>
  </si>
  <si>
    <t>4530;4531;9070;9071;9081;11910;11911;17074;17075;17076;17077;17078;23330;23331;23332;23333;23334;27595;27596;27597;27598;27599;27600;27601;27602;27603;27604;29908;29909;29910;29911;29912;29913;29914;29915;29916;29917;29918;29919;29920;29921;29922;29923;36116;36117;36118;36119;36120;36121;36122;36123;36124;36125;36126;36127;36128;36129;36130;36131;36132;43086;43087;43088;43089;43090;43091;43092;43093;45626;45627</t>
  </si>
  <si>
    <t>4531;9071;9081;11910;17077;23332;27598;29910;36119;36131;43091;45626</t>
  </si>
  <si>
    <t>88;581</t>
  </si>
  <si>
    <t>206;306</t>
  </si>
  <si>
    <t>Q93573</t>
  </si>
  <si>
    <t>Translationally-controlled tumor protein homolog</t>
  </si>
  <si>
    <t>tct-1</t>
  </si>
  <si>
    <t>sp|Q93573|TCTP_CAEEL Translationally-controlled tumor protein homolog OS=Caenorhabditis elegans OX=6239 GN=tct-1 PE=1 SV=1</t>
  </si>
  <si>
    <t>AAEGAENGQVAIIEYR;DIFTDDELSSDSFPMK;DVDGTEVPTLMLVK;EGEIVLAGSNPSAEEGAEDDGSDEHVER;IQGWVVSLLAK;KIQGWVVSLLAK;LVDDLVYEFK;LVEMNCYEDASMFK;NLAFFIGER</t>
  </si>
  <si>
    <t>24;1336;1747;2099;4928;5307;6845;6867;7530</t>
  </si>
  <si>
    <t>24;1409;1410;1848;1849;2213;5182;5582;7176;7198;7199;7200;7949</t>
  </si>
  <si>
    <t>131;132;133;134;135;136;137;138;6191;6192;6193;6194;6195;6196;6197;6198;6199;6200;6201;6202;6203;6204;6205;6206;6207;6208;8263;8264;8265;8266;8267;8268;8269;8270;8271;8272;8273;8274;8275;8276;8277;8278;8279;8280;8281;8282;8283;8284;8285;8286;8287;8288;9880;9881;9882;9883;9884;23057;23058;23059;23060;23061;23062;23063;23064;23065;23066;23067;24832;24833;24834;24835;31722;31723;31724;31725;31726;31727;31728;31729;31730;31731;31732;31820;31821;31822;31823;31824;31825;31826;31827;31828;31829;31830;31831;31832;31833;31834;31835;31836;31837;31838;31839;31840;31841;31842;31843;31844;31845;31846;31847;35121;35122;35123;35124;35125</t>
  </si>
  <si>
    <t>131;132;133;134;135;5954;5955;5956;5957;5958;5959;5960;5961;5962;5963;5964;5965;5966;5967;5968;5969;5970;5971;5972;5973;5974;5975;5976;7905;7906;7907;7908;7909;7910;7911;7912;7913;7914;7915;7916;7917;7918;7919;7920;7921;7922;7923;7924;7925;7926;7927;7928;7929;7930;7931;7932;7933;7934;7935;7936;7937;9443;9444;9445;9446;9447;9448;9449;21804;21805;21806;21807;21808;21809;21810;21811;21812;21813;21814;21815;21816;23485;23486;23487;23488;23489;29827;29828;29829;29830;29831;29832;29833;29834;29835;29836;29837;29838;29839;29840;29841;29842;29927;29928;29929;29930;29931;29932;29933;29934;29935;29936;29937;29938;29939;29940;29941;29942;29943;29944;29945;29946;29947;29948;29949;29950;29951;29952;29953;29954;29955;29956;29957;29958;29959;29960;33031;33032;33033;33034;33035;33036;33037;33038;33039</t>
  </si>
  <si>
    <t>131;5966;7917;9443;21810;23486;29840;29931;33038</t>
  </si>
  <si>
    <t>582;583;584;585</t>
  </si>
  <si>
    <t>20;79;87;170</t>
  </si>
  <si>
    <t>Q93576</t>
  </si>
  <si>
    <t>Nucleoside diphosphate kinase</t>
  </si>
  <si>
    <t>ndk-1</t>
  </si>
  <si>
    <t>tr|Q93576|Q93576_CAEEL Nucleoside diphosphate kinase OS=Caenorhabditis elegans OX=6239 GN=ndk-1 PE=1 SV=1</t>
  </si>
  <si>
    <t>DKPFFPSLIEYMSSGPVVAMVWQGLDVVK;QEEINDYASPFINSWVYE;SMLGATNPLASAPGTIR</t>
  </si>
  <si>
    <t>1392;8089;9026</t>
  </si>
  <si>
    <t>1470;1471;1472;8530;9511;9512</t>
  </si>
  <si>
    <t>6461;6462;6463;6464;6465;6466;6467;6468;6469;6470;6471;6472;6473;6474;6475;6476;6477;6478;37485;37486;37487;37488;37489;37490;37491;37492;41495;41496;41497;41498;41499;41500;41501;41502;41503;41504;41505;41506;41507;41508;41509;41510;41511;41512;41513;41514;41515;41516;41517;41518;41519;41520;41521;41522;41523;41524;41525;41526;41527;41528;41529;41530;41531;41532;41533;41534</t>
  </si>
  <si>
    <t>6179;6180;6181;6182;6183;6184;6185;6186;6187;6188;6189;6190;6191;6192;6193;6194;6195;6196;6197;35080;35081;35082;35083;35084;35085;35086;35087;38788;38789;38790;38791;38792;38793;38794;38795;38796;38797;38798;38799;38800;38801;38802;38803;38804;38805;38806;38807;38808;38809;38810;38811;38812;38813;38814;38815;38816;38817;38818;38819;38820;38821;38822;38823;38824;38825;38826;38827;38828;38829;38830;38831;38832;38833;38834;38835;38836;38837;38838;38839;38840;38841</t>
  </si>
  <si>
    <t>6187;35082;38816</t>
  </si>
  <si>
    <t>586;587;588</t>
  </si>
  <si>
    <t>68;76;90</t>
  </si>
  <si>
    <t>Q93594-2;Q93594</t>
  </si>
  <si>
    <t>Nuclear cap-binding protein subunit 2</t>
  </si>
  <si>
    <t>ncbp-2</t>
  </si>
  <si>
    <t>sp|Q93594-2|NCBP2_CAEEL Isoform b of Nuclear cap-binding protein subunit 2 OS=Caenorhabditis elegans OX=6239 GN=ncbp-2;sp|Q93594|NCBP2_CAEEL Nuclear cap-binding protein subunit 2 OS=Caenorhabditis elegans OX=6239 GN=ncbp-2 PE=3 SV=2</t>
  </si>
  <si>
    <t>91;158</t>
  </si>
  <si>
    <t>EDAELALQNISNTR</t>
  </si>
  <si>
    <t>9239;9240;9241;9242</t>
  </si>
  <si>
    <t>8849;8850;8851;8852</t>
  </si>
  <si>
    <t>Q93615</t>
  </si>
  <si>
    <t>Probable electron transfer flavoprotein subunit alpha, mitochondrial</t>
  </si>
  <si>
    <t>F27D4.1</t>
  </si>
  <si>
    <t>sp|Q93615|ETFA_CAEEL Probable electron transfer flavoprotein subunit alpha, mitochondrial OS=Caenorhabditis elegans OX=6239 GN=F27D4.1 PE=3 SV=2</t>
  </si>
  <si>
    <t>AAVDAGYVPNDMQVGQTGK;AVPELTAALP;DPDAPIFQVADIGLK;LAPITLNAITAASK;LGNEVSVLVTGANATK;TDLSEFLGQELSK;VIVAINKDPDAPIFQVADIGLK</t>
  </si>
  <si>
    <t>86;891;1618;5522;5933;9440;10611</t>
  </si>
  <si>
    <t>88;938;1715;5809;6231;9942;11171</t>
  </si>
  <si>
    <t>437;438;439;4142;4143;4144;7611;7612;7613;7614;7615;7616;7617;7618;25753;25754;25755;25756;27703;27704;27705;27706;43479;43480;43481;43482;43483;43484;43485;43486;43487;43488;43489;49363;49364;49365</t>
  </si>
  <si>
    <t>426;427;428;3970;7302;7303;7304;7305;7306;7307;7308;7309;7310;7311;24327;24328;26127;26128;26129;26130;40696;40697;40698;40699;40700;40701;40702;40703;40704;40705;40706;40707;40708;40709;40710;40711;40712;40713;46494;46495;46496</t>
  </si>
  <si>
    <t>427;3970;7309;24328;26129;40701;46494</t>
  </si>
  <si>
    <t>Q93618</t>
  </si>
  <si>
    <t>Zinc finger CCCH domain-containing protein 15 homolog</t>
  </si>
  <si>
    <t>F27D4.4</t>
  </si>
  <si>
    <t>sp|Q93618|ZC3HF_CAEEL Zinc finger CCCH domain-containing protein 15 homolog OS=Caenorhabditis elegans OX=6239 GN=F27D4.4 PE=3 SV=3</t>
  </si>
  <si>
    <t>SLLCVFFK;VFEIDANFFK</t>
  </si>
  <si>
    <t>8947;10346</t>
  </si>
  <si>
    <t>9425;10890</t>
  </si>
  <si>
    <t>41092;47996;47997;47998;47999</t>
  </si>
  <si>
    <t>38423;45173</t>
  </si>
  <si>
    <t>Q93619</t>
  </si>
  <si>
    <t>tag-173</t>
  </si>
  <si>
    <t>tr|Q93619|Q93619_CAEEL Transket_pyr domain-containing protein OS=Caenorhabditis elegans OX=6239 GN=bckd-1b PE=1 SV=1</t>
  </si>
  <si>
    <t>DPNPCIFFEPK;IAMETDDSAVLFGEDVAFGGVFR;LASEDVPTGDYTIPLGQAETVR;LIVTHEAPISSGFGAEIASTVQK;LNADVEVIDLQTIQPWDEDHVVESVQK</t>
  </si>
  <si>
    <t>1626;4184;5533;6132;6369</t>
  </si>
  <si>
    <t>1723;4396;4397;5820;6440;6689</t>
  </si>
  <si>
    <t>7648;19431;19432;19433;19434;19435;19436;25805;25806;25807;25808;25809;28631;28632;28633;29701;29702;29703;29704</t>
  </si>
  <si>
    <t>7337;18358;18359;18360;18361;18362;24363;24364;24365;24366;24367;26950;27925</t>
  </si>
  <si>
    <t>7337;18361;24367;26950;27925</t>
  </si>
  <si>
    <t>Q93694</t>
  </si>
  <si>
    <t>gst-24</t>
  </si>
  <si>
    <t>tr|Q93694|Q93694_CAEEL Glutathione S-Transferase OS=Caenorhabditis elegans OX=6239 GN=gst-24 PE=1 SV=2</t>
  </si>
  <si>
    <t>TPFGQLPFLSVDGFEIPQSAAILR;TSEEEAWVDAIVDQFK</t>
  </si>
  <si>
    <t>9824;9898</t>
  </si>
  <si>
    <t>10348;10423</t>
  </si>
  <si>
    <t>45452;45453;45454;45455;45746</t>
  </si>
  <si>
    <t>42813;42814;42815;42816;43063</t>
  </si>
  <si>
    <t>42815;43063</t>
  </si>
  <si>
    <t>Q93695;Q93696</t>
  </si>
  <si>
    <t>Q93695</t>
  </si>
  <si>
    <t>gst-12</t>
  </si>
  <si>
    <t>tr|Q93695|Q93695_CAEEL Glutathione S-Transferase OS=Caenorhabditis elegans OX=6239 GN=gst-12 PE=1 SV=1</t>
  </si>
  <si>
    <t>209;210</t>
  </si>
  <si>
    <t>DFFGEFR;EVINPAVSSFFK;LLFHLAGVPFEDER;NFGFLNATEQPK;TPMGQMPVLNVDGFEIPQSAAITR</t>
  </si>
  <si>
    <t>1201;2590;6217;7457;9846</t>
  </si>
  <si>
    <t>1266;2722;6529;7875;10371</t>
  </si>
  <si>
    <t>5497;5498;5499;5500;5501;12090;12091;12092;12093;12094;12095;29020;29021;29022;29023;34809;45553;45554;45555</t>
  </si>
  <si>
    <t>5265;5266;5267;5268;5269;11464;27325;27326;32743;42894</t>
  </si>
  <si>
    <t>5265;11464;27325;32743;42894</t>
  </si>
  <si>
    <t>Q93697</t>
  </si>
  <si>
    <t>gst-15</t>
  </si>
  <si>
    <t>tr|Q93697|Q93697_CAEEL Glutathione S-Transferase OS=Caenorhabditis elegans OX=6239 GN=gst-15 PE=1 SV=1</t>
  </si>
  <si>
    <t>IYGTPDLEDHIATR</t>
  </si>
  <si>
    <t>Q93698</t>
  </si>
  <si>
    <t>gst-16</t>
  </si>
  <si>
    <t>tr|Q93698|Q93698_CAEEL Glutathione S-Transferase OS=Caenorhabditis elegans OX=6239 GN=gst-16 PE=1 SV=1</t>
  </si>
  <si>
    <t>DFLAEFK;LTYFFFR</t>
  </si>
  <si>
    <t>1211;6830</t>
  </si>
  <si>
    <t>1276;7161</t>
  </si>
  <si>
    <t>5539;31662</t>
  </si>
  <si>
    <t>5295;29761</t>
  </si>
  <si>
    <t>Q93714</t>
  </si>
  <si>
    <t>Probable isocitrate dehydrogenase [NAD] subunit alpha, mitochondrial</t>
  </si>
  <si>
    <t>idha-1</t>
  </si>
  <si>
    <t>sp|Q93714|IDH3A_CAEEL Probable isocitrate dehydrogenase [NAD] subunit alpha, mitochondrial OS=Caenorhabditis elegans OX=6239 GN=idha-1 PE=3 SV=3</t>
  </si>
  <si>
    <t>ANPTALLLSAVMMLR;ENTEGEYSGIEHEIVPGVVQSIK;GAAVFESVHGTAPDIAGQDK;IFEAADAPIAWDPVDVTPVK;NVASFAFEYAR;QSDGLFLSICR;TGDLGGTGTCSSFTADVCAR;TLYDNVDVVTIR;VTLIPGDGIGPEISASVQK</t>
  </si>
  <si>
    <t>613;2411;3337;4401;7775;8294;9552;9778;11048</t>
  </si>
  <si>
    <t>644;645;2537;3502;4622;8203;8741;10058;10295;11629</t>
  </si>
  <si>
    <t>2820;2821;2822;2823;2824;2825;2826;2827;2828;2829;2830;2831;2832;2833;2834;2835;2836;2837;11295;11296;11297;11298;11299;11300;11301;11302;11303;11304;15494;15495;15496;15497;15498;20439;20440;20441;20442;20443;20444;20445;20446;20447;20448;20449;20450;36182;36183;36184;36185;36186;36187;36188;36189;38385;38386;38387;38388;38389;44031;44032;44033;44034;44035;44036;45179;45180;45181;45182;45183;45184;45185;45186;45187;45188;45189;45190;51581;51582;51583;51584;51585;51586;51587;51588;51589;51590;51591</t>
  </si>
  <si>
    <t>2720;2721;2722;2723;2724;2725;2726;2727;2728;2729;2730;2731;10713;10714;10715;10716;10717;10718;10719;10720;10721;10722;10723;10724;10725;14629;14630;14631;14632;14633;19244;19245;19246;19247;19248;19249;19250;19251;19252;19253;19254;19255;19256;19257;19258;19259;19260;19261;34032;34033;34034;34035;34036;34037;34038;34039;34040;35907;35908;41268;41269;41270;41271;41272;41273;42530;42531;42532;42533;42534;42535;42536;42537;42538;42539;48608;48609;48610;48611;48612;48613;48614;48615;48616;48617</t>
  </si>
  <si>
    <t>2730;10713;14630;19249;34032;35907;41269;42537;48613</t>
  </si>
  <si>
    <t>590;591</t>
  </si>
  <si>
    <t>305;306</t>
  </si>
  <si>
    <t>Q93716</t>
  </si>
  <si>
    <t>cfim-1</t>
  </si>
  <si>
    <t>tr|Q93716|Q93716_CAEEL Cleavage and polyadenylation specificity factor subunit 5 OS=Caenorhabditis elegans OX=6239 GN=cfim-1 PE=1 SV=1</t>
  </si>
  <si>
    <t>LLLVQLPSK;LPGGELELGEDEISGVTR;LVAAPLFELYDNAAAYGPLISSLPTTLSR;TINVYPLTNYTFGTK;TTISASVPEAPANFDEKPPFNR</t>
  </si>
  <si>
    <t>6270;6490;6832;9642;9959</t>
  </si>
  <si>
    <t>6583;6812;7163;10151;10485</t>
  </si>
  <si>
    <t>29242;29243;30195;30196;30197;30198;30199;30200;30201;31665;31666;31667;31668;31669;31670;44423;44424;44425;44426;44427;44428;46006;46007;46008</t>
  </si>
  <si>
    <t>27516;28357;28358;28359;28360;28361;29764;29765;29766;29767;29768;29769;29770;29771;29772;41675;41676;41677;41678;41679;41680;43315;43316</t>
  </si>
  <si>
    <t>27516;28359;29770;41678;43315</t>
  </si>
  <si>
    <t>Q93725</t>
  </si>
  <si>
    <t>NEDD8</t>
  </si>
  <si>
    <t>ned-8</t>
  </si>
  <si>
    <t>sp|Q93725|NEDD8_CAEEL NEDD8 OS=Caenorhabditis elegans OX=6239 GN=ned-8 PE=1 SV=1</t>
  </si>
  <si>
    <t>VLGGSVLHLVLALR</t>
  </si>
  <si>
    <t>49755;49756</t>
  </si>
  <si>
    <t>Q93761</t>
  </si>
  <si>
    <t>Uncharacterized oxidoreductase F53C11.3</t>
  </si>
  <si>
    <t>F53C11.3</t>
  </si>
  <si>
    <t>sp|Q93761|YXEK_CAEEL Uncharacterized oxidoreductase F53C11.3 OS=Caenorhabditis elegans OX=6239 GN=F53C11.3 PE=3 SV=1</t>
  </si>
  <si>
    <t>FNAIAPGPIPTEGAFGR;GASVLSITTLYAQSGAPFVVPSAVSK;LSPNAYGTIIDIVLK;SSTGGVCEPFQMDVK</t>
  </si>
  <si>
    <t>3099;3386;6697;9186</t>
  </si>
  <si>
    <t>3250;3555;7023;9682</t>
  </si>
  <si>
    <t>14399;15723;15724;15725;31091;31092;31093;31094;31095;31096;31097;42288;42289;42290</t>
  </si>
  <si>
    <t>13595;14823;29221;29222;29223;29224;39542;39543;39544</t>
  </si>
  <si>
    <t>13595;14823;29222;39543</t>
  </si>
  <si>
    <t>Q93778</t>
  </si>
  <si>
    <t>tr|Q93778|Q93778_CAEEL Uncharacterized protein OS=Caenorhabditis elegans OX=6239 GN=CELE_F53H4.2 PE=1 SV=2</t>
  </si>
  <si>
    <t>NLLSASSWEALLMDK</t>
  </si>
  <si>
    <t>8001;8002</t>
  </si>
  <si>
    <t>35351;35352;35353;35354;35355</t>
  </si>
  <si>
    <t>33239;33240;33241</t>
  </si>
  <si>
    <t>Q93787</t>
  </si>
  <si>
    <t>tr|Q93787|Q93787_CAEEL Uncharacterized protein OS=Caenorhabditis elegans OX=6239 GN=CELE_F54E4.4 PE=4 SV=2</t>
  </si>
  <si>
    <t>PTTITTTLPTTTTTR</t>
  </si>
  <si>
    <t>Q93789;O16956</t>
  </si>
  <si>
    <t>lipl-1;lipl-3</t>
  </si>
  <si>
    <t>sp|Q93789|LIPL1_CAEEL Lipase lipl-1 OS=Caenorhabditis elegans OX=6239 GN=lipl-1 PE=2 SV=2;sp|O16956|LIPL3_CAEEL Lipase lipl-3 OS=Caenorhabditis elegans OX=6239 GN=lipl-3 PE=2 SV=2</t>
  </si>
  <si>
    <t>405;404</t>
  </si>
  <si>
    <t>DIYEPIIDIVR;FFALAPVGSVK</t>
  </si>
  <si>
    <t>1387;2870</t>
  </si>
  <si>
    <t>1464;3010</t>
  </si>
  <si>
    <t>6442;6443;6444;13355;13356;13357;13358</t>
  </si>
  <si>
    <t>6167;12627</t>
  </si>
  <si>
    <t>Q93794-2;Q93794</t>
  </si>
  <si>
    <t>F-box/WD repeat-containing protein sel-10</t>
  </si>
  <si>
    <t>sel-10</t>
  </si>
  <si>
    <t>sp|Q93794-2|SEL10_CAEEL Isoform b of F-box/WD repeat-containing protein sel-10 OS=Caenorhabditis elegans OX=6239 GN=sel-10;sp|Q93794|SEL10_CAEEL F-box/WD repeat-containing protein sel-10 OS=Caenorhabditis elegans OX=6239 GN=sel-10 PE=1 SV=3</t>
  </si>
  <si>
    <t>585;587</t>
  </si>
  <si>
    <t>VWSTVDGSLLHTLQGHTSTVR</t>
  </si>
  <si>
    <t>52232;52233</t>
  </si>
  <si>
    <t>Q93795</t>
  </si>
  <si>
    <t>hpo-31</t>
  </si>
  <si>
    <t>tr|Q93795|Q93795_CAEEL Uncharacterized protein OS=Caenorhabditis elegans OX=6239 GN=hpo-31 PE=1 SV=2</t>
  </si>
  <si>
    <t>IQMIENFEAPK</t>
  </si>
  <si>
    <t>23092;23093</t>
  </si>
  <si>
    <t>Q93796</t>
  </si>
  <si>
    <t>Nose resistant to fluoxetine protein 5</t>
  </si>
  <si>
    <t>nrf-5</t>
  </si>
  <si>
    <t>sp|Q93796|NRF5_CAEEL Nose resistant to fluoxetine protein 5 OS=Caenorhabditis elegans OX=6239 GN=nrf-5 PE=1 SV=2</t>
  </si>
  <si>
    <t>IFGDVSLTNVDVNVFDLGLGGPLAAPIEK</t>
  </si>
  <si>
    <t>20466;20467;20468;20469</t>
  </si>
  <si>
    <t>19279;19280;19281;19282;19283</t>
  </si>
  <si>
    <t>Q93805</t>
  </si>
  <si>
    <t>ttr-31</t>
  </si>
  <si>
    <t>tr|Q93805|Q93805_CAEEL TransThyretin-Related family domain OS=Caenorhabditis elegans OX=6239 GN=ttr-31 PE=1 SV=1</t>
  </si>
  <si>
    <t>KVEIVIPDDFITEGETPAK;LNIYHNCHDEAIECWR;TFDIGILNINAVLPGESR</t>
  </si>
  <si>
    <t>5407;6403;9513</t>
  </si>
  <si>
    <t>5688;6724;10019</t>
  </si>
  <si>
    <t>25217;25218;25219;29819;29820;43827</t>
  </si>
  <si>
    <t>23841;23842;23843;23844;28036;41044</t>
  </si>
  <si>
    <t>23842;28036;41044</t>
  </si>
  <si>
    <t>Q93831</t>
  </si>
  <si>
    <t>tr|Q93831|Q93831_CAEEL NADH dehydrogenase [ubiquinone] 1 beta subcomplex subunit 10 OS=Caenorhabditis elegans OX=6239 GN=CELE_F59C6.5 PE=1 SV=1</t>
  </si>
  <si>
    <t>MVDGFILQTLR;NYEPPYEFQMSK;VIEDMEENELNFFMK</t>
  </si>
  <si>
    <t>7333;7846;10528</t>
  </si>
  <si>
    <t>7746;8279;11080</t>
  </si>
  <si>
    <t>34252;36495;48949;48950;48951;48952</t>
  </si>
  <si>
    <t>32236;34312;46156;46157;46158</t>
  </si>
  <si>
    <t>32236;34312;46157</t>
  </si>
  <si>
    <t>Q93871</t>
  </si>
  <si>
    <t>ent-2</t>
  </si>
  <si>
    <t>tr|Q93871|Q93871_CAEEL Equilibrative Nucleoside Transporter OS=Caenorhabditis elegans OX=6239 GN=ent-2 PE=1 SV=1</t>
  </si>
  <si>
    <t>SAAVELQPLNEAK</t>
  </si>
  <si>
    <t>39059;39060;39061;39062;39063;39064</t>
  </si>
  <si>
    <t>36477;36478;36479;36480;36481</t>
  </si>
  <si>
    <t>Q93873;Q22800</t>
  </si>
  <si>
    <t>Probable NADH dehydrogenase [ubiquinone] iron-sulfur protein 2, mitochondrial</t>
  </si>
  <si>
    <t>gas-1;nduf-2.2</t>
  </si>
  <si>
    <t>sp|Q93873|NDUS2_CAEEL Probable NADH dehydrogenase [ubiquinone] iron-sulfur protein 2, mitochondrial OS=Caenorhabditis elegans OX=6239 GN=gas-1 PE=3 SV=2;tr|Q22800|Q22800_CAEEL Complex I-49kD OS=Caenorhabditis elegans OX=6239 GN=nduf-2.2 PE=1 SV=1</t>
  </si>
  <si>
    <t>482;474</t>
  </si>
  <si>
    <t>GEFGVYLVADGTGKPYR;IDELEDMLTENR;LLGIDIPTR</t>
  </si>
  <si>
    <t>3450;4243;6231</t>
  </si>
  <si>
    <t>3622;4457;6544</t>
  </si>
  <si>
    <t>16055;19705;19706;29082;29083;29084;29085;29086</t>
  </si>
  <si>
    <t>15129;18585;18586;27381;27382</t>
  </si>
  <si>
    <t>15129;18585;27382</t>
  </si>
  <si>
    <t>Q93874</t>
  </si>
  <si>
    <t>rab-14</t>
  </si>
  <si>
    <t>tr|Q93874|Q93874_CAEEL Ras-related protein Rab-14 OS=Caenorhabditis elegans OX=6239 GN=rab-14 PE=1 SV=1</t>
  </si>
  <si>
    <t>TGSNVEDAFLETAK</t>
  </si>
  <si>
    <t>Q93896</t>
  </si>
  <si>
    <t>mct-3</t>
  </si>
  <si>
    <t>tr|Q93896|Q93896_CAEEL MFS domain-containing protein OS=Caenorhabditis elegans OX=6239 GN=mct-3 PE=1 SV=1</t>
  </si>
  <si>
    <t>DIFYSGSTTNIAAR</t>
  </si>
  <si>
    <t>Q93934</t>
  </si>
  <si>
    <t>tr|Q93934|Q93934_CAEEL Adenosine kinase OS=Caenorhabditis elegans OX=6239 GN=adk-1 PE=1 SV=1</t>
  </si>
  <si>
    <t>DQYGDLLASK;EAGVNVHYQINETVK;ENDAILCDDKHNDMFTELTR;GVEASVTCGSYAAQEIIK;GVEASVTCGSYAAQEIIKK;LPKEEIVDTNGAGDAFVGGFLSQFIQGK;LSEIIPLVDVLFGNEDEAAAFAK;LVVFTQGPEPVIVVEGDK;LVVFTQGPEPVIVVEGDKVTEFPVTR;SLCAHLAAANTFTQDHLQK;SPLPENTLIGMCNPLLDIQTTVEK;TFTLNLSAPFISQFFFDK;TVFFGAVGKDQYGDLLASK;VAQWILNAPNR;VEYIPGGAAQNSLR;YFYVTGFFITVCPPAILQLASHSAEFNK</t>
  </si>
  <si>
    <t>1661;1898;2395;3900;3901;6506;6652;6970;6971;8888;9074;9540;10006;10158;10320;11483</t>
  </si>
  <si>
    <t>1759;2009;2521;4100;4101;6828;6977;7308;7309;9365;9562;9563;10046;10532;10692;10864;12083</t>
  </si>
  <si>
    <t>7816;8963;11227;11228;11229;11230;18234;18235;18236;18237;18238;18239;18240;18241;30278;30882;30883;30884;30885;30886;30887;30888;30889;30890;30891;30892;30893;30894;30895;30896;30897;30898;30899;30900;30901;30902;30903;32343;32344;32345;32346;32347;32348;32349;32350;32351;32352;32353;32354;32355;32356;32357;32358;32359;32360;32361;40859;40860;40861;40862;41723;41724;41725;41726;41727;41728;41729;41730;41731;41732;41733;41734;41735;41736;41737;41738;41739;43973;43974;43975;43976;43977;46255;47018;47019;47020;47021;47022;47023;47024;47874;47875;53481;53482</t>
  </si>
  <si>
    <t>7492;7493;8585;10648;10649;10650;17245;17246;17247;17248;17249;17250;17251;28434;29030;29031;29032;29033;29034;29035;29036;29037;29038;29039;29040;29041;29042;29043;29044;29045;29046;29047;29048;29049;29050;29051;29052;29053;29054;29055;29056;29057;29058;29059;29060;29061;29062;29063;29064;29065;29066;30476;30477;30478;30479;30480;30481;30482;30483;30484;30485;30486;30487;30488;30489;30490;30491;30492;30493;30494;30495;30496;30497;38221;38222;38223;38224;39027;39028;39029;39030;39031;39032;39033;39034;39035;39036;39037;39038;39039;39040;39041;39042;39043;39044;39045;41199;43566;44311;44312;44313;44314;44315;44316;44317;44318;45054;45055;50261;50262;50263</t>
  </si>
  <si>
    <t>7492;8585;10650;17248;17251;28434;29033;30486;30495;38222;39042;41199;43566;44315;45054;50262</t>
  </si>
  <si>
    <t>Q94051;H2L2G6</t>
  </si>
  <si>
    <t>Q94051</t>
  </si>
  <si>
    <t>Caveolin-1</t>
  </si>
  <si>
    <t>cav-1</t>
  </si>
  <si>
    <t>sp|Q94051|CAV1_CAEEL Caveolin-1 OS=Caenorhabditis elegans OX=6239 GN=cav-1 PE=2 SV=1</t>
  </si>
  <si>
    <t>235;126</t>
  </si>
  <si>
    <t>EENIAIGVDLVNR;GEGEQKEENIAIGVDLVNR;TEEQIPLTYAAVAAPTVQTEGEAVVAPEEPKPK;YGINQETTAPCV</t>
  </si>
  <si>
    <t>2007;3454;9469;11505</t>
  </si>
  <si>
    <t>2120;3626;9971;12105</t>
  </si>
  <si>
    <t>9476;9477;9478;16071;16072;43595;43596;43597;43598;43599;53551</t>
  </si>
  <si>
    <t>9062;9063;9064;15146;15147;40822;40823;40824;50311</t>
  </si>
  <si>
    <t>9064;15147;40824;50311</t>
  </si>
  <si>
    <t>Q94055</t>
  </si>
  <si>
    <t>Serine--pyruvate aminotransferase</t>
  </si>
  <si>
    <t>tr|Q94055|Q94055_CAEEL Alanine--glyoxylate aminotransferase OS=Caenorhabditis elegans OX=6239 GN=agxt-1 PE=1 SV=2</t>
  </si>
  <si>
    <t>AIADYKPNLVFVCQGDSSTGVAQPLETIGDACR;ALLQDMVVPPR;DNAQVLYATLK;EHGALFLVDTVASLGGTPFAADDLK;ITAPQGQAVPVEDIR;LGLQYVFK;QLFGPGPSNMADSIAETQSR;VLNAPPGLAPISFSDR;YTFAVSGTGHSGMECAMVNLLEPGDK</t>
  </si>
  <si>
    <t>362;535;1586;2144;5033;5922;8201;10723;11727</t>
  </si>
  <si>
    <t>376;560;1681;2260;5292;6220;8645;11289;12329</t>
  </si>
  <si>
    <t>1659;1660;1661;1662;2476;2477;2478;2479;7451;10077;10078;10079;10080;23594;23595;23596;27654;27655;27656;27657;27658;37980;37981;37982;49923;49924;49925;49926;49927;49928;49929;49930;49931;49932;49933;49934;54498</t>
  </si>
  <si>
    <t>1581;1582;1583;1584;1585;2397;2398;7113;9612;9613;9614;22352;22353;22354;26082;26083;26084;35542;35543;35544;35545;47055;47056;47057;47058;47059;47060;47061;47062;47063;47064;47065;47066;51204;51205;51206</t>
  </si>
  <si>
    <t>1585;2397;7113;9614;22354;26083;35543;47058;51205</t>
  </si>
  <si>
    <t>Q94071-17;Q94071-16;Q94071-15;Q94071-11;Q94071-12;Q94071-9;Q94071-8;Q94071-10;Q94071</t>
  </si>
  <si>
    <t>Liprin-beta</t>
  </si>
  <si>
    <t>T21H8.1</t>
  </si>
  <si>
    <t>sp|Q94071-17|LIPB_CAEEL Isoform q of Liprin-beta homolog OS=Caenorhabditis elegans OX=6239 GN=hlb-1;sp|Q94071-16|LIPB_CAEEL Isoform p of Liprin-beta homolog OS=Caenorhabditis elegans OX=6239 GN=hlb-1;sp|Q94071-15|LIPB_CAEEL Isoform o of Liprin-beta homolog</t>
  </si>
  <si>
    <t>110;176;202;870;912;936;962;978;1004</t>
  </si>
  <si>
    <t>VYQEFVK</t>
  </si>
  <si>
    <t>Q94072</t>
  </si>
  <si>
    <t>sra-37</t>
  </si>
  <si>
    <t>tr|Q94072|Q94072_CAEEL Serpentine Receptor, class A (Alpha) OS=Caenorhabditis elegans OX=6239 GN=sra-37 PE=4 SV=2</t>
  </si>
  <si>
    <t>QQVEGHLADR</t>
  </si>
  <si>
    <t>Q94148</t>
  </si>
  <si>
    <t>rab-10</t>
  </si>
  <si>
    <t>sp|Q94148|RAB10_CAEEL Ras-related protein Rab-10 OS=Caenorhabditis elegans OX=6239 GN=rab-10 PE=1 SV=2</t>
  </si>
  <si>
    <t>LLLIGDSGVGK;LNVHVDTAFYDLAEAILAK</t>
  </si>
  <si>
    <t>6263;6444</t>
  </si>
  <si>
    <t>6576;6766</t>
  </si>
  <si>
    <t>29212;29213;29214;29215;30001</t>
  </si>
  <si>
    <t>27494;27495;27496;27497;28183</t>
  </si>
  <si>
    <t>27494;28183</t>
  </si>
  <si>
    <t>Q94162</t>
  </si>
  <si>
    <t>tr|Q94162|Q94162_CAEEL TIL domain-containing protein OS=Caenorhabditis elegans OX=6239 GN=C10G8.4 PE=1 SV=1</t>
  </si>
  <si>
    <t>SCGTACEPTCQNPNPQVCTLQCILNVCQCSQGFVR</t>
  </si>
  <si>
    <t>36784;36785</t>
  </si>
  <si>
    <t>Q94176</t>
  </si>
  <si>
    <t>try-3</t>
  </si>
  <si>
    <t>tr|Q94176|Q94176_CAEEL Peptidase S1 domain-containing protein OS=Caenorhabditis elegans OX=6239 GN=try-3 PE=1 SV=4</t>
  </si>
  <si>
    <t>IIGGNSIDDGANWMAK</t>
  </si>
  <si>
    <t>21229;21230;21231;21232;21233;21234</t>
  </si>
  <si>
    <t>Q94207</t>
  </si>
  <si>
    <t>sup-36</t>
  </si>
  <si>
    <t>tr|Q94207|Q94207_CAEEL SUPpressor OS=Caenorhabditis elegans OX=6239 GN=sup-36 PE=1 SV=1</t>
  </si>
  <si>
    <t>AVELQYPDFATEENAVIEAPFR;DAGVFLFDTIAR;FDFNDSDESVTVR;IILLLPVIR;YAAPTDDNVHEITVEQSYPEAGPK</t>
  </si>
  <si>
    <t>845;1075;2771;4590;11367</t>
  </si>
  <si>
    <t>888;1138;2908;4817;11962</t>
  </si>
  <si>
    <t>3887;3888;3889;3890;4951;4952;4953;4954;4955;12877;12878;12879;12880;12881;21305;21306;21307;21308;21309;21310;52971;52972;52973;52974;52975;52976</t>
  </si>
  <si>
    <t>3707;3708;3709;4790;4791;4792;4793;4794;12191;12192;12193;12194;12195;20075;20076;20077;20078;20079;20080;49795;49796;49797;49798;49799;49800</t>
  </si>
  <si>
    <t>3708;4791;12192;20080;49796</t>
  </si>
  <si>
    <t>Q94216</t>
  </si>
  <si>
    <t>dnj-11</t>
  </si>
  <si>
    <t>tr|Q94216|Q94216_CAEEL DnaJ homolog subfamily C member 2 OS=Caenorhabditis elegans OX=6239 GN=dnj-11 PE=1 SV=1</t>
  </si>
  <si>
    <t>VESLSIASEIQTALTDAEILK</t>
  </si>
  <si>
    <t>47821;47822;47823</t>
  </si>
  <si>
    <t>Q94230;Q93537</t>
  </si>
  <si>
    <t>Q94230</t>
  </si>
  <si>
    <t>plp-1</t>
  </si>
  <si>
    <t>sp|Q94230|PLP1_CAEEL Transcriptional activator plp-1 OS=Caenorhabditis elegans OX=6239 GN=plp-1 PE=1 SV=1</t>
  </si>
  <si>
    <t>226;192</t>
  </si>
  <si>
    <t>IILSIVAAK;NAITVPMSALVDFR;QQIAIPSDGIAEIHK</t>
  </si>
  <si>
    <t>4593;7378;8283</t>
  </si>
  <si>
    <t>4820;7792;7793;8730</t>
  </si>
  <si>
    <t>21319;34424;34425;34426;34427;34428;34429;34430;34431;34432;34433;38333;38334;38335;38336;38337;38338</t>
  </si>
  <si>
    <t>20096;32392;32393;32394;32395;32396;32397;32398;32399;32400;32401;35857;35858;35859;35860;35861;35862;35863;35864</t>
  </si>
  <si>
    <t>20096;32392;35857</t>
  </si>
  <si>
    <t>Q94247;Q94246</t>
  </si>
  <si>
    <t>gfi-1</t>
  </si>
  <si>
    <t>tr|Q94247|Q94247_CAEEL Uncharacterized protein OS=Caenorhabditis elegans OX=6239 GN=CELE_F57F4.4 PE=1 SV=1;tr|Q94246|Q94246_CAEEL GEI-4 (Four) Interacting protein OS=Caenorhabditis elegans OX=6239 GN=gfi-1 PE=1 SV=1</t>
  </si>
  <si>
    <t>2090;2153</t>
  </si>
  <si>
    <t>ACYSGIFIGGSQISDGGWTACK;CIDPTVVPPVYPVK;CYVGLYSTSVPSLQTGAEQLCDGK;GNIAGAEVLCDGYCATVSAVVGSDYVTAFHCAPR;KPYGDGNLCYVGAYSYDLK;MEPYYPEFR</t>
  </si>
  <si>
    <t>107;1008;1038;3753;5379;7128</t>
  </si>
  <si>
    <t>110;1067;1100;3949;5658;7495</t>
  </si>
  <si>
    <t>554;555;556;557;4664;4665;4666;4667;4668;4669;4670;4671;4766;17545;17546;17547;17548;17549;25118;25119;25120;25121;25122;33224;33225;33226;33227;33228;33229;33230;33231</t>
  </si>
  <si>
    <t>540;541;542;543;544;4520;4521;4522;4523;4524;4525;4526;4527;4612;16549;16550;16551;23752;23753;23754;23755;31331;31332;31333;31334;31335;31336;31337;31338;31339;31340;31341;31342;31343</t>
  </si>
  <si>
    <t>544;4521;4612;16550;23752;31340</t>
  </si>
  <si>
    <t>Q94259</t>
  </si>
  <si>
    <t>tr|Q94259|Q94259_CAEEL Uncharacterized protein OS=Caenorhabditis elegans OX=6239 GN=CELE_K04A8.1 PE=1 SV=2</t>
  </si>
  <si>
    <t>MSSILPIDFVK</t>
  </si>
  <si>
    <t>Q94261</t>
  </si>
  <si>
    <t>COP9/Signalosome and eIF3 complex-shared subunit 1</t>
  </si>
  <si>
    <t>cif-1</t>
  </si>
  <si>
    <t>sp|Q94261|EIF3M_CAEEL COP9/Signalosome and eIF3 complex-shared subunit 1 OS=Caenorhabditis elegans OX=6239 GN=cif-1 PE=1 SV=1</t>
  </si>
  <si>
    <t>ELPVFAYIDDVK;FGTEQWVLLEK;LIGELECNLETLQDR;LLTLMSLAEEK;QLDILADETLEEFVIDAIQVNAISGK;TSDPLMFTALELFISGTLK;VMTALLGTYTEK</t>
  </si>
  <si>
    <t>2346;2949;6050;6322;8192;9895;10796</t>
  </si>
  <si>
    <t>2467;3094;6357;6635;8636;10420;11364</t>
  </si>
  <si>
    <t>10978;10979;10980;10981;10982;10983;13690;13691;28277;28278;28279;28280;28281;28282;28283;29439;29440;29441;29442;29443;37942;37943;37944;45739;45740;45741;45742;50266;50267;50268</t>
  </si>
  <si>
    <t>10433;10434;10435;10436;10437;12906;12907;26658;26659;27709;35512;35513;35514;43057;43058;43059;47369</t>
  </si>
  <si>
    <t>10434;12906;26659;27709;35513;43059;47369</t>
  </si>
  <si>
    <t>Q94269</t>
  </si>
  <si>
    <t>tr|Q94269|Q94269_CAEEL Carboxypeptidase OS=Caenorhabditis elegans OX=6239 GN=ctsa-2 PE=1 SV=2</t>
  </si>
  <si>
    <t>AADVSPFLPSTLFVDQAK;AANVLFLESPR;AGNVLFLEAPR;ALINAIQTGTIK;AQDEVTNLPGLTFTPNFK;DALHIPDSVPR;DTDLVNDLPGLSFTPTFK;GMLGTTQWENLR;ISTSSTDNQGGLACYGTTQAANWINLPDVR;MSTDALNNYPCYIDDATTAWLGR;NQDYSNPTVIDTTLHPLK;NSELYITGESYGGVYVPTLTR;PGPALQMIANFFR;PGPALQMIYNFVNQLDYNR;QLLPQYQPAPVTVPR;TATDNALALVQFFQR;TLFENVYSWNK;TLPDFLYFHGIYDK;VVFDQLTVK;VWNLPGITYGLNFK;YIPTLAGYLK;YVNIDTSGNVWPK;YYIQQYPDTTPVFQFLVDSGYPLK</t>
  </si>
  <si>
    <t>22;65;325;523;669;1084;1706;3742;5020;7309;7682;7713;7912;7913;8224;9386;9700;9744;11110;11185;11559;11764;11796</t>
  </si>
  <si>
    <t>22;67;338;546;703;1147;1807;3934;3935;5278;7716;8108;8140;8347;8348;8668;9888;10212;10259;11693;11772;12159;12367;12400</t>
  </si>
  <si>
    <t>117;118;119;120;121;122;123;124;125;126;127;128;343;344;345;346;347;348;349;1502;1503;1504;1505;1506;2413;3089;3090;4991;4992;4993;8066;8067;8068;8069;8070;8071;8072;8073;8074;8075;8076;17470;17471;17472;17473;17474;17475;17476;23538;34119;35772;35773;35774;35932;36743;36744;36745;36746;36747;38081;38082;38083;38084;38085;38086;38087;38088;43245;43246;43247;43248;43249;43250;44790;44791;45005;45006;45007;45008;51872;52212;52213;52214;52215;53807;53808;53809;53810;53811;54637;54638;54768;54769;54770</t>
  </si>
  <si>
    <t>124;125;126;127;128;129;336;337;338;1421;1422;1423;2320;2953;4824;4825;4826;7720;7721;7722;7723;7724;7725;7726;7727;7728;7729;7730;7731;16479;16480;16481;22288;32116;33633;33634;33786;34501;34502;35628;35629;35630;35631;35632;35633;35634;35635;40464;40465;40466;40467;40468;42104;42105;42332;42333;42334;48856;49147;50552;50553;50554;50555;51326;51327;51426;51427;51428;51429</t>
  </si>
  <si>
    <t>125;337;1421;2320;2953;4825;7724;16480;22288;32116;33633;33786;34501;34502;35633;40464;42104;42332;48856;49147;50554;51326;51427</t>
  </si>
  <si>
    <t>Q94271</t>
  </si>
  <si>
    <t>asp-14</t>
  </si>
  <si>
    <t>tr|Q94271|Q94271_CAEEL Peptidase A1 domain-containing protein OS=Caenorhabditis elegans OX=6239 GN=asp-14 PE=1 SV=2</t>
  </si>
  <si>
    <t>CTYFDPIMQR;DLVISFFGTCR;IILGLPLYR;NNLGTFQGFDAK;VGFTPALLQD;YIQTYLDTTTAQIGLPK</t>
  </si>
  <si>
    <t>1025;1550;4589;7643;10441;11564</t>
  </si>
  <si>
    <t>1086;1634;4816;8068;10989;12164</t>
  </si>
  <si>
    <t>4729;4730;4731;7157;7158;7159;21299;21300;21301;21302;21303;21304;35617;48549;48550;48551;48552;48553;53820;53821;53822;53823;53824;53825;53826;53827;53828</t>
  </si>
  <si>
    <t>4582;6796;6797;20070;20071;20072;20073;20074;33501;45765;45766;45767;45768;45769;45770;50563;50564;50565;50566</t>
  </si>
  <si>
    <t>4582;6797;20073;33501;45768;50563</t>
  </si>
  <si>
    <t>Q94272</t>
  </si>
  <si>
    <t>fah-1</t>
  </si>
  <si>
    <t>sp|Q94272|FAAA_CAEEL Fumarylacetoacetase OS=Caenorhabditis elegans OX=6239 GN=fah-1 PE=2 SV=1</t>
  </si>
  <si>
    <t>AGDLLGSGTVSGPEEGAYGSMLELSWR;DIQAWEYVPLGPFLAK;HIGVAIGDQILNLAEIANLFDGPQLK;IFGVVLMNDWSAR;IQQLLSEDCAVLR;SFATTVSPWVVSIEALR;SFVSVPQNSDFPIQNLPYGVFSTK</t>
  </si>
  <si>
    <t>295;1367;4061;4410;4939;8680;8709</t>
  </si>
  <si>
    <t>307;1441;4268;4631;5193;9147;9177</t>
  </si>
  <si>
    <t>1375;1376;1377;1378;6328;6329;6330;6331;6332;6333;6334;6335;6336;18972;18973;18974;18975;18976;18977;20472;20473;20474;20475;20476;20477;23114;23115;23116;23117;23118;23119;23120;23121;39984;39985;39986;40123;40124;40125;40126;40127;40128</t>
  </si>
  <si>
    <t>1303;1304;1305;1306;1307;6071;6072;6073;6074;6075;6076;6077;6078;17976;17977;17978;17979;17980;19286;19287;19288;19289;19290;19291;21847;21848;21849;21850;21851;21852;37354;37355;37356;37491;37492;37493;37494;37495;37496</t>
  </si>
  <si>
    <t>1303;6076;17979;19287;21847;37354;37492</t>
  </si>
  <si>
    <t>Q94300;Q19162</t>
  </si>
  <si>
    <t>60S ribosomal protein L11</t>
  </si>
  <si>
    <t>rpl-11.1;rpl-11.2</t>
  </si>
  <si>
    <t>sp|Q94300|RL111_CAEEL 60S ribosomal protein L11-1 OS=Caenorhabditis elegans OX=6239 GN=rpl-11.1 PE=3 SV=1;sp|Q19162|RL112_CAEEL 60S ribosomal protein L11-2 OS=Caenorhabditis elegans OX=6239 GN=rpl-11.2 PE=3 SV=1</t>
  </si>
  <si>
    <t>196;196</t>
  </si>
  <si>
    <t>ENFSDTGNFGFGVQEHIDLGIK;LCLNICVGESGDR;VLEQLTGQTPVFSK;YDPGIGIYGMDFYVVLNR</t>
  </si>
  <si>
    <t>2397;5574;10670;11415</t>
  </si>
  <si>
    <t>2523;5862;11234;12011;12012</t>
  </si>
  <si>
    <t>11234;11235;11236;11237;11238;11239;11240;11241;11242;11243;11244;11245;25995;25996;25997;25998;49678;49679;49680;49681;49682;49683;49684;49685;53185;53186;53187;53188;53189;53190;53191;53192;53193;53194</t>
  </si>
  <si>
    <t>10654;10655;10656;10657;10658;10659;10660;10661;10662;10663;10664;10665;10666;10667;10668;10669;10670;24528;24529;24530;24531;46830;46831;46832;46833;46834;46835;46836;46837;46838;46839;46840;46841;46842;49990;49991;49992;49993;49994;49995;49996;49997</t>
  </si>
  <si>
    <t>10656;24528;46830;49991</t>
  </si>
  <si>
    <t>Q94360</t>
  </si>
  <si>
    <t>Probable NADH dehydrogenase [ubiquinone] iron-sulfur protein 7, mitochondrial</t>
  </si>
  <si>
    <t>nduf-7</t>
  </si>
  <si>
    <t>sp|Q94360|NDUS7_CAEEL Probable NADH dehydrogenase [ubiquinone] iron-sulfur protein 7, mitochondrial OS=Caenorhabditis elegans OX=6239 GN=nduf-7 PE=3 SV=1</t>
  </si>
  <si>
    <t>VIPVDIYVPGCPPTAEALLYGVLQLQK</t>
  </si>
  <si>
    <t>49311;49312;49313;49314;49315;49316</t>
  </si>
  <si>
    <t>46454;46455;46456</t>
  </si>
  <si>
    <t>Q94417</t>
  </si>
  <si>
    <t>C-type lectin domain-containing protein 91</t>
  </si>
  <si>
    <t>clec-91</t>
  </si>
  <si>
    <t>sp|Q94417|CLC91_CAEEL C-type lectin domain-containing protein 91 OS=Caenorhabditis elegans OX=6239 GN=clec-91 PE=1 SV=1</t>
  </si>
  <si>
    <t>DLGTSAFEDLPPLQDQPTPLPIDQSDR;SVLSWIGLVR;YSDSCYFIETESLGFAK</t>
  </si>
  <si>
    <t>1456;9290;11693</t>
  </si>
  <si>
    <t>1539;9791;12295</t>
  </si>
  <si>
    <t>6779;6780;6781;6782;6783;42748;42749;42750;42751;42752;42753;54383;54384;54385;54386</t>
  </si>
  <si>
    <t>6456;6457;6458;6459;39969;39970;39971;39972;39973;51109;51110</t>
  </si>
  <si>
    <t>6459;39970;51109</t>
  </si>
  <si>
    <t>Q95QV3;Q94986</t>
  </si>
  <si>
    <t>Ras-related protein Rab-3</t>
  </si>
  <si>
    <t>rab-3</t>
  </si>
  <si>
    <t>tr|Q95QV3|Q95QV3_CAEEL Ras-related protein Rab-3 OS=Caenorhabditis elegans OX=6239 GN=rab-3 PE=1 SV=1;sp|Q94986|RAB3_CAEEL Ras-related protein Rab-3 OS=Caenorhabditis elegans OX=6239 GN=rab-3 PE=1 SV=1</t>
  </si>
  <si>
    <t>233;219</t>
  </si>
  <si>
    <t>QLADQLGLEFFETSAK</t>
  </si>
  <si>
    <t>37886;37887;37888;37889;37890;37891;37892;37893;37894;37895;37896;37897;37898;37899</t>
  </si>
  <si>
    <t>35458;35459;35460;35461;35462;35463;35464;35465;35466</t>
  </si>
  <si>
    <t>Q95005</t>
  </si>
  <si>
    <t>Proteasome subunit alpha type-7</t>
  </si>
  <si>
    <t>pas-4</t>
  </si>
  <si>
    <t>sp|Q95005|PSA7_CAEEL Proteasome subunit alpha type-7 OS=Caenorhabditis elegans OX=6239 GN=pas-4 PE=1 SV=1</t>
  </si>
  <si>
    <t>AITIFSPDGHLFQVEYAQEAVK;EYLEEQYSEENTVDEATTLK;IHMIDDHVMLAFAGLSADAR;LTLEDPVTVAYISR;RPFGISMLIGGFDHDGTPR;SLAQVVPPGSQNIEIAVMK;TEPSGAYYEYVANATGR;VLSTEEIEALLK</t>
  </si>
  <si>
    <t>445;2689;4524;6784;8430;8885;9493;10757</t>
  </si>
  <si>
    <t>463;2825;4750;7113;8884;8885;9361;9362;9998;11323</t>
  </si>
  <si>
    <t>2028;2029;2030;2031;2032;12541;12542;12543;12544;12545;12546;12547;12548;21015;21016;31467;31468;31469;31470;31471;31472;31473;31474;31475;31476;31477;38889;38890;38891;38892;38893;40841;40842;40843;40844;40845;40846;40847;40848;40849;40850;43735;43736;43737;43738;43739;43740;43741;43742;43743;43744;43745;43746;50079;50080;50081;50082;50083;50084;50085;50086;50087;50088</t>
  </si>
  <si>
    <t>1937;1938;1939;1940;1941;1942;11874;11875;11876;19812;29578;29579;29580;29581;29582;29583;29584;29585;29586;29587;29588;36340;36341;36342;38207;38208;38209;38210;38211;38212;38213;38214;38215;40946;40947;40948;40949;40950;40951;40952;40953;40954;40955;40956;47214;47215;47216;47217;47218;47219;47220;47221;47222;47223;47224;47225;47226;47227;47228</t>
  </si>
  <si>
    <t>1937;11874;19812;29581;36341;38212;40946;47220</t>
  </si>
  <si>
    <t>597;598</t>
  </si>
  <si>
    <t>132;212</t>
  </si>
  <si>
    <t>Q95008</t>
  </si>
  <si>
    <t>Proteasome subunit alpha type-5</t>
  </si>
  <si>
    <t>pas-5</t>
  </si>
  <si>
    <t>sp|Q95008|PSA5_CAEEL Proteasome subunit alpha type-5 OS=Caenorhabditis elegans OX=6239 GN=pas-5 PE=1 SV=1</t>
  </si>
  <si>
    <t>AQIEAQNFWFTYNR;LFHLDPSGTFIDCK;LFQVEYAIEAVK;LNSANVEVVVIKPTVDAK;PFGVAMLFAGVDQEGAK;VEDVTQSVANLALQFGDDDVK;VSNEELDQVITSL</t>
  </si>
  <si>
    <t>682;5801;5831;6426;7897;10270;10993</t>
  </si>
  <si>
    <t>718;6095;6126;6748;8330;8331;10813;11574</t>
  </si>
  <si>
    <t>3143;3144;3145;3146;3147;3148;3149;3150;3151;3152;3153;27077;27078;27079;27080;27081;27082;27083;27192;27193;27194;27195;27196;27197;27198;27199;27200;27201;27202;29925;29926;29927;29928;29929;29930;36677;36678;36679;36680;36681;36682;36683;36684;36685;36686;47611;47612;47613;47614;47615;47616;47617;47618;47619;47620;47621;51347;51348;51349;51350;51351;51352</t>
  </si>
  <si>
    <t>2998;2999;3000;3001;3002;3003;3004;25548;25549;25550;25551;25552;25553;25554;25653;25654;25655;25656;25657;25658;25659;25660;25661;25662;28126;28127;28128;28129;28130;28131;34450;34451;34452;34453;34454;34455;34456;34457;44829;44830;44831;44832;44833;44834;44835;44836;44837;44838;44839;44840;44841;44842;48381;48382;48383;48384;48385;48386</t>
  </si>
  <si>
    <t>3002;25554;25655;28128;34452;44830;48383</t>
  </si>
  <si>
    <t>Q95017</t>
  </si>
  <si>
    <t>SUMO-conjugating enzyme UBC9</t>
  </si>
  <si>
    <t>ubc-9</t>
  </si>
  <si>
    <t>sp|Q95017|UBC9_CAEEL SUMO-conjugating enzyme UBC9 OS=Caenorhabditis elegans OX=6239 GN=ubc-9 PE=1 SV=1</t>
  </si>
  <si>
    <t>DTIWEGGLYR;FEPPLFHPNVYPSGTVCLSLLDENK;MLFKDDFPSTPPK;NADGTLNLFNWECAIPGR;QLLIGIQDLLNHPNIEDPAQAEAYQIYCQNR</t>
  </si>
  <si>
    <t>1719;2856;7208;7361;8221</t>
  </si>
  <si>
    <t>1820;2996;7593;7775;8665</t>
  </si>
  <si>
    <t>8121;8122;8123;8124;8125;13276;13277;13278;13279;33633;33634;33635;33636;34346;34347;34348;34349;34350;34351;34352;34353;34354;34355;34356;38064;38065;38066;38067;38068;38069;38070</t>
  </si>
  <si>
    <t>7771;7772;7773;7774;7775;12560;12561;12562;31671;31672;31673;31674;32321;32322;32323;32324;32325;32326;32327;32328;32329;35611;35612;35613;35614;35615;35616;35617</t>
  </si>
  <si>
    <t>7775;12561;31674;32325;35613</t>
  </si>
  <si>
    <t>Q95PW9;Q95PX0</t>
  </si>
  <si>
    <t>nck-1</t>
  </si>
  <si>
    <t>tr|Q95PW9|Q95PW9_CAEEL NCK (Non-Catalytic region of tyrosine Kinase) adaptor protein family OS=Caenorhabditis elegans OX=6239 GN=nck-1 PE=1 SV=2;tr|Q95PX0|Q95PX0_CAEEL NCK (Non-Catalytic region of tyrosine Kinase) adaptor protein family OS=Caenorhabditis e</t>
  </si>
  <si>
    <t>395;397</t>
  </si>
  <si>
    <t>LFLTGPLPK;TFVDMNALINHYTTSPIFSSPTEK</t>
  </si>
  <si>
    <t>5822;9542</t>
  </si>
  <si>
    <t>6117;10048</t>
  </si>
  <si>
    <t>27159;27160;27161;27162;27163;43995;43996</t>
  </si>
  <si>
    <t>25622;25623;25624;41233</t>
  </si>
  <si>
    <t>25623;41233</t>
  </si>
  <si>
    <t>Q95PX9;Q95PX8;Q95PX7</t>
  </si>
  <si>
    <t>tcer-1</t>
  </si>
  <si>
    <t xml:space="preserve">tr|Q95PX9|Q95PX9_CAEEL WW domain-containing protein OS=Caenorhabditis elegans OX=6239 GN=tcer-1 PE=1 SV=1;tr|Q95PX8|Q95PX8_CAEEL WW domain-containing protein OS=Caenorhabditis elegans OX=6239 GN=tcer-1 PE=1 SV=1;tr|Q95PX7|Q95PX7_CAEEL WW domain-containing </t>
  </si>
  <si>
    <t>693;905;914</t>
  </si>
  <si>
    <t>NLLIDLIK</t>
  </si>
  <si>
    <t>35340;35341;35342</t>
  </si>
  <si>
    <t>33230;33231;33232</t>
  </si>
  <si>
    <t>Q95PY8</t>
  </si>
  <si>
    <t>cpsf-3</t>
  </si>
  <si>
    <t>tr|Q95PY8|Q95PY8_CAEEL Cleavage and Polyadenylation Specificity Factor OS=Caenorhabditis elegans OX=6239 GN=cpsf-3 PE=1 SV=2</t>
  </si>
  <si>
    <t>QFQDDNIPIEVHNPR</t>
  </si>
  <si>
    <t>Q95PZ1</t>
  </si>
  <si>
    <t>tr|Q95PZ1|Q95PZ1_CAEEL KASH (Klarsicht/ANC-1/Syne Homology) Domain Protein OS=Caenorhabditis elegans OX=6239 GN=kdp-1 PE=1 SV=1</t>
  </si>
  <si>
    <t>TPPTLEQFDPLNPGEWQLGAGGK;VDTYANALLEGK;YGLYDPILK</t>
  </si>
  <si>
    <t>9850;10257;11518</t>
  </si>
  <si>
    <t>10375;10800;12118</t>
  </si>
  <si>
    <t>45565;45566;45567;45568;45569;45570;45571;45572;45573;47555;53621;53622;53623;53624</t>
  </si>
  <si>
    <t>42910;42911;42912;42913;42914;42915;42916;42917;42918;44773;44774;44775;44776;50372;50373</t>
  </si>
  <si>
    <t>42912;44775;50373</t>
  </si>
  <si>
    <t>Q95PZ7</t>
  </si>
  <si>
    <t>tr|Q95PZ7|Q95PZ7_CAEEL Uncharacterized protein OS=Caenorhabditis elegans OX=6239 GN=CELE_Y66D12A.9 PE=1 SV=1</t>
  </si>
  <si>
    <t>MWITLLIPR;NVESEAASFLDQMSR;VIEFDALLK</t>
  </si>
  <si>
    <t>7349;7794;10530</t>
  </si>
  <si>
    <t>7763;8224;11083</t>
  </si>
  <si>
    <t>34311;34312;34313;34314;36254;36255;36256;36257;36258;36259;48964;48965</t>
  </si>
  <si>
    <t>32293;32294;34098;34099;34100;34101;34102;46171;46172;46173</t>
  </si>
  <si>
    <t>32293;34099;46171</t>
  </si>
  <si>
    <t>Q95Q02</t>
  </si>
  <si>
    <t>tr|Q95Q02|Q95Q02_CAEEL Fatty acid synthase OS=Caenorhabditis elegans OX=6239 GN=nrps-1 PE=3 SV=3</t>
  </si>
  <si>
    <t>SLLMTMQEQSVFR</t>
  </si>
  <si>
    <t>41120;41121</t>
  </si>
  <si>
    <t>38442;38443</t>
  </si>
  <si>
    <t>Q95Q11</t>
  </si>
  <si>
    <t>28S ribosomal protein S7, mitochondrial</t>
  </si>
  <si>
    <t>mrps-7</t>
  </si>
  <si>
    <t>sp|Q95Q11|RT07_CAEEL 28S ribosomal protein S7, mitochondrial OS=Caenorhabditis elegans OX=6239 GN=mrps-7 PE=3 SV=2</t>
  </si>
  <si>
    <t>SIELDPFLVAK</t>
  </si>
  <si>
    <t>40553;40554;40555;40556;40557</t>
  </si>
  <si>
    <t>37926;37927;37928;37929</t>
  </si>
  <si>
    <t>Q95Q18;Q95Q18-2</t>
  </si>
  <si>
    <t>Beta-lactamase-like protein 2 homolog</t>
  </si>
  <si>
    <t>Y53F4B.39</t>
  </si>
  <si>
    <t>sp|Q95Q18|LACB2_CAEEL Beta-lactamase-like protein 2 homolog OS=Caenorhabditis elegans OX=6239 GN=Y53F4B.39 PE=3 SV=1;sp|Q95Q18-2|LACB2_CAEEL Isoform b of Beta-lactamase-like protein 2 homolog OS=Caenorhabditis elegans OX=6239 GN=Y53F4B.39</t>
  </si>
  <si>
    <t>295;329</t>
  </si>
  <si>
    <t>DGVVENPHFETFK;ILGHNPGPFTLQGTNTYLLGTGAK;ILVDTGEPNVTEYISALK</t>
  </si>
  <si>
    <t>1297;4693;4765</t>
  </si>
  <si>
    <t>1369;4929;5005</t>
  </si>
  <si>
    <t>5969;21930;21931;21932;22254;22255;22256;22257;22258</t>
  </si>
  <si>
    <t>5722;20751;20752;20753;21050;21051;21052;21053</t>
  </si>
  <si>
    <t>5722;20753;21051</t>
  </si>
  <si>
    <t>Q95Q34</t>
  </si>
  <si>
    <t>riok-2</t>
  </si>
  <si>
    <t>sp|Q95Q34|RIOK2_CAEEL Serine/threonine-protein kinase RIO2 OS=Caenorhabditis elegans OX=6239 GN=riok-2 PE=2 SV=2</t>
  </si>
  <si>
    <t>IVMIDFPQMVSIDHPNAEYYFDR</t>
  </si>
  <si>
    <t>Q95Q95-2;Q95Q95</t>
  </si>
  <si>
    <t>Target of rapamycin homolog</t>
  </si>
  <si>
    <t>let-363</t>
  </si>
  <si>
    <t>sp|Q95Q95-2|TOR_CAEEL Isoform b of Target of rapamycin homolog OS=Caenorhabditis elegans OX=6239 GN=let-363;sp|Q95Q95|TOR_CAEEL Target of rapamycin homolog OS=Caenorhabditis elegans OX=6239 GN=let-363 PE=2 SV=3</t>
  </si>
  <si>
    <t>2693;2697</t>
  </si>
  <si>
    <t>LNVQDGVMASVYQTLTGSLIPPK</t>
  </si>
  <si>
    <t>Q95Q98-2;Q95Q98</t>
  </si>
  <si>
    <t>JmjC domain-containing histone demethylation protein 1</t>
  </si>
  <si>
    <t>jhdm-1</t>
  </si>
  <si>
    <t>sp|Q95Q98-2|JHD1_CAEEL Isoform b of JmjC domain-containing histone demethylation protein 1 OS=Caenorhabditis elegans OX=6239 GN=jhdm-1;sp|Q95Q98|JHD1_CAEEL JmjC domain-containing histone demethylation protein 1 OS=Caenorhabditis elegans OX=6239 GN=jhdm-1 P</t>
  </si>
  <si>
    <t>505;1076</t>
  </si>
  <si>
    <t>IGMTLPSPDFSVDDVLELVGGNR</t>
  </si>
  <si>
    <t>Q95QB1</t>
  </si>
  <si>
    <t>tr|Q95QB1|Q95QB1_CAEEL Cleft lip and palate transmembrane protein 1-like protein OS=Caenorhabditis elegans OX=6239 GN=CELE_T13H5.8 PE=1 SV=1</t>
  </si>
  <si>
    <t>DALETLITTVENLQVADAFQK</t>
  </si>
  <si>
    <t>4982;4983</t>
  </si>
  <si>
    <t>4818;4819</t>
  </si>
  <si>
    <t>Q95QG7</t>
  </si>
  <si>
    <t>exos-8</t>
  </si>
  <si>
    <t>tr|Q95QG7|Q95QG7_CAEEL Ribosomal RNA-processing protein 43 OS=Caenorhabditis elegans OX=6239 GN=exos-8 PE=1 SV=1</t>
  </si>
  <si>
    <t>LPSIVLNHSEGDESTIEK;VLSLEGNFLDAAVCALGAALVDAK</t>
  </si>
  <si>
    <t>6540;10754</t>
  </si>
  <si>
    <t>6862;11320</t>
  </si>
  <si>
    <t>30387;30388;30389;50062;50063</t>
  </si>
  <si>
    <t>28534;28535;28536;47200;47201;47202</t>
  </si>
  <si>
    <t>28535;47202</t>
  </si>
  <si>
    <t>Q95QG8</t>
  </si>
  <si>
    <t>fcp-1</t>
  </si>
  <si>
    <t>sp|Q95QG8|FCP1_CAEEL RNA polymerase II subunit A C-terminal domain phosphatase OS=Caenorhabditis elegans OX=6239 GN=fcp-1 PE=1 SV=2</t>
  </si>
  <si>
    <t>YVNDLANMDTIGK</t>
  </si>
  <si>
    <t>54635;54636</t>
  </si>
  <si>
    <t>51323;51324;51325</t>
  </si>
  <si>
    <t>Q95QL1</t>
  </si>
  <si>
    <t>tr|Q95QL1|Q95QL1_CAEEL Lipase_GDSL domain-containing protein OS=Caenorhabditis elegans OX=6239 GN=CELE_F13H8.11 PE=1 SV=1</t>
  </si>
  <si>
    <t>FYDFNMAIPGSFSSELPEQALK;SSSILDLFDQFPGVSFVTGDDVK;TITNQLSVGFDR</t>
  </si>
  <si>
    <t>3309;9184;9664</t>
  </si>
  <si>
    <t>3473;9679;10175</t>
  </si>
  <si>
    <t>15339;42268;42269;44614</t>
  </si>
  <si>
    <t>14475;39515;39516;41918;41919</t>
  </si>
  <si>
    <t>14475;39515;41919</t>
  </si>
  <si>
    <t>Q95QN2</t>
  </si>
  <si>
    <t>ddx-23</t>
  </si>
  <si>
    <t>tr|Q95QN2|Q95QN2_CAEEL RNA helicase OS=Caenorhabditis elegans OX=6239 GN=ddx-23 PE=1 SV=1</t>
  </si>
  <si>
    <t>EIGYLEPTPIQR</t>
  </si>
  <si>
    <t>10300;10301</t>
  </si>
  <si>
    <t>Q95QR5</t>
  </si>
  <si>
    <t>tr|Q95QR5|Q95QR5_CAEEL Heterogeneous nuclear RibonucleoProtein (HnRNP) L homolog OS=Caenorhabditis elegans OX=6239 GN=hrpl-1 PE=1 SV=2</t>
  </si>
  <si>
    <t>TETGIIELGTPEER</t>
  </si>
  <si>
    <t>43773;43774;43775;43776</t>
  </si>
  <si>
    <t>40974;40975</t>
  </si>
  <si>
    <t>Q95QS3</t>
  </si>
  <si>
    <t>mrps-26</t>
  </si>
  <si>
    <t>tr|Q95QS3|Q95QS3_CAEEL Mitochondrial Ribosomal Protein, Small OS=Caenorhabditis elegans OX=6239 GN=mrps-26 PE=1 SV=1</t>
  </si>
  <si>
    <t>ILEALEKPTIYDFAIDR</t>
  </si>
  <si>
    <t>21820;21821</t>
  </si>
  <si>
    <t>20638;20639</t>
  </si>
  <si>
    <t>Q95QU0</t>
  </si>
  <si>
    <t>PCI domain-containing protein 2 homolog</t>
  </si>
  <si>
    <t>C27F2.10</t>
  </si>
  <si>
    <t>sp|Q95QU0|PCID2_CAEEL PCI domain-containing protein 2 homolog OS=Caenorhabditis elegans OX=6239 GN=C27F2.10 PE=3 SV=1</t>
  </si>
  <si>
    <t>SIEDYFGQIESLLYR;VSQIVGTAQIPLDAFQTALR</t>
  </si>
  <si>
    <t>8816;11000</t>
  </si>
  <si>
    <t>9289;11581</t>
  </si>
  <si>
    <t>40552;51372;51373;51374;51375</t>
  </si>
  <si>
    <t>37925;48404;48405;48406</t>
  </si>
  <si>
    <t>37925;48404</t>
  </si>
  <si>
    <t>Q95QV7;Q95QV8</t>
  </si>
  <si>
    <t>tiar-1</t>
  </si>
  <si>
    <t>tr|Q95QV7|Q95QV7_CAEEL RRM domain-containing protein OS=Caenorhabditis elegans OX=6239 GN=tiar-1 PE=1 SV=1;tr|Q95QV8|Q95QV8_CAEEL RRM domain-containing protein OS=Caenorhabditis elegans OX=6239 GN=tiar-1 PE=1 SV=1</t>
  </si>
  <si>
    <t>376;408</t>
  </si>
  <si>
    <t>AIVQMNNQDVGGQLVR;EAFQPFGDVSDAK;SYDEIYNQTSGDNTSVYVGNIASLTEDEIR</t>
  </si>
  <si>
    <t>455;1890;9317</t>
  </si>
  <si>
    <t>474;2001;9818</t>
  </si>
  <si>
    <t>2070;2071;8928;8929;8930;8931;42875</t>
  </si>
  <si>
    <t>1989;1990;8549;40093</t>
  </si>
  <si>
    <t>1990;8549;40093</t>
  </si>
  <si>
    <t>Q95X36</t>
  </si>
  <si>
    <t>tr|Q95X36|Q95X36_CAEEL Uncharacterized protein OS=Caenorhabditis elegans OX=6239 GN=C35E7.11 PE=1 SV=1</t>
  </si>
  <si>
    <t>SEIVEVPDSPPR</t>
  </si>
  <si>
    <t>Q95X44</t>
  </si>
  <si>
    <t>vha-8</t>
  </si>
  <si>
    <t>sp|Q95X44|VATE_CAEEL V-type proton ATPase subunit E OS=Caenorhabditis elegans OX=6239 GN=vha-8 PE=1 SV=1</t>
  </si>
  <si>
    <t>EDHIGAVLDEAR;GLVMQGLLQLLEK;IMEFFEK;LELIANQIVPQVR;LVEQLLPECLDGLQK;QNFLPSESAGGVELSAR;VVLDKQNFLPSESAGGVELSAR</t>
  </si>
  <si>
    <t>1965;3729;4780;5732;6871;8260;11129</t>
  </si>
  <si>
    <t>2077;3917;3918;5023;6026;7205;8707;11713</t>
  </si>
  <si>
    <t>9303;17367;17368;17369;17370;17371;17372;17373;17374;17375;17376;17377;17378;17379;17380;17381;17382;17383;17384;17385;17386;17387;17388;17389;17390;17391;17392;17393;17394;17395;17396;17397;17398;17399;17400;17401;22327;22328;26784;26785;26786;26787;26788;26789;26790;26791;26792;26793;26794;31881;31882;31883;31884;31885;31886;31887;31888;31889;38250;38251;38252;38253;38254;38255;38256;38257;51944</t>
  </si>
  <si>
    <t>8902;16380;16381;16382;16383;16384;16385;16386;16387;16388;16389;16390;16391;16392;16393;16394;16395;16396;16397;16398;16399;16400;16401;16402;16403;16404;16405;16406;16407;16408;16409;16410;16411;16412;16413;16414;16415;16416;21116;21117;25261;25262;25263;25264;25265;25266;25267;25268;25269;25270;25271;25272;29999;30000;30001;30002;30003;30004;30005;30006;30007;30008;30009;30010;30011;30012;35785;35786;35787;35788;35789;35790;35791;35792;35793;35794;35795;48919</t>
  </si>
  <si>
    <t>8902;16407;21117;25269;30009;35795;48919</t>
  </si>
  <si>
    <t>Q95X61</t>
  </si>
  <si>
    <t>tr|Q95X61|Q95X61_CAEEL BPTI/Kunitz inhibitor domain-containing protein OS=Caenorhabditis elegans OX=6239 GN=CELE_K11D12.11 PE=1 SV=2</t>
  </si>
  <si>
    <t>TLSGFDITLLGK</t>
  </si>
  <si>
    <t>Q95XC8</t>
  </si>
  <si>
    <t>htp-2</t>
  </si>
  <si>
    <t>tr|Q95XC8|Q95XC8_CAEEL HORMA domain-containing protein OS=Caenorhabditis elegans OX=6239 GN=htp-2 PE=1 SV=3</t>
  </si>
  <si>
    <t>LSTDNNDQEDPHFAELAQLR</t>
  </si>
  <si>
    <t>Q95XD4</t>
  </si>
  <si>
    <t>lsm-8</t>
  </si>
  <si>
    <t>tr|Q95XD4|Q95XD4_CAEEL U6 snRNA-associated Sm-like protein LSm8 OS=Caenorhabditis elegans OX=6239 GN=lsm-8 PE=1 SV=1</t>
  </si>
  <si>
    <t>GENVAIIGEIDEELDKR;GFDQLINLVIEDAHER;SYSETEGVLTTPLGLYIIR;TSTLDAYMNR</t>
  </si>
  <si>
    <t>3469;3492;9332;9923</t>
  </si>
  <si>
    <t>3642;3666;9833;10448</t>
  </si>
  <si>
    <t>16140;16141;16276;16277;16278;16279;16280;42948;42949;42950;42951;42952;42953;42954;45840;45841</t>
  </si>
  <si>
    <t>15203;15204;15347;15348;15349;15350;15351;15352;40171;40172;40173;40174;40175;40176;40177;40178;40179;43143</t>
  </si>
  <si>
    <t>15204;15349;40171;43143</t>
  </si>
  <si>
    <t>Q95XH0</t>
  </si>
  <si>
    <t>tr|Q95XH0|Q95XH0_CAEEL Uncharacterized protein OS=Caenorhabditis elegans OX=6239 GN=CELE_Y69A2AR.28 PE=1 SV=1</t>
  </si>
  <si>
    <t>TPVVVPLPHETPAAVR</t>
  </si>
  <si>
    <t>45595;45596;45597;45598</t>
  </si>
  <si>
    <t>42934;42935;42936</t>
  </si>
  <si>
    <t>Q95XJ0</t>
  </si>
  <si>
    <t>tr|Q95XJ0|Q95XJ0_CAEEL Uncharacterized protein OS=Caenorhabditis elegans OX=6239 GN=CELE_Y69A2AR.18 PE=1 SV=1</t>
  </si>
  <si>
    <t>AILDSGYDFETGTILFNR;ELIEIISGAACV;LQILPLEAIK;LYANSILLSGNEIGR;TFFDNIDPVVEGVEK</t>
  </si>
  <si>
    <t>413;2309;6576;7010;9522</t>
  </si>
  <si>
    <t>429;2429;6898;7350;10028</t>
  </si>
  <si>
    <t>1867;1868;1869;1870;1871;1872;1873;1874;1875;10829;10830;10831;10832;10833;10834;30584;30585;30586;30587;30588;32550;32551;32552;32553;32554;32555;32556;43874;43875;43876;43877</t>
  </si>
  <si>
    <t>1792;1793;1794;1795;1796;1797;1798;1799;10305;10306;10307;10308;10309;10310;28749;28750;28751;28752;28753;28754;30698;30699;30700;30701;30702;41095;41096;41097;41098</t>
  </si>
  <si>
    <t>1794;10307;28752;30701;41096</t>
  </si>
  <si>
    <t>Q95XK0</t>
  </si>
  <si>
    <t>tr|Q95XK0|Q95XK0_CAEEL Uncharacterized protein OS=Caenorhabditis elegans OX=6239 GN=CELE_Y102A11A.5 PE=1 SV=1</t>
  </si>
  <si>
    <t>IDLLVPSLSIMSDPVILDAWK</t>
  </si>
  <si>
    <t>19855;19856;19857</t>
  </si>
  <si>
    <t>18732;18733;18734</t>
  </si>
  <si>
    <t>Q95XL1</t>
  </si>
  <si>
    <t>tr|Q95XL1|Q95XL1_CAEEL Uncharacterized protein OS=Caenorhabditis elegans OX=6239 GN=CELE_Y54F10BM.3 PE=1 SV=3</t>
  </si>
  <si>
    <t>ACAFVGAEYMFQMINTKK</t>
  </si>
  <si>
    <t>523;524</t>
  </si>
  <si>
    <t>Q95XL3;Q9TXM9</t>
  </si>
  <si>
    <t>fbxa-48;fbxa-41</t>
  </si>
  <si>
    <t>tr|Q95XL3|Q95XL3_CAEEL F-box domain-containing protein OS=Caenorhabditis elegans OX=6239 GN=fbxa-48 PE=4 SV=2;tr|Q9TXM9|Q9TXM9_CAEEL F-box domain-containing protein OS=Caenorhabditis elegans OX=6239 GN=fbxa-41 PE=4 SV=2</t>
  </si>
  <si>
    <t>332;336</t>
  </si>
  <si>
    <t>SFIDFLK</t>
  </si>
  <si>
    <t>40066;40067;40068;40069;40070;40071</t>
  </si>
  <si>
    <t>37431;37432;37433;37434;37435;37436;37437</t>
  </si>
  <si>
    <t>Q95XM2</t>
  </si>
  <si>
    <t>Probable peptidylglycine alpha-hydroxylating monooxygenase Y71G12B.4</t>
  </si>
  <si>
    <t>Y71G12B.4</t>
  </si>
  <si>
    <t>sp|Q95XM2|PHM_CAEEL Probable peptidylglycine alpha-hydroxylating monooxygenase 1 OS=Caenorhabditis elegans OX=6239 GN=pghm-1 PE=1 SV=1</t>
  </si>
  <si>
    <t>PAILYAWALDAPPLELPQDVGFR</t>
  </si>
  <si>
    <t>36578;36579;36580</t>
  </si>
  <si>
    <t>34381;34382;34383;34384</t>
  </si>
  <si>
    <t>Q95XM5</t>
  </si>
  <si>
    <t>tr|Q95XM5|Q95XM5_CAEEL NAD(P)-bd_dom domain-containing protein OS=Caenorhabditis elegans OX=6239 GN=rml-5 PE=1 SV=1</t>
  </si>
  <si>
    <t>EQGPIEEVFKPIFLVFGANSELK;IQTIFDASLTTTDVLLEPIQGAK;ISTQLAEAVLK;LILGITSILDAIR;SASPPSLVLISGDEVYGR;TQFLELLK</t>
  </si>
  <si>
    <t>2447;4946;5018;6069;8525;9869</t>
  </si>
  <si>
    <t>2574;5201;5276;6377;8983;10394</t>
  </si>
  <si>
    <t>11459;11460;11461;23166;23167;23168;23169;23170;23171;23530;23531;23532;23533;28353;28354;28355;28356;28357;28358;28359;28360;28361;39322;39323;39324;45642;45643;45644;45645;45646</t>
  </si>
  <si>
    <t>10860;21906;21907;21908;21909;21910;21911;22283;22284;22285;22286;26725;26726;26727;26728;26729;26730;26731;26732;26733;36739;42976;42977;42978;42979</t>
  </si>
  <si>
    <t>10860;21908;22284;26726;36739;42976</t>
  </si>
  <si>
    <t>Q95XN1</t>
  </si>
  <si>
    <t>tr|Q95XN1|Q95XN1_CAEEL Hydroxymethylglutaryl-CoA lyase OS=Caenorhabditis elegans OX=6239 GN=CELE_Y71G12B.10 PE=1 SV=1</t>
  </si>
  <si>
    <t>GATGNLATEDLLYFLK;LSECGFQTVETTSFVSPK;WVPQLADHNEIVK</t>
  </si>
  <si>
    <t>3389;6650;11358</t>
  </si>
  <si>
    <t>3558;6975;11953</t>
  </si>
  <si>
    <t>15741;15742;15743;15744;15745;15746;30879;52940;52941;52942</t>
  </si>
  <si>
    <t>14837;14838;14839;14840;29028;49769;49770</t>
  </si>
  <si>
    <t>14838;29028;49770</t>
  </si>
  <si>
    <t>Q95XN2</t>
  </si>
  <si>
    <t>mppa-1</t>
  </si>
  <si>
    <t>sp|Q95XN2|MPPA_CAEEL Mitochondrial-processing peptidase subunit alpha OS=Caenorhabditis elegans OX=6239 GN=mppa-1 PE=3 SV=2</t>
  </si>
  <si>
    <t>DGVDSVIHVLSDTIWKPIFDEQSLEQAK;LPLSVPLPMENNSK;LTVSYENQDLPNR</t>
  </si>
  <si>
    <t>1293;6517;6826</t>
  </si>
  <si>
    <t>1365;6839;7157</t>
  </si>
  <si>
    <t>5959;5960;30304;31639</t>
  </si>
  <si>
    <t>5709;5710;28457;29730</t>
  </si>
  <si>
    <t>5709;28457;29730</t>
  </si>
  <si>
    <t>Q95XP9-2;Q95XP9</t>
  </si>
  <si>
    <t>Protein zwilch homolog</t>
  </si>
  <si>
    <t>zwl-1</t>
  </si>
  <si>
    <t>sp|Q95XP9-2|ZWILC_CAEEL Isoform b of Protein zwilch homolog OS=Caenorhabditis elegans OX=6239 GN=zwl-1;sp|Q95XP9|ZWILC_CAEEL Protein zwilch homolog OS=Caenorhabditis elegans OX=6239 GN=zwl-1 PE=1 SV=1</t>
  </si>
  <si>
    <t>STLVLLEHPDNAADCTIK</t>
  </si>
  <si>
    <t>42441;42442</t>
  </si>
  <si>
    <t>Q95XQ8;A0A061AL94</t>
  </si>
  <si>
    <t>Q95XQ8</t>
  </si>
  <si>
    <t>mcm-4</t>
  </si>
  <si>
    <t>sp|Q95XQ8|MCM4_CAEEL DNA replication licensing factor mcm-4 OS=Caenorhabditis elegans OX=6239 GN=mcm-4 PE=1 SV=1</t>
  </si>
  <si>
    <t>823;74</t>
  </si>
  <si>
    <t>DFLTTFK;EVFDEAINELSK;GLLCLLFGGTR;ITVTGIFR;SVLHEVMEQQTLSIAK</t>
  </si>
  <si>
    <t>1221;2580;3693;5085;9288</t>
  </si>
  <si>
    <t>1286;2712;3877;5344;9789</t>
  </si>
  <si>
    <t>5577;5578;5579;12054;12055;12056;17201;23817;42742</t>
  </si>
  <si>
    <t>5326;5327;11430;16227;22546;39966</t>
  </si>
  <si>
    <t>5326;11430;16227;22546;39966</t>
  </si>
  <si>
    <t>Q95XR0</t>
  </si>
  <si>
    <t>tr|Q95XR0|Q95XR0_CAEEL Protein-synthesizing GTPase OS=Caenorhabditis elegans OX=6239 GN=eif-2gamma PE=1 SV=1</t>
  </si>
  <si>
    <t>ENYEQIAGFVQGTVAENAPVIPISAQLK;LIGWGTIR;NQLEYAVPGGLIGVGTK;VGVDNLNPLTEEVISR</t>
  </si>
  <si>
    <t>2416;6054;7694;10484</t>
  </si>
  <si>
    <t>2542;6361;8120;11035</t>
  </si>
  <si>
    <t>11326;11327;11328;11329;11330;28298;35828;35829;35830;35831;35832;35833;35834;35835;48750;48751;48752;48753;48754;48755;48756;48757;48758;48759;48760;48761</t>
  </si>
  <si>
    <t>10749;10750;10751;10752;10753;26669;33686;33687;33688;33689;45974;45975;45976;45977;45978;45979;45980;45981;45982;45983</t>
  </si>
  <si>
    <t>10749;26669;33687;45982</t>
  </si>
  <si>
    <t>Q95XR1</t>
  </si>
  <si>
    <t>tbca-1</t>
  </si>
  <si>
    <t>tr|Q95XR1|Q95XR1_CAEEL Tubulin-specific chaperone A OS=Caenorhabditis elegans OX=6239 GN=tbca-1 PE=1 SV=1</t>
  </si>
  <si>
    <t>AAQLAADATNEDEEYVAK;ESIASGNYPEEAAEFVNAK</t>
  </si>
  <si>
    <t>72;2497</t>
  </si>
  <si>
    <t>74;2626</t>
  </si>
  <si>
    <t>380;11674</t>
  </si>
  <si>
    <t>375;11082</t>
  </si>
  <si>
    <t>Q95XT5</t>
  </si>
  <si>
    <t>trap-1</t>
  </si>
  <si>
    <t>tr|Q95XT5|Q95XT5_CAEEL Translocon-associated protein subunit alpha OS=Caenorhabditis elegans OX=6239 GN=trap-1 PE=1 SV=1</t>
  </si>
  <si>
    <t>NSQEDDDLTIGASPDAGLAFHFVQPSDANVVR;VVEQGTSSEVDFEWIPR</t>
  </si>
  <si>
    <t>7734;11104</t>
  </si>
  <si>
    <t>8161;11686</t>
  </si>
  <si>
    <t>36005;36006;36007;36008;36009;36010;36011;51851;51852;51853;51854;51855</t>
  </si>
  <si>
    <t>33856;33857;33858;33859;33860;33861;33862;33863;48838;48839;48840;48841;48842</t>
  </si>
  <si>
    <t>33856;48841</t>
  </si>
  <si>
    <t>Q95XX0</t>
  </si>
  <si>
    <t>ubc-13</t>
  </si>
  <si>
    <t>sp|Q95XX0|UBC13_CAEEL Ubiquitin-conjugating enzyme E2 13 OS=Caenorhabditis elegans OX=6239 GN=ubc-13 PE=1 SV=2</t>
  </si>
  <si>
    <t>ICLDILK;LELFLPEEYPMAAPK;LLADPVPGISANPDESNAR</t>
  </si>
  <si>
    <t>4224;5731;6150</t>
  </si>
  <si>
    <t>4438;6024;6025;6458</t>
  </si>
  <si>
    <t>19631;19632;19633;26778;26779;26780;26781;26782;26783;28700;28701;28702;28703</t>
  </si>
  <si>
    <t>18527;25258;25259;25260;27033;27034;27035;27036;27037</t>
  </si>
  <si>
    <t>18527;25260;27033</t>
  </si>
  <si>
    <t>Q95XX1;Q95XX1-2;Q95XX1-3</t>
  </si>
  <si>
    <t>Q95XX1;Q95XX1-2</t>
  </si>
  <si>
    <t>Nicotinate phosphoribosyltransferase</t>
  </si>
  <si>
    <t>Y54G2A.17</t>
  </si>
  <si>
    <t>sp|Q95XX1|PNCB_CAEEL Nicotinate phosphoribosyltransferase OS=Caenorhabditis elegans OX=6239 GN=nprt-1 PE=3 SV=3;sp|Q95XX1-2|PNCB_CAEEL Isoform a of Nicotinate phosphoribosyltransferase OS=Caenorhabditis elegans OX=6239 GN=nprt-1</t>
  </si>
  <si>
    <t>562;542;238</t>
  </si>
  <si>
    <t>DGEMITPLPTLNEIK;IDSGDLSYLSK;IQLLEFGLR;SGVVNFVAVSLALHDLGYR</t>
  </si>
  <si>
    <t>1257;4301;4933;8779</t>
  </si>
  <si>
    <t>1326;4517;5187;9249</t>
  </si>
  <si>
    <t>5767;5768;19968;19969;19970;23085;23086;23087;23088;40411;40412;40413;40414</t>
  </si>
  <si>
    <t>5520;18828;18829;21829;21830;21831;37784;37785;37786</t>
  </si>
  <si>
    <t>5520;18829;21830;37786</t>
  </si>
  <si>
    <t>Q95XY8</t>
  </si>
  <si>
    <t>tr|Q95XY8|Q95XY8_CAEEL ACT domain-containing protein OS=Caenorhabditis elegans OX=6239 GN=CELE_Y51H7C.9 PE=1 SV=1</t>
  </si>
  <si>
    <t>ILQFGDISMAHHR</t>
  </si>
  <si>
    <t>Q95Y04</t>
  </si>
  <si>
    <t>40S ribosomal protein S28</t>
  </si>
  <si>
    <t>rps-28</t>
  </si>
  <si>
    <t>sp|Q95Y04|RS28_CAEEL 40S ribosomal protein S28 OS=Caenorhabditis elegans OX=6239 GN=rps-28 PE=3 SV=1</t>
  </si>
  <si>
    <t>EGDILTLLESER;GPVREGDILTLLESER</t>
  </si>
  <si>
    <t>2093;3791</t>
  </si>
  <si>
    <t>2207;3989</t>
  </si>
  <si>
    <t>9849;9850;9851;9852;9853;9854;9855;9856;9857;9858;9859;9860;9861;9862;17758</t>
  </si>
  <si>
    <t>9408;9409;9410;9411;9412;9413;9414;9415;9416;9417;9418;9419;9420;9421;9422;9423;9424;9425;16775</t>
  </si>
  <si>
    <t>9417;16775</t>
  </si>
  <si>
    <t>Q95Y17</t>
  </si>
  <si>
    <t>hpo-6</t>
  </si>
  <si>
    <t>tr|Q95Y17|Q95Y17_CAEEL Uncharacterized protein OS=Caenorhabditis elegans OX=6239 GN=hpo-6 PE=1 SV=1</t>
  </si>
  <si>
    <t>ITLTTSGVSTTLDK;LLNSIDENAFLK</t>
  </si>
  <si>
    <t>5060;6282</t>
  </si>
  <si>
    <t>5319;6595</t>
  </si>
  <si>
    <t>23713;23714;29294;29295</t>
  </si>
  <si>
    <t>22453;22454;27578</t>
  </si>
  <si>
    <t>22454;27578</t>
  </si>
  <si>
    <t>Q95Y24;U4PBU4;U4PRX8;U4PC73</t>
  </si>
  <si>
    <t>tr|Q95Y24|Q95Y24_CAEEL Transmembrane 9 superfamily member OS=Caenorhabditis elegans OX=6239 GN=CELE_Y41D4A.4 PE=1 SV=1;tr|U4PBU4|U4PBU4_CAEEL Transmembrane 9 superfamily member OS=Caenorhabditis elegans OX=6239 GN=CELE_Y41D4A.4 PE=1 SV=1;tr|U4PRX8|U4PRX8_C</t>
  </si>
  <si>
    <t>580;583;589;512</t>
  </si>
  <si>
    <t>QETYTYFSLPFCK;YLDPSFFQHR</t>
  </si>
  <si>
    <t>8094;11584</t>
  </si>
  <si>
    <t>8535;12184</t>
  </si>
  <si>
    <t>37510;53901</t>
  </si>
  <si>
    <t>35103;50628;50629</t>
  </si>
  <si>
    <t>35103;50628</t>
  </si>
  <si>
    <t>Q95Y28</t>
  </si>
  <si>
    <t>tr|Q95Y28|Q95Y28_CAEEL Nematode Specific Peptide family OS=Caenorhabditis elegans OX=6239 GN=nspg-13 PE=1 SV=1</t>
  </si>
  <si>
    <t>LDYEVNSDVDANQACTQANK;YLICFETQFK</t>
  </si>
  <si>
    <t>5669;11598</t>
  </si>
  <si>
    <t>5961;12198</t>
  </si>
  <si>
    <t>26519;26520;53986;53987</t>
  </si>
  <si>
    <t>25048;50709</t>
  </si>
  <si>
    <t>Q95Y29</t>
  </si>
  <si>
    <t>tr|Q95Y29|Q95Y29_CAEEL Nematode Specific Peptide family OS=Caenorhabditis elegans OX=6239 GN=nspg-14 PE=1 SV=2</t>
  </si>
  <si>
    <t>SAIEQSYANNQAYGLLTTCDAFK;TGTNLLFPQCSQIFCTFHER</t>
  </si>
  <si>
    <t>8499;9576</t>
  </si>
  <si>
    <t>8957;10085</t>
  </si>
  <si>
    <t>39199;39200;39201;39202;39203;44142;44143;44144;44145;44146;44147;44148;44149</t>
  </si>
  <si>
    <t>36625;36626;36627;41366;41367;41368;41369;41370;41371;41372;41373</t>
  </si>
  <si>
    <t>36626;41366</t>
  </si>
  <si>
    <t>Q95Y44</t>
  </si>
  <si>
    <t>dnj-30</t>
  </si>
  <si>
    <t>tr|Q95Y44|Q95Y44_CAEEL J domain-containing protein OS=Caenorhabditis elegans OX=6239 GN=dnj-30 PE=1 SV=1</t>
  </si>
  <si>
    <t>SQFESFYQDLK</t>
  </si>
  <si>
    <t>41849;41850</t>
  </si>
  <si>
    <t>Q95Y46</t>
  </si>
  <si>
    <t>Ribosomal protein</t>
  </si>
  <si>
    <t>rpl-1</t>
  </si>
  <si>
    <t>tr|Q95Y46|Q95Y46_CAEEL Ribosomal protein OS=Caenorhabditis elegans OX=6239 GN=rpl-1 PE=1 SV=1</t>
  </si>
  <si>
    <t>KVCVFGDQHHLDEAAAGDIPSMSADDLK;SYDAFIASESLIK;VCVFGDQHHLDEAAAGDIPSMSADDLK;VCVFGDQHHLDEAAAGDIPSMSADDLKK</t>
  </si>
  <si>
    <t>5403;9316;10196;10197</t>
  </si>
  <si>
    <t>5684;9817;10732;10733;10734;10735</t>
  </si>
  <si>
    <t>25197;42866;42867;42868;42869;42870;42871;42872;42873;42874;47203;47204;47205;47206;47207;47208;47209;47210;47211;47212;47213;47214;47215;47216;47217;47218;47219;47220;47221;47222;47223;47224;47225;47226;47227;47228</t>
  </si>
  <si>
    <t>23823;40082;40083;40084;40085;40086;40087;40088;40089;40090;40091;40092;44462;44463;44464;44465;44466;44467;44468;44469;44470;44471;44472;44473;44474;44475;44476;44477;44478;44479;44480;44481;44482;44483;44484;44485</t>
  </si>
  <si>
    <t>23823;40083;44468;44485</t>
  </si>
  <si>
    <t>Q95Y51</t>
  </si>
  <si>
    <t>smr-1</t>
  </si>
  <si>
    <t>tr|Q95Y51|Q95Y51_CAEEL SMN (Survival of Motor Neuron protein) Related OS=Caenorhabditis elegans OX=6239 GN=smr-1 PE=1 SV=1</t>
  </si>
  <si>
    <t>LQLQQVEAALLGDPTNVELLK</t>
  </si>
  <si>
    <t>30632;30633;30634;30635;30636;30637</t>
  </si>
  <si>
    <t>28790;28791;28792</t>
  </si>
  <si>
    <t>Q95Y67</t>
  </si>
  <si>
    <t>pes-4</t>
  </si>
  <si>
    <t>tr|Q95Y67|Q95Y67_CAEEL Patterned Expression Site OS=Caenorhabditis elegans OX=6239 GN=pes-4 PE=1 SV=3</t>
  </si>
  <si>
    <t>ATSSGASAQGAATSSAR</t>
  </si>
  <si>
    <t>Q95Y72</t>
  </si>
  <si>
    <t>Probable 26S proteasome complex subunit dss-1</t>
  </si>
  <si>
    <t>dss-1</t>
  </si>
  <si>
    <t>sp|Q95Y72|DSS1_CAEEL Probable 26S proteasome complex subunit dss-1 OS=Caenorhabditis elegans OX=6239 GN=dss-1 PE=1 SV=2</t>
  </si>
  <si>
    <t>AEGEEDDVNVWEDNWDDETHESEFSK;EFEEEEFEEFPVQEWAER</t>
  </si>
  <si>
    <t>188;2036</t>
  </si>
  <si>
    <t>195;2149</t>
  </si>
  <si>
    <t>928;9604;9605;9606;9607;9608;9609;9610</t>
  </si>
  <si>
    <t>905;9180;9181;9182</t>
  </si>
  <si>
    <t>905;9180</t>
  </si>
  <si>
    <t>Q95Y88</t>
  </si>
  <si>
    <t>tr|Q95Y88|Q95Y88_CAEEL MFS_1_like domain-containing protein OS=Caenorhabditis elegans OX=6239 GN=mfsd-6 PE=1 SV=1</t>
  </si>
  <si>
    <t>IIDLSSFDSEEDTVAGIAPEYITR</t>
  </si>
  <si>
    <t>Q95Y89</t>
  </si>
  <si>
    <t>Pescadillo homolog</t>
  </si>
  <si>
    <t>lpd-7</t>
  </si>
  <si>
    <t>sp|Q95Y89|PESC_CAEEL Pescadillo homolog OS=Caenorhabditis elegans OX=6239 GN=lpd-7 PE=3 SV=1</t>
  </si>
  <si>
    <t>DVEQAEDDEPLDLLGEDSDALAQK</t>
  </si>
  <si>
    <t>Q95Y90</t>
  </si>
  <si>
    <t>60S ribosomal protein L9</t>
  </si>
  <si>
    <t>rpl-9</t>
  </si>
  <si>
    <t>sp|Q95Y90|RL9_CAEEL 60S ribosomal protein L9 OS=Caenorhabditis elegans OX=6239 GN=rpl-9 PE=3 SV=1</t>
  </si>
  <si>
    <t>DEIVVEGNDVQFVSQAAAR;FLDGIYVSEK;LIESNDTVVFPEGVTFTVK;RVPLPEGVIATISTAQK;SVYAHFPINVTLQDGNR;VPLPEGVIATISTAQK</t>
  </si>
  <si>
    <t>1177;3020;6040;8455;9302;10879</t>
  </si>
  <si>
    <t>1242;3167;6347;8910;9803;11454</t>
  </si>
  <si>
    <t>5385;5386;5387;13998;13999;14000;14001;14002;14003;28243;28244;28245;28246;28247;28248;28249;28250;28251;38981;38982;38983;38984;38985;38986;38987;38988;42800;42801;42802;42803;42804;42805;42806;42807;42808;42809;42810;42811;50732;50733;50734;50735;50736;50737;50738;50739;50740</t>
  </si>
  <si>
    <t>5170;5171;5172;5173;13222;13223;13224;13225;13226;13227;13228;13229;13230;13231;26628;26629;26630;26631;26632;26633;26634;26635;26636;26637;26638;26639;36410;36411;36412;36413;36414;36415;36416;40021;40022;40023;40024;40025;40026;40027;40028;40029;40030;40031;47810;47811;47812;47813;47814;47815;47816;47817;47818;47819;47820</t>
  </si>
  <si>
    <t>5170;13224;26634;36411;40026;47814</t>
  </si>
  <si>
    <t>Q95Y96</t>
  </si>
  <si>
    <t>tr|Q95Y96|Q95Y96_CAEEL Uncharacterized protein OS=Caenorhabditis elegans OX=6239 GN=CELE_M04F3.4 PE=1 SV=4</t>
  </si>
  <si>
    <t>AFQQPNLQQIFSSVDKDR;LSPQFYNILMHK;YINDWTNCFR</t>
  </si>
  <si>
    <t>266;6698;11557</t>
  </si>
  <si>
    <t>276;7024;12157</t>
  </si>
  <si>
    <t>1236;1237;1238;1239;1240;1241;31098;31099;53794;53795</t>
  </si>
  <si>
    <t>1178;1179;1180;1181;29225;29226;50532;50533</t>
  </si>
  <si>
    <t>1180;29225;50532</t>
  </si>
  <si>
    <t>Q95Y97</t>
  </si>
  <si>
    <t>tr|Q95Y97|Q95Y97_CAEEL RPA_C domain-containing protein OS=Caenorhabditis elegans OX=6239 GN=rpa-2 PE=1 SV=1</t>
  </si>
  <si>
    <t>FATVLTVGIVK;LPVPVTISNLIEHFSAQDDK;SVDSDGFQGMLAPPK</t>
  </si>
  <si>
    <t>2732;6552;9252</t>
  </si>
  <si>
    <t>2868;6874;9751</t>
  </si>
  <si>
    <t>12743;12744;12745;12746;30444;30445;30446;30447;30448;42578;42579;42580;42581</t>
  </si>
  <si>
    <t>12075;28589;28590;28591;39813;39814</t>
  </si>
  <si>
    <t>12075;28589;39813</t>
  </si>
  <si>
    <t>Q95YB2</t>
  </si>
  <si>
    <t>acdh-9</t>
  </si>
  <si>
    <t>tr|Q95YB2|Q95YB2_CAEEL Acyl CoA DeHydrogenase OS=Caenorhabditis elegans OX=6239 GN=acdh-9 PE=1 SV=1</t>
  </si>
  <si>
    <t>DVEDVLEAAHQFAK;LGSYCLTEPDAGSDAASIR;LKEDLLPDMAVFK;QGELPMDVLR;SLADFQYNQFK</t>
  </si>
  <si>
    <t>1755;5949;6142;8125;8881</t>
  </si>
  <si>
    <t>1857;6248;6450;8567;9357</t>
  </si>
  <si>
    <t>8310;8311;8312;27796;27797;27798;27799;28681;28682;28683;28684;37641;37642;37643;37644;40824;40825;40826;40827;40828;40829</t>
  </si>
  <si>
    <t>7955;7956;7957;26210;26211;26212;26213;27015;27016;27017;27018;35210;35211;35212;38194;38195;38196</t>
  </si>
  <si>
    <t>7955;26211;27016;35211;38194</t>
  </si>
  <si>
    <t>Q95YC4</t>
  </si>
  <si>
    <t>tr|Q95YC4|Q95YC4_CAEEL Carboxylic ester hydrolase OS=Caenorhabditis elegans OX=6239 GN=cest-32 PE=1 SV=1</t>
  </si>
  <si>
    <t>VGPLGFMTTGDEVSR</t>
  </si>
  <si>
    <t>48706;48707;48708;48709</t>
  </si>
  <si>
    <t>45937;45938;45939;45940</t>
  </si>
  <si>
    <t>Q95YC6</t>
  </si>
  <si>
    <t>tr|Q95YC6|Q95YC6_CAEEL Uncharacterized protein OS=Caenorhabditis elegans OX=6239 GN=C45B2.1 PE=1 SV=1</t>
  </si>
  <si>
    <t>NLNDLYDDWK</t>
  </si>
  <si>
    <t>35361;35362;35363;35364</t>
  </si>
  <si>
    <t>33245;33246</t>
  </si>
  <si>
    <t>Q95YD1</t>
  </si>
  <si>
    <t>gln-1</t>
  </si>
  <si>
    <t>tr|Q95YD1|Q95YD1_CAEEL Gln-synt_C domain-containing protein OS=Caenorhabditis elegans OX=6239 GN=gln-1 PE=1 SV=2</t>
  </si>
  <si>
    <t>LIGANQTETVDAFSSGVADR</t>
  </si>
  <si>
    <t>Q95YD4-2;Q95YD4</t>
  </si>
  <si>
    <t>kin-32</t>
  </si>
  <si>
    <t>sp|Q95YD4-2|KIN32_CAEEL Isoform b of Inactive tyrosine-protein kinase kin-32 OS=Caenorhabditis elegans OX=6239 GN=kin-32;sp|Q95YD4|KIN32_CAEEL Inactive tyrosine-protein kinase kin-32 OS=Caenorhabditis elegans OX=6239 GN=kin-32 PE=1 SV=1</t>
  </si>
  <si>
    <t>798;867</t>
  </si>
  <si>
    <t>DWLPLR</t>
  </si>
  <si>
    <t>8669;8670;8671;8672</t>
  </si>
  <si>
    <t>8294;8295;8296;8297</t>
  </si>
  <si>
    <t>Q95YD5</t>
  </si>
  <si>
    <t>vha-16</t>
  </si>
  <si>
    <t>tr|Q95YD5|Q95YD5_CAEEL V-type proton ATPase subunit OS=Caenorhabditis elegans OX=6239 GN=vha-16 PE=1 SV=1</t>
  </si>
  <si>
    <t>AYIEDFYK;GEFLFNIDHGYLEALTR;GGLLAQADYANLVQCETLEDLK;LFPDGLTGLSR;LHIQSTDYGNFLANEPGAITVQVIDEK;NIIWIAECISQR</t>
  </si>
  <si>
    <t>963;3451;3556;5825;5979;7494</t>
  </si>
  <si>
    <t>1019;3623;3734;6120;6284;7912</t>
  </si>
  <si>
    <t>4481;4482;16056;16057;16058;16059;16060;16061;16062;16063;16561;16562;16563;16564;27179;27180;27181;27182;27987;27988;27989;27990;27991;27992;27993;34958;34959;34960;34961</t>
  </si>
  <si>
    <t>4322;4323;15130;15131;15132;15133;15134;15135;15136;15137;15629;15630;15631;15632;25644;25645;26405;26406;26407;26408;26409;26410;26411;32881;32882;32883</t>
  </si>
  <si>
    <t>4323;15133;15629;25645;26406;32882</t>
  </si>
  <si>
    <t>Q95YD8</t>
  </si>
  <si>
    <t>idhg-2</t>
  </si>
  <si>
    <t>tr|Q95YD8|Q95YD8_CAEEL Isocitrate dehydrogenase [NAD] subunit, mitochondrial OS=Caenorhabditis elegans OX=6239 GN=idhg-2 PE=1 SV=1</t>
  </si>
  <si>
    <t>ENTEGEYSGLEHEAVPGIVESIK;IHTADIGGNNSASDVINATLQNIK;LGDGLFLK</t>
  </si>
  <si>
    <t>2412;4528;5863</t>
  </si>
  <si>
    <t>2538;4754;6160</t>
  </si>
  <si>
    <t>11305;11306;11307;11308;11309;21029;27366</t>
  </si>
  <si>
    <t>10726;10727;10728;19825;25827</t>
  </si>
  <si>
    <t>10727;19825;25827</t>
  </si>
  <si>
    <t>Q95YF3</t>
  </si>
  <si>
    <t>ATP-dependent RNA helicase cgh-1</t>
  </si>
  <si>
    <t>cgh-1</t>
  </si>
  <si>
    <t>sp|Q95YF3|CGH1_CAEEL ATP-dependent RNA helicase cgh-1 OS=Caenorhabditis elegans OX=6239 GN=cgh-1 PE=1 SV=1</t>
  </si>
  <si>
    <t>DLLMGIFEK;ELALQTSQICVELSK;GIDIQAVNVVINFDFPR;GVEFEDFCLGR;GWEKPSPIQEASIGVALTGQDILAR;ITEIGYSCYYIHSK;LINFLPK;LLSQDFQGILDR;LYVADQQLVDAADETTA;NLVCSDLLTR;PSPIQEASIGVALTGQDILAR;QVMLYSATFPNTVTSFMQK;TGAYCIPVIEK;TLVLDEADKLLSQDFQGILDR</t>
  </si>
  <si>
    <t>1489;2262;3598;3902;3974;5043;6082;6313;7046;7613;8005;8354;9549;9775</t>
  </si>
  <si>
    <t>1572;2382;3778;4102;4178;5302;6390;6626;7386;8034;8442;8802;10055;10292</t>
  </si>
  <si>
    <t>6931;6932;6933;6934;6935;6936;10643;10644;10645;16764;18242;18243;18244;18245;18246;18610;18611;18612;23654;23655;28436;28437;28438;29399;29400;29401;29402;29403;29404;29405;29406;29407;29408;29409;32699;32700;35454;35455;35456;37111;37112;37113;38586;38587;38588;44023;44024;44025;44026;44027;45168;45169;45170</t>
  </si>
  <si>
    <t>6597;6598;6599;6600;6601;6602;6603;10146;10147;15806;17252;17253;17254;17255;17256;17632;17633;17634;22402;22403;26796;26797;26798;27672;27673;27674;27675;27676;27677;27678;27679;27680;27681;27682;27683;27684;27685;30842;30843;33335;33336;33337;34789;34790;36057;41260;41261;41262;41263;41264;42525</t>
  </si>
  <si>
    <t>6598;10147;15806;17254;17633;22403;26797;27679;30843;33335;34790;36057;41261;42525</t>
  </si>
  <si>
    <t>Q95ZI6</t>
  </si>
  <si>
    <t>PITH domain-containing protein ZK353.9</t>
  </si>
  <si>
    <t>ZK353.9</t>
  </si>
  <si>
    <t>sp|Q95ZI6|PITH1_CAEEL PITH domain-containing protein ZK353.9 OS=Caenorhabditis elegans OX=6239 GN=ZK353.9 PE=3 SV=1</t>
  </si>
  <si>
    <t>FGNIHNLSILVDANFGEDETK;LEYVESDCDHELLFNIPFTGHVR;LTGLSIIGDEDGSHPAK;QDPQGLVDYPLK</t>
  </si>
  <si>
    <t>2935;5772;6769;8082</t>
  </si>
  <si>
    <t>3079;6066;7096;8523</t>
  </si>
  <si>
    <t>13647;26960;31384;31385;37460;37461;37462;37463;37464</t>
  </si>
  <si>
    <t>12868;25426;29507;29508;35067;35068;35069</t>
  </si>
  <si>
    <t>12868;25426;29508;35067</t>
  </si>
  <si>
    <t>Q95ZJ1-2;Q95ZJ1-3;Q95ZJ1</t>
  </si>
  <si>
    <t>Polypeptide N-acetylgalactosaminyltransferase 5</t>
  </si>
  <si>
    <t>gly-5</t>
  </si>
  <si>
    <t>sp|Q95ZJ1-2|GALT5_CAEEL Isoform b of Polypeptide N-acetylgalactosaminyltransferase 5 OS=Caenorhabditis elegans OX=6239 GN=gly-5;sp|Q95ZJ1-3|GALT5_CAEEL Isoform c of Polypeptide N-acetylgalactosaminyltransferase 5 OS=Caenorhabditis elegans OX=6239 GN=gly-5;</t>
  </si>
  <si>
    <t>623;624;626</t>
  </si>
  <si>
    <t>INNQLGDFGDISSR;RPLEEYMSQFGGK;SPTMAGGLFSIDK</t>
  </si>
  <si>
    <t>4825;8437;9085</t>
  </si>
  <si>
    <t>5074;8892;9574</t>
  </si>
  <si>
    <t>22520;22521;22522;38912;38913;41770</t>
  </si>
  <si>
    <t>21309;36359;39070</t>
  </si>
  <si>
    <t>Q95ZQ4-3;Q95ZQ4-2;Q95ZQ4</t>
  </si>
  <si>
    <t>5-AMP-activated protein kinase catalytic subunit alpha-2</t>
  </si>
  <si>
    <t>aak-2</t>
  </si>
  <si>
    <t>sp|Q95ZQ4-3|AAPK2_CAEEL Isoform c of 5-AMP-activated protein kinase catalytic subunit alpha-2 OS=Caenorhabditis elegans OX=6239 GN=aak-2;sp|Q95ZQ4-2|AAPK2_CAEEL Isoform a of 5-AMP-activated protein kinase catalytic subunit alpha-2 OS=Caenorhabditis elega</t>
  </si>
  <si>
    <t>562;624;626</t>
  </si>
  <si>
    <t>DLPNYLFPPINESEASIVDIEAVR;IADFGLSNIMTDGDFLR</t>
  </si>
  <si>
    <t>1506;4142</t>
  </si>
  <si>
    <t>1589;4354</t>
  </si>
  <si>
    <t>7000;19263;19264;19265;19266</t>
  </si>
  <si>
    <t>6666;6667;18221;18222;18223</t>
  </si>
  <si>
    <t>6666;18222</t>
  </si>
  <si>
    <t>Q95ZR6</t>
  </si>
  <si>
    <t>tr|Q95ZR6|Q95ZR6_CAEEL MARVEL domain-containing protein OS=Caenorhabditis elegans OX=6239 GN=CELE_K09G1.1 PE=1 SV=1</t>
  </si>
  <si>
    <t>SETEIITIR</t>
  </si>
  <si>
    <t>Q95ZS2-2;Q95ZS2</t>
  </si>
  <si>
    <t>tdc-1</t>
  </si>
  <si>
    <t>sp|Q95ZS2-2|TDC1_CAEEL Isoform a of Tyrosine decarboxylase OS=Caenorhabditis elegans OX=6239 GN=tdc-1;sp|Q95ZS2|TDC1_CAEEL Tyrosine decarboxylase OS=Caenorhabditis elegans OX=6239 GN=tdc-1 PE=2 SV=1</t>
  </si>
  <si>
    <t>650;705</t>
  </si>
  <si>
    <t>LWFVIR</t>
  </si>
  <si>
    <t>Q95ZS5</t>
  </si>
  <si>
    <t>tr|Q95ZS5|Q95ZS5_CAEEL Uncharacterized protein OS=Caenorhabditis elegans OX=6239 GN=CELE_F56A8.3 PE=1 SV=1</t>
  </si>
  <si>
    <t>NLQEDDELDLSASGIQEFPNAIVQLPR</t>
  </si>
  <si>
    <t>35388;35389</t>
  </si>
  <si>
    <t>33270;33271</t>
  </si>
  <si>
    <t>Q95ZW2</t>
  </si>
  <si>
    <t>Ribulose-phosphate 3-epimerase</t>
  </si>
  <si>
    <t>tr|Q95ZW2|Q95ZW2_CAEEL Ribulose-phosphate 3-epimerase OS=Caenorhabditis elegans OX=6239 GN=CELE_F08F8.7 PE=1 SV=1</t>
  </si>
  <si>
    <t>LLAAGADWLHLDVMDGHFVPNLTFGHPVVESLR</t>
  </si>
  <si>
    <t>28697;28698;28699</t>
  </si>
  <si>
    <t>27031;27032</t>
  </si>
  <si>
    <t>Q95ZW9</t>
  </si>
  <si>
    <t>tr|Q95ZW9|Q95ZW9_CAEEL Nudix hydrolase domain-containing protein OS=Caenorhabditis elegans OX=6239 GN=C50F4.16 PE=1 SV=1</t>
  </si>
  <si>
    <t>DLEQFLLVR;QLGYDLPEDSFK;VSFADLPSLYR</t>
  </si>
  <si>
    <t>1431;8206;10970</t>
  </si>
  <si>
    <t>1512;8650;11550</t>
  </si>
  <si>
    <t>6640;6641;6642;6643;6644;6645;37996;37997;37998;51239;51240;51241;51242</t>
  </si>
  <si>
    <t>6332;6333;6334;6335;35556;35557;48284</t>
  </si>
  <si>
    <t>6335;35556;48284</t>
  </si>
  <si>
    <t>Q965J1</t>
  </si>
  <si>
    <t>tr|Q965J1|Q965J1_CAEEL Acetyltransf_18 domain-containing protein OS=Caenorhabditis elegans OX=6239 GN=CELE_T24A6.20 PE=1 SV=2</t>
  </si>
  <si>
    <t>LSPAPFYADTPEAAEVLLADLLK;VMDIVGDHNATLTGVVK</t>
  </si>
  <si>
    <t>6695;9471;10787</t>
  </si>
  <si>
    <t>7021;11354</t>
  </si>
  <si>
    <t>31085;31086;31087;31088;50218;50219</t>
  </si>
  <si>
    <t>29216;29217;29218;29219;47331</t>
  </si>
  <si>
    <t>29218;47331</t>
  </si>
  <si>
    <t>Q965K5</t>
  </si>
  <si>
    <t>dnc-3</t>
  </si>
  <si>
    <t>tr|Q965K5|Q965K5_CAEEL DyNactin Complex component OS=Caenorhabditis elegans OX=6239 GN=dnc-3 PE=1 SV=2</t>
  </si>
  <si>
    <t>MDMIELEK;TSIPSQIEALQSK;VAALQPELDAEIEK</t>
  </si>
  <si>
    <t>7099;9909;10099</t>
  </si>
  <si>
    <t>7454;10434;10629</t>
  </si>
  <si>
    <t>33035;33036;45796;45797;46696;46697;46698</t>
  </si>
  <si>
    <t>31148;43108;44025;44026;44027</t>
  </si>
  <si>
    <t>31148;43108;44025</t>
  </si>
  <si>
    <t>Q965N8</t>
  </si>
  <si>
    <t>tr|Q965N8|Q965N8_CAEEL NUC173 domain-containing protein OS=Caenorhabditis elegans OX=6239 GN=CELE_Y46E12BL.2 PE=1 SV=1</t>
  </si>
  <si>
    <t>SGSSIQAEVVSVLAAIAEVIK</t>
  </si>
  <si>
    <t>40365;40366</t>
  </si>
  <si>
    <t>Q965Q1</t>
  </si>
  <si>
    <t>tr|Q965Q1|Q965Q1_CAEEL 10 kDa heat shock protein, mitochondrial OS=Caenorhabditis elegans OX=6239 GN=CELE_Y22D7AL.10 PE=1 SV=1</t>
  </si>
  <si>
    <t>ESDLLGVFH;VLEATVVSAGAGLR;VVVEDKEYSIFR</t>
  </si>
  <si>
    <t>2485;10662;11160</t>
  </si>
  <si>
    <t>2613;11226;11745</t>
  </si>
  <si>
    <t>11616;11617;11618;11619;11620;11621;49644;49645;49646;49647;49648;49649;52084;52085;52086;52087;52088;52089;52090</t>
  </si>
  <si>
    <t>11024;11025;11026;11027;11028;11029;11030;46809;46810;46811;46812;46813;46814;49029;49030;49031;49032;49033;49034;49035</t>
  </si>
  <si>
    <t>11024;46811;49031</t>
  </si>
  <si>
    <t>Q965Q2</t>
  </si>
  <si>
    <t>tr|Q965Q2|Q965Q2_CAEEL TPR_REGION domain-containing protein OS=Caenorhabditis elegans OX=6239 GN=CELE_Y22D7AL.9 PE=4 SV=2</t>
  </si>
  <si>
    <t>SLIFEDLSLENR</t>
  </si>
  <si>
    <t>41036;41037;41038</t>
  </si>
  <si>
    <t>Q965R9</t>
  </si>
  <si>
    <t>tr|Q965R9|Q965R9_CAEEL BSD domain-containing protein OS=Caenorhabditis elegans OX=6239 GN=CELE_Y97E10AR.6 PE=1 SV=2</t>
  </si>
  <si>
    <t>DLNDLSEAVSAEVTDLASAAK;FNLDEYDGEINILLANNPSLR</t>
  </si>
  <si>
    <t>1499;3109</t>
  </si>
  <si>
    <t>1582;3260</t>
  </si>
  <si>
    <t>6971;6972;14436;14437;14438;14439</t>
  </si>
  <si>
    <t>6636;6637;13625</t>
  </si>
  <si>
    <t>6636;13625</t>
  </si>
  <si>
    <t>Q965S3</t>
  </si>
  <si>
    <t>tr|Q965S3|Q965S3_CAEEL N-acetyltransferase domain-containing protein OS=Caenorhabditis elegans OX=6239 GN=natb-1 PE=1 SV=1</t>
  </si>
  <si>
    <t>AYFVDLFVR;TTLRPFDVMDMFK</t>
  </si>
  <si>
    <t>947;9963</t>
  </si>
  <si>
    <t>1001;10489</t>
  </si>
  <si>
    <t>4407;4408;4409;4410;46025;46026;46027;46028;46029</t>
  </si>
  <si>
    <t>4242;4243;4244;4245;43329;43330;43331;43332;43333;43334;43335</t>
  </si>
  <si>
    <t>4243;43331</t>
  </si>
  <si>
    <t>Q965S8</t>
  </si>
  <si>
    <t>Eukaryotic translation initiation factor 3 subunit I</t>
  </si>
  <si>
    <t>eif-3.I</t>
  </si>
  <si>
    <t>sp|Q965S8|EIF3I_CAEEL Eukaryotic translation initiation factor 3 subunit I OS=Caenorhabditis elegans OX=6239 GN=eif-3.I PE=3 SV=2</t>
  </si>
  <si>
    <t>TAALLDVNDLK;YSVQDLQLSPR</t>
  </si>
  <si>
    <t>9346;11718</t>
  </si>
  <si>
    <t>9848;12320</t>
  </si>
  <si>
    <t>43028;43029;43030;43031;43032;43033;54471;54472;54473;54474;54475;54476;54477</t>
  </si>
  <si>
    <t>40244;40245;51186;51187;51188</t>
  </si>
  <si>
    <t>40244;51187</t>
  </si>
  <si>
    <t>Q965T2</t>
  </si>
  <si>
    <t>tr|Q965T2|Q965T2_CAEEL Uncharacterized protein OS=Caenorhabditis elegans OX=6239 GN=CELE_Y54F10AR.1 PE=1 SV=3</t>
  </si>
  <si>
    <t>EVVNINIANDHEYLNSGDLHPDSTPSK;VVLPMSVEEYQVGQLWSVAEASK</t>
  </si>
  <si>
    <t>2648;11135</t>
  </si>
  <si>
    <t>2782;11720</t>
  </si>
  <si>
    <t>12345;51966;51967;51968;51969;51970</t>
  </si>
  <si>
    <t>11696;48939;48940;48941</t>
  </si>
  <si>
    <t>11696;48940</t>
  </si>
  <si>
    <t>Q965T4</t>
  </si>
  <si>
    <t>taco-1</t>
  </si>
  <si>
    <t>tr|Q965T4|Q965T4_CAEEL Translational Activator of Cytochrome c Oxidase OS=Caenorhabditis elegans OX=6239 GN=taco-1 PE=1 SV=1</t>
  </si>
  <si>
    <t>ELADLESEFR</t>
  </si>
  <si>
    <t>Q965T6</t>
  </si>
  <si>
    <t>klp-20</t>
  </si>
  <si>
    <t>sp|Q965T6|KLP20_CAEEL Kinesin-like protein klp-20 OS=Caenorhabditis elegans OX=6239 GN=klp-20 PE=1 SV=1</t>
  </si>
  <si>
    <t>ILDEENPGDDENQEEAWEAK</t>
  </si>
  <si>
    <t>Q965V4;V6CKP0</t>
  </si>
  <si>
    <t>Q965V4</t>
  </si>
  <si>
    <t>xpo-2</t>
  </si>
  <si>
    <t>tr|Q965V4|Q965V4_CAEEL Exportin-2 OS=Caenorhabditis elegans OX=6239 GN=xpo-2 PE=1 SV=1</t>
  </si>
  <si>
    <t>938;195</t>
  </si>
  <si>
    <t>AVLSPEEEQASMYNAEGEFVNPFCR;DQLGADEIAQWLR;IDIVYSLITAIAVK;IFSAQNLPVSSILQNLVTAFDK;IIVILDDDTIR;KDQLGADEIAQWLR;MEQIGAALQQTLEPDAAIR;NPADSVHTHFLFETICVLITK;NSSIDQFSPFLPFLLSER;QYYEGHFTGEGVLK;SANVPAALSVLEVILSVNAQR;SGVTATNPLVDINDFFITQVATHLNADVNQTPILK;SNVQEILSNALYLIAQR;TLAENVCVQNLLLR;VVSENSGLILSHLAR;VYHSLCSQEIPEYFEDHLK;WPDLVPYLSK;YDTMVCAALEFLSMVSQR</t>
  </si>
  <si>
    <t>880;1646;4273;4432;4631;5253;7129;7650;7736;8390;8517;8778;9049;9674;11150;11214;11319;11417</t>
  </si>
  <si>
    <t>926;1743;4488;4654;4864;5524;7496;8075;8163;8842;8975;9248;9536;10186;11735;11805;11913;12014</t>
  </si>
  <si>
    <t>4078;4079;4080;4081;7724;7725;7726;7727;7728;19842;20557;20558;20559;21629;21630;21631;21632;24616;33232;35642;36022;36023;38747;38748;39293;39294;39295;40410;41615;41616;41617;44659;44660;44661;52043;52044;52045;52046;52047;52349;52350;52798;52799;52800;53201;53202</t>
  </si>
  <si>
    <t>3916;7408;7409;7410;18721;19377;19378;19379;19380;19381;20448;20449;20450;20451;23293;31344;33524;33877;36196;36197;36707;36708;36709;36710;36711;37782;37783;38933;41961;48993;48994;48995;49251;49655;49656;50000;50001;50002;50003</t>
  </si>
  <si>
    <t>3916;7409;18721;19380;20451;23293;31344;33524;33877;36196;36710;37782;38933;41961;48994;49251;49655;50000</t>
  </si>
  <si>
    <t>Q965V9</t>
  </si>
  <si>
    <t>ubh-3</t>
  </si>
  <si>
    <t>tr|Q965V9|Q965V9_CAEEL Ubiquitin carboxyl-terminal hydrolase OS=Caenorhabditis elegans OX=6239 GN=ubh-3 PE=1 SV=2</t>
  </si>
  <si>
    <t>GGWQALESNPETINPFLK</t>
  </si>
  <si>
    <t>16619;16620;16621;16622;16623;16624;16625;16626</t>
  </si>
  <si>
    <t>15682;15683;15684</t>
  </si>
  <si>
    <t>Q965W9-2;Q965W9</t>
  </si>
  <si>
    <t>mtm-9</t>
  </si>
  <si>
    <t>sp|Q965W9-2|MTMR9_CAEEL Isoform b of Myotubularin-related protein 9 OS=Caenorhabditis elegans OX=6239 GN=mtm-9;sp|Q965W9|MTMR9_CAEEL Myotubularin-related protein 9 OS=Caenorhabditis elegans OX=6239 GN=mtm-9 PE=1 SV=1</t>
  </si>
  <si>
    <t>521;569</t>
  </si>
  <si>
    <t>MELSELIEVTR</t>
  </si>
  <si>
    <t>Q965X9;Q965X7;Q965X9-3;Q965X9-2</t>
  </si>
  <si>
    <t>nape-2;nape-1</t>
  </si>
  <si>
    <t xml:space="preserve">sp|Q965X9|NAPE2_CAEEL N-acyl-phosphatidylethanolamine-hydrolyzing phospholipase D 2 OS=Caenorhabditis elegans OX=6239 GN=nape-2 PE=1 SV=1;sp|Q965X7|NAPE1_CAEEL N-acyl-phosphatidylethanolamine-hydrolyzing phospholipase D 1 OS=Caenorhabditis elegans OX=6239 </t>
  </si>
  <si>
    <t>355;356;376;376</t>
  </si>
  <si>
    <t>LGPFDLAAIPIGAYEPR</t>
  </si>
  <si>
    <t>U4PER3;Q965Y1</t>
  </si>
  <si>
    <t>Methionine aminopeptidase 1</t>
  </si>
  <si>
    <t>map-1</t>
  </si>
  <si>
    <t>tr|U4PER3|U4PER3_CAEEL Methionine aminopeptidase OS=Caenorhabditis elegans OX=6239 GN=map-1 PE=1 SV=1;tr|Q965Y1|Q965Y1_CAEEL Methionine aminopeptidase OS=Caenorhabditis elegans OX=6239 GN=map-1 PE=1 SV=2</t>
  </si>
  <si>
    <t>215;371</t>
  </si>
  <si>
    <t>RPVPDHIPRPDYALHPQGVSLEER</t>
  </si>
  <si>
    <t>36384;36385</t>
  </si>
  <si>
    <t>Q966C6-2;Q966C6</t>
  </si>
  <si>
    <t>60S ribosomal protein L7a</t>
  </si>
  <si>
    <t>rpl-7A</t>
  </si>
  <si>
    <t>sp|Q966C6-2|RL7A_CAEEL Isoform c of 60S ribosomal protein L7a OS=Caenorhabditis elegans OX=6239 GN=rpl-7A;sp|Q966C6|RL7A_CAEEL 60S ribosomal protein L7a OS=Caenorhabditis elegans OX=6239 GN=rpl-7A PE=1 SV=3</t>
  </si>
  <si>
    <t>245;265</t>
  </si>
  <si>
    <t>AQLVLIAHDVNPLEIVLHLPALCR;TTAAVALVDVNPEDK;YNVPYAIIK</t>
  </si>
  <si>
    <t>691;9929;11644</t>
  </si>
  <si>
    <t>727;10454;12246</t>
  </si>
  <si>
    <t>3188;3189;3190;3191;3192;45863;45864;45865;45866;54200;54201;54202;54203;54204;54205;54206</t>
  </si>
  <si>
    <t>3033;3034;3035;3036;3037;3038;3039;43168;43169;43170;43171;43172;43173;43174;43175;50927;50928;50929;50930;50931;50932;50933</t>
  </si>
  <si>
    <t>3036;43171;50927</t>
  </si>
  <si>
    <t>Q966C7;Q8T876</t>
  </si>
  <si>
    <t>Q966C7</t>
  </si>
  <si>
    <t>13;4</t>
  </si>
  <si>
    <t>Transaldolase</t>
  </si>
  <si>
    <t>tr|Q966C7|Q966C7_CAEEL Transaldolase OS=Caenorhabditis elegans OX=6239 GN=tald-1 PE=1 SV=1</t>
  </si>
  <si>
    <t>319;165</t>
  </si>
  <si>
    <t>ALGLIAQYEK;EFQPTDATTNPSLILAASK;EFQPTDATTNPSLILAASKMEQYAALIDQSVAYAK;GASVVVADTGDFNAIK;GLVGCDLLTISPALLK;HGIHCNMTLLFNFEQAVACAESGVTLISPFVGR;IMDWFVK;LFVVFGK;LSFDTQASIDR;MEQYAALIDQSVAYAK;QLAAETELAPVVLSTSHAK;SVLEQLK;WALNEDAMATEK</t>
  </si>
  <si>
    <t>510;2067;2068;3388;3728;4045;4779;5844;6659;7131;8180;9286;11244</t>
  </si>
  <si>
    <t>533;2180;2181;3557;3916;4252;5022;6139;6985;7498;7499;8624;9787;11836</t>
  </si>
  <si>
    <t>2366;2367;9733;9734;9735;9736;9737;9738;9739;9740;9741;9742;9743;9744;15730;15731;15732;15733;15734;15735;15736;15737;15738;15739;15740;17355;17356;17357;17358;17359;17360;17361;17362;17363;17364;17365;17366;18923;22323;22324;22325;22326;27250;27251;27252;30915;30916;30917;30918;30919;30920;33238;33239;33240;33241;33242;33243;33244;33245;33246;33247;33248;33249;33250;33251;33252;33253;37873;37874;37875;37876;37877;37878;37879;37880;42728;42729;42730;42731;42732;52472;52473;52474;52475</t>
  </si>
  <si>
    <t>2274;2275;2276;2277;9302;9303;9304;9305;9306;9307;9308;9309;9310;9311;9312;9313;9314;9315;9316;9317;14827;14828;14829;14830;14831;14832;14833;14834;14835;14836;16367;16368;16369;16370;16371;16372;16373;16374;16375;16376;16377;16378;16379;17934;21111;21112;21113;21114;21115;25696;25697;25698;25699;25700;25701;25702;29078;29079;29080;29081;29082;29083;29084;29085;31351;31352;31353;31354;31355;31356;31357;31358;31359;31360;31361;31362;31363;31364;31365;35442;35443;35444;35445;35446;35447;35448;35449;35450;39948;39949;39950;39951;39952;39953;49365;49366;49367;49368;49369</t>
  </si>
  <si>
    <t>2275;9302;9317;14835;16368;17934;21113;25701;29080;31355;35450;39948;49368</t>
  </si>
  <si>
    <t>Q966G3</t>
  </si>
  <si>
    <t>str-41</t>
  </si>
  <si>
    <t>tr|Q966G3|Q966G3_CAEEL Seven TM Receptor OS=Caenorhabditis elegans OX=6239 GN=str-41 PE=4 SV=2</t>
  </si>
  <si>
    <t>TLGECDLTDVLSALF</t>
  </si>
  <si>
    <t>Q966I8</t>
  </si>
  <si>
    <t>pbs-1</t>
  </si>
  <si>
    <t>tr|Q966I8|Q966I8_CAEEL Proteasome subunit beta OS=Caenorhabditis elegans OX=6239 GN=pbs-1 PE=1 SV=2</t>
  </si>
  <si>
    <t>EQLSASVLVAGWDEELGGQVYAIPIGGFVSR;ITPITDNMVVCR;SGSAADTQAIADIAK;STASGSGSTFVQGFLDSQWRPNLTLEECK;YHIDVYTMTENKPVTIYR</t>
  </si>
  <si>
    <t>2457;5065;8764;9197;11536</t>
  </si>
  <si>
    <t>2584;5324;9234;9694;12136</t>
  </si>
  <si>
    <t>11499;23733;40359;42354;42355;42356;42357;42358;53690;53691;53692;53693</t>
  </si>
  <si>
    <t>10900;10901;10902;22473;37727;37728;39610;39611;39612;39613;39614;39615;39616;50430;50431;50432;50433;50434</t>
  </si>
  <si>
    <t>10900;22473;37728;39612;50431</t>
  </si>
  <si>
    <t>Q966L4</t>
  </si>
  <si>
    <t>tr|Q966L4|Q966L4_CAEEL Diphthine--ammonia ligase OS=Caenorhabditis elegans OX=6239 GN=dph-6 PE=1 SV=3</t>
  </si>
  <si>
    <t>MQVVGLISGGK</t>
  </si>
  <si>
    <t>Q966L5;Q966L5-2</t>
  </si>
  <si>
    <t>Serrate RNA effector molecule homolog</t>
  </si>
  <si>
    <t>E01A2.2</t>
  </si>
  <si>
    <t>sp|Q966L5|SRRT_CAEEL Serrate RNA effector molecule homolog OS=Caenorhabditis elegans OX=6239 GN=E01A2.2 PE=3 SV=1;sp|Q966L5-2|SRRT_CAEEL Isoform b of Serrate RNA effector molecule homolog OS=Caenorhabditis elegans OX=6239 GN=E01A2.2</t>
  </si>
  <si>
    <t>712;529</t>
  </si>
  <si>
    <t>ALDLLIVYLR;FLTSQEDDISEEDAIKK;QESGATEELEEGAIEDGTEK</t>
  </si>
  <si>
    <t>480;3072;8093</t>
  </si>
  <si>
    <t>503;3221;8534</t>
  </si>
  <si>
    <t>2201;14272;37508;37509</t>
  </si>
  <si>
    <t>2129;13486;35102</t>
  </si>
  <si>
    <t>Q967F4-4;Q967F4-3;Q967F4-2;Q967F4;Q967F4-5</t>
  </si>
  <si>
    <t>2;2;2;2;1</t>
  </si>
  <si>
    <t>Cadherin-related hmr-1</t>
  </si>
  <si>
    <t>hmr-1</t>
  </si>
  <si>
    <t>sp|Q967F4-4|HMR1_CAEEL Isoform d of Cadherin-related hmr-1 OS=Caenorhabditis elegans OX=6239 GN=hmr-1;sp|Q967F4-3|HMR1_CAEEL Isoform c of Cadherin-related hmr-1 OS=Caenorhabditis elegans OX=6239 GN=hmr-1;sp|Q967F4-2|HMR1_CAEEL Isoform a of Cadherin-related</t>
  </si>
  <si>
    <t>1064;1173;1269;2920;934</t>
  </si>
  <si>
    <t>ILEIPLILADR;LNIVTPVQIGGLAPLSGQDYPQTIPR</t>
  </si>
  <si>
    <t>4675;6402</t>
  </si>
  <si>
    <t>4911;6723</t>
  </si>
  <si>
    <t>21832;21833;21834;21835;29815;29816;29817;29818</t>
  </si>
  <si>
    <t>20650;20651;28032;28033;28034;28035</t>
  </si>
  <si>
    <t>20651;28035</t>
  </si>
  <si>
    <t>Q9BI72;Q9BI71</t>
  </si>
  <si>
    <t>epn-1</t>
  </si>
  <si>
    <t>tr|Q9BI72|Q9BI72_CAEEL ENTH domain-containing protein OS=Caenorhabditis elegans OX=6239 GN=epn-1 PE=1 SV=1;tr|Q9BI71|Q9BI71_CAEEL ENTH domain-containing protein OS=Caenorhabditis elegans OX=6239 GN=epn-1 PE=1 SV=1</t>
  </si>
  <si>
    <t>467;469</t>
  </si>
  <si>
    <t>SLVLLDFLIK</t>
  </si>
  <si>
    <t>41421;41422;41423;41424;41425</t>
  </si>
  <si>
    <t>38733;38734;38735;38736</t>
  </si>
  <si>
    <t>Q9BI82</t>
  </si>
  <si>
    <t>tr|Q9BI82|Q9BI82_CAEEL Uncharacterized protein OS=Caenorhabditis elegans OX=6239 GN=CELE_K01G5.10 PE=1 SV=1</t>
  </si>
  <si>
    <t>VEVIAGALYNHYATPEPWK</t>
  </si>
  <si>
    <t>47863;47864;47865;47866</t>
  </si>
  <si>
    <t>Q9BI88</t>
  </si>
  <si>
    <t>UPF0587 protein F46B6.12</t>
  </si>
  <si>
    <t>F46B6.12</t>
  </si>
  <si>
    <t>sp|Q9BI88|U587_CAEEL UPF0587 protein F46B6.12 OS=Caenorhabditis elegans OX=6239 GN=F46B6.12 PE=3 SV=2</t>
  </si>
  <si>
    <t>GLEPFDFDPR;PFLALELK</t>
  </si>
  <si>
    <t>3673;7900</t>
  </si>
  <si>
    <t>3856;8334</t>
  </si>
  <si>
    <t>17084;17085;17086;17087;36693;36694;36695</t>
  </si>
  <si>
    <t>16081;16082;16083;16084;34463;34464;34465</t>
  </si>
  <si>
    <t>16081;34463</t>
  </si>
  <si>
    <t>Q9BIB8</t>
  </si>
  <si>
    <t>imb-1</t>
  </si>
  <si>
    <t>tr|Q9BIB8|Q9BIB8_CAEEL Importin N-terminal domain-containing protein OS=Caenorhabditis elegans OX=6239 GN=imb-1 PE=1 SV=3</t>
  </si>
  <si>
    <t>AEQAAEQMLTVLEK;ALEAEIMPFMDELIQK;ESSLETLGYICQDIDPR;FAATNALLNSLEFTNTNFSNEAER;FFLTDNVTQMLQK;ITAYEALMELIK;LILCLQSPR;LLPMAQEALPAIVAAMCDK;NMINVFVEPIVQLITR;SNAVMEEALLAVACLAEHLGK;VANNVCWALVSLVK</t>
  </si>
  <si>
    <t>212;484;2514;2702;2889;5034;6063;6292;7630;9031;10150</t>
  </si>
  <si>
    <t>220;507;2644;2838;3029;5293;6371;6605;8053;9518;10684</t>
  </si>
  <si>
    <t>1010;1011;1012;1013;1014;1015;1016;1017;2218;2219;2220;2221;2222;2223;2224;11740;11741;12616;12617;12618;13429;13430;13431;23597;23598;23599;23600;23601;23602;23603;23604;23605;28331;29325;35536;35537;35538;41549;41550;41551;46974</t>
  </si>
  <si>
    <t>970;971;972;973;974;975;2148;2149;2150;2151;11161;11162;11955;11956;12682;12683;12684;22355;22356;22357;22358;22359;22360;22361;26703;27610;33411;38860;38861;44267</t>
  </si>
  <si>
    <t>974;2148;11162;11955;12682;22357;26703;27610;33411;38861;44267</t>
  </si>
  <si>
    <t>Q9GYT0;Q9BIC3;O17612</t>
  </si>
  <si>
    <t>Q9GYT0;Q9BIC3</t>
  </si>
  <si>
    <t>18;18;6</t>
  </si>
  <si>
    <t>ech-1.2</t>
  </si>
  <si>
    <t>tr|Q9GYT0|Q9GYT0_CAEEL Enoyl-CoA Hydratase OS=Caenorhabditis elegans OX=6239 GN=ech-1.2 PE=1 SV=1;tr|Q9BIC3|Q9BIC3_CAEEL Enoyl-CoA Hydratase OS=Caenorhabditis elegans OX=6239 GN=ech-1.2 PE=1 SV=1</t>
  </si>
  <si>
    <t>781;755;755</t>
  </si>
  <si>
    <t>ALIGLFDGSTDAK;ATQAVMTNSLFLDNVVLK;DCPGFFVVR;ETLATAAQLGLK;FAGAYEAVQFEPCQLLK;FGFPVGAATLADEVGLDVAEHVAQFLGK;GLPVNEIAVVGAGLMGAGIANVTIDK;IYNHLVPTIDYSAMK;LGGGSADLLSELVK;LLQEGVDPAELDK;LLQEGVDPAELDKLTTK;LTTVQNVLDLTLTGK;MQLLEIITHDGTSK;NADVVIEAVFEDLQLK;QIESVVGPNTIIASNTSALPIK;TLLSLPEVMLGLLPGAGGTQR;TVLLDANPAGVER;VIGMHYFSPVEK</t>
  </si>
  <si>
    <t>522;807;1130;2541;2717;2913;3713;5224;5898;6297;6298;6817;7280;7365;8146;9733;10024;10547</t>
  </si>
  <si>
    <t>545;848;1193;2671;2853;3054;3899;5491;6196;6610;6611;7147;7679;7680;7779;8589;10245;10246;10551;11100</t>
  </si>
  <si>
    <t>2409;2410;2411;2412;3713;3714;3715;3716;3717;3718;3719;3720;3721;5202;5203;5204;5205;5206;5207;11866;11867;11868;11869;12682;12683;12684;12685;12686;12687;12688;13529;13530;13531;13532;13533;13534;13535;13536;13537;17287;17288;17289;17290;24473;24474;24475;27563;27564;27565;27566;27567;27568;27569;27570;29340;29341;29342;29343;29344;29345;29346;31597;31598;31599;31600;31601;31602;31603;31604;31605;33972;33973;33974;33975;34369;34370;34371;34372;37718;37719;37720;37721;37722;44938;44939;44940;44941;44942;44943;44944;44945;44946;44947;44948;44949;46333;46334;49044</t>
  </si>
  <si>
    <t>2319;3563;3564;3565;5007;5008;5009;5010;5011;5012;11271;11272;12018;12019;12020;12021;12022;12760;12761;12762;12763;12764;12765;12766;12767;12768;12769;12770;16305;16306;16307;16308;16309;16310;16311;16312;16313;23133;23134;23135;26010;26011;26012;26013;26014;26015;26016;27620;27621;27622;27623;27624;29694;29695;29696;29697;29698;29699;29700;29701;29702;31981;31982;31983;31984;32343;32344;32345;35295;35296;35297;35298;42257;42258;42259;42260;42261;42262;42263;42264;42265;42266;42267;42268;42269;43640;43641;46233</t>
  </si>
  <si>
    <t>2319;3564;5007;11272;12022;12770;16309;23135;26014;27622;27624;29697;31981;32343;35296;42267;43640;46233</t>
  </si>
  <si>
    <t>604;605</t>
  </si>
  <si>
    <t>193;523</t>
  </si>
  <si>
    <t>Q9BIF4</t>
  </si>
  <si>
    <t>ehs-1</t>
  </si>
  <si>
    <t>tr|Q9BIF4|Q9BIF4_CAEEL EHS-1 OS=Caenorhabditis elegans OX=6239 GN=ehs-1 PE=1 SV=1</t>
  </si>
  <si>
    <t>EIEMLDNQFK;IGAAEAATFLK;NLQVELATLESTVK;SNLAMPVLGQIWELSDSQK</t>
  </si>
  <si>
    <t>2167;4445;7602;9040</t>
  </si>
  <si>
    <t>2284;4669;8022;9527</t>
  </si>
  <si>
    <t>10189;20651;20652;20653;35414;41587</t>
  </si>
  <si>
    <t>9707;19472;19473;33299;38887</t>
  </si>
  <si>
    <t>9707;19473;33299;38887</t>
  </si>
  <si>
    <t>Q9BKP8</t>
  </si>
  <si>
    <t>tr|Q9BKP8|Q9BKP8_CAEEL Uncharacterized protein OS=Caenorhabditis elegans OX=6239 GN=C17F4.7 PE=1 SV=1</t>
  </si>
  <si>
    <t>AIHSYMCSDNEQFSITDIQTLDSNQKPYYPIDPR</t>
  </si>
  <si>
    <t>419;420</t>
  </si>
  <si>
    <t>1842;1843;1844;1845;1846;1847</t>
  </si>
  <si>
    <t>1771;1772;1773;1774;1775;1776;1777</t>
  </si>
  <si>
    <t>Q9BKQ5</t>
  </si>
  <si>
    <t>rep-1</t>
  </si>
  <si>
    <t>sp|Q9BKQ5|REP1_CAEEL Rab proteins geranylgeranyltransferase component A 1 OS=Caenorhabditis elegans OX=6239 GN=rep-1 PE=1 SV=1</t>
  </si>
  <si>
    <t>LPESVDVVVLGTGLPEAILASACAR</t>
  </si>
  <si>
    <t>Q9BKR3</t>
  </si>
  <si>
    <t>tr|Q9BKR3|Q9BKR3_CAEEL Uncharacterized protein OS=Caenorhabditis elegans OX=6239 GN=CELE_Y47A7.2 PE=1 SV=1</t>
  </si>
  <si>
    <t>SIHDQMSDEIETCVR</t>
  </si>
  <si>
    <t>Q9BKR5</t>
  </si>
  <si>
    <t>tr|Q9BKR5|Q9BKR5_CAEEL Uncharacterized protein OS=Caenorhabditis elegans OX=6239 GN=CELE_Y82E9BR.18 PE=1 SV=2</t>
  </si>
  <si>
    <t>FTLVDVIAATTELK</t>
  </si>
  <si>
    <t>14959;14960</t>
  </si>
  <si>
    <t>Q9BKS1</t>
  </si>
  <si>
    <t>elc-1</t>
  </si>
  <si>
    <t>tr|Q9BKS1|Q9BKS1_CAEEL Elongin-C OS=Caenorhabditis elegans OX=6239 GN=elc-1 PE=1 SV=1</t>
  </si>
  <si>
    <t>AMLSGPGVYAENESNVVYFR</t>
  </si>
  <si>
    <t>2699;2700;2701;2702;2703</t>
  </si>
  <si>
    <t>2591;2592;2593</t>
  </si>
  <si>
    <t>Q9BKS2</t>
  </si>
  <si>
    <t>tr|Q9BKS2|Q9BKS2_CAEEL GLTP domain-containing protein OS=Caenorhabditis elegans OX=6239 GN=CELE_Y82E9BR.14 PE=1 SV=1</t>
  </si>
  <si>
    <t>DKTEDLSGAVATAYGK;FGIATEGLLWLK;YLQQLIDADLAEHGGK</t>
  </si>
  <si>
    <t>1394;2920;11612</t>
  </si>
  <si>
    <t>1474;3062;12212</t>
  </si>
  <si>
    <t>6480;6481;13571;13572;13573;13574;13575;54067;54068;54069</t>
  </si>
  <si>
    <t>6199;12803;12804;50802;50803;50804</t>
  </si>
  <si>
    <t>6199;12804;50802</t>
  </si>
  <si>
    <t>Q9BKT9;X5M8Y9</t>
  </si>
  <si>
    <t>npp-13</t>
  </si>
  <si>
    <t>tr|Q9BKT9|Q9BKT9_CAEEL Nuclear pore protein OS=Caenorhabditis elegans OX=6239 GN=npp-13 PE=1 SV=1;tr|X5M8Y9|X5M8Y9_CAEEL Nuclear pore protein OS=Caenorhabditis elegans OX=6239 GN=npp-13 PE=1 SV=1</t>
  </si>
  <si>
    <t>787;655</t>
  </si>
  <si>
    <t>AIVLYSATVPYK;DDLTTTANLVEDACK;EAIDESGTDGALGDVWNDVTSVLNR;IADLVHVAEQFK;LYPLHVDPQLTDVLFK;MLQFTEILGR;SFELVDVPR;SVYLTGQTDEILGK</t>
  </si>
  <si>
    <t>452;1152;1901;4146;7035;7220;8688;9304</t>
  </si>
  <si>
    <t>470;1216;2012;4358;7375;7609;9156;9805</t>
  </si>
  <si>
    <t>2058;5288;5289;5290;8978;8979;19276;19277;19278;32640;32641;32642;33710;33711;40024;40025;40026;40027;42815;42816</t>
  </si>
  <si>
    <t>1977;5083;8602;18227;18228;30772;30773;31750;37394;37395;37396;40033</t>
  </si>
  <si>
    <t>1977;5083;8602;18227;30773;31750;37394;40033</t>
  </si>
  <si>
    <t>Q9BKU3</t>
  </si>
  <si>
    <t>tr|Q9BKU3|Q9BKU3_CAEEL Eukaryotic translation initiation factor 2 subunit 1 OS=Caenorhabditis elegans OX=6239 GN=eif-2alpha PE=1 SV=2</t>
  </si>
  <si>
    <t>ADIEVSCFDYDGIDAVK;AITEPTILDECDISADIK;EGGIEAVNSILDTIK;FYENQFPDVEETVVANVK;INLIAAPHFVVTTQTLDR</t>
  </si>
  <si>
    <t>133;444;2105;3310;4821</t>
  </si>
  <si>
    <t>137;462;2219;3474;5070</t>
  </si>
  <si>
    <t>663;664;2022;2023;2024;2025;2026;2027;9904;9905;9906;9907;9908;9909;9910;9911;9912;9913;15340;15341;22504;22505</t>
  </si>
  <si>
    <t>638;1933;1934;1935;1936;9464;9465;9466;9467;9468;9469;9470;9471;14476;21300</t>
  </si>
  <si>
    <t>638;1935;9466;14476;21300</t>
  </si>
  <si>
    <t>Q9BKU4</t>
  </si>
  <si>
    <t>Mitochondrial prohibitin complex protein 1</t>
  </si>
  <si>
    <t>phb-1</t>
  </si>
  <si>
    <t>sp|Q9BKU4|PHB1_CAEEL Mitochondrial prohibitin complex protein 1 OS=Caenorhabditis elegans OX=6239 GN=phb-1 PE=1 SV=1</t>
  </si>
  <si>
    <t>AAQFGLLLDDIAITHLNFGR;AFASAGDGLVELR;AVVAQFDAHEMITQR;DLQNVNITLR;LGTVGVGLSIAGGIAQTALYNVDGGQR;LPNIYLNIGLDYAER;NEVVGEGTHFLIPWVQK;NEVVGEGTHFLIPWVQKPIIFDIR;NVTYLPGNQQTLLNLQS;PIIFDIR;VLPSITNEVLK</t>
  </si>
  <si>
    <t>71;232;910;1517;5954;6524;7443;7444;7833;7929;10742</t>
  </si>
  <si>
    <t>73;241;963;1600;6253;6846;7860;7861;8265;8364;11308</t>
  </si>
  <si>
    <t>375;376;377;378;379;1122;4250;4251;4252;7031;27820;27821;27822;30324;30325;30326;34736;34737;34738;34739;36431;36432;36433;36818;36819;36820;36821;50011;50012;50013;50014</t>
  </si>
  <si>
    <t>370;371;372;373;374;1073;4067;4068;6687;26235;28473;28474;32677;32678;34248;34249;34250;34553;34554;34555;47151;47152</t>
  </si>
  <si>
    <t>371;1073;4068;6687;26235;28473;32677;32678;34250;34554;47151</t>
  </si>
  <si>
    <t>Q9BKU6;Q9BKU5</t>
  </si>
  <si>
    <t>tr|Q9BKU6|Q9BKU6_CAEEL 60S ribosomal protein L27a OS=Caenorhabditis elegans OX=6239 GN=CELE_Y37E3.8 PE=1 SV=1;tr|Q9BKU5|Q9BKU5_CAEEL 60S ribosomal protein L27a OS=Caenorhabditis elegans OX=6239 GN=CELE_Y37E3.8 PE=1 SV=1</t>
  </si>
  <si>
    <t>88;145</t>
  </si>
  <si>
    <t>GLLPETPLIVK;LWSLVPQEVR</t>
  </si>
  <si>
    <t>3699;7004</t>
  </si>
  <si>
    <t>3884;7344</t>
  </si>
  <si>
    <t>17225;17226;17227;17228;17229;17230;17231;17232;17233;17234;32506;32507;32508;32509;32510;32511;32512;32513;32514;32515;32516;32517</t>
  </si>
  <si>
    <t>16250;16251;16252;16253;16254;16255;16256;16257;16258;30657;30658;30659;30660;30661;30662;30663;30664;30665;30666;30667</t>
  </si>
  <si>
    <t>16258;30662</t>
  </si>
  <si>
    <t>Q9BKX2</t>
  </si>
  <si>
    <t>tr|Q9BKX2|Q9BKX2_CAEEL F-box domain-containing protein OS=Caenorhabditis elegans OX=6239 GN=CELE_Y22D7AR.2 PE=1 SV=3</t>
  </si>
  <si>
    <t>GINIDLPAIIGSVENLK</t>
  </si>
  <si>
    <t>16897;16898;16899;16900;16901</t>
  </si>
  <si>
    <t>Q9BKX4</t>
  </si>
  <si>
    <t>tr|Q9BKX4|Q9BKX4_CAEEL Uncharacterized protein OS=Caenorhabditis elegans OX=6239 GN=CELE_Y22D7AR.10 PE=1 SV=1</t>
  </si>
  <si>
    <t>APCPANPNMDEVWCCPMIHS</t>
  </si>
  <si>
    <t>2898;2899;2900</t>
  </si>
  <si>
    <t>Q9BL03</t>
  </si>
  <si>
    <t>tr|Q9BL03|Q9BL03_CAEEL NADH dehydrogenase [ubiquinone] 1 alpha subcomplex subunit 8 OS=Caenorhabditis elegans OX=6239 GN=CELE_Y54F10AM.5 PE=1 SV=2</t>
  </si>
  <si>
    <t>DTHFPSDEELTVPQEITLSTPWLK;EGAALTACGVNFLQSLK;VLNELPADYHLR</t>
  </si>
  <si>
    <t>1716;2086;10724</t>
  </si>
  <si>
    <t>1817;2200;11290</t>
  </si>
  <si>
    <t>8116;8117;8118;9816;9817;9818;9819;9820;49935;49936</t>
  </si>
  <si>
    <t>7768;9371;9372;9373;9374;9375;47067;47068;47069</t>
  </si>
  <si>
    <t>7768;9372;47067</t>
  </si>
  <si>
    <t>Q9BL07</t>
  </si>
  <si>
    <t>Putative phospholipase B-like 3</t>
  </si>
  <si>
    <t>Y54F10AM.8</t>
  </si>
  <si>
    <t>sp|Q9BL07|PLBL3_CAEEL Putative phospholipase B-like 3 OS=Caenorhabditis elegans OX=6239 GN=Y54F10AM.8 PE=1 SV=1</t>
  </si>
  <si>
    <t>ELPDKDVLWISEQTPGYYETR;GDLNTPGGTYEVESMGFR;QFAWFDWGGSPR;QWVDMFGR;SMISNLLSR;SQVQANPPTDPFWR</t>
  </si>
  <si>
    <t>2343;3426;8099;8372;9025;9132</t>
  </si>
  <si>
    <t>2464;3598;8540;8822;9510;9624</t>
  </si>
  <si>
    <t>10973;10974;10975;15928;15929;15930;37520;37521;37522;37523;38679;38680;38681;41493;41494;41990;41991;41992;41993;41994;41995</t>
  </si>
  <si>
    <t>10430;14990;14991;35110;35111;36142;36143;38787;39272;39273;39274;39275;39276</t>
  </si>
  <si>
    <t>10430;14990;35110;36143;38787;39272</t>
  </si>
  <si>
    <t>Q9BL11</t>
  </si>
  <si>
    <t>herc-1</t>
  </si>
  <si>
    <t>tr|Q9BL11|Q9BL11_CAEEL HECT domain-containing protein OS=Caenorhabditis elegans OX=6239 GN=herc-1 PE=1 SV=2</t>
  </si>
  <si>
    <t>TEGSFSIYPVSWTSSAK;TNPTAVSDLIGSHVTR</t>
  </si>
  <si>
    <t>9476;9805</t>
  </si>
  <si>
    <t>9977;10329</t>
  </si>
  <si>
    <t>43641;45351;45352;45353</t>
  </si>
  <si>
    <t>40858;42705</t>
  </si>
  <si>
    <t>Q9BL15;V6CLP2;V6CJ77;V6CLJ9</t>
  </si>
  <si>
    <t>Q9BL15;V6CLP2</t>
  </si>
  <si>
    <t>5;4;1;1</t>
  </si>
  <si>
    <t>tr|Q9BL15|Q9BL15_CAEEL tRNA (cytosine(34)-C(5))-methyltransferase OS=Caenorhabditis elegans OX=6239 GN=nsun-2 PE=1 SV=4;tr|V6CLP2|V6CLP2_CAEEL tRNA (cytosine(34)-C(5))-methyltransferase OS=Caenorhabditis elegans OX=6239 GN=nsun-2 PE=1 SV=1</t>
  </si>
  <si>
    <t>684;484;182;286</t>
  </si>
  <si>
    <t>EQNVFPLEQFDEFR;FPHISDSDGGLIQFDR;IGTEDMLFMLK;LVDTSSLLPELK;VLADVICSGDGTLR</t>
  </si>
  <si>
    <t>2461;3135;4504;6854;10629</t>
  </si>
  <si>
    <t>2588;3288;4730;7185;11190</t>
  </si>
  <si>
    <t>11508;11509;11510;11511;11512;11513;14563;14564;14565;20940;20941;20942;20943;20944;31764;31765;49484;49485;49486</t>
  </si>
  <si>
    <t>10908;10909;10910;10911;10912;13730;13731;19740;19741;19742;19743;19744;29871;29872;46641;46642</t>
  </si>
  <si>
    <t>10909;13731;19742;29871;46642</t>
  </si>
  <si>
    <t>Q9BL19;Q9BL19-2</t>
  </si>
  <si>
    <t>60S ribosomal protein L17</t>
  </si>
  <si>
    <t>rpl-17</t>
  </si>
  <si>
    <t>sp|Q9BL19|RL17_CAEEL 60S ribosomal protein L17 OS=Caenorhabditis elegans OX=6239 GN=rpl-17 PE=3 SV=1;sp|Q9BL19-2|RL17_CAEEL Isoform b of 60S ribosomal protein L17 OS=Caenorhabditis elegans OX=6239 GN=rpl-17</t>
  </si>
  <si>
    <t>187;159</t>
  </si>
  <si>
    <t>GLDVDHLVIEHINVQR;INPYMSSPCHIEVILAEK;SADFLLDLLK</t>
  </si>
  <si>
    <t>3666;4829;8474</t>
  </si>
  <si>
    <t>3849;5078;8931</t>
  </si>
  <si>
    <t>17045;17046;17047;17048;17049;22540;22541;22542;39077;39078;39079;39080;39081;39082;39083;39084;39085</t>
  </si>
  <si>
    <t>16045;16046;16047;16048;21327;36495;36496;36497;36498;36499;36500;36501;36502;36503;36504;36505;36506;36507;36508</t>
  </si>
  <si>
    <t>16046;21327;36499</t>
  </si>
  <si>
    <t>Q9BL27</t>
  </si>
  <si>
    <t>tr|Q9BL27|Q9BL27_CAEEL Thioredoxin domain-containing protein 17 OS=Caenorhabditis elegans OX=6239 GN=txdc-17 PE=1 SV=1</t>
  </si>
  <si>
    <t>DAAVAGLDVHFVTVFVGNR;HYTAQGYEAFQETLK;ILTTGESWCPDCVVAEPVVEEVIK;LTCIPTLLEVGNK</t>
  </si>
  <si>
    <t>1046;4129;4761;6736</t>
  </si>
  <si>
    <t>1108;4340;5001;7062</t>
  </si>
  <si>
    <t>4800;4801;19221;19222;19223;19224;22230;22231;22232;22233;22234;31221;31222;31223;31224;31225;31226;31227;31228;31229;31230</t>
  </si>
  <si>
    <t>4646;18195;21031;21032;29334;29335;29336;29337;29338;29339;29340;29341;29342;29343;29344</t>
  </si>
  <si>
    <t>4646;18195;21032;29334</t>
  </si>
  <si>
    <t>Q9BL28</t>
  </si>
  <si>
    <t>tr|Q9BL28|Q9BL28_CAEEL Probable tRNA N6-adenosine threonylcarbamoyltransferase OS=Caenorhabditis elegans OX=6239 GN=CELE_Y71H2AM.1 PE=1 SV=4</t>
  </si>
  <si>
    <t>LPNAPSPGYNIEQLAK</t>
  </si>
  <si>
    <t>30312;30313;30314;30315</t>
  </si>
  <si>
    <t>28463;28464;28465</t>
  </si>
  <si>
    <t>Q9BL33</t>
  </si>
  <si>
    <t>tr|Q9BL33|Q9BL33_CAEEL Uncharacterized protein OS=Caenorhabditis elegans OX=6239 GN=CELE_Y71H2AM.4 PE=1 SV=1</t>
  </si>
  <si>
    <t>HLADPFTWSYPLK;LLLIGAATAAGYAAGALR;SFSQVLLPWYPR</t>
  </si>
  <si>
    <t>4064;6262;8707</t>
  </si>
  <si>
    <t>4271;6575;9175</t>
  </si>
  <si>
    <t>18984;29209;29210;29211;40110</t>
  </si>
  <si>
    <t>17985;27493;37476</t>
  </si>
  <si>
    <t>Q9BL34</t>
  </si>
  <si>
    <t>tr|Q9BL34|Q9BL34_CAEEL Cytochrome OXidase assembly protein OS=Caenorhabditis elegans OX=6239 GN=cox-6b PE=1 SV=1</t>
  </si>
  <si>
    <t>DFCPGFWTER;DLLWAAPYDAR;PVEVEVPPTTYER;QCFAYYVDFHR</t>
  </si>
  <si>
    <t>1193;1496;8027;8068</t>
  </si>
  <si>
    <t>1258;1579;8464;8508</t>
  </si>
  <si>
    <t>5457;5458;5459;5460;6962;6963;6964;6965;6966;6967;37204;37385;37386</t>
  </si>
  <si>
    <t>5232;5233;5234;5235;6626;6627;6628;6629;6630;6631;6632;34856;35019</t>
  </si>
  <si>
    <t>5232;6631;34856;35019</t>
  </si>
  <si>
    <t>Q9BL35</t>
  </si>
  <si>
    <t>Serine/threonine-protein phosphatase 2A activator</t>
  </si>
  <si>
    <t>tr|Q9BL35|Q9BL35_CAEEL Serine/threonine-protein phosphatase 2A activator OS=Caenorhabditis elegans OX=6239 GN=CELE_Y71H2AM.20 PE=1 SV=1</t>
  </si>
  <si>
    <t>AYEEYLAFLHR;NVFDLNPWYFSK;WAEEIPLEDVSEQR</t>
  </si>
  <si>
    <t>939;7798;11239</t>
  </si>
  <si>
    <t>993;8229;11831</t>
  </si>
  <si>
    <t>4382;4383;36278;36279;36280;36281;52454;52455</t>
  </si>
  <si>
    <t>4222;4223;34126;49351;49352;49353</t>
  </si>
  <si>
    <t>4222;34126;49353</t>
  </si>
  <si>
    <t>Q9BL36</t>
  </si>
  <si>
    <t>tr|Q9BL36|Q9BL36_CAEEL Uncharacterized protein OS=Caenorhabditis elegans OX=6239 GN=CELE_Y71H2AM.6 PE=1 SV=1</t>
  </si>
  <si>
    <t>ILYIPFK;LDGENVVCDLPNLAQILR</t>
  </si>
  <si>
    <t>4772;5601</t>
  </si>
  <si>
    <t>5012;5891</t>
  </si>
  <si>
    <t>22269;22270;26143;26144</t>
  </si>
  <si>
    <t>21061;24686</t>
  </si>
  <si>
    <t>Q9BL46</t>
  </si>
  <si>
    <t>tr|Q9BL46|Q9BL46_CAEEL M20_dimer domain-containing protein OS=Caenorhabditis elegans OX=6239 GN=CELE_Y71H2AM.11 PE=1 SV=4</t>
  </si>
  <si>
    <t>EGGSIPVTLTIQDLTK;FVLECMEESSSEGLDK;GSTDDKGPVIAWIAVLK;IDFCVDTFK;ISDVTFSCISDNYWLGR;LVNSYLDSLWAK;MDQIDAVFK;QDEFIDLLR;SPVMLLPIGASDDMAHSQNEK;TLGVETSLWELGQQTLPSGEQLPLPPAVFGVYGR;TLLIYGHLDVQPAEK;VLAAYLFELAAA;VLQTLGIDLPINIK;VTSGHGGMPWVADFR</t>
  </si>
  <si>
    <t>2109;3274;3846;4250;4964;6920;7101;8073;9087;9713;9729;10628;10747;11060</t>
  </si>
  <si>
    <t>2223;3435;4044;4464;5219;7257;7457;8513;9576;9577;10225;10241;11189;11313;11642</t>
  </si>
  <si>
    <t>9930;9931;9932;9933;15173;15174;17966;17967;17968;17969;19743;19744;19745;19746;23241;23242;23243;23244;23245;23246;23247;32133;32134;32135;32136;33044;33045;33046;33047;33048;33049;33050;37410;37411;37412;37413;37414;41773;41774;41775;41776;41777;41778;44839;44840;44841;44842;44843;44844;44845;44927;44928;49480;49481;49482;49483;50034;50035;50036;50037;50038;50039;50040;50041;50042;50043;51655;51656</t>
  </si>
  <si>
    <t>9484;9485;9486;14316;14317;16970;16971;16972;18615;18616;21987;21988;21989;21990;21991;30273;30274;30275;30276;31157;31158;31159;31160;31161;31162;31163;35037;35038;35039;39074;39075;42154;42155;42156;42157;42158;42159;42160;42250;46637;46638;46639;46640;47176;47177;47178;47179;47180;47181;47182;47183;47184;47185;47186;47187;48668;48669;48670;48671</t>
  </si>
  <si>
    <t>9486;14317;16970;18615;21989;30274;31159;35037;39075;42157;42250;46637;47180;48668</t>
  </si>
  <si>
    <t>Q9BL48</t>
  </si>
  <si>
    <t>set-27</t>
  </si>
  <si>
    <t>tr|Q9BL48|Q9BL48_CAEEL Protein-histidine N-methyltransferase OS=Caenorhabditis elegans OX=6239 GN=set-27 PE=1 SV=2</t>
  </si>
  <si>
    <t>SAELDILQLALNYCETLEK</t>
  </si>
  <si>
    <t>36543;36544</t>
  </si>
  <si>
    <t>Q9BL54</t>
  </si>
  <si>
    <t>psf-3</t>
  </si>
  <si>
    <t>tr|Q9BL54|Q9BL54_CAEEL DNA replication complex GINS protein PSF3 OS=Caenorhabditis elegans OX=6239 GN=psf-3 PE=1 SV=1</t>
  </si>
  <si>
    <t>FFDLDDIIAK</t>
  </si>
  <si>
    <t>Q9BL56</t>
  </si>
  <si>
    <t>tr|Q9BL56|Q9BL56_CAEEL CTP_transf_like domain-containing protein OS=Caenorhabditis elegans OX=6239 GN=CELE_Y65B4A.8 PE=1 SV=3</t>
  </si>
  <si>
    <t>ELSELVWPEVK</t>
  </si>
  <si>
    <t>11035;11036;11037</t>
  </si>
  <si>
    <t>10479;10480</t>
  </si>
  <si>
    <t>Q9BL64</t>
  </si>
  <si>
    <t>tr|Q9BL64|Q9BL64_CAEEL Protein HGH1 homolog OS=Caenorhabditis elegans OX=6239 GN=CELE_Y54H5A.2 PE=1 SV=2</t>
  </si>
  <si>
    <t>LLPIVCELLTTAETTEIR;TDLEVSVDDLVK</t>
  </si>
  <si>
    <t>6291;9436</t>
  </si>
  <si>
    <t>6604;9938</t>
  </si>
  <si>
    <t>29323;29324;43462;43463</t>
  </si>
  <si>
    <t>27606;27607;27608;27609;40683;40684</t>
  </si>
  <si>
    <t>27609;40684</t>
  </si>
  <si>
    <t>Q9BL73</t>
  </si>
  <si>
    <t>ppk-2</t>
  </si>
  <si>
    <t>tr|Q9BL73|Q9BL73_CAEEL PIPK domain-containing protein OS=Caenorhabditis elegans OX=6239 GN=ppk-2 PE=1 SV=1</t>
  </si>
  <si>
    <t>DNDFLEQNWK;EQFGVDNFEYLR;SLTSYEPEPDLLDGSAK;TLLPQYLGLYR</t>
  </si>
  <si>
    <t>1587;2444;9006;9731</t>
  </si>
  <si>
    <t>1682;2571;9489;10243</t>
  </si>
  <si>
    <t>7452;11444;11445;11446;11447;11448;11449;41399;41400;41401;41402;41403;41404;41405;44933</t>
  </si>
  <si>
    <t>7114;10847;10848;10849;10850;38717;38718;38719;38720;38721;38722;38723;38724;42255</t>
  </si>
  <si>
    <t>7114;10848;38721;42255</t>
  </si>
  <si>
    <t>Q9BL81</t>
  </si>
  <si>
    <t>tr|Q9BL81|Q9BL81_CAEEL Uncharacterized protein OS=Caenorhabditis elegans OX=6239 GN=CELE_Y47G6A.21 PE=1 SV=4</t>
  </si>
  <si>
    <t>AGPVLDSGIEVYDELMNVNVR;ASGQDEATYAAFLEK;IDSLINSAGILR;PGTTSEVAEAILFLSSEK;VNAVCPGVIVTNIHR</t>
  </si>
  <si>
    <t>329;723;4303;7917;10804</t>
  </si>
  <si>
    <t>False;True;True;True;True</t>
  </si>
  <si>
    <t>342;761;4519;8352;11374</t>
  </si>
  <si>
    <t>1516;1517;1518;1519;1520;1521;3325;3326;3327;3328;19973;19974;19975;19976;36756;36757;36758;36759;36760;36761;36762;50304;50305;50306</t>
  </si>
  <si>
    <t>1430;1431;1432;1433;1434;1435;1436;3171;3172;3173;18831;18832;18833;34510;34511;34512;34513;34514;34515;34516;47398;47399;47400</t>
  </si>
  <si>
    <t>1436;3171;18831;34510;47398</t>
  </si>
  <si>
    <t>Q9BL83</t>
  </si>
  <si>
    <t>vps-4</t>
  </si>
  <si>
    <t>tr|Q9BL83|Q9BL83_CAEEL Vesicle-fusing ATPase OS=Caenorhabditis elegans OX=6239 GN=vps-4 PE=1 SV=4</t>
  </si>
  <si>
    <t>IYIPLPDIHAR;LYDQAIEYFLHAIK</t>
  </si>
  <si>
    <t>5218;7014</t>
  </si>
  <si>
    <t>5485;7354</t>
  </si>
  <si>
    <t>24445;24446;24447;24448;24449;32565;32566;32567;32568;32569</t>
  </si>
  <si>
    <t>23109;23110;23111;23112;30708;30709;30710</t>
  </si>
  <si>
    <t>23112;30709</t>
  </si>
  <si>
    <t>Q9BL94</t>
  </si>
  <si>
    <t>tr|Q9BL94|Q9BL94_CAEEL Uncharacterized protein OS=Caenorhabditis elegans OX=6239 GN=CELE_Y18H1A.4 PE=1 SV=2</t>
  </si>
  <si>
    <t>FPLVDLDYIPVFSK</t>
  </si>
  <si>
    <t>Q9BLA0</t>
  </si>
  <si>
    <t>tr|Q9BLA0|Q9BLA0_CAEEL FUBp (FUBP) Like OS=Caenorhabditis elegans OX=6239 GN=fubl-3 PE=1 SV=1</t>
  </si>
  <si>
    <t>ITIEIPIPANK</t>
  </si>
  <si>
    <t>23697;23698;23699</t>
  </si>
  <si>
    <t>22440;22441</t>
  </si>
  <si>
    <t>Q9BLB6</t>
  </si>
  <si>
    <t>Probable U2 small nuclear ribonucleoprotein A</t>
  </si>
  <si>
    <t>mog-2</t>
  </si>
  <si>
    <t>sp|Q9BLB6|RU2A_CAEEL Probable U2 small nuclear ribonucleoprotein A OS=Caenorhabditis elegans OX=6239 GN=mog-2 PE=1 SV=1</t>
  </si>
  <si>
    <t>DQFDVIDLTDNDIR;SLSEVNYLQSILASGK</t>
  </si>
  <si>
    <t>1642;8989</t>
  </si>
  <si>
    <t>1739;9471</t>
  </si>
  <si>
    <t>7715;7716;7717;7718;7719;41311;41312;41313;41314;41315;41316;41317;41318</t>
  </si>
  <si>
    <t>7402;38632;38633;38634;38635;38636;38637;38638</t>
  </si>
  <si>
    <t>7402;38636</t>
  </si>
  <si>
    <t>Q9GP96</t>
  </si>
  <si>
    <t>tr|Q9GP96|Q9GP96_CAEEL LIM zinc-binding domain-containing protein OS=Caenorhabditis elegans OX=6239 GN=mlp-1 PE=1 SV=4</t>
  </si>
  <si>
    <t>LLDSMSCCEHQAQLFCK</t>
  </si>
  <si>
    <t>28900;28901</t>
  </si>
  <si>
    <t>27205;27206</t>
  </si>
  <si>
    <t>Q9GPA0</t>
  </si>
  <si>
    <t>uggt-1</t>
  </si>
  <si>
    <t>tr|Q9GPA0|Q9GPA0_CAEEL UDP-Glucose Glycoprotein glucosylTransferase OS=Caenorhabditis elegans OX=6239 GN=uggt-1 PE=1 SV=1</t>
  </si>
  <si>
    <t>ASADSILPVTLWVVADAEAASGR;ELHPDSVDAIESFR;EVISGHSSDNPSDNVISENDDSHTEL;FIYNSLQILK;IGEDVLQVVIDSFTGK;ILFLDVLFPLDVQK;ITFDDLSVGGMDTAK;IVNAGPADAIGTLEEYSQNFPTHAR;NLFSLVFVVDPSTSEGR;QLLTLSLQAPDSWIVEAVSAK;VIFVDADQVVR;VLNNFLDDYR;VLSTSSVDLLK</t>
  </si>
  <si>
    <t>706;2304;2594;2999;4461;4687;5047;5157;7556;8226;10539;10727;10758</t>
  </si>
  <si>
    <t>744;2424;2726;3146;4685;4923;5306;5420;7975;8670;11092;11293;11324</t>
  </si>
  <si>
    <t>3251;3252;3253;10806;10807;10808;10809;10810;12104;12105;12106;13891;13892;20722;20723;20724;20725;20726;20727;20728;20729;21905;21906;21907;21908;21909;21910;21911;21912;21913;23666;23667;23668;23669;24158;24159;24160;24161;24162;35231;38092;38093;38094;38095;38096;48990;48991;48992;48993;48994;49944;49945;49946;49947;50089;50090</t>
  </si>
  <si>
    <t>3094;3095;10279;10280;10281;11471;11472;13111;13112;13113;13114;19539;19540;19541;19542;19543;19544;19545;19546;20726;20727;20728;20729;20730;20731;22412;22413;22414;22863;22864;33128;35638;35639;46189;46190;46191;46192;47077;47078;47079;47229</t>
  </si>
  <si>
    <t>3095;10280;11471;13112;19544;20728;22413;22863;33128;35638;46191;47078;47229</t>
  </si>
  <si>
    <t>Q9GPA1</t>
  </si>
  <si>
    <t>tr|Q9GPA1|Q9GPA1_CAEEL Peptidase S1 domain-containing protein OS=Caenorhabditis elegans OX=6239 GN=CELE_F48E3.4 PE=1 SV=3</t>
  </si>
  <si>
    <t>LNFKPSLTDATYR;VCWDDIGAPLECVLDVENNK;VIGFETTEDVEDFATSHK;YVQVGIVSGLYGR</t>
  </si>
  <si>
    <t>6391;10198;10545;11767</t>
  </si>
  <si>
    <t>6712;10736;11098;12370</t>
  </si>
  <si>
    <t>29782;29783;47229;47230;47231;49027;49028;49029;49030;49031;49032;54647;54648;54649</t>
  </si>
  <si>
    <t>28001;28002;44486;44487;44488;46219;51334;51335</t>
  </si>
  <si>
    <t>28001;44486;46219;51334</t>
  </si>
  <si>
    <t>Q9GR61</t>
  </si>
  <si>
    <t>DNA-directed RNA polymerases I, II, and III subunit RPABC5</t>
  </si>
  <si>
    <t>rpb-10</t>
  </si>
  <si>
    <t>sp|Q9GR61|RPAB5_CAEEL DNA-directed RNA polymerases I, II, and III subunit RPABC5 OS=Caenorhabditis elegans OX=6239 GN=rpb-10 PE=3 SV=1</t>
  </si>
  <si>
    <t>MLLAHVDLIEK</t>
  </si>
  <si>
    <t>33658;33659</t>
  </si>
  <si>
    <t>Q9GRV1</t>
  </si>
  <si>
    <t>tr|Q9GRV1|Q9GRV1_CAEEL PB1 domain-containing protein OS=Caenorhabditis elegans OX=6239 GN=CELE_Y71A12B.10 PE=4 SV=4</t>
  </si>
  <si>
    <t>LALPSDANFVLK</t>
  </si>
  <si>
    <t>25625;25626;25627;25628</t>
  </si>
  <si>
    <t>24195;24196;24197</t>
  </si>
  <si>
    <t>Q9GRZ1;Q9GRZ0</t>
  </si>
  <si>
    <t>Q9GRZ1</t>
  </si>
  <si>
    <t>ebp-1</t>
  </si>
  <si>
    <t>tr|Q9GRZ1|Q9GRZ1_CAEEL Microtubule End Binding Protein OS=Caenorhabditis elegans OX=6239 GN=ebp-1 PE=1 SV=1</t>
  </si>
  <si>
    <t>316;187</t>
  </si>
  <si>
    <t>FQDNFEFLQWFK;IEQLHTGAGYCLFTDFLFPDSIQLK;LELDWLSNWK;LFDANYDGHEYDPMQAR;TIEVICQDNESIGNVEVNR</t>
  </si>
  <si>
    <t>3152;4374;5728;5782;9614</t>
  </si>
  <si>
    <t>3306;4593;6021;6076;10123</t>
  </si>
  <si>
    <t>14646;14647;14648;20319;20320;26761;26762;26763;26764;26765;26766;27014;27015;27016;44308</t>
  </si>
  <si>
    <t>13840;13841;13842;19136;19137;25253;25491;25492;25493;41543</t>
  </si>
  <si>
    <t>13841;19136;25253;25492;41543</t>
  </si>
  <si>
    <t>Q9GRZ9</t>
  </si>
  <si>
    <t>tcc-1</t>
  </si>
  <si>
    <t>tr|Q9GRZ9|Q9GRZ9_CAEEL Transmembrane and Coiled-Coil protein OS=Caenorhabditis elegans OX=6239 GN=tcc-1 PE=1 SV=1</t>
  </si>
  <si>
    <t>IVEIPLNQPLVVEEVIELK;LAAAVENVEAELEK;LAELQVVLDAEK;YYEWLNESVSGIK</t>
  </si>
  <si>
    <t>5116;5436;5470;11792</t>
  </si>
  <si>
    <t>5377;5718;5754;12396</t>
  </si>
  <si>
    <t>23948;23949;23950;23951;23952;23953;23954;23955;23956;23957;25303;25304;25305;25306;25307;25473;54753;54754</t>
  </si>
  <si>
    <t>22657;22658;22659;22660;22661;22662;22663;22664;22665;22666;23922;23923;23924;24067;51414</t>
  </si>
  <si>
    <t>22663;23924;24067;51414</t>
  </si>
  <si>
    <t>Q9GS00</t>
  </si>
  <si>
    <t>COP9 signalosome complex subunit 1</t>
  </si>
  <si>
    <t>csn-1</t>
  </si>
  <si>
    <t>sp|Q9GS00|CSN1_CAEEL COP9 signalosome complex subunit 1 OS=Caenorhabditis elegans OX=6239 GN=csn-1 PE=1 SV=1</t>
  </si>
  <si>
    <t>LLESEPQLIELLGSYTSSR;LLLDPFISR;PAGNPDLMQQSLDNPAIPMHLIEK</t>
  </si>
  <si>
    <t>6206;6257;7870</t>
  </si>
  <si>
    <t>6518;6570;8303</t>
  </si>
  <si>
    <t>28989;28990;28991;28992;28993;29192;29193;29194;29195;29196;36576;36577</t>
  </si>
  <si>
    <t>27301;27302;27303;27304;27305;27478;27479;27480;34380</t>
  </si>
  <si>
    <t>27302;27479;34380</t>
  </si>
  <si>
    <t>U4PS45;Q9GSX9</t>
  </si>
  <si>
    <t>Synembryn</t>
  </si>
  <si>
    <t>ric-8</t>
  </si>
  <si>
    <t>tr|U4PS45|U4PS45_CAEEL Synembryn OS=Caenorhabditis elegans OX=6239 GN=ric-8 PE=1 SV=1;sp|Q9GSX9|RIC8_CAEEL Synembryn OS=Caenorhabditis elegans OX=6239 GN=ric-8 PE=1 SV=1</t>
  </si>
  <si>
    <t>199;566</t>
  </si>
  <si>
    <t>IAFIATALGR</t>
  </si>
  <si>
    <t>19331;19332;19333;19334;19335</t>
  </si>
  <si>
    <t>18279;18280</t>
  </si>
  <si>
    <t>Q9GUF2</t>
  </si>
  <si>
    <t>acp-6</t>
  </si>
  <si>
    <t>tr|Q9GUF2|Q9GUF2_CAEEL ACid Phosphatase family OS=Caenorhabditis elegans OX=6239 GN=acp-6 PE=1 SV=2</t>
  </si>
  <si>
    <t>AADLADNLIEIDLYK;DGFIPLEQFFAYAK;DSLPFLK;LADKDGFIPLEQFFAYAK;LLNHDPNPIDDHVIYPAELTPK;QFSFSDWK;SFIGNLISR;VWGPIDKDSLPFLK;WYDHWSPVPYAIDDPLLR</t>
  </si>
  <si>
    <t>20;1259;1679;5456;6277;8118;8698;11179;11363</t>
  </si>
  <si>
    <t>20;1328;1778;5739;6590;8559;9166;11766;11958</t>
  </si>
  <si>
    <t>103;104;105;106;107;108;109;110;111;112;113;5773;5774;5775;5776;5777;5778;5779;5780;7882;7883;25426;25427;25428;25429;25430;29268;29269;29270;29271;29272;37608;37609;37610;37611;37612;37613;40072;40073;40074;40075;52183;52184;52185;52186;52187;52959;52960</t>
  </si>
  <si>
    <t>111;112;113;114;115;116;117;118;119;120;121;5525;5526;5527;5528;5529;5530;5531;7558;7559;7560;24031;24032;24033;24034;24035;24036;27531;27532;27533;27534;27535;27536;27537;27538;27539;27540;27541;35185;35186;35187;35188;35189;37438;37439;37440;49116;49117;49118;49119;49120;49121;49122;49784</t>
  </si>
  <si>
    <t>113;5530;7560;24031;27531;35188;37440;49120;49784</t>
  </si>
  <si>
    <t>Q9GUG4</t>
  </si>
  <si>
    <t>mif-4</t>
  </si>
  <si>
    <t>tr|Q9GUG4|Q9GUG4_CAEEL MIF (Macrophage migration Inhibitory Factor) related OS=Caenorhabditis elegans OX=6239 GN=mif-4 PE=1 SV=1</t>
  </si>
  <si>
    <t>LDPAHIFISFDFK</t>
  </si>
  <si>
    <t>Q9GUH2</t>
  </si>
  <si>
    <t>srv-24</t>
  </si>
  <si>
    <t>tr|Q9GUH2|Q9GUH2_CAEEL G_PROTEIN_RECEP_F1_2 domain-containing protein OS=Caenorhabditis elegans OX=6239 GN=srv-24 PE=4 SV=1</t>
  </si>
  <si>
    <t>DLARQVIRSMTCHK</t>
  </si>
  <si>
    <t>6530;6531;6532;6533</t>
  </si>
  <si>
    <t>Q9GUM7</t>
  </si>
  <si>
    <t>Putative complexin-1</t>
  </si>
  <si>
    <t>cpx-1</t>
  </si>
  <si>
    <t>sp|Q9GUM7|CPLX1_CAEEL Putative complexin-1 OS=Caenorhabditis elegans OX=6239 GN=cpx-1 PE=3 SV=1</t>
  </si>
  <si>
    <t>KTPEEIAAEMNAEDDSLIGQLGLTEQVEK</t>
  </si>
  <si>
    <t>Q9GUP2;U4PBJ5;U4PRN6;U4PBX5;U4PMD1;U4PES6;U4PBK1;U4PBY0</t>
  </si>
  <si>
    <t>24;24;24;24;24;24;24;24</t>
  </si>
  <si>
    <t>eel-1</t>
  </si>
  <si>
    <t>tr|Q9GUP2|Q9GUP2_CAEEL HECT-type E3 ubiquitin transferase OS=Caenorhabditis elegans OX=6239 GN=eel-1 PE=1 SV=2;tr|U4PBJ5|U4PBJ5_CAEEL HECT-type E3 ubiquitin transferase OS=Caenorhabditis elegans OX=6239 GN=eel-1 PE=1 SV=1;tr|U4PRN6|U4PRN6_CAEEL HECT-type E</t>
  </si>
  <si>
    <t>4177;4179;4180;4180;4182;4182;4183;4185</t>
  </si>
  <si>
    <t>AFFELFSDK;AIGDVQFQDIMK;AILGDIIIPDGVDPAFLAALPEEMR;AQVLAEMDDAELAGLPADMQNEAR;ASYINPEHLDYFK;AYPGNFLPLILR;ESQAASSSAAAAVASSVSHDGLR;FLDLSTQILR;GGAQYALLSALQTLVK;GLLTFIK;ILALLESTDMDLLAEVLR;ILPIGDYMLLIAR;LGGELLPQVDR;LMSAIVGEFIK;LPMLFPFTYTDAK;LSSLESLWNSLSECLLR;NILDLLANIAR;NLVEETEATTAATEAVNAAAAPAPADAPAAEWGPGALR;NPPAGVELVPTLTK;SIIVILDLLDEIGR;TLVELNSIIPTLLNLNK;TVAQISPPVSSDSVPSQQFSK;VASQIMVTLPMDTLK;YQDLESEDPAFFK</t>
  </si>
  <si>
    <t>251;394;416;699;765;975;2513;3021;3536;3700;4654;4725;5895;6362;6520;6706;7497;7617;7670;8838;9773;9978;10165;11676</t>
  </si>
  <si>
    <t>260;409;432;736;804;1032;2643;3168;3714;3885;4887;4888;4964;6193;6682;6842;7032;7915;8038;8095;9314;10290;10504;10699;12278</t>
  </si>
  <si>
    <t>1185;1186;1807;1808;1809;1810;1885;1886;3218;3219;3519;4550;4551;4552;11739;14004;14005;14006;14007;14008;16497;16498;16499;16500;16501;17235;17236;21729;21730;21731;21732;22089;27556;27557;29680;29681;30307;30308;30309;30310;31130;34968;34969;34970;35468;35469;35470;35733;35734;35735;35736;40644;45164;46097;46098;47062;47063;54324;54325;54326</t>
  </si>
  <si>
    <t>1127;1128;1734;1735;1805;1806;3068;3360;4400;4401;11160;13232;13233;13234;13235;15568;15569;15570;16259;20559;20560;20561;20899;26003;26004;26005;27908;28460;28461;29252;32890;33342;33343;33344;33345;33601;33602;33603;33604;38012;42521;43396;43397;44350;51052;51053</t>
  </si>
  <si>
    <t>1127;1735;1806;3068;3360;4401;11160;13233;15568;16259;20561;20899;26005;27908;28460;29252;32890;33345;33603;38012;42521;43396;44350;51052</t>
  </si>
  <si>
    <t>Q9GYF1</t>
  </si>
  <si>
    <t>Troponin I 2</t>
  </si>
  <si>
    <t>unc-27</t>
  </si>
  <si>
    <t>sp|Q9GYF1|TNNI2_CAEEL Troponin I 2 OS=Caenorhabditis elegans OX=6239 GN=unc-27 PE=2 SV=2</t>
  </si>
  <si>
    <t>DVMEAIVNVK;TISLPNVDSIDDK;TISLPNVDSIDDKGQLEK;YDINYVVSQTEAEINSLTIEVNDLR</t>
  </si>
  <si>
    <t>1793;9657;9658;11411</t>
  </si>
  <si>
    <t>1896;10167;10168;12007</t>
  </si>
  <si>
    <t>8457;8458;44512;44513;44514;44515;44516;44517;44518;44519;44520;53174;53175</t>
  </si>
  <si>
    <t>8098;8099;41795;41796;41797;41798;41799;49986</t>
  </si>
  <si>
    <t>8098;41795;41797;49986</t>
  </si>
  <si>
    <t>Q9GYG4</t>
  </si>
  <si>
    <t>Inosine triphosphate pyrophosphatase</t>
  </si>
  <si>
    <t>hap-1</t>
  </si>
  <si>
    <t>sp|Q9GYG4|ITPA_CAEEL Inosine triphosphate pyrophosphatase OS=Caenorhabditis elegans OX=6239 GN=hap-1 PE=2 SV=1</t>
  </si>
  <si>
    <t>GDTAFGWDPCFQPDGFK;NLKPEGLHNMLAGFSDK</t>
  </si>
  <si>
    <t>3437;7571</t>
  </si>
  <si>
    <t>3609;7990</t>
  </si>
  <si>
    <t>15976;35311;35312;35313;35314</t>
  </si>
  <si>
    <t>15037;33209</t>
  </si>
  <si>
    <t>Q9GYI1</t>
  </si>
  <si>
    <t>tr|Q9GYI1|Q9GYI1_CAEEL Uncharacterized protein OS=Caenorhabditis elegans OX=6239 GN=CELE_F29B9.11 PE=1 SV=1</t>
  </si>
  <si>
    <t>LDSLRPRPDNALSPEVQEEIDAR</t>
  </si>
  <si>
    <t>26402;26403;26404;26405;26406</t>
  </si>
  <si>
    <t>24943;24944;24945;24946</t>
  </si>
  <si>
    <t>Q9GYJ9</t>
  </si>
  <si>
    <t>snx-1</t>
  </si>
  <si>
    <t>tr|Q9GYJ9|Q9GYJ9_CAEEL PX domain-containing protein OS=Caenorhabditis elegans OX=6239 GN=snx-1 PE=1 SV=1</t>
  </si>
  <si>
    <t>DFLTIESDLPK</t>
  </si>
  <si>
    <t>5569;5570;5571;5572;5573;5574</t>
  </si>
  <si>
    <t>5321;5322;5323</t>
  </si>
  <si>
    <t>Q9GYK4</t>
  </si>
  <si>
    <t>vps-24</t>
  </si>
  <si>
    <t>tr|Q9GYK4|Q9GYK4_CAEEL Related to yeast Vacuolar Protein Sorting factor OS=Caenorhabditis elegans OX=6239 GN=vps-24 PE=1 SV=2</t>
  </si>
  <si>
    <t>AQEEVENILWEVTQGELGK</t>
  </si>
  <si>
    <t>3106;3107;3108</t>
  </si>
  <si>
    <t>Q9GYM8</t>
  </si>
  <si>
    <t>kqt-2</t>
  </si>
  <si>
    <t>tr|Q9GYM8|Q9GYM8_CAEEL Ion_trans domain-containing protein OS=Caenorhabditis elegans OX=6239 GN=kqt-2 PE=4 SV=3</t>
  </si>
  <si>
    <t>EVDISLLIK</t>
  </si>
  <si>
    <t>12037;12038;12039</t>
  </si>
  <si>
    <t>Q9GYM9</t>
  </si>
  <si>
    <t>tr|Q9GYM9|Q9GYM9_CAEEL Endoribonuclease OS=Caenorhabditis elegans OX=6239 GN=endu-2 PE=1 SV=2</t>
  </si>
  <si>
    <t>DFLDNFIASDAVK;GANLFTTVDESIFTK</t>
  </si>
  <si>
    <t>1213;3370</t>
  </si>
  <si>
    <t>1278;3537</t>
  </si>
  <si>
    <t>5542;5543;5544;5545;15638</t>
  </si>
  <si>
    <t>5298;5299;5300;14752</t>
  </si>
  <si>
    <t>5300;14752</t>
  </si>
  <si>
    <t>Q9GYN6</t>
  </si>
  <si>
    <t>tr|Q9GYN6|Q9GYN6_CAEEL Uncharacterized protein OS=Caenorhabditis elegans OX=6239 GN=CELE_F47G3.1 PE=4 SV=3</t>
  </si>
  <si>
    <t>ILLTGEIR</t>
  </si>
  <si>
    <t>22062;22063</t>
  </si>
  <si>
    <t>Q9GYQ7;W6RQY2</t>
  </si>
  <si>
    <t>xpo-3</t>
  </si>
  <si>
    <t>tr|Q9GYQ7|Q9GYQ7_CAEEL Exportin-T OS=Caenorhabditis elegans OX=6239 GN=xpo-3 PE=1 SV=3;tr|W6RQY2|W6RQY2_CAEEL Exportin-T OS=Caenorhabditis elegans OX=6239 GN=xpo-3 PE=1 SV=1</t>
  </si>
  <si>
    <t>950;952</t>
  </si>
  <si>
    <t>VGSLVNTLGLVLLDVQNK</t>
  </si>
  <si>
    <t>48726;48727;48728</t>
  </si>
  <si>
    <t>45947;45948</t>
  </si>
  <si>
    <t>Q9GZE8</t>
  </si>
  <si>
    <t>tr|Q9GZE8|Q9GZE8_CAEEL Gamma-glutamylcyclotransferase OS=Caenorhabditis elegans OX=6239 GN=CELE_F22F7.7 PE=3 SV=2</t>
  </si>
  <si>
    <t>ILWNIAHVPR</t>
  </si>
  <si>
    <t>Q9GZE9;Q9GZE9-2</t>
  </si>
  <si>
    <t>Q9GZE9</t>
  </si>
  <si>
    <t>sp|Q9GZE9|LDP1_CAEEL Lipid droplet localized protein OS=Caenorhabditis elegans OX=6239 GN=ldp-1 PE=1 SV=1</t>
  </si>
  <si>
    <t>426;304</t>
  </si>
  <si>
    <t>DVSNAAVIVADSADER;GPDAGYIATSGCVLSAALTLIR;QANVVINAVGPYR</t>
  </si>
  <si>
    <t>1813;3765;8063</t>
  </si>
  <si>
    <t>1916;3961;8503</t>
  </si>
  <si>
    <t>8528;17613;37365</t>
  </si>
  <si>
    <t>8167;16638;35003</t>
  </si>
  <si>
    <t>Q9GZF3</t>
  </si>
  <si>
    <t>ckb-4</t>
  </si>
  <si>
    <t>tr|Q9GZF3|Q9GZF3_CAEEL Choline Kinase B OS=Caenorhabditis elegans OX=6239 GN=ckb-4 PE=1 SV=1</t>
  </si>
  <si>
    <t>VFDETIVFSHNDLAPLNVLELNDTK</t>
  </si>
  <si>
    <t>Q9GZH2</t>
  </si>
  <si>
    <t>ruvb-2</t>
  </si>
  <si>
    <t>sp|Q9GZH2|RUVB2_CAEEL RuvB-like 2 OS=Caenorhabditis elegans OX=6239 GN=ruvb-2 PE=1 SV=1</t>
  </si>
  <si>
    <t>AIEGELSPLIIMATNR;ATLDGINVK;ELGEDTPFVSIVASEIYSNEINK;ETVHTVCLHDIDVINSR;GTDVESAHGIPSDFLDR;LQPTALDLLVK;MLIINAIPYTK;TQGYVALFSGDTGEIK</t>
  </si>
  <si>
    <t>378;796;2295;2556;3854;6593;7210;9873</t>
  </si>
  <si>
    <t>392;837;2415;2688;4052;6916;7596;10398</t>
  </si>
  <si>
    <t>1715;1716;1717;1718;1719;1720;1721;1722;1723;1724;3669;3670;3671;3672;3673;10770;10771;11963;18000;18001;18002;18003;18004;30654;30655;30656;30657;30658;33647;33648;33649;33650;45654;45655;45656</t>
  </si>
  <si>
    <t>1637;1638;1639;1640;1641;1642;1643;3524;3525;3526;10243;11359;16994;16995;16996;16997;16998;28807;28808;28809;28810;28811;31691;31692;42985;42986</t>
  </si>
  <si>
    <t>1640;3525;10243;11359;16996;28809;31691;42986</t>
  </si>
  <si>
    <t>Q9GZH3;V6CLC6</t>
  </si>
  <si>
    <t>Inosine-5-monophosphate dehydrogenase</t>
  </si>
  <si>
    <t>T22D1.3</t>
  </si>
  <si>
    <t>sp|Q9GZH3|IMDH_CAEEL Inosine-5-monophosphate dehydrogenase OS=Caenorhabditis elegans OX=6239 GN=T22D1.3 PE=3 SV=2;tr|V6CLC6|V6CLC6_CAEEL Inosine-5-monophosphate dehydrogenase OS=Caenorhabditis elegans OX=6239 GN=CELE_T22D1.3 PE=1 SV=1</t>
  </si>
  <si>
    <t>534;522</t>
  </si>
  <si>
    <t>AGLTYNDFNILPGFINFGVHDVSLETNITK;DFDFITMDVAGQK;GTPISDTNDVTPTTPITR</t>
  </si>
  <si>
    <t>317;1194;3877</t>
  </si>
  <si>
    <t>330;1259;4076</t>
  </si>
  <si>
    <t>1474;5461;5462;5463;18125;18126</t>
  </si>
  <si>
    <t>1395;5236;17130;17131</t>
  </si>
  <si>
    <t>1395;5236;17130</t>
  </si>
  <si>
    <t>Q9GZH4</t>
  </si>
  <si>
    <t>Dolichyl-diphosphooligosaccharide--protein glycosyltransferase subunit 1</t>
  </si>
  <si>
    <t>ribo-1</t>
  </si>
  <si>
    <t>sp|Q9GZH4|RPN1_CAEEL Dolichyl-diphosphooligosaccharide--protein glycosyltransferase subunit 1 OS=Caenorhabditis elegans OX=6239 GN=ribo-1 PE=3 SV=2</t>
  </si>
  <si>
    <t>FIEVSHWGNIAVEEYIELVHK;IQQSDSQFVVLHTSAYVPSLYETVTQK;TVFDAVDNYLK;VIYGPYVNIPAFETK;VIYGPYVNIPAFETKPVK</t>
  </si>
  <si>
    <t>2972;4941;10005;10619;10620</t>
  </si>
  <si>
    <t>3117;5195;10531;11180;11181</t>
  </si>
  <si>
    <t>13785;13786;23129;23130;46250;46251;46252;46253;46254;49446;49447;49448;49449;49450;49451;49452;49453;49454;49455;49456</t>
  </si>
  <si>
    <t>13011;21857;21858;43561;43562;43563;43564;43565;46605;46606;46607;46608;46609;46610;46611</t>
  </si>
  <si>
    <t>13011;21858;43561;46608;46610</t>
  </si>
  <si>
    <t>Q9GZH5</t>
  </si>
  <si>
    <t>rpn-1</t>
  </si>
  <si>
    <t>tr|Q9GZH5|Q9GZH5_CAEEL 26S proteasome non-ATPase regulatory subunit 2 OS=Caenorhabditis elegans OX=6239 GN=rpn-1 PE=1 SV=1</t>
  </si>
  <si>
    <t>AELANDEYLSVTPHLEGLVILK;AGTLLAIGIISSGIQDACDPASALLLDHVQSDR;AVPLALSLLSVSNPQLNILETLSK;DQVSLMLVR;EYGMLTAAASQGLIWR;FLYINDDYIK;GPAPAAATPARPAAQPGNVNVAGTPAPTGTPAVAPAAPR;HNAEVEACDLLIEIER;HQIFLDYEGSADSDALAELNSNAHLYEYFHSLAR;IDLLISYVQEVDHQR;ILGSHEPIGDWGHEYVR;KEEMSEEDQKLEEDLNLLVQR;KLCADIISVLAMTSDER;LEEDLNLLVQR;LSEPDTTLYKPSLETMR;MLTTLVEDEMKPGSLK;MNLAAALVNGFVNCGFGVDK;PAAQPGNVNVAGTPAPTGTPAVAPAAPR;SLPDPFGAMVSTLVEVCAYAGTGNVLK;TALQLYLK;VCLYLLSCAPLTPDPDNIILIR;VGSILGLGLAYANSK;WDIDTGLAQCDR</t>
  </si>
  <si>
    <t>196;341;893;1657;2682;3082;3764;4084;4101;4276;4697;5265;5321;5697;6655;7227;7243;7863;8972;9371;10188;10478;11256</t>
  </si>
  <si>
    <t>203;355;942;1755;2818;3231;3960;4292;4310;4491;4933;5537;5597;5990;6980;6981;7618;7639;8296;9450;9873;10724;11029;11848</t>
  </si>
  <si>
    <t>954;955;956;957;958;959;1566;1567;1568;1569;4162;4163;4164;4165;4166;4167;4168;4169;4170;4171;4172;7800;7801;7802;7803;12501;12502;12503;14316;14317;14318;14319;14320;17612;19059;19060;19061;19118;19847;19848;19849;19850;19851;19852;21955;21956;21957;21958;21959;21960;21961;21962;21963;21964;21965;21966;21967;21968;21969;24654;24655;24656;24888;24889;26631;30906;30907;30908;30909;33756;33843;36553;36554;36555;36556;41200;41201;41202;43175;47164;47165;47166;48721;48722;48723;48724;48725;52516;52517;52518;52519;52520</t>
  </si>
  <si>
    <t>926;927;928;929;930;931;1487;1488;1489;1490;1491;1492;3987;3988;3989;3990;3991;3992;3993;3994;3995;3996;7484;7485;7486;11835;11836;13527;13528;13529;13530;16637;18052;18099;18724;18725;18726;18727;18728;18729;20772;20773;20774;20775;20776;20777;20778;20779;20780;20781;20782;20783;20784;23329;23536;25146;29069;29070;29071;29072;31775;31856;31857;34366;34367;34368;34369;34370;38510;38511;38512;38513;38514;38515;38516;40389;44434;44435;44436;45945;45946;49397;49398</t>
  </si>
  <si>
    <t>926;1491;3989;7484;11836;13529;16637;18052;18099;18725;20779;23329;23536;25146;29072;31775;31857;34367;38515;40389;44435;45946;49398</t>
  </si>
  <si>
    <t>Q9N2U6</t>
  </si>
  <si>
    <t>Ragulator complex protein LAMTOR2 homolog</t>
  </si>
  <si>
    <t>Y97E10AR.7</t>
  </si>
  <si>
    <t>sp|Q9N2U6|LTOR2_CAEEL Ragulator complex protein LAMTOR2 homolog OS=Caenorhabditis elegans OX=6239 GN=lmtr-2 PE=3 SV=1</t>
  </si>
  <si>
    <t>ALVDVLGQVNTSGVDGSWLFNK;AVASNVSSALIASVWAALER;LHTLAAYLEQPILSISHDLG</t>
  </si>
  <si>
    <t>572;828;5989</t>
  </si>
  <si>
    <t>600;869;6295</t>
  </si>
  <si>
    <t>2630;3803;3804;3805;28033;28034;28035;28036</t>
  </si>
  <si>
    <t>2534;3639;26444;26445;26446</t>
  </si>
  <si>
    <t>2534;3639;26445</t>
  </si>
  <si>
    <t>Q9N2W5;Q9N2W5-2;U4PBA6</t>
  </si>
  <si>
    <t>ubxn-2</t>
  </si>
  <si>
    <t>sp|Q9N2W5|UBXN2_CAEEL UBX domain-containing protein 2 OS=Caenorhabditis elegans OX=6239 GN=ubxn-2 PE=1 SV=2;sp|Q9N2W5-2|UBXN2_CAEEL Isoform b of UBX domain-containing protein 2 OS=Caenorhabditis elegans OX=6239 GN=ubxn-2;tr|U4PBA6|U4PBA6_CAEEL SEP domain-c</t>
  </si>
  <si>
    <t>301;193;246</t>
  </si>
  <si>
    <t>ELSTNMNEPTTNIQIR;ILQAAEVVQPEGGEAPR;TIEFLESVGK</t>
  </si>
  <si>
    <t>2356;4727;9612</t>
  </si>
  <si>
    <t>2477;4966;10121</t>
  </si>
  <si>
    <t>11038;11039;22092;44300;44301;44302;44303;44304</t>
  </si>
  <si>
    <t>10481;20901;41539;41540</t>
  </si>
  <si>
    <t>10481;20901;41540</t>
  </si>
  <si>
    <t>Q9N2W7</t>
  </si>
  <si>
    <t>Probable NADH dehydrogenase [ubiquinone] 1 alpha subcomplex subunit 12</t>
  </si>
  <si>
    <t>Y94H6A.8</t>
  </si>
  <si>
    <t>sp|Q9N2W7|NDUAC_CAEEL Probable NADH dehydrogenase [ubiquinone] 1 alpha subcomplex subunit 12 OS=Caenorhabditis elegans OX=6239 GN=Y94H6A.8 PE=3 SV=2</t>
  </si>
  <si>
    <t>YYENNAYFVPR</t>
  </si>
  <si>
    <t>V6CK48;Q9N302;V6CLI5</t>
  </si>
  <si>
    <t>acs-13</t>
  </si>
  <si>
    <t>tr|V6CK48|V6CK48_CAEEL Long-chain-fatty-acid--CoA ligase OS=Caenorhabditis elegans OX=6239 GN=acs-13 PE=1 SV=1;tr|Q9N302|Q9N302_CAEEL Long-chain-fatty-acid--CoA ligase OS=Caenorhabditis elegans OX=6239 GN=acs-13 PE=1 SV=1;tr|V6CLI5|V6CLI5_CAEEL Long-chain-</t>
  </si>
  <si>
    <t>676;719;726</t>
  </si>
  <si>
    <t>ELGVPTGNAENIGIYSK;TTASSLGVEVLTFEDLEK</t>
  </si>
  <si>
    <t>2303;9933</t>
  </si>
  <si>
    <t>2423;10458</t>
  </si>
  <si>
    <t>10803;10804;10805;45871</t>
  </si>
  <si>
    <t>10277;10278;43179</t>
  </si>
  <si>
    <t>10277;43179</t>
  </si>
  <si>
    <t>Q9N357</t>
  </si>
  <si>
    <t>tr|Q9N357|Q9N357_CAEEL Thioredoxin domain-containing protein OS=Caenorhabditis elegans OX=6239 GN=CELE_Y55F3AR.2 PE=1 SV=2</t>
  </si>
  <si>
    <t>ASGAAPPPAGPNPLEPVFR</t>
  </si>
  <si>
    <t>Q9N358;U4PBK9</t>
  </si>
  <si>
    <t>12;10</t>
  </si>
  <si>
    <t>T-complex protein 1 subunit theta</t>
  </si>
  <si>
    <t>cct-8</t>
  </si>
  <si>
    <t>sp|Q9N358|TCPQ_CAEEL T-complex protein 1 subunit theta OS=Caenorhabditis elegans OX=6239 GN=cct-8 PE=1 SV=3;tr|U4PBK9|U4PBK9_CAEEL T-complex protein 1 subunit theta OS=Caenorhabditis elegans OX=6239 GN=cct-8 PE=1 SV=1</t>
  </si>
  <si>
    <t>548;427</t>
  </si>
  <si>
    <t>ACVTTCPANSFNFNVDNIR;AIAENAGMPTTETLTK;ALEILPTLVVK;ETMDAVVNNIFDLYAGK;FGDMYLHFLNK;GTVLIENADELR;IAVYTCPFDLTQTETK;ICAPAVNLLGHCDSVAVQEIGDENVVVFDK;LFVTNDAATILK;LLAGAGAVEIELAK;NIEACTELASQIR;QYDNEDIIADLVAK</t>
  </si>
  <si>
    <t>106;363;491;2546;2905;3885;4210;4215;5843;6154;7489;8378</t>
  </si>
  <si>
    <t>109;377;514;2677;3046;4084;4424;4429;6138;6462;7907;8828</t>
  </si>
  <si>
    <t>548;549;550;551;552;553;1663;2259;2260;2261;2262;2263;2264;2265;2266;2267;11898;11899;11900;11901;11902;11903;13498;13499;13500;13501;13502;18153;18154;18155;19574;19575;19576;19577;19578;19579;19595;19596;19597;27245;27246;27247;27248;27249;28720;28721;28722;28723;28724;28725;28726;34932;34933;34934;34935;34936;34937;34938;34939;34940;34941;34942;38692;38693;38694;38695;38696;38697;38698</t>
  </si>
  <si>
    <t>536;537;538;539;1586;2177;2178;2179;2180;2181;2182;2183;2184;2185;2186;11309;11310;11311;12737;12738;12739;12740;12741;17156;17157;17158;18479;18480;18481;18482;18483;18495;18496;25692;25693;25694;25695;27052;27053;27054;27055;27056;27057;27058;27059;27060;32846;32847;32848;32849;32850;32851;32852;32853;32854;36152;36153;36154;36155</t>
  </si>
  <si>
    <t>537;1586;2181;11311;12739;17158;18480;18495;25694;27054;32851;36152</t>
  </si>
  <si>
    <t>Q9N359</t>
  </si>
  <si>
    <t>COP9 signalosome complex subunit 4</t>
  </si>
  <si>
    <t>csn-4</t>
  </si>
  <si>
    <t>sp|Q9N359|CSN4_CAEEL COP9 signalosome complex subunit 4 OS=Caenorhabditis elegans OX=6239 GN=csn-4 PE=1 SV=1</t>
  </si>
  <si>
    <t>AISEGILAIIK;LLTLIFK;TLGQLLGVDTEAAESMAGEMISSER;VWDSQILSTLEQINK</t>
  </si>
  <si>
    <t>438;6321;9710;11175</t>
  </si>
  <si>
    <t>456;6634;10222;11762</t>
  </si>
  <si>
    <t>2008;2009;2010;2011;29438;44827;52166;52167;52168;52169;52170;52171;52172;52173</t>
  </si>
  <si>
    <t>1922;27708;42142;49104;49105;49106;49107</t>
  </si>
  <si>
    <t>1922;27708;42142;49104</t>
  </si>
  <si>
    <t>Q9N361</t>
  </si>
  <si>
    <t>Probable 28S ribosomal protein S25, mitochondrial</t>
  </si>
  <si>
    <t>mrps-25</t>
  </si>
  <si>
    <t>sp|Q9N361|RT25_CAEEL Probable 28S ribosomal protein S25, mitochondrial OS=Caenorhabditis elegans OX=6239 GN=mrps-25 PE=3 SV=1</t>
  </si>
  <si>
    <t>EVLFDLDGMK</t>
  </si>
  <si>
    <t>12130;12131;12132</t>
  </si>
  <si>
    <t>Q9N362</t>
  </si>
  <si>
    <t>tr|Q9N362|Q9N362_CAEEL Uncharacterized protein OS=Caenorhabditis elegans OX=6239 GN=CELE_Y55F3AM.13 PE=1 SV=1</t>
  </si>
  <si>
    <t>AEQILAGSCDQSFVTR;DVDLPWAR;FDSLSSQWEVCVADIVFR;LLGSSLGLFSR;QLSLIEQLK;SLLNLGEHLPNNVELWAK</t>
  </si>
  <si>
    <t>214;1751;2806;6237;8240;8958</t>
  </si>
  <si>
    <t>222;1853;2944;6550;8684;9436</t>
  </si>
  <si>
    <t>1028;1029;8296;8297;8298;8299;13060;29102;29103;29104;29105;29106;38153;38154;41129;41130;41131</t>
  </si>
  <si>
    <t>982;983;7943;7944;7945;7946;12376;27415;27416;27417;35688;35689;38451;38452;38453</t>
  </si>
  <si>
    <t>983;7946;12376;27415;35689;38453</t>
  </si>
  <si>
    <t>Q9N363</t>
  </si>
  <si>
    <t>dcap-1</t>
  </si>
  <si>
    <t>sp|Q9N363|DCP1_CAEEL mRNA-decapping enzyme 1 OS=Caenorhabditis elegans OX=6239 GN=dcap-1 PE=1 SV=1</t>
  </si>
  <si>
    <t>DLASIQALWFHQIDDAQK</t>
  </si>
  <si>
    <t>6534;6535</t>
  </si>
  <si>
    <t>Q9N369;U4PRD2</t>
  </si>
  <si>
    <t>Autophagy-related protein 3</t>
  </si>
  <si>
    <t>atg-3</t>
  </si>
  <si>
    <t>tr|Q9N369|Q9N369_CAEEL Autophagy_act_C domain-containing protein OS=Caenorhabditis elegans OX=6239 GN=atg-3 PE=1 SV=1;tr|U4PRD2|U4PRD2_CAEEL Autophagy_act_C domain-containing protein OS=Caenorhabditis elegans OX=6239 GN=atg-3 PE=1 SV=1</t>
  </si>
  <si>
    <t>305;96</t>
  </si>
  <si>
    <t>FVQAVIPTIEYDYTR;IINEEDGEYQTSDETGWVDTHHYEK;TITVEAHPSVDLTMPTVHPCK</t>
  </si>
  <si>
    <t>3280;4595;9665</t>
  </si>
  <si>
    <t>3441;4822;10176</t>
  </si>
  <si>
    <t>15194;15195;21330;21331;21332;44615</t>
  </si>
  <si>
    <t>14333;20107;20108;20109;41920</t>
  </si>
  <si>
    <t>14333;20108;41920</t>
  </si>
  <si>
    <t>Q9N372</t>
  </si>
  <si>
    <t>tr|Q9N372|Q9N372_CAEEL DUF2013 domain-containing protein OS=Caenorhabditis elegans OX=6239 GN=CELE_Y55F3AM.5 PE=1 SV=4</t>
  </si>
  <si>
    <t>VLDDAAASLFDIFQEK</t>
  </si>
  <si>
    <t>49558;49559</t>
  </si>
  <si>
    <t>46713;46714</t>
  </si>
  <si>
    <t>Q9N384</t>
  </si>
  <si>
    <t>lec-6</t>
  </si>
  <si>
    <t>tr|Q9N384|Q9N384_CAEEL Galectin OS=Caenorhabditis elegans OX=6239 GN=lec-6 PE=1 SV=1</t>
  </si>
  <si>
    <t>FDEGAVVNNSTSGGGWQSEDR;MIGGGIGISFR;TPDDIVLHFNAR</t>
  </si>
  <si>
    <t>2767;7181;9818</t>
  </si>
  <si>
    <t>2904;7563;7564;10342</t>
  </si>
  <si>
    <t>12851;12852;12853;12854;12855;12856;12857;12858;12859;12860;12861;33534;33535;33536;33537;33538;33539;33540;33541;45405;45406;45407;45408;45409</t>
  </si>
  <si>
    <t>12172;12173;12174;12175;12176;12177;12178;12179;31592;31593;31594;31595;42758;42759;42760;42761;42762;42763;42764</t>
  </si>
  <si>
    <t>12177;31593;42764</t>
  </si>
  <si>
    <t>Q9N393</t>
  </si>
  <si>
    <t>tr|Q9N393|Q9N393_CAEEL WD_REPEATS_REGION domain-containing protein OS=Caenorhabditis elegans OX=6239 GN=CELE_Y54H5A.1 PE=1 SV=2</t>
  </si>
  <si>
    <t>IYLWQMK;LFHSFNSDWPCLSFDVVK;SVEDLAWSPTETGLLASCSADGSIK;TIQFGQPVALFK;TQFPAECYIVSGTQADKPR</t>
  </si>
  <si>
    <t>5222;5805;9255;9650;9870</t>
  </si>
  <si>
    <t>5489;6099;9754;10159;10395</t>
  </si>
  <si>
    <t>24463;27088;42589;44477;44478;45647;45648</t>
  </si>
  <si>
    <t>23126;23127;25559;39822;41743;41744;42980</t>
  </si>
  <si>
    <t>23126;25559;39822;41743;42980</t>
  </si>
  <si>
    <t>Q9N3B0</t>
  </si>
  <si>
    <t>MANF/CDNF-like protein</t>
  </si>
  <si>
    <t>Y54G2A.23</t>
  </si>
  <si>
    <t>sp|Q9N3B0|MANF_CAEEL Mesencephalic astrocyte-derived neurotrophic factor homolog OS=Caenorhabditis elegans OX=6239 GN=manf-1 PE=1 SV=2</t>
  </si>
  <si>
    <t>NILGEWGEVCK</t>
  </si>
  <si>
    <t>34980;34981</t>
  </si>
  <si>
    <t>Q9N3B9</t>
  </si>
  <si>
    <t>clec-83</t>
  </si>
  <si>
    <t>tr|Q9N3B9|Q9N3B9_CAEEL C-type lectin domain-containing protein OS=Caenorhabditis elegans OX=6239 GN=clec-83 PE=1 SV=3</t>
  </si>
  <si>
    <t>TGTSDSLFWIGLSR</t>
  </si>
  <si>
    <t>44155;44156;44157;44158;44159</t>
  </si>
  <si>
    <t>41380;41381;41382</t>
  </si>
  <si>
    <t>Q9N3C9</t>
  </si>
  <si>
    <t>rpb-7</t>
  </si>
  <si>
    <t>tr|Q9N3C9|Q9N3C9_CAEEL DNA-directed RNA polymerase II subunit RPB7 OS=Caenorhabditis elegans OX=6239 GN=rpb-7 PE=1 SV=1</t>
  </si>
  <si>
    <t>VGIFCDIGPLSCFISR;YFGPNLNETIK</t>
  </si>
  <si>
    <t>10451;11465</t>
  </si>
  <si>
    <t>11000;12064</t>
  </si>
  <si>
    <t>48601;53394;53395</t>
  </si>
  <si>
    <t>45812;45813;45814;50176;50177</t>
  </si>
  <si>
    <t>45812;50177</t>
  </si>
  <si>
    <t>Q9N3D0</t>
  </si>
  <si>
    <t>Signal peptidase complex catalytic subunit SEC11</t>
  </si>
  <si>
    <t>tr|Q9N3D0|Q9N3D0_CAEEL Signal peptidase complex catalytic subunit SEC11 OS=Caenorhabditis elegans OX=6239 GN=sec-11 PE=1 SV=1</t>
  </si>
  <si>
    <t>GDLLLLTNDLEDPVR</t>
  </si>
  <si>
    <t>15919;15920;15921;15922;15923</t>
  </si>
  <si>
    <t>14986;14987</t>
  </si>
  <si>
    <t>Q9N3D3</t>
  </si>
  <si>
    <t>tr|Q9N3D3|Q9N3D3_CAEEL RNA-binding protein NOB1 OS=Caenorhabditis elegans OX=6239 GN=CELE_Y54E10BR.4 PE=1 SV=2</t>
  </si>
  <si>
    <t>MIALTYDLHR</t>
  </si>
  <si>
    <t>Q9N3D9</t>
  </si>
  <si>
    <t>nduf-5</t>
  </si>
  <si>
    <t>tr|Q9N3D9|Q9N3D9_CAEEL NADH dehydrogenase [ubiquinone] iron-sulfur protein 5 OS=Caenorhabditis elegans OX=6239 GN=nduf-5 PE=1 SV=1</t>
  </si>
  <si>
    <t>APITDTLSVPLSQQGR;ICGFFESQFYR</t>
  </si>
  <si>
    <t>642;4222</t>
  </si>
  <si>
    <t>675;4436</t>
  </si>
  <si>
    <t>2958;2959;2960;2961;2962;19624;19625</t>
  </si>
  <si>
    <t>2839;2840;2841;2842;2843;18520</t>
  </si>
  <si>
    <t>2842;18520</t>
  </si>
  <si>
    <t>Q9N3F0</t>
  </si>
  <si>
    <t>Ribosome production factor 2 homolog</t>
  </si>
  <si>
    <t>Y54E10A.10</t>
  </si>
  <si>
    <t>sp|Q9N3F0|RPF2_CAEEL Ribosome production factor 2 homolog OS=Caenorhabditis elegans OX=6239 GN=Y54E10A.10 PE=3 SV=1</t>
  </si>
  <si>
    <t>TYDGQLLDMAELR;VELAEMGPSISFEVMR</t>
  </si>
  <si>
    <t>10077;10291</t>
  </si>
  <si>
    <t>10607;10834</t>
  </si>
  <si>
    <t>46597;46598;47728</t>
  </si>
  <si>
    <t>43914;44938</t>
  </si>
  <si>
    <t>Q9N3F2</t>
  </si>
  <si>
    <t>tr|Q9N3F2|Q9N3F2_CAEEL B3_4 domain-containing protein OS=Caenorhabditis elegans OX=6239 GN=CELE_Y54E10A.6 PE=1 SV=1</t>
  </si>
  <si>
    <t>NVRIDSVTEAANLSQK</t>
  </si>
  <si>
    <t>36388;36389;36390;36391;36392</t>
  </si>
  <si>
    <t>Q9N3F3</t>
  </si>
  <si>
    <t>mrpl-17</t>
  </si>
  <si>
    <t>tr|Q9N3F3|Q9N3F3_CAEEL 39S ribosomal protein L17, mitochondrial OS=Caenorhabditis elegans OX=6239 GN=mrpl-17 PE=1 SV=2</t>
  </si>
  <si>
    <t>VDQSESILDVLLADALR</t>
  </si>
  <si>
    <t>47495;47496</t>
  </si>
  <si>
    <t>Q9N3F7</t>
  </si>
  <si>
    <t>tr|Q9N3F7|Q9N3F7_CAEEL Uncharacterized protein OS=Caenorhabditis elegans OX=6239 GN=CELE_Y53G8AR.9 PE=1 SV=1</t>
  </si>
  <si>
    <t>AIAAVGHGDTIGGIPICK;FYHPSEAPPISDHDYNFCIDYQNR;YWHVNVDLER</t>
  </si>
  <si>
    <t>360;3316;11781</t>
  </si>
  <si>
    <t>374;3480;12384</t>
  </si>
  <si>
    <t>1651;1652;15387;15388;54703;54704;54705;54706;54707</t>
  </si>
  <si>
    <t>1576;14528;51376;51377;51378</t>
  </si>
  <si>
    <t>1576;14528;51378</t>
  </si>
  <si>
    <t>Q9N3G0</t>
  </si>
  <si>
    <t>tr|Q9N3G0|Q9N3G0_CAEEL SAP domain-containing protein OS=Caenorhabditis elegans OX=6239 GN=CELE_Y53G8AR.6 PE=1 SV=1</t>
  </si>
  <si>
    <t>LTESIEQAADELLGDAGITSDTHLLSDDILNDDILDAPSVGDESEADK</t>
  </si>
  <si>
    <t>31301;31302</t>
  </si>
  <si>
    <t>Q9N3H3</t>
  </si>
  <si>
    <t>tr|Q9N3H3|Q9N3H3_CAEEL NmrA domain-containing protein OS=Caenorhabditis elegans OX=6239 GN=nduf-9 PE=1 SV=2</t>
  </si>
  <si>
    <t>KTPLDYVYLYK;MPIWVGDVAAGIQSAVNDPTAK;TPLDYVYLYK;YFEEQYGELPAPSLPLR;YSNVVINLIGTR</t>
  </si>
  <si>
    <t>5397;7269;9839;11459;11710</t>
  </si>
  <si>
    <t>5678;7666;10364;12058;12312</t>
  </si>
  <si>
    <t>25180;33932;33933;33934;33935;45525;45526;53369;53370;54450</t>
  </si>
  <si>
    <t>23807;31942;31943;42874;42875;50154;51165</t>
  </si>
  <si>
    <t>23807;31943;42874;50154;51165</t>
  </si>
  <si>
    <t>Q9N3Q8</t>
  </si>
  <si>
    <t>Dauer abnormal formation protein 25</t>
  </si>
  <si>
    <t>daf-25</t>
  </si>
  <si>
    <t>sp|Q9N3Q8|DAF25_CAEEL Dauer abnormal formation protein 25 OS=Caenorhabditis elegans OX=6239 GN=daf-25 PE=2 SV=2</t>
  </si>
  <si>
    <t>SPLFEAIDKNDTEAALALLK</t>
  </si>
  <si>
    <t>41699;41700;41701</t>
  </si>
  <si>
    <t>39004;39005;39006</t>
  </si>
  <si>
    <t>Q9N3S4-2;Q9N3S4-3;Q9N3S4</t>
  </si>
  <si>
    <t>rnp-6</t>
  </si>
  <si>
    <t>sp|Q9N3S4-2|PUF60_CAEEL Isoform a of Poly(U)-binding-splicing factor rnp-6 OS=Caenorhabditis elegans OX=6239 GN=rnp-6;sp|Q9N3S4-3|PUF60_CAEEL Isoform c of Poly(U)-binding-splicing factor rnp-6 OS=Caenorhabditis elegans OX=6239 GN=rnp-6;sp|Q9N3S4|PUF60_CAEE</t>
  </si>
  <si>
    <t>339;346;749</t>
  </si>
  <si>
    <t>VYVSSVHPDLSETDLK</t>
  </si>
  <si>
    <t>52449;52450;52451;52452</t>
  </si>
  <si>
    <t>49346;49347;49348;49349</t>
  </si>
  <si>
    <t>Q9N3S8</t>
  </si>
  <si>
    <t>tr|Q9N3S8|Q9N3S8_CAEEL Uncharacterized protein OS=Caenorhabditis elegans OX=6239 GN=CELE_Y47G6A.18 PE=1 SV=2</t>
  </si>
  <si>
    <t>LTLMEQILLLGLK</t>
  </si>
  <si>
    <t>31495;31496</t>
  </si>
  <si>
    <t>Q9N3U9;G5EGD5;G5EEX4</t>
  </si>
  <si>
    <t>skr-14;skr-12;skr-13</t>
  </si>
  <si>
    <t>tr|Q9N3U9|Q9N3U9_CAEEL Skp1-related protein OS=Caenorhabditis elegans OX=6239 GN=skr-14 PE=1 SV=2;tr|G5EGD5|G5EGD5_CAEEL Skp1-related protein OS=Caenorhabditis elegans OX=6239 GN=skr-12 PE=1 SV=1;tr|G5EEX4|G5EEX4_CAEEL Skp1-related protein OS=Caenorhabditi</t>
  </si>
  <si>
    <t>168;172;172</t>
  </si>
  <si>
    <t>SAPVSDAPAAQIFYK;TLSNLIENLGYTIENIETR</t>
  </si>
  <si>
    <t>8522;9754</t>
  </si>
  <si>
    <t>8980;10270</t>
  </si>
  <si>
    <t>39315;45060</t>
  </si>
  <si>
    <t>36730;42371</t>
  </si>
  <si>
    <t>Q9N3X2</t>
  </si>
  <si>
    <t>40S ribosomal protein S4</t>
  </si>
  <si>
    <t>rps-4</t>
  </si>
  <si>
    <t>sp|Q9N3X2|RS4_CAEEL 40S ribosomal protein S4 OS=Caenorhabditis elegans OX=6239 GN=rps-4 PE=1 SV=1</t>
  </si>
  <si>
    <t>ALVSLPTGAGIR;ESLPLSLFLR;FEPGNLAYVTGGR;FPTGFMDVVAIER;LPGASDIIHIK;VNDTIVFNISTQK</t>
  </si>
  <si>
    <t>576;2509;2854;3147;6488;10807</t>
  </si>
  <si>
    <t>604;2639;2994;3300;3301;6810;11377</t>
  </si>
  <si>
    <t>2647;2648;2649;2650;2651;2652;2653;11721;11722;11723;11724;11725;11726;13268;13269;13270;13271;13272;13273;13274;14603;14604;14605;14606;14607;14608;14609;14610;14611;14612;14613;14614;14615;14616;30186;30187;30188;30189;30190;30191;30192;30193;50315;50316;50317;50318;50319;50320;50321;50322;50323;50324;50325</t>
  </si>
  <si>
    <t>2553;2554;2555;2556;2557;2558;11135;11136;11137;11138;11139;11140;11141;11142;11143;11144;11145;11146;11147;11148;12550;12551;12552;12553;12554;12555;12556;12557;12558;13785;13786;13787;13788;13789;13790;13791;13792;13793;13794;13795;13796;13797;13798;13799;13800;13801;13802;13803;13804;13805;28349;28350;28351;28352;28353;28354;28355;47408;47409;47410;47411;47412;47413;47414;47415;47416;47417;47418;47419;47420;47421;47422;47423;47424;47425;47426;47427;47428</t>
  </si>
  <si>
    <t>2558;11139;12555;13786;28350;47411</t>
  </si>
  <si>
    <t>Q9N3Y1</t>
  </si>
  <si>
    <t>tr|Q9N3Y1|Q9N3Y1_CAEEL GRASP55_65 domain-containing protein OS=Caenorhabditis elegans OX=6239 GN=CELE_Y42H9AR.1 PE=1 SV=1</t>
  </si>
  <si>
    <t>LYVYNVDTDVVR;VQENSPGAVAGLEPFFDFIVSIGNIR</t>
  </si>
  <si>
    <t>7048;10919</t>
  </si>
  <si>
    <t>7388;11496</t>
  </si>
  <si>
    <t>32703;50957</t>
  </si>
  <si>
    <t>30846;48025</t>
  </si>
  <si>
    <t>Q9N408</t>
  </si>
  <si>
    <t>Mitochondrial import inner membrane translocase subunit tim-8</t>
  </si>
  <si>
    <t>tim-8</t>
  </si>
  <si>
    <t>sp|Q9N408|TIM8_CAEEL Mitochondrial import inner membrane translocase subunit Tim8 OS=Caenorhabditis elegans OX=6239 GN=ddp-1 PE=3 SV=1</t>
  </si>
  <si>
    <t>MIDASNFMVEHLSK</t>
  </si>
  <si>
    <t>33488;33489;33490;33491;33492;33493</t>
  </si>
  <si>
    <t>31555;31556;31557</t>
  </si>
  <si>
    <t>Q9N416</t>
  </si>
  <si>
    <t>tr|Q9N416|Q9N416_CAEEL Uncharacterized protein OS=Caenorhabditis elegans OX=6239 GN=CELE_Y39A3CL.3 PE=1 SV=1</t>
  </si>
  <si>
    <t>MIFPGAGGPELDK</t>
  </si>
  <si>
    <t>7560;7561</t>
  </si>
  <si>
    <t>33528;33529;33530;33531;33532</t>
  </si>
  <si>
    <t>31587;31588;31589;31590</t>
  </si>
  <si>
    <t>Q9N425</t>
  </si>
  <si>
    <t>COP9 signalosome complex subunit 3</t>
  </si>
  <si>
    <t>csn-3</t>
  </si>
  <si>
    <t>sp|Q9N425|CSN3_CAEEL COP9 signalosome complex subunit 3 OS=Caenorhabditis elegans OX=6239 GN=csn-3 PE=1 SV=4</t>
  </si>
  <si>
    <t>DQVTELIGQLVEEQR;ISEIEELAFLK;LVPEIIFPLLR</t>
  </si>
  <si>
    <t>1658;4967;6923</t>
  </si>
  <si>
    <t>1756;5222;7260</t>
  </si>
  <si>
    <t>7804;7805;7806;23255;32143;32144;32145;32146;32147</t>
  </si>
  <si>
    <t>7487;7488;22003;30283;30284;30285;30286;30287;30288</t>
  </si>
  <si>
    <t>7487;22003;30285</t>
  </si>
  <si>
    <t>Q9N456</t>
  </si>
  <si>
    <t>glrx-10</t>
  </si>
  <si>
    <t>tr|Q9N456|Q9N456_CAEEL Glutaredoxin domain-containing protein OS=Caenorhabditis elegans OX=6239 GN=glrx-10 PE=1 SV=1</t>
  </si>
  <si>
    <t>AALESVNVKPDALQWIEIDER;AFVDGLLQSSK;DCNEIQDYLGSLTGAR</t>
  </si>
  <si>
    <t>55;282;1129</t>
  </si>
  <si>
    <t>56;292;1192</t>
  </si>
  <si>
    <t>293;294;295;1307;1308;5196;5197;5198;5199;5200;5201</t>
  </si>
  <si>
    <t>291;292;1241;1242;5005;5006</t>
  </si>
  <si>
    <t>292;1241;5006</t>
  </si>
  <si>
    <t>Q9N477</t>
  </si>
  <si>
    <t>tr|Q9N477|Q9N477_CAEEL U3 small nucleolar RNA-associated protein 15 homolog OS=Caenorhabditis elegans OX=6239 GN=CELE_Y23H5B.5 PE=1 SV=2</t>
  </si>
  <si>
    <t>SLELDCEHPVESVLFLPGEQLIATAAGPIVK</t>
  </si>
  <si>
    <t>40925;40926</t>
  </si>
  <si>
    <t>Q9N492</t>
  </si>
  <si>
    <t>pinn-1</t>
  </si>
  <si>
    <t>tr|Q9N492|Q9N492_CAEEL Peptidyl-prolyl cis-trans isomerase OS=Caenorhabditis elegans OX=6239 GN=pinn-1 PE=1 SV=2</t>
  </si>
  <si>
    <t>SDNSLPAGWEK</t>
  </si>
  <si>
    <t>39577;39578;39579</t>
  </si>
  <si>
    <t>Q9N4A5;U4PBN7;U4PC09</t>
  </si>
  <si>
    <t>10;7;5</t>
  </si>
  <si>
    <t>Hexokinase</t>
  </si>
  <si>
    <t>tr|Q9N4A5|Q9N4A5_CAEEL Phosphotransferase OS=Caenorhabditis elegans OX=6239 GN=hxk-3 PE=1 SV=1;tr|U4PBN7|U4PBN7_CAEEL Phosphotransferase OS=Caenorhabditis elegans OX=6239 GN=hxk-3 PE=1 SV=1;tr|U4PC09|U4PC09_CAEEL Phosphotransferase OS=Caenorhabditis elegan</t>
  </si>
  <si>
    <t>451;262;208</t>
  </si>
  <si>
    <t>AVMNDTVGQLAAAAHK;DIVALLEEALEMNMSTK;FELVPADEGSCQGAALIAAVAER;GASIVAAAISALLR;GYDHDNMIVVTEWEEFGK;HGELDDILTQFDR;LCGALYIGEVVR;VLPPEVEEILAK;YGPECTIGVVIGYGCNSSYLEK;YISEILGEEEGVFK</t>
  </si>
  <si>
    <t>883;1376;2851;3382;3986;4042;5570;10739;11521;11566</t>
  </si>
  <si>
    <t>930;1450;1451;1452;2991;3550;4191;4248;5858;11305;12121;12166</t>
  </si>
  <si>
    <t>4110;6368;6369;6370;6371;6372;6373;6374;6375;6376;6377;6378;6379;6380;6381;6382;6383;13256;13257;13258;13259;15698;15699;15700;15701;15702;15703;15704;18646;18900;18901;18902;25981;25982;49998;49999;50000;53628;53839;53840;53841;53842;53843</t>
  </si>
  <si>
    <t>3941;6105;6106;6107;6108;6109;6110;6111;6112;6113;6114;6115;6116;6117;6118;6119;6120;12543;12544;14803;14804;14805;14806;14807;17666;17912;24515;24516;47141;50376;50576;50577;50578;50579</t>
  </si>
  <si>
    <t>3941;6118;12544;14806;17666;17912;24515;47141;50376;50579</t>
  </si>
  <si>
    <t>613;614</t>
  </si>
  <si>
    <t>178;180</t>
  </si>
  <si>
    <t>Q9N4A7</t>
  </si>
  <si>
    <t>Protein SEC13 homolog</t>
  </si>
  <si>
    <t>npp-20</t>
  </si>
  <si>
    <t>sp|Q9N4A7|SEC13_CAEEL Protein SEC13 homolog OS=Caenorhabditis elegans OX=6239 GN=npp-20 PE=1 SV=1</t>
  </si>
  <si>
    <t>IWAFDDATNEWILEK</t>
  </si>
  <si>
    <t>24339;24340;24341;24342;24343;24344;24345;24346;24347;24348</t>
  </si>
  <si>
    <t>23010;23011;23012;23013;23014;23015;23016;23017;23018;23019</t>
  </si>
  <si>
    <t>Q9N4B1</t>
  </si>
  <si>
    <t>clp-7</t>
  </si>
  <si>
    <t>tr|Q9N4B1|Q9N4B1_CAEEL Calpain catalytic domain-containing protein OS=Caenorhabditis elegans OX=6239 GN=clp-7 PE=1 SV=2</t>
  </si>
  <si>
    <t>RPGEIYENPQLIVGEK</t>
  </si>
  <si>
    <t>38902;38903;38904;38905;38906;38907</t>
  </si>
  <si>
    <t>36350;36351;36352;36353;36354;36355</t>
  </si>
  <si>
    <t>Q9N4C6</t>
  </si>
  <si>
    <t>tr|Q9N4C6|Q9N4C6_CAEEL Sep15_SelM domain-containing protein OS=Caenorhabditis elegans OX=6239 GN=CELE_Y76B12C.3 PE=1 SV=2</t>
  </si>
  <si>
    <t>LSDYHLETLLTDCLQCCIK</t>
  </si>
  <si>
    <t>30870;30871;30872</t>
  </si>
  <si>
    <t>Q9N4E9</t>
  </si>
  <si>
    <t>ppfr-4</t>
  </si>
  <si>
    <t>sp|Q9N4E9|PP4RS_CAEEL Serine/threonine-protein phosphatase 4 regulatory subunit ppfr-4 OS=Caenorhabditis elegans OX=6239 GN=ppfr-4 PE=1 SV=1</t>
  </si>
  <si>
    <t>LPWEDEDTEEQNLK;QVFGLGYPGIPAMSVDEWYHQK;VIGDIEDGIFSTPELQPR</t>
  </si>
  <si>
    <t>6554;8341;10541</t>
  </si>
  <si>
    <t>6876;8789;11094</t>
  </si>
  <si>
    <t>30460;38542;38543;49008;49009;49010;49011</t>
  </si>
  <si>
    <t>28601;36030;46208</t>
  </si>
  <si>
    <t>Q9N4F0</t>
  </si>
  <si>
    <t>tr|Q9N4F0|Q9N4F0_CAEEL Uncharacterized protein OS=Caenorhabditis elegans OX=6239 GN=CELE_Y71H2B.4 PE=1 SV=1</t>
  </si>
  <si>
    <t>YGLEQSPCTVEDYSTYK</t>
  </si>
  <si>
    <t>53570;53571;53572;53573;53574;53575</t>
  </si>
  <si>
    <t>50330;50331;50332;50333;50334</t>
  </si>
  <si>
    <t>Q9N4F1</t>
  </si>
  <si>
    <t>tr|Q9N4F1|Q9N4F1_CAEEL Uncharacterized protein OS=Caenorhabditis elegans OX=6239 GN=CELE_Y71H2B.5 PE=1 SV=4</t>
  </si>
  <si>
    <t>LLGIDEELSQR</t>
  </si>
  <si>
    <t>Q9N4F3</t>
  </si>
  <si>
    <t>AP complex subunit beta</t>
  </si>
  <si>
    <t>apb-1</t>
  </si>
  <si>
    <t>tr|Q9N4F3|Q9N4F3_CAEEL AP complex subunit beta OS=Caenorhabditis elegans OX=6239 GN=apb-1 PE=1 SV=2</t>
  </si>
  <si>
    <t>DVSALFPDVVNCMQTDNVELK;EFLEEWK;EYATEVDVDFVR;FGSSLLDTSSTPNAAR;IDNADELLESFVEGFHDENTQVQLQLLTAVVK;ITEYLCDPLR;LAPPMVTLLSAEPEIQYVALR;LAQQNNIAQVLSELK;LIDMMPADSDFITQLTK;SQPDLAIMAVNTFVK;VLSLATQDSDNPDLR;VNSQTTSITLSLK;YESIISALCENLDTLDEPEAR;YTNNLNVLSELK</t>
  </si>
  <si>
    <t>1808;2057;2670;2947;4283;5046;5523;5527;6013;9120;10753;10836;11443;11738</t>
  </si>
  <si>
    <t>1911;2170;2805;3092;4498;5305;5810;5814;6320;9612;11319;11407;12041;12340</t>
  </si>
  <si>
    <t>8519;9696;12449;12450;13685;19875;23663;23664;23665;25757;25758;25759;25760;25761;25775;25776;25777;28125;28126;28127;28128;28129;28130;28131;41935;41936;41937;41938;41939;41940;50060;50061;50497;53301;53302;54546</t>
  </si>
  <si>
    <t>8160;8161;9263;11790;12900;18750;22410;22411;24329;24330;24331;24332;24343;24344;24345;26518;26519;26520;26521;26522;39219;39220;39221;47198;47199;47593;50090;50091;50092;51249</t>
  </si>
  <si>
    <t>8160;9263;11790;12900;18750;22410;24329;24345;26521;39221;47199;47593;50090;51249</t>
  </si>
  <si>
    <t>Q9N4G8</t>
  </si>
  <si>
    <t>Receptor expression-enhancing protein</t>
  </si>
  <si>
    <t>yop-1</t>
  </si>
  <si>
    <t>tr|Q9N4G8|Q9N4G8_CAEEL Receptor expression-enhancing protein OS=Caenorhabditis elegans OX=6239 GN=yop-1 PE=1 SV=1</t>
  </si>
  <si>
    <t>QLHEPSTVTNVLATVEQK</t>
  </si>
  <si>
    <t>Q9N4G9</t>
  </si>
  <si>
    <t>Probable small nuclear ribonucleoprotein G</t>
  </si>
  <si>
    <t>snr-7</t>
  </si>
  <si>
    <t>sp|Q9N4G9|RUXG_CAEEL Probable small nuclear ribonucleoprotein G OS=Caenorhabditis elegans OX=6239 GN=snr-7 PE=3 SV=1</t>
  </si>
  <si>
    <t>DGGSVNLGMTVIR;GFDPFMNMVIDEAVEYQK</t>
  </si>
  <si>
    <t>1264;3491</t>
  </si>
  <si>
    <t>1333;3664;3665</t>
  </si>
  <si>
    <t>5803;5804;5805;5806;16261;16262;16263;16264;16265;16266;16267;16268;16269;16270;16271;16272;16273;16274;16275</t>
  </si>
  <si>
    <t>5560;5561;5562;5563;5564;5565;15333;15334;15335;15336;15337;15338;15339;15340;15341;15342;15343;15344;15345;15346</t>
  </si>
  <si>
    <t>5562;15336</t>
  </si>
  <si>
    <t>615;616</t>
  </si>
  <si>
    <t>38;40</t>
  </si>
  <si>
    <t>Q9N4H5</t>
  </si>
  <si>
    <t>tr|Q9N4H5|Q9N4H5_CAEEL Uncharacterized protein OS=Caenorhabditis elegans OX=6239 GN=CELE_Y71F9AL.4 PE=4 SV=1</t>
  </si>
  <si>
    <t>NPSPDPVPSPLTPPVPPSPMTPPDASTK</t>
  </si>
  <si>
    <t>Q9N4H6</t>
  </si>
  <si>
    <t>gst-43</t>
  </si>
  <si>
    <t>tr|Q9N4H6|Q9N4H6_CAEEL Maleylacetoacetate isomerase OS=Caenorhabditis elegans OX=6239 GN=gst-43 PE=1 SV=1</t>
  </si>
  <si>
    <t>GFLALEELLK;INEILAEDFR</t>
  </si>
  <si>
    <t>3515;4808</t>
  </si>
  <si>
    <t>3691;5057</t>
  </si>
  <si>
    <t>16376;16377;16378;16379;16380;22456</t>
  </si>
  <si>
    <t>15440;15441;15442;15443;21254</t>
  </si>
  <si>
    <t>15443;21254</t>
  </si>
  <si>
    <t>Q9N4H7</t>
  </si>
  <si>
    <t>Coatomer subunit alpha</t>
  </si>
  <si>
    <t>copa-1</t>
  </si>
  <si>
    <t>tr|Q9N4H7|Q9N4H7_CAEEL Coatomer subunit alpha OS=Caenorhabditis elegans OX=6239 GN=copa-1 PE=1 SV=2</t>
  </si>
  <si>
    <t>DATPVEVPIDNSDYK;DLCAFELYK;EILLSVPLIVVSSK;EYLAALLLETYR;FGLAIECGNLEIALEAAK;GHYNNVSSVIFHPNADLILSNSEDK;GICFHHDQPIFVSGGDDYK;GWGGLGPAGPVSIHPVR;GYPEIALHFVK;KLDEPAVWEALGETALLQGNHQIVEMSYQR;LENINTAVDDIFYAGTGMLLLR;LLELAPKPEVAAQIR;LLHDTIGVVEAAPFK;LSFLYFVTGNTDK;QEVAEAEQLITITR;QMPGGGAPSRPTGGQQAELFGQPDAVVK;SANLVGQSIIGYLEK;SGAWDDDSVFLYTTSNHIK;SMEFAALLSK;TLDLPLYILAIR;VWDISGLR;YPWIISASDDQTVR</t>
  </si>
  <si>
    <t>1106;1410;2201;2687;2925;3586;3592;3975;4006;5323;5739;6198;6239;6663;8095;8255;8516;8714;9020;9692;11173;11671</t>
  </si>
  <si>
    <t>1169;1491;2320;2823;3067;3766;3772;4179;4212;5599;6033;6509;6552;6989;8536;8701;8974;9181;9504;10204;11760;12273</t>
  </si>
  <si>
    <t>5072;5073;5074;5075;5076;6552;6553;6554;6555;10383;10384;10385;10386;10387;10388;10389;10390;12519;12520;12521;12522;12523;12524;13593;16699;16736;16737;16738;18613;18614;18728;24895;26815;26816;28940;29113;30936;30937;30938;30939;30940;30941;37511;37512;38219;38220;38221;39281;39282;39283;39284;39285;39286;39287;39288;39289;39290;39291;39292;40137;40138;41477;44741;44742;44743;44744;44745;44746;44747;44748;44749;44750;52161;52162;52163;52164;54303;54304;54305</t>
  </si>
  <si>
    <t>4899;4900;4901;6256;6257;6258;9913;9914;9915;9916;11851;11852;11853;11854;11855;12817;15750;15786;17635;17636;17759;23541;23542;25293;27244;27421;29099;29100;29101;29102;35104;35753;36698;36699;36700;36701;36702;36703;36704;36705;36706;37503;38777;42046;42047;42048;42049;42050;42051;42052;42053;42054;49099;49100;49101;49102;51029;51030</t>
  </si>
  <si>
    <t>4900;6257;9914;11852;12817;15750;15786;17635;17759;23541;25293;27244;27421;29099;35104;35753;36705;37503;38777;42050;49100;51029</t>
  </si>
  <si>
    <t>Q9N4I0</t>
  </si>
  <si>
    <t>Actin-related protein 3</t>
  </si>
  <si>
    <t>arx-1</t>
  </si>
  <si>
    <t>sp|Q9N4I0|ARP3_CAEEL Actin-related protein 3 OS=Caenorhabditis elegans OX=6239 GN=arx-1 PE=3 SV=1</t>
  </si>
  <si>
    <t>AEPEDHFFLLTEPPLNTPENR;DITYFIQSLLR;GLYENIVLSGGSTMFK;LGYAGNTEPQFIIPSAIAVK;SLTGLVIDSGDGVTHCIPVADGYVIGSCIK;YWEQCIFK</t>
  </si>
  <si>
    <t>209;1375;3732;5967;9001;11780</t>
  </si>
  <si>
    <t>217;1449;3921;6268;9483;12383</t>
  </si>
  <si>
    <t>997;998;999;1000;1001;1002;6359;6360;6361;6362;6363;6364;6365;6366;6367;17406;17407;17408;27897;27898;27899;27900;27901;41358;41359;54700;54701;54702</t>
  </si>
  <si>
    <t>964;965;6096;6097;6098;6099;6100;6101;6102;6103;6104;16421;16422;26312;26313;38672;38673;51375</t>
  </si>
  <si>
    <t>965;6102;16422;26312;38673;51375</t>
  </si>
  <si>
    <t>Q9N4I1</t>
  </si>
  <si>
    <t>dnc-5</t>
  </si>
  <si>
    <t>tr|Q9N4I1|Q9N4I1_CAEEL DyNactin Complex component OS=Caenorhabditis elegans OX=6239 GN=dnc-5 PE=1 SV=2</t>
  </si>
  <si>
    <t>VLPDTVVPADALFPPYSTIGGNPAQVVGTEPR</t>
  </si>
  <si>
    <t>49965;49966;49967</t>
  </si>
  <si>
    <t>47104;47105;47106;47107;47108;47109;47110</t>
  </si>
  <si>
    <t>Q9N4I3</t>
  </si>
  <si>
    <t>tr|Q9N4I3|Q9N4I3_CAEEL Uncharacterized protein OS=Caenorhabditis elegans OX=6239 GN=CELE_Y71F9AL.9 PE=1 SV=1</t>
  </si>
  <si>
    <t>EVVDSVTNNDIIMVLHSFDLDVGK;GVDASLITSSENVAR;PVVSAPAPADPLSTAFK;QSNASQFDTSTILK;TISAFLEDGASSILGGWTTSDGVSVTAAK</t>
  </si>
  <si>
    <t>2644;3894;8042;8304;9654</t>
  </si>
  <si>
    <t>2777;4093;8479;8751;10164</t>
  </si>
  <si>
    <t>12315;12316;12317;18190;37240;37241;37242;37243;37244;37245;37246;37247;38418;44501;44502</t>
  </si>
  <si>
    <t>11647;17203;34879;34880;34881;34882;34883;34884;34885;34886;35928;41781;41782</t>
  </si>
  <si>
    <t>11647;17203;34881;35928;41781</t>
  </si>
  <si>
    <t>Q9N4I4</t>
  </si>
  <si>
    <t>60S ribosomal protein L10a</t>
  </si>
  <si>
    <t>rpl-10a</t>
  </si>
  <si>
    <t>sp|Q9N4I4|RL10A_CAEEL 60S ribosomal protein L10a OS=Caenorhabditis elegans OX=6239 GN=rpl-1 PE=3 SV=1</t>
  </si>
  <si>
    <t>ESLNEAIAEVLK;ETIELQIGLK;SYDAFIASESLIK;VCVFGDQHHLDEAAAGDIPSMSADDLK;VCVFGDQHHLDEAAAGDIPSMSADDLKK</t>
  </si>
  <si>
    <t>2506;2539;9316;10196;10197</t>
  </si>
  <si>
    <t>2636;2669;9817;10732;10733;10734;10735</t>
  </si>
  <si>
    <t>11701;11702;11703;11704;11705;11706;11707;11708;11709;11710;11852;11853;11854;11855;11856;11857;42866;42867;42868;42869;42870;42871;42872;42873;42874;47203;47204;47205;47206;47207;47208;47209;47210;47211;47212;47213;47214;47215;47216;47217;47218;47219;47220;47221;47222;47223;47224;47225;47226;47227;47228</t>
  </si>
  <si>
    <t>11114;11115;11116;11117;11118;11119;11120;11121;11122;11123;11124;11125;11126;11263;11264;11265;11266;11267;40082;40083;40084;40085;40086;40087;40088;40089;40090;40091;40092;44462;44463;44464;44465;44466;44467;44468;44469;44470;44471;44472;44473;44474;44475;44476;44477;44478;44479;44480;44481;44482;44483;44484;44485</t>
  </si>
  <si>
    <t>11117;11265;40083;44468;44485</t>
  </si>
  <si>
    <t>Q9N4J2</t>
  </si>
  <si>
    <t>Vitellogenin-3</t>
  </si>
  <si>
    <t>vit-3</t>
  </si>
  <si>
    <t>sp|Q9N4J2|VIT3_CAEEL Vitellogenin-3 OS=Caenorhabditis elegans OX=6239 GN=vit-3 PE=1 SV=1</t>
  </si>
  <si>
    <t>ALFFYEAER;APLTTCYSLVAK;AYNFWTVSEK;DMESDKDSLFFNVHEK;DNEFMTADNYETEDVEEFHR;DSLFFNVHEK;EGQFVKPQTVYTYTFK;ELLELPFR;EMDYIVLPIDMETIDNVVEK;EQTVADLVDFPVSFVESVK;EVQASFETVFGGNWNK;FDGLLLSGLPTTFSDASQTLISCR;FWYPVIEQGVK;GIPEYELLIK;IFEKEFDLENNESENR;IPTTIGMPLTISGK;KVNPTELEQYNIEILGDNLIVIR;LEAPQQMYWNTELR;LIEQFYQQGDQAEVNPFK;LVLDIVPTVATTHVTEMR;MMHTIPEEPVLAHIVSQMENESNQHVAAFTYNVLR;MPTILSINGK;QSAWLAAGSVVR;RIPTTIGMPLTISGK;RVQSGIQMLQEIVK;SILNLFSLR;SLLTFLTNDSK;SVQETLYPSEHIADLLIQLAQSPLSEK;TELLAARPQMPSSLR;TLGNAGIDLSVYELVQLIQDPR;TMEGDCEVAYTIVQEGEK;TNMPSVASQNQLCGLCGNNDGER;VCFSIEPVSECR;VEQLDEIFR;VGQSEVSTFDNVIYR;VNPTELEQYNIEILGDNLIVIR;VQLVIETTLAVAGTK;VQSGIQMLQEIVK;VVLQLSVEPLSR;YFAQVGFSQQNFEQVILK;YIHLQLIDIQYSASHIPQSEQWPK</t>
  </si>
  <si>
    <t>502;647;972;1568;1591;1677;2126;2319;2379;2473;2626;2777;3308;3632;4403;4891;5416;5684;6038;6906;7235;7274;8292;8416;8459;8842;8962;9297;9486;9709;9784;9804;10184;10302;10476;10831;10933;10939;11138;11456;11550</t>
  </si>
  <si>
    <t>False;False;False;False;False;False;False;False;True;True;False;True;False;False;False;False;False;False;True;False;False;False;False;False;False;False;False;False;False;True;False;False;False;True;True;False;False;False;False;False;True</t>
  </si>
  <si>
    <t>525;680;1028;1657;1658;1686;1687;1776;2240;2439;2500;2600;2759;2915;3472;3814;4624;5141;5698;5976;5977;6345;7240;7241;7628;7672;8739;8869;8870;8915;8916;9318;9440;9798;9989;10221;10302;10303;10328;10720;10845;11027;11402;11511;11517;11518;11723;12055;12150</t>
  </si>
  <si>
    <t>2322;2323;2324;2325;2326;2327;2328;2980;2981;4527;4528;4529;4530;4531;4532;4533;7301;7302;7303;7304;7305;7306;7307;7308;7309;7310;7311;7312;7477;7478;7479;7480;7481;7482;7483;7484;7485;7486;7880;10001;10002;10003;10004;10005;10006;10867;10868;10869;10870;10871;11138;11139;11140;11141;11142;11143;11561;11562;11563;11564;11565;11566;11567;12228;12229;12230;12231;12232;12233;12234;12235;12236;12930;12931;12932;12933;15327;15328;15329;15330;15331;15332;15333;15334;15335;15336;15337;15338;16902;16903;16904;16905;16906;16907;16908;20456;20457;22800;22801;22802;22803;22804;25247;25248;25249;25250;25251;25252;26564;26565;26566;26567;26568;26569;26570;26571;26572;26573;26574;26575;26576;26577;26578;26579;26580;26581;26582;26583;26584;26585;28232;28233;28234;28235;28236;28237;28238;32060;32061;32062;32063;32064;32065;32066;32067;32068;32069;32070;32071;33803;33804;33805;33947;38379;38380;38381;38382;38383;38830;38831;38832;38833;38834;38835;38836;38837;39014;39015;39016;39017;39018;39019;39020;40659;40660;40661;40662;40663;40664;41143;41144;41145;41146;41147;41148;41149;41150;42774;42775;42776;42777;42778;42779;42780;43688;43689;44818;44819;44820;44821;44822;44823;44824;44825;44826;45212;45213;45214;45215;45216;45217;45218;45219;45220;45221;45222;45347;45348;45349;45350;47146;47147;47148;47149;47150;47151;47789;47790;47791;47792;47793;47794;48715;48716;48717;48718;48719;50456;50457;50458;50459;50460;50461;50462;50463;50464;50465;50466;51018;51019;51020;51059;51060;51061;51062;51063;51064;51065;51066;51067;51068;51069;51070;51071;51072;51073;51074;51075;51076;51982;51983;51984;51985;51986;51987;51988;51989;51990;53360;53361;53362;53363;53758;53759</t>
  </si>
  <si>
    <t>2235;2236;2237;2238;2239;2240;2241;2242;2858;2859;4377;4378;4379;4380;4381;4382;4383;6964;6965;6966;6967;6968;6969;6970;6971;7144;7145;7146;7147;7148;7149;7150;7556;9541;9542;9543;9544;9545;9546;9547;9548;10339;10340;10341;10342;10343;10344;10345;10346;10347;10574;10575;10576;10963;10964;10965;10966;10967;10968;10969;10970;10971;10972;10973;10974;11573;11574;11575;11576;11577;11578;11579;12257;12258;12259;12260;12261;12262;14458;14459;14460;14461;14462;14463;14464;14465;14466;14467;14468;14469;14470;14471;14472;14473;14474;15921;15922;15923;15924;15925;15926;15927;15928;19272;19273;21530;21531;21532;21533;21534;23869;23870;23871;23872;23873;23874;23875;23876;23877;25086;25087;25088;25089;25090;25091;25092;25093;25094;25095;25096;25097;25098;25099;25100;25101;25102;25103;25104;25105;25106;26619;26620;26621;26622;30200;30201;30202;30203;30204;30205;30206;30207;30208;30209;30210;30211;31821;31822;31823;31824;31953;35902;35903;35904;35905;36259;36260;36261;36262;36263;36264;36265;36266;36437;36438;36439;38026;38027;38028;38029;38030;38031;38462;38463;38464;38465;38466;38467;38468;38469;38470;38471;39991;39992;39993;39994;39995;39996;39997;39998;39999;40000;40001;40002;40897;42133;42134;42135;42136;42137;42138;42139;42140;42141;42561;42562;42563;42564;42565;42566;42567;42568;42569;42699;42700;42701;42702;42703;42704;44417;44418;44419;44420;44421;44422;44423;44424;44983;44984;44985;44986;44987;44988;45942;45943;47545;47546;47547;47548;47549;47550;47551;47552;47553;47554;47555;47556;47557;47558;48085;48086;48087;48126;48127;48128;48129;48130;48131;48132;48133;48134;48135;48136;48137;48138;48139;48140;48141;48950;48951;48952;48953;48954;48955;48956;50142;50143;50144;50145;50146;50147;50148;50149;50492;50493</t>
  </si>
  <si>
    <t>2242;2858;4383;6969;7146;7556;9544;10339;10574;10965;11575;12259;14465;15927;19272;21533;23871;25091;26620;30211;31824;31953;35902;36265;36438;38030;38470;39991;40897;42137;42568;42701;44420;44986;45943;47558;48085;48139;48954;50148;50493</t>
  </si>
  <si>
    <t>206;207;210;211;212;213;214</t>
  </si>
  <si>
    <t>162;178;743;837;882;1088;1450</t>
  </si>
  <si>
    <t>Q9N4J8</t>
  </si>
  <si>
    <t>T-complex protein 1 subunit gamma</t>
  </si>
  <si>
    <t>cct-3</t>
  </si>
  <si>
    <t>sp|Q9N4J8|TCPG_CAEEL T-complex protein 1 subunit gamma OS=Caenorhabditis elegans OX=6239 GN=cct-3 PE=3 SV=3</t>
  </si>
  <si>
    <t>AIGLALEVIPR;EEDISAILEQEEQAIR;GISDLAQHFLLK;IVLLDCNLEYK;LEIWDPLAVR;LVPGGGALEMALSR;MLMDPMGGIVMTNDGNAILR;QALEDMIQWSENK;TQDEETGDGTTSVIILAGEVMAHAQTYLEQK;TVDITDDAEIAK</t>
  </si>
  <si>
    <t>397;1990;3637;5142;5724;6925;7216;8059;9867;9984</t>
  </si>
  <si>
    <t>412;2102;3819;5403;6017;7262;7603;8497;10392;10510</t>
  </si>
  <si>
    <t>1825;1826;1827;1828;1829;9399;9400;9401;9402;9403;9404;9405;9406;9407;9408;16917;16918;16919;16920;16921;16922;24061;24062;24063;24064;24065;26753;26754;26755;26756;32154;32155;32156;32157;33683;33684;33685;37329;37330;37331;37332;37333;37334;37335;45634;45635;45636;46136</t>
  </si>
  <si>
    <t>1755;1756;1757;1758;1759;8995;8996;8997;8998;8999;9000;9001;9002;9003;9004;15937;15938;15939;15940;15941;15942;15943;22767;25244;25245;25246;25247;30294;30295;30296;31720;31721;34967;34968;34969;34970;34971;42968;42969;42970;42971;43432</t>
  </si>
  <si>
    <t>1758;8999;15939;22767;25246;30296;31721;34967;42970;43432</t>
  </si>
  <si>
    <t>Q9N4L1</t>
  </si>
  <si>
    <t>tr|Q9N4L1|Q9N4L1_CAEEL Uncharacterized protein OS=Caenorhabditis elegans OX=6239 GN=C52E2.5 PE=4 SV=2</t>
  </si>
  <si>
    <t>ILDFGSIVEMDHWKNAK</t>
  </si>
  <si>
    <t>Q9N4L8</t>
  </si>
  <si>
    <t>lpd-5</t>
  </si>
  <si>
    <t>tr|Q9N4L8|Q9N4L8_CAEEL NADH dehydrogenase [ubiquinone] iron-sulfur protein 4, mitochondrial OS=Caenorhabditis elegans OX=6239 GN=lpd-5 PE=1 SV=2</t>
  </si>
  <si>
    <t>VSSDETMDIGGVPLDHQDAR</t>
  </si>
  <si>
    <t>51376;51377;51378;51379</t>
  </si>
  <si>
    <t>48407;48408;48409</t>
  </si>
  <si>
    <t>Q9N4N4</t>
  </si>
  <si>
    <t>swsn-6</t>
  </si>
  <si>
    <t>tr|Q9N4N4|Q9N4N4_CAEEL SWI/SNF nucleosome remodeling complex component OS=Caenorhabditis elegans OX=6239 GN=swsn-6 PE=1 SV=2</t>
  </si>
  <si>
    <t>EGLIEDWELFEK;FQVPAYYLSK</t>
  </si>
  <si>
    <t>2121;3177;8713</t>
  </si>
  <si>
    <t>2235;3333</t>
  </si>
  <si>
    <t>9985;9986;9987;9988;14749;14750;14751</t>
  </si>
  <si>
    <t>9528;13928;13929</t>
  </si>
  <si>
    <t>9528;13928</t>
  </si>
  <si>
    <t>Q9N4P9</t>
  </si>
  <si>
    <t>exos-4.2</t>
  </si>
  <si>
    <t>tr|Q9N4P9|Q9N4P9_CAEEL RNase_PH domain-containing protein OS=Caenorhabditis elegans OX=6239 GN=exos-4.2 PE=1 SV=3</t>
  </si>
  <si>
    <t>VLAQITGPDGDGKWEEDR</t>
  </si>
  <si>
    <t>Q9N4U2</t>
  </si>
  <si>
    <t>col-71</t>
  </si>
  <si>
    <t>sp|Q9N4U2|COL71_CAEEL Cuticle collagen 71 OS=Caenorhabditis elegans OX=6239 GN=col-71 PE=2 SV=1</t>
  </si>
  <si>
    <t>IGEPGATGETGENAENSEPTPGPQGPPGAIGPVGSR</t>
  </si>
  <si>
    <t>20730;20731</t>
  </si>
  <si>
    <t>19547;19548</t>
  </si>
  <si>
    <t>Q9N4V2;Q9N4V3</t>
  </si>
  <si>
    <t>tr|Q9N4V2|Q9N4V2_CAEEL NTP_transferase domain-containing protein OS=Caenorhabditis elegans OX=6239 GN=CELE_Y47D9A.1 PE=1 SV=1;tr|Q9N4V3|Q9N4V3_CAEEL NTP_transferase domain-containing protein OS=Caenorhabditis elegans OX=6239 GN=CELE_Y47D9A.1 PE=1 SV=1</t>
  </si>
  <si>
    <t>394;401</t>
  </si>
  <si>
    <t>ESIILPEAVIEENACVLQSVIGWR;IEGIPLEPNPNLPFAK;LTPSLTILGSDVSVAPETIILNCVVLPYK;YLEEPNPLGTAGGLVSFK</t>
  </si>
  <si>
    <t>2499;4346;6802;11588</t>
  </si>
  <si>
    <t>2628;4564;7132;12188</t>
  </si>
  <si>
    <t>11679;20201;20202;20203;20204;31562;53928;53929</t>
  </si>
  <si>
    <t>11087;19038;19039;19040;19041;19042;19043;29670;29671;50653;50654</t>
  </si>
  <si>
    <t>11087;19043;29670;50653</t>
  </si>
  <si>
    <t>Q9N4Y8</t>
  </si>
  <si>
    <t>nuo-5</t>
  </si>
  <si>
    <t>tr|Q9N4Y8|Q9N4Y8_CAEEL NADH-ubiquinone oxidoreductase 75 kDa subunit, mitochondrial OS=Caenorhabditis elegans OX=6239 GN=nuo-5 PE=1 SV=1</t>
  </si>
  <si>
    <t>AAVAGGLNDVESLVALK;FANEVAAFPDFGTTGR;FLYLLGADEGK;INDDINEEWIGDQSR</t>
  </si>
  <si>
    <t>85;2725;3083;4801</t>
  </si>
  <si>
    <t>87;2861;3232;5050</t>
  </si>
  <si>
    <t>435;436;12712;12713;12714;14321;14322;22441</t>
  </si>
  <si>
    <t>425;12043;12044;12045;12046;13531;21243</t>
  </si>
  <si>
    <t>425;12044;13531;21243</t>
  </si>
  <si>
    <t>Q9N4Z7;Q65XX8;Q65XY0;Q65XX9</t>
  </si>
  <si>
    <t>3;2;2;2</t>
  </si>
  <si>
    <t>mvk-1</t>
  </si>
  <si>
    <t>tr|Q9N4Z7|Q9N4Z7_CAEEL MeValonate Kinase OS=Caenorhabditis elegans OX=6239 GN=mvk-1 PE=1 SV=2;tr|Q65XX8|Q65XX8_CAEEL MeValonate Kinase OS=Caenorhabditis elegans OX=6239 GN=mvk-1 PE=1 SV=1;tr|Q65XY0|Q65XY0_CAEEL MeValonate Kinase OS=Caenorhabditis elegans O</t>
  </si>
  <si>
    <t>607;484;514;614</t>
  </si>
  <si>
    <t>GLPAPPLPEGLHR;IYLSLPDLGVEK;LAAEYPIEEDQPPSLEILVPIAR</t>
  </si>
  <si>
    <t>3710;5221;5440</t>
  </si>
  <si>
    <t>3895;5488;5723</t>
  </si>
  <si>
    <t>17272;17273;17274;24458;24459;24460;24461;24462;25336;25337;25338;25339;25340;25341</t>
  </si>
  <si>
    <t>16284;16285;23124;23125;23958;23959;23960;23961;23962;23963</t>
  </si>
  <si>
    <t>16284;23125;23961</t>
  </si>
  <si>
    <t>Q9N537</t>
  </si>
  <si>
    <t>szy-2</t>
  </si>
  <si>
    <t>tr|Q9N537|Q9N537_CAEEL Suppressor of ZYg-1 OS=Caenorhabditis elegans OX=6239 GN=szy-2 PE=1 SV=2</t>
  </si>
  <si>
    <t>HHPELEDDEEEATAAAAGAGGNMEH;ICLDDPAEFLK</t>
  </si>
  <si>
    <t>4053;4223</t>
  </si>
  <si>
    <t>4260;4437</t>
  </si>
  <si>
    <t>18947;18948;18949;18950;18951;18952;19626;19627;19628;19629;19630</t>
  </si>
  <si>
    <t>17958;17959;17960;17961;18521;18522;18523;18524;18525;18526</t>
  </si>
  <si>
    <t>17958;18522</t>
  </si>
  <si>
    <t>Q9N538</t>
  </si>
  <si>
    <t>dhs-9</t>
  </si>
  <si>
    <t>tr|Q9N538|Q9N538_CAEEL DeHydrogenases, Short chain OS=Caenorhabditis elegans OX=6239 GN=dhs-9 PE=1 SV=1</t>
  </si>
  <si>
    <t>VGLSGLEATADEITK</t>
  </si>
  <si>
    <t>48653;48654</t>
  </si>
  <si>
    <t>Q9N580</t>
  </si>
  <si>
    <t>tr|Q9N580|Q9N580_CAEEL Evolutionarily conserved signaling intermediate in Toll pathway, mitochondrial OS=Caenorhabditis elegans OX=6239 GN=CELE_Y17G9B.5 PE=1 SV=1</t>
  </si>
  <si>
    <t>SLSPSELAGIALK</t>
  </si>
  <si>
    <t>41328;41329;41330</t>
  </si>
  <si>
    <t>38647;38648</t>
  </si>
  <si>
    <t>Q9N584</t>
  </si>
  <si>
    <t>let-630</t>
  </si>
  <si>
    <t>tr|Q9N584|Q9N584_CAEEL Uncharacterized protein OS=Caenorhabditis elegans OX=6239 GN=let-630 PE=1 SV=2</t>
  </si>
  <si>
    <t>AFTEIIGEMK;EIGVEPALSSFHLIIK;ELATEWPTLFAFDR;HLADPLQVEPTENNLLK;LVGVNNYLSSLVFR;MTPDIFTFNALLSSAAK;SGAVADLLFETLPK;SPTDLLNALSETVGPDTTAPHFAYIDDPITIPSTQSTK;TDETVSIMIAGLCK</t>
  </si>
  <si>
    <t>274;2187;2267;4065;6897;7326;8712;9084;9421</t>
  </si>
  <si>
    <t>284;2304;2387;4272;7231;7736;9180;9573;9923</t>
  </si>
  <si>
    <t>1277;1278;10293;10294;10295;10296;10297;10298;10666;10667;10668;10669;18985;18986;32017;32018;32019;32020;34202;34203;34204;40133;40134;40135;40136;41768;41769;43408</t>
  </si>
  <si>
    <t>1209;1210;9812;9813;9814;9815;9816;10164;10165;17986;30152;30153;30154;30155;32190;37501;37502;39069;40627</t>
  </si>
  <si>
    <t>1210;9812;10164;17986;30152;32190;37501;39069;40627</t>
  </si>
  <si>
    <t>Q9N585</t>
  </si>
  <si>
    <t>ppw-2</t>
  </si>
  <si>
    <t>tr|Q9N585|Q9N585_CAEEL Piwi-like protein OS=Caenorhabditis elegans OX=6239 GN=ppw-2 PE=1 SV=1</t>
  </si>
  <si>
    <t>GILFPPPGDVNLLTPDAIENR;LASFETGEHLINPR;SGSSEGNHGPIISYEVPLAR;TLQFIEGPYGR;TPLYTVLADDR</t>
  </si>
  <si>
    <t>3625;5535;8767;9747;9845</t>
  </si>
  <si>
    <t>3806;5822;9237;10262;10370</t>
  </si>
  <si>
    <t>16868;16869;16870;25812;25813;25814;25815;25816;25817;40362;40363;40364;45016;45017;45018;45019;45551;45552</t>
  </si>
  <si>
    <t>15889;15890;15891;15892;24370;24371;24372;37731;37732;37733;42343;42344;42345;42346;42347;42893</t>
  </si>
  <si>
    <t>15891;24372;37732;42343;42893</t>
  </si>
  <si>
    <t>Q9N588</t>
  </si>
  <si>
    <t>tyms-1</t>
  </si>
  <si>
    <t>tr|Q9N588|Q9N588_CAEEL Thymidylate synthase OS=Caenorhabditis elegans OX=6239 GN=tyms-1 PE=1 SV=1</t>
  </si>
  <si>
    <t>AFLDNLGFTSR;EEGDLGPVYGFQWR;YVDCHTDYSGQGVDQLAEVIR</t>
  </si>
  <si>
    <t>256;1995;11751</t>
  </si>
  <si>
    <t>265;2107;12353</t>
  </si>
  <si>
    <t>1198;1199;1200;1201;1202;9426;9427;54587;54588</t>
  </si>
  <si>
    <t>1144;1145;1146;1147;9019;51281</t>
  </si>
  <si>
    <t>1145;9019;51281</t>
  </si>
  <si>
    <t>Q9N589</t>
  </si>
  <si>
    <t>mtm-1</t>
  </si>
  <si>
    <t>sp|Q9N589|MTMR1_CAEEL Myotubularin-related protein 1 OS=Caenorhabditis elegans OX=6239 GN=mtm-1 PE=1 SV=2</t>
  </si>
  <si>
    <t>LMKDGWKIYSAEK</t>
  </si>
  <si>
    <t>29594;29595;29596;29597</t>
  </si>
  <si>
    <t>27829;27830;27831;27832</t>
  </si>
  <si>
    <t>Q9N590;Q95Y85;Q21122</t>
  </si>
  <si>
    <t>Q9N590;Q95Y85</t>
  </si>
  <si>
    <t>13;11;2</t>
  </si>
  <si>
    <t>pfkb-1.1</t>
  </si>
  <si>
    <t>tr|Q9N590|Q9N590_CAEEL 6-phosphofructo-2-kinase OS=Caenorhabditis elegans OX=6239 GN=pfkb-1.1 PE=1 SV=2;tr|Q95Y85|Q95Y85_CAEEL 6-phosphofructo-2-kinase OS=Caenorhabditis elegans OX=6239 GN=pfkb-1.1 PE=1 SV=1</t>
  </si>
  <si>
    <t>450;435;457</t>
  </si>
  <si>
    <t>AYSCEIELFK;DLAGHTEFWK;EYFEKEDLDDFR;FDIEAVNTYR;GIMSQEEAKEDFLK;LEPVIMELER;LGGDSPLSENGLNYAGK;MQYEPLDEDHDEELSYIK;VFFVESVCDDPDIINSNITEVK;VPNVIALVGLPAR;VVYFLMNIHLLPR;YLNWIGIK;YPSGESYEDLVAR</t>
  </si>
  <si>
    <t>979;1399;2676;2785;3630;5746;5894;7288;10358;10883;11168;11605;11667</t>
  </si>
  <si>
    <t>1036;1479;2812;2923;3812;6040;6192;7689;10903;11458;11754;12205;12269</t>
  </si>
  <si>
    <t>4566;4567;4568;4569;6500;12475;12964;12965;12966;16892;16893;16894;16895;16896;26839;26840;26841;26842;26843;26844;27553;27554;27555;34017;34018;34019;34020;48087;50749;50750;50751;50752;50753;50754;50755;50756;50757;50758;52131;52132;54015;54016;54282;54283;54284;54285;54286</t>
  </si>
  <si>
    <t>4409;4410;4411;6211;11810;12292;12293;15916;15917;15918;15919;25311;25312;25313;25314;25315;25316;25317;25318;26002;32025;45257;47826;47827;47828;47829;47830;47831;47832;47833;47834;47835;49071;50734;50998;50999;51000;51001;51002</t>
  </si>
  <si>
    <t>4411;6211;11810;12292;15919;25317;26002;32025;45257;47828;49071;50734;51000</t>
  </si>
  <si>
    <t>Q9N599</t>
  </si>
  <si>
    <t>Proteasome subunit alpha type-4</t>
  </si>
  <si>
    <t>pas-3</t>
  </si>
  <si>
    <t>sp|Q9N599|PSA4_CAEEL Proteasome subunit alpha type-4 OS=Caenorhabditis elegans OX=6239 GN=pas-3 PE=3 SV=2</t>
  </si>
  <si>
    <t>HYGYQLYQSDPSGNYTGWK;LSDNISCTVAGITADANILINHLR;LYQVEYAMEAISHAGTCLGILSSEGIVVAAER;NSYGEEMPVEQLVQNLCNEK;RPFGVSLLYIGWDK</t>
  </si>
  <si>
    <t>4128;6643;7041;7741;8432</t>
  </si>
  <si>
    <t>4339;6967;7381;8168;8887</t>
  </si>
  <si>
    <t>19218;19219;19220;30853;30854;30855;30856;30857;30858;30859;32678;32679;36040;36041;36042;36043;36044;36045;38898</t>
  </si>
  <si>
    <t>18193;18194;29012;29013;29014;29015;29016;30824;30825;30826;33897;33898;33899;33900;33901;33902;33903;36345</t>
  </si>
  <si>
    <t>18194;29016;30826;33899;36345</t>
  </si>
  <si>
    <t>Q9N5A0</t>
  </si>
  <si>
    <t>spe-5</t>
  </si>
  <si>
    <t>sp|Q9N5A0|VATB2_CAEEL V-type proton ATPase subunit B 2 OS=Caenorhabditis elegans OX=6239 GN=spe-5 PE=1 SV=1</t>
  </si>
  <si>
    <t>AVVQVFEGTTGVDAK;FPMFNEIVK;GFPGYMYTDLATIYER;HVLVVLTDMSSYAEALR;IYPEEMIQTGISAIDVMNSIAR</t>
  </si>
  <si>
    <t>918;3139;3524;4123;5228</t>
  </si>
  <si>
    <t>972;3292;3701;3702;4334;5495;5496</t>
  </si>
  <si>
    <t>4314;14569;14570;14571;16434;16435;16436;16437;16438;16439;16440;16441;16442;16443;16444;16445;16446;16447;16448;16449;16450;16451;16452;16453;16454;16455;16456;19206;19207;19208;19209;19210;24482;24483;24484;24485;24486;24487;24488;24489;24490;24491;24492;24493;24494</t>
  </si>
  <si>
    <t>4165;13736;13737;15508;15509;15510;15511;15512;15513;15514;15515;15516;15517;15518;15519;15520;15521;15522;15523;15524;15525;15526;15527;15528;15529;15530;15531;15532;15533;15534;18183;18184;18185;18186;18187;23140;23141;23142;23143;23144;23145;23146;23147;23148;23149;23150;23151;23152;23153;23154;23155;23156;23157;23158;23159;23160;23161</t>
  </si>
  <si>
    <t>4165;13736;15517;18183;23161</t>
  </si>
  <si>
    <t>466;467;468</t>
  </si>
  <si>
    <t>163;174;319</t>
  </si>
  <si>
    <t>Q9N5B3</t>
  </si>
  <si>
    <t>tr|Q9N5B3|Q9N5B3_CAEEL Peptidase_M24 domain-containing protein OS=Caenorhabditis elegans OX=6239 GN=CELE_W08E12.7 PE=1 SV=1</t>
  </si>
  <si>
    <t>EGAIAGDLCDLGDK;GIAMPTCISIDNCICHYTPLK;IAGLPFDSDVYQSDLTVK;IAGLPFDSDVYQSDLTVKDPELQAVLK;TAAEFGLTPIENMLSHQLER;VDLGTHIDGLIATAAHTVVVGASK;YGLLVPYPVLYEK;YQVAAEITNAVLK</t>
  </si>
  <si>
    <t>2090;3590;4163;4164;9340;10232;11512;11686</t>
  </si>
  <si>
    <t>2204;3770;4375;4376;9841;9842;10772;12112;12288</t>
  </si>
  <si>
    <t>9830;9831;9832;9833;9834;16728;16729;16730;19352;19353;19354;19355;19356;19357;19358;19359;19360;19361;19362;19363;19364;19365;19366;19367;19368;19369;19370;42998;42999;43000;43001;43002;43003;47391;47392;47393;47394;47395;53577;53578;53579;53580;53581;53582;53583;53584;53585;53586;54354;54355;54356;54357;54358;54359;54360</t>
  </si>
  <si>
    <t>9387;9388;9389;9390;9391;9392;15781;15782;15783;18296;18297;18298;18299;18300;18301;18302;18303;18304;18305;18306;18307;18308;18309;18310;40219;40220;40221;40222;40223;40224;40225;40226;40227;40228;40229;44631;44632;44633;44634;50336;50337;50338;50339;50340;50341;51074;51075;51076;51077;51078;51079;51080</t>
  </si>
  <si>
    <t>9389;15783;18299;18302;40226;44631;50337;51080</t>
  </si>
  <si>
    <t>Q9N5C4</t>
  </si>
  <si>
    <t>tr|Q9N5C4|Q9N5C4_CAEEL Triokinase/FMN cyclase OS=Caenorhabditis elegans OX=6239 GN=CELE_W02H5.8 PE=1 SV=1</t>
  </si>
  <si>
    <t>TMVDGLDAMVEELR</t>
  </si>
  <si>
    <t>Q9N5E4</t>
  </si>
  <si>
    <t>tr|Q9N5E4|Q9N5E4_CAEEL Cytochrome b-c1 complex subunit 7 OS=Caenorhabditis elegans OX=6239 GN=CELE_T02H6.11 PE=1 SV=1</t>
  </si>
  <si>
    <t>AETSGLIPPYQMK;EYGLQFHDTYFEPAPEVTEALR;FAWSNLWGGR;LNLQEPHVFDQR</t>
  </si>
  <si>
    <t>223;2681;2739;6410</t>
  </si>
  <si>
    <t>231;2817;2875;6731</t>
  </si>
  <si>
    <t>1059;1060;1061;1062;1063;12499;12500;12762;12763;12764;12765;12766;29864;29865;29866;29867;29868;29869;29870</t>
  </si>
  <si>
    <t>1009;1010;1011;11833;11834;12086;12087;12088;12089;28076;28077;28078</t>
  </si>
  <si>
    <t>1011;11833;12086;28076</t>
  </si>
  <si>
    <t>Q9N5G3</t>
  </si>
  <si>
    <t>dhs-14</t>
  </si>
  <si>
    <t>tr|Q9N5G3|Q9N5G3_CAEEL DeHydrogenases, Short chain OS=Caenorhabditis elegans OX=6239 GN=dhs-14 PE=1 SV=1</t>
  </si>
  <si>
    <t>SGVPEDHVLSIATDLATEK</t>
  </si>
  <si>
    <t>40401;40402</t>
  </si>
  <si>
    <t>Q9N5I1</t>
  </si>
  <si>
    <t>cyp-35a3</t>
  </si>
  <si>
    <t>tr|Q9N5I1|Q9N5I1_CAEEL CYtochrome P450 family OS=Caenorhabditis elegans OX=6239 GN=cyp-35a3 PE=1 SV=1</t>
  </si>
  <si>
    <t>LSATDLMPYSAGRR</t>
  </si>
  <si>
    <t>Q9N5J1</t>
  </si>
  <si>
    <t>tr|Q9N5J1|Q9N5J1_CAEEL Uncharacterized protein OS=Caenorhabditis elegans OX=6239 GN=CELE_K09D9.9 PE=4 SV=1</t>
  </si>
  <si>
    <t>FMLMGASKDR</t>
  </si>
  <si>
    <t>619;620</t>
  </si>
  <si>
    <t>236;238</t>
  </si>
  <si>
    <t>Q9N5K1</t>
  </si>
  <si>
    <t>sacy-1</t>
  </si>
  <si>
    <t>tr|Q9N5K1|Q9N5K1_CAEEL RNA helicase OS=Caenorhabditis elegans OX=6239 GN=sacy-1 PE=1 SV=1</t>
  </si>
  <si>
    <t>VDVDNIYEYLLVK</t>
  </si>
  <si>
    <t>Q9N5K2</t>
  </si>
  <si>
    <t>DNA-directed RNA polymerases I, II, and III subunit RPABC1</t>
  </si>
  <si>
    <t>rpb-5</t>
  </si>
  <si>
    <t>sp|Q9N5K2|RPAB1_CAEEL DNA-directed RNA polymerases I, II, and III subunit RPABC1 OS=Caenorhabditis elegans OX=6239 GN=rpb-5 PE=3 SV=1</t>
  </si>
  <si>
    <t>GYLVAQDELDQPLETFK;SDLTILVAHNDDPADQMFVFFPEDAK</t>
  </si>
  <si>
    <t>4003;8578</t>
  </si>
  <si>
    <t>4209;9039</t>
  </si>
  <si>
    <t>18718;39531;39532;39533;39534</t>
  </si>
  <si>
    <t>17747;36908;36909;36910;36911</t>
  </si>
  <si>
    <t>17747;36908</t>
  </si>
  <si>
    <t>Q9N5L0;A0A0K3AVN7</t>
  </si>
  <si>
    <t>tr|Q9N5L0|Q9N5L0_CAEEL tRNA (uracil(54)-C(5))-methyltransferase OS=Caenorhabditis elegans OX=6239 GN=trm-2a PE=1 SV=2;tr|A0A0K3AVN7|A0A0K3AVN7_CAEEL tRNA (uracil(54)-C(5))-methyltransferase OS=Caenorhabditis elegans OX=6239 GN=trm-2a PE=1 SV=1</t>
  </si>
  <si>
    <t>603;285</t>
  </si>
  <si>
    <t>APEAPAAPSEPIPDDPSDAPPAK;FLDFETFK</t>
  </si>
  <si>
    <t>631;3019</t>
  </si>
  <si>
    <t>664;3166</t>
  </si>
  <si>
    <t>2908;2909;2910;2911;2912;13994;13995;13996;13997</t>
  </si>
  <si>
    <t>2787;2788;2789;2790;2791;2792;13221</t>
  </si>
  <si>
    <t>2789;13221</t>
  </si>
  <si>
    <t>Q9N5M2</t>
  </si>
  <si>
    <t>Prefoldin subunit 2</t>
  </si>
  <si>
    <t>pdf-2</t>
  </si>
  <si>
    <t>sp|Q9N5M2|PFD2_CAEEL Prefoldin subunit 2 OS=Caenorhabditis elegans OX=6239 GN=pfd-2 PE=3 SV=1</t>
  </si>
  <si>
    <t>DVIPDLQNNIANLTIVSK;LISDTLVEYTVK;VLEVIKDLEPDQK</t>
  </si>
  <si>
    <t>1774;6105;10673</t>
  </si>
  <si>
    <t>1877;6413;11237</t>
  </si>
  <si>
    <t>8382;8383;8384;8385;8386;8387;8388;8389;28533;28534;28535;28536;28537;49691</t>
  </si>
  <si>
    <t>8020;8021;8022;8023;8024;8025;8026;26877;26878;26879;26880;26881;46848</t>
  </si>
  <si>
    <t>8022;26881;46848</t>
  </si>
  <si>
    <t>Q9N5R9</t>
  </si>
  <si>
    <t>FACT complex subunit spt-16</t>
  </si>
  <si>
    <t>spt-16</t>
  </si>
  <si>
    <t>sp|Q9N5R9|SPT16_CAEEL FACT complex subunit spt-16 OS=Caenorhabditis elegans OX=6239 GN=spt-16 PE=1 SV=1</t>
  </si>
  <si>
    <t>LTNDQFEFDSPFAGLGFFGVPYR;VPTVSTLLR</t>
  </si>
  <si>
    <t>6794;10902</t>
  </si>
  <si>
    <t>7123;11479</t>
  </si>
  <si>
    <t>31510;50884</t>
  </si>
  <si>
    <t>29616;47968</t>
  </si>
  <si>
    <t>Q9N5S7</t>
  </si>
  <si>
    <t>tr|Q9N5S7|Q9N5S7_CAEEL ThioredoXin Domain Containing protein homolog OS=Caenorhabditis elegans OX=6239 GN=txdc-12.2 PE=1 SV=1</t>
  </si>
  <si>
    <t>ILFLDTDGNPLK</t>
  </si>
  <si>
    <t>21901;21902;21903;21904</t>
  </si>
  <si>
    <t>Q9N5V3</t>
  </si>
  <si>
    <t>imb-3</t>
  </si>
  <si>
    <t>tr|Q9N5V3|Q9N5V3_CAEEL Importin N-terminal domain-containing protein OS=Caenorhabditis elegans OX=6239 GN=imb-3 PE=1 SV=2</t>
  </si>
  <si>
    <t>ATEESTVATENAISAFAK;AVIAFAVDNDEEKDVVR;DLAIDDPQYSYMISSWTR;DWDAIWETLNEENK;EAFMPYVVDVYELAIK;EQFHATAIEILNLLGDGMK;FCSILGADFAPFLPVVMDPVLR;GTIFEGMINVFNCAIQLIEGSK;IFLVCLLSIANDAFNDDDSGNQTK;IIGNVPLPAEAYGK;LENVLSAVFNR;LIPNLVHILQNVGELK;LLGDEYPEVR;LMTSLVPNVLQVCNETSDEDDSDGPLGEFAELASSLPK;LWCEFLK;MDVNQFTELITK;NEILSCLEPLAAMIQR;NLDFGLHDGVR;QDAALFGPENQNLPR;QNAIEVICSYMESAPK;QWGMCLLDDAIEFGVGHMPTR;SEDLTGNYIALLILR;STVLVFLR;TASAEIMPCLLTCVEK;TEGIAEEEVQLIISVLLK;TIECISLIGYAVGK;VCAHAASALVNFAEECPK;VLEMIVHETELSIK;VMLPVFLPLVEK;VQYAACNAIGQMSSDFAPTLQK;YQVVVENIVTAIASVAEAAEELFK</t>
  </si>
  <si>
    <t>779;863;1400;1834;1889;2445;2757;3867;4418;4578;5744;6094;6225;6366;6984;7108;7431;7536;8072;8257;8368;8625;9233;9383;9475;9609;10178;10668;10792;10951;11689</t>
  </si>
  <si>
    <t>819;907;1480;1938;2000;2572;2893;2894;4065;4639;4805;6038;6402;6537;6686;7322;7465;7466;7848;7955;8512;8704;8818;9089;9730;9885;9976;10118;10714;11232;11359;11360;11530;12291</t>
  </si>
  <si>
    <t>3598;3599;3600;3601;3602;3603;3604;3985;3986;3987;6501;6502;6503;6504;6505;6506;8624;8625;8626;8627;8628;8629;8630;8631;8632;8633;8634;8635;8918;8919;8920;8921;8922;8923;8924;8925;8926;8927;11450;11451;11452;11453;11454;11455;12825;12826;12827;12828;12829;12830;18073;20502;20503;21241;21242;21243;21244;21245;21246;21247;21248;21249;21250;26827;26828;26829;26830;26831;26832;26833;26834;28495;28496;28497;28498;28499;29052;29689;29690;29691;29692;32407;32408;32409;32410;32411;32412;33070;33071;33072;33073;33074;33075;33076;33077;33078;33079;33080;34679;34680;34681;34682;34683;34684;34685;34686;34687;34688;35145;37402;37403;37404;37405;37406;37407;37408;37409;38238;38239;38240;38241;38667;38668;38669;39750;39751;39752;39753;39754;39755;39756;39757;39758;39759;39760;42482;42483;42484;42485;42486;42487;43237;43631;43632;43633;43634;43635;43636;43637;43638;43639;43640;44288;47124;47125;47126;47127;47128;49669;49670;49671;49672;49673;50245;50246;50247;50248;50249;50250;50251;50252;50253;50254;50255;50256;50257;50258;50259;51138;51139;51140;51141;51142;54374</t>
  </si>
  <si>
    <t>3437;3438;3439;3440;3441;3806;3807;3808;6212;6213;6214;6215;6216;6217;8263;8264;8265;8266;8267;8268;8539;8540;8541;8542;8543;8544;8545;8546;8547;8548;10851;10852;10853;10854;10855;10856;10857;12143;12144;12145;12146;12147;12148;12149;12150;12151;17079;17080;19310;19311;19312;19313;19314;20006;20007;20008;20009;20010;20011;20012;20013;20014;20015;20016;25304;25305;25306;25307;25308;25309;26850;26851;26852;26853;26854;26855;27351;27914;27915;27916;27917;27918;27919;30545;30546;30547;30548;30549;30550;30551;31180;31181;31182;31183;31184;31185;31186;31187;31188;31189;31190;31191;31192;31193;32628;32629;32630;32631;32632;32633;32634;32635;32636;32637;32638;32639;32640;33051;35027;35028;35029;35030;35031;35032;35033;35034;35035;35036;35771;35772;35773;36133;36134;37153;37154;37155;37156;37157;37158;37159;39721;39722;39723;39724;39725;39726;40456;40850;40851;40852;40853;40854;40855;40856;40857;41512;44398;44399;44400;46825;46826;46827;47352;47353;47354;47355;47356;47357;47358;47359;47360;47361;47362;47363;47364;48207;48208;48209;51097;51098;51099</t>
  </si>
  <si>
    <t>3437;3807;6214;8267;8544;10854;12145;17080;19310;20013;25306;26855;27351;27917;30547;31180;32633;33051;35031;35771;36133;37153;39723;40456;40857;41512;44400;46827;47357;48209;51098</t>
  </si>
  <si>
    <t>621;622;623</t>
  </si>
  <si>
    <t>1;352;619</t>
  </si>
  <si>
    <t>V6CLP9;Q9N5V4</t>
  </si>
  <si>
    <t>tr|V6CLP9|V6CLP9_CAEEL Uncharacterized protein OS=Caenorhabditis elegans OX=6239 GN=C53D5.5 PE=1 SV=1;tr|Q9N5V4|Q9N5V4_CAEEL Uncharacterized protein OS=Caenorhabditis elegans OX=6239 GN=C53D5.5 PE=1 SV=1</t>
  </si>
  <si>
    <t>596;642</t>
  </si>
  <si>
    <t>AIAVPGELHGLR</t>
  </si>
  <si>
    <t>Q9N5Y2</t>
  </si>
  <si>
    <t>Probable very-long-chain enoyl-CoA reductase art-1</t>
  </si>
  <si>
    <t>art-1</t>
  </si>
  <si>
    <t>sp|Q9N5Y2|TECR_CAEEL Probable very-long-chain enoyl-CoA reductase art-1 OS=Caenorhabditis elegans OX=6239 GN=art-1 PE=3 SV=1</t>
  </si>
  <si>
    <t>DLGPQIAWK;SGILEVYDAK</t>
  </si>
  <si>
    <t>1453;8746</t>
  </si>
  <si>
    <t>1536;9215</t>
  </si>
  <si>
    <t>6767;6768;6769;6770;40277;40278;40279</t>
  </si>
  <si>
    <t>6450;37647;37648;37649</t>
  </si>
  <si>
    <t>6450;37647</t>
  </si>
  <si>
    <t>Q9NA26</t>
  </si>
  <si>
    <t>Vacuolar protein sorting-associated protein 28 homolog</t>
  </si>
  <si>
    <t>vps-28</t>
  </si>
  <si>
    <t>sp|Q9NA26|VPS28_CAEEL Vacuolar protein sorting-associated protein 28 homolog OS=Caenorhabditis elegans OX=6239 GN=vps-28 PE=1 SV=1</t>
  </si>
  <si>
    <t>AVDDLYPGLDDLYNAINTTSR</t>
  </si>
  <si>
    <t>3852;3853;3854</t>
  </si>
  <si>
    <t>3683;3684</t>
  </si>
  <si>
    <t>Q9NA32</t>
  </si>
  <si>
    <t>tr|Q9NA32|Q9NA32_CAEEL 2Fe-2S ferredoxin-type domain-containing protein OS=Caenorhabditis elegans OX=6239 GN=CELE_Y73F8A.27 PE=1 SV=1</t>
  </si>
  <si>
    <t>LPEPLEEEDDMLDMAPALK</t>
  </si>
  <si>
    <t>30133;30134;30135;30136;30137;30138;30139;30140;30141</t>
  </si>
  <si>
    <t>28301;28302;28303;28304;28305;28306;28307</t>
  </si>
  <si>
    <t>Q9NA39</t>
  </si>
  <si>
    <t>ccg-1</t>
  </si>
  <si>
    <t>tr|Q9NA39|Q9NA39_CAEEL Conserved Cysteine/Glycine domain protein OS=Caenorhabditis elegans OX=6239 GN=ccg-1 PE=1 SV=1</t>
  </si>
  <si>
    <t>AQANYAAVVDELK;CNVDLGHGEEVAEYSADADCK</t>
  </si>
  <si>
    <t>666;1014</t>
  </si>
  <si>
    <t>700;1074</t>
  </si>
  <si>
    <t>3070;3071;3072;3073;3074;3075;4688;4689;4690</t>
  </si>
  <si>
    <t>2940;2941;2942;2943;2944;2945;2946;4543;4544;4545;4546</t>
  </si>
  <si>
    <t>2941;4544</t>
  </si>
  <si>
    <t>Q9NA72</t>
  </si>
  <si>
    <t>Succinate dehydrogenase assembly factor 2, mitochondrial</t>
  </si>
  <si>
    <t>Y57A10A.29</t>
  </si>
  <si>
    <t>sp|Q9NA72|SDHF2_CAEEL Succinate dehydrogenase assembly factor 2, mitochondrial OS=Caenorhabditis elegans OX=6239 GN=Y57A10A.29 PE=3 SV=1</t>
  </si>
  <si>
    <t>GILENDILLGDFAEQNLK</t>
  </si>
  <si>
    <t>16865;16866;16867</t>
  </si>
  <si>
    <t>15887;15888</t>
  </si>
  <si>
    <t>Q9NA74</t>
  </si>
  <si>
    <t>tr|Q9NA74|Q9NA74_CAEEL Uncharacterized protein OS=Caenorhabditis elegans OX=6239 GN=CELE_Y57A10A.26 PE=1 SV=1</t>
  </si>
  <si>
    <t>DHVYLVQFPR;DLDAISTQLGDKPYLFGSSIK;DWEKDHVYLVQFPR;GQDFGWLATDTGFGR;VADIPYTNINNEFK;VPNVMEYVIR</t>
  </si>
  <si>
    <t>1314;1413;1836;3793;10108;10884</t>
  </si>
  <si>
    <t>1386;1494;1940;3991;10638;11459</t>
  </si>
  <si>
    <t>6048;6563;6564;6565;8639;17762;17763;17764;17765;46744;46745;46746;46747;50759;50760;50761;50762;50763;50764</t>
  </si>
  <si>
    <t>5799;6267;8271;16778;16779;16780;44062;44063;44064;44065;44066;47836;47837;47838;47839;47840;47841;47842;47843</t>
  </si>
  <si>
    <t>5799;6267;8271;16778;44062;47836</t>
  </si>
  <si>
    <t>Q9NA78</t>
  </si>
  <si>
    <t>tr|Q9NA78|Q9NA78_CAEEL Thioredoxin domain-containing protein OS=Caenorhabditis elegans OX=6239 GN=txdc-12.1 PE=1 SV=1</t>
  </si>
  <si>
    <t>WEDAIETALDTDKPIFLLIHK</t>
  </si>
  <si>
    <t>52542;52543;52544</t>
  </si>
  <si>
    <t>49415;49416;49417</t>
  </si>
  <si>
    <t>Q9NA98;U4PR70</t>
  </si>
  <si>
    <t>Q9NA98</t>
  </si>
  <si>
    <t>arp-1</t>
  </si>
  <si>
    <t>tr|Q9NA98|Q9NA98_CAEEL Actin-Related Proteins OS=Caenorhabditis elegans OX=6239 GN=arp-1 PE=1 SV=2</t>
  </si>
  <si>
    <t>374;193</t>
  </si>
  <si>
    <t>IFPEEHPVLLTDAPLNPLK;IWEYIFGQDQLK;NSLTWIGGSIVASLDTFR;TTGVVLDSGDGVTHAVPIVK;VMAGGLDGDIFIGPK</t>
  </si>
  <si>
    <t>4425;5197;7729;9951;10782</t>
  </si>
  <si>
    <t>4646;5463;8156;10477;11349</t>
  </si>
  <si>
    <t>20531;20532;20533;20534;20535;24382;24383;24384;24385;24386;24387;24388;24389;35980;35981;35982;45970;45971;50199;50200;50201;50202;50203;50204;50205</t>
  </si>
  <si>
    <t>19359;19360;19361;19362;23058;23059;23060;23061;33825;33826;43280;43281;47320;47321;47322;47323;47324</t>
  </si>
  <si>
    <t>19360;23059;33825;43280;47324</t>
  </si>
  <si>
    <t>Q9NAB0;Q9NAB1</t>
  </si>
  <si>
    <t>Q9NAB0</t>
  </si>
  <si>
    <t>4;0</t>
  </si>
  <si>
    <t>gst-39</t>
  </si>
  <si>
    <t>tr|Q9NAB0|Q9NAB0_CAEEL Glutathione S-Transferase OS=Caenorhabditis elegans OX=6239 GN=gst-39 PE=1 SV=1</t>
  </si>
  <si>
    <t>209;209</t>
  </si>
  <si>
    <t>DFMGAFR;ILFHLAGVPFEDNR;SGFLVGDGLTFADIVVVENLTTLEK;TPEEQAWADAIVDQFK;TPFGQVPVLSVDGFDIPQSAAIIR</t>
  </si>
  <si>
    <t>1223;4685;8731;9820;9825</t>
  </si>
  <si>
    <t>True;True;True;False;True</t>
  </si>
  <si>
    <t>1288;4921;9198;10344;10349</t>
  </si>
  <si>
    <t>5581;21897;21898;21899;21900;40217;40218;40219;45414;45415;45416;45417;45418;45419;45420;45421;45422;45423;45456;45457;45458;45459;45460;45461;45462</t>
  </si>
  <si>
    <t>5329;20721;20722;20723;20724;37593;37594;37595;37596;42769;42770;42771;42772;42773;42774;42775;42776;42777;42817;42818;42819;42820;42821</t>
  </si>
  <si>
    <t>5329;20722;37596;42773;42819</t>
  </si>
  <si>
    <t>Q9NAB2</t>
  </si>
  <si>
    <t>gst-28</t>
  </si>
  <si>
    <t>tr|Q9NAB2|Q9NAB2_CAEEL Glutathione S-Transferase OS=Caenorhabditis elegans OX=6239 GN=gst-28 PE=1 SV=1</t>
  </si>
  <si>
    <t>DGAPFGQVPYLTVDGFDIPQSAAIIR;ILFHLADVPFEDFR;NQLFVASEQPNLAALR;SGFLVGDSITFADIVISENITTLEK;TPEEQVWADAIVDQFK</t>
  </si>
  <si>
    <t>1253;4684;7696;8733;9822</t>
  </si>
  <si>
    <t>1322;4920;8122;9200;10346</t>
  </si>
  <si>
    <t>5744;5745;5746;21888;21889;21890;21891;21892;21893;21894;21895;21896;35841;35842;35843;40223;40224;45435;45436;45437;45438;45439;45440;45441</t>
  </si>
  <si>
    <t>5503;5504;20711;20712;20713;20714;20715;20716;20717;20718;20719;20720;33692;33693;37599;37600;37601;42788;42789;42790;42791;42792;42793;42794;42795;42796;42797;42798</t>
  </si>
  <si>
    <t>5503;20720;33692;37600;42790</t>
  </si>
  <si>
    <t>Q9NAB3</t>
  </si>
  <si>
    <t>gst-27</t>
  </si>
  <si>
    <t>tr|Q9NAB3|Q9NAB3_CAEEL Glutathione S-Transferase OS=Caenorhabditis elegans OX=6239 GN=gst-27 PE=1 SV=1</t>
  </si>
  <si>
    <t>DAFFVIINK;ILFHLADVPFEDFR;MTIGDGTWENLK;SGFLVGDGLTIADIVIVECITTLDK;TPEEQAWTDAIVDQYK;TPFGQAPVLSVDGFEIPQSAAINR;WVEIRPDTLN</t>
  </si>
  <si>
    <t>1067;4684;7321;8732;9821;9823;11348</t>
  </si>
  <si>
    <t>1130;4920;7731;9199;10345;10347;11943</t>
  </si>
  <si>
    <t>4897;4898;4899;4900;21888;21889;21890;21891;21892;21893;21894;21895;21896;34176;34177;34178;34179;34180;34181;34182;40220;40221;40222;45424;45425;45426;45427;45428;45429;45430;45431;45432;45433;45434;45442;45443;45444;45445;45446;45447;45448;45449;45450;45451;52899;52900</t>
  </si>
  <si>
    <t>4730;4731;4732;4733;20711;20712;20713;20714;20715;20716;20717;20718;20719;20720;32168;32169;32170;32171;32172;32173;37597;37598;42778;42779;42780;42781;42782;42783;42784;42785;42786;42787;42799;42800;42801;42802;42803;42804;42805;42806;42807;42808;42809;42810;42811;42812;49740;49741</t>
  </si>
  <si>
    <t>4730;20720;32172;37597;42780;42802;49741</t>
  </si>
  <si>
    <t>Q9NAB4</t>
  </si>
  <si>
    <t>gst-26</t>
  </si>
  <si>
    <t>tr|Q9NAB4|Q9NAB4_CAEEL Glutathione S-Transferase OS=Caenorhabditis elegans OX=6239 GN=gst-26 PE=1 SV=1</t>
  </si>
  <si>
    <t>DAFFVIINGILEK;ILFHLADVPFEDFR;TPEEQAWADAIVDQFK;TPLGQVPVLSVDGFEIPQSAAIIR;WVEIRPDTQY</t>
  </si>
  <si>
    <t>1066;4684;9820;9841;11349</t>
  </si>
  <si>
    <t>1129;4920;10344;10366;11944</t>
  </si>
  <si>
    <t>4896;21888;21889;21890;21891;21892;21893;21894;21895;21896;45414;45415;45416;45417;45418;45419;45420;45421;45422;45423;45528;45529;45530;45531;45532;45533;45534;45535;45536;45537;45538;52901;52902</t>
  </si>
  <si>
    <t>4729;20711;20712;20713;20714;20715;20716;20717;20718;20719;20720;42769;42770;42771;42772;42773;42774;42775;42776;42777;42877;42878;42879;42880;42881;42882;42883;42884;42885;42886;42887;49742;49743</t>
  </si>
  <si>
    <t>4729;20720;42773;42877;49743</t>
  </si>
  <si>
    <t>Q9NAB7</t>
  </si>
  <si>
    <t>tr|Q9NAB7|Q9NAB7_CAEEL Amidase domain-containing protein OS=Caenorhabditis elegans OX=6239 GN=CELE_Y53F4B.18 PE=1 SV=1</t>
  </si>
  <si>
    <t>FAEDLPLMLR;KYDIVAQGIELPSAK;VFYMEGITGSPIIQPLEDEMR</t>
  </si>
  <si>
    <t>2712;5427;10410</t>
  </si>
  <si>
    <t>2848;5709;10957</t>
  </si>
  <si>
    <t>12655;12656;12657;12658;25275;25276;48386</t>
  </si>
  <si>
    <t>11987;23897;23898;45601</t>
  </si>
  <si>
    <t>11987;23898;45601</t>
  </si>
  <si>
    <t>Q9NAE2</t>
  </si>
  <si>
    <t>Probable urocanate hydratase</t>
  </si>
  <si>
    <t>Y51H4A.7</t>
  </si>
  <si>
    <t>sp|Q9NAE2|HUTU_CAEEL Probable urocanate hydratase OS=Caenorhabditis elegans OX=6239 GN=Y51H4A.7 PE=3 SV=2</t>
  </si>
  <si>
    <t>DLEEIVNWIK;EAISIGYLGNVVDLWER;IIDELKDTDVPEYVK;LAEEPECLVELGSDQTSLHNPFLGGFYPAGLTFEQSNQMMTSDPVK;MNIPSLFVDPFSPLLEHPTEQR;VALASAFNELVK;VFVTAGLGGMSGAQPK;VTLPVEADEELLK;VTLPVEADEELLKK</t>
  </si>
  <si>
    <t>1426;1904;4544;5464;7242;10135;10407;11049;11050</t>
  </si>
  <si>
    <t>1507;2015;4771;5748;7637;7638;10666;10954;11630;11631</t>
  </si>
  <si>
    <t>6607;6608;6609;6610;6611;8984;8985;21089;21090;25456;33833;33834;33835;33836;33837;33838;33839;33840;33841;33842;46889;46890;46891;46892;46893;48371;51592;51593;51594;51595;51596;51597;51598</t>
  </si>
  <si>
    <t>6298;6299;8605;19887;24052;24053;31846;31847;31848;31849;31850;31851;31852;31853;31854;31855;44189;44190;44191;44192;44193;44194;45576;48618;48619;48620;48621</t>
  </si>
  <si>
    <t>6299;8605;19887;24052;31848;44191;45576;48620;48621</t>
  </si>
  <si>
    <t>Q9NAH3</t>
  </si>
  <si>
    <t>teg-1</t>
  </si>
  <si>
    <t>tr|Q9NAH3|Q9NAH3_CAEEL Tumorous Enhancer of Glp-1(Gf) OS=Caenorhabditis elegans OX=6239 GN=teg-1 PE=1 SV=2</t>
  </si>
  <si>
    <t>DVQDAWLDGIDWSLVK;EIEDGILDIPMEEDVVK;IEGPIPTSEMMDR</t>
  </si>
  <si>
    <t>1803;2164;4350</t>
  </si>
  <si>
    <t>1906;2281;4569</t>
  </si>
  <si>
    <t>8496;8497;8498;8499;10179;10180;20228;20229;20230</t>
  </si>
  <si>
    <t>8139;8140;8141;9700;19066;19067;19068</t>
  </si>
  <si>
    <t>8139;9700;19068</t>
  </si>
  <si>
    <t>Q9NAH4</t>
  </si>
  <si>
    <t>Density-regulated protein homolog</t>
  </si>
  <si>
    <t>Y47D3A.21</t>
  </si>
  <si>
    <t>sp|Q9NAH4|DENR_CAEEL Density-regulated protein homolog OS=Caenorhabditis elegans OX=6239 GN=Y47D3A.21 PE=3 SV=1</t>
  </si>
  <si>
    <t>AWATQNAPELLEGLEISDEPAADGDEK;SDGETAVIQSLAPGPIDGVSYPLK</t>
  </si>
  <si>
    <t>924;8563</t>
  </si>
  <si>
    <t>978;9023</t>
  </si>
  <si>
    <t>4329;4330;39462;39463;39464;39465</t>
  </si>
  <si>
    <t>4174;4175;36851;36852;36853</t>
  </si>
  <si>
    <t>4174;36852</t>
  </si>
  <si>
    <t>Q9NAH6</t>
  </si>
  <si>
    <t>Ribosomal protein S6 kinase</t>
  </si>
  <si>
    <t>rsks-1</t>
  </si>
  <si>
    <t>sp|Q9NAH6|KS6B_CAEEL Ribosomal protein S6 kinase beta OS=Caenorhabditis elegans OX=6239 GN=rsks-1 PE=1 SV=2</t>
  </si>
  <si>
    <t>DLKPENILLDAYGHVK;LTLPAYLSNEAR</t>
  </si>
  <si>
    <t>1475;6790</t>
  </si>
  <si>
    <t>1558;7119</t>
  </si>
  <si>
    <t>6869;6870;6871;31497</t>
  </si>
  <si>
    <t>6542;6543;29604</t>
  </si>
  <si>
    <t>6542;29604</t>
  </si>
  <si>
    <t>Q9NAI5;Q9U2J6;Q9U2J5</t>
  </si>
  <si>
    <t>Q9NAI5;Q9U2J6</t>
  </si>
  <si>
    <t>7;6;1</t>
  </si>
  <si>
    <t>tr|Q9NAI5|Q9NAI5_CAEEL Aldo_ket_red domain-containing protein OS=Caenorhabditis elegans OX=6239 GN=CELE_Y39G8B.1 PE=1 SV=1;tr|Q9U2J6|Q9U2J6_CAEEL Aldo_ket_red domain-containing protein OS=Caenorhabditis elegans OX=6239 GN=CELE_Y39G8B.1 PE=1 SV=1</t>
  </si>
  <si>
    <t>316;316;339</t>
  </si>
  <si>
    <t>DGDPNVLTNEVVAGIAK;GIVVVGYSPLGNPGSAFFR;ISENLAVFDFQLTAEEISK;LNSGYSIPAIGLGTWQSKPGEVAAAIK;SIGLSNFTHSQIQR;VWDAAEVKPACLQVELHPYFTQVK;YSDVDYLETWK</t>
  </si>
  <si>
    <t>1254;3648;4972;6430;8833;11172;11695</t>
  </si>
  <si>
    <t>1323;3831;5227;6752;9309;11759;12297</t>
  </si>
  <si>
    <t>5747;5748;5749;5750;5751;5752;5753;5754;5755;5756;16971;16972;16973;16974;16975;16976;16977;16978;16979;16980;16981;16982;23292;23293;23294;23295;29940;29941;29942;40631;40632;52159;52160;54388;54389;54390;54391;54392;54393</t>
  </si>
  <si>
    <t>5505;5506;5507;5508;5509;15982;15983;15984;15985;15986;15987;15988;22045;22046;22047;28137;28138;38001;38002;38003;38004;49097;49098;51112;51113;51114;51115;51116</t>
  </si>
  <si>
    <t>5508;15984;22047;28138;38004;49097;51115</t>
  </si>
  <si>
    <t>Q9NAJ3</t>
  </si>
  <si>
    <t>nhr-234</t>
  </si>
  <si>
    <t>tr|Q9NAJ3|Q9NAJ3_CAEEL Nuclear Hormone Receptor family OS=Caenorhabditis elegans OX=6239 GN=nhr-234 PE=1 SV=1</t>
  </si>
  <si>
    <t>QQGGIVMSPQNFLETK</t>
  </si>
  <si>
    <t>38331;38332</t>
  </si>
  <si>
    <t>Q9NAL5</t>
  </si>
  <si>
    <t>tr|Q9NAL5|Q9NAL5_CAEEL Uncharacterized protein OS=Caenorhabditis elegans OX=6239 GN=CELE_Y113G7B.12 PE=1 SV=2</t>
  </si>
  <si>
    <t>SLIHTETFTLNFSQCDFK</t>
  </si>
  <si>
    <t>Q9NAM7</t>
  </si>
  <si>
    <t>Phytanoyl-CoA dioxygenase domain-containing protein 1 homolog</t>
  </si>
  <si>
    <t>Y105C5B.9</t>
  </si>
  <si>
    <t>sp|Q9NAM7|PHYD1_CAEEL Phytanoyl-CoA dioxygenase domain-containing protein 1 homolog OS=Caenorhabditis elegans OX=6239 GN=Y105C5B.9 PE=3 SV=1</t>
  </si>
  <si>
    <t>IGGAVTDHVDSTFLR</t>
  </si>
  <si>
    <t>20764;20765;20766;20767;20768</t>
  </si>
  <si>
    <t>19582;19583;19584;19585</t>
  </si>
  <si>
    <t>Q9NAN1</t>
  </si>
  <si>
    <t>SUMO-activating enzyme subunit uba-2</t>
  </si>
  <si>
    <t>uba-2</t>
  </si>
  <si>
    <t>sp|Q9NAN1|SAE2_CAEEL SUMO-activating enzyme subunit uba-2 OS=Caenorhabditis elegans OX=6239 GN=uba-2 PE=3 SV=3</t>
  </si>
  <si>
    <t>AMAGNIIPAIASTNAIVAGIIVTEAVR;IIVSSDGDTDDLLPK;LFLHDIEYLCK;LNMLAPDVMDSATSR;TECYECVDKPVQQTTYPGCTIR;VFSTCIQELLEQIR;VHVIDLDTIDISNLNR</t>
  </si>
  <si>
    <t>583;4635;5816;6415;9463;10396;10506</t>
  </si>
  <si>
    <t>611;4868;6110;6736;9965;10943;11057</t>
  </si>
  <si>
    <t>2676;21643;21644;21645;21646;21647;21648;21649;27127;27128;29892;43572;43573;48327;48328;48329;48330;48331;48332;48333;48851;48852</t>
  </si>
  <si>
    <t>2574;20460;20461;20462;20463;20464;25588;25589;25590;28097;40796;40797;40798;45534;45535;45536;45537;45538;45539;45540;45541;45542;46068;46069</t>
  </si>
  <si>
    <t>2574;20460;25590;28097;40797;45541;46068</t>
  </si>
  <si>
    <t>Q9NAP9</t>
  </si>
  <si>
    <t>28S ribosomal protein S15, mitochondrial</t>
  </si>
  <si>
    <t>mrps-15</t>
  </si>
  <si>
    <t>sp|Q9NAP9|RT15_CAEEL 28S ribosomal protein S15, mitochondrial OS=Caenorhabditis elegans OX=6239 GN=mrps-15 PE=3 SV=1</t>
  </si>
  <si>
    <t>ELPLDQNYIDALTK</t>
  </si>
  <si>
    <t>Q9NAQ2</t>
  </si>
  <si>
    <t>tr|Q9NAQ2|Q9NAQ2_CAEEL WD_REPEATS_REGION domain-containing protein OS=Caenorhabditis elegans OX=6239 GN=CELE_JC8.2 PE=1 SV=2</t>
  </si>
  <si>
    <t>LTIGELHCAQFNPDVAAVLSVGGTAADLIR;MDGVLMVSDLSWIQR</t>
  </si>
  <si>
    <t>6778;7092</t>
  </si>
  <si>
    <t>7107;7447</t>
  </si>
  <si>
    <t>31430;33021;33022</t>
  </si>
  <si>
    <t>29551;31136;31137</t>
  </si>
  <si>
    <t>29551;31136</t>
  </si>
  <si>
    <t>Q9NDC9</t>
  </si>
  <si>
    <t>Lissencephaly-1 homolog</t>
  </si>
  <si>
    <t>lis-1</t>
  </si>
  <si>
    <t>sp|Q9NDC9|LIS1_CAEEL Lissencephaly-1 homolog OS=Caenorhabditis elegans OX=6239 GN=lis-1 PE=1 SV=1</t>
  </si>
  <si>
    <t>LWDFGQTYDCLK;VWDYETGQLER</t>
  </si>
  <si>
    <t>6989;11176</t>
  </si>
  <si>
    <t>7327;11763</t>
  </si>
  <si>
    <t>32435;32436;52174;52175</t>
  </si>
  <si>
    <t>30575;49108;49109</t>
  </si>
  <si>
    <t>30575;49108</t>
  </si>
  <si>
    <t>Q9NEI6</t>
  </si>
  <si>
    <t>mrps-35</t>
  </si>
  <si>
    <t>tr|Q9NEI6|Q9NEI6_CAEEL MRP-S28 domain-containing protein OS=Caenorhabditis elegans OX=6239 GN=mrps-35 PE=1 SV=1</t>
  </si>
  <si>
    <t>TFASSVVPLPVR</t>
  </si>
  <si>
    <t>43799;43800</t>
  </si>
  <si>
    <t>Q9NEN6;I2HAF9</t>
  </si>
  <si>
    <t>40S ribosomal protein S6</t>
  </si>
  <si>
    <t>rps-6</t>
  </si>
  <si>
    <t>sp|Q9NEN6|RS6_CAEEL 40S ribosomal protein S6 OS=Caenorhabditis elegans OX=6239 GN=rps-6 PE=1 SV=1;tr|I2HAF9|I2HAF9_CAEEL 40S ribosomal protein S6 OS=Caenorhabditis elegans OX=6239 GN=rps-6 PE=1 SV=1</t>
  </si>
  <si>
    <t>246;184</t>
  </si>
  <si>
    <t>GCIVDANMSALSLVIVK;GDGEIEGLTDSVLPR;KGDGEIEGLTDSVLPR;LNFAYPATGLQK;MSQEVAIDALGDEWK</t>
  </si>
  <si>
    <t>3401;3411;5287;6388;7305</t>
  </si>
  <si>
    <t>3571;3582;5560;6708;7711;7712</t>
  </si>
  <si>
    <t>15823;15824;15825;15826;15827;15828;15829;15848;15849;15850;15851;15852;15853;15854;15855;15856;24740;24741;24742;24743;24744;24745;24746;24747;24748;29772;29773;29774;34104;34105;34106;34107;34108;34109;34110;34111;34112</t>
  </si>
  <si>
    <t>14903;14904;14905;14906;14907;14908;14909;14910;14928;14929;14930;14931;14932;14933;14934;23404;23405;23406;23407;23408;23409;23410;23411;23412;23413;27991;32102;32103;32104;32105;32106;32107;32108</t>
  </si>
  <si>
    <t>14903;14929;23407;27991;32104</t>
  </si>
  <si>
    <t>Q9NEN9</t>
  </si>
  <si>
    <t>tr|Q9NEN9|Q9NEN9_CAEEL Uncharacterized protein OS=Caenorhabditis elegans OX=6239 GN=CELE_Y71A12B.8 PE=4 SV=2</t>
  </si>
  <si>
    <t>DLLFILK</t>
  </si>
  <si>
    <t>6919;6920;6921</t>
  </si>
  <si>
    <t>Q9NES8;E0R7L7</t>
  </si>
  <si>
    <t>pph-5</t>
  </si>
  <si>
    <t>sp|Q9NES8|PPP5_CAEEL Serine/threonine-protein phosphatase 5 OS=Caenorhabditis elegans OX=6239 GN=pph-5 PE=1 SV=2;tr|E0R7L7|E0R7L7_CAEEL SER_THR_PHOSPHATASE domain-containing protein OS=Caenorhabditis elegans OX=6239 GN=pph-5 PE=1 SV=1</t>
  </si>
  <si>
    <t>496;117</t>
  </si>
  <si>
    <t>AATITDDIVATVLESIEEK;EFVLQLIK;FTPFDAVPHPK;GAFITITGDNLTPR;LPPMAYANSLFGFN;SLPTMVEITVPTGK</t>
  </si>
  <si>
    <t>83;2081;3231;3347;6532;8976</t>
  </si>
  <si>
    <t>85;2195;3388;3512;6854;9454</t>
  </si>
  <si>
    <t>423;424;425;426;427;428;429;430;9797;9798;9799;9800;9801;14968;14969;15537;30352;41211;41212;41213</t>
  </si>
  <si>
    <t>409;410;411;412;413;414;415;416;417;418;419;420;421;9358;9359;9360;9361;14138;14139;14656;28496;38523;38524;38525</t>
  </si>
  <si>
    <t>414;9360;14138;14656;28496;38525</t>
  </si>
  <si>
    <t>Q9NET7</t>
  </si>
  <si>
    <t>tr|Q9NET7|Q9NET7_CAEEL Uncharacterized protein OS=Caenorhabditis elegans OX=6239 GN=CELE_Y39B6A.10 PE=1 SV=1</t>
  </si>
  <si>
    <t>LPVLVTLR</t>
  </si>
  <si>
    <t>30441;30442;30443</t>
  </si>
  <si>
    <t>28586;28587;28588</t>
  </si>
  <si>
    <t>Q9NEW6</t>
  </si>
  <si>
    <t>Probable splicing factor, arginine/serine-rich 3</t>
  </si>
  <si>
    <t>rsp-3</t>
  </si>
  <si>
    <t>sp|Q9NEW6|RSP3_CAEEL Probable splicing factor, arginine/serine-rich 3 OS=Caenorhabditis elegans OX=6239 GN=rsp-3 PE=1 SV=2</t>
  </si>
  <si>
    <t>GPAFAFVEFEDHR;VIVEGLPPTGSWQDLK</t>
  </si>
  <si>
    <t>3762;10613</t>
  </si>
  <si>
    <t>3958;11173</t>
  </si>
  <si>
    <t>17606;17607;17608;17609;49375;49376;49377;49378;49379;49380;49381;49382;49383;49384;49385;49386</t>
  </si>
  <si>
    <t>16626;16627;16628;16629;46511;46512;46513;46514;46515;46516;46517;46518;46519;46520</t>
  </si>
  <si>
    <t>16626;46511</t>
  </si>
  <si>
    <t>Q9NEZ8</t>
  </si>
  <si>
    <t>ech-7</t>
  </si>
  <si>
    <t>tr|Q9NEZ8|Q9NEZ8_CAEEL Enoyl-CoA Hydratase OS=Caenorhabditis elegans OX=6239 GN=ech-7 PE=1 SV=1</t>
  </si>
  <si>
    <t>DQSYHVIVLTGSEK;ELMLELSENLLK;SLNSAYQTSLNQGLEMEK;TGAAENVALITLNR;VFPVQQLVGEAVLLADR</t>
  </si>
  <si>
    <t>1653;2330;8971;9544;10387</t>
  </si>
  <si>
    <t>1751;2450;9449;10050;10934</t>
  </si>
  <si>
    <t>7777;10912;10913;10914;10915;10916;10917;10918;41193;41194;41195;41196;41197;41198;41199;44000;44001;44002;48277;48278;48279;48280;48281;48282;48283;48284;48285;48286;48287;48288</t>
  </si>
  <si>
    <t>7460;10375;10376;10377;10378;10379;10380;10381;38504;38505;38506;38507;38508;38509;41237;45467;45468;45469;45470;45471;45472;45473;45474;45475;45476;45477;45478;45479;45480;45481;45482;45483;45484;45485;45486;45487;45488;45489;45490;45491;45492;45493</t>
  </si>
  <si>
    <t>7460;10379;38507;41237;45473</t>
  </si>
  <si>
    <t>Q9NF11</t>
  </si>
  <si>
    <t>tr|Q9NF11|Q9NF11_CAEEL Hypoxanthine phosphoribosyltransferase OS=Caenorhabditis elegans OX=6239 GN=hprt-1 PE=1 SV=1</t>
  </si>
  <si>
    <t>AVIPDDFELPVDAFDIPICYDGDLSGVVIPEGLVR;DIHAEIGNKPIALLCVLK;DLGHICVMSPAGIEK;FFTALVEELTNAR;FIVGYGLDYNQK;SSCPEPMTVDFIR;SVLVVDDISDTGR;SYEDQMSTGQIQIMGLSNLDELK;TWTALLLSK;VVDVPEDFVAFEIPDK</t>
  </si>
  <si>
    <t>869;1343;1448;2894;2996;9140;9292;9318;10071;11099</t>
  </si>
  <si>
    <t>914;1417;1529;1530;3035;3143;9632;9793;9819;10601;11681</t>
  </si>
  <si>
    <t>4033;4034;4035;4036;4037;6238;6239;6240;6731;6732;6733;6734;6735;6736;6737;6738;6739;6740;13459;13460;13461;13462;13463;13464;13465;13466;13467;13883;13884;13885;13886;13887;13888;42032;42033;42034;42035;42036;42037;42763;42764;42765;42766;42876;42877;42878;42879;42880;46572;46573;46574;51831;51832;51833;51834;51835</t>
  </si>
  <si>
    <t>3873;3874;3875;3876;3877;3878;3879;3880;5996;5997;5998;6411;6412;6413;6414;6415;6416;6417;12706;12707;12708;12709;12710;12711;12712;12713;12714;12715;13102;13103;13104;13105;13106;13107;13108;39307;39308;39309;39310;39311;39983;39984;40094;40095;40096;43887;43888;48821;48822;48823</t>
  </si>
  <si>
    <t>3880;5997;6413;12713;13105;39307;39984;40095;43888;48821</t>
  </si>
  <si>
    <t>Q9NLD1</t>
  </si>
  <si>
    <t>hrp-2</t>
  </si>
  <si>
    <t>tr|Q9NLD1|Q9NLD1_CAEEL Heterogeneous nuclear RibonucleoProtein (HnRNP) R homolog OS=Caenorhabditis elegans OX=6239 GN=hrpr-1 PE=1 SV=2</t>
  </si>
  <si>
    <t>AVDIINSVNLDQAK;DYAFIHFNER;ELEGTVVEASLAKPPQEK;FGGPPPDWEGPATGPAGQGHEIYVGHIPTDVFEDTLVPLFEK;FIFTEIK;GFCFVDFIDHK;MKPALADVVCEIYESGLLGPEDLDDR;NLLETTGYTIEVTIGQR;PALADVVCEIYESGLLGPEDLDDR;SLYVTSLIR;THAEGVVDVIVYSVPDNEK</t>
  </si>
  <si>
    <t>839;1847;2285;2918;2973;3488;7192;7576;7875;9017;9586</t>
  </si>
  <si>
    <t>881;1953;2405;3060;3118;3661;7575;7995;8308;9501;10095</t>
  </si>
  <si>
    <t>3860;3861;3862;3863;3864;3865;3866;3867;3868;3869;8686;8687;8688;10726;10727;10728;10729;10730;13563;13564;13565;13566;13567;13787;13788;13789;16248;16249;16250;16251;16252;33566;35329;35330;35331;35332;35333;36587;36588;41467;41468;41469;41470;41471;41472;44181;44182;44183;44184</t>
  </si>
  <si>
    <t>3687;3688;3689;3690;3691;3692;3693;3694;8319;10206;10207;10208;10209;10210;10211;12795;12796;12797;12798;12799;13012;13013;15326;15327;31612;33224;34390;34391;38772;41401;41402;41403</t>
  </si>
  <si>
    <t>3691;8319;10210;12796;13013;15327;31612;33224;34391;38772;41402</t>
  </si>
  <si>
    <t>Q9TW45-9;Q9TW45-11;Q9TW45-8;Q9TW45-7;Q9TW45-3;Q9TW45-2;Q9TW45-6;Q9TW45-12;Q9TW45;Q9TW45-10;Q9TW45-4</t>
  </si>
  <si>
    <t>Serine/threonine-protein kinase par-1</t>
  </si>
  <si>
    <t>par-1</t>
  </si>
  <si>
    <t>sp|Q9TW45-9|PAR1_CAEEL Isoform i of Serine/threonine-protein kinase par-1 OS=Caenorhabditis elegans OX=6239 GN=par-1;sp|Q9TW45-11|PAR1_CAEEL Isoform k of Serine/threonine-protein kinase par-1 OS=Caenorhabditis elegans OX=6239 GN=par-1;sp|Q9TW45-8|PAR1_CAEE</t>
  </si>
  <si>
    <t>229;594;705;1041;1062;1096;1103;1106;1192;1200;1216</t>
  </si>
  <si>
    <t>EQSGPIAPGAGQVAPSLPIHEGDVKPR</t>
  </si>
  <si>
    <t>11537;11538;11539</t>
  </si>
  <si>
    <t>10937;10938</t>
  </si>
  <si>
    <t>Q9TXH9</t>
  </si>
  <si>
    <t>ubxn-1</t>
  </si>
  <si>
    <t>sp|Q9TXH9|UBXN1_CAEEL UBX domain-containing protein 1 OS=Caenorhabditis elegans OX=6239 GN=ubxn-1 PE=1 SV=1</t>
  </si>
  <si>
    <t>DGAGVPMETDAPAQAAPGAADSGAPPVAASFK;LLANDDAIMFHASK;NLDQALDWIEK;QQFEANEPLAMVR;SIAQQLMDMGFPADK;VLNLVPSANVILNR</t>
  </si>
  <si>
    <t>1249;6161;7542;8281;8806;10726</t>
  </si>
  <si>
    <t>1317;6469;7961;8728;9278;9279;11292</t>
  </si>
  <si>
    <t>5728;28772;28773;35170;35171;35172;35173;35174;35175;35176;35177;35178;38329;38330;40513;40514;40515;40516;40517;40518;40519;40520;40521;40522;49941;49942;49943</t>
  </si>
  <si>
    <t>5491;27107;33076;33077;33078;33079;33080;33081;33082;35854;35855;37890;37891;37892;37893;37894;37895;37896;37897;37898;37899;47074;47075;47076</t>
  </si>
  <si>
    <t>5491;27107;33078;35854;37893;47075</t>
  </si>
  <si>
    <t>627;628</t>
  </si>
  <si>
    <t>8;10</t>
  </si>
  <si>
    <t>Q9TXI3</t>
  </si>
  <si>
    <t>did-2</t>
  </si>
  <si>
    <t>tr|Q9TXI3|Q9TXI3_CAEEL Doa4-Independent Degradation, homologous to yeast Did2 OS=Caenorhabditis elegans OX=6239 GN=did-2 PE=1 SV=1</t>
  </si>
  <si>
    <t>DFEDLDVTTK;SQVDALIAEAADK</t>
  </si>
  <si>
    <t>1198;9127</t>
  </si>
  <si>
    <t>1263;9619</t>
  </si>
  <si>
    <t>5483;5484;41967;41968;41969;41970;41971</t>
  </si>
  <si>
    <t>5252;5253;5254;39251;39252;39253;39254</t>
  </si>
  <si>
    <t>5253;39252</t>
  </si>
  <si>
    <t>Q9TXI4;A0A061AJJ5</t>
  </si>
  <si>
    <t>Q9TXI4</t>
  </si>
  <si>
    <t>tr|Q9TXI4|Q9TXI4_CAEEL Electron transfer flavoprotein subunit beta OS=Caenorhabditis elegans OX=6239 GN=CELE_F23C8.5 PE=1 SV=2</t>
  </si>
  <si>
    <t>255;59</t>
  </si>
  <si>
    <t>DLNVDITPQTETLEVTEPPVR;FDAVFLGK;KLATEVVAFSLGGPK;LATEVVAFSLGGPK;QAGGFVDDVSALVAK;QAIDDDSSQTAPILAGLLEWPQALYASK;SGVVTEGVQHSMNPFDEIALEEAVK;VPFVLSADLR</t>
  </si>
  <si>
    <t>1501;2763;5319;5541;8056;8058;8780;10868</t>
  </si>
  <si>
    <t>1584;2900;5595;5828;8494;8496;9250;9251;11443</t>
  </si>
  <si>
    <t>6979;6980;6981;6982;6983;6984;6985;6986;6987;12840;12841;24885;25848;25849;25850;25851;25852;25853;37314;37315;37316;37317;37318;37319;37320;37321;37322;37323;37324;37325;37327;37328;40415;40416;40417;40418;40419;40420;40421;40422;40423;40424;50680</t>
  </si>
  <si>
    <t>6647;6648;6649;6650;6651;6652;6653;6654;6655;6656;12162;23534;24408;24409;24410;24411;24412;34952;34953;34954;34955;34956;34957;34958;34959;34960;34961;34962;34964;34965;34966;37787;37788;37789;37790;37791;37792;37793;37794;37795;37796;37797;37798;37799;37800;47766</t>
  </si>
  <si>
    <t>6655;12162;23534;24409;34953;34965;37798;47766</t>
  </si>
  <si>
    <t>Q9TXI7-3;Q9TXI7</t>
  </si>
  <si>
    <t>Phosphatidylinositol 3-kinase</t>
  </si>
  <si>
    <t>vps-34</t>
  </si>
  <si>
    <t>sp|Q9TXI7-3|PK3C3_CAEEL Isoform c of Phosphatidylinositol 3-kinase catalytic subunit type 3 OS=Caenorhabditis elegans OX=6239 GN=vps-34;sp|Q9TXI7|PK3C3_CAEEL Phosphatidylinositol 3-kinase catalytic subunit type 3 OS=Caenorhabditis elegans OX=6239 GN=vps-34</t>
  </si>
  <si>
    <t>897;901</t>
  </si>
  <si>
    <t>VAEFEGIFR</t>
  </si>
  <si>
    <t>46809;46810;46811</t>
  </si>
  <si>
    <t>Q9TXM0</t>
  </si>
  <si>
    <t>alh-2</t>
  </si>
  <si>
    <t>tr|Q9TXM0|Q9TXM0_CAEEL Aldedh domain-containing protein OS=Caenorhabditis elegans OX=6239 GN=alh-2 PE=1 SV=3</t>
  </si>
  <si>
    <t>AGSVWVNCYDVFDPAAPFGGFK;HEPVGVCGQIIPWNFPLLMQAWK</t>
  </si>
  <si>
    <t>337;4026</t>
  </si>
  <si>
    <t>351;4232</t>
  </si>
  <si>
    <t>1557;18814;18815;18816;18817;18818</t>
  </si>
  <si>
    <t>1482;17838;17839;17840;17841</t>
  </si>
  <si>
    <t>1482;17839</t>
  </si>
  <si>
    <t>Q9TXP0</t>
  </si>
  <si>
    <t>40S ribosomal protein S27</t>
  </si>
  <si>
    <t>rps-27</t>
  </si>
  <si>
    <t>sp|Q9TXP0|RS27_CAEEL 40S ribosomal protein S27 OS=Caenorhabditis elegans OX=6239 GN=rps-27 PE=1 SV=3</t>
  </si>
  <si>
    <t>PLAVDLLHPEPQR</t>
  </si>
  <si>
    <t>36882;36883;36884;36885;36886</t>
  </si>
  <si>
    <t>34607;34608;34609;34610</t>
  </si>
  <si>
    <t>Q9TXQ1-2;Q9TXQ1</t>
  </si>
  <si>
    <t>Poly(ADP-ribose) polymerase pme-5</t>
  </si>
  <si>
    <t>pme-5</t>
  </si>
  <si>
    <t>sp|Q9TXQ1-2|TNKS1_CAEEL Isoform b of Poly [ADP-ribose] polymerase tankyrase OS=Caenorhabditis elegans OX=6239 GN=tank-1;sp|Q9TXQ1|TNKS1_CAEEL Poly [ADP-ribose] polymerase tankyrase OS=Caenorhabditis elegans OX=6239 GN=tank-1 PE=2 SV=1</t>
  </si>
  <si>
    <t>2238;2276</t>
  </si>
  <si>
    <t>ILDYGLIPPISFAVLQENPNMIR;VLEDLHTTIPASVVSK</t>
  </si>
  <si>
    <t>4669;10663</t>
  </si>
  <si>
    <t>4905;11227</t>
  </si>
  <si>
    <t>21809;49650;49651</t>
  </si>
  <si>
    <t>20628;46815</t>
  </si>
  <si>
    <t>Q9TXT9</t>
  </si>
  <si>
    <t>bcmo-2</t>
  </si>
  <si>
    <t>tr|Q9TXT9|Q9TXT9_CAEEL Beta-Carotene 15,15-MonoOxygenase OS=Caenorhabditis elegans OX=6239 GN=bcmo-2 PE=1 SV=2</t>
  </si>
  <si>
    <t>FGPDAAHVFTVTK;LFHNFDNVIEPK;VDLDSLDTLEPVDFSK</t>
  </si>
  <si>
    <t>2938;5802;10230</t>
  </si>
  <si>
    <t>3083;6096;10770</t>
  </si>
  <si>
    <t>13656;27084;47386</t>
  </si>
  <si>
    <t>12872;25555;44628</t>
  </si>
  <si>
    <t>Q9TXU7</t>
  </si>
  <si>
    <t>eif-1.a</t>
  </si>
  <si>
    <t>tr|Q9TXU7|Q9TXU7_CAEEL Eukaryotic translation initiation factor 4C OS=Caenorhabditis elegans OX=6239 GN=eif-1.a PE=1 SV=1</t>
  </si>
  <si>
    <t>LNENDEQDEGEVEFLDHVGDEGEAGEAK;VWINVGDIILVGLR</t>
  </si>
  <si>
    <t>6383;11181</t>
  </si>
  <si>
    <t>6703;11768</t>
  </si>
  <si>
    <t>29760;29761;29762;29763;52189;52190;52191</t>
  </si>
  <si>
    <t>27979;27980;27981;27982;27983;49124;49125</t>
  </si>
  <si>
    <t>27981;49124</t>
  </si>
  <si>
    <t>Q9TXV5</t>
  </si>
  <si>
    <t>tsen-54</t>
  </si>
  <si>
    <t>tr|Q9TXV5|Q9TXV5_CAEEL tRNA_int_end_N2 domain-containing protein OS=Caenorhabditis elegans OX=6239 GN=tsen-54 PE=3 SV=1</t>
  </si>
  <si>
    <t>PLFSLICYSATGPPLK</t>
  </si>
  <si>
    <t>Q9TXY8</t>
  </si>
  <si>
    <t>Thioredoxin</t>
  </si>
  <si>
    <t>trx-4</t>
  </si>
  <si>
    <t>tr|Q9TXY8|Q9TXY8_CAEEL Thioredoxin OS=Caenorhabditis elegans OX=6239 GN=trx-4 PE=1 SV=1</t>
  </si>
  <si>
    <t>IDVDECDGVGEEYEINSMPTFLLIVDGIK;SIAIKDDDEFK</t>
  </si>
  <si>
    <t>4309;8803</t>
  </si>
  <si>
    <t>4525;9275</t>
  </si>
  <si>
    <t>19989;19990;40506</t>
  </si>
  <si>
    <t>18845;18846;18847;18848;37885</t>
  </si>
  <si>
    <t>18848;37885</t>
  </si>
  <si>
    <t>Q9TXZ9</t>
  </si>
  <si>
    <t>ykt-6</t>
  </si>
  <si>
    <t>tr|Q9TXZ9|Q9TXZ9_CAEEL YKT6 (Yeast v-SNARE) homolog OS=Caenorhabditis elegans OX=6239 GN=ykt-6 PE=1 SV=1</t>
  </si>
  <si>
    <t>NDGLSAVCVTDAEYQQR</t>
  </si>
  <si>
    <t>Q9TY03</t>
  </si>
  <si>
    <t>Frataxin, mitochondrial</t>
  </si>
  <si>
    <t>frh-1</t>
  </si>
  <si>
    <t>sp|Q9TY03|FRDA_CAEEL Frataxin, mitochondrial OS=Caenorhabditis elegans OX=6239 GN=frh-1 PE=2 SV=1</t>
  </si>
  <si>
    <t>IFSQNEYETAADSTLER</t>
  </si>
  <si>
    <t>20566;20567;20568;20569</t>
  </si>
  <si>
    <t>19387;19388;19389;19390</t>
  </si>
  <si>
    <t>Q9TYJ7</t>
  </si>
  <si>
    <t>dpm-1</t>
  </si>
  <si>
    <t>tr|Q9TYJ7|Q9TYJ7_CAEEL Dolichol-phosphate mannosyltransferase subunit 1 OS=Caenorhabditis elegans OX=6239 GN=dpm-1 PE=1 SV=2</t>
  </si>
  <si>
    <t>GANFLAQFLLNPGVSDLTGSFR</t>
  </si>
  <si>
    <t>15627;15628</t>
  </si>
  <si>
    <t>14740;14741</t>
  </si>
  <si>
    <t>Q9TYJ8</t>
  </si>
  <si>
    <t>mrpl-55</t>
  </si>
  <si>
    <t>tr|Q9TYJ8|Q9TYJ8_CAEEL Mitochondrial Ribosomal Protein, Large OS=Caenorhabditis elegans OX=6239 GN=mrpl-55 PE=1 SV=2</t>
  </si>
  <si>
    <t>MFLQMNTQISMR</t>
  </si>
  <si>
    <t>Q9TYK1</t>
  </si>
  <si>
    <t>Probable H/ACA ribonucleoprotein complex subunit 1-like protein</t>
  </si>
  <si>
    <t>Y66H1A.4</t>
  </si>
  <si>
    <t>sp|Q9TYK1|GAR1_CAEEL Probable H/ACA ribonucleoprotein complex subunit 1-like protein OS=Caenorhabditis elegans OX=6239 GN=Y66H1A.4 PE=3 SV=2</t>
  </si>
  <si>
    <t>ASSFEPESQLYIDPGK;IPYFNAPIYFK</t>
  </si>
  <si>
    <t>753;4903</t>
  </si>
  <si>
    <t>792;5153</t>
  </si>
  <si>
    <t>3470;22898;22899;22900;22901;22902;22903</t>
  </si>
  <si>
    <t>3316;21644;21645;21646</t>
  </si>
  <si>
    <t>3316;21646</t>
  </si>
  <si>
    <t>Q9TYL2</t>
  </si>
  <si>
    <t>tr|Q9TYL2|Q9TYL2_CAEEL Uncharacterized protein OS=Caenorhabditis elegans OX=6239 GN=CELE_Y25C1A.13 PE=1 SV=1</t>
  </si>
  <si>
    <t>AFCAGIDIAHGLSDILR;EVDVGLAADIGTLNR;FIGEIQDCYTALER;LNTFTMDMWR;QSLLENSIDMAAR;VASQDAIFSIR</t>
  </si>
  <si>
    <t>236;2578;2974;6436;8302;10164</t>
  </si>
  <si>
    <t>245;2710;3119;6758;8749;10698</t>
  </si>
  <si>
    <t>1130;1131;1132;1133;1134;12045;12046;12047;12048;12049;13790;13791;13792;13793;13794;13795;13796;13797;13798;29967;29968;29969;29970;29971;38411;38412;38413;38414;38415;38416;47056;47057;47058;47059;47060;47061</t>
  </si>
  <si>
    <t>1079;1080;1081;1082;11425;11426;13014;13015;13016;13017;13018;28159;28160;28161;35923;35924;35925;35926;44346;44347;44348;44349</t>
  </si>
  <si>
    <t>1081;11426;13017;28159;35926;44346</t>
  </si>
  <si>
    <t>Q9TYL9</t>
  </si>
  <si>
    <t>Coatomer subunit beta</t>
  </si>
  <si>
    <t>copb-1</t>
  </si>
  <si>
    <t>tr|Q9TYL9|Q9TYL9_CAEEL Coatomer subunit beta OS=Caenorhabditis elegans OX=6239 GN=copb-1 PE=1 SV=1</t>
  </si>
  <si>
    <t>AECMLILSSIIHLAK;ALPMDDSSPIVGHIR;CVYNLLQSSSPAVR;DFLNHLSTSTNMK;FPDVASTIVPVLMEFLSDTNEK;IDIMDYIVPGNVTDTEFR;ILAQGIPGLDEQYGDDCK;ILAQGIPGLDEQYGDDCKK;ILQGLVMDILR;LLHEMILVCDAYR;LREPELLEPLMPAIR;LVDKPTPVTLAPNDFSNIK;NFEFLIPDAPELVTEYLEQEQDASCK;NSLGELPLVDSELSGQEEQKPEEQQPEQQQK;NVEDMVMFLK;SGLCIVHQQVNEDDLDR;SNQQGENLFDLSLSQALGTAPK;SSGEQPCYTLIHVPSDAELPSEAQLK;VLLIFWECVPK;VTADGTYATQTALSSTVTTSK;YEAAGTLVTLSNVPAAVK</t>
  </si>
  <si>
    <t>178;550;1035;1218;3126;4269;4655;4656;4733;6240;6617;6852;7450;7726;7793;8749;9046;9149;10710;11011;11420</t>
  </si>
  <si>
    <t>185;576;1097;1283;3278;3279;4484;4889;4890;4972;4973;6553;6940;7183;7868;8153;8222;8223;9218;9533;9641;11274;11592;12017</t>
  </si>
  <si>
    <t>893;894;895;2530;2531;2532;4762;5568;14515;14516;14517;14518;14519;14520;19817;19818;19819;19820;19821;19822;19823;19824;19825;19826;21733;21734;21735;22113;22114;22115;22116;22117;22118;22119;29114;29115;30746;30747;30748;30749;30750;30751;31756;31757;31758;31759;31760;34786;34787;35969;36249;36250;36251;36252;36253;40283;41598;41599;41600;41601;42076;49870;49871;49872;51413;51414;51415;53210;53211;53212;53213;53214;53215;53216;53217;53218</t>
  </si>
  <si>
    <t>864;865;866;2443;2444;4609;5320;13685;13686;13687;13688;13689;13690;13691;18700;18701;18702;18703;18704;18705;18706;18707;18708;18709;20562;20563;20564;20918;20919;20920;20921;20922;27422;27423;28898;28899;28900;28901;29860;29861;29862;29863;29864;32722;32723;32724;33818;34095;34096;34097;37652;37653;38896;39341;47006;47007;47008;48439;48440;48441;50012;50013;50014;50015;50016;50017;50018;50019</t>
  </si>
  <si>
    <t>865;2444;4609;5320;13688;18704;20562;20564;20918;27423;28901;29862;32723;33818;34097;37652;38896;39341;47007;48440;50015</t>
  </si>
  <si>
    <t>630;631;632</t>
  </si>
  <si>
    <t>324;359;406</t>
  </si>
  <si>
    <t>Q9TYM6</t>
  </si>
  <si>
    <t>Protein SHQ1 homolog</t>
  </si>
  <si>
    <t>Y48A5A.1</t>
  </si>
  <si>
    <t>sp|Q9TYM6|SHQ1_CAEEL Protein SHQ1 homolog OS=Caenorhabditis elegans OX=6239 GN=Y48A5A.1 PE=3 SV=4</t>
  </si>
  <si>
    <t>IFIESGEFR;IVDILEPENVEIEK</t>
  </si>
  <si>
    <t>4414;5106</t>
  </si>
  <si>
    <t>4635;5366</t>
  </si>
  <si>
    <t>20487;23906;23907</t>
  </si>
  <si>
    <t>19298;22619</t>
  </si>
  <si>
    <t>Q9TYN2</t>
  </si>
  <si>
    <t>tRNA-dihydrouridine(47) synthase [NAD(P)(+)]</t>
  </si>
  <si>
    <t>tr|Q9TYN2|Q9TYN2_CAEEL tRNA-dihydrouridine(47) synthase [NAD(P)(+)] OS=Caenorhabditis elegans OX=6239 GN=CELE_Y37E11B.5 PE=1 SV=1</t>
  </si>
  <si>
    <t>LLGPTPEGFQFIPK</t>
  </si>
  <si>
    <t>29090;29091</t>
  </si>
  <si>
    <t>Q9TYP9</t>
  </si>
  <si>
    <t>mca-2</t>
  </si>
  <si>
    <t>tr|Q9TYP9|Q9TYP9_CAEEL Calcium-transporting ATPase OS=Caenorhabditis elegans OX=6239 GN=mca-2 PE=1 SV=2</t>
  </si>
  <si>
    <t>IDESSLTGESDLIR</t>
  </si>
  <si>
    <t>19722;19723;19724;19725</t>
  </si>
  <si>
    <t>Q9TYS3</t>
  </si>
  <si>
    <t>ftn-2</t>
  </si>
  <si>
    <t>tr|Q9TYS3|Q9TYS3_CAEEL Ferritin OS=Caenorhabditis elegans OX=6239 GN=ftn-2 PE=1 SV=1</t>
  </si>
  <si>
    <t>AFEAALALEK;VGPGVGEYVFDK;VGPGVGEYVFDKEHFSD;VVLQDIQKPENDEWGTALK</t>
  </si>
  <si>
    <t>243;10471;10472;11137</t>
  </si>
  <si>
    <t>252;11022;11023;11722</t>
  </si>
  <si>
    <t>1161;1162;1163;48690;48691;48692;48693;48694;48695;48696;48697;48698;48699;48700;51975;51976;51977;51978;51979;51980;51981</t>
  </si>
  <si>
    <t>1107;1108;1109;1110;45919;45920;45921;45922;45923;45924;45925;45926;45927;45928;45929;45930;45931;48943;48944;48945;48946;48947;48948;48949</t>
  </si>
  <si>
    <t>1107;45920;45928;48946</t>
  </si>
  <si>
    <t>Q9TYS7</t>
  </si>
  <si>
    <t>tr|Q9TYS7|Q9TYS7_CAEEL Uncharacterized protein OS=Caenorhabditis elegans OX=6239 GN=CELE_F08B6.1 PE=1 SV=2</t>
  </si>
  <si>
    <t>IDSIGLAHFPNFTMLVDGENTQR</t>
  </si>
  <si>
    <t>19971;19972</t>
  </si>
  <si>
    <t>Q9TYV3</t>
  </si>
  <si>
    <t>tr|Q9TYV3|Q9TYV3_CAEEL WD_REPEATS_REGION domain-containing protein OS=Caenorhabditis elegans OX=6239 GN=CELE_W07E6.2 PE=1 SV=1</t>
  </si>
  <si>
    <t>SLEEIDFETTLK</t>
  </si>
  <si>
    <t>Q9TYV5-2;Q9TYV5</t>
  </si>
  <si>
    <t>nol-1</t>
  </si>
  <si>
    <t>sp|Q9TYV5-2|NSUN1_CAEEL Isoform b of 26S rRNA (cytosine-C(5))-methyltransferase nsun-1 OS=Caenorhabditis elegans OX=6239 GN=nsun-1;sp|Q9TYV5|NSUN1_CAEEL 26S rRNA (cytosine-C(5))-methyltransferase nsun-1 OS=Caenorhabditis elegans OX=6239 GN=nsun-1 PE=1 SV=2</t>
  </si>
  <si>
    <t>411;664</t>
  </si>
  <si>
    <t>ILLDAPCSGTGVIWK;LGVNNTVVCNLGGEEFSK;NSGVLFANDANFTR</t>
  </si>
  <si>
    <t>4707;5959;7718</t>
  </si>
  <si>
    <t>4944;6259;8145</t>
  </si>
  <si>
    <t>22022;22023;22024;22025;22026;22027;22028;22029;22030;22031;22032;22033;27849;35939</t>
  </si>
  <si>
    <t>20841;20842;20843;20844;20845;20846;20847;20848;26269;33793</t>
  </si>
  <si>
    <t>20847;26269;33793</t>
  </si>
  <si>
    <t>Q9TYW1</t>
  </si>
  <si>
    <t>vha-19</t>
  </si>
  <si>
    <t>sp|Q9TYW1|VAS1_CAEEL V-type proton ATPase subunit S1 OS=Caenorhabditis elegans OX=6239 GN=vha-19 PE=2 SV=1</t>
  </si>
  <si>
    <t>ASASNLAISGYDPYK;IDNSVGIITSTDAVAHEK;IGVALMNTQIQLFNYQNPEK;LNSVAGWSLACGQSQAVFFPTNEQSVR;LVESATAEEPVVFIVNPDFTLGQFSVK</t>
  </si>
  <si>
    <t>708;4291;4509;6433;6872</t>
  </si>
  <si>
    <t>746;4507;4735;6755;7206</t>
  </si>
  <si>
    <t>3259;3260;3261;3262;3263;19921;19922;19923;20960;20961;20962;20963;29957;29958;31890;31891;31892;31893;31894;31895</t>
  </si>
  <si>
    <t>3102;3103;3104;3105;18791;18792;18793;19751;19752;28151;30013;30014;30015;30016;30017;30018</t>
  </si>
  <si>
    <t>3102;18791;19752;28151;30017</t>
  </si>
  <si>
    <t>Q9TYW7</t>
  </si>
  <si>
    <t>grd-3</t>
  </si>
  <si>
    <t>tr|Q9TYW7|Q9TYW7_CAEEL Ground-like domain-containing protein OS=Caenorhabditis elegans OX=6239 GN=grd-3 PE=1 SV=2</t>
  </si>
  <si>
    <t>FQSNSYTLAIYETPAK</t>
  </si>
  <si>
    <t>14716;14717</t>
  </si>
  <si>
    <t>13890;13891</t>
  </si>
  <si>
    <t>Q9TYX1;U4PB38</t>
  </si>
  <si>
    <t>15;11</t>
  </si>
  <si>
    <t>dpf-5</t>
  </si>
  <si>
    <t>tr|Q9TYX1|Q9TYX1_CAEEL Acylaminoacyl-peptidase OS=Caenorhabditis elegans OX=6239 GN=dpf-5 PE=1 SV=2;tr|U4PB38|U4PB38_CAEEL Acylaminoacyl-peptidase OS=Caenorhabditis elegans OX=6239 GN=dpf-5 PE=1 SV=1</t>
  </si>
  <si>
    <t>737;582</t>
  </si>
  <si>
    <t>AADGPHQAVLEMVAVEWPLK;DLTTLLNSGYAVLQVNFR;DLYGDLAQIPIPTQGR;DVHNAVLTVLDK;GNLYYYELATAK;GSLGFGDDFIR;ISEGEISAEELQFSPDGNTLVWFQR;IYNLEEHVEELCADLSTQK;MFNSSPIAHVENATTPYLLLIGEK;QPVICIVDISSGNVTALDQIPANISPSYTK;SADEFQGFTFPQTATR;SSAVVTSAAEYDVR;VAQLLTIGTGDDK;VLTYPPSNHPLDEVNVEADYAINMVR;WAPGDAGVVFFGLEEQDTPR</t>
  </si>
  <si>
    <t>18;1544;1562;1771;3757;3837;4966;5225;7151;8275;8473;9139;10155;10763;11249</t>
  </si>
  <si>
    <t>18;1628;1649;1873;3953;4035;5221;5492;7525;8722;8930;9631;10689;11329;11841</t>
  </si>
  <si>
    <t>98;99;100;101;7138;7139;7140;7231;7232;7233;7234;7235;7236;7237;7238;7239;7240;8372;8373;8374;8375;8376;17579;17580;17581;17582;17583;17928;17929;17930;17931;17932;23249;23250;23251;23252;23253;23254;24476;33353;33354;33355;38308;39067;39068;39069;39070;39071;39072;39073;39074;39075;39076;42026;42027;42028;42029;42030;42031;47010;50100;50101;50102;50103;52489;52490;52491;52492;52493;52494</t>
  </si>
  <si>
    <t>107;108;109;6785;6786;6876;6877;6878;6879;6880;6881;6882;6883;6884;6885;8010;8011;8012;8013;8014;8015;16596;16597;16598;16934;16935;16936;16937;16938;21993;21994;21995;21996;21997;21998;21999;22000;22001;22002;23136;31444;31445;31446;35836;36484;36485;36486;36487;36488;36489;36490;36491;36492;36493;36494;39300;39301;39302;39303;39304;39305;39306;44305;47237;47238;47239;49380;49381;49382;49383</t>
  </si>
  <si>
    <t>107;6785;6879;8011;16596;16937;21996;23136;31444;35836;36484;39304;44305;47237;49381</t>
  </si>
  <si>
    <t>Q9TYY0;U4PB59</t>
  </si>
  <si>
    <t>Q9TYY0</t>
  </si>
  <si>
    <t>11;2</t>
  </si>
  <si>
    <t>tr|Q9TYY0|Q9TYY0_CAEEL Geranylgeranyl transferase type-2 subunit alpha OS=Caenorhabditis elegans OX=6239 GN=CELE_M57.2 PE=1 SV=1</t>
  </si>
  <si>
    <t>580;41</t>
  </si>
  <si>
    <t>IDDELIASELQK;ILGPDTDWLTCR;IVLPNLK;LIPHWL;LTSLEGVEYLAGFVGSADFSGNR;LVFCETPLVEK;NLENLSENLDPK;TIYDVVEVPQPAYIGELLEDCK;TLVLLEYQPIK;VVTSNPTDLENISWTELNEQPYVNLDR;VWQYLSDTPLR</t>
  </si>
  <si>
    <t>4234;4696;5145;6090;6810;6880;7548;9670;9776;11155;11189</t>
  </si>
  <si>
    <t>4448;4932;5406;6398;7140;7214;7967;10181;10293;11740;11776</t>
  </si>
  <si>
    <t>19658;19659;19660;19661;19662;19663;19664;19665;21950;21951;21952;21953;21954;24071;28474;28475;28476;31580;31581;31582;31583;31938;31939;31940;31941;31942;31943;35194;35195;35196;35197;35198;44636;44637;45171;45172;45173;45174;52057;52058;52059;52060;52061;52229;52230;52231</t>
  </si>
  <si>
    <t>18544;18545;18546;18547;18548;18549;18550;18551;20770;20771;22773;26835;29682;30058;30059;30060;30061;30062;33092;33093;41936;41937;42526;49005;49006;49007;49008;49009;49155;49156;49157</t>
  </si>
  <si>
    <t>18550;20770;22773;26835;29682;30059;33093;41937;42526;49005;49155</t>
  </si>
  <si>
    <t>Q9TYY8;V6CJY2</t>
  </si>
  <si>
    <t>tr|Q9TYY8|Q9TYY8_CAEEL Ubiquitin carboxyl-terminal hydrolase OS=Caenorhabditis elegans OX=6239 GN=CELE_H34C03.2 PE=1 SV=1;tr|V6CJY2|V6CJY2_CAEEL Ubiquitin carboxyl-terminal hydrolase OS=Caenorhabditis elegans OX=6239 GN=CELE_H34C03.2 PE=1 SV=1</t>
  </si>
  <si>
    <t>900;980</t>
  </si>
  <si>
    <t>ADLVLRPDDTMVSLR;LAEQVDYTPVPEILFK;LLNEVEMAEMEENEMWYLISQK;LPEILILHLK;LTWEVVIPVR;VIGELSLSTTDNIR</t>
  </si>
  <si>
    <t>145;5473;6276;6477;6827;10543</t>
  </si>
  <si>
    <t>150;5757;6589;6799;7158;11096</t>
  </si>
  <si>
    <t>728;729;730;731;732;25480;25481;25482;25483;25484;25485;25486;25487;25488;25489;25490;25491;29267;30130;30131;30132;31640;31641;31642;31643;31644;49020;49021;49022;49023;49024;49025</t>
  </si>
  <si>
    <t>695;696;697;698;24073;24074;24075;24076;24077;24078;24079;24080;24081;27529;27530;28298;28299;28300;29731;29732;29733;29734;29735;46213;46214;46215;46216;46217</t>
  </si>
  <si>
    <t>695;24078;27529;28299;29733;46213</t>
  </si>
  <si>
    <t>Q9TZ33</t>
  </si>
  <si>
    <t>ucr-2.3</t>
  </si>
  <si>
    <t>tr|Q9TZ33|Q9TZ33_CAEEL Peptidase_M16 domain-containing protein OS=Caenorhabditis elegans OX=6239 GN=ucr-2.3 PE=1 SV=1</t>
  </si>
  <si>
    <t>DIFGVQISVAR;PAFKPWELEDVTPTILADLSQK;SYAEECGVVPDGHIITNQGSPFR;TPYGIVFEDIHR</t>
  </si>
  <si>
    <t>1331;7867;9314;9862</t>
  </si>
  <si>
    <t>1404;8300;9815;10387</t>
  </si>
  <si>
    <t>6166;6167;6168;6169;36564;36565;36566;36567;36568;36569;42861;45609;45610;45611</t>
  </si>
  <si>
    <t>5936;5937;5938;5939;34376;40077;42945</t>
  </si>
  <si>
    <t>5939;34376;40077;42945</t>
  </si>
  <si>
    <t>Q9TZ36</t>
  </si>
  <si>
    <t>tr|Q9TZ36|Q9TZ36_CAEEL Uncharacterized protein OS=Caenorhabditis elegans OX=6239 GN=CELE_T24C4.3 PE=4 SV=1</t>
  </si>
  <si>
    <t>QVLLSDPKAVYQDHFVSVR</t>
  </si>
  <si>
    <t>38583;38584</t>
  </si>
  <si>
    <t>Q9TZ51;H2KY95;A0A0K3AWY0</t>
  </si>
  <si>
    <t>Q9TZ51;H2KY95</t>
  </si>
  <si>
    <t>4;2;1</t>
  </si>
  <si>
    <t>far-7</t>
  </si>
  <si>
    <t>tr|Q9TZ51|Q9TZ51_CAEEL Fatty Acid/Retinol binding protein OS=Caenorhabditis elegans OX=6239 GN=far-7 PE=1 SV=1;tr|H2KY95|H2KY95_CAEEL Fatty Acid/Retinol binding protein OS=Caenorhabditis elegans OX=6239 GN=far-7 PE=1 SV=2</t>
  </si>
  <si>
    <t>138;90;47</t>
  </si>
  <si>
    <t>LDGLSPAAVEYAK;LHQEFQSLSSEDQAALR;NFFPTEQLEFSSSITADEKPVLHEVFQK;SVASLPECVK</t>
  </si>
  <si>
    <t>5604;5985;7452;9247</t>
  </si>
  <si>
    <t>5894;6291;7870;9745</t>
  </si>
  <si>
    <t>26175;26176;26177;28021;28022;34790;34791;34792;42538;42539;42540;42541</t>
  </si>
  <si>
    <t>24719;24720;24721;26432;26433;26434;32727;32728;39770;39771;39772;39773</t>
  </si>
  <si>
    <t>24720;26434;32728;39772</t>
  </si>
  <si>
    <t>Q9TZ69</t>
  </si>
  <si>
    <t>ubc-20</t>
  </si>
  <si>
    <t>tr|Q9TZ69|Q9TZ69_CAEEL E2 ubiquitin-conjugating enzyme OS=Caenorhabditis elegans OX=6239 GN=ubc-20 PE=1 SV=1</t>
  </si>
  <si>
    <t>DQWAASLTLR;EVVTNSEISETGIMIEILNENLTEIK;GPPDTPYAGGMFDLDIK;IPDQYPFSPPNVK;STVYIFS</t>
  </si>
  <si>
    <t>1659;2650;3782;4850;9237</t>
  </si>
  <si>
    <t>1757;2784;3980;5099;9734</t>
  </si>
  <si>
    <t>7807;7808;7809;7810;7811;12350;12351;12352;12353;12354;17708;17709;17710;17711;17712;17713;17714;17715;17716;17717;22617;22618;22619;22620;22621;22622;22623;22624;42497;42498</t>
  </si>
  <si>
    <t>7489;7490;11698;11699;11700;11701;11702;11703;16715;16716;16717;16718;16719;16720;16721;16722;16723;16724;21390;21391;21392;21393;21394;21395;21396;21397;21398;21399;21400;39734;39735</t>
  </si>
  <si>
    <t>7489;11698;16719;21394;39734</t>
  </si>
  <si>
    <t>Q9TZC4</t>
  </si>
  <si>
    <t>pat-4</t>
  </si>
  <si>
    <t>sp|Q9TZC4|ILKH_CAEEL Integrin-linked protein kinase homolog pat-4 OS=Caenorhabditis elegans OX=6239 GN=pat-4 PE=1 SV=1</t>
  </si>
  <si>
    <t>AYSPAWMSPEALSR;NTILEIAQEHGQSPNDR</t>
  </si>
  <si>
    <t>980;7752</t>
  </si>
  <si>
    <t>1037;8179</t>
  </si>
  <si>
    <t>4570;36083</t>
  </si>
  <si>
    <t>4412;33944</t>
  </si>
  <si>
    <t>V6CLE7;Q9TZD9</t>
  </si>
  <si>
    <t>haf-4</t>
  </si>
  <si>
    <t>tr|V6CLE7|V6CLE7_CAEEL HAlF transporter (PGP related) OS=Caenorhabditis elegans OX=6239 GN=haf-4 PE=1 SV=1;tr|Q9TZD9|Q9TZD9_CAEEL HAlF transporter (PGP related) OS=Caenorhabditis elegans OX=6239 GN=haf-4 PE=1 SV=2</t>
  </si>
  <si>
    <t>721;787</t>
  </si>
  <si>
    <t>IALVGQEPVLFAR</t>
  </si>
  <si>
    <t>19428;19429;19430</t>
  </si>
  <si>
    <t>Q9TZI1</t>
  </si>
  <si>
    <t>Ceramide kinase 1</t>
  </si>
  <si>
    <t>T10B11.2</t>
  </si>
  <si>
    <t>sp|Q9TZI1|CERK_CAEEL Ceramide kinase 1 OS=Caenorhabditis elegans OX=6239 GN=cerk-1 PE=3 SV=1</t>
  </si>
  <si>
    <t>DNVDAFFWLTPGLR</t>
  </si>
  <si>
    <t>Q9TZI2</t>
  </si>
  <si>
    <t>ztf-4</t>
  </si>
  <si>
    <t>tr|Q9TZI2|Q9TZI2_CAEEL RRM domain-containing protein OS=Caenorhabditis elegans OX=6239 GN=ztf-4 PE=1 SV=2</t>
  </si>
  <si>
    <t>FVTSDFEEFK;RPYEDEEYEIFK</t>
  </si>
  <si>
    <t>3292;8444</t>
  </si>
  <si>
    <t>3453;8899</t>
  </si>
  <si>
    <t>15246;15247;15248;15249;38949;38950;38951</t>
  </si>
  <si>
    <t>14390;36386</t>
  </si>
  <si>
    <t>Q9TZL8</t>
  </si>
  <si>
    <t>ATP-dependent 6-phosphofructokinase 1</t>
  </si>
  <si>
    <t>pfk-1</t>
  </si>
  <si>
    <t>sp|Q9TZL8|PFKA1_CAEEL ATP-dependent 6-phosphofructokinase 1 OS=Caenorhabditis elegans OX=6239 GN=pfk-1.1 PE=3 SV=2</t>
  </si>
  <si>
    <t>AFVIEVMGR;EATWNTVSDIIQQGGTIIGSAR;EGTEIASDIFK;FNVAVINVGAPAGGMNAAVR;IISSIDAVVATAQSHQR;LEWTDLVQELVK;LPSEQWWMALR;LVCIGGDGSLTGANTFR;MDADASTITPEELDFIR;NLTTDFVQNLFDSEGK;TLAIYTSGGDSQGMNSAVR;VNVLGHVQQGGSPTPFDR;VYLIYEGYEGMIEGGDFIK</t>
  </si>
  <si>
    <t>284;1934;2132;3120;4618;5770;6539;6843;7077;7612;9677;10841;11217</t>
  </si>
  <si>
    <t>295;2046;2246;3272;4850;6064;6861;7174;7427;7428;8033;10189;11413;11808</t>
  </si>
  <si>
    <t>1323;1324;1325;1326;1327;9136;9137;9138;9139;9140;10027;10028;14497;14498;14499;14500;14501;21564;21565;21566;26946;26947;26948;26949;26950;26951;26952;26953;26954;26955;26956;30386;31705;31706;31707;31708;31709;31710;31711;31712;31713;32914;32915;32916;32917;32918;32919;32920;32921;32922;32923;32924;32925;32926;32927;32928;35448;35449;35450;35451;35452;35453;44665;50515;52363</t>
  </si>
  <si>
    <t>1258;8748;8749;8750;8751;8752;9563;9564;13669;13670;20385;20386;25410;25411;25412;25413;25414;25415;25416;25417;25418;25419;25420;25421;25422;25423;28533;29808;29809;29810;29811;29812;29813;29814;29815;31041;31042;31043;31044;31045;31046;31047;31048;31049;31050;31051;31052;31053;33331;33332;33333;33334;41964;47608;49257</t>
  </si>
  <si>
    <t>1258;8750;9563;13669;20386;25415;28533;29811;31047;33332;41964;47608;49257</t>
  </si>
  <si>
    <t>Q9TZS5;Q86S29</t>
  </si>
  <si>
    <t>15;10</t>
  </si>
  <si>
    <t>cct-7</t>
  </si>
  <si>
    <t>tr|Q9TZS5|Q9TZS5_CAEEL T-complex protein 1 subunit eta OS=Caenorhabditis elegans OX=6239 GN=cct-7 PE=1 SV=2;tr|Q86S29|Q86S29_CAEEL T-complex protein 1 subunit eta OS=Caenorhabditis elegans OX=6239 GN=cct-7 PE=1 SV=1</t>
  </si>
  <si>
    <t>535;455</t>
  </si>
  <si>
    <t>AFSYAGFEMQPK;DQAFWMAYGQAFEIIPR;EAVGDNLVACVWEPSIVK;GQIISNINACQVVADSIR;LLDIVFPAASTMVDIAR;LMSACGGSVLTTVSQIDDSVLGK;LPIGDVATQWFADR;LTNVSDFQAVVDAEWNILYDK;MMRPPIILLK;NAITAATEAACLVLSIDQTVK;PFIEDGVHPQLLIR;QLCQNAGLDALDVLNK;SQDAEVGDGTTSVVVLAAEILK;TPSGGAMPGLPGQ;VALLNIELELK</t>
  </si>
  <si>
    <t>271;1638;1938;3798;6181;6361;6494;6798;7238;7377;7898;8188;9095;9854;10140</t>
  </si>
  <si>
    <t>281;1735;2050;3996;6490;6491;6681;6816;7128;7632;7791;8332;8632;9585;10379;10671</t>
  </si>
  <si>
    <t>1264;1265;1266;1267;1268;7698;9153;9154;9155;9156;9157;9158;17786;17787;17788;17789;28856;28857;28858;28859;28860;28861;28862;28863;28864;28865;28866;28867;28868;28869;28870;28871;29673;29674;29675;29676;29677;29678;29679;30212;30213;30214;30215;30216;30217;30218;30219;30220;30221;30222;31545;31546;31547;33816;34418;34419;34420;34421;34422;34423;36687;36688;37918;37919;37920;37921;41813;41814;41815;41816;41817;41818;41819;41820;41821;45584;45585;46905;46906;46907;46908;46909;46910</t>
  </si>
  <si>
    <t>1200;1201;7381;8761;8762;8763;8764;8765;16805;16806;16807;16808;27170;27171;27172;27173;27174;27175;27176;27177;27178;27179;27180;27181;27182;27183;27184;27185;27899;27900;27901;27902;27903;27904;27905;27906;27907;28368;28369;28370;28371;28372;28373;28374;28375;28376;28377;28378;28379;28380;28381;28382;28383;29655;29656;29657;29658;31833;32385;32386;32387;32388;32389;32390;32391;34458;35480;35481;35482;35483;39109;39110;39111;39112;39113;39114;42928;44200;44201;44202;44203</t>
  </si>
  <si>
    <t>1201;7381;8762;16805;27175;27901;28368;29656;31833;32386;34458;35481;39110;42928;44203</t>
  </si>
  <si>
    <t>634;635;636</t>
  </si>
  <si>
    <t>1;2;79</t>
  </si>
  <si>
    <t>Q9U1Q2;Q7K707</t>
  </si>
  <si>
    <t>17;15</t>
  </si>
  <si>
    <t>Glucose-6-phosphate isomerase</t>
  </si>
  <si>
    <t>gpi-1</t>
  </si>
  <si>
    <t>tr|Q9U1Q2|Q9U1Q2_CAEEL Glucose-6-phosphate isomerase OS=Caenorhabditis elegans OX=6239 GN=gpi-1 PE=1 SV=1;tr|Q7K707|Q7K707_CAEEL Glucose-6-phosphate isomerase OS=Caenorhabditis elegans OX=6239 GN=gpi-1 PE=1 SV=1</t>
  </si>
  <si>
    <t>551;586</t>
  </si>
  <si>
    <t>DAQLLELFEK;DAQLLELFEKDPAR;EFCNEIISGSWTGYTGK;GGLHHQILLANFLAQTEALMK;ITDESFQLLMR;ITDVVNIGIGGSDLGPLMVTESLK;KITDVVNIGIGGSDLGPLMVTESLK;KLNAETTLFIIASK;LFATPDGDFLFDFSK;LIPADFIAPVK;LLDGAFSVDEHFVNTPLEK;LNAETTLFIIASK;NMFEFWDWVGGR;NYQIGPNVHFVSNVDGTHVAEVTK;SLSQDATFVELK;SLSQDATFVELKR;VIQPELASADTVTSHDASTNGLIAFIK</t>
  </si>
  <si>
    <t>1095;1096;2029;3555;5037;5042;5312;5346;5780;6088;6178;6370;7626;7857;8992;8993;10602</t>
  </si>
  <si>
    <t>1158;1159;2142;3733;5296;5301;5587;5624;6074;6396;6487;6690;8048;8290;9474;9475;11162</t>
  </si>
  <si>
    <t>5019;5020;5021;5022;5023;5024;5025;5026;5027;5028;5029;5030;9572;9573;9574;9575;9576;16557;16558;16559;16560;23609;23610;23611;23612;23613;23614;23615;23616;23617;23618;23619;23644;23645;23646;23647;23648;23649;23650;23651;23652;23653;24847;24848;24849;24850;24851;24852;24991;24992;26990;26991;26992;26993;26994;26995;26996;26997;26998;26999;27000;27001;28462;28463;28464;28465;28466;28467;28468;28469;28470;28471;28472;28849;28850;28851;28852;28853;29705;29706;29707;29708;29709;29710;29711;29712;29713;35510;35511;35512;36530;36531;36532;36533;36534;36535;36536;36537;41331;41332;41333;41334;41335;41336;41337;49325;49326</t>
  </si>
  <si>
    <t>4842;4843;4844;4845;4846;4847;4848;4849;4850;4851;4852;4853;9151;9152;9153;9154;9155;15627;15628;22364;22365;22366;22367;22368;22369;22370;22371;22372;22390;22391;22392;22393;22394;22395;22396;22397;22398;22399;22400;22401;23497;23498;23499;23500;23501;23502;23503;23504;23627;25455;25456;25457;25458;25459;25460;25461;25462;25463;25464;25465;25466;25467;25468;25469;26817;26818;26819;26820;26821;26822;26823;26824;26825;26826;26827;26828;26829;26830;26831;26832;26833;27165;27166;27167;27926;27927;27928;27929;27930;27931;27932;27933;33379;33380;33381;33382;34345;34346;34347;34348;34349;34350;34351;38649;38650;38651;38652;38653;38654;38655;46464</t>
  </si>
  <si>
    <t>4844;4852;9152;15628;22364;22396;23499;23627;25460;26817;27167;27928;33381;34351;38649;38654;46464</t>
  </si>
  <si>
    <t>Q9U1Q4</t>
  </si>
  <si>
    <t>Valine--tRNA ligase</t>
  </si>
  <si>
    <t>vrs-2</t>
  </si>
  <si>
    <t>sp|Q9U1Q4|SYV_CAEEL Valine--tRNA ligase OS=Caenorhabditis elegans OX=6239 GN=glp-4 PE=1 SV=1</t>
  </si>
  <si>
    <t>DINLDVLR;DVIEPILKPQWYVK;DYPDGIPECGVDALR;EIENITAAIAQLK;ELTGSTLIAVPGYDK;EQPLPEENYWVSAR;FALLSYTSQGR;FQVPEAEILLK;GISLNDLQAQLLGGNLDEK;IEFGVLNSFAYK;IETMLGDSGVAVHPDDQR;IPAYYISFADGR;LDDSDYTSPSIIVAQYPLTQK;LEAAFEFAQELIGK;LISPLMPFISEELWQR;MVFMAQELTGK;NLPIFADSFVEMEFGTGAVK;SATPTDLWILSR;SLGNVIDPLDVIR;TLFNPGCDHAGIATQVVVEK</t>
  </si>
  <si>
    <t>1360;1772;1858;2168;2360;2462;2723;3178;3640;4338;4383;4846;5593;5676;6113;7335;7591;8528;8922;9701</t>
  </si>
  <si>
    <t>1434;1874;1965;2285;2481;2589;2859;3334;3822;4556;4602;5095;5882;5968;6421;7748;8011;8986;9400;10213</t>
  </si>
  <si>
    <t>6310;6311;6312;6313;6314;8377;8378;8746;8747;8748;8749;8750;10190;10191;10192;10193;10194;10195;10196;10197;10198;11052;11053;11054;11055;11514;11515;11516;11517;11518;11519;11520;12706;12707;12708;12709;12710;14752;14753;14754;14755;14756;14757;14758;14759;16933;16934;16935;16936;16937;16938;16939;16940;16941;16942;16943;20174;20175;20176;20177;20355;20356;22599;22600;22601;22602;22603;22604;22605;22606;26110;26111;26112;26113;26114;26115;26116;26545;26546;26547;26548;28563;28564;28565;34261;34262;34263;34264;34265;35378;35379;35380;35381;35382;39334;39335;39336;39337;39338;39339;40989;40990;40991;40992;40993;40994;40995;40996;40997;44792</t>
  </si>
  <si>
    <t>6057;6058;6059;6060;8016;8380;8381;9708;9709;9710;9711;9712;9713;9714;9715;10489;10490;10491;10913;10914;10915;10916;10917;10918;10919;12040;12041;13930;13931;13932;13933;13934;13935;13936;13937;13938;15951;15952;15953;15954;15955;15956;19014;19015;19016;19161;19162;21378;21379;21380;21381;21382;21383;24659;24660;24661;24662;24663;25067;25068;25069;26903;26904;32248;32249;32250;32251;32252;33259;33260;33261;33262;33263;33264;33265;36743;36744;36745;36746;36747;38338;38339;38340;38341;38342;38343;38344;38345;42106;42107</t>
  </si>
  <si>
    <t>6059;8016;8381;9713;10490;10913;12040;13930;15954;19015;19162;21382;24660;25067;26904;32250;33259;36746;38341;42106</t>
  </si>
  <si>
    <t>Q9U1Q7;I2HAI1;D8FRP8;D8FRP9</t>
  </si>
  <si>
    <t>Q9U1Q7;I2HAI1;D8FRP8</t>
  </si>
  <si>
    <t>5;4;3;1</t>
  </si>
  <si>
    <t>emb-4</t>
  </si>
  <si>
    <t>tr|Q9U1Q7|Q9U1Q7_CAEEL AAA_12 domain-containing protein OS=Caenorhabditis elegans OX=6239 GN=emb-4 PE=1 SV=4;tr|I2HAI1|I2HAI1_CAEEL Uncharacterized protein OS=Caenorhabditis elegans OX=6239 GN=emb-4 PE=1 SV=1;tr|D8FRP8|D8FRP8_CAEEL AAA_12 domain-containing</t>
  </si>
  <si>
    <t>1467;650;252;104</t>
  </si>
  <si>
    <t>DIPDLFSGNNSADLK;LGLYVLGR;LLNPPIDETQMDVETEHEK;LVILPFEAHPTIR;RPFSEQIEVLSVR</t>
  </si>
  <si>
    <t>1364;5930;6280;6902;8433</t>
  </si>
  <si>
    <t>1438;6228;6593;7236;8888</t>
  </si>
  <si>
    <t>6324;27691;29279;29280;32051;32052;32053;38899</t>
  </si>
  <si>
    <t>6068;26114;27552;27553;27554;30194;36346</t>
  </si>
  <si>
    <t>6068;26114;27553;30194;36346</t>
  </si>
  <si>
    <t>Q9U1W0;Q9U1V9</t>
  </si>
  <si>
    <t>dnj-29</t>
  </si>
  <si>
    <t>tr|Q9U1W0|Q9U1W0_CAEEL J domain-containing protein OS=Caenorhabditis elegans OX=6239 GN=dnj-29 PE=1 SV=1;tr|Q9U1V9|Q9U1V9_CAEEL J domain-containing protein OS=Caenorhabditis elegans OX=6239 GN=dnj-29 PE=1 SV=1</t>
  </si>
  <si>
    <t>579;752</t>
  </si>
  <si>
    <t>LIDPQEAGLADQYK</t>
  </si>
  <si>
    <t>Q9U1W1</t>
  </si>
  <si>
    <t>tfg-1</t>
  </si>
  <si>
    <t>sp|Q9U1W1|TFG_CAEEL Protein tfg-1 OS=Caenorhabditis elegans OX=6239 GN=tfg-1 PE=1 SV=1</t>
  </si>
  <si>
    <t>LLALPSDANFVLK;LLGALSALDVAQIAEQSNTSVANLSAPK</t>
  </si>
  <si>
    <t>6160;6224</t>
  </si>
  <si>
    <t>6468;6536</t>
  </si>
  <si>
    <t>28758;28759;28760;28761;28762;28763;28764;28765;28766;28767;28768;28769;28770;28771;29039;29040;29041;29042;29043;29044;29045;29046;29047;29048;29049;29050;29051</t>
  </si>
  <si>
    <t>27095;27096;27097;27098;27099;27100;27101;27102;27103;27104;27105;27106;27344;27345;27346;27347;27348;27349;27350</t>
  </si>
  <si>
    <t>27099;27346</t>
  </si>
  <si>
    <t>Q9U1W8;A0A061AIX6</t>
  </si>
  <si>
    <t>Q9U1W8</t>
  </si>
  <si>
    <t>lsm-3</t>
  </si>
  <si>
    <t>tr|Q9U1W8|Q9U1W8_CAEEL U6 snRNA-associated Sm-like protein LSm3 OS=Caenorhabditis elegans OX=6239 GN=lsm-3 PE=1 SV=2</t>
  </si>
  <si>
    <t>102;19</t>
  </si>
  <si>
    <t>AFDQHLNMVLSEVEETITTR;EVDEDTFEEIYK;EVTLSATVEEPLDLLR;GDSVILVSPPIR;VVPMLFVR</t>
  </si>
  <si>
    <t>241;2573;2641;3436;11142</t>
  </si>
  <si>
    <t>250;2705;2774;3608;11727</t>
  </si>
  <si>
    <t>1154;1155;1156;12032;12033;12295;12296;12297;12298;12299;12300;12301;12302;12303;12304;12305;12306;15970;15971;15972;15973;15974;15975;52013;52014;52015;52016</t>
  </si>
  <si>
    <t>1102;1103;1104;11417;11418;11628;11629;11630;11631;11632;11633;11634;11635;11636;11637;11638;11639;15031;15032;15033;15034;15035;15036;48974;48975;48976;48977</t>
  </si>
  <si>
    <t>1104;11418;11633;15033;48977</t>
  </si>
  <si>
    <t>Q9U1X9</t>
  </si>
  <si>
    <t>rla-2</t>
  </si>
  <si>
    <t>tr|Q9U1X9|Q9U1X9_CAEEL 60S acidic ribosomal protein P2 OS=Caenorhabditis elegans OX=6239 GN=rla-2 PE=1 SV=1</t>
  </si>
  <si>
    <t>EEPKEESDDDMGFGLFD;EESDDDMGFGLFD;KEEPKEESDDDMGFGLFD;NILSAVGVDADAETAK;TVEELIAEGSAGLVSVSGGAAPAAAAAPAAGGAAPAADSK;TVEELIAEGSAGLVSVSGGAAPAAAAAPAAGGAAPAADSKPAK;VDDLKNILSAVGVDADAETAK;YVSAYLLAVLGGNANPK</t>
  </si>
  <si>
    <t>2011;2015;5266;7506;9999;10000;10208;11769</t>
  </si>
  <si>
    <t>False;False;False;True;True;True;True;True</t>
  </si>
  <si>
    <t>2124;2128;5538;5539;7924;10525;10526;10746;12372</t>
  </si>
  <si>
    <t>9486;9487;9488;9489;9490;9491;9492;9493;9494;9502;9503;9504;24657;24658;24659;24660;24661;24662;24663;24664;24665;35002;35003;35004;35005;35006;35007;35008;35009;35010;35011;35012;35013;35014;35015;35016;35017;46201;46202;46203;46204;46205;46206;46207;46208;46209;46210;46211;46212;46213;46214;46215;46216;46217;46218;46219;46220;46221;46222;46223;46224;46225;46226;46227;46228;46229;46230;46231;46232;46233;46234;46235;46236;46237;46238;46239;46240;46241;47267;47268;54652;54653;54654;54655;54656;54657;54658;54659;54660</t>
  </si>
  <si>
    <t>9070;9071;9081;23330;23331;23332;23333;23334;32918;32919;32920;32921;32922;32923;32924;32925;32926;32927;32928;32929;32930;32931;32932;32933;32934;32935;32936;32937;32938;32939;32940;43509;43510;43511;43512;43513;43514;43515;43516;43517;43518;43519;43520;43521;43522;43523;43524;43525;43526;43527;43528;43529;43530;43531;43532;43533;43534;43535;43536;43537;43538;43539;43540;43541;43542;43543;43544;43545;43546;43547;43548;43549;43550;43551;43552;43553;43554;43555;43556;44520;44521;51338;51339;51340;51341;51342;51343;51344;51345;51346</t>
  </si>
  <si>
    <t>9071;9081;23332;32931;43523;43534;44521;51338</t>
  </si>
  <si>
    <t>Q9U1Y9</t>
  </si>
  <si>
    <t>skr-4</t>
  </si>
  <si>
    <t>tr|Q9U1Y9|Q9U1Y9_CAEEL Skp1-related protein OS=Caenorhabditis elegans OX=6239 GN=skr-4 PE=1 SV=1</t>
  </si>
  <si>
    <t>TISGFTSEDTIPLPK</t>
  </si>
  <si>
    <t>Q9U1Z4;A4F319</t>
  </si>
  <si>
    <t>tr|Q9U1Z4|Q9U1Z4_CAEEL GOLD domain-containing protein OS=Caenorhabditis elegans OX=6239 GN=tmed-4 PE=1 SV=1;tr|A4F319|A4F319_CAEEL GOLD domain-containing protein OS=Caenorhabditis elegans OX=6239 GN=tmed-12 PE=3 SV=1</t>
  </si>
  <si>
    <t>211;167</t>
  </si>
  <si>
    <t>GYGDYPNIGMHVEVK;GYGDYPNIGMHVEVKDPEDK;QLLDQVDQITK;VHLDIQAGDHAQDYAQIAQK</t>
  </si>
  <si>
    <t>3990;3991;8214;10497</t>
  </si>
  <si>
    <t>4195;4196;8658;11048</t>
  </si>
  <si>
    <t>18658;18659;18660;18661;38034;38035;38036;48802;48803;48804;48805;48806;48807</t>
  </si>
  <si>
    <t>17680;17681;35581;35582;46016;46017;46018;46019;46020;46021</t>
  </si>
  <si>
    <t>17680;17681;35582;46016</t>
  </si>
  <si>
    <t>Q9U205</t>
  </si>
  <si>
    <t>tr|Q9U205|Q9U205_CAEEL TALPid3 (TALPID3) functional homolog OS=Caenorhabditis elegans OX=6239 GN=talp-3 PE=4 SV=3</t>
  </si>
  <si>
    <t>DLTIDFIK</t>
  </si>
  <si>
    <t>7122;7123</t>
  </si>
  <si>
    <t>6772;6773</t>
  </si>
  <si>
    <t>Q9U210</t>
  </si>
  <si>
    <t>tr|Q9U210|Q9U210_CAEEL Uncharacterized protein OS=Caenorhabditis elegans OX=6239 GN=CELE_Y57A10A.27 PE=1 SV=1</t>
  </si>
  <si>
    <t>SNTEIVEHVLADGAR;VVSEFILAELLK</t>
  </si>
  <si>
    <t>9047;11149</t>
  </si>
  <si>
    <t>9534;11734</t>
  </si>
  <si>
    <t>41602;52040;52041;52042</t>
  </si>
  <si>
    <t>38897;48991;48992</t>
  </si>
  <si>
    <t>38897;48992</t>
  </si>
  <si>
    <t>Q9U217-2;Q9U217</t>
  </si>
  <si>
    <t>faah-4</t>
  </si>
  <si>
    <t>sp|Q9U217-2|FAAH4_CAEEL Isoform b of Monoglyceride lipase faah-4 OS=Caenorhabditis elegans OX=6239 GN=faah-4;sp|Q9U217|FAAH4_CAEEL Monoglyceride lipase faah-4 OS=Caenorhabditis elegans OX=6239 GN=faah-4 PE=1 SV=1</t>
  </si>
  <si>
    <t>615;647</t>
  </si>
  <si>
    <t>GQLFGLPFSVK</t>
  </si>
  <si>
    <t>Q9U228</t>
  </si>
  <si>
    <t>mif-1</t>
  </si>
  <si>
    <t>tr|Q9U228|Q9U228_CAEEL MIF (Macrophage migration Inhibitory Factor) related OS=Caenorhabditis elegans OX=6239 GN=mif-1 PE=1 SV=1</t>
  </si>
  <si>
    <t>LLNKPEQYMCIHFHEDQGILYAGTTEPAGFAVLK;PVFSINVNVK;QNNAISAVVFPIIEK</t>
  </si>
  <si>
    <t>6278;8030;8265</t>
  </si>
  <si>
    <t>6591;8467;8712</t>
  </si>
  <si>
    <t>29273;37213;38270;38271;38272;38273;38274;38275;38276;38277;38278;38279</t>
  </si>
  <si>
    <t>27542;34862;35807;35808;35809</t>
  </si>
  <si>
    <t>27542;34862;35807</t>
  </si>
  <si>
    <t>Q9U238</t>
  </si>
  <si>
    <t>trap-4</t>
  </si>
  <si>
    <t>tr|Q9U238|Q9U238_CAEEL Translocon-associated protein subunit delta OS=Caenorhabditis elegans OX=6239 GN=trap-4 PE=1 SV=1</t>
  </si>
  <si>
    <t>FQVSWTLEHK;TTFITEFTLQCSNNPK</t>
  </si>
  <si>
    <t>3179;9944</t>
  </si>
  <si>
    <t>3335;10470</t>
  </si>
  <si>
    <t>14760;14761;45940;45941;45942;45943;45944</t>
  </si>
  <si>
    <t>13939;43252</t>
  </si>
  <si>
    <t>Q9U241</t>
  </si>
  <si>
    <t>tr|Q9U241|Q9U241_CAEEL Acyl carrier protein OS=Caenorhabditis elegans OX=6239 GN=CELE_Y56A3A.19 PE=1 SV=1</t>
  </si>
  <si>
    <t>DIFQYIADKEDVFE;IVLVLSLYDK</t>
  </si>
  <si>
    <t>1335;5150</t>
  </si>
  <si>
    <t>1408;5411</t>
  </si>
  <si>
    <t>6185;6186;6187;6188;6189;6190;24088;24089;24090;24091</t>
  </si>
  <si>
    <t>5951;5952;5953;22791;22792;22793;22794;22795</t>
  </si>
  <si>
    <t>5951;22793</t>
  </si>
  <si>
    <t>Q9U256</t>
  </si>
  <si>
    <t>Phospholipase A2-like protein Y52B11A.8</t>
  </si>
  <si>
    <t>Y52B11A.8</t>
  </si>
  <si>
    <t>sp|Q9U256|PA2L_CAEEL Phospholipase A2-like protein Y52B11A.8 OS=Caenorhabditis elegans OX=6239 GN=Y52B11A.8 PE=1 SV=1</t>
  </si>
  <si>
    <t>FCDDTFCSCLER;SCHDESAPLFCDLVR</t>
  </si>
  <si>
    <t>2741;8546</t>
  </si>
  <si>
    <t>2877;9004</t>
  </si>
  <si>
    <t>12774;12775;12776;39393;39394;39395;39396</t>
  </si>
  <si>
    <t>12095;12096;12097;36790;36791</t>
  </si>
  <si>
    <t>12095;36790</t>
  </si>
  <si>
    <t>Q9U266</t>
  </si>
  <si>
    <t>hda-10</t>
  </si>
  <si>
    <t>tr|Q9U266|Q9U266_CAEEL Hist_deacetyl domain-containing protein OS=Caenorhabditis elegans OX=6239 GN=hda-10 PE=1 SV=1</t>
  </si>
  <si>
    <t>NISIFNNLPIFQL</t>
  </si>
  <si>
    <t>35068;35069;35070;35071</t>
  </si>
  <si>
    <t>Q9U275</t>
  </si>
  <si>
    <t>haf-7</t>
  </si>
  <si>
    <t>tr|Q9U275|Q9U275_CAEEL HAlF transporter (PGP related) OS=Caenorhabditis elegans OX=6239 GN=haf-7 PE=1 SV=1</t>
  </si>
  <si>
    <t>VLILDEATSALDSESEAMVQEALNR</t>
  </si>
  <si>
    <t>Q9U283</t>
  </si>
  <si>
    <t>tr|Q9U283|Q9U283_CAEEL Uncharacterized protein OS=Caenorhabditis elegans OX=6239 GN=CELE_Y48G10A.3 PE=1 SV=1</t>
  </si>
  <si>
    <t>FTVDYLMWHHFGR</t>
  </si>
  <si>
    <t>Q9U294</t>
  </si>
  <si>
    <t>tr|Q9U294|Q9U294_CAEEL Diphosphomevalonate decarboxylase OS=Caenorhabditis elegans OX=6239 GN=CELE_Y48B6A.13 PE=1 SV=1</t>
  </si>
  <si>
    <t>ELAEQFDVPAEPTTK</t>
  </si>
  <si>
    <t>Q9U296</t>
  </si>
  <si>
    <t>Malic enzyme</t>
  </si>
  <si>
    <t>men-1</t>
  </si>
  <si>
    <t>tr|Q9U296|Q9U296_CAEEL Malic enzyme OS=Caenorhabditis elegans OX=6239 GN=men-1 PE=1 SV=1</t>
  </si>
  <si>
    <t>DTLIQFEDFGNQNAYR;ELMPIVYTPTVGQACQHFGFIYR;GEYCMFNDDIQGTAAVVVAGLLASTR;GLYITINDNSISK;GPEYDTLVDNFMK;HDLATLHPKPDDMEMFIR;IAVEVGEYCYR;IHQILANWPTENVR;ILGLGDLGTYGIGIPVGK;IYMVDIEGLITTSR;LYKPGQGNNAYIFPGVALGAVLFR;PIIFALSNPTSK;QNLYSVEYDELINK;TVKPGALIGASTVAGAFTEDIIK;YIQLDSLQDR</t>
  </si>
  <si>
    <t>1722;2332;3480;3733;3768;4021;4205;4526;4694;5223;7029;7928;8264;10019;11561</t>
  </si>
  <si>
    <t>1823;2452;3653;3922;3964;3965;4227;4418;4752;4930;5490;7369;8363;8711;10546;12161</t>
  </si>
  <si>
    <t>8137;8138;8139;8140;8141;8142;8143;8144;8145;8146;8147;8148;8149;10923;10924;10925;10926;10927;16191;16192;17409;17410;17411;17627;17628;17629;17630;17631;18802;18803;19554;19555;19556;19557;21020;21021;21022;21023;21024;21025;21933;21934;21935;21936;21937;21938;21939;21940;21941;21942;21943;24464;24465;24466;24467;24468;24469;24470;24471;24472;32623;32624;32625;32626;36807;36808;36809;36810;36811;36812;36813;36814;36815;36816;36817;38265;38266;38267;38268;38269;46306;46307;46308;46309;46310;46311;53816</t>
  </si>
  <si>
    <t>7788;7789;7790;7791;7792;7793;7794;7795;10388;10389;10390;10391;15257;15258;15259;16423;16424;16425;16647;16648;16649;17831;18463;18464;18465;18466;19816;19817;19818;19819;19820;19821;20754;20755;20756;20757;20758;20759;20760;20761;23128;23129;23130;23131;23132;30758;34545;34546;34547;34548;34549;34550;34551;34552;35804;35805;35806;43607;43608;43609;43610;43611;43612;43613;43614;43615;50557</t>
  </si>
  <si>
    <t>7789;10389;15257;16424;16647;17831;18463;19820;20760;23128;30758;34546;35805;43607;50557</t>
  </si>
  <si>
    <t>Q9U2A6</t>
  </si>
  <si>
    <t>efhd-1</t>
  </si>
  <si>
    <t>tr|Q9U2A6|Q9U2A6_CAEEL EF HanD calcium binding protein OS=Caenorhabditis elegans OX=6239 GN=efhd-1 PE=1 SV=2</t>
  </si>
  <si>
    <t>IVENPYIPSVDTSIDDLIFK</t>
  </si>
  <si>
    <t>23975;23976;23977;23978</t>
  </si>
  <si>
    <t>Q9U2A8</t>
  </si>
  <si>
    <t>60S ribosomal protein L37a</t>
  </si>
  <si>
    <t>rpl-43</t>
  </si>
  <si>
    <t>sp|Q9U2A8|RL37A_CAEEL 60S ribosomal protein L37a OS=Caenorhabditis elegans OX=6239 GN=rpl-43 PE=3 SV=3</t>
  </si>
  <si>
    <t>VVAGGAYVYGTVTAATVR</t>
  </si>
  <si>
    <t>51718;51719;51720;51721;51722;51723;51724;51725</t>
  </si>
  <si>
    <t>48720;48721;48722;48723;48724;48725</t>
  </si>
  <si>
    <t>Q9U2A9</t>
  </si>
  <si>
    <t>Ribosome biogenesis protein BOP1 homolog</t>
  </si>
  <si>
    <t>Y48B6A.1</t>
  </si>
  <si>
    <t>sp|Q9U2A9|BOP1_CAEEL Ribosome biogenesis protein BOP1 homolog OS=Caenorhabditis elegans OX=6239 GN=Y48B6A.1 PE=3 SV=1</t>
  </si>
  <si>
    <t>AITVEPERGELLASGGEDGTVR</t>
  </si>
  <si>
    <t>1943;1944</t>
  </si>
  <si>
    <t>Q9U2B7</t>
  </si>
  <si>
    <t>plr-1</t>
  </si>
  <si>
    <t>sp|Q9U2B7|PLR1_CAEEL Probable E3 ubiquitin-protein ligase plr-1 OS=Caenorhabditis elegans OX=6239 GN=plr-1 PE=1 SV=2</t>
  </si>
  <si>
    <t>FLTGCVALDNQAR</t>
  </si>
  <si>
    <t>Q9U2D9</t>
  </si>
  <si>
    <t>Glycogen [starch] synthase</t>
  </si>
  <si>
    <t>gsy-1</t>
  </si>
  <si>
    <t>sp|Q9U2D9|GYS_CAEEL Glycogen [starch] synthase OS=Caenorhabditis elegans OX=6239 GN=gsy-1 PE=1 SV=1</t>
  </si>
  <si>
    <t>AAEESVQELAQVMYDFCGQSR;FVFECAWEVANK;HLCAGGADLYNNLDSFDLDAEAGK;IFDICLQGHLPEPEELMSPADNILLK;LDIATVYTTHATLLGR;NSNEGLSALLDWQNLGVFYR;TIAGEDLDEEEVLEMDAGQSAR;TLYFFTAGR;VILFDLGSGAVK;VVFHPEFLSSVSPLIGLDYEDFVR;WLIEGYPK</t>
  </si>
  <si>
    <t>23;3263;4068;4400;5610;7730;9600;9779;10569;11111;11295</t>
  </si>
  <si>
    <t>23;3424;4275;4621;5900;8157;10109;10296;11124;11694;11887</t>
  </si>
  <si>
    <t>129;130;15131;15132;15133;15134;18991;18992;18993;20435;20436;20437;20438;26194;26195;26196;26197;26198;35983;35984;44263;44264;44265;44266;45191;45192;45193;45194;45195;45196;49150;49151;49152;49153;49154;51873;51874;51875;51876;51877;51878;51879;51880;52657;52658</t>
  </si>
  <si>
    <t>130;14283;17990;17991;19239;19240;19241;19242;19243;24735;24736;33827;33828;33829;41492;41493;41494;42540;42541;42542;42543;46305;46306;46307;48857;48858;48859;48860;48861;48862;49512;49513</t>
  </si>
  <si>
    <t>130;14283;17991;19239;24735;33829;41494;42542;46305;48861;49513</t>
  </si>
  <si>
    <t>Q9U2F2</t>
  </si>
  <si>
    <t>cpt-1</t>
  </si>
  <si>
    <t>tr|Q9U2F2|Q9U2F2_CAEEL Carnitine O-palmitoyltransferase OS=Caenorhabditis elegans OX=6239 GN=cpt-1 PE=1 SV=3</t>
  </si>
  <si>
    <t>LPLPNLDDTVR</t>
  </si>
  <si>
    <t>30299;30300</t>
  </si>
  <si>
    <t>Q9U2G0</t>
  </si>
  <si>
    <t>Putative U5 small nuclear ribonucleoprotein 200 kDa helicase</t>
  </si>
  <si>
    <t>Y46G5A.4</t>
  </si>
  <si>
    <t>sp|Q9U2G0|U520_CAEEL Putative U5 small nuclear ribonucleoprotein 200 kDa helicase OS=Caenorhabditis elegans OX=6239 GN=snrp-200 PE=3 SV=1</t>
  </si>
  <si>
    <t>AVYITPMEDMATK;DNDIDGLAPPVVAPLFPQK;EVLCGAADEVLLTLK;HLSDALSELVELTLK;IASHFYCTYESMQTYNK;IAVLINLSK;IELTITPDFK;LAEHDDTFQALLADIEDESLR;LEMTTLIQPITR;LYDLDQHQLGDLIK;PALVFVPVR;PVAVALLTMALADGAPK;PVPLDLEIK;TLVEDLFADR;TNVALLTMLQEIGNHLAEDGSVK;WIGAETVLPISFR;WTELGALDIMQMLGR;YPPPTELLDLQPLPISAVTNK</t>
  </si>
  <si>
    <t>921;1588;2597;4080;4202;4207;4361;5466;5736;7013;7877;8023;8039;9772;9812;11281;11337;11664</t>
  </si>
  <si>
    <t>975;1683;2729;4287;4415;4420;4580;5750;6030;7353;8310;8460;8476;10289;10336;11873;11932;12266</t>
  </si>
  <si>
    <t>4321;4322;7453;7454;7455;7456;7457;12120;12121;12122;12123;19037;19038;19039;19542;19543;19560;20277;20278;20279;25459;25460;25461;26806;26807;26808;32561;32562;32563;32564;36593;36594;36595;37194;37195;37234;37235;37236;37237;45160;45161;45162;45163;45383;45384;52621;52622;52873;54273;54274;54275</t>
  </si>
  <si>
    <t>4170;7115;7116;7117;7118;7119;7120;7121;11486;11487;11488;18028;18029;18446;18468;19106;24056;24057;25285;25286;25287;30706;30707;34394;34395;34851;34852;34876;42517;42518;42519;42520;42735;49485;49486;49717;50987;50988;50989;50990</t>
  </si>
  <si>
    <t>4170;7118;11486;18028;18446;18468;19106;24057;25287;30706;34394;34851;34876;42518;42735;49486;49717;50988</t>
  </si>
  <si>
    <t>Q9U2H9;Q9U2H9-2</t>
  </si>
  <si>
    <t>Q9U2H9</t>
  </si>
  <si>
    <t>12;4</t>
  </si>
  <si>
    <t>Probable elongation factor 1-beta/1-delta 2</t>
  </si>
  <si>
    <t>eef-1B.2</t>
  </si>
  <si>
    <t>sp|Q9U2H9|EF1B2_CAEEL Probable elongation factor 1-beta/1-delta 2 OS=Caenorhabditis elegans OX=6239 GN=eef-1B.2 PE=1 SV=4</t>
  </si>
  <si>
    <t>263;440</t>
  </si>
  <si>
    <t>EEAAGDDDFDLFGSEDEEEDEEK;HFNAHHLDAALGEQLFYGGK;ITGDFEDHVQSVDIVAFNK;KLQIITVIEDLK;KVDDLASLVAELQLQLSTLR;LIPIGYGIK;LQIITVIEDLK;SIEMDGLVWGGAK;SSVILDVKPWDDETDLGEMEK;SVEGLLSEVK;VDDLASLVAELQLQLSTLR;VSVDDLIEK</t>
  </si>
  <si>
    <t>1986;4035;5052;5352;5404;6091;6575;8818;9193;9259;10207;11005</t>
  </si>
  <si>
    <t>2098;4241;5311;5630;5685;6399;6897;9291;9292;9689;9690;9758;10745;11586</t>
  </si>
  <si>
    <t>9393;9394;18865;23686;23687;23688;23689;23690;23691;23692;23693;23694;23695;25010;25011;25012;25013;25014;25015;25016;25017;25018;25198;25199;25200;25201;25202;25203;25204;25205;25206;25207;28477;28478;28479;28480;28481;30574;30575;30576;30577;30578;30579;30580;30581;30582;30583;40558;40559;40560;40561;40562;40563;40564;40565;40566;40567;40568;40569;40570;40571;40572;40573;40574;42310;42311;42312;42313;42314;42315;42316;42317;42318;42319;42320;42321;42322;42323;42324;42325;42326;42327;42328;42329;42602;42603;42604;42605;42606;42607;47261;47262;47263;47264;47265;47266;51391;51392;51393;51394</t>
  </si>
  <si>
    <t>8989;8990;17875;22431;22432;22433;22434;22435;22436;22437;22438;23640;23641;23642;23643;23644;23645;23646;23647;23824;23825;23826;23827;23828;23829;23830;23831;23832;23833;23834;26836;26837;26838;26839;26840;26841;26842;26843;26844;28734;28735;28736;28737;28738;28739;28740;28741;28742;28743;28744;28745;28746;28747;28748;37930;37931;37932;37933;37934;37935;37936;37937;37938;37939;37940;37941;37942;37943;37944;37945;37946;39565;39566;39567;39568;39569;39570;39571;39572;39573;39574;39575;39576;39577;39578;39579;39580;39581;39582;39834;39835;39836;39837;39838;39839;39840;39841;39842;39843;39844;39845;44513;44514;44515;44516;44517;44518;44519;48417;48418;48419;48420;48421;48422;48423;48424</t>
  </si>
  <si>
    <t>8989;17875;22438;23641;23829;26839;28747;37936;39572;39837;44514;48418</t>
  </si>
  <si>
    <t>Q9U2J3</t>
  </si>
  <si>
    <t>tr|Q9U2J3|Q9U2J3_CAEEL Protein kinase domain-containing protein OS=Caenorhabditis elegans OX=6239 GN=CELE_Y39G8B.5 PE=4 SV=3</t>
  </si>
  <si>
    <t>QIFNSPDGINK</t>
  </si>
  <si>
    <t>37728;37729;37730</t>
  </si>
  <si>
    <t>35302;35303</t>
  </si>
  <si>
    <t>Q9U2K7</t>
  </si>
  <si>
    <t>snpc-1.2</t>
  </si>
  <si>
    <t>tr|Q9U2K7|Q9U2K7_CAEEL SNAPc (Small Nuclear RNA Activating Complex) homolog OS=Caenorhabditis elegans OX=6239 GN=snpc-1.2 PE=4 SV=1</t>
  </si>
  <si>
    <t>GMVGLFTGRHNSAEIIEFNECLLVHCLPYMEECVCPGTPR</t>
  </si>
  <si>
    <t>Q9U2K8</t>
  </si>
  <si>
    <t>abce-1</t>
  </si>
  <si>
    <t>tr|Q9U2K8|Q9U2K8_CAEEL ABC transporter, class E OS=Caenorhabditis elegans OX=6239 GN=abce-1 PE=1 SV=1</t>
  </si>
  <si>
    <t>ADVYMFDEPSSYLDVK;CVIKPQYVDQIPR;EGINMFLEGFIR;GSELQNYFTR;IINLPANLANETTHR;MLDITFR;MMAGSLKPEDENTELPHVSISYKPQK;TDVMNPLMMEQLLDR</t>
  </si>
  <si>
    <t>170;1030;2114;3823;4598;7200;7231;9455</t>
  </si>
  <si>
    <t>177;1091;2228;4021;4825;7583;7622;9957</t>
  </si>
  <si>
    <t>868;869;870;871;4744;9946;9947;9948;9949;9950;17875;21360;21361;21362;21363;33585;33586;33587;33588;33589;33782;33783;33784;43544;43545;43546;43547;43548;43549;43550</t>
  </si>
  <si>
    <t>845;846;847;848;4594;9496;16878;20148;20149;20150;20151;31625;31626;31627;31628;31802;40766;40767;40768;40769</t>
  </si>
  <si>
    <t>847;4594;9496;16878;20150;31626;31802;40766</t>
  </si>
  <si>
    <t>Q9U2M4</t>
  </si>
  <si>
    <t>Probable hydroxyacid-oxoacid transhydrogenase, mitochondrial</t>
  </si>
  <si>
    <t>Y38F1A.6</t>
  </si>
  <si>
    <t>sp|Q9U2M4|HOT_CAEEL Hydroxyacid-oxoacid transhydrogenase, mitochondrial OS=Caenorhabditis elegans OX=6239 GN=hphd-1 PE=3 SV=1</t>
  </si>
  <si>
    <t>AAALYASNPEADFLDFVGPPFGK;ASSFAGIGFGNAGVHLCHGLSYPISSQAK;GMGFEFSDIEMLTEAASHSVPNIAISPK;GVTLEIGYDVR;HLISAQTLGADIPNNASNEYISR;NPMLPLIAVPTTAGTGSETTAAAIMDLPEHK;NVAIYSGFDVLCHALESFTALPFDQR;PENPGVRPLYQGSNPISDVWSK;PLYQGSNPISDVWSK;SIFDPTDEEAR;SPRPENPGVRPLYQGSNPISDVWSK;STDYAFEMVCSTLR</t>
  </si>
  <si>
    <t>9;752;3737;3955;4072;7667;7774;7893;7975;8823;9082;9202</t>
  </si>
  <si>
    <t>9;791;3927;4156;4279;8092;8202;8326;8412;9297;9571;9699</t>
  </si>
  <si>
    <t>35;36;37;38;39;40;41;42;43;44;3467;3468;3469;17428;17429;17430;17431;17432;17433;17434;17435;17436;18503;18504;18505;19008;19009;19010;35727;35728;35729;35730;36177;36178;36179;36180;36181;36657;36658;36659;36660;36661;37003;37004;37005;37006;37007;37008;37009;37010;40582;41758;42370;42371;42372;42373;42374;42375;42376;42377;42378</t>
  </si>
  <si>
    <t>40;41;42;43;44;45;46;47;48;49;50;51;52;53;3315;16436;16437;16438;16439;16440;16441;16442;16443;16444;17527;18002;18003;18004;18005;18006;33595;33596;33597;33598;34023;34024;34025;34026;34027;34028;34029;34030;34031;34442;34443;34444;34702;34703;34704;34705;34706;34707;34708;34709;37951;39059;39637;39638;39639;39640</t>
  </si>
  <si>
    <t>43;3315;16440;17527;18002;33595;34026;34444;34707;37951;39059;39638</t>
  </si>
  <si>
    <t>Q9U2M7</t>
  </si>
  <si>
    <t>Bis(5-nucleosyl)-tetraphosphatase [asymmetrical]</t>
  </si>
  <si>
    <t>ndx-4</t>
  </si>
  <si>
    <t>sp|Q9U2M7|AP4A_CAEEL Bis(5-nucleosyl)-tetraphosphatase [asymmetrical] OS=Caenorhabditis elegans OX=6239 GN=ndx-4 PE=1 SV=1</t>
  </si>
  <si>
    <t>EQLTIHEDCHETLFYEAK;GHVDPGEDEWQAAIR;IADYAEMGSLLR;IEFLLLQASYPPHHWTPPK</t>
  </si>
  <si>
    <t>2458;3581;4152;4340</t>
  </si>
  <si>
    <t>2585;3759;4364;4558</t>
  </si>
  <si>
    <t>11500;16660;19299;19300;19301;19302;19303;19304;19305;20183</t>
  </si>
  <si>
    <t>10903;15711;18249;18250;18251;18252;18253;19023</t>
  </si>
  <si>
    <t>10903;15711;18252;19023</t>
  </si>
  <si>
    <t>Q9U2Q8</t>
  </si>
  <si>
    <t>fkb-2</t>
  </si>
  <si>
    <t>tr|Q9U2Q8|Q9U2Q8_CAEEL Peptidylprolyl isomerase OS=Caenorhabditis elegans OX=6239 GN=fkb-2 PE=1 SV=1</t>
  </si>
  <si>
    <t>GVPPQIPANATLVFEVELLGVN;GWDQGVAQMSVGEK;LTISADLGYGPR</t>
  </si>
  <si>
    <t>3938;3973;6780</t>
  </si>
  <si>
    <t>4139;4176;4177;7109</t>
  </si>
  <si>
    <t>18431;18432;18433;18434;18435;18436;18601;18602;18603;18604;18605;18606;18607;18608;18609;31436;31437;31438;31439;31440;31441;31442;31443;31444;31445;31446;31447;31448</t>
  </si>
  <si>
    <t>17443;17444;17445;17446;17447;17448;17449;17450;17451;17452;17453;17454;17455;17456;17457;17458;17622;17623;17624;17625;17626;17627;17628;17629;17630;17631;29556;29557;29558;29559;29560;29561;29562;29563;29564;29565;29566;29567;29568;29569;29570;29571</t>
  </si>
  <si>
    <t>17447;17630;29563</t>
  </si>
  <si>
    <t>Q9U2Q9</t>
  </si>
  <si>
    <t>Glycogen synthase kinase-3</t>
  </si>
  <si>
    <t>gsk-3</t>
  </si>
  <si>
    <t>sp|Q9U2Q9|GSK3_CAEEL Glycogen synthase kinase-3 OS=Caenorhabditis elegans OX=6239 GN=gsk-3 PE=1 SV=1</t>
  </si>
  <si>
    <t>DIKPQNLLIDPESGVLK;KDELYLNLILEYVPETVYR;LYMYQLLR;PLPTLEMDGPMGTGEVSTTSGDVAGPSA;PTPQAACQHAFFDELR;VHTPAEAIDLISK;VIGNGSFGVVFLAK</t>
  </si>
  <si>
    <t>1353;5246;7031;7964;8013;10503;10548</t>
  </si>
  <si>
    <t>1427;5514;7371;8400;8450;11054;11101</t>
  </si>
  <si>
    <t>6288;6289;6290;6291;6292;24576;32631;32632;32633;32634;32635;36962;36963;36964;36965;37148;37149;37150;37151;37152;48837;48838;48839;48840;48841;48842;48843;48844;48845;49045</t>
  </si>
  <si>
    <t>6034;23246;30762;30763;30764;30765;34670;34815;34816;34817;46057;46058;46059;46060;46061;46062;46063;46234</t>
  </si>
  <si>
    <t>6034;23246;30763;34670;34816;46061;46234</t>
  </si>
  <si>
    <t>Q9U2S6</t>
  </si>
  <si>
    <t>Peptidyl-prolyl cis-trans isomerase E</t>
  </si>
  <si>
    <t>cyn-13</t>
  </si>
  <si>
    <t>tr|Q9U2S6|Q9U2S6_CAEEL Peptidyl-prolyl cis-trans isomerase E OS=Caenorhabditis elegans OX=6239 GN=cyn-13 PE=1 SV=1</t>
  </si>
  <si>
    <t>FMLQGGDFTK;GFGYEGSIFHR</t>
  </si>
  <si>
    <t>3095;3509</t>
  </si>
  <si>
    <t>3245;3685</t>
  </si>
  <si>
    <t>14383;16349;16350;16351</t>
  </si>
  <si>
    <t>13579;15413;15414</t>
  </si>
  <si>
    <t>13579;15414</t>
  </si>
  <si>
    <t>Q9U2U0</t>
  </si>
  <si>
    <t>uaf-2</t>
  </si>
  <si>
    <t>tr|Q9U2U0|Q9U2U0_CAEEL U2AF splicing factor OS=Caenorhabditis elegans OX=6239 GN=uaf-2 PE=1 SV=1</t>
  </si>
  <si>
    <t>SYGDGLSGAEYLASIYGTEK</t>
  </si>
  <si>
    <t>42921;42922;42923;42924</t>
  </si>
  <si>
    <t>Q9U2X0</t>
  </si>
  <si>
    <t>prmt-1</t>
  </si>
  <si>
    <t>sp|Q9U2X0|ANM1_CAEEL Protein arginine N-methyltransferase 1 OS=Caenorhabditis elegans OX=6239 GN=prmt-1 PE=1 SV=1</t>
  </si>
  <si>
    <t>DLDINISFDFK;EPLVDIVDNAQVNTNNCLLK;IHWWDSVYGFNMSAIK;IIADNNLDHIVEVIQAK;KIIADNNLDHIVEVIQAK;KVFAMEFSNMALTSR;TGFSTGPDVQYTHWK;VFAMEFSNMALTSR;VVMDVGSGTGILSMFAAK;WLAPNGMLFPDK</t>
  </si>
  <si>
    <t>1415;2428;4532;4535;5304;5409;9561;10324;11139;11286</t>
  </si>
  <si>
    <t>1496;2554;4758;4761;5579;5690;10067;10868;11724;11878</t>
  </si>
  <si>
    <t>6571;6572;11376;11377;11378;11379;11380;21043;21052;21053;21054;21055;21056;24821;24822;24823;24824;25222;44072;44073;44074;44075;44076;44077;44078;47893;47894;47895;47896;47897;47898;47899;47900;51991;51992;51993;51994;51995;51996;51997;51998;51999;52000;52001;52002;52633;52634;52635;52636</t>
  </si>
  <si>
    <t>6271;6272;10797;10798;10799;19834;19841;19842;19843;19844;19845;23480;23481;23482;23846;41308;41309;41310;41311;41312;41313;45075;45076;45077;45078;45079;45080;45081;48957;48958;48959;48960;48961;48962;48963;48964;48965;48966;48967;49495;49496;49497;49498</t>
  </si>
  <si>
    <t>6271;10798;19834;19841;23481;23846;41312;45075;48959;49497</t>
  </si>
  <si>
    <t>Q9U2Y2</t>
  </si>
  <si>
    <t>CDK5RAP3-like protein</t>
  </si>
  <si>
    <t>Y113G7B.16</t>
  </si>
  <si>
    <t>sp|Q9U2Y2|CK5P3_CAEEL CDK5RAP3-like protein OS=Caenorhabditis elegans OX=6239 GN=cdkr-3 PE=3 SV=1</t>
  </si>
  <si>
    <t>DAAPILPIIGLIGER</t>
  </si>
  <si>
    <t>4778;4779;4780</t>
  </si>
  <si>
    <t>4623;4624</t>
  </si>
  <si>
    <t>Q9U2Z1</t>
  </si>
  <si>
    <t>sec-23</t>
  </si>
  <si>
    <t>tr|Q9U2Z1|Q9U2Z1_CAEEL Protein transport protein SEC23 OS=Caenorhabditis elegans OX=6239 GN=sec-23 PE=1 SV=2</t>
  </si>
  <si>
    <t>AILNPLCAVDYR;ATTMPPIFVFVVDTCMTAEELK;ECLQTALSLLPADALVGLITYGR;FLQPISECDESINDLIDQISIDR;GGGPPLPGAAQGIVAPGGGAPVPHAPANK;GMVQFVTQYQHADGR;IMSFIGGACTHGPGAVVGEELK;LVVPLTCFFTPLK;NANVSDQEMGIGGTCQWK;NPFPAHYAAIAEDNRPPELYPQFTTIEYTLR;PAAGAPGAPAGAPGAPMAMGSGAAPLGQLPGSGLPGGLPR;QLLEAPVADATSILQER</t>
  </si>
  <si>
    <t>418;818;1949;3061;3549;3748;4791;6975;7385;7660;7862;8215</t>
  </si>
  <si>
    <t>434;859;2061;3209;3727;3943;5038;7313;7800;8085;8295;8659</t>
  </si>
  <si>
    <t>1897;3764;9222;9223;9224;9225;14200;14201;14202;14203;14204;16541;17499;17500;17501;17502;17503;22403;32372;32373;32374;32375;32376;32377;34466;35695;35696;36552;38037;38038;38039;38040</t>
  </si>
  <si>
    <t>1814;3604;8826;8827;8828;8829;8830;8831;13414;13415;13416;13417;13418;15611;16500;16501;16502;21195;30511;30512;30513;30514;30515;30516;32435;33570;34365;35583;35584;35585;35586</t>
  </si>
  <si>
    <t>1814;3604;8829;13416;15611;16500;21195;30514;32435;33570;34365;35585</t>
  </si>
  <si>
    <t>Q9U2Z5</t>
  </si>
  <si>
    <t>tr|Q9U2Z5|Q9U2Z5_CAEEL SH3 domain-containing protein OS=Caenorhabditis elegans OX=6239 GN=CELE_Y106G6H.14 PE=1 SV=1</t>
  </si>
  <si>
    <t>DADIAALLDK</t>
  </si>
  <si>
    <t>4821;4822;4823</t>
  </si>
  <si>
    <t>4660;4661</t>
  </si>
  <si>
    <t>Q9U302</t>
  </si>
  <si>
    <t>pab-1</t>
  </si>
  <si>
    <t>tr|Q9U302|Q9U302_CAEEL Polyadenylate-binding protein OS=Caenorhabditis elegans OX=6239 GN=pab-1 PE=1 SV=1</t>
  </si>
  <si>
    <t>FGNITSCEVMTVEGK;FSAAGPVLSIR;GFGFVAFANPEEAETAVQALHDSTIEGTDLK;GFGFVCFEKPEEATSAVTEMNSK;GYGFVHFETEEAAQNAIQK;LSLGYAYVNFQQPADAER;PQGIVIGGQEPLTSAMLAAAAPQEQK;SIYDTFSLFGNILSCK</t>
  </si>
  <si>
    <t>2936;3182;3504;3505;3994;6684;7987;8870</t>
  </si>
  <si>
    <t>3080;3081;3338;3680;3681;4200;7010;8424;9346</t>
  </si>
  <si>
    <t>13648;13649;13650;13651;14764;14765;14766;16336;16337;16338;16339;16340;16341;18675;31043;31044;31045;31046;31047;37041;40777</t>
  </si>
  <si>
    <t>12869;12870;13942;13943;13944;13945;15395;15396;15397;15398;15399;15400;15401;15402;15403;15404;15405;17696;29174;29175;29176;29177;34733;38149;38150;38151</t>
  </si>
  <si>
    <t>12870;13944;15399;15405;17696;29175;34733;38150</t>
  </si>
  <si>
    <t>Q9U315</t>
  </si>
  <si>
    <t>tr|Q9U315|Q9U315_CAEEL DUF4440 domain-containing protein OS=Caenorhabditis elegans OX=6239 GN=CELE_Y105C5B.5 PE=1 SV=1</t>
  </si>
  <si>
    <t>AIEGSDWDTVATFYHPNGVIVQK;HLIYHDEFEVNP;SYTAHEAQAALAPQFDAYSK;YEGAGDYLIITADFSSETEK</t>
  </si>
  <si>
    <t>379;4073;9335;11431</t>
  </si>
  <si>
    <t>393;4280;9836;12029</t>
  </si>
  <si>
    <t>1725;1726;1727;1728;1729;19011;19012;19013;19014;19015;19016;19017;19018;19019;19020;19021;19022;42966;42967;42968;42969;42970;42971;42972;42973;42974;42975;42976;42977;53264;53265;53266;53267</t>
  </si>
  <si>
    <t>1644;1645;1646;18007;18008;18009;18010;18011;18012;18013;18014;18015;18016;18017;40189;40190;40191;40192;40193;40194;40195;40196;40197;40198;40199;40200;50066;50067;50068</t>
  </si>
  <si>
    <t>1644;18012;40197;50067</t>
  </si>
  <si>
    <t>Q9U329</t>
  </si>
  <si>
    <t>tr|Q9U329|Q9U329_CAEEL Cytochrome c oxidase subunit 4 OS=Caenorhabditis elegans OX=6239 GN=cox-4 PE=1 SV=1</t>
  </si>
  <si>
    <t>LDYWYPAIR</t>
  </si>
  <si>
    <t>26538;26539;26540;26541;26542;26543;26544</t>
  </si>
  <si>
    <t>25062;25063;25064;25065;25066</t>
  </si>
  <si>
    <t>Q9U332-2;Q9U332</t>
  </si>
  <si>
    <t>60S ribosomal protein L31</t>
  </si>
  <si>
    <t>rpl-31</t>
  </si>
  <si>
    <t>sp|Q9U332-2|RL31_CAEEL Isoform b of 60S ribosomal protein L31 OS=Caenorhabditis elegans OX=6239 GN=rpl-31;sp|Q9U332|RL31_CAEEL 60S ribosomal protein L31 OS=Caenorhabditis elegans OX=6239 GN=rpl-31 PE=3 SV=1</t>
  </si>
  <si>
    <t>70;122</t>
  </si>
  <si>
    <t>LYTLCTYVPCTNFHGLTNVNVDSEE</t>
  </si>
  <si>
    <t>32690;32691;32692;32693;32694</t>
  </si>
  <si>
    <t>30834;30835;30836;30837;30838;30839;30840</t>
  </si>
  <si>
    <t>Q9U354</t>
  </si>
  <si>
    <t>vps-25</t>
  </si>
  <si>
    <t>tr|Q9U354|Q9U354_CAEEL Vacuolar protein-sorting-associated protein 25 OS=Caenorhabditis elegans OX=6239 GN=vps-25 PE=1 SV=1</t>
  </si>
  <si>
    <t>LSTDGVNTVLQYLEQK</t>
  </si>
  <si>
    <t>31132;31133;31134;31135;31136;31137</t>
  </si>
  <si>
    <t>29255;29256;29257;29258</t>
  </si>
  <si>
    <t>Q9U367</t>
  </si>
  <si>
    <t>tr|Q9U367|Q9U367_CAEEL ANK_REP_REGION domain-containing protein OS=Caenorhabditis elegans OX=6239 GN=CELE_T16G1.9 PE=1 SV=1</t>
  </si>
  <si>
    <t>IIIDQFLDDFPLCK;ILNPDTILK</t>
  </si>
  <si>
    <t>4582;4722</t>
  </si>
  <si>
    <t>4809;4960</t>
  </si>
  <si>
    <t>21263;21264;21265;21266;22084;22085</t>
  </si>
  <si>
    <t>20036;20037;20038;20039;20040;20041;20895</t>
  </si>
  <si>
    <t>20040;20895</t>
  </si>
  <si>
    <t>Q9U3B7</t>
  </si>
  <si>
    <t>hsb-1</t>
  </si>
  <si>
    <t>tr|Q9U3B7|Q9U3B7_CAEEL Heat Shock factor Binding protein OS=Caenorhabditis elegans OX=6239 GN=hsb-1 PE=1 SV=1</t>
  </si>
  <si>
    <t>STTPTAQLDAPADGNMNDLTSLIQGVLQQTQDR</t>
  </si>
  <si>
    <t>42470;42471;42472;42473;42474;42475;42476</t>
  </si>
  <si>
    <t>39709;39710;39711;39712;39713;39714;39715;39716;39717</t>
  </si>
  <si>
    <t>Q9U3C8-2;Q9U3C8</t>
  </si>
  <si>
    <t>Defective in cullin neddylation protein 1</t>
  </si>
  <si>
    <t>dcn-1</t>
  </si>
  <si>
    <t>sp|Q9U3C8-2|DCN1_CAEEL Isoform b of Defective in cullin neddylation protein 1 OS=Caenorhabditis elegans OX=6239 GN=dcn-1;sp|Q9U3C8|DCN1_CAEEL Defective in cullin neddylation protein 1 OS=Caenorhabditis elegans OX=6239 GN=dcn-1 PE=1 SV=2</t>
  </si>
  <si>
    <t>242;295</t>
  </si>
  <si>
    <t>GMTALQADTVQNLR;NLDLETAICCWDVLFGQR</t>
  </si>
  <si>
    <t>3746;7541</t>
  </si>
  <si>
    <t>3941;7960</t>
  </si>
  <si>
    <t>17495;17496;17497;35168;35169</t>
  </si>
  <si>
    <t>16497;16498;33074;33075</t>
  </si>
  <si>
    <t>16498;33074</t>
  </si>
  <si>
    <t>Q9U3D6-3;Q9U3D6-2;Q9U3D6</t>
  </si>
  <si>
    <t>adr-1</t>
  </si>
  <si>
    <t xml:space="preserve">sp|Q9U3D6-3|ADR1_CAEEL Isoform e of A-to-I RNA editing regulator adr-1 OS=Caenorhabditis elegans OX=6239 GN=adr-1;sp|Q9U3D6-2|ADR1_CAEEL Isoform d of A-to-I RNA editing regulator adr-1 OS=Caenorhabditis elegans OX=6239 GN=adr-1;sp|Q9U3D6|ADR1_CAEEL A-to-I </t>
  </si>
  <si>
    <t>893;912;964</t>
  </si>
  <si>
    <t>DLRPDVHVTPFEEGVAAK;LTPVESALSLLDLMQK</t>
  </si>
  <si>
    <t>1520;6804</t>
  </si>
  <si>
    <t>1603;7134</t>
  </si>
  <si>
    <t>7039;31564;31565;31566;31567</t>
  </si>
  <si>
    <t>6694;29673;29674</t>
  </si>
  <si>
    <t>6694;29673</t>
  </si>
  <si>
    <t>Q9U3F4-2;Q9U3F4-4;Q9U3F4-3;Q9U3F4;Q9U3F4-5</t>
  </si>
  <si>
    <t>Zyxin</t>
  </si>
  <si>
    <t>zyx-1</t>
  </si>
  <si>
    <t>sp|Q9U3F4-2|ZYX_CAEEL Isoform b of Zyxin OS=Caenorhabditis elegans OX=6239 GN=zyx-1;sp|Q9U3F4-4|ZYX_CAEEL Isoform d of Zyxin OS=Caenorhabditis elegans OX=6239 GN=zyx-1;sp|Q9U3F4-3|ZYX_CAEEL Isoform c of Zyxin OS=Caenorhabditis elegans OX=6239 GN=zyx-1;sp|Q</t>
  </si>
  <si>
    <t>200;245;337;603;647</t>
  </si>
  <si>
    <t>EITGDQPGCNAMNQIFHVDCFK;LEGQGCYPIDNHLLCK</t>
  </si>
  <si>
    <t>2231;5710</t>
  </si>
  <si>
    <t>2351;6003</t>
  </si>
  <si>
    <t>10510;10511;10512;26686;26687;26688;26689;26690</t>
  </si>
  <si>
    <t>10039;10040;10041;10042;25188;25189;25190;25191</t>
  </si>
  <si>
    <t>10042;25190</t>
  </si>
  <si>
    <t>Q9U3F8;Q20239;J7SA48</t>
  </si>
  <si>
    <t>11;10;7</t>
  </si>
  <si>
    <t>aagr-3</t>
  </si>
  <si>
    <t>tr|Q9U3F8|Q9U3F8_CAEEL DUF5110 domain-containing protein OS=Caenorhabditis elegans OX=6239 GN=aagr-3 PE=1 SV=1;tr|Q20239|Q20239_CAEEL DUF5110 domain-containing protein OS=Caenorhabditis elegans OX=6239 GN=aagr-3 PE=1 SV=1;tr|J7SA48|J7SA48_CAEEL DUF5110 dom</t>
  </si>
  <si>
    <t>910;924;659</t>
  </si>
  <si>
    <t>AITEPTGYELLADSITHHGAVWTANVR;EPWLFSEQTQQIIR;EYPEGFWEER;GESIYVDAPITFTPIYQR;INVIGLADSTVR;LTGVTPLPPLFSIGYHQCR;PLFYEFENDDLLLEEQK;TAYGLPEHADAFALR;VDGSDFEGHCWPGSSEYLDFWHPDTR;VSDPVQSLEFSYDHDSK;WFEWVSGNEVR</t>
  </si>
  <si>
    <t>443;2436;2693;3473;4838;6775;7954;9394;10222;10962;11271</t>
  </si>
  <si>
    <t>461;2563;2829;3646;5087;7104;8390;9896;10761;11542;11863</t>
  </si>
  <si>
    <t>2020;2021;11412;11413;11414;11415;11416;11417;11418;12561;12562;12563;12564;16162;22566;22567;22568;22569;22570;22571;22572;22573;22574;22575;22576;31422;31423;36931;36932;36933;36934;43276;43277;43278;47334;47335;51201;51202;52584;52585;52586</t>
  </si>
  <si>
    <t>1932;10822;10823;10824;11886;11887;15229;21354;21355;21356;21357;21358;21359;21360;21361;29542;29543;34649;40491;40492;40493;44576;44577;48247;48248;49459</t>
  </si>
  <si>
    <t>1932;10823;11886;15229;21355;29542;34649;40491;44576;48247;49459</t>
  </si>
  <si>
    <t>Q9U3K2</t>
  </si>
  <si>
    <t>tr|Q9U3K2|Q9U3K2_CAEEL Integrator complex subunit 11 OS=Caenorhabditis elegans OX=6239 GN=ints-11 PE=1 SV=2</t>
  </si>
  <si>
    <t>VIIPVFALGR</t>
  </si>
  <si>
    <t>49093;49094;49095;49096</t>
  </si>
  <si>
    <t>Q9U3L5</t>
  </si>
  <si>
    <t>tr|Q9U3L5|Q9U3L5_CAEEL Uncharacterized protein OS=Caenorhabditis elegans OX=6239 GN=C47B2.2 PE=1 SV=1</t>
  </si>
  <si>
    <t>LVIEECLNHLPFTEHTVTTPTGFK;TPQILELQTILK</t>
  </si>
  <si>
    <t>6899;9851</t>
  </si>
  <si>
    <t>7233;10376</t>
  </si>
  <si>
    <t>32023;32024;45574;45575</t>
  </si>
  <si>
    <t>30158;42919</t>
  </si>
  <si>
    <t>Q9U3N5-2;Q9U3N5</t>
  </si>
  <si>
    <t>Putative selT-like protein C35C5.3</t>
  </si>
  <si>
    <t>C35C5.3</t>
  </si>
  <si>
    <t>sp|Q9U3N5-2|SELT1_CAEEL Isoform a of Thioredoxin reductase-like selenoprotein T homolog selt-1.1 OS=Caenorhabditis elegans OX=6239 GN=selt-1.1;sp|Q9U3N5|SELT1_CAEEL Thioredoxin reductase-like selenoprotein T homolog selt-1.1 OS=Caenorhabditis elegans OX=62</t>
  </si>
  <si>
    <t>244;247</t>
  </si>
  <si>
    <t>VPSPQEFMQLIDAQLAVLGK</t>
  </si>
  <si>
    <t>50794;50795;50796</t>
  </si>
  <si>
    <t>47883;47884;47885;47886</t>
  </si>
  <si>
    <t>Q9U3Q0</t>
  </si>
  <si>
    <t>mrps-22</t>
  </si>
  <si>
    <t>tr|Q9U3Q0|Q9U3Q0_CAEEL Mitochondrial Ribosomal Protein, Small OS=Caenorhabditis elegans OX=6239 GN=mrps-22 PE=1 SV=1</t>
  </si>
  <si>
    <t>FLQFVPVK;LLNYFGGLGR</t>
  </si>
  <si>
    <t>3055;6284</t>
  </si>
  <si>
    <t>3202;6597</t>
  </si>
  <si>
    <t>14165;14166;14167;14168;29300;29301</t>
  </si>
  <si>
    <t>13391;13392;27587;27588</t>
  </si>
  <si>
    <t>13391;27587</t>
  </si>
  <si>
    <t>Q9U3Q6</t>
  </si>
  <si>
    <t>ugt-22</t>
  </si>
  <si>
    <t>tr|Q9U3Q6|Q9U3Q6_CAEEL UDP-glucuronosyltransferase OS=Caenorhabditis elegans OX=6239 GN=ugt-22 PE=1 SV=1</t>
  </si>
  <si>
    <t>EVLPEASFIFTNHIPLMDFPAPTFDK</t>
  </si>
  <si>
    <t>12165;12166;12167</t>
  </si>
  <si>
    <t>Q9UAQ6</t>
  </si>
  <si>
    <t>rab-1</t>
  </si>
  <si>
    <t>tr|Q9UAQ6|Q9UAQ6_CAEEL RAB family OS=Caenorhabditis elegans OX=6239 GN=rab-1 PE=1 SV=1</t>
  </si>
  <si>
    <t>AAMNPEYDYLFK;AVETQAAQDYAGQLGIPFLETSAK;FADDTYTESYISTIGVDFK;GAHGIIVVYDITDQETFNNVK;LLLIGDSGVGK;QWLQEIDR;SSTNVEQAFLTMASEIK</t>
  </si>
  <si>
    <t>60;847;2706;3355;6263;8371;9187</t>
  </si>
  <si>
    <t>61;62;890;2842;3522;6576;8821;9683</t>
  </si>
  <si>
    <t>307;308;309;310;311;312;313;314;315;316;317;3900;3901;3902;3903;3904;3905;3906;3907;3908;12640;12641;12642;12643;12644;15572;15573;29212;29213;29214;29215;38678;42291;42292;42293;42294;42295;42296;42297;42298;42299</t>
  </si>
  <si>
    <t>300;301;302;303;304;305;306;3716;3717;3718;3719;3720;3721;3722;3723;3724;3725;3726;3727;11978;11979;14691;27494;27495;27496;27497;36141;39545;39546;39547;39548;39549;39550;39551;39552;39553;39554</t>
  </si>
  <si>
    <t>302;3721;11978;14691;27494;36141;39552</t>
  </si>
  <si>
    <t>Q9UAR0</t>
  </si>
  <si>
    <t>tr|Q9UAR0|Q9UAR0_CAEEL Uncharacterized protein OS=Caenorhabditis elegans OX=6239 GN=CELE_F52F10.2 PE=4 SV=2</t>
  </si>
  <si>
    <t>PSIFELEGLK</t>
  </si>
  <si>
    <t>37084;37085;37086;37087;37088;37089;37090;37091</t>
  </si>
  <si>
    <t>34765;34766;34767;34768;34769;34770;34771</t>
  </si>
  <si>
    <t>Q9UAV5</t>
  </si>
  <si>
    <t>Malate dehydrogenase</t>
  </si>
  <si>
    <t>mdh-1</t>
  </si>
  <si>
    <t>sp|Q9UAV5|MDHC_CAEEL Malate dehydrogenase, cytoplasmic OS=Caenorhabditis elegans OX=6239 GN=mdh-1 PE=1 SV=1</t>
  </si>
  <si>
    <t>AGQFVSMAVPSDGSYGIPQGLIFSFPVTIEGGEWK;IVQGLSFDDFAK;NGTETDAYAAVGDNAFLQGPFIATVQK;NVIIWGNHSGTQFPDVTHATVNK;SAFTGIDYAFLVGAMPR;SAPLRVLVTGAAGQIGYSIVIRIADGTVFGK;VIVVGNPANTNAFIAAK;VLVTGAAGQIGYSIVIR</t>
  </si>
  <si>
    <t>332;5168;7478;7811;8491;8521;10616;10773</t>
  </si>
  <si>
    <t>345;346;5431;7896;8242;8948;8949;8979;11177;11339</t>
  </si>
  <si>
    <t>1529;1530;1531;1532;1533;1534;1535;1536;1537;1538;24212;24213;24214;24215;24216;24217;24218;24219;24220;24221;24222;34896;34897;34898;34899;34900;36326;36327;36328;36329;36330;36331;36332;36333;39153;39154;39155;39156;39157;39158;39159;39160;39161;39162;39163;39164;39165;39166;39167;39168;39169;39170;39171;39172;39173;39174;39175;39176;39314;49431;49432;49433;49434;49435;49436;49437;49438;49439;49440;49441;50129;50130;50131;50132;50133;50134;50135;50136</t>
  </si>
  <si>
    <t>1445;1446;1447;1448;1449;1450;1451;1452;1453;1454;1455;1456;1457;1458;1459;1460;22904;22905;22906;22907;22908;22909;22910;22911;22912;22913;22914;22915;22916;22917;22918;22919;22920;32818;32819;32820;32821;32822;34167;34168;34169;34170;34171;34172;34173;34174;34175;34176;36571;36572;36573;36574;36575;36576;36577;36578;36579;36580;36581;36582;36583;36584;36585;36586;36587;36588;36589;36590;36591;36592;36593;36594;36595;36596;36597;36598;36599;36600;36601;36602;36603;36604;36605;36606;36607;36608;36728;36729;46589;46590;46591;46592;46593;46594;46595;46596;46597;46598;46599;46600;46601;46602;47257;47258;47259</t>
  </si>
  <si>
    <t>1446;22919;32818;34175;36583;36728;46590;47259</t>
  </si>
  <si>
    <t>641;642</t>
  </si>
  <si>
    <t>90;270</t>
  </si>
  <si>
    <t>Q9UAW8;W6RTL8</t>
  </si>
  <si>
    <t>tr|Q9UAW8|Q9UAW8_CAEEL GP-PDE domain-containing protein OS=Caenorhabditis elegans OX=6239 GN=CELE_T12B3.3 PE=1 SV=1;tr|W6RTL8|W6RTL8_CAEEL GP-PDE domain-containing protein OS=Caenorhabditis elegans OX=6239 GN=CELE_Y40C5A.4 PE=4 SV=1</t>
  </si>
  <si>
    <t>356;293</t>
  </si>
  <si>
    <t>DSDNELVDQIANLFQK;NVDTFFSGFK;TLNIPILTDYPELTTQAAHLEELQK</t>
  </si>
  <si>
    <t>1671;7789;9742</t>
  </si>
  <si>
    <t>1769;8218;10257</t>
  </si>
  <si>
    <t>7852;36236;44992;44993;44994;44995;44996</t>
  </si>
  <si>
    <t>7527;34082;42320;42321;42322;42323;42324</t>
  </si>
  <si>
    <t>7527;34082;42322</t>
  </si>
  <si>
    <t>Q9UAY9</t>
  </si>
  <si>
    <t>rpac-40</t>
  </si>
  <si>
    <t>tr|Q9UAY9|Q9UAY9_CAEEL RPOLD domain-containing protein OS=Caenorhabditis elegans OX=6239 GN=rpac-40 PE=1 SV=2</t>
  </si>
  <si>
    <t>AFEWVPIADQK;LGLLPLR;VLIAEVPTMALEK</t>
  </si>
  <si>
    <t>249;5920;10692</t>
  </si>
  <si>
    <t>258;6218;11256</t>
  </si>
  <si>
    <t>1182;1183;27649;49796;49797;49798;49799</t>
  </si>
  <si>
    <t>1125;26078;46945;46946</t>
  </si>
  <si>
    <t>1125;26078;46945</t>
  </si>
  <si>
    <t>Q9UB28;Q9UB29;H2L0C1</t>
  </si>
  <si>
    <t>let-805</t>
  </si>
  <si>
    <t>tr|Q9UB28|Q9UB28_CAEEL Myotactin form B OS=Caenorhabditis elegans OX=6239 GN=let-805 PE=1 SV=1;tr|Q9UB29|Q9UB29_CAEEL Myotactin form A OS=Caenorhabditis elegans OX=6239 GN=let-805 PE=1 SV=1;tr|H2L0C1|H2L0C1_CAEEL Uncharacterized protein OS=Caenorhabditis e</t>
  </si>
  <si>
    <t>4450;4280;908</t>
  </si>
  <si>
    <t>LPLGQLNVASTYLVR;TGCAAPLSPPTNLNLASPSNVQVR;VIGENNEVLVETPEIR</t>
  </si>
  <si>
    <t>6511;9550;10544</t>
  </si>
  <si>
    <t>6833;10056;11097</t>
  </si>
  <si>
    <t>30293;30294;30295;30296;30297;44028;49026</t>
  </si>
  <si>
    <t>28448;28449;28450;28451;41265;46218</t>
  </si>
  <si>
    <t>28451;41265;46218</t>
  </si>
  <si>
    <t>Q9XTI0</t>
  </si>
  <si>
    <t>Probable 3-hydroxyisobutyrate dehydrogenase, mitochondrial</t>
  </si>
  <si>
    <t>B0250.5</t>
  </si>
  <si>
    <t>sp|Q9XTI0|3HIDH_CAEEL Probable 3-hydroxyisobutyrate dehydrogenase, mitochondrial OS=Caenorhabditis elegans OX=6239 GN=B0250.5 PE=3 SV=1</t>
  </si>
  <si>
    <t>DFGVVYQFLK;TIQPGTLCMDSSTIDQIVSLEVAQAAALLK</t>
  </si>
  <si>
    <t>1207;9653</t>
  </si>
  <si>
    <t>1272;10162;10163</t>
  </si>
  <si>
    <t>5523;5524;44495;44496;44497;44498;44499;44500</t>
  </si>
  <si>
    <t>5285;41771;41772;41773;41774;41775;41776;41777;41778;41779;41780</t>
  </si>
  <si>
    <t>5285;41776</t>
  </si>
  <si>
    <t>Q9XTQ5</t>
  </si>
  <si>
    <t>Trehalose-phosphatase</t>
  </si>
  <si>
    <t>gob-1</t>
  </si>
  <si>
    <t>sp|Q9XTQ5|GOB1_CAEEL Trehalose-phosphatase OS=Caenorhabditis elegans OX=6239 GN=gob-1 PE=1 SV=2</t>
  </si>
  <si>
    <t>AFAVLTAGPLR;VCVAGDTASDVPMLK</t>
  </si>
  <si>
    <t>233;10195</t>
  </si>
  <si>
    <t>242;10731</t>
  </si>
  <si>
    <t>1123;1124;47201;47202</t>
  </si>
  <si>
    <t>1074;44461</t>
  </si>
  <si>
    <t>Q9XTT9;O16299</t>
  </si>
  <si>
    <t>Q9XTT9</t>
  </si>
  <si>
    <t>10;1</t>
  </si>
  <si>
    <t>rpt-6</t>
  </si>
  <si>
    <t>sp|Q9XTT9|PRS8_CAEEL 26S proteasome regulatory subunit 8 OS=Caenorhabditis elegans OX=6239 GN=rpt-6 PE=1 SV=1</t>
  </si>
  <si>
    <t>416;594</t>
  </si>
  <si>
    <t>EHAPSIIFMDEIDSIGSSR;GVLLFGPPGTGK;HPELFDALGIAQPK;IDILDPALLRPGR;IHVTQEDFEMAVGK;MLKEELQQLHEQGSYVGEVSK;SVCTEAGMFALR;TMLELLNQLDGFEATK;VDPLVSLMMVEK;VPDSTYEMVGGLDK</t>
  </si>
  <si>
    <t>2140;3921;4093;4266;4530;7211;9249;9792;10242;10855</t>
  </si>
  <si>
    <t>2256;4121;4302;4481;4756;7597;9748;10313;10784;11429</t>
  </si>
  <si>
    <t>10065;18323;18324;19088;19089;19090;19091;19807;19808;19809;19810;19811;19812;21036;21037;21038;21039;33651;33652;33653;33654;33655;42563;45262;45263;45264;45265;45266;45267;45268;45269;45270;45271;47463;47464;47465;50606;50607;50608;50609;50610</t>
  </si>
  <si>
    <t>9605;17316;18075;18076;18690;18691;18692;18693;18694;19830;19831;31693;31694;39796;42613;42614;42615;42616;42617;42618;42619;42620;44697;44698;47688;47689;47690;47691;47692;47693;47694;47695;47696;47697;47698;47699</t>
  </si>
  <si>
    <t>9605;17316;18076;18691;19830;31693;39796;42620;44698;47691</t>
  </si>
  <si>
    <t>Q9XTU3</t>
  </si>
  <si>
    <t>tr|Q9XTU3|Q9XTU3_CAEEL Lipase_3 domain-containing protein OS=Caenorhabditis elegans OX=6239 GN=CELE_Y49E10.18 PE=1 SV=2</t>
  </si>
  <si>
    <t>DIVPHIPPQYGK;GTQGATQLTEEILDFFTGK;ILLTTAAAFNNNPQK</t>
  </si>
  <si>
    <t>1383;3879;4715</t>
  </si>
  <si>
    <t>1460;4078;4953</t>
  </si>
  <si>
    <t>6429;18129;18130;18131;18132;22068;22069;22070;22071</t>
  </si>
  <si>
    <t>6156;17134;17135;17136;20881;20882;20883</t>
  </si>
  <si>
    <t>6156;17136;20882</t>
  </si>
  <si>
    <t>Q9XTU6</t>
  </si>
  <si>
    <t>Probable small nuclear ribonucleoprotein E</t>
  </si>
  <si>
    <t>snr-6</t>
  </si>
  <si>
    <t>sp|Q9XTU6|RUXE_CAEEL Probable small nuclear ribonucleoprotein E OS=Caenorhabditis elegans OX=6239 GN=snr-6 PE=3 SV=1</t>
  </si>
  <si>
    <t>GDNITLIHAAQQEA;VMVQPVNLIFR;VQIWLYEDVTHR</t>
  </si>
  <si>
    <t>3430;10800;10928</t>
  </si>
  <si>
    <t>3602;11368;11369;11505</t>
  </si>
  <si>
    <t>15942;15943;15944;50273;50274;50275;50276;50277;50278;50279;50280;50281;50282;50283;50284;50997;50998;50999;51000;51001;51002</t>
  </si>
  <si>
    <t>15004;15005;47374;47375;47376;47377;47378;47379;47380;47381;48060;48061;48062;48063;48064</t>
  </si>
  <si>
    <t>15005;47379;48063</t>
  </si>
  <si>
    <t>Q9XTU9</t>
  </si>
  <si>
    <t>glrx-5</t>
  </si>
  <si>
    <t>tr|Q9XTU9|Q9XTU9_CAEEL Glutaredoxin domain-containing protein OS=Caenorhabditis elegans OX=6239 GN=glrx-5 PE=1 SV=1</t>
  </si>
  <si>
    <t>FQDYNVLTDQELR;IFSEWPTIPQVYVK</t>
  </si>
  <si>
    <t>3153;4434</t>
  </si>
  <si>
    <t>3307;4656</t>
  </si>
  <si>
    <t>14649;20561</t>
  </si>
  <si>
    <t>13843;19383;19384</t>
  </si>
  <si>
    <t>13843;19384</t>
  </si>
  <si>
    <t>Q9XTV4</t>
  </si>
  <si>
    <t>mbf-1</t>
  </si>
  <si>
    <t>tr|Q9XTV4|Q9XTV4_CAEEL HTH cro/C1-type domain-containing protein OS=Caenorhabditis elegans OX=6239 GN=mbf-1 PE=1 SV=1</t>
  </si>
  <si>
    <t>DLSTQINEKPQVVGEYESGK;YGCPTSDTDPNSVTMITK</t>
  </si>
  <si>
    <t>1533;11486</t>
  </si>
  <si>
    <t>1616;12086</t>
  </si>
  <si>
    <t>7088;7089;7090;7091;53489;53490</t>
  </si>
  <si>
    <t>6730;6731;6732;6733;50269</t>
  </si>
  <si>
    <t>6731;50269</t>
  </si>
  <si>
    <t>Q9XTW9;H9G341;H9G340</t>
  </si>
  <si>
    <t>Sulfurtransferase</t>
  </si>
  <si>
    <t>mpst-3</t>
  </si>
  <si>
    <t>tr|Q9XTW9|Q9XTW9_CAEEL Sulfurtransferase OS=Caenorhabditis elegans OX=6239 GN=mpst-3 PE=1 SV=2;tr|H9G341|H9G341_CAEEL MercaptoPyruvate SulfurTransferase homolog OS=Caenorhabditis elegans OX=6239 GN=mpst-3 PE=1 SV=1;tr|H9G340|H9G340_CAEEL MercaptoPyruvate S</t>
  </si>
  <si>
    <t>306;315;352</t>
  </si>
  <si>
    <t>FDLYPPEHFEK;FEEIPFNEFAENK;STNPIVTPQWLMQNVNK</t>
  </si>
  <si>
    <t>2798;2833;9223</t>
  </si>
  <si>
    <t>2936;2972;9720</t>
  </si>
  <si>
    <t>13033;13034;13035;13178;13179;13180;42447;42448;42449</t>
  </si>
  <si>
    <t>12350;12351;12473;12474;12475;39689</t>
  </si>
  <si>
    <t>12351;12475;39689</t>
  </si>
  <si>
    <t>Q9XTY3</t>
  </si>
  <si>
    <t>sbt-1</t>
  </si>
  <si>
    <t>tr|Q9XTY3|Q9XTY3_CAEEL Neuroendocrine protein 7B2 OS=Caenorhabditis elegans OX=6239 GN=sbt-1 PE=1 SV=1</t>
  </si>
  <si>
    <t>DSENLPDLSSFGVK</t>
  </si>
  <si>
    <t>7853;7854;7855</t>
  </si>
  <si>
    <t>Q9XTY9</t>
  </si>
  <si>
    <t>vha-20</t>
  </si>
  <si>
    <t>tr|Q9XTY9|Q9XTY9_CAEEL Vacuolar H ATPase OS=Caenorhabditis elegans OX=6239 GN=vha-20 PE=1 SV=1</t>
  </si>
  <si>
    <t>ALAVVTVIGADNLNLGGK;ELEAVYQLAAAIK;ENVQVSAGGITGSMLALAAQQEAVDATVIK;SDGVENVGFDQDMALIFGADR;TTLISTLNENILGLSAR;VSITGLVGITESAQKEEAVADVK</t>
  </si>
  <si>
    <t>473;2279;2413;8567;9960;10979</t>
  </si>
  <si>
    <t>495;2399;2539;9027;10486;11559</t>
  </si>
  <si>
    <t>2167;2168;2169;2170;2171;10710;10711;10712;10713;10714;11310;11311;11312;11313;11314;11315;39476;39477;39478;39479;46009;46010;46011;46012;46013;46014;46015;46016;46017;46018;46019;51275;51276</t>
  </si>
  <si>
    <t>2095;2096;2097;2098;10191;10192;10193;10194;10729;10730;10731;10732;10733;10734;10735;10736;10737;36863;43317;43318;43319;43320;43321;43322;43323;43324;48312</t>
  </si>
  <si>
    <t>2097;10192;10732;36863;43319;48312</t>
  </si>
  <si>
    <t>Q9XU04</t>
  </si>
  <si>
    <t>tr|Q9XU04|Q9XU04_CAEEL Uncharacterized protein OS=Caenorhabditis elegans OX=6239 GN=CELE_T28A8.6 PE=4 SV=1</t>
  </si>
  <si>
    <t>PLVPTTVFR</t>
  </si>
  <si>
    <t>36988;36989</t>
  </si>
  <si>
    <t>Q9XU13;G5EEK8;A8WI68</t>
  </si>
  <si>
    <t>14;13;12</t>
  </si>
  <si>
    <t>sca-1</t>
  </si>
  <si>
    <t>tr|Q9XU13|Q9XU13_CAEEL Calcium-transporting ATPase OS=Caenorhabditis elegans OX=6239 GN=sca-1 PE=1 SV=1;tr|G5EEK8|G5EEK8_CAEEL Calcium-transporting ATPase OS=Caenorhabditis elegans OX=6239 GN=sca-1 PE=1 SV=1;tr|A8WI68|A8WI68_CAEEL Calcium-transporting ATPa</t>
  </si>
  <si>
    <t>1004;1059;932</t>
  </si>
  <si>
    <t>CLALGTIDTPVSVSNMNLEDSTQFVK;EFTLEFSR;EINPAAGEFESLTELAMICAMCNDSSVDYNETK;ELVPGDLVEVSVGDK;FFGTGPEGLTPQQVETLR;GIVFGTGLTTEIGK;IDQSILTGESVSVIK;ISLPVLLLDEILK;IVDILQSQGEITAMTGDGVNDAPALK;NYIDVEAPIK;SANDGLISGWLFFR;SASEMVLADDNFASIVSAVEEGR;SLPSVETLGCTSVICSDK;VGEATETALIVLAEK</t>
  </si>
  <si>
    <t>1010;2073;2211;2371;2884;3645;4299;4995;5107;7849;8513;8523;8975;10427</t>
  </si>
  <si>
    <t>1069;2186;2331;2492;3024;3827;4515;5253;5367;8282;8971;8981;9453;10975</t>
  </si>
  <si>
    <t>4674;4675;9757;9758;9759;9760;10453;10454;11114;11115;11116;11117;11118;13398;13399;13400;13401;13402;13403;13404;13405;13406;13407;16959;16960;16961;16962;16963;19948;19949;19950;19951;19952;19953;19954;19955;23435;23436;23437;23438;23439;23440;23441;23908;23909;23910;23911;36500;39260;39261;39262;39263;39316;39317;39318;39319;39320;41210;48469;48470;48471;48472;48473;48474;48475;48476;48477;48478;48479;48480</t>
  </si>
  <si>
    <t>4529;9327;9328;9991;9992;9993;10549;10550;10551;10552;12661;12662;12663;12664;12665;12666;15969;15970;15971;15972;15973;15974;18811;18812;18813;18814;18815;18816;22203;22204;22205;22206;22207;22208;22209;22210;22211;22620;22621;22622;22623;22624;34316;36684;36731;36732;36733;36734;36735;36736;36737;38522;45690;45691;45692;45693;45694;45695;45696;45697;45698;45699;45700;45701</t>
  </si>
  <si>
    <t>4529;9328;9993;10549;12661;15972;18816;22208;22620;34316;36684;36732;38522;45700</t>
  </si>
  <si>
    <t>Q9XU15</t>
  </si>
  <si>
    <t>tr|Q9XU15|Q9XU15_CAEEL Phosphotransferase OS=Caenorhabditis elegans OX=6239 GN=hxk-2 PE=1 SV=1</t>
  </si>
  <si>
    <t>GVTATGCVGEDVVQLLEDAIAR</t>
  </si>
  <si>
    <t>18492;18493;18494</t>
  </si>
  <si>
    <t>17517;17518;17519;17520;17521</t>
  </si>
  <si>
    <t>Q9XU56</t>
  </si>
  <si>
    <t>ensa-1</t>
  </si>
  <si>
    <t>tr|Q9XU56|Q9XU56_CAEEL ENdoSulfine Alpha OS=Caenorhabditis elegans OX=6239 GN=ensa-1 PE=1 SV=1</t>
  </si>
  <si>
    <t>GEAGELAVSSGEIATGALSPEK;NSDDDNLQIPRPDTVPQR</t>
  </si>
  <si>
    <t>3443;7710</t>
  </si>
  <si>
    <t>3615;8137</t>
  </si>
  <si>
    <t>16012;16013;16014;16015;16016;16017;35924;35925;35926</t>
  </si>
  <si>
    <t>15087;15088;33779;33780</t>
  </si>
  <si>
    <t>15087;33780</t>
  </si>
  <si>
    <t>Q9XU72</t>
  </si>
  <si>
    <t>tr|Q9XU72|Q9XU72_CAEEL Methyltransf_21 domain-containing protein OS=Caenorhabditis elegans OX=6239 GN=CELE_T15D6.8 PE=4 SV=1</t>
  </si>
  <si>
    <t>LDMLPACNNLTDLK</t>
  </si>
  <si>
    <t>26287;26288;26289;26290</t>
  </si>
  <si>
    <t>24835;24836</t>
  </si>
  <si>
    <t>Q9XU81</t>
  </si>
  <si>
    <t>trpp-6</t>
  </si>
  <si>
    <t>tr|Q9XU81|Q9XU81_CAEEL TRansport Protein Particle OS=Caenorhabditis elegans OX=6239 GN=trpp-6 PE=1 SV=1</t>
  </si>
  <si>
    <t>AFPFDILHLEIIR</t>
  </si>
  <si>
    <t>1230;1231;1232</t>
  </si>
  <si>
    <t>Q9XU97</t>
  </si>
  <si>
    <t>tr|Q9XU97|Q9XU97_CAEEL Uncharacterized protein OS=Caenorhabditis elegans OX=6239 GN=CELE_F44E5.1 PE=1 SV=1</t>
  </si>
  <si>
    <t>GIWQSIVQTK</t>
  </si>
  <si>
    <t>16983;16984;16985;16986;16987</t>
  </si>
  <si>
    <t>15989;15990;15991;15992</t>
  </si>
  <si>
    <t>Q9XUB7</t>
  </si>
  <si>
    <t>far-6</t>
  </si>
  <si>
    <t>tr|Q9XUB7|Q9XUB7_CAEEL Fatty Acid/Retinol binding protein OS=Caenorhabditis elegans OX=6239 GN=far-6 PE=1 SV=1</t>
  </si>
  <si>
    <t>ATITDEFPIVVEFFQHEK;IQAIIQQIVNY;LDPAALALFGK;LPQSLDDIPAEFK</t>
  </si>
  <si>
    <t>793;4906;5632;6536</t>
  </si>
  <si>
    <t>834;5156;5923;6858</t>
  </si>
  <si>
    <t>3659;3660;3661;3662;3663;3664;22919;22920;22921;22922;26316;26317;26318;26319;26320;26321;30374;30375;30376;30377</t>
  </si>
  <si>
    <t>3510;3511;3512;3513;3514;3515;3516;3517;3518;3519;3520;21667;21668;24859;24860;24861;24862;24863;28523;28524;28525</t>
  </si>
  <si>
    <t>3513;21667;24861;28524</t>
  </si>
  <si>
    <t>Q9XUB9-2;Q9XUB9</t>
  </si>
  <si>
    <t>Nicotinic receptor-associated protein 1</t>
  </si>
  <si>
    <t>nra-1</t>
  </si>
  <si>
    <t>sp|Q9XUB9-2|NRA1_CAEEL Isoform b of Nicotinic receptor-associated protein 1 OS=Caenorhabditis elegans OX=6239 GN=nra-1;sp|Q9XUB9|NRA1_CAEEL Nicotinic receptor-associated protein 1 OS=Caenorhabditis elegans OX=6239 GN=nra-1 PE=1 SV=1</t>
  </si>
  <si>
    <t>622;634</t>
  </si>
  <si>
    <t>LPNQSSVSAIFPLDLQR</t>
  </si>
  <si>
    <t>Q9XUE5</t>
  </si>
  <si>
    <t>noah-2</t>
  </si>
  <si>
    <t>tr|Q9XUE5|Q9XUE5_CAEEL NOmpA Homolog (Drosophila nompA: no mechanoreceptor potential A) OS=Caenorhabditis elegans OX=6239 GN=noah-2 PE=1 SV=1</t>
  </si>
  <si>
    <t>ETCYFFDDAATPAGTSQLTANPSANNFYYEK;LDGTPVVISTAGHDLTCAQYCR;TASSCFIYAVGR;YPALVGPVEQDFDK</t>
  </si>
  <si>
    <t>2529;5606;9384;11647</t>
  </si>
  <si>
    <t>2659;5896;9886;12249</t>
  </si>
  <si>
    <t>11803;26180;43238;54214;54215;54216;54217;54218</t>
  </si>
  <si>
    <t>11226;24723;40457;50936;50937;50938;50939</t>
  </si>
  <si>
    <t>11226;24723;40457;50937</t>
  </si>
  <si>
    <t>Q9XUE6-2;Q9XUE6</t>
  </si>
  <si>
    <t>Probable phosphomannomutase</t>
  </si>
  <si>
    <t>F52B11.2</t>
  </si>
  <si>
    <t>sp|Q9XUE6-2|PMM_CAEEL Isoform a of Probable phosphomannomutase OS=Caenorhabditis elegans OX=6239 GN=F52B11.2;sp|Q9XUE6|PMM_CAEEL Probable phosphomannomutase OS=Caenorhabditis elegans OX=6239 GN=F52B11.2 PE=3 SV=2</t>
  </si>
  <si>
    <t>225;254</t>
  </si>
  <si>
    <t>LQELINFALR;VPLAIVGGSDFK;YMSDIQLPVK</t>
  </si>
  <si>
    <t>6566;10875;11628</t>
  </si>
  <si>
    <t>6888;11450;12229</t>
  </si>
  <si>
    <t>30538;30539;30540;30541;50715;50716;50717;50718;54139</t>
  </si>
  <si>
    <t>28704;47799;47800;47801;50864</t>
  </si>
  <si>
    <t>28704;47799;50864</t>
  </si>
  <si>
    <t>Q9XUF9;U4PBX8;A0A0K3ARI2</t>
  </si>
  <si>
    <t>Q9XUF9;U4PBX8</t>
  </si>
  <si>
    <t>tr|Q9XUF9|Q9XUF9_CAEEL Uncharacterized protein OS=Caenorhabditis elegans OX=6239 GN=C49C3.4 PE=1 SV=1;tr|U4PBX8|U4PBX8_CAEEL Uncharacterized protein OS=Caenorhabditis elegans OX=6239 GN=C49C3.4 PE=1 SV=1</t>
  </si>
  <si>
    <t>1566;982;919</t>
  </si>
  <si>
    <t>LFTSPNYELLAR;SPAAFEWIPSTTIK;TIGSYVTANLPTGQTLANVLTDLTTEMDIK</t>
  </si>
  <si>
    <t>5836;9052;9624</t>
  </si>
  <si>
    <t>6131;9539;10133</t>
  </si>
  <si>
    <t>27219;27220;27221;27222;27223;41626;41627;41628;41629;44360;44361</t>
  </si>
  <si>
    <t>25673;25674;25675;25676;38942;38943;38944;41613;41614</t>
  </si>
  <si>
    <t>25676;38944;41613</t>
  </si>
  <si>
    <t>Q9XUH3</t>
  </si>
  <si>
    <t>dod-24</t>
  </si>
  <si>
    <t>tr|Q9XUH3|Q9XUH3_CAEEL CUB_2 domain-containing protein OS=Caenorhabditis elegans OX=6239 GN=dod-24 PE=1 SV=1</t>
  </si>
  <si>
    <t>ISVYTFGLDK</t>
  </si>
  <si>
    <t>23581;23582</t>
  </si>
  <si>
    <t>22339;22340</t>
  </si>
  <si>
    <t>Q9XUJ5</t>
  </si>
  <si>
    <t>tr|Q9XUJ5|Q9XUJ5_CAEEL Uncharacterized protein OS=Caenorhabditis elegans OX=6239 GN=CELE_W09D6.4 PE=1 SV=1</t>
  </si>
  <si>
    <t>IADQINDYNNDPHIIK</t>
  </si>
  <si>
    <t>Q9XUL7;Q9XVE1;Q9XUL6</t>
  </si>
  <si>
    <t>Q9XUL7</t>
  </si>
  <si>
    <t>5;2;2</t>
  </si>
  <si>
    <t>clec-50</t>
  </si>
  <si>
    <t>tr|Q9XUL7|Q9XUL7_CAEEL C-type LECtin OS=Caenorhabditis elegans OX=6239 GN=clec-50 PE=1 SV=1</t>
  </si>
  <si>
    <t>321;321;321</t>
  </si>
  <si>
    <t>GDGTWSAIGCTSYR;TCVPSCDQGWTYFAPTDFCYR;VGQDWVWTDGTPSNYINWAPK;WEDAEAACVLLGAHLTSVHSETENTFVANLASCGIK;WTDPSVTFDYSNWQLGEPQSGSDCAIQDK</t>
  </si>
  <si>
    <t>3412;9403;10475;11263;11336</t>
  </si>
  <si>
    <t>3583;9905;11026;11855;11931</t>
  </si>
  <si>
    <t>15857;15858;43319;43320;43321;43322;48710;48711;48712;48713;48714;52540;52541;52870;52871;52872</t>
  </si>
  <si>
    <t>14935;14936;40536;40537;40538;45941;49413;49414;49713;49714;49715;49716</t>
  </si>
  <si>
    <t>14935;40536;45941;49414;49714</t>
  </si>
  <si>
    <t>Q9XUP3</t>
  </si>
  <si>
    <t>Eukaryotic translation initiation factor 3 subunit K</t>
  </si>
  <si>
    <t>eif-3.K</t>
  </si>
  <si>
    <t>sp|Q9XUP3|EIF3K_CAEEL Eukaryotic translation initiation factor 3 subunit K OS=Caenorhabditis elegans OX=6239 GN=eif-3.K PE=2 SV=1</t>
  </si>
  <si>
    <t>DIVLTILK;EVTALAQSFGWEAK;TLMVLPSSDFALAK;YDKDIVLTILK;YNPENVADLAACVQAMVNENK</t>
  </si>
  <si>
    <t>1381;2634;9738;11413;11639</t>
  </si>
  <si>
    <t>1458;2767;10251;10252;12009;12241</t>
  </si>
  <si>
    <t>6423;6424;6425;6426;12272;12273;12274;12275;12276;44968;44969;44970;44971;44972;44973;53178;53179;54177;54178;54179</t>
  </si>
  <si>
    <t>6152;6153;6154;11612;11613;11614;42291;42292;42293;42294;49988;50905;50906</t>
  </si>
  <si>
    <t>6153;11612;42292;49988;50905</t>
  </si>
  <si>
    <t>Q9XUT0</t>
  </si>
  <si>
    <t>dbn-1</t>
  </si>
  <si>
    <t>tr|Q9XUT0|Q9XUT0_CAEEL DreBriN 1/DreBriN-like (Where Drebrin is from Developmentally REgulated BRaIN protein) family homolog OS=Caenorhabditis elegans OX=6239 GN=dbn-1 PE=1 SV=1</t>
  </si>
  <si>
    <t>AQISDKPVPSSVNPAPAPAPTPSAGLVGSR;IVLVHWQGEGVPTLR;LQFGVISVR</t>
  </si>
  <si>
    <t>686;5149;6571</t>
  </si>
  <si>
    <t>722;5410;6893</t>
  </si>
  <si>
    <t>3162;3163;3164;3165;3166;3167;3168;24084;24085;24086;24087;30561;30562;30563;30564;30565;30566</t>
  </si>
  <si>
    <t>3014;3015;3016;3017;3018;22790;28724;28725;28726;28727</t>
  </si>
  <si>
    <t>3015;22790;28726</t>
  </si>
  <si>
    <t>Q9XUT9</t>
  </si>
  <si>
    <t>tr|Q9XUT9|Q9XUT9_CAEEL VWFA domain-containing protein OS=Caenorhabditis elegans OX=6239 GN=CELE_K06G5.1 PE=1 SV=1</t>
  </si>
  <si>
    <t>GFSVTFEETK;LGLATVTPYSPFYAAQGEIWK;SFVNLLSVTDDITSLYK;TTQGSDGLAALNSLAK;YCNFQDSTYTYQR</t>
  </si>
  <si>
    <t>3529;5915;8708;9966;11399</t>
  </si>
  <si>
    <t>3707;6213;9176;10492;11995</t>
  </si>
  <si>
    <t>16472;27626;27627;27628;27629;40111;40112;40113;40114;40115;40116;40117;40118;40119;40120;40121;40122;46046;46047;46048;46049;46050;46051;53134;53135</t>
  </si>
  <si>
    <t>15547;26056;26057;26058;26059;37477;37478;37479;37480;37481;37482;37483;37484;37485;37486;37487;37488;37489;37490;43351;43352;43353;43354;43355;49948;49949</t>
  </si>
  <si>
    <t>15547;26059;37480;43351;49948</t>
  </si>
  <si>
    <t>Q9XUU5</t>
  </si>
  <si>
    <t>Armadillo repeat-containing protein 1</t>
  </si>
  <si>
    <t>tr|Q9XUU5|Q9XUU5_CAEEL Armadillo repeat-containing protein 1 OS=Caenorhabditis elegans OX=6239 GN=CELE_K05C4.7 PE=1 SV=1</t>
  </si>
  <si>
    <t>EPLADAIKELDK</t>
  </si>
  <si>
    <t>11364;11365;11366;11367</t>
  </si>
  <si>
    <t>Q9XUV0</t>
  </si>
  <si>
    <t>pbs-5</t>
  </si>
  <si>
    <t>sp|Q9XUV0|PBS5_CAEEL Proteasome subunit pbs-5 OS=Caenorhabditis elegans OX=6239 GN=pbs-5 PE=3 SV=1</t>
  </si>
  <si>
    <t>GQGLSVGSMVAGYDK;LWYEFADELGR;MVATMAGGAADCQFWTR;VCSVGSGSLNAYGILDNHYKPK;YCTLYELR;YFANTLYGYR</t>
  </si>
  <si>
    <t>3797;7006;7330;10193;11401;11453</t>
  </si>
  <si>
    <t>3995;7346;7741;10729;11997;12051</t>
  </si>
  <si>
    <t>17780;17781;17782;17783;17784;17785;32520;32521;32522;32523;32524;32525;32526;32527;32528;34228;34229;34230;34231;34232;34233;47188;47189;47190;53138;53139;53330;53331;53332;53333;53334;53335</t>
  </si>
  <si>
    <t>16798;16799;16800;16801;16802;16803;16804;30669;30670;30671;30672;30673;30674;30675;30676;30677;30678;32210;32211;32212;32213;32214;44452;44453;49952;49953;50114;50115;50116;50117;50118;50119;50120;50121</t>
  </si>
  <si>
    <t>16804;30673;32212;44452;49952;50116</t>
  </si>
  <si>
    <t>Q9XUV4</t>
  </si>
  <si>
    <t>tr|Q9XUV4|Q9XUV4_CAEEL Uncharacterized protein OS=Caenorhabditis elegans OX=6239 GN=CELE_K02E2.1 PE=4 SV=1</t>
  </si>
  <si>
    <t>LPVEFIK</t>
  </si>
  <si>
    <t>30430;30431;30432</t>
  </si>
  <si>
    <t>28577;28578;28579</t>
  </si>
  <si>
    <t>Q9XUW5</t>
  </si>
  <si>
    <t>ddx-17</t>
  </si>
  <si>
    <t>tr|Q9XUW5|Q9XUW5_CAEEL RNA helicase OS=Caenorhabditis elegans OX=6239 GN=ddx-17 PE=1 SV=1</t>
  </si>
  <si>
    <t>DAAFLNVGSLELAANHNITQVVDILEEHAK;DVDWSAENLTPIEK;DWVLQEFK;ELAQQVQEVSIDFCHSLGLK;MLDMGFEPQIK;PVFEFNEAPLPGQIHELLYGK;TLAFMLPALVHITK</t>
  </si>
  <si>
    <t>1039;1754;1845;2265;7201;8028;9675</t>
  </si>
  <si>
    <t>1101;1856;1950;2385;7584;8465;10187</t>
  </si>
  <si>
    <t>4767;4768;8307;8308;8309;8681;10662;10663;33590;33591;33592;33593;33594;37205;37206;37207;37208;37209;44662;44663</t>
  </si>
  <si>
    <t>4613;4614;4615;4616;7952;7953;7954;8306;10160;31629;34857;34858;34859;41962</t>
  </si>
  <si>
    <t>4616;7952;8306;10160;31629;34857;41962</t>
  </si>
  <si>
    <t>Q9XUX6</t>
  </si>
  <si>
    <t>tr|Q9XUX6|Q9XUX6_CAEEL FTH domain-containing protein OS=Caenorhabditis elegans OX=6239 GN=CELE_F57G4.1 PE=4 SV=2</t>
  </si>
  <si>
    <t>LDTGEIAENVQVVFGELSSSK</t>
  </si>
  <si>
    <t>26410;26411;26412;26413</t>
  </si>
  <si>
    <t>24950;24951;24952;24953;24954</t>
  </si>
  <si>
    <t>V6CLW5;Q9XUY5</t>
  </si>
  <si>
    <t>Probable sodium/potassium-transporting ATPase subunit beta-3</t>
  </si>
  <si>
    <t>nkb-3</t>
  </si>
  <si>
    <t>tr|V6CLW5|V6CLW5_CAEEL Probable sodium/potassium-transporting ATPase subunit beta-3 OS=Caenorhabditis elegans OX=6239 GN=nkb-3 PE=1 SV=1;sp|Q9XUY5|AT1B3_CAEEL Probable sodium/potassium-transporting ATPase subunit beta-3 OS=Caenorhabditis elegans OX=6239 GN</t>
  </si>
  <si>
    <t>303;317</t>
  </si>
  <si>
    <t>AEPETFAQFLYNK;FDLGLFEK;GTIIGVNPGVGYQPWLK;LIGWRPVNYDDGSVPEEIK;PVNYDDGSVPEEIK;YKPGSITINCEGATSFDK</t>
  </si>
  <si>
    <t>210;2791;3869;6055;8038;11576</t>
  </si>
  <si>
    <t>218;2929;4067;6362;8475;12176</t>
  </si>
  <si>
    <t>1003;1004;1005;1006;1007;1008;12991;12992;12993;12994;12995;18076;18077;18078;18079;18080;18081;18082;18083;18084;18085;18086;28299;28300;37233;53871</t>
  </si>
  <si>
    <t>966;967;968;12312;12313;12314;12315;12316;17082;17083;17084;17085;17086;17087;17088;17089;17090;26670;26671;26672;34875;50606</t>
  </si>
  <si>
    <t>968;12312;17086;26671;34875;50606</t>
  </si>
  <si>
    <t>Q9XVC5</t>
  </si>
  <si>
    <t>fbxa-171</t>
  </si>
  <si>
    <t>tr|Q9XVC5|Q9XVC5_CAEEL F-box domain-containing protein OS=Caenorhabditis elegans OX=6239 GN=fbxa-171 PE=4 SV=1</t>
  </si>
  <si>
    <t>TVNYCPVPNGCTIIYENRK</t>
  </si>
  <si>
    <t>46354;46355</t>
  </si>
  <si>
    <t>Q9XVE5</t>
  </si>
  <si>
    <t>CAAX prenyl protease 1 homolog</t>
  </si>
  <si>
    <t>fce-1</t>
  </si>
  <si>
    <t>sp|Q9XVE5|FACE1_CAEEL CAAX prenyl protease 1 homolog OS=Caenorhabditis elegans OX=6239 GN=fce-1 PE=1 SV=1</t>
  </si>
  <si>
    <t>SAEFGADEFAANLGHGENLIGALTK</t>
  </si>
  <si>
    <t>Q9XVE9</t>
  </si>
  <si>
    <t>rpl-14</t>
  </si>
  <si>
    <t>tr|Q9XVE9|Q9XVE9_CAEEL 60S ribosomal protein L14 OS=Caenorhabditis elegans OX=6239 GN=rpl-14 PE=1 SV=1</t>
  </si>
  <si>
    <t>LAAIVNVIDGNR</t>
  </si>
  <si>
    <t>25360;25361;25362;25363;25364;25365;25366;25367;25368;25369;25370;25371;25372;25373</t>
  </si>
  <si>
    <t>23974;23975;23976;23977;23978;23979;23980;23981;23982;23983</t>
  </si>
  <si>
    <t>Q9XVF7</t>
  </si>
  <si>
    <t>60S ribosomal protein L8</t>
  </si>
  <si>
    <t>rpl-8</t>
  </si>
  <si>
    <t>sp|Q9XVF7|RL8_CAEEL 60S ribosomal protein L8 OS=Caenorhabditis elegans OX=6239 GN=rpl-2 PE=3 SV=1</t>
  </si>
  <si>
    <t>AQIQIGNIVPVGTLPEGTTICNVENK;GAPLAIIAFR</t>
  </si>
  <si>
    <t>684;3374</t>
  </si>
  <si>
    <t>720;3541</t>
  </si>
  <si>
    <t>3156;3157;3158;3159;3160;15655;15656;15657;15658;15659</t>
  </si>
  <si>
    <t>3007;3008;3009;3010;3011;3012;14764;14765;14766;14767;14768;14769</t>
  </si>
  <si>
    <t>3009;14766</t>
  </si>
  <si>
    <t>Q9XVH5</t>
  </si>
  <si>
    <t>tr|Q9XVH5|Q9XVH5_CAEEL Probable RNA polymerase II nuclear localization protein SLC7A6OS OS=Caenorhabditis elegans OX=6239 GN=CELE_W01G7.4 PE=1 SV=1</t>
  </si>
  <si>
    <t>MTAPLIR</t>
  </si>
  <si>
    <t>34145;34146;34147</t>
  </si>
  <si>
    <t>32138;32139;32140</t>
  </si>
  <si>
    <t>Q9XVI9</t>
  </si>
  <si>
    <t>Myosin-2 essential light chain</t>
  </si>
  <si>
    <t>mlc-5</t>
  </si>
  <si>
    <t>sp|Q9XVI9|MLC5_CAEEL Myosin-2 essential light chain OS=Caenorhabditis elegans OX=6239 GN=mlc-5 PE=1 SV=1</t>
  </si>
  <si>
    <t>ISVQQVGDVLR;LSDEDVDQLLSGHNDSHGNVNISDFVR;LSFEDFVPIFQSVSK</t>
  </si>
  <si>
    <t>5028;6634;6660</t>
  </si>
  <si>
    <t>5287;6958;6986</t>
  </si>
  <si>
    <t>23573;23574;23575;23576;23577;23578;30820;30821;30822;30921;30922;30923;30924;30925;30926;30927;30928;30929;30930</t>
  </si>
  <si>
    <t>22332;22333;22334;22335;22336;28986;29086;29087;29088;29089;29090;29091;29092;29093;29094;29095;29096</t>
  </si>
  <si>
    <t>22336;28986;29090</t>
  </si>
  <si>
    <t>Q9XVJ2</t>
  </si>
  <si>
    <t>Probable glucosamine-6-phosphate isomerase</t>
  </si>
  <si>
    <t>T03F6.3</t>
  </si>
  <si>
    <t>sp|Q9XVJ2|GNPI_CAEEL Probable glucosamine-6-phosphate isomerase OS=Caenorhabditis elegans OX=6239 GN=T03F6.3 PE=3 SV=1</t>
  </si>
  <si>
    <t>ESGGIDLFVGGIGPDGHIAFNEPGSSLASR;HIDINPANIHILDGNTSDHEKECEEYER;LIEFYNAGVISFEK;TFNMDEYVDLPR;VPTQALTVGVQTVMDAR;YLVLGLPTGSTPLGMYK</t>
  </si>
  <si>
    <t>2494;4058;6029;9531;10898;11622</t>
  </si>
  <si>
    <t>2623;4265;6336;10037;11475;12222</t>
  </si>
  <si>
    <t>11662;11663;11664;11665;11666;18967;28205;43934;50854;50855;50856;50857;50858;50859;50860;54112;54113;54114;54115;54116;54117</t>
  </si>
  <si>
    <t>11072;11073;11074;11075;11076;11077;11078;17973;26594;41167;47938;47939;47940;47941;47942;50843;50844;50845;50846;50847;50848</t>
  </si>
  <si>
    <t>11074;17973;26594;41167;47938;50845</t>
  </si>
  <si>
    <t>Q9XVJ3</t>
  </si>
  <si>
    <t>qdpr-1</t>
  </si>
  <si>
    <t>tr|Q9XVJ3|Q9XVJ3_CAEEL Quinoid DihydroPteridine Reductase OS=Caenorhabditis elegans OX=6239 GN=qdpr-1 PE=1 SV=1</t>
  </si>
  <si>
    <t>DSGLPDNSAVLTIMPVTLDTPMNR;GALGSAILEFFK;GALGSAILEFFKK;LATTHLKPGGLLQLTGAAAAMGPTPSMIGYGMAK;NWTEQEQSILEQTASSLQGSQVDGVFCVAGGWAGGSASSK;WMPNADHSSWTPLSFISEHLLK</t>
  </si>
  <si>
    <t>1675;3361;3362;5547;7842;11306</t>
  </si>
  <si>
    <t>1773;1774;3528;3529;5834;8275;11898</t>
  </si>
  <si>
    <t>7862;7863;7864;7865;7866;7867;7868;7869;7870;7871;7872;7873;15600;15601;15602;15603;15604;15605;15606;15607;15608;15609;15610;25872;25873;25874;36476;52701;52702;52703</t>
  </si>
  <si>
    <t>7535;7536;7537;7538;7539;7540;7541;7542;7543;7544;7545;7546;7547;7548;7549;14714;14715;14716;14717;14718;14719;14720;14721;14722;14723;14724;14725;24429;24430;24431;34289;49554</t>
  </si>
  <si>
    <t>7537;14720;14725;24429;34289;49554</t>
  </si>
  <si>
    <t>646;647</t>
  </si>
  <si>
    <t>182;187</t>
  </si>
  <si>
    <t>Q9XVK5</t>
  </si>
  <si>
    <t>NEDD8-conjugating enzyme ubc-12</t>
  </si>
  <si>
    <t>ubc-12</t>
  </si>
  <si>
    <t>sp|Q9XVK5|UBC12_CAEEL NEDD8-conjugating enzyme ubc-12 OS=Caenorhabditis elegans OX=6239 GN=ubc-12 PE=2 SV=1</t>
  </si>
  <si>
    <t>ITVPPEYNNVPPVVK;LLAQELQQLETALR</t>
  </si>
  <si>
    <t>5083;6165</t>
  </si>
  <si>
    <t>5342;6473</t>
  </si>
  <si>
    <t>23813;23814;23815;28792;28793;28794;28795;28796;28797;28798;28799;28800;28801</t>
  </si>
  <si>
    <t>22544;27118;27119;27120;27121;27122;27123;27124;27125</t>
  </si>
  <si>
    <t>22544;27121</t>
  </si>
  <si>
    <t>Q9XVL7;Q9XVM0</t>
  </si>
  <si>
    <t>letm-1</t>
  </si>
  <si>
    <t>tr|Q9XVL7|Q9XVL7_CAEEL LETM1 (Leucine zipper, EF-hand, TransMembrane mitochondrial protein) homolog OS=Caenorhabditis elegans OX=6239 GN=letm-1 PE=1 SV=1;tr|Q9XVM0|Q9XVM0_CAEEL LETM1 (Leucine zipper, EF-hand, TransMembrane mitochondrial protein) homolog OS</t>
  </si>
  <si>
    <t>770;784</t>
  </si>
  <si>
    <t>DLSHIEEIIVGGPIK</t>
  </si>
  <si>
    <t>7054;7055</t>
  </si>
  <si>
    <t>Q9XVN7</t>
  </si>
  <si>
    <t>tr|Q9XVN7|Q9XVN7_CAEEL Uncharacterized protein OS=Caenorhabditis elegans OX=6239 GN=CELE_F36A2.11 PE=1 SV=2</t>
  </si>
  <si>
    <t>DIYLILSK</t>
  </si>
  <si>
    <t>6445;6446;6447;6448;6449</t>
  </si>
  <si>
    <t>6168;6169;6170;6171</t>
  </si>
  <si>
    <t>Q9XVP0</t>
  </si>
  <si>
    <t>40S ribosomal protein S15</t>
  </si>
  <si>
    <t>rps-15</t>
  </si>
  <si>
    <t>sp|Q9XVP0|RS15_CAEEL 40S ribosomal protein S15 OS=Caenorhabditis elegans OX=6239 GN=rps-15 PE=1 SV=3</t>
  </si>
  <si>
    <t>DMIILPELVGGVIGIYNGK;GVDLDQLLDMSR;VFNQTEIKPEMIGFYLGEFAISYK;VFNQTEIKPEMIGFYLGEFAISYKPVK</t>
  </si>
  <si>
    <t>1577;3896;10381;10382</t>
  </si>
  <si>
    <t>1670;1671;4095;4096;10927;10928;10929</t>
  </si>
  <si>
    <t>7388;7389;7390;7391;7392;7393;7394;7395;7396;7397;7398;7399;7400;18199;18200;18201;18202;18203;18204;18205;18206;18207;18208;18209;18210;18211;18212;18213;18214;18215;18216;18217;18218;48236;48237;48238;48239;48240;48241;48242;48243;48244;48245</t>
  </si>
  <si>
    <t>7045;7046;7047;7048;7049;7050;7051;7052;7053;7054;7055;7056;7057;7058;7059;7060;7061;7062;17211;17212;17213;17214;17215;17216;17217;17218;17219;17220;17221;17222;17223;17224;17225;17226;17227;17228;17229;17230;17231;17232;17233;45418;45419;45420;45421;45422;45423;45424;45425;45426;45427;45428</t>
  </si>
  <si>
    <t>7052;17214;45418;45420</t>
  </si>
  <si>
    <t>648;649;650</t>
  </si>
  <si>
    <t>34;89;117</t>
  </si>
  <si>
    <t>Q9XVQ9</t>
  </si>
  <si>
    <t>elo-2</t>
  </si>
  <si>
    <t>sp|Q9XVQ9|ELO2_CAEEL Elongation of long chain fatty acids protein 2 OS=Caenorhabditis elegans OX=6239 GN=elo-2 PE=1 SV=1</t>
  </si>
  <si>
    <t>LIPELFGVFMK</t>
  </si>
  <si>
    <t>Q9XVR3</t>
  </si>
  <si>
    <t>tr|Q9XVR3|Q9XVR3_CAEEL Thioredoxin domain-containing protein OS=Caenorhabditis elegans OX=6239 GN=C30H6.8 PE=1 SV=1</t>
  </si>
  <si>
    <t>AVVIPVLK;NLEIVWVSK;NLPDWPYIPFGDENIQK</t>
  </si>
  <si>
    <t>914;7547;7589</t>
  </si>
  <si>
    <t>967;7966;8009</t>
  </si>
  <si>
    <t>4277;35191;35192;35193;35370;35371;35372</t>
  </si>
  <si>
    <t>4110;33091;33251;33252;33253</t>
  </si>
  <si>
    <t>4110;33091;33253</t>
  </si>
  <si>
    <t>Q9XVR6</t>
  </si>
  <si>
    <t>Ubiquitin thioesterase otubain-like</t>
  </si>
  <si>
    <t>otub-1</t>
  </si>
  <si>
    <t>sp|Q9XVR6|OTUBL_CAEEL Ubiquitin thioesterase otubain-like OS=Caenorhabditis elegans OX=6239 GN=otub-1 PE=1 SV=1</t>
  </si>
  <si>
    <t>AILVGLIEIMLK;DADHLAINSLIK</t>
  </si>
  <si>
    <t>421;1051</t>
  </si>
  <si>
    <t>437;1113</t>
  </si>
  <si>
    <t>1915;1916;1917;1918;1919;4818;4819;4820</t>
  </si>
  <si>
    <t>1829;1830;1831;1832;4658;4659</t>
  </si>
  <si>
    <t>1831;4658</t>
  </si>
  <si>
    <t>Q9XVR7</t>
  </si>
  <si>
    <t>mcm-3</t>
  </si>
  <si>
    <t>tr|Q9XVR7|Q9XVR7_CAEEL DNA replication licensing factor MCM3 OS=Caenorhabditis elegans OX=6239 GN=mcm-3 PE=1 SV=1</t>
  </si>
  <si>
    <t>AGYEQLENDNAAMIAEDK;AVDCVADLDLADR;DHQTFTIQELPESAPAGQLPR;EVIPNFEPQDVK;GDINVLLIGDPSVAK;GVVCIDEFDK;ILTMDFMR</t>
  </si>
  <si>
    <t>347;835;1313;2593;3417;3960;4755</t>
  </si>
  <si>
    <t>361;877;1385;2725;3588;4161;4995</t>
  </si>
  <si>
    <t>1591;3848;3849;6045;6046;6047;12101;12102;12103;15883;15884;15885;15886;15887;18520;22216;22217</t>
  </si>
  <si>
    <t>1518;3679;3680;3681;5796;5797;5798;11469;11470;14959;14960;14961;17540;21019</t>
  </si>
  <si>
    <t>1518;3679;5796;11469;14961;17540;21019</t>
  </si>
  <si>
    <t>Q9XVS0</t>
  </si>
  <si>
    <t>tr|Q9XVS0|Q9XVS0_CAEEL Fatty acid 2-hydroxylase OS=Caenorhabditis elegans OX=6239 GN=fath-1 PE=1 SV=1</t>
  </si>
  <si>
    <t>LAGEEIGEFIR</t>
  </si>
  <si>
    <t>25502;25503</t>
  </si>
  <si>
    <t>24091;24092</t>
  </si>
  <si>
    <t>Q9XVS1</t>
  </si>
  <si>
    <t>mRNA cap guanine-N7 methyltransferase</t>
  </si>
  <si>
    <t>tag-72</t>
  </si>
  <si>
    <t>sp|Q9XVS1|MCES_CAEEL mRNA cap guanine-N7 methyltransferase OS=Caenorhabditis elegans OX=6239 GN=tag-72 PE=3 SV=2</t>
  </si>
  <si>
    <t>ITYENVEELAEGK;LLESMTGLETYPNEK</t>
  </si>
  <si>
    <t>5092;6207</t>
  </si>
  <si>
    <t>5351;6519</t>
  </si>
  <si>
    <t>23850;23851;23852;23853;28994;28995;28996;28997</t>
  </si>
  <si>
    <t>22573;22574;22575;27306;27307</t>
  </si>
  <si>
    <t>22574;27307</t>
  </si>
  <si>
    <t>Q9XVS2</t>
  </si>
  <si>
    <t>tr|Q9XVS2|Q9XVS2_CAEEL SUPpressor OS=Caenorhabditis elegans OX=6239 GN=sup-46 PE=1 SV=1</t>
  </si>
  <si>
    <t>ITWMDFR;LYEVFGMAGK;NFGEVDSVDMMAPGAAR;NLPSDYTWQIVR;TGTYDLFGLNMEFLR</t>
  </si>
  <si>
    <t>5089;7021;7456;7594;9580</t>
  </si>
  <si>
    <t>5348;7361;7874;8014;10089</t>
  </si>
  <si>
    <t>23836;23837;23838;32595;32596;32597;32598;34803;34804;34805;34806;34807;34808;35386;44164</t>
  </si>
  <si>
    <t>22561;30735;32739;32740;32741;32742;33268;41387</t>
  </si>
  <si>
    <t>22561;30735;32740;33268;41387</t>
  </si>
  <si>
    <t>Q9XVS3</t>
  </si>
  <si>
    <t>C-type lectin domain-containing protein 87</t>
  </si>
  <si>
    <t>clec-87</t>
  </si>
  <si>
    <t>sp|Q9XVS3|CLC87_CAEEL C-type lectin domain-containing protein 87 OS=Caenorhabditis elegans OX=6239 GN=clec-87 PE=1 SV=1</t>
  </si>
  <si>
    <t>DLGTTAFEDISFPAR;EAFFSWIGLVR;FADSCYWIEK;LTFYNWDYK;QSTLFVANSIEEWDAIR</t>
  </si>
  <si>
    <t>1457;1887;2708;6761;8309</t>
  </si>
  <si>
    <t>1540;1998;2844;7088;8756</t>
  </si>
  <si>
    <t>6784;6785;6786;6787;6788;6789;6790;6791;6792;6793;6794;8909;8910;8911;8912;8913;12647;31349;31350;31351;31352;31353;38427;38428;38429</t>
  </si>
  <si>
    <t>6460;6461;6462;6463;6464;6465;6466;6467;6468;6469;6470;6471;6472;6473;8532;8533;8534;8535;8536;11981;29473;29474;29475;29476;29477;29478;29479;35937</t>
  </si>
  <si>
    <t>6460;8533;11981;29475;35937</t>
  </si>
  <si>
    <t>Q9XVT0</t>
  </si>
  <si>
    <t>Ribosome biogenesis regulatory protein homolog</t>
  </si>
  <si>
    <t>rrbs-1</t>
  </si>
  <si>
    <t>sp|Q9XVT0|RRS1_CAEEL Ribosome biogenesis regulatory protein homolog OS=Caenorhabditis elegans OX=6239 GN=rrbs-1 PE=3 SV=1</t>
  </si>
  <si>
    <t>AIDPIIDLGNLLFIDR;AIDPIIDLGNLLFIDREPIQGDASEGLEER</t>
  </si>
  <si>
    <t>373;374</t>
  </si>
  <si>
    <t>387;388</t>
  </si>
  <si>
    <t>1694;1695;1696;1697;1698</t>
  </si>
  <si>
    <t>1615;1616</t>
  </si>
  <si>
    <t>Q9XVU2</t>
  </si>
  <si>
    <t>gln-5</t>
  </si>
  <si>
    <t>tr|Q9XVU2|Q9XVU2_CAEEL Glutamine synthetase OS=Caenorhabditis elegans OX=6239 GN=gln-5 PE=1 SV=1</t>
  </si>
  <si>
    <t>LPLGQATIDHFMGLPAHPSK</t>
  </si>
  <si>
    <t>30291;30292</t>
  </si>
  <si>
    <t>28446;28447</t>
  </si>
  <si>
    <t>Q9XVU3;A5Z2U2</t>
  </si>
  <si>
    <t>Q9XVU3</t>
  </si>
  <si>
    <t>atgp-1</t>
  </si>
  <si>
    <t>tr|Q9XVU3|Q9XVU3_CAEEL Alpha-glucosidase OS=Caenorhabditis elegans OX=6239 GN=atgp-1 PE=1 SV=2</t>
  </si>
  <si>
    <t>613;177</t>
  </si>
  <si>
    <t>IDFSIEPASK;IGVTTVYPTPVIK;IVLFSSLK</t>
  </si>
  <si>
    <t>4255;4512;5139</t>
  </si>
  <si>
    <t>4470;4738;5400</t>
  </si>
  <si>
    <t>19759;20967;24052;24053</t>
  </si>
  <si>
    <t>18630;19756;22759;22760</t>
  </si>
  <si>
    <t>18630;19756;22760</t>
  </si>
  <si>
    <t>Q9XVZ2</t>
  </si>
  <si>
    <t>tr|Q9XVZ2|Q9XVZ2_CAEEL Delta(24)-sterol reductase OS=Caenorhabditis elegans OX=6239 GN=CELE_Y7A5A.1 PE=1 SV=1</t>
  </si>
  <si>
    <t>LFDTYPLLVYPCR</t>
  </si>
  <si>
    <t>Q9XVZ8</t>
  </si>
  <si>
    <t>Transcription elongation factor 1 homolog</t>
  </si>
  <si>
    <t>Y54G11A.11</t>
  </si>
  <si>
    <t>sp|Q9XVZ8|ELOF1_CAEEL Transcription elongation factor 1 homolog OS=Caenorhabditis elegans OX=6239 GN=Y54G11A.11 PE=3 SV=1</t>
  </si>
  <si>
    <t>AVMPLDTQFNCPFCNHER</t>
  </si>
  <si>
    <t>Q9XW01;Q9XW02</t>
  </si>
  <si>
    <t>Q9XW01</t>
  </si>
  <si>
    <t>tr|Q9XW01|Q9XW01_CAEEL Tetratricopeptide repeat protein 38 OS=Caenorhabditis elegans OX=6239 GN=CELE_Y54G11A.7 PE=1 SV=2</t>
  </si>
  <si>
    <t>467;460</t>
  </si>
  <si>
    <t>LELEGVNVGR;LVASDPEAIMAR;NWALTPELLVER</t>
  </si>
  <si>
    <t>5729;6841;7840</t>
  </si>
  <si>
    <t>6022;7172;8273</t>
  </si>
  <si>
    <t>26767;26768;26769;31702;36469;36470;36471;36472</t>
  </si>
  <si>
    <t>25254;29806;34283;34284;34285</t>
  </si>
  <si>
    <t>25254;29806;34284</t>
  </si>
  <si>
    <t>Q9XW03</t>
  </si>
  <si>
    <t>tr|Q9XW03|Q9XW03_CAEEL Coiled-coil domain-containing protein 25 OS=Caenorhabditis elegans OX=6239 GN=CELE_Y54G11A.2 PE=1 SV=1</t>
  </si>
  <si>
    <t>IEGYEDVDWDAGATTR;LHSGMTIDSIPEALLIDCCQLVK;LNNVAIVYTMWSNLK</t>
  </si>
  <si>
    <t>4351;5987;6417</t>
  </si>
  <si>
    <t>4570;6293;6739</t>
  </si>
  <si>
    <t>20231;20232;20233;20234;28028;28029;28030;29900</t>
  </si>
  <si>
    <t>19069;26441;26442;28105</t>
  </si>
  <si>
    <t>19069;26442;28105</t>
  </si>
  <si>
    <t>Q9XW10</t>
  </si>
  <si>
    <t>Protein pad-1</t>
  </si>
  <si>
    <t>pad-1</t>
  </si>
  <si>
    <t>sp|Q9XW10|PAD1_CAEEL Protein pad-1 OS=Caenorhabditis elegans OX=6239 GN=pad-1 PE=2 SV=2</t>
  </si>
  <si>
    <t>TILETVFADFLK</t>
  </si>
  <si>
    <t>Q9XW15</t>
  </si>
  <si>
    <t>NAD(P)H-hydrate epimerase</t>
  </si>
  <si>
    <t>Y18D10A.3</t>
  </si>
  <si>
    <t>sp|Q9XW15|NNRE_CAEEL NAD(P)H-hydrate epimerase OS=Caenorhabditis elegans OX=6239 GN=Y18D10A.3 PE=3 SV=2</t>
  </si>
  <si>
    <t>SLVDEHELLMPQYPGFEQIVK;VEQLMELAGLAAAQAIAAHYPK</t>
  </si>
  <si>
    <t>9007;10304</t>
  </si>
  <si>
    <t>9490;10847</t>
  </si>
  <si>
    <t>41406;41407;41408;41409;47803;47804</t>
  </si>
  <si>
    <t>38725;44995</t>
  </si>
  <si>
    <t>Q9XW16</t>
  </si>
  <si>
    <t>Profilin-1</t>
  </si>
  <si>
    <t>pfn-1</t>
  </si>
  <si>
    <t>sp|Q9XW16|PROF1_CAEEL Profilin-1 OS=Caenorhabditis elegans OX=6239 GN=pfn-1 PE=2 SV=1</t>
  </si>
  <si>
    <t>AVESMQTYLNNAGY;CAIVGAADGSVWAR;GADIEGVHYVVPR;KAVESMQTYLNNAGY;SAVLIAVYEGPNEVAAQVR;SGWNAYIDTMTAAAPSIK;SGWNAYIDTMTAAAPSIKR;TEADNVFKASEEELKTFVALFNDVTQVPAK;TFVALFNDVTQVPAK</t>
  </si>
  <si>
    <t>846;993;3340;5240;8535;8783;8784;9457;9541</t>
  </si>
  <si>
    <t>889;1051;3505;5508;8993;9254;9255;9256;9959;10047</t>
  </si>
  <si>
    <t>3891;3892;3893;3894;3895;3896;3897;3898;3899;4634;4635;15504;15505;15506;15507;24542;24543;24544;24545;39360;39361;39362;39363;39364;39365;39366;39367;39368;39369;39370;39371;40436;40437;40438;40439;40440;40441;40442;40443;40444;40445;40446;40447;40448;40449;40450;40451;40452;40453;40454;40455;40456;43560;43978;43979;43980;43981;43982;43983;43984;43985;43986;43987;43988;43989;43990;43991;43992;43993;43994</t>
  </si>
  <si>
    <t>3710;3711;3712;3713;3714;3715;4495;4496;4497;14637;14638;23213;23214;23215;23216;36761;36762;36763;36764;36765;36766;36767;36768;36769;36770;36771;37815;37816;37817;37818;37819;37820;37821;37822;37823;37824;37825;37826;37827;37828;37829;37830;37831;37832;37833;37834;37835;37836;37837;37838;37839;37840;40781;41200;41201;41202;41203;41204;41205;41206;41207;41208;41209;41210;41211;41212;41213;41214;41215;41216;41217;41218;41219;41220;41221;41222;41223;41224;41225;41226;41227;41228;41229;41230;41231;41232</t>
  </si>
  <si>
    <t>3712;4497;14638;23214;36764;37815;37840;40781;41202</t>
  </si>
  <si>
    <t>Q9XW17</t>
  </si>
  <si>
    <t>car-1</t>
  </si>
  <si>
    <t>tr|Q9XW17|Q9XW17_CAEEL Cytokinesis, Apoptosis, RNA-associated OS=Caenorhabditis elegans OX=6239 GN=car-1 PE=1 SV=1</t>
  </si>
  <si>
    <t>DDVYEYIIFK;FQEVLVDNLEK;LKFESDFDFEK;MANIGGGLPYDPAIISVSSR;TSFFDNISCESLEK;YEGILYTVDTNDSTIALAK</t>
  </si>
  <si>
    <t>1161;3156;6144;7068;9901;11435</t>
  </si>
  <si>
    <t>1225;3310;6452;7413;7414;10426;12033</t>
  </si>
  <si>
    <t>5313;5314;5315;5316;5317;14658;14659;14660;14661;14662;14663;28686;28687;28688;32851;32852;32853;32854;32855;32856;32857;32858;32859;32860;45762;45763;45764;53278;53279;53280;53281;53282</t>
  </si>
  <si>
    <t>5105;5106;5107;13848;13849;13850;13851;13852;13853;13854;27020;27021;30988;30989;30990;30991;30992;43085;50075;50076;50077;50078</t>
  </si>
  <si>
    <t>5105;13848;27020;30990;43085;50075</t>
  </si>
  <si>
    <t>Q9XW37</t>
  </si>
  <si>
    <t>tr|Q9XW37|Q9XW37_CAEEL Uncharacterized protein OS=Caenorhabditis elegans OX=6239 GN=CELE_Y69E1A.5 PE=1 SV=1</t>
  </si>
  <si>
    <t>LGDPIAGNFFLAQHEG;LHLCWDGIQVEPGMTMQVR;SDISAAFAQHEITPK;WALPGADPESIYTVLMIDPDNLSR</t>
  </si>
  <si>
    <t>5869;5980;8572;11245</t>
  </si>
  <si>
    <t>6166;6285;9032;11837</t>
  </si>
  <si>
    <t>27391;27392;27393;27394;27395;27396;27397;27398;27399;27400;27994;27995;27996;27997;27998;27999;39496;39497;39498;39499;39500;39501;39502;39503;39504;39505;39506;52476;52477;52478</t>
  </si>
  <si>
    <t>25848;25849;25850;25851;25852;25853;25854;25855;25856;25857;26412;26413;26414;26415;36880;36881;36882;36883;36884;36885;36886;36887;36888;36889;36890;49370;49371;49372;49373;49374</t>
  </si>
  <si>
    <t>25852;26412;36889;49370</t>
  </si>
  <si>
    <t>Q9XW41</t>
  </si>
  <si>
    <t>snx-3</t>
  </si>
  <si>
    <t>tr|Q9XW41|Q9XW41_CAEEL PX domain-containing protein OS=Caenorhabditis elegans OX=6239 GN=snx-3 PE=1 SV=1</t>
  </si>
  <si>
    <t>SLHIFLQEPTIDK</t>
  </si>
  <si>
    <t>Q9XW42</t>
  </si>
  <si>
    <t>Protein arginine N-methyltransferase 7</t>
  </si>
  <si>
    <t>prmt-7</t>
  </si>
  <si>
    <t>sp|Q9XW42|ANM7_CAEEL Protein arginine N-methyltransferase 7 OS=Caenorhabditis elegans OX=6239 GN=prmt-7 PE=1 SV=2</t>
  </si>
  <si>
    <t>VVPSTGNVYIVPVESHLLK</t>
  </si>
  <si>
    <t>52017;52018;52019</t>
  </si>
  <si>
    <t>Q9XW62</t>
  </si>
  <si>
    <t>tr|Q9XW62|Q9XW62_CAEEL Uncharacterized protein OS=Caenorhabditis elegans OX=6239 GN=CELE_Y75B8A.25 PE=1 SV=2</t>
  </si>
  <si>
    <t>PYILFK</t>
  </si>
  <si>
    <t>Q9XW67</t>
  </si>
  <si>
    <t>tr|Q9XW67|Q9XW67_CAEEL Uncharacterized protein OS=Caenorhabditis elegans OX=6239 GN=CELE_Y75B8A.19 PE=1 SV=1</t>
  </si>
  <si>
    <t>IVLENLIR</t>
  </si>
  <si>
    <t>24050;24051</t>
  </si>
  <si>
    <t>22757;22758</t>
  </si>
  <si>
    <t>Q9XW79</t>
  </si>
  <si>
    <t>Serine/threonine-protein phosphatase 4 catalytic subunit 1</t>
  </si>
  <si>
    <t>pph-4.1</t>
  </si>
  <si>
    <t>sp|Q9XW79|PP4C1_CAEEL Serine/threonine-protein phosphatase 4 catalytic subunit 1 OS=Caenorhabditis elegans OX=6239 GN=pph-4.1 PE=1 SV=1</t>
  </si>
  <si>
    <t>EFTIFEAAPQENR;QITQVYGFYDECLR;VGGPVPNTNYLFLGDFVDR</t>
  </si>
  <si>
    <t>2072;8175;10446</t>
  </si>
  <si>
    <t>2185;8619;10994</t>
  </si>
  <si>
    <t>9754;9755;9756;37848;37849;37850;37851;48573;48574;48575;48576;48577;48578;48579;48580;48581</t>
  </si>
  <si>
    <t>9326;35423;35424;35425;45793;45794;45795;45796;45797</t>
  </si>
  <si>
    <t>9326;35424;45797</t>
  </si>
  <si>
    <t>Q9XW83</t>
  </si>
  <si>
    <t>grl-15</t>
  </si>
  <si>
    <t>tr|Q9XW83|Q9XW83_CAEEL Ground-like domain-containing protein OS=Caenorhabditis elegans OX=6239 GN=grl-15 PE=1 SV=1</t>
  </si>
  <si>
    <t>IALVEAAEQELGGR</t>
  </si>
  <si>
    <t>19426;19427</t>
  </si>
  <si>
    <t>Q9XW86</t>
  </si>
  <si>
    <t>tr|Q9XW86|Q9XW86_CAEEL RING-type domain-containing protein OS=Caenorhabditis elegans OX=6239 GN=CELE_Y75B8A.10 PE=4 SV=2</t>
  </si>
  <si>
    <t>SYGAFELMR</t>
  </si>
  <si>
    <t>42915;42916;42917;42918;42919;42920</t>
  </si>
  <si>
    <t>40154;40155</t>
  </si>
  <si>
    <t>Q9XW92</t>
  </si>
  <si>
    <t>V-type proton ATPase catalytic subunit A</t>
  </si>
  <si>
    <t>vha-13</t>
  </si>
  <si>
    <t>sp|Q9XW92|VATA_CAEEL V-type proton ATPase catalytic subunit A OS=Caenorhabditis elegans OX=6239 GN=vha-13 PE=1 SV=3</t>
  </si>
  <si>
    <t>AAESSYGFVYGVSGPVVTAEK;DFPELTMEVEGVTTSIMK;DIADITQSIYIPK;DMGLNVAMMADSTSR;DSMGDLIYQLSAMK;DYEDLAEAMANAFR;EASIYTGITLAEYFR;EILQEEEDLSEIVQLVGK;FSMLQIWPVR;IIKDDFLQQNGYTK;ILLPPSACGTITFVAPSGQYTVEDTLLELEFAGR;ITWNVIK;KDYEDLAEAMANAFR;LEGDYATIQVYEETSGVTIGDPVLR;LGEMPADSGYPAYLAAR;MAGSAMYELVR;NMIGFYDLAR;NYPEFVSLR;PLSVELGPGIMGSIFDGIQR;PLSVELGPGIMGSIFDGIQRPLK;TGKPLSVELGPGIMGSIFDGIQR;TGKPLSVELGPGIMGSIFDGIQRPLK;VGGHVTGGDIIGTVDENLLIK;VGHQELVGEIIR;VLDALFPCVQGGTTAIPGAFGCGK;WDFVVSK;YSNSDAIIYVGCGER</t>
  </si>
  <si>
    <t>26;1226;1316;1576;1681;1848;1925;2204;3191;4584;4712;5090;5261;5703;5883;7063;7628;7854;7968;7969;9565;9566;10442;10448;10645;11255;11708</t>
  </si>
  <si>
    <t>26;1291;1292;1388;1668;1669;1780;1781;1954;1955;2037;2323;3347;3348;4811;4950;5349;5533;5996;6180;6181;7407;7408;8050;8051;8287;8404;8405;8406;10072;10073;10074;10075;10990;10997;11206;11847;12310</t>
  </si>
  <si>
    <t>141;142;143;144;145;146;147;148;149;150;151;152;153;5590;5591;5592;5593;5594;5595;5596;5597;5598;5599;5600;5601;5602;5603;5604;5605;5606;5607;5608;5609;6058;6059;6060;6061;6062;6063;6064;6065;6066;6067;6068;6069;7369;7370;7371;7372;7373;7374;7375;7376;7377;7378;7379;7380;7381;7382;7383;7384;7385;7386;7387;7895;7896;7897;7898;7899;7900;7901;7902;7903;7904;7905;7906;7907;7908;7909;7910;7911;7912;7913;7914;7915;7916;7917;7918;7919;7920;7921;7922;7923;7924;7925;8689;8690;8691;8692;8693;8694;8695;8696;8697;8698;8699;8700;8701;8702;8703;8704;8705;9069;9070;9071;9072;9073;9074;9075;9076;9077;9078;9079;10402;10403;10404;10405;10406;10407;10408;10409;10410;10411;10412;10413;10414;10415;10416;10417;14790;14791;14792;14793;14794;14795;14796;14797;14798;14799;14800;14801;14802;14803;14804;14805;14806;14807;21278;22055;22056;22057;22058;22059;22060;22061;23839;24641;24642;24643;24644;24645;24646;24647;26645;26646;26647;26648;26649;26650;26651;26652;26653;26654;26655;27489;27490;27491;27492;27493;27494;27495;27496;27497;27498;27499;27500;27501;27502;27503;27504;27505;27506;27507;27508;32824;32825;32826;32827;32828;32829;32830;32831;32832;32833;32834;32835;32836;35521;35522;35523;35524;35525;35526;35527;35528;35529;35530;35531;35532;36515;36516;36517;36518;36519;36520;36521;36973;36974;36975;36976;36977;36978;36979;36980;36981;36982;36983;36984;36985;44087;44088;44089;44090;44091;44092;44093;44094;44095;44096;44097;44098;44099;44100;44101;44102;44103;44104;44105;44106;44107;44108;44109;48554;48555;48556;48557;48558;48559;48560;48561;48562;48563;48564;48565;48566;48567;48568;48587;49541;49542;49543;49544;49545;49546;49547;49548;49549;49550;49551;49552;49553;49554;49555;49556;52515;54440;54441;54442;54443;54444;54445;54446</t>
  </si>
  <si>
    <t>137;138;139;140;141;142;143;144;145;146;147;148;149;150;151;152;153;154;155;156;157;158;159;160;161;162;5336;5337;5338;5339;5340;5341;5342;5343;5344;5345;5346;5347;5348;5349;5350;5351;5352;5353;5354;5355;5356;5357;5358;5359;5360;5361;5362;5363;5364;5365;5366;5367;5368;5369;5370;5371;5372;5373;5806;5807;5808;5809;5810;5811;5812;5813;5814;5815;5816;5817;5818;5819;5820;5821;5822;7027;7028;7029;7030;7031;7032;7033;7034;7035;7036;7037;7038;7039;7040;7041;7042;7043;7044;7568;7569;7570;7571;7572;7573;7574;7575;7576;7577;7578;7579;7580;7581;7582;7583;7584;7585;7586;7587;7588;7589;7590;7591;7592;7593;7594;7595;7596;8320;8321;8322;8323;8324;8325;8326;8327;8328;8329;8330;8331;8332;8333;8334;8335;8336;8337;8338;8339;8340;8341;8342;8343;8344;8345;8681;8682;8683;8684;8685;8686;8687;8688;8689;8690;8691;8692;8693;8694;8695;8696;9929;9930;9931;9932;9933;9934;9935;9936;9937;9938;9939;9940;9941;9942;9943;9944;9945;9946;9947;9948;9949;9950;9951;9952;9953;9954;9955;9956;13966;13967;13968;13969;13970;13971;13972;13973;13974;13975;13976;13977;13978;13979;13980;13981;13982;13983;13984;13985;20051;20865;20866;20867;20868;20869;20870;20871;20872;20873;20874;20875;20876;20877;20878;22562;22563;22564;23317;23318;23319;23320;23321;23322;23323;23324;25161;25162;25163;25164;25165;25166;25167;25168;25169;25170;25937;25938;25939;25940;25941;25942;25943;25944;25945;25946;25947;25948;25949;25950;25951;25952;25953;25954;25955;25956;25957;25958;25959;30962;30963;30964;30965;30966;30967;30968;30969;30970;30971;30972;30973;30974;30975;30976;30977;30978;33390;33391;33392;33393;33394;33395;33396;33397;33398;33399;33400;33401;33402;33403;33404;33405;33406;33407;33408;34327;34328;34329;34330;34331;34332;34333;34334;34335;34336;34337;34338;34677;34678;34679;34680;34681;34682;34683;34684;34685;34686;34687;41322;41323;41324;41325;41326;41327;41328;41329;41330;41331;41332;41333;41334;41335;41336;41337;41338;41339;41340;41341;45771;45772;45773;45774;45775;45776;45777;45778;45779;45780;45781;45782;45783;45784;45785;45786;45787;45788;45789;45802;46689;46690;46691;46692;46693;46694;46695;46696;46697;46698;46699;46700;46701;46702;46703;46704;46705;46706;46707;46708;46709;46710;46711;49396;51157;51158;51159;51160;51161;51162</t>
  </si>
  <si>
    <t>143;5340;5807;7032;7576;8329;8684;9947;13976;20051;20873;22564;23319;25163;25955;30965;33405;34327;34679;34687;41328;41339;45777;45802;46689;49396;51159</t>
  </si>
  <si>
    <t>655;656;657;658;659;660;661;662;663;664;665;666;667</t>
  </si>
  <si>
    <t>23;28;84;194;285;295;329;335;357;533;563;573;597</t>
  </si>
  <si>
    <t>Q9XWA6</t>
  </si>
  <si>
    <t>tr|Q9XWA6|Q9XWA6_CAEEL Protein-tyrosine-phosphatase OS=Caenorhabditis elegans OX=6239 GN=CELE_Y113G7C.1 PE=1 SV=1</t>
  </si>
  <si>
    <t>NLESTFQAANAQQR</t>
  </si>
  <si>
    <t>Q9XWD1</t>
  </si>
  <si>
    <t>acs-5</t>
  </si>
  <si>
    <t>tr|Q9XWD1|Q9XWD1_CAEEL Long-chain-fatty-acid--CoA ligase OS=Caenorhabditis elegans OX=6239 GN=acs-5 PE=1 SV=1</t>
  </si>
  <si>
    <t>FYPEVATLHDVFVK</t>
  </si>
  <si>
    <t>15430;15431;15432;15433</t>
  </si>
  <si>
    <t>Q9XWH0</t>
  </si>
  <si>
    <t>bub-3</t>
  </si>
  <si>
    <t>sp|Q9XWH0|BUB3_CAEEL Mitotic checkpoint protein bub-3 OS=Caenorhabditis elegans OX=6239 GN=bub-3 PE=1 SV=1</t>
  </si>
  <si>
    <t>EIDPSPLPNNSITIR;STYQAATIVAAPNEFR;YGTFATGGADGIVNIWDPFNR</t>
  </si>
  <si>
    <t>2157;9240;11529</t>
  </si>
  <si>
    <t>2274;9737;12129</t>
  </si>
  <si>
    <t>10150;10151;42516;42517;53664;53665;53666</t>
  </si>
  <si>
    <t>9672;9673;39752;39753;50410</t>
  </si>
  <si>
    <t>9673;39752;50410</t>
  </si>
  <si>
    <t>Q9XWI6;Q9XWI6-2</t>
  </si>
  <si>
    <t>Q9XWI6</t>
  </si>
  <si>
    <t>Eukaryotic translation initiation factor 3 subunit B</t>
  </si>
  <si>
    <t>eif-3.B</t>
  </si>
  <si>
    <t>sp|Q9XWI6|EIF3B_CAEEL Eukaryotic translation initiation factor 3 subunit B OS=Caenorhabditis elegans OX=6239 GN=eif-3.B PE=3 SV=2</t>
  </si>
  <si>
    <t>725;193</t>
  </si>
  <si>
    <t>AFSTFELTGR;IMAAFDIIR;LDAGVHFNEVQFAPK;LGVPTVGVFTNMK;LYIPPSPEGGCLGVLLTEWADQR;VEIDFNKENEEDFSDPPGFVDDVTDDVLVPDVLHK;VSAGGNVYFIDTSLSEAK</t>
  </si>
  <si>
    <t>270;4774;5586;5960;7028;10285;10956</t>
  </si>
  <si>
    <t>280;5014;5875;6260;6261;7368;10828;11535</t>
  </si>
  <si>
    <t>1260;1261;1262;1263;22277;22278;22279;26091;27850;27851;27852;27853;27854;27855;32619;32620;32621;32622;47689;47690;47691;51164;51165;51166</t>
  </si>
  <si>
    <t>1197;1198;1199;21067;21068;21069;24647;26270;26271;26272;26273;30752;30753;30754;30755;30756;30757;44909;44910;48225</t>
  </si>
  <si>
    <t>1198;21068;24647;26270;30755;44909;48225</t>
  </si>
  <si>
    <t>Q9XWJ6;Q9XWJ5</t>
  </si>
  <si>
    <t>tr|Q9XWJ6|Q9XWJ6_CAEEL Uncharacterized protein OS=Caenorhabditis elegans OX=6239 GN=CELE_Y51H1A.3 PE=1 SV=1;tr|Q9XWJ5|Q9XWJ5_CAEEL Uncharacterized protein OS=Caenorhabditis elegans OX=6239 GN=CELE_Y51H1A.3 PE=1 SV=1</t>
  </si>
  <si>
    <t>199;215</t>
  </si>
  <si>
    <t>GPLTFDGWYPR;YGLRPEDYQSMDKDDVIK</t>
  </si>
  <si>
    <t>3778;11514</t>
  </si>
  <si>
    <t>3976;12114</t>
  </si>
  <si>
    <t>17686;17687;53600;53601</t>
  </si>
  <si>
    <t>16694;50356;50357</t>
  </si>
  <si>
    <t>16694;50356</t>
  </si>
  <si>
    <t>Q9XWK2</t>
  </si>
  <si>
    <t>tr|Q9XWK2|Q9XWK2_CAEEL Uncharacterized protein OS=Caenorhabditis elegans OX=6239 GN=CELE_Y54E5A.5 PE=1 SV=1</t>
  </si>
  <si>
    <t>DIVDDYSMGTLMR;SSFPDLNVEEVTTSLLK</t>
  </si>
  <si>
    <t>1377;9148</t>
  </si>
  <si>
    <t>1453;9640</t>
  </si>
  <si>
    <t>6384;6385;6386;42072;42073;42074;42075</t>
  </si>
  <si>
    <t>6121;39337;39338;39339;39340</t>
  </si>
  <si>
    <t>6121;39338</t>
  </si>
  <si>
    <t>Q9XWK3</t>
  </si>
  <si>
    <t>npp-4</t>
  </si>
  <si>
    <t>tr|Q9XWK3|Q9XWK3_CAEEL Nuclear Pore complex Protein OS=Caenorhabditis elegans OX=6239 GN=npp-4 PE=1 SV=1</t>
  </si>
  <si>
    <t>DLLPLIEDK</t>
  </si>
  <si>
    <t>6944;6945;6946;6947</t>
  </si>
  <si>
    <t>Q9XWL1</t>
  </si>
  <si>
    <t>ttr-17</t>
  </si>
  <si>
    <t>tr|Q9XWL1|Q9XWL1_CAEEL TransThyretin-Related family domain OS=Caenorhabditis elegans OX=6239 GN=ttr-17 PE=1 SV=1</t>
  </si>
  <si>
    <t>DTLDPNDELAQIHTNK;EGEFELFGEEDEIGK;EGEFELFGEEDEIGKIEPYIR;IGEVYDMTYVTLDIIVHGEK;MANSHVILIDKDTLDPNDELAQIHTNK</t>
  </si>
  <si>
    <t>1721;2096;2097;4465;7069</t>
  </si>
  <si>
    <t>1822;2210;2211;4689;7415;7416</t>
  </si>
  <si>
    <t>8134;8135;8136;9865;9866;9867;9868;9869;9870;9871;9872;9873;9874;9875;20747;20748;20749;20750;20751;20752;20753;20754;32861;32862;32863;32864;32865;32866;32867</t>
  </si>
  <si>
    <t>7785;7786;7787;9428;9429;9430;9431;9432;9433;9434;9435;9436;9437;9438;19565;19566;19567;19568;19569;19570;19571;19572;19573;19574;30993;30994;30995;30996;30997;30998;30999;31000;31001</t>
  </si>
  <si>
    <t>7786;9429;9438;19573;31000</t>
  </si>
  <si>
    <t>Q9XWM1</t>
  </si>
  <si>
    <t>oig-2</t>
  </si>
  <si>
    <t>tr|Q9XWM1|Q9XWM1_CAEEL Ig-like domain-containing protein OS=Caenorhabditis elegans OX=6239 GN=oig-2 PE=1 SV=1</t>
  </si>
  <si>
    <t>APSLIIAPDGSVLFECICNANPQPTVK;VLAPFFEK</t>
  </si>
  <si>
    <t>656;10637</t>
  </si>
  <si>
    <t>689;11198</t>
  </si>
  <si>
    <t>3019;3020;3021;3022;3023;3024;49499;49500</t>
  </si>
  <si>
    <t>2896;2897;2898;2899;2900;2901;2902;46655;46656</t>
  </si>
  <si>
    <t>2899;46655</t>
  </si>
  <si>
    <t>Q9XWN7</t>
  </si>
  <si>
    <t>tr|Q9XWN7|Q9XWN7_CAEEL IU_nuc_hydro domain-containing protein OS=Caenorhabditis elegans OX=6239 GN=CELE_Y43F8C.13 PE=1 SV=1</t>
  </si>
  <si>
    <t>GQVVVDWTEQLWSNEEAPNQHTHR;HASLALIDILR;LVIDSDGVSDDVR;YGTPLANYLSLATSIGR</t>
  </si>
  <si>
    <t>3809;4015;6898;11531</t>
  </si>
  <si>
    <t>4007;4221;7232;12131</t>
  </si>
  <si>
    <t>17829;17830;18786;18787;18788;18789;32021;32022;53669;53670;53671;53672;53673;53674</t>
  </si>
  <si>
    <t>16844;17813;17814;17815;17816;30156;30157;50413;50414;50415</t>
  </si>
  <si>
    <t>16844;17815;30157;50413</t>
  </si>
  <si>
    <t>Q9XWP6</t>
  </si>
  <si>
    <t>Probable lysine-specific histone demethylase 1</t>
  </si>
  <si>
    <t>spr-5</t>
  </si>
  <si>
    <t>sp|Q9XWP6|LSD1_CAEEL Probable lysine-specific histone demethylase 1 OS=Caenorhabditis elegans OX=6239 GN=spr-5 PE=1 SV=1</t>
  </si>
  <si>
    <t>IPEKDENEAVADIPNAPNAPNAQKPEEIPK</t>
  </si>
  <si>
    <t>Q9XWP7</t>
  </si>
  <si>
    <t>eif-3.j</t>
  </si>
  <si>
    <t>tr|Q9XWP7|Q9XWP7_CAEEL Eukaryotic Initiation Factor OS=Caenorhabditis elegans OX=6239 GN=eif-3.j PE=1 SV=1</t>
  </si>
  <si>
    <t>DLFGDDDSAEATDEAK;LLTSVTDEMTPAEILK;MVTFLQQISAAK;SDWEDDDFEPEVSTFK</t>
  </si>
  <si>
    <t>1438;6324;7343;8611</t>
  </si>
  <si>
    <t>1519;6637;7757;9074</t>
  </si>
  <si>
    <t>6673;6674;6675;29445;29446;29447;29448;29449;29450;29451;29452;29453;29454;29455;29456;29457;34293;34294;34295;34296;34297;39679;39680;39681;39682;39683;39684</t>
  </si>
  <si>
    <t>6359;6360;6361;27711;27712;27713;27714;27715;27716;27717;27718;27719;27720;27721;27722;27723;32275;32276;32277;32278;32279;37063;37064;37065;37066;37067;37068;37069</t>
  </si>
  <si>
    <t>6359;27715;32277;37065</t>
  </si>
  <si>
    <t>Q9XWS2</t>
  </si>
  <si>
    <t>Exocyst complex component 4</t>
  </si>
  <si>
    <t>sec-8</t>
  </si>
  <si>
    <t>sp|Q9XWS2|EXOC4_CAEEL Exocyst complex component 4 OS=Caenorhabditis elegans OX=6239 GN=sec-8 PE=2 SV=2</t>
  </si>
  <si>
    <t>AFFDLLLDNTPDGILAIVPEK;VIFPILSR</t>
  </si>
  <si>
    <t>250;10536</t>
  </si>
  <si>
    <t>259;11089</t>
  </si>
  <si>
    <t>1184;48982</t>
  </si>
  <si>
    <t>1126;46186</t>
  </si>
  <si>
    <t>Q9XWS6</t>
  </si>
  <si>
    <t>tr|Q9XWS6|Q9XWS6_CAEEL Uncharacterized protein OS=Caenorhabditis elegans OX=6239 GN=CELE_Y62H9A.5 PE=1 SV=2</t>
  </si>
  <si>
    <t>IPSFGIDGTVALAAGLNVR;YTWILADSDEK</t>
  </si>
  <si>
    <t>4886;11745</t>
  </si>
  <si>
    <t>5136;12347</t>
  </si>
  <si>
    <t>22777;22778;22779;22780;54565;54566;54567</t>
  </si>
  <si>
    <t>21517;21518;51262;51263;51264</t>
  </si>
  <si>
    <t>21517;51264</t>
  </si>
  <si>
    <t>Q9XWT3</t>
  </si>
  <si>
    <t>tr|Q9XWT3|Q9XWT3_CAEEL Uterine Lumin Expressed/locailized OS=Caenorhabditis elegans OX=6239 GN=ule-5 PE=1 SV=1</t>
  </si>
  <si>
    <t>EFDLPSELK;SGSNVSQGDITIQDAVLLATGVNIDVVGR;TVVCVELSTSPDKY</t>
  </si>
  <si>
    <t>2033;8766;10051</t>
  </si>
  <si>
    <t>2146;9236;10581</t>
  </si>
  <si>
    <t>9590;9591;9592;9593;40361;46491;46492;46493;46494</t>
  </si>
  <si>
    <t>9170;37730;43799;43800;43801</t>
  </si>
  <si>
    <t>9170;37730;43799</t>
  </si>
  <si>
    <t>Q9XWT5</t>
  </si>
  <si>
    <t>tr|Q9XWT5|Q9XWT5_CAEEL Uncharacterized protein OS=Caenorhabditis elegans OX=6239 GN=CELE_Y62H9A.3 PE=1 SV=1</t>
  </si>
  <si>
    <t>YYTYDNTHYAVISCPR</t>
  </si>
  <si>
    <t>Q9XWT8</t>
  </si>
  <si>
    <t>tr|Q9XWT8|Q9XWT8_CAEEL Uncharacterized protein OS=Caenorhabditis elegans OX=6239 GN=CELE_Y102F5A.1 PE=4 SV=3</t>
  </si>
  <si>
    <t>EFLSLMALQK</t>
  </si>
  <si>
    <t>9708;9709</t>
  </si>
  <si>
    <t>Q9XWV2</t>
  </si>
  <si>
    <t>Putative phospholipase B-like 1</t>
  </si>
  <si>
    <t>Y37D8A.2</t>
  </si>
  <si>
    <t>sp|Q9XWV2|PLBL1_CAEEL Putative phospholipase B-like 1 OS=Caenorhabditis elegans OX=6239 GN=Y37D8A.2 PE=1 SV=1</t>
  </si>
  <si>
    <t>ETYWPGYNQPYYK;FGDWYSYDK;HNSGTYNNEWVVVDYK;IPHYLQGYAAGFAEGR;LAILETTIGNYNEK;LINSLQFTAVSGPPGGVTK;SLDLITPNTVLTWIR;TASSGLQWAEAFGR;TGDPGQIYSFSSYPASITSTDDFVLTSAK;WNFAPVTYK</t>
  </si>
  <si>
    <t>2563;2906;4090;4864;5488;6087;8891;9385;9553;11311</t>
  </si>
  <si>
    <t>2695;3047;4299;5113;5772;6395;9368;9887;10059;11905</t>
  </si>
  <si>
    <t>11986;11987;11988;11989;11990;11991;11992;13503;13504;13505;13506;13507;19079;19080;19081;22667;25555;25556;25557;28455;28456;28457;28458;28459;28460;28461;40880;43239;43240;43241;43242;43243;43244;44037;44038;44039;44040;52761;52762;52763;52764</t>
  </si>
  <si>
    <t>11379;11380;11381;11382;12742;12743;12744;18069;21434;24139;26811;26812;26813;26814;26815;26816;38245;40458;40459;40460;40461;40462;40463;41274;41275;41276;41277;41278;41279;49615;49616</t>
  </si>
  <si>
    <t>11380;12743;18069;21434;24139;26814;38245;40462;41274;49615</t>
  </si>
  <si>
    <t>Q9XWV5</t>
  </si>
  <si>
    <t>Probable 28S ribosomal protein S10, mitochondrial</t>
  </si>
  <si>
    <t>mrps-10</t>
  </si>
  <si>
    <t>sp|Q9XWV5|RT10_CAEEL Probable 28S ribosomal protein S10, mitochondrial OS=Caenorhabditis elegans OX=6239 GN=mrps-10 PE=3 SV=1</t>
  </si>
  <si>
    <t>TLAPTVNPAEQQQVQAVLPDK;VGFTELQPLPLTIQK</t>
  </si>
  <si>
    <t>9679;10440</t>
  </si>
  <si>
    <t>10191;10988</t>
  </si>
  <si>
    <t>44679;48540;48541;48542;48543;48544;48545;48546;48547;48548</t>
  </si>
  <si>
    <t>41992;45758;45759;45760;45761;45762;45763;45764</t>
  </si>
  <si>
    <t>41992;45759</t>
  </si>
  <si>
    <t>Q9XWZ2-2;Q9XWZ2</t>
  </si>
  <si>
    <t>acdh-11</t>
  </si>
  <si>
    <t>sp|Q9XWZ2-2|ACD11_CAEEL Isoform b of Acyl-CoA dehydrogenase family member 11 OS=Caenorhabditis elegans OX=6239 GN=acdh-11;sp|Q9XWZ2|ACD11_CAEEL Acyl-CoA dehydrogenase family member 11 OS=Caenorhabditis elegans OX=6239 GN=acdh-11 PE=1 SV=1</t>
  </si>
  <si>
    <t>608;617</t>
  </si>
  <si>
    <t>DAQVTPIWEGTTNVLSLDVLR;EIVFDNFTALEK;ENILLAFGK;GLSLFLLK;GSMLLLFEAAR;GVAGISNMLNITR;QLPTAELLLDGAIAER</t>
  </si>
  <si>
    <t>1098;2239;2400;3722;3841;3891;8232</t>
  </si>
  <si>
    <t>1161;2359;2526;3910;4039;4090;8676</t>
  </si>
  <si>
    <t>5033;5034;5035;5036;10542;10543;10544;11249;11250;11251;17339;17340;17341;17949;17950;18184;18185;38116;38117</t>
  </si>
  <si>
    <t>4856;4857;10063;10064;10673;10674;16354;16355;16356;16951;17198;17199;35656</t>
  </si>
  <si>
    <t>4856;10063;10673;16355;16951;17198;35656</t>
  </si>
  <si>
    <t>Q9XX15</t>
  </si>
  <si>
    <t>Ribosomal RNA small subunit methyltransferase nep-1</t>
  </si>
  <si>
    <t>Y39A1A.14</t>
  </si>
  <si>
    <t>sp|Q9XX15|NEP1_CAEEL Ribosomal RNA small subunit methyltransferase nep-1 OS=Caenorhabditis elegans OX=6239 GN=Y39A1A.14 PE=3 SV=1</t>
  </si>
  <si>
    <t>LVAPETDEPLVLIIGGIAR</t>
  </si>
  <si>
    <t>31689;31690;31691;31692</t>
  </si>
  <si>
    <t>29793;29794;29795</t>
  </si>
  <si>
    <t>Q9XX57</t>
  </si>
  <si>
    <t>tr|Q9XX57|Q9XX57_CAEEL DAF-16/FOXO Controlled, germline Tumor affecting OS=Caenorhabditis elegans OX=6239 GN=dct-16 PE=1 SV=1</t>
  </si>
  <si>
    <t>AKEEMTAAGLSPESIEGILK;DAATSLAIITK;DDEPERDAATSLAIITK;EEMTAAGLSPESIEGILK;IYAVIIEK;KDDEPERDAATSLAIITK;MIGETNEYIK</t>
  </si>
  <si>
    <t>461;1044;1138;2005;5204;5241;7180</t>
  </si>
  <si>
    <t>481;482;1106;1201;2117;2118;5471;5509;7562</t>
  </si>
  <si>
    <t>2101;2102;2103;2104;2105;2106;2107;2108;2109;2110;2111;2112;2113;2114;2115;2116;2117;2118;2119;2120;2121;2122;2123;2124;2125;4789;4790;4791;4792;4793;4794;4795;5237;9456;9457;9458;9459;9460;9461;9462;9463;9464;9465;9466;9467;9468;9469;9470;9471;9472;9473;24412;24413;24414;24415;24416;24546;24547;24548;24549;24550;24551;24552;24553;24554;24555;24556;24557;33533</t>
  </si>
  <si>
    <t>2023;2024;2025;2026;2027;2028;2029;2030;2031;2032;2033;2034;2035;2036;2037;2038;2039;2040;2041;2042;2043;2044;2045;2046;2047;2048;2049;2050;2051;2052;2053;2054;2055;2056;2057;4630;4631;4632;4633;4634;4635;4636;4637;4638;4639;5040;5041;5042;9042;9043;9044;9045;9046;9047;9048;9049;9050;9051;9052;9053;9054;9055;9056;9057;9058;9059;9060;23079;23080;23081;23082;23083;23217;23218;23219;23220;23221;23222;23223;23224;23225;23226;23227;31591</t>
  </si>
  <si>
    <t>2047;4630;5041;9052;23083;23217;31591</t>
  </si>
  <si>
    <t>Q9XX69</t>
  </si>
  <si>
    <t>srz-54</t>
  </si>
  <si>
    <t>tr|Q9XX69|Q9XX69_CAEEL Serpentine Receptor, class Z OS=Caenorhabditis elegans OX=6239 GN=srz-54 PE=4 SV=1</t>
  </si>
  <si>
    <t>MSDYITTPLIVQLSYLSCNK</t>
  </si>
  <si>
    <t>Q9XX78</t>
  </si>
  <si>
    <t>fbxa-112</t>
  </si>
  <si>
    <t>tr|Q9XX78|Q9XX78_CAEEL FTH domain-containing protein OS=Caenorhabditis elegans OX=6239 GN=fbxa-112 PE=4 SV=2</t>
  </si>
  <si>
    <t>VFVPEFNDEIPR</t>
  </si>
  <si>
    <t>48368;48369;48370</t>
  </si>
  <si>
    <t>Q9XXD2</t>
  </si>
  <si>
    <t>exos-1</t>
  </si>
  <si>
    <t>tr|Q9XXD2|Q9XXD2_CAEEL ECR1_N domain-containing protein OS=Caenorhabditis elegans OX=6239 GN=exos-1 PE=1 SV=1</t>
  </si>
  <si>
    <t>MLAETLVAPGDK</t>
  </si>
  <si>
    <t>33567;33568;33569</t>
  </si>
  <si>
    <t>31613;31614</t>
  </si>
  <si>
    <t>Q9XXD4</t>
  </si>
  <si>
    <t>Putative H/ACA ribonucleoprotein complex subunit 2-like protein</t>
  </si>
  <si>
    <t>Y48A6B.3</t>
  </si>
  <si>
    <t>sp|Q9XXD4|NHP2_CAEEL Putative H/ACA ribonucleoprotein complex subunit 2-like protein OS=Caenorhabditis elegans OX=6239 GN=Y48A6B.3 PE=3 SV=1</t>
  </si>
  <si>
    <t>EIPYVYIPSR;GICILAGNVSPIDVYSHIPGICEEK</t>
  </si>
  <si>
    <t>2215;3593</t>
  </si>
  <si>
    <t>2335;3773</t>
  </si>
  <si>
    <t>10463;10464;10465;10466;10467;10468;16739;16740;16741</t>
  </si>
  <si>
    <t>9998;9999;10000;10001;10002;15787</t>
  </si>
  <si>
    <t>9999;15787</t>
  </si>
  <si>
    <t>Q9XXE2</t>
  </si>
  <si>
    <t>tr|Q9XXE2|Q9XXE2_CAEEL Uncharacterized protein OS=Caenorhabditis elegans OX=6239 GN=CELE_Y44A6D.2 PE=1 SV=1</t>
  </si>
  <si>
    <t>IIPGANHESDPNAAVAAAQAASGQPVDTTGGVPPAQ;NALSSIFDK</t>
  </si>
  <si>
    <t>4603;7382</t>
  </si>
  <si>
    <t>4831;7797</t>
  </si>
  <si>
    <t>21421;21422;21423;21424;21425;21426;21427;21428;21429;21430;34451;34452;34453;34454;34455</t>
  </si>
  <si>
    <t>20222;20223;20224;20225;20226;20227;20228;20229;20230;20231;20232;20233;20234;20235;20236;20237;20238;20239;20240;20241;20242;20243;20244;20245;32418;32419;32420;32421;32422;32423</t>
  </si>
  <si>
    <t>20236;32418</t>
  </si>
  <si>
    <t>Q9XXF9;D3NQ99</t>
  </si>
  <si>
    <t>Q9XXF9</t>
  </si>
  <si>
    <t>13;5</t>
  </si>
  <si>
    <t>tr|Q9XXF9|Q9XXF9_CAEEL SELENBP1 ortholog with Methanethiol Oxidase activity OS=Caenorhabditis elegans OX=6239 GN=semo-1 PE=1 SV=1</t>
  </si>
  <si>
    <t>471;164</t>
  </si>
  <si>
    <t>DFLIDFGK;EEVLFVTAPNAADGPDAIFTVDVNPESDTFCQVISR;FLHEPTSEHAFVGCALGSGIFR;IEGGPQMLQLSLDGK;IHPVEENSTTHAATLVAFIPSK;IYIINVENER;KIEGGPQMLQLSLDGK;KYLQTIDLPQPLGALPLEVR;NVMISTEWGSPNHIK;SGATMVQVNIDPESGK;TVPFNYDFWYQPR;VLEGEKPIEALYVK;YLQTIDLPQPLGALPLEVR</t>
  </si>
  <si>
    <t>1214;2021;3038;4345;4525;5216;5303;5431;7816;8711;10033;10666;11613</t>
  </si>
  <si>
    <t>1279;2134;3185;4563;4751;5483;5578;5713;8247;9179;10560;11230;12213</t>
  </si>
  <si>
    <t>5546;5547;5548;5549;5550;9533;9534;9535;14086;20197;20198;20199;20200;21017;21018;21019;24438;24817;24818;24819;24820;25290;25291;36353;40131;40132;46356;46357;46358;46359;46360;46361;46362;46363;46364;46365;46366;46367;46368;49659;49660;49661;49662;49663;49664;49665;49666;54070;54071;54072;54073;54074;54075;54076;54077;54078;54079</t>
  </si>
  <si>
    <t>5301;5302;5303;5304;5305;5306;9111;9112;9113;9114;13312;13313;19036;19037;19813;19814;19815;23106;23476;23477;23478;23479;23911;34196;37499;37500;43654;43655;43656;43657;43658;43659;43660;43661;43662;43663;43664;43665;43666;46819;46820;46821;46822;46823;50805;50806;50807;50808;50809;50810;50811;50812;50813;50814;50815;50816</t>
  </si>
  <si>
    <t>5303;9112;13312;19036;19814;23106;23477;23911;34196;37499;43664;46820;50805</t>
  </si>
  <si>
    <t>Q9XXI6;Q9XXI5</t>
  </si>
  <si>
    <t>tr|Q9XXI6|Q9XXI6_CAEEL NAD kinase 2, mitochondrial OS=Caenorhabditis elegans OX=6239 GN=nadk-2 PE=1 SV=2;tr|Q9XXI5|Q9XXI5_CAEEL NAD kinase 2, mitochondrial OS=Caenorhabditis elegans OX=6239 GN=nadk-2 PE=1 SV=1</t>
  </si>
  <si>
    <t>431;492</t>
  </si>
  <si>
    <t>ITVTGDDGISDAIELHDQQLNR;LFSGNFEWLNR;LTEQCVQDLMK</t>
  </si>
  <si>
    <t>5084;5833;6752</t>
  </si>
  <si>
    <t>5343;6128;7078</t>
  </si>
  <si>
    <t>23816;27208;27209;31299;31300</t>
  </si>
  <si>
    <t>22545;25668;29422</t>
  </si>
  <si>
    <t>Q9XXI9</t>
  </si>
  <si>
    <t>mcm-2</t>
  </si>
  <si>
    <t>tr|Q9XXI9|Q9XXI9_CAEEL DNA replication licensing factor MCM2 OS=Caenorhabditis elegans OX=6239 GN=mcm-2 PE=1 SV=1</t>
  </si>
  <si>
    <t>AAAGTILQSVTIPESEFIEK;AIALALFR;FDVLCVIR;ISQLPVEEDIR;LIPQDLLR;SANELLLFILK;TFAENVDLTEPILSR;VMLESFVNTQK</t>
  </si>
  <si>
    <t>5;365;2820;5002;6095;8515;9505;10791</t>
  </si>
  <si>
    <t>5;379;2959;5260;6403;8973;10011;11358</t>
  </si>
  <si>
    <t>21;22;23;24;1668;1669;13124;13125;23463;28500;28501;39276;39277;39278;39279;39280;43796;43797;50243;50244</t>
  </si>
  <si>
    <t>24;25;26;1590;12425;12426;22221;26856;36696;36697;41004;41005;41006;47350;47351</t>
  </si>
  <si>
    <t>25;1590;12425;22221;26856;36696;41006;47351</t>
  </si>
  <si>
    <t>Q9XXJ0</t>
  </si>
  <si>
    <t>Probable deoxyhypusine synthase</t>
  </si>
  <si>
    <t>Y17G7B.4</t>
  </si>
  <si>
    <t>sp|Q9XXJ0|DHYS_CAEEL Deoxyhypusine synthase OS=Caenorhabditis elegans OX=6239 GN=dhps-1 PE=1 SV=1</t>
  </si>
  <si>
    <t>STNEAAASQEDIALAQGAVLVK</t>
  </si>
  <si>
    <t>Q9XXJ1</t>
  </si>
  <si>
    <t>tr|Q9XXJ1|Q9XXJ1_CAEEL Lactamase_B domain-containing protein OS=Caenorhabditis elegans OX=6239 GN=CELE_Y17G7B.3 PE=1 SV=1</t>
  </si>
  <si>
    <t>FFEGTAPQMDVALNEILK;NLPVETQIFPGHEYTVANLK;QIEQGGFTVPSTVAEEK</t>
  </si>
  <si>
    <t>2877;7595;8145</t>
  </si>
  <si>
    <t>3017;8015;8588</t>
  </si>
  <si>
    <t>13381;13382;13383;13384;13385;13386;13387;35387;37716;37717</t>
  </si>
  <si>
    <t>12649;12650;12651;33269;35293;35294</t>
  </si>
  <si>
    <t>12649;33269;35293</t>
  </si>
  <si>
    <t>Q9XXK1;Q9XXK1-4;O45827</t>
  </si>
  <si>
    <t>Q9XXK1;Q9XXK1-4</t>
  </si>
  <si>
    <t>12;12;1</t>
  </si>
  <si>
    <t>ATP synthase subunit alpha, mitochondrial</t>
  </si>
  <si>
    <t>H28O16.1</t>
  </si>
  <si>
    <t>sp|Q9XXK1|ATPA_CAEEL ATP synthase subunit alpha, mitochondrial OS=Caenorhabditis elegans OX=6239 GN=atp-1 PE=1 SV=1;sp|Q9XXK1-4|ATPA_CAEEL Isoform d of ATP synthase subunit alpha, mitochondrial OS=Caenorhabditis elegans OX=6239 GN=atp-1</t>
  </si>
  <si>
    <t>538;511;106</t>
  </si>
  <si>
    <t>DVVVNFLATFKP;EAYPGDVFYLHSR;EVAAFAQFGSDLDASTQQLLNR;GMAMNLDVDNVGVVVFGNDK;HALIIFDDLSK;ILGTETGINLEETGK;ILGTETGINLEETGKVLSIGDGIAR;NIQAEEMVEFDSGIK;QGQYVPMGIEEQVGVIYAGVK;TAIAIDTIINQK;TGAIVDVPVGDGLLGR;VVDALGNPIDGKGPIANAR</t>
  </si>
  <si>
    <t>1832;1944;2565;3735;4012;4698;4699;7510;8136;9365;9547;11083</t>
  </si>
  <si>
    <t>1936;2056;2697;3924;4218;4934;4935;7929;8578;8579;9867;10053;11665</t>
  </si>
  <si>
    <t>8612;8613;8614;8615;8616;8617;8618;8619;8620;8621;8622;9206;9207;9208;9209;9210;9211;9212;9213;9214;9215;11995;11996;11997;11998;11999;12000;12001;17413;17414;17415;17416;17417;17418;17419;18763;18764;18765;18766;18767;18768;18769;18770;18771;18772;18773;18774;18775;21970;21971;21972;21973;21974;21975;21976;21977;21978;21979;21980;21981;21982;21983;21984;21985;21986;21987;21988;21989;35038;35039;35040;35041;35042;35043;35044;35045;35046;37682;37683;37684;37685;37686;37687;37688;37689;43134;43135;43136;43137;43138;43139;43140;43141;43142;43143;44007;44008;44009;44010;44011;44012;44013;44014;44015;44016;44017;44018;44019;44020;51752;51753</t>
  </si>
  <si>
    <t>8254;8255;8256;8257;8258;8259;8260;8261;8812;8813;8814;8815;8816;8817;8818;11385;11386;11387;11388;11389;11390;11391;11392;11393;11394;16427;16428;16429;16430;17793;17794;17795;17796;17797;17798;17799;17800;17801;17802;17803;20785;20786;20787;20788;20789;20790;20791;20792;20793;20794;20795;20796;20797;20798;20799;20800;20801;20802;20803;20804;20805;20806;20807;20808;20809;20810;20811;20812;20813;20814;20815;20816;20817;32960;32961;32962;32963;32964;32965;32966;32967;32968;32969;32970;35245;35246;35247;35248;35249;35250;35251;35252;35253;35254;40349;40350;40351;40352;40353;40354;41243;41244;41245;41246;41247;41248;41249;41250;41251;41252;41253;41254;41255;41256;41257;48748</t>
  </si>
  <si>
    <t>8261;8814;11386;16429;17798;20813;20817;32969;35246;40353;41249;48748</t>
  </si>
  <si>
    <t>Q9XXK6;F3Y5P7;F3Y5P6</t>
  </si>
  <si>
    <t>qns-1</t>
  </si>
  <si>
    <t>tr|Q9XXK6|Q9XXK6_CAEEL Glutamine-dependent NAD(+) synthetase OS=Caenorhabditis elegans OX=6239 GN=qns-1 PE=1 SV=1;tr|F3Y5P7|F3Y5P7_CAEEL NAD_synthase domain-containing protein OS=Caenorhabditis elegans OX=6239 GN=qns-1 PE=1 SV=1;tr|F3Y5P6|F3Y5P6_CAEEL Glut</t>
  </si>
  <si>
    <t>703;279;632</t>
  </si>
  <si>
    <t>LGPELEIPGYGCADHFFELDTER;LLQLWGDK</t>
  </si>
  <si>
    <t>5937;6302</t>
  </si>
  <si>
    <t>6236;6615</t>
  </si>
  <si>
    <t>27745;27746;27747;29358;29359</t>
  </si>
  <si>
    <t>26158;26159;27636</t>
  </si>
  <si>
    <t>26159;27636</t>
  </si>
  <si>
    <t>Q9XXR2</t>
  </si>
  <si>
    <t>tr|Q9XXR2|Q9XXR2_CAEEL Transcellular chaperone signaling (X)cross tissue OS=Caenorhabditis elegans OX=6239 GN=txt-14 PE=1 SV=1</t>
  </si>
  <si>
    <t>VATCITGDCVCTLC</t>
  </si>
  <si>
    <t>47068;47069;47070;47071</t>
  </si>
  <si>
    <t>44354;44355</t>
  </si>
  <si>
    <t>Q9XXR4</t>
  </si>
  <si>
    <t>ttr-24</t>
  </si>
  <si>
    <t>tr|Q9XXR4|Q9XXR4_CAEEL TransThyretin-Related family domain OS=Caenorhabditis elegans OX=6239 GN=ttr-24 PE=1 SV=1</t>
  </si>
  <si>
    <t>LFEDGTIYDTK</t>
  </si>
  <si>
    <t>27037;27038</t>
  </si>
  <si>
    <t>25511;25512</t>
  </si>
  <si>
    <t>Q9XXU9;Q9XXU9-2</t>
  </si>
  <si>
    <t>Q9XXU9</t>
  </si>
  <si>
    <t>13;6</t>
  </si>
  <si>
    <t>V-type proton ATPase subunit C</t>
  </si>
  <si>
    <t>vha-11</t>
  </si>
  <si>
    <t>sp|Q9XXU9|VATC_CAEEL V-type proton ATPase subunit C OS=Caenorhabditis elegans OX=6239 GN=vha-11 PE=1 SV=1</t>
  </si>
  <si>
    <t>384;133</t>
  </si>
  <si>
    <t>ADDFVLNSEYLQTVIVVVPK;DFVYDEETLK;INFGEIFAAYIHIK;LDTSAEAVIR;LLTEEGEHALYTVTLFK;LNIDFLNK;LVQYFTEVLEEDK;LVQYFTEVLEEDKSK;SSATSGEYWLISVPGEK;VGTLDQLVGLSDDLSK;YATLSSMVVPGSSK;YGLPVNFQAAVIEPAK;YLIPDLK</t>
  </si>
  <si>
    <t>115;1243;4815;5656;6317;6394;6940;6941;9138;10482;11389;11513;11600</t>
  </si>
  <si>
    <t>119;1311;5064;5947;6630;6715;7277;7278;9630;11033;11984;11985;12113;12200</t>
  </si>
  <si>
    <t>595;596;597;5708;5709;5710;22483;22484;22485;22486;26428;29421;29422;29423;29424;29425;29426;29427;29788;29789;29790;29791;32228;32229;32230;32231;32232;32233;32234;42018;42019;42020;42021;42022;42023;42024;42025;48737;48738;48739;48740;48741;48742;48743;48744;48745;48746;48747;53085;53086;53087;53088;53089;53090;53091;53092;53587;53588;53589;53590;53591;53592;53593;53594;53595;53596;53597;53598;53599;53991;53992;53993;53994;53995</t>
  </si>
  <si>
    <t>584;585;586;5473;5474;5475;5476;21281;21282;21283;21284;21285;21286;24967;27693;27694;27695;27696;27697;28005;28006;28007;30372;30373;30374;30375;30376;30377;30378;39292;39293;39294;39295;39296;39297;39298;39299;45960;45961;45962;45963;45964;45965;45966;45967;45968;45969;45970;45971;49893;49894;49895;49896;49897;49898;49899;49900;49901;49902;49903;49904;50342;50343;50344;50345;50346;50347;50348;50349;50350;50351;50352;50353;50354;50355;50712;50713;50714;50715;50716;50717;50718</t>
  </si>
  <si>
    <t>585;5474;21283;24967;27695;28007;30372;30378;39293;45969;49895;50344;50715</t>
  </si>
  <si>
    <t>Q9XZI6-5;Q9XZI6-9;Q9XZI6-8;Q9XZI6-4;Q9XZI6-3;Q9XZI6-2;Q9XZI6;Q9XZI6-7</t>
  </si>
  <si>
    <t>Phosphatidylinositol-binding clathrin assembly protein unc-11</t>
  </si>
  <si>
    <t>unc-11</t>
  </si>
  <si>
    <t>sp|Q9XZI6-5|PICAL_CAEEL Isoform E of Phosphatidylinositol-binding clathrin assembly protein unc-11 OS=Caenorhabditis elegans OX=6239 GN=unc-11;sp|Q9XZI6-9|PICAL_CAEEL Isoform e of Phosphatidylinositol-binding clathrin assembly protein unc-11 OS=Caenorhabdi</t>
  </si>
  <si>
    <t>456;467;534;535;546;548;586;657</t>
  </si>
  <si>
    <t>APASLLEALEAHLIHLEGGK;TQNPNWTVVYK</t>
  </si>
  <si>
    <t>626;9877</t>
  </si>
  <si>
    <t>659;10402</t>
  </si>
  <si>
    <t>2892;2893;2894;2895;2896;2897;45672</t>
  </si>
  <si>
    <t>2780;2781;2782;42997</t>
  </si>
  <si>
    <t>2781;42997</t>
  </si>
  <si>
    <t>Q9Y041</t>
  </si>
  <si>
    <t>Homogentisate 1,2-dioxygenase</t>
  </si>
  <si>
    <t>hgo-1</t>
  </si>
  <si>
    <t>sp|Q9Y041|HGD_CAEEL Homogentisate 1,2-dioxygenase OS=Caenorhabditis elegans OX=6239 GN=hgo-1 PE=1 SV=2</t>
  </si>
  <si>
    <t>CSHGLYAEQLSGTAFTAPR;EGVTFVDNLYTVCGGGDVISR;FMVINTVSFDHCDPSIFTVLTAPSVK;HGTAIADFVIFPPR;LLVNPQEIAVIPQGIR</t>
  </si>
  <si>
    <t>1020;2136;3098;4048;6329</t>
  </si>
  <si>
    <t>1081;2252;3249;4255;6642</t>
  </si>
  <si>
    <t>4715;4716;4717;10055;10056;10057;14397;14398;18931;29486;29487;29488;29489;29490;29491;29492;29493;29494;29495;29496</t>
  </si>
  <si>
    <t>4576;4577;9599;9600;13593;13594;17943;27748;27749;27750;27751;27752;27753;27754;27755;27756;27757;27758;27759</t>
  </si>
  <si>
    <t>4576;9600;13594;17943;27752</t>
  </si>
  <si>
    <t>Q9Y194</t>
  </si>
  <si>
    <t>Sphingosine-1-phosphate lyase</t>
  </si>
  <si>
    <t>spl-1</t>
  </si>
  <si>
    <t>sp|Q9Y194|SGPL_CAEEL Sphingosine-1-phosphate lyase OS=Caenorhabditis elegans OX=6239 GN=spl-1 PE=1 SV=1</t>
  </si>
  <si>
    <t>MGAYVFSLLR;QFISTLPIAPLSQDSIMELAK</t>
  </si>
  <si>
    <t>7160;8108</t>
  </si>
  <si>
    <t>7537;8549</t>
  </si>
  <si>
    <t>33422;37568;37569;37570</t>
  </si>
  <si>
    <t>31506;35151;35152</t>
  </si>
  <si>
    <t>31506;35151</t>
  </si>
  <si>
    <t>REV__Q23551-5;REV__Q23551-3;REV__Q23551-2;REV__H2FLH3;REV__H2FLH2;REV__Q23551-4;REV__A0A061ACT3;REV__A0A061AE24;REV__Q23551</t>
  </si>
  <si>
    <t>sp|Q23551-5|UNC22_CAEEL Isoform e of Twitchin OS=Caenorhabditis elegans OX=6239 GN=unc-22;sp|Q23551-3|UNC22_CAEEL Isoform c of Twitchin OS=Caenorhabditis elegans OX=6239 GN=unc-22;sp|Q23551-2|UNC22_CAEEL Isoform a of Twitchin OS=Caenorhabditis elegans OX=6</t>
  </si>
  <si>
    <t>6435;6619;6839;6848;6927;6992;7133;7142;7158</t>
  </si>
  <si>
    <t>NaN</t>
  </si>
  <si>
    <t>LPVTISTGTVFASVPVWTNK</t>
  </si>
  <si>
    <t>30449;30450;30451;30452;30453;30454;30455;30456;30457;30458;30459</t>
  </si>
  <si>
    <t>28592;28593;28594;28595;28596;28597;28598;28599;28600</t>
  </si>
  <si>
    <t>REV__A0A078BPF2;REV__A0A078BPD7</t>
  </si>
  <si>
    <t>tr|A0A078BPF2|A0A078BPF2_CAEEL Cyclin N-terminal domain-containing protein OS=Caenorhabditis elegans OX=6239 GN=CELE_Y71F9B.6 PE=4 SV=1;tr|A0A078BPD7|A0A078BPD7_CAEEL Cyclin N-terminal domain-containing protein OS=Caenorhabditis elegans OX=6239 GN=CELE_Y71</t>
  </si>
  <si>
    <t>451;501</t>
  </si>
  <si>
    <t>LEGLSASTGLSIVSENR</t>
  </si>
  <si>
    <t>26680;26681;26682;26683;26684;26685</t>
  </si>
  <si>
    <t>25185;25186;25187</t>
  </si>
  <si>
    <t>REV__A0A0K3AQS4;REV__A0A0K3ATR0;REV__A0A0K3AUB5;REV__A0A0K3ARB1;REV__A0A0K3AWN6;REV__A0A0K3ATL6</t>
  </si>
  <si>
    <t>tr|A0A0K3AQS4|A0A0K3AQS4_CAEEL DH domain-containing protein OS=Caenorhabditis elegans OX=6239 GN=CELE_Y105E8A.25 PE=1 SV=1;tr|A0A0K3ATR0|A0A0K3ATR0_CAEEL DH domain-containing protein OS=Caenorhabditis elegans OX=6239 GN=CELE_Y105E8A.25 PE=1 SV=1;tr|A0A0K3A</t>
  </si>
  <si>
    <t>863;891;1006;1080;1406;1505</t>
  </si>
  <si>
    <t>NSEIAGGGNSSGPQQSTGHFTQRR</t>
  </si>
  <si>
    <t>REV__Q09405;REV__A0A0K3AR25</t>
  </si>
  <si>
    <t>tr|Q09405|Q09405_CAEEL Uncharacterized protein OS=Caenorhabditis elegans OX=6239 GN=CELE_K06A1.2 PE=4 SV=2;tr|A0A0K3AR25|A0A0K3AR25_CAEEL Uncharacterized protein OS=Caenorhabditis elegans OX=6239 GN=CELE_K06A1.2 PE=4 SV=1</t>
  </si>
  <si>
    <t>375;480</t>
  </si>
  <si>
    <t>NVNLISLGRLPVHFR</t>
  </si>
  <si>
    <t>36354;36355;36356;36357;36358;36359;36360</t>
  </si>
  <si>
    <t>34197;34198</t>
  </si>
  <si>
    <t>REV__A0A0K3ASM8;REV__A0A0K3ASN9;REV__A0A4V0INA2;REV__A0A4V0IKI4;REV__A0A4V6M3C1;REV__A0A4V0IK09;REV__A0A4V0IN32;REV__A0A0K3AT74;REV__A0A4V0IK63;REV__A0A0K3AW96;REV__A0A0K3AT80;REV__D0VWL7;REV__A0A0K3ASN4;REV__A0A0K3AYI1;REV__A0A0K3AYH6;REV__A0A0K3AVH8;REV__A0A0K3AVI4;REV__D0VWL8;REV__A0A0K3AWA2;REV__A0A0K3AT86;REV__A0A0K3AVH5;REV__D0VWL6</t>
  </si>
  <si>
    <t>IPATPYEGVVGYHDK</t>
  </si>
  <si>
    <t>REV__Q20948;REV__A0A0K3ASR2;REV__Q20947;REV__A0A0K3AWB8</t>
  </si>
  <si>
    <t>tr|Q20948|Q20948_CAEEL BET (Two bromodomains) family protein OS=Caenorhabditis elegans OX=6239 GN=bet-2 PE=1 SV=2;tr|A0A0K3ASR2|A0A0K3ASR2_CAEEL BET (Two bromodomains) family protein OS=Caenorhabditis elegans OX=6239 GN=bet-2 PE=1 SV=1;tr|Q20947|Q20947_CAE</t>
  </si>
  <si>
    <t>1087;1087;1209;1209</t>
  </si>
  <si>
    <t>ASPGAPTSASSSNGSLELR</t>
  </si>
  <si>
    <t>3434;3435;3436;3437;3438;3439</t>
  </si>
  <si>
    <t>REV__A0A0K3ASV3;REV__Q86S30</t>
  </si>
  <si>
    <t>tr|A0A0K3ASV3|A0A0K3ASV3_CAEEL BED-type domain-containing protein OS=Caenorhabditis elegans OX=6239 GN=CELE_T10B5.10 PE=4 SV=1;tr|Q86S30|Q86S30_CAEEL BED-type domain-containing protein OS=Caenorhabditis elegans OX=6239 GN=CELE_T10B5.10 PE=4 SV=2</t>
  </si>
  <si>
    <t>311;323</t>
  </si>
  <si>
    <t>VIENGCDTLTVK</t>
  </si>
  <si>
    <t>REV__A0A0K3AUE4-6;REV__A0A0K3AUE4-19;REV__A0A0K3AUE4-2;REV__A0A0K3AUE4-7;REV__A0A0K3AUE4-9;REV__A0A0K3AUE4-14;REV__A0A0K3AUE4-4;REV__A0A0K3AUE4-3;REV__A0A0K3AUE4-8;REV__A0A0K3AUE4-11;REV__A0A0K3AUE4-15;REV__A0A0K3AUE4-18;REV__A0A0K3AUE4-10;REV__A0A0K3AUE4-12;REV__A0A0K3AUE4-5;REV__A0A0K3AUE4-17;REV__A0A0K3AUE4-13;REV__A0A0K3AUE4</t>
  </si>
  <si>
    <t>1;1;1;1;1;1;1;1;1;1;1;1;1;1;1;1;1;1</t>
  </si>
  <si>
    <t>sp|A0A0K3AUE4-6|SEA2_CAEEL Isoform e of Signal element on autosome protein 2 OS=Caenorhabditis elegans OX=6239 GN=sea-2;sp|A0A0K3AUE4-19|SEA2_CAEEL Isoform s of Signal element on autosome protein 2 OS=Caenorhabditis elegans OX=6239 GN=sea-2;sp|A0A0K3AUE4-2</t>
  </si>
  <si>
    <t>958;1101;1872;1825;1823;1792;1729;1721;1680;1649;1647;1630;1584;1504;1487;1485;1342;1968</t>
  </si>
  <si>
    <t>SEAVMQPDPMSALIEAENK</t>
  </si>
  <si>
    <t>REV__Q9N4S9;REV__A0A0K3AVC7</t>
  </si>
  <si>
    <t>tr|Q9N4S9|Q9N4S9_CAEEL Uncharacterized protein OS=Caenorhabditis elegans OX=6239 GN=CELE_Y50D4B.2 PE=4 SV=4;tr|A0A0K3AVC7|A0A0K3AVC7_CAEEL Uncharacterized protein OS=Caenorhabditis elegans OX=6239 GN=CELE_Y50D4B.2 PE=4 SV=1</t>
  </si>
  <si>
    <t>217;251</t>
  </si>
  <si>
    <t>DVLALAASLVCGSAAMYALDPK</t>
  </si>
  <si>
    <t>8408;8409;8410</t>
  </si>
  <si>
    <t>REV__A0A0K3AY85;REV__Q9BPN5</t>
  </si>
  <si>
    <t>IAASDLPAYVAPGVVTFPESEK</t>
  </si>
  <si>
    <t>19246;19247</t>
  </si>
  <si>
    <t>18211;18212</t>
  </si>
  <si>
    <t>REV__A0A0S4XR62;REV__Q9N5U0</t>
  </si>
  <si>
    <t>tr|A0A0S4XR62|A0A0S4XR62_CAEEL F-box C protein OS=Caenorhabditis elegans OX=6239 GN=fbxc-39 PE=4 SV=1;tr|Q9N5U0|Q9N5U0_CAEEL F-box C protein OS=Caenorhabditis elegans OX=6239 GN=fbxc-39 PE=4 SV=2</t>
  </si>
  <si>
    <t>196;376</t>
  </si>
  <si>
    <t>ILPEPSFDIR</t>
  </si>
  <si>
    <t>REV__A0A131MBU3-2;REV__A0A131MBU3</t>
  </si>
  <si>
    <t>LVTCGTDAPVSSALR</t>
  </si>
  <si>
    <t>32302;32303;32304;32305;32306;32307;32308;32309;32310</t>
  </si>
  <si>
    <t>30450;30451;30452;30453;30454</t>
  </si>
  <si>
    <t>REV__A0A131MCL1;REV__Q86NC1;REV__Q9N5U1</t>
  </si>
  <si>
    <t>tr|A0A131MCL1|A0A131MCL1_CAEEL Alpha-1,4 glucan phosphorylase OS=Caenorhabditis elegans OX=6239 GN=pygl-1 PE=1 SV=1;tr|Q86NC1|Q86NC1_CAEEL Alpha-1,4 glucan phosphorylase OS=Caenorhabditis elegans OX=6239 GN=pygl-1 PE=1 SV=1;tr|Q9N5U1|Q9N5U1_CAEEL Alpha-1,4</t>
  </si>
  <si>
    <t>624;846;882</t>
  </si>
  <si>
    <t>TVMDINPNK</t>
  </si>
  <si>
    <t>46342;46343</t>
  </si>
  <si>
    <t>REV__Q22133;REV__A0A1I6CM93</t>
  </si>
  <si>
    <t>tr|Q22133|Q22133_CAEEL Costars domain-containing protein OS=Caenorhabditis elegans OX=6239 GN=tag-243 PE=1 SV=2;tr|A0A1I6CM93|A0A1I6CM93_CAEEL Costars domain-containing protein OS=Caenorhabditis elegans OX=6239 GN=tag-243 PE=1 SV=1</t>
  </si>
  <si>
    <t>228;240</t>
  </si>
  <si>
    <t>NLVEENAQAVANK</t>
  </si>
  <si>
    <t>35464;35465;35466;35467</t>
  </si>
  <si>
    <t>REV__H2KZM6-3;REV__H2KZM6-4;REV__H2KZM6;REV__A0A1I6CMB8;REV__H2KZM6-2</t>
  </si>
  <si>
    <t>sp|H2KZM6-3|PTPR_CAEEL Isoform c of Receptor-type tyrosine-protein phosphatase OS=Caenorhabditis elegans OX=6239 GN=clr-1;sp|H2KZM6-4|PTPR_CAEEL Isoform d of Receptor-type tyrosine-protein phosphatase OS=Caenorhabditis elegans OX=6239 GN=clr-1;sp|H2KZM6|PT</t>
  </si>
  <si>
    <t>942;1407;1409;1431;1444</t>
  </si>
  <si>
    <t>ITSNFNDLDDSKR</t>
  </si>
  <si>
    <t>23775;23776;23777</t>
  </si>
  <si>
    <t>REV__H2L0C6;REV__A0A2C9C3D0;REV__H2L0C5</t>
  </si>
  <si>
    <t>tr|H2L0C6|H2L0C6_CAEEL WD Repeat protein OS=Caenorhabditis elegans OX=6239 GN=wdr-62 PE=1 SV=2;tr|A0A2C9C3D0|A0A2C9C3D0_CAEEL WD Repeat protein OS=Caenorhabditis elegans OX=6239 GN=wdr-62 PE=1 SV=1;tr|H2L0C5|H2L0C5_CAEEL WD Repeat protein OS=Caenorhabditis</t>
  </si>
  <si>
    <t>673;702;1657</t>
  </si>
  <si>
    <t>SLSSAFNLDDRADK</t>
  </si>
  <si>
    <t>REV__G4SLH0-4;REV__A0A2I2LG13;REV__A0A2I2LDV7;REV__G4SLH0-3;REV__G4SLH0-2;REV__G4SLH0;REV__A0A2I2LDV4;REV__G4SLH0-5</t>
  </si>
  <si>
    <t>REV__G4SLH0-4;REV__A0A2I2LG13;REV__A0A2I2LDV7;REV__G4SLH0-3;REV__G4SLH0-2;REV__G4SLH0</t>
  </si>
  <si>
    <t>3;3;3;3;3;3;1;1</t>
  </si>
  <si>
    <t>sp|G4SLH0-4|TTN1_CAEEL Isoform d of Titin homolog OS=Caenorhabditis elegans OX=6239 GN=ttn-1;tr|A0A2I2LG13|A0A2I2LG13_CAEEL Titin homolog OS=Caenorhabditis elegans OX=6239 GN=ttn-1 PE=1 SV=1;tr|A0A2I2LDV7|A0A2I2LDV7_CAEEL Titin homolog OS=Caenorhabditis el</t>
  </si>
  <si>
    <t>10578;14747;15173;18519;18534;18562;2789;3215</t>
  </si>
  <si>
    <t>DLSLVFSK;LEVTPEVTPASTEPVSVK;VLLNSQIK</t>
  </si>
  <si>
    <t>1528;5766;10714</t>
  </si>
  <si>
    <t>1611;6060;11279</t>
  </si>
  <si>
    <t>7057;7058;7059;7060;7061;7062;7063;7064;7065;7066;26938;49886;49887;49888;49889</t>
  </si>
  <si>
    <t>6707;6708;6709;6710;6711;25404;47021</t>
  </si>
  <si>
    <t>6708;25404;47021</t>
  </si>
  <si>
    <t>REV__A0A2K5ATP8;REV__O16544;REV__A0A2K5ATQ4</t>
  </si>
  <si>
    <t>tr|A0A2K5ATP8|A0A2K5ATP8_CAEEL Guanylate cyclase OS=Caenorhabditis elegans OX=6239 GN=gcy-19 PE=3 SV=1;sp|O16544|GCY19_CAEEL Receptor-type guanylate cyclase gcy-19 OS=Caenorhabditis elegans OX=6239 GN=gcy-19 PE=2 SV=4;tr|A0A2K5ATQ4|A0A2K5ATQ4_CAEEL Guanyla</t>
  </si>
  <si>
    <t>1181;1182;1187</t>
  </si>
  <si>
    <t>LDNLGDDPAIDWFPALGSSLCNLEK</t>
  </si>
  <si>
    <t>24837;24838</t>
  </si>
  <si>
    <t>REV__A0A2K5ATV5;REV__A0A2K5ATT5;REV__Q9N5Y7</t>
  </si>
  <si>
    <t>tr|A0A2K5ATV5|A0A2K5ATV5_CAEEL Uncharacterized protein OS=Caenorhabditis elegans OX=6239 GN=C09E7.7 PE=1 SV=1;tr|A0A2K5ATT5|A0A2K5ATT5_CAEEL Uncharacterized protein OS=Caenorhabditis elegans OX=6239 GN=C09E7.7 PE=1 SV=1;tr|Q9N5Y7|Q9N5Y7_CAEEL Uncharacteriz</t>
  </si>
  <si>
    <t>898;926;995</t>
  </si>
  <si>
    <t>LPTSEDLADFEEHTLPQAK</t>
  </si>
  <si>
    <t>30409;30410;30411;30412;30413;30414</t>
  </si>
  <si>
    <t>REV__A0A2K5AU04;REV__Q20358</t>
  </si>
  <si>
    <t>TLIEAMEDETIAGDGDSDKR</t>
  </si>
  <si>
    <t>REV__A0A3P6MY63</t>
  </si>
  <si>
    <t>tr|A0A3P6MY63|A0A3P6MY63_CAEEL Uncharacterized protein OS=Caenorhabditis elegans OX=6239 GN=CELE_F53G2.13 PE=4 SV=1</t>
  </si>
  <si>
    <t>DVLIETCSLSSGNEWK</t>
  </si>
  <si>
    <t>REV__A0A486WXF3;REV__A0A486WWE3;REV__A0A486WWU5;REV__A0A486WTF0</t>
  </si>
  <si>
    <t>tr|A0A486WXF3|A0A486WXF3_CAEEL Uncharacterized protein OS=Caenorhabditis elegans OX=6239 GN=CELE_M151.1 PE=4 SV=1;tr|A0A486WWE3|A0A486WWE3_CAEEL Uncharacterized protein OS=Caenorhabditis elegans OX=6239 GN=CELE_M151.1 PE=4 SV=1;tr|A0A486WWU5|A0A486WWU5_CAE</t>
  </si>
  <si>
    <t>416;436;486;506</t>
  </si>
  <si>
    <t>TYSSSSTSAGSAGSHEVSASR</t>
  </si>
  <si>
    <t>REV__X5LQ14;REV__Q5WRP6;REV__X5LXA1;REV__A0A486WXK7;REV__A0A486WWK3;REV__A5JYS5;REV__A0A486WVD0;REV__Q7JM28;REV__Q18798;REV__A0A486WX00;REV__A0A486WTK6</t>
  </si>
  <si>
    <t>tr|X5LQ14|X5LQ14_CAEEL PDZ Domain containing OS=Caenorhabditis elegans OX=6239 GN=pdzd-8 PE=1 SV=1;tr|Q5WRP6|Q5WRP6_CAEEL PDZ Domain containing OS=Caenorhabditis elegans OX=6239 GN=pdzd-8 PE=1 SV=1;tr|X5LXA1|X5LXA1_CAEEL PDZ Domain containing OS=Caenorhabd</t>
  </si>
  <si>
    <t>1264;1301;1303;1320;1322;1323;1325;1360;1362;1363;1365</t>
  </si>
  <si>
    <t>INLEDESEDGSNIKADVPFGNPFR</t>
  </si>
  <si>
    <t>22502;22503</t>
  </si>
  <si>
    <t>REV__A0A486WXY0;REV__B2D6P5</t>
  </si>
  <si>
    <t>tr|A0A486WXY0|A0A486WXY0_CAEEL IRF-2BP1_2 domain-containing protein OS=Caenorhabditis elegans OX=6239 GN=tag-260 PE=1 SV=1;tr|B2D6P5|B2D6P5_CAEEL IRF-2BP1_2 domain-containing protein OS=Caenorhabditis elegans OX=6239 GN=tag-260 PE=1 SV=1</t>
  </si>
  <si>
    <t>393;420</t>
  </si>
  <si>
    <t>AMGATTATLLSASGNVSALSVANPAALM</t>
  </si>
  <si>
    <t>2683;2684;2685</t>
  </si>
  <si>
    <t>REV__Q8I100;REV__A0A486WY48</t>
  </si>
  <si>
    <t>tr|Q8I100|Q8I100_CAEEL RAB eXchange factor OS=Caenorhabditis elegans OX=6239 GN=rabx-5 PE=1 SV=2;tr|A0A486WY48|A0A486WY48_CAEEL RAB eXchange factor OS=Caenorhabditis elegans OX=6239 GN=rabx-5 PE=1 SV=1</t>
  </si>
  <si>
    <t>517;520</t>
  </si>
  <si>
    <t>QSLSVLIDATKEEEAFISK</t>
  </si>
  <si>
    <t>REV__G5EFI8-2;REV__G5EFI8-4;REV__G5EFI8-5;REV__G5EFG8;REV__G5EFI8-3;REV__G5EFI8;REV__A0A4V0IMY5;REV__A0A4V0IJW2;REV__A0A4V0IK11;REV__A0A4V0IKD8;REV__A0A4V0IN51;REV__A0A4V6M3C0</t>
  </si>
  <si>
    <t>sp|G5EFI8-2|PLCE1_CAEEL Isoform b of 1-phosphatidylinositol 4,5-bisphosphate phosphodiesterase epsilon-1 OS=Caenorhabditis elegans OX=6239 GN=plc-1;sp|G5EFI8-4|PLCE1_CAEEL Isoform d of 1-phosphatidylinositol 4,5-bisphosphate phosphodiesterase epsilon-1 OS=</t>
  </si>
  <si>
    <t>1868;1875;1878;1886;1895;1898;3487;3494;3497;3504;3544;3554</t>
  </si>
  <si>
    <t>EGSPGSLGSVQISMQGSSSISGSNPTEGR</t>
  </si>
  <si>
    <t>10022;10023;10024;10025;10026</t>
  </si>
  <si>
    <t>9561;9562</t>
  </si>
  <si>
    <t>REV__A0A4V0INT8;REV__A0A4V0IM91;REV__D6R8W9;REV__A0A4V0IKG1;REV__A0A4V0IL12;REV__A0A4V0ILV9;REV__J7S122;REV__A0A4V0IKJ4</t>
  </si>
  <si>
    <t>tr|A0A4V0INT8|A0A4V0INT8_CAEEL WD_REPEATS_REGION domain-containing protein OS=Caenorhabditis elegans OX=6239 GN=rbc-1 PE=1 SV=1;tr|A0A4V0IM91|A0A4V0IM91_CAEEL WD_REPEATS_REGION domain-containing protein OS=Caenorhabditis elegans OX=6239 GN=rbc-1 PE=1 SV=1;</t>
  </si>
  <si>
    <t>3001;3003;3012;3014;3016;3018;3027;3029</t>
  </si>
  <si>
    <t>LLGEMSWQVSSIPK;TTADSHERSVNEHEFR</t>
  </si>
  <si>
    <t>6228;9930</t>
  </si>
  <si>
    <t>6541;10455</t>
  </si>
  <si>
    <t>29077;29078;45867;45868</t>
  </si>
  <si>
    <t>27378;43176</t>
  </si>
  <si>
    <t>REV__A0A4V6M3X3</t>
  </si>
  <si>
    <t>tr|A0A4V6M3X3|A0A4V6M3X3_CAEEL CaDHerin family OS=Caenorhabditis elegans OX=6239 GN=cdh-12 PE=1 SV=1</t>
  </si>
  <si>
    <t>LVLWTASSGPDR</t>
  </si>
  <si>
    <t>REV__A0A5E4LYM3;REV__A0A5E4LWJ7;REV__H2KYH2;REV__A0A5E4LZL1;REV__Q8WQC7;REV__A0A5E4LZQ4</t>
  </si>
  <si>
    <t>tr|A0A5E4LYM3|A0A5E4LYM3_CAEEL Prion-like-(Q/N-rich)-domain-bearing protein OS=Caenorhabditis elegans OX=6239 GN=pqn-65 PE=1 SV=1;tr|A0A5E4LWJ7|A0A5E4LWJ7_CAEEL Prion-like-(Q/N-rich)-domain-bearing protein OS=Caenorhabditis elegans OX=6239 GN=pqn-65 PE=1 S</t>
  </si>
  <si>
    <t>1543;1545;1583;1585;2096;2098</t>
  </si>
  <si>
    <t>PEVSSVNGGAAEIEK</t>
  </si>
  <si>
    <t>36667;36668;36669;36670;36671</t>
  </si>
  <si>
    <t>REV__A0A5E4LXR0;REV__Q20641</t>
  </si>
  <si>
    <t>AVGKHRAEEHDLLQTTLGEK;VDDQLMAQDKK</t>
  </si>
  <si>
    <t>856;10209</t>
  </si>
  <si>
    <t>900;10747</t>
  </si>
  <si>
    <t>3961;47269</t>
  </si>
  <si>
    <t>3784;44522</t>
  </si>
  <si>
    <t>REV__A0A5K1I8A6;REV__O61967-2;REV__A0A5K1I804;REV__A0A5K1IAV7;REV__O61967;REV__A0A5K1IC26</t>
  </si>
  <si>
    <t>tr|A0A5K1I8A6|A0A5K1I8A6_CAEEL PDZ domain-containing protein OS=Caenorhabditis elegans OX=6239 GN=let-413 PE=1 SV=1;sp|O61967-2|LAP1_CAEEL Isoform a of Protein lap1 OS=Caenorhabditis elegans OX=6239 GN=let-413;tr|A0A5K1I804|A0A5K1I804_CAEEL PDZ domain-cont</t>
  </si>
  <si>
    <t>669;679;682;689;699;706</t>
  </si>
  <si>
    <t>LGIEAPLAELENQGLDLEEK</t>
  </si>
  <si>
    <t>REV__A0A5S9MMI8;REV__Q10028</t>
  </si>
  <si>
    <t>tr|A0A5S9MMI8|A0A5S9MMI8_CAEEL Guanylate cyclase OS=Caenorhabditis elegans OX=6239 GN=gcy-3 PE=3 SV=1;sp|Q10028|GCY3_CAEEL Receptor-type guanylate cyclase gcy-3 OS=Caenorhabditis elegans OX=6239 GN=gcy-3 PE=2 SV=1</t>
  </si>
  <si>
    <t>1138;1140</t>
  </si>
  <si>
    <t>TIAESCPPGIIVDVELK</t>
  </si>
  <si>
    <t>REV__Q19317;REV__A0A5S9MNR4</t>
  </si>
  <si>
    <t>sp|Q19317|NBEA_CAEEL Putative neurobeachin homolog OS=Caenorhabditis elegans OX=6239 GN=sel-2 PE=2 SV=3;tr|A0A5S9MNR4|A0A5S9MNR4_CAEEL BEACH domain-containing protein OS=Caenorhabditis elegans OX=6239 GN=sel-2 PE=1 SV=1</t>
  </si>
  <si>
    <t>2507;2563</t>
  </si>
  <si>
    <t>LLSNPPWQK</t>
  </si>
  <si>
    <t>29396;29397;29398</t>
  </si>
  <si>
    <t>REV__A0A679L8M9;REV__Q09165</t>
  </si>
  <si>
    <t>PTIPYIVNGTDDTPLK</t>
  </si>
  <si>
    <t>REV__A0A679L8R0</t>
  </si>
  <si>
    <t>tr|A0A679L8R0|A0A679L8R0_CAEEL C2 domain-containing protein OS=Caenorhabditis elegans OX=6239 GN=esyt-2 PE=1 SV=1</t>
  </si>
  <si>
    <t>MPMELFTGSVGGVMPPYPLLK</t>
  </si>
  <si>
    <t>REV__A0A7R9SUM1;REV__A0A7R9SUZ9;REV__A0A7R9SUN4</t>
  </si>
  <si>
    <t>tr|A0A7R9SUM1|A0A7R9SUM1_CAEEL Uncharacterized protein OS=Caenorhabditis elegans OX=6239 GN=Y57A10C.9 PE=4 SV=1;tr|A0A7R9SUZ9|A0A7R9SUZ9_CAEEL Uncharacterized protein OS=Caenorhabditis elegans OX=6239 GN=Y57A10C.9 PE=4 SV=1;tr|A0A7R9SUN4|A0A7R9SUN4_CAEEL U</t>
  </si>
  <si>
    <t>256;263;263</t>
  </si>
  <si>
    <t>SLMPAITR</t>
  </si>
  <si>
    <t>REV__A2A266</t>
  </si>
  <si>
    <t>tr|A2A266|A2A266_CAEEL CEntrosomal Protein OS=Caenorhabditis elegans OX=6239 GN=ccep-290 PE=1 SV=1</t>
  </si>
  <si>
    <t>DLSEIELNLAK</t>
  </si>
  <si>
    <t>7048;7049;7050;7051;7052</t>
  </si>
  <si>
    <t>6702;6703</t>
  </si>
  <si>
    <t>REV__A3QM97</t>
  </si>
  <si>
    <t>sp|A3QM97|CNNM1_CAEEL Metal transporter cnnm-1 OS=Caenorhabditis elegans OX=6239 GN=cnnm-1 PE=2 SV=1</t>
  </si>
  <si>
    <t>PEVLSLNSNHASSNHSVDSLDNLR</t>
  </si>
  <si>
    <t>36662;36663;36664;36665;36666</t>
  </si>
  <si>
    <t>REV__A3QMB6</t>
  </si>
  <si>
    <t>tr|A3QMB6|A3QMB6_CAEEL Acyl_transf_3 domain-containing protein OS=Caenorhabditis elegans OX=6239 GN=oac-59 PE=1 SV=2</t>
  </si>
  <si>
    <t>RFTYFHTLVSILSMSEK</t>
  </si>
  <si>
    <t>38797;38798;38799</t>
  </si>
  <si>
    <t>REV__A3QMC6</t>
  </si>
  <si>
    <t>sp|A3QMC6|ERLN_CAEEL Erlin OS=Caenorhabditis elegans OX=6239 GN=erl-1 PE=1 SV=1</t>
  </si>
  <si>
    <t>IDFLDIYVEQLTHVSCFQNVEHHK</t>
  </si>
  <si>
    <t>REV__A3RMU2</t>
  </si>
  <si>
    <t>tr|A3RMU2|A3RMU2_CAEEL F-box domain-containing protein OS=Caenorhabditis elegans OX=6239 GN=fbxa-169 PE=4 SV=2</t>
  </si>
  <si>
    <t>PTSEMCSMRLGR</t>
  </si>
  <si>
    <t>37153;37154;37155;37156;37157;37158</t>
  </si>
  <si>
    <t>REV__G5EDW3;REV__A4F2Z7</t>
  </si>
  <si>
    <t>tr|G5EDW3|G5EDW3_CAEEL Uncharacterized protein OS=Caenorhabditis elegans OX=6239 GN=AC8.3 PE=4 SV=2;tr|A4F2Z7|A4F2Z7_CAEEL Uncharacterized protein OS=Caenorhabditis elegans OX=6239 GN=AC8.10 PE=4 SV=1</t>
  </si>
  <si>
    <t>374;449</t>
  </si>
  <si>
    <t>VGFLLAQAR</t>
  </si>
  <si>
    <t>48514;48515;48516;48517;48518;48519;48520;48521;48522;48523;48524;48525</t>
  </si>
  <si>
    <t>45734;45735;45736;45737;45738;45739;45740</t>
  </si>
  <si>
    <t>REV__A4F316</t>
  </si>
  <si>
    <t>tr|A4F316|A4F316_CAEEL C-type lectin domain-containing protein OS=Caenorhabditis elegans OX=6239 GN=clec-169 PE=4 SV=2</t>
  </si>
  <si>
    <t>SVTASDFDNSYAFLLTK</t>
  </si>
  <si>
    <t>42792;42793;42794</t>
  </si>
  <si>
    <t>REV__Q17813;REV__A5JYT6</t>
  </si>
  <si>
    <t>tr|Q17813|Q17813_CAEEL Glucuronosyltransferase OS=Caenorhabditis elegans OX=6239 GN=ugt-17 PE=1 SV=2;tr|A5JYT6|A5JYT6_CAEEL Glucuronosyltransferase OS=Caenorhabditis elegans OX=6239 GN=ugt-17 PE=1 SV=1</t>
  </si>
  <si>
    <t>536;540</t>
  </si>
  <si>
    <t>TPLTPSAYDLR</t>
  </si>
  <si>
    <t>REV__Q8WQF4;REV__Q20130;REV__A5JYT9</t>
  </si>
  <si>
    <t>NLLCSFMGDK</t>
  </si>
  <si>
    <t>REV__I7J4D2;REV__I7LFF2;REV__I7K4K5;REV__P90947;REV__A5JYX3</t>
  </si>
  <si>
    <t>863;883;883;927;930</t>
  </si>
  <si>
    <t>VFIDIQAQK</t>
  </si>
  <si>
    <t>48112;48113;48114;48115</t>
  </si>
  <si>
    <t>45277;45278</t>
  </si>
  <si>
    <t>REV__A5Z2S3;REV__O62263</t>
  </si>
  <si>
    <t>LDADIIGDIVK</t>
  </si>
  <si>
    <t>26082;26083;26084;26085;26086</t>
  </si>
  <si>
    <t>24643;24644;24645</t>
  </si>
  <si>
    <t>REV__A7LPJ6</t>
  </si>
  <si>
    <t>tr|A7LPJ6|A7LPJ6_CAEEL Uncharacterized protein OS=Caenorhabditis elegans OX=6239 GN=CELE_F11A5.17 PE=4 SV=1</t>
  </si>
  <si>
    <t>IGANASNLIEQEVAK</t>
  </si>
  <si>
    <t>20672;20673;20674;20675;20676;20677;20678;20679</t>
  </si>
  <si>
    <t>19493;19494;19495;19496;19497</t>
  </si>
  <si>
    <t>REV__B0M0M5</t>
  </si>
  <si>
    <t>tr|B0M0M5|B0M0M5_CAEEL Uncharacterized protein OS=Caenorhabditis elegans OX=6239 GN=C26C6.10 PE=4 SV=1</t>
  </si>
  <si>
    <t>PLDSQYVLFTK</t>
  </si>
  <si>
    <t>REV__B2D6K9-3;REV__B2D6K9-2;REV__B2D6K9</t>
  </si>
  <si>
    <t>IPNLSLELLK</t>
  </si>
  <si>
    <t>REV__B3CJ34</t>
  </si>
  <si>
    <t>VLWNSGVLEELYDDSHEFCAR</t>
  </si>
  <si>
    <t>50141;50142;50143;50144</t>
  </si>
  <si>
    <t>47265;47266;47267</t>
  </si>
  <si>
    <t>REV__B6VQ78;REV__Q17645</t>
  </si>
  <si>
    <t>tr|B6VQ78|B6VQ78_CAEEL p-GlycoProtein related OS=Caenorhabditis elegans OX=6239 GN=pgp-5 PE=1 SV=1;tr|Q17645|Q17645_CAEEL p-GlycoProtein related OS=Caenorhabditis elegans OX=6239 GN=pgp-5 PE=1 SV=2</t>
  </si>
  <si>
    <t>1160;1252</t>
  </si>
  <si>
    <t>NLADIIEQETADK;SQAYEFSVKNLEIEGK</t>
  </si>
  <si>
    <t>7529;9094</t>
  </si>
  <si>
    <t>7948;9584</t>
  </si>
  <si>
    <t>35120;41809;41810;41811;41812</t>
  </si>
  <si>
    <t>33030;39108</t>
  </si>
  <si>
    <t>REV__B7WNB2;REV__B7WNB1</t>
  </si>
  <si>
    <t>tr|B7WNB2|B7WNB2_CAEEL Geranylgeranyl transferase type I subunit beta OS=Caenorhabditis elegans OX=6239 GN=CELE_Y48E1B.3 PE=4 SV=2;tr|B7WNB1|B7WNB1_CAEEL Geranylgeranyl transferase type I subunit beta OS=Caenorhabditis elegans OX=6239 GN=CELE_Y48E1B.3 PE=4</t>
  </si>
  <si>
    <t>475;642</t>
  </si>
  <si>
    <t>LPHDCFAALQYIEQENRAK</t>
  </si>
  <si>
    <t>REV__C0HKD7</t>
  </si>
  <si>
    <t>sp|C0HKD7|PEX10_CAEEL Putative peroxisomal biogenesis factor 10 OS=Caenorhabditis elegans OX=6239 GN=prx-10 PE=3 SV=1</t>
  </si>
  <si>
    <t>ISPISPVR</t>
  </si>
  <si>
    <t>23449;23450;23451;23452;23453;23454</t>
  </si>
  <si>
    <t>REV__Q3S1J5;REV__C1P636;REV__Q27481</t>
  </si>
  <si>
    <t>tr|Q3S1J5|Q3S1J5_CAEEL UBA_e1_C domain-containing protein OS=Caenorhabditis elegans OX=6239 GN=uba-1 PE=1 SV=1;tr|C1P636|C1P636_CAEEL UBA_e1_C domain-containing protein OS=Caenorhabditis elegans OX=6239 GN=uba-1 PE=1 SV=1;tr|Q27481|Q27481_CAEEL UBA_e1_C do</t>
  </si>
  <si>
    <t>1028;1112;1113</t>
  </si>
  <si>
    <t>DLYYQASLDSK</t>
  </si>
  <si>
    <t>7247;7248;7249</t>
  </si>
  <si>
    <t>REV__C3JXE4</t>
  </si>
  <si>
    <t>tr|C3JXE4|C3JXE4_CAEEL F-box domain-containing protein OS=Caenorhabditis elegans OX=6239 GN=CELE_F40G9.9 PE=4 SV=1</t>
  </si>
  <si>
    <t>TYCMQTMYQQAK</t>
  </si>
  <si>
    <t>46583;46584;46585</t>
  </si>
  <si>
    <t>43901;43902;43903</t>
  </si>
  <si>
    <t>REV__C7FZV0</t>
  </si>
  <si>
    <t>tr|C7FZV0|C7FZV0_CAEEL Uncharacterized protein OS=Caenorhabditis elegans OX=6239 GN=CELE_Y6G8.2 PE=4 SV=1</t>
  </si>
  <si>
    <t>MNLNELFIANTLLDQASPTPEDQK</t>
  </si>
  <si>
    <t>REV__CON__ENSEMBL:ENSBTAP00000032840</t>
  </si>
  <si>
    <t>TLIFNCLQPVELEK</t>
  </si>
  <si>
    <t>REV__CON__ENSEMBL:ENSBTAP00000038253</t>
  </si>
  <si>
    <t>NLSDGHQGATIQLEEK</t>
  </si>
  <si>
    <t>35420;35421</t>
  </si>
  <si>
    <t>REV__CON__P01030</t>
  </si>
  <si>
    <t>VQGPNYVPQDTQLFLHR</t>
  </si>
  <si>
    <t>REV__CON__Q28065</t>
  </si>
  <si>
    <t>LSFPWSAMTK</t>
  </si>
  <si>
    <t>30942;30943;30944</t>
  </si>
  <si>
    <t>REV__CON__Q2UVX4</t>
  </si>
  <si>
    <t>SIINEIVMIYEDFDDEK</t>
  </si>
  <si>
    <t>40641;40642;40643</t>
  </si>
  <si>
    <t>REV__Q18876;REV__K8F7R9;REV__D0FY26</t>
  </si>
  <si>
    <t>tr|Q18876|Q18876_CAEEL G_PROTEIN_RECEP_F1_2 domain-containing protein OS=Caenorhabditis elegans OX=6239 GN=frpr-5 PE=4 SV=3;tr|K8F7R9|K8F7R9_CAEEL G_PROTEIN_RECEP_F1_2 domain-containing protein OS=Caenorhabditis elegans OX=6239 GN=frpr-5 PE=4 SV=1;tr|D0FY2</t>
  </si>
  <si>
    <t>475;489;493</t>
  </si>
  <si>
    <t>LTSVPQYASYR</t>
  </si>
  <si>
    <t>REV__D0Z5M9</t>
  </si>
  <si>
    <t>tr|D0Z5M9|D0Z5M9_CAEEL Uncharacterized protein OS=Caenorhabditis elegans OX=6239 GN=CELE_H04D03.2 PE=4 SV=1</t>
  </si>
  <si>
    <t>LNTLFLQK</t>
  </si>
  <si>
    <t>29973;29974;29975;29976;29977;29978;29979</t>
  </si>
  <si>
    <t>28163;28164;28165</t>
  </si>
  <si>
    <t>REV__D6R8X7;REV__H9G320</t>
  </si>
  <si>
    <t>tr|D6R8X7|D6R8X7_CAEEL DUF281 domain-containing protein OS=Caenorhabditis elegans OX=6239 GN=CELE_F49C5.11 PE=4 SV=2;tr|H9G320|H9G320_CAEEL DUF281 domain-containing protein OS=Caenorhabditis elegans OX=6239 GN=CELE_F49C5.11 PE=4 SV=2</t>
  </si>
  <si>
    <t>166;170</t>
  </si>
  <si>
    <t>VQQICGDETPDTPIAQSLKNAEMMPQRYK</t>
  </si>
  <si>
    <t>51047;51048;51049</t>
  </si>
  <si>
    <t>REV__D9PTP8;REV__D9PTP7;REV__D9PTP6;REV__D9PTP5</t>
  </si>
  <si>
    <t xml:space="preserve">tr|D9PTP8|D9PTP8_CAEEL Vps5 domain-containing protein OS=Caenorhabditis elegans OX=6239 GN=snx-6 PE=1 SV=1;tr|D9PTP7|D9PTP7_CAEEL PX domain-containing protein OS=Caenorhabditis elegans OX=6239 GN=snx-6 PE=1 SV=1;tr|D9PTP6|D9PTP6_CAEEL PX domain-containing </t>
  </si>
  <si>
    <t>133;348;381;478</t>
  </si>
  <si>
    <t>NSLGTIEEKKFCAESQEAEK</t>
  </si>
  <si>
    <t>35970;35971;35972;35973;35974</t>
  </si>
  <si>
    <t>REV__E0AHA9</t>
  </si>
  <si>
    <t>tr|E0AHA9|E0AHA9_CAEEL Uncharacterized protein OS=Caenorhabditis elegans OX=6239 GN=CELE_F55G7.5 PE=4 SV=1</t>
  </si>
  <si>
    <t>SLLVYTDSGIIFTAHEVSGNGK</t>
  </si>
  <si>
    <t>41158;41159;41160;41161;41162;41163</t>
  </si>
  <si>
    <t>REV__E1B6T2;REV__E1B6T1;REV__Q8MPY8</t>
  </si>
  <si>
    <t xml:space="preserve">tr|E1B6T2|E1B6T2_CAEEL GLoBin related OS=Caenorhabditis elegans OX=6239 GN=glb-24 PE=4 SV=1;tr|E1B6T1|E1B6T1_CAEEL GLoBin related OS=Caenorhabditis elegans OX=6239 GN=glb-24 PE=4 SV=1;tr|Q8MPY8|Q8MPY8_CAEEL GLoBin related OS=Caenorhabditis elegans OX=6239 </t>
  </si>
  <si>
    <t>250;300;322</t>
  </si>
  <si>
    <t>LQQYPSLGIVENLR</t>
  </si>
  <si>
    <t>30680;30681;30682;30683;30684;30685</t>
  </si>
  <si>
    <t>REV__O62358;REV__E1B6V7;REV__E1B6V8</t>
  </si>
  <si>
    <t>tr|O62358|O62358_CAEEL F-box domain-containing protein OS=Caenorhabditis elegans OX=6239 GN=CELE_T02G6.5 PE=4 SV=3;tr|E1B6V7|E1B6V7_CAEEL F-box domain-containing protein OS=Caenorhabditis elegans OX=6239 GN=CELE_T02G6.5 PE=4 SV=1;tr|E1B6V8|E1B6V8_CAEEL F-b</t>
  </si>
  <si>
    <t>387;449;453</t>
  </si>
  <si>
    <t>IYAPYPLNHLNFK</t>
  </si>
  <si>
    <t>REV__Q9XTU2;REV__E1B6W2</t>
  </si>
  <si>
    <t>tr|Q9XTU2|Q9XTU2_CAEEL Uncharacterized protein OS=Caenorhabditis elegans OX=6239 GN=CELE_Y49E10.21 PE=1 SV=2;tr|E1B6W2|E1B6W2_CAEEL Uncharacterized protein OS=Caenorhabditis elegans OX=6239 GN=CELE_Y49E10.21 PE=1 SV=2</t>
  </si>
  <si>
    <t>387;683</t>
  </si>
  <si>
    <t>GENEIIDICYNSLQGFAASILNEIKSGWNGAIK</t>
  </si>
  <si>
    <t>16132;16133;16134;16135;16136</t>
  </si>
  <si>
    <t>REV__E2JKZ9</t>
  </si>
  <si>
    <t>tr|E2JKZ9|E2JKZ9_CAEEL Uncharacterized protein OS=Caenorhabditis elegans OX=6239 GN=CELE_F25D1.8 PE=4 SV=1</t>
  </si>
  <si>
    <t>DTVTGILVFK</t>
  </si>
  <si>
    <t>8224;8225;8226</t>
  </si>
  <si>
    <t>7870;7871</t>
  </si>
  <si>
    <t>REV__E5QCI5;REV__Q9NAP7</t>
  </si>
  <si>
    <t>tr|E5QCI5|E5QCI5_CAEEL Methyltransf_11 domain-containing protein OS=Caenorhabditis elegans OX=6239 GN=CELE_K09E4.3 PE=1 SV=1;tr|Q9NAP7|Q9NAP7_CAEEL Methyltransf_11 domain-containing protein OS=Caenorhabditis elegans OX=6239 GN=CELE_K09E4.3 PE=1 SV=1</t>
  </si>
  <si>
    <t>238;313</t>
  </si>
  <si>
    <t>TVFPSIHSSVGGR</t>
  </si>
  <si>
    <t>46260;46261;46262;46263;46264;46265;46266;46267;46268;46269</t>
  </si>
  <si>
    <t>43569;43570;43571;43572;43573;43574;43575;43576</t>
  </si>
  <si>
    <t>REV__G1K105;REV__G1K106;REV__O45398</t>
  </si>
  <si>
    <t>tr|G1K105|G1K105_CAEEL FYVE-type domain-containing protein OS=Caenorhabditis elegans OX=6239 GN=CELE_F22G12.4 PE=1 SV=1;tr|G1K106|G1K106_CAEEL FYVE-type domain-containing protein OS=Caenorhabditis elegans OX=6239 GN=CELE_F22G12.4 PE=1 SV=1;tr|O45398|O45398</t>
  </si>
  <si>
    <t>810;903;1107</t>
  </si>
  <si>
    <t>DVNPEAGNEMLIAAK</t>
  </si>
  <si>
    <t>8110;8111</t>
  </si>
  <si>
    <t>REV__G5EEU0;REV__G5EGU5;REV__G5EDA9;REV__K7STE9;REV__Q8I4G5;REV__G5EBM2;REV__G5ECI3;REV__Q8I4G4;REV__V6CLJ1;REV__G5ECM0;REV__V6CLK4</t>
  </si>
  <si>
    <t>tr|G5EEU0|G5EEU0_CAEEL CaMBD domain-containing protein OS=Caenorhabditis elegans OX=6239 GN=kcnl-2 PE=4 SV=1;tr|G5EGU5|G5EGU5_CAEEL CaMBD domain-containing protein OS=Caenorhabditis elegans OX=6239 GN=kcnl-2 PE=4 SV=1;tr|G5EDA9|G5EDA9_CAEEL CaMBD domain-co</t>
  </si>
  <si>
    <t>628;635;635;652;655;668;669;672;714;739;855</t>
  </si>
  <si>
    <t>ILSLGEQTSHVDHVLEYTNSSK</t>
  </si>
  <si>
    <t>22157;22158;22159</t>
  </si>
  <si>
    <t>REV__G5EBQ3</t>
  </si>
  <si>
    <t>tr|G5EBQ3|G5EBQ3_CAEEL RNA-directed RNA polymerase OS=Caenorhabditis elegans OX=6239 GN=ego-1 PE=1 SV=1</t>
  </si>
  <si>
    <t>DLYTQIAAILDHSR</t>
  </si>
  <si>
    <t>REV__G5EFA4;REV__H9G330;REV__H9G329;REV__H9G331;REV__G5EG63;REV__G5EBW1</t>
  </si>
  <si>
    <t>tr|G5EFA4|G5EFA4_CAEEL Non-specific serine/threonine protein kinase OS=Caenorhabditis elegans OX=6239 GN=kin-4 PE=1 SV=1;tr|H9G330|H9G330_CAEEL Non-specific serine/threonine protein kinase OS=Caenorhabditis elegans OX=6239 GN=kin-4 PE=1 SV=1;tr|H9G329|H9G3</t>
  </si>
  <si>
    <t>1565;1645;1649;1677;1796;1828</t>
  </si>
  <si>
    <t>TLTITGSHVSSGSSSPGAGAAGFNHSSSTR</t>
  </si>
  <si>
    <t>45112;45113;45114</t>
  </si>
  <si>
    <t>REV__H2FLI9;REV__G5EC99</t>
  </si>
  <si>
    <t>tr|H2FLI9|H2FLI9_CAEEL DUF148 domain-containing protein OS=Caenorhabditis elegans OX=6239 GN=CELE_F11F1.1 PE=3 SV=1;tr|G5EC99|G5EC99_CAEEL DUF148 domain-containing protein OS=Caenorhabditis elegans OX=6239 GN=CELE_F11F1.1 PE=3 SV=1</t>
  </si>
  <si>
    <t>567;607</t>
  </si>
  <si>
    <t>LQKGLSYAIAAATPENLR</t>
  </si>
  <si>
    <t>REV__G5ECA3;REV__G5EFC5;REV__P49808;REV__G5EFV0</t>
  </si>
  <si>
    <t xml:space="preserve">tr|G5ECA3|G5ECA3_CAEEL RGS domain-containing protein OS=Caenorhabditis elegans OX=6239 GN=rgs-2 PE=4 SV=1;tr|G5EFC5|G5EFC5_CAEEL RGS domain-containing protein OS=Caenorhabditis elegans OX=6239 GN=rgs-2 PE=4 SV=1;sp|P49808|RGS2_CAEEL Regulator of G-protein </t>
  </si>
  <si>
    <t>162;167;169;181</t>
  </si>
  <si>
    <t>GLFEAFK</t>
  </si>
  <si>
    <t>17113;17114;17115;17116;17117;17118</t>
  </si>
  <si>
    <t>16112;16113</t>
  </si>
  <si>
    <t>REV__G5ECL1</t>
  </si>
  <si>
    <t>IEEDTNNTIVILHK</t>
  </si>
  <si>
    <t>20122;20123;20124;20125;20126</t>
  </si>
  <si>
    <t>18973;18974</t>
  </si>
  <si>
    <t>REV__G5ECL4</t>
  </si>
  <si>
    <t>sp|G5ECL4|BRAM2_CAEEL Neurexin-related protein bam-2 OS=Caenorhabditis elegans OX=6239 GN=bam-2 PE=1 SV=1</t>
  </si>
  <si>
    <t>DIIRTQSGTDRR</t>
  </si>
  <si>
    <t>6260;6261;6262;6263;6264</t>
  </si>
  <si>
    <t>REV__G5ECP7</t>
  </si>
  <si>
    <t>LIDVVELSITR</t>
  </si>
  <si>
    <t>28177;28178;28179;28180;28181</t>
  </si>
  <si>
    <t>REV__G5ECR1</t>
  </si>
  <si>
    <t>tr|G5ECR1|G5ECR1_CAEEL MBD_C domain-containing protein OS=Caenorhabditis elegans OX=6239 GN=mbd-2 PE=1 SV=1</t>
  </si>
  <si>
    <t>VTEPQATTVESVHQSFTTPK</t>
  </si>
  <si>
    <t>REV__G5ECS4</t>
  </si>
  <si>
    <t>DIVLGDLK</t>
  </si>
  <si>
    <t>6418;6419;6420;6421;6422</t>
  </si>
  <si>
    <t>6150;6151</t>
  </si>
  <si>
    <t>REV__G5EG19;REV__G5EDL2;REV__Q8I0G4;REV__G5ECT4</t>
  </si>
  <si>
    <t>tr|G5EG19|G5EG19_CAEEL Palmitoyltransferase OS=Caenorhabditis elegans OX=6239 GN=dhhc-4 PE=1 SV=1;tr|G5EDL2|G5EDL2_CAEEL Palmitoyltransferase OS=Caenorhabditis elegans OX=6239 GN=dhhc-4 PE=1 SV=1;sp|Q8I0G4|ZDHC4_CAEEL Zinc finger DHHC domain-containing pro</t>
  </si>
  <si>
    <t>371;382;403;405</t>
  </si>
  <si>
    <t>EAIDSLFLQLRQEDK</t>
  </si>
  <si>
    <t>8980;8981;8982</t>
  </si>
  <si>
    <t>REV__Q8I4D2;REV__G5EEZ9;REV__G5EER9;REV__G5ED53;REV__G5EDG3;REV__G5EFI1</t>
  </si>
  <si>
    <t>tr|Q8I4D2|Q8I4D2_CAEEL CaMBD domain-containing protein OS=Caenorhabditis elegans OX=6239 GN=kcnl-1 PE=4 SV=1;tr|G5EEZ9|G5EEZ9_CAEEL CaMBD domain-containing protein OS=Caenorhabditis elegans OX=6239 GN=kcnl-1 PE=4 SV=1;tr|G5EER9|G5EER9_CAEEL CaMBD domain-co</t>
  </si>
  <si>
    <t>555;611;680;695;745;792</t>
  </si>
  <si>
    <t>SLIISIPSK</t>
  </si>
  <si>
    <t>41042;41043;41044;41045;41046;41047</t>
  </si>
  <si>
    <t>38378;38379;38380</t>
  </si>
  <si>
    <t>REV__V6CIX1;REV__G5EDI8</t>
  </si>
  <si>
    <t>tr|V6CIX1|V6CIX1_CAEEL Dicer Related Helicase OS=Caenorhabditis elegans OX=6239 GN=drh-1 PE=1 SV=1;tr|G5EDI8|G5EDI8_CAEEL Dicer-related helicase OS=Caenorhabditis elegans OX=6239 GN=drh-1 PE=1 SV=1</t>
  </si>
  <si>
    <t>779;1037</t>
  </si>
  <si>
    <t>ELVDLAENIIR</t>
  </si>
  <si>
    <t>11087;11088</t>
  </si>
  <si>
    <t>10523;10524</t>
  </si>
  <si>
    <t>REV__G5EDN3</t>
  </si>
  <si>
    <t>sp|G5EDN3|TIM_CAEEL Protein timeless homolog OS=Caenorhabditis elegans OX=6239 GN=tim-1 PE=1 SV=1</t>
  </si>
  <si>
    <t>SEPITAGLSELR</t>
  </si>
  <si>
    <t>39935;39936;39937;39938;39939;39940</t>
  </si>
  <si>
    <t>37319;37320</t>
  </si>
  <si>
    <t>REV__G5EDP0</t>
  </si>
  <si>
    <t>LNVWAATGMTNCILDENGNYVIVNYGK</t>
  </si>
  <si>
    <t>REV__G5EE16</t>
  </si>
  <si>
    <t>FNLGNILQK</t>
  </si>
  <si>
    <t>14446;14447;14448;14449;14450;14451</t>
  </si>
  <si>
    <t>13631;13632;13633</t>
  </si>
  <si>
    <t>REV__Q2V4U7;REV__G5EED8</t>
  </si>
  <si>
    <t>tr|Q2V4U7|Q2V4U7_CAEEL BH4_AAA_HYDROXYL_2 domain-containing protein OS=Caenorhabditis elegans OX=6239 GN=tph-1 PE=1 SV=1;tr|G5EED8|G5EED8_CAEEL BH4_AAA_HYDROXYL_2 domain-containing protein OS=Caenorhabditis elegans OX=6239 GN=tph-1 PE=1 SV=1</t>
  </si>
  <si>
    <t>429;532</t>
  </si>
  <si>
    <t>VYALGALFR</t>
  </si>
  <si>
    <t>52242;52243;52244;52245</t>
  </si>
  <si>
    <t>49163;49164</t>
  </si>
  <si>
    <t>REV__G5EEG1</t>
  </si>
  <si>
    <t>sp|G5EEG1|NFYA1_CAEEL Nuclear transcription factor Y subunit nfya-1 OS=Caenorhabditis elegans OX=6239 GN=nfya-1 PE=1 SV=1</t>
  </si>
  <si>
    <t>GPQIEVPSPLVISSSDSTEEGPR</t>
  </si>
  <si>
    <t>17740;17741;17742</t>
  </si>
  <si>
    <t>REV__Q86G94;REV__M1ZJT7;REV__G5EEW7</t>
  </si>
  <si>
    <t>tr|Q86G94|Q86G94_CAEEL RRM domain-containing protein OS=Caenorhabditis elegans OX=6239 GN=asd-1 PE=1 SV=1;tr|M1ZJT7|M1ZJT7_CAEEL RRM domain-containing protein OS=Caenorhabditis elegans OX=6239 GN=asd-1 PE=1 SV=1;tr|G5EEW7|G5EEW7_CAEEL RNA-binding protein A</t>
  </si>
  <si>
    <t>286;379;404</t>
  </si>
  <si>
    <t>AQIQQQQSILANQASMADVGVSMLK</t>
  </si>
  <si>
    <t>REV__Q86S16;REV__G5EF32</t>
  </si>
  <si>
    <t>tr|Q86S16|Q86S16_CAEEL Nematode Polyprotein Allergen related OS=Caenorhabditis elegans OX=6239 GN=npa-1 PE=1 SV=1;tr|G5EF32|G5EF32_CAEEL Nematode Polyprotein Allergen related OS=Caenorhabditis elegans OX=6239 GN=npa-1 PE=1 SV=1</t>
  </si>
  <si>
    <t>399;1440</t>
  </si>
  <si>
    <t>IDAIVNFDAGSAELR</t>
  </si>
  <si>
    <t>REV__G5EF51-2;REV__G5EF51</t>
  </si>
  <si>
    <t>sp|G5EF51-2|KY_CAEEL Isoform b of Lim and transglutaminase domain protein ltd-1 OS=Caenorhabditis elegans OX=6239 GN=ltd-1;sp|G5EF51|KY_CAEEL Lim and transglutaminase domain protein ltd-1 OS=Caenorhabditis elegans OX=6239 GN=ltd-1 PE=1 SV=1</t>
  </si>
  <si>
    <t>489;723</t>
  </si>
  <si>
    <t>NACHIAVEDISSFYDTTTYIR</t>
  </si>
  <si>
    <t>34342;34343</t>
  </si>
  <si>
    <t>REV__G5EFJ4</t>
  </si>
  <si>
    <t>sp|G5EFJ4|CAPG1_CAEEL Condensin complex subunit capg-1 OS=Caenorhabditis elegans OX=6239 GN=capg-1 PE=1 SV=1</t>
  </si>
  <si>
    <t>SLIELADEEVLK</t>
  </si>
  <si>
    <t>REV__G5EFL0</t>
  </si>
  <si>
    <t>sp|G5EFL0|GLD4_CAEEL Poly(A) RNA polymerase gld-4 OS=Caenorhabditis elegans OX=6239 GN=gld-4 PE=1 SV=1</t>
  </si>
  <si>
    <t>ELTVAVLLIQFAQGFANAISSFNYTR</t>
  </si>
  <si>
    <t>11084;11085;11086</t>
  </si>
  <si>
    <t>REV__G5EFV2</t>
  </si>
  <si>
    <t>tr|G5EFV2|G5EFV2_CAEEL Protein kinase domain-containing protein OS=Caenorhabditis elegans OX=6239 GN=CELE_ZK524.4 PE=1 SV=1</t>
  </si>
  <si>
    <t>EVLMSQILR</t>
  </si>
  <si>
    <t>REV__G5EGE8</t>
  </si>
  <si>
    <t>tr|G5EGE8|G5EGE8_CAEEL SCAPER_N domain-containing protein OS=Caenorhabditis elegans OX=6239 GN=CELE_Y6B3B.4 PE=1 SV=2</t>
  </si>
  <si>
    <t>LTALLVPR</t>
  </si>
  <si>
    <t>REV__H1ZUX5;REV__O61706</t>
  </si>
  <si>
    <t>tr|H1ZUX5|H1ZUX5_CAEEL Uncharacterized protein OS=Caenorhabditis elegans OX=6239 GN=CELE_R119.5 PE=3 SV=1;tr|O61706|O61706_CAEEL Uncharacterized protein OS=Caenorhabditis elegans OX=6239 GN=CELE_R119.5 PE=3 SV=2</t>
  </si>
  <si>
    <t>598;599</t>
  </si>
  <si>
    <t>VLAGPYFPGGPETSTLSPR</t>
  </si>
  <si>
    <t>49494;49495</t>
  </si>
  <si>
    <t>REV__H2KYD5</t>
  </si>
  <si>
    <t>tr|H2KYD5|H2KYD5_CAEEL Uncharacterized protein OS=Caenorhabditis elegans OX=6239 GN=C01G8.1 PE=1 SV=1</t>
  </si>
  <si>
    <t>SISDSGVLRSTSSSSEPAQPVTSPPSGMYIDSPR</t>
  </si>
  <si>
    <t>REV__H2KYH3</t>
  </si>
  <si>
    <t>sp|H2KYH3|RING2_CAEEL E3 ubiquitin-protein ligase RING2 homolog spat-3 OS=Caenorhabditis elegans OX=6239 GN=spat-3 PE=3 SV=1</t>
  </si>
  <si>
    <t>LSIEEMPIR</t>
  </si>
  <si>
    <t>30989;30990;30991;30992;30993;30994</t>
  </si>
  <si>
    <t>29140;29141</t>
  </si>
  <si>
    <t>REV__H2KZ50;REV__Q9TZH5</t>
  </si>
  <si>
    <t>tr|H2KZ50|H2KZ50_CAEEL Uncharacterized protein OS=Caenorhabditis elegans OX=6239 GN=CELE_T10B11.8 PE=1 SV=1;tr|Q9TZH5|Q9TZH5_CAEEL Uncharacterized protein OS=Caenorhabditis elegans OX=6239 GN=CELE_T10B11.8 PE=4 SV=3</t>
  </si>
  <si>
    <t>SKPPPEEVAIQSSEFTLHFLPNEK</t>
  </si>
  <si>
    <t>40806;40807;40808;40809</t>
  </si>
  <si>
    <t>REV__H2KZ63;REV__Q27GT5</t>
  </si>
  <si>
    <t>tr|H2KZ63|H2KZ63_CAEEL Uncharacterized protein OS=Caenorhabditis elegans OX=6239 GN=CELE_T23B7.3 PE=4 SV=1;tr|Q27GT5|Q27GT5_CAEEL Uncharacterized protein OS=Caenorhabditis elegans OX=6239 GN=CELE_T23B7.3 PE=4 SV=2</t>
  </si>
  <si>
    <t>111;122</t>
  </si>
  <si>
    <t>LQITQYYPTPR</t>
  </si>
  <si>
    <t>30589;30590;30591;30592;30593</t>
  </si>
  <si>
    <t>REV__H2KZH1</t>
  </si>
  <si>
    <t>tr|H2KZH1|H2KZH1_CAEEL SSD domain-containing protein OS=Caenorhabditis elegans OX=6239 GN=ptr-12 PE=1 SV=1</t>
  </si>
  <si>
    <t>AVVEAEVYSTSLTLR</t>
  </si>
  <si>
    <t>REV__P91256;REV__Q5WRQ6;REV__H2KZQ7;REV__H2KZQ6</t>
  </si>
  <si>
    <t>tr|P91256|P91256_CAEEL Uncharacterized protein OS=Caenorhabditis elegans OX=6239 GN=exp-2 PE=1 SV=3;tr|Q5WRQ6|Q5WRQ6_CAEEL Uncharacterized protein OS=Caenorhabditis elegans OX=6239 GN=exp-2 PE=1 SV=1;tr|H2KZQ7|H2KZQ7_CAEEL Uncharacterized protein OS=Caenor</t>
  </si>
  <si>
    <t>469;490;501;510</t>
  </si>
  <si>
    <t>LLFQPSGNDASSVQQFCDSAGR</t>
  </si>
  <si>
    <t>29033;29034;29035;29036</t>
  </si>
  <si>
    <t>27338;27339;27340;27341</t>
  </si>
  <si>
    <t>REV__H2KZV3</t>
  </si>
  <si>
    <t>tr|H2KZV3|H2KZV3_CAEEL F-box domain-containing protein OS=Caenorhabditis elegans OX=6239 GN=CELE_T28B4.1 PE=1 SV=1</t>
  </si>
  <si>
    <t>TSGGASGTQQVHYAHNACFLQSR</t>
  </si>
  <si>
    <t>45786;45787;45788</t>
  </si>
  <si>
    <t>REV__H2L043;REV__Q9BI63</t>
  </si>
  <si>
    <t>tr|H2L043|H2L043_CAEEL TRansport Protein Particle OS=Caenorhabditis elegans OX=6239 GN=trpp-8 PE=1 SV=1;tr|Q9BI63|Q9BI63_CAEEL TRansport Protein Particle OS=Caenorhabditis elegans OX=6239 GN=trpp-8 PE=1 SV=2</t>
  </si>
  <si>
    <t>1280;1282</t>
  </si>
  <si>
    <t>LAVITDTQESEIERR</t>
  </si>
  <si>
    <t>25889;25890;25891;25892</t>
  </si>
  <si>
    <t>REV__H2L2J6;REV__H2L2J5;REV__O02238</t>
  </si>
  <si>
    <t>SLEAQQLEKEVK</t>
  </si>
  <si>
    <t>REV__H8W3X4</t>
  </si>
  <si>
    <t>tr|H8W3X4|H8W3X4_CAEEL Uncharacterized protein OS=Caenorhabditis elegans OX=6239 GN=CELE_H03E18.2 PE=4 SV=2</t>
  </si>
  <si>
    <t>PIFTDRSRLSMEEDAFTK</t>
  </si>
  <si>
    <t>36797;36798;36799;36800;36801;36802</t>
  </si>
  <si>
    <t>REV__P91019;REV__X5M5M2;REV__J7SA49</t>
  </si>
  <si>
    <t>FLATPISER</t>
  </si>
  <si>
    <t>13961;13962;13963</t>
  </si>
  <si>
    <t>REV__O01477</t>
  </si>
  <si>
    <t>sp|O01477|SIMR1_CAEEL Protein simr-1 OS=Caenorhabditis elegans OX=6239 GN=simr-1 PE=1 SV=1</t>
  </si>
  <si>
    <t>QSVLEDYSLATPDNEAVR</t>
  </si>
  <si>
    <t>REV__Q86ND0;REV__O01481</t>
  </si>
  <si>
    <t>tr|Q86ND0|Q86ND0_CAEEL RING-type domain-containing protein OS=Caenorhabditis elegans OX=6239 GN=C06A5.8 PE=4 SV=1;tr|O01481|O01481_CAEEL RING-type domain-containing protein OS=Caenorhabditis elegans OX=6239 GN=C06A5.8 PE=1 SV=1</t>
  </si>
  <si>
    <t>215;283</t>
  </si>
  <si>
    <t>EVSDCLVELDK</t>
  </si>
  <si>
    <t>12257;12258;12259;12260;12261;12262;12263</t>
  </si>
  <si>
    <t>11605;11606</t>
  </si>
  <si>
    <t>REV__O01485</t>
  </si>
  <si>
    <t>tr|O01485|O01485_CAEEL Sorting Of Apical Proteins OS=Caenorhabditis elegans OX=6239 GN=soap-1 PE=1 SV=1</t>
  </si>
  <si>
    <t>LSSDTSAALLASLAMSFGSIR</t>
  </si>
  <si>
    <t>31120;31121;31122</t>
  </si>
  <si>
    <t>REV__O01757</t>
  </si>
  <si>
    <t>sp|O01757|NAT10_CAEEL RNA cytidine acetyltransferase OS=Caenorhabditis elegans OX=6239 GN=nath-10 PE=3 SV=1</t>
  </si>
  <si>
    <t>YQLENGLEALLK</t>
  </si>
  <si>
    <t>54343;54344;54345;54346;54347;54348;54349</t>
  </si>
  <si>
    <t>51069;51070;51071</t>
  </si>
  <si>
    <t>REV__O01774</t>
  </si>
  <si>
    <t>tr|O01774|O01774_CAEEL Tyrosine-protein kinase OS=Caenorhabditis elegans OX=6239 GN=CELE_ZC581.7 PE=3 SV=2</t>
  </si>
  <si>
    <t>LGLYVTGYAGSGK</t>
  </si>
  <si>
    <t>27701;27702</t>
  </si>
  <si>
    <t>REV__O01901</t>
  </si>
  <si>
    <t>sp|O01901|WASC3_CAEEL WASH complex subunit homolog 3 OS=Caenorhabditis elegans OX=6239 GN=ddl-1 PE=1 SV=1</t>
  </si>
  <si>
    <t>MQIVGAELVGK</t>
  </si>
  <si>
    <t>33968;33969;33970;33971</t>
  </si>
  <si>
    <t>REV__O01908</t>
  </si>
  <si>
    <t>tr|O01908|O01908_CAEEL Uncharacterized protein OS=Caenorhabditis elegans OX=6239 GN=C44B11.1 PE=4 SV=3</t>
  </si>
  <si>
    <t>VFAKEGVKLFMWR</t>
  </si>
  <si>
    <t>REV__O16216</t>
  </si>
  <si>
    <t>sp|O16216|C19L1_CAEEL CWF19-like protein 1 homolog OS=Caenorhabditis elegans OX=6239 GN=F17A9.2 PE=3 SV=2</t>
  </si>
  <si>
    <t>IILEVFNGNVDGCCLKIAQQTAM</t>
  </si>
  <si>
    <t>REV__Q6A598;REV__Q8IA89;REV__Q8MXK1;REV__O16249</t>
  </si>
  <si>
    <t>tr|Q6A598|Q6A598_CAEEL Uncharacterized protein OS=Caenorhabditis elegans OX=6239 GN=CELE_F44E7.4 PE=1 SV=1;tr|Q8IA89|Q8IA89_CAEEL Uncharacterized protein OS=Caenorhabditis elegans OX=6239 GN=CELE_F44E7.4 PE=1 SV=1;tr|Q8MXK1|Q8MXK1_CAEEL Uncharacterized pro</t>
  </si>
  <si>
    <t>984;1008;1051;1067</t>
  </si>
  <si>
    <t>PVDFHYNTHDSSTYANSSGAHAALK</t>
  </si>
  <si>
    <t>REV__O16274</t>
  </si>
  <si>
    <t>tr|O16274|O16274_CAEEL Uncharacterized protein OS=Caenorhabditis elegans OX=6239 GN=CELE_F39G3.3 PE=1 SV=4</t>
  </si>
  <si>
    <t>LDVYNVFAK</t>
  </si>
  <si>
    <t>26501;26502;26503</t>
  </si>
  <si>
    <t>REV__O16310</t>
  </si>
  <si>
    <t>tr|O16310|O16310_CAEEL GEX Interacting protein OS=Caenorhabditis elegans OX=6239 GN=gei-6 PE=1 SV=1</t>
  </si>
  <si>
    <t>PNPNQAPSKAVTPTTSEAK;VALLASYEK</t>
  </si>
  <si>
    <t>7980;10138</t>
  </si>
  <si>
    <t>8417;10669</t>
  </si>
  <si>
    <t>37018;37019;37020;37021;37022;37023;37024;46897;46898;46899;46900;46901</t>
  </si>
  <si>
    <t>34716;34717;34718;44197;44198</t>
  </si>
  <si>
    <t>34718;44197</t>
  </si>
  <si>
    <t>REV__O16380</t>
  </si>
  <si>
    <t>tr|O16380|O16380_CAEEL Fasting Induced Lipase OS=Caenorhabditis elegans OX=6239 GN=fil-2 PE=4 SV=2</t>
  </si>
  <si>
    <t>TLASDSNGHIFIVPK</t>
  </si>
  <si>
    <t>44680;44681;44682;44683;44684</t>
  </si>
  <si>
    <t>REV__O16652</t>
  </si>
  <si>
    <t>tr|O16652|O16652_CAEEL NEPrilysin metallopeptidase family OS=Caenorhabditis elegans OX=6239 GN=nep-20 PE=3 SV=2</t>
  </si>
  <si>
    <t>DFIDLYK</t>
  </si>
  <si>
    <t>5528;5529;5530;5531;5532;5533</t>
  </si>
  <si>
    <t>5289;5290</t>
  </si>
  <si>
    <t>REV__O16919</t>
  </si>
  <si>
    <t>tr|O16919|O16919_CAEEL Uncharacterized protein OS=Caenorhabditis elegans OX=6239 GN=CELE_F10D2.10 PE=1 SV=2</t>
  </si>
  <si>
    <t>IVVEAVLDR</t>
  </si>
  <si>
    <t>24291;24292</t>
  </si>
  <si>
    <t>REV__O16951</t>
  </si>
  <si>
    <t>tr|O16951|O16951_CAEEL Serpentine Receptor, class H OS=Caenorhabditis elegans OX=6239 GN=srh-37 PE=4 SV=2</t>
  </si>
  <si>
    <t>VEVFIASANTVK</t>
  </si>
  <si>
    <t>47856;47857;47858;47859</t>
  </si>
  <si>
    <t>REV__O17038;REV__O17036</t>
  </si>
  <si>
    <t>tr|O17038|O17038_CAEEL Col_cuticle_N domain-containing protein OS=Caenorhabditis elegans OX=6239 GN=col-143 PE=1 SV=1;tr|O17036|O17036_CAEEL Col_cuticle_N domain-containing protein OS=Caenorhabditis elegans OX=6239 GN=col-142 PE=1 SV=1</t>
  </si>
  <si>
    <t>319;325</t>
  </si>
  <si>
    <t>PTTPIMAQWAIQEYK</t>
  </si>
  <si>
    <t>37170;37171;37172;37173</t>
  </si>
  <si>
    <t>34835;34836</t>
  </si>
  <si>
    <t>REV__O17096</t>
  </si>
  <si>
    <t>tr|O17096|O17096_CAEEL 7TM_GPCR_Srx domain-containing protein OS=Caenorhabditis elegans OX=6239 GN=srx-108 PE=4 SV=1</t>
  </si>
  <si>
    <t>ITSRYPTNVPSFWVVLR</t>
  </si>
  <si>
    <t>REV__O17112</t>
  </si>
  <si>
    <t>tr|O17112|O17112_CAEEL BTB domain-containing protein OS=Caenorhabditis elegans OX=6239 GN=btb-16 PE=4 SV=3</t>
  </si>
  <si>
    <t>LEGIVLFADK</t>
  </si>
  <si>
    <t>REV__O17672</t>
  </si>
  <si>
    <t>tr|O17672|O17672_CAEEL CW domain-containing protein OS=Caenorhabditis elegans OX=6239 GN=clec-115 PE=4 SV=3</t>
  </si>
  <si>
    <t>TETFNFYIMPAGHILIK</t>
  </si>
  <si>
    <t>43769;43770;43771;43772</t>
  </si>
  <si>
    <t>REV__O17861</t>
  </si>
  <si>
    <t>LEFCQQVADAFEK</t>
  </si>
  <si>
    <t>REV__O17895</t>
  </si>
  <si>
    <t>tr|O17895|O17895_CAEEL HAlF transporter (PGP related) OS=Caenorhabditis elegans OX=6239 GN=haf-3 PE=1 SV=2</t>
  </si>
  <si>
    <t>IDSYAALK</t>
  </si>
  <si>
    <t>REV__O17926</t>
  </si>
  <si>
    <t>tr|O17926|O17926_CAEEL Serpentine Receptor, class Z OS=Caenorhabditis elegans OX=6239 GN=srz-14 PE=4 SV=2</t>
  </si>
  <si>
    <t>DNFFFIPINIKFSAIILLFQCMIYNQK</t>
  </si>
  <si>
    <t>REV__O18030</t>
  </si>
  <si>
    <t>tr|O18030|O18030_CAEEL DeHydrogenases, Short chain OS=Caenorhabditis elegans OX=6239 GN=dhs-4 PE=1 SV=2</t>
  </si>
  <si>
    <t>NESEMIEAVLSDHFGVAAK</t>
  </si>
  <si>
    <t>34727;34728;34729</t>
  </si>
  <si>
    <t>REV__O18076</t>
  </si>
  <si>
    <t>tr|O18076|O18076_CAEEL C-type lectin domain-containing protein OS=Caenorhabditis elegans OX=6239 GN=clec-47 PE=1 SV=1</t>
  </si>
  <si>
    <t>LGGSSNCSLTAGDYNLEGSIK</t>
  </si>
  <si>
    <t>27578;27579;27580;27581;27582;27583;27584</t>
  </si>
  <si>
    <t>REV__O18246</t>
  </si>
  <si>
    <t>tr|O18246|O18246_CAEEL PRKCA-binding protein OS=Caenorhabditis elegans OX=6239 GN=CELE_Y57G11C.22 PE=1 SV=1</t>
  </si>
  <si>
    <t>GVTIGNIAVIEDGR</t>
  </si>
  <si>
    <t>18499;18500;18501;18502</t>
  </si>
  <si>
    <t>17525;17526</t>
  </si>
  <si>
    <t>REV__O18256</t>
  </si>
  <si>
    <t>tr|O18256|O18256_CAEEL Uncharacterized protein OS=Caenorhabditis elegans OX=6239 GN=CELE_Y7A9A.1 PE=1 SV=2</t>
  </si>
  <si>
    <t>IPIAQTIAWSSPPPPGCR</t>
  </si>
  <si>
    <t>REV__O18284</t>
  </si>
  <si>
    <t>tr|O18284|O18284_CAEEL Uncharacterized protein OS=Caenorhabditis elegans OX=6239 GN=CELE_ZK1010.5 PE=1 SV=1</t>
  </si>
  <si>
    <t>PPDGGDLNLPEDAAPTTTSK</t>
  </si>
  <si>
    <t>37026;37027;37028;37029</t>
  </si>
  <si>
    <t>REV__O44155</t>
  </si>
  <si>
    <t>tr|O44155|O44155_CAEEL Uncharacterized protein OS=Caenorhabditis elegans OX=6239 GN=C49A9.1 PE=4 SV=1</t>
  </si>
  <si>
    <t>LNESVIFK</t>
  </si>
  <si>
    <t>REV__O44196</t>
  </si>
  <si>
    <t>tr|O44196|O44196_CAEEL Uncharacterized protein OS=Caenorhabditis elegans OX=6239 GN=CELE_ZK185.2 PE=3 SV=2</t>
  </si>
  <si>
    <t>FHGTYQDASVPLGFK</t>
  </si>
  <si>
    <t>13718;13719;13720;13721;13722;13723;13724;13725</t>
  </si>
  <si>
    <t>12930;12931;12932;12933;12934;12935</t>
  </si>
  <si>
    <t>REV__O44544</t>
  </si>
  <si>
    <t>tr|O44544|O44544_CAEEL Seven TM Receptor OS=Caenorhabditis elegans OX=6239 GN=str-121 PE=4 SV=3</t>
  </si>
  <si>
    <t>YFAFHTALLSICLSFSACYIAALQNSITTEK</t>
  </si>
  <si>
    <t>REV__O44849</t>
  </si>
  <si>
    <t>tr|O44849|O44849_CAEEL Uncharacterized protein OS=Caenorhabditis elegans OX=6239 GN=CELE_T04B8.1 PE=4 SV=4</t>
  </si>
  <si>
    <t>SIQMAFAFQGLPCK</t>
  </si>
  <si>
    <t>REV__O45081</t>
  </si>
  <si>
    <t>tr|O45081|O45081_CAEEL Uncharacterized protein OS=Caenorhabditis elegans OX=6239 GN=C17H12.10 PE=1 SV=1</t>
  </si>
  <si>
    <t>LISIISIK</t>
  </si>
  <si>
    <t>28553;28554;28555;28556</t>
  </si>
  <si>
    <t>REV__U4PFC3;REV__O45110</t>
  </si>
  <si>
    <t>tr|U4PFC3|U4PFC3_CAEEL Ribosomal_L2_C domain-containing protein OS=Caenorhabditis elegans OX=6239 GN=mrpl-2 PE=1 SV=1;tr|O45110|O45110_CAEEL Ribosomal_L2_C domain-containing protein OS=Caenorhabditis elegans OX=6239 GN=mrpl-2 PE=1 SV=3</t>
  </si>
  <si>
    <t>70;321</t>
  </si>
  <si>
    <t>FQNPPPAQPPTDLR</t>
  </si>
  <si>
    <t>14684;14685;14686;14687</t>
  </si>
  <si>
    <t>REV__O45463;REV__Q9XV62</t>
  </si>
  <si>
    <t>tr|O45463|O45463_CAEEL BRCT domain-containing protein OS=Caenorhabditis elegans OX=6239 GN=CELE_F36D3.5 PE=1 SV=3;tr|Q9XV62|Q9XV62_CAEEL BRCT domain-containing protein OS=Caenorhabditis elegans OX=6239 GN=CELE_F26D2.10 PE=4 SV=2</t>
  </si>
  <si>
    <t>1215;1213</t>
  </si>
  <si>
    <t>LISLTNLSQSDGNIKGK;TVIVHTTNPAAEDSTIAQK</t>
  </si>
  <si>
    <t>6112;10017</t>
  </si>
  <si>
    <t>6420;10544</t>
  </si>
  <si>
    <t>28561;28562;46299;46300</t>
  </si>
  <si>
    <t>26902;43604</t>
  </si>
  <si>
    <t>REV__O45567</t>
  </si>
  <si>
    <t>tr|O45567|O45567_CAEEL Serpentine Receptor, class BC (Class B-like) OS=Caenorhabditis elegans OX=6239 GN=srbc-56 PE=4 SV=2</t>
  </si>
  <si>
    <t>LSFQSVLFNK</t>
  </si>
  <si>
    <t>30945;30946;30947;30948;30949;30950;30951;30952;30953</t>
  </si>
  <si>
    <t>29104;29105;29106;29107</t>
  </si>
  <si>
    <t>REV__O45576</t>
  </si>
  <si>
    <t>tr|O45576|O45576_CAEEL F-box domain-containing protein OS=Caenorhabditis elegans OX=6239 GN=CELE_F56A8.5 PE=1 SV=1</t>
  </si>
  <si>
    <t>PVDLGELIQGPR</t>
  </si>
  <si>
    <t>37197;37198;37199;37200;37201;37202</t>
  </si>
  <si>
    <t>REV__O45587</t>
  </si>
  <si>
    <t>tr|O45587|O45587_CAEEL Uncharacterized protein OS=Caenorhabditis elegans OX=6239 GN=CELE_F56H6.9 PE=4 SV=4</t>
  </si>
  <si>
    <t>LVDETPQSVSTVVIR</t>
  </si>
  <si>
    <t>31733;31734;31735;31736</t>
  </si>
  <si>
    <t>REV__O45741</t>
  </si>
  <si>
    <t>tr|O45741|O45741_CAEEL F-box domain-containing protein OS=Caenorhabditis elegans OX=6239 GN=CELE_T03F6.4 PE=4 SV=2</t>
  </si>
  <si>
    <t>LFQLSALK</t>
  </si>
  <si>
    <t>27190;27191</t>
  </si>
  <si>
    <t>REV__O61192</t>
  </si>
  <si>
    <t>tr|O61192|O61192_CAEEL Uncharacterized protein OS=Caenorhabditis elegans OX=6239 GN=CD4.8 PE=4 SV=4</t>
  </si>
  <si>
    <t>EVDSFLLK</t>
  </si>
  <si>
    <t>REV__O61198</t>
  </si>
  <si>
    <t>EWDDICNMICSHVAGCSMMLPPEGIK</t>
  </si>
  <si>
    <t>12369;12370</t>
  </si>
  <si>
    <t>REV__O61207</t>
  </si>
  <si>
    <t>tr|O61207|O61207_CAEEL WSN domain-containing protein OS=Caenorhabditis elegans OX=6239 GN=CELE_H04J21.1 PE=4 SV=3</t>
  </si>
  <si>
    <t>VESLMSTTASK</t>
  </si>
  <si>
    <t>45016;45017</t>
  </si>
  <si>
    <t>REV__O61660</t>
  </si>
  <si>
    <t>sp|O61660|TOP3_CAEEL DNA topoisomerase 3 OS=Caenorhabditis elegans OX=6239 GN=top-3 PE=1 SV=1</t>
  </si>
  <si>
    <t>LELEVTDLAQR</t>
  </si>
  <si>
    <t>26770;26771;26772;26773;26774;26775;26776;26777</t>
  </si>
  <si>
    <t>25255;25256;25257</t>
  </si>
  <si>
    <t>REV__O61707</t>
  </si>
  <si>
    <t>sp|O61707|TAF4_CAEEL Transcription initiation factor TFIID subunit 4 OS=Caenorhabditis elegans OX=6239 GN=taf-4 PE=1 SV=2</t>
  </si>
  <si>
    <t>QIQPPAPEPTSVGPTR</t>
  </si>
  <si>
    <t>REV__O61709</t>
  </si>
  <si>
    <t>ATSALFEVYSAVDSR</t>
  </si>
  <si>
    <t>3727;3728;3729;3730;3731;3732;3733;3734;3735;3736</t>
  </si>
  <si>
    <t>3571;3572;3573;3574;3575;3576</t>
  </si>
  <si>
    <t>REV__O61710</t>
  </si>
  <si>
    <t>tr|O61710|O61710_CAEEL AMP_N domain-containing protein OS=Caenorhabditis elegans OX=6239 GN=CELE_R119.2 PE=1 SV=3</t>
  </si>
  <si>
    <t>LQIEIPR</t>
  </si>
  <si>
    <t>30567;30568;30569</t>
  </si>
  <si>
    <t>28728;28729;28730</t>
  </si>
  <si>
    <t>REV__O61747</t>
  </si>
  <si>
    <t>tr|O61747|O61747_CAEEL Uncharacterized protein OS=Caenorhabditis elegans OX=6239 GN=B0205.10 PE=1 SV=1</t>
  </si>
  <si>
    <t>AQEAGLETATIVGSEPAGGNAETAK</t>
  </si>
  <si>
    <t>REV__O61761</t>
  </si>
  <si>
    <t>tr|O61761|O61761_CAEEL BTB domain-containing protein OS=Caenorhabditis elegans OX=6239 GN=CELE_F56C3.9 PE=4 SV=1</t>
  </si>
  <si>
    <t>LDVVLPNDILAK</t>
  </si>
  <si>
    <t>26487;26488;26489;26490;26491;26492;26493;26494;26495;26496;26497;26498;26499;26500</t>
  </si>
  <si>
    <t>25024;25025;25026;25027;25028;25029</t>
  </si>
  <si>
    <t>REV__O61853</t>
  </si>
  <si>
    <t>tr|O61853|O61853_CAEEL KLRAQ domain-containing protein OS=Caenorhabditis elegans OX=6239 GN=CELE_F33E11.3 PE=1 SV=2</t>
  </si>
  <si>
    <t>IAAAAAASDSQTPTTK</t>
  </si>
  <si>
    <t>19225;19226</t>
  </si>
  <si>
    <t>REV__O61856</t>
  </si>
  <si>
    <t>PFLVMQDIDQLAR</t>
  </si>
  <si>
    <t>REV__Q93383;REV__O62100</t>
  </si>
  <si>
    <t>tr|Q93383|Q93383_CAEEL Uncharacterized protein OS=Caenorhabditis elegans OX=6239 GN=C46F11.5 PE=4 SV=2;tr|O62100|O62100_CAEEL Uncharacterized protein OS=Caenorhabditis elegans OX=6239 GN=C46F11.5 PE=4 SV=2</t>
  </si>
  <si>
    <t>488;489</t>
  </si>
  <si>
    <t>ELTPWWEACFWR</t>
  </si>
  <si>
    <t>11074;11075;11076</t>
  </si>
  <si>
    <t>REV__O62154</t>
  </si>
  <si>
    <t>tr|O62154|O62154_CAEEL C-type LECtin OS=Caenorhabditis elegans OX=6239 GN=clec-254 PE=4 SV=2</t>
  </si>
  <si>
    <t>VALVASEEIR</t>
  </si>
  <si>
    <t>46948;46949;46950;46951</t>
  </si>
  <si>
    <t>REV__O62243</t>
  </si>
  <si>
    <t>sp|O62243|NAS1_CAEEL Zinc metalloproteinase nas-1 OS=Caenorhabditis elegans OX=6239 GN=nas-1 PE=3 SV=2</t>
  </si>
  <si>
    <t>AQASTYAASLIYPR</t>
  </si>
  <si>
    <t>3079;3080;3081;3082;3083;3084;3085;3086;3087;3088</t>
  </si>
  <si>
    <t>2949;2950;2951;2952</t>
  </si>
  <si>
    <t>REV__O62275</t>
  </si>
  <si>
    <t>ESVILNTDPR</t>
  </si>
  <si>
    <t>REV__O62331</t>
  </si>
  <si>
    <t>tr|O62331|O62331_CAEEL SKN-1 Dependent Zygotic transcript OS=Caenorhabditis elegans OX=6239 GN=sdz-26 PE=4 SV=2</t>
  </si>
  <si>
    <t>CVLALDDFCMMDTLK</t>
  </si>
  <si>
    <t>REV__O62406</t>
  </si>
  <si>
    <t>tr|O62406|O62406_CAEEL C-type LECtin OS=Caenorhabditis elegans OX=6239 GN=clec-256 PE=4 SV=2</t>
  </si>
  <si>
    <t>IYGCVFPIGSAACNQSFMIAATGK</t>
  </si>
  <si>
    <t>REV__O62471-3;REV__O62471</t>
  </si>
  <si>
    <t>sp|O62471-3|QUI1_CAEEL Isoform c of Protein qui-1 OS=Caenorhabditis elegans OX=6239 GN=qui-1;sp|O62471|QUI1_CAEEL Protein qui-1 OS=Caenorhabditis elegans OX=6239 GN=qui-1 PE=1 SV=2</t>
  </si>
  <si>
    <t>1327;1592</t>
  </si>
  <si>
    <t>LTLGHSSAAIK</t>
  </si>
  <si>
    <t>31490;31491</t>
  </si>
  <si>
    <t>REV__O62504</t>
  </si>
  <si>
    <t>tr|O62504|O62504_CAEEL Uncharacterized protein OS=Caenorhabditis elegans OX=6239 GN=CELE_ZC84.6 PE=4 SV=2</t>
  </si>
  <si>
    <t>PGGVPGCVSAVTPCCWQTSGVK</t>
  </si>
  <si>
    <t>36730;36731;36732</t>
  </si>
  <si>
    <t>REV__O76512</t>
  </si>
  <si>
    <t>sp|O76512|RENT1_CAEEL Regulator of nonsense transcripts 1 OS=Caenorhabditis elegans OX=6239 GN=smg-2 PE=1 SV=1</t>
  </si>
  <si>
    <t>IEALHDVAINSPSCVLVNGEK</t>
  </si>
  <si>
    <t>20048;20049;20050;20051</t>
  </si>
  <si>
    <t>REV__O77081</t>
  </si>
  <si>
    <t>sp|O77081|TPSTA_CAEEL Protein-tyrosine sulfotransferase A OS=Caenorhabditis elegans OX=6239 GN=tpst-1 PE=1 SV=1</t>
  </si>
  <si>
    <t>LSVENDVIK</t>
  </si>
  <si>
    <t>31143;31144;31145</t>
  </si>
  <si>
    <t>29263;29264</t>
  </si>
  <si>
    <t>REV__P17331;REV__P17330;REV__P17329;REV__P04970</t>
  </si>
  <si>
    <t>sp|P17331|G3P4_CAEEL Glyceraldehyde-3-phosphate dehydrogenase 4 OS=Caenorhabditis elegans OX=6239 GN=gpd-4 PE=3 SV=1;sp|P17330|G3P3_CAEEL Glyceraldehyde-3-phosphate dehydrogenase 3 OS=Caenorhabditis elegans OX=6239 GN=gpd-3 PE=3 SV=1;sp|P17329|G3P2_CAEEL G</t>
  </si>
  <si>
    <t>341;341;341;341</t>
  </si>
  <si>
    <t>VGVKAAAGTSAPIINQGAR</t>
  </si>
  <si>
    <t>REV__Q9N4J2;REV__P18947;REV__P06125</t>
  </si>
  <si>
    <t>sp|Q9N4J2|VIT3_CAEEL Vitellogenin-3 OS=Caenorhabditis elegans OX=6239 GN=vit-3 PE=1 SV=1;sp|P18947|VIT4_CAEEL Vitellogenin-4 OS=Caenorhabditis elegans OX=6239 GN=vit-4 PE=1 SV=3;sp|P06125|VIT5_CAEEL Vitellogenin-5 OS=Caenorhabditis elegans OX=6239 GN=vit-5</t>
  </si>
  <si>
    <t>1603;1603;1603</t>
  </si>
  <si>
    <t>LENEMSYVIEK</t>
  </si>
  <si>
    <t>REV__P30638</t>
  </si>
  <si>
    <t>sp|P30638|SVOP_CAEEL Putative transporter svop-1 OS=Caenorhabditis elegans OX=6239 GN=svop-1 PE=3 SV=5</t>
  </si>
  <si>
    <t>TLDPSLLNAIDRGSESGK</t>
  </si>
  <si>
    <t>REV__P30646</t>
  </si>
  <si>
    <t>sp|P30646|YNE7_CAEEL Uncharacterized sugar kinase R08D7.7 OS=Caenorhabditis elegans OX=6239 GN=R08D7.7 PE=3 SV=4</t>
  </si>
  <si>
    <t>YGILLSAFFSSILSK</t>
  </si>
  <si>
    <t>REV__P34280</t>
  </si>
  <si>
    <t>VIQIVDEHDKLHHLGR</t>
  </si>
  <si>
    <t>REV__P34283</t>
  </si>
  <si>
    <t>sp|P34283|HENMT_CAEEL Small RNA 2-O-methyltransferase OS=Caenorhabditis elegans OX=6239 GN=henn-1 PE=1 SV=3</t>
  </si>
  <si>
    <t>EVLNYAIR</t>
  </si>
  <si>
    <t>12160;12161;12162;12163;12164</t>
  </si>
  <si>
    <t>REV__U4PBN0;REV__U4PBA1;REV__U4PM34;REV__P34288-2;REV__P34288</t>
  </si>
  <si>
    <t>tr|U4PBN0|U4PBN0_CAEEL Rho-GAP domain-containing protein OS=Caenorhabditis elegans OX=6239 GN=pac-1 PE=1 SV=1;tr|U4PBA1|U4PBA1_CAEEL GTPase-activating protein pac-1 OS=Caenorhabditis elegans OX=6239 GN=pac-1 PE=1 SV=1;tr|U4PM34|U4PM34_CAEEL GTPase-activati</t>
  </si>
  <si>
    <t>766;1138;1243;1604;1605</t>
  </si>
  <si>
    <t>LLEDGSVPTLENPSR</t>
  </si>
  <si>
    <t>28904;28905</t>
  </si>
  <si>
    <t>REV__P34290</t>
  </si>
  <si>
    <t>sp|P34290|YKO2_CAEEL Uncharacterized protein C05B5.2 OS=Caenorhabditis elegans OX=6239 GN=C05B5.2 PE=4 SV=3</t>
  </si>
  <si>
    <t>SPATINSYFQVK</t>
  </si>
  <si>
    <t>41634;41635;41636;41637;41638;41639</t>
  </si>
  <si>
    <t>38949;38950;38951</t>
  </si>
  <si>
    <t>REV__P34316</t>
  </si>
  <si>
    <t>sp|P34316|YKT5_CAEEL Uncharacterized calcium-binding protein C07A9.5 OS=Caenorhabditis elegans OX=6239 GN=C07A9.5 PE=4 SV=2</t>
  </si>
  <si>
    <t>PSHTWTSHNTSR</t>
  </si>
  <si>
    <t>REV__P34482</t>
  </si>
  <si>
    <t>sp|P34482|ZIF1_CAEEL Zinc finger-interacting factor 1 OS=Caenorhabditis elegans OX=6239 GN=zif-1 PE=1 SV=2</t>
  </si>
  <si>
    <t>DVLTITGIIDR</t>
  </si>
  <si>
    <t>8453;8454;8455;8456</t>
  </si>
  <si>
    <t>REV__P34508-2;REV__P34508</t>
  </si>
  <si>
    <t>sp|P34508-2|CRN6_CAEEL Isoform a of Cell death-related nuclease 6 OS=Caenorhabditis elegans OX=6239 GN=crn-6;sp|P34508|CRN6_CAEEL Cell death-related nuclease 6 OS=Caenorhabditis elegans OX=6239 GN=crn-6 PE=2 SV=3</t>
  </si>
  <si>
    <t>373;378</t>
  </si>
  <si>
    <t>SLTPGVFDSYLK</t>
  </si>
  <si>
    <t>REV__P34515</t>
  </si>
  <si>
    <t>sp|P34515|YMX7_CAEEL Uncharacterized protein K06H7.7 OS=Caenorhabditis elegans OX=6239 GN=K06H7.7 PE=4 SV=2</t>
  </si>
  <si>
    <t>ELDFIQAFIFR</t>
  </si>
  <si>
    <t>10675;10676;10677</t>
  </si>
  <si>
    <t>REV__P34529</t>
  </si>
  <si>
    <t>sp|P34529|DCR1_CAEEL Endoribonuclease dcr-1 OS=Caenorhabditis elegans OX=6239 GN=dcr-1 PE=1 SV=3</t>
  </si>
  <si>
    <t>SDSIHQQTLLNYPLPSIDDNGR</t>
  </si>
  <si>
    <t>REV__P34673</t>
  </si>
  <si>
    <t>ASIVVGLEVEQHLNQCGPPAVIPEGEVIFSNVK</t>
  </si>
  <si>
    <t>3372;3373;3374</t>
  </si>
  <si>
    <t>3215;3216</t>
  </si>
  <si>
    <t>REV__P34703</t>
  </si>
  <si>
    <t>IDGPLLFR</t>
  </si>
  <si>
    <t>19787;19788;19789;19790;19791;19792;19793;19794</t>
  </si>
  <si>
    <t>18669;18670;18671;18672</t>
  </si>
  <si>
    <t>REV__P34708-2</t>
  </si>
  <si>
    <t>sp|P34708-2|TRA1_CAEEL Isoform b of Sex-determining transformer protein 1 OS=Caenorhabditis elegans OX=6239 GN=tra-1</t>
  </si>
  <si>
    <t>IENDGGFGVEK</t>
  </si>
  <si>
    <t>20286;20287;20288;20289;20290;20291;20292</t>
  </si>
  <si>
    <t>19110;19111</t>
  </si>
  <si>
    <t>REV__P46578</t>
  </si>
  <si>
    <t>sp|P46578|GOP1_CAEEL Protein CLEC16A homolog OS=Caenorhabditis elegans OX=6239 GN=gop-1 PE=3 SV=1</t>
  </si>
  <si>
    <t>LGDCGSTSPPPLEDVASQR</t>
  </si>
  <si>
    <t>27350;27351;27352;27353;27354;27355;27356;27357;27358;27359;27360;27361</t>
  </si>
  <si>
    <t>25821;25822;25823</t>
  </si>
  <si>
    <t>REV__P54141</t>
  </si>
  <si>
    <t>sp|P54141|SRB6_CAEEL Serpentine receptor class beta-6 OS=Caenorhabditis elegans OX=6239 GN=srb-6 PE=2 SV=1</t>
  </si>
  <si>
    <t>FTTIINEEMQR</t>
  </si>
  <si>
    <t>15018;15019;15020;15021;15022;15023</t>
  </si>
  <si>
    <t>14176;14177</t>
  </si>
  <si>
    <t>REV__P54811</t>
  </si>
  <si>
    <t>EIQQLAAESCLSALDAGVFGHCENAIQELDVDDAK</t>
  </si>
  <si>
    <t>REV__P90786</t>
  </si>
  <si>
    <t>PTVTTDVVTGPQPNIANDLSSGK</t>
  </si>
  <si>
    <t>37174;37175;37176;37177</t>
  </si>
  <si>
    <t>REV__P90898</t>
  </si>
  <si>
    <t>tr|P90898|P90898_CAEEL Meg-3 Interacting Protein OS=Caenorhabditis elegans OX=6239 GN=mip-2 PE=1 SV=1</t>
  </si>
  <si>
    <t>QVDPHEILIQAMDYVGALHK</t>
  </si>
  <si>
    <t>38508;38509;38510;38511</t>
  </si>
  <si>
    <t>36012;36013</t>
  </si>
  <si>
    <t>REV__P91104</t>
  </si>
  <si>
    <t>tr|P91104|P91104_CAEEL F-box C protein OS=Caenorhabditis elegans OX=6239 GN=fbxc-32 PE=4 SV=1</t>
  </si>
  <si>
    <t>KELAEGILAK</t>
  </si>
  <si>
    <t>24668;24669;24670</t>
  </si>
  <si>
    <t>REV__Q18882;REV__P91332</t>
  </si>
  <si>
    <t>tr|Q18882|Q18882_CAEEL Protein kinase domain-containing protein OS=Caenorhabditis elegans OX=6239 GN=C56C10.6 PE=4 SV=2;tr|P91332|P91332_CAEEL Protein kinase domain-containing protein OS=Caenorhabditis elegans OX=6239 GN=CELE_F54H5.2 PE=4 SV=1</t>
  </si>
  <si>
    <t>422;424</t>
  </si>
  <si>
    <t>LAAFLFQCVHKPGSK</t>
  </si>
  <si>
    <t>25342;25343;25344;25345</t>
  </si>
  <si>
    <t>REV__P91349</t>
  </si>
  <si>
    <t>VTEQEGDRVALAENLER</t>
  </si>
  <si>
    <t>REV__P91375</t>
  </si>
  <si>
    <t>sp|P91375|YN1I_CAEEL Putative bolA-like protein K11H12.1 OS=Caenorhabditis elegans OX=6239 GN=K11H12.1 PE=3 SV=1</t>
  </si>
  <si>
    <t>VGEFEDSVVQR</t>
  </si>
  <si>
    <t>48482;48483;48484;48485</t>
  </si>
  <si>
    <t>45703;45704</t>
  </si>
  <si>
    <t>REV__P91393</t>
  </si>
  <si>
    <t>tr|P91393|P91393_CAEEL FUBp (FUBP) Like OS=Caenorhabditis elegans OX=6239 GN=fubl-4 PE=1 SV=2</t>
  </si>
  <si>
    <t>LPDDDPMFQKITETENSK</t>
  </si>
  <si>
    <t>REV__P98060</t>
  </si>
  <si>
    <t>sp|P98060|NAS35_CAEEL Zinc metalloproteinase dpy-31 OS=Caenorhabditis elegans OX=6239 GN=dpy-31 PE=1 SV=2</t>
  </si>
  <si>
    <t>LIDNFSLQR</t>
  </si>
  <si>
    <t>REV__Q09248</t>
  </si>
  <si>
    <t>TLHSLGGAFHQVQEHR</t>
  </si>
  <si>
    <t>44846;44847;44848</t>
  </si>
  <si>
    <t>REV__Q09278</t>
  </si>
  <si>
    <t>GSAVWINNDQDYVVNYPR</t>
  </si>
  <si>
    <t>17845;17846;17847</t>
  </si>
  <si>
    <t>REV__Q09396</t>
  </si>
  <si>
    <t>tr|Q09396|Q09396_CAEEL PRKCSH domain-containing protein OS=Caenorhabditis elegans OX=6239 GN=CELE_F48E8.4 PE=1 SV=4</t>
  </si>
  <si>
    <t>QTTTSTASGVSVFAK</t>
  </si>
  <si>
    <t>38471;38472</t>
  </si>
  <si>
    <t>REV__Q09420;REV__Q09419</t>
  </si>
  <si>
    <t>sp|Q09420|YRN6_CAEEL Uncharacterized protein R07B1.6 OS=Caenorhabditis elegans OX=6239 GN=R07B1.6 PE=4 SV=1;sp|Q09419|YRN5_CAEEL Uncharacterized protein R07B1.5 OS=Caenorhabditis elegans OX=6239 GN=R07B1.5 PE=3 SV=1</t>
  </si>
  <si>
    <t>136;160</t>
  </si>
  <si>
    <t>TIIQCEVDNIVIGK</t>
  </si>
  <si>
    <t>44372;44373;44374;44375;44376</t>
  </si>
  <si>
    <t>REV__Q09525</t>
  </si>
  <si>
    <t>sp|Q09525|PARP2_CAEEL Poly [ADP-ribose] polymerase 2 OS=Caenorhabditis elegans OX=6239 GN=parp-2 PE=1 SV=1</t>
  </si>
  <si>
    <t>IPPVCFGFSHPILSYK</t>
  </si>
  <si>
    <t>22739;22740;22741;22742;22743;22744</t>
  </si>
  <si>
    <t>21484;21485</t>
  </si>
  <si>
    <t>REV__Q09568</t>
  </si>
  <si>
    <t>sp|Q09568|DI3L2_CAEEL DIS3-like exonuclease 2 OS=Caenorhabditis elegans OX=6239 GN=disl-2 PE=1 SV=2</t>
  </si>
  <si>
    <t>IPLMPIVTQSLYTSNR</t>
  </si>
  <si>
    <t>22710;22711;22712;22713</t>
  </si>
  <si>
    <t>21467;21468</t>
  </si>
  <si>
    <t>REV__Q09582</t>
  </si>
  <si>
    <t>sp|Q09582|METH_CAEEL Probable methionine synthase OS=Caenorhabditis elegans OX=6239 GN=metr-1 PE=3 SV=1</t>
  </si>
  <si>
    <t>VAVDIATDYNEK</t>
  </si>
  <si>
    <t>47097;47098;47099</t>
  </si>
  <si>
    <t>44378;44379</t>
  </si>
  <si>
    <t>REV__Q09622</t>
  </si>
  <si>
    <t>EENVAGIVEDLK</t>
  </si>
  <si>
    <t>9479;9480;9481;9482</t>
  </si>
  <si>
    <t>REV__Q09996</t>
  </si>
  <si>
    <t>DIAQYEFFGK</t>
  </si>
  <si>
    <t>6071;6072;6073;6074;6075;6076;6077;6078</t>
  </si>
  <si>
    <t>5824;5825;5826</t>
  </si>
  <si>
    <t>REV__Q0G838-4;REV__Q0G838-2;REV__Q0G838</t>
  </si>
  <si>
    <t>sp|Q0G838-4|IFT46_CAEEL Isoform d of Intraflagellar transport protein 46 homolog OS=Caenorhabditis elegans OX=6239 GN=dyf-6;sp|Q0G838-2|IFT46_CAEEL Isoform b of Intraflagellar transport protein 46 homolog OS=Caenorhabditis elegans OX=6239 GN=dyf-6;sp|Q0G83</t>
  </si>
  <si>
    <t>298;320;471</t>
  </si>
  <si>
    <t>YELSVDLEASPK</t>
  </si>
  <si>
    <t>53292;53293;53294</t>
  </si>
  <si>
    <t>REV__Q10663</t>
  </si>
  <si>
    <t>sp|Q10663|GCP_CAEEL Bifunctional glyoxylate cycle protein OS=Caenorhabditis elegans OX=6239 GN=icl-1 PE=1 SV=2</t>
  </si>
  <si>
    <t>GLWSDLYGLTVSINR</t>
  </si>
  <si>
    <t>REV__Q11100</t>
  </si>
  <si>
    <t>sp|Q11100|TAG52_CAEEL Putative protein tag-52 OS=Caenorhabditis elegans OX=6239 GN=tag-52 PE=4 SV=1</t>
  </si>
  <si>
    <t>IIGYLLIDNFLFVVTEQYNASGNLR</t>
  </si>
  <si>
    <t>REV__Q17449</t>
  </si>
  <si>
    <t>DTLSQMLMGR</t>
  </si>
  <si>
    <t>REV__Q17686;REV__Q5WRS4</t>
  </si>
  <si>
    <t>tr|Q17686|Q17686_CAEEL N-acyl-aliphatic-L-amino acid amidohydrolase OS=Caenorhabditis elegans OX=6239 GN=C06A6.4 PE=1 SV=3;tr|Q5WRS4|Q5WRS4_CAEEL N-acyl-aliphatic-L-amino acid amidohydrolase OS=Caenorhabditis elegans OX=6239 GN=C06A6.4 PE=1 SV=1</t>
  </si>
  <si>
    <t>397;411</t>
  </si>
  <si>
    <t>VALVADLDQLPTR</t>
  </si>
  <si>
    <t>46941;46942;46943;46944;46945;46946;46947</t>
  </si>
  <si>
    <t>44243;44244;44245;44246</t>
  </si>
  <si>
    <t>REV__Q17764</t>
  </si>
  <si>
    <t>NYLAVKQFLFSSWR</t>
  </si>
  <si>
    <t>REV__Q17792</t>
  </si>
  <si>
    <t>tr|Q17792|Q17792_CAEEL Homeobox domain-containing protein OS=Caenorhabditis elegans OX=6239 GN=ceh-58 PE=1 SV=3</t>
  </si>
  <si>
    <t>SIEPTDIEEAISK</t>
  </si>
  <si>
    <t>REV__Q17938</t>
  </si>
  <si>
    <t>sp|Q17938|DAF36_CAEEL Cholesterol 7-desaturase OS=Caenorhabditis elegans OX=6239 GN=daf-36 PE=1 SV=2</t>
  </si>
  <si>
    <t>VGGINFNAGIHPCYSDTIYVAGSER</t>
  </si>
  <si>
    <t>REV__Q17974</t>
  </si>
  <si>
    <t>LVVNMSTSFTDVR</t>
  </si>
  <si>
    <t>32369;32370;32371</t>
  </si>
  <si>
    <t>30509;30510</t>
  </si>
  <si>
    <t>REV__Q18031</t>
  </si>
  <si>
    <t>tr|Q18031|Q18031_CAEEL Proton-translocating NAD(P)(+) transhydrogenase OS=Caenorhabditis elegans OX=6239 GN=nnt-1 PE=1 SV=2</t>
  </si>
  <si>
    <t>VLMIDTNFVENK</t>
  </si>
  <si>
    <t>49907;49908</t>
  </si>
  <si>
    <t>REV__Q18098</t>
  </si>
  <si>
    <t>tr|Q18098|Q18098_CAEEL Uncharacterized protein OS=Caenorhabditis elegans OX=6239 GN=C18F10.2 PE=4 SV=3</t>
  </si>
  <si>
    <t>LEGILEAIK</t>
  </si>
  <si>
    <t>26664;26665;26666;26667;26668;26669;26670;26671;26672</t>
  </si>
  <si>
    <t>25178;25179;25180;25181;25182</t>
  </si>
  <si>
    <t>REV__Q18349</t>
  </si>
  <si>
    <t>tr|Q18349|Q18349_CAEEL Uncharacterized protein OS=Caenorhabditis elegans OX=6239 GN=C32A9.1 PE=4 SV=1</t>
  </si>
  <si>
    <t>ILLNIFDSFSATVYCLNWMLFFIIQIR</t>
  </si>
  <si>
    <t>22046;22047</t>
  </si>
  <si>
    <t>REV__Q18405</t>
  </si>
  <si>
    <t>tr|Q18405|Q18405_CAEEL RPAP3_C domain-containing protein OS=Caenorhabditis elegans OX=6239 GN=rpap-3 PE=1 SV=1</t>
  </si>
  <si>
    <t>IEINYTFDK</t>
  </si>
  <si>
    <t>20262;20263</t>
  </si>
  <si>
    <t>REV__Q18416</t>
  </si>
  <si>
    <t>sp|Q18416|YY42_CAEEL Glycosyltransferase family 92 protein C33H5.2 OS=Caenorhabditis elegans OX=6239 GN=C33H5.2 PE=3 SV=1</t>
  </si>
  <si>
    <t>IPLEAFK</t>
  </si>
  <si>
    <t>REV__Q18688</t>
  </si>
  <si>
    <t>GIFNLYEPMLEECNEMIFR</t>
  </si>
  <si>
    <t>16808;16809;16810;16811;16812</t>
  </si>
  <si>
    <t>REV__Q18780</t>
  </si>
  <si>
    <t>tr|Q18780|Q18780_CAEEL Lateral Signaling Target OS=Caenorhabditis elegans OX=6239 GN=lst-6 PE=1 SV=3</t>
  </si>
  <si>
    <t>ISDIFSTFMQTELFAALFTLHSDPQDSLFSK</t>
  </si>
  <si>
    <t>23219;23220</t>
  </si>
  <si>
    <t>21968;21969</t>
  </si>
  <si>
    <t>REV__Q18841</t>
  </si>
  <si>
    <t>tr|Q18841|Q18841_CAEEL Replication factor C subunit 1 OS=Caenorhabditis elegans OX=6239 GN=rfc-1 PE=1 SV=2</t>
  </si>
  <si>
    <t>GVLEDEDSTIDSEK</t>
  </si>
  <si>
    <t>REV__Q18983</t>
  </si>
  <si>
    <t>IVLHVDTSDTVAHLTMEVK</t>
  </si>
  <si>
    <t>24058;24059;24060</t>
  </si>
  <si>
    <t>REV__Q18990</t>
  </si>
  <si>
    <t>VEGIASIEQNFLR</t>
  </si>
  <si>
    <t>47670;47671;47672;47673</t>
  </si>
  <si>
    <t>REV__Q19090</t>
  </si>
  <si>
    <t>tr|Q19090|Q19090_CAEEL Uncharacterized protein OS=Caenorhabditis elegans OX=6239 GN=CELE_F01F1.11 PE=1 SV=2</t>
  </si>
  <si>
    <t>VTGLEIIDK</t>
  </si>
  <si>
    <t>51521;51522;51523;51524;51525</t>
  </si>
  <si>
    <t>REV__Q19136</t>
  </si>
  <si>
    <t>tr|Q19136|Q19136_CAEEL SUppressor of Elongation defect OS=Caenorhabditis elegans OX=6239 GN=sue-1 PE=1 SV=2</t>
  </si>
  <si>
    <t>VTDLEEHTVNDFFFEHNFLPR</t>
  </si>
  <si>
    <t>51458;51459;51460;51461;51462</t>
  </si>
  <si>
    <t>REV__Q19264</t>
  </si>
  <si>
    <t>IQPYVCVSGCHISPDTPVPNIR</t>
  </si>
  <si>
    <t>23111;23112;23113</t>
  </si>
  <si>
    <t>REV__Q19294</t>
  </si>
  <si>
    <t>sp|Q19294|CDC23_CAEEL Cell division cycle protein 23 homolog OS=Caenorhabditis elegans OX=6239 GN=mat-3 PE=1 SV=2</t>
  </si>
  <si>
    <t>ITIIMPLGTMR</t>
  </si>
  <si>
    <t>REV__Q19295</t>
  </si>
  <si>
    <t>tr|Q19295|Q19295_CAEEL G_PROTEIN_RECEP_F1_2 domain-containing protein OS=Caenorhabditis elegans OX=6239 GN=npr-36 PE=4 SV=3</t>
  </si>
  <si>
    <t>TLQPIDSVTPR</t>
  </si>
  <si>
    <t>45026;45027;45028;45029;45030;45031;45032;45033;45034;45035;45036;45037;45038;45039;45040</t>
  </si>
  <si>
    <t>42349;42350;42351;42352;42353;42354</t>
  </si>
  <si>
    <t>REV__Q19533</t>
  </si>
  <si>
    <t>tr|Q19533|Q19533_CAEEL Uncharacterized protein OS=Caenorhabditis elegans OX=6239 GN=CELE_F17H10.4 PE=4 SV=2</t>
  </si>
  <si>
    <t>SLIPSPTNFPPIPSM</t>
  </si>
  <si>
    <t>REV__Q19564</t>
  </si>
  <si>
    <t>EPITFTTFR</t>
  </si>
  <si>
    <t>11358;11359;11360;11361</t>
  </si>
  <si>
    <t>10784;10785</t>
  </si>
  <si>
    <t>REV__Q19601</t>
  </si>
  <si>
    <t>tr|Q19601|Q19601_CAEEL GLOBIN domain-containing protein OS=Caenorhabditis elegans OX=6239 GN=glb-13 PE=1 SV=2</t>
  </si>
  <si>
    <t>LIEPLDDEASVDCSSVTR</t>
  </si>
  <si>
    <t>28226;28227;28228</t>
  </si>
  <si>
    <t>26615;26616</t>
  </si>
  <si>
    <t>REV__Q19683</t>
  </si>
  <si>
    <t>sp|Q19683|YZR5_CAEEL Uncharacterized protein F21D5.5 OS=Caenorhabditis elegans OX=6239 GN=F21D5.5 PE=2 SV=2</t>
  </si>
  <si>
    <t>TILTGDMDFAAK</t>
  </si>
  <si>
    <t>44386;44387;44388;44389;44390</t>
  </si>
  <si>
    <t>REV__Q19733</t>
  </si>
  <si>
    <t>tr|Q19733|Q19733_CAEEL p-GlycoProtein related OS=Caenorhabditis elegans OX=6239 GN=pgp-12 PE=1 SV=1</t>
  </si>
  <si>
    <t>IPEEDSDISGVDETSVNVTTK</t>
  </si>
  <si>
    <t>REV__Q19781</t>
  </si>
  <si>
    <t>IQLNLFTDILGK</t>
  </si>
  <si>
    <t>23089;23090;23091</t>
  </si>
  <si>
    <t>REV__Q9XUW6;REV__Q1ZXS6</t>
  </si>
  <si>
    <t>tr|Q9XUW6|Q9XUW6_CAEEL Uncharacterized protein OS=Caenorhabditis elegans OX=6239 GN=ric-7 PE=1 SV=2;tr|Q1ZXS6|Q1ZXS6_CAEEL Uncharacterized protein OS=Caenorhabditis elegans OX=6239 GN=ric-7 PE=1 SV=1</t>
  </si>
  <si>
    <t>694;709</t>
  </si>
  <si>
    <t>LSLVSPQPAGPTR</t>
  </si>
  <si>
    <t>REV__Q20079</t>
  </si>
  <si>
    <t>tr|Q20079|Q20079_CAEEL SCHIP-1 domain-containing protein OS=Caenorhabditis elegans OX=6239 GN=CELE_F35H12.1 PE=4 SV=2</t>
  </si>
  <si>
    <t>ILVASPTQMR</t>
  </si>
  <si>
    <t>22241;22242;22243;22244;22245;22246;22247</t>
  </si>
  <si>
    <t>21039;21040;21041</t>
  </si>
  <si>
    <t>REV__Q20443</t>
  </si>
  <si>
    <t>sp|Q20443|PRK2_CAEEL Serine/threonine-protein kinase prk-2 OS=Caenorhabditis elegans OX=6239 GN=prk-2 PE=3 SV=2</t>
  </si>
  <si>
    <t>ALATLVTSNPPQPSHKK</t>
  </si>
  <si>
    <t>2160;2161;2162</t>
  </si>
  <si>
    <t>REV__Q20497</t>
  </si>
  <si>
    <t>sp|Q20497|MED12_CAEEL Mediator of RNA polymerase II transcription subunit 12 OS=Caenorhabditis elegans OX=6239 GN=dpy-22 PE=1 SV=2</t>
  </si>
  <si>
    <t>LNESANFVLSQLEYQTLPMQYK</t>
  </si>
  <si>
    <t>29764;29765;29766;29767</t>
  </si>
  <si>
    <t>27984;27985;27986</t>
  </si>
  <si>
    <t>REV__Q20528</t>
  </si>
  <si>
    <t>tr|Q20528|Q20528_CAEEL C-type lectin domain-containing protein OS=Caenorhabditis elegans OX=6239 GN=clec-79 PE=1 SV=1</t>
  </si>
  <si>
    <t>TVVYENWTEPAQVWFK</t>
  </si>
  <si>
    <t>REV__Q20593-2;REV__Q20593</t>
  </si>
  <si>
    <t>sp|Q20593-2|YE25_CAEEL Isoform b of Glycosyltransferase family 92 protein F49C12.5 OS=Caenorhabditis elegans OX=6239 GN=F49C12.5;sp|Q20593|YE25_CAEEL Glycosyltransferase family 92 protein F49C12.5 OS=Caenorhabditis elegans OX=6239 GN=F49C12.5 PE=3 SV=1</t>
  </si>
  <si>
    <t>480;507</t>
  </si>
  <si>
    <t>PSFPIETLENGSVK</t>
  </si>
  <si>
    <t>REV__Q20716</t>
  </si>
  <si>
    <t>sp|Q20716|ISY1_CAEEL Protein isy-1 OS=Caenorhabditis elegans OX=6239 GN=isy-1 PE=1 SV=1</t>
  </si>
  <si>
    <t>IEIKNEEIK</t>
  </si>
  <si>
    <t>REV__Q20771;REV__Q5FC73</t>
  </si>
  <si>
    <t>tr|Q20771|Q20771_CAEEL Uncharacterized protein OS=Caenorhabditis elegans OX=6239 GN=CELE_F54D5.5 PE=1 SV=4;tr|Q5FC73|Q5FC73_CAEEL Uncharacterized protein OS=Caenorhabditis elegans OX=6239 GN=CELE_F54D5.5 PE=1 SV=1</t>
  </si>
  <si>
    <t>427;492</t>
  </si>
  <si>
    <t>ISMMSFRPSPK</t>
  </si>
  <si>
    <t>677;678</t>
  </si>
  <si>
    <t>3;4</t>
  </si>
  <si>
    <t>REV__Q20774</t>
  </si>
  <si>
    <t>IDDSLVDYAEAIK</t>
  </si>
  <si>
    <t>19679;19680;19681;19682;19683;19684;19685</t>
  </si>
  <si>
    <t>18563;18564;18565;18566</t>
  </si>
  <si>
    <t>REV__Q20849</t>
  </si>
  <si>
    <t>VASIDLLDQSHMALFMNLQEWSR</t>
  </si>
  <si>
    <t>47036;47037;47038;47039;47040;47041</t>
  </si>
  <si>
    <t>44333;44334;44335</t>
  </si>
  <si>
    <t>REV__Q21088</t>
  </si>
  <si>
    <t>tr|Q21088|Q21088_CAEEL GEX Interacting protein OS=Caenorhabditis elegans OX=6239 GN=gei-14 PE=1 SV=2</t>
  </si>
  <si>
    <t>EIDEPQSEVHQLCSNR</t>
  </si>
  <si>
    <t>10137;10138;10139;10140</t>
  </si>
  <si>
    <t>REV__Q21199</t>
  </si>
  <si>
    <t>tr|Q21199|Q21199_CAEEL Uncharacterized protein OS=Caenorhabditis elegans OX=6239 GN=CELE_K03H1.11 PE=4 SV=1</t>
  </si>
  <si>
    <t>EIIELPMDGLIM</t>
  </si>
  <si>
    <t>REV__Q21314</t>
  </si>
  <si>
    <t>tr|Q21314|Q21314_CAEEL Uncharacterized protein OS=Caenorhabditis elegans OX=6239 GN=CELE_K08C7.4 PE=1 SV=2</t>
  </si>
  <si>
    <t>SEEGDETTSDNGIAK</t>
  </si>
  <si>
    <t>39761;39762;39763;39764;39765;39766;39767;39768;39769;39770</t>
  </si>
  <si>
    <t>37160;37161;37162</t>
  </si>
  <si>
    <t>REV__Q21441</t>
  </si>
  <si>
    <t>sp|Q21441|KI26L_CAEEL Kinesin-like protein vab-8 OS=Caenorhabditis elegans OX=6239 GN=vab-8 PE=1 SV=3</t>
  </si>
  <si>
    <t>TAGMALVTADNGAFVSNITDSLFATYMDDQTADR</t>
  </si>
  <si>
    <t>43131;43132;43133</t>
  </si>
  <si>
    <t>40343;40344;40345;40346;40347;40348</t>
  </si>
  <si>
    <t>REV__Q21463</t>
  </si>
  <si>
    <t>TPTYYHGPPFSEKINDGCSDELK</t>
  </si>
  <si>
    <t>45592;45593;45594</t>
  </si>
  <si>
    <t>REV__Q21539</t>
  </si>
  <si>
    <t>tr|Q21539|Q21539_CAEEL 14_3_3 domain-containing protein OS=Caenorhabditis elegans OX=6239 GN=CELE_M117.3 PE=3 SV=1</t>
  </si>
  <si>
    <t>SLLDYLR</t>
  </si>
  <si>
    <t>41099;41100;41101;41102;41103;41104</t>
  </si>
  <si>
    <t>38430;38431</t>
  </si>
  <si>
    <t>REV__Q21549</t>
  </si>
  <si>
    <t>VIHWETR</t>
  </si>
  <si>
    <t>REV__Q21697</t>
  </si>
  <si>
    <t>sp|Q21697|ASPG_CAEEL Putative N(4)-(beta-N-acetylglucosaminyl)-L-asparaginase OS=Caenorhabditis elegans OX=6239 GN=R04B3.2 PE=3 SV=2</t>
  </si>
  <si>
    <t>FAGNSSTGASFINETR</t>
  </si>
  <si>
    <t>REV__Q21698</t>
  </si>
  <si>
    <t>tr|Q21698|Q21698_CAEEL Uncharacterized protein OS=Caenorhabditis elegans OX=6239 GN=CELE_R04B3.3 PE=1 SV=3</t>
  </si>
  <si>
    <t>VLEYTGPPK</t>
  </si>
  <si>
    <t>49701;49702;49703</t>
  </si>
  <si>
    <t>REV__Q21988</t>
  </si>
  <si>
    <t>sp|Q21988|AMX1_CAEEL Amine oxidase family member 1 OS=Caenorhabditis elegans OX=6239 GN=amx-1 PE=3 SV=3</t>
  </si>
  <si>
    <t>DAEFLVADIGLK</t>
  </si>
  <si>
    <t>4864;4865;4866;4867;4868;4869</t>
  </si>
  <si>
    <t>4704;4705</t>
  </si>
  <si>
    <t>REV__Q9U376;REV__Q22290</t>
  </si>
  <si>
    <t>tr|Q9U376|Q9U376_CAEEL Uncharacterized protein OS=Caenorhabditis elegans OX=6239 GN=CELE_T07C4.3 PE=1 SV=1;tr|Q22290|Q22290_CAEEL Uncharacterized protein OS=Caenorhabditis elegans OX=6239 GN=CELE_T07C4.3 PE=1 SV=1</t>
  </si>
  <si>
    <t>648;649</t>
  </si>
  <si>
    <t>ANGDLEVNVVVK</t>
  </si>
  <si>
    <t>2784;2785;2786</t>
  </si>
  <si>
    <t>REV__Q22398</t>
  </si>
  <si>
    <t>sp|Q22398|NAS22_CAEEL Zinc metalloproteinase nas-22 OS=Caenorhabditis elegans OX=6239 GN=nas-22 PE=2 SV=3</t>
  </si>
  <si>
    <t>FICTHNSILEMR</t>
  </si>
  <si>
    <t>REV__Q22483</t>
  </si>
  <si>
    <t>tr|Q22483|Q22483_CAEEL Mitochondrial Ribosomal Protein, Small OS=Caenorhabditis elegans OX=6239 GN=mrps-18.c PE=1 SV=2</t>
  </si>
  <si>
    <t>VGSFTSVFQQLR</t>
  </si>
  <si>
    <t>REV__Q22618</t>
  </si>
  <si>
    <t>GALIEAHCDILATGDNVK</t>
  </si>
  <si>
    <t>REV__Q22629</t>
  </si>
  <si>
    <t>NYGIEQITFSNVPK</t>
  </si>
  <si>
    <t>REV__Q22902</t>
  </si>
  <si>
    <t>tr|Q22902|Q22902_CAEEL Uncharacterized protein OS=Caenorhabditis elegans OX=6239 GN=C16D9.1 PE=4 SV=2</t>
  </si>
  <si>
    <t>DVLQDVIGILK</t>
  </si>
  <si>
    <t>8439;8440;8441;8442</t>
  </si>
  <si>
    <t>8083;8084</t>
  </si>
  <si>
    <t>REV__Q23062</t>
  </si>
  <si>
    <t>tr|Q23062|Q23062_CAEEL Sperm-Specific family, class Q OS=Caenorhabditis elegans OX=6239 GN=ssq-4 PE=1 SV=3</t>
  </si>
  <si>
    <t>PAFYASTAGGGGGGGGGGGAGMYVSQGPIGGGGGGK</t>
  </si>
  <si>
    <t>36572;36573;36574;36575</t>
  </si>
  <si>
    <t>REV__Q23089</t>
  </si>
  <si>
    <t>ILLLQIAYDHSR</t>
  </si>
  <si>
    <t>22044;22045</t>
  </si>
  <si>
    <t>REV__Q23144</t>
  </si>
  <si>
    <t>tr|Q23144|Q23144_CAEEL Uncharacterized protein OS=Caenorhabditis elegans OX=6239 GN=CELE_W03C9.2 PE=4 SV=3</t>
  </si>
  <si>
    <t>LIEYLFNDLK</t>
  </si>
  <si>
    <t>28253;28254;28255;28256</t>
  </si>
  <si>
    <t>REV__Q23327</t>
  </si>
  <si>
    <t>tr|Q23327|Q23327_CAEEL Uncharacterized protein OS=Caenorhabditis elegans OX=6239 GN=CELE_ZC449.2 PE=1 SV=4</t>
  </si>
  <si>
    <t>LSGYVLFYSLTER</t>
  </si>
  <si>
    <t>30963;30964;30965;30966</t>
  </si>
  <si>
    <t>REV__Q23462</t>
  </si>
  <si>
    <t>sp|Q23462|GCNA1_CAEEL Germ cell nuclear acidic-1 protein OS=Caenorhabditis elegans OX=6239 GN=gcna-1 PE=1 SV=2</t>
  </si>
  <si>
    <t>VEATTCVVPSMEVTSNGNSHR</t>
  </si>
  <si>
    <t>REV__Q23521</t>
  </si>
  <si>
    <t>tr|Q23521|Q23521_CAEEL C2H2-type domain-containing protein OS=Caenorhabditis elegans OX=6239 GN=CELE_ZK546.5 PE=4 SV=2</t>
  </si>
  <si>
    <t>VGATDGDSIEGLIPR</t>
  </si>
  <si>
    <t>REV__Q23600;REV__Q86D01</t>
  </si>
  <si>
    <t>tr|Q23600|Q23600_CAEEL Uncharacterized protein OS=Caenorhabditis elegans OX=6239 GN=CELE_ZK809.5 PE=4 SV=2;tr|Q86D01|Q86D01_CAEEL Uncharacterized protein OS=Caenorhabditis elegans OX=6239 GN=CELE_ZK809.5 PE=4 SV=1</t>
  </si>
  <si>
    <t>706;708</t>
  </si>
  <si>
    <t>IESELIVEPSER</t>
  </si>
  <si>
    <t>20328;20329;20330</t>
  </si>
  <si>
    <t>REV__Q23612</t>
  </si>
  <si>
    <t>tr|Q23612|Q23612_CAEEL DeHydrogenases, Short chain OS=Caenorhabditis elegans OX=6239 GN=dhs-26 PE=1 SV=2</t>
  </si>
  <si>
    <t>CTVASFANNVLIDLQNDTESAVEDFK</t>
  </si>
  <si>
    <t>4723;4724;4725;4726;4727</t>
  </si>
  <si>
    <t>REV__Q27492</t>
  </si>
  <si>
    <t>tr|Q27492|Q27492_CAEEL DNA-directed RNA polymerase subunit beta OS=Caenorhabditis elegans OX=6239 GN=rpc-2 PE=1 SV=2</t>
  </si>
  <si>
    <t>LDFTQNPK</t>
  </si>
  <si>
    <t>REV__Q27497</t>
  </si>
  <si>
    <t>LLLDNYQGHIDGCK</t>
  </si>
  <si>
    <t>29184;29185;29186;29187;29188;29189;29190;29191</t>
  </si>
  <si>
    <t>27476;27477</t>
  </si>
  <si>
    <t>REV__Q3V5J4</t>
  </si>
  <si>
    <t>tr|Q3V5J4|Q3V5J4_CAEEL Zinc transporter 9 OS=Caenorhabditis elegans OX=6239 GN=slc-30a9 PE=1 SV=3</t>
  </si>
  <si>
    <t>AVDHVRSIMPDNNR</t>
  </si>
  <si>
    <t>3855;3856;3857;3858;3859</t>
  </si>
  <si>
    <t>3685;3686</t>
  </si>
  <si>
    <t>REV__Q4TTB2</t>
  </si>
  <si>
    <t>tr|Q4TTB2|Q4TTB2_CAEEL Uncharacterized protein OS=Caenorhabditis elegans OX=6239 GN=CELE_T05A7.11 PE=4 SV=2</t>
  </si>
  <si>
    <t>LDCIILK</t>
  </si>
  <si>
    <t>REV__Q5TKA3;REV__Q5TKA4;REV__Q9UAV8</t>
  </si>
  <si>
    <t>FEDPVGVIHVDEVSQK</t>
  </si>
  <si>
    <t>13163;13164;13165</t>
  </si>
  <si>
    <t>REV__Q69Z12</t>
  </si>
  <si>
    <t>SLEMLMIQGNGR</t>
  </si>
  <si>
    <t>38282;38283</t>
  </si>
  <si>
    <t>REV__Q7JP61</t>
  </si>
  <si>
    <t>tr|Q7JP61|Q7JP61_CAEEL G_PROTEIN_RECEP_F1_2 domain-containing protein OS=Caenorhabditis elegans OX=6239 GN=octr-1 PE=3 SV=1</t>
  </si>
  <si>
    <t>LTLDSAPPSNHNTDLAISK</t>
  </si>
  <si>
    <t>31462;31463;31464;31465;31466</t>
  </si>
  <si>
    <t>REV__Q7KPV8</t>
  </si>
  <si>
    <t>DWIQVFTK</t>
  </si>
  <si>
    <t>8661;8662;8663;8664</t>
  </si>
  <si>
    <t>REV__Q7YTH3</t>
  </si>
  <si>
    <t>tr|Q7YTH3|Q7YTH3_CAEEL Uncharacterized protein OS=Caenorhabditis elegans OX=6239 GN=CELE_ZK858.8 PE=4 SV=1</t>
  </si>
  <si>
    <t>ISLIDDLEDIETTLQGAK</t>
  </si>
  <si>
    <t>23423;23424</t>
  </si>
  <si>
    <t>REV__Q7YWW5</t>
  </si>
  <si>
    <t>tr|Q7YWW5|Q7YWW5_CAEEL Multiple PDZ domain protein OS=Caenorhabditis elegans OX=6239 GN=mpz-5 PE=4 SV=2</t>
  </si>
  <si>
    <t>LAPDIDSVIQHER</t>
  </si>
  <si>
    <t>25737;25738;25739;25740;25741</t>
  </si>
  <si>
    <t>REV__Q7YX25</t>
  </si>
  <si>
    <t>tr|Q7YX25|Q7YX25_CAEEL Uncharacterized protein OS=Caenorhabditis elegans OX=6239 GN=CELE_F18C12.4 PE=4 SV=1</t>
  </si>
  <si>
    <t>LVSLICSLVLIACEM</t>
  </si>
  <si>
    <t>REV__Q7Z121</t>
  </si>
  <si>
    <t>tr|Q7Z121|Q7Z121_CAEEL C-type lectin domain-containing protein OS=Caenorhabditis elegans OX=6239 GN=clec-266 PE=1 SV=1</t>
  </si>
  <si>
    <t>RLTPNVAGETQWIPADQK</t>
  </si>
  <si>
    <t>38868;38869;38870;38871</t>
  </si>
  <si>
    <t>REV__Q86ME2</t>
  </si>
  <si>
    <t>sp|Q86ME2|DRL1_CAEEL Protein drl-1 OS=Caenorhabditis elegans OX=6239 GN=drl-1 PE=2 SV=2</t>
  </si>
  <si>
    <t>NFPFTDSR</t>
  </si>
  <si>
    <t>REV__Q8I7F8</t>
  </si>
  <si>
    <t>sp|Q8I7F8|ODR4_CAEEL Odorant response abnormal protein 4 OS=Caenorhabditis elegans OX=6239 GN=odr-4 PE=1 SV=1</t>
  </si>
  <si>
    <t>STVWEQLQVDFLIMSETVK</t>
  </si>
  <si>
    <t>REV__Q8IG72</t>
  </si>
  <si>
    <t>tr|Q8IG72|Q8IG72_CAEEL Uncharacterized protein OS=Caenorhabditis elegans OX=6239 GN=C48E7.6 PE=4 SV=3</t>
  </si>
  <si>
    <t>VLRMHQQYSFSR</t>
  </si>
  <si>
    <t>REV__Q95QI2;REV__Q95QI3;REV__Q8MNT0</t>
  </si>
  <si>
    <t>tr|Q95QI2|Q95QI2_CAEEL LIM domain family OS=Caenorhabditis elegans OX=6239 GN=lim-8 PE=1 SV=1;tr|Q95QI3|Q95QI3_CAEEL LIM domain family OS=Caenorhabditis elegans OX=6239 GN=lim-8 PE=1 SV=1;tr|Q8MNT0|Q8MNT0_CAEEL LIM domain family OS=Caenorhabditis elegans O</t>
  </si>
  <si>
    <t>868;1004;1099</t>
  </si>
  <si>
    <t>ADAPSGVIVSEVIR</t>
  </si>
  <si>
    <t>REV__Q93343</t>
  </si>
  <si>
    <t>tr|Q93343|Q93343_CAEEL RING-type domain-containing protein OS=Caenorhabditis elegans OX=6239 GN=C36B1.9 PE=4 SV=1</t>
  </si>
  <si>
    <t>LITLNSEEGNTPQER</t>
  </si>
  <si>
    <t>28587;28588;28589</t>
  </si>
  <si>
    <t>REV__Q93764</t>
  </si>
  <si>
    <t>tr|Q93764|Q93764_CAEEL TWiK family of potassium channels OS=Caenorhabditis elegans OX=6239 GN=twk-32 PE=3 SV=2</t>
  </si>
  <si>
    <t>AWSITATEDSIADR</t>
  </si>
  <si>
    <t>4350;4351;4352;4353;4354;4355</t>
  </si>
  <si>
    <t>REV__Q94225-2;REV__Q94225</t>
  </si>
  <si>
    <t>sp|Q94225-2|SULP3_CAEEL Isoform b of Sulfate permease family protein 3 OS=Caenorhabditis elegans OX=6239 GN=sulp-3;sp|Q94225|SULP3_CAEEL Sulfate permease family protein 3 OS=Caenorhabditis elegans OX=6239 GN=sulp-3 PE=2 SV=3</t>
  </si>
  <si>
    <t>762;782</t>
  </si>
  <si>
    <t>EDLLEDLTHNVYATANYSTAR</t>
  </si>
  <si>
    <t>REV__U4PLL0;REV__U4PB66;REV__U4PAR9;REV__Q94287</t>
  </si>
  <si>
    <t>tr|U4PLL0|U4PLL0_CAEEL SEC7 domain-containing protein OS=Caenorhabditis elegans OX=6239 GN=bris-1 PE=1 SV=1;tr|U4PB66|U4PB66_CAEEL SEC7 domain-containing protein OS=Caenorhabditis elegans OX=6239 GN=bris-1 PE=1 SV=1;tr|U4PAR9|U4PAR9_CAEEL SEC7 domain-conta</t>
  </si>
  <si>
    <t>497;502;561;640</t>
  </si>
  <si>
    <t>LPLSNSHAPNHNVLSR</t>
  </si>
  <si>
    <t>REV__Q95PY8</t>
  </si>
  <si>
    <t>ILSTYSGLEEPVMISYSFNK</t>
  </si>
  <si>
    <t>22163;22164;22165;22166</t>
  </si>
  <si>
    <t>REV__Q95PY9</t>
  </si>
  <si>
    <t>tr|Q95PY9|Q95PY9_CAEEL Peptidase_M3 domain-containing protein OS=Caenorhabditis elegans OX=6239 GN=CELE_Y67H2A.7 PE=1 SV=2</t>
  </si>
  <si>
    <t>SVAAPLENFSEAK</t>
  </si>
  <si>
    <t>42531;42532</t>
  </si>
  <si>
    <t>REV__V6CLS1;REV__Q95XD3</t>
  </si>
  <si>
    <t>tr|V6CLS1|V6CLS1_CAEEL Biogenesis of lysosome-related organelles complex 1 subunit 2 OS=Caenorhabditis elegans OX=6239 GN=blos-2 PE=1 SV=1;sp|Q95XD3|BL1S2_CAEEL Biogenesis of lysosome-related organelles complex 1 subunit 2 OS=Caenorhabditis elegans OX=6239</t>
  </si>
  <si>
    <t>76;132</t>
  </si>
  <si>
    <t>VEAVKVMDVR</t>
  </si>
  <si>
    <t>47594;47595</t>
  </si>
  <si>
    <t>44812;44813</t>
  </si>
  <si>
    <t>REV__Q95Y58</t>
  </si>
  <si>
    <t>tr|Q95Y58|Q95Y58_CAEEL Mic1 domain-containing protein OS=Caenorhabditis elegans OX=6239 GN=CELE_Y50D4A.4 PE=1 SV=3</t>
  </si>
  <si>
    <t>SDENIYLLEASHNNVLLLQNNTVWEVALLPK</t>
  </si>
  <si>
    <t>39459;39460</t>
  </si>
  <si>
    <t>36848;36849</t>
  </si>
  <si>
    <t>REV__Q95ZV1</t>
  </si>
  <si>
    <t>tr|Q95ZV1|Q95ZV1_CAEEL Uncharacterized protein OS=Caenorhabditis elegans OX=6239 GN=CELE_F20B6.9 PE=4 SV=1</t>
  </si>
  <si>
    <t>FILRRR</t>
  </si>
  <si>
    <t>REV__U4PLL6;REV__Q965X5</t>
  </si>
  <si>
    <t>tr|U4PLL6|U4PLL6_CAEEL Glucuronosyltransferase OS=Caenorhabditis elegans OX=6239 GN=ugt-45 PE=1 SV=1;tr|Q965X5|Q965X5_CAEEL Glucuronosyltransferase OS=Caenorhabditis elegans OX=6239 GN=ugt-45 PE=1 SV=2</t>
  </si>
  <si>
    <t>496;527</t>
  </si>
  <si>
    <t>SVAEPMTTPSAISGFSVLVK</t>
  </si>
  <si>
    <t>REV__Q966E2</t>
  </si>
  <si>
    <t>tr|Q966E2|Q966E2_CAEEL FTH domain-containing protein OS=Caenorhabditis elegans OX=6239 GN=fbxa-75 PE=4 SV=1</t>
  </si>
  <si>
    <t>SELSSFYLETANK</t>
  </si>
  <si>
    <t>39890;39891;39892;39893;39894;39895</t>
  </si>
  <si>
    <t>37278;37279;37280</t>
  </si>
  <si>
    <t>REV__Q9BKT1</t>
  </si>
  <si>
    <t>tr|Q9BKT1|Q9BKT1_CAEEL Uncharacterized protein OS=Caenorhabditis elegans OX=6239 GN=CELE_Y82E9BR.9 PE=4 SV=1</t>
  </si>
  <si>
    <t>IEEIIQIR</t>
  </si>
  <si>
    <t>20148;20149;20150</t>
  </si>
  <si>
    <t>REV__Q9BL07</t>
  </si>
  <si>
    <t>DTEYYGPTQESIWLVK</t>
  </si>
  <si>
    <t>8092;8093;8094</t>
  </si>
  <si>
    <t>REV__Q9GYL2</t>
  </si>
  <si>
    <t>sp|Q9GYL2|CNNM2_CAEEL Metal transporter cnnm-2 OS=Caenorhabditis elegans OX=6239 GN=cnnm-2 PE=3 SV=2</t>
  </si>
  <si>
    <t>ATPSGFDDDSTISK</t>
  </si>
  <si>
    <t>REV__U4PEN5;REV__Q9GZE2</t>
  </si>
  <si>
    <t>tr|U4PEN5|U4PEN5_CAEEL ShKT domain-containing protein OS=Caenorhabditis elegans OX=6239 GN=CELE_F49F1.7 PE=4 SV=2;tr|Q9GZE2|Q9GZE2_CAEEL ShKT domain-containing protein OS=Caenorhabditis elegans OX=6239 GN=CELE_F49F1.7 PE=4 SV=1</t>
  </si>
  <si>
    <t>170;240</t>
  </si>
  <si>
    <t>EEPPYFTNTCFGKNAWTTCNPSSDTCPK</t>
  </si>
  <si>
    <t>REV__V6CIZ1;REV__V6CLC6;REV__Q9GZH3</t>
  </si>
  <si>
    <t>tr|V6CIZ1|V6CIZ1_CAEEL IMP dehydrogenase OS=Caenorhabditis elegans OX=6239 GN=CELE_T22D1.3 PE=1 SV=1;tr|V6CLC6|V6CLC6_CAEEL Inosine-5-monophosphate dehydrogenase OS=Caenorhabditis elegans OX=6239 GN=CELE_T22D1.3 PE=1 SV=1;sp|Q9GZH3|IMDH_CAEEL Inosine-5-m</t>
  </si>
  <si>
    <t>338;522;534</t>
  </si>
  <si>
    <t>DIGGDAVIPIR</t>
  </si>
  <si>
    <t>6217;6218;6219;6220;6221;6222</t>
  </si>
  <si>
    <t>REV__Q9N2W4</t>
  </si>
  <si>
    <t>tr|Q9N2W4|Q9N2W4_CAEEL Uncharacterized protein OS=Caenorhabditis elegans OX=6239 GN=CELE_Y94H6A.2 PE=4 SV=2</t>
  </si>
  <si>
    <t>PSYENLYWNVPGFFITTRR</t>
  </si>
  <si>
    <t>37133;37134;37135;37136;37137;37138;37139</t>
  </si>
  <si>
    <t>34807;34808</t>
  </si>
  <si>
    <t>REV__Q9N3T2</t>
  </si>
  <si>
    <t>sp|Q9N3T2|FEN1_CAEEL Flap endonuclease 1 OS=Caenorhabditis elegans OX=6239 GN=crn-1 PE=1 SV=1</t>
  </si>
  <si>
    <t>QVAILFQYLCMSADIAVR</t>
  </si>
  <si>
    <t>REV__Q9N3W5</t>
  </si>
  <si>
    <t>tr|Q9N3W5|Q9N3W5_CAEEL C-type lectin domain-containing protein OS=Caenorhabditis elegans OX=6239 GN=clec-72 PE=1 SV=3</t>
  </si>
  <si>
    <t>FIQMTEVDTNTYIYDITMNYVAPDIR</t>
  </si>
  <si>
    <t>13859;13860</t>
  </si>
  <si>
    <t>REV__Q9N4G7</t>
  </si>
  <si>
    <t>sp|Q9N4G7|TAM41_CAEEL Phosphatidate cytidylyltransferase, mitochondrial OS=Caenorhabditis elegans OX=6239 GN=Y71F9B.2 PE=3 SV=2</t>
  </si>
  <si>
    <t>PIVELVK</t>
  </si>
  <si>
    <t>REV__Q9N4H2</t>
  </si>
  <si>
    <t>tr|Q9N4H2|Q9N4H2_CAEEL Protein kinase domain-containing protein OS=Caenorhabditis elegans OX=6239 GN=CELE_Y71F9AL.2 PE=4 SV=1</t>
  </si>
  <si>
    <t>HGLEILMHANPSAYQHTRGFDR</t>
  </si>
  <si>
    <t>REV__Q9N4J8</t>
  </si>
  <si>
    <t>NEVENIVKDSPR</t>
  </si>
  <si>
    <t>34730;34731;34732;34733;34734;34735</t>
  </si>
  <si>
    <t>32675;32676</t>
  </si>
  <si>
    <t>REV__Q9N4V2;REV__Q9N4V3</t>
  </si>
  <si>
    <t>LGDPLFLK</t>
  </si>
  <si>
    <t>27401;27402;27403;27404;27405</t>
  </si>
  <si>
    <t>25858;25859</t>
  </si>
  <si>
    <t>REV__Q9N5K3</t>
  </si>
  <si>
    <t>sp|Q9N5K3|SYP4_CAEEL Synaptonemal complex protein 4 OS=Caenorhabditis elegans OX=6239 GN=syp-4 PE=1 SV=1</t>
  </si>
  <si>
    <t>QTPQITIQPVVR</t>
  </si>
  <si>
    <t>38466;38467;38468;38469</t>
  </si>
  <si>
    <t>REV__Q9N5S4</t>
  </si>
  <si>
    <t>tr|Q9N5S4|Q9N5S4_CAEEL Uncharacterized protein OS=Caenorhabditis elegans OX=6239 GN=CELE_F49H12.2 PE=4 SV=2</t>
  </si>
  <si>
    <t>PLDSTSHADEENSILSQTDSPTHIAPTER</t>
  </si>
  <si>
    <t>36895;36896;36897;36898;36899</t>
  </si>
  <si>
    <t>34618;34619</t>
  </si>
  <si>
    <t>REV__Q9NA53</t>
  </si>
  <si>
    <t>tr|Q9NA53|Q9NA53_CAEEL Copine domain-containing protein OS=Caenorhabditis elegans OX=6239 GN=cpna-4 PE=1 SV=2</t>
  </si>
  <si>
    <t>DISFDIAIGK</t>
  </si>
  <si>
    <t>6340;6341;6342</t>
  </si>
  <si>
    <t>REV__Q9NA87</t>
  </si>
  <si>
    <t>tr|Q9NA87|Q9NA87_CAEEL Uncharacterized protein OS=Caenorhabditis elegans OX=6239 GN=CELE_Y57A10A.5 PE=4 SV=1</t>
  </si>
  <si>
    <t>LTAVVPEITK</t>
  </si>
  <si>
    <t>REV__Q9TXK8</t>
  </si>
  <si>
    <t>tr|Q9TXK8|Q9TXK8_CAEEL G_PROTEIN_RECEP_F1_2 domain-containing protein OS=Caenorhabditis elegans OX=6239 GN=srw-98 PE=4 SV=2</t>
  </si>
  <si>
    <t>LVLAMFVGLWTSR</t>
  </si>
  <si>
    <t>32057;32058</t>
  </si>
  <si>
    <t>30197;30198</t>
  </si>
  <si>
    <t>REV__Q9TXS6</t>
  </si>
  <si>
    <t>tr|Q9TXS6|Q9TXS6_CAEEL Seven TM Receptor OS=Caenorhabditis elegans OX=6239 GN=str-39 PE=4 SV=1</t>
  </si>
  <si>
    <t>IVNGNQDYPVILR</t>
  </si>
  <si>
    <t>24181;24182;24183;24184;24185;24186</t>
  </si>
  <si>
    <t>REV__Q9TZ29</t>
  </si>
  <si>
    <t>tr|Q9TZ29|Q9TZ29_CAEEL FTH domain-containing protein OS=Caenorhabditis elegans OX=6239 GN=fbxa-56 PE=4 SV=2</t>
  </si>
  <si>
    <t>DGLILGICGFHIGK</t>
  </si>
  <si>
    <t>5819;5820</t>
  </si>
  <si>
    <t>5579;5580</t>
  </si>
  <si>
    <t>REV__Q9U1X0</t>
  </si>
  <si>
    <t>tr|Q9U1X0|Q9U1X0_CAEEL NADPH:adrenodoxin oxidoreductase, mitochondrial OS=Caenorhabditis elegans OX=6239 GN=CELE_Y62E10A.6 PE=1 SV=1</t>
  </si>
  <si>
    <t>NEFMADFTNIVK</t>
  </si>
  <si>
    <t>34674;34675;34676;34677</t>
  </si>
  <si>
    <t>REV__Q9U3K4;REV__Q9U3K3</t>
  </si>
  <si>
    <t>tr|Q9U3K4|Q9U3K4_CAEEL Uncharacterized protein OS=Caenorhabditis elegans OX=6239 GN=mlt-9 PE=1 SV=1;tr|Q9U3K3|Q9U3K3_CAEEL Uncharacterized protein OS=Caenorhabditis elegans OX=6239 GN=mlt-9 PE=1 SV=1</t>
  </si>
  <si>
    <t>563;573</t>
  </si>
  <si>
    <t>ISQETFPAVSAELGAMR</t>
  </si>
  <si>
    <t>23461;23462</t>
  </si>
  <si>
    <t>REV__Q9U3Q7</t>
  </si>
  <si>
    <t>tr|Q9U3Q7|Q9U3Q7_CAEEL SPK domain-containing protein OS=Caenorhabditis elegans OX=6239 GN=C08F11.7 PE=4 SV=1</t>
  </si>
  <si>
    <t>QLFFLFNSPIK</t>
  </si>
  <si>
    <t>37975;37976;37977;37978;37979</t>
  </si>
  <si>
    <t>35540;35541</t>
  </si>
  <si>
    <t>REV__Q9XTV0</t>
  </si>
  <si>
    <t>tr|Q9XTV0|Q9XTV0_CAEEL Serpentine Receptor, class H OS=Caenorhabditis elegans OX=6239 GN=srh-32 PE=4 SV=3</t>
  </si>
  <si>
    <t>LFVELLK</t>
  </si>
  <si>
    <t>REV__Q9XTZ1</t>
  </si>
  <si>
    <t>tr|Q9XTZ1|Q9XTZ1_CAEEL TrmE-type G domain-containing protein OS=Caenorhabditis elegans OX=6239 GN=mtcu-1 PE=1 SV=1</t>
  </si>
  <si>
    <t>EVNQIGALCSAKFVAVAQSGHLFFEATDEGTFK</t>
  </si>
  <si>
    <t>12212;12213;12214;12215</t>
  </si>
  <si>
    <t>REV__Q9XU31</t>
  </si>
  <si>
    <t>tr|Q9XU31|Q9XU31_CAEEL G_PROTEIN_RECEP_F1_2 domain-containing protein OS=Caenorhabditis elegans OX=6239 GN=srw-36 PE=4 SV=2</t>
  </si>
  <si>
    <t>IVYSSQSPVCELPK</t>
  </si>
  <si>
    <t>REV__Q9XU67</t>
  </si>
  <si>
    <t>tr|Q9XU67|Q9XU67_CAEEL RBD (RNA binding domain) protein OS=Caenorhabditis elegans OX=6239 GN=rbd-1 PE=1 SV=1</t>
  </si>
  <si>
    <t>TDIVVQVESVEGK</t>
  </si>
  <si>
    <t>43451;43452</t>
  </si>
  <si>
    <t>REV__Q9XU71</t>
  </si>
  <si>
    <t>tr|Q9XU71|Q9XU71_CAEEL Uncharacterized protein OS=Caenorhabditis elegans OX=6239 GN=CELE_T15D6.9 PE=4 SV=2</t>
  </si>
  <si>
    <t>AQFFFLFIIFVLCCK</t>
  </si>
  <si>
    <t>3114;3115;3116;3117</t>
  </si>
  <si>
    <t>REV__Q9XUG8</t>
  </si>
  <si>
    <t>tr|Q9XUG8|Q9XUG8_CAEEL Uncharacterized protein OS=Caenorhabditis elegans OX=6239 GN=C43F9.7 PE=4 SV=1</t>
  </si>
  <si>
    <t>LILSNQFEPVVEDR</t>
  </si>
  <si>
    <t>REV__Q9XUJ6</t>
  </si>
  <si>
    <t>tr|Q9XUJ6|Q9XUJ6_CAEEL Seven TM Receptor OS=Caenorhabditis elegans OX=6239 GN=str-261 PE=4 SV=2</t>
  </si>
  <si>
    <t>SVHHNNTMSLR</t>
  </si>
  <si>
    <t>42703;42704;42705</t>
  </si>
  <si>
    <t>REV__Q9XUM9</t>
  </si>
  <si>
    <t>tr|Q9XUM9|Q9XUM9_CAEEL BTB domain-containing protein OS=Caenorhabditis elegans OX=6239 GN=bath-35 PE=4 SV=1</t>
  </si>
  <si>
    <t>SELLEAMVSHDMK</t>
  </si>
  <si>
    <t>39875;39876</t>
  </si>
  <si>
    <t>REV__Q9XUN0</t>
  </si>
  <si>
    <t>tr|Q9XUN0|Q9XUN0_CAEEL G_PROTEIN_RECEP_F1_2 domain-containing protein OS=Caenorhabditis elegans OX=6239 GN=srx-48 PE=4 SV=2</t>
  </si>
  <si>
    <t>QLFNMETSKK</t>
  </si>
  <si>
    <t>REV__Q9XVQ6</t>
  </si>
  <si>
    <t>tr|Q9XVQ6|Q9XVQ6_CAEEL DUF148 domain-containing protein OS=Caenorhabditis elegans OX=6239 GN=CELE_F11F1.4 PE=4 SV=1</t>
  </si>
  <si>
    <t>VPLASEPIK</t>
  </si>
  <si>
    <t>50719;50720;50721;50722;50723;50724</t>
  </si>
  <si>
    <t>REV__Q9XW35</t>
  </si>
  <si>
    <t>tr|Q9XW35|Q9XW35_CAEEL Uncharacterized protein OS=Caenorhabditis elegans OX=6239 GN=CELE_Y69E1A.8 PE=4 SV=2</t>
  </si>
  <si>
    <t>IPHTFESSDTLLK</t>
  </si>
  <si>
    <t>REV__Q9XWC4</t>
  </si>
  <si>
    <t>tr|Q9XWC4|Q9XWC4_CAEEL EGF-like domain-containing protein OS=Caenorhabditis elegans OX=6239 GN=CELE_Y70G10A.2 PE=4 SV=2</t>
  </si>
  <si>
    <t>ISSAPVLLFCSSTGILYGSPCQK</t>
  </si>
  <si>
    <t>23497;23498</t>
  </si>
  <si>
    <t>22256;22257</t>
  </si>
  <si>
    <t>REV__Q9XWG8</t>
  </si>
  <si>
    <t>tr|Q9XWG8|Q9XWG8_CAEEL Uncharacterized protein OS=Caenorhabditis elegans OX=6239 GN=CELE_Y54G9A.5 PE=4 SV=2</t>
  </si>
  <si>
    <t>ISSATSSAAAVSCNTVIFAMSLLSDNPSGK</t>
  </si>
  <si>
    <t>23499;23500;23501;23502;23503</t>
  </si>
  <si>
    <t>22258;22259;22260</t>
  </si>
  <si>
    <t>REV__Q9XX41</t>
  </si>
  <si>
    <t>tr|Q9XX41|Q9XX41_CAEEL Vitelline membrane outer layer 1 homolog OS=Caenorhabditis elegans OX=6239 GN=vmo-1 PE=4 SV=1</t>
  </si>
  <si>
    <t>NAGHPPGCFAAFNNAGVDDK</t>
  </si>
  <si>
    <t>REV__Q9XX94</t>
  </si>
  <si>
    <t>tr|Q9XX94|Q9XX94_CAEEL Uncharacterized protein OS=Caenorhabditis elegans OX=6239 GN=CELE_F28H6.6 PE=4 SV=3</t>
  </si>
  <si>
    <t>DLMIQLEIDLTR</t>
  </si>
  <si>
    <t>REV__Q9XXF7</t>
  </si>
  <si>
    <t>tr|Q9XXF7|Q9XXF7_CAEEL Insulin/EGF-Receptor L Domain protein OS=Caenorhabditis elegans OX=6239 GN=irld-56 PE=4 SV=3</t>
  </si>
  <si>
    <t>ILTGFLFPIHIK</t>
  </si>
  <si>
    <t>REV__Q9XXI9</t>
  </si>
  <si>
    <t>ASISISQQEMAEHISR</t>
  </si>
  <si>
    <t>REV__Q9XXM0</t>
  </si>
  <si>
    <t>tr|Q9XXM0|Q9XXM0_CAEEL Glycosyltransferase family 92 protein OS=Caenorhabditis elegans OX=6239 GN=bah-1 PE=3 SV=1</t>
  </si>
  <si>
    <t>ITGTTFLGETTNYVWNTVNDMAK</t>
  </si>
  <si>
    <t>REV__U4PMZ6</t>
  </si>
  <si>
    <t>tr|U4PMZ6|U4PMZ6_CAEEL Uncharacterized protein OS=Caenorhabditis elegans OX=6239 GN=CELE_F56D6.18 PE=4 SV=1</t>
  </si>
  <si>
    <t>EEPHSGDSLDQQVIHK</t>
  </si>
  <si>
    <t>U4PM26;U4PRB8;U4PRB3;U4PEG5;U4PEG9;U4PB94;U4PB89;U4PBM1</t>
  </si>
  <si>
    <t>denn-4</t>
  </si>
  <si>
    <t>tr|U4PM26|U4PM26_CAEEL DENN domain type RAB GEF OS=Caenorhabditis elegans OX=6239 GN=denn-4 PE=1 SV=1;tr|U4PRB8|U4PRB8_CAEEL DENN domain type RAB GEF OS=Caenorhabditis elegans OX=6239 GN=denn-4 PE=1 SV=1;tr|U4PRB3|U4PRB3_CAEEL DENN domain type RAB GEF OS=C</t>
  </si>
  <si>
    <t>1531;1533;1533;1535;1544;1546;1546;1548</t>
  </si>
  <si>
    <t>LPLVDIGILDEGR</t>
  </si>
  <si>
    <t>U4PBU8;U4PMA7;Q95XD8</t>
  </si>
  <si>
    <t>U4PBU8;U4PMA7</t>
  </si>
  <si>
    <t>6;5;1</t>
  </si>
  <si>
    <t>plst-1</t>
  </si>
  <si>
    <t>tr|U4PBU8|U4PBU8_CAEEL PLaSTin (Actin bundling protein) homolog OS=Caenorhabditis elegans OX=6239 GN=plst-1 PE=1 SV=1;tr|U4PMA7|U4PMA7_CAEEL PLaSTin (Actin bundling protein) homolog OS=Caenorhabditis elegans OX=6239 GN=plst-1 PE=1 SV=1</t>
  </si>
  <si>
    <t>367;370;376</t>
  </si>
  <si>
    <t>EFVTATDVAAGNYK;GMMDQIQNCNYAVELGK;HPNLPDPGADEVVEDVIEETR;IYALPEDIVEVKPK;LNLAFVANLFNK;VVLDLIDAIKPNVIDHSLVK</t>
  </si>
  <si>
    <t>2084;3744;4096;5202;6405;11130</t>
  </si>
  <si>
    <t>2198;3938;4305;5469;6726;11714</t>
  </si>
  <si>
    <t>9810;9811;17484;17485;19101;19102;19103;19104;19105;24405;24406;24407;24408;24409;24410;29825;29826;29827;29828;29829;29830;29831;51945;51946;51947;51948</t>
  </si>
  <si>
    <t>9369;16485;16486;18085;18086;18087;18088;18089;23075;23076;23077;28038;28039;28040;28041;28042;28043;48920;48921;48922;48923</t>
  </si>
  <si>
    <t>9369;16485;18086;23076;28041;48921</t>
  </si>
  <si>
    <t>U4PR75;U4PEB6</t>
  </si>
  <si>
    <t>tr|U4PR75|U4PR75_CAEEL FHA domain-containing protein OS=Caenorhabditis elegans OX=6239 GN=CELE_M4.1 PE=1 SV=1;tr|U4PEB6|U4PEB6_CAEEL FHA domain-containing protein OS=Caenorhabditis elegans OX=6239 GN=CELE_M4.1 PE=1 SV=1</t>
  </si>
  <si>
    <t>576;578</t>
  </si>
  <si>
    <t>SLETTEQTYQQLR;VFSGDIIQLGVEIVENANK</t>
  </si>
  <si>
    <t>8907;10395</t>
  </si>
  <si>
    <t>9384;10942</t>
  </si>
  <si>
    <t>40939;48326</t>
  </si>
  <si>
    <t>38292;45533</t>
  </si>
  <si>
    <t>V6CIS4;V6CIS8;V6CL74;V6CL75;V6CJX7;V6CLC0;V6CLA2;V6CLA7</t>
  </si>
  <si>
    <t>hecd-1</t>
  </si>
  <si>
    <t>tr|V6CIS4|V6CIS4_CAEEL E3 ubiquitin-protein ligase OS=Caenorhabditis elegans OX=6239 GN=hecd-1 PE=1 SV=1;tr|V6CIS8|V6CIS8_CAEEL E3 ubiquitin-protein ligase OS=Caenorhabditis elegans OX=6239 GN=hecd-1 PE=1 SV=1;tr|V6CL74|V6CL74_CAEEL E3 ubiquitin-protein li</t>
  </si>
  <si>
    <t>2607;2609;2611;2613;2644;2646;2648;2650</t>
  </si>
  <si>
    <t>GLEEVLNAIHLEGR;IFIDETAPDNVLEVTAR;ILSLDDFEEVNPVK</t>
  </si>
  <si>
    <t>3671;4413;4741</t>
  </si>
  <si>
    <t>3854;4634;4981</t>
  </si>
  <si>
    <t>17079;20484;20485;20486;22155;22156</t>
  </si>
  <si>
    <t>16079;19297;20956;20957</t>
  </si>
  <si>
    <t>16079;19297;20957</t>
  </si>
  <si>
    <t>V6CJ04-2;V6CJ04</t>
  </si>
  <si>
    <t>bicd-1</t>
  </si>
  <si>
    <t>sp|V6CJ04-2|BICD_CAEEL Isoform b of Protein bicaudal D homolog OS=Caenorhabditis elegans OX=6239 GN=bicd-1;sp|V6CJ04|BICD_CAEEL Protein bicaudal D homolog OS=Caenorhabditis elegans OX=6239 GN=bicd-1 PE=1 SV=1</t>
  </si>
  <si>
    <t>724;737</t>
  </si>
  <si>
    <t>IGDVLSETDLR;ILTEGNAISETTESLK;LGEDGELPPPQPGASDLFSELQGSSDVK;VSLADEGVESGTETDVNASR</t>
  </si>
  <si>
    <t>4459;4749;5876;10981</t>
  </si>
  <si>
    <t>4683;4989;6173;11561</t>
  </si>
  <si>
    <t>20718;22181;27438;51287;51288;51289</t>
  </si>
  <si>
    <t>19537;20975;25885;25886;25887;48320;48321;48322</t>
  </si>
  <si>
    <t>19537;20975;25886;48320</t>
  </si>
  <si>
    <t>V6CLP5-10;V6CLP5-4;V6CLP5-3;V6CLP5-2;V6CLP5-9;V6CLP5-8;V6CLP5-6;V6CLP5-5;V6CLP5-7;V6CLP5;V6CLP5-11</t>
  </si>
  <si>
    <t>4;4;4;4;4;4;4;4;4;4;3</t>
  </si>
  <si>
    <t>ketn-1</t>
  </si>
  <si>
    <t>sp|V6CLP5-10|KETN1_CAEEL Isoform k of Kettin homolog OS=Caenorhabditis elegans OX=6239 GN=ketn-1;sp|V6CLP5-4|KETN1_CAEEL Isoform d of Kettin homolog OS=Caenorhabditis elegans OX=6239 GN=ketn-1;sp|V6CLP5-3|KETN1_CAEEL Isoform c of Kettin homolog OS=Caenorha</t>
  </si>
  <si>
    <t>3397;4131;4209;4250;4283;4324;4848;4889;4922;4963;3260</t>
  </si>
  <si>
    <t>AENSLGQAETVATIR;KLPTPAPELDVPAR;PSLDYTSQTHGNQQDSLESHFK;TLITTTPTNSSLHIGR</t>
  </si>
  <si>
    <t>206;5351;8001;9721</t>
  </si>
  <si>
    <t>214;5629;8438;10233</t>
  </si>
  <si>
    <t>991;25009;37095;44870</t>
  </si>
  <si>
    <t>959;23639;34773;42179</t>
  </si>
  <si>
    <t>V6CM02</t>
  </si>
  <si>
    <t>tr|V6CM02|V6CM02_CAEEL Uncharacterized protein OS=Caenorhabditis elegans OX=6239 GN=CELE_F59G1.4 PE=4 SV=1</t>
  </si>
  <si>
    <t>KALRHIQLTSR</t>
  </si>
  <si>
    <t>W6EKY2</t>
  </si>
  <si>
    <t>tr|W6EKY2|W6EKY2_CAEEL 14-3-3 zeta OS=Caenorhabditis elegans OX=6239 GN=ftt-2 PE=1 SV=1</t>
  </si>
  <si>
    <t>DICQDVLNLLDK;DNLTLWTSDAATDDTDANETEGGN;DSTLIMQLLR;NLLSVAYK;NSVANIGQTAYAEALEIANK;QAFDDAIAELDTLNEDSYK;VTELGAELSNEER</t>
  </si>
  <si>
    <t>1319;1604;1691;7584;7739;8054;11024</t>
  </si>
  <si>
    <t>False;False;False;False;True;False;False</t>
  </si>
  <si>
    <t>1391;1700;1791;1792;8004;8166;8492;11605</t>
  </si>
  <si>
    <t>6079;6080;6081;6082;6083;6084;6085;6086;6087;6088;6089;6090;6091;6092;7525;7526;7527;7528;7529;7530;7531;7532;7533;7534;7535;7536;7973;7974;7975;7976;7977;7978;7979;7980;7981;7982;7983;7984;7985;7986;7987;7988;7989;7990;7991;7992;7993;7994;7995;7996;7997;7998;7999;8000;8001;8002;35358;35359;35360;36034;36035;36036;36037;37300;37301;37302;37303;37304;37305;37306;37307;37308;37309;37310;37311;37312;51473;51474;51475;51476;51477;51478;51479;51480;51481</t>
  </si>
  <si>
    <t>5827;5828;5829;5830;5831;5832;5833;5834;5835;5836;5837;5838;5839;5840;5841;5842;5843;5844;5845;5846;5847;5848;5849;5850;7193;7194;7195;7196;7197;7198;7199;7200;7201;7202;7203;7204;7205;7206;7630;7631;7632;7633;7634;7635;7636;7637;7638;7639;7640;7641;7642;7643;7644;7645;7646;7647;7648;7649;7650;7651;7652;7653;7654;7655;7656;7657;7658;7659;7660;7661;7662;7663;7664;7665;33243;33244;33893;33894;33895;34927;34928;34929;34930;34931;34932;34933;34934;34935;34936;34937;34938;34939;34940;34941;34942;34943;34944;34945;34946;34947;34948;34949;34950;48494;48495;48496;48497;48498;48499;48500;48501</t>
  </si>
  <si>
    <t>5832;7197;7636;33243;33893;34934;48494</t>
  </si>
  <si>
    <t>W6RRX0;W6RY35;W6RQY9</t>
  </si>
  <si>
    <t>tr|W6RRX0|W6RRX0_CAEEL SOSS complex subunit A homolog OS=Caenorhabditis elegans OX=6239 GN=ints-3 PE=1 SV=1;tr|W6RY35|W6RY35_CAEEL SOSS complex subunit A homolog OS=Caenorhabditis elegans OX=6239 GN=ints-3 PE=1 SV=1;tr|W6RQY9|W6RQY9_CAEEL SOSS complex subu</t>
  </si>
  <si>
    <t>668;888;1052</t>
  </si>
  <si>
    <t>DLSEAFTHPIYSFLK</t>
  </si>
  <si>
    <t>W6RTA4-2;W6RTA4</t>
  </si>
  <si>
    <t>tag-80</t>
  </si>
  <si>
    <t>sp|W6RTA4-2|CLA1_CAEEL Isoform b of Protein clarinet OS=Caenorhabditis elegans OX=6239 GN=cla-1;sp|W6RTA4|CLA1_CAEEL Protein clarinet OS=Caenorhabditis elegans OX=6239 GN=cla-1 PE=1 SV=2</t>
  </si>
  <si>
    <t>8527;8922</t>
  </si>
  <si>
    <t>LPTVDEPIVSSEQHEEDR</t>
  </si>
  <si>
    <t>A0A061ACG0</t>
  </si>
  <si>
    <t>A0A061ACH4</t>
  </si>
  <si>
    <t>A0A061ACL3</t>
  </si>
  <si>
    <t>A0A061AKT4</t>
  </si>
  <si>
    <t>Q9BKW4</t>
  </si>
  <si>
    <t>A0A061ACR1</t>
  </si>
  <si>
    <t>H2FLH3</t>
  </si>
  <si>
    <t>Q21224</t>
  </si>
  <si>
    <t>C1P641</t>
  </si>
  <si>
    <t>Q86CZ7</t>
  </si>
  <si>
    <t>Q22501</t>
  </si>
  <si>
    <t>B3GWD5</t>
  </si>
  <si>
    <t>A0A061AKY5</t>
  </si>
  <si>
    <t>A0A061AL58</t>
  </si>
  <si>
    <t>A0A078BPJ4</t>
  </si>
  <si>
    <t>A0A078BQN0</t>
  </si>
  <si>
    <t>Q3S1I9</t>
  </si>
  <si>
    <t>A0A0K3AWK1</t>
  </si>
  <si>
    <t>A0A0K3ARB5</t>
  </si>
  <si>
    <t>A0A0K3ARK6</t>
  </si>
  <si>
    <t>A0A0K3ARK9</t>
  </si>
  <si>
    <t>A0A0K3ARR7</t>
  </si>
  <si>
    <t>Q9U2T9</t>
  </si>
  <si>
    <t>A0A0K3AS61</t>
  </si>
  <si>
    <t>A0A0K3AS68</t>
  </si>
  <si>
    <t>A0A0K3ASV9</t>
  </si>
  <si>
    <t>A0A0K3ASH2</t>
  </si>
  <si>
    <t>A0A0K3ASH9</t>
  </si>
  <si>
    <t>A0A0K3ASI3</t>
  </si>
  <si>
    <t>A0A0K3ASM8</t>
  </si>
  <si>
    <t>A0A0K3ATC0</t>
  </si>
  <si>
    <t>A0A0K3ATS1</t>
  </si>
  <si>
    <t>A0A0K3ATZ5</t>
  </si>
  <si>
    <t>A0A0K3ATZ8</t>
  </si>
  <si>
    <t>O62303</t>
  </si>
  <si>
    <t>A0A0K3AUJ9-2</t>
  </si>
  <si>
    <t>A0A0K3AX87</t>
  </si>
  <si>
    <t>A0A0K3AVF2</t>
  </si>
  <si>
    <t>O44164</t>
  </si>
  <si>
    <t>A0A0K3AVS5</t>
  </si>
  <si>
    <t>A0A0K3AVX4</t>
  </si>
  <si>
    <t>A0A0K3AX20</t>
  </si>
  <si>
    <t>A0A0K3AY70</t>
  </si>
  <si>
    <t>A0A0K3AY85</t>
  </si>
  <si>
    <t>A0A0K3AYJ1</t>
  </si>
  <si>
    <t>O44602</t>
  </si>
  <si>
    <t>A0A0M7REP5</t>
  </si>
  <si>
    <t>O01808</t>
  </si>
  <si>
    <t>A0A0S4XR43</t>
  </si>
  <si>
    <t>B3KLZ7</t>
  </si>
  <si>
    <t>A0A131MAZ4</t>
  </si>
  <si>
    <t>A0A131MBC3</t>
  </si>
  <si>
    <t>A0A131MBU3-2</t>
  </si>
  <si>
    <t>A0A163UT06-2</t>
  </si>
  <si>
    <t>A0A168H2Z9</t>
  </si>
  <si>
    <t>A0A168H1X0</t>
  </si>
  <si>
    <t>A0A168H3P3</t>
  </si>
  <si>
    <t>A0A168H9W7</t>
  </si>
  <si>
    <t>A0A168H9Z7</t>
  </si>
  <si>
    <t>A0A1C3NSL5</t>
  </si>
  <si>
    <t>O02147</t>
  </si>
  <si>
    <t>Q19300</t>
  </si>
  <si>
    <t>F3Y5Q4</t>
  </si>
  <si>
    <t>A0A1I6CM85</t>
  </si>
  <si>
    <t>Q9N350</t>
  </si>
  <si>
    <t>A0A1N7SYR7</t>
  </si>
  <si>
    <t>A0A1N7SYP7</t>
  </si>
  <si>
    <t>A0A1N7SYR3</t>
  </si>
  <si>
    <t>A0A1T5HUL2</t>
  </si>
  <si>
    <t>H9G351</t>
  </si>
  <si>
    <t>A0A1X7RBN7</t>
  </si>
  <si>
    <t>Q9N391</t>
  </si>
  <si>
    <t>A0A2C9C330</t>
  </si>
  <si>
    <t>A0A2C9C2Z1</t>
  </si>
  <si>
    <t>A0A2C9C320</t>
  </si>
  <si>
    <t>Q86S80</t>
  </si>
  <si>
    <t>A0A2K5ATM0</t>
  </si>
  <si>
    <t>A0A2K5ATT0</t>
  </si>
  <si>
    <t>A0A2K5ATU0</t>
  </si>
  <si>
    <t>A0A2K5ATW5</t>
  </si>
  <si>
    <t>A0A2K5AU00</t>
  </si>
  <si>
    <t>A0A2K5AU04</t>
  </si>
  <si>
    <t>A0A2K5AU07</t>
  </si>
  <si>
    <t>U4PBG7</t>
  </si>
  <si>
    <t>A0A2X0T496</t>
  </si>
  <si>
    <t>Q95Y06</t>
  </si>
  <si>
    <t>A0A3P6PAV3</t>
  </si>
  <si>
    <t>A0A3P6P9B9</t>
  </si>
  <si>
    <t>Q9U1R7</t>
  </si>
  <si>
    <t>A0A486WTT8</t>
  </si>
  <si>
    <t>E1B6V0</t>
  </si>
  <si>
    <t>A0A486WU22</t>
  </si>
  <si>
    <t>A0A486WUJ5</t>
  </si>
  <si>
    <t>Q21541</t>
  </si>
  <si>
    <t>A0A486WVF0</t>
  </si>
  <si>
    <t>Q9N5R3</t>
  </si>
  <si>
    <t>C6KRN1-2</t>
  </si>
  <si>
    <t>H2L0N9</t>
  </si>
  <si>
    <t>A0A486WVA9</t>
  </si>
  <si>
    <t>A0A486WV95</t>
  </si>
  <si>
    <t>H2FLK9</t>
  </si>
  <si>
    <t>Q9XUN8</t>
  </si>
  <si>
    <t>Q8MXJ7</t>
  </si>
  <si>
    <t>B5BM23</t>
  </si>
  <si>
    <t>Q5WRT8</t>
  </si>
  <si>
    <t>H2KY88</t>
  </si>
  <si>
    <t>G5EF98</t>
  </si>
  <si>
    <t>G5EE12</t>
  </si>
  <si>
    <t>Q9N4I5</t>
  </si>
  <si>
    <t>A0A4V0IIR6</t>
  </si>
  <si>
    <t>A0A4V0IJD5</t>
  </si>
  <si>
    <t>H2L0D5</t>
  </si>
  <si>
    <t>A0A4V0IJU8</t>
  </si>
  <si>
    <t>A0A4V0IK01</t>
  </si>
  <si>
    <t>E0R7K7</t>
  </si>
  <si>
    <t>A0A4V0IN84</t>
  </si>
  <si>
    <t>Q8MPV0</t>
  </si>
  <si>
    <t>Q18660</t>
  </si>
  <si>
    <t>L8E6J9</t>
  </si>
  <si>
    <t>A0A5E4LZU4</t>
  </si>
  <si>
    <t>A0A5E4LX31</t>
  </si>
  <si>
    <t>A0A5E4M2E1</t>
  </si>
  <si>
    <t>A0A5E4LXR0</t>
  </si>
  <si>
    <t>Q95XX5</t>
  </si>
  <si>
    <t>A0A5S9MNG3</t>
  </si>
  <si>
    <t>A0A5S9MNI8</t>
  </si>
  <si>
    <t>A0A5S9MNR4</t>
  </si>
  <si>
    <t>A0A679L8M9</t>
  </si>
  <si>
    <t>A0A679L8N1</t>
  </si>
  <si>
    <t>L8E805</t>
  </si>
  <si>
    <t>Q21473</t>
  </si>
  <si>
    <t>A0A7I9BCB0</t>
  </si>
  <si>
    <t>Q9N4U0</t>
  </si>
  <si>
    <t>O16583</t>
  </si>
  <si>
    <t>A0A8D7ZET0</t>
  </si>
  <si>
    <t>A0A8D9MHE6</t>
  </si>
  <si>
    <t>A0A9S2</t>
  </si>
  <si>
    <t>A3RMS7</t>
  </si>
  <si>
    <t>U4PB15</t>
  </si>
  <si>
    <t>A5HU98</t>
  </si>
  <si>
    <t>Q9XW51</t>
  </si>
  <si>
    <t>Q8WQF4</t>
  </si>
  <si>
    <t>I7J4D2</t>
  </si>
  <si>
    <t>A5JYX5-2</t>
  </si>
  <si>
    <t>A5JYX8-2</t>
  </si>
  <si>
    <t>Q9U207</t>
  </si>
  <si>
    <t>A5Z2S3</t>
  </si>
  <si>
    <t>Q1NZ17</t>
  </si>
  <si>
    <t>A5Z2U3</t>
  </si>
  <si>
    <t>A5Z2V7</t>
  </si>
  <si>
    <t>K8ESK7</t>
  </si>
  <si>
    <t>A7DTF0-2</t>
  </si>
  <si>
    <t>Q9U222</t>
  </si>
  <si>
    <t>Q22096</t>
  </si>
  <si>
    <t>A7LPE6</t>
  </si>
  <si>
    <t>A7LPF3</t>
  </si>
  <si>
    <t>Q5FC71</t>
  </si>
  <si>
    <t>A8WHP8-3</t>
  </si>
  <si>
    <t>Q966L2</t>
  </si>
  <si>
    <t>Q9BKU2</t>
  </si>
  <si>
    <t>Q17948</t>
  </si>
  <si>
    <t>O16457</t>
  </si>
  <si>
    <t>B1Q254</t>
  </si>
  <si>
    <t>Q2V071</t>
  </si>
  <si>
    <t>B1V8A0-2</t>
  </si>
  <si>
    <t>B2D6K9-3</t>
  </si>
  <si>
    <t>B2D6P1</t>
  </si>
  <si>
    <t>Q565B7</t>
  </si>
  <si>
    <t>B2MZC3</t>
  </si>
  <si>
    <t>B3GWB9</t>
  </si>
  <si>
    <t>B3GWC0</t>
  </si>
  <si>
    <t>D3YT46</t>
  </si>
  <si>
    <t>B3WFV4</t>
  </si>
  <si>
    <t>G5EC65</t>
  </si>
  <si>
    <t>B3WFW9</t>
  </si>
  <si>
    <t>B3WFX4</t>
  </si>
  <si>
    <t>G5EFG3</t>
  </si>
  <si>
    <t>Q9XTY7</t>
  </si>
  <si>
    <t>X5MK26</t>
  </si>
  <si>
    <t>U4PBM5</t>
  </si>
  <si>
    <t>C6KRJ0</t>
  </si>
  <si>
    <t>B6VQ74</t>
  </si>
  <si>
    <t>B6VQ96</t>
  </si>
  <si>
    <t>Q2HQL8</t>
  </si>
  <si>
    <t>B7WN95</t>
  </si>
  <si>
    <t>O45881</t>
  </si>
  <si>
    <t>C0HLB4</t>
  </si>
  <si>
    <t>C0P274</t>
  </si>
  <si>
    <t>H2KZY2</t>
  </si>
  <si>
    <t>Q27481</t>
  </si>
  <si>
    <t>G5EDT8</t>
  </si>
  <si>
    <t>C3JXE2</t>
  </si>
  <si>
    <t>Q7JNG4</t>
  </si>
  <si>
    <t>C5VUK2</t>
  </si>
  <si>
    <t>C6KRI9</t>
  </si>
  <si>
    <t>Q18937</t>
  </si>
  <si>
    <t>C6KRK9</t>
  </si>
  <si>
    <t>Q5FC39</t>
  </si>
  <si>
    <t>C7FZU4</t>
  </si>
  <si>
    <t>C7IVR4-2</t>
  </si>
  <si>
    <t>U4PBJ9</t>
  </si>
  <si>
    <t>D0PV95-2</t>
  </si>
  <si>
    <t>Q20184</t>
  </si>
  <si>
    <t>D3NQA8</t>
  </si>
  <si>
    <t>D3YT20</t>
  </si>
  <si>
    <t>Q23539</t>
  </si>
  <si>
    <t>D3YT50</t>
  </si>
  <si>
    <t>D3YT72</t>
  </si>
  <si>
    <t>G5ED29-2</t>
  </si>
  <si>
    <t>D4PHA0</t>
  </si>
  <si>
    <t>D5MCN2</t>
  </si>
  <si>
    <t>D5MCQ4</t>
  </si>
  <si>
    <t>D5MCR9</t>
  </si>
  <si>
    <t>G5EG85</t>
  </si>
  <si>
    <t>E0AHB6</t>
  </si>
  <si>
    <t>E1B6R3</t>
  </si>
  <si>
    <t>E1B6V1</t>
  </si>
  <si>
    <t>E2JKY8</t>
  </si>
  <si>
    <t>E3W740</t>
  </si>
  <si>
    <t>E3W741</t>
  </si>
  <si>
    <t>F5GUC7</t>
  </si>
  <si>
    <t>F5GUH1</t>
  </si>
  <si>
    <t>G1K0V8</t>
  </si>
  <si>
    <t>G3MTY7</t>
  </si>
  <si>
    <t>G3MU08</t>
  </si>
  <si>
    <t>Q2L6U7</t>
  </si>
  <si>
    <t>Q7JLE3</t>
  </si>
  <si>
    <t>G3MU39</t>
  </si>
  <si>
    <t>G3MU81</t>
  </si>
  <si>
    <t>G3MU88</t>
  </si>
  <si>
    <t>G4S034</t>
  </si>
  <si>
    <t>G4SF15</t>
  </si>
  <si>
    <t>Q19780</t>
  </si>
  <si>
    <t>G5EER0</t>
  </si>
  <si>
    <t>G4SLH0-4</t>
  </si>
  <si>
    <t>G4SPY1</t>
  </si>
  <si>
    <t>G5EES2</t>
  </si>
  <si>
    <t>G5EEP9</t>
  </si>
  <si>
    <t>G5EBR1</t>
  </si>
  <si>
    <t>G5EBR7</t>
  </si>
  <si>
    <t>Q6QUQ5</t>
  </si>
  <si>
    <t>G5EC31</t>
  </si>
  <si>
    <t>G5EC72</t>
  </si>
  <si>
    <t>G5EFK7</t>
  </si>
  <si>
    <t>G5EEN1</t>
  </si>
  <si>
    <t>G5ECK7</t>
  </si>
  <si>
    <t>G5ECN9-3</t>
  </si>
  <si>
    <t>G5ECP2</t>
  </si>
  <si>
    <t>G5ECR5</t>
  </si>
  <si>
    <t>G5ECS9</t>
  </si>
  <si>
    <t>G5ECU3</t>
  </si>
  <si>
    <t>G5ECU5</t>
  </si>
  <si>
    <t>Q9U3K7</t>
  </si>
  <si>
    <t>G5EDV6</t>
  </si>
  <si>
    <t>Q8MQG0</t>
  </si>
  <si>
    <t>G5EFB4</t>
  </si>
  <si>
    <t>G5ED31</t>
  </si>
  <si>
    <t>O62178</t>
  </si>
  <si>
    <t>H2L2C4</t>
  </si>
  <si>
    <t>Q5FC45</t>
  </si>
  <si>
    <t>G5ED89-2</t>
  </si>
  <si>
    <t>G5EDA5-3</t>
  </si>
  <si>
    <t>G5EDB7</t>
  </si>
  <si>
    <t>G5EDI2</t>
  </si>
  <si>
    <t>G5EDL7</t>
  </si>
  <si>
    <t>G5EDM4-6</t>
  </si>
  <si>
    <t>G5EDN6</t>
  </si>
  <si>
    <t>G5EDS2</t>
  </si>
  <si>
    <t>G5EEP7</t>
  </si>
  <si>
    <t>G5EDY8</t>
  </si>
  <si>
    <t>G5EDZ5</t>
  </si>
  <si>
    <t>Q8I4B4</t>
  </si>
  <si>
    <t>O01263</t>
  </si>
  <si>
    <t>X5M914</t>
  </si>
  <si>
    <t>G5EEE5-2</t>
  </si>
  <si>
    <t>G5EEN4-2</t>
  </si>
  <si>
    <t>G5EGR6</t>
  </si>
  <si>
    <t>G5EES6</t>
  </si>
  <si>
    <t>Q9U3L6</t>
  </si>
  <si>
    <t>G5EFF7</t>
  </si>
  <si>
    <t>G5EFF8</t>
  </si>
  <si>
    <t>G5EFH8</t>
  </si>
  <si>
    <t>G5EFS4</t>
  </si>
  <si>
    <t>G5EFS5</t>
  </si>
  <si>
    <t>G5EFT4</t>
  </si>
  <si>
    <t>G5EFZ1-2</t>
  </si>
  <si>
    <t>G5EFZ5</t>
  </si>
  <si>
    <t>Q7Z135</t>
  </si>
  <si>
    <t>G5EGJ4</t>
  </si>
  <si>
    <t>G5EGB3</t>
  </si>
  <si>
    <t>Q2EEM5</t>
  </si>
  <si>
    <t>G5EGK1</t>
  </si>
  <si>
    <t>G5EGL2</t>
  </si>
  <si>
    <t>G5EGP8</t>
  </si>
  <si>
    <t>H1ZUX1</t>
  </si>
  <si>
    <t>G5EGU1</t>
  </si>
  <si>
    <t>G8JY03</t>
  </si>
  <si>
    <t>G8JY31</t>
  </si>
  <si>
    <t>G8JY63</t>
  </si>
  <si>
    <t>G8JYE4</t>
  </si>
  <si>
    <t>G8JYG1</t>
  </si>
  <si>
    <t>H1UBK1-2</t>
  </si>
  <si>
    <t>H1ZUV6</t>
  </si>
  <si>
    <t>H1ZUV7</t>
  </si>
  <si>
    <t>Q9NAI9</t>
  </si>
  <si>
    <t>H2KY84-2</t>
  </si>
  <si>
    <t>H2KYE0-2</t>
  </si>
  <si>
    <t>H2KYF4</t>
  </si>
  <si>
    <t>Q95QX5</t>
  </si>
  <si>
    <t>Q86NI2</t>
  </si>
  <si>
    <t>H2KYM1</t>
  </si>
  <si>
    <t>V6CLN0</t>
  </si>
  <si>
    <t>H2KYP3</t>
  </si>
  <si>
    <t>H2KYQ2</t>
  </si>
  <si>
    <t>H2KYQ5-2</t>
  </si>
  <si>
    <t>Q95QZ9-2</t>
  </si>
  <si>
    <t>Q18076</t>
  </si>
  <si>
    <t>Q7Z121</t>
  </si>
  <si>
    <t>H2KZ18</t>
  </si>
  <si>
    <t>H2KZ57</t>
  </si>
  <si>
    <t>H2KZ73</t>
  </si>
  <si>
    <t>H2KZ79</t>
  </si>
  <si>
    <t>H2KZ85</t>
  </si>
  <si>
    <t>H2KZ95</t>
  </si>
  <si>
    <t>Q95Q55</t>
  </si>
  <si>
    <t>H2KZA5</t>
  </si>
  <si>
    <t>X5M8R9</t>
  </si>
  <si>
    <t>Q27GU1</t>
  </si>
  <si>
    <t>H2KZG6</t>
  </si>
  <si>
    <t>Q6EZG4</t>
  </si>
  <si>
    <t>H2KZJ9</t>
  </si>
  <si>
    <t>Q965K3</t>
  </si>
  <si>
    <t>H2KZL1</t>
  </si>
  <si>
    <t>H2KZV5</t>
  </si>
  <si>
    <t>Q9GP94</t>
  </si>
  <si>
    <t>H2KZW1</t>
  </si>
  <si>
    <t>Q86MI5</t>
  </si>
  <si>
    <t>H2L023</t>
  </si>
  <si>
    <t>H2L048</t>
  </si>
  <si>
    <t>H2L056-2</t>
  </si>
  <si>
    <t>H2L0B6</t>
  </si>
  <si>
    <t>H2L0E5</t>
  </si>
  <si>
    <t>H2L0F7</t>
  </si>
  <si>
    <t>H2L0H6</t>
  </si>
  <si>
    <t>H2L0I7</t>
  </si>
  <si>
    <t>Q95ZP4</t>
  </si>
  <si>
    <t>H2L0J4</t>
  </si>
  <si>
    <t>H2L0M0</t>
  </si>
  <si>
    <t>H2L0M6</t>
  </si>
  <si>
    <t>Q6EZG8</t>
  </si>
  <si>
    <t>Q9N3F8</t>
  </si>
  <si>
    <t>H2L296</t>
  </si>
  <si>
    <t>Q19583</t>
  </si>
  <si>
    <t>O18688</t>
  </si>
  <si>
    <t>H2L2I2</t>
  </si>
  <si>
    <t>H2L2J6</t>
  </si>
  <si>
    <t>H9G2P8</t>
  </si>
  <si>
    <t>H9G2T4</t>
  </si>
  <si>
    <t>H9G2U2</t>
  </si>
  <si>
    <t>H9G2W1</t>
  </si>
  <si>
    <t>Q067X9</t>
  </si>
  <si>
    <t>O45277</t>
  </si>
  <si>
    <t>O62374</t>
  </si>
  <si>
    <t>I2HA82</t>
  </si>
  <si>
    <t>Q95ZI4</t>
  </si>
  <si>
    <t>I2HAJ2</t>
  </si>
  <si>
    <t>I2HAJ8</t>
  </si>
  <si>
    <t>I7J4C9</t>
  </si>
  <si>
    <t>J7S127</t>
  </si>
  <si>
    <t>Q27485</t>
  </si>
  <si>
    <t>P91019</t>
  </si>
  <si>
    <t>J7SEY5</t>
  </si>
  <si>
    <t>L8E808</t>
  </si>
  <si>
    <t>O44556</t>
  </si>
  <si>
    <t>K8ESC5-2</t>
  </si>
  <si>
    <t>K8ESD4</t>
  </si>
  <si>
    <t>K8ESK4</t>
  </si>
  <si>
    <t>K8F804</t>
  </si>
  <si>
    <t>K8F7V7</t>
  </si>
  <si>
    <t>K8FDX2</t>
  </si>
  <si>
    <t>Q8WT52</t>
  </si>
  <si>
    <t>L8E951</t>
  </si>
  <si>
    <t>M1Z854</t>
  </si>
  <si>
    <t>M1Z882</t>
  </si>
  <si>
    <t>M1ZJ32</t>
  </si>
  <si>
    <t>M1ZMJ3</t>
  </si>
  <si>
    <t>Q95XI7</t>
  </si>
  <si>
    <t>M1ZJY1</t>
  </si>
  <si>
    <t>N1NTN5</t>
  </si>
  <si>
    <t>N1NVB5</t>
  </si>
  <si>
    <t>Q19515</t>
  </si>
  <si>
    <t>O01498-2</t>
  </si>
  <si>
    <t>O01577</t>
  </si>
  <si>
    <t>O01685</t>
  </si>
  <si>
    <t>O45526-2</t>
  </si>
  <si>
    <t>O01789</t>
  </si>
  <si>
    <t>O02058-2</t>
  </si>
  <si>
    <t>Q09646</t>
  </si>
  <si>
    <t>Q336L8</t>
  </si>
  <si>
    <t>O02286</t>
  </si>
  <si>
    <t>O02658</t>
  </si>
  <si>
    <t>O76410</t>
  </si>
  <si>
    <t>Q8IA89</t>
  </si>
  <si>
    <t>O16305</t>
  </si>
  <si>
    <t>O16466-2</t>
  </si>
  <si>
    <t>O16520-2</t>
  </si>
  <si>
    <t>O16580-2</t>
  </si>
  <si>
    <t>Q86B39</t>
  </si>
  <si>
    <t>O17071-2</t>
  </si>
  <si>
    <t>O17218</t>
  </si>
  <si>
    <t>O17526</t>
  </si>
  <si>
    <t>O17621</t>
  </si>
  <si>
    <t>P90779</t>
  </si>
  <si>
    <t>O17732</t>
  </si>
  <si>
    <t>O17836</t>
  </si>
  <si>
    <t>O17907</t>
  </si>
  <si>
    <t>Q2L6Y4</t>
  </si>
  <si>
    <t>O18229-2</t>
  </si>
  <si>
    <t>U4PAP4</t>
  </si>
  <si>
    <t>O44400</t>
  </si>
  <si>
    <t>U4PEY4</t>
  </si>
  <si>
    <t>O44476</t>
  </si>
  <si>
    <t>O44503</t>
  </si>
  <si>
    <t>O44594</t>
  </si>
  <si>
    <t>O44781</t>
  </si>
  <si>
    <t>O44827-2</t>
  </si>
  <si>
    <t>Q8IA64</t>
  </si>
  <si>
    <t>O45011</t>
  </si>
  <si>
    <t>O45159</t>
  </si>
  <si>
    <t>O45380</t>
  </si>
  <si>
    <t>O45391</t>
  </si>
  <si>
    <t>O45551</t>
  </si>
  <si>
    <t>O45666-3</t>
  </si>
  <si>
    <t>O45734</t>
  </si>
  <si>
    <t>O45865</t>
  </si>
  <si>
    <t>O45904</t>
  </si>
  <si>
    <t>Q9U3R0</t>
  </si>
  <si>
    <t>O46015</t>
  </si>
  <si>
    <t>O61199</t>
  </si>
  <si>
    <t>O61217</t>
  </si>
  <si>
    <t>O61235</t>
  </si>
  <si>
    <t>O61866-3</t>
  </si>
  <si>
    <t>O61955-2</t>
  </si>
  <si>
    <t>Q86S24</t>
  </si>
  <si>
    <t>O62140-2</t>
  </si>
  <si>
    <t>O62200</t>
  </si>
  <si>
    <t>Q95ZU4</t>
  </si>
  <si>
    <t>U4PB05</t>
  </si>
  <si>
    <t>O62414</t>
  </si>
  <si>
    <t>O62431</t>
  </si>
  <si>
    <t>U4PEQ9</t>
  </si>
  <si>
    <t>Q2V4T0</t>
  </si>
  <si>
    <t>O76840</t>
  </si>
  <si>
    <t>P04255</t>
  </si>
  <si>
    <t>P06582</t>
  </si>
  <si>
    <t>P49632</t>
  </si>
  <si>
    <t>P0DM42</t>
  </si>
  <si>
    <t>P10567</t>
  </si>
  <si>
    <t>P10986</t>
  </si>
  <si>
    <t>P17140</t>
  </si>
  <si>
    <t>P17330</t>
  </si>
  <si>
    <t>P17343</t>
  </si>
  <si>
    <t>P18948-2</t>
  </si>
  <si>
    <t>P19826-4</t>
  </si>
  <si>
    <t>P21137-7</t>
  </si>
  <si>
    <t>P28548</t>
  </si>
  <si>
    <t>P29691</t>
  </si>
  <si>
    <t>P30625</t>
  </si>
  <si>
    <t>P30628-2</t>
  </si>
  <si>
    <t>P32743-2</t>
  </si>
  <si>
    <t>P34183-2</t>
  </si>
  <si>
    <t>P34308</t>
  </si>
  <si>
    <t>P34342-2</t>
  </si>
  <si>
    <t>P34409-2</t>
  </si>
  <si>
    <t>P34455</t>
  </si>
  <si>
    <t>P34492-2</t>
  </si>
  <si>
    <t>P34528-2</t>
  </si>
  <si>
    <t>P34552-3</t>
  </si>
  <si>
    <t>P34609-13</t>
  </si>
  <si>
    <t>P34676</t>
  </si>
  <si>
    <t>P34697-2</t>
  </si>
  <si>
    <t>P34714</t>
  </si>
  <si>
    <t>P34815-2</t>
  </si>
  <si>
    <t>P35603-2</t>
  </si>
  <si>
    <t>P37806-2</t>
  </si>
  <si>
    <t>P39055</t>
  </si>
  <si>
    <t>P39745-2</t>
  </si>
  <si>
    <t>P41956</t>
  </si>
  <si>
    <t>P41992-2</t>
  </si>
  <si>
    <t>Q95ZN7</t>
  </si>
  <si>
    <t>P46550</t>
  </si>
  <si>
    <t>P46822-3</t>
  </si>
  <si>
    <t>P48156</t>
  </si>
  <si>
    <t>P48459-2</t>
  </si>
  <si>
    <t>Q3HKC4</t>
  </si>
  <si>
    <t>P49595-2</t>
  </si>
  <si>
    <t>P50140</t>
  </si>
  <si>
    <t>P50305</t>
  </si>
  <si>
    <t>P50432-2</t>
  </si>
  <si>
    <t>P50880</t>
  </si>
  <si>
    <t>Q86D21</t>
  </si>
  <si>
    <t>Q8I111</t>
  </si>
  <si>
    <t>Q21244</t>
  </si>
  <si>
    <t>P53439-2</t>
  </si>
  <si>
    <t>P54412</t>
  </si>
  <si>
    <t>P54889-2</t>
  </si>
  <si>
    <t>P61866</t>
  </si>
  <si>
    <t>P90925-2</t>
  </si>
  <si>
    <t>P90978</t>
  </si>
  <si>
    <t>P91134-2</t>
  </si>
  <si>
    <t>P91180</t>
  </si>
  <si>
    <t>P91277-3</t>
  </si>
  <si>
    <t>P91283</t>
  </si>
  <si>
    <t>P91309-2</t>
  </si>
  <si>
    <t>P91350</t>
  </si>
  <si>
    <t>Q19306</t>
  </si>
  <si>
    <t>P91502</t>
  </si>
  <si>
    <t>P91859-3</t>
  </si>
  <si>
    <t>Q6DNF7</t>
  </si>
  <si>
    <t>P92186-2</t>
  </si>
  <si>
    <t>P98080</t>
  </si>
  <si>
    <t>U4PLJ8</t>
  </si>
  <si>
    <t>Q03570-2</t>
  </si>
  <si>
    <t>Q03606-2</t>
  </si>
  <si>
    <t>Q07750</t>
  </si>
  <si>
    <t>Q09221-2</t>
  </si>
  <si>
    <t>Q09237-4</t>
  </si>
  <si>
    <t>Q09349-4</t>
  </si>
  <si>
    <t>Q09390-3</t>
  </si>
  <si>
    <t>Q09489</t>
  </si>
  <si>
    <t>Q09509-3</t>
  </si>
  <si>
    <t>Q09511-2</t>
  </si>
  <si>
    <t>Q09517</t>
  </si>
  <si>
    <t>Q09580-3</t>
  </si>
  <si>
    <t>Q09EE7</t>
  </si>
  <si>
    <t>Q09EF7-2</t>
  </si>
  <si>
    <t>Q0G819-2</t>
  </si>
  <si>
    <t>Q0G821</t>
  </si>
  <si>
    <t>Q0G839</t>
  </si>
  <si>
    <t>Q0KHC0</t>
  </si>
  <si>
    <t>Q8I4L0</t>
  </si>
  <si>
    <t>Q8I711</t>
  </si>
  <si>
    <t>Q10121</t>
  </si>
  <si>
    <t>Q9U281</t>
  </si>
  <si>
    <t>Q10454-2</t>
  </si>
  <si>
    <t>Q10654-2</t>
  </si>
  <si>
    <t>Q10663</t>
  </si>
  <si>
    <t>Q11114-2</t>
  </si>
  <si>
    <t>Q11176</t>
  </si>
  <si>
    <t>Q17335</t>
  </si>
  <si>
    <t>Q17390-2</t>
  </si>
  <si>
    <t>Q17475</t>
  </si>
  <si>
    <t>Q7JMQ6</t>
  </si>
  <si>
    <t>Q17693-2</t>
  </si>
  <si>
    <t>V6CLN2</t>
  </si>
  <si>
    <t>Q17802-2</t>
  </si>
  <si>
    <t>Q17827-2</t>
  </si>
  <si>
    <t>Q5H9M9</t>
  </si>
  <si>
    <t>Q17935</t>
  </si>
  <si>
    <t>Q17941-2</t>
  </si>
  <si>
    <t>Q18066-2</t>
  </si>
  <si>
    <t>Q18100</t>
  </si>
  <si>
    <t>Q18115</t>
  </si>
  <si>
    <t>Q7JMA9</t>
  </si>
  <si>
    <t>Q4JFH6</t>
  </si>
  <si>
    <t>Q18357</t>
  </si>
  <si>
    <t>Q18496</t>
  </si>
  <si>
    <t>Q18680-4</t>
  </si>
  <si>
    <t>Q18788</t>
  </si>
  <si>
    <t>Q18801-3</t>
  </si>
  <si>
    <t>Q19020</t>
  </si>
  <si>
    <t>Q19087</t>
  </si>
  <si>
    <t>Q95QM8</t>
  </si>
  <si>
    <t>Q19253-2</t>
  </si>
  <si>
    <t>Q8MNT7</t>
  </si>
  <si>
    <t>Q19289-2</t>
  </si>
  <si>
    <t>Q19338</t>
  </si>
  <si>
    <t>S6EZK7</t>
  </si>
  <si>
    <t>Q19420</t>
  </si>
  <si>
    <t>Q19459-2</t>
  </si>
  <si>
    <t>Q19480</t>
  </si>
  <si>
    <t>Q19584</t>
  </si>
  <si>
    <t>Q58AA4</t>
  </si>
  <si>
    <t>Q19706-2</t>
  </si>
  <si>
    <t>Q19775-4</t>
  </si>
  <si>
    <t>Q65ZK0</t>
  </si>
  <si>
    <t>Q19876</t>
  </si>
  <si>
    <t>Q19948-2</t>
  </si>
  <si>
    <t>X5LXB2</t>
  </si>
  <si>
    <t>Q20107</t>
  </si>
  <si>
    <t>Q27GU2</t>
  </si>
  <si>
    <t>Q20384</t>
  </si>
  <si>
    <t>Q20445</t>
  </si>
  <si>
    <t>Q27GQ5</t>
  </si>
  <si>
    <t>Q7JP52</t>
  </si>
  <si>
    <t>Q8WQF1</t>
  </si>
  <si>
    <t>Q20780</t>
  </si>
  <si>
    <t>Q20937-4</t>
  </si>
  <si>
    <t>Q20938-2</t>
  </si>
  <si>
    <t>Q21021</t>
  </si>
  <si>
    <t>Q21153-2</t>
  </si>
  <si>
    <t>Q21217</t>
  </si>
  <si>
    <t>Q21233</t>
  </si>
  <si>
    <t>Q21289</t>
  </si>
  <si>
    <t>Q9U3C1</t>
  </si>
  <si>
    <t>Q21307</t>
  </si>
  <si>
    <t>Q8WQD8</t>
  </si>
  <si>
    <t>Q21624-4</t>
  </si>
  <si>
    <t>Q21643</t>
  </si>
  <si>
    <t>Q21774</t>
  </si>
  <si>
    <t>Q21840</t>
  </si>
  <si>
    <t>Q7Z1P7</t>
  </si>
  <si>
    <t>Q21882-2</t>
  </si>
  <si>
    <t>Q21955-2</t>
  </si>
  <si>
    <t>Q21962</t>
  </si>
  <si>
    <t>Q95QB6</t>
  </si>
  <si>
    <t>Q22037</t>
  </si>
  <si>
    <t>Q95ZQ3</t>
  </si>
  <si>
    <t>Q22137</t>
  </si>
  <si>
    <t>Q22235-2</t>
  </si>
  <si>
    <t>Q22620</t>
  </si>
  <si>
    <t>Q86MJ6</t>
  </si>
  <si>
    <t>Q22918-2</t>
  </si>
  <si>
    <t>Q22942-2</t>
  </si>
  <si>
    <t>Q9XVU8</t>
  </si>
  <si>
    <t>Q23188</t>
  </si>
  <si>
    <t>Q23227</t>
  </si>
  <si>
    <t>Q23232</t>
  </si>
  <si>
    <t>Q7Z145</t>
  </si>
  <si>
    <t>Q23525</t>
  </si>
  <si>
    <t>Q23552-2</t>
  </si>
  <si>
    <t>Q23629</t>
  </si>
  <si>
    <t>Q27476</t>
  </si>
  <si>
    <t>Q27527</t>
  </si>
  <si>
    <t>Q2AAC3</t>
  </si>
  <si>
    <t>Q9U307</t>
  </si>
  <si>
    <t>Q304E5</t>
  </si>
  <si>
    <t>Q3LFN1</t>
  </si>
  <si>
    <t>Q4TT88-2</t>
  </si>
  <si>
    <t>Q8MXR6</t>
  </si>
  <si>
    <t>Q564Q1-2</t>
  </si>
  <si>
    <t>Q5FC69</t>
  </si>
  <si>
    <t>Q5TKA3</t>
  </si>
  <si>
    <t>Q5WRS4</t>
  </si>
  <si>
    <t>Q9N3F4</t>
  </si>
  <si>
    <t>U4PLG5</t>
  </si>
  <si>
    <t>Q69YZ0</t>
  </si>
  <si>
    <t>Q69Z13</t>
  </si>
  <si>
    <t>Q6EUT3</t>
  </si>
  <si>
    <t>Q7JLJ0</t>
  </si>
  <si>
    <t>Q7JM44-11</t>
  </si>
  <si>
    <t>Q95QQ5</t>
  </si>
  <si>
    <t>Q9U2M6</t>
  </si>
  <si>
    <t>Q7YXH1</t>
  </si>
  <si>
    <t>Q7YZT6</t>
  </si>
  <si>
    <t>Q7Z1Q3</t>
  </si>
  <si>
    <t>Q86B36</t>
  </si>
  <si>
    <t>Q9XVX5</t>
  </si>
  <si>
    <t>Q86MI3</t>
  </si>
  <si>
    <t>Q86NC1</t>
  </si>
  <si>
    <t>Q86NC9</t>
  </si>
  <si>
    <t>Q8IAA8</t>
  </si>
  <si>
    <t>Q8ITW4</t>
  </si>
  <si>
    <t>Q8MNV0-2</t>
  </si>
  <si>
    <t>Q8MPX3-2</t>
  </si>
  <si>
    <t>Q9TZ65</t>
  </si>
  <si>
    <t>Q8MXS0</t>
  </si>
  <si>
    <t>Q8MXS1-2</t>
  </si>
  <si>
    <t>Q8MXS6</t>
  </si>
  <si>
    <t>Q8T3D2</t>
  </si>
  <si>
    <t>Q95Y54</t>
  </si>
  <si>
    <t>Q93379-2</t>
  </si>
  <si>
    <t>Q93545</t>
  </si>
  <si>
    <t>Q93594-2</t>
  </si>
  <si>
    <t>Q93789</t>
  </si>
  <si>
    <t>Q93794-2</t>
  </si>
  <si>
    <t>Q93873</t>
  </si>
  <si>
    <t>Q94071-17</t>
  </si>
  <si>
    <t>Q94247</t>
  </si>
  <si>
    <t>Q94300</t>
  </si>
  <si>
    <t>Q95QV3</t>
  </si>
  <si>
    <t>Q95PW9</t>
  </si>
  <si>
    <t>Q95PX9</t>
  </si>
  <si>
    <t>Q95Q18</t>
  </si>
  <si>
    <t>Q95Q95-2</t>
  </si>
  <si>
    <t>Q95Q98-2</t>
  </si>
  <si>
    <t>Q95QV7</t>
  </si>
  <si>
    <t>Q95XL3</t>
  </si>
  <si>
    <t>Q95XP9-2</t>
  </si>
  <si>
    <t>Q95XX1</t>
  </si>
  <si>
    <t>Q95Y24</t>
  </si>
  <si>
    <t>Q95YD4-2</t>
  </si>
  <si>
    <t>Q95ZJ1-2</t>
  </si>
  <si>
    <t>Q95ZQ4-3</t>
  </si>
  <si>
    <t>Q95ZS2-2</t>
  </si>
  <si>
    <t>Q965W9-2</t>
  </si>
  <si>
    <t>Q965X9</t>
  </si>
  <si>
    <t>U4PER3</t>
  </si>
  <si>
    <t>Q966C6-2</t>
  </si>
  <si>
    <t>Q966L5</t>
  </si>
  <si>
    <t>Q967F4-4</t>
  </si>
  <si>
    <t>Q9BI72</t>
  </si>
  <si>
    <t>Q9GYT0</t>
  </si>
  <si>
    <t>Q9BKT9</t>
  </si>
  <si>
    <t>Q9BKU6</t>
  </si>
  <si>
    <t>Q9BL15</t>
  </si>
  <si>
    <t>Q9BL19</t>
  </si>
  <si>
    <t>U4PS45</t>
  </si>
  <si>
    <t>Q9GUP2</t>
  </si>
  <si>
    <t>Q9GYQ7</t>
  </si>
  <si>
    <t>Q9GZH3</t>
  </si>
  <si>
    <t>Q9N2W5</t>
  </si>
  <si>
    <t>V6CK48</t>
  </si>
  <si>
    <t>Q9N358</t>
  </si>
  <si>
    <t>Q9N369</t>
  </si>
  <si>
    <t>Q9N3S4-2</t>
  </si>
  <si>
    <t>Q9N3U9</t>
  </si>
  <si>
    <t>Q9N4A5</t>
  </si>
  <si>
    <t>Q9N4V2</t>
  </si>
  <si>
    <t>Q9N4Z7</t>
  </si>
  <si>
    <t>Q9N590</t>
  </si>
  <si>
    <t>Q9N5L0</t>
  </si>
  <si>
    <t>V6CLP9</t>
  </si>
  <si>
    <t>Q9NAI5</t>
  </si>
  <si>
    <t>Q9NEN6</t>
  </si>
  <si>
    <t>Q9NES8</t>
  </si>
  <si>
    <t>Q9TW45-9</t>
  </si>
  <si>
    <t>Q9TXI7-3</t>
  </si>
  <si>
    <t>Q9TXQ1-2</t>
  </si>
  <si>
    <t>Q9TYV5-2</t>
  </si>
  <si>
    <t>Q9TYX1</t>
  </si>
  <si>
    <t>Q9TYY8</t>
  </si>
  <si>
    <t>Q9TZ51</t>
  </si>
  <si>
    <t>V6CLE7</t>
  </si>
  <si>
    <t>Q9TZS5</t>
  </si>
  <si>
    <t>Q9U1Q2</t>
  </si>
  <si>
    <t>Q9U1Q7</t>
  </si>
  <si>
    <t>Q9U1W0</t>
  </si>
  <si>
    <t>Q9U1Z4</t>
  </si>
  <si>
    <t>Q9U217-2</t>
  </si>
  <si>
    <t>Q9U332-2</t>
  </si>
  <si>
    <t>Q9U3C8-2</t>
  </si>
  <si>
    <t>Q9U3D6-3</t>
  </si>
  <si>
    <t>Q9U3F4-2</t>
  </si>
  <si>
    <t>Q9U3F8</t>
  </si>
  <si>
    <t>Q9U3N5-2</t>
  </si>
  <si>
    <t>Q9UAW8</t>
  </si>
  <si>
    <t>Q9UB28</t>
  </si>
  <si>
    <t>Q9XTW9</t>
  </si>
  <si>
    <t>Q9XU13</t>
  </si>
  <si>
    <t>Q9XUB9-2</t>
  </si>
  <si>
    <t>Q9XUE6-2</t>
  </si>
  <si>
    <t>Q9XUF9</t>
  </si>
  <si>
    <t>V6CLW5</t>
  </si>
  <si>
    <t>Q9XVL7</t>
  </si>
  <si>
    <t>Q9XWJ6</t>
  </si>
  <si>
    <t>Q9XWZ2-2</t>
  </si>
  <si>
    <t>Q9XXI6</t>
  </si>
  <si>
    <t>Q9XXK1</t>
  </si>
  <si>
    <t>Q9XXK6</t>
  </si>
  <si>
    <t>Q9XZI6-5</t>
  </si>
  <si>
    <t>U4PM26</t>
  </si>
  <si>
    <t>U4PBU8</t>
  </si>
  <si>
    <t>U4PR75</t>
  </si>
  <si>
    <t>V6CIS4</t>
  </si>
  <si>
    <t>V6CJ04-2</t>
  </si>
  <si>
    <t>V6CLP5-10</t>
  </si>
  <si>
    <t>W6RRX0</t>
  </si>
  <si>
    <t>W6RTA4-2</t>
  </si>
  <si>
    <t>count</t>
  </si>
  <si>
    <t>Total proteins</t>
  </si>
  <si>
    <t>Methyltransf_11 domain-containing protein</t>
  </si>
  <si>
    <t>Gene name</t>
  </si>
  <si>
    <t xml:space="preserve">Removed proteins </t>
  </si>
  <si>
    <t>Peptides HK OP50 (1)</t>
  </si>
  <si>
    <t>Peptides HK OP50 (2)</t>
  </si>
  <si>
    <t>Peptides HK OP50 (3)</t>
  </si>
  <si>
    <t>Peptides HK MKAK9 (1)</t>
  </si>
  <si>
    <t>Peptides HK MKAK9 (2)</t>
  </si>
  <si>
    <t>Peptides HK MKAK9 (3)</t>
  </si>
  <si>
    <t>Razor + unique peptides  HK OP50 (1)</t>
  </si>
  <si>
    <t>Razor + unique peptides  HK OP50 (2)</t>
  </si>
  <si>
    <t>Razor + unique peptides HK MKAK9 (1)</t>
  </si>
  <si>
    <t>Razor + unique peptides  HK MKAK9 (2)</t>
  </si>
  <si>
    <t>Razor + unique peptides  HK MKAK9 (3)</t>
  </si>
  <si>
    <t>Unique peptides HK OP50 (1)</t>
  </si>
  <si>
    <t>Unique peptides HK OP50 (2)</t>
  </si>
  <si>
    <t>Unique peptides HK OP50 (3)</t>
  </si>
  <si>
    <t>Unique peptides HK MKAK9 (1)</t>
  </si>
  <si>
    <t>Unique peptides HK MKAK9 (2)</t>
  </si>
  <si>
    <t>Unique peptides HK MKAK9 (3)</t>
  </si>
  <si>
    <t>Identification type HK OP50 (1)</t>
  </si>
  <si>
    <t>Identification type HK OP50 (2)</t>
  </si>
  <si>
    <t>Identification type HK OP50 (3)</t>
  </si>
  <si>
    <t>Identification type HK MKAK9 (1)</t>
  </si>
  <si>
    <t>Identification type HK MKAK9 (2)</t>
  </si>
  <si>
    <t>Identification type HK MKAK9 (3)</t>
  </si>
  <si>
    <t>Sequence coverage HK OP50 (1) [%]</t>
  </si>
  <si>
    <t>Sequence coverage HK OP50 (2) [%]</t>
  </si>
  <si>
    <t>Sequence coverage HK OP50 (3) [%]</t>
  </si>
  <si>
    <t>Sequence coverage HK MKAK9 (1) [%]</t>
  </si>
  <si>
    <t>Sequence coverage HK MKAK9 (2) [%]</t>
  </si>
  <si>
    <t>Sequence coverage HK MKAK9 (3) [%]</t>
  </si>
  <si>
    <t>Intensity HK OP50 (1)</t>
  </si>
  <si>
    <t>Intensity HK OP50 (2)</t>
  </si>
  <si>
    <t>Intensity HK OP50 (3)</t>
  </si>
  <si>
    <t>Intensity (HK MKAK9 (1)</t>
  </si>
  <si>
    <t>Intensity HK MKAK9 (2)</t>
  </si>
  <si>
    <t>Intensity HK MKAK9 (3)</t>
  </si>
  <si>
    <t>iBAQ HK OP50 (1)</t>
  </si>
  <si>
    <t>iBAQ HK OP50 (2)</t>
  </si>
  <si>
    <t>iBAQ HK OP50 (3)</t>
  </si>
  <si>
    <t>iBAQ HK MKAK9 (1)</t>
  </si>
  <si>
    <t>iBAQ HK MKAK9 (2)</t>
  </si>
  <si>
    <t>iBAQ HK MKAK9 (3)</t>
  </si>
  <si>
    <t>LFQ intensity HK OP50 (1)</t>
  </si>
  <si>
    <t>LFQ intensity HK OP50 (2)</t>
  </si>
  <si>
    <t>LFQ intensity HK OP50 (3)</t>
  </si>
  <si>
    <t>LFQ intensity MKAK9 (1)</t>
  </si>
  <si>
    <t>LFQ intensity MKAK9 (2)</t>
  </si>
  <si>
    <t>LFQ intensity MKAK9 (3)</t>
  </si>
  <si>
    <t>MS/MS count HK OP50 (1)</t>
  </si>
  <si>
    <t>MS/MS count HK OP50 (2)</t>
  </si>
  <si>
    <t>MS/MS count HK OP50 (3)</t>
  </si>
  <si>
    <t>MS/MS count HK MKAK9 (1)</t>
  </si>
  <si>
    <t>MS/MS count HK MKAK9 (2)</t>
  </si>
  <si>
    <t>MS/MS count HK MKAK9 (3)</t>
  </si>
  <si>
    <t>LFQ intensity HK MKAK9 (1)</t>
  </si>
  <si>
    <t>LFQ intensity HK MKAK9 (2)</t>
  </si>
  <si>
    <t>LFQ intensity HK MKAK9 (3)</t>
  </si>
  <si>
    <t>Average of HK OP50</t>
  </si>
  <si>
    <t>Average of MKAK9</t>
  </si>
  <si>
    <t>HKMKAK9/HK OP50</t>
  </si>
  <si>
    <t>Total proteins (count =&gt;2, either in HK OP50- or HK MKAK9-treated worms</t>
  </si>
  <si>
    <t>142 elements included exclusively in "HK OP50-treated worms":</t>
  </si>
  <si>
    <t>180 elements included exclusively in "HK MKAK9-treated worms":</t>
  </si>
  <si>
    <t>937 common elements in "HK OP50-treated worms" and "HK MKAK9-treated worms":</t>
  </si>
  <si>
    <t>HK OP50 (1)</t>
  </si>
  <si>
    <t>HK OP50 (2)</t>
  </si>
  <si>
    <t>HK OP50 (3)</t>
  </si>
  <si>
    <t>Average (HK OP50)</t>
  </si>
  <si>
    <t>HK MKAK9 (1)</t>
  </si>
  <si>
    <t>HK MKAK9 (2)</t>
  </si>
  <si>
    <t>HK MKAK9 (3)</t>
  </si>
  <si>
    <t>Average (T)</t>
  </si>
  <si>
    <t>Avg. of HK MKAK9/ Avg. of HK OP50</t>
  </si>
  <si>
    <t>Thioredoxin-2</t>
  </si>
  <si>
    <t>C51E3.9, CELE_C51E3.9</t>
  </si>
  <si>
    <t>Alanine transaminase</t>
  </si>
  <si>
    <t>C32F10.8, CELE_C32F10.8</t>
  </si>
  <si>
    <t>copz-1</t>
  </si>
  <si>
    <t xml:space="preserve">PERMeable eggshell </t>
  </si>
  <si>
    <t>Transthyretin-like family protein</t>
  </si>
  <si>
    <t>CELE_F17E9.4, F17E9.4</t>
  </si>
  <si>
    <t xml:space="preserve">UPF0375 protein </t>
  </si>
  <si>
    <t>ule-4</t>
  </si>
  <si>
    <t>hsp-16.48 (hsp16-48, hsp16-48a); hsp-16.49 (hsp16-48b, hsp16-49)</t>
  </si>
  <si>
    <t>Histone H2B 1</t>
  </si>
  <si>
    <t>his-11; his-15; his-29; his-34; his-44</t>
  </si>
  <si>
    <t>Lysosome associated membrane protein (LAMP) family protein lmp-1</t>
  </si>
  <si>
    <t>Peritrophic matrix protein</t>
  </si>
  <si>
    <t>C39D10.7, CELE_C39D10.7</t>
  </si>
  <si>
    <t>eif-2A</t>
  </si>
  <si>
    <t>Cuticle protein</t>
  </si>
  <si>
    <t>CELE_E04F6.8, E04F6.8</t>
  </si>
  <si>
    <t>Pept_C1 domain-containing protein</t>
  </si>
  <si>
    <t>cpr-9</t>
  </si>
  <si>
    <t>LYSozyme</t>
  </si>
  <si>
    <t>Sm domain-containing protein</t>
  </si>
  <si>
    <t>Programmed cell death protein 6</t>
  </si>
  <si>
    <t>CELE_M04F3.4, M04F3.4</t>
  </si>
  <si>
    <t>Glutaredoxin domain-containing protein</t>
  </si>
  <si>
    <t>26S rRNA (cytosine-C(5))-methyltransferase nsun-1</t>
  </si>
  <si>
    <t>nsun-1 (nol-1, nol-2)</t>
  </si>
  <si>
    <t>Carn_acyltransf domain-containing protein</t>
  </si>
  <si>
    <t>CELE_T20B3.1, T20B3.1</t>
  </si>
  <si>
    <t>RNA helicase</t>
  </si>
  <si>
    <t>IU_nuc_hydro domain-containing protein</t>
  </si>
  <si>
    <t>CELE_Y43F8C.13, Y43F8C.13</t>
  </si>
  <si>
    <t>P value</t>
  </si>
  <si>
    <t>S. No.</t>
  </si>
  <si>
    <t>Log2FC (HK MKAK9/HK OP50)</t>
  </si>
  <si>
    <t>Log2FC (HK MKAK9/ HK OP50)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</si>
</sst>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65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297181</xdr:colOff>
      <xdr:row>5</xdr:row>
      <xdr:rowOff>60961</xdr:rowOff>
    </xdr:from>
    <xdr:to>
      <xdr:col>0</xdr:col>
      <xdr:colOff>4023361</xdr:colOff>
      <xdr:row>20</xdr:row>
      <xdr:rowOff>68581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56386E8D-24F4-D5DF-9B56-73B11DF5DF9F}"/>
            </a:ext>
          </a:extLst>
        </xdr:cNvPr>
        <xdr:cNvGrpSpPr/>
      </xdr:nvGrpSpPr>
      <xdr:grpSpPr>
        <a:xfrm>
          <a:off x="297181" y="975361"/>
          <a:ext cx="3726180" cy="2750820"/>
          <a:chOff x="996257" y="5309538"/>
          <a:chExt cx="4527039" cy="3191717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605E1B79-8B6A-4076-BBEF-A558F910B15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44430" t="14349" b="13303"/>
          <a:stretch/>
        </xdr:blipFill>
        <xdr:spPr>
          <a:xfrm>
            <a:off x="996257" y="5684302"/>
            <a:ext cx="4527039" cy="2816953"/>
          </a:xfrm>
          <a:prstGeom prst="rect">
            <a:avLst/>
          </a:prstGeom>
        </xdr:spPr>
      </xdr:pic>
      <xdr:sp macro="" textlink="">
        <xdr:nvSpPr>
          <xdr:cNvPr id="5" name="TextBox 37">
            <a:extLst>
              <a:ext uri="{FF2B5EF4-FFF2-40B4-BE49-F238E27FC236}">
                <a16:creationId xmlns:a16="http://schemas.microsoft.com/office/drawing/2014/main" id="{F29A33CC-9A0E-189F-D2A1-DE50188AA807}"/>
              </a:ext>
            </a:extLst>
          </xdr:cNvPr>
          <xdr:cNvSpPr txBox="1"/>
        </xdr:nvSpPr>
        <xdr:spPr>
          <a:xfrm>
            <a:off x="1723620" y="5309538"/>
            <a:ext cx="1792032" cy="4493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HK OP50-treated worms</a:t>
            </a:r>
          </a:p>
        </xdr:txBody>
      </xdr:sp>
      <xdr:sp macro="" textlink="">
        <xdr:nvSpPr>
          <xdr:cNvPr id="6" name="TextBox 38">
            <a:extLst>
              <a:ext uri="{FF2B5EF4-FFF2-40B4-BE49-F238E27FC236}">
                <a16:creationId xmlns:a16="http://schemas.microsoft.com/office/drawing/2014/main" id="{7CA7CF13-B687-44E6-2A84-0BC3DCECE654}"/>
              </a:ext>
            </a:extLst>
          </xdr:cNvPr>
          <xdr:cNvSpPr txBox="1"/>
        </xdr:nvSpPr>
        <xdr:spPr>
          <a:xfrm>
            <a:off x="3430522" y="5324255"/>
            <a:ext cx="1792032" cy="4493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HK MKAK9-treated worms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130133C-E693-4F56-A483-8234C56D6696}">
  <we:reference id="db18cc72-1a17-45df-b60e-7ffb655e8af5" version="1.0.0.4" store="EXCatalog" storeType="EXCatalog"/>
  <we:alternateReferences>
    <we:reference id="WA104381701" version="1.0.0.4" store="en-US" storeType="OMEX"/>
  </we:alternateReferences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371D-E350-49C2-AA1B-2148D0C9F207}">
  <dimension ref="A1:CN3120"/>
  <sheetViews>
    <sheetView workbookViewId="0">
      <selection activeCell="CO1" sqref="CO1:CO1048576"/>
    </sheetView>
  </sheetViews>
  <sheetFormatPr defaultRowHeight="14.4" x14ac:dyDescent="0.3"/>
  <cols>
    <col min="1" max="1" width="14" customWidth="1"/>
    <col min="2" max="2" width="21.21875" customWidth="1"/>
  </cols>
  <sheetData>
    <row r="1" spans="1:9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24900</v>
      </c>
      <c r="N1" t="s">
        <v>24901</v>
      </c>
      <c r="O1" t="s">
        <v>24902</v>
      </c>
      <c r="P1" t="s">
        <v>24903</v>
      </c>
      <c r="Q1" t="s">
        <v>24904</v>
      </c>
      <c r="R1" t="s">
        <v>24905</v>
      </c>
      <c r="S1" t="s">
        <v>24906</v>
      </c>
      <c r="T1" t="s">
        <v>24907</v>
      </c>
      <c r="U1" t="s">
        <v>12</v>
      </c>
      <c r="V1" t="s">
        <v>24908</v>
      </c>
      <c r="W1" t="s">
        <v>24909</v>
      </c>
      <c r="X1" t="s">
        <v>24910</v>
      </c>
      <c r="Y1" t="s">
        <v>24911</v>
      </c>
      <c r="Z1" t="s">
        <v>24912</v>
      </c>
      <c r="AA1" t="s">
        <v>24913</v>
      </c>
      <c r="AB1" t="s">
        <v>24914</v>
      </c>
      <c r="AC1" t="s">
        <v>24915</v>
      </c>
      <c r="AD1" t="s">
        <v>24916</v>
      </c>
      <c r="AE1" t="s">
        <v>13</v>
      </c>
      <c r="AF1" t="s">
        <v>14</v>
      </c>
      <c r="AG1" t="s">
        <v>15</v>
      </c>
      <c r="AH1" t="s">
        <v>16</v>
      </c>
      <c r="AI1" t="s">
        <v>17</v>
      </c>
      <c r="AJ1" t="s">
        <v>18</v>
      </c>
      <c r="AK1" t="s">
        <v>19</v>
      </c>
      <c r="AL1" t="s">
        <v>20</v>
      </c>
      <c r="AM1" t="s">
        <v>24917</v>
      </c>
      <c r="AN1" t="s">
        <v>24918</v>
      </c>
      <c r="AO1" t="s">
        <v>24919</v>
      </c>
      <c r="AP1" t="s">
        <v>24920</v>
      </c>
      <c r="AQ1" t="s">
        <v>24921</v>
      </c>
      <c r="AR1" t="s">
        <v>24922</v>
      </c>
      <c r="AS1" t="s">
        <v>24923</v>
      </c>
      <c r="AT1" t="s">
        <v>24924</v>
      </c>
      <c r="AU1" t="s">
        <v>24925</v>
      </c>
      <c r="AV1" t="s">
        <v>24926</v>
      </c>
      <c r="AW1" t="s">
        <v>24927</v>
      </c>
      <c r="AX1" t="s">
        <v>24928</v>
      </c>
      <c r="AY1" t="s">
        <v>21</v>
      </c>
      <c r="AZ1" t="s">
        <v>24929</v>
      </c>
      <c r="BA1" t="s">
        <v>24930</v>
      </c>
      <c r="BB1" t="s">
        <v>24931</v>
      </c>
      <c r="BC1" t="s">
        <v>24932</v>
      </c>
      <c r="BD1" t="s">
        <v>24933</v>
      </c>
      <c r="BE1" t="s">
        <v>24934</v>
      </c>
      <c r="BF1" t="s">
        <v>22</v>
      </c>
      <c r="BG1" t="s">
        <v>23</v>
      </c>
      <c r="BH1" t="s">
        <v>24935</v>
      </c>
      <c r="BI1" t="s">
        <v>24936</v>
      </c>
      <c r="BJ1" t="s">
        <v>24937</v>
      </c>
      <c r="BK1" t="s">
        <v>24938</v>
      </c>
      <c r="BL1" t="s">
        <v>24939</v>
      </c>
      <c r="BM1" t="s">
        <v>24940</v>
      </c>
      <c r="BN1" t="s">
        <v>24941</v>
      </c>
      <c r="BO1" t="s">
        <v>24942</v>
      </c>
      <c r="BP1" t="s">
        <v>24943</v>
      </c>
      <c r="BQ1" t="s">
        <v>24944</v>
      </c>
      <c r="BR1" t="s">
        <v>24945</v>
      </c>
      <c r="BS1" t="s">
        <v>24946</v>
      </c>
      <c r="BT1" t="s">
        <v>24947</v>
      </c>
      <c r="BU1" t="s">
        <v>24948</v>
      </c>
      <c r="BV1" t="s">
        <v>24949</v>
      </c>
      <c r="BW1" t="s">
        <v>24950</v>
      </c>
      <c r="BX1" t="s">
        <v>24951</v>
      </c>
      <c r="BY1" t="s">
        <v>24952</v>
      </c>
      <c r="BZ1" t="s">
        <v>24</v>
      </c>
      <c r="CA1" t="s">
        <v>25</v>
      </c>
      <c r="CB1" t="s">
        <v>26</v>
      </c>
      <c r="CC1" t="s">
        <v>27</v>
      </c>
      <c r="CD1" t="s">
        <v>28</v>
      </c>
      <c r="CE1" t="s">
        <v>29</v>
      </c>
      <c r="CF1" t="s">
        <v>30</v>
      </c>
      <c r="CG1" t="s">
        <v>31</v>
      </c>
      <c r="CH1" t="s">
        <v>32</v>
      </c>
      <c r="CI1" t="s">
        <v>33</v>
      </c>
      <c r="CJ1" t="s">
        <v>34</v>
      </c>
      <c r="CK1" t="s">
        <v>35</v>
      </c>
      <c r="CL1" t="s">
        <v>36</v>
      </c>
      <c r="CM1" t="s">
        <v>37</v>
      </c>
      <c r="CN1" t="s">
        <v>38</v>
      </c>
    </row>
    <row r="2" spans="1:92" x14ac:dyDescent="0.3">
      <c r="A2" t="s">
        <v>39</v>
      </c>
      <c r="B2" t="s">
        <v>39</v>
      </c>
      <c r="C2" t="s">
        <v>40</v>
      </c>
      <c r="D2" t="s">
        <v>40</v>
      </c>
      <c r="E2" t="s">
        <v>40</v>
      </c>
      <c r="H2" t="s">
        <v>41</v>
      </c>
      <c r="I2">
        <v>2</v>
      </c>
      <c r="J2">
        <v>1</v>
      </c>
      <c r="K2">
        <v>1</v>
      </c>
      <c r="L2">
        <v>1</v>
      </c>
      <c r="M2">
        <v>0</v>
      </c>
      <c r="N2">
        <v>0</v>
      </c>
      <c r="O2">
        <v>1</v>
      </c>
      <c r="P2">
        <v>1</v>
      </c>
      <c r="Q2">
        <v>0</v>
      </c>
      <c r="R2">
        <v>1</v>
      </c>
      <c r="S2">
        <v>0</v>
      </c>
      <c r="T2">
        <v>0</v>
      </c>
      <c r="U2">
        <v>1</v>
      </c>
      <c r="V2">
        <v>1</v>
      </c>
      <c r="W2">
        <v>0</v>
      </c>
      <c r="X2">
        <v>1</v>
      </c>
      <c r="Y2">
        <v>0</v>
      </c>
      <c r="Z2">
        <v>0</v>
      </c>
      <c r="AA2">
        <v>1</v>
      </c>
      <c r="AB2">
        <v>1</v>
      </c>
      <c r="AC2">
        <v>0</v>
      </c>
      <c r="AD2">
        <v>1</v>
      </c>
      <c r="AE2">
        <v>2.8</v>
      </c>
      <c r="AF2">
        <v>2.8</v>
      </c>
      <c r="AG2">
        <v>2.8</v>
      </c>
      <c r="AH2">
        <v>66.631</v>
      </c>
      <c r="AI2">
        <v>601</v>
      </c>
      <c r="AJ2" t="s">
        <v>42</v>
      </c>
      <c r="AK2">
        <v>5.7925999999999998E-2</v>
      </c>
      <c r="AL2">
        <v>0.39274999999999999</v>
      </c>
      <c r="AO2" t="s">
        <v>43</v>
      </c>
      <c r="AP2" t="s">
        <v>44</v>
      </c>
      <c r="AR2" t="s">
        <v>43</v>
      </c>
      <c r="AS2">
        <v>0</v>
      </c>
      <c r="AT2">
        <v>0</v>
      </c>
      <c r="AU2">
        <v>2.8</v>
      </c>
      <c r="AV2">
        <v>2.8</v>
      </c>
      <c r="AW2">
        <v>0</v>
      </c>
      <c r="AX2">
        <v>2.8</v>
      </c>
      <c r="AY2">
        <v>113360000</v>
      </c>
      <c r="AZ2">
        <v>0</v>
      </c>
      <c r="BA2">
        <v>0</v>
      </c>
      <c r="BB2">
        <v>47655000</v>
      </c>
      <c r="BC2">
        <v>56652000</v>
      </c>
      <c r="BD2">
        <v>0</v>
      </c>
      <c r="BE2">
        <v>9049500</v>
      </c>
      <c r="BF2">
        <v>28</v>
      </c>
      <c r="BG2">
        <v>4048500</v>
      </c>
      <c r="BH2">
        <v>0</v>
      </c>
      <c r="BI2">
        <v>0</v>
      </c>
      <c r="BJ2">
        <v>1702000</v>
      </c>
      <c r="BK2">
        <v>2023300</v>
      </c>
      <c r="BL2">
        <v>0</v>
      </c>
      <c r="BM2">
        <v>323200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2</v>
      </c>
      <c r="BZ2">
        <v>2</v>
      </c>
      <c r="CA2" t="s">
        <v>45</v>
      </c>
      <c r="CE2">
        <v>0</v>
      </c>
      <c r="CF2">
        <v>7995</v>
      </c>
      <c r="CG2" t="b">
        <v>1</v>
      </c>
      <c r="CH2">
        <v>8432</v>
      </c>
      <c r="CI2" t="s">
        <v>46</v>
      </c>
      <c r="CJ2" t="s">
        <v>47</v>
      </c>
      <c r="CK2">
        <v>34761</v>
      </c>
      <c r="CN2" t="s">
        <v>48</v>
      </c>
    </row>
    <row r="3" spans="1:92" x14ac:dyDescent="0.3">
      <c r="A3" t="s">
        <v>49</v>
      </c>
      <c r="B3" t="s">
        <v>49</v>
      </c>
      <c r="C3" t="s">
        <v>50</v>
      </c>
      <c r="D3" t="s">
        <v>50</v>
      </c>
      <c r="E3" t="s">
        <v>50</v>
      </c>
      <c r="H3" t="s">
        <v>51</v>
      </c>
      <c r="I3">
        <v>7</v>
      </c>
      <c r="J3">
        <v>1</v>
      </c>
      <c r="K3">
        <v>1</v>
      </c>
      <c r="L3">
        <v>1</v>
      </c>
      <c r="M3">
        <v>0</v>
      </c>
      <c r="N3">
        <v>1</v>
      </c>
      <c r="O3">
        <v>1</v>
      </c>
      <c r="P3">
        <v>1</v>
      </c>
      <c r="Q3">
        <v>0</v>
      </c>
      <c r="R3">
        <v>0</v>
      </c>
      <c r="S3">
        <v>0</v>
      </c>
      <c r="T3">
        <v>1</v>
      </c>
      <c r="U3">
        <v>1</v>
      </c>
      <c r="V3">
        <v>1</v>
      </c>
      <c r="W3">
        <v>0</v>
      </c>
      <c r="X3">
        <v>0</v>
      </c>
      <c r="Y3">
        <v>0</v>
      </c>
      <c r="Z3">
        <v>1</v>
      </c>
      <c r="AA3">
        <v>1</v>
      </c>
      <c r="AB3">
        <v>1</v>
      </c>
      <c r="AC3">
        <v>0</v>
      </c>
      <c r="AD3">
        <v>0</v>
      </c>
      <c r="AE3">
        <v>4.9000000000000004</v>
      </c>
      <c r="AF3">
        <v>4.9000000000000004</v>
      </c>
      <c r="AG3">
        <v>4.9000000000000004</v>
      </c>
      <c r="AH3">
        <v>28.959</v>
      </c>
      <c r="AI3">
        <v>263</v>
      </c>
      <c r="AJ3" t="s">
        <v>52</v>
      </c>
      <c r="AK3">
        <v>0</v>
      </c>
      <c r="AL3">
        <v>2.6486999999999998</v>
      </c>
      <c r="AN3" t="s">
        <v>43</v>
      </c>
      <c r="AO3" t="s">
        <v>43</v>
      </c>
      <c r="AP3" t="s">
        <v>44</v>
      </c>
      <c r="AS3">
        <v>0</v>
      </c>
      <c r="AT3">
        <v>4.9000000000000004</v>
      </c>
      <c r="AU3">
        <v>4.9000000000000004</v>
      </c>
      <c r="AV3">
        <v>4.9000000000000004</v>
      </c>
      <c r="AW3">
        <v>0</v>
      </c>
      <c r="AX3">
        <v>0</v>
      </c>
      <c r="AY3">
        <v>33719000</v>
      </c>
      <c r="AZ3">
        <v>0</v>
      </c>
      <c r="BA3">
        <v>5281600</v>
      </c>
      <c r="BB3">
        <v>17325000</v>
      </c>
      <c r="BC3">
        <v>11112000</v>
      </c>
      <c r="BD3">
        <v>0</v>
      </c>
      <c r="BE3">
        <v>0</v>
      </c>
      <c r="BF3">
        <v>15</v>
      </c>
      <c r="BG3">
        <v>2247900</v>
      </c>
      <c r="BH3">
        <v>0</v>
      </c>
      <c r="BI3">
        <v>352110</v>
      </c>
      <c r="BJ3">
        <v>1155000</v>
      </c>
      <c r="BK3">
        <v>740830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1</v>
      </c>
      <c r="BV3">
        <v>2</v>
      </c>
      <c r="BW3">
        <v>0</v>
      </c>
      <c r="BX3">
        <v>0</v>
      </c>
      <c r="BY3">
        <v>0</v>
      </c>
      <c r="BZ3">
        <v>3</v>
      </c>
      <c r="CA3" t="s">
        <v>53</v>
      </c>
      <c r="CE3">
        <v>1</v>
      </c>
      <c r="CF3">
        <v>6074</v>
      </c>
      <c r="CG3" t="b">
        <v>1</v>
      </c>
      <c r="CH3">
        <v>6382</v>
      </c>
      <c r="CI3" t="s">
        <v>54</v>
      </c>
      <c r="CJ3" t="s">
        <v>55</v>
      </c>
      <c r="CK3">
        <v>26756</v>
      </c>
      <c r="CN3" t="s">
        <v>56</v>
      </c>
    </row>
    <row r="4" spans="1:92" x14ac:dyDescent="0.3">
      <c r="A4" t="s">
        <v>57</v>
      </c>
      <c r="B4" t="s">
        <v>57</v>
      </c>
      <c r="C4" t="s">
        <v>58</v>
      </c>
      <c r="D4" t="s">
        <v>58</v>
      </c>
      <c r="E4" t="s">
        <v>58</v>
      </c>
      <c r="G4" t="s">
        <v>59</v>
      </c>
      <c r="H4" t="s">
        <v>60</v>
      </c>
      <c r="I4">
        <v>3</v>
      </c>
      <c r="J4">
        <v>12</v>
      </c>
      <c r="K4">
        <v>12</v>
      </c>
      <c r="L4">
        <v>12</v>
      </c>
      <c r="M4">
        <v>4</v>
      </c>
      <c r="N4">
        <v>4</v>
      </c>
      <c r="O4">
        <v>11</v>
      </c>
      <c r="P4">
        <v>9</v>
      </c>
      <c r="Q4">
        <v>7</v>
      </c>
      <c r="R4">
        <v>5</v>
      </c>
      <c r="S4">
        <v>4</v>
      </c>
      <c r="T4">
        <v>4</v>
      </c>
      <c r="U4">
        <v>11</v>
      </c>
      <c r="V4">
        <v>9</v>
      </c>
      <c r="W4">
        <v>7</v>
      </c>
      <c r="X4">
        <v>5</v>
      </c>
      <c r="Y4">
        <v>4</v>
      </c>
      <c r="Z4">
        <v>4</v>
      </c>
      <c r="AA4">
        <v>11</v>
      </c>
      <c r="AB4">
        <v>9</v>
      </c>
      <c r="AC4">
        <v>7</v>
      </c>
      <c r="AD4">
        <v>5</v>
      </c>
      <c r="AE4">
        <v>19</v>
      </c>
      <c r="AF4">
        <v>19</v>
      </c>
      <c r="AG4">
        <v>19</v>
      </c>
      <c r="AH4">
        <v>87.19</v>
      </c>
      <c r="AI4">
        <v>754</v>
      </c>
      <c r="AJ4" t="s">
        <v>61</v>
      </c>
      <c r="AK4">
        <v>0</v>
      </c>
      <c r="AL4">
        <v>62.134999999999998</v>
      </c>
      <c r="AM4" t="s">
        <v>43</v>
      </c>
      <c r="AN4" t="s">
        <v>43</v>
      </c>
      <c r="AO4" t="s">
        <v>43</v>
      </c>
      <c r="AP4" t="s">
        <v>43</v>
      </c>
      <c r="AQ4" t="s">
        <v>43</v>
      </c>
      <c r="AR4" t="s">
        <v>43</v>
      </c>
      <c r="AS4">
        <v>6</v>
      </c>
      <c r="AT4">
        <v>6.2</v>
      </c>
      <c r="AU4">
        <v>17.8</v>
      </c>
      <c r="AV4">
        <v>13.5</v>
      </c>
      <c r="AW4">
        <v>10.6</v>
      </c>
      <c r="AX4">
        <v>7.7</v>
      </c>
      <c r="AY4">
        <v>857230000</v>
      </c>
      <c r="AZ4">
        <v>49732000</v>
      </c>
      <c r="BA4">
        <v>66758000</v>
      </c>
      <c r="BB4">
        <v>329280000</v>
      </c>
      <c r="BC4">
        <v>262640000</v>
      </c>
      <c r="BD4">
        <v>137100000</v>
      </c>
      <c r="BE4">
        <v>11722000</v>
      </c>
      <c r="BF4">
        <v>47</v>
      </c>
      <c r="BG4">
        <v>14633000</v>
      </c>
      <c r="BH4">
        <v>970800</v>
      </c>
      <c r="BI4">
        <v>956990</v>
      </c>
      <c r="BJ4">
        <v>4784400</v>
      </c>
      <c r="BK4">
        <v>5078300</v>
      </c>
      <c r="BL4">
        <v>2612300</v>
      </c>
      <c r="BM4">
        <v>230300</v>
      </c>
      <c r="BN4">
        <v>34249000</v>
      </c>
      <c r="BO4">
        <v>30200000</v>
      </c>
      <c r="BP4">
        <v>82553000</v>
      </c>
      <c r="BQ4">
        <v>65616000</v>
      </c>
      <c r="BR4">
        <v>47718000</v>
      </c>
      <c r="BS4">
        <v>4859600</v>
      </c>
      <c r="BT4">
        <v>4</v>
      </c>
      <c r="BU4">
        <v>2</v>
      </c>
      <c r="BV4">
        <v>10</v>
      </c>
      <c r="BW4">
        <v>11</v>
      </c>
      <c r="BX4">
        <v>7</v>
      </c>
      <c r="BY4">
        <v>3</v>
      </c>
      <c r="BZ4">
        <v>37</v>
      </c>
      <c r="CA4" t="s">
        <v>62</v>
      </c>
      <c r="CE4">
        <v>2</v>
      </c>
      <c r="CF4" t="s">
        <v>63</v>
      </c>
      <c r="CG4" t="s">
        <v>64</v>
      </c>
      <c r="CH4" t="s">
        <v>65</v>
      </c>
      <c r="CI4" t="s">
        <v>66</v>
      </c>
      <c r="CJ4" t="s">
        <v>67</v>
      </c>
      <c r="CK4" t="s">
        <v>68</v>
      </c>
      <c r="CN4" t="s">
        <v>69</v>
      </c>
    </row>
    <row r="5" spans="1:92" x14ac:dyDescent="0.3">
      <c r="A5" t="s">
        <v>70</v>
      </c>
      <c r="B5" t="s">
        <v>70</v>
      </c>
      <c r="C5" t="s">
        <v>71</v>
      </c>
      <c r="D5" t="s">
        <v>71</v>
      </c>
      <c r="E5" t="s">
        <v>71</v>
      </c>
      <c r="G5" t="s">
        <v>72</v>
      </c>
      <c r="H5" t="s">
        <v>73</v>
      </c>
      <c r="I5">
        <v>11</v>
      </c>
      <c r="J5">
        <v>1</v>
      </c>
      <c r="K5">
        <v>1</v>
      </c>
      <c r="L5">
        <v>1</v>
      </c>
      <c r="M5">
        <v>0</v>
      </c>
      <c r="N5">
        <v>0</v>
      </c>
      <c r="O5">
        <v>1</v>
      </c>
      <c r="P5">
        <v>1</v>
      </c>
      <c r="Q5">
        <v>1</v>
      </c>
      <c r="R5">
        <v>0</v>
      </c>
      <c r="S5">
        <v>0</v>
      </c>
      <c r="T5">
        <v>0</v>
      </c>
      <c r="U5">
        <v>1</v>
      </c>
      <c r="V5">
        <v>1</v>
      </c>
      <c r="W5">
        <v>1</v>
      </c>
      <c r="X5">
        <v>0</v>
      </c>
      <c r="Y5">
        <v>0</v>
      </c>
      <c r="Z5">
        <v>0</v>
      </c>
      <c r="AA5">
        <v>1</v>
      </c>
      <c r="AB5">
        <v>1</v>
      </c>
      <c r="AC5">
        <v>1</v>
      </c>
      <c r="AD5">
        <v>0</v>
      </c>
      <c r="AE5">
        <v>10.1</v>
      </c>
      <c r="AF5">
        <v>10.1</v>
      </c>
      <c r="AG5">
        <v>10.1</v>
      </c>
      <c r="AH5">
        <v>20.483000000000001</v>
      </c>
      <c r="AI5">
        <v>179</v>
      </c>
      <c r="AJ5" t="s">
        <v>74</v>
      </c>
      <c r="AK5">
        <v>6.1947E-3</v>
      </c>
      <c r="AL5">
        <v>1.4013</v>
      </c>
      <c r="AO5" t="s">
        <v>43</v>
      </c>
      <c r="AP5" t="s">
        <v>43</v>
      </c>
      <c r="AQ5" t="s">
        <v>44</v>
      </c>
      <c r="AS5">
        <v>0</v>
      </c>
      <c r="AT5">
        <v>0</v>
      </c>
      <c r="AU5">
        <v>10.1</v>
      </c>
      <c r="AV5">
        <v>10.1</v>
      </c>
      <c r="AW5">
        <v>10.1</v>
      </c>
      <c r="AX5">
        <v>0</v>
      </c>
      <c r="AY5">
        <v>8096600</v>
      </c>
      <c r="AZ5">
        <v>0</v>
      </c>
      <c r="BA5">
        <v>0</v>
      </c>
      <c r="BB5">
        <v>4544400</v>
      </c>
      <c r="BC5">
        <v>0</v>
      </c>
      <c r="BD5">
        <v>3552200</v>
      </c>
      <c r="BE5">
        <v>0</v>
      </c>
      <c r="BF5">
        <v>13</v>
      </c>
      <c r="BG5">
        <v>622820</v>
      </c>
      <c r="BH5">
        <v>0</v>
      </c>
      <c r="BI5">
        <v>0</v>
      </c>
      <c r="BJ5">
        <v>349570</v>
      </c>
      <c r="BK5">
        <v>0</v>
      </c>
      <c r="BL5">
        <v>273250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0</v>
      </c>
      <c r="BY5">
        <v>0</v>
      </c>
      <c r="BZ5">
        <v>2</v>
      </c>
      <c r="CA5" t="s">
        <v>75</v>
      </c>
      <c r="CE5">
        <v>3</v>
      </c>
      <c r="CF5">
        <v>10523</v>
      </c>
      <c r="CG5" t="b">
        <v>1</v>
      </c>
      <c r="CH5">
        <v>11075</v>
      </c>
      <c r="CI5" t="s">
        <v>76</v>
      </c>
      <c r="CJ5" t="s">
        <v>77</v>
      </c>
      <c r="CK5">
        <v>46144</v>
      </c>
      <c r="CN5" t="s">
        <v>78</v>
      </c>
    </row>
    <row r="6" spans="1:92" x14ac:dyDescent="0.3">
      <c r="A6" t="s">
        <v>79</v>
      </c>
      <c r="B6" t="s">
        <v>79</v>
      </c>
      <c r="C6" t="s">
        <v>40</v>
      </c>
      <c r="D6" t="s">
        <v>40</v>
      </c>
      <c r="E6" t="s">
        <v>40</v>
      </c>
      <c r="H6" t="s">
        <v>80</v>
      </c>
      <c r="I6">
        <v>2</v>
      </c>
      <c r="J6">
        <v>1</v>
      </c>
      <c r="K6">
        <v>1</v>
      </c>
      <c r="L6">
        <v>1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>
        <v>0</v>
      </c>
      <c r="AD6">
        <v>0</v>
      </c>
      <c r="AE6">
        <v>2</v>
      </c>
      <c r="AF6">
        <v>2</v>
      </c>
      <c r="AG6">
        <v>2</v>
      </c>
      <c r="AH6">
        <v>57.704000000000001</v>
      </c>
      <c r="AI6">
        <v>496</v>
      </c>
      <c r="AJ6" t="s">
        <v>81</v>
      </c>
      <c r="AK6">
        <v>1.0803999999999999E-2</v>
      </c>
      <c r="AL6">
        <v>1.1576</v>
      </c>
      <c r="AP6" t="s">
        <v>43</v>
      </c>
      <c r="AS6">
        <v>0</v>
      </c>
      <c r="AT6">
        <v>0</v>
      </c>
      <c r="AU6">
        <v>0</v>
      </c>
      <c r="AV6">
        <v>2</v>
      </c>
      <c r="AW6">
        <v>0</v>
      </c>
      <c r="AX6">
        <v>0</v>
      </c>
      <c r="AY6">
        <v>7702900</v>
      </c>
      <c r="AZ6">
        <v>0</v>
      </c>
      <c r="BA6">
        <v>0</v>
      </c>
      <c r="BB6">
        <v>0</v>
      </c>
      <c r="BC6">
        <v>7702900</v>
      </c>
      <c r="BD6">
        <v>0</v>
      </c>
      <c r="BE6">
        <v>0</v>
      </c>
      <c r="BF6">
        <v>31</v>
      </c>
      <c r="BG6">
        <v>248480</v>
      </c>
      <c r="BH6">
        <v>0</v>
      </c>
      <c r="BI6">
        <v>0</v>
      </c>
      <c r="BJ6">
        <v>0</v>
      </c>
      <c r="BK6">
        <v>248480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</v>
      </c>
      <c r="BX6">
        <v>0</v>
      </c>
      <c r="BY6">
        <v>0</v>
      </c>
      <c r="BZ6">
        <v>1</v>
      </c>
      <c r="CA6" t="s">
        <v>82</v>
      </c>
      <c r="CE6">
        <v>4</v>
      </c>
      <c r="CF6">
        <v>5623</v>
      </c>
      <c r="CG6" t="b">
        <v>1</v>
      </c>
      <c r="CH6">
        <v>5913</v>
      </c>
      <c r="CI6">
        <v>26270</v>
      </c>
      <c r="CJ6">
        <v>24805</v>
      </c>
      <c r="CK6">
        <v>24805</v>
      </c>
      <c r="CN6" t="s">
        <v>48</v>
      </c>
    </row>
    <row r="7" spans="1:92" x14ac:dyDescent="0.3">
      <c r="A7" t="s">
        <v>83</v>
      </c>
      <c r="B7" t="s">
        <v>83</v>
      </c>
      <c r="C7" t="s">
        <v>84</v>
      </c>
      <c r="D7" t="s">
        <v>84</v>
      </c>
      <c r="E7" t="s">
        <v>84</v>
      </c>
      <c r="F7" t="s">
        <v>85</v>
      </c>
      <c r="G7" t="s">
        <v>86</v>
      </c>
      <c r="H7" t="s">
        <v>87</v>
      </c>
      <c r="I7">
        <v>4</v>
      </c>
      <c r="J7">
        <v>14</v>
      </c>
      <c r="K7">
        <v>14</v>
      </c>
      <c r="L7">
        <v>14</v>
      </c>
      <c r="M7">
        <v>4</v>
      </c>
      <c r="N7">
        <v>8</v>
      </c>
      <c r="O7">
        <v>11</v>
      </c>
      <c r="P7">
        <v>9</v>
      </c>
      <c r="Q7">
        <v>10</v>
      </c>
      <c r="R7">
        <v>6</v>
      </c>
      <c r="S7">
        <v>4</v>
      </c>
      <c r="T7">
        <v>8</v>
      </c>
      <c r="U7">
        <v>11</v>
      </c>
      <c r="V7">
        <v>9</v>
      </c>
      <c r="W7">
        <v>10</v>
      </c>
      <c r="X7">
        <v>6</v>
      </c>
      <c r="Y7">
        <v>4</v>
      </c>
      <c r="Z7">
        <v>8</v>
      </c>
      <c r="AA7">
        <v>11</v>
      </c>
      <c r="AB7">
        <v>9</v>
      </c>
      <c r="AC7">
        <v>10</v>
      </c>
      <c r="AD7">
        <v>6</v>
      </c>
      <c r="AE7">
        <v>25.7</v>
      </c>
      <c r="AF7">
        <v>25.7</v>
      </c>
      <c r="AG7">
        <v>25.7</v>
      </c>
      <c r="AH7">
        <v>96.57</v>
      </c>
      <c r="AI7">
        <v>872</v>
      </c>
      <c r="AJ7" t="s">
        <v>88</v>
      </c>
      <c r="AK7">
        <v>0</v>
      </c>
      <c r="AL7">
        <v>162.76</v>
      </c>
      <c r="AM7" t="s">
        <v>43</v>
      </c>
      <c r="AN7" t="s">
        <v>43</v>
      </c>
      <c r="AO7" t="s">
        <v>43</v>
      </c>
      <c r="AP7" t="s">
        <v>43</v>
      </c>
      <c r="AQ7" t="s">
        <v>43</v>
      </c>
      <c r="AR7" t="s">
        <v>43</v>
      </c>
      <c r="AS7">
        <v>7.6</v>
      </c>
      <c r="AT7">
        <v>16.600000000000001</v>
      </c>
      <c r="AU7">
        <v>21.3</v>
      </c>
      <c r="AV7">
        <v>16.7</v>
      </c>
      <c r="AW7">
        <v>19.2</v>
      </c>
      <c r="AX7">
        <v>12.4</v>
      </c>
      <c r="AY7">
        <v>1099500000</v>
      </c>
      <c r="AZ7">
        <v>47458000</v>
      </c>
      <c r="BA7">
        <v>157370000</v>
      </c>
      <c r="BB7">
        <v>477810000</v>
      </c>
      <c r="BC7">
        <v>236780000</v>
      </c>
      <c r="BD7">
        <v>153030000</v>
      </c>
      <c r="BE7">
        <v>27079000</v>
      </c>
      <c r="BF7">
        <v>52</v>
      </c>
      <c r="BG7">
        <v>8455100</v>
      </c>
      <c r="BH7">
        <v>503310</v>
      </c>
      <c r="BI7">
        <v>672770</v>
      </c>
      <c r="BJ7">
        <v>4191300</v>
      </c>
      <c r="BK7">
        <v>2207700</v>
      </c>
      <c r="BL7">
        <v>1185300</v>
      </c>
      <c r="BM7">
        <v>197930</v>
      </c>
      <c r="BN7">
        <v>14715000</v>
      </c>
      <c r="BO7">
        <v>41276000</v>
      </c>
      <c r="BP7">
        <v>85884000</v>
      </c>
      <c r="BQ7">
        <v>40911000</v>
      </c>
      <c r="BR7">
        <v>28416000</v>
      </c>
      <c r="BS7">
        <v>5775900</v>
      </c>
      <c r="BT7">
        <v>9</v>
      </c>
      <c r="BU7">
        <v>12</v>
      </c>
      <c r="BV7">
        <v>12</v>
      </c>
      <c r="BW7">
        <v>11</v>
      </c>
      <c r="BX7">
        <v>14</v>
      </c>
      <c r="BY7">
        <v>2</v>
      </c>
      <c r="BZ7">
        <v>60</v>
      </c>
      <c r="CA7" t="s">
        <v>89</v>
      </c>
      <c r="CE7">
        <v>5</v>
      </c>
      <c r="CF7" t="s">
        <v>90</v>
      </c>
      <c r="CG7" t="s">
        <v>91</v>
      </c>
      <c r="CH7" t="s">
        <v>92</v>
      </c>
      <c r="CI7" t="s">
        <v>93</v>
      </c>
      <c r="CJ7" t="s">
        <v>94</v>
      </c>
      <c r="CK7" t="s">
        <v>95</v>
      </c>
      <c r="CL7" t="s">
        <v>96</v>
      </c>
      <c r="CM7" t="s">
        <v>97</v>
      </c>
      <c r="CN7" t="s">
        <v>98</v>
      </c>
    </row>
    <row r="8" spans="1:92" x14ac:dyDescent="0.3">
      <c r="A8" t="s">
        <v>99</v>
      </c>
      <c r="B8" t="s">
        <v>99</v>
      </c>
      <c r="C8" t="s">
        <v>100</v>
      </c>
      <c r="D8" t="s">
        <v>100</v>
      </c>
      <c r="E8" t="s">
        <v>100</v>
      </c>
      <c r="F8" t="s">
        <v>101</v>
      </c>
      <c r="G8" t="s">
        <v>102</v>
      </c>
      <c r="H8" t="s">
        <v>103</v>
      </c>
      <c r="I8">
        <v>9</v>
      </c>
      <c r="J8">
        <v>79</v>
      </c>
      <c r="K8">
        <v>79</v>
      </c>
      <c r="L8">
        <v>79</v>
      </c>
      <c r="M8">
        <v>23</v>
      </c>
      <c r="N8">
        <v>53</v>
      </c>
      <c r="O8">
        <v>53</v>
      </c>
      <c r="P8">
        <v>52</v>
      </c>
      <c r="Q8">
        <v>43</v>
      </c>
      <c r="R8">
        <v>15</v>
      </c>
      <c r="S8">
        <v>23</v>
      </c>
      <c r="T8">
        <v>53</v>
      </c>
      <c r="U8">
        <v>53</v>
      </c>
      <c r="V8">
        <v>52</v>
      </c>
      <c r="W8">
        <v>43</v>
      </c>
      <c r="X8">
        <v>15</v>
      </c>
      <c r="Y8">
        <v>23</v>
      </c>
      <c r="Z8">
        <v>53</v>
      </c>
      <c r="AA8">
        <v>53</v>
      </c>
      <c r="AB8">
        <v>52</v>
      </c>
      <c r="AC8">
        <v>43</v>
      </c>
      <c r="AD8">
        <v>15</v>
      </c>
      <c r="AE8">
        <v>21</v>
      </c>
      <c r="AF8">
        <v>21</v>
      </c>
      <c r="AG8">
        <v>21</v>
      </c>
      <c r="AH8">
        <v>754.5</v>
      </c>
      <c r="AI8">
        <v>6848</v>
      </c>
      <c r="AJ8" t="s">
        <v>104</v>
      </c>
      <c r="AK8">
        <v>0</v>
      </c>
      <c r="AL8">
        <v>323.31</v>
      </c>
      <c r="AM8" t="s">
        <v>43</v>
      </c>
      <c r="AN8" t="s">
        <v>43</v>
      </c>
      <c r="AO8" t="s">
        <v>43</v>
      </c>
      <c r="AP8" t="s">
        <v>43</v>
      </c>
      <c r="AQ8" t="s">
        <v>43</v>
      </c>
      <c r="AR8" t="s">
        <v>43</v>
      </c>
      <c r="AS8">
        <v>5.6</v>
      </c>
      <c r="AT8">
        <v>15.1</v>
      </c>
      <c r="AU8">
        <v>14.2</v>
      </c>
      <c r="AV8">
        <v>13.6</v>
      </c>
      <c r="AW8">
        <v>11</v>
      </c>
      <c r="AX8">
        <v>3.9</v>
      </c>
      <c r="AY8">
        <v>4964100000</v>
      </c>
      <c r="AZ8">
        <v>327530000</v>
      </c>
      <c r="BA8">
        <v>1277400000</v>
      </c>
      <c r="BB8">
        <v>1218600000</v>
      </c>
      <c r="BC8">
        <v>1226900000</v>
      </c>
      <c r="BD8">
        <v>840350000</v>
      </c>
      <c r="BE8">
        <v>73379000</v>
      </c>
      <c r="BF8">
        <v>441</v>
      </c>
      <c r="BG8">
        <v>4359800</v>
      </c>
      <c r="BH8">
        <v>396740</v>
      </c>
      <c r="BI8">
        <v>719030</v>
      </c>
      <c r="BJ8">
        <v>1119600</v>
      </c>
      <c r="BK8">
        <v>1296300</v>
      </c>
      <c r="BL8">
        <v>771920</v>
      </c>
      <c r="BM8">
        <v>56151</v>
      </c>
      <c r="BN8">
        <v>53597000</v>
      </c>
      <c r="BO8">
        <v>104630000</v>
      </c>
      <c r="BP8">
        <v>123970000</v>
      </c>
      <c r="BQ8">
        <v>107650000</v>
      </c>
      <c r="BR8">
        <v>78885000</v>
      </c>
      <c r="BS8">
        <v>9415000</v>
      </c>
      <c r="BT8">
        <v>19</v>
      </c>
      <c r="BU8">
        <v>44</v>
      </c>
      <c r="BV8">
        <v>44</v>
      </c>
      <c r="BW8">
        <v>42</v>
      </c>
      <c r="BX8">
        <v>40</v>
      </c>
      <c r="BY8">
        <v>10</v>
      </c>
      <c r="BZ8">
        <v>199</v>
      </c>
      <c r="CA8" t="s">
        <v>105</v>
      </c>
      <c r="CE8">
        <v>6</v>
      </c>
      <c r="CF8" t="s">
        <v>106</v>
      </c>
      <c r="CG8" t="s">
        <v>107</v>
      </c>
      <c r="CH8" t="s">
        <v>108</v>
      </c>
      <c r="CI8" t="s">
        <v>109</v>
      </c>
      <c r="CJ8" t="s">
        <v>110</v>
      </c>
      <c r="CK8" t="s">
        <v>111</v>
      </c>
      <c r="CN8" t="s">
        <v>112</v>
      </c>
    </row>
    <row r="9" spans="1:92" x14ac:dyDescent="0.3">
      <c r="A9" t="s">
        <v>113</v>
      </c>
      <c r="B9" t="s">
        <v>113</v>
      </c>
      <c r="C9" t="s">
        <v>114</v>
      </c>
      <c r="D9" t="s">
        <v>114</v>
      </c>
      <c r="E9" t="s">
        <v>114</v>
      </c>
      <c r="G9" t="s">
        <v>115</v>
      </c>
      <c r="H9" t="s">
        <v>116</v>
      </c>
      <c r="I9">
        <v>2</v>
      </c>
      <c r="J9">
        <v>4</v>
      </c>
      <c r="K9">
        <v>4</v>
      </c>
      <c r="L9">
        <v>4</v>
      </c>
      <c r="M9">
        <v>1</v>
      </c>
      <c r="N9">
        <v>3</v>
      </c>
      <c r="O9">
        <v>4</v>
      </c>
      <c r="P9">
        <v>2</v>
      </c>
      <c r="Q9">
        <v>2</v>
      </c>
      <c r="R9">
        <v>2</v>
      </c>
      <c r="S9">
        <v>1</v>
      </c>
      <c r="T9">
        <v>3</v>
      </c>
      <c r="U9">
        <v>4</v>
      </c>
      <c r="V9">
        <v>2</v>
      </c>
      <c r="W9">
        <v>2</v>
      </c>
      <c r="X9">
        <v>2</v>
      </c>
      <c r="Y9">
        <v>1</v>
      </c>
      <c r="Z9">
        <v>3</v>
      </c>
      <c r="AA9">
        <v>4</v>
      </c>
      <c r="AB9">
        <v>2</v>
      </c>
      <c r="AC9">
        <v>2</v>
      </c>
      <c r="AD9">
        <v>2</v>
      </c>
      <c r="AE9">
        <v>35.4</v>
      </c>
      <c r="AF9">
        <v>35.4</v>
      </c>
      <c r="AG9">
        <v>35.4</v>
      </c>
      <c r="AH9">
        <v>24.334</v>
      </c>
      <c r="AI9">
        <v>223</v>
      </c>
      <c r="AJ9" t="s">
        <v>117</v>
      </c>
      <c r="AK9">
        <v>0</v>
      </c>
      <c r="AL9">
        <v>83.55</v>
      </c>
      <c r="AM9" t="s">
        <v>44</v>
      </c>
      <c r="AN9" t="s">
        <v>43</v>
      </c>
      <c r="AO9" t="s">
        <v>43</v>
      </c>
      <c r="AP9" t="s">
        <v>43</v>
      </c>
      <c r="AQ9" t="s">
        <v>43</v>
      </c>
      <c r="AR9" t="s">
        <v>43</v>
      </c>
      <c r="AS9">
        <v>6.3</v>
      </c>
      <c r="AT9">
        <v>29.1</v>
      </c>
      <c r="AU9">
        <v>35.4</v>
      </c>
      <c r="AV9">
        <v>16.600000000000001</v>
      </c>
      <c r="AW9">
        <v>19.7</v>
      </c>
      <c r="AX9">
        <v>19.7</v>
      </c>
      <c r="AY9">
        <v>344330000</v>
      </c>
      <c r="AZ9">
        <v>3773800</v>
      </c>
      <c r="BA9">
        <v>150570000</v>
      </c>
      <c r="BB9">
        <v>116790000</v>
      </c>
      <c r="BC9">
        <v>24060000</v>
      </c>
      <c r="BD9">
        <v>37806000</v>
      </c>
      <c r="BE9">
        <v>11332000</v>
      </c>
      <c r="BF9">
        <v>11</v>
      </c>
      <c r="BG9">
        <v>21576000</v>
      </c>
      <c r="BH9">
        <v>343070</v>
      </c>
      <c r="BI9">
        <v>6957200</v>
      </c>
      <c r="BJ9">
        <v>9106400</v>
      </c>
      <c r="BK9">
        <v>2187300</v>
      </c>
      <c r="BL9">
        <v>2386200</v>
      </c>
      <c r="BM9">
        <v>595880</v>
      </c>
      <c r="BN9">
        <v>0</v>
      </c>
      <c r="BO9">
        <v>64054000</v>
      </c>
      <c r="BP9">
        <v>52345000</v>
      </c>
      <c r="BQ9">
        <v>28873000</v>
      </c>
      <c r="BR9">
        <v>39480000</v>
      </c>
      <c r="BS9">
        <v>12684000</v>
      </c>
      <c r="BT9">
        <v>0</v>
      </c>
      <c r="BU9">
        <v>3</v>
      </c>
      <c r="BV9">
        <v>5</v>
      </c>
      <c r="BW9">
        <v>3</v>
      </c>
      <c r="BX9">
        <v>2</v>
      </c>
      <c r="BY9">
        <v>1</v>
      </c>
      <c r="BZ9">
        <v>14</v>
      </c>
      <c r="CA9" t="s">
        <v>118</v>
      </c>
      <c r="CE9">
        <v>7</v>
      </c>
      <c r="CF9" t="s">
        <v>119</v>
      </c>
      <c r="CG9" t="s">
        <v>120</v>
      </c>
      <c r="CH9" t="s">
        <v>121</v>
      </c>
      <c r="CI9" t="s">
        <v>122</v>
      </c>
      <c r="CJ9" t="s">
        <v>123</v>
      </c>
      <c r="CK9" t="s">
        <v>124</v>
      </c>
      <c r="CN9" t="s">
        <v>48</v>
      </c>
    </row>
    <row r="10" spans="1:92" x14ac:dyDescent="0.3">
      <c r="A10" t="s">
        <v>125</v>
      </c>
      <c r="B10" t="s">
        <v>125</v>
      </c>
      <c r="C10" t="s">
        <v>126</v>
      </c>
      <c r="D10" t="s">
        <v>126</v>
      </c>
      <c r="E10" t="s">
        <v>126</v>
      </c>
      <c r="F10" t="s">
        <v>127</v>
      </c>
      <c r="G10" t="s">
        <v>128</v>
      </c>
      <c r="H10" t="s">
        <v>129</v>
      </c>
      <c r="I10">
        <v>6</v>
      </c>
      <c r="J10">
        <v>31</v>
      </c>
      <c r="K10">
        <v>31</v>
      </c>
      <c r="L10">
        <v>31</v>
      </c>
      <c r="M10">
        <v>14</v>
      </c>
      <c r="N10">
        <v>17</v>
      </c>
      <c r="O10">
        <v>23</v>
      </c>
      <c r="P10">
        <v>20</v>
      </c>
      <c r="Q10">
        <v>15</v>
      </c>
      <c r="R10">
        <v>10</v>
      </c>
      <c r="S10">
        <v>14</v>
      </c>
      <c r="T10">
        <v>17</v>
      </c>
      <c r="U10">
        <v>23</v>
      </c>
      <c r="V10">
        <v>20</v>
      </c>
      <c r="W10">
        <v>15</v>
      </c>
      <c r="X10">
        <v>10</v>
      </c>
      <c r="Y10">
        <v>14</v>
      </c>
      <c r="Z10">
        <v>17</v>
      </c>
      <c r="AA10">
        <v>23</v>
      </c>
      <c r="AB10">
        <v>20</v>
      </c>
      <c r="AC10">
        <v>15</v>
      </c>
      <c r="AD10">
        <v>10</v>
      </c>
      <c r="AE10">
        <v>13.6</v>
      </c>
      <c r="AF10">
        <v>13.6</v>
      </c>
      <c r="AG10">
        <v>13.6</v>
      </c>
      <c r="AH10">
        <v>403.32</v>
      </c>
      <c r="AI10">
        <v>3663</v>
      </c>
      <c r="AJ10" t="s">
        <v>130</v>
      </c>
      <c r="AK10">
        <v>0</v>
      </c>
      <c r="AL10">
        <v>236.95</v>
      </c>
      <c r="AM10" t="s">
        <v>43</v>
      </c>
      <c r="AN10" t="s">
        <v>43</v>
      </c>
      <c r="AO10" t="s">
        <v>43</v>
      </c>
      <c r="AP10" t="s">
        <v>43</v>
      </c>
      <c r="AQ10" t="s">
        <v>43</v>
      </c>
      <c r="AR10" t="s">
        <v>43</v>
      </c>
      <c r="AS10">
        <v>5.4</v>
      </c>
      <c r="AT10">
        <v>7.3</v>
      </c>
      <c r="AU10">
        <v>10</v>
      </c>
      <c r="AV10">
        <v>8.3000000000000007</v>
      </c>
      <c r="AW10">
        <v>6</v>
      </c>
      <c r="AX10">
        <v>4.3</v>
      </c>
      <c r="AY10">
        <v>1561800000</v>
      </c>
      <c r="AZ10">
        <v>129360000</v>
      </c>
      <c r="BA10">
        <v>233500000</v>
      </c>
      <c r="BB10">
        <v>601520000</v>
      </c>
      <c r="BC10">
        <v>355210000</v>
      </c>
      <c r="BD10">
        <v>202430000</v>
      </c>
      <c r="BE10">
        <v>39819000</v>
      </c>
      <c r="BF10">
        <v>209</v>
      </c>
      <c r="BG10">
        <v>4420600</v>
      </c>
      <c r="BH10">
        <v>411850</v>
      </c>
      <c r="BI10">
        <v>504510</v>
      </c>
      <c r="BJ10">
        <v>1548700</v>
      </c>
      <c r="BK10">
        <v>1168200</v>
      </c>
      <c r="BL10">
        <v>662450</v>
      </c>
      <c r="BM10">
        <v>124970</v>
      </c>
      <c r="BN10">
        <v>21374000</v>
      </c>
      <c r="BO10">
        <v>43964000</v>
      </c>
      <c r="BP10">
        <v>62879000</v>
      </c>
      <c r="BQ10">
        <v>41600000</v>
      </c>
      <c r="BR10">
        <v>27655000</v>
      </c>
      <c r="BS10">
        <v>5457800</v>
      </c>
      <c r="BT10">
        <v>12</v>
      </c>
      <c r="BU10">
        <v>15</v>
      </c>
      <c r="BV10">
        <v>22</v>
      </c>
      <c r="BW10">
        <v>18</v>
      </c>
      <c r="BX10">
        <v>16</v>
      </c>
      <c r="BY10">
        <v>4</v>
      </c>
      <c r="BZ10">
        <v>87</v>
      </c>
      <c r="CA10" t="s">
        <v>131</v>
      </c>
      <c r="CE10">
        <v>8</v>
      </c>
      <c r="CF10" t="s">
        <v>132</v>
      </c>
      <c r="CG10" t="s">
        <v>133</v>
      </c>
      <c r="CH10" t="s">
        <v>134</v>
      </c>
      <c r="CI10" t="s">
        <v>135</v>
      </c>
      <c r="CJ10" t="s">
        <v>136</v>
      </c>
      <c r="CK10" t="s">
        <v>137</v>
      </c>
      <c r="CN10" t="s">
        <v>138</v>
      </c>
    </row>
    <row r="11" spans="1:92" x14ac:dyDescent="0.3">
      <c r="A11" t="s">
        <v>139</v>
      </c>
      <c r="B11" t="s">
        <v>139</v>
      </c>
      <c r="C11" t="s">
        <v>140</v>
      </c>
      <c r="D11" t="s">
        <v>140</v>
      </c>
      <c r="E11" t="s">
        <v>140</v>
      </c>
      <c r="G11" t="s">
        <v>141</v>
      </c>
      <c r="H11" t="s">
        <v>142</v>
      </c>
      <c r="I11">
        <v>5</v>
      </c>
      <c r="J11">
        <v>3</v>
      </c>
      <c r="K11">
        <v>3</v>
      </c>
      <c r="L11">
        <v>3</v>
      </c>
      <c r="M11">
        <v>0</v>
      </c>
      <c r="N11">
        <v>1</v>
      </c>
      <c r="O11">
        <v>3</v>
      </c>
      <c r="P11">
        <v>2</v>
      </c>
      <c r="Q11">
        <v>1</v>
      </c>
      <c r="R11">
        <v>3</v>
      </c>
      <c r="S11">
        <v>0</v>
      </c>
      <c r="T11">
        <v>1</v>
      </c>
      <c r="U11">
        <v>3</v>
      </c>
      <c r="V11">
        <v>2</v>
      </c>
      <c r="W11">
        <v>1</v>
      </c>
      <c r="X11">
        <v>3</v>
      </c>
      <c r="Y11">
        <v>0</v>
      </c>
      <c r="Z11">
        <v>1</v>
      </c>
      <c r="AA11">
        <v>3</v>
      </c>
      <c r="AB11">
        <v>2</v>
      </c>
      <c r="AC11">
        <v>1</v>
      </c>
      <c r="AD11">
        <v>3</v>
      </c>
      <c r="AE11">
        <v>5.7</v>
      </c>
      <c r="AF11">
        <v>5.7</v>
      </c>
      <c r="AG11">
        <v>5.7</v>
      </c>
      <c r="AH11">
        <v>88.039000000000001</v>
      </c>
      <c r="AI11">
        <v>785</v>
      </c>
      <c r="AJ11" t="s">
        <v>143</v>
      </c>
      <c r="AK11">
        <v>0</v>
      </c>
      <c r="AL11">
        <v>54.125999999999998</v>
      </c>
      <c r="AN11" t="s">
        <v>43</v>
      </c>
      <c r="AO11" t="s">
        <v>43</v>
      </c>
      <c r="AP11" t="s">
        <v>43</v>
      </c>
      <c r="AQ11" t="s">
        <v>43</v>
      </c>
      <c r="AR11" t="s">
        <v>43</v>
      </c>
      <c r="AS11">
        <v>0</v>
      </c>
      <c r="AT11">
        <v>1.5</v>
      </c>
      <c r="AU11">
        <v>5.7</v>
      </c>
      <c r="AV11">
        <v>3.4</v>
      </c>
      <c r="AW11">
        <v>1.9</v>
      </c>
      <c r="AX11">
        <v>5.7</v>
      </c>
      <c r="AY11">
        <v>182170000</v>
      </c>
      <c r="AZ11">
        <v>0</v>
      </c>
      <c r="BA11">
        <v>11406000</v>
      </c>
      <c r="BB11">
        <v>95416000</v>
      </c>
      <c r="BC11">
        <v>54858000</v>
      </c>
      <c r="BD11">
        <v>12099000</v>
      </c>
      <c r="BE11">
        <v>8395700</v>
      </c>
      <c r="BF11">
        <v>51</v>
      </c>
      <c r="BG11">
        <v>2396300</v>
      </c>
      <c r="BH11">
        <v>0</v>
      </c>
      <c r="BI11">
        <v>223640</v>
      </c>
      <c r="BJ11">
        <v>878230</v>
      </c>
      <c r="BK11">
        <v>940030</v>
      </c>
      <c r="BL11">
        <v>237240</v>
      </c>
      <c r="BM11">
        <v>117150</v>
      </c>
      <c r="BN11">
        <v>0</v>
      </c>
      <c r="BO11">
        <v>0</v>
      </c>
      <c r="BP11">
        <v>41739000</v>
      </c>
      <c r="BQ11">
        <v>36733000</v>
      </c>
      <c r="BR11">
        <v>0</v>
      </c>
      <c r="BS11">
        <v>5018600</v>
      </c>
      <c r="BT11">
        <v>0</v>
      </c>
      <c r="BU11">
        <v>1</v>
      </c>
      <c r="BV11">
        <v>3</v>
      </c>
      <c r="BW11">
        <v>2</v>
      </c>
      <c r="BX11">
        <v>1</v>
      </c>
      <c r="BY11">
        <v>3</v>
      </c>
      <c r="BZ11">
        <v>10</v>
      </c>
      <c r="CA11" t="s">
        <v>144</v>
      </c>
      <c r="CE11">
        <v>9</v>
      </c>
      <c r="CF11" t="s">
        <v>145</v>
      </c>
      <c r="CG11" t="s">
        <v>146</v>
      </c>
      <c r="CH11" t="s">
        <v>147</v>
      </c>
      <c r="CI11" t="s">
        <v>148</v>
      </c>
      <c r="CJ11" t="s">
        <v>149</v>
      </c>
      <c r="CK11" t="s">
        <v>150</v>
      </c>
      <c r="CN11" t="s">
        <v>151</v>
      </c>
    </row>
    <row r="12" spans="1:92" x14ac:dyDescent="0.3">
      <c r="A12" t="s">
        <v>152</v>
      </c>
      <c r="B12" t="s">
        <v>152</v>
      </c>
      <c r="C12" t="s">
        <v>40</v>
      </c>
      <c r="D12" t="s">
        <v>40</v>
      </c>
      <c r="E12" t="s">
        <v>40</v>
      </c>
      <c r="G12" t="s">
        <v>153</v>
      </c>
      <c r="H12" t="s">
        <v>154</v>
      </c>
      <c r="I12">
        <v>2</v>
      </c>
      <c r="J12">
        <v>1</v>
      </c>
      <c r="K12">
        <v>1</v>
      </c>
      <c r="L12">
        <v>1</v>
      </c>
      <c r="M12">
        <v>0</v>
      </c>
      <c r="N12">
        <v>0</v>
      </c>
      <c r="O12">
        <v>1</v>
      </c>
      <c r="P12">
        <v>1</v>
      </c>
      <c r="Q12">
        <v>1</v>
      </c>
      <c r="R12">
        <v>0</v>
      </c>
      <c r="S12">
        <v>0</v>
      </c>
      <c r="T12">
        <v>0</v>
      </c>
      <c r="U12">
        <v>1</v>
      </c>
      <c r="V12">
        <v>1</v>
      </c>
      <c r="W12">
        <v>1</v>
      </c>
      <c r="X12">
        <v>0</v>
      </c>
      <c r="Y12">
        <v>0</v>
      </c>
      <c r="Z12">
        <v>0</v>
      </c>
      <c r="AA12">
        <v>1</v>
      </c>
      <c r="AB12">
        <v>1</v>
      </c>
      <c r="AC12">
        <v>1</v>
      </c>
      <c r="AD12">
        <v>0</v>
      </c>
      <c r="AE12">
        <v>2.1</v>
      </c>
      <c r="AF12">
        <v>2.1</v>
      </c>
      <c r="AG12">
        <v>2.1</v>
      </c>
      <c r="AH12">
        <v>72.986000000000004</v>
      </c>
      <c r="AI12">
        <v>652</v>
      </c>
      <c r="AJ12" t="s">
        <v>155</v>
      </c>
      <c r="AK12">
        <v>0</v>
      </c>
      <c r="AL12">
        <v>2.6404999999999998</v>
      </c>
      <c r="AO12" t="s">
        <v>43</v>
      </c>
      <c r="AP12" t="s">
        <v>43</v>
      </c>
      <c r="AQ12" t="s">
        <v>43</v>
      </c>
      <c r="AS12">
        <v>0</v>
      </c>
      <c r="AT12">
        <v>0</v>
      </c>
      <c r="AU12">
        <v>2.1</v>
      </c>
      <c r="AV12">
        <v>2.1</v>
      </c>
      <c r="AW12">
        <v>2.1</v>
      </c>
      <c r="AX12">
        <v>0</v>
      </c>
      <c r="AY12">
        <v>54731000</v>
      </c>
      <c r="AZ12">
        <v>0</v>
      </c>
      <c r="BA12">
        <v>0</v>
      </c>
      <c r="BB12">
        <v>32048000</v>
      </c>
      <c r="BC12">
        <v>14231000</v>
      </c>
      <c r="BD12">
        <v>8451300</v>
      </c>
      <c r="BE12">
        <v>0</v>
      </c>
      <c r="BF12">
        <v>44</v>
      </c>
      <c r="BG12">
        <v>1243900</v>
      </c>
      <c r="BH12">
        <v>0</v>
      </c>
      <c r="BI12">
        <v>0</v>
      </c>
      <c r="BJ12">
        <v>728370</v>
      </c>
      <c r="BK12">
        <v>323440</v>
      </c>
      <c r="BL12">
        <v>192080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1</v>
      </c>
      <c r="BW12">
        <v>1</v>
      </c>
      <c r="BX12">
        <v>1</v>
      </c>
      <c r="BY12">
        <v>0</v>
      </c>
      <c r="BZ12">
        <v>3</v>
      </c>
      <c r="CA12" t="s">
        <v>156</v>
      </c>
      <c r="CE12">
        <v>10</v>
      </c>
      <c r="CF12">
        <v>3698</v>
      </c>
      <c r="CG12" t="b">
        <v>1</v>
      </c>
      <c r="CH12">
        <v>3883</v>
      </c>
      <c r="CI12" t="s">
        <v>157</v>
      </c>
      <c r="CJ12" t="s">
        <v>158</v>
      </c>
      <c r="CK12">
        <v>16249</v>
      </c>
      <c r="CN12" t="s">
        <v>48</v>
      </c>
    </row>
    <row r="13" spans="1:92" x14ac:dyDescent="0.3">
      <c r="A13" t="s">
        <v>159</v>
      </c>
      <c r="B13" t="s">
        <v>159</v>
      </c>
      <c r="C13" t="s">
        <v>160</v>
      </c>
      <c r="D13" t="s">
        <v>160</v>
      </c>
      <c r="E13" t="s">
        <v>160</v>
      </c>
      <c r="G13" t="s">
        <v>161</v>
      </c>
      <c r="H13" t="s">
        <v>162</v>
      </c>
      <c r="I13">
        <v>3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0</v>
      </c>
      <c r="Q13">
        <v>0</v>
      </c>
      <c r="R13">
        <v>0</v>
      </c>
      <c r="S13">
        <v>1</v>
      </c>
      <c r="T13">
        <v>1</v>
      </c>
      <c r="U13">
        <v>1</v>
      </c>
      <c r="V13">
        <v>0</v>
      </c>
      <c r="W13">
        <v>0</v>
      </c>
      <c r="X13">
        <v>0</v>
      </c>
      <c r="Y13">
        <v>1</v>
      </c>
      <c r="Z13">
        <v>1</v>
      </c>
      <c r="AA13">
        <v>1</v>
      </c>
      <c r="AB13">
        <v>0</v>
      </c>
      <c r="AC13">
        <v>0</v>
      </c>
      <c r="AD13">
        <v>0</v>
      </c>
      <c r="AE13">
        <v>5.0999999999999996</v>
      </c>
      <c r="AF13">
        <v>5.0999999999999996</v>
      </c>
      <c r="AG13">
        <v>5.0999999999999996</v>
      </c>
      <c r="AH13">
        <v>51.405999999999999</v>
      </c>
      <c r="AI13">
        <v>448</v>
      </c>
      <c r="AJ13" t="s">
        <v>163</v>
      </c>
      <c r="AK13">
        <v>0</v>
      </c>
      <c r="AL13">
        <v>9.0715000000000003</v>
      </c>
      <c r="AM13" t="s">
        <v>43</v>
      </c>
      <c r="AN13" t="s">
        <v>44</v>
      </c>
      <c r="AO13" t="s">
        <v>43</v>
      </c>
      <c r="AS13">
        <v>5.0999999999999996</v>
      </c>
      <c r="AT13">
        <v>5.0999999999999996</v>
      </c>
      <c r="AU13">
        <v>5.0999999999999996</v>
      </c>
      <c r="AV13">
        <v>0</v>
      </c>
      <c r="AW13">
        <v>0</v>
      </c>
      <c r="AX13">
        <v>0</v>
      </c>
      <c r="AY13">
        <v>17784000</v>
      </c>
      <c r="AZ13">
        <v>5284100</v>
      </c>
      <c r="BA13">
        <v>5638700</v>
      </c>
      <c r="BB13">
        <v>6861100</v>
      </c>
      <c r="BC13">
        <v>0</v>
      </c>
      <c r="BD13">
        <v>0</v>
      </c>
      <c r="BE13">
        <v>0</v>
      </c>
      <c r="BF13">
        <v>23</v>
      </c>
      <c r="BG13">
        <v>773220</v>
      </c>
      <c r="BH13">
        <v>229740</v>
      </c>
      <c r="BI13">
        <v>245160</v>
      </c>
      <c r="BJ13">
        <v>298310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2</v>
      </c>
      <c r="BU13">
        <v>0</v>
      </c>
      <c r="BV13">
        <v>1</v>
      </c>
      <c r="BW13">
        <v>0</v>
      </c>
      <c r="BX13">
        <v>0</v>
      </c>
      <c r="BY13">
        <v>0</v>
      </c>
      <c r="BZ13">
        <v>3</v>
      </c>
      <c r="CA13" t="s">
        <v>164</v>
      </c>
      <c r="CE13">
        <v>11</v>
      </c>
      <c r="CF13">
        <v>10494</v>
      </c>
      <c r="CG13" t="b">
        <v>1</v>
      </c>
      <c r="CH13">
        <v>11045</v>
      </c>
      <c r="CI13" t="s">
        <v>165</v>
      </c>
      <c r="CJ13" t="s">
        <v>166</v>
      </c>
      <c r="CK13">
        <v>46004</v>
      </c>
      <c r="CN13" t="s">
        <v>69</v>
      </c>
    </row>
    <row r="14" spans="1:92" x14ac:dyDescent="0.3">
      <c r="A14" t="s">
        <v>167</v>
      </c>
      <c r="B14" t="s">
        <v>167</v>
      </c>
      <c r="C14" t="s">
        <v>40</v>
      </c>
      <c r="D14" t="s">
        <v>40</v>
      </c>
      <c r="E14" t="s">
        <v>40</v>
      </c>
      <c r="G14" t="s">
        <v>168</v>
      </c>
      <c r="H14" t="s">
        <v>169</v>
      </c>
      <c r="I14">
        <v>2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26.1</v>
      </c>
      <c r="AF14">
        <v>26.1</v>
      </c>
      <c r="AG14">
        <v>26.1</v>
      </c>
      <c r="AH14">
        <v>10.272</v>
      </c>
      <c r="AI14">
        <v>92</v>
      </c>
      <c r="AJ14" t="s">
        <v>170</v>
      </c>
      <c r="AK14">
        <v>0</v>
      </c>
      <c r="AL14">
        <v>7.4936999999999996</v>
      </c>
      <c r="AM14" t="s">
        <v>43</v>
      </c>
      <c r="AN14" t="s">
        <v>43</v>
      </c>
      <c r="AO14" t="s">
        <v>43</v>
      </c>
      <c r="AP14" t="s">
        <v>44</v>
      </c>
      <c r="AQ14" t="s">
        <v>44</v>
      </c>
      <c r="AR14" t="s">
        <v>44</v>
      </c>
      <c r="AS14">
        <v>26.1</v>
      </c>
      <c r="AT14">
        <v>26.1</v>
      </c>
      <c r="AU14">
        <v>26.1</v>
      </c>
      <c r="AV14">
        <v>26.1</v>
      </c>
      <c r="AW14">
        <v>26.1</v>
      </c>
      <c r="AX14">
        <v>26.1</v>
      </c>
      <c r="AY14">
        <v>278110000</v>
      </c>
      <c r="AZ14">
        <v>10947000</v>
      </c>
      <c r="BA14">
        <v>71472000</v>
      </c>
      <c r="BB14">
        <v>170770000</v>
      </c>
      <c r="BC14">
        <v>15754000</v>
      </c>
      <c r="BD14">
        <v>3270100</v>
      </c>
      <c r="BE14">
        <v>5895200</v>
      </c>
      <c r="BF14">
        <v>3</v>
      </c>
      <c r="BG14">
        <v>32368000</v>
      </c>
      <c r="BH14">
        <v>3649100</v>
      </c>
      <c r="BI14">
        <v>23824000</v>
      </c>
      <c r="BJ14">
        <v>27629000</v>
      </c>
      <c r="BK14">
        <v>5251400</v>
      </c>
      <c r="BL14">
        <v>1090000</v>
      </c>
      <c r="BM14">
        <v>1965100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1</v>
      </c>
      <c r="BU14">
        <v>1</v>
      </c>
      <c r="BV14">
        <v>1</v>
      </c>
      <c r="BW14">
        <v>0</v>
      </c>
      <c r="BX14">
        <v>0</v>
      </c>
      <c r="BY14">
        <v>0</v>
      </c>
      <c r="BZ14">
        <v>3</v>
      </c>
      <c r="CA14" t="s">
        <v>171</v>
      </c>
      <c r="CE14">
        <v>12</v>
      </c>
      <c r="CF14">
        <v>6243</v>
      </c>
      <c r="CG14" t="b">
        <v>1</v>
      </c>
      <c r="CH14">
        <v>6556</v>
      </c>
      <c r="CI14" t="s">
        <v>172</v>
      </c>
      <c r="CJ14" t="s">
        <v>173</v>
      </c>
      <c r="CK14">
        <v>27429</v>
      </c>
      <c r="CN14" t="s">
        <v>48</v>
      </c>
    </row>
    <row r="15" spans="1:92" x14ac:dyDescent="0.3">
      <c r="A15" t="s">
        <v>174</v>
      </c>
      <c r="B15" t="s">
        <v>174</v>
      </c>
      <c r="C15" t="s">
        <v>40</v>
      </c>
      <c r="D15" t="s">
        <v>40</v>
      </c>
      <c r="E15" t="s">
        <v>40</v>
      </c>
      <c r="G15" t="s">
        <v>175</v>
      </c>
      <c r="H15" t="s">
        <v>176</v>
      </c>
      <c r="I15">
        <v>2</v>
      </c>
      <c r="J15">
        <v>1</v>
      </c>
      <c r="K15">
        <v>1</v>
      </c>
      <c r="L15">
        <v>1</v>
      </c>
      <c r="M15">
        <v>0</v>
      </c>
      <c r="N15">
        <v>1</v>
      </c>
      <c r="O15">
        <v>1</v>
      </c>
      <c r="P15">
        <v>0</v>
      </c>
      <c r="Q15">
        <v>0</v>
      </c>
      <c r="R15">
        <v>0</v>
      </c>
      <c r="S15">
        <v>0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1</v>
      </c>
      <c r="AA15">
        <v>1</v>
      </c>
      <c r="AB15">
        <v>0</v>
      </c>
      <c r="AC15">
        <v>0</v>
      </c>
      <c r="AD15">
        <v>0</v>
      </c>
      <c r="AE15">
        <v>2.4</v>
      </c>
      <c r="AF15">
        <v>2.4</v>
      </c>
      <c r="AG15">
        <v>2.4</v>
      </c>
      <c r="AH15">
        <v>68.341999999999999</v>
      </c>
      <c r="AI15">
        <v>624</v>
      </c>
      <c r="AJ15" t="s">
        <v>177</v>
      </c>
      <c r="AK15">
        <v>0</v>
      </c>
      <c r="AL15">
        <v>3.1099000000000001</v>
      </c>
      <c r="AN15" t="s">
        <v>43</v>
      </c>
      <c r="AO15" t="s">
        <v>43</v>
      </c>
      <c r="AS15">
        <v>0</v>
      </c>
      <c r="AT15">
        <v>2.4</v>
      </c>
      <c r="AU15">
        <v>2.4</v>
      </c>
      <c r="AV15">
        <v>0</v>
      </c>
      <c r="AW15">
        <v>0</v>
      </c>
      <c r="AX15">
        <v>0</v>
      </c>
      <c r="AY15">
        <v>2886500</v>
      </c>
      <c r="AZ15">
        <v>0</v>
      </c>
      <c r="BA15">
        <v>1296000</v>
      </c>
      <c r="BB15">
        <v>1590600</v>
      </c>
      <c r="BC15">
        <v>0</v>
      </c>
      <c r="BD15">
        <v>0</v>
      </c>
      <c r="BE15">
        <v>0</v>
      </c>
      <c r="BF15">
        <v>26</v>
      </c>
      <c r="BG15">
        <v>111020</v>
      </c>
      <c r="BH15">
        <v>0</v>
      </c>
      <c r="BI15">
        <v>49845</v>
      </c>
      <c r="BJ15">
        <v>61176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2</v>
      </c>
      <c r="BV15">
        <v>1</v>
      </c>
      <c r="BW15">
        <v>0</v>
      </c>
      <c r="BX15">
        <v>0</v>
      </c>
      <c r="BY15">
        <v>0</v>
      </c>
      <c r="BZ15">
        <v>3</v>
      </c>
      <c r="CA15" t="s">
        <v>178</v>
      </c>
      <c r="CE15">
        <v>13</v>
      </c>
      <c r="CF15">
        <v>1192</v>
      </c>
      <c r="CG15" t="b">
        <v>1</v>
      </c>
      <c r="CH15">
        <v>1257</v>
      </c>
      <c r="CI15" t="s">
        <v>179</v>
      </c>
      <c r="CJ15" t="s">
        <v>180</v>
      </c>
      <c r="CK15">
        <v>5229</v>
      </c>
      <c r="CN15" t="s">
        <v>48</v>
      </c>
    </row>
    <row r="16" spans="1:92" x14ac:dyDescent="0.3">
      <c r="A16" t="s">
        <v>181</v>
      </c>
      <c r="B16" t="s">
        <v>181</v>
      </c>
      <c r="C16">
        <v>1</v>
      </c>
      <c r="D16">
        <v>1</v>
      </c>
      <c r="E16">
        <v>1</v>
      </c>
      <c r="H16" t="s">
        <v>182</v>
      </c>
      <c r="I16">
        <v>1</v>
      </c>
      <c r="J16">
        <v>1</v>
      </c>
      <c r="K16">
        <v>1</v>
      </c>
      <c r="L16">
        <v>1</v>
      </c>
      <c r="M16">
        <v>0</v>
      </c>
      <c r="N16">
        <v>1</v>
      </c>
      <c r="O16">
        <v>1</v>
      </c>
      <c r="P16">
        <v>1</v>
      </c>
      <c r="Q16">
        <v>1</v>
      </c>
      <c r="R16">
        <v>1</v>
      </c>
      <c r="S16">
        <v>0</v>
      </c>
      <c r="T16">
        <v>1</v>
      </c>
      <c r="U16">
        <v>1</v>
      </c>
      <c r="V16">
        <v>1</v>
      </c>
      <c r="W16">
        <v>1</v>
      </c>
      <c r="X16">
        <v>1</v>
      </c>
      <c r="Y16">
        <v>0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6.5</v>
      </c>
      <c r="AF16">
        <v>6.5</v>
      </c>
      <c r="AG16">
        <v>6.5</v>
      </c>
      <c r="AH16">
        <v>13.662000000000001</v>
      </c>
      <c r="AI16">
        <v>124</v>
      </c>
      <c r="AJ16">
        <v>124</v>
      </c>
      <c r="AK16">
        <v>0</v>
      </c>
      <c r="AL16">
        <v>3.3666999999999998</v>
      </c>
      <c r="AN16" t="s">
        <v>43</v>
      </c>
      <c r="AO16" t="s">
        <v>43</v>
      </c>
      <c r="AP16" t="s">
        <v>43</v>
      </c>
      <c r="AQ16" t="s">
        <v>43</v>
      </c>
      <c r="AR16" t="s">
        <v>43</v>
      </c>
      <c r="AS16">
        <v>0</v>
      </c>
      <c r="AT16">
        <v>6.5</v>
      </c>
      <c r="AU16">
        <v>6.5</v>
      </c>
      <c r="AV16">
        <v>6.5</v>
      </c>
      <c r="AW16">
        <v>6.5</v>
      </c>
      <c r="AX16">
        <v>6.5</v>
      </c>
      <c r="AY16">
        <v>77360000</v>
      </c>
      <c r="AZ16">
        <v>0</v>
      </c>
      <c r="BA16">
        <v>20972000</v>
      </c>
      <c r="BB16">
        <v>30570000</v>
      </c>
      <c r="BC16">
        <v>0</v>
      </c>
      <c r="BD16">
        <v>21140000</v>
      </c>
      <c r="BE16">
        <v>4677800</v>
      </c>
      <c r="BF16">
        <v>8</v>
      </c>
      <c r="BG16">
        <v>9670000</v>
      </c>
      <c r="BH16">
        <v>0</v>
      </c>
      <c r="BI16">
        <v>2621500</v>
      </c>
      <c r="BJ16">
        <v>3821200</v>
      </c>
      <c r="BK16">
        <v>0</v>
      </c>
      <c r="BL16">
        <v>2642500</v>
      </c>
      <c r="BM16">
        <v>584730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1</v>
      </c>
      <c r="BV16">
        <v>1</v>
      </c>
      <c r="BW16">
        <v>1</v>
      </c>
      <c r="BX16">
        <v>1</v>
      </c>
      <c r="BY16">
        <v>0</v>
      </c>
      <c r="BZ16">
        <v>4</v>
      </c>
      <c r="CA16" t="s">
        <v>183</v>
      </c>
      <c r="CE16">
        <v>14</v>
      </c>
      <c r="CF16">
        <v>8506</v>
      </c>
      <c r="CG16" t="b">
        <v>1</v>
      </c>
      <c r="CH16">
        <v>8964</v>
      </c>
      <c r="CI16" t="s">
        <v>184</v>
      </c>
      <c r="CJ16" t="s">
        <v>185</v>
      </c>
      <c r="CK16">
        <v>36662</v>
      </c>
      <c r="CN16">
        <v>-1</v>
      </c>
    </row>
    <row r="17" spans="1:92" x14ac:dyDescent="0.3">
      <c r="A17" t="s">
        <v>186</v>
      </c>
      <c r="B17" t="s">
        <v>186</v>
      </c>
      <c r="C17" t="s">
        <v>187</v>
      </c>
      <c r="D17" t="s">
        <v>187</v>
      </c>
      <c r="E17" t="s">
        <v>187</v>
      </c>
      <c r="G17" t="s">
        <v>188</v>
      </c>
      <c r="H17" t="s">
        <v>189</v>
      </c>
      <c r="I17">
        <v>5</v>
      </c>
      <c r="J17">
        <v>1</v>
      </c>
      <c r="K17">
        <v>1</v>
      </c>
      <c r="L17">
        <v>1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0.6</v>
      </c>
      <c r="AF17">
        <v>0.6</v>
      </c>
      <c r="AG17">
        <v>0.6</v>
      </c>
      <c r="AH17">
        <v>161.9</v>
      </c>
      <c r="AI17">
        <v>1453</v>
      </c>
      <c r="AJ17" t="s">
        <v>190</v>
      </c>
      <c r="AK17">
        <v>3.7759000000000001E-2</v>
      </c>
      <c r="AL17">
        <v>0.57908999999999999</v>
      </c>
      <c r="AN17" t="s">
        <v>43</v>
      </c>
      <c r="AS17">
        <v>0</v>
      </c>
      <c r="AT17">
        <v>0.6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87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1</v>
      </c>
      <c r="CA17" t="s">
        <v>191</v>
      </c>
      <c r="CE17">
        <v>15</v>
      </c>
      <c r="CF17">
        <v>2756</v>
      </c>
      <c r="CG17" t="b">
        <v>1</v>
      </c>
      <c r="CH17">
        <v>2892</v>
      </c>
      <c r="CI17">
        <v>12824</v>
      </c>
      <c r="CJ17">
        <v>12142</v>
      </c>
      <c r="CK17">
        <v>12142</v>
      </c>
      <c r="CN17" t="s">
        <v>151</v>
      </c>
    </row>
    <row r="18" spans="1:92" x14ac:dyDescent="0.3">
      <c r="A18" t="s">
        <v>192</v>
      </c>
      <c r="B18" t="s">
        <v>192</v>
      </c>
      <c r="C18" t="s">
        <v>40</v>
      </c>
      <c r="D18" t="s">
        <v>40</v>
      </c>
      <c r="E18" t="s">
        <v>40</v>
      </c>
      <c r="H18" t="s">
        <v>193</v>
      </c>
      <c r="I18">
        <v>2</v>
      </c>
      <c r="J18">
        <v>1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0.3</v>
      </c>
      <c r="AF18">
        <v>0.3</v>
      </c>
      <c r="AG18">
        <v>0.3</v>
      </c>
      <c r="AH18">
        <v>423.78</v>
      </c>
      <c r="AI18">
        <v>3654</v>
      </c>
      <c r="AJ18" t="s">
        <v>194</v>
      </c>
      <c r="AK18">
        <v>7.1100999999999998E-2</v>
      </c>
      <c r="AL18">
        <v>0.31467000000000001</v>
      </c>
      <c r="AQ18" t="s">
        <v>43</v>
      </c>
      <c r="AS18">
        <v>0</v>
      </c>
      <c r="AT18">
        <v>0</v>
      </c>
      <c r="AU18">
        <v>0</v>
      </c>
      <c r="AV18">
        <v>0</v>
      </c>
      <c r="AW18">
        <v>0.3</v>
      </c>
      <c r="AX18">
        <v>0</v>
      </c>
      <c r="AY18">
        <v>16249000</v>
      </c>
      <c r="AZ18">
        <v>0</v>
      </c>
      <c r="BA18">
        <v>0</v>
      </c>
      <c r="BB18">
        <v>0</v>
      </c>
      <c r="BC18">
        <v>0</v>
      </c>
      <c r="BD18">
        <v>16249000</v>
      </c>
      <c r="BE18">
        <v>0</v>
      </c>
      <c r="BF18">
        <v>214</v>
      </c>
      <c r="BG18">
        <v>75932</v>
      </c>
      <c r="BH18">
        <v>0</v>
      </c>
      <c r="BI18">
        <v>0</v>
      </c>
      <c r="BJ18">
        <v>0</v>
      </c>
      <c r="BK18">
        <v>0</v>
      </c>
      <c r="BL18">
        <v>75932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1</v>
      </c>
      <c r="BY18">
        <v>0</v>
      </c>
      <c r="BZ18">
        <v>1</v>
      </c>
      <c r="CA18" t="s">
        <v>195</v>
      </c>
      <c r="CE18">
        <v>16</v>
      </c>
      <c r="CF18">
        <v>6638</v>
      </c>
      <c r="CG18" t="b">
        <v>1</v>
      </c>
      <c r="CH18">
        <v>6962</v>
      </c>
      <c r="CI18">
        <v>30839</v>
      </c>
      <c r="CJ18">
        <v>29001</v>
      </c>
      <c r="CK18">
        <v>29001</v>
      </c>
      <c r="CN18" t="s">
        <v>48</v>
      </c>
    </row>
    <row r="19" spans="1:92" x14ac:dyDescent="0.3">
      <c r="A19" t="s">
        <v>196</v>
      </c>
      <c r="B19" t="s">
        <v>196</v>
      </c>
      <c r="C19" t="s">
        <v>50</v>
      </c>
      <c r="D19" t="s">
        <v>50</v>
      </c>
      <c r="E19" t="s">
        <v>50</v>
      </c>
      <c r="G19" t="s">
        <v>197</v>
      </c>
      <c r="H19" t="s">
        <v>198</v>
      </c>
      <c r="I19">
        <v>7</v>
      </c>
      <c r="J19">
        <v>1</v>
      </c>
      <c r="K19">
        <v>1</v>
      </c>
      <c r="L19">
        <v>1</v>
      </c>
      <c r="M19">
        <v>1</v>
      </c>
      <c r="N19">
        <v>0</v>
      </c>
      <c r="O19">
        <v>1</v>
      </c>
      <c r="P19">
        <v>1</v>
      </c>
      <c r="Q19">
        <v>1</v>
      </c>
      <c r="R19">
        <v>0</v>
      </c>
      <c r="S19">
        <v>1</v>
      </c>
      <c r="T19">
        <v>0</v>
      </c>
      <c r="U19">
        <v>1</v>
      </c>
      <c r="V19">
        <v>1</v>
      </c>
      <c r="W19">
        <v>1</v>
      </c>
      <c r="X19">
        <v>0</v>
      </c>
      <c r="Y19">
        <v>1</v>
      </c>
      <c r="Z19">
        <v>0</v>
      </c>
      <c r="AA19">
        <v>1</v>
      </c>
      <c r="AB19">
        <v>1</v>
      </c>
      <c r="AC19">
        <v>1</v>
      </c>
      <c r="AD19">
        <v>0</v>
      </c>
      <c r="AE19">
        <v>3.8</v>
      </c>
      <c r="AF19">
        <v>3.8</v>
      </c>
      <c r="AG19">
        <v>3.8</v>
      </c>
      <c r="AH19">
        <v>33.131</v>
      </c>
      <c r="AI19">
        <v>290</v>
      </c>
      <c r="AJ19" t="s">
        <v>199</v>
      </c>
      <c r="AK19">
        <v>0</v>
      </c>
      <c r="AL19">
        <v>3.4211999999999998</v>
      </c>
      <c r="AM19" t="s">
        <v>44</v>
      </c>
      <c r="AO19" t="s">
        <v>44</v>
      </c>
      <c r="AP19" t="s">
        <v>44</v>
      </c>
      <c r="AQ19" t="s">
        <v>43</v>
      </c>
      <c r="AS19">
        <v>3.8</v>
      </c>
      <c r="AT19">
        <v>0</v>
      </c>
      <c r="AU19">
        <v>3.8</v>
      </c>
      <c r="AV19">
        <v>3.8</v>
      </c>
      <c r="AW19">
        <v>3.8</v>
      </c>
      <c r="AX19">
        <v>0</v>
      </c>
      <c r="AY19">
        <v>53716000</v>
      </c>
      <c r="AZ19">
        <v>19736000</v>
      </c>
      <c r="BA19">
        <v>0</v>
      </c>
      <c r="BB19">
        <v>12113000</v>
      </c>
      <c r="BC19">
        <v>13137000</v>
      </c>
      <c r="BD19">
        <v>8729900</v>
      </c>
      <c r="BE19">
        <v>0</v>
      </c>
      <c r="BF19">
        <v>21</v>
      </c>
      <c r="BG19">
        <v>2557900</v>
      </c>
      <c r="BH19">
        <v>939810</v>
      </c>
      <c r="BI19">
        <v>0</v>
      </c>
      <c r="BJ19">
        <v>576810</v>
      </c>
      <c r="BK19">
        <v>625570</v>
      </c>
      <c r="BL19">
        <v>415710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1</v>
      </c>
      <c r="BY19">
        <v>0</v>
      </c>
      <c r="BZ19">
        <v>1</v>
      </c>
      <c r="CA19" t="s">
        <v>200</v>
      </c>
      <c r="CE19">
        <v>17</v>
      </c>
      <c r="CF19">
        <v>4997</v>
      </c>
      <c r="CG19" t="b">
        <v>1</v>
      </c>
      <c r="CH19">
        <v>5255</v>
      </c>
      <c r="CI19" t="s">
        <v>201</v>
      </c>
      <c r="CJ19">
        <v>22213</v>
      </c>
      <c r="CK19">
        <v>22213</v>
      </c>
      <c r="CN19" t="s">
        <v>56</v>
      </c>
    </row>
    <row r="20" spans="1:92" x14ac:dyDescent="0.3">
      <c r="A20" t="s">
        <v>202</v>
      </c>
      <c r="B20" t="s">
        <v>202</v>
      </c>
      <c r="C20" t="s">
        <v>203</v>
      </c>
      <c r="D20" t="s">
        <v>203</v>
      </c>
      <c r="E20" t="s">
        <v>203</v>
      </c>
      <c r="G20" t="s">
        <v>204</v>
      </c>
      <c r="H20" t="s">
        <v>205</v>
      </c>
      <c r="I20">
        <v>4</v>
      </c>
      <c r="J20">
        <v>1</v>
      </c>
      <c r="K20">
        <v>1</v>
      </c>
      <c r="L20">
        <v>1</v>
      </c>
      <c r="M20">
        <v>0</v>
      </c>
      <c r="N20">
        <v>0</v>
      </c>
      <c r="O20">
        <v>0</v>
      </c>
      <c r="P20">
        <v>1</v>
      </c>
      <c r="Q20">
        <v>1</v>
      </c>
      <c r="R20">
        <v>0</v>
      </c>
      <c r="S20">
        <v>0</v>
      </c>
      <c r="T20">
        <v>0</v>
      </c>
      <c r="U20">
        <v>0</v>
      </c>
      <c r="V20">
        <v>1</v>
      </c>
      <c r="W20">
        <v>1</v>
      </c>
      <c r="X20">
        <v>0</v>
      </c>
      <c r="Y20">
        <v>0</v>
      </c>
      <c r="Z20">
        <v>0</v>
      </c>
      <c r="AA20">
        <v>0</v>
      </c>
      <c r="AB20">
        <v>1</v>
      </c>
      <c r="AC20">
        <v>1</v>
      </c>
      <c r="AD20">
        <v>0</v>
      </c>
      <c r="AE20">
        <v>0.7</v>
      </c>
      <c r="AF20">
        <v>0.7</v>
      </c>
      <c r="AG20">
        <v>0.7</v>
      </c>
      <c r="AH20">
        <v>140.46</v>
      </c>
      <c r="AI20">
        <v>1265</v>
      </c>
      <c r="AJ20" t="s">
        <v>206</v>
      </c>
      <c r="AK20">
        <v>5.8293999999999999E-2</v>
      </c>
      <c r="AL20">
        <v>0.39117000000000002</v>
      </c>
      <c r="AP20" t="s">
        <v>43</v>
      </c>
      <c r="AQ20" t="s">
        <v>44</v>
      </c>
      <c r="AS20">
        <v>0</v>
      </c>
      <c r="AT20">
        <v>0</v>
      </c>
      <c r="AU20">
        <v>0</v>
      </c>
      <c r="AV20">
        <v>0.7</v>
      </c>
      <c r="AW20">
        <v>0.7</v>
      </c>
      <c r="AX20">
        <v>0</v>
      </c>
      <c r="AY20">
        <v>13349000</v>
      </c>
      <c r="AZ20">
        <v>0</v>
      </c>
      <c r="BA20">
        <v>0</v>
      </c>
      <c r="BB20">
        <v>0</v>
      </c>
      <c r="BC20">
        <v>8552400</v>
      </c>
      <c r="BD20">
        <v>4796700</v>
      </c>
      <c r="BE20">
        <v>0</v>
      </c>
      <c r="BF20">
        <v>65</v>
      </c>
      <c r="BG20">
        <v>205370</v>
      </c>
      <c r="BH20">
        <v>0</v>
      </c>
      <c r="BI20">
        <v>0</v>
      </c>
      <c r="BJ20">
        <v>0</v>
      </c>
      <c r="BK20">
        <v>131580</v>
      </c>
      <c r="BL20">
        <v>73795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0</v>
      </c>
      <c r="BZ20">
        <v>1</v>
      </c>
      <c r="CA20" t="s">
        <v>207</v>
      </c>
      <c r="CE20">
        <v>18</v>
      </c>
      <c r="CF20">
        <v>10693</v>
      </c>
      <c r="CG20" t="b">
        <v>1</v>
      </c>
      <c r="CH20">
        <v>11257</v>
      </c>
      <c r="CI20" t="s">
        <v>208</v>
      </c>
      <c r="CJ20">
        <v>46947</v>
      </c>
      <c r="CK20">
        <v>46947</v>
      </c>
      <c r="CN20" t="s">
        <v>98</v>
      </c>
    </row>
    <row r="21" spans="1:92" x14ac:dyDescent="0.3">
      <c r="A21" t="s">
        <v>209</v>
      </c>
      <c r="B21" t="s">
        <v>209</v>
      </c>
      <c r="C21" t="s">
        <v>210</v>
      </c>
      <c r="D21" t="s">
        <v>40</v>
      </c>
      <c r="E21" t="s">
        <v>211</v>
      </c>
      <c r="H21" t="s">
        <v>212</v>
      </c>
      <c r="I21">
        <v>2</v>
      </c>
      <c r="J21">
        <v>5</v>
      </c>
      <c r="K21">
        <v>1</v>
      </c>
      <c r="L21">
        <v>0</v>
      </c>
      <c r="M21">
        <v>2</v>
      </c>
      <c r="N21">
        <v>5</v>
      </c>
      <c r="O21">
        <v>0</v>
      </c>
      <c r="P21">
        <v>3</v>
      </c>
      <c r="Q21">
        <v>2</v>
      </c>
      <c r="R21">
        <v>1</v>
      </c>
      <c r="S21">
        <v>1</v>
      </c>
      <c r="T21">
        <v>1</v>
      </c>
      <c r="U21">
        <v>0</v>
      </c>
      <c r="V21">
        <v>1</v>
      </c>
      <c r="W21">
        <v>1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22.3</v>
      </c>
      <c r="AF21">
        <v>3.9</v>
      </c>
      <c r="AG21">
        <v>0</v>
      </c>
      <c r="AH21">
        <v>29.678000000000001</v>
      </c>
      <c r="AI21">
        <v>256</v>
      </c>
      <c r="AJ21" t="s">
        <v>213</v>
      </c>
      <c r="AK21">
        <v>0</v>
      </c>
      <c r="AL21">
        <v>2.8412999999999999</v>
      </c>
      <c r="AM21" t="s">
        <v>43</v>
      </c>
      <c r="AN21" t="s">
        <v>43</v>
      </c>
      <c r="AP21" t="s">
        <v>43</v>
      </c>
      <c r="AQ21" t="s">
        <v>43</v>
      </c>
      <c r="AR21" t="s">
        <v>44</v>
      </c>
      <c r="AS21">
        <v>7.4</v>
      </c>
      <c r="AT21">
        <v>22.3</v>
      </c>
      <c r="AU21">
        <v>0</v>
      </c>
      <c r="AV21">
        <v>13.7</v>
      </c>
      <c r="AW21">
        <v>10.199999999999999</v>
      </c>
      <c r="AX21">
        <v>6.2</v>
      </c>
      <c r="AY21">
        <v>99402000</v>
      </c>
      <c r="AZ21">
        <v>20970000</v>
      </c>
      <c r="BA21">
        <v>44924000</v>
      </c>
      <c r="BB21">
        <v>0</v>
      </c>
      <c r="BC21">
        <v>27329000</v>
      </c>
      <c r="BD21">
        <v>6178300</v>
      </c>
      <c r="BE21">
        <v>0</v>
      </c>
      <c r="BF21">
        <v>21</v>
      </c>
      <c r="BG21">
        <v>4733400</v>
      </c>
      <c r="BH21">
        <v>998590</v>
      </c>
      <c r="BI21">
        <v>2139200</v>
      </c>
      <c r="BJ21">
        <v>0</v>
      </c>
      <c r="BK21">
        <v>1301400</v>
      </c>
      <c r="BL21">
        <v>294200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</v>
      </c>
      <c r="BV21">
        <v>0</v>
      </c>
      <c r="BW21">
        <v>1</v>
      </c>
      <c r="BX21">
        <v>2</v>
      </c>
      <c r="BY21">
        <v>0</v>
      </c>
      <c r="BZ21">
        <v>4</v>
      </c>
      <c r="CA21" t="s">
        <v>214</v>
      </c>
      <c r="CE21">
        <v>19</v>
      </c>
      <c r="CF21" t="s">
        <v>215</v>
      </c>
      <c r="CG21" t="s">
        <v>216</v>
      </c>
      <c r="CH21" t="s">
        <v>217</v>
      </c>
      <c r="CI21" t="s">
        <v>218</v>
      </c>
      <c r="CJ21" t="s">
        <v>219</v>
      </c>
      <c r="CK21" t="s">
        <v>220</v>
      </c>
      <c r="CN21" t="s">
        <v>48</v>
      </c>
    </row>
    <row r="22" spans="1:92" x14ac:dyDescent="0.3">
      <c r="A22" t="s">
        <v>221</v>
      </c>
      <c r="B22" t="s">
        <v>221</v>
      </c>
      <c r="C22" t="s">
        <v>222</v>
      </c>
      <c r="D22" t="s">
        <v>222</v>
      </c>
      <c r="E22" t="s">
        <v>222</v>
      </c>
      <c r="F22" t="s">
        <v>223</v>
      </c>
      <c r="G22" t="s">
        <v>224</v>
      </c>
      <c r="H22" t="s">
        <v>225</v>
      </c>
      <c r="I22">
        <v>2</v>
      </c>
      <c r="J22">
        <v>2</v>
      </c>
      <c r="K22">
        <v>2</v>
      </c>
      <c r="L22">
        <v>2</v>
      </c>
      <c r="M22">
        <v>1</v>
      </c>
      <c r="N22">
        <v>1</v>
      </c>
      <c r="O22">
        <v>2</v>
      </c>
      <c r="P22">
        <v>2</v>
      </c>
      <c r="Q22">
        <v>1</v>
      </c>
      <c r="R22">
        <v>0</v>
      </c>
      <c r="S22">
        <v>1</v>
      </c>
      <c r="T22">
        <v>1</v>
      </c>
      <c r="U22">
        <v>2</v>
      </c>
      <c r="V22">
        <v>2</v>
      </c>
      <c r="W22">
        <v>1</v>
      </c>
      <c r="X22">
        <v>0</v>
      </c>
      <c r="Y22">
        <v>1</v>
      </c>
      <c r="Z22">
        <v>1</v>
      </c>
      <c r="AA22">
        <v>2</v>
      </c>
      <c r="AB22">
        <v>2</v>
      </c>
      <c r="AC22">
        <v>1</v>
      </c>
      <c r="AD22">
        <v>0</v>
      </c>
      <c r="AE22">
        <v>10.1</v>
      </c>
      <c r="AF22">
        <v>10.1</v>
      </c>
      <c r="AG22">
        <v>10.1</v>
      </c>
      <c r="AH22">
        <v>25.347999999999999</v>
      </c>
      <c r="AI22">
        <v>228</v>
      </c>
      <c r="AJ22" t="s">
        <v>226</v>
      </c>
      <c r="AK22">
        <v>0</v>
      </c>
      <c r="AL22">
        <v>4.4036999999999997</v>
      </c>
      <c r="AM22" t="s">
        <v>43</v>
      </c>
      <c r="AN22" t="s">
        <v>43</v>
      </c>
      <c r="AO22" t="s">
        <v>43</v>
      </c>
      <c r="AP22" t="s">
        <v>43</v>
      </c>
      <c r="AQ22" t="s">
        <v>43</v>
      </c>
      <c r="AS22">
        <v>3.9</v>
      </c>
      <c r="AT22">
        <v>3.9</v>
      </c>
      <c r="AU22">
        <v>10.1</v>
      </c>
      <c r="AV22">
        <v>10.1</v>
      </c>
      <c r="AW22">
        <v>3.9</v>
      </c>
      <c r="AX22">
        <v>0</v>
      </c>
      <c r="AY22">
        <v>106130000</v>
      </c>
      <c r="AZ22">
        <v>8221100</v>
      </c>
      <c r="BA22">
        <v>11346000</v>
      </c>
      <c r="BB22">
        <v>34901000</v>
      </c>
      <c r="BC22">
        <v>31501000</v>
      </c>
      <c r="BD22">
        <v>20165000</v>
      </c>
      <c r="BE22">
        <v>0</v>
      </c>
      <c r="BF22">
        <v>16</v>
      </c>
      <c r="BG22">
        <v>4841200</v>
      </c>
      <c r="BH22">
        <v>513820</v>
      </c>
      <c r="BI22">
        <v>709100</v>
      </c>
      <c r="BJ22">
        <v>1306300</v>
      </c>
      <c r="BK22">
        <v>1051700</v>
      </c>
      <c r="BL22">
        <v>1260300</v>
      </c>
      <c r="BM22">
        <v>0</v>
      </c>
      <c r="BN22">
        <v>0</v>
      </c>
      <c r="BO22">
        <v>0</v>
      </c>
      <c r="BP22">
        <v>19664000</v>
      </c>
      <c r="BQ22">
        <v>18063000</v>
      </c>
      <c r="BR22">
        <v>0</v>
      </c>
      <c r="BS22">
        <v>0</v>
      </c>
      <c r="BT22">
        <v>1</v>
      </c>
      <c r="BU22">
        <v>2</v>
      </c>
      <c r="BV22">
        <v>2</v>
      </c>
      <c r="BW22">
        <v>1</v>
      </c>
      <c r="BX22">
        <v>1</v>
      </c>
      <c r="BY22">
        <v>0</v>
      </c>
      <c r="BZ22">
        <v>7</v>
      </c>
      <c r="CA22" t="s">
        <v>227</v>
      </c>
      <c r="CE22">
        <v>20</v>
      </c>
      <c r="CF22" t="s">
        <v>228</v>
      </c>
      <c r="CG22" t="s">
        <v>229</v>
      </c>
      <c r="CH22" t="s">
        <v>230</v>
      </c>
      <c r="CI22" t="s">
        <v>231</v>
      </c>
      <c r="CJ22" t="s">
        <v>232</v>
      </c>
      <c r="CK22" t="s">
        <v>233</v>
      </c>
      <c r="CN22" t="s">
        <v>48</v>
      </c>
    </row>
    <row r="23" spans="1:92" x14ac:dyDescent="0.3">
      <c r="A23" t="s">
        <v>234</v>
      </c>
      <c r="B23" t="s">
        <v>234</v>
      </c>
      <c r="C23" t="s">
        <v>235</v>
      </c>
      <c r="D23" t="s">
        <v>235</v>
      </c>
      <c r="E23" t="s">
        <v>235</v>
      </c>
      <c r="G23" t="s">
        <v>236</v>
      </c>
      <c r="H23" t="s">
        <v>237</v>
      </c>
      <c r="I23">
        <v>4</v>
      </c>
      <c r="J23">
        <v>2</v>
      </c>
      <c r="K23">
        <v>2</v>
      </c>
      <c r="L23">
        <v>2</v>
      </c>
      <c r="M23">
        <v>0</v>
      </c>
      <c r="N23">
        <v>1</v>
      </c>
      <c r="O23">
        <v>1</v>
      </c>
      <c r="P23">
        <v>1</v>
      </c>
      <c r="Q23">
        <v>0</v>
      </c>
      <c r="R23">
        <v>0</v>
      </c>
      <c r="S23">
        <v>0</v>
      </c>
      <c r="T23">
        <v>1</v>
      </c>
      <c r="U23">
        <v>1</v>
      </c>
      <c r="V23">
        <v>1</v>
      </c>
      <c r="W23">
        <v>0</v>
      </c>
      <c r="X23">
        <v>0</v>
      </c>
      <c r="Y23">
        <v>0</v>
      </c>
      <c r="Z23">
        <v>1</v>
      </c>
      <c r="AA23">
        <v>1</v>
      </c>
      <c r="AB23">
        <v>1</v>
      </c>
      <c r="AC23">
        <v>0</v>
      </c>
      <c r="AD23">
        <v>0</v>
      </c>
      <c r="AE23">
        <v>22.5</v>
      </c>
      <c r="AF23">
        <v>22.5</v>
      </c>
      <c r="AG23">
        <v>22.5</v>
      </c>
      <c r="AH23">
        <v>22.739000000000001</v>
      </c>
      <c r="AI23">
        <v>200</v>
      </c>
      <c r="AJ23" t="s">
        <v>238</v>
      </c>
      <c r="AK23">
        <v>0</v>
      </c>
      <c r="AL23">
        <v>32.072000000000003</v>
      </c>
      <c r="AN23" t="s">
        <v>43</v>
      </c>
      <c r="AO23" t="s">
        <v>43</v>
      </c>
      <c r="AP23" t="s">
        <v>43</v>
      </c>
      <c r="AS23">
        <v>0</v>
      </c>
      <c r="AT23">
        <v>10</v>
      </c>
      <c r="AU23">
        <v>12.5</v>
      </c>
      <c r="AV23">
        <v>10</v>
      </c>
      <c r="AW23">
        <v>0</v>
      </c>
      <c r="AX23">
        <v>0</v>
      </c>
      <c r="AY23">
        <v>2674200</v>
      </c>
      <c r="AZ23">
        <v>0</v>
      </c>
      <c r="BA23">
        <v>0</v>
      </c>
      <c r="BB23">
        <v>2674200</v>
      </c>
      <c r="BC23">
        <v>0</v>
      </c>
      <c r="BD23">
        <v>0</v>
      </c>
      <c r="BE23">
        <v>0</v>
      </c>
      <c r="BF23">
        <v>9</v>
      </c>
      <c r="BG23">
        <v>297130</v>
      </c>
      <c r="BH23">
        <v>0</v>
      </c>
      <c r="BI23">
        <v>0</v>
      </c>
      <c r="BJ23">
        <v>297130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</v>
      </c>
      <c r="BV23">
        <v>1</v>
      </c>
      <c r="BW23">
        <v>1</v>
      </c>
      <c r="BX23">
        <v>0</v>
      </c>
      <c r="BY23">
        <v>0</v>
      </c>
      <c r="BZ23">
        <v>3</v>
      </c>
      <c r="CA23" t="s">
        <v>239</v>
      </c>
      <c r="CE23">
        <v>21</v>
      </c>
      <c r="CF23" t="s">
        <v>240</v>
      </c>
      <c r="CG23" t="s">
        <v>229</v>
      </c>
      <c r="CH23" t="s">
        <v>241</v>
      </c>
      <c r="CI23" t="s">
        <v>242</v>
      </c>
      <c r="CJ23" t="s">
        <v>243</v>
      </c>
      <c r="CK23" t="s">
        <v>244</v>
      </c>
      <c r="CN23" t="s">
        <v>98</v>
      </c>
    </row>
    <row r="24" spans="1:92" x14ac:dyDescent="0.3">
      <c r="A24" t="s">
        <v>245</v>
      </c>
      <c r="B24" t="s">
        <v>245</v>
      </c>
      <c r="C24" t="s">
        <v>246</v>
      </c>
      <c r="D24" t="s">
        <v>246</v>
      </c>
      <c r="E24" t="s">
        <v>246</v>
      </c>
      <c r="F24" t="s">
        <v>247</v>
      </c>
      <c r="G24" t="s">
        <v>248</v>
      </c>
      <c r="H24" t="s">
        <v>249</v>
      </c>
      <c r="I24">
        <v>8</v>
      </c>
      <c r="J24">
        <v>1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1.1000000000000001</v>
      </c>
      <c r="AF24">
        <v>1.1000000000000001</v>
      </c>
      <c r="AG24">
        <v>1.1000000000000001</v>
      </c>
      <c r="AH24">
        <v>156.06</v>
      </c>
      <c r="AI24">
        <v>1391</v>
      </c>
      <c r="AJ24" t="s">
        <v>250</v>
      </c>
      <c r="AK24">
        <v>1.9723000000000001E-2</v>
      </c>
      <c r="AL24">
        <v>0.86321999999999999</v>
      </c>
      <c r="AR24" t="s">
        <v>43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1.1000000000000001</v>
      </c>
      <c r="AY24">
        <v>72058000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72058000</v>
      </c>
      <c r="BF24">
        <v>83</v>
      </c>
      <c r="BG24">
        <v>868170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868170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1</v>
      </c>
      <c r="BZ24">
        <v>1</v>
      </c>
      <c r="CA24" t="s">
        <v>251</v>
      </c>
      <c r="CE24">
        <v>22</v>
      </c>
      <c r="CF24">
        <v>9646</v>
      </c>
      <c r="CG24" t="b">
        <v>1</v>
      </c>
      <c r="CH24">
        <v>10155</v>
      </c>
      <c r="CI24">
        <v>44458</v>
      </c>
      <c r="CJ24">
        <v>41713</v>
      </c>
      <c r="CK24">
        <v>41713</v>
      </c>
      <c r="CN24" t="s">
        <v>252</v>
      </c>
    </row>
    <row r="25" spans="1:92" x14ac:dyDescent="0.3">
      <c r="A25" t="s">
        <v>253</v>
      </c>
      <c r="B25" t="s">
        <v>253</v>
      </c>
      <c r="C25" t="s">
        <v>254</v>
      </c>
      <c r="D25" t="s">
        <v>254</v>
      </c>
      <c r="E25" t="s">
        <v>254</v>
      </c>
      <c r="G25" t="s">
        <v>255</v>
      </c>
      <c r="H25" t="s">
        <v>256</v>
      </c>
      <c r="I25">
        <v>6</v>
      </c>
      <c r="J25">
        <v>2</v>
      </c>
      <c r="K25">
        <v>2</v>
      </c>
      <c r="L25">
        <v>2</v>
      </c>
      <c r="M25">
        <v>0</v>
      </c>
      <c r="N25">
        <v>0</v>
      </c>
      <c r="O25">
        <v>0</v>
      </c>
      <c r="P25">
        <v>1</v>
      </c>
      <c r="Q25">
        <v>2</v>
      </c>
      <c r="R25">
        <v>0</v>
      </c>
      <c r="S25">
        <v>0</v>
      </c>
      <c r="T25">
        <v>0</v>
      </c>
      <c r="U25">
        <v>0</v>
      </c>
      <c r="V25">
        <v>1</v>
      </c>
      <c r="W25">
        <v>2</v>
      </c>
      <c r="X25">
        <v>0</v>
      </c>
      <c r="Y25">
        <v>0</v>
      </c>
      <c r="Z25">
        <v>0</v>
      </c>
      <c r="AA25">
        <v>0</v>
      </c>
      <c r="AB25">
        <v>1</v>
      </c>
      <c r="AC25">
        <v>2</v>
      </c>
      <c r="AD25">
        <v>0</v>
      </c>
      <c r="AE25">
        <v>2.7</v>
      </c>
      <c r="AF25">
        <v>2.7</v>
      </c>
      <c r="AG25">
        <v>2.7</v>
      </c>
      <c r="AH25">
        <v>120.49</v>
      </c>
      <c r="AI25">
        <v>1085</v>
      </c>
      <c r="AJ25" t="s">
        <v>257</v>
      </c>
      <c r="AK25">
        <v>0</v>
      </c>
      <c r="AL25">
        <v>4.0347</v>
      </c>
      <c r="AP25" t="s">
        <v>44</v>
      </c>
      <c r="AQ25" t="s">
        <v>43</v>
      </c>
      <c r="AS25">
        <v>0</v>
      </c>
      <c r="AT25">
        <v>0</v>
      </c>
      <c r="AU25">
        <v>0</v>
      </c>
      <c r="AV25">
        <v>1.5</v>
      </c>
      <c r="AW25">
        <v>2.7</v>
      </c>
      <c r="AX25">
        <v>0</v>
      </c>
      <c r="AY25">
        <v>16346000</v>
      </c>
      <c r="AZ25">
        <v>0</v>
      </c>
      <c r="BA25">
        <v>0</v>
      </c>
      <c r="BB25">
        <v>0</v>
      </c>
      <c r="BC25">
        <v>9008000</v>
      </c>
      <c r="BD25">
        <v>7338100</v>
      </c>
      <c r="BE25">
        <v>0</v>
      </c>
      <c r="BF25">
        <v>58</v>
      </c>
      <c r="BG25">
        <v>281830</v>
      </c>
      <c r="BH25">
        <v>0</v>
      </c>
      <c r="BI25">
        <v>0</v>
      </c>
      <c r="BJ25">
        <v>0</v>
      </c>
      <c r="BK25">
        <v>155310</v>
      </c>
      <c r="BL25">
        <v>126520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2</v>
      </c>
      <c r="BY25">
        <v>0</v>
      </c>
      <c r="BZ25">
        <v>2</v>
      </c>
      <c r="CA25" t="s">
        <v>258</v>
      </c>
      <c r="CE25">
        <v>23</v>
      </c>
      <c r="CF25" t="s">
        <v>259</v>
      </c>
      <c r="CG25" t="s">
        <v>229</v>
      </c>
      <c r="CH25" t="s">
        <v>260</v>
      </c>
      <c r="CI25" t="s">
        <v>261</v>
      </c>
      <c r="CJ25" t="s">
        <v>262</v>
      </c>
      <c r="CK25" t="s">
        <v>262</v>
      </c>
      <c r="CN25" t="s">
        <v>138</v>
      </c>
    </row>
    <row r="26" spans="1:92" x14ac:dyDescent="0.3">
      <c r="A26" t="s">
        <v>263</v>
      </c>
      <c r="B26" t="s">
        <v>263</v>
      </c>
      <c r="C26" t="s">
        <v>203</v>
      </c>
      <c r="D26" t="s">
        <v>203</v>
      </c>
      <c r="E26" t="s">
        <v>203</v>
      </c>
      <c r="H26" t="s">
        <v>264</v>
      </c>
      <c r="I26">
        <v>4</v>
      </c>
      <c r="J26">
        <v>1</v>
      </c>
      <c r="K26">
        <v>1</v>
      </c>
      <c r="L26">
        <v>1</v>
      </c>
      <c r="M26">
        <v>0</v>
      </c>
      <c r="N26">
        <v>0</v>
      </c>
      <c r="O26">
        <v>1</v>
      </c>
      <c r="P26">
        <v>0</v>
      </c>
      <c r="Q26">
        <v>1</v>
      </c>
      <c r="R26">
        <v>0</v>
      </c>
      <c r="S26">
        <v>0</v>
      </c>
      <c r="T26">
        <v>0</v>
      </c>
      <c r="U26">
        <v>1</v>
      </c>
      <c r="V26">
        <v>0</v>
      </c>
      <c r="W26">
        <v>1</v>
      </c>
      <c r="X26">
        <v>0</v>
      </c>
      <c r="Y26">
        <v>0</v>
      </c>
      <c r="Z26">
        <v>0</v>
      </c>
      <c r="AA26">
        <v>1</v>
      </c>
      <c r="AB26">
        <v>0</v>
      </c>
      <c r="AC26">
        <v>1</v>
      </c>
      <c r="AD26">
        <v>0</v>
      </c>
      <c r="AE26">
        <v>4.5999999999999996</v>
      </c>
      <c r="AF26">
        <v>4.5999999999999996</v>
      </c>
      <c r="AG26">
        <v>4.5999999999999996</v>
      </c>
      <c r="AH26">
        <v>22.689</v>
      </c>
      <c r="AI26">
        <v>196</v>
      </c>
      <c r="AJ26" t="s">
        <v>265</v>
      </c>
      <c r="AK26">
        <v>1.8204999999999999E-2</v>
      </c>
      <c r="AL26">
        <v>0.94296000000000002</v>
      </c>
      <c r="AO26" t="s">
        <v>44</v>
      </c>
      <c r="AQ26" t="s">
        <v>43</v>
      </c>
      <c r="AS26">
        <v>0</v>
      </c>
      <c r="AT26">
        <v>0</v>
      </c>
      <c r="AU26">
        <v>4.5999999999999996</v>
      </c>
      <c r="AV26">
        <v>0</v>
      </c>
      <c r="AW26">
        <v>4.5999999999999996</v>
      </c>
      <c r="AX26">
        <v>0</v>
      </c>
      <c r="AY26">
        <v>15148000</v>
      </c>
      <c r="AZ26">
        <v>0</v>
      </c>
      <c r="BA26">
        <v>0</v>
      </c>
      <c r="BB26">
        <v>9285800</v>
      </c>
      <c r="BC26">
        <v>0</v>
      </c>
      <c r="BD26">
        <v>5862000</v>
      </c>
      <c r="BE26">
        <v>0</v>
      </c>
      <c r="BF26">
        <v>16</v>
      </c>
      <c r="BG26">
        <v>946740</v>
      </c>
      <c r="BH26">
        <v>0</v>
      </c>
      <c r="BI26">
        <v>0</v>
      </c>
      <c r="BJ26">
        <v>580360</v>
      </c>
      <c r="BK26">
        <v>0</v>
      </c>
      <c r="BL26">
        <v>366370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1</v>
      </c>
      <c r="BY26">
        <v>0</v>
      </c>
      <c r="BZ26">
        <v>1</v>
      </c>
      <c r="CA26" t="s">
        <v>266</v>
      </c>
      <c r="CE26">
        <v>24</v>
      </c>
      <c r="CF26">
        <v>8931</v>
      </c>
      <c r="CG26" t="b">
        <v>1</v>
      </c>
      <c r="CH26">
        <v>9409</v>
      </c>
      <c r="CI26" t="s">
        <v>267</v>
      </c>
      <c r="CJ26">
        <v>38368</v>
      </c>
      <c r="CK26">
        <v>38368</v>
      </c>
      <c r="CN26" t="s">
        <v>98</v>
      </c>
    </row>
    <row r="27" spans="1:92" x14ac:dyDescent="0.3">
      <c r="A27" t="s">
        <v>268</v>
      </c>
      <c r="B27" t="s">
        <v>268</v>
      </c>
      <c r="C27" t="s">
        <v>40</v>
      </c>
      <c r="D27" t="s">
        <v>40</v>
      </c>
      <c r="E27" t="s">
        <v>40</v>
      </c>
      <c r="F27" t="s">
        <v>269</v>
      </c>
      <c r="G27" t="s">
        <v>270</v>
      </c>
      <c r="H27" t="s">
        <v>271</v>
      </c>
      <c r="I27">
        <v>2</v>
      </c>
      <c r="J27">
        <v>1</v>
      </c>
      <c r="K27">
        <v>1</v>
      </c>
      <c r="L27">
        <v>1</v>
      </c>
      <c r="M27">
        <v>0</v>
      </c>
      <c r="N27">
        <v>0</v>
      </c>
      <c r="O27">
        <v>1</v>
      </c>
      <c r="P27">
        <v>1</v>
      </c>
      <c r="Q27">
        <v>1</v>
      </c>
      <c r="R27">
        <v>1</v>
      </c>
      <c r="S27">
        <v>0</v>
      </c>
      <c r="T27">
        <v>0</v>
      </c>
      <c r="U27">
        <v>1</v>
      </c>
      <c r="V27">
        <v>1</v>
      </c>
      <c r="W27">
        <v>1</v>
      </c>
      <c r="X27">
        <v>1</v>
      </c>
      <c r="Y27">
        <v>0</v>
      </c>
      <c r="Z27">
        <v>0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114.36</v>
      </c>
      <c r="AI27">
        <v>1022</v>
      </c>
      <c r="AJ27" t="s">
        <v>272</v>
      </c>
      <c r="AK27">
        <v>6.2221999999999998E-3</v>
      </c>
      <c r="AL27">
        <v>1.4346000000000001</v>
      </c>
      <c r="AO27" t="s">
        <v>43</v>
      </c>
      <c r="AP27" t="s">
        <v>43</v>
      </c>
      <c r="AQ27" t="s">
        <v>43</v>
      </c>
      <c r="AR27" t="s">
        <v>43</v>
      </c>
      <c r="AS27">
        <v>0</v>
      </c>
      <c r="AT27">
        <v>0</v>
      </c>
      <c r="AU27">
        <v>1</v>
      </c>
      <c r="AV27">
        <v>1</v>
      </c>
      <c r="AW27">
        <v>1</v>
      </c>
      <c r="AX27">
        <v>1</v>
      </c>
      <c r="AY27">
        <v>283400000</v>
      </c>
      <c r="AZ27">
        <v>0</v>
      </c>
      <c r="BA27">
        <v>0</v>
      </c>
      <c r="BB27">
        <v>4414500</v>
      </c>
      <c r="BC27">
        <v>5873000</v>
      </c>
      <c r="BD27">
        <v>211830000</v>
      </c>
      <c r="BE27">
        <v>61280000</v>
      </c>
      <c r="BF27">
        <v>63</v>
      </c>
      <c r="BG27">
        <v>4381300</v>
      </c>
      <c r="BH27">
        <v>0</v>
      </c>
      <c r="BI27">
        <v>0</v>
      </c>
      <c r="BJ27">
        <v>70072</v>
      </c>
      <c r="BK27">
        <v>93222</v>
      </c>
      <c r="BL27">
        <v>3315400</v>
      </c>
      <c r="BM27">
        <v>972690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1</v>
      </c>
      <c r="BW27">
        <v>1</v>
      </c>
      <c r="BX27">
        <v>1</v>
      </c>
      <c r="BY27">
        <v>2</v>
      </c>
      <c r="BZ27">
        <v>5</v>
      </c>
      <c r="CA27" t="s">
        <v>273</v>
      </c>
      <c r="CE27">
        <v>25</v>
      </c>
      <c r="CF27">
        <v>4872</v>
      </c>
      <c r="CG27" t="b">
        <v>1</v>
      </c>
      <c r="CH27">
        <v>5121</v>
      </c>
      <c r="CI27" t="s">
        <v>274</v>
      </c>
      <c r="CJ27" t="s">
        <v>275</v>
      </c>
      <c r="CK27">
        <v>21464</v>
      </c>
      <c r="CN27" t="s">
        <v>48</v>
      </c>
    </row>
    <row r="28" spans="1:92" x14ac:dyDescent="0.3">
      <c r="A28" t="s">
        <v>276</v>
      </c>
      <c r="B28" t="s">
        <v>276</v>
      </c>
      <c r="C28" t="s">
        <v>160</v>
      </c>
      <c r="D28" t="s">
        <v>160</v>
      </c>
      <c r="E28" t="s">
        <v>160</v>
      </c>
      <c r="H28" t="s">
        <v>277</v>
      </c>
      <c r="I28">
        <v>3</v>
      </c>
      <c r="J28">
        <v>1</v>
      </c>
      <c r="K28">
        <v>1</v>
      </c>
      <c r="L28">
        <v>1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1</v>
      </c>
      <c r="AB28">
        <v>0</v>
      </c>
      <c r="AC28">
        <v>0</v>
      </c>
      <c r="AD28">
        <v>0</v>
      </c>
      <c r="AE28">
        <v>10</v>
      </c>
      <c r="AF28">
        <v>10</v>
      </c>
      <c r="AG28">
        <v>10</v>
      </c>
      <c r="AH28">
        <v>22.533999999999999</v>
      </c>
      <c r="AI28">
        <v>201</v>
      </c>
      <c r="AJ28" t="s">
        <v>278</v>
      </c>
      <c r="AK28">
        <v>3.9208E-2</v>
      </c>
      <c r="AL28">
        <v>0.54334000000000005</v>
      </c>
      <c r="AO28" t="s">
        <v>43</v>
      </c>
      <c r="AS28">
        <v>0</v>
      </c>
      <c r="AT28">
        <v>0</v>
      </c>
      <c r="AU28">
        <v>10</v>
      </c>
      <c r="AV28">
        <v>0</v>
      </c>
      <c r="AW28">
        <v>0</v>
      </c>
      <c r="AX28">
        <v>0</v>
      </c>
      <c r="AY28">
        <v>1808600</v>
      </c>
      <c r="AZ28">
        <v>0</v>
      </c>
      <c r="BA28">
        <v>0</v>
      </c>
      <c r="BB28">
        <v>1808600</v>
      </c>
      <c r="BC28">
        <v>0</v>
      </c>
      <c r="BD28">
        <v>0</v>
      </c>
      <c r="BE28">
        <v>0</v>
      </c>
      <c r="BF28">
        <v>11</v>
      </c>
      <c r="BG28">
        <v>164420</v>
      </c>
      <c r="BH28">
        <v>0</v>
      </c>
      <c r="BI28">
        <v>0</v>
      </c>
      <c r="BJ28">
        <v>164420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1</v>
      </c>
      <c r="BW28">
        <v>0</v>
      </c>
      <c r="BX28">
        <v>0</v>
      </c>
      <c r="BY28">
        <v>0</v>
      </c>
      <c r="BZ28">
        <v>1</v>
      </c>
      <c r="CA28" t="s">
        <v>279</v>
      </c>
      <c r="CE28">
        <v>26</v>
      </c>
      <c r="CF28">
        <v>6834</v>
      </c>
      <c r="CG28" t="b">
        <v>1</v>
      </c>
      <c r="CH28">
        <v>7165</v>
      </c>
      <c r="CI28">
        <v>31675</v>
      </c>
      <c r="CJ28">
        <v>29779</v>
      </c>
      <c r="CK28">
        <v>29779</v>
      </c>
      <c r="CN28" t="s">
        <v>69</v>
      </c>
    </row>
    <row r="29" spans="1:92" x14ac:dyDescent="0.3">
      <c r="A29" t="s">
        <v>280</v>
      </c>
      <c r="B29" t="s">
        <v>280</v>
      </c>
      <c r="C29" t="s">
        <v>281</v>
      </c>
      <c r="D29" t="s">
        <v>281</v>
      </c>
      <c r="E29" t="s">
        <v>281</v>
      </c>
      <c r="F29" t="s">
        <v>282</v>
      </c>
      <c r="G29" t="s">
        <v>283</v>
      </c>
      <c r="H29" t="s">
        <v>284</v>
      </c>
      <c r="I29">
        <v>3</v>
      </c>
      <c r="J29">
        <v>7</v>
      </c>
      <c r="K29">
        <v>7</v>
      </c>
      <c r="L29">
        <v>7</v>
      </c>
      <c r="M29">
        <v>3</v>
      </c>
      <c r="N29">
        <v>7</v>
      </c>
      <c r="O29">
        <v>5</v>
      </c>
      <c r="P29">
        <v>5</v>
      </c>
      <c r="Q29">
        <v>4</v>
      </c>
      <c r="R29">
        <v>2</v>
      </c>
      <c r="S29">
        <v>3</v>
      </c>
      <c r="T29">
        <v>7</v>
      </c>
      <c r="U29">
        <v>5</v>
      </c>
      <c r="V29">
        <v>5</v>
      </c>
      <c r="W29">
        <v>4</v>
      </c>
      <c r="X29">
        <v>2</v>
      </c>
      <c r="Y29">
        <v>3</v>
      </c>
      <c r="Z29">
        <v>7</v>
      </c>
      <c r="AA29">
        <v>5</v>
      </c>
      <c r="AB29">
        <v>5</v>
      </c>
      <c r="AC29">
        <v>4</v>
      </c>
      <c r="AD29">
        <v>2</v>
      </c>
      <c r="AE29">
        <v>48.2</v>
      </c>
      <c r="AF29">
        <v>48.2</v>
      </c>
      <c r="AG29">
        <v>48.2</v>
      </c>
      <c r="AH29">
        <v>24.768000000000001</v>
      </c>
      <c r="AI29">
        <v>226</v>
      </c>
      <c r="AJ29" t="s">
        <v>285</v>
      </c>
      <c r="AK29">
        <v>0</v>
      </c>
      <c r="AL29">
        <v>128.84</v>
      </c>
      <c r="AM29" t="s">
        <v>43</v>
      </c>
      <c r="AN29" t="s">
        <v>43</v>
      </c>
      <c r="AO29" t="s">
        <v>43</v>
      </c>
      <c r="AP29" t="s">
        <v>43</v>
      </c>
      <c r="AQ29" t="s">
        <v>43</v>
      </c>
      <c r="AR29" t="s">
        <v>43</v>
      </c>
      <c r="AS29">
        <v>25.2</v>
      </c>
      <c r="AT29">
        <v>48.2</v>
      </c>
      <c r="AU29">
        <v>38.5</v>
      </c>
      <c r="AV29">
        <v>38.5</v>
      </c>
      <c r="AW29">
        <v>31</v>
      </c>
      <c r="AX29">
        <v>18.600000000000001</v>
      </c>
      <c r="AY29">
        <v>2226300000</v>
      </c>
      <c r="AZ29">
        <v>120980000</v>
      </c>
      <c r="BA29">
        <v>495500000</v>
      </c>
      <c r="BB29">
        <v>496280000</v>
      </c>
      <c r="BC29">
        <v>568920000</v>
      </c>
      <c r="BD29">
        <v>486520000</v>
      </c>
      <c r="BE29">
        <v>58126000</v>
      </c>
      <c r="BF29">
        <v>16</v>
      </c>
      <c r="BG29">
        <v>47610000</v>
      </c>
      <c r="BH29">
        <v>1033500</v>
      </c>
      <c r="BI29">
        <v>9730800</v>
      </c>
      <c r="BJ29">
        <v>11601000</v>
      </c>
      <c r="BK29">
        <v>13103000</v>
      </c>
      <c r="BL29">
        <v>11470000</v>
      </c>
      <c r="BM29">
        <v>671680</v>
      </c>
      <c r="BN29">
        <v>48754000</v>
      </c>
      <c r="BO29">
        <v>166940000</v>
      </c>
      <c r="BP29">
        <v>168660000</v>
      </c>
      <c r="BQ29">
        <v>192060000</v>
      </c>
      <c r="BR29">
        <v>163670000</v>
      </c>
      <c r="BS29">
        <v>24270000</v>
      </c>
      <c r="BT29">
        <v>4</v>
      </c>
      <c r="BU29">
        <v>12</v>
      </c>
      <c r="BV29">
        <v>11</v>
      </c>
      <c r="BW29">
        <v>11</v>
      </c>
      <c r="BX29">
        <v>11</v>
      </c>
      <c r="BY29">
        <v>1</v>
      </c>
      <c r="BZ29">
        <v>50</v>
      </c>
      <c r="CA29" t="s">
        <v>286</v>
      </c>
      <c r="CE29">
        <v>27</v>
      </c>
      <c r="CF29" t="s">
        <v>287</v>
      </c>
      <c r="CG29" t="s">
        <v>288</v>
      </c>
      <c r="CH29" t="s">
        <v>289</v>
      </c>
      <c r="CI29" t="s">
        <v>290</v>
      </c>
      <c r="CJ29" t="s">
        <v>291</v>
      </c>
      <c r="CK29" t="s">
        <v>292</v>
      </c>
      <c r="CN29" t="s">
        <v>69</v>
      </c>
    </row>
    <row r="30" spans="1:92" x14ac:dyDescent="0.3">
      <c r="A30" t="s">
        <v>293</v>
      </c>
      <c r="B30" t="s">
        <v>293</v>
      </c>
      <c r="C30" t="s">
        <v>294</v>
      </c>
      <c r="D30" t="s">
        <v>294</v>
      </c>
      <c r="E30" t="s">
        <v>294</v>
      </c>
      <c r="H30" t="s">
        <v>295</v>
      </c>
      <c r="I30">
        <v>6</v>
      </c>
      <c r="J30">
        <v>4</v>
      </c>
      <c r="K30">
        <v>4</v>
      </c>
      <c r="L30">
        <v>4</v>
      </c>
      <c r="M30">
        <v>1</v>
      </c>
      <c r="N30">
        <v>2</v>
      </c>
      <c r="O30">
        <v>1</v>
      </c>
      <c r="P30">
        <v>1</v>
      </c>
      <c r="Q30">
        <v>2</v>
      </c>
      <c r="R30">
        <v>1</v>
      </c>
      <c r="S30">
        <v>1</v>
      </c>
      <c r="T30">
        <v>2</v>
      </c>
      <c r="U30">
        <v>1</v>
      </c>
      <c r="V30">
        <v>1</v>
      </c>
      <c r="W30">
        <v>2</v>
      </c>
      <c r="X30">
        <v>1</v>
      </c>
      <c r="Y30">
        <v>1</v>
      </c>
      <c r="Z30">
        <v>2</v>
      </c>
      <c r="AA30">
        <v>1</v>
      </c>
      <c r="AB30">
        <v>1</v>
      </c>
      <c r="AC30">
        <v>2</v>
      </c>
      <c r="AD30">
        <v>1</v>
      </c>
      <c r="AE30">
        <v>7.3</v>
      </c>
      <c r="AF30">
        <v>7.3</v>
      </c>
      <c r="AG30">
        <v>7.3</v>
      </c>
      <c r="AH30">
        <v>90.497</v>
      </c>
      <c r="AI30">
        <v>791</v>
      </c>
      <c r="AJ30" t="s">
        <v>296</v>
      </c>
      <c r="AK30">
        <v>0</v>
      </c>
      <c r="AL30">
        <v>88.897000000000006</v>
      </c>
      <c r="AM30" t="s">
        <v>43</v>
      </c>
      <c r="AN30" t="s">
        <v>43</v>
      </c>
      <c r="AO30" t="s">
        <v>43</v>
      </c>
      <c r="AP30" t="s">
        <v>43</v>
      </c>
      <c r="AQ30" t="s">
        <v>43</v>
      </c>
      <c r="AR30" t="s">
        <v>43</v>
      </c>
      <c r="AS30">
        <v>1.3</v>
      </c>
      <c r="AT30">
        <v>3</v>
      </c>
      <c r="AU30">
        <v>3</v>
      </c>
      <c r="AV30">
        <v>1.3</v>
      </c>
      <c r="AW30">
        <v>4.3</v>
      </c>
      <c r="AX30">
        <v>3</v>
      </c>
      <c r="AY30">
        <v>35830000</v>
      </c>
      <c r="AZ30">
        <v>2161900</v>
      </c>
      <c r="BA30">
        <v>7051200</v>
      </c>
      <c r="BB30">
        <v>0</v>
      </c>
      <c r="BC30">
        <v>6347300</v>
      </c>
      <c r="BD30">
        <v>17358000</v>
      </c>
      <c r="BE30">
        <v>2911500</v>
      </c>
      <c r="BF30">
        <v>39</v>
      </c>
      <c r="BG30">
        <v>283500</v>
      </c>
      <c r="BH30">
        <v>55433</v>
      </c>
      <c r="BI30">
        <v>180800</v>
      </c>
      <c r="BJ30">
        <v>0</v>
      </c>
      <c r="BK30">
        <v>162750</v>
      </c>
      <c r="BL30">
        <v>208840</v>
      </c>
      <c r="BM30">
        <v>74655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2</v>
      </c>
      <c r="BV30">
        <v>1</v>
      </c>
      <c r="BW30">
        <v>1</v>
      </c>
      <c r="BX30">
        <v>1</v>
      </c>
      <c r="BY30">
        <v>2</v>
      </c>
      <c r="BZ30">
        <v>8</v>
      </c>
      <c r="CA30" t="s">
        <v>297</v>
      </c>
      <c r="CE30">
        <v>28</v>
      </c>
      <c r="CF30" t="s">
        <v>298</v>
      </c>
      <c r="CG30" t="s">
        <v>120</v>
      </c>
      <c r="CH30" t="s">
        <v>299</v>
      </c>
      <c r="CI30" t="s">
        <v>300</v>
      </c>
      <c r="CJ30" t="s">
        <v>301</v>
      </c>
      <c r="CK30" t="s">
        <v>302</v>
      </c>
      <c r="CN30" t="s">
        <v>138</v>
      </c>
    </row>
    <row r="31" spans="1:92" x14ac:dyDescent="0.3">
      <c r="A31" t="s">
        <v>303</v>
      </c>
      <c r="B31" t="s">
        <v>303</v>
      </c>
      <c r="C31" t="s">
        <v>40</v>
      </c>
      <c r="D31" t="s">
        <v>40</v>
      </c>
      <c r="E31" t="s">
        <v>40</v>
      </c>
      <c r="H31" t="s">
        <v>304</v>
      </c>
      <c r="I31">
        <v>2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4.5</v>
      </c>
      <c r="AF31">
        <v>4.5</v>
      </c>
      <c r="AG31">
        <v>4.5</v>
      </c>
      <c r="AH31">
        <v>67.888999999999996</v>
      </c>
      <c r="AI31">
        <v>603</v>
      </c>
      <c r="AJ31" t="s">
        <v>305</v>
      </c>
      <c r="AK31">
        <v>9.4214000000000006E-2</v>
      </c>
      <c r="AL31">
        <v>0.25636999999999999</v>
      </c>
      <c r="AM31" t="s">
        <v>44</v>
      </c>
      <c r="AN31" t="s">
        <v>43</v>
      </c>
      <c r="AO31" t="s">
        <v>43</v>
      </c>
      <c r="AP31" t="s">
        <v>43</v>
      </c>
      <c r="AQ31" t="s">
        <v>43</v>
      </c>
      <c r="AR31" t="s">
        <v>43</v>
      </c>
      <c r="AS31">
        <v>4.5</v>
      </c>
      <c r="AT31">
        <v>4.5</v>
      </c>
      <c r="AU31">
        <v>4.5</v>
      </c>
      <c r="AV31">
        <v>4.5</v>
      </c>
      <c r="AW31">
        <v>4.5</v>
      </c>
      <c r="AX31">
        <v>4.5</v>
      </c>
      <c r="AY31">
        <v>278840000</v>
      </c>
      <c r="AZ31">
        <v>15866000</v>
      </c>
      <c r="BA31">
        <v>36369000</v>
      </c>
      <c r="BB31">
        <v>75032000</v>
      </c>
      <c r="BC31">
        <v>100870000</v>
      </c>
      <c r="BD31">
        <v>42920000</v>
      </c>
      <c r="BE31">
        <v>7781200</v>
      </c>
      <c r="BF31">
        <v>23</v>
      </c>
      <c r="BG31">
        <v>12124000</v>
      </c>
      <c r="BH31">
        <v>689830</v>
      </c>
      <c r="BI31">
        <v>1581300</v>
      </c>
      <c r="BJ31">
        <v>3262200</v>
      </c>
      <c r="BK31">
        <v>4385800</v>
      </c>
      <c r="BL31">
        <v>1866100</v>
      </c>
      <c r="BM31">
        <v>338310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1</v>
      </c>
      <c r="BW31">
        <v>0</v>
      </c>
      <c r="BX31">
        <v>0</v>
      </c>
      <c r="BY31">
        <v>0</v>
      </c>
      <c r="BZ31">
        <v>1</v>
      </c>
      <c r="CA31" t="s">
        <v>306</v>
      </c>
      <c r="CE31">
        <v>29</v>
      </c>
      <c r="CF31">
        <v>10748</v>
      </c>
      <c r="CG31" t="b">
        <v>1</v>
      </c>
      <c r="CH31">
        <v>11314</v>
      </c>
      <c r="CI31" t="s">
        <v>307</v>
      </c>
      <c r="CJ31">
        <v>47188</v>
      </c>
      <c r="CK31">
        <v>47188</v>
      </c>
      <c r="CN31" t="s">
        <v>48</v>
      </c>
    </row>
    <row r="32" spans="1:92" x14ac:dyDescent="0.3">
      <c r="A32" t="s">
        <v>308</v>
      </c>
      <c r="B32" t="s">
        <v>308</v>
      </c>
      <c r="C32" t="s">
        <v>309</v>
      </c>
      <c r="D32" t="s">
        <v>309</v>
      </c>
      <c r="E32" t="s">
        <v>309</v>
      </c>
      <c r="G32" t="s">
        <v>310</v>
      </c>
      <c r="H32" t="s">
        <v>311</v>
      </c>
      <c r="I32">
        <v>22</v>
      </c>
      <c r="J32">
        <v>1</v>
      </c>
      <c r="K32">
        <v>1</v>
      </c>
      <c r="L32">
        <v>1</v>
      </c>
      <c r="M32">
        <v>0</v>
      </c>
      <c r="N32">
        <v>1</v>
      </c>
      <c r="O32">
        <v>1</v>
      </c>
      <c r="P32">
        <v>1</v>
      </c>
      <c r="Q32">
        <v>1</v>
      </c>
      <c r="R32">
        <v>0</v>
      </c>
      <c r="S32">
        <v>0</v>
      </c>
      <c r="T32">
        <v>1</v>
      </c>
      <c r="U32">
        <v>1</v>
      </c>
      <c r="V32">
        <v>1</v>
      </c>
      <c r="W32">
        <v>1</v>
      </c>
      <c r="X32">
        <v>0</v>
      </c>
      <c r="Y32">
        <v>0</v>
      </c>
      <c r="Z32">
        <v>1</v>
      </c>
      <c r="AA32">
        <v>1</v>
      </c>
      <c r="AB32">
        <v>1</v>
      </c>
      <c r="AC32">
        <v>1</v>
      </c>
      <c r="AD32">
        <v>0</v>
      </c>
      <c r="AE32">
        <v>1.2</v>
      </c>
      <c r="AF32">
        <v>1.2</v>
      </c>
      <c r="AG32">
        <v>1.2</v>
      </c>
      <c r="AH32">
        <v>207.55</v>
      </c>
      <c r="AI32">
        <v>1889</v>
      </c>
      <c r="AJ32" t="s">
        <v>312</v>
      </c>
      <c r="AK32">
        <v>0</v>
      </c>
      <c r="AL32">
        <v>18.030999999999999</v>
      </c>
      <c r="AN32" t="s">
        <v>43</v>
      </c>
      <c r="AO32" t="s">
        <v>44</v>
      </c>
      <c r="AP32" t="s">
        <v>43</v>
      </c>
      <c r="AQ32" t="s">
        <v>44</v>
      </c>
      <c r="AS32">
        <v>0</v>
      </c>
      <c r="AT32">
        <v>1.2</v>
      </c>
      <c r="AU32">
        <v>1.2</v>
      </c>
      <c r="AV32">
        <v>1.2</v>
      </c>
      <c r="AW32">
        <v>1.2</v>
      </c>
      <c r="AX32">
        <v>0</v>
      </c>
      <c r="AY32">
        <v>31798000</v>
      </c>
      <c r="AZ32">
        <v>0</v>
      </c>
      <c r="BA32">
        <v>11508000</v>
      </c>
      <c r="BB32">
        <v>8761000</v>
      </c>
      <c r="BC32">
        <v>6968300</v>
      </c>
      <c r="BD32">
        <v>4560800</v>
      </c>
      <c r="BE32">
        <v>0</v>
      </c>
      <c r="BF32">
        <v>112</v>
      </c>
      <c r="BG32">
        <v>283910</v>
      </c>
      <c r="BH32">
        <v>0</v>
      </c>
      <c r="BI32">
        <v>102750</v>
      </c>
      <c r="BJ32">
        <v>78223</v>
      </c>
      <c r="BK32">
        <v>62217</v>
      </c>
      <c r="BL32">
        <v>40721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1</v>
      </c>
      <c r="BV32">
        <v>0</v>
      </c>
      <c r="BW32">
        <v>1</v>
      </c>
      <c r="BX32">
        <v>0</v>
      </c>
      <c r="BY32">
        <v>0</v>
      </c>
      <c r="BZ32">
        <v>2</v>
      </c>
      <c r="CA32" t="s">
        <v>313</v>
      </c>
      <c r="CE32">
        <v>30</v>
      </c>
      <c r="CF32">
        <v>4894</v>
      </c>
      <c r="CG32" t="b">
        <v>1</v>
      </c>
      <c r="CH32">
        <v>5144</v>
      </c>
      <c r="CI32" t="s">
        <v>314</v>
      </c>
      <c r="CJ32" t="s">
        <v>315</v>
      </c>
      <c r="CK32">
        <v>21612</v>
      </c>
      <c r="CN32" t="s">
        <v>316</v>
      </c>
    </row>
    <row r="33" spans="1:92" x14ac:dyDescent="0.3">
      <c r="A33" t="s">
        <v>317</v>
      </c>
      <c r="B33" t="s">
        <v>317</v>
      </c>
      <c r="C33" t="s">
        <v>160</v>
      </c>
      <c r="D33" t="s">
        <v>160</v>
      </c>
      <c r="E33" t="s">
        <v>160</v>
      </c>
      <c r="F33" t="s">
        <v>318</v>
      </c>
      <c r="G33" t="s">
        <v>319</v>
      </c>
      <c r="H33" t="s">
        <v>320</v>
      </c>
      <c r="I33">
        <v>3</v>
      </c>
      <c r="J33">
        <v>1</v>
      </c>
      <c r="K33">
        <v>1</v>
      </c>
      <c r="L33">
        <v>1</v>
      </c>
      <c r="M33">
        <v>1</v>
      </c>
      <c r="N33">
        <v>1</v>
      </c>
      <c r="O33">
        <v>0</v>
      </c>
      <c r="P33">
        <v>1</v>
      </c>
      <c r="Q33">
        <v>1</v>
      </c>
      <c r="R33">
        <v>0</v>
      </c>
      <c r="S33">
        <v>1</v>
      </c>
      <c r="T33">
        <v>1</v>
      </c>
      <c r="U33">
        <v>0</v>
      </c>
      <c r="V33">
        <v>1</v>
      </c>
      <c r="W33">
        <v>1</v>
      </c>
      <c r="X33">
        <v>0</v>
      </c>
      <c r="Y33">
        <v>1</v>
      </c>
      <c r="Z33">
        <v>1</v>
      </c>
      <c r="AA33">
        <v>0</v>
      </c>
      <c r="AB33">
        <v>1</v>
      </c>
      <c r="AC33">
        <v>1</v>
      </c>
      <c r="AD33">
        <v>0</v>
      </c>
      <c r="AE33">
        <v>2.1</v>
      </c>
      <c r="AF33">
        <v>2.1</v>
      </c>
      <c r="AG33">
        <v>2.1</v>
      </c>
      <c r="AH33">
        <v>69.113</v>
      </c>
      <c r="AI33">
        <v>606</v>
      </c>
      <c r="AJ33" t="s">
        <v>321</v>
      </c>
      <c r="AK33">
        <v>0</v>
      </c>
      <c r="AL33">
        <v>47.63</v>
      </c>
      <c r="AM33" t="s">
        <v>43</v>
      </c>
      <c r="AN33" t="s">
        <v>44</v>
      </c>
      <c r="AP33" t="s">
        <v>43</v>
      </c>
      <c r="AQ33" t="s">
        <v>43</v>
      </c>
      <c r="AS33">
        <v>2.1</v>
      </c>
      <c r="AT33">
        <v>2.1</v>
      </c>
      <c r="AU33">
        <v>0</v>
      </c>
      <c r="AV33">
        <v>2.1</v>
      </c>
      <c r="AW33">
        <v>2.1</v>
      </c>
      <c r="AX33">
        <v>0</v>
      </c>
      <c r="AY33">
        <v>39313000</v>
      </c>
      <c r="AZ33">
        <v>0</v>
      </c>
      <c r="BA33">
        <v>10275000</v>
      </c>
      <c r="BB33">
        <v>0</v>
      </c>
      <c r="BC33">
        <v>16845000</v>
      </c>
      <c r="BD33">
        <v>12193000</v>
      </c>
      <c r="BE33">
        <v>0</v>
      </c>
      <c r="BF33">
        <v>34</v>
      </c>
      <c r="BG33">
        <v>1156300</v>
      </c>
      <c r="BH33">
        <v>0</v>
      </c>
      <c r="BI33">
        <v>302210</v>
      </c>
      <c r="BJ33">
        <v>0</v>
      </c>
      <c r="BK33">
        <v>495430</v>
      </c>
      <c r="BL33">
        <v>358630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3</v>
      </c>
      <c r="CA33" t="s">
        <v>322</v>
      </c>
      <c r="CE33">
        <v>31</v>
      </c>
      <c r="CF33">
        <v>5071</v>
      </c>
      <c r="CG33" t="b">
        <v>1</v>
      </c>
      <c r="CH33">
        <v>5330</v>
      </c>
      <c r="CI33" t="s">
        <v>323</v>
      </c>
      <c r="CJ33" t="s">
        <v>324</v>
      </c>
      <c r="CK33">
        <v>22500</v>
      </c>
      <c r="CN33" t="s">
        <v>69</v>
      </c>
    </row>
    <row r="34" spans="1:92" x14ac:dyDescent="0.3">
      <c r="A34" t="s">
        <v>325</v>
      </c>
      <c r="B34" t="s">
        <v>326</v>
      </c>
      <c r="C34" t="s">
        <v>327</v>
      </c>
      <c r="D34" t="s">
        <v>327</v>
      </c>
      <c r="E34" t="s">
        <v>328</v>
      </c>
      <c r="F34" t="s">
        <v>329</v>
      </c>
      <c r="G34" t="s">
        <v>330</v>
      </c>
      <c r="H34" t="s">
        <v>331</v>
      </c>
      <c r="I34">
        <v>9</v>
      </c>
      <c r="J34">
        <v>10</v>
      </c>
      <c r="K34">
        <v>10</v>
      </c>
      <c r="L34">
        <v>0</v>
      </c>
      <c r="M34">
        <v>5</v>
      </c>
      <c r="N34">
        <v>8</v>
      </c>
      <c r="O34">
        <v>4</v>
      </c>
      <c r="P34">
        <v>8</v>
      </c>
      <c r="Q34">
        <v>4</v>
      </c>
      <c r="R34">
        <v>5</v>
      </c>
      <c r="S34">
        <v>5</v>
      </c>
      <c r="T34">
        <v>8</v>
      </c>
      <c r="U34">
        <v>4</v>
      </c>
      <c r="V34">
        <v>8</v>
      </c>
      <c r="W34">
        <v>4</v>
      </c>
      <c r="X34">
        <v>5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38.700000000000003</v>
      </c>
      <c r="AF34">
        <v>38.700000000000003</v>
      </c>
      <c r="AG34">
        <v>0</v>
      </c>
      <c r="AH34">
        <v>33.082000000000001</v>
      </c>
      <c r="AI34">
        <v>284</v>
      </c>
      <c r="AJ34" t="s">
        <v>332</v>
      </c>
      <c r="AK34">
        <v>0</v>
      </c>
      <c r="AL34">
        <v>323.31</v>
      </c>
      <c r="AM34" t="s">
        <v>43</v>
      </c>
      <c r="AN34" t="s">
        <v>43</v>
      </c>
      <c r="AO34" t="s">
        <v>43</v>
      </c>
      <c r="AP34" t="s">
        <v>43</v>
      </c>
      <c r="AQ34" t="s">
        <v>43</v>
      </c>
      <c r="AR34" t="s">
        <v>43</v>
      </c>
      <c r="AS34">
        <v>20.399999999999999</v>
      </c>
      <c r="AT34">
        <v>33.799999999999997</v>
      </c>
      <c r="AU34">
        <v>17.3</v>
      </c>
      <c r="AV34">
        <v>31</v>
      </c>
      <c r="AW34">
        <v>21.5</v>
      </c>
      <c r="AX34">
        <v>22.9</v>
      </c>
      <c r="AY34">
        <v>3020000000</v>
      </c>
      <c r="AZ34">
        <v>272230000</v>
      </c>
      <c r="BA34">
        <v>619120000</v>
      </c>
      <c r="BB34">
        <v>559500000</v>
      </c>
      <c r="BC34">
        <v>672840000</v>
      </c>
      <c r="BD34">
        <v>780970000</v>
      </c>
      <c r="BE34">
        <v>115340000</v>
      </c>
      <c r="BF34">
        <v>21</v>
      </c>
      <c r="BG34">
        <v>89573000</v>
      </c>
      <c r="BH34">
        <v>7297100</v>
      </c>
      <c r="BI34">
        <v>22164000</v>
      </c>
      <c r="BJ34">
        <v>14382000</v>
      </c>
      <c r="BK34">
        <v>21058000</v>
      </c>
      <c r="BL34">
        <v>22962000</v>
      </c>
      <c r="BM34">
        <v>1709700</v>
      </c>
      <c r="BN34">
        <v>127000000</v>
      </c>
      <c r="BO34">
        <v>221590000</v>
      </c>
      <c r="BP34">
        <v>252950000</v>
      </c>
      <c r="BQ34">
        <v>235720000</v>
      </c>
      <c r="BR34">
        <v>282500000</v>
      </c>
      <c r="BS34">
        <v>66420000</v>
      </c>
      <c r="BT34">
        <v>12</v>
      </c>
      <c r="BU34">
        <v>12</v>
      </c>
      <c r="BV34">
        <v>15</v>
      </c>
      <c r="BW34">
        <v>17</v>
      </c>
      <c r="BX34">
        <v>7</v>
      </c>
      <c r="BY34">
        <v>16</v>
      </c>
      <c r="BZ34">
        <v>79</v>
      </c>
      <c r="CA34" t="s">
        <v>333</v>
      </c>
      <c r="CE34">
        <v>32</v>
      </c>
      <c r="CF34" t="s">
        <v>334</v>
      </c>
      <c r="CG34" t="s">
        <v>335</v>
      </c>
      <c r="CH34" t="s">
        <v>336</v>
      </c>
      <c r="CI34" t="s">
        <v>337</v>
      </c>
      <c r="CJ34" t="s">
        <v>338</v>
      </c>
      <c r="CK34" t="s">
        <v>339</v>
      </c>
      <c r="CL34">
        <v>2</v>
      </c>
      <c r="CM34">
        <v>50</v>
      </c>
      <c r="CN34" t="s">
        <v>112</v>
      </c>
    </row>
    <row r="35" spans="1:92" x14ac:dyDescent="0.3">
      <c r="A35" t="s">
        <v>340</v>
      </c>
      <c r="B35" t="s">
        <v>340</v>
      </c>
      <c r="C35" t="s">
        <v>40</v>
      </c>
      <c r="D35" t="s">
        <v>40</v>
      </c>
      <c r="E35" t="s">
        <v>40</v>
      </c>
      <c r="G35" t="s">
        <v>341</v>
      </c>
      <c r="H35" t="s">
        <v>342</v>
      </c>
      <c r="I35">
        <v>2</v>
      </c>
      <c r="J35">
        <v>1</v>
      </c>
      <c r="K35">
        <v>1</v>
      </c>
      <c r="L35">
        <v>1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0</v>
      </c>
      <c r="AC35">
        <v>0</v>
      </c>
      <c r="AD35">
        <v>0</v>
      </c>
      <c r="AE35">
        <v>1.4</v>
      </c>
      <c r="AF35">
        <v>1.4</v>
      </c>
      <c r="AG35">
        <v>1.4</v>
      </c>
      <c r="AH35">
        <v>167.56</v>
      </c>
      <c r="AI35">
        <v>1481</v>
      </c>
      <c r="AJ35" t="s">
        <v>343</v>
      </c>
      <c r="AK35">
        <v>4.0742E-3</v>
      </c>
      <c r="AL35">
        <v>1.6719999999999999</v>
      </c>
      <c r="AO35" t="s">
        <v>43</v>
      </c>
      <c r="AS35">
        <v>0</v>
      </c>
      <c r="AT35">
        <v>0</v>
      </c>
      <c r="AU35">
        <v>1.4</v>
      </c>
      <c r="AV35">
        <v>0</v>
      </c>
      <c r="AW35">
        <v>0</v>
      </c>
      <c r="AX35">
        <v>0</v>
      </c>
      <c r="AY35">
        <v>1675300</v>
      </c>
      <c r="AZ35">
        <v>0</v>
      </c>
      <c r="BA35">
        <v>0</v>
      </c>
      <c r="BB35">
        <v>1675300</v>
      </c>
      <c r="BC35">
        <v>0</v>
      </c>
      <c r="BD35">
        <v>0</v>
      </c>
      <c r="BE35">
        <v>0</v>
      </c>
      <c r="BF35">
        <v>82</v>
      </c>
      <c r="BG35">
        <v>20431</v>
      </c>
      <c r="BH35">
        <v>0</v>
      </c>
      <c r="BI35">
        <v>0</v>
      </c>
      <c r="BJ35">
        <v>20431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1</v>
      </c>
      <c r="BW35">
        <v>0</v>
      </c>
      <c r="BX35">
        <v>0</v>
      </c>
      <c r="BY35">
        <v>0</v>
      </c>
      <c r="BZ35">
        <v>1</v>
      </c>
      <c r="CA35" t="s">
        <v>344</v>
      </c>
      <c r="CE35">
        <v>33</v>
      </c>
      <c r="CF35">
        <v>1401</v>
      </c>
      <c r="CG35" t="b">
        <v>1</v>
      </c>
      <c r="CH35">
        <v>1481</v>
      </c>
      <c r="CI35">
        <v>6507</v>
      </c>
      <c r="CJ35">
        <v>6218</v>
      </c>
      <c r="CK35">
        <v>6218</v>
      </c>
      <c r="CN35" t="s">
        <v>48</v>
      </c>
    </row>
    <row r="36" spans="1:92" x14ac:dyDescent="0.3">
      <c r="A36" t="s">
        <v>345</v>
      </c>
      <c r="B36" t="s">
        <v>345</v>
      </c>
      <c r="C36" t="s">
        <v>40</v>
      </c>
      <c r="D36" t="s">
        <v>40</v>
      </c>
      <c r="E36" t="s">
        <v>40</v>
      </c>
      <c r="H36" t="s">
        <v>346</v>
      </c>
      <c r="I36">
        <v>2</v>
      </c>
      <c r="J36">
        <v>1</v>
      </c>
      <c r="K36">
        <v>1</v>
      </c>
      <c r="L36">
        <v>1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24.1</v>
      </c>
      <c r="AF36">
        <v>24.1</v>
      </c>
      <c r="AG36">
        <v>24.1</v>
      </c>
      <c r="AH36">
        <v>6.5885999999999996</v>
      </c>
      <c r="AI36">
        <v>58</v>
      </c>
      <c r="AJ36" t="s">
        <v>347</v>
      </c>
      <c r="AK36">
        <v>0</v>
      </c>
      <c r="AL36">
        <v>3.9550000000000001</v>
      </c>
      <c r="AO36" t="s">
        <v>43</v>
      </c>
      <c r="AS36">
        <v>0</v>
      </c>
      <c r="AT36">
        <v>0</v>
      </c>
      <c r="AU36">
        <v>24.1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1</v>
      </c>
      <c r="BW36">
        <v>0</v>
      </c>
      <c r="BX36">
        <v>0</v>
      </c>
      <c r="BY36">
        <v>0</v>
      </c>
      <c r="BZ36">
        <v>1</v>
      </c>
      <c r="CA36" t="s">
        <v>348</v>
      </c>
      <c r="CE36">
        <v>34</v>
      </c>
      <c r="CF36">
        <v>2744</v>
      </c>
      <c r="CG36" t="b">
        <v>1</v>
      </c>
      <c r="CH36">
        <v>2880</v>
      </c>
      <c r="CI36">
        <v>12784</v>
      </c>
      <c r="CJ36">
        <v>12105</v>
      </c>
      <c r="CK36">
        <v>12105</v>
      </c>
      <c r="CN36" t="s">
        <v>48</v>
      </c>
    </row>
    <row r="37" spans="1:92" x14ac:dyDescent="0.3">
      <c r="A37" t="s">
        <v>349</v>
      </c>
      <c r="B37" t="s">
        <v>349</v>
      </c>
      <c r="C37" t="s">
        <v>40</v>
      </c>
      <c r="D37" t="s">
        <v>40</v>
      </c>
      <c r="E37" t="s">
        <v>40</v>
      </c>
      <c r="H37" t="s">
        <v>350</v>
      </c>
      <c r="I37">
        <v>2</v>
      </c>
      <c r="J37">
        <v>1</v>
      </c>
      <c r="K37">
        <v>1</v>
      </c>
      <c r="L37">
        <v>1</v>
      </c>
      <c r="M37">
        <v>0</v>
      </c>
      <c r="N37">
        <v>1</v>
      </c>
      <c r="O37">
        <v>0</v>
      </c>
      <c r="P37">
        <v>1</v>
      </c>
      <c r="Q37">
        <v>0</v>
      </c>
      <c r="R37">
        <v>0</v>
      </c>
      <c r="S37">
        <v>0</v>
      </c>
      <c r="T37">
        <v>1</v>
      </c>
      <c r="U37">
        <v>0</v>
      </c>
      <c r="V37">
        <v>1</v>
      </c>
      <c r="W37">
        <v>0</v>
      </c>
      <c r="X37">
        <v>0</v>
      </c>
      <c r="Y37">
        <v>0</v>
      </c>
      <c r="Z37">
        <v>1</v>
      </c>
      <c r="AA37">
        <v>0</v>
      </c>
      <c r="AB37">
        <v>1</v>
      </c>
      <c r="AC37">
        <v>0</v>
      </c>
      <c r="AD37">
        <v>0</v>
      </c>
      <c r="AE37">
        <v>3.9</v>
      </c>
      <c r="AF37">
        <v>3.9</v>
      </c>
      <c r="AG37">
        <v>3.9</v>
      </c>
      <c r="AH37">
        <v>25.242999999999999</v>
      </c>
      <c r="AI37">
        <v>228</v>
      </c>
      <c r="AJ37" t="s">
        <v>351</v>
      </c>
      <c r="AK37">
        <v>0.10395</v>
      </c>
      <c r="AL37">
        <v>0.23804</v>
      </c>
      <c r="AN37" t="s">
        <v>43</v>
      </c>
      <c r="AP37" t="s">
        <v>43</v>
      </c>
      <c r="AS37">
        <v>0</v>
      </c>
      <c r="AT37">
        <v>3.9</v>
      </c>
      <c r="AU37">
        <v>0</v>
      </c>
      <c r="AV37">
        <v>3.9</v>
      </c>
      <c r="AW37">
        <v>0</v>
      </c>
      <c r="AX37">
        <v>0</v>
      </c>
      <c r="AY37">
        <v>32341000</v>
      </c>
      <c r="AZ37">
        <v>0</v>
      </c>
      <c r="BA37">
        <v>12176000</v>
      </c>
      <c r="BB37">
        <v>0</v>
      </c>
      <c r="BC37">
        <v>20165000</v>
      </c>
      <c r="BD37">
        <v>0</v>
      </c>
      <c r="BE37">
        <v>0</v>
      </c>
      <c r="BF37">
        <v>16</v>
      </c>
      <c r="BG37">
        <v>2021300</v>
      </c>
      <c r="BH37">
        <v>0</v>
      </c>
      <c r="BI37">
        <v>761000</v>
      </c>
      <c r="BJ37">
        <v>0</v>
      </c>
      <c r="BK37">
        <v>1260300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1</v>
      </c>
      <c r="BV37">
        <v>0</v>
      </c>
      <c r="BW37">
        <v>0</v>
      </c>
      <c r="BX37">
        <v>0</v>
      </c>
      <c r="BY37">
        <v>0</v>
      </c>
      <c r="BZ37">
        <v>1</v>
      </c>
      <c r="CA37" t="s">
        <v>352</v>
      </c>
      <c r="CE37">
        <v>35</v>
      </c>
      <c r="CF37">
        <v>3462</v>
      </c>
      <c r="CG37" t="b">
        <v>1</v>
      </c>
      <c r="CH37">
        <v>3635</v>
      </c>
      <c r="CI37" t="s">
        <v>353</v>
      </c>
      <c r="CJ37">
        <v>15190</v>
      </c>
      <c r="CK37">
        <v>15190</v>
      </c>
      <c r="CN37" t="s">
        <v>48</v>
      </c>
    </row>
    <row r="38" spans="1:92" x14ac:dyDescent="0.3">
      <c r="A38" t="s">
        <v>354</v>
      </c>
      <c r="B38" t="s">
        <v>354</v>
      </c>
      <c r="C38" t="s">
        <v>355</v>
      </c>
      <c r="D38" t="s">
        <v>355</v>
      </c>
      <c r="E38" t="s">
        <v>355</v>
      </c>
      <c r="H38" t="s">
        <v>356</v>
      </c>
      <c r="I38">
        <v>3</v>
      </c>
      <c r="J38">
        <v>10</v>
      </c>
      <c r="K38">
        <v>10</v>
      </c>
      <c r="L38">
        <v>10</v>
      </c>
      <c r="M38">
        <v>7</v>
      </c>
      <c r="N38">
        <v>9</v>
      </c>
      <c r="O38">
        <v>8</v>
      </c>
      <c r="P38">
        <v>7</v>
      </c>
      <c r="Q38">
        <v>7</v>
      </c>
      <c r="R38">
        <v>8</v>
      </c>
      <c r="S38">
        <v>7</v>
      </c>
      <c r="T38">
        <v>9</v>
      </c>
      <c r="U38">
        <v>8</v>
      </c>
      <c r="V38">
        <v>7</v>
      </c>
      <c r="W38">
        <v>7</v>
      </c>
      <c r="X38">
        <v>8</v>
      </c>
      <c r="Y38">
        <v>7</v>
      </c>
      <c r="Z38">
        <v>9</v>
      </c>
      <c r="AA38">
        <v>8</v>
      </c>
      <c r="AB38">
        <v>7</v>
      </c>
      <c r="AC38">
        <v>7</v>
      </c>
      <c r="AD38">
        <v>8</v>
      </c>
      <c r="AE38">
        <v>72.8</v>
      </c>
      <c r="AF38">
        <v>72.8</v>
      </c>
      <c r="AG38">
        <v>72.8</v>
      </c>
      <c r="AH38">
        <v>21.785</v>
      </c>
      <c r="AI38">
        <v>195</v>
      </c>
      <c r="AJ38" t="s">
        <v>357</v>
      </c>
      <c r="AK38">
        <v>0</v>
      </c>
      <c r="AL38">
        <v>323.31</v>
      </c>
      <c r="AM38" t="s">
        <v>43</v>
      </c>
      <c r="AN38" t="s">
        <v>43</v>
      </c>
      <c r="AO38" t="s">
        <v>43</v>
      </c>
      <c r="AP38" t="s">
        <v>43</v>
      </c>
      <c r="AQ38" t="s">
        <v>43</v>
      </c>
      <c r="AR38" t="s">
        <v>43</v>
      </c>
      <c r="AS38">
        <v>50.3</v>
      </c>
      <c r="AT38">
        <v>67.7</v>
      </c>
      <c r="AU38">
        <v>57.4</v>
      </c>
      <c r="AV38">
        <v>56.9</v>
      </c>
      <c r="AW38">
        <v>56.9</v>
      </c>
      <c r="AX38">
        <v>57.4</v>
      </c>
      <c r="AY38">
        <v>17138000000</v>
      </c>
      <c r="AZ38">
        <v>1585000000</v>
      </c>
      <c r="BA38">
        <v>4327900000</v>
      </c>
      <c r="BB38">
        <v>3593900000</v>
      </c>
      <c r="BC38">
        <v>4098600000</v>
      </c>
      <c r="BD38">
        <v>2938900000</v>
      </c>
      <c r="BE38">
        <v>593900000</v>
      </c>
      <c r="BF38">
        <v>13</v>
      </c>
      <c r="BG38">
        <v>898990000</v>
      </c>
      <c r="BH38">
        <v>93026000</v>
      </c>
      <c r="BI38">
        <v>170290000</v>
      </c>
      <c r="BJ38">
        <v>186150000</v>
      </c>
      <c r="BK38">
        <v>227690000</v>
      </c>
      <c r="BL38">
        <v>188390000</v>
      </c>
      <c r="BM38">
        <v>33446000</v>
      </c>
      <c r="BN38">
        <v>401660000</v>
      </c>
      <c r="BO38">
        <v>2366000000</v>
      </c>
      <c r="BP38">
        <v>1188100000</v>
      </c>
      <c r="BQ38">
        <v>1264600000</v>
      </c>
      <c r="BR38">
        <v>697170000</v>
      </c>
      <c r="BS38">
        <v>139140000</v>
      </c>
      <c r="BT38">
        <v>19</v>
      </c>
      <c r="BU38">
        <v>26</v>
      </c>
      <c r="BV38">
        <v>30</v>
      </c>
      <c r="BW38">
        <v>20</v>
      </c>
      <c r="BX38">
        <v>16</v>
      </c>
      <c r="BY38">
        <v>22</v>
      </c>
      <c r="BZ38">
        <v>133</v>
      </c>
      <c r="CA38" t="s">
        <v>358</v>
      </c>
      <c r="CE38">
        <v>36</v>
      </c>
      <c r="CF38" t="s">
        <v>359</v>
      </c>
      <c r="CG38" t="s">
        <v>335</v>
      </c>
      <c r="CH38" t="s">
        <v>360</v>
      </c>
      <c r="CI38" t="s">
        <v>361</v>
      </c>
      <c r="CJ38" t="s">
        <v>362</v>
      </c>
      <c r="CK38" t="s">
        <v>363</v>
      </c>
      <c r="CL38">
        <v>3</v>
      </c>
      <c r="CM38">
        <v>97</v>
      </c>
      <c r="CN38" t="s">
        <v>69</v>
      </c>
    </row>
    <row r="39" spans="1:92" x14ac:dyDescent="0.3">
      <c r="A39" t="s">
        <v>364</v>
      </c>
      <c r="B39" t="s">
        <v>364</v>
      </c>
      <c r="C39" t="s">
        <v>40</v>
      </c>
      <c r="D39" t="s">
        <v>40</v>
      </c>
      <c r="E39" t="s">
        <v>40</v>
      </c>
      <c r="H39" t="s">
        <v>365</v>
      </c>
      <c r="I39">
        <v>2</v>
      </c>
      <c r="J39">
        <v>1</v>
      </c>
      <c r="K39">
        <v>1</v>
      </c>
      <c r="L39">
        <v>1</v>
      </c>
      <c r="M39">
        <v>0</v>
      </c>
      <c r="N39">
        <v>1</v>
      </c>
      <c r="O39">
        <v>1</v>
      </c>
      <c r="P39">
        <v>1</v>
      </c>
      <c r="Q39">
        <v>1</v>
      </c>
      <c r="R39">
        <v>0</v>
      </c>
      <c r="S39">
        <v>0</v>
      </c>
      <c r="T39">
        <v>1</v>
      </c>
      <c r="U39">
        <v>1</v>
      </c>
      <c r="V39">
        <v>1</v>
      </c>
      <c r="W39">
        <v>1</v>
      </c>
      <c r="X39">
        <v>0</v>
      </c>
      <c r="Y39">
        <v>0</v>
      </c>
      <c r="Z39">
        <v>1</v>
      </c>
      <c r="AA39">
        <v>1</v>
      </c>
      <c r="AB39">
        <v>1</v>
      </c>
      <c r="AC39">
        <v>1</v>
      </c>
      <c r="AD39">
        <v>0</v>
      </c>
      <c r="AE39">
        <v>1.2</v>
      </c>
      <c r="AF39">
        <v>1.2</v>
      </c>
      <c r="AG39">
        <v>1.2</v>
      </c>
      <c r="AH39">
        <v>115.74</v>
      </c>
      <c r="AI39">
        <v>1019</v>
      </c>
      <c r="AJ39" t="s">
        <v>366</v>
      </c>
      <c r="AK39">
        <v>7.5781000000000001E-2</v>
      </c>
      <c r="AL39">
        <v>0.30242000000000002</v>
      </c>
      <c r="AN39" t="s">
        <v>44</v>
      </c>
      <c r="AO39" t="s">
        <v>44</v>
      </c>
      <c r="AP39" t="s">
        <v>43</v>
      </c>
      <c r="AQ39" t="s">
        <v>43</v>
      </c>
      <c r="AS39">
        <v>0</v>
      </c>
      <c r="AT39">
        <v>1.2</v>
      </c>
      <c r="AU39">
        <v>1.2</v>
      </c>
      <c r="AV39">
        <v>1.2</v>
      </c>
      <c r="AW39">
        <v>1.2</v>
      </c>
      <c r="AX39">
        <v>0</v>
      </c>
      <c r="AY39">
        <v>154210000</v>
      </c>
      <c r="AZ39">
        <v>0</v>
      </c>
      <c r="BA39">
        <v>13635000</v>
      </c>
      <c r="BB39">
        <v>29240000</v>
      </c>
      <c r="BC39">
        <v>37050000</v>
      </c>
      <c r="BD39">
        <v>74284000</v>
      </c>
      <c r="BE39">
        <v>0</v>
      </c>
      <c r="BF39">
        <v>57</v>
      </c>
      <c r="BG39">
        <v>2705400</v>
      </c>
      <c r="BH39">
        <v>0</v>
      </c>
      <c r="BI39">
        <v>239200</v>
      </c>
      <c r="BJ39">
        <v>512980</v>
      </c>
      <c r="BK39">
        <v>650000</v>
      </c>
      <c r="BL39">
        <v>1303200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1</v>
      </c>
      <c r="BY39">
        <v>0</v>
      </c>
      <c r="BZ39">
        <v>1</v>
      </c>
      <c r="CA39" t="s">
        <v>367</v>
      </c>
      <c r="CE39">
        <v>37</v>
      </c>
      <c r="CF39">
        <v>4490</v>
      </c>
      <c r="CG39" t="b">
        <v>1</v>
      </c>
      <c r="CH39">
        <v>4716</v>
      </c>
      <c r="CI39" t="s">
        <v>368</v>
      </c>
      <c r="CJ39">
        <v>19684</v>
      </c>
      <c r="CK39">
        <v>19684</v>
      </c>
      <c r="CN39" t="s">
        <v>48</v>
      </c>
    </row>
    <row r="40" spans="1:92" x14ac:dyDescent="0.3">
      <c r="A40" t="s">
        <v>369</v>
      </c>
      <c r="B40" t="s">
        <v>369</v>
      </c>
      <c r="C40" t="s">
        <v>370</v>
      </c>
      <c r="D40" t="s">
        <v>370</v>
      </c>
      <c r="E40" t="s">
        <v>371</v>
      </c>
      <c r="G40" t="s">
        <v>372</v>
      </c>
      <c r="H40" t="s">
        <v>373</v>
      </c>
      <c r="I40">
        <v>3</v>
      </c>
      <c r="J40">
        <v>2</v>
      </c>
      <c r="K40">
        <v>2</v>
      </c>
      <c r="L40">
        <v>1</v>
      </c>
      <c r="M40">
        <v>1</v>
      </c>
      <c r="N40">
        <v>2</v>
      </c>
      <c r="O40">
        <v>1</v>
      </c>
      <c r="P40">
        <v>1</v>
      </c>
      <c r="Q40">
        <v>1</v>
      </c>
      <c r="R40">
        <v>0</v>
      </c>
      <c r="S40">
        <v>1</v>
      </c>
      <c r="T40">
        <v>2</v>
      </c>
      <c r="U40">
        <v>1</v>
      </c>
      <c r="V40">
        <v>1</v>
      </c>
      <c r="W40">
        <v>1</v>
      </c>
      <c r="X40">
        <v>0</v>
      </c>
      <c r="Y40">
        <v>1</v>
      </c>
      <c r="Z40">
        <v>1</v>
      </c>
      <c r="AA40">
        <v>1</v>
      </c>
      <c r="AB40">
        <v>1</v>
      </c>
      <c r="AC40">
        <v>1</v>
      </c>
      <c r="AD40">
        <v>0</v>
      </c>
      <c r="AE40">
        <v>8.3000000000000007</v>
      </c>
      <c r="AF40">
        <v>8.3000000000000007</v>
      </c>
      <c r="AG40">
        <v>4.3</v>
      </c>
      <c r="AH40">
        <v>27.591999999999999</v>
      </c>
      <c r="AI40">
        <v>253</v>
      </c>
      <c r="AJ40" t="s">
        <v>374</v>
      </c>
      <c r="AK40">
        <v>4.0613999999999997E-3</v>
      </c>
      <c r="AL40">
        <v>1.6284000000000001</v>
      </c>
      <c r="AM40" t="s">
        <v>43</v>
      </c>
      <c r="AN40" t="s">
        <v>43</v>
      </c>
      <c r="AO40" t="s">
        <v>44</v>
      </c>
      <c r="AP40" t="s">
        <v>43</v>
      </c>
      <c r="AQ40" t="s">
        <v>44</v>
      </c>
      <c r="AS40">
        <v>4.3</v>
      </c>
      <c r="AT40">
        <v>8.3000000000000007</v>
      </c>
      <c r="AU40">
        <v>4.3</v>
      </c>
      <c r="AV40">
        <v>4.3</v>
      </c>
      <c r="AW40">
        <v>4.3</v>
      </c>
      <c r="AX40">
        <v>0</v>
      </c>
      <c r="AY40">
        <v>36789000</v>
      </c>
      <c r="AZ40">
        <v>4008600</v>
      </c>
      <c r="BA40">
        <v>15661000</v>
      </c>
      <c r="BB40">
        <v>4689300</v>
      </c>
      <c r="BC40">
        <v>8116600</v>
      </c>
      <c r="BD40">
        <v>4313800</v>
      </c>
      <c r="BE40">
        <v>0</v>
      </c>
      <c r="BF40">
        <v>12</v>
      </c>
      <c r="BG40">
        <v>3065800</v>
      </c>
      <c r="BH40">
        <v>334050</v>
      </c>
      <c r="BI40">
        <v>1305100</v>
      </c>
      <c r="BJ40">
        <v>390780</v>
      </c>
      <c r="BK40">
        <v>676380</v>
      </c>
      <c r="BL40">
        <v>359480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1</v>
      </c>
      <c r="BU40">
        <v>1</v>
      </c>
      <c r="BV40">
        <v>0</v>
      </c>
      <c r="BW40">
        <v>1</v>
      </c>
      <c r="BX40">
        <v>0</v>
      </c>
      <c r="BY40">
        <v>0</v>
      </c>
      <c r="BZ40">
        <v>3</v>
      </c>
      <c r="CA40" t="s">
        <v>375</v>
      </c>
      <c r="CE40">
        <v>38</v>
      </c>
      <c r="CF40" t="s">
        <v>376</v>
      </c>
      <c r="CG40" t="s">
        <v>229</v>
      </c>
      <c r="CH40" t="s">
        <v>377</v>
      </c>
      <c r="CI40" t="s">
        <v>378</v>
      </c>
      <c r="CJ40" t="s">
        <v>379</v>
      </c>
      <c r="CK40" t="s">
        <v>380</v>
      </c>
      <c r="CN40" t="s">
        <v>69</v>
      </c>
    </row>
    <row r="41" spans="1:92" x14ac:dyDescent="0.3">
      <c r="A41" t="s">
        <v>381</v>
      </c>
      <c r="B41" t="s">
        <v>381</v>
      </c>
      <c r="C41" t="s">
        <v>40</v>
      </c>
      <c r="D41" t="s">
        <v>40</v>
      </c>
      <c r="E41" t="s">
        <v>40</v>
      </c>
      <c r="G41" t="s">
        <v>382</v>
      </c>
      <c r="H41" t="s">
        <v>383</v>
      </c>
      <c r="I41">
        <v>2</v>
      </c>
      <c r="J41">
        <v>1</v>
      </c>
      <c r="K41">
        <v>1</v>
      </c>
      <c r="L41">
        <v>1</v>
      </c>
      <c r="M41">
        <v>0</v>
      </c>
      <c r="N41">
        <v>0</v>
      </c>
      <c r="O41">
        <v>0</v>
      </c>
      <c r="P41">
        <v>1</v>
      </c>
      <c r="Q41">
        <v>1</v>
      </c>
      <c r="R41">
        <v>0</v>
      </c>
      <c r="S41">
        <v>0</v>
      </c>
      <c r="T41">
        <v>0</v>
      </c>
      <c r="U41">
        <v>0</v>
      </c>
      <c r="V41">
        <v>1</v>
      </c>
      <c r="W41">
        <v>1</v>
      </c>
      <c r="X41">
        <v>0</v>
      </c>
      <c r="Y41">
        <v>0</v>
      </c>
      <c r="Z41">
        <v>0</v>
      </c>
      <c r="AA41">
        <v>0</v>
      </c>
      <c r="AB41">
        <v>1</v>
      </c>
      <c r="AC41">
        <v>1</v>
      </c>
      <c r="AD41">
        <v>0</v>
      </c>
      <c r="AE41">
        <v>2.1</v>
      </c>
      <c r="AF41">
        <v>2.1</v>
      </c>
      <c r="AG41">
        <v>2.1</v>
      </c>
      <c r="AH41">
        <v>108.09</v>
      </c>
      <c r="AI41">
        <v>956</v>
      </c>
      <c r="AJ41" t="s">
        <v>384</v>
      </c>
      <c r="AK41">
        <v>9.5485E-2</v>
      </c>
      <c r="AL41">
        <v>0.25348999999999999</v>
      </c>
      <c r="AP41" t="s">
        <v>43</v>
      </c>
      <c r="AQ41" t="s">
        <v>43</v>
      </c>
      <c r="AS41">
        <v>0</v>
      </c>
      <c r="AT41">
        <v>0</v>
      </c>
      <c r="AU41">
        <v>0</v>
      </c>
      <c r="AV41">
        <v>2.1</v>
      </c>
      <c r="AW41">
        <v>2.1</v>
      </c>
      <c r="AX41">
        <v>0</v>
      </c>
      <c r="AY41">
        <v>37652000</v>
      </c>
      <c r="AZ41">
        <v>0</v>
      </c>
      <c r="BA41">
        <v>0</v>
      </c>
      <c r="BB41">
        <v>0</v>
      </c>
      <c r="BC41">
        <v>24389000</v>
      </c>
      <c r="BD41">
        <v>13264000</v>
      </c>
      <c r="BE41">
        <v>0</v>
      </c>
      <c r="BF41">
        <v>54</v>
      </c>
      <c r="BG41">
        <v>697270</v>
      </c>
      <c r="BH41">
        <v>0</v>
      </c>
      <c r="BI41">
        <v>0</v>
      </c>
      <c r="BJ41">
        <v>0</v>
      </c>
      <c r="BK41">
        <v>451640</v>
      </c>
      <c r="BL41">
        <v>245630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2</v>
      </c>
      <c r="CA41" t="s">
        <v>385</v>
      </c>
      <c r="CE41">
        <v>39</v>
      </c>
      <c r="CF41">
        <v>5009</v>
      </c>
      <c r="CG41" t="b">
        <v>1</v>
      </c>
      <c r="CH41">
        <v>5267</v>
      </c>
      <c r="CI41" t="s">
        <v>386</v>
      </c>
      <c r="CJ41" t="s">
        <v>387</v>
      </c>
      <c r="CK41">
        <v>22261</v>
      </c>
      <c r="CN41" t="s">
        <v>48</v>
      </c>
    </row>
    <row r="42" spans="1:92" x14ac:dyDescent="0.3">
      <c r="A42" t="s">
        <v>388</v>
      </c>
      <c r="B42" t="s">
        <v>388</v>
      </c>
      <c r="C42" t="s">
        <v>389</v>
      </c>
      <c r="D42" t="s">
        <v>389</v>
      </c>
      <c r="E42" t="s">
        <v>389</v>
      </c>
      <c r="H42" t="s">
        <v>390</v>
      </c>
      <c r="I42">
        <v>2</v>
      </c>
      <c r="J42">
        <v>3</v>
      </c>
      <c r="K42">
        <v>3</v>
      </c>
      <c r="L42">
        <v>3</v>
      </c>
      <c r="M42">
        <v>3</v>
      </c>
      <c r="N42">
        <v>3</v>
      </c>
      <c r="O42">
        <v>3</v>
      </c>
      <c r="P42">
        <v>3</v>
      </c>
      <c r="Q42">
        <v>2</v>
      </c>
      <c r="R42">
        <v>1</v>
      </c>
      <c r="S42">
        <v>3</v>
      </c>
      <c r="T42">
        <v>3</v>
      </c>
      <c r="U42">
        <v>3</v>
      </c>
      <c r="V42">
        <v>3</v>
      </c>
      <c r="W42">
        <v>2</v>
      </c>
      <c r="X42">
        <v>1</v>
      </c>
      <c r="Y42">
        <v>3</v>
      </c>
      <c r="Z42">
        <v>3</v>
      </c>
      <c r="AA42">
        <v>3</v>
      </c>
      <c r="AB42">
        <v>3</v>
      </c>
      <c r="AC42">
        <v>2</v>
      </c>
      <c r="AD42">
        <v>1</v>
      </c>
      <c r="AE42">
        <v>48.9</v>
      </c>
      <c r="AF42">
        <v>48.9</v>
      </c>
      <c r="AG42">
        <v>48.9</v>
      </c>
      <c r="AH42">
        <v>9.6861999999999995</v>
      </c>
      <c r="AI42">
        <v>90</v>
      </c>
      <c r="AJ42" t="s">
        <v>391</v>
      </c>
      <c r="AK42">
        <v>0</v>
      </c>
      <c r="AL42">
        <v>45.057000000000002</v>
      </c>
      <c r="AM42" t="s">
        <v>43</v>
      </c>
      <c r="AN42" t="s">
        <v>43</v>
      </c>
      <c r="AO42" t="s">
        <v>43</v>
      </c>
      <c r="AP42" t="s">
        <v>43</v>
      </c>
      <c r="AQ42" t="s">
        <v>43</v>
      </c>
      <c r="AR42" t="s">
        <v>43</v>
      </c>
      <c r="AS42">
        <v>48.9</v>
      </c>
      <c r="AT42">
        <v>48.9</v>
      </c>
      <c r="AU42">
        <v>48.9</v>
      </c>
      <c r="AV42">
        <v>48.9</v>
      </c>
      <c r="AW42">
        <v>31.1</v>
      </c>
      <c r="AX42">
        <v>17.8</v>
      </c>
      <c r="AY42">
        <v>1579800000</v>
      </c>
      <c r="AZ42">
        <v>199270000</v>
      </c>
      <c r="BA42">
        <v>357340000</v>
      </c>
      <c r="BB42">
        <v>446000000</v>
      </c>
      <c r="BC42">
        <v>407090000</v>
      </c>
      <c r="BD42">
        <v>169700000</v>
      </c>
      <c r="BE42">
        <v>409430</v>
      </c>
      <c r="BF42">
        <v>7</v>
      </c>
      <c r="BG42">
        <v>152440000</v>
      </c>
      <c r="BH42">
        <v>21363000</v>
      </c>
      <c r="BI42">
        <v>22218000</v>
      </c>
      <c r="BJ42">
        <v>48556000</v>
      </c>
      <c r="BK42">
        <v>36062000</v>
      </c>
      <c r="BL42">
        <v>24242000</v>
      </c>
      <c r="BM42">
        <v>58490</v>
      </c>
      <c r="BN42">
        <v>75519000</v>
      </c>
      <c r="BO42">
        <v>103770000</v>
      </c>
      <c r="BP42">
        <v>229230000</v>
      </c>
      <c r="BQ42">
        <v>175710000</v>
      </c>
      <c r="BR42">
        <v>107540000</v>
      </c>
      <c r="BS42">
        <v>0</v>
      </c>
      <c r="BT42">
        <v>4</v>
      </c>
      <c r="BU42">
        <v>5</v>
      </c>
      <c r="BV42">
        <v>5</v>
      </c>
      <c r="BW42">
        <v>4</v>
      </c>
      <c r="BX42">
        <v>6</v>
      </c>
      <c r="BY42">
        <v>0</v>
      </c>
      <c r="BZ42">
        <v>24</v>
      </c>
      <c r="CA42" t="s">
        <v>392</v>
      </c>
      <c r="CE42">
        <v>40</v>
      </c>
      <c r="CF42" t="s">
        <v>393</v>
      </c>
      <c r="CG42" t="s">
        <v>146</v>
      </c>
      <c r="CH42" t="s">
        <v>394</v>
      </c>
      <c r="CI42" t="s">
        <v>395</v>
      </c>
      <c r="CJ42" t="s">
        <v>396</v>
      </c>
      <c r="CK42" t="s">
        <v>397</v>
      </c>
      <c r="CN42" t="s">
        <v>48</v>
      </c>
    </row>
    <row r="43" spans="1:92" x14ac:dyDescent="0.3">
      <c r="A43" t="s">
        <v>398</v>
      </c>
      <c r="B43" t="s">
        <v>398</v>
      </c>
      <c r="C43" t="s">
        <v>40</v>
      </c>
      <c r="D43" t="s">
        <v>40</v>
      </c>
      <c r="E43" t="s">
        <v>40</v>
      </c>
      <c r="H43" t="s">
        <v>399</v>
      </c>
      <c r="I43">
        <v>2</v>
      </c>
      <c r="J43">
        <v>1</v>
      </c>
      <c r="K43">
        <v>1</v>
      </c>
      <c r="L43">
        <v>1</v>
      </c>
      <c r="M43">
        <v>0</v>
      </c>
      <c r="N43">
        <v>0</v>
      </c>
      <c r="O43">
        <v>1</v>
      </c>
      <c r="P43">
        <v>1</v>
      </c>
      <c r="Q43">
        <v>1</v>
      </c>
      <c r="R43">
        <v>0</v>
      </c>
      <c r="S43">
        <v>0</v>
      </c>
      <c r="T43">
        <v>0</v>
      </c>
      <c r="U43">
        <v>1</v>
      </c>
      <c r="V43">
        <v>1</v>
      </c>
      <c r="W43">
        <v>1</v>
      </c>
      <c r="X43">
        <v>0</v>
      </c>
      <c r="Y43">
        <v>0</v>
      </c>
      <c r="Z43">
        <v>0</v>
      </c>
      <c r="AA43">
        <v>1</v>
      </c>
      <c r="AB43">
        <v>1</v>
      </c>
      <c r="AC43">
        <v>1</v>
      </c>
      <c r="AD43">
        <v>0</v>
      </c>
      <c r="AE43">
        <v>7.5</v>
      </c>
      <c r="AF43">
        <v>7.5</v>
      </c>
      <c r="AG43">
        <v>7.5</v>
      </c>
      <c r="AH43">
        <v>27.085999999999999</v>
      </c>
      <c r="AI43">
        <v>240</v>
      </c>
      <c r="AJ43" t="s">
        <v>400</v>
      </c>
      <c r="AK43">
        <v>0</v>
      </c>
      <c r="AL43">
        <v>4.4177</v>
      </c>
      <c r="AO43" t="s">
        <v>43</v>
      </c>
      <c r="AP43" t="s">
        <v>44</v>
      </c>
      <c r="AQ43" t="s">
        <v>43</v>
      </c>
      <c r="AS43">
        <v>0</v>
      </c>
      <c r="AT43">
        <v>0</v>
      </c>
      <c r="AU43">
        <v>7.5</v>
      </c>
      <c r="AV43">
        <v>7.5</v>
      </c>
      <c r="AW43">
        <v>7.5</v>
      </c>
      <c r="AX43">
        <v>0</v>
      </c>
      <c r="AY43">
        <v>25319000</v>
      </c>
      <c r="AZ43">
        <v>0</v>
      </c>
      <c r="BA43">
        <v>0</v>
      </c>
      <c r="BB43">
        <v>3684900</v>
      </c>
      <c r="BC43">
        <v>16802000</v>
      </c>
      <c r="BD43">
        <v>4832000</v>
      </c>
      <c r="BE43">
        <v>0</v>
      </c>
      <c r="BF43">
        <v>13</v>
      </c>
      <c r="BG43">
        <v>1947600</v>
      </c>
      <c r="BH43">
        <v>0</v>
      </c>
      <c r="BI43">
        <v>0</v>
      </c>
      <c r="BJ43">
        <v>283450</v>
      </c>
      <c r="BK43">
        <v>1292400</v>
      </c>
      <c r="BL43">
        <v>371690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1</v>
      </c>
      <c r="BW43">
        <v>0</v>
      </c>
      <c r="BX43">
        <v>1</v>
      </c>
      <c r="BY43">
        <v>0</v>
      </c>
      <c r="BZ43">
        <v>2</v>
      </c>
      <c r="CA43" t="s">
        <v>401</v>
      </c>
      <c r="CE43">
        <v>41</v>
      </c>
      <c r="CF43">
        <v>11771</v>
      </c>
      <c r="CG43" t="b">
        <v>1</v>
      </c>
      <c r="CH43">
        <v>12374</v>
      </c>
      <c r="CI43" t="s">
        <v>402</v>
      </c>
      <c r="CJ43" t="s">
        <v>403</v>
      </c>
      <c r="CK43">
        <v>51350</v>
      </c>
      <c r="CN43" t="s">
        <v>48</v>
      </c>
    </row>
    <row r="44" spans="1:92" x14ac:dyDescent="0.3">
      <c r="A44" t="s">
        <v>404</v>
      </c>
      <c r="B44" t="s">
        <v>404</v>
      </c>
      <c r="C44" t="s">
        <v>160</v>
      </c>
      <c r="D44" t="s">
        <v>160</v>
      </c>
      <c r="E44" t="s">
        <v>160</v>
      </c>
      <c r="H44" t="s">
        <v>405</v>
      </c>
      <c r="I44">
        <v>3</v>
      </c>
      <c r="J44">
        <v>1</v>
      </c>
      <c r="K44">
        <v>1</v>
      </c>
      <c r="L44">
        <v>1</v>
      </c>
      <c r="M44">
        <v>0</v>
      </c>
      <c r="N44">
        <v>0</v>
      </c>
      <c r="O44">
        <v>0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1.2</v>
      </c>
      <c r="AF44">
        <v>1.2</v>
      </c>
      <c r="AG44">
        <v>1.2</v>
      </c>
      <c r="AH44">
        <v>97.483000000000004</v>
      </c>
      <c r="AI44">
        <v>880</v>
      </c>
      <c r="AJ44" t="s">
        <v>406</v>
      </c>
      <c r="AK44">
        <v>1.3687E-2</v>
      </c>
      <c r="AL44">
        <v>1.0730999999999999</v>
      </c>
      <c r="AQ44" t="s">
        <v>43</v>
      </c>
      <c r="AS44">
        <v>0</v>
      </c>
      <c r="AT44">
        <v>0</v>
      </c>
      <c r="AU44">
        <v>0</v>
      </c>
      <c r="AV44">
        <v>0</v>
      </c>
      <c r="AW44">
        <v>1.2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37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1</v>
      </c>
      <c r="BY44">
        <v>0</v>
      </c>
      <c r="BZ44">
        <v>1</v>
      </c>
      <c r="CA44" t="s">
        <v>407</v>
      </c>
      <c r="CE44">
        <v>42</v>
      </c>
      <c r="CF44">
        <v>6803</v>
      </c>
      <c r="CG44" t="b">
        <v>1</v>
      </c>
      <c r="CH44">
        <v>7133</v>
      </c>
      <c r="CI44">
        <v>31563</v>
      </c>
      <c r="CJ44">
        <v>29672</v>
      </c>
      <c r="CK44">
        <v>29672</v>
      </c>
      <c r="CN44" t="s">
        <v>69</v>
      </c>
    </row>
    <row r="45" spans="1:92" x14ac:dyDescent="0.3">
      <c r="A45" t="s">
        <v>408</v>
      </c>
      <c r="B45" t="s">
        <v>408</v>
      </c>
      <c r="C45" t="s">
        <v>222</v>
      </c>
      <c r="D45" t="s">
        <v>222</v>
      </c>
      <c r="E45" t="s">
        <v>222</v>
      </c>
      <c r="F45" t="s">
        <v>409</v>
      </c>
      <c r="G45" t="s">
        <v>410</v>
      </c>
      <c r="H45" t="s">
        <v>411</v>
      </c>
      <c r="I45">
        <v>2</v>
      </c>
      <c r="J45">
        <v>2</v>
      </c>
      <c r="K45">
        <v>2</v>
      </c>
      <c r="L45">
        <v>2</v>
      </c>
      <c r="M45">
        <v>0</v>
      </c>
      <c r="N45">
        <v>0</v>
      </c>
      <c r="O45">
        <v>2</v>
      </c>
      <c r="P45">
        <v>0</v>
      </c>
      <c r="Q45">
        <v>1</v>
      </c>
      <c r="R45">
        <v>0</v>
      </c>
      <c r="S45">
        <v>0</v>
      </c>
      <c r="T45">
        <v>0</v>
      </c>
      <c r="U45">
        <v>2</v>
      </c>
      <c r="V45">
        <v>0</v>
      </c>
      <c r="W45">
        <v>1</v>
      </c>
      <c r="X45">
        <v>0</v>
      </c>
      <c r="Y45">
        <v>0</v>
      </c>
      <c r="Z45">
        <v>0</v>
      </c>
      <c r="AA45">
        <v>2</v>
      </c>
      <c r="AB45">
        <v>0</v>
      </c>
      <c r="AC45">
        <v>1</v>
      </c>
      <c r="AD45">
        <v>0</v>
      </c>
      <c r="AE45">
        <v>3.9</v>
      </c>
      <c r="AF45">
        <v>3.9</v>
      </c>
      <c r="AG45">
        <v>3.9</v>
      </c>
      <c r="AH45">
        <v>83.210999999999999</v>
      </c>
      <c r="AI45">
        <v>717</v>
      </c>
      <c r="AJ45" t="s">
        <v>412</v>
      </c>
      <c r="AK45">
        <v>0</v>
      </c>
      <c r="AL45">
        <v>3.2366000000000001</v>
      </c>
      <c r="AO45" t="s">
        <v>43</v>
      </c>
      <c r="AQ45" t="s">
        <v>43</v>
      </c>
      <c r="AS45">
        <v>0</v>
      </c>
      <c r="AT45">
        <v>0</v>
      </c>
      <c r="AU45">
        <v>3.9</v>
      </c>
      <c r="AV45">
        <v>0</v>
      </c>
      <c r="AW45">
        <v>1.8</v>
      </c>
      <c r="AX45">
        <v>0</v>
      </c>
      <c r="AY45">
        <v>9463300</v>
      </c>
      <c r="AZ45">
        <v>0</v>
      </c>
      <c r="BA45">
        <v>0</v>
      </c>
      <c r="BB45">
        <v>9463300</v>
      </c>
      <c r="BC45">
        <v>0</v>
      </c>
      <c r="BD45">
        <v>0</v>
      </c>
      <c r="BE45">
        <v>0</v>
      </c>
      <c r="BF45">
        <v>45</v>
      </c>
      <c r="BG45">
        <v>101280</v>
      </c>
      <c r="BH45">
        <v>0</v>
      </c>
      <c r="BI45">
        <v>0</v>
      </c>
      <c r="BJ45">
        <v>101280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2</v>
      </c>
      <c r="BW45">
        <v>0</v>
      </c>
      <c r="BX45">
        <v>1</v>
      </c>
      <c r="BY45">
        <v>0</v>
      </c>
      <c r="BZ45">
        <v>3</v>
      </c>
      <c r="CA45" t="s">
        <v>413</v>
      </c>
      <c r="CE45">
        <v>43</v>
      </c>
      <c r="CF45" t="s">
        <v>414</v>
      </c>
      <c r="CG45" t="s">
        <v>229</v>
      </c>
      <c r="CH45" t="s">
        <v>415</v>
      </c>
      <c r="CI45" t="s">
        <v>416</v>
      </c>
      <c r="CJ45" t="s">
        <v>417</v>
      </c>
      <c r="CK45" t="s">
        <v>418</v>
      </c>
      <c r="CN45" t="s">
        <v>48</v>
      </c>
    </row>
    <row r="46" spans="1:92" x14ac:dyDescent="0.3">
      <c r="A46" t="s">
        <v>419</v>
      </c>
      <c r="B46" t="s">
        <v>419</v>
      </c>
      <c r="C46" t="s">
        <v>222</v>
      </c>
      <c r="D46" t="s">
        <v>222</v>
      </c>
      <c r="E46" t="s">
        <v>222</v>
      </c>
      <c r="G46" t="s">
        <v>420</v>
      </c>
      <c r="H46" t="s">
        <v>421</v>
      </c>
      <c r="I46">
        <v>2</v>
      </c>
      <c r="J46">
        <v>2</v>
      </c>
      <c r="K46">
        <v>2</v>
      </c>
      <c r="L46">
        <v>2</v>
      </c>
      <c r="M46">
        <v>1</v>
      </c>
      <c r="N46">
        <v>0</v>
      </c>
      <c r="O46">
        <v>2</v>
      </c>
      <c r="P46">
        <v>1</v>
      </c>
      <c r="Q46">
        <v>1</v>
      </c>
      <c r="R46">
        <v>0</v>
      </c>
      <c r="S46">
        <v>1</v>
      </c>
      <c r="T46">
        <v>0</v>
      </c>
      <c r="U46">
        <v>2</v>
      </c>
      <c r="V46">
        <v>1</v>
      </c>
      <c r="W46">
        <v>1</v>
      </c>
      <c r="X46">
        <v>0</v>
      </c>
      <c r="Y46">
        <v>1</v>
      </c>
      <c r="Z46">
        <v>0</v>
      </c>
      <c r="AA46">
        <v>2</v>
      </c>
      <c r="AB46">
        <v>1</v>
      </c>
      <c r="AC46">
        <v>1</v>
      </c>
      <c r="AD46">
        <v>0</v>
      </c>
      <c r="AE46">
        <v>22.2</v>
      </c>
      <c r="AF46">
        <v>22.2</v>
      </c>
      <c r="AG46">
        <v>22.2</v>
      </c>
      <c r="AH46">
        <v>19.945</v>
      </c>
      <c r="AI46">
        <v>176</v>
      </c>
      <c r="AJ46" t="s">
        <v>422</v>
      </c>
      <c r="AK46">
        <v>0</v>
      </c>
      <c r="AL46">
        <v>16.965</v>
      </c>
      <c r="AM46" t="s">
        <v>43</v>
      </c>
      <c r="AO46" t="s">
        <v>43</v>
      </c>
      <c r="AP46" t="s">
        <v>44</v>
      </c>
      <c r="AQ46" t="s">
        <v>43</v>
      </c>
      <c r="AS46">
        <v>9.6999999999999993</v>
      </c>
      <c r="AT46">
        <v>0</v>
      </c>
      <c r="AU46">
        <v>22.2</v>
      </c>
      <c r="AV46">
        <v>12.5</v>
      </c>
      <c r="AW46">
        <v>12.5</v>
      </c>
      <c r="AX46">
        <v>0</v>
      </c>
      <c r="AY46">
        <v>65350000</v>
      </c>
      <c r="AZ46">
        <v>10322000</v>
      </c>
      <c r="BA46">
        <v>0</v>
      </c>
      <c r="BB46">
        <v>28725000</v>
      </c>
      <c r="BC46">
        <v>14742000</v>
      </c>
      <c r="BD46">
        <v>11561000</v>
      </c>
      <c r="BE46">
        <v>0</v>
      </c>
      <c r="BF46">
        <v>11</v>
      </c>
      <c r="BG46">
        <v>5940900</v>
      </c>
      <c r="BH46">
        <v>938410</v>
      </c>
      <c r="BI46">
        <v>0</v>
      </c>
      <c r="BJ46">
        <v>2611300</v>
      </c>
      <c r="BK46">
        <v>1340100</v>
      </c>
      <c r="BL46">
        <v>1051000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1</v>
      </c>
      <c r="BU46">
        <v>0</v>
      </c>
      <c r="BV46">
        <v>1</v>
      </c>
      <c r="BW46">
        <v>0</v>
      </c>
      <c r="BX46">
        <v>1</v>
      </c>
      <c r="BY46">
        <v>0</v>
      </c>
      <c r="BZ46">
        <v>3</v>
      </c>
      <c r="CA46" t="s">
        <v>423</v>
      </c>
      <c r="CE46">
        <v>44</v>
      </c>
      <c r="CF46" t="s">
        <v>424</v>
      </c>
      <c r="CG46" t="s">
        <v>229</v>
      </c>
      <c r="CH46" t="s">
        <v>425</v>
      </c>
      <c r="CI46" t="s">
        <v>426</v>
      </c>
      <c r="CJ46" t="s">
        <v>427</v>
      </c>
      <c r="CK46" t="s">
        <v>428</v>
      </c>
      <c r="CN46" t="s">
        <v>48</v>
      </c>
    </row>
    <row r="47" spans="1:92" x14ac:dyDescent="0.3">
      <c r="A47" t="s">
        <v>429</v>
      </c>
      <c r="B47" t="s">
        <v>429</v>
      </c>
      <c r="C47" t="s">
        <v>370</v>
      </c>
      <c r="D47" t="s">
        <v>370</v>
      </c>
      <c r="E47" t="s">
        <v>370</v>
      </c>
      <c r="G47" t="s">
        <v>430</v>
      </c>
      <c r="H47" t="s">
        <v>431</v>
      </c>
      <c r="I47">
        <v>3</v>
      </c>
      <c r="J47">
        <v>2</v>
      </c>
      <c r="K47">
        <v>2</v>
      </c>
      <c r="L47">
        <v>2</v>
      </c>
      <c r="M47">
        <v>1</v>
      </c>
      <c r="N47">
        <v>1</v>
      </c>
      <c r="O47">
        <v>2</v>
      </c>
      <c r="P47">
        <v>1</v>
      </c>
      <c r="Q47">
        <v>0</v>
      </c>
      <c r="R47">
        <v>0</v>
      </c>
      <c r="S47">
        <v>1</v>
      </c>
      <c r="T47">
        <v>1</v>
      </c>
      <c r="U47">
        <v>2</v>
      </c>
      <c r="V47">
        <v>1</v>
      </c>
      <c r="W47">
        <v>0</v>
      </c>
      <c r="X47">
        <v>0</v>
      </c>
      <c r="Y47">
        <v>1</v>
      </c>
      <c r="Z47">
        <v>1</v>
      </c>
      <c r="AA47">
        <v>2</v>
      </c>
      <c r="AB47">
        <v>1</v>
      </c>
      <c r="AC47">
        <v>0</v>
      </c>
      <c r="AD47">
        <v>0</v>
      </c>
      <c r="AE47">
        <v>36.799999999999997</v>
      </c>
      <c r="AF47">
        <v>36.799999999999997</v>
      </c>
      <c r="AG47">
        <v>36.799999999999997</v>
      </c>
      <c r="AH47">
        <v>12.430999999999999</v>
      </c>
      <c r="AI47">
        <v>114</v>
      </c>
      <c r="AJ47" t="s">
        <v>432</v>
      </c>
      <c r="AK47">
        <v>0</v>
      </c>
      <c r="AL47">
        <v>19.539000000000001</v>
      </c>
      <c r="AM47" t="s">
        <v>43</v>
      </c>
      <c r="AN47" t="s">
        <v>43</v>
      </c>
      <c r="AO47" t="s">
        <v>43</v>
      </c>
      <c r="AP47" t="s">
        <v>43</v>
      </c>
      <c r="AS47">
        <v>21.1</v>
      </c>
      <c r="AT47">
        <v>21.1</v>
      </c>
      <c r="AU47">
        <v>36.799999999999997</v>
      </c>
      <c r="AV47">
        <v>21.1</v>
      </c>
      <c r="AW47">
        <v>0</v>
      </c>
      <c r="AX47">
        <v>0</v>
      </c>
      <c r="AY47">
        <v>246640000</v>
      </c>
      <c r="AZ47">
        <v>5931000</v>
      </c>
      <c r="BA47">
        <v>99727000</v>
      </c>
      <c r="BB47">
        <v>138990000</v>
      </c>
      <c r="BC47">
        <v>1990000</v>
      </c>
      <c r="BD47">
        <v>0</v>
      </c>
      <c r="BE47">
        <v>0</v>
      </c>
      <c r="BF47">
        <v>8</v>
      </c>
      <c r="BG47">
        <v>883950</v>
      </c>
      <c r="BH47">
        <v>741370</v>
      </c>
      <c r="BI47">
        <v>12466000</v>
      </c>
      <c r="BJ47">
        <v>883950</v>
      </c>
      <c r="BK47">
        <v>248740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0</v>
      </c>
      <c r="BV47">
        <v>4</v>
      </c>
      <c r="BW47">
        <v>0</v>
      </c>
      <c r="BX47">
        <v>0</v>
      </c>
      <c r="BY47">
        <v>0</v>
      </c>
      <c r="BZ47">
        <v>5</v>
      </c>
      <c r="CA47" t="s">
        <v>433</v>
      </c>
      <c r="CE47">
        <v>45</v>
      </c>
      <c r="CF47" t="s">
        <v>434</v>
      </c>
      <c r="CG47" t="s">
        <v>229</v>
      </c>
      <c r="CH47" t="s">
        <v>435</v>
      </c>
      <c r="CI47" t="s">
        <v>436</v>
      </c>
      <c r="CJ47" t="s">
        <v>437</v>
      </c>
      <c r="CK47" t="s">
        <v>438</v>
      </c>
      <c r="CL47">
        <v>4</v>
      </c>
      <c r="CM47">
        <v>13</v>
      </c>
      <c r="CN47" t="s">
        <v>69</v>
      </c>
    </row>
    <row r="48" spans="1:92" x14ac:dyDescent="0.3">
      <c r="A48" t="s">
        <v>439</v>
      </c>
      <c r="B48" t="s">
        <v>439</v>
      </c>
      <c r="C48" t="s">
        <v>40</v>
      </c>
      <c r="D48" t="s">
        <v>40</v>
      </c>
      <c r="E48" t="s">
        <v>40</v>
      </c>
      <c r="G48" t="s">
        <v>440</v>
      </c>
      <c r="H48" t="s">
        <v>441</v>
      </c>
      <c r="I48">
        <v>2</v>
      </c>
      <c r="J48">
        <v>1</v>
      </c>
      <c r="K48">
        <v>1</v>
      </c>
      <c r="L48">
        <v>1</v>
      </c>
      <c r="M48">
        <v>1</v>
      </c>
      <c r="N48">
        <v>0</v>
      </c>
      <c r="O48">
        <v>0</v>
      </c>
      <c r="P48">
        <v>1</v>
      </c>
      <c r="Q48">
        <v>0</v>
      </c>
      <c r="R48">
        <v>0</v>
      </c>
      <c r="S48">
        <v>1</v>
      </c>
      <c r="T48">
        <v>0</v>
      </c>
      <c r="U48">
        <v>0</v>
      </c>
      <c r="V48">
        <v>1</v>
      </c>
      <c r="W48">
        <v>0</v>
      </c>
      <c r="X48">
        <v>0</v>
      </c>
      <c r="Y48">
        <v>1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4.8</v>
      </c>
      <c r="AF48">
        <v>4.8</v>
      </c>
      <c r="AG48">
        <v>4.8</v>
      </c>
      <c r="AH48">
        <v>44.49</v>
      </c>
      <c r="AI48">
        <v>397</v>
      </c>
      <c r="AJ48" t="s">
        <v>442</v>
      </c>
      <c r="AK48">
        <v>8.7233000000000005E-2</v>
      </c>
      <c r="AL48">
        <v>0.26867000000000002</v>
      </c>
      <c r="AM48" t="s">
        <v>43</v>
      </c>
      <c r="AP48" t="s">
        <v>43</v>
      </c>
      <c r="AS48">
        <v>4.8</v>
      </c>
      <c r="AT48">
        <v>0</v>
      </c>
      <c r="AU48">
        <v>0</v>
      </c>
      <c r="AV48">
        <v>4.8</v>
      </c>
      <c r="AW48">
        <v>0</v>
      </c>
      <c r="AX48">
        <v>0</v>
      </c>
      <c r="AY48">
        <v>44706000</v>
      </c>
      <c r="AZ48">
        <v>12614000</v>
      </c>
      <c r="BA48">
        <v>0</v>
      </c>
      <c r="BB48">
        <v>0</v>
      </c>
      <c r="BC48">
        <v>32092000</v>
      </c>
      <c r="BD48">
        <v>0</v>
      </c>
      <c r="BE48">
        <v>0</v>
      </c>
      <c r="BF48">
        <v>21</v>
      </c>
      <c r="BG48">
        <v>2128800</v>
      </c>
      <c r="BH48">
        <v>600660</v>
      </c>
      <c r="BI48">
        <v>0</v>
      </c>
      <c r="BJ48">
        <v>0</v>
      </c>
      <c r="BK48">
        <v>1528200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1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</v>
      </c>
      <c r="CA48" t="s">
        <v>443</v>
      </c>
      <c r="CE48">
        <v>46</v>
      </c>
      <c r="CF48">
        <v>4566</v>
      </c>
      <c r="CG48" t="b">
        <v>1</v>
      </c>
      <c r="CH48">
        <v>4793</v>
      </c>
      <c r="CI48" t="s">
        <v>444</v>
      </c>
      <c r="CJ48">
        <v>19969</v>
      </c>
      <c r="CK48">
        <v>19969</v>
      </c>
      <c r="CN48" t="s">
        <v>48</v>
      </c>
    </row>
    <row r="49" spans="1:92" x14ac:dyDescent="0.3">
      <c r="A49" t="s">
        <v>445</v>
      </c>
      <c r="B49" t="s">
        <v>445</v>
      </c>
      <c r="C49" t="s">
        <v>160</v>
      </c>
      <c r="D49" t="s">
        <v>160</v>
      </c>
      <c r="E49" t="s">
        <v>160</v>
      </c>
      <c r="G49" t="s">
        <v>446</v>
      </c>
      <c r="H49" t="s">
        <v>447</v>
      </c>
      <c r="I49">
        <v>3</v>
      </c>
      <c r="J49">
        <v>1</v>
      </c>
      <c r="K49">
        <v>1</v>
      </c>
      <c r="L49">
        <v>1</v>
      </c>
      <c r="M49">
        <v>1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  <c r="X49">
        <v>0</v>
      </c>
      <c r="Y49">
        <v>1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14.2</v>
      </c>
      <c r="AF49">
        <v>14.2</v>
      </c>
      <c r="AG49">
        <v>14.2</v>
      </c>
      <c r="AH49">
        <v>13.944000000000001</v>
      </c>
      <c r="AI49">
        <v>127</v>
      </c>
      <c r="AJ49" t="s">
        <v>448</v>
      </c>
      <c r="AK49">
        <v>4.1095999999999997E-3</v>
      </c>
      <c r="AL49">
        <v>1.7402</v>
      </c>
      <c r="AM49" t="s">
        <v>43</v>
      </c>
      <c r="AS49">
        <v>14.2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6830600</v>
      </c>
      <c r="AZ49">
        <v>6830600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5</v>
      </c>
      <c r="BG49">
        <v>1366100</v>
      </c>
      <c r="BH49">
        <v>1366100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 t="s">
        <v>449</v>
      </c>
      <c r="CE49">
        <v>47</v>
      </c>
      <c r="CF49">
        <v>888</v>
      </c>
      <c r="CG49" t="b">
        <v>1</v>
      </c>
      <c r="CH49">
        <v>935</v>
      </c>
      <c r="CI49">
        <v>4128</v>
      </c>
      <c r="CJ49">
        <v>3956</v>
      </c>
      <c r="CK49">
        <v>3956</v>
      </c>
      <c r="CN49" t="s">
        <v>69</v>
      </c>
    </row>
    <row r="50" spans="1:92" x14ac:dyDescent="0.3">
      <c r="A50" t="s">
        <v>450</v>
      </c>
      <c r="B50" t="s">
        <v>450</v>
      </c>
      <c r="C50" t="s">
        <v>40</v>
      </c>
      <c r="D50" t="s">
        <v>40</v>
      </c>
      <c r="E50" t="s">
        <v>40</v>
      </c>
      <c r="H50" t="s">
        <v>451</v>
      </c>
      <c r="I50">
        <v>2</v>
      </c>
      <c r="J50">
        <v>1</v>
      </c>
      <c r="K50">
        <v>1</v>
      </c>
      <c r="L50">
        <v>1</v>
      </c>
      <c r="M50">
        <v>1</v>
      </c>
      <c r="N50">
        <v>0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0.2</v>
      </c>
      <c r="AF50">
        <v>0.2</v>
      </c>
      <c r="AG50">
        <v>0.2</v>
      </c>
      <c r="AH50">
        <v>480.69</v>
      </c>
      <c r="AI50">
        <v>4213</v>
      </c>
      <c r="AJ50" t="s">
        <v>452</v>
      </c>
      <c r="AK50">
        <v>3.0787999999999999E-2</v>
      </c>
      <c r="AL50">
        <v>0.65056000000000003</v>
      </c>
      <c r="AM50" t="s">
        <v>43</v>
      </c>
      <c r="AS50">
        <v>0.2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236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</v>
      </c>
      <c r="CA50" t="s">
        <v>453</v>
      </c>
      <c r="CE50">
        <v>48</v>
      </c>
      <c r="CF50">
        <v>3486</v>
      </c>
      <c r="CG50" t="b">
        <v>1</v>
      </c>
      <c r="CH50">
        <v>3659</v>
      </c>
      <c r="CI50">
        <v>16241</v>
      </c>
      <c r="CJ50">
        <v>15324</v>
      </c>
      <c r="CK50">
        <v>15324</v>
      </c>
      <c r="CN50" t="s">
        <v>48</v>
      </c>
    </row>
    <row r="51" spans="1:92" x14ac:dyDescent="0.3">
      <c r="A51" t="s">
        <v>454</v>
      </c>
      <c r="B51" t="s">
        <v>455</v>
      </c>
      <c r="C51" t="s">
        <v>456</v>
      </c>
      <c r="D51" t="s">
        <v>456</v>
      </c>
      <c r="E51" t="s">
        <v>456</v>
      </c>
      <c r="G51" t="s">
        <v>457</v>
      </c>
      <c r="H51" t="s">
        <v>458</v>
      </c>
      <c r="I51">
        <v>4</v>
      </c>
      <c r="J51">
        <v>10</v>
      </c>
      <c r="K51">
        <v>10</v>
      </c>
      <c r="L51">
        <v>10</v>
      </c>
      <c r="M51">
        <v>3</v>
      </c>
      <c r="N51">
        <v>6</v>
      </c>
      <c r="O51">
        <v>8</v>
      </c>
      <c r="P51">
        <v>6</v>
      </c>
      <c r="Q51">
        <v>6</v>
      </c>
      <c r="R51">
        <v>5</v>
      </c>
      <c r="S51">
        <v>3</v>
      </c>
      <c r="T51">
        <v>6</v>
      </c>
      <c r="U51">
        <v>8</v>
      </c>
      <c r="V51">
        <v>6</v>
      </c>
      <c r="W51">
        <v>6</v>
      </c>
      <c r="X51">
        <v>5</v>
      </c>
      <c r="Y51">
        <v>3</v>
      </c>
      <c r="Z51">
        <v>6</v>
      </c>
      <c r="AA51">
        <v>8</v>
      </c>
      <c r="AB51">
        <v>6</v>
      </c>
      <c r="AC51">
        <v>6</v>
      </c>
      <c r="AD51">
        <v>5</v>
      </c>
      <c r="AE51">
        <v>18.100000000000001</v>
      </c>
      <c r="AF51">
        <v>18.100000000000001</v>
      </c>
      <c r="AG51">
        <v>18.100000000000001</v>
      </c>
      <c r="AH51">
        <v>135.19</v>
      </c>
      <c r="AI51">
        <v>1215</v>
      </c>
      <c r="AJ51" t="s">
        <v>459</v>
      </c>
      <c r="AK51">
        <v>0</v>
      </c>
      <c r="AL51">
        <v>81.816000000000003</v>
      </c>
      <c r="AM51" t="s">
        <v>43</v>
      </c>
      <c r="AN51" t="s">
        <v>43</v>
      </c>
      <c r="AO51" t="s">
        <v>43</v>
      </c>
      <c r="AP51" t="s">
        <v>43</v>
      </c>
      <c r="AQ51" t="s">
        <v>43</v>
      </c>
      <c r="AR51" t="s">
        <v>43</v>
      </c>
      <c r="AS51">
        <v>3.5</v>
      </c>
      <c r="AT51">
        <v>9.6999999999999993</v>
      </c>
      <c r="AU51">
        <v>15.6</v>
      </c>
      <c r="AV51">
        <v>10.199999999999999</v>
      </c>
      <c r="AW51">
        <v>8.1999999999999993</v>
      </c>
      <c r="AX51">
        <v>8.5</v>
      </c>
      <c r="AY51">
        <v>347420000</v>
      </c>
      <c r="AZ51">
        <v>6685600</v>
      </c>
      <c r="BA51">
        <v>71137000</v>
      </c>
      <c r="BB51">
        <v>120880000</v>
      </c>
      <c r="BC51">
        <v>75240000</v>
      </c>
      <c r="BD51">
        <v>49631000</v>
      </c>
      <c r="BE51">
        <v>23846000</v>
      </c>
      <c r="BF51">
        <v>60</v>
      </c>
      <c r="BG51">
        <v>1558100</v>
      </c>
      <c r="BH51">
        <v>111430</v>
      </c>
      <c r="BI51">
        <v>216070</v>
      </c>
      <c r="BJ51">
        <v>428350</v>
      </c>
      <c r="BK51">
        <v>493650</v>
      </c>
      <c r="BL51">
        <v>261020</v>
      </c>
      <c r="BM51">
        <v>47561</v>
      </c>
      <c r="BN51">
        <v>0</v>
      </c>
      <c r="BO51">
        <v>20136000</v>
      </c>
      <c r="BP51">
        <v>33420000</v>
      </c>
      <c r="BQ51">
        <v>16921000</v>
      </c>
      <c r="BR51">
        <v>19845000</v>
      </c>
      <c r="BS51">
        <v>5856300</v>
      </c>
      <c r="BT51">
        <v>3</v>
      </c>
      <c r="BU51">
        <v>6</v>
      </c>
      <c r="BV51">
        <v>12</v>
      </c>
      <c r="BW51">
        <v>4</v>
      </c>
      <c r="BX51">
        <v>4</v>
      </c>
      <c r="BY51">
        <v>2</v>
      </c>
      <c r="BZ51">
        <v>31</v>
      </c>
      <c r="CA51" t="s">
        <v>460</v>
      </c>
      <c r="CE51">
        <v>49</v>
      </c>
      <c r="CF51" t="s">
        <v>461</v>
      </c>
      <c r="CG51" t="s">
        <v>335</v>
      </c>
      <c r="CH51" t="s">
        <v>462</v>
      </c>
      <c r="CI51" t="s">
        <v>463</v>
      </c>
      <c r="CJ51" t="s">
        <v>464</v>
      </c>
      <c r="CK51" t="s">
        <v>465</v>
      </c>
      <c r="CN51" t="s">
        <v>98</v>
      </c>
    </row>
    <row r="52" spans="1:92" x14ac:dyDescent="0.3">
      <c r="A52" t="s">
        <v>466</v>
      </c>
      <c r="B52" t="s">
        <v>466</v>
      </c>
      <c r="C52">
        <v>1</v>
      </c>
      <c r="D52">
        <v>1</v>
      </c>
      <c r="E52">
        <v>1</v>
      </c>
      <c r="H52" t="s">
        <v>467</v>
      </c>
      <c r="I52">
        <v>1</v>
      </c>
      <c r="J52">
        <v>1</v>
      </c>
      <c r="K52">
        <v>1</v>
      </c>
      <c r="L52">
        <v>1</v>
      </c>
      <c r="M52">
        <v>0</v>
      </c>
      <c r="N52">
        <v>1</v>
      </c>
      <c r="O52">
        <v>1</v>
      </c>
      <c r="P52">
        <v>1</v>
      </c>
      <c r="Q52">
        <v>0</v>
      </c>
      <c r="R52">
        <v>0</v>
      </c>
      <c r="S52">
        <v>0</v>
      </c>
      <c r="T52">
        <v>1</v>
      </c>
      <c r="U52">
        <v>1</v>
      </c>
      <c r="V52">
        <v>1</v>
      </c>
      <c r="W52">
        <v>0</v>
      </c>
      <c r="X52">
        <v>0</v>
      </c>
      <c r="Y52">
        <v>0</v>
      </c>
      <c r="Z52">
        <v>1</v>
      </c>
      <c r="AA52">
        <v>1</v>
      </c>
      <c r="AB52">
        <v>1</v>
      </c>
      <c r="AC52">
        <v>0</v>
      </c>
      <c r="AD52">
        <v>0</v>
      </c>
      <c r="AE52">
        <v>2</v>
      </c>
      <c r="AF52">
        <v>2</v>
      </c>
      <c r="AG52">
        <v>2</v>
      </c>
      <c r="AH52">
        <v>98.158000000000001</v>
      </c>
      <c r="AI52">
        <v>881</v>
      </c>
      <c r="AJ52">
        <v>881</v>
      </c>
      <c r="AK52">
        <v>0</v>
      </c>
      <c r="AL52">
        <v>2.8919000000000001</v>
      </c>
      <c r="AN52" t="s">
        <v>44</v>
      </c>
      <c r="AO52" t="s">
        <v>43</v>
      </c>
      <c r="AP52" t="s">
        <v>44</v>
      </c>
      <c r="AS52">
        <v>0</v>
      </c>
      <c r="AT52">
        <v>2</v>
      </c>
      <c r="AU52">
        <v>2</v>
      </c>
      <c r="AV52">
        <v>2</v>
      </c>
      <c r="AW52">
        <v>0</v>
      </c>
      <c r="AX52">
        <v>0</v>
      </c>
      <c r="AY52">
        <v>6483300</v>
      </c>
      <c r="AZ52">
        <v>0</v>
      </c>
      <c r="BA52">
        <v>808080</v>
      </c>
      <c r="BB52">
        <v>3694900</v>
      </c>
      <c r="BC52">
        <v>1980300</v>
      </c>
      <c r="BD52">
        <v>0</v>
      </c>
      <c r="BE52">
        <v>0</v>
      </c>
      <c r="BF52">
        <v>52</v>
      </c>
      <c r="BG52">
        <v>124680</v>
      </c>
      <c r="BH52">
        <v>0</v>
      </c>
      <c r="BI52">
        <v>15540</v>
      </c>
      <c r="BJ52">
        <v>71057</v>
      </c>
      <c r="BK52">
        <v>38082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2</v>
      </c>
      <c r="BW52">
        <v>0</v>
      </c>
      <c r="BX52">
        <v>0</v>
      </c>
      <c r="BY52">
        <v>0</v>
      </c>
      <c r="BZ52">
        <v>2</v>
      </c>
      <c r="CA52" t="s">
        <v>468</v>
      </c>
      <c r="CE52">
        <v>50</v>
      </c>
      <c r="CF52">
        <v>8475</v>
      </c>
      <c r="CG52" t="b">
        <v>1</v>
      </c>
      <c r="CH52">
        <v>8932</v>
      </c>
      <c r="CI52" t="s">
        <v>469</v>
      </c>
      <c r="CJ52" t="s">
        <v>470</v>
      </c>
      <c r="CK52">
        <v>36510</v>
      </c>
      <c r="CN52">
        <v>-1</v>
      </c>
    </row>
    <row r="53" spans="1:92" x14ac:dyDescent="0.3">
      <c r="A53" t="s">
        <v>471</v>
      </c>
      <c r="B53" t="s">
        <v>471</v>
      </c>
      <c r="C53" t="s">
        <v>203</v>
      </c>
      <c r="D53" t="s">
        <v>203</v>
      </c>
      <c r="E53" t="s">
        <v>203</v>
      </c>
      <c r="F53" t="s">
        <v>472</v>
      </c>
      <c r="G53" t="s">
        <v>473</v>
      </c>
      <c r="H53" t="s">
        <v>474</v>
      </c>
      <c r="I53">
        <v>4</v>
      </c>
      <c r="J53">
        <v>1</v>
      </c>
      <c r="K53">
        <v>1</v>
      </c>
      <c r="L53">
        <v>1</v>
      </c>
      <c r="M53">
        <v>0</v>
      </c>
      <c r="N53">
        <v>0</v>
      </c>
      <c r="O53">
        <v>1</v>
      </c>
      <c r="P53">
        <v>1</v>
      </c>
      <c r="Q53">
        <v>1</v>
      </c>
      <c r="R53">
        <v>0</v>
      </c>
      <c r="S53">
        <v>0</v>
      </c>
      <c r="T53">
        <v>0</v>
      </c>
      <c r="U53">
        <v>1</v>
      </c>
      <c r="V53">
        <v>1</v>
      </c>
      <c r="W53">
        <v>1</v>
      </c>
      <c r="X53">
        <v>0</v>
      </c>
      <c r="Y53">
        <v>0</v>
      </c>
      <c r="Z53">
        <v>0</v>
      </c>
      <c r="AA53">
        <v>1</v>
      </c>
      <c r="AB53">
        <v>1</v>
      </c>
      <c r="AC53">
        <v>1</v>
      </c>
      <c r="AD53">
        <v>0</v>
      </c>
      <c r="AE53">
        <v>1.4</v>
      </c>
      <c r="AF53">
        <v>1.4</v>
      </c>
      <c r="AG53">
        <v>1.4</v>
      </c>
      <c r="AH53">
        <v>78.061000000000007</v>
      </c>
      <c r="AI53">
        <v>697</v>
      </c>
      <c r="AJ53" t="s">
        <v>475</v>
      </c>
      <c r="AK53">
        <v>2.8395999999999998E-3</v>
      </c>
      <c r="AL53">
        <v>2.0659000000000001</v>
      </c>
      <c r="AO53" t="s">
        <v>44</v>
      </c>
      <c r="AP53" t="s">
        <v>43</v>
      </c>
      <c r="AQ53" t="s">
        <v>44</v>
      </c>
      <c r="AS53">
        <v>0</v>
      </c>
      <c r="AT53">
        <v>0</v>
      </c>
      <c r="AU53">
        <v>1.4</v>
      </c>
      <c r="AV53">
        <v>1.4</v>
      </c>
      <c r="AW53">
        <v>1.4</v>
      </c>
      <c r="AX53">
        <v>0</v>
      </c>
      <c r="AY53">
        <v>30685000</v>
      </c>
      <c r="AZ53">
        <v>0</v>
      </c>
      <c r="BA53">
        <v>0</v>
      </c>
      <c r="BB53">
        <v>15871000</v>
      </c>
      <c r="BC53">
        <v>7642700</v>
      </c>
      <c r="BD53">
        <v>7170900</v>
      </c>
      <c r="BE53">
        <v>0</v>
      </c>
      <c r="BF53">
        <v>44</v>
      </c>
      <c r="BG53">
        <v>697380</v>
      </c>
      <c r="BH53">
        <v>0</v>
      </c>
      <c r="BI53">
        <v>0</v>
      </c>
      <c r="BJ53">
        <v>360710</v>
      </c>
      <c r="BK53">
        <v>173700</v>
      </c>
      <c r="BL53">
        <v>162980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1</v>
      </c>
      <c r="BX53">
        <v>0</v>
      </c>
      <c r="BY53">
        <v>0</v>
      </c>
      <c r="BZ53">
        <v>1</v>
      </c>
      <c r="CA53" t="s">
        <v>476</v>
      </c>
      <c r="CE53">
        <v>51</v>
      </c>
      <c r="CF53">
        <v>2076</v>
      </c>
      <c r="CG53" t="b">
        <v>1</v>
      </c>
      <c r="CH53">
        <v>2189</v>
      </c>
      <c r="CI53" t="s">
        <v>477</v>
      </c>
      <c r="CJ53">
        <v>9339</v>
      </c>
      <c r="CK53">
        <v>9339</v>
      </c>
      <c r="CN53" t="s">
        <v>98</v>
      </c>
    </row>
    <row r="54" spans="1:92" x14ac:dyDescent="0.3">
      <c r="A54" t="s">
        <v>478</v>
      </c>
      <c r="B54" t="s">
        <v>478</v>
      </c>
      <c r="C54" t="s">
        <v>203</v>
      </c>
      <c r="D54" t="s">
        <v>203</v>
      </c>
      <c r="E54" t="s">
        <v>203</v>
      </c>
      <c r="F54" t="s">
        <v>479</v>
      </c>
      <c r="G54" t="s">
        <v>480</v>
      </c>
      <c r="H54" t="s">
        <v>481</v>
      </c>
      <c r="I54">
        <v>4</v>
      </c>
      <c r="J54">
        <v>1</v>
      </c>
      <c r="K54">
        <v>1</v>
      </c>
      <c r="L54">
        <v>1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  <c r="AB54">
        <v>0</v>
      </c>
      <c r="AC54">
        <v>0</v>
      </c>
      <c r="AD54">
        <v>0</v>
      </c>
      <c r="AE54">
        <v>1.2</v>
      </c>
      <c r="AF54">
        <v>1.2</v>
      </c>
      <c r="AG54">
        <v>1.2</v>
      </c>
      <c r="AH54">
        <v>142.41999999999999</v>
      </c>
      <c r="AI54">
        <v>1256</v>
      </c>
      <c r="AJ54" t="s">
        <v>482</v>
      </c>
      <c r="AK54">
        <v>0</v>
      </c>
      <c r="AL54">
        <v>3.9857999999999998</v>
      </c>
      <c r="AO54" t="s">
        <v>43</v>
      </c>
      <c r="AS54">
        <v>0</v>
      </c>
      <c r="AT54">
        <v>0</v>
      </c>
      <c r="AU54">
        <v>1.2</v>
      </c>
      <c r="AV54">
        <v>0</v>
      </c>
      <c r="AW54">
        <v>0</v>
      </c>
      <c r="AX54">
        <v>0</v>
      </c>
      <c r="AY54">
        <v>10566000</v>
      </c>
      <c r="AZ54">
        <v>0</v>
      </c>
      <c r="BA54">
        <v>0</v>
      </c>
      <c r="BB54">
        <v>10566000</v>
      </c>
      <c r="BC54">
        <v>0</v>
      </c>
      <c r="BD54">
        <v>0</v>
      </c>
      <c r="BE54">
        <v>0</v>
      </c>
      <c r="BF54">
        <v>71</v>
      </c>
      <c r="BG54">
        <v>62194</v>
      </c>
      <c r="BH54">
        <v>0</v>
      </c>
      <c r="BI54">
        <v>0</v>
      </c>
      <c r="BJ54">
        <v>62194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2</v>
      </c>
      <c r="BW54">
        <v>0</v>
      </c>
      <c r="BX54">
        <v>0</v>
      </c>
      <c r="BY54">
        <v>0</v>
      </c>
      <c r="BZ54">
        <v>2</v>
      </c>
      <c r="CA54" t="s">
        <v>483</v>
      </c>
      <c r="CE54">
        <v>52</v>
      </c>
      <c r="CF54">
        <v>30</v>
      </c>
      <c r="CG54" t="b">
        <v>1</v>
      </c>
      <c r="CH54">
        <v>30</v>
      </c>
      <c r="CI54" t="s">
        <v>484</v>
      </c>
      <c r="CJ54" t="s">
        <v>485</v>
      </c>
      <c r="CK54">
        <v>171</v>
      </c>
      <c r="CN54" t="s">
        <v>98</v>
      </c>
    </row>
    <row r="55" spans="1:92" x14ac:dyDescent="0.3">
      <c r="A55" t="s">
        <v>486</v>
      </c>
      <c r="B55" t="s">
        <v>486</v>
      </c>
      <c r="C55" t="s">
        <v>487</v>
      </c>
      <c r="D55" t="s">
        <v>487</v>
      </c>
      <c r="E55" t="s">
        <v>487</v>
      </c>
      <c r="G55" t="s">
        <v>488</v>
      </c>
      <c r="H55" t="s">
        <v>489</v>
      </c>
      <c r="I55">
        <v>4</v>
      </c>
      <c r="J55">
        <v>2</v>
      </c>
      <c r="K55">
        <v>2</v>
      </c>
      <c r="L55">
        <v>2</v>
      </c>
      <c r="M55">
        <v>0</v>
      </c>
      <c r="N55">
        <v>0</v>
      </c>
      <c r="O55">
        <v>0</v>
      </c>
      <c r="P55">
        <v>1</v>
      </c>
      <c r="Q55">
        <v>1</v>
      </c>
      <c r="R55">
        <v>0</v>
      </c>
      <c r="S55">
        <v>0</v>
      </c>
      <c r="T55">
        <v>0</v>
      </c>
      <c r="U55">
        <v>0</v>
      </c>
      <c r="V55">
        <v>1</v>
      </c>
      <c r="W55">
        <v>1</v>
      </c>
      <c r="X55">
        <v>0</v>
      </c>
      <c r="Y55">
        <v>0</v>
      </c>
      <c r="Z55">
        <v>0</v>
      </c>
      <c r="AA55">
        <v>0</v>
      </c>
      <c r="AB55">
        <v>1</v>
      </c>
      <c r="AC55">
        <v>1</v>
      </c>
      <c r="AD55">
        <v>0</v>
      </c>
      <c r="AE55">
        <v>9.3000000000000007</v>
      </c>
      <c r="AF55">
        <v>9.3000000000000007</v>
      </c>
      <c r="AG55">
        <v>9.3000000000000007</v>
      </c>
      <c r="AH55">
        <v>49.889000000000003</v>
      </c>
      <c r="AI55">
        <v>439</v>
      </c>
      <c r="AJ55" t="s">
        <v>490</v>
      </c>
      <c r="AK55">
        <v>0</v>
      </c>
      <c r="AL55">
        <v>24.507999999999999</v>
      </c>
      <c r="AP55" t="s">
        <v>43</v>
      </c>
      <c r="AQ55" t="s">
        <v>43</v>
      </c>
      <c r="AS55">
        <v>0</v>
      </c>
      <c r="AT55">
        <v>0</v>
      </c>
      <c r="AU55">
        <v>0</v>
      </c>
      <c r="AV55">
        <v>4.3</v>
      </c>
      <c r="AW55">
        <v>5</v>
      </c>
      <c r="AX55">
        <v>0</v>
      </c>
      <c r="AY55">
        <v>16165000</v>
      </c>
      <c r="AZ55">
        <v>0</v>
      </c>
      <c r="BA55">
        <v>0</v>
      </c>
      <c r="BB55">
        <v>0</v>
      </c>
      <c r="BC55">
        <v>9297200</v>
      </c>
      <c r="BD55">
        <v>6868300</v>
      </c>
      <c r="BE55">
        <v>0</v>
      </c>
      <c r="BF55">
        <v>21</v>
      </c>
      <c r="BG55">
        <v>442720</v>
      </c>
      <c r="BH55">
        <v>0</v>
      </c>
      <c r="BI55">
        <v>0</v>
      </c>
      <c r="BJ55">
        <v>0</v>
      </c>
      <c r="BK55">
        <v>442720</v>
      </c>
      <c r="BL55">
        <v>327060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2</v>
      </c>
      <c r="CA55" t="s">
        <v>491</v>
      </c>
      <c r="CE55">
        <v>53</v>
      </c>
      <c r="CF55" t="s">
        <v>492</v>
      </c>
      <c r="CG55" t="s">
        <v>229</v>
      </c>
      <c r="CH55" t="s">
        <v>493</v>
      </c>
      <c r="CI55" t="s">
        <v>494</v>
      </c>
      <c r="CJ55" t="s">
        <v>495</v>
      </c>
      <c r="CK55" t="s">
        <v>495</v>
      </c>
      <c r="CN55" t="s">
        <v>98</v>
      </c>
    </row>
    <row r="56" spans="1:92" x14ac:dyDescent="0.3">
      <c r="A56" t="s">
        <v>496</v>
      </c>
      <c r="B56" t="s">
        <v>496</v>
      </c>
      <c r="C56" t="s">
        <v>497</v>
      </c>
      <c r="D56" t="s">
        <v>497</v>
      </c>
      <c r="E56" t="s">
        <v>498</v>
      </c>
      <c r="H56" t="s">
        <v>499</v>
      </c>
      <c r="I56">
        <v>2</v>
      </c>
      <c r="J56">
        <v>30</v>
      </c>
      <c r="K56">
        <v>30</v>
      </c>
      <c r="L56">
        <v>27</v>
      </c>
      <c r="M56">
        <v>9</v>
      </c>
      <c r="N56">
        <v>20</v>
      </c>
      <c r="O56">
        <v>21</v>
      </c>
      <c r="P56">
        <v>17</v>
      </c>
      <c r="Q56">
        <v>15</v>
      </c>
      <c r="R56">
        <v>11</v>
      </c>
      <c r="S56">
        <v>9</v>
      </c>
      <c r="T56">
        <v>20</v>
      </c>
      <c r="U56">
        <v>21</v>
      </c>
      <c r="V56">
        <v>17</v>
      </c>
      <c r="W56">
        <v>15</v>
      </c>
      <c r="X56">
        <v>11</v>
      </c>
      <c r="Y56">
        <v>9</v>
      </c>
      <c r="Z56">
        <v>18</v>
      </c>
      <c r="AA56">
        <v>19</v>
      </c>
      <c r="AB56">
        <v>15</v>
      </c>
      <c r="AC56">
        <v>13</v>
      </c>
      <c r="AD56">
        <v>11</v>
      </c>
      <c r="AE56">
        <v>24.8</v>
      </c>
      <c r="AF56">
        <v>24.8</v>
      </c>
      <c r="AG56">
        <v>23.2</v>
      </c>
      <c r="AH56">
        <v>243.37</v>
      </c>
      <c r="AI56">
        <v>2214</v>
      </c>
      <c r="AJ56" t="s">
        <v>500</v>
      </c>
      <c r="AK56">
        <v>0</v>
      </c>
      <c r="AL56">
        <v>323.31</v>
      </c>
      <c r="AM56" t="s">
        <v>43</v>
      </c>
      <c r="AN56" t="s">
        <v>43</v>
      </c>
      <c r="AO56" t="s">
        <v>43</v>
      </c>
      <c r="AP56" t="s">
        <v>43</v>
      </c>
      <c r="AQ56" t="s">
        <v>43</v>
      </c>
      <c r="AR56" t="s">
        <v>43</v>
      </c>
      <c r="AS56">
        <v>6.8</v>
      </c>
      <c r="AT56">
        <v>16.899999999999999</v>
      </c>
      <c r="AU56">
        <v>16.2</v>
      </c>
      <c r="AV56">
        <v>12.8</v>
      </c>
      <c r="AW56">
        <v>11.2</v>
      </c>
      <c r="AX56">
        <v>8.3000000000000007</v>
      </c>
      <c r="AY56">
        <v>1790100000</v>
      </c>
      <c r="AZ56">
        <v>71846000</v>
      </c>
      <c r="BA56">
        <v>429030000</v>
      </c>
      <c r="BB56">
        <v>484330000</v>
      </c>
      <c r="BC56">
        <v>501080000</v>
      </c>
      <c r="BD56">
        <v>262860000</v>
      </c>
      <c r="BE56">
        <v>40921000</v>
      </c>
      <c r="BF56">
        <v>77</v>
      </c>
      <c r="BG56">
        <v>8137200</v>
      </c>
      <c r="BH56">
        <v>372110</v>
      </c>
      <c r="BI56">
        <v>960170</v>
      </c>
      <c r="BJ56">
        <v>2006700</v>
      </c>
      <c r="BK56">
        <v>3089600</v>
      </c>
      <c r="BL56">
        <v>1521400</v>
      </c>
      <c r="BM56">
        <v>187190</v>
      </c>
      <c r="BN56">
        <v>22526000</v>
      </c>
      <c r="BO56">
        <v>70616000</v>
      </c>
      <c r="BP56">
        <v>55227000</v>
      </c>
      <c r="BQ56">
        <v>71742000</v>
      </c>
      <c r="BR56">
        <v>43683000</v>
      </c>
      <c r="BS56">
        <v>9264100</v>
      </c>
      <c r="BT56">
        <v>9</v>
      </c>
      <c r="BU56">
        <v>23</v>
      </c>
      <c r="BV56">
        <v>20</v>
      </c>
      <c r="BW56">
        <v>20</v>
      </c>
      <c r="BX56">
        <v>17</v>
      </c>
      <c r="BY56">
        <v>4</v>
      </c>
      <c r="BZ56">
        <v>93</v>
      </c>
      <c r="CA56" t="s">
        <v>501</v>
      </c>
      <c r="CE56">
        <v>54</v>
      </c>
      <c r="CF56" t="s">
        <v>502</v>
      </c>
      <c r="CG56" t="s">
        <v>503</v>
      </c>
      <c r="CH56" t="s">
        <v>504</v>
      </c>
      <c r="CI56" t="s">
        <v>505</v>
      </c>
      <c r="CJ56" t="s">
        <v>506</v>
      </c>
      <c r="CK56" t="s">
        <v>507</v>
      </c>
      <c r="CN56" t="s">
        <v>48</v>
      </c>
    </row>
    <row r="57" spans="1:92" x14ac:dyDescent="0.3">
      <c r="A57" t="s">
        <v>508</v>
      </c>
      <c r="B57" t="s">
        <v>508</v>
      </c>
      <c r="C57" t="s">
        <v>40</v>
      </c>
      <c r="D57" t="s">
        <v>40</v>
      </c>
      <c r="E57" t="s">
        <v>40</v>
      </c>
      <c r="H57" t="s">
        <v>509</v>
      </c>
      <c r="I57">
        <v>2</v>
      </c>
      <c r="J57">
        <v>1</v>
      </c>
      <c r="K57">
        <v>1</v>
      </c>
      <c r="L57">
        <v>1</v>
      </c>
      <c r="M57">
        <v>0</v>
      </c>
      <c r="N57">
        <v>1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0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6</v>
      </c>
      <c r="AF57">
        <v>6</v>
      </c>
      <c r="AG57">
        <v>6</v>
      </c>
      <c r="AH57">
        <v>30.486999999999998</v>
      </c>
      <c r="AI57">
        <v>265</v>
      </c>
      <c r="AJ57" t="s">
        <v>510</v>
      </c>
      <c r="AK57">
        <v>8.9552000000000007E-2</v>
      </c>
      <c r="AL57">
        <v>0.26322000000000001</v>
      </c>
      <c r="AN57" t="s">
        <v>43</v>
      </c>
      <c r="AS57">
        <v>0</v>
      </c>
      <c r="AT57">
        <v>6</v>
      </c>
      <c r="AU57">
        <v>0</v>
      </c>
      <c r="AV57">
        <v>0</v>
      </c>
      <c r="AW57">
        <v>0</v>
      </c>
      <c r="AX57">
        <v>0</v>
      </c>
      <c r="AY57">
        <v>15012000</v>
      </c>
      <c r="AZ57">
        <v>0</v>
      </c>
      <c r="BA57">
        <v>15012000</v>
      </c>
      <c r="BB57">
        <v>0</v>
      </c>
      <c r="BC57">
        <v>0</v>
      </c>
      <c r="BD57">
        <v>0</v>
      </c>
      <c r="BE57">
        <v>0</v>
      </c>
      <c r="BF57">
        <v>11</v>
      </c>
      <c r="BG57">
        <v>1364700</v>
      </c>
      <c r="BH57">
        <v>0</v>
      </c>
      <c r="BI57">
        <v>1364700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0</v>
      </c>
      <c r="BW57">
        <v>0</v>
      </c>
      <c r="BX57">
        <v>0</v>
      </c>
      <c r="BY57">
        <v>0</v>
      </c>
      <c r="BZ57">
        <v>1</v>
      </c>
      <c r="CA57" t="s">
        <v>511</v>
      </c>
      <c r="CE57">
        <v>55</v>
      </c>
      <c r="CF57">
        <v>6905</v>
      </c>
      <c r="CG57" t="b">
        <v>1</v>
      </c>
      <c r="CH57">
        <v>7239</v>
      </c>
      <c r="CI57">
        <v>32059</v>
      </c>
      <c r="CJ57">
        <v>30199</v>
      </c>
      <c r="CK57">
        <v>30199</v>
      </c>
      <c r="CN57" t="s">
        <v>48</v>
      </c>
    </row>
    <row r="58" spans="1:92" x14ac:dyDescent="0.3">
      <c r="A58" t="s">
        <v>512</v>
      </c>
      <c r="B58" t="s">
        <v>512</v>
      </c>
      <c r="C58" t="s">
        <v>40</v>
      </c>
      <c r="D58" t="s">
        <v>40</v>
      </c>
      <c r="E58" t="s">
        <v>40</v>
      </c>
      <c r="H58" t="s">
        <v>513</v>
      </c>
      <c r="I58">
        <v>2</v>
      </c>
      <c r="J58">
        <v>1</v>
      </c>
      <c r="K58">
        <v>1</v>
      </c>
      <c r="L58">
        <v>1</v>
      </c>
      <c r="M58">
        <v>0</v>
      </c>
      <c r="N58">
        <v>0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1</v>
      </c>
      <c r="V58">
        <v>1</v>
      </c>
      <c r="W58">
        <v>0</v>
      </c>
      <c r="X58">
        <v>0</v>
      </c>
      <c r="Y58">
        <v>0</v>
      </c>
      <c r="Z58">
        <v>0</v>
      </c>
      <c r="AA58">
        <v>1</v>
      </c>
      <c r="AB58">
        <v>1</v>
      </c>
      <c r="AC58">
        <v>0</v>
      </c>
      <c r="AD58">
        <v>0</v>
      </c>
      <c r="AE58">
        <v>13.6</v>
      </c>
      <c r="AF58">
        <v>13.6</v>
      </c>
      <c r="AG58">
        <v>13.6</v>
      </c>
      <c r="AH58">
        <v>15.645</v>
      </c>
      <c r="AI58">
        <v>147</v>
      </c>
      <c r="AJ58" t="s">
        <v>514</v>
      </c>
      <c r="AK58">
        <v>1.9047999999999999E-3</v>
      </c>
      <c r="AL58">
        <v>2.1101000000000001</v>
      </c>
      <c r="AO58" t="s">
        <v>44</v>
      </c>
      <c r="AP58" t="s">
        <v>43</v>
      </c>
      <c r="AS58">
        <v>0</v>
      </c>
      <c r="AT58">
        <v>0</v>
      </c>
      <c r="AU58">
        <v>13.6</v>
      </c>
      <c r="AV58">
        <v>13.6</v>
      </c>
      <c r="AW58">
        <v>0</v>
      </c>
      <c r="AX58">
        <v>0</v>
      </c>
      <c r="AY58">
        <v>18318000</v>
      </c>
      <c r="AZ58">
        <v>0</v>
      </c>
      <c r="BA58">
        <v>0</v>
      </c>
      <c r="BB58">
        <v>9671300</v>
      </c>
      <c r="BC58">
        <v>8646700</v>
      </c>
      <c r="BD58">
        <v>0</v>
      </c>
      <c r="BE58">
        <v>0</v>
      </c>
      <c r="BF58">
        <v>7</v>
      </c>
      <c r="BG58">
        <v>2616900</v>
      </c>
      <c r="BH58">
        <v>0</v>
      </c>
      <c r="BI58">
        <v>0</v>
      </c>
      <c r="BJ58">
        <v>1381600</v>
      </c>
      <c r="BK58">
        <v>1235200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0</v>
      </c>
      <c r="BY58">
        <v>0</v>
      </c>
      <c r="BZ58">
        <v>1</v>
      </c>
      <c r="CA58" t="s">
        <v>515</v>
      </c>
      <c r="CE58">
        <v>56</v>
      </c>
      <c r="CF58">
        <v>2517</v>
      </c>
      <c r="CG58" t="b">
        <v>1</v>
      </c>
      <c r="CH58">
        <v>2647</v>
      </c>
      <c r="CI58" t="s">
        <v>516</v>
      </c>
      <c r="CJ58">
        <v>11166</v>
      </c>
      <c r="CK58">
        <v>11166</v>
      </c>
      <c r="CN58" t="s">
        <v>48</v>
      </c>
    </row>
    <row r="59" spans="1:92" x14ac:dyDescent="0.3">
      <c r="A59" t="s">
        <v>517</v>
      </c>
      <c r="B59" t="s">
        <v>517</v>
      </c>
      <c r="C59" t="s">
        <v>114</v>
      </c>
      <c r="D59" t="s">
        <v>114</v>
      </c>
      <c r="E59" t="s">
        <v>114</v>
      </c>
      <c r="H59" t="s">
        <v>518</v>
      </c>
      <c r="I59">
        <v>2</v>
      </c>
      <c r="J59">
        <v>4</v>
      </c>
      <c r="K59">
        <v>4</v>
      </c>
      <c r="L59">
        <v>4</v>
      </c>
      <c r="M59">
        <v>1</v>
      </c>
      <c r="N59">
        <v>3</v>
      </c>
      <c r="O59">
        <v>3</v>
      </c>
      <c r="P59">
        <v>4</v>
      </c>
      <c r="Q59">
        <v>2</v>
      </c>
      <c r="R59">
        <v>1</v>
      </c>
      <c r="S59">
        <v>1</v>
      </c>
      <c r="T59">
        <v>3</v>
      </c>
      <c r="U59">
        <v>3</v>
      </c>
      <c r="V59">
        <v>4</v>
      </c>
      <c r="W59">
        <v>2</v>
      </c>
      <c r="X59">
        <v>1</v>
      </c>
      <c r="Y59">
        <v>1</v>
      </c>
      <c r="Z59">
        <v>3</v>
      </c>
      <c r="AA59">
        <v>3</v>
      </c>
      <c r="AB59">
        <v>4</v>
      </c>
      <c r="AC59">
        <v>2</v>
      </c>
      <c r="AD59">
        <v>1</v>
      </c>
      <c r="AE59">
        <v>9.1999999999999993</v>
      </c>
      <c r="AF59">
        <v>9.1999999999999993</v>
      </c>
      <c r="AG59">
        <v>9.1999999999999993</v>
      </c>
      <c r="AH59">
        <v>72.489000000000004</v>
      </c>
      <c r="AI59">
        <v>628</v>
      </c>
      <c r="AJ59" t="s">
        <v>519</v>
      </c>
      <c r="AK59">
        <v>0</v>
      </c>
      <c r="AL59">
        <v>13.455</v>
      </c>
      <c r="AM59" t="s">
        <v>44</v>
      </c>
      <c r="AN59" t="s">
        <v>43</v>
      </c>
      <c r="AO59" t="s">
        <v>43</v>
      </c>
      <c r="AP59" t="s">
        <v>43</v>
      </c>
      <c r="AQ59" t="s">
        <v>43</v>
      </c>
      <c r="AR59" t="s">
        <v>43</v>
      </c>
      <c r="AS59">
        <v>3.3</v>
      </c>
      <c r="AT59">
        <v>7</v>
      </c>
      <c r="AU59">
        <v>7.5</v>
      </c>
      <c r="AV59">
        <v>9.1999999999999993</v>
      </c>
      <c r="AW59">
        <v>3.7</v>
      </c>
      <c r="AX59">
        <v>2.2000000000000002</v>
      </c>
      <c r="AY59">
        <v>173390000</v>
      </c>
      <c r="AZ59">
        <v>5323400</v>
      </c>
      <c r="BA59">
        <v>27846000</v>
      </c>
      <c r="BB59">
        <v>37708000</v>
      </c>
      <c r="BC59">
        <v>52112000</v>
      </c>
      <c r="BD59">
        <v>46857000</v>
      </c>
      <c r="BE59">
        <v>3545600</v>
      </c>
      <c r="BF59">
        <v>41</v>
      </c>
      <c r="BG59">
        <v>3204100</v>
      </c>
      <c r="BH59">
        <v>129840</v>
      </c>
      <c r="BI59">
        <v>302690</v>
      </c>
      <c r="BJ59">
        <v>596420</v>
      </c>
      <c r="BK59">
        <v>1075600</v>
      </c>
      <c r="BL59">
        <v>1142900</v>
      </c>
      <c r="BM59">
        <v>86479</v>
      </c>
      <c r="BN59">
        <v>0</v>
      </c>
      <c r="BO59">
        <v>0</v>
      </c>
      <c r="BP59">
        <v>0</v>
      </c>
      <c r="BQ59">
        <v>26175000</v>
      </c>
      <c r="BR59">
        <v>33208000</v>
      </c>
      <c r="BS59">
        <v>0</v>
      </c>
      <c r="BT59">
        <v>0</v>
      </c>
      <c r="BU59">
        <v>2</v>
      </c>
      <c r="BV59">
        <v>0</v>
      </c>
      <c r="BW59">
        <v>1</v>
      </c>
      <c r="BX59">
        <v>1</v>
      </c>
      <c r="BY59">
        <v>1</v>
      </c>
      <c r="BZ59">
        <v>5</v>
      </c>
      <c r="CA59" t="s">
        <v>520</v>
      </c>
      <c r="CE59">
        <v>57</v>
      </c>
      <c r="CF59" t="s">
        <v>521</v>
      </c>
      <c r="CG59" t="s">
        <v>120</v>
      </c>
      <c r="CH59" t="s">
        <v>522</v>
      </c>
      <c r="CI59" t="s">
        <v>523</v>
      </c>
      <c r="CJ59" t="s">
        <v>524</v>
      </c>
      <c r="CK59" t="s">
        <v>525</v>
      </c>
      <c r="CN59" t="s">
        <v>48</v>
      </c>
    </row>
    <row r="60" spans="1:92" x14ac:dyDescent="0.3">
      <c r="A60" t="s">
        <v>526</v>
      </c>
      <c r="B60" t="s">
        <v>526</v>
      </c>
      <c r="C60" t="s">
        <v>40</v>
      </c>
      <c r="D60" t="s">
        <v>40</v>
      </c>
      <c r="E60" t="s">
        <v>40</v>
      </c>
      <c r="G60" t="s">
        <v>527</v>
      </c>
      <c r="H60" t="s">
        <v>528</v>
      </c>
      <c r="I60">
        <v>2</v>
      </c>
      <c r="J60">
        <v>1</v>
      </c>
      <c r="K60">
        <v>1</v>
      </c>
      <c r="L60">
        <v>1</v>
      </c>
      <c r="M60">
        <v>0</v>
      </c>
      <c r="N60">
        <v>0</v>
      </c>
      <c r="O60">
        <v>1</v>
      </c>
      <c r="P60">
        <v>1</v>
      </c>
      <c r="Q60">
        <v>1</v>
      </c>
      <c r="R60">
        <v>1</v>
      </c>
      <c r="S60">
        <v>0</v>
      </c>
      <c r="T60">
        <v>0</v>
      </c>
      <c r="U60">
        <v>1</v>
      </c>
      <c r="V60">
        <v>1</v>
      </c>
      <c r="W60">
        <v>1</v>
      </c>
      <c r="X60">
        <v>1</v>
      </c>
      <c r="Y60">
        <v>0</v>
      </c>
      <c r="Z60">
        <v>0</v>
      </c>
      <c r="AA60">
        <v>1</v>
      </c>
      <c r="AB60">
        <v>1</v>
      </c>
      <c r="AC60">
        <v>1</v>
      </c>
      <c r="AD60">
        <v>1</v>
      </c>
      <c r="AE60">
        <v>2.5</v>
      </c>
      <c r="AF60">
        <v>2.5</v>
      </c>
      <c r="AG60">
        <v>2.5</v>
      </c>
      <c r="AH60">
        <v>37.08</v>
      </c>
      <c r="AI60">
        <v>319</v>
      </c>
      <c r="AJ60" t="s">
        <v>529</v>
      </c>
      <c r="AK60">
        <v>9.9783000000000007E-3</v>
      </c>
      <c r="AL60">
        <v>1.1853</v>
      </c>
      <c r="AO60" t="s">
        <v>43</v>
      </c>
      <c r="AP60" t="s">
        <v>43</v>
      </c>
      <c r="AQ60" t="s">
        <v>43</v>
      </c>
      <c r="AR60" t="s">
        <v>43</v>
      </c>
      <c r="AS60">
        <v>0</v>
      </c>
      <c r="AT60">
        <v>0</v>
      </c>
      <c r="AU60">
        <v>2.5</v>
      </c>
      <c r="AV60">
        <v>2.5</v>
      </c>
      <c r="AW60">
        <v>2.5</v>
      </c>
      <c r="AX60">
        <v>2.5</v>
      </c>
      <c r="AY60">
        <v>28855000</v>
      </c>
      <c r="AZ60">
        <v>0</v>
      </c>
      <c r="BA60">
        <v>0</v>
      </c>
      <c r="BB60">
        <v>12437000</v>
      </c>
      <c r="BC60">
        <v>10430000</v>
      </c>
      <c r="BD60">
        <v>3970100</v>
      </c>
      <c r="BE60">
        <v>2018200</v>
      </c>
      <c r="BF60">
        <v>20</v>
      </c>
      <c r="BG60">
        <v>1442800</v>
      </c>
      <c r="BH60">
        <v>0</v>
      </c>
      <c r="BI60">
        <v>0</v>
      </c>
      <c r="BJ60">
        <v>621870</v>
      </c>
      <c r="BK60">
        <v>521480</v>
      </c>
      <c r="BL60">
        <v>198510</v>
      </c>
      <c r="BM60">
        <v>100910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</v>
      </c>
      <c r="BW60">
        <v>1</v>
      </c>
      <c r="BX60">
        <v>1</v>
      </c>
      <c r="BY60">
        <v>0</v>
      </c>
      <c r="BZ60">
        <v>3</v>
      </c>
      <c r="CA60" t="s">
        <v>530</v>
      </c>
      <c r="CE60">
        <v>58</v>
      </c>
      <c r="CF60">
        <v>5471</v>
      </c>
      <c r="CG60" t="b">
        <v>1</v>
      </c>
      <c r="CH60">
        <v>5755</v>
      </c>
      <c r="CI60" t="s">
        <v>531</v>
      </c>
      <c r="CJ60" t="s">
        <v>532</v>
      </c>
      <c r="CK60">
        <v>24068</v>
      </c>
      <c r="CN60" t="s">
        <v>48</v>
      </c>
    </row>
    <row r="61" spans="1:92" x14ac:dyDescent="0.3">
      <c r="A61" t="s">
        <v>533</v>
      </c>
      <c r="B61" t="s">
        <v>533</v>
      </c>
      <c r="C61" t="s">
        <v>203</v>
      </c>
      <c r="D61" t="s">
        <v>203</v>
      </c>
      <c r="E61" t="s">
        <v>203</v>
      </c>
      <c r="G61" t="s">
        <v>534</v>
      </c>
      <c r="H61" t="s">
        <v>535</v>
      </c>
      <c r="I61">
        <v>4</v>
      </c>
      <c r="J61">
        <v>1</v>
      </c>
      <c r="K61">
        <v>1</v>
      </c>
      <c r="L61">
        <v>1</v>
      </c>
      <c r="M61">
        <v>0</v>
      </c>
      <c r="N61">
        <v>1</v>
      </c>
      <c r="O61">
        <v>1</v>
      </c>
      <c r="P61">
        <v>0</v>
      </c>
      <c r="Q61">
        <v>1</v>
      </c>
      <c r="R61">
        <v>0</v>
      </c>
      <c r="S61">
        <v>0</v>
      </c>
      <c r="T61">
        <v>1</v>
      </c>
      <c r="U61">
        <v>1</v>
      </c>
      <c r="V61">
        <v>0</v>
      </c>
      <c r="W61">
        <v>1</v>
      </c>
      <c r="X61">
        <v>0</v>
      </c>
      <c r="Y61">
        <v>0</v>
      </c>
      <c r="Z61">
        <v>1</v>
      </c>
      <c r="AA61">
        <v>1</v>
      </c>
      <c r="AB61">
        <v>0</v>
      </c>
      <c r="AC61">
        <v>1</v>
      </c>
      <c r="AD61">
        <v>0</v>
      </c>
      <c r="AE61">
        <v>1.8</v>
      </c>
      <c r="AF61">
        <v>1.8</v>
      </c>
      <c r="AG61">
        <v>1.8</v>
      </c>
      <c r="AH61">
        <v>81.507999999999996</v>
      </c>
      <c r="AI61">
        <v>735</v>
      </c>
      <c r="AJ61" t="s">
        <v>536</v>
      </c>
      <c r="AK61">
        <v>0</v>
      </c>
      <c r="AL61">
        <v>13.81</v>
      </c>
      <c r="AN61" t="s">
        <v>44</v>
      </c>
      <c r="AO61" t="s">
        <v>43</v>
      </c>
      <c r="AQ61" t="s">
        <v>43</v>
      </c>
      <c r="AS61">
        <v>0</v>
      </c>
      <c r="AT61">
        <v>1.8</v>
      </c>
      <c r="AU61">
        <v>1.8</v>
      </c>
      <c r="AV61">
        <v>0</v>
      </c>
      <c r="AW61">
        <v>1.8</v>
      </c>
      <c r="AX61">
        <v>0</v>
      </c>
      <c r="AY61">
        <v>8487200</v>
      </c>
      <c r="AZ61">
        <v>0</v>
      </c>
      <c r="BA61">
        <v>586630</v>
      </c>
      <c r="BB61">
        <v>5940500</v>
      </c>
      <c r="BC61">
        <v>0</v>
      </c>
      <c r="BD61">
        <v>1960000</v>
      </c>
      <c r="BE61">
        <v>0</v>
      </c>
      <c r="BF61">
        <v>43</v>
      </c>
      <c r="BG61">
        <v>197380</v>
      </c>
      <c r="BH61">
        <v>0</v>
      </c>
      <c r="BI61">
        <v>13643</v>
      </c>
      <c r="BJ61">
        <v>138150</v>
      </c>
      <c r="BK61">
        <v>0</v>
      </c>
      <c r="BL61">
        <v>45581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0</v>
      </c>
      <c r="BX61">
        <v>1</v>
      </c>
      <c r="BY61">
        <v>0</v>
      </c>
      <c r="BZ61">
        <v>2</v>
      </c>
      <c r="CA61" t="s">
        <v>537</v>
      </c>
      <c r="CE61">
        <v>59</v>
      </c>
      <c r="CF61">
        <v>3799</v>
      </c>
      <c r="CG61" t="b">
        <v>1</v>
      </c>
      <c r="CH61">
        <v>3997</v>
      </c>
      <c r="CI61" t="s">
        <v>538</v>
      </c>
      <c r="CJ61" t="s">
        <v>539</v>
      </c>
      <c r="CK61">
        <v>16809</v>
      </c>
      <c r="CN61" t="s">
        <v>98</v>
      </c>
    </row>
    <row r="62" spans="1:92" x14ac:dyDescent="0.3">
      <c r="A62" t="s">
        <v>540</v>
      </c>
      <c r="B62" t="s">
        <v>540</v>
      </c>
      <c r="C62" t="s">
        <v>187</v>
      </c>
      <c r="D62" t="s">
        <v>187</v>
      </c>
      <c r="E62" t="s">
        <v>187</v>
      </c>
      <c r="G62" t="s">
        <v>541</v>
      </c>
      <c r="H62" t="s">
        <v>542</v>
      </c>
      <c r="I62">
        <v>5</v>
      </c>
      <c r="J62">
        <v>1</v>
      </c>
      <c r="K62">
        <v>1</v>
      </c>
      <c r="L62">
        <v>1</v>
      </c>
      <c r="M62">
        <v>1</v>
      </c>
      <c r="N62">
        <v>0</v>
      </c>
      <c r="O62">
        <v>1</v>
      </c>
      <c r="P62">
        <v>1</v>
      </c>
      <c r="Q62">
        <v>1</v>
      </c>
      <c r="R62">
        <v>0</v>
      </c>
      <c r="S62">
        <v>1</v>
      </c>
      <c r="T62">
        <v>0</v>
      </c>
      <c r="U62">
        <v>1</v>
      </c>
      <c r="V62">
        <v>1</v>
      </c>
      <c r="W62">
        <v>1</v>
      </c>
      <c r="X62">
        <v>0</v>
      </c>
      <c r="Y62">
        <v>1</v>
      </c>
      <c r="Z62">
        <v>0</v>
      </c>
      <c r="AA62">
        <v>1</v>
      </c>
      <c r="AB62">
        <v>1</v>
      </c>
      <c r="AC62">
        <v>1</v>
      </c>
      <c r="AD62">
        <v>0</v>
      </c>
      <c r="AE62">
        <v>3.6</v>
      </c>
      <c r="AF62">
        <v>3.6</v>
      </c>
      <c r="AG62">
        <v>3.6</v>
      </c>
      <c r="AH62">
        <v>48.54</v>
      </c>
      <c r="AI62">
        <v>419</v>
      </c>
      <c r="AJ62" t="s">
        <v>543</v>
      </c>
      <c r="AK62">
        <v>0</v>
      </c>
      <c r="AL62">
        <v>2.915</v>
      </c>
      <c r="AM62" t="s">
        <v>43</v>
      </c>
      <c r="AO62" t="s">
        <v>44</v>
      </c>
      <c r="AP62" t="s">
        <v>44</v>
      </c>
      <c r="AQ62" t="s">
        <v>43</v>
      </c>
      <c r="AS62">
        <v>3.6</v>
      </c>
      <c r="AT62">
        <v>0</v>
      </c>
      <c r="AU62">
        <v>3.6</v>
      </c>
      <c r="AV62">
        <v>3.6</v>
      </c>
      <c r="AW62">
        <v>3.6</v>
      </c>
      <c r="AX62">
        <v>0</v>
      </c>
      <c r="AY62">
        <v>45399000</v>
      </c>
      <c r="AZ62">
        <v>8478200</v>
      </c>
      <c r="BA62">
        <v>0</v>
      </c>
      <c r="BB62">
        <v>15060000</v>
      </c>
      <c r="BC62">
        <v>11503000</v>
      </c>
      <c r="BD62">
        <v>10358000</v>
      </c>
      <c r="BE62">
        <v>0</v>
      </c>
      <c r="BF62">
        <v>26</v>
      </c>
      <c r="BG62">
        <v>1266000</v>
      </c>
      <c r="BH62">
        <v>233610</v>
      </c>
      <c r="BI62">
        <v>0</v>
      </c>
      <c r="BJ62">
        <v>372210</v>
      </c>
      <c r="BK62">
        <v>261750</v>
      </c>
      <c r="BL62">
        <v>398400</v>
      </c>
      <c r="BM62">
        <v>0</v>
      </c>
      <c r="BN62">
        <v>4852100</v>
      </c>
      <c r="BO62">
        <v>0</v>
      </c>
      <c r="BP62">
        <v>9391900</v>
      </c>
      <c r="BQ62">
        <v>8312800</v>
      </c>
      <c r="BR62">
        <v>0</v>
      </c>
      <c r="BS62">
        <v>0</v>
      </c>
      <c r="BT62">
        <v>2</v>
      </c>
      <c r="BU62">
        <v>0</v>
      </c>
      <c r="BV62">
        <v>0</v>
      </c>
      <c r="BW62">
        <v>0</v>
      </c>
      <c r="BX62">
        <v>1</v>
      </c>
      <c r="BY62">
        <v>0</v>
      </c>
      <c r="BZ62">
        <v>3</v>
      </c>
      <c r="CA62" t="s">
        <v>544</v>
      </c>
      <c r="CE62">
        <v>60</v>
      </c>
      <c r="CF62">
        <v>10401</v>
      </c>
      <c r="CG62" t="b">
        <v>1</v>
      </c>
      <c r="CH62">
        <v>10948</v>
      </c>
      <c r="CI62" t="s">
        <v>545</v>
      </c>
      <c r="CJ62" t="s">
        <v>546</v>
      </c>
      <c r="CK62">
        <v>45562</v>
      </c>
      <c r="CN62" t="s">
        <v>151</v>
      </c>
    </row>
    <row r="63" spans="1:92" x14ac:dyDescent="0.3">
      <c r="A63" t="s">
        <v>547</v>
      </c>
      <c r="B63" t="s">
        <v>547</v>
      </c>
      <c r="C63" t="s">
        <v>548</v>
      </c>
      <c r="D63" t="s">
        <v>548</v>
      </c>
      <c r="E63" t="s">
        <v>548</v>
      </c>
      <c r="F63" t="s">
        <v>549</v>
      </c>
      <c r="G63" t="s">
        <v>550</v>
      </c>
      <c r="H63" t="s">
        <v>551</v>
      </c>
      <c r="I63">
        <v>2</v>
      </c>
      <c r="J63">
        <v>3</v>
      </c>
      <c r="K63">
        <v>3</v>
      </c>
      <c r="L63">
        <v>3</v>
      </c>
      <c r="M63">
        <v>2</v>
      </c>
      <c r="N63">
        <v>3</v>
      </c>
      <c r="O63">
        <v>3</v>
      </c>
      <c r="P63">
        <v>3</v>
      </c>
      <c r="Q63">
        <v>2</v>
      </c>
      <c r="R63">
        <v>1</v>
      </c>
      <c r="S63">
        <v>2</v>
      </c>
      <c r="T63">
        <v>3</v>
      </c>
      <c r="U63">
        <v>3</v>
      </c>
      <c r="V63">
        <v>3</v>
      </c>
      <c r="W63">
        <v>2</v>
      </c>
      <c r="X63">
        <v>1</v>
      </c>
      <c r="Y63">
        <v>2</v>
      </c>
      <c r="Z63">
        <v>3</v>
      </c>
      <c r="AA63">
        <v>3</v>
      </c>
      <c r="AB63">
        <v>3</v>
      </c>
      <c r="AC63">
        <v>2</v>
      </c>
      <c r="AD63">
        <v>1</v>
      </c>
      <c r="AE63">
        <v>11.1</v>
      </c>
      <c r="AF63">
        <v>11.1</v>
      </c>
      <c r="AG63">
        <v>11.1</v>
      </c>
      <c r="AH63">
        <v>51.542999999999999</v>
      </c>
      <c r="AI63">
        <v>477</v>
      </c>
      <c r="AJ63" t="s">
        <v>552</v>
      </c>
      <c r="AK63">
        <v>0</v>
      </c>
      <c r="AL63">
        <v>74.793000000000006</v>
      </c>
      <c r="AM63" t="s">
        <v>43</v>
      </c>
      <c r="AN63" t="s">
        <v>43</v>
      </c>
      <c r="AO63" t="s">
        <v>43</v>
      </c>
      <c r="AP63" t="s">
        <v>43</v>
      </c>
      <c r="AQ63" t="s">
        <v>43</v>
      </c>
      <c r="AR63" t="s">
        <v>43</v>
      </c>
      <c r="AS63">
        <v>8</v>
      </c>
      <c r="AT63">
        <v>11.1</v>
      </c>
      <c r="AU63">
        <v>11.1</v>
      </c>
      <c r="AV63">
        <v>11.1</v>
      </c>
      <c r="AW63">
        <v>7.1</v>
      </c>
      <c r="AX63">
        <v>3.1</v>
      </c>
      <c r="AY63">
        <v>566890000</v>
      </c>
      <c r="AZ63">
        <v>35150000</v>
      </c>
      <c r="BA63">
        <v>199880000</v>
      </c>
      <c r="BB63">
        <v>200850000</v>
      </c>
      <c r="BC63">
        <v>84715000</v>
      </c>
      <c r="BD63">
        <v>34809000</v>
      </c>
      <c r="BE63">
        <v>11492000</v>
      </c>
      <c r="BF63">
        <v>28</v>
      </c>
      <c r="BG63">
        <v>8146200</v>
      </c>
      <c r="BH63">
        <v>116650</v>
      </c>
      <c r="BI63">
        <v>2827900</v>
      </c>
      <c r="BJ63">
        <v>3366600</v>
      </c>
      <c r="BK63">
        <v>1153300</v>
      </c>
      <c r="BL63">
        <v>568680</v>
      </c>
      <c r="BM63">
        <v>113040</v>
      </c>
      <c r="BN63">
        <v>10508000</v>
      </c>
      <c r="BO63">
        <v>50699000</v>
      </c>
      <c r="BP63">
        <v>70601000</v>
      </c>
      <c r="BQ63">
        <v>29798000</v>
      </c>
      <c r="BR63">
        <v>20235000</v>
      </c>
      <c r="BS63">
        <v>6917300</v>
      </c>
      <c r="BT63">
        <v>3</v>
      </c>
      <c r="BU63">
        <v>6</v>
      </c>
      <c r="BV63">
        <v>7</v>
      </c>
      <c r="BW63">
        <v>5</v>
      </c>
      <c r="BX63">
        <v>3</v>
      </c>
      <c r="BY63">
        <v>2</v>
      </c>
      <c r="BZ63">
        <v>26</v>
      </c>
      <c r="CA63" t="s">
        <v>553</v>
      </c>
      <c r="CE63">
        <v>61</v>
      </c>
      <c r="CF63" t="s">
        <v>554</v>
      </c>
      <c r="CG63" t="s">
        <v>146</v>
      </c>
      <c r="CH63" t="s">
        <v>555</v>
      </c>
      <c r="CI63" t="s">
        <v>556</v>
      </c>
      <c r="CJ63" t="s">
        <v>557</v>
      </c>
      <c r="CK63" t="s">
        <v>558</v>
      </c>
      <c r="CN63" t="s">
        <v>48</v>
      </c>
    </row>
    <row r="64" spans="1:92" x14ac:dyDescent="0.3">
      <c r="A64" t="s">
        <v>559</v>
      </c>
      <c r="B64" t="s">
        <v>559</v>
      </c>
      <c r="C64" t="s">
        <v>40</v>
      </c>
      <c r="D64" t="s">
        <v>40</v>
      </c>
      <c r="E64" t="s">
        <v>40</v>
      </c>
      <c r="F64" t="s">
        <v>560</v>
      </c>
      <c r="H64" t="s">
        <v>561</v>
      </c>
      <c r="I64">
        <v>2</v>
      </c>
      <c r="J64">
        <v>1</v>
      </c>
      <c r="K64">
        <v>1</v>
      </c>
      <c r="L64">
        <v>1</v>
      </c>
      <c r="M64">
        <v>0</v>
      </c>
      <c r="N64">
        <v>0</v>
      </c>
      <c r="O64">
        <v>1</v>
      </c>
      <c r="P64">
        <v>0</v>
      </c>
      <c r="Q64">
        <v>0</v>
      </c>
      <c r="R64">
        <v>0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  <c r="AB64">
        <v>0</v>
      </c>
      <c r="AC64">
        <v>0</v>
      </c>
      <c r="AD64">
        <v>0</v>
      </c>
      <c r="AE64">
        <v>2.7</v>
      </c>
      <c r="AF64">
        <v>2.7</v>
      </c>
      <c r="AG64">
        <v>2.7</v>
      </c>
      <c r="AH64">
        <v>64.367999999999995</v>
      </c>
      <c r="AI64">
        <v>565</v>
      </c>
      <c r="AJ64" t="s">
        <v>562</v>
      </c>
      <c r="AK64">
        <v>5.9213000000000002E-2</v>
      </c>
      <c r="AL64">
        <v>0.37967000000000001</v>
      </c>
      <c r="AO64" t="s">
        <v>43</v>
      </c>
      <c r="AS64">
        <v>0</v>
      </c>
      <c r="AT64">
        <v>0</v>
      </c>
      <c r="AU64">
        <v>2.7</v>
      </c>
      <c r="AV64">
        <v>0</v>
      </c>
      <c r="AW64">
        <v>0</v>
      </c>
      <c r="AX64">
        <v>0</v>
      </c>
      <c r="AY64">
        <v>3557400</v>
      </c>
      <c r="AZ64">
        <v>0</v>
      </c>
      <c r="BA64">
        <v>0</v>
      </c>
      <c r="BB64">
        <v>3557400</v>
      </c>
      <c r="BC64">
        <v>0</v>
      </c>
      <c r="BD64">
        <v>0</v>
      </c>
      <c r="BE64">
        <v>0</v>
      </c>
      <c r="BF64">
        <v>35</v>
      </c>
      <c r="BG64">
        <v>101640</v>
      </c>
      <c r="BH64">
        <v>0</v>
      </c>
      <c r="BI64">
        <v>0</v>
      </c>
      <c r="BJ64">
        <v>101640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1</v>
      </c>
      <c r="BW64">
        <v>0</v>
      </c>
      <c r="BX64">
        <v>0</v>
      </c>
      <c r="BY64">
        <v>0</v>
      </c>
      <c r="BZ64">
        <v>1</v>
      </c>
      <c r="CA64" t="s">
        <v>563</v>
      </c>
      <c r="CE64">
        <v>62</v>
      </c>
      <c r="CF64">
        <v>8620</v>
      </c>
      <c r="CG64" t="b">
        <v>1</v>
      </c>
      <c r="CH64">
        <v>9084</v>
      </c>
      <c r="CI64">
        <v>39719</v>
      </c>
      <c r="CJ64">
        <v>37117</v>
      </c>
      <c r="CK64">
        <v>37117</v>
      </c>
      <c r="CN64" t="s">
        <v>48</v>
      </c>
    </row>
    <row r="65" spans="1:92" x14ac:dyDescent="0.3">
      <c r="A65" t="s">
        <v>564</v>
      </c>
      <c r="B65" t="s">
        <v>564</v>
      </c>
      <c r="C65" t="s">
        <v>40</v>
      </c>
      <c r="D65" t="s">
        <v>40</v>
      </c>
      <c r="E65" t="s">
        <v>40</v>
      </c>
      <c r="G65" t="s">
        <v>565</v>
      </c>
      <c r="H65" t="s">
        <v>566</v>
      </c>
      <c r="I65">
        <v>2</v>
      </c>
      <c r="J65">
        <v>1</v>
      </c>
      <c r="K65">
        <v>1</v>
      </c>
      <c r="L65">
        <v>1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1</v>
      </c>
      <c r="W65">
        <v>0</v>
      </c>
      <c r="X65">
        <v>0</v>
      </c>
      <c r="Y65">
        <v>0</v>
      </c>
      <c r="Z65">
        <v>0</v>
      </c>
      <c r="AA65">
        <v>0</v>
      </c>
      <c r="AB65">
        <v>1</v>
      </c>
      <c r="AC65">
        <v>0</v>
      </c>
      <c r="AD65">
        <v>0</v>
      </c>
      <c r="AE65">
        <v>2.4</v>
      </c>
      <c r="AF65">
        <v>2.4</v>
      </c>
      <c r="AG65">
        <v>2.4</v>
      </c>
      <c r="AH65">
        <v>112.32</v>
      </c>
      <c r="AI65">
        <v>976</v>
      </c>
      <c r="AJ65" t="s">
        <v>567</v>
      </c>
      <c r="AK65">
        <v>7.9121E-3</v>
      </c>
      <c r="AL65">
        <v>1.3221000000000001</v>
      </c>
      <c r="AP65" t="s">
        <v>43</v>
      </c>
      <c r="AS65">
        <v>0</v>
      </c>
      <c r="AT65">
        <v>0</v>
      </c>
      <c r="AU65">
        <v>0</v>
      </c>
      <c r="AV65">
        <v>2.4</v>
      </c>
      <c r="AW65">
        <v>0</v>
      </c>
      <c r="AX65">
        <v>0</v>
      </c>
      <c r="AY65">
        <v>8992600</v>
      </c>
      <c r="AZ65">
        <v>0</v>
      </c>
      <c r="BA65">
        <v>0</v>
      </c>
      <c r="BB65">
        <v>0</v>
      </c>
      <c r="BC65">
        <v>8992600</v>
      </c>
      <c r="BD65">
        <v>0</v>
      </c>
      <c r="BE65">
        <v>0</v>
      </c>
      <c r="BF65">
        <v>59</v>
      </c>
      <c r="BG65">
        <v>152420</v>
      </c>
      <c r="BH65">
        <v>0</v>
      </c>
      <c r="BI65">
        <v>0</v>
      </c>
      <c r="BJ65">
        <v>0</v>
      </c>
      <c r="BK65">
        <v>152420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  <c r="BX65">
        <v>0</v>
      </c>
      <c r="BY65">
        <v>0</v>
      </c>
      <c r="BZ65">
        <v>1</v>
      </c>
      <c r="CA65" t="s">
        <v>568</v>
      </c>
      <c r="CE65">
        <v>63</v>
      </c>
      <c r="CF65">
        <v>5263</v>
      </c>
      <c r="CG65" t="b">
        <v>1</v>
      </c>
      <c r="CH65">
        <v>5535</v>
      </c>
      <c r="CI65">
        <v>24652</v>
      </c>
      <c r="CJ65">
        <v>23327</v>
      </c>
      <c r="CK65">
        <v>23327</v>
      </c>
      <c r="CN65" t="s">
        <v>48</v>
      </c>
    </row>
    <row r="66" spans="1:92" x14ac:dyDescent="0.3">
      <c r="A66" t="s">
        <v>569</v>
      </c>
      <c r="B66" t="s">
        <v>569</v>
      </c>
      <c r="C66" t="s">
        <v>246</v>
      </c>
      <c r="D66" t="s">
        <v>246</v>
      </c>
      <c r="E66" t="s">
        <v>246</v>
      </c>
      <c r="G66" t="s">
        <v>570</v>
      </c>
      <c r="H66" t="s">
        <v>571</v>
      </c>
      <c r="I66">
        <v>8</v>
      </c>
      <c r="J66">
        <v>1</v>
      </c>
      <c r="K66">
        <v>1</v>
      </c>
      <c r="L66">
        <v>1</v>
      </c>
      <c r="M66">
        <v>0</v>
      </c>
      <c r="N66">
        <v>0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1</v>
      </c>
      <c r="V66">
        <v>0</v>
      </c>
      <c r="W66">
        <v>0</v>
      </c>
      <c r="X66">
        <v>0</v>
      </c>
      <c r="Y66">
        <v>0</v>
      </c>
      <c r="Z66">
        <v>0</v>
      </c>
      <c r="AA66">
        <v>1</v>
      </c>
      <c r="AB66">
        <v>0</v>
      </c>
      <c r="AC66">
        <v>0</v>
      </c>
      <c r="AD66">
        <v>0</v>
      </c>
      <c r="AE66">
        <v>4.2</v>
      </c>
      <c r="AF66">
        <v>4.2</v>
      </c>
      <c r="AG66">
        <v>4.2</v>
      </c>
      <c r="AH66">
        <v>35.728000000000002</v>
      </c>
      <c r="AI66">
        <v>331</v>
      </c>
      <c r="AJ66" t="s">
        <v>572</v>
      </c>
      <c r="AK66">
        <v>2.6814999999999999E-2</v>
      </c>
      <c r="AL66">
        <v>0.69786999999999999</v>
      </c>
      <c r="AO66" t="s">
        <v>43</v>
      </c>
      <c r="AS66">
        <v>0</v>
      </c>
      <c r="AT66">
        <v>0</v>
      </c>
      <c r="AU66">
        <v>4.2</v>
      </c>
      <c r="AV66">
        <v>0</v>
      </c>
      <c r="AW66">
        <v>0</v>
      </c>
      <c r="AX66">
        <v>0</v>
      </c>
      <c r="AY66">
        <v>6287000</v>
      </c>
      <c r="AZ66">
        <v>0</v>
      </c>
      <c r="BA66">
        <v>0</v>
      </c>
      <c r="BB66">
        <v>6287000</v>
      </c>
      <c r="BC66">
        <v>0</v>
      </c>
      <c r="BD66">
        <v>0</v>
      </c>
      <c r="BE66">
        <v>0</v>
      </c>
      <c r="BF66">
        <v>17</v>
      </c>
      <c r="BG66">
        <v>369820</v>
      </c>
      <c r="BH66">
        <v>0</v>
      </c>
      <c r="BI66">
        <v>0</v>
      </c>
      <c r="BJ66">
        <v>369820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1</v>
      </c>
      <c r="BW66">
        <v>0</v>
      </c>
      <c r="BX66">
        <v>0</v>
      </c>
      <c r="BY66">
        <v>0</v>
      </c>
      <c r="BZ66">
        <v>1</v>
      </c>
      <c r="CA66" t="s">
        <v>573</v>
      </c>
      <c r="CE66">
        <v>64</v>
      </c>
      <c r="CF66">
        <v>8236</v>
      </c>
      <c r="CG66" t="b">
        <v>1</v>
      </c>
      <c r="CH66">
        <v>8680</v>
      </c>
      <c r="CI66">
        <v>38129</v>
      </c>
      <c r="CJ66">
        <v>35662</v>
      </c>
      <c r="CK66">
        <v>35662</v>
      </c>
      <c r="CN66" t="s">
        <v>252</v>
      </c>
    </row>
    <row r="67" spans="1:92" x14ac:dyDescent="0.3">
      <c r="A67" t="s">
        <v>574</v>
      </c>
      <c r="B67" t="s">
        <v>574</v>
      </c>
      <c r="C67" t="s">
        <v>50</v>
      </c>
      <c r="D67" t="s">
        <v>50</v>
      </c>
      <c r="E67" t="s">
        <v>50</v>
      </c>
      <c r="G67" t="s">
        <v>575</v>
      </c>
      <c r="H67" t="s">
        <v>576</v>
      </c>
      <c r="I67">
        <v>7</v>
      </c>
      <c r="J67">
        <v>1</v>
      </c>
      <c r="K67">
        <v>1</v>
      </c>
      <c r="L67">
        <v>1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0</v>
      </c>
      <c r="Y67">
        <v>0</v>
      </c>
      <c r="Z67">
        <v>0</v>
      </c>
      <c r="AA67">
        <v>0</v>
      </c>
      <c r="AB67">
        <v>0</v>
      </c>
      <c r="AC67">
        <v>1</v>
      </c>
      <c r="AD67">
        <v>0</v>
      </c>
      <c r="AE67">
        <v>3</v>
      </c>
      <c r="AF67">
        <v>3</v>
      </c>
      <c r="AG67">
        <v>3</v>
      </c>
      <c r="AH67">
        <v>41.375999999999998</v>
      </c>
      <c r="AI67">
        <v>372</v>
      </c>
      <c r="AJ67" t="s">
        <v>577</v>
      </c>
      <c r="AK67">
        <v>1.8581E-2</v>
      </c>
      <c r="AL67">
        <v>0.92784999999999995</v>
      </c>
      <c r="AQ67" t="s">
        <v>43</v>
      </c>
      <c r="AS67">
        <v>0</v>
      </c>
      <c r="AT67">
        <v>0</v>
      </c>
      <c r="AU67">
        <v>0</v>
      </c>
      <c r="AV67">
        <v>0</v>
      </c>
      <c r="AW67">
        <v>3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24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1</v>
      </c>
      <c r="BY67">
        <v>0</v>
      </c>
      <c r="BZ67">
        <v>1</v>
      </c>
      <c r="CA67" t="s">
        <v>578</v>
      </c>
      <c r="CE67">
        <v>65</v>
      </c>
      <c r="CF67">
        <v>6968</v>
      </c>
      <c r="CG67" t="b">
        <v>1</v>
      </c>
      <c r="CH67">
        <v>7306</v>
      </c>
      <c r="CI67">
        <v>32340</v>
      </c>
      <c r="CJ67">
        <v>30474</v>
      </c>
      <c r="CK67">
        <v>30474</v>
      </c>
      <c r="CN67" t="s">
        <v>56</v>
      </c>
    </row>
    <row r="68" spans="1:92" x14ac:dyDescent="0.3">
      <c r="A68" t="s">
        <v>579</v>
      </c>
      <c r="B68" t="s">
        <v>579</v>
      </c>
      <c r="C68" t="s">
        <v>40</v>
      </c>
      <c r="D68" t="s">
        <v>40</v>
      </c>
      <c r="E68" t="s">
        <v>40</v>
      </c>
      <c r="H68" t="s">
        <v>580</v>
      </c>
      <c r="I68">
        <v>2</v>
      </c>
      <c r="J68">
        <v>1</v>
      </c>
      <c r="K68">
        <v>1</v>
      </c>
      <c r="L68">
        <v>1</v>
      </c>
      <c r="M68">
        <v>0</v>
      </c>
      <c r="N68">
        <v>0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1</v>
      </c>
      <c r="W68">
        <v>0</v>
      </c>
      <c r="X68">
        <v>0</v>
      </c>
      <c r="Y68">
        <v>0</v>
      </c>
      <c r="Z68">
        <v>0</v>
      </c>
      <c r="AA68">
        <v>0</v>
      </c>
      <c r="AB68">
        <v>1</v>
      </c>
      <c r="AC68">
        <v>0</v>
      </c>
      <c r="AD68">
        <v>0</v>
      </c>
      <c r="AE68">
        <v>12.2</v>
      </c>
      <c r="AF68">
        <v>12.2</v>
      </c>
      <c r="AG68">
        <v>12.2</v>
      </c>
      <c r="AH68">
        <v>19.54</v>
      </c>
      <c r="AI68">
        <v>180</v>
      </c>
      <c r="AJ68" t="s">
        <v>581</v>
      </c>
      <c r="AK68">
        <v>0</v>
      </c>
      <c r="AL68">
        <v>6.3398000000000003</v>
      </c>
      <c r="AP68" t="s">
        <v>43</v>
      </c>
      <c r="AS68">
        <v>0</v>
      </c>
      <c r="AT68">
        <v>0</v>
      </c>
      <c r="AU68">
        <v>0</v>
      </c>
      <c r="AV68">
        <v>12.2</v>
      </c>
      <c r="AW68">
        <v>0</v>
      </c>
      <c r="AX68">
        <v>0</v>
      </c>
      <c r="AY68">
        <v>6056600</v>
      </c>
      <c r="AZ68">
        <v>0</v>
      </c>
      <c r="BA68">
        <v>0</v>
      </c>
      <c r="BB68">
        <v>0</v>
      </c>
      <c r="BC68">
        <v>6056600</v>
      </c>
      <c r="BD68">
        <v>0</v>
      </c>
      <c r="BE68">
        <v>0</v>
      </c>
      <c r="BF68">
        <v>8</v>
      </c>
      <c r="BG68">
        <v>757070</v>
      </c>
      <c r="BH68">
        <v>0</v>
      </c>
      <c r="BI68">
        <v>0</v>
      </c>
      <c r="BJ68">
        <v>0</v>
      </c>
      <c r="BK68">
        <v>757070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0</v>
      </c>
      <c r="BZ68">
        <v>1</v>
      </c>
      <c r="CA68" t="s">
        <v>582</v>
      </c>
      <c r="CE68">
        <v>66</v>
      </c>
      <c r="CF68">
        <v>825</v>
      </c>
      <c r="CG68" t="b">
        <v>1</v>
      </c>
      <c r="CH68">
        <v>866</v>
      </c>
      <c r="CI68">
        <v>3788</v>
      </c>
      <c r="CJ68">
        <v>3628</v>
      </c>
      <c r="CK68">
        <v>3628</v>
      </c>
      <c r="CN68" t="s">
        <v>48</v>
      </c>
    </row>
    <row r="69" spans="1:92" x14ac:dyDescent="0.3">
      <c r="A69" t="s">
        <v>583</v>
      </c>
      <c r="B69" t="s">
        <v>584</v>
      </c>
      <c r="C69" t="s">
        <v>585</v>
      </c>
      <c r="D69" t="s">
        <v>586</v>
      </c>
      <c r="E69" t="s">
        <v>586</v>
      </c>
      <c r="G69" t="s">
        <v>587</v>
      </c>
      <c r="H69" t="s">
        <v>588</v>
      </c>
      <c r="I69">
        <v>8</v>
      </c>
      <c r="J69">
        <v>4</v>
      </c>
      <c r="K69">
        <v>1</v>
      </c>
      <c r="L69">
        <v>1</v>
      </c>
      <c r="M69">
        <v>1</v>
      </c>
      <c r="N69">
        <v>4</v>
      </c>
      <c r="O69">
        <v>1</v>
      </c>
      <c r="P69">
        <v>1</v>
      </c>
      <c r="Q69">
        <v>1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  <c r="AB69">
        <v>0</v>
      </c>
      <c r="AC69">
        <v>0</v>
      </c>
      <c r="AD69">
        <v>0</v>
      </c>
      <c r="AE69">
        <v>1.6</v>
      </c>
      <c r="AF69">
        <v>0.4</v>
      </c>
      <c r="AG69">
        <v>0.4</v>
      </c>
      <c r="AH69">
        <v>546.48</v>
      </c>
      <c r="AI69">
        <v>4819</v>
      </c>
      <c r="AJ69" t="s">
        <v>589</v>
      </c>
      <c r="AK69">
        <v>3.7244000000000001E-3</v>
      </c>
      <c r="AL69">
        <v>1.8761000000000001</v>
      </c>
      <c r="AM69" t="s">
        <v>44</v>
      </c>
      <c r="AN69" t="s">
        <v>43</v>
      </c>
      <c r="AO69" t="s">
        <v>44</v>
      </c>
      <c r="AP69" t="s">
        <v>44</v>
      </c>
      <c r="AQ69" t="s">
        <v>44</v>
      </c>
      <c r="AS69">
        <v>0.4</v>
      </c>
      <c r="AT69">
        <v>1.6</v>
      </c>
      <c r="AU69">
        <v>0.4</v>
      </c>
      <c r="AV69">
        <v>0.4</v>
      </c>
      <c r="AW69">
        <v>0.4</v>
      </c>
      <c r="AX69">
        <v>0</v>
      </c>
      <c r="AY69">
        <v>1840000</v>
      </c>
      <c r="AZ69">
        <v>0</v>
      </c>
      <c r="BA69">
        <v>1840000</v>
      </c>
      <c r="BB69">
        <v>0</v>
      </c>
      <c r="BC69">
        <v>0</v>
      </c>
      <c r="BD69">
        <v>0</v>
      </c>
      <c r="BE69">
        <v>0</v>
      </c>
      <c r="BF69">
        <v>330</v>
      </c>
      <c r="BG69">
        <v>5575.6</v>
      </c>
      <c r="BH69">
        <v>0</v>
      </c>
      <c r="BI69">
        <v>5575.6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1</v>
      </c>
      <c r="BV69">
        <v>0</v>
      </c>
      <c r="BW69">
        <v>0</v>
      </c>
      <c r="BX69">
        <v>0</v>
      </c>
      <c r="BY69">
        <v>0</v>
      </c>
      <c r="BZ69">
        <v>1</v>
      </c>
      <c r="CA69" t="s">
        <v>590</v>
      </c>
      <c r="CE69">
        <v>67</v>
      </c>
      <c r="CF69" t="s">
        <v>591</v>
      </c>
      <c r="CG69" t="s">
        <v>592</v>
      </c>
      <c r="CH69" t="s">
        <v>593</v>
      </c>
      <c r="CI69" t="s">
        <v>594</v>
      </c>
      <c r="CJ69" t="s">
        <v>595</v>
      </c>
      <c r="CK69" t="s">
        <v>596</v>
      </c>
      <c r="CN69" t="s">
        <v>252</v>
      </c>
    </row>
    <row r="70" spans="1:92" x14ac:dyDescent="0.3">
      <c r="A70" t="s">
        <v>597</v>
      </c>
      <c r="B70" t="s">
        <v>597</v>
      </c>
      <c r="C70" t="s">
        <v>598</v>
      </c>
      <c r="D70" t="s">
        <v>598</v>
      </c>
      <c r="E70" t="s">
        <v>598</v>
      </c>
      <c r="F70" t="s">
        <v>599</v>
      </c>
      <c r="G70" t="s">
        <v>600</v>
      </c>
      <c r="H70" t="s">
        <v>601</v>
      </c>
      <c r="I70">
        <v>5</v>
      </c>
      <c r="J70">
        <v>7</v>
      </c>
      <c r="K70">
        <v>7</v>
      </c>
      <c r="L70">
        <v>7</v>
      </c>
      <c r="M70">
        <v>2</v>
      </c>
      <c r="N70">
        <v>4</v>
      </c>
      <c r="O70">
        <v>4</v>
      </c>
      <c r="P70">
        <v>7</v>
      </c>
      <c r="Q70">
        <v>5</v>
      </c>
      <c r="R70">
        <v>2</v>
      </c>
      <c r="S70">
        <v>2</v>
      </c>
      <c r="T70">
        <v>4</v>
      </c>
      <c r="U70">
        <v>4</v>
      </c>
      <c r="V70">
        <v>7</v>
      </c>
      <c r="W70">
        <v>5</v>
      </c>
      <c r="X70">
        <v>2</v>
      </c>
      <c r="Y70">
        <v>2</v>
      </c>
      <c r="Z70">
        <v>4</v>
      </c>
      <c r="AA70">
        <v>4</v>
      </c>
      <c r="AB70">
        <v>7</v>
      </c>
      <c r="AC70">
        <v>5</v>
      </c>
      <c r="AD70">
        <v>2</v>
      </c>
      <c r="AE70">
        <v>20.7</v>
      </c>
      <c r="AF70">
        <v>20.7</v>
      </c>
      <c r="AG70">
        <v>20.7</v>
      </c>
      <c r="AH70">
        <v>57.234999999999999</v>
      </c>
      <c r="AI70">
        <v>492</v>
      </c>
      <c r="AJ70" t="s">
        <v>602</v>
      </c>
      <c r="AK70">
        <v>0</v>
      </c>
      <c r="AL70">
        <v>42.978000000000002</v>
      </c>
      <c r="AM70" t="s">
        <v>43</v>
      </c>
      <c r="AN70" t="s">
        <v>43</v>
      </c>
      <c r="AO70" t="s">
        <v>43</v>
      </c>
      <c r="AP70" t="s">
        <v>43</v>
      </c>
      <c r="AQ70" t="s">
        <v>43</v>
      </c>
      <c r="AR70" t="s">
        <v>43</v>
      </c>
      <c r="AS70">
        <v>5.5</v>
      </c>
      <c r="AT70">
        <v>12.8</v>
      </c>
      <c r="AU70">
        <v>11.8</v>
      </c>
      <c r="AV70">
        <v>20.7</v>
      </c>
      <c r="AW70">
        <v>14.2</v>
      </c>
      <c r="AX70">
        <v>6.3</v>
      </c>
      <c r="AY70">
        <v>459130000</v>
      </c>
      <c r="AZ70">
        <v>17233000</v>
      </c>
      <c r="BA70">
        <v>73799000</v>
      </c>
      <c r="BB70">
        <v>83551000</v>
      </c>
      <c r="BC70">
        <v>113890000</v>
      </c>
      <c r="BD70">
        <v>162320000</v>
      </c>
      <c r="BE70">
        <v>8333700</v>
      </c>
      <c r="BF70">
        <v>30</v>
      </c>
      <c r="BG70">
        <v>6817000</v>
      </c>
      <c r="BH70">
        <v>206870</v>
      </c>
      <c r="BI70">
        <v>750200</v>
      </c>
      <c r="BJ70">
        <v>1522700</v>
      </c>
      <c r="BK70">
        <v>1599900</v>
      </c>
      <c r="BL70">
        <v>2668700</v>
      </c>
      <c r="BM70">
        <v>68616</v>
      </c>
      <c r="BN70">
        <v>16825000</v>
      </c>
      <c r="BO70">
        <v>28008000</v>
      </c>
      <c r="BP70">
        <v>36543000</v>
      </c>
      <c r="BQ70">
        <v>32004000</v>
      </c>
      <c r="BR70">
        <v>37528000</v>
      </c>
      <c r="BS70">
        <v>20339000</v>
      </c>
      <c r="BT70">
        <v>1</v>
      </c>
      <c r="BU70">
        <v>5</v>
      </c>
      <c r="BV70">
        <v>5</v>
      </c>
      <c r="BW70">
        <v>9</v>
      </c>
      <c r="BX70">
        <v>5</v>
      </c>
      <c r="BY70">
        <v>2</v>
      </c>
      <c r="BZ70">
        <v>27</v>
      </c>
      <c r="CA70" t="s">
        <v>603</v>
      </c>
      <c r="CE70">
        <v>68</v>
      </c>
      <c r="CF70" t="s">
        <v>604</v>
      </c>
      <c r="CG70" t="s">
        <v>288</v>
      </c>
      <c r="CH70" t="s">
        <v>605</v>
      </c>
      <c r="CI70" t="s">
        <v>606</v>
      </c>
      <c r="CJ70" t="s">
        <v>607</v>
      </c>
      <c r="CK70" t="s">
        <v>608</v>
      </c>
      <c r="CL70">
        <v>5</v>
      </c>
      <c r="CM70">
        <v>1</v>
      </c>
      <c r="CN70" t="s">
        <v>151</v>
      </c>
    </row>
    <row r="71" spans="1:92" x14ac:dyDescent="0.3">
      <c r="A71" t="s">
        <v>609</v>
      </c>
      <c r="B71" t="s">
        <v>609</v>
      </c>
      <c r="C71" t="s">
        <v>160</v>
      </c>
      <c r="D71" t="s">
        <v>160</v>
      </c>
      <c r="E71" t="s">
        <v>160</v>
      </c>
      <c r="H71" t="s">
        <v>610</v>
      </c>
      <c r="I71">
        <v>3</v>
      </c>
      <c r="J71">
        <v>1</v>
      </c>
      <c r="K71">
        <v>1</v>
      </c>
      <c r="L71">
        <v>1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1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1.5</v>
      </c>
      <c r="AF71">
        <v>1.5</v>
      </c>
      <c r="AG71">
        <v>1.5</v>
      </c>
      <c r="AH71">
        <v>103.29</v>
      </c>
      <c r="AI71">
        <v>905</v>
      </c>
      <c r="AJ71" t="s">
        <v>611</v>
      </c>
      <c r="AK71">
        <v>7.0008000000000001E-2</v>
      </c>
      <c r="AL71">
        <v>0.31707000000000002</v>
      </c>
      <c r="AM71" t="s">
        <v>43</v>
      </c>
      <c r="AS71">
        <v>1.5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22788000</v>
      </c>
      <c r="AZ71">
        <v>22788000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44</v>
      </c>
      <c r="BG71">
        <v>517920</v>
      </c>
      <c r="BH71">
        <v>517920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1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</v>
      </c>
      <c r="CA71" t="s">
        <v>612</v>
      </c>
      <c r="CE71">
        <v>69</v>
      </c>
      <c r="CF71">
        <v>9940</v>
      </c>
      <c r="CG71" t="b">
        <v>1</v>
      </c>
      <c r="CH71">
        <v>10466</v>
      </c>
      <c r="CI71">
        <v>45913</v>
      </c>
      <c r="CJ71">
        <v>43231</v>
      </c>
      <c r="CK71">
        <v>43231</v>
      </c>
      <c r="CN71" t="s">
        <v>69</v>
      </c>
    </row>
    <row r="72" spans="1:92" x14ac:dyDescent="0.3">
      <c r="A72" t="s">
        <v>613</v>
      </c>
      <c r="B72" t="s">
        <v>613</v>
      </c>
      <c r="C72" t="s">
        <v>614</v>
      </c>
      <c r="D72" t="s">
        <v>614</v>
      </c>
      <c r="E72" t="s">
        <v>614</v>
      </c>
      <c r="F72" t="s">
        <v>615</v>
      </c>
      <c r="G72" t="s">
        <v>616</v>
      </c>
      <c r="H72" t="s">
        <v>617</v>
      </c>
      <c r="I72">
        <v>3</v>
      </c>
      <c r="J72">
        <v>2</v>
      </c>
      <c r="K72">
        <v>2</v>
      </c>
      <c r="L72">
        <v>2</v>
      </c>
      <c r="M72">
        <v>0</v>
      </c>
      <c r="N72">
        <v>1</v>
      </c>
      <c r="O72">
        <v>0</v>
      </c>
      <c r="P72">
        <v>1</v>
      </c>
      <c r="Q72">
        <v>0</v>
      </c>
      <c r="R72">
        <v>0</v>
      </c>
      <c r="S72">
        <v>0</v>
      </c>
      <c r="T72">
        <v>1</v>
      </c>
      <c r="U72">
        <v>0</v>
      </c>
      <c r="V72">
        <v>1</v>
      </c>
      <c r="W72">
        <v>0</v>
      </c>
      <c r="X72">
        <v>0</v>
      </c>
      <c r="Y72">
        <v>0</v>
      </c>
      <c r="Z72">
        <v>1</v>
      </c>
      <c r="AA72">
        <v>0</v>
      </c>
      <c r="AB72">
        <v>1</v>
      </c>
      <c r="AC72">
        <v>0</v>
      </c>
      <c r="AD72">
        <v>0</v>
      </c>
      <c r="AE72">
        <v>6.7</v>
      </c>
      <c r="AF72">
        <v>6.7</v>
      </c>
      <c r="AG72">
        <v>6.7</v>
      </c>
      <c r="AH72">
        <v>44.194000000000003</v>
      </c>
      <c r="AI72">
        <v>388</v>
      </c>
      <c r="AJ72" t="s">
        <v>618</v>
      </c>
      <c r="AK72">
        <v>0</v>
      </c>
      <c r="AL72">
        <v>4.1870000000000003</v>
      </c>
      <c r="AN72" t="s">
        <v>43</v>
      </c>
      <c r="AP72" t="s">
        <v>43</v>
      </c>
      <c r="AS72">
        <v>0</v>
      </c>
      <c r="AT72">
        <v>2.8</v>
      </c>
      <c r="AU72">
        <v>0</v>
      </c>
      <c r="AV72">
        <v>3.9</v>
      </c>
      <c r="AW72">
        <v>0</v>
      </c>
      <c r="AX72">
        <v>0</v>
      </c>
      <c r="AY72">
        <v>12343000</v>
      </c>
      <c r="AZ72">
        <v>0</v>
      </c>
      <c r="BA72">
        <v>6070200</v>
      </c>
      <c r="BB72">
        <v>0</v>
      </c>
      <c r="BC72">
        <v>6273100</v>
      </c>
      <c r="BD72">
        <v>0</v>
      </c>
      <c r="BE72">
        <v>0</v>
      </c>
      <c r="BF72">
        <v>28</v>
      </c>
      <c r="BG72">
        <v>440830</v>
      </c>
      <c r="BH72">
        <v>0</v>
      </c>
      <c r="BI72">
        <v>216790</v>
      </c>
      <c r="BJ72">
        <v>0</v>
      </c>
      <c r="BK72">
        <v>224040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1</v>
      </c>
      <c r="BV72">
        <v>0</v>
      </c>
      <c r="BW72">
        <v>1</v>
      </c>
      <c r="BX72">
        <v>0</v>
      </c>
      <c r="BY72">
        <v>0</v>
      </c>
      <c r="BZ72">
        <v>2</v>
      </c>
      <c r="CA72" t="s">
        <v>619</v>
      </c>
      <c r="CE72">
        <v>70</v>
      </c>
      <c r="CF72" t="s">
        <v>620</v>
      </c>
      <c r="CG72" t="s">
        <v>229</v>
      </c>
      <c r="CH72" t="s">
        <v>621</v>
      </c>
      <c r="CI72" t="s">
        <v>622</v>
      </c>
      <c r="CJ72" t="s">
        <v>623</v>
      </c>
      <c r="CK72" t="s">
        <v>623</v>
      </c>
      <c r="CN72" t="s">
        <v>69</v>
      </c>
    </row>
    <row r="73" spans="1:92" x14ac:dyDescent="0.3">
      <c r="A73" t="s">
        <v>624</v>
      </c>
      <c r="B73" t="s">
        <v>624</v>
      </c>
      <c r="C73">
        <v>1</v>
      </c>
      <c r="D73">
        <v>1</v>
      </c>
      <c r="E73">
        <v>1</v>
      </c>
      <c r="H73" t="s">
        <v>625</v>
      </c>
      <c r="I73">
        <v>1</v>
      </c>
      <c r="J73">
        <v>1</v>
      </c>
      <c r="K73">
        <v>1</v>
      </c>
      <c r="L73">
        <v>1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1</v>
      </c>
      <c r="W73">
        <v>0</v>
      </c>
      <c r="X73">
        <v>0</v>
      </c>
      <c r="Y73">
        <v>0</v>
      </c>
      <c r="Z73">
        <v>0</v>
      </c>
      <c r="AA73">
        <v>0</v>
      </c>
      <c r="AB73">
        <v>1</v>
      </c>
      <c r="AC73">
        <v>0</v>
      </c>
      <c r="AD73">
        <v>0</v>
      </c>
      <c r="AE73">
        <v>2.2000000000000002</v>
      </c>
      <c r="AF73">
        <v>2.2000000000000002</v>
      </c>
      <c r="AG73">
        <v>2.2000000000000002</v>
      </c>
      <c r="AH73">
        <v>63.871000000000002</v>
      </c>
      <c r="AI73">
        <v>545</v>
      </c>
      <c r="AJ73">
        <v>545</v>
      </c>
      <c r="AK73">
        <v>9.7156000000000006E-2</v>
      </c>
      <c r="AL73">
        <v>0.25087999999999999</v>
      </c>
      <c r="AP73" t="s">
        <v>43</v>
      </c>
      <c r="AS73">
        <v>0</v>
      </c>
      <c r="AT73">
        <v>0</v>
      </c>
      <c r="AU73">
        <v>0</v>
      </c>
      <c r="AV73">
        <v>2.2000000000000002</v>
      </c>
      <c r="AW73">
        <v>0</v>
      </c>
      <c r="AX73">
        <v>0</v>
      </c>
      <c r="AY73">
        <v>29841000</v>
      </c>
      <c r="AZ73">
        <v>0</v>
      </c>
      <c r="BA73">
        <v>0</v>
      </c>
      <c r="BB73">
        <v>0</v>
      </c>
      <c r="BC73">
        <v>29841000</v>
      </c>
      <c r="BD73">
        <v>0</v>
      </c>
      <c r="BE73">
        <v>0</v>
      </c>
      <c r="BF73">
        <v>30</v>
      </c>
      <c r="BG73">
        <v>994700</v>
      </c>
      <c r="BH73">
        <v>0</v>
      </c>
      <c r="BI73">
        <v>0</v>
      </c>
      <c r="BJ73">
        <v>0</v>
      </c>
      <c r="BK73">
        <v>994700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0</v>
      </c>
      <c r="BY73">
        <v>0</v>
      </c>
      <c r="BZ73">
        <v>1</v>
      </c>
      <c r="CA73" t="s">
        <v>626</v>
      </c>
      <c r="CE73">
        <v>71</v>
      </c>
      <c r="CF73">
        <v>6964</v>
      </c>
      <c r="CG73" t="b">
        <v>1</v>
      </c>
      <c r="CH73">
        <v>7302</v>
      </c>
      <c r="CI73">
        <v>32331</v>
      </c>
      <c r="CJ73">
        <v>30468</v>
      </c>
      <c r="CK73">
        <v>30468</v>
      </c>
      <c r="CN73">
        <v>-1</v>
      </c>
    </row>
    <row r="74" spans="1:92" x14ac:dyDescent="0.3">
      <c r="A74" t="s">
        <v>627</v>
      </c>
      <c r="B74" t="s">
        <v>628</v>
      </c>
      <c r="C74" t="s">
        <v>629</v>
      </c>
      <c r="D74" t="s">
        <v>629</v>
      </c>
      <c r="E74" t="s">
        <v>629</v>
      </c>
      <c r="F74" t="s">
        <v>630</v>
      </c>
      <c r="G74" t="s">
        <v>631</v>
      </c>
      <c r="H74" t="s">
        <v>632</v>
      </c>
      <c r="I74">
        <v>14</v>
      </c>
      <c r="J74">
        <v>3</v>
      </c>
      <c r="K74">
        <v>3</v>
      </c>
      <c r="L74">
        <v>3</v>
      </c>
      <c r="M74">
        <v>0</v>
      </c>
      <c r="N74">
        <v>1</v>
      </c>
      <c r="O74">
        <v>0</v>
      </c>
      <c r="P74">
        <v>1</v>
      </c>
      <c r="Q74">
        <v>1</v>
      </c>
      <c r="R74">
        <v>1</v>
      </c>
      <c r="S74">
        <v>0</v>
      </c>
      <c r="T74">
        <v>1</v>
      </c>
      <c r="U74">
        <v>0</v>
      </c>
      <c r="V74">
        <v>1</v>
      </c>
      <c r="W74">
        <v>1</v>
      </c>
      <c r="X74">
        <v>1</v>
      </c>
      <c r="Y74">
        <v>0</v>
      </c>
      <c r="Z74">
        <v>1</v>
      </c>
      <c r="AA74">
        <v>0</v>
      </c>
      <c r="AB74">
        <v>1</v>
      </c>
      <c r="AC74">
        <v>1</v>
      </c>
      <c r="AD74">
        <v>1</v>
      </c>
      <c r="AE74">
        <v>2.2999999999999998</v>
      </c>
      <c r="AF74">
        <v>2.2999999999999998</v>
      </c>
      <c r="AG74">
        <v>2.2999999999999998</v>
      </c>
      <c r="AH74">
        <v>250.39</v>
      </c>
      <c r="AI74">
        <v>2296</v>
      </c>
      <c r="AJ74" t="s">
        <v>633</v>
      </c>
      <c r="AK74">
        <v>0</v>
      </c>
      <c r="AL74">
        <v>4.6836000000000002</v>
      </c>
      <c r="AN74" t="s">
        <v>43</v>
      </c>
      <c r="AP74" t="s">
        <v>43</v>
      </c>
      <c r="AQ74" t="s">
        <v>43</v>
      </c>
      <c r="AR74" t="s">
        <v>44</v>
      </c>
      <c r="AS74">
        <v>0</v>
      </c>
      <c r="AT74">
        <v>0.8</v>
      </c>
      <c r="AU74">
        <v>0</v>
      </c>
      <c r="AV74">
        <v>0.8</v>
      </c>
      <c r="AW74">
        <v>0.7</v>
      </c>
      <c r="AX74">
        <v>0.8</v>
      </c>
      <c r="AY74">
        <v>8758300</v>
      </c>
      <c r="AZ74">
        <v>0</v>
      </c>
      <c r="BA74">
        <v>6661200</v>
      </c>
      <c r="BB74">
        <v>0</v>
      </c>
      <c r="BC74">
        <v>1457500</v>
      </c>
      <c r="BD74">
        <v>0</v>
      </c>
      <c r="BE74">
        <v>639660</v>
      </c>
      <c r="BF74">
        <v>133</v>
      </c>
      <c r="BG74">
        <v>65852</v>
      </c>
      <c r="BH74">
        <v>0</v>
      </c>
      <c r="BI74">
        <v>50084</v>
      </c>
      <c r="BJ74">
        <v>0</v>
      </c>
      <c r="BK74">
        <v>10959</v>
      </c>
      <c r="BL74">
        <v>0</v>
      </c>
      <c r="BM74">
        <v>4809.5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1</v>
      </c>
      <c r="BV74">
        <v>0</v>
      </c>
      <c r="BW74">
        <v>2</v>
      </c>
      <c r="BX74">
        <v>1</v>
      </c>
      <c r="BY74">
        <v>0</v>
      </c>
      <c r="BZ74">
        <v>4</v>
      </c>
      <c r="CA74" t="s">
        <v>634</v>
      </c>
      <c r="CE74">
        <v>72</v>
      </c>
      <c r="CF74" t="s">
        <v>635</v>
      </c>
      <c r="CG74" t="s">
        <v>146</v>
      </c>
      <c r="CH74" t="s">
        <v>636</v>
      </c>
      <c r="CI74" t="s">
        <v>637</v>
      </c>
      <c r="CJ74" t="s">
        <v>638</v>
      </c>
      <c r="CK74" t="s">
        <v>639</v>
      </c>
      <c r="CN74" t="s">
        <v>640</v>
      </c>
    </row>
    <row r="75" spans="1:92" x14ac:dyDescent="0.3">
      <c r="A75" t="s">
        <v>641</v>
      </c>
      <c r="B75" t="s">
        <v>641</v>
      </c>
      <c r="C75" t="s">
        <v>246</v>
      </c>
      <c r="D75" t="s">
        <v>246</v>
      </c>
      <c r="E75" t="s">
        <v>246</v>
      </c>
      <c r="F75" t="s">
        <v>642</v>
      </c>
      <c r="G75" t="s">
        <v>643</v>
      </c>
      <c r="H75" t="s">
        <v>644</v>
      </c>
      <c r="I75">
        <v>8</v>
      </c>
      <c r="J75">
        <v>1</v>
      </c>
      <c r="K75">
        <v>1</v>
      </c>
      <c r="L75">
        <v>1</v>
      </c>
      <c r="M75">
        <v>0</v>
      </c>
      <c r="N75">
        <v>0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1</v>
      </c>
      <c r="AC75">
        <v>0</v>
      </c>
      <c r="AD75">
        <v>0</v>
      </c>
      <c r="AE75">
        <v>5.2</v>
      </c>
      <c r="AF75">
        <v>5.2</v>
      </c>
      <c r="AG75">
        <v>5.2</v>
      </c>
      <c r="AH75">
        <v>69.998999999999995</v>
      </c>
      <c r="AI75">
        <v>634</v>
      </c>
      <c r="AJ75" t="s">
        <v>645</v>
      </c>
      <c r="AK75">
        <v>9.0468999999999994E-2</v>
      </c>
      <c r="AL75">
        <v>0.26101000000000002</v>
      </c>
      <c r="AP75" t="s">
        <v>43</v>
      </c>
      <c r="AS75">
        <v>0</v>
      </c>
      <c r="AT75">
        <v>0</v>
      </c>
      <c r="AU75">
        <v>0</v>
      </c>
      <c r="AV75">
        <v>5.2</v>
      </c>
      <c r="AW75">
        <v>0</v>
      </c>
      <c r="AX75">
        <v>0</v>
      </c>
      <c r="AY75">
        <v>7821800</v>
      </c>
      <c r="AZ75">
        <v>0</v>
      </c>
      <c r="BA75">
        <v>0</v>
      </c>
      <c r="BB75">
        <v>0</v>
      </c>
      <c r="BC75">
        <v>7821800</v>
      </c>
      <c r="BD75">
        <v>0</v>
      </c>
      <c r="BE75">
        <v>0</v>
      </c>
      <c r="BF75">
        <v>27</v>
      </c>
      <c r="BG75">
        <v>289690</v>
      </c>
      <c r="BH75">
        <v>0</v>
      </c>
      <c r="BI75">
        <v>0</v>
      </c>
      <c r="BJ75">
        <v>0</v>
      </c>
      <c r="BK75">
        <v>289690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0</v>
      </c>
      <c r="BY75">
        <v>0</v>
      </c>
      <c r="BZ75">
        <v>1</v>
      </c>
      <c r="CA75" t="s">
        <v>646</v>
      </c>
      <c r="CE75">
        <v>73</v>
      </c>
      <c r="CF75">
        <v>7516</v>
      </c>
      <c r="CG75" t="b">
        <v>1</v>
      </c>
      <c r="CH75">
        <v>7935</v>
      </c>
      <c r="CI75">
        <v>35072</v>
      </c>
      <c r="CJ75">
        <v>32996</v>
      </c>
      <c r="CK75">
        <v>32996</v>
      </c>
      <c r="CN75" t="s">
        <v>252</v>
      </c>
    </row>
    <row r="76" spans="1:92" x14ac:dyDescent="0.3">
      <c r="A76" t="s">
        <v>647</v>
      </c>
      <c r="B76" t="s">
        <v>647</v>
      </c>
      <c r="C76" t="s">
        <v>203</v>
      </c>
      <c r="D76" t="s">
        <v>203</v>
      </c>
      <c r="E76" t="s">
        <v>203</v>
      </c>
      <c r="H76" t="s">
        <v>648</v>
      </c>
      <c r="I76">
        <v>4</v>
      </c>
      <c r="J76">
        <v>1</v>
      </c>
      <c r="K76">
        <v>1</v>
      </c>
      <c r="L76">
        <v>1</v>
      </c>
      <c r="M76">
        <v>0</v>
      </c>
      <c r="N76">
        <v>1</v>
      </c>
      <c r="O76">
        <v>0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0</v>
      </c>
      <c r="AB76">
        <v>0</v>
      </c>
      <c r="AC76">
        <v>0</v>
      </c>
      <c r="AD76">
        <v>0</v>
      </c>
      <c r="AE76">
        <v>5.4</v>
      </c>
      <c r="AF76">
        <v>5.4</v>
      </c>
      <c r="AG76">
        <v>5.4</v>
      </c>
      <c r="AH76">
        <v>25.866</v>
      </c>
      <c r="AI76">
        <v>223</v>
      </c>
      <c r="AJ76" t="s">
        <v>649</v>
      </c>
      <c r="AK76">
        <v>2.4369999999999999E-2</v>
      </c>
      <c r="AL76">
        <v>0.71801999999999999</v>
      </c>
      <c r="AN76" t="s">
        <v>43</v>
      </c>
      <c r="AS76">
        <v>0</v>
      </c>
      <c r="AT76">
        <v>5.4</v>
      </c>
      <c r="AU76">
        <v>0</v>
      </c>
      <c r="AV76">
        <v>0</v>
      </c>
      <c r="AW76">
        <v>0</v>
      </c>
      <c r="AX76">
        <v>0</v>
      </c>
      <c r="AY76">
        <v>82430000</v>
      </c>
      <c r="AZ76">
        <v>0</v>
      </c>
      <c r="BA76">
        <v>82430000</v>
      </c>
      <c r="BB76">
        <v>0</v>
      </c>
      <c r="BC76">
        <v>0</v>
      </c>
      <c r="BD76">
        <v>0</v>
      </c>
      <c r="BE76">
        <v>0</v>
      </c>
      <c r="BF76">
        <v>14</v>
      </c>
      <c r="BG76">
        <v>5887800</v>
      </c>
      <c r="BH76">
        <v>0</v>
      </c>
      <c r="BI76">
        <v>5887800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1</v>
      </c>
      <c r="BV76">
        <v>0</v>
      </c>
      <c r="BW76">
        <v>0</v>
      </c>
      <c r="BX76">
        <v>0</v>
      </c>
      <c r="BY76">
        <v>0</v>
      </c>
      <c r="BZ76">
        <v>1</v>
      </c>
      <c r="CA76" t="s">
        <v>650</v>
      </c>
      <c r="CE76">
        <v>74</v>
      </c>
      <c r="CF76">
        <v>7563</v>
      </c>
      <c r="CG76" t="b">
        <v>1</v>
      </c>
      <c r="CH76">
        <v>7982</v>
      </c>
      <c r="CI76">
        <v>35248</v>
      </c>
      <c r="CJ76">
        <v>33142</v>
      </c>
      <c r="CK76">
        <v>33142</v>
      </c>
      <c r="CN76" t="s">
        <v>98</v>
      </c>
    </row>
    <row r="77" spans="1:92" x14ac:dyDescent="0.3">
      <c r="A77" t="s">
        <v>651</v>
      </c>
      <c r="B77" t="s">
        <v>651</v>
      </c>
      <c r="C77" t="s">
        <v>652</v>
      </c>
      <c r="D77" t="s">
        <v>652</v>
      </c>
      <c r="E77" t="s">
        <v>652</v>
      </c>
      <c r="F77" t="s">
        <v>653</v>
      </c>
      <c r="G77" t="s">
        <v>654</v>
      </c>
      <c r="H77" t="s">
        <v>655</v>
      </c>
      <c r="I77">
        <v>14</v>
      </c>
      <c r="J77">
        <v>12</v>
      </c>
      <c r="K77">
        <v>12</v>
      </c>
      <c r="L77">
        <v>12</v>
      </c>
      <c r="M77">
        <v>3</v>
      </c>
      <c r="N77">
        <v>3</v>
      </c>
      <c r="O77">
        <v>5</v>
      </c>
      <c r="P77">
        <v>5</v>
      </c>
      <c r="Q77">
        <v>4</v>
      </c>
      <c r="R77">
        <v>1</v>
      </c>
      <c r="S77">
        <v>3</v>
      </c>
      <c r="T77">
        <v>3</v>
      </c>
      <c r="U77">
        <v>5</v>
      </c>
      <c r="V77">
        <v>5</v>
      </c>
      <c r="W77">
        <v>4</v>
      </c>
      <c r="X77">
        <v>1</v>
      </c>
      <c r="Y77">
        <v>3</v>
      </c>
      <c r="Z77">
        <v>3</v>
      </c>
      <c r="AA77">
        <v>5</v>
      </c>
      <c r="AB77">
        <v>5</v>
      </c>
      <c r="AC77">
        <v>4</v>
      </c>
      <c r="AD77">
        <v>1</v>
      </c>
      <c r="AE77">
        <v>3</v>
      </c>
      <c r="AF77">
        <v>3</v>
      </c>
      <c r="AG77">
        <v>3</v>
      </c>
      <c r="AH77">
        <v>729.23</v>
      </c>
      <c r="AI77">
        <v>6610</v>
      </c>
      <c r="AJ77" t="s">
        <v>656</v>
      </c>
      <c r="AK77">
        <v>0</v>
      </c>
      <c r="AL77">
        <v>27.216999999999999</v>
      </c>
      <c r="AM77" t="s">
        <v>43</v>
      </c>
      <c r="AN77" t="s">
        <v>43</v>
      </c>
      <c r="AO77" t="s">
        <v>43</v>
      </c>
      <c r="AP77" t="s">
        <v>43</v>
      </c>
      <c r="AQ77" t="s">
        <v>43</v>
      </c>
      <c r="AR77" t="s">
        <v>44</v>
      </c>
      <c r="AS77">
        <v>0.6</v>
      </c>
      <c r="AT77">
        <v>0.6</v>
      </c>
      <c r="AU77">
        <v>1.5</v>
      </c>
      <c r="AV77">
        <v>1.1000000000000001</v>
      </c>
      <c r="AW77">
        <v>0.8</v>
      </c>
      <c r="AX77">
        <v>0.5</v>
      </c>
      <c r="AY77">
        <v>135660000</v>
      </c>
      <c r="AZ77">
        <v>11238000</v>
      </c>
      <c r="BA77">
        <v>21000000</v>
      </c>
      <c r="BB77">
        <v>24309000</v>
      </c>
      <c r="BC77">
        <v>39995000</v>
      </c>
      <c r="BD77">
        <v>37662000</v>
      </c>
      <c r="BE77">
        <v>1456800</v>
      </c>
      <c r="BF77">
        <v>439</v>
      </c>
      <c r="BG77">
        <v>228300</v>
      </c>
      <c r="BH77">
        <v>25599</v>
      </c>
      <c r="BI77">
        <v>47835</v>
      </c>
      <c r="BJ77">
        <v>12494</v>
      </c>
      <c r="BK77">
        <v>67341</v>
      </c>
      <c r="BL77">
        <v>75034</v>
      </c>
      <c r="BM77">
        <v>3318.5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1</v>
      </c>
      <c r="BU77">
        <v>2</v>
      </c>
      <c r="BV77">
        <v>4</v>
      </c>
      <c r="BW77">
        <v>3</v>
      </c>
      <c r="BX77">
        <v>4</v>
      </c>
      <c r="BY77">
        <v>0</v>
      </c>
      <c r="BZ77">
        <v>14</v>
      </c>
      <c r="CA77" t="s">
        <v>657</v>
      </c>
      <c r="CE77">
        <v>75</v>
      </c>
      <c r="CF77" t="s">
        <v>658</v>
      </c>
      <c r="CG77" t="s">
        <v>64</v>
      </c>
      <c r="CH77" t="s">
        <v>659</v>
      </c>
      <c r="CI77" t="s">
        <v>660</v>
      </c>
      <c r="CJ77" t="s">
        <v>661</v>
      </c>
      <c r="CK77" t="s">
        <v>662</v>
      </c>
      <c r="CN77" t="s">
        <v>640</v>
      </c>
    </row>
    <row r="78" spans="1:92" x14ac:dyDescent="0.3">
      <c r="A78" t="s">
        <v>663</v>
      </c>
      <c r="B78" t="s">
        <v>663</v>
      </c>
      <c r="C78" t="s">
        <v>664</v>
      </c>
      <c r="D78" t="s">
        <v>664</v>
      </c>
      <c r="E78" t="s">
        <v>664</v>
      </c>
      <c r="F78" t="s">
        <v>665</v>
      </c>
      <c r="G78" t="s">
        <v>666</v>
      </c>
      <c r="H78" t="s">
        <v>667</v>
      </c>
      <c r="I78">
        <v>3</v>
      </c>
      <c r="J78">
        <v>36</v>
      </c>
      <c r="K78">
        <v>36</v>
      </c>
      <c r="L78">
        <v>36</v>
      </c>
      <c r="M78">
        <v>19</v>
      </c>
      <c r="N78">
        <v>23</v>
      </c>
      <c r="O78">
        <v>25</v>
      </c>
      <c r="P78">
        <v>32</v>
      </c>
      <c r="Q78">
        <v>24</v>
      </c>
      <c r="R78">
        <v>17</v>
      </c>
      <c r="S78">
        <v>19</v>
      </c>
      <c r="T78">
        <v>23</v>
      </c>
      <c r="U78">
        <v>25</v>
      </c>
      <c r="V78">
        <v>32</v>
      </c>
      <c r="W78">
        <v>24</v>
      </c>
      <c r="X78">
        <v>17</v>
      </c>
      <c r="Y78">
        <v>19</v>
      </c>
      <c r="Z78">
        <v>23</v>
      </c>
      <c r="AA78">
        <v>25</v>
      </c>
      <c r="AB78">
        <v>32</v>
      </c>
      <c r="AC78">
        <v>24</v>
      </c>
      <c r="AD78">
        <v>17</v>
      </c>
      <c r="AE78">
        <v>31.5</v>
      </c>
      <c r="AF78">
        <v>31.5</v>
      </c>
      <c r="AG78">
        <v>31.5</v>
      </c>
      <c r="AH78">
        <v>840.47</v>
      </c>
      <c r="AI78">
        <v>7540</v>
      </c>
      <c r="AJ78" t="s">
        <v>668</v>
      </c>
      <c r="AK78">
        <v>0</v>
      </c>
      <c r="AL78">
        <v>323.31</v>
      </c>
      <c r="AM78" t="s">
        <v>43</v>
      </c>
      <c r="AN78" t="s">
        <v>43</v>
      </c>
      <c r="AO78" t="s">
        <v>43</v>
      </c>
      <c r="AP78" t="s">
        <v>43</v>
      </c>
      <c r="AQ78" t="s">
        <v>43</v>
      </c>
      <c r="AR78" t="s">
        <v>43</v>
      </c>
      <c r="AS78">
        <v>20.100000000000001</v>
      </c>
      <c r="AT78">
        <v>22.3</v>
      </c>
      <c r="AU78">
        <v>24.6</v>
      </c>
      <c r="AV78">
        <v>30.1</v>
      </c>
      <c r="AW78">
        <v>25.4</v>
      </c>
      <c r="AX78">
        <v>17.899999999999999</v>
      </c>
      <c r="AY78">
        <v>14000000000</v>
      </c>
      <c r="AZ78">
        <v>916270000</v>
      </c>
      <c r="BA78">
        <v>2757600000</v>
      </c>
      <c r="BB78">
        <v>3098400000</v>
      </c>
      <c r="BC78">
        <v>3954900000</v>
      </c>
      <c r="BD78">
        <v>2819700000</v>
      </c>
      <c r="BE78">
        <v>453530000</v>
      </c>
      <c r="BF78">
        <v>523</v>
      </c>
      <c r="BG78">
        <v>7912000</v>
      </c>
      <c r="BH78">
        <v>782640</v>
      </c>
      <c r="BI78">
        <v>1232200</v>
      </c>
      <c r="BJ78">
        <v>1642900</v>
      </c>
      <c r="BK78">
        <v>2228200</v>
      </c>
      <c r="BL78">
        <v>1687700</v>
      </c>
      <c r="BM78">
        <v>338410</v>
      </c>
      <c r="BN78">
        <v>268600000</v>
      </c>
      <c r="BO78">
        <v>446060000</v>
      </c>
      <c r="BP78">
        <v>479700000</v>
      </c>
      <c r="BQ78">
        <v>634650000</v>
      </c>
      <c r="BR78">
        <v>439720000</v>
      </c>
      <c r="BS78">
        <v>99235000</v>
      </c>
      <c r="BT78">
        <v>34</v>
      </c>
      <c r="BU78">
        <v>33</v>
      </c>
      <c r="BV78">
        <v>47</v>
      </c>
      <c r="BW78">
        <v>50</v>
      </c>
      <c r="BX78">
        <v>35</v>
      </c>
      <c r="BY78">
        <v>31</v>
      </c>
      <c r="BZ78">
        <v>230</v>
      </c>
      <c r="CA78" t="s">
        <v>669</v>
      </c>
      <c r="CE78">
        <v>76</v>
      </c>
      <c r="CF78" t="s">
        <v>670</v>
      </c>
      <c r="CG78" t="s">
        <v>671</v>
      </c>
      <c r="CH78" t="s">
        <v>672</v>
      </c>
      <c r="CI78" t="s">
        <v>673</v>
      </c>
      <c r="CJ78" t="s">
        <v>674</v>
      </c>
      <c r="CK78" t="s">
        <v>675</v>
      </c>
      <c r="CN78" t="s">
        <v>69</v>
      </c>
    </row>
    <row r="79" spans="1:92" x14ac:dyDescent="0.3">
      <c r="A79" t="s">
        <v>676</v>
      </c>
      <c r="B79" t="s">
        <v>676</v>
      </c>
      <c r="C79" t="s">
        <v>677</v>
      </c>
      <c r="D79" t="s">
        <v>677</v>
      </c>
      <c r="E79" t="s">
        <v>677</v>
      </c>
      <c r="F79" t="s">
        <v>678</v>
      </c>
      <c r="G79" t="s">
        <v>679</v>
      </c>
      <c r="H79" t="s">
        <v>680</v>
      </c>
      <c r="I79">
        <v>2</v>
      </c>
      <c r="J79">
        <v>9</v>
      </c>
      <c r="K79">
        <v>9</v>
      </c>
      <c r="L79">
        <v>9</v>
      </c>
      <c r="M79">
        <v>2</v>
      </c>
      <c r="N79">
        <v>4</v>
      </c>
      <c r="O79">
        <v>5</v>
      </c>
      <c r="P79">
        <v>5</v>
      </c>
      <c r="Q79">
        <v>4</v>
      </c>
      <c r="R79">
        <v>1</v>
      </c>
      <c r="S79">
        <v>2</v>
      </c>
      <c r="T79">
        <v>4</v>
      </c>
      <c r="U79">
        <v>5</v>
      </c>
      <c r="V79">
        <v>5</v>
      </c>
      <c r="W79">
        <v>4</v>
      </c>
      <c r="X79">
        <v>1</v>
      </c>
      <c r="Y79">
        <v>2</v>
      </c>
      <c r="Z79">
        <v>4</v>
      </c>
      <c r="AA79">
        <v>5</v>
      </c>
      <c r="AB79">
        <v>5</v>
      </c>
      <c r="AC79">
        <v>4</v>
      </c>
      <c r="AD79">
        <v>1</v>
      </c>
      <c r="AE79">
        <v>36.6</v>
      </c>
      <c r="AF79">
        <v>36.6</v>
      </c>
      <c r="AG79">
        <v>36.6</v>
      </c>
      <c r="AH79">
        <v>36.384</v>
      </c>
      <c r="AI79">
        <v>336</v>
      </c>
      <c r="AJ79" t="s">
        <v>681</v>
      </c>
      <c r="AK79">
        <v>0</v>
      </c>
      <c r="AL79">
        <v>56.713000000000001</v>
      </c>
      <c r="AM79" t="s">
        <v>43</v>
      </c>
      <c r="AN79" t="s">
        <v>43</v>
      </c>
      <c r="AO79" t="s">
        <v>43</v>
      </c>
      <c r="AP79" t="s">
        <v>43</v>
      </c>
      <c r="AQ79" t="s">
        <v>43</v>
      </c>
      <c r="AR79" t="s">
        <v>44</v>
      </c>
      <c r="AS79">
        <v>9.1999999999999993</v>
      </c>
      <c r="AT79">
        <v>18.8</v>
      </c>
      <c r="AU79">
        <v>23.8</v>
      </c>
      <c r="AV79">
        <v>25.9</v>
      </c>
      <c r="AW79">
        <v>18.5</v>
      </c>
      <c r="AX79">
        <v>3.9</v>
      </c>
      <c r="AY79">
        <v>510900000</v>
      </c>
      <c r="AZ79">
        <v>20349000</v>
      </c>
      <c r="BA79">
        <v>132860000</v>
      </c>
      <c r="BB79">
        <v>141830000</v>
      </c>
      <c r="BC79">
        <v>180660000</v>
      </c>
      <c r="BD79">
        <v>32779000</v>
      </c>
      <c r="BE79">
        <v>2416600</v>
      </c>
      <c r="BF79">
        <v>22</v>
      </c>
      <c r="BG79">
        <v>6065700</v>
      </c>
      <c r="BH79">
        <v>551050</v>
      </c>
      <c r="BI79">
        <v>5269300</v>
      </c>
      <c r="BJ79">
        <v>1284100</v>
      </c>
      <c r="BK79">
        <v>3198600</v>
      </c>
      <c r="BL79">
        <v>922120</v>
      </c>
      <c r="BM79">
        <v>109840</v>
      </c>
      <c r="BN79">
        <v>37694000</v>
      </c>
      <c r="BO79">
        <v>97804000</v>
      </c>
      <c r="BP79">
        <v>43052000</v>
      </c>
      <c r="BQ79">
        <v>108180000</v>
      </c>
      <c r="BR79">
        <v>30943000</v>
      </c>
      <c r="BS79">
        <v>0</v>
      </c>
      <c r="BT79">
        <v>2</v>
      </c>
      <c r="BU79">
        <v>5</v>
      </c>
      <c r="BV79">
        <v>4</v>
      </c>
      <c r="BW79">
        <v>8</v>
      </c>
      <c r="BX79">
        <v>6</v>
      </c>
      <c r="BY79">
        <v>0</v>
      </c>
      <c r="BZ79">
        <v>25</v>
      </c>
      <c r="CA79" t="s">
        <v>682</v>
      </c>
      <c r="CE79">
        <v>77</v>
      </c>
      <c r="CF79" t="s">
        <v>683</v>
      </c>
      <c r="CG79" t="s">
        <v>684</v>
      </c>
      <c r="CH79" t="s">
        <v>685</v>
      </c>
      <c r="CI79" t="s">
        <v>686</v>
      </c>
      <c r="CJ79" t="s">
        <v>687</v>
      </c>
      <c r="CK79" t="s">
        <v>688</v>
      </c>
      <c r="CN79" t="s">
        <v>48</v>
      </c>
    </row>
    <row r="80" spans="1:92" x14ac:dyDescent="0.3">
      <c r="A80" t="s">
        <v>689</v>
      </c>
      <c r="B80" t="s">
        <v>689</v>
      </c>
      <c r="C80" t="s">
        <v>690</v>
      </c>
      <c r="D80" t="s">
        <v>690</v>
      </c>
      <c r="E80" t="s">
        <v>690</v>
      </c>
      <c r="G80" t="s">
        <v>691</v>
      </c>
      <c r="H80" t="s">
        <v>692</v>
      </c>
      <c r="I80">
        <v>9</v>
      </c>
      <c r="J80">
        <v>15</v>
      </c>
      <c r="K80">
        <v>15</v>
      </c>
      <c r="L80">
        <v>15</v>
      </c>
      <c r="M80">
        <v>3</v>
      </c>
      <c r="N80">
        <v>1</v>
      </c>
      <c r="O80">
        <v>10</v>
      </c>
      <c r="P80">
        <v>9</v>
      </c>
      <c r="Q80">
        <v>8</v>
      </c>
      <c r="R80">
        <v>5</v>
      </c>
      <c r="S80">
        <v>3</v>
      </c>
      <c r="T80">
        <v>1</v>
      </c>
      <c r="U80">
        <v>10</v>
      </c>
      <c r="V80">
        <v>9</v>
      </c>
      <c r="W80">
        <v>8</v>
      </c>
      <c r="X80">
        <v>5</v>
      </c>
      <c r="Y80">
        <v>3</v>
      </c>
      <c r="Z80">
        <v>1</v>
      </c>
      <c r="AA80">
        <v>10</v>
      </c>
      <c r="AB80">
        <v>9</v>
      </c>
      <c r="AC80">
        <v>8</v>
      </c>
      <c r="AD80">
        <v>5</v>
      </c>
      <c r="AE80">
        <v>42</v>
      </c>
      <c r="AF80">
        <v>42</v>
      </c>
      <c r="AG80">
        <v>42</v>
      </c>
      <c r="AH80">
        <v>62.654000000000003</v>
      </c>
      <c r="AI80">
        <v>555</v>
      </c>
      <c r="AJ80" t="s">
        <v>693</v>
      </c>
      <c r="AK80">
        <v>0</v>
      </c>
      <c r="AL80">
        <v>116.43</v>
      </c>
      <c r="AM80" t="s">
        <v>43</v>
      </c>
      <c r="AN80" t="s">
        <v>43</v>
      </c>
      <c r="AO80" t="s">
        <v>43</v>
      </c>
      <c r="AP80" t="s">
        <v>43</v>
      </c>
      <c r="AQ80" t="s">
        <v>43</v>
      </c>
      <c r="AR80" t="s">
        <v>43</v>
      </c>
      <c r="AS80">
        <v>6.7</v>
      </c>
      <c r="AT80">
        <v>4.9000000000000004</v>
      </c>
      <c r="AU80">
        <v>30.5</v>
      </c>
      <c r="AV80">
        <v>24.1</v>
      </c>
      <c r="AW80">
        <v>23.4</v>
      </c>
      <c r="AX80">
        <v>17.100000000000001</v>
      </c>
      <c r="AY80">
        <v>709010000</v>
      </c>
      <c r="AZ80">
        <v>9038700</v>
      </c>
      <c r="BA80">
        <v>10301000</v>
      </c>
      <c r="BB80">
        <v>210810000</v>
      </c>
      <c r="BC80">
        <v>309010000</v>
      </c>
      <c r="BD80">
        <v>153400000</v>
      </c>
      <c r="BE80">
        <v>16452000</v>
      </c>
      <c r="BF80">
        <v>39</v>
      </c>
      <c r="BG80">
        <v>9996200</v>
      </c>
      <c r="BH80">
        <v>231760</v>
      </c>
      <c r="BI80">
        <v>264120</v>
      </c>
      <c r="BJ80">
        <v>2132600</v>
      </c>
      <c r="BK80">
        <v>4879100</v>
      </c>
      <c r="BL80">
        <v>2650100</v>
      </c>
      <c r="BM80">
        <v>102650</v>
      </c>
      <c r="BN80">
        <v>0</v>
      </c>
      <c r="BO80">
        <v>0</v>
      </c>
      <c r="BP80">
        <v>55749000</v>
      </c>
      <c r="BQ80">
        <v>78813000</v>
      </c>
      <c r="BR80">
        <v>25618000</v>
      </c>
      <c r="BS80">
        <v>6542200</v>
      </c>
      <c r="BT80">
        <v>2</v>
      </c>
      <c r="BU80">
        <v>2</v>
      </c>
      <c r="BV80">
        <v>11</v>
      </c>
      <c r="BW80">
        <v>9</v>
      </c>
      <c r="BX80">
        <v>4</v>
      </c>
      <c r="BY80">
        <v>2</v>
      </c>
      <c r="BZ80">
        <v>30</v>
      </c>
      <c r="CA80" t="s">
        <v>694</v>
      </c>
      <c r="CE80">
        <v>78</v>
      </c>
      <c r="CF80" t="s">
        <v>695</v>
      </c>
      <c r="CG80" t="s">
        <v>696</v>
      </c>
      <c r="CH80" t="s">
        <v>697</v>
      </c>
      <c r="CI80" t="s">
        <v>698</v>
      </c>
      <c r="CJ80" t="s">
        <v>699</v>
      </c>
      <c r="CK80" t="s">
        <v>700</v>
      </c>
      <c r="CL80">
        <v>6</v>
      </c>
      <c r="CM80">
        <v>1</v>
      </c>
      <c r="CN80" t="s">
        <v>112</v>
      </c>
    </row>
    <row r="81" spans="1:92" x14ac:dyDescent="0.3">
      <c r="A81" t="s">
        <v>701</v>
      </c>
      <c r="B81" t="s">
        <v>702</v>
      </c>
      <c r="C81" t="s">
        <v>703</v>
      </c>
      <c r="D81" t="s">
        <v>703</v>
      </c>
      <c r="E81" t="s">
        <v>703</v>
      </c>
      <c r="F81" t="s">
        <v>704</v>
      </c>
      <c r="G81" t="s">
        <v>705</v>
      </c>
      <c r="H81" t="s">
        <v>706</v>
      </c>
      <c r="I81">
        <v>4</v>
      </c>
      <c r="J81">
        <v>6</v>
      </c>
      <c r="K81">
        <v>6</v>
      </c>
      <c r="L81">
        <v>6</v>
      </c>
      <c r="M81">
        <v>0</v>
      </c>
      <c r="N81">
        <v>2</v>
      </c>
      <c r="O81">
        <v>4</v>
      </c>
      <c r="P81">
        <v>4</v>
      </c>
      <c r="Q81">
        <v>4</v>
      </c>
      <c r="R81">
        <v>2</v>
      </c>
      <c r="S81">
        <v>0</v>
      </c>
      <c r="T81">
        <v>2</v>
      </c>
      <c r="U81">
        <v>4</v>
      </c>
      <c r="V81">
        <v>4</v>
      </c>
      <c r="W81">
        <v>4</v>
      </c>
      <c r="X81">
        <v>2</v>
      </c>
      <c r="Y81">
        <v>0</v>
      </c>
      <c r="Z81">
        <v>2</v>
      </c>
      <c r="AA81">
        <v>4</v>
      </c>
      <c r="AB81">
        <v>4</v>
      </c>
      <c r="AC81">
        <v>4</v>
      </c>
      <c r="AD81">
        <v>2</v>
      </c>
      <c r="AE81">
        <v>9.3000000000000007</v>
      </c>
      <c r="AF81">
        <v>9.3000000000000007</v>
      </c>
      <c r="AG81">
        <v>9.3000000000000007</v>
      </c>
      <c r="AH81">
        <v>86.126000000000005</v>
      </c>
      <c r="AI81">
        <v>764</v>
      </c>
      <c r="AJ81" t="s">
        <v>707</v>
      </c>
      <c r="AK81">
        <v>0</v>
      </c>
      <c r="AL81">
        <v>12.691000000000001</v>
      </c>
      <c r="AN81" t="s">
        <v>43</v>
      </c>
      <c r="AO81" t="s">
        <v>43</v>
      </c>
      <c r="AP81" t="s">
        <v>43</v>
      </c>
      <c r="AQ81" t="s">
        <v>43</v>
      </c>
      <c r="AR81" t="s">
        <v>43</v>
      </c>
      <c r="AS81">
        <v>0</v>
      </c>
      <c r="AT81">
        <v>3.3</v>
      </c>
      <c r="AU81">
        <v>7.1</v>
      </c>
      <c r="AV81">
        <v>6</v>
      </c>
      <c r="AW81">
        <v>6</v>
      </c>
      <c r="AX81">
        <v>2.4</v>
      </c>
      <c r="AY81">
        <v>162360000</v>
      </c>
      <c r="AZ81">
        <v>0</v>
      </c>
      <c r="BA81">
        <v>11518000</v>
      </c>
      <c r="BB81">
        <v>53945000</v>
      </c>
      <c r="BC81">
        <v>55724000</v>
      </c>
      <c r="BD81">
        <v>38606000</v>
      </c>
      <c r="BE81">
        <v>2568600</v>
      </c>
      <c r="BF81">
        <v>38</v>
      </c>
      <c r="BG81">
        <v>3009000</v>
      </c>
      <c r="BH81">
        <v>0</v>
      </c>
      <c r="BI81">
        <v>123040</v>
      </c>
      <c r="BJ81">
        <v>822040</v>
      </c>
      <c r="BK81">
        <v>1168200</v>
      </c>
      <c r="BL81">
        <v>828070</v>
      </c>
      <c r="BM81">
        <v>67595</v>
      </c>
      <c r="BN81">
        <v>0</v>
      </c>
      <c r="BO81">
        <v>12266000</v>
      </c>
      <c r="BP81">
        <v>19909000</v>
      </c>
      <c r="BQ81">
        <v>15505000</v>
      </c>
      <c r="BR81">
        <v>10327000</v>
      </c>
      <c r="BS81">
        <v>0</v>
      </c>
      <c r="BT81">
        <v>0</v>
      </c>
      <c r="BU81">
        <v>1</v>
      </c>
      <c r="BV81">
        <v>2</v>
      </c>
      <c r="BW81">
        <v>4</v>
      </c>
      <c r="BX81">
        <v>1</v>
      </c>
      <c r="BY81">
        <v>2</v>
      </c>
      <c r="BZ81">
        <v>10</v>
      </c>
      <c r="CA81" t="s">
        <v>708</v>
      </c>
      <c r="CE81">
        <v>79</v>
      </c>
      <c r="CF81" t="s">
        <v>709</v>
      </c>
      <c r="CG81" t="s">
        <v>710</v>
      </c>
      <c r="CH81" t="s">
        <v>711</v>
      </c>
      <c r="CI81" t="s">
        <v>712</v>
      </c>
      <c r="CJ81" t="s">
        <v>713</v>
      </c>
      <c r="CK81" t="s">
        <v>714</v>
      </c>
      <c r="CN81" t="s">
        <v>98</v>
      </c>
    </row>
    <row r="82" spans="1:92" x14ac:dyDescent="0.3">
      <c r="A82" t="s">
        <v>715</v>
      </c>
      <c r="B82" t="s">
        <v>715</v>
      </c>
      <c r="C82" t="s">
        <v>716</v>
      </c>
      <c r="D82" t="s">
        <v>716</v>
      </c>
      <c r="E82" t="s">
        <v>716</v>
      </c>
      <c r="H82" t="s">
        <v>717</v>
      </c>
      <c r="I82">
        <v>4</v>
      </c>
      <c r="J82">
        <v>3</v>
      </c>
      <c r="K82">
        <v>3</v>
      </c>
      <c r="L82">
        <v>3</v>
      </c>
      <c r="M82">
        <v>0</v>
      </c>
      <c r="N82">
        <v>0</v>
      </c>
      <c r="O82">
        <v>2</v>
      </c>
      <c r="P82">
        <v>2</v>
      </c>
      <c r="Q82">
        <v>1</v>
      </c>
      <c r="R82">
        <v>0</v>
      </c>
      <c r="S82">
        <v>0</v>
      </c>
      <c r="T82">
        <v>0</v>
      </c>
      <c r="U82">
        <v>2</v>
      </c>
      <c r="V82">
        <v>2</v>
      </c>
      <c r="W82">
        <v>1</v>
      </c>
      <c r="X82">
        <v>0</v>
      </c>
      <c r="Y82">
        <v>0</v>
      </c>
      <c r="Z82">
        <v>0</v>
      </c>
      <c r="AA82">
        <v>2</v>
      </c>
      <c r="AB82">
        <v>2</v>
      </c>
      <c r="AC82">
        <v>1</v>
      </c>
      <c r="AD82">
        <v>0</v>
      </c>
      <c r="AE82">
        <v>7.6</v>
      </c>
      <c r="AF82">
        <v>7.6</v>
      </c>
      <c r="AG82">
        <v>7.6</v>
      </c>
      <c r="AH82">
        <v>71.878</v>
      </c>
      <c r="AI82">
        <v>655</v>
      </c>
      <c r="AJ82" t="s">
        <v>718</v>
      </c>
      <c r="AK82">
        <v>0</v>
      </c>
      <c r="AL82">
        <v>8.7578999999999994</v>
      </c>
      <c r="AO82" t="s">
        <v>43</v>
      </c>
      <c r="AP82" t="s">
        <v>43</v>
      </c>
      <c r="AQ82" t="s">
        <v>44</v>
      </c>
      <c r="AS82">
        <v>0</v>
      </c>
      <c r="AT82">
        <v>0</v>
      </c>
      <c r="AU82">
        <v>4.5999999999999996</v>
      </c>
      <c r="AV82">
        <v>5.5</v>
      </c>
      <c r="AW82">
        <v>3.1</v>
      </c>
      <c r="AX82">
        <v>0</v>
      </c>
      <c r="AY82">
        <v>46410000</v>
      </c>
      <c r="AZ82">
        <v>0</v>
      </c>
      <c r="BA82">
        <v>0</v>
      </c>
      <c r="BB82">
        <v>17781000</v>
      </c>
      <c r="BC82">
        <v>12049000</v>
      </c>
      <c r="BD82">
        <v>16580000</v>
      </c>
      <c r="BE82">
        <v>0</v>
      </c>
      <c r="BF82">
        <v>34</v>
      </c>
      <c r="BG82">
        <v>125500</v>
      </c>
      <c r="BH82">
        <v>0</v>
      </c>
      <c r="BI82">
        <v>0</v>
      </c>
      <c r="BJ82">
        <v>125500</v>
      </c>
      <c r="BK82">
        <v>354370</v>
      </c>
      <c r="BL82">
        <v>487640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2</v>
      </c>
      <c r="BW82">
        <v>1</v>
      </c>
      <c r="BX82">
        <v>0</v>
      </c>
      <c r="BY82">
        <v>0</v>
      </c>
      <c r="BZ82">
        <v>3</v>
      </c>
      <c r="CA82" t="s">
        <v>719</v>
      </c>
      <c r="CE82">
        <v>80</v>
      </c>
      <c r="CF82" t="s">
        <v>720</v>
      </c>
      <c r="CG82" t="s">
        <v>146</v>
      </c>
      <c r="CH82" t="s">
        <v>721</v>
      </c>
      <c r="CI82" t="s">
        <v>722</v>
      </c>
      <c r="CJ82" t="s">
        <v>723</v>
      </c>
      <c r="CK82" t="s">
        <v>723</v>
      </c>
      <c r="CN82" t="s">
        <v>98</v>
      </c>
    </row>
    <row r="83" spans="1:92" x14ac:dyDescent="0.3">
      <c r="A83" t="s">
        <v>724</v>
      </c>
      <c r="B83" t="s">
        <v>724</v>
      </c>
      <c r="C83" t="s">
        <v>40</v>
      </c>
      <c r="D83" t="s">
        <v>40</v>
      </c>
      <c r="E83" t="s">
        <v>40</v>
      </c>
      <c r="F83" t="s">
        <v>725</v>
      </c>
      <c r="G83" t="s">
        <v>726</v>
      </c>
      <c r="H83" t="s">
        <v>727</v>
      </c>
      <c r="I83">
        <v>2</v>
      </c>
      <c r="J83">
        <v>1</v>
      </c>
      <c r="K83">
        <v>1</v>
      </c>
      <c r="L83">
        <v>1</v>
      </c>
      <c r="M83">
        <v>0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1</v>
      </c>
      <c r="AC83">
        <v>0</v>
      </c>
      <c r="AD83">
        <v>0</v>
      </c>
      <c r="AE83">
        <v>5</v>
      </c>
      <c r="AF83">
        <v>5</v>
      </c>
      <c r="AG83">
        <v>5</v>
      </c>
      <c r="AH83">
        <v>61.057000000000002</v>
      </c>
      <c r="AI83">
        <v>543</v>
      </c>
      <c r="AJ83" t="s">
        <v>728</v>
      </c>
      <c r="AK83">
        <v>2.8503999999999999E-3</v>
      </c>
      <c r="AL83">
        <v>2.0931999999999999</v>
      </c>
      <c r="AP83" t="s">
        <v>43</v>
      </c>
      <c r="AS83">
        <v>0</v>
      </c>
      <c r="AT83">
        <v>0</v>
      </c>
      <c r="AU83">
        <v>0</v>
      </c>
      <c r="AV83">
        <v>5</v>
      </c>
      <c r="AW83">
        <v>0</v>
      </c>
      <c r="AX83">
        <v>0</v>
      </c>
      <c r="AY83">
        <v>13846000</v>
      </c>
      <c r="AZ83">
        <v>0</v>
      </c>
      <c r="BA83">
        <v>0</v>
      </c>
      <c r="BB83">
        <v>0</v>
      </c>
      <c r="BC83">
        <v>13846000</v>
      </c>
      <c r="BD83">
        <v>0</v>
      </c>
      <c r="BE83">
        <v>0</v>
      </c>
      <c r="BF83">
        <v>36</v>
      </c>
      <c r="BG83">
        <v>384610</v>
      </c>
      <c r="BH83">
        <v>0</v>
      </c>
      <c r="BI83">
        <v>0</v>
      </c>
      <c r="BJ83">
        <v>0</v>
      </c>
      <c r="BK83">
        <v>384610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  <c r="BX83">
        <v>0</v>
      </c>
      <c r="BY83">
        <v>0</v>
      </c>
      <c r="BZ83">
        <v>1</v>
      </c>
      <c r="CA83" t="s">
        <v>729</v>
      </c>
      <c r="CE83">
        <v>81</v>
      </c>
      <c r="CF83">
        <v>6750</v>
      </c>
      <c r="CG83" t="b">
        <v>1</v>
      </c>
      <c r="CH83">
        <v>7076</v>
      </c>
      <c r="CI83">
        <v>31294</v>
      </c>
      <c r="CJ83">
        <v>29414</v>
      </c>
      <c r="CK83">
        <v>29414</v>
      </c>
      <c r="CN83" t="s">
        <v>48</v>
      </c>
    </row>
    <row r="84" spans="1:92" x14ac:dyDescent="0.3">
      <c r="A84" t="s">
        <v>730</v>
      </c>
      <c r="B84" t="s">
        <v>730</v>
      </c>
      <c r="C84" t="s">
        <v>114</v>
      </c>
      <c r="D84" t="s">
        <v>114</v>
      </c>
      <c r="E84" t="s">
        <v>114</v>
      </c>
      <c r="F84" t="s">
        <v>731</v>
      </c>
      <c r="G84" t="s">
        <v>732</v>
      </c>
      <c r="H84" t="s">
        <v>733</v>
      </c>
      <c r="I84">
        <v>2</v>
      </c>
      <c r="J84">
        <v>4</v>
      </c>
      <c r="K84">
        <v>4</v>
      </c>
      <c r="L84">
        <v>4</v>
      </c>
      <c r="M84">
        <v>1</v>
      </c>
      <c r="N84">
        <v>3</v>
      </c>
      <c r="O84">
        <v>4</v>
      </c>
      <c r="P84">
        <v>2</v>
      </c>
      <c r="Q84">
        <v>2</v>
      </c>
      <c r="R84">
        <v>2</v>
      </c>
      <c r="S84">
        <v>1</v>
      </c>
      <c r="T84">
        <v>3</v>
      </c>
      <c r="U84">
        <v>4</v>
      </c>
      <c r="V84">
        <v>2</v>
      </c>
      <c r="W84">
        <v>2</v>
      </c>
      <c r="X84">
        <v>2</v>
      </c>
      <c r="Y84">
        <v>1</v>
      </c>
      <c r="Z84">
        <v>3</v>
      </c>
      <c r="AA84">
        <v>4</v>
      </c>
      <c r="AB84">
        <v>2</v>
      </c>
      <c r="AC84">
        <v>2</v>
      </c>
      <c r="AD84">
        <v>2</v>
      </c>
      <c r="AE84">
        <v>19.5</v>
      </c>
      <c r="AF84">
        <v>19.5</v>
      </c>
      <c r="AG84">
        <v>19.5</v>
      </c>
      <c r="AH84">
        <v>43.249000000000002</v>
      </c>
      <c r="AI84">
        <v>406</v>
      </c>
      <c r="AJ84" t="s">
        <v>734</v>
      </c>
      <c r="AK84">
        <v>0</v>
      </c>
      <c r="AL84">
        <v>42.145000000000003</v>
      </c>
      <c r="AM84" t="s">
        <v>43</v>
      </c>
      <c r="AN84" t="s">
        <v>43</v>
      </c>
      <c r="AO84" t="s">
        <v>43</v>
      </c>
      <c r="AP84" t="s">
        <v>43</v>
      </c>
      <c r="AQ84" t="s">
        <v>43</v>
      </c>
      <c r="AR84" t="s">
        <v>43</v>
      </c>
      <c r="AS84">
        <v>4.7</v>
      </c>
      <c r="AT84">
        <v>9.4</v>
      </c>
      <c r="AU84">
        <v>19.5</v>
      </c>
      <c r="AV84">
        <v>8.9</v>
      </c>
      <c r="AW84">
        <v>8.9</v>
      </c>
      <c r="AX84">
        <v>9.4</v>
      </c>
      <c r="AY84">
        <v>561860000</v>
      </c>
      <c r="AZ84">
        <v>5664700</v>
      </c>
      <c r="BA84">
        <v>132160000</v>
      </c>
      <c r="BB84">
        <v>253860000</v>
      </c>
      <c r="BC84">
        <v>100580000</v>
      </c>
      <c r="BD84">
        <v>51252000</v>
      </c>
      <c r="BE84">
        <v>18345000</v>
      </c>
      <c r="BF84">
        <v>20</v>
      </c>
      <c r="BG84">
        <v>27477000</v>
      </c>
      <c r="BH84">
        <v>283230</v>
      </c>
      <c r="BI84">
        <v>6607900</v>
      </c>
      <c r="BJ84">
        <v>12077000</v>
      </c>
      <c r="BK84">
        <v>5029000</v>
      </c>
      <c r="BL84">
        <v>2562600</v>
      </c>
      <c r="BM84">
        <v>917230</v>
      </c>
      <c r="BN84">
        <v>0</v>
      </c>
      <c r="BO84">
        <v>126500000</v>
      </c>
      <c r="BP84">
        <v>173970000</v>
      </c>
      <c r="BQ84">
        <v>68186000</v>
      </c>
      <c r="BR84">
        <v>37706000</v>
      </c>
      <c r="BS84">
        <v>21576000</v>
      </c>
      <c r="BT84">
        <v>2</v>
      </c>
      <c r="BU84">
        <v>4</v>
      </c>
      <c r="BV84">
        <v>5</v>
      </c>
      <c r="BW84">
        <v>1</v>
      </c>
      <c r="BX84">
        <v>2</v>
      </c>
      <c r="BY84">
        <v>1</v>
      </c>
      <c r="BZ84">
        <v>15</v>
      </c>
      <c r="CA84" t="s">
        <v>735</v>
      </c>
      <c r="CE84">
        <v>82</v>
      </c>
      <c r="CF84" t="s">
        <v>736</v>
      </c>
      <c r="CG84" t="s">
        <v>120</v>
      </c>
      <c r="CH84" t="s">
        <v>737</v>
      </c>
      <c r="CI84" t="s">
        <v>738</v>
      </c>
      <c r="CJ84" t="s">
        <v>739</v>
      </c>
      <c r="CK84" t="s">
        <v>740</v>
      </c>
      <c r="CN84" t="s">
        <v>48</v>
      </c>
    </row>
    <row r="85" spans="1:92" x14ac:dyDescent="0.3">
      <c r="A85" t="s">
        <v>741</v>
      </c>
      <c r="B85" t="s">
        <v>741</v>
      </c>
      <c r="C85" t="s">
        <v>40</v>
      </c>
      <c r="D85" t="s">
        <v>40</v>
      </c>
      <c r="E85" t="s">
        <v>40</v>
      </c>
      <c r="H85" t="s">
        <v>742</v>
      </c>
      <c r="I85">
        <v>2</v>
      </c>
      <c r="J85">
        <v>1</v>
      </c>
      <c r="K85">
        <v>1</v>
      </c>
      <c r="L85">
        <v>1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  <c r="Y85">
        <v>0</v>
      </c>
      <c r="Z85">
        <v>1</v>
      </c>
      <c r="AA85">
        <v>0</v>
      </c>
      <c r="AB85">
        <v>0</v>
      </c>
      <c r="AC85">
        <v>0</v>
      </c>
      <c r="AD85">
        <v>0</v>
      </c>
      <c r="AE85">
        <v>2.6</v>
      </c>
      <c r="AF85">
        <v>2.6</v>
      </c>
      <c r="AG85">
        <v>2.6</v>
      </c>
      <c r="AH85">
        <v>57.473999999999997</v>
      </c>
      <c r="AI85">
        <v>498</v>
      </c>
      <c r="AJ85" t="s">
        <v>743</v>
      </c>
      <c r="AK85">
        <v>4.2417000000000003E-2</v>
      </c>
      <c r="AL85">
        <v>0.50746000000000002</v>
      </c>
      <c r="AN85" t="s">
        <v>43</v>
      </c>
      <c r="AS85">
        <v>0</v>
      </c>
      <c r="AT85">
        <v>2.6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35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1</v>
      </c>
      <c r="BV85">
        <v>0</v>
      </c>
      <c r="BW85">
        <v>0</v>
      </c>
      <c r="BX85">
        <v>0</v>
      </c>
      <c r="BY85">
        <v>0</v>
      </c>
      <c r="BZ85">
        <v>1</v>
      </c>
      <c r="CA85" t="s">
        <v>744</v>
      </c>
      <c r="CE85">
        <v>83</v>
      </c>
      <c r="CF85">
        <v>6934</v>
      </c>
      <c r="CG85" t="b">
        <v>1</v>
      </c>
      <c r="CH85">
        <v>7271</v>
      </c>
      <c r="CI85">
        <v>32210</v>
      </c>
      <c r="CJ85">
        <v>30355</v>
      </c>
      <c r="CK85">
        <v>30355</v>
      </c>
      <c r="CN85" t="s">
        <v>48</v>
      </c>
    </row>
    <row r="86" spans="1:92" x14ac:dyDescent="0.3">
      <c r="A86" t="s">
        <v>745</v>
      </c>
      <c r="B86" t="s">
        <v>745</v>
      </c>
      <c r="C86" t="s">
        <v>746</v>
      </c>
      <c r="D86" t="s">
        <v>746</v>
      </c>
      <c r="E86" t="s">
        <v>746</v>
      </c>
      <c r="H86" t="s">
        <v>747</v>
      </c>
      <c r="I86">
        <v>2</v>
      </c>
      <c r="J86">
        <v>2</v>
      </c>
      <c r="K86">
        <v>2</v>
      </c>
      <c r="L86">
        <v>2</v>
      </c>
      <c r="M86">
        <v>1</v>
      </c>
      <c r="N86">
        <v>2</v>
      </c>
      <c r="O86">
        <v>2</v>
      </c>
      <c r="P86">
        <v>1</v>
      </c>
      <c r="Q86">
        <v>1</v>
      </c>
      <c r="R86">
        <v>1</v>
      </c>
      <c r="S86">
        <v>1</v>
      </c>
      <c r="T86">
        <v>2</v>
      </c>
      <c r="U86">
        <v>2</v>
      </c>
      <c r="V86">
        <v>1</v>
      </c>
      <c r="W86">
        <v>1</v>
      </c>
      <c r="X86">
        <v>1</v>
      </c>
      <c r="Y86">
        <v>1</v>
      </c>
      <c r="Z86">
        <v>2</v>
      </c>
      <c r="AA86">
        <v>2</v>
      </c>
      <c r="AB86">
        <v>1</v>
      </c>
      <c r="AC86">
        <v>1</v>
      </c>
      <c r="AD86">
        <v>1</v>
      </c>
      <c r="AE86">
        <v>20.8</v>
      </c>
      <c r="AF86">
        <v>20.8</v>
      </c>
      <c r="AG86">
        <v>20.8</v>
      </c>
      <c r="AH86">
        <v>16.45</v>
      </c>
      <c r="AI86">
        <v>144</v>
      </c>
      <c r="AJ86" t="s">
        <v>748</v>
      </c>
      <c r="AK86">
        <v>0</v>
      </c>
      <c r="AL86">
        <v>11.613</v>
      </c>
      <c r="AM86" t="s">
        <v>43</v>
      </c>
      <c r="AN86" t="s">
        <v>43</v>
      </c>
      <c r="AO86" t="s">
        <v>43</v>
      </c>
      <c r="AP86" t="s">
        <v>43</v>
      </c>
      <c r="AQ86" t="s">
        <v>43</v>
      </c>
      <c r="AR86" t="s">
        <v>43</v>
      </c>
      <c r="AS86">
        <v>5.6</v>
      </c>
      <c r="AT86">
        <v>20.8</v>
      </c>
      <c r="AU86">
        <v>20.8</v>
      </c>
      <c r="AV86">
        <v>5.6</v>
      </c>
      <c r="AW86">
        <v>5.6</v>
      </c>
      <c r="AX86">
        <v>5.6</v>
      </c>
      <c r="AY86">
        <v>68199000</v>
      </c>
      <c r="AZ86">
        <v>7074700</v>
      </c>
      <c r="BA86">
        <v>22089000</v>
      </c>
      <c r="BB86">
        <v>20909000</v>
      </c>
      <c r="BC86">
        <v>0</v>
      </c>
      <c r="BD86">
        <v>16012000</v>
      </c>
      <c r="BE86">
        <v>2114700</v>
      </c>
      <c r="BF86">
        <v>12</v>
      </c>
      <c r="BG86">
        <v>3628400</v>
      </c>
      <c r="BH86">
        <v>589560</v>
      </c>
      <c r="BI86">
        <v>1059800</v>
      </c>
      <c r="BJ86">
        <v>468560</v>
      </c>
      <c r="BK86">
        <v>0</v>
      </c>
      <c r="BL86">
        <v>1334300</v>
      </c>
      <c r="BM86">
        <v>176220</v>
      </c>
      <c r="BN86">
        <v>0</v>
      </c>
      <c r="BO86">
        <v>15144000</v>
      </c>
      <c r="BP86">
        <v>12860000</v>
      </c>
      <c r="BQ86">
        <v>0</v>
      </c>
      <c r="BR86">
        <v>0</v>
      </c>
      <c r="BS86">
        <v>0</v>
      </c>
      <c r="BT86">
        <v>2</v>
      </c>
      <c r="BU86">
        <v>2</v>
      </c>
      <c r="BV86">
        <v>0</v>
      </c>
      <c r="BW86">
        <v>1</v>
      </c>
      <c r="BX86">
        <v>1</v>
      </c>
      <c r="BY86">
        <v>1</v>
      </c>
      <c r="BZ86">
        <v>7</v>
      </c>
      <c r="CA86" t="s">
        <v>749</v>
      </c>
      <c r="CE86">
        <v>84</v>
      </c>
      <c r="CF86" t="s">
        <v>750</v>
      </c>
      <c r="CG86" t="s">
        <v>229</v>
      </c>
      <c r="CH86" t="s">
        <v>751</v>
      </c>
      <c r="CI86" t="s">
        <v>752</v>
      </c>
      <c r="CJ86" t="s">
        <v>753</v>
      </c>
      <c r="CK86" t="s">
        <v>754</v>
      </c>
      <c r="CN86" t="s">
        <v>48</v>
      </c>
    </row>
    <row r="87" spans="1:92" x14ac:dyDescent="0.3">
      <c r="A87" t="s">
        <v>755</v>
      </c>
      <c r="B87" t="s">
        <v>755</v>
      </c>
      <c r="C87" t="s">
        <v>548</v>
      </c>
      <c r="D87" t="s">
        <v>548</v>
      </c>
      <c r="E87" t="s">
        <v>548</v>
      </c>
      <c r="F87" t="s">
        <v>756</v>
      </c>
      <c r="G87" t="s">
        <v>757</v>
      </c>
      <c r="H87" t="s">
        <v>758</v>
      </c>
      <c r="I87">
        <v>2</v>
      </c>
      <c r="J87">
        <v>3</v>
      </c>
      <c r="K87">
        <v>3</v>
      </c>
      <c r="L87">
        <v>3</v>
      </c>
      <c r="M87">
        <v>1</v>
      </c>
      <c r="N87">
        <v>1</v>
      </c>
      <c r="O87">
        <v>2</v>
      </c>
      <c r="P87">
        <v>3</v>
      </c>
      <c r="Q87">
        <v>1</v>
      </c>
      <c r="R87">
        <v>1</v>
      </c>
      <c r="S87">
        <v>1</v>
      </c>
      <c r="T87">
        <v>1</v>
      </c>
      <c r="U87">
        <v>2</v>
      </c>
      <c r="V87">
        <v>3</v>
      </c>
      <c r="W87">
        <v>1</v>
      </c>
      <c r="X87">
        <v>1</v>
      </c>
      <c r="Y87">
        <v>1</v>
      </c>
      <c r="Z87">
        <v>1</v>
      </c>
      <c r="AA87">
        <v>2</v>
      </c>
      <c r="AB87">
        <v>3</v>
      </c>
      <c r="AC87">
        <v>1</v>
      </c>
      <c r="AD87">
        <v>1</v>
      </c>
      <c r="AE87">
        <v>10</v>
      </c>
      <c r="AF87">
        <v>10</v>
      </c>
      <c r="AG87">
        <v>10</v>
      </c>
      <c r="AH87">
        <v>47.514000000000003</v>
      </c>
      <c r="AI87">
        <v>408</v>
      </c>
      <c r="AJ87" t="s">
        <v>759</v>
      </c>
      <c r="AK87">
        <v>0</v>
      </c>
      <c r="AL87">
        <v>7.7492000000000001</v>
      </c>
      <c r="AM87" t="s">
        <v>44</v>
      </c>
      <c r="AN87" t="s">
        <v>44</v>
      </c>
      <c r="AO87" t="s">
        <v>43</v>
      </c>
      <c r="AP87" t="s">
        <v>43</v>
      </c>
      <c r="AQ87" t="s">
        <v>44</v>
      </c>
      <c r="AR87" t="s">
        <v>43</v>
      </c>
      <c r="AS87">
        <v>3.7</v>
      </c>
      <c r="AT87">
        <v>3.7</v>
      </c>
      <c r="AU87">
        <v>6.6</v>
      </c>
      <c r="AV87">
        <v>10</v>
      </c>
      <c r="AW87">
        <v>2.9</v>
      </c>
      <c r="AX87">
        <v>3.4</v>
      </c>
      <c r="AY87">
        <v>93012000</v>
      </c>
      <c r="AZ87">
        <v>2345400</v>
      </c>
      <c r="BA87">
        <v>9636000</v>
      </c>
      <c r="BB87">
        <v>31520000</v>
      </c>
      <c r="BC87">
        <v>39357000</v>
      </c>
      <c r="BD87">
        <v>9530300</v>
      </c>
      <c r="BE87">
        <v>623980</v>
      </c>
      <c r="BF87">
        <v>22</v>
      </c>
      <c r="BG87">
        <v>1860600</v>
      </c>
      <c r="BH87">
        <v>106610</v>
      </c>
      <c r="BI87">
        <v>438000</v>
      </c>
      <c r="BJ87">
        <v>853150</v>
      </c>
      <c r="BK87">
        <v>574280</v>
      </c>
      <c r="BL87">
        <v>433200</v>
      </c>
      <c r="BM87">
        <v>28363</v>
      </c>
      <c r="BN87">
        <v>0</v>
      </c>
      <c r="BO87">
        <v>0</v>
      </c>
      <c r="BP87">
        <v>19205000</v>
      </c>
      <c r="BQ87">
        <v>19897000</v>
      </c>
      <c r="BR87">
        <v>0</v>
      </c>
      <c r="BS87">
        <v>0</v>
      </c>
      <c r="BT87">
        <v>0</v>
      </c>
      <c r="BU87">
        <v>0</v>
      </c>
      <c r="BV87">
        <v>1</v>
      </c>
      <c r="BW87">
        <v>2</v>
      </c>
      <c r="BX87">
        <v>0</v>
      </c>
      <c r="BY87">
        <v>1</v>
      </c>
      <c r="BZ87">
        <v>4</v>
      </c>
      <c r="CA87" t="s">
        <v>760</v>
      </c>
      <c r="CE87">
        <v>85</v>
      </c>
      <c r="CF87" t="s">
        <v>761</v>
      </c>
      <c r="CG87" t="s">
        <v>146</v>
      </c>
      <c r="CH87" t="s">
        <v>762</v>
      </c>
      <c r="CI87" t="s">
        <v>763</v>
      </c>
      <c r="CJ87" t="s">
        <v>764</v>
      </c>
      <c r="CK87" t="s">
        <v>765</v>
      </c>
      <c r="CN87" t="s">
        <v>48</v>
      </c>
    </row>
    <row r="88" spans="1:92" x14ac:dyDescent="0.3">
      <c r="A88" t="s">
        <v>766</v>
      </c>
      <c r="B88" t="s">
        <v>766</v>
      </c>
      <c r="C88" t="s">
        <v>160</v>
      </c>
      <c r="D88" t="s">
        <v>160</v>
      </c>
      <c r="E88" t="s">
        <v>160</v>
      </c>
      <c r="H88" t="s">
        <v>767</v>
      </c>
      <c r="I88">
        <v>3</v>
      </c>
      <c r="J88">
        <v>1</v>
      </c>
      <c r="K88">
        <v>1</v>
      </c>
      <c r="L88">
        <v>1</v>
      </c>
      <c r="M88">
        <v>1</v>
      </c>
      <c r="N88">
        <v>0</v>
      </c>
      <c r="O88">
        <v>1</v>
      </c>
      <c r="P88">
        <v>1</v>
      </c>
      <c r="Q88">
        <v>0</v>
      </c>
      <c r="R88">
        <v>0</v>
      </c>
      <c r="S88">
        <v>1</v>
      </c>
      <c r="T88">
        <v>0</v>
      </c>
      <c r="U88">
        <v>1</v>
      </c>
      <c r="V88">
        <v>1</v>
      </c>
      <c r="W88">
        <v>0</v>
      </c>
      <c r="X88">
        <v>0</v>
      </c>
      <c r="Y88">
        <v>1</v>
      </c>
      <c r="Z88">
        <v>0</v>
      </c>
      <c r="AA88">
        <v>1</v>
      </c>
      <c r="AB88">
        <v>1</v>
      </c>
      <c r="AC88">
        <v>0</v>
      </c>
      <c r="AD88">
        <v>0</v>
      </c>
      <c r="AE88">
        <v>3.8</v>
      </c>
      <c r="AF88">
        <v>3.8</v>
      </c>
      <c r="AG88">
        <v>3.8</v>
      </c>
      <c r="AH88">
        <v>37.570999999999998</v>
      </c>
      <c r="AI88">
        <v>339</v>
      </c>
      <c r="AJ88" t="s">
        <v>768</v>
      </c>
      <c r="AK88">
        <v>8.1540000000000001E-2</v>
      </c>
      <c r="AL88">
        <v>0.28238000000000002</v>
      </c>
      <c r="AM88" t="s">
        <v>44</v>
      </c>
      <c r="AO88" t="s">
        <v>43</v>
      </c>
      <c r="AP88" t="s">
        <v>44</v>
      </c>
      <c r="AS88">
        <v>3.8</v>
      </c>
      <c r="AT88">
        <v>0</v>
      </c>
      <c r="AU88">
        <v>3.8</v>
      </c>
      <c r="AV88">
        <v>3.8</v>
      </c>
      <c r="AW88">
        <v>0</v>
      </c>
      <c r="AX88">
        <v>0</v>
      </c>
      <c r="AY88">
        <v>5712000</v>
      </c>
      <c r="AZ88">
        <v>1076100</v>
      </c>
      <c r="BA88">
        <v>0</v>
      </c>
      <c r="BB88">
        <v>2380800</v>
      </c>
      <c r="BC88">
        <v>2255200</v>
      </c>
      <c r="BD88">
        <v>0</v>
      </c>
      <c r="BE88">
        <v>0</v>
      </c>
      <c r="BF88">
        <v>20</v>
      </c>
      <c r="BG88">
        <v>285600</v>
      </c>
      <c r="BH88">
        <v>53804</v>
      </c>
      <c r="BI88">
        <v>0</v>
      </c>
      <c r="BJ88">
        <v>119040</v>
      </c>
      <c r="BK88">
        <v>112760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1</v>
      </c>
      <c r="BW88">
        <v>0</v>
      </c>
      <c r="BX88">
        <v>0</v>
      </c>
      <c r="BY88">
        <v>0</v>
      </c>
      <c r="BZ88">
        <v>1</v>
      </c>
      <c r="CA88" t="s">
        <v>769</v>
      </c>
      <c r="CE88">
        <v>86</v>
      </c>
      <c r="CF88">
        <v>6492</v>
      </c>
      <c r="CG88" t="b">
        <v>1</v>
      </c>
      <c r="CH88">
        <v>6814</v>
      </c>
      <c r="CI88" t="s">
        <v>770</v>
      </c>
      <c r="CJ88">
        <v>28366</v>
      </c>
      <c r="CK88">
        <v>28366</v>
      </c>
      <c r="CN88" t="s">
        <v>69</v>
      </c>
    </row>
    <row r="89" spans="1:92" x14ac:dyDescent="0.3">
      <c r="A89" t="s">
        <v>771</v>
      </c>
      <c r="B89" t="s">
        <v>771</v>
      </c>
      <c r="C89" t="s">
        <v>772</v>
      </c>
      <c r="D89" t="s">
        <v>773</v>
      </c>
      <c r="E89" t="s">
        <v>773</v>
      </c>
      <c r="F89" t="s">
        <v>774</v>
      </c>
      <c r="G89" t="s">
        <v>775</v>
      </c>
      <c r="H89" t="s">
        <v>776</v>
      </c>
      <c r="I89">
        <v>8</v>
      </c>
      <c r="J89">
        <v>4</v>
      </c>
      <c r="K89">
        <v>1</v>
      </c>
      <c r="L89">
        <v>1</v>
      </c>
      <c r="M89">
        <v>1</v>
      </c>
      <c r="N89">
        <v>3</v>
      </c>
      <c r="O89">
        <v>4</v>
      </c>
      <c r="P89">
        <v>3</v>
      </c>
      <c r="Q89">
        <v>3</v>
      </c>
      <c r="R89">
        <v>2</v>
      </c>
      <c r="S89">
        <v>0</v>
      </c>
      <c r="T89">
        <v>0</v>
      </c>
      <c r="U89">
        <v>1</v>
      </c>
      <c r="V89">
        <v>1</v>
      </c>
      <c r="W89">
        <v>1</v>
      </c>
      <c r="X89">
        <v>1</v>
      </c>
      <c r="Y89">
        <v>0</v>
      </c>
      <c r="Z89">
        <v>0</v>
      </c>
      <c r="AA89">
        <v>1</v>
      </c>
      <c r="AB89">
        <v>1</v>
      </c>
      <c r="AC89">
        <v>1</v>
      </c>
      <c r="AD89">
        <v>1</v>
      </c>
      <c r="AE89">
        <v>8.5</v>
      </c>
      <c r="AF89">
        <v>1.4</v>
      </c>
      <c r="AG89">
        <v>1.4</v>
      </c>
      <c r="AH89">
        <v>64.878</v>
      </c>
      <c r="AI89">
        <v>579</v>
      </c>
      <c r="AJ89" t="s">
        <v>777</v>
      </c>
      <c r="AK89">
        <v>3.7312999999999999E-3</v>
      </c>
      <c r="AL89">
        <v>1.8885000000000001</v>
      </c>
      <c r="AM89" t="s">
        <v>44</v>
      </c>
      <c r="AN89" t="s">
        <v>44</v>
      </c>
      <c r="AO89" t="s">
        <v>44</v>
      </c>
      <c r="AP89" t="s">
        <v>43</v>
      </c>
      <c r="AQ89" t="s">
        <v>43</v>
      </c>
      <c r="AR89" t="s">
        <v>43</v>
      </c>
      <c r="AS89">
        <v>2.8</v>
      </c>
      <c r="AT89">
        <v>7.1</v>
      </c>
      <c r="AU89">
        <v>8.5</v>
      </c>
      <c r="AV89">
        <v>5.7</v>
      </c>
      <c r="AW89">
        <v>5.7</v>
      </c>
      <c r="AX89">
        <v>4.0999999999999996</v>
      </c>
      <c r="AY89">
        <v>26281000</v>
      </c>
      <c r="AZ89">
        <v>0</v>
      </c>
      <c r="BA89">
        <v>0</v>
      </c>
      <c r="BB89">
        <v>11067000</v>
      </c>
      <c r="BC89">
        <v>7884500</v>
      </c>
      <c r="BD89">
        <v>5549000</v>
      </c>
      <c r="BE89">
        <v>1780400</v>
      </c>
      <c r="BF89">
        <v>25</v>
      </c>
      <c r="BG89">
        <v>1051200</v>
      </c>
      <c r="BH89">
        <v>0</v>
      </c>
      <c r="BI89">
        <v>0</v>
      </c>
      <c r="BJ89">
        <v>442680</v>
      </c>
      <c r="BK89">
        <v>315380</v>
      </c>
      <c r="BL89">
        <v>221960</v>
      </c>
      <c r="BM89">
        <v>71216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1</v>
      </c>
      <c r="BZ89">
        <v>3</v>
      </c>
      <c r="CA89" t="s">
        <v>778</v>
      </c>
      <c r="CE89">
        <v>87</v>
      </c>
      <c r="CF89" t="s">
        <v>779</v>
      </c>
      <c r="CG89" t="s">
        <v>780</v>
      </c>
      <c r="CH89" t="s">
        <v>781</v>
      </c>
      <c r="CI89" t="s">
        <v>782</v>
      </c>
      <c r="CJ89" t="s">
        <v>783</v>
      </c>
      <c r="CK89" t="s">
        <v>784</v>
      </c>
      <c r="CN89" t="s">
        <v>252</v>
      </c>
    </row>
    <row r="90" spans="1:92" x14ac:dyDescent="0.3">
      <c r="A90" t="s">
        <v>785</v>
      </c>
      <c r="B90" t="s">
        <v>785</v>
      </c>
      <c r="C90" t="s">
        <v>40</v>
      </c>
      <c r="D90" t="s">
        <v>40</v>
      </c>
      <c r="E90" t="s">
        <v>40</v>
      </c>
      <c r="H90" t="s">
        <v>786</v>
      </c>
      <c r="I90">
        <v>2</v>
      </c>
      <c r="J90">
        <v>1</v>
      </c>
      <c r="K90">
        <v>1</v>
      </c>
      <c r="L90">
        <v>1</v>
      </c>
      <c r="M90">
        <v>0</v>
      </c>
      <c r="N90">
        <v>0</v>
      </c>
      <c r="O90">
        <v>0</v>
      </c>
      <c r="P90">
        <v>1</v>
      </c>
      <c r="Q90">
        <v>0</v>
      </c>
      <c r="R90">
        <v>0</v>
      </c>
      <c r="S90">
        <v>0</v>
      </c>
      <c r="T90">
        <v>0</v>
      </c>
      <c r="U90">
        <v>0</v>
      </c>
      <c r="V90">
        <v>1</v>
      </c>
      <c r="W90">
        <v>0</v>
      </c>
      <c r="X90">
        <v>0</v>
      </c>
      <c r="Y90">
        <v>0</v>
      </c>
      <c r="Z90">
        <v>0</v>
      </c>
      <c r="AA90">
        <v>0</v>
      </c>
      <c r="AB90">
        <v>1</v>
      </c>
      <c r="AC90">
        <v>0</v>
      </c>
      <c r="AD90">
        <v>0</v>
      </c>
      <c r="AE90">
        <v>4.8</v>
      </c>
      <c r="AF90">
        <v>4.8</v>
      </c>
      <c r="AG90">
        <v>4.8</v>
      </c>
      <c r="AH90">
        <v>43.331000000000003</v>
      </c>
      <c r="AI90">
        <v>398</v>
      </c>
      <c r="AJ90" t="s">
        <v>787</v>
      </c>
      <c r="AK90">
        <v>0.11372</v>
      </c>
      <c r="AL90">
        <v>0.22128</v>
      </c>
      <c r="AP90" t="s">
        <v>43</v>
      </c>
      <c r="AS90">
        <v>0</v>
      </c>
      <c r="AT90">
        <v>0</v>
      </c>
      <c r="AU90">
        <v>0</v>
      </c>
      <c r="AV90">
        <v>4.8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29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0</v>
      </c>
      <c r="BZ90">
        <v>1</v>
      </c>
      <c r="CA90" t="s">
        <v>788</v>
      </c>
      <c r="CE90">
        <v>88</v>
      </c>
      <c r="CF90">
        <v>9190</v>
      </c>
      <c r="CG90" t="b">
        <v>1</v>
      </c>
      <c r="CH90">
        <v>9686</v>
      </c>
      <c r="CI90">
        <v>42305</v>
      </c>
      <c r="CJ90">
        <v>39561</v>
      </c>
      <c r="CK90">
        <v>39561</v>
      </c>
      <c r="CN90" t="s">
        <v>48</v>
      </c>
    </row>
    <row r="91" spans="1:92" x14ac:dyDescent="0.3">
      <c r="A91" t="s">
        <v>789</v>
      </c>
      <c r="B91" t="s">
        <v>789</v>
      </c>
      <c r="C91">
        <v>1</v>
      </c>
      <c r="D91">
        <v>1</v>
      </c>
      <c r="E91">
        <v>1</v>
      </c>
      <c r="H91" t="s">
        <v>790</v>
      </c>
      <c r="I91">
        <v>1</v>
      </c>
      <c r="J91">
        <v>1</v>
      </c>
      <c r="K91">
        <v>1</v>
      </c>
      <c r="L91">
        <v>1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>
        <v>0</v>
      </c>
      <c r="U91">
        <v>0</v>
      </c>
      <c r="V91">
        <v>0</v>
      </c>
      <c r="W91">
        <v>0</v>
      </c>
      <c r="X91">
        <v>0</v>
      </c>
      <c r="Y91">
        <v>1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1.4</v>
      </c>
      <c r="AF91">
        <v>1.4</v>
      </c>
      <c r="AG91">
        <v>1.4</v>
      </c>
      <c r="AH91">
        <v>116.82</v>
      </c>
      <c r="AI91">
        <v>1043</v>
      </c>
      <c r="AJ91">
        <v>1043</v>
      </c>
      <c r="AK91">
        <v>5.8226E-2</v>
      </c>
      <c r="AL91">
        <v>0.38984999999999997</v>
      </c>
      <c r="AM91" t="s">
        <v>43</v>
      </c>
      <c r="AS91">
        <v>1.4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1153300</v>
      </c>
      <c r="AZ91">
        <v>1153300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49</v>
      </c>
      <c r="BG91">
        <v>23536</v>
      </c>
      <c r="BH91">
        <v>23536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1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</v>
      </c>
      <c r="CA91" t="s">
        <v>791</v>
      </c>
      <c r="CE91">
        <v>89</v>
      </c>
      <c r="CF91">
        <v>9299</v>
      </c>
      <c r="CG91" t="b">
        <v>1</v>
      </c>
      <c r="CH91">
        <v>9800</v>
      </c>
      <c r="CI91">
        <v>42791</v>
      </c>
      <c r="CJ91">
        <v>40014</v>
      </c>
      <c r="CK91">
        <v>40014</v>
      </c>
      <c r="CN91">
        <v>-1</v>
      </c>
    </row>
    <row r="92" spans="1:92" x14ac:dyDescent="0.3">
      <c r="A92" t="s">
        <v>792</v>
      </c>
      <c r="B92" t="s">
        <v>792</v>
      </c>
      <c r="C92" t="s">
        <v>793</v>
      </c>
      <c r="D92" t="s">
        <v>793</v>
      </c>
      <c r="E92" t="s">
        <v>793</v>
      </c>
      <c r="H92" t="s">
        <v>794</v>
      </c>
      <c r="I92">
        <v>4</v>
      </c>
      <c r="J92">
        <v>4</v>
      </c>
      <c r="K92">
        <v>4</v>
      </c>
      <c r="L92">
        <v>4</v>
      </c>
      <c r="M92">
        <v>0</v>
      </c>
      <c r="N92">
        <v>0</v>
      </c>
      <c r="O92">
        <v>2</v>
      </c>
      <c r="P92">
        <v>1</v>
      </c>
      <c r="Q92">
        <v>1</v>
      </c>
      <c r="R92">
        <v>1</v>
      </c>
      <c r="S92">
        <v>0</v>
      </c>
      <c r="T92">
        <v>0</v>
      </c>
      <c r="U92">
        <v>2</v>
      </c>
      <c r="V92">
        <v>1</v>
      </c>
      <c r="W92">
        <v>1</v>
      </c>
      <c r="X92">
        <v>1</v>
      </c>
      <c r="Y92">
        <v>0</v>
      </c>
      <c r="Z92">
        <v>0</v>
      </c>
      <c r="AA92">
        <v>2</v>
      </c>
      <c r="AB92">
        <v>1</v>
      </c>
      <c r="AC92">
        <v>1</v>
      </c>
      <c r="AD92">
        <v>1</v>
      </c>
      <c r="AE92">
        <v>5.2</v>
      </c>
      <c r="AF92">
        <v>5.2</v>
      </c>
      <c r="AG92">
        <v>5.2</v>
      </c>
      <c r="AH92">
        <v>178.91</v>
      </c>
      <c r="AI92">
        <v>1572</v>
      </c>
      <c r="AJ92" t="s">
        <v>795</v>
      </c>
      <c r="AK92">
        <v>0</v>
      </c>
      <c r="AL92">
        <v>16.391999999999999</v>
      </c>
      <c r="AO92" t="s">
        <v>43</v>
      </c>
      <c r="AP92" t="s">
        <v>43</v>
      </c>
      <c r="AQ92" t="s">
        <v>43</v>
      </c>
      <c r="AR92" t="s">
        <v>43</v>
      </c>
      <c r="AS92">
        <v>0</v>
      </c>
      <c r="AT92">
        <v>0</v>
      </c>
      <c r="AU92">
        <v>1.8</v>
      </c>
      <c r="AV92">
        <v>0.8</v>
      </c>
      <c r="AW92">
        <v>1.1000000000000001</v>
      </c>
      <c r="AX92">
        <v>2.2999999999999998</v>
      </c>
      <c r="AY92">
        <v>15822000</v>
      </c>
      <c r="AZ92">
        <v>0</v>
      </c>
      <c r="BA92">
        <v>0</v>
      </c>
      <c r="BB92">
        <v>8127500</v>
      </c>
      <c r="BC92">
        <v>1846500</v>
      </c>
      <c r="BD92">
        <v>1759800</v>
      </c>
      <c r="BE92">
        <v>4087800</v>
      </c>
      <c r="BF92">
        <v>117</v>
      </c>
      <c r="BG92">
        <v>135230</v>
      </c>
      <c r="BH92">
        <v>0</v>
      </c>
      <c r="BI92">
        <v>0</v>
      </c>
      <c r="BJ92">
        <v>69466</v>
      </c>
      <c r="BK92">
        <v>15782</v>
      </c>
      <c r="BL92">
        <v>15041</v>
      </c>
      <c r="BM92">
        <v>34938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2</v>
      </c>
      <c r="BW92">
        <v>1</v>
      </c>
      <c r="BX92">
        <v>1</v>
      </c>
      <c r="BY92">
        <v>1</v>
      </c>
      <c r="BZ92">
        <v>5</v>
      </c>
      <c r="CA92" t="s">
        <v>796</v>
      </c>
      <c r="CE92">
        <v>90</v>
      </c>
      <c r="CF92" t="s">
        <v>797</v>
      </c>
      <c r="CG92" t="s">
        <v>120</v>
      </c>
      <c r="CH92" t="s">
        <v>798</v>
      </c>
      <c r="CI92" t="s">
        <v>799</v>
      </c>
      <c r="CJ92" t="s">
        <v>800</v>
      </c>
      <c r="CK92" t="s">
        <v>801</v>
      </c>
      <c r="CN92" t="s">
        <v>98</v>
      </c>
    </row>
    <row r="93" spans="1:92" x14ac:dyDescent="0.3">
      <c r="A93" t="s">
        <v>802</v>
      </c>
      <c r="B93" t="s">
        <v>802</v>
      </c>
      <c r="C93" t="s">
        <v>803</v>
      </c>
      <c r="D93" t="s">
        <v>803</v>
      </c>
      <c r="E93" t="s">
        <v>803</v>
      </c>
      <c r="G93" t="s">
        <v>804</v>
      </c>
      <c r="H93" t="s">
        <v>805</v>
      </c>
      <c r="I93">
        <v>8</v>
      </c>
      <c r="J93">
        <v>2</v>
      </c>
      <c r="K93">
        <v>2</v>
      </c>
      <c r="L93">
        <v>2</v>
      </c>
      <c r="M93">
        <v>2</v>
      </c>
      <c r="N93">
        <v>1</v>
      </c>
      <c r="O93">
        <v>2</v>
      </c>
      <c r="P93">
        <v>2</v>
      </c>
      <c r="Q93">
        <v>2</v>
      </c>
      <c r="R93">
        <v>0</v>
      </c>
      <c r="S93">
        <v>2</v>
      </c>
      <c r="T93">
        <v>1</v>
      </c>
      <c r="U93">
        <v>2</v>
      </c>
      <c r="V93">
        <v>2</v>
      </c>
      <c r="W93">
        <v>2</v>
      </c>
      <c r="X93">
        <v>0</v>
      </c>
      <c r="Y93">
        <v>2</v>
      </c>
      <c r="Z93">
        <v>1</v>
      </c>
      <c r="AA93">
        <v>2</v>
      </c>
      <c r="AB93">
        <v>2</v>
      </c>
      <c r="AC93">
        <v>2</v>
      </c>
      <c r="AD93">
        <v>0</v>
      </c>
      <c r="AE93">
        <v>6.7</v>
      </c>
      <c r="AF93">
        <v>6.7</v>
      </c>
      <c r="AG93">
        <v>6.7</v>
      </c>
      <c r="AH93">
        <v>55.552999999999997</v>
      </c>
      <c r="AI93">
        <v>519</v>
      </c>
      <c r="AJ93" t="s">
        <v>806</v>
      </c>
      <c r="AK93">
        <v>0</v>
      </c>
      <c r="AL93">
        <v>15.432</v>
      </c>
      <c r="AM93" t="s">
        <v>44</v>
      </c>
      <c r="AN93" t="s">
        <v>44</v>
      </c>
      <c r="AO93" t="s">
        <v>43</v>
      </c>
      <c r="AP93" t="s">
        <v>43</v>
      </c>
      <c r="AQ93" t="s">
        <v>43</v>
      </c>
      <c r="AS93">
        <v>6.7</v>
      </c>
      <c r="AT93">
        <v>3.7</v>
      </c>
      <c r="AU93">
        <v>6.7</v>
      </c>
      <c r="AV93">
        <v>6.7</v>
      </c>
      <c r="AW93">
        <v>6.7</v>
      </c>
      <c r="AX93">
        <v>0</v>
      </c>
      <c r="AY93">
        <v>122090000</v>
      </c>
      <c r="AZ93">
        <v>8113600</v>
      </c>
      <c r="BA93">
        <v>14043000</v>
      </c>
      <c r="BB93">
        <v>32727000</v>
      </c>
      <c r="BC93">
        <v>36463000</v>
      </c>
      <c r="BD93">
        <v>30741000</v>
      </c>
      <c r="BE93">
        <v>0</v>
      </c>
      <c r="BF93">
        <v>20</v>
      </c>
      <c r="BG93">
        <v>652560</v>
      </c>
      <c r="BH93">
        <v>405680</v>
      </c>
      <c r="BI93">
        <v>702140</v>
      </c>
      <c r="BJ93">
        <v>1636300</v>
      </c>
      <c r="BK93">
        <v>202900</v>
      </c>
      <c r="BL93">
        <v>449660</v>
      </c>
      <c r="BM93">
        <v>0</v>
      </c>
      <c r="BN93">
        <v>5424100</v>
      </c>
      <c r="BO93">
        <v>0</v>
      </c>
      <c r="BP93">
        <v>19366000</v>
      </c>
      <c r="BQ93">
        <v>30168000</v>
      </c>
      <c r="BR93">
        <v>23672000</v>
      </c>
      <c r="BS93">
        <v>0</v>
      </c>
      <c r="BT93">
        <v>0</v>
      </c>
      <c r="BU93">
        <v>0</v>
      </c>
      <c r="BV93">
        <v>1</v>
      </c>
      <c r="BW93">
        <v>3</v>
      </c>
      <c r="BX93">
        <v>1</v>
      </c>
      <c r="BY93">
        <v>0</v>
      </c>
      <c r="BZ93">
        <v>5</v>
      </c>
      <c r="CA93" t="s">
        <v>807</v>
      </c>
      <c r="CE93">
        <v>91</v>
      </c>
      <c r="CF93" t="s">
        <v>808</v>
      </c>
      <c r="CG93" t="s">
        <v>229</v>
      </c>
      <c r="CH93" t="s">
        <v>809</v>
      </c>
      <c r="CI93" t="s">
        <v>810</v>
      </c>
      <c r="CJ93" t="s">
        <v>811</v>
      </c>
      <c r="CK93" t="s">
        <v>812</v>
      </c>
      <c r="CN93" t="s">
        <v>252</v>
      </c>
    </row>
    <row r="94" spans="1:92" x14ac:dyDescent="0.3">
      <c r="A94" t="s">
        <v>813</v>
      </c>
      <c r="B94" t="s">
        <v>813</v>
      </c>
      <c r="C94" t="s">
        <v>548</v>
      </c>
      <c r="D94" t="s">
        <v>548</v>
      </c>
      <c r="E94" t="s">
        <v>548</v>
      </c>
      <c r="G94" t="s">
        <v>814</v>
      </c>
      <c r="H94" t="s">
        <v>815</v>
      </c>
      <c r="I94">
        <v>2</v>
      </c>
      <c r="J94">
        <v>3</v>
      </c>
      <c r="K94">
        <v>3</v>
      </c>
      <c r="L94">
        <v>3</v>
      </c>
      <c r="M94">
        <v>0</v>
      </c>
      <c r="N94">
        <v>1</v>
      </c>
      <c r="O94">
        <v>3</v>
      </c>
      <c r="P94">
        <v>1</v>
      </c>
      <c r="Q94">
        <v>0</v>
      </c>
      <c r="R94">
        <v>0</v>
      </c>
      <c r="S94">
        <v>0</v>
      </c>
      <c r="T94">
        <v>1</v>
      </c>
      <c r="U94">
        <v>3</v>
      </c>
      <c r="V94">
        <v>1</v>
      </c>
      <c r="W94">
        <v>0</v>
      </c>
      <c r="X94">
        <v>0</v>
      </c>
      <c r="Y94">
        <v>0</v>
      </c>
      <c r="Z94">
        <v>1</v>
      </c>
      <c r="AA94">
        <v>3</v>
      </c>
      <c r="AB94">
        <v>1</v>
      </c>
      <c r="AC94">
        <v>0</v>
      </c>
      <c r="AD94">
        <v>0</v>
      </c>
      <c r="AE94">
        <v>13</v>
      </c>
      <c r="AF94">
        <v>13</v>
      </c>
      <c r="AG94">
        <v>13</v>
      </c>
      <c r="AH94">
        <v>41.088000000000001</v>
      </c>
      <c r="AI94">
        <v>368</v>
      </c>
      <c r="AJ94" t="s">
        <v>816</v>
      </c>
      <c r="AK94">
        <v>0</v>
      </c>
      <c r="AL94">
        <v>5.266</v>
      </c>
      <c r="AN94" t="s">
        <v>44</v>
      </c>
      <c r="AO94" t="s">
        <v>43</v>
      </c>
      <c r="AP94" t="s">
        <v>43</v>
      </c>
      <c r="AS94">
        <v>0</v>
      </c>
      <c r="AT94">
        <v>3</v>
      </c>
      <c r="AU94">
        <v>13</v>
      </c>
      <c r="AV94">
        <v>3</v>
      </c>
      <c r="AW94">
        <v>0</v>
      </c>
      <c r="AX94">
        <v>0</v>
      </c>
      <c r="AY94">
        <v>122990000</v>
      </c>
      <c r="AZ94">
        <v>0</v>
      </c>
      <c r="BA94">
        <v>46818000</v>
      </c>
      <c r="BB94">
        <v>62244000</v>
      </c>
      <c r="BC94">
        <v>13927000</v>
      </c>
      <c r="BD94">
        <v>0</v>
      </c>
      <c r="BE94">
        <v>0</v>
      </c>
      <c r="BF94">
        <v>25</v>
      </c>
      <c r="BG94">
        <v>573300</v>
      </c>
      <c r="BH94">
        <v>0</v>
      </c>
      <c r="BI94">
        <v>1872700</v>
      </c>
      <c r="BJ94">
        <v>573300</v>
      </c>
      <c r="BK94">
        <v>557070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4</v>
      </c>
      <c r="BW94">
        <v>1</v>
      </c>
      <c r="BX94">
        <v>0</v>
      </c>
      <c r="BY94">
        <v>0</v>
      </c>
      <c r="BZ94">
        <v>5</v>
      </c>
      <c r="CA94" t="s">
        <v>817</v>
      </c>
      <c r="CE94">
        <v>92</v>
      </c>
      <c r="CF94" t="s">
        <v>818</v>
      </c>
      <c r="CG94" t="s">
        <v>146</v>
      </c>
      <c r="CH94" t="s">
        <v>819</v>
      </c>
      <c r="CI94" t="s">
        <v>820</v>
      </c>
      <c r="CJ94" t="s">
        <v>821</v>
      </c>
      <c r="CK94" t="s">
        <v>822</v>
      </c>
      <c r="CN94" t="s">
        <v>48</v>
      </c>
    </row>
    <row r="95" spans="1:92" x14ac:dyDescent="0.3">
      <c r="A95" t="s">
        <v>823</v>
      </c>
      <c r="B95" t="s">
        <v>824</v>
      </c>
      <c r="C95" t="s">
        <v>825</v>
      </c>
      <c r="D95" t="s">
        <v>825</v>
      </c>
      <c r="E95" t="s">
        <v>825</v>
      </c>
      <c r="G95" t="s">
        <v>826</v>
      </c>
      <c r="H95" t="s">
        <v>827</v>
      </c>
      <c r="I95">
        <v>7</v>
      </c>
      <c r="J95">
        <v>3</v>
      </c>
      <c r="K95">
        <v>3</v>
      </c>
      <c r="L95">
        <v>3</v>
      </c>
      <c r="M95">
        <v>0</v>
      </c>
      <c r="N95">
        <v>1</v>
      </c>
      <c r="O95">
        <v>2</v>
      </c>
      <c r="P95">
        <v>2</v>
      </c>
      <c r="Q95">
        <v>1</v>
      </c>
      <c r="R95">
        <v>0</v>
      </c>
      <c r="S95">
        <v>0</v>
      </c>
      <c r="T95">
        <v>1</v>
      </c>
      <c r="U95">
        <v>2</v>
      </c>
      <c r="V95">
        <v>2</v>
      </c>
      <c r="W95">
        <v>1</v>
      </c>
      <c r="X95">
        <v>0</v>
      </c>
      <c r="Y95">
        <v>0</v>
      </c>
      <c r="Z95">
        <v>1</v>
      </c>
      <c r="AA95">
        <v>2</v>
      </c>
      <c r="AB95">
        <v>2</v>
      </c>
      <c r="AC95">
        <v>1</v>
      </c>
      <c r="AD95">
        <v>0</v>
      </c>
      <c r="AE95">
        <v>5.9</v>
      </c>
      <c r="AF95">
        <v>5.9</v>
      </c>
      <c r="AG95">
        <v>5.9</v>
      </c>
      <c r="AH95">
        <v>89.62</v>
      </c>
      <c r="AI95">
        <v>819</v>
      </c>
      <c r="AJ95" t="s">
        <v>828</v>
      </c>
      <c r="AK95">
        <v>0</v>
      </c>
      <c r="AL95">
        <v>5.4679000000000002</v>
      </c>
      <c r="AN95" t="s">
        <v>43</v>
      </c>
      <c r="AO95" t="s">
        <v>43</v>
      </c>
      <c r="AP95" t="s">
        <v>43</v>
      </c>
      <c r="AQ95" t="s">
        <v>43</v>
      </c>
      <c r="AS95">
        <v>0</v>
      </c>
      <c r="AT95">
        <v>1.8</v>
      </c>
      <c r="AU95">
        <v>3.9</v>
      </c>
      <c r="AV95">
        <v>3.8</v>
      </c>
      <c r="AW95">
        <v>2</v>
      </c>
      <c r="AX95">
        <v>0</v>
      </c>
      <c r="AY95">
        <v>29693000</v>
      </c>
      <c r="AZ95">
        <v>0</v>
      </c>
      <c r="BA95">
        <v>3301100</v>
      </c>
      <c r="BB95">
        <v>9329900</v>
      </c>
      <c r="BC95">
        <v>17062000</v>
      </c>
      <c r="BD95">
        <v>0</v>
      </c>
      <c r="BE95">
        <v>0</v>
      </c>
      <c r="BF95">
        <v>50</v>
      </c>
      <c r="BG95">
        <v>558070</v>
      </c>
      <c r="BH95">
        <v>0</v>
      </c>
      <c r="BI95">
        <v>66022</v>
      </c>
      <c r="BJ95">
        <v>150810</v>
      </c>
      <c r="BK95">
        <v>341240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1</v>
      </c>
      <c r="BV95">
        <v>1</v>
      </c>
      <c r="BW95">
        <v>2</v>
      </c>
      <c r="BX95">
        <v>1</v>
      </c>
      <c r="BY95">
        <v>0</v>
      </c>
      <c r="BZ95">
        <v>5</v>
      </c>
      <c r="CA95" t="s">
        <v>829</v>
      </c>
      <c r="CE95">
        <v>93</v>
      </c>
      <c r="CF95" t="s">
        <v>830</v>
      </c>
      <c r="CG95" t="s">
        <v>146</v>
      </c>
      <c r="CH95" t="s">
        <v>831</v>
      </c>
      <c r="CI95" t="s">
        <v>832</v>
      </c>
      <c r="CJ95" t="s">
        <v>833</v>
      </c>
      <c r="CK95" t="s">
        <v>834</v>
      </c>
      <c r="CN95" t="s">
        <v>56</v>
      </c>
    </row>
    <row r="96" spans="1:92" x14ac:dyDescent="0.3">
      <c r="A96" t="s">
        <v>835</v>
      </c>
      <c r="B96" t="s">
        <v>835</v>
      </c>
      <c r="C96" t="s">
        <v>246</v>
      </c>
      <c r="D96" t="s">
        <v>246</v>
      </c>
      <c r="E96" t="s">
        <v>246</v>
      </c>
      <c r="G96" t="s">
        <v>836</v>
      </c>
      <c r="H96" t="s">
        <v>837</v>
      </c>
      <c r="I96">
        <v>8</v>
      </c>
      <c r="J96">
        <v>1</v>
      </c>
      <c r="K96">
        <v>1</v>
      </c>
      <c r="L96">
        <v>1</v>
      </c>
      <c r="M96">
        <v>0</v>
      </c>
      <c r="N96">
        <v>0</v>
      </c>
      <c r="O96">
        <v>0</v>
      </c>
      <c r="P96">
        <v>1</v>
      </c>
      <c r="Q96">
        <v>1</v>
      </c>
      <c r="R96">
        <v>0</v>
      </c>
      <c r="S96">
        <v>0</v>
      </c>
      <c r="T96">
        <v>0</v>
      </c>
      <c r="U96">
        <v>0</v>
      </c>
      <c r="V96">
        <v>1</v>
      </c>
      <c r="W96">
        <v>1</v>
      </c>
      <c r="X96">
        <v>0</v>
      </c>
      <c r="Y96">
        <v>0</v>
      </c>
      <c r="Z96">
        <v>0</v>
      </c>
      <c r="AA96">
        <v>0</v>
      </c>
      <c r="AB96">
        <v>1</v>
      </c>
      <c r="AC96">
        <v>1</v>
      </c>
      <c r="AD96">
        <v>0</v>
      </c>
      <c r="AE96">
        <v>4.5</v>
      </c>
      <c r="AF96">
        <v>4.5</v>
      </c>
      <c r="AG96">
        <v>4.5</v>
      </c>
      <c r="AH96">
        <v>26.507999999999999</v>
      </c>
      <c r="AI96">
        <v>245</v>
      </c>
      <c r="AJ96" t="s">
        <v>838</v>
      </c>
      <c r="AK96">
        <v>0.10264</v>
      </c>
      <c r="AL96">
        <v>0.24123</v>
      </c>
      <c r="AP96" t="s">
        <v>43</v>
      </c>
      <c r="AQ96" t="s">
        <v>44</v>
      </c>
      <c r="AS96">
        <v>0</v>
      </c>
      <c r="AT96">
        <v>0</v>
      </c>
      <c r="AU96">
        <v>0</v>
      </c>
      <c r="AV96">
        <v>4.5</v>
      </c>
      <c r="AW96">
        <v>4.5</v>
      </c>
      <c r="AX96">
        <v>0</v>
      </c>
      <c r="AY96">
        <v>26059000</v>
      </c>
      <c r="AZ96">
        <v>0</v>
      </c>
      <c r="BA96">
        <v>0</v>
      </c>
      <c r="BB96">
        <v>0</v>
      </c>
      <c r="BC96">
        <v>16821000</v>
      </c>
      <c r="BD96">
        <v>9238100</v>
      </c>
      <c r="BE96">
        <v>0</v>
      </c>
      <c r="BF96">
        <v>13</v>
      </c>
      <c r="BG96">
        <v>2004600</v>
      </c>
      <c r="BH96">
        <v>0</v>
      </c>
      <c r="BI96">
        <v>0</v>
      </c>
      <c r="BJ96">
        <v>0</v>
      </c>
      <c r="BK96">
        <v>1293900</v>
      </c>
      <c r="BL96">
        <v>710630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0</v>
      </c>
      <c r="BY96">
        <v>0</v>
      </c>
      <c r="BZ96">
        <v>1</v>
      </c>
      <c r="CA96" t="s">
        <v>839</v>
      </c>
      <c r="CE96">
        <v>94</v>
      </c>
      <c r="CF96">
        <v>836</v>
      </c>
      <c r="CG96" t="b">
        <v>1</v>
      </c>
      <c r="CH96">
        <v>878</v>
      </c>
      <c r="CI96" t="s">
        <v>840</v>
      </c>
      <c r="CJ96">
        <v>3682</v>
      </c>
      <c r="CK96">
        <v>3682</v>
      </c>
      <c r="CN96" t="s">
        <v>252</v>
      </c>
    </row>
    <row r="97" spans="1:92" x14ac:dyDescent="0.3">
      <c r="A97" t="s">
        <v>841</v>
      </c>
      <c r="B97" t="s">
        <v>841</v>
      </c>
      <c r="C97" t="s">
        <v>40</v>
      </c>
      <c r="D97" t="s">
        <v>40</v>
      </c>
      <c r="E97" t="s">
        <v>40</v>
      </c>
      <c r="F97" t="s">
        <v>842</v>
      </c>
      <c r="G97" t="s">
        <v>843</v>
      </c>
      <c r="H97" t="s">
        <v>844</v>
      </c>
      <c r="I97">
        <v>2</v>
      </c>
      <c r="J97">
        <v>1</v>
      </c>
      <c r="K97">
        <v>1</v>
      </c>
      <c r="L97">
        <v>1</v>
      </c>
      <c r="M97">
        <v>0</v>
      </c>
      <c r="N97">
        <v>0</v>
      </c>
      <c r="O97">
        <v>0</v>
      </c>
      <c r="P97">
        <v>1</v>
      </c>
      <c r="Q97">
        <v>1</v>
      </c>
      <c r="R97">
        <v>0</v>
      </c>
      <c r="S97">
        <v>0</v>
      </c>
      <c r="T97">
        <v>0</v>
      </c>
      <c r="U97">
        <v>0</v>
      </c>
      <c r="V97">
        <v>1</v>
      </c>
      <c r="W97">
        <v>1</v>
      </c>
      <c r="X97">
        <v>0</v>
      </c>
      <c r="Y97">
        <v>0</v>
      </c>
      <c r="Z97">
        <v>0</v>
      </c>
      <c r="AA97">
        <v>0</v>
      </c>
      <c r="AB97">
        <v>1</v>
      </c>
      <c r="AC97">
        <v>1</v>
      </c>
      <c r="AD97">
        <v>0</v>
      </c>
      <c r="AE97">
        <v>3.5</v>
      </c>
      <c r="AF97">
        <v>3.5</v>
      </c>
      <c r="AG97">
        <v>3.5</v>
      </c>
      <c r="AH97">
        <v>51.279000000000003</v>
      </c>
      <c r="AI97">
        <v>451</v>
      </c>
      <c r="AJ97" t="s">
        <v>845</v>
      </c>
      <c r="AK97">
        <v>2.0937999999999998E-2</v>
      </c>
      <c r="AL97">
        <v>0.82931999999999995</v>
      </c>
      <c r="AP97" t="s">
        <v>43</v>
      </c>
      <c r="AQ97" t="s">
        <v>44</v>
      </c>
      <c r="AS97">
        <v>0</v>
      </c>
      <c r="AT97">
        <v>0</v>
      </c>
      <c r="AU97">
        <v>0</v>
      </c>
      <c r="AV97">
        <v>3.5</v>
      </c>
      <c r="AW97">
        <v>3.5</v>
      </c>
      <c r="AX97">
        <v>0</v>
      </c>
      <c r="AY97">
        <v>9198300</v>
      </c>
      <c r="AZ97">
        <v>0</v>
      </c>
      <c r="BA97">
        <v>0</v>
      </c>
      <c r="BB97">
        <v>0</v>
      </c>
      <c r="BC97">
        <v>6236800</v>
      </c>
      <c r="BD97">
        <v>2961400</v>
      </c>
      <c r="BE97">
        <v>0</v>
      </c>
      <c r="BF97">
        <v>25</v>
      </c>
      <c r="BG97">
        <v>367930</v>
      </c>
      <c r="BH97">
        <v>0</v>
      </c>
      <c r="BI97">
        <v>0</v>
      </c>
      <c r="BJ97">
        <v>0</v>
      </c>
      <c r="BK97">
        <v>249470</v>
      </c>
      <c r="BL97">
        <v>118460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1</v>
      </c>
      <c r="BX97">
        <v>0</v>
      </c>
      <c r="BY97">
        <v>0</v>
      </c>
      <c r="BZ97">
        <v>1</v>
      </c>
      <c r="CA97" t="s">
        <v>846</v>
      </c>
      <c r="CE97">
        <v>95</v>
      </c>
      <c r="CF97">
        <v>2455</v>
      </c>
      <c r="CG97" t="b">
        <v>1</v>
      </c>
      <c r="CH97">
        <v>2582</v>
      </c>
      <c r="CI97" t="s">
        <v>847</v>
      </c>
      <c r="CJ97">
        <v>10895</v>
      </c>
      <c r="CK97">
        <v>10895</v>
      </c>
      <c r="CN97" t="s">
        <v>48</v>
      </c>
    </row>
    <row r="98" spans="1:92" x14ac:dyDescent="0.3">
      <c r="A98" t="s">
        <v>848</v>
      </c>
      <c r="B98" t="s">
        <v>848</v>
      </c>
      <c r="C98" t="s">
        <v>40</v>
      </c>
      <c r="D98" t="s">
        <v>40</v>
      </c>
      <c r="E98" t="s">
        <v>40</v>
      </c>
      <c r="F98" t="s">
        <v>849</v>
      </c>
      <c r="G98" t="s">
        <v>850</v>
      </c>
      <c r="H98" t="s">
        <v>851</v>
      </c>
      <c r="I98">
        <v>2</v>
      </c>
      <c r="J98">
        <v>1</v>
      </c>
      <c r="K98">
        <v>1</v>
      </c>
      <c r="L98">
        <v>1</v>
      </c>
      <c r="M98">
        <v>0</v>
      </c>
      <c r="N98">
        <v>0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0</v>
      </c>
      <c r="AA98">
        <v>1</v>
      </c>
      <c r="AB98">
        <v>0</v>
      </c>
      <c r="AC98">
        <v>0</v>
      </c>
      <c r="AD98">
        <v>0</v>
      </c>
      <c r="AE98">
        <v>2</v>
      </c>
      <c r="AF98">
        <v>2</v>
      </c>
      <c r="AG98">
        <v>2</v>
      </c>
      <c r="AH98">
        <v>139.81</v>
      </c>
      <c r="AI98">
        <v>1261</v>
      </c>
      <c r="AJ98" t="s">
        <v>852</v>
      </c>
      <c r="AK98">
        <v>0</v>
      </c>
      <c r="AL98">
        <v>2.4998</v>
      </c>
      <c r="AO98" t="s">
        <v>43</v>
      </c>
      <c r="AS98">
        <v>0</v>
      </c>
      <c r="AT98">
        <v>0</v>
      </c>
      <c r="AU98">
        <v>2</v>
      </c>
      <c r="AV98">
        <v>0</v>
      </c>
      <c r="AW98">
        <v>0</v>
      </c>
      <c r="AX98">
        <v>0</v>
      </c>
      <c r="AY98">
        <v>4087000</v>
      </c>
      <c r="AZ98">
        <v>0</v>
      </c>
      <c r="BA98">
        <v>0</v>
      </c>
      <c r="BB98">
        <v>4087000</v>
      </c>
      <c r="BC98">
        <v>0</v>
      </c>
      <c r="BD98">
        <v>0</v>
      </c>
      <c r="BE98">
        <v>0</v>
      </c>
      <c r="BF98">
        <v>76</v>
      </c>
      <c r="BG98">
        <v>53776</v>
      </c>
      <c r="BH98">
        <v>0</v>
      </c>
      <c r="BI98">
        <v>0</v>
      </c>
      <c r="BJ98">
        <v>53776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1</v>
      </c>
      <c r="BW98">
        <v>0</v>
      </c>
      <c r="BX98">
        <v>0</v>
      </c>
      <c r="BY98">
        <v>0</v>
      </c>
      <c r="BZ98">
        <v>1</v>
      </c>
      <c r="CA98" t="s">
        <v>853</v>
      </c>
      <c r="CE98">
        <v>96</v>
      </c>
      <c r="CF98">
        <v>556</v>
      </c>
      <c r="CG98" t="b">
        <v>1</v>
      </c>
      <c r="CH98">
        <v>582</v>
      </c>
      <c r="CI98">
        <v>2565</v>
      </c>
      <c r="CJ98">
        <v>2470</v>
      </c>
      <c r="CK98">
        <v>2470</v>
      </c>
      <c r="CN98" t="s">
        <v>48</v>
      </c>
    </row>
    <row r="99" spans="1:92" x14ac:dyDescent="0.3">
      <c r="A99" t="s">
        <v>854</v>
      </c>
      <c r="B99" t="s">
        <v>854</v>
      </c>
      <c r="C99" t="s">
        <v>40</v>
      </c>
      <c r="D99" t="s">
        <v>40</v>
      </c>
      <c r="E99" t="s">
        <v>40</v>
      </c>
      <c r="H99" t="s">
        <v>855</v>
      </c>
      <c r="I99">
        <v>2</v>
      </c>
      <c r="J99">
        <v>1</v>
      </c>
      <c r="K99">
        <v>1</v>
      </c>
      <c r="L99">
        <v>1</v>
      </c>
      <c r="M99">
        <v>0</v>
      </c>
      <c r="N99">
        <v>1</v>
      </c>
      <c r="O99">
        <v>1</v>
      </c>
      <c r="P99">
        <v>0</v>
      </c>
      <c r="Q99">
        <v>0</v>
      </c>
      <c r="R99">
        <v>0</v>
      </c>
      <c r="S99">
        <v>0</v>
      </c>
      <c r="T99">
        <v>1</v>
      </c>
      <c r="U99">
        <v>1</v>
      </c>
      <c r="V99">
        <v>0</v>
      </c>
      <c r="W99">
        <v>0</v>
      </c>
      <c r="X99">
        <v>0</v>
      </c>
      <c r="Y99">
        <v>0</v>
      </c>
      <c r="Z99">
        <v>1</v>
      </c>
      <c r="AA99">
        <v>1</v>
      </c>
      <c r="AB99">
        <v>0</v>
      </c>
      <c r="AC99">
        <v>0</v>
      </c>
      <c r="AD99">
        <v>0</v>
      </c>
      <c r="AE99">
        <v>8.6</v>
      </c>
      <c r="AF99">
        <v>8.6</v>
      </c>
      <c r="AG99">
        <v>8.6</v>
      </c>
      <c r="AH99">
        <v>22.956</v>
      </c>
      <c r="AI99">
        <v>209</v>
      </c>
      <c r="AJ99" t="s">
        <v>856</v>
      </c>
      <c r="AK99">
        <v>0</v>
      </c>
      <c r="AL99">
        <v>4.1749000000000001</v>
      </c>
      <c r="AN99" t="s">
        <v>43</v>
      </c>
      <c r="AO99" t="s">
        <v>44</v>
      </c>
      <c r="AS99">
        <v>0</v>
      </c>
      <c r="AT99">
        <v>8.6</v>
      </c>
      <c r="AU99">
        <v>8.6</v>
      </c>
      <c r="AV99">
        <v>0</v>
      </c>
      <c r="AW99">
        <v>0</v>
      </c>
      <c r="AX99">
        <v>0</v>
      </c>
      <c r="AY99">
        <v>39340000</v>
      </c>
      <c r="AZ99">
        <v>0</v>
      </c>
      <c r="BA99">
        <v>25219000</v>
      </c>
      <c r="BB99">
        <v>14121000</v>
      </c>
      <c r="BC99">
        <v>0</v>
      </c>
      <c r="BD99">
        <v>0</v>
      </c>
      <c r="BE99">
        <v>0</v>
      </c>
      <c r="BF99">
        <v>17</v>
      </c>
      <c r="BG99">
        <v>2314100</v>
      </c>
      <c r="BH99">
        <v>0</v>
      </c>
      <c r="BI99">
        <v>1483500</v>
      </c>
      <c r="BJ99">
        <v>830660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1</v>
      </c>
      <c r="BV99">
        <v>0</v>
      </c>
      <c r="BW99">
        <v>0</v>
      </c>
      <c r="BX99">
        <v>0</v>
      </c>
      <c r="BY99">
        <v>0</v>
      </c>
      <c r="BZ99">
        <v>1</v>
      </c>
      <c r="CA99" t="s">
        <v>857</v>
      </c>
      <c r="CE99">
        <v>97</v>
      </c>
      <c r="CF99">
        <v>10684</v>
      </c>
      <c r="CG99" t="b">
        <v>1</v>
      </c>
      <c r="CH99">
        <v>11248</v>
      </c>
      <c r="CI99" t="s">
        <v>858</v>
      </c>
      <c r="CJ99">
        <v>46911</v>
      </c>
      <c r="CK99">
        <v>46911</v>
      </c>
      <c r="CN99" t="s">
        <v>48</v>
      </c>
    </row>
    <row r="100" spans="1:92" x14ac:dyDescent="0.3">
      <c r="A100" t="s">
        <v>859</v>
      </c>
      <c r="B100" t="s">
        <v>859</v>
      </c>
      <c r="C100" t="s">
        <v>860</v>
      </c>
      <c r="D100" t="s">
        <v>860</v>
      </c>
      <c r="E100" t="s">
        <v>860</v>
      </c>
      <c r="G100" t="s">
        <v>861</v>
      </c>
      <c r="H100" t="s">
        <v>862</v>
      </c>
      <c r="I100">
        <v>6</v>
      </c>
      <c r="J100">
        <v>6</v>
      </c>
      <c r="K100">
        <v>6</v>
      </c>
      <c r="L100">
        <v>6</v>
      </c>
      <c r="M100">
        <v>0</v>
      </c>
      <c r="N100">
        <v>1</v>
      </c>
      <c r="O100">
        <v>4</v>
      </c>
      <c r="P100">
        <v>2</v>
      </c>
      <c r="Q100">
        <v>4</v>
      </c>
      <c r="R100">
        <v>0</v>
      </c>
      <c r="S100">
        <v>0</v>
      </c>
      <c r="T100">
        <v>1</v>
      </c>
      <c r="U100">
        <v>4</v>
      </c>
      <c r="V100">
        <v>2</v>
      </c>
      <c r="W100">
        <v>4</v>
      </c>
      <c r="X100">
        <v>0</v>
      </c>
      <c r="Y100">
        <v>0</v>
      </c>
      <c r="Z100">
        <v>1</v>
      </c>
      <c r="AA100">
        <v>4</v>
      </c>
      <c r="AB100">
        <v>2</v>
      </c>
      <c r="AC100">
        <v>4</v>
      </c>
      <c r="AD100">
        <v>0</v>
      </c>
      <c r="AE100">
        <v>2.5</v>
      </c>
      <c r="AF100">
        <v>2.5</v>
      </c>
      <c r="AG100">
        <v>2.5</v>
      </c>
      <c r="AH100">
        <v>448.56</v>
      </c>
      <c r="AI100">
        <v>3870</v>
      </c>
      <c r="AJ100" t="s">
        <v>863</v>
      </c>
      <c r="AK100">
        <v>0</v>
      </c>
      <c r="AL100">
        <v>15.157</v>
      </c>
      <c r="AN100" t="s">
        <v>43</v>
      </c>
      <c r="AO100" t="s">
        <v>43</v>
      </c>
      <c r="AP100" t="s">
        <v>43</v>
      </c>
      <c r="AQ100" t="s">
        <v>43</v>
      </c>
      <c r="AS100">
        <v>0</v>
      </c>
      <c r="AT100">
        <v>0.6</v>
      </c>
      <c r="AU100">
        <v>1.7</v>
      </c>
      <c r="AV100">
        <v>0.9</v>
      </c>
      <c r="AW100">
        <v>1.4</v>
      </c>
      <c r="AX100">
        <v>0</v>
      </c>
      <c r="AY100">
        <v>159930000</v>
      </c>
      <c r="AZ100">
        <v>0</v>
      </c>
      <c r="BA100">
        <v>7296100</v>
      </c>
      <c r="BB100">
        <v>58338000</v>
      </c>
      <c r="BC100">
        <v>11533000</v>
      </c>
      <c r="BD100">
        <v>82765000</v>
      </c>
      <c r="BE100">
        <v>0</v>
      </c>
      <c r="BF100">
        <v>271</v>
      </c>
      <c r="BG100">
        <v>455260</v>
      </c>
      <c r="BH100">
        <v>0</v>
      </c>
      <c r="BI100">
        <v>26923</v>
      </c>
      <c r="BJ100">
        <v>188950</v>
      </c>
      <c r="BK100">
        <v>23393</v>
      </c>
      <c r="BL100">
        <v>266310</v>
      </c>
      <c r="BM100">
        <v>0</v>
      </c>
      <c r="BN100">
        <v>0</v>
      </c>
      <c r="BO100">
        <v>0</v>
      </c>
      <c r="BP100">
        <v>19259000</v>
      </c>
      <c r="BQ100">
        <v>69532000</v>
      </c>
      <c r="BR100">
        <v>40924000</v>
      </c>
      <c r="BS100">
        <v>0</v>
      </c>
      <c r="BT100">
        <v>0</v>
      </c>
      <c r="BU100">
        <v>1</v>
      </c>
      <c r="BV100">
        <v>3</v>
      </c>
      <c r="BW100">
        <v>1</v>
      </c>
      <c r="BX100">
        <v>3</v>
      </c>
      <c r="BY100">
        <v>0</v>
      </c>
      <c r="BZ100">
        <v>8</v>
      </c>
      <c r="CA100" t="s">
        <v>864</v>
      </c>
      <c r="CE100">
        <v>98</v>
      </c>
      <c r="CF100" t="s">
        <v>865</v>
      </c>
      <c r="CG100" t="s">
        <v>710</v>
      </c>
      <c r="CH100" t="s">
        <v>866</v>
      </c>
      <c r="CI100" t="s">
        <v>867</v>
      </c>
      <c r="CJ100" t="s">
        <v>868</v>
      </c>
      <c r="CK100" t="s">
        <v>869</v>
      </c>
      <c r="CN100" t="s">
        <v>138</v>
      </c>
    </row>
    <row r="101" spans="1:92" x14ac:dyDescent="0.3">
      <c r="A101" t="s">
        <v>870</v>
      </c>
      <c r="B101" t="s">
        <v>871</v>
      </c>
      <c r="C101" t="s">
        <v>703</v>
      </c>
      <c r="D101" t="s">
        <v>703</v>
      </c>
      <c r="E101" t="s">
        <v>703</v>
      </c>
      <c r="F101" t="s">
        <v>872</v>
      </c>
      <c r="G101" t="s">
        <v>873</v>
      </c>
      <c r="H101" t="s">
        <v>874</v>
      </c>
      <c r="I101">
        <v>4</v>
      </c>
      <c r="J101">
        <v>6</v>
      </c>
      <c r="K101">
        <v>6</v>
      </c>
      <c r="L101">
        <v>6</v>
      </c>
      <c r="M101">
        <v>3</v>
      </c>
      <c r="N101">
        <v>5</v>
      </c>
      <c r="O101">
        <v>5</v>
      </c>
      <c r="P101">
        <v>4</v>
      </c>
      <c r="Q101">
        <v>4</v>
      </c>
      <c r="R101">
        <v>2</v>
      </c>
      <c r="S101">
        <v>3</v>
      </c>
      <c r="T101">
        <v>5</v>
      </c>
      <c r="U101">
        <v>5</v>
      </c>
      <c r="V101">
        <v>4</v>
      </c>
      <c r="W101">
        <v>4</v>
      </c>
      <c r="X101">
        <v>2</v>
      </c>
      <c r="Y101">
        <v>3</v>
      </c>
      <c r="Z101">
        <v>5</v>
      </c>
      <c r="AA101">
        <v>5</v>
      </c>
      <c r="AB101">
        <v>4</v>
      </c>
      <c r="AC101">
        <v>4</v>
      </c>
      <c r="AD101">
        <v>2</v>
      </c>
      <c r="AE101">
        <v>59</v>
      </c>
      <c r="AF101">
        <v>59</v>
      </c>
      <c r="AG101">
        <v>59</v>
      </c>
      <c r="AH101">
        <v>12.26</v>
      </c>
      <c r="AI101">
        <v>105</v>
      </c>
      <c r="AJ101" t="s">
        <v>875</v>
      </c>
      <c r="AK101">
        <v>0</v>
      </c>
      <c r="AL101">
        <v>69.881</v>
      </c>
      <c r="AM101" t="s">
        <v>43</v>
      </c>
      <c r="AN101" t="s">
        <v>43</v>
      </c>
      <c r="AO101" t="s">
        <v>43</v>
      </c>
      <c r="AP101" t="s">
        <v>43</v>
      </c>
      <c r="AQ101" t="s">
        <v>43</v>
      </c>
      <c r="AR101" t="s">
        <v>43</v>
      </c>
      <c r="AS101">
        <v>35.200000000000003</v>
      </c>
      <c r="AT101">
        <v>54.3</v>
      </c>
      <c r="AU101">
        <v>54.3</v>
      </c>
      <c r="AV101">
        <v>43.8</v>
      </c>
      <c r="AW101">
        <v>45.7</v>
      </c>
      <c r="AX101">
        <v>23.8</v>
      </c>
      <c r="AY101">
        <v>495040000</v>
      </c>
      <c r="AZ101">
        <v>35815000</v>
      </c>
      <c r="BA101">
        <v>96635000</v>
      </c>
      <c r="BB101">
        <v>202680000</v>
      </c>
      <c r="BC101">
        <v>90633000</v>
      </c>
      <c r="BD101">
        <v>64587000</v>
      </c>
      <c r="BE101">
        <v>4688400</v>
      </c>
      <c r="BF101">
        <v>8</v>
      </c>
      <c r="BG101">
        <v>56373000</v>
      </c>
      <c r="BH101">
        <v>4476900</v>
      </c>
      <c r="BI101">
        <v>9910200</v>
      </c>
      <c r="BJ101">
        <v>23243000</v>
      </c>
      <c r="BK101">
        <v>10562000</v>
      </c>
      <c r="BL101">
        <v>7595500</v>
      </c>
      <c r="BM101">
        <v>586040</v>
      </c>
      <c r="BN101">
        <v>22513000</v>
      </c>
      <c r="BO101">
        <v>58165000</v>
      </c>
      <c r="BP101">
        <v>72562000</v>
      </c>
      <c r="BQ101">
        <v>43354000</v>
      </c>
      <c r="BR101">
        <v>20529000</v>
      </c>
      <c r="BS101">
        <v>0</v>
      </c>
      <c r="BT101">
        <v>3</v>
      </c>
      <c r="BU101">
        <v>4</v>
      </c>
      <c r="BV101">
        <v>8</v>
      </c>
      <c r="BW101">
        <v>6</v>
      </c>
      <c r="BX101">
        <v>10</v>
      </c>
      <c r="BY101">
        <v>1</v>
      </c>
      <c r="BZ101">
        <v>32</v>
      </c>
      <c r="CA101" t="s">
        <v>876</v>
      </c>
      <c r="CE101">
        <v>99</v>
      </c>
      <c r="CF101" t="s">
        <v>877</v>
      </c>
      <c r="CG101" t="s">
        <v>710</v>
      </c>
      <c r="CH101" t="s">
        <v>878</v>
      </c>
      <c r="CI101" t="s">
        <v>879</v>
      </c>
      <c r="CJ101" t="s">
        <v>880</v>
      </c>
      <c r="CK101" t="s">
        <v>881</v>
      </c>
      <c r="CL101" t="s">
        <v>882</v>
      </c>
      <c r="CM101" t="s">
        <v>883</v>
      </c>
      <c r="CN101" t="s">
        <v>98</v>
      </c>
    </row>
    <row r="102" spans="1:92" x14ac:dyDescent="0.3">
      <c r="A102" t="s">
        <v>884</v>
      </c>
      <c r="B102" t="s">
        <v>884</v>
      </c>
      <c r="C102" t="s">
        <v>885</v>
      </c>
      <c r="D102" t="s">
        <v>885</v>
      </c>
      <c r="E102" t="s">
        <v>885</v>
      </c>
      <c r="G102" t="s">
        <v>886</v>
      </c>
      <c r="H102" t="s">
        <v>887</v>
      </c>
      <c r="I102">
        <v>6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5.8</v>
      </c>
      <c r="AF102">
        <v>5.8</v>
      </c>
      <c r="AG102">
        <v>5.8</v>
      </c>
      <c r="AH102">
        <v>25.2</v>
      </c>
      <c r="AI102">
        <v>224</v>
      </c>
      <c r="AJ102" t="s">
        <v>888</v>
      </c>
      <c r="AK102">
        <v>0</v>
      </c>
      <c r="AL102">
        <v>8.3638999999999992</v>
      </c>
      <c r="AM102" t="s">
        <v>43</v>
      </c>
      <c r="AN102" t="s">
        <v>43</v>
      </c>
      <c r="AO102" t="s">
        <v>43</v>
      </c>
      <c r="AP102" t="s">
        <v>43</v>
      </c>
      <c r="AQ102" t="s">
        <v>43</v>
      </c>
      <c r="AR102" t="s">
        <v>44</v>
      </c>
      <c r="AS102">
        <v>5.8</v>
      </c>
      <c r="AT102">
        <v>5.8</v>
      </c>
      <c r="AU102">
        <v>5.8</v>
      </c>
      <c r="AV102">
        <v>5.8</v>
      </c>
      <c r="AW102">
        <v>5.8</v>
      </c>
      <c r="AX102">
        <v>5.8</v>
      </c>
      <c r="AY102">
        <v>57737000</v>
      </c>
      <c r="AZ102">
        <v>11943000</v>
      </c>
      <c r="BA102">
        <v>6418400</v>
      </c>
      <c r="BB102">
        <v>13431000</v>
      </c>
      <c r="BC102">
        <v>11999000</v>
      </c>
      <c r="BD102">
        <v>9754300</v>
      </c>
      <c r="BE102">
        <v>4192400</v>
      </c>
      <c r="BF102">
        <v>8</v>
      </c>
      <c r="BG102">
        <v>7217200</v>
      </c>
      <c r="BH102">
        <v>1492800</v>
      </c>
      <c r="BI102">
        <v>802300</v>
      </c>
      <c r="BJ102">
        <v>1678800</v>
      </c>
      <c r="BK102">
        <v>1499900</v>
      </c>
      <c r="BL102">
        <v>1219300</v>
      </c>
      <c r="BM102">
        <v>524050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1</v>
      </c>
      <c r="BU102">
        <v>1</v>
      </c>
      <c r="BV102">
        <v>2</v>
      </c>
      <c r="BW102">
        <v>1</v>
      </c>
      <c r="BX102">
        <v>1</v>
      </c>
      <c r="BY102">
        <v>0</v>
      </c>
      <c r="BZ102">
        <v>6</v>
      </c>
      <c r="CA102" t="s">
        <v>889</v>
      </c>
      <c r="CE102">
        <v>100</v>
      </c>
      <c r="CF102">
        <v>10752</v>
      </c>
      <c r="CG102" t="b">
        <v>1</v>
      </c>
      <c r="CH102">
        <v>11318</v>
      </c>
      <c r="CI102" t="s">
        <v>890</v>
      </c>
      <c r="CJ102" t="s">
        <v>891</v>
      </c>
      <c r="CK102">
        <v>47193</v>
      </c>
      <c r="CN102" t="s">
        <v>138</v>
      </c>
    </row>
    <row r="103" spans="1:92" x14ac:dyDescent="0.3">
      <c r="A103" t="s">
        <v>892</v>
      </c>
      <c r="B103" t="s">
        <v>892</v>
      </c>
      <c r="C103" t="s">
        <v>893</v>
      </c>
      <c r="D103" t="s">
        <v>893</v>
      </c>
      <c r="E103" t="s">
        <v>893</v>
      </c>
      <c r="H103" t="s">
        <v>894</v>
      </c>
      <c r="I103">
        <v>4</v>
      </c>
      <c r="J103">
        <v>16</v>
      </c>
      <c r="K103">
        <v>16</v>
      </c>
      <c r="L103">
        <v>16</v>
      </c>
      <c r="M103">
        <v>9</v>
      </c>
      <c r="N103">
        <v>14</v>
      </c>
      <c r="O103">
        <v>15</v>
      </c>
      <c r="P103">
        <v>14</v>
      </c>
      <c r="Q103">
        <v>11</v>
      </c>
      <c r="R103">
        <v>13</v>
      </c>
      <c r="S103">
        <v>9</v>
      </c>
      <c r="T103">
        <v>14</v>
      </c>
      <c r="U103">
        <v>15</v>
      </c>
      <c r="V103">
        <v>14</v>
      </c>
      <c r="W103">
        <v>11</v>
      </c>
      <c r="X103">
        <v>13</v>
      </c>
      <c r="Y103">
        <v>9</v>
      </c>
      <c r="Z103">
        <v>14</v>
      </c>
      <c r="AA103">
        <v>15</v>
      </c>
      <c r="AB103">
        <v>14</v>
      </c>
      <c r="AC103">
        <v>11</v>
      </c>
      <c r="AD103">
        <v>13</v>
      </c>
      <c r="AE103">
        <v>30</v>
      </c>
      <c r="AF103">
        <v>30</v>
      </c>
      <c r="AG103">
        <v>30</v>
      </c>
      <c r="AH103">
        <v>91.820999999999998</v>
      </c>
      <c r="AI103">
        <v>830</v>
      </c>
      <c r="AJ103" t="s">
        <v>895</v>
      </c>
      <c r="AK103">
        <v>0</v>
      </c>
      <c r="AL103">
        <v>323.31</v>
      </c>
      <c r="AM103" t="s">
        <v>43</v>
      </c>
      <c r="AN103" t="s">
        <v>43</v>
      </c>
      <c r="AO103" t="s">
        <v>43</v>
      </c>
      <c r="AP103" t="s">
        <v>43</v>
      </c>
      <c r="AQ103" t="s">
        <v>43</v>
      </c>
      <c r="AR103" t="s">
        <v>43</v>
      </c>
      <c r="AS103">
        <v>17.3</v>
      </c>
      <c r="AT103">
        <v>25.7</v>
      </c>
      <c r="AU103">
        <v>28.6</v>
      </c>
      <c r="AV103">
        <v>27.5</v>
      </c>
      <c r="AW103">
        <v>20.8</v>
      </c>
      <c r="AX103">
        <v>25.1</v>
      </c>
      <c r="AY103">
        <v>3130700000</v>
      </c>
      <c r="AZ103">
        <v>117010000</v>
      </c>
      <c r="BA103">
        <v>540910000</v>
      </c>
      <c r="BB103">
        <v>945310000</v>
      </c>
      <c r="BC103">
        <v>833810000</v>
      </c>
      <c r="BD103">
        <v>536170000</v>
      </c>
      <c r="BE103">
        <v>157450000</v>
      </c>
      <c r="BF103">
        <v>55</v>
      </c>
      <c r="BG103">
        <v>27146000</v>
      </c>
      <c r="BH103">
        <v>1592100</v>
      </c>
      <c r="BI103">
        <v>4088800</v>
      </c>
      <c r="BJ103">
        <v>8157500</v>
      </c>
      <c r="BK103">
        <v>7836800</v>
      </c>
      <c r="BL103">
        <v>4129500</v>
      </c>
      <c r="BM103">
        <v>1341600</v>
      </c>
      <c r="BN103">
        <v>36769000</v>
      </c>
      <c r="BO103">
        <v>77596000</v>
      </c>
      <c r="BP103">
        <v>136250000</v>
      </c>
      <c r="BQ103">
        <v>138850000</v>
      </c>
      <c r="BR103">
        <v>101730000</v>
      </c>
      <c r="BS103">
        <v>26164000</v>
      </c>
      <c r="BT103">
        <v>8</v>
      </c>
      <c r="BU103">
        <v>21</v>
      </c>
      <c r="BV103">
        <v>28</v>
      </c>
      <c r="BW103">
        <v>24</v>
      </c>
      <c r="BX103">
        <v>25</v>
      </c>
      <c r="BY103">
        <v>14</v>
      </c>
      <c r="BZ103">
        <v>120</v>
      </c>
      <c r="CA103" t="s">
        <v>896</v>
      </c>
      <c r="CE103">
        <v>101</v>
      </c>
      <c r="CF103" t="s">
        <v>897</v>
      </c>
      <c r="CG103" t="s">
        <v>898</v>
      </c>
      <c r="CH103" t="s">
        <v>899</v>
      </c>
      <c r="CI103" t="s">
        <v>900</v>
      </c>
      <c r="CJ103" t="s">
        <v>901</v>
      </c>
      <c r="CK103" t="s">
        <v>902</v>
      </c>
      <c r="CL103">
        <v>9</v>
      </c>
      <c r="CM103">
        <v>519</v>
      </c>
      <c r="CN103" t="s">
        <v>98</v>
      </c>
    </row>
    <row r="104" spans="1:92" x14ac:dyDescent="0.3">
      <c r="A104" t="s">
        <v>903</v>
      </c>
      <c r="B104" t="s">
        <v>903</v>
      </c>
      <c r="C104" t="s">
        <v>187</v>
      </c>
      <c r="D104" t="s">
        <v>187</v>
      </c>
      <c r="E104" t="s">
        <v>187</v>
      </c>
      <c r="H104" t="s">
        <v>904</v>
      </c>
      <c r="I104">
        <v>5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0</v>
      </c>
      <c r="Q104">
        <v>1</v>
      </c>
      <c r="R104">
        <v>0</v>
      </c>
      <c r="S104">
        <v>1</v>
      </c>
      <c r="T104">
        <v>1</v>
      </c>
      <c r="U104">
        <v>1</v>
      </c>
      <c r="V104">
        <v>0</v>
      </c>
      <c r="W104">
        <v>1</v>
      </c>
      <c r="X104">
        <v>0</v>
      </c>
      <c r="Y104">
        <v>1</v>
      </c>
      <c r="Z104">
        <v>1</v>
      </c>
      <c r="AA104">
        <v>1</v>
      </c>
      <c r="AB104">
        <v>0</v>
      </c>
      <c r="AC104">
        <v>1</v>
      </c>
      <c r="AD104">
        <v>0</v>
      </c>
      <c r="AE104">
        <v>0.4</v>
      </c>
      <c r="AF104">
        <v>0.4</v>
      </c>
      <c r="AG104">
        <v>0.4</v>
      </c>
      <c r="AH104">
        <v>415.6</v>
      </c>
      <c r="AI104">
        <v>3547</v>
      </c>
      <c r="AJ104" t="s">
        <v>905</v>
      </c>
      <c r="AK104">
        <v>0.1014</v>
      </c>
      <c r="AL104">
        <v>0.24340000000000001</v>
      </c>
      <c r="AM104" t="s">
        <v>43</v>
      </c>
      <c r="AN104" t="s">
        <v>43</v>
      </c>
      <c r="AO104" t="s">
        <v>44</v>
      </c>
      <c r="AQ104" t="s">
        <v>43</v>
      </c>
      <c r="AS104">
        <v>0.4</v>
      </c>
      <c r="AT104">
        <v>0.4</v>
      </c>
      <c r="AU104">
        <v>0.4</v>
      </c>
      <c r="AV104">
        <v>0</v>
      </c>
      <c r="AW104">
        <v>0.4</v>
      </c>
      <c r="AX104">
        <v>0</v>
      </c>
      <c r="AY104">
        <v>202020000</v>
      </c>
      <c r="AZ104">
        <v>36091000</v>
      </c>
      <c r="BA104">
        <v>99015000</v>
      </c>
      <c r="BB104">
        <v>26275000</v>
      </c>
      <c r="BC104">
        <v>0</v>
      </c>
      <c r="BD104">
        <v>40636000</v>
      </c>
      <c r="BE104">
        <v>0</v>
      </c>
      <c r="BF104">
        <v>194</v>
      </c>
      <c r="BG104">
        <v>1041300</v>
      </c>
      <c r="BH104">
        <v>186040</v>
      </c>
      <c r="BI104">
        <v>510380</v>
      </c>
      <c r="BJ104">
        <v>135440</v>
      </c>
      <c r="BK104">
        <v>0</v>
      </c>
      <c r="BL104">
        <v>209460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1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</v>
      </c>
      <c r="CA104" t="s">
        <v>906</v>
      </c>
      <c r="CE104">
        <v>102</v>
      </c>
      <c r="CF104">
        <v>4811</v>
      </c>
      <c r="CG104" t="b">
        <v>1</v>
      </c>
      <c r="CH104">
        <v>5060</v>
      </c>
      <c r="CI104" t="s">
        <v>907</v>
      </c>
      <c r="CJ104">
        <v>21275</v>
      </c>
      <c r="CK104">
        <v>21275</v>
      </c>
      <c r="CN104" t="s">
        <v>151</v>
      </c>
    </row>
    <row r="105" spans="1:92" x14ac:dyDescent="0.3">
      <c r="A105" t="s">
        <v>908</v>
      </c>
      <c r="B105" t="s">
        <v>908</v>
      </c>
      <c r="C105" t="s">
        <v>222</v>
      </c>
      <c r="D105" t="s">
        <v>222</v>
      </c>
      <c r="E105" t="s">
        <v>222</v>
      </c>
      <c r="G105" t="s">
        <v>909</v>
      </c>
      <c r="H105" t="s">
        <v>910</v>
      </c>
      <c r="I105">
        <v>2</v>
      </c>
      <c r="J105">
        <v>2</v>
      </c>
      <c r="K105">
        <v>2</v>
      </c>
      <c r="L105">
        <v>2</v>
      </c>
      <c r="M105">
        <v>1</v>
      </c>
      <c r="N105">
        <v>1</v>
      </c>
      <c r="O105">
        <v>2</v>
      </c>
      <c r="P105">
        <v>1</v>
      </c>
      <c r="Q105">
        <v>1</v>
      </c>
      <c r="R105">
        <v>2</v>
      </c>
      <c r="S105">
        <v>1</v>
      </c>
      <c r="T105">
        <v>1</v>
      </c>
      <c r="U105">
        <v>2</v>
      </c>
      <c r="V105">
        <v>1</v>
      </c>
      <c r="W105">
        <v>1</v>
      </c>
      <c r="X105">
        <v>2</v>
      </c>
      <c r="Y105">
        <v>1</v>
      </c>
      <c r="Z105">
        <v>1</v>
      </c>
      <c r="AA105">
        <v>2</v>
      </c>
      <c r="AB105">
        <v>1</v>
      </c>
      <c r="AC105">
        <v>1</v>
      </c>
      <c r="AD105">
        <v>2</v>
      </c>
      <c r="AE105">
        <v>4.0999999999999996</v>
      </c>
      <c r="AF105">
        <v>4.0999999999999996</v>
      </c>
      <c r="AG105">
        <v>4.0999999999999996</v>
      </c>
      <c r="AH105">
        <v>71.558999999999997</v>
      </c>
      <c r="AI105">
        <v>639</v>
      </c>
      <c r="AJ105" t="s">
        <v>911</v>
      </c>
      <c r="AK105">
        <v>0</v>
      </c>
      <c r="AL105">
        <v>8.9785000000000004</v>
      </c>
      <c r="AM105" t="s">
        <v>44</v>
      </c>
      <c r="AN105" t="s">
        <v>44</v>
      </c>
      <c r="AO105" t="s">
        <v>43</v>
      </c>
      <c r="AP105" t="s">
        <v>43</v>
      </c>
      <c r="AQ105" t="s">
        <v>44</v>
      </c>
      <c r="AR105" t="s">
        <v>43</v>
      </c>
      <c r="AS105">
        <v>2</v>
      </c>
      <c r="AT105">
        <v>2</v>
      </c>
      <c r="AU105">
        <v>4.0999999999999996</v>
      </c>
      <c r="AV105">
        <v>2</v>
      </c>
      <c r="AW105">
        <v>2</v>
      </c>
      <c r="AX105">
        <v>4.0999999999999996</v>
      </c>
      <c r="AY105">
        <v>144550000</v>
      </c>
      <c r="AZ105">
        <v>2155300</v>
      </c>
      <c r="BA105">
        <v>11301000</v>
      </c>
      <c r="BB105">
        <v>61633000</v>
      </c>
      <c r="BC105">
        <v>32780000</v>
      </c>
      <c r="BD105">
        <v>28839000</v>
      </c>
      <c r="BE105">
        <v>7839200</v>
      </c>
      <c r="BF105">
        <v>35</v>
      </c>
      <c r="BG105">
        <v>3385300</v>
      </c>
      <c r="BH105">
        <v>61580</v>
      </c>
      <c r="BI105">
        <v>322890</v>
      </c>
      <c r="BJ105">
        <v>1474500</v>
      </c>
      <c r="BK105">
        <v>731200</v>
      </c>
      <c r="BL105">
        <v>632780</v>
      </c>
      <c r="BM105">
        <v>223980</v>
      </c>
      <c r="BN105">
        <v>0</v>
      </c>
      <c r="BO105">
        <v>0</v>
      </c>
      <c r="BP105">
        <v>46008000</v>
      </c>
      <c r="BQ105">
        <v>18592000</v>
      </c>
      <c r="BR105">
        <v>0</v>
      </c>
      <c r="BS105">
        <v>10230000</v>
      </c>
      <c r="BT105">
        <v>0</v>
      </c>
      <c r="BU105">
        <v>0</v>
      </c>
      <c r="BV105">
        <v>2</v>
      </c>
      <c r="BW105">
        <v>1</v>
      </c>
      <c r="BX105">
        <v>0</v>
      </c>
      <c r="BY105">
        <v>2</v>
      </c>
      <c r="BZ105">
        <v>5</v>
      </c>
      <c r="CA105" t="s">
        <v>912</v>
      </c>
      <c r="CE105">
        <v>103</v>
      </c>
      <c r="CF105" t="s">
        <v>913</v>
      </c>
      <c r="CG105" t="s">
        <v>229</v>
      </c>
      <c r="CH105" t="s">
        <v>914</v>
      </c>
      <c r="CI105" t="s">
        <v>915</v>
      </c>
      <c r="CJ105" t="s">
        <v>916</v>
      </c>
      <c r="CK105" t="s">
        <v>917</v>
      </c>
      <c r="CN105" t="s">
        <v>48</v>
      </c>
    </row>
    <row r="106" spans="1:92" x14ac:dyDescent="0.3">
      <c r="A106" t="s">
        <v>918</v>
      </c>
      <c r="B106" t="s">
        <v>919</v>
      </c>
      <c r="C106" t="s">
        <v>920</v>
      </c>
      <c r="D106" t="s">
        <v>920</v>
      </c>
      <c r="E106" t="s">
        <v>920</v>
      </c>
      <c r="G106" t="s">
        <v>921</v>
      </c>
      <c r="H106" t="s">
        <v>922</v>
      </c>
      <c r="I106">
        <v>17</v>
      </c>
      <c r="J106">
        <v>16</v>
      </c>
      <c r="K106">
        <v>16</v>
      </c>
      <c r="L106">
        <v>16</v>
      </c>
      <c r="M106">
        <v>3</v>
      </c>
      <c r="N106">
        <v>6</v>
      </c>
      <c r="O106">
        <v>11</v>
      </c>
      <c r="P106">
        <v>11</v>
      </c>
      <c r="Q106">
        <v>7</v>
      </c>
      <c r="R106">
        <v>6</v>
      </c>
      <c r="S106">
        <v>3</v>
      </c>
      <c r="T106">
        <v>6</v>
      </c>
      <c r="U106">
        <v>11</v>
      </c>
      <c r="V106">
        <v>11</v>
      </c>
      <c r="W106">
        <v>7</v>
      </c>
      <c r="X106">
        <v>6</v>
      </c>
      <c r="Y106">
        <v>3</v>
      </c>
      <c r="Z106">
        <v>6</v>
      </c>
      <c r="AA106">
        <v>11</v>
      </c>
      <c r="AB106">
        <v>11</v>
      </c>
      <c r="AC106">
        <v>7</v>
      </c>
      <c r="AD106">
        <v>6</v>
      </c>
      <c r="AE106">
        <v>22</v>
      </c>
      <c r="AF106">
        <v>22</v>
      </c>
      <c r="AG106">
        <v>22</v>
      </c>
      <c r="AH106">
        <v>126.45</v>
      </c>
      <c r="AI106">
        <v>1198</v>
      </c>
      <c r="AJ106" t="s">
        <v>923</v>
      </c>
      <c r="AK106">
        <v>0</v>
      </c>
      <c r="AL106">
        <v>323.31</v>
      </c>
      <c r="AM106" t="s">
        <v>43</v>
      </c>
      <c r="AN106" t="s">
        <v>43</v>
      </c>
      <c r="AO106" t="s">
        <v>43</v>
      </c>
      <c r="AP106" t="s">
        <v>43</v>
      </c>
      <c r="AQ106" t="s">
        <v>43</v>
      </c>
      <c r="AR106" t="s">
        <v>43</v>
      </c>
      <c r="AS106">
        <v>4.3</v>
      </c>
      <c r="AT106">
        <v>7.8</v>
      </c>
      <c r="AU106">
        <v>16.100000000000001</v>
      </c>
      <c r="AV106">
        <v>14.6</v>
      </c>
      <c r="AW106">
        <v>10.3</v>
      </c>
      <c r="AX106">
        <v>8.4</v>
      </c>
      <c r="AY106">
        <v>2252900000</v>
      </c>
      <c r="AZ106">
        <v>156480000</v>
      </c>
      <c r="BA106">
        <v>546660000</v>
      </c>
      <c r="BB106">
        <v>585590000</v>
      </c>
      <c r="BC106">
        <v>532150000</v>
      </c>
      <c r="BD106">
        <v>325460000</v>
      </c>
      <c r="BE106">
        <v>106540000</v>
      </c>
      <c r="BF106">
        <v>101</v>
      </c>
      <c r="BG106">
        <v>6774000</v>
      </c>
      <c r="BH106">
        <v>553350</v>
      </c>
      <c r="BI106">
        <v>1081400</v>
      </c>
      <c r="BJ106">
        <v>1129800</v>
      </c>
      <c r="BK106">
        <v>2127700</v>
      </c>
      <c r="BL106">
        <v>1471900</v>
      </c>
      <c r="BM106">
        <v>409800</v>
      </c>
      <c r="BN106">
        <v>64021000</v>
      </c>
      <c r="BO106">
        <v>127480000</v>
      </c>
      <c r="BP106">
        <v>91339000</v>
      </c>
      <c r="BQ106">
        <v>125030000</v>
      </c>
      <c r="BR106">
        <v>93419000</v>
      </c>
      <c r="BS106">
        <v>21339000</v>
      </c>
      <c r="BT106">
        <v>6</v>
      </c>
      <c r="BU106">
        <v>15</v>
      </c>
      <c r="BV106">
        <v>18</v>
      </c>
      <c r="BW106">
        <v>21</v>
      </c>
      <c r="BX106">
        <v>13</v>
      </c>
      <c r="BY106">
        <v>9</v>
      </c>
      <c r="BZ106">
        <v>82</v>
      </c>
      <c r="CA106" t="s">
        <v>924</v>
      </c>
      <c r="CE106">
        <v>104</v>
      </c>
      <c r="CF106" t="s">
        <v>925</v>
      </c>
      <c r="CG106" t="s">
        <v>898</v>
      </c>
      <c r="CH106" t="s">
        <v>926</v>
      </c>
      <c r="CI106" t="s">
        <v>927</v>
      </c>
      <c r="CJ106" t="s">
        <v>928</v>
      </c>
      <c r="CK106" t="s">
        <v>929</v>
      </c>
      <c r="CL106">
        <v>10</v>
      </c>
      <c r="CM106">
        <v>233</v>
      </c>
      <c r="CN106" t="s">
        <v>930</v>
      </c>
    </row>
    <row r="107" spans="1:92" x14ac:dyDescent="0.3">
      <c r="A107" t="s">
        <v>931</v>
      </c>
      <c r="B107" t="s">
        <v>931</v>
      </c>
      <c r="C107" t="s">
        <v>114</v>
      </c>
      <c r="D107" t="s">
        <v>114</v>
      </c>
      <c r="E107" t="s">
        <v>114</v>
      </c>
      <c r="H107" t="s">
        <v>932</v>
      </c>
      <c r="I107">
        <v>2</v>
      </c>
      <c r="J107">
        <v>4</v>
      </c>
      <c r="K107">
        <v>4</v>
      </c>
      <c r="L107">
        <v>4</v>
      </c>
      <c r="M107">
        <v>2</v>
      </c>
      <c r="N107">
        <v>3</v>
      </c>
      <c r="O107">
        <v>4</v>
      </c>
      <c r="P107">
        <v>2</v>
      </c>
      <c r="Q107">
        <v>2</v>
      </c>
      <c r="R107">
        <v>1</v>
      </c>
      <c r="S107">
        <v>2</v>
      </c>
      <c r="T107">
        <v>3</v>
      </c>
      <c r="U107">
        <v>4</v>
      </c>
      <c r="V107">
        <v>2</v>
      </c>
      <c r="W107">
        <v>2</v>
      </c>
      <c r="X107">
        <v>1</v>
      </c>
      <c r="Y107">
        <v>2</v>
      </c>
      <c r="Z107">
        <v>3</v>
      </c>
      <c r="AA107">
        <v>4</v>
      </c>
      <c r="AB107">
        <v>2</v>
      </c>
      <c r="AC107">
        <v>2</v>
      </c>
      <c r="AD107">
        <v>1</v>
      </c>
      <c r="AE107">
        <v>10.9</v>
      </c>
      <c r="AF107">
        <v>10.9</v>
      </c>
      <c r="AG107">
        <v>10.9</v>
      </c>
      <c r="AH107">
        <v>69.254999999999995</v>
      </c>
      <c r="AI107">
        <v>608</v>
      </c>
      <c r="AJ107" t="s">
        <v>933</v>
      </c>
      <c r="AK107">
        <v>0</v>
      </c>
      <c r="AL107">
        <v>14.946</v>
      </c>
      <c r="AM107" t="s">
        <v>43</v>
      </c>
      <c r="AN107" t="s">
        <v>43</v>
      </c>
      <c r="AO107" t="s">
        <v>43</v>
      </c>
      <c r="AP107" t="s">
        <v>43</v>
      </c>
      <c r="AQ107" t="s">
        <v>43</v>
      </c>
      <c r="AR107" t="s">
        <v>43</v>
      </c>
      <c r="AS107">
        <v>4.3</v>
      </c>
      <c r="AT107">
        <v>7.2</v>
      </c>
      <c r="AU107">
        <v>10.9</v>
      </c>
      <c r="AV107">
        <v>5.3</v>
      </c>
      <c r="AW107">
        <v>5.3</v>
      </c>
      <c r="AX107">
        <v>2</v>
      </c>
      <c r="AY107">
        <v>73513000</v>
      </c>
      <c r="AZ107">
        <v>6224700</v>
      </c>
      <c r="BA107">
        <v>22203000</v>
      </c>
      <c r="BB107">
        <v>26018000</v>
      </c>
      <c r="BC107">
        <v>10243000</v>
      </c>
      <c r="BD107">
        <v>7495600</v>
      </c>
      <c r="BE107">
        <v>1327500</v>
      </c>
      <c r="BF107">
        <v>35</v>
      </c>
      <c r="BG107">
        <v>1040700</v>
      </c>
      <c r="BH107">
        <v>125910</v>
      </c>
      <c r="BI107">
        <v>263690</v>
      </c>
      <c r="BJ107">
        <v>284260</v>
      </c>
      <c r="BK107">
        <v>292670</v>
      </c>
      <c r="BL107">
        <v>74125</v>
      </c>
      <c r="BM107">
        <v>37929</v>
      </c>
      <c r="BN107">
        <v>5064800</v>
      </c>
      <c r="BO107">
        <v>10728000</v>
      </c>
      <c r="BP107">
        <v>9461900</v>
      </c>
      <c r="BQ107">
        <v>0</v>
      </c>
      <c r="BR107">
        <v>3728600</v>
      </c>
      <c r="BS107">
        <v>0</v>
      </c>
      <c r="BT107">
        <v>2</v>
      </c>
      <c r="BU107">
        <v>2</v>
      </c>
      <c r="BV107">
        <v>6</v>
      </c>
      <c r="BW107">
        <v>2</v>
      </c>
      <c r="BX107">
        <v>2</v>
      </c>
      <c r="BY107">
        <v>1</v>
      </c>
      <c r="BZ107">
        <v>15</v>
      </c>
      <c r="CA107" t="s">
        <v>934</v>
      </c>
      <c r="CE107">
        <v>105</v>
      </c>
      <c r="CF107" t="s">
        <v>935</v>
      </c>
      <c r="CG107" t="s">
        <v>120</v>
      </c>
      <c r="CH107" t="s">
        <v>936</v>
      </c>
      <c r="CI107" t="s">
        <v>937</v>
      </c>
      <c r="CJ107" t="s">
        <v>938</v>
      </c>
      <c r="CK107" t="s">
        <v>939</v>
      </c>
      <c r="CN107" t="s">
        <v>48</v>
      </c>
    </row>
    <row r="108" spans="1:92" x14ac:dyDescent="0.3">
      <c r="A108" t="s">
        <v>940</v>
      </c>
      <c r="B108" t="s">
        <v>940</v>
      </c>
      <c r="C108" t="s">
        <v>716</v>
      </c>
      <c r="D108" t="s">
        <v>716</v>
      </c>
      <c r="E108" t="s">
        <v>716</v>
      </c>
      <c r="F108" t="s">
        <v>941</v>
      </c>
      <c r="G108" t="s">
        <v>942</v>
      </c>
      <c r="H108" t="s">
        <v>943</v>
      </c>
      <c r="I108">
        <v>4</v>
      </c>
      <c r="J108">
        <v>3</v>
      </c>
      <c r="K108">
        <v>3</v>
      </c>
      <c r="L108">
        <v>3</v>
      </c>
      <c r="M108">
        <v>1</v>
      </c>
      <c r="N108">
        <v>2</v>
      </c>
      <c r="O108">
        <v>1</v>
      </c>
      <c r="P108">
        <v>0</v>
      </c>
      <c r="Q108">
        <v>1</v>
      </c>
      <c r="R108">
        <v>1</v>
      </c>
      <c r="S108">
        <v>1</v>
      </c>
      <c r="T108">
        <v>2</v>
      </c>
      <c r="U108">
        <v>1</v>
      </c>
      <c r="V108">
        <v>0</v>
      </c>
      <c r="W108">
        <v>1</v>
      </c>
      <c r="X108">
        <v>1</v>
      </c>
      <c r="Y108">
        <v>1</v>
      </c>
      <c r="Z108">
        <v>2</v>
      </c>
      <c r="AA108">
        <v>1</v>
      </c>
      <c r="AB108">
        <v>0</v>
      </c>
      <c r="AC108">
        <v>1</v>
      </c>
      <c r="AD108">
        <v>1</v>
      </c>
      <c r="AE108">
        <v>7.1</v>
      </c>
      <c r="AF108">
        <v>7.1</v>
      </c>
      <c r="AG108">
        <v>7.1</v>
      </c>
      <c r="AH108">
        <v>55.552</v>
      </c>
      <c r="AI108">
        <v>493</v>
      </c>
      <c r="AJ108" t="s">
        <v>944</v>
      </c>
      <c r="AK108">
        <v>0</v>
      </c>
      <c r="AL108">
        <v>23.943000000000001</v>
      </c>
      <c r="AM108" t="s">
        <v>43</v>
      </c>
      <c r="AN108" t="s">
        <v>43</v>
      </c>
      <c r="AO108" t="s">
        <v>43</v>
      </c>
      <c r="AQ108" t="s">
        <v>43</v>
      </c>
      <c r="AR108" t="s">
        <v>43</v>
      </c>
      <c r="AS108">
        <v>2</v>
      </c>
      <c r="AT108">
        <v>5.0999999999999996</v>
      </c>
      <c r="AU108">
        <v>2.2000000000000002</v>
      </c>
      <c r="AV108">
        <v>0</v>
      </c>
      <c r="AW108">
        <v>2.2000000000000002</v>
      </c>
      <c r="AX108">
        <v>2.2000000000000002</v>
      </c>
      <c r="AY108">
        <v>135740000</v>
      </c>
      <c r="AZ108">
        <v>25966000</v>
      </c>
      <c r="BA108">
        <v>51757000</v>
      </c>
      <c r="BB108">
        <v>39017000</v>
      </c>
      <c r="BC108">
        <v>0</v>
      </c>
      <c r="BD108">
        <v>16650000</v>
      </c>
      <c r="BE108">
        <v>2352500</v>
      </c>
      <c r="BF108">
        <v>24</v>
      </c>
      <c r="BG108">
        <v>4140000</v>
      </c>
      <c r="BH108">
        <v>1081900</v>
      </c>
      <c r="BI108">
        <v>640690</v>
      </c>
      <c r="BJ108">
        <v>1625700</v>
      </c>
      <c r="BK108">
        <v>0</v>
      </c>
      <c r="BL108">
        <v>693730</v>
      </c>
      <c r="BM108">
        <v>98019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1</v>
      </c>
      <c r="BU108">
        <v>1</v>
      </c>
      <c r="BV108">
        <v>1</v>
      </c>
      <c r="BW108">
        <v>0</v>
      </c>
      <c r="BX108">
        <v>1</v>
      </c>
      <c r="BY108">
        <v>1</v>
      </c>
      <c r="BZ108">
        <v>5</v>
      </c>
      <c r="CA108" t="s">
        <v>945</v>
      </c>
      <c r="CE108">
        <v>106</v>
      </c>
      <c r="CF108" t="s">
        <v>946</v>
      </c>
      <c r="CG108" t="s">
        <v>146</v>
      </c>
      <c r="CH108" t="s">
        <v>947</v>
      </c>
      <c r="CI108" t="s">
        <v>948</v>
      </c>
      <c r="CJ108" t="s">
        <v>949</v>
      </c>
      <c r="CK108" t="s">
        <v>950</v>
      </c>
      <c r="CN108" t="s">
        <v>98</v>
      </c>
    </row>
    <row r="109" spans="1:92" x14ac:dyDescent="0.3">
      <c r="A109" t="s">
        <v>951</v>
      </c>
      <c r="B109" t="s">
        <v>951</v>
      </c>
      <c r="C109" t="s">
        <v>952</v>
      </c>
      <c r="D109" t="s">
        <v>952</v>
      </c>
      <c r="E109" t="s">
        <v>952</v>
      </c>
      <c r="G109" t="s">
        <v>953</v>
      </c>
      <c r="H109" t="s">
        <v>954</v>
      </c>
      <c r="I109">
        <v>5</v>
      </c>
      <c r="J109">
        <v>10</v>
      </c>
      <c r="K109">
        <v>10</v>
      </c>
      <c r="L109">
        <v>10</v>
      </c>
      <c r="M109">
        <v>2</v>
      </c>
      <c r="N109">
        <v>5</v>
      </c>
      <c r="O109">
        <v>8</v>
      </c>
      <c r="P109">
        <v>5</v>
      </c>
      <c r="Q109">
        <v>3</v>
      </c>
      <c r="R109">
        <v>3</v>
      </c>
      <c r="S109">
        <v>2</v>
      </c>
      <c r="T109">
        <v>5</v>
      </c>
      <c r="U109">
        <v>8</v>
      </c>
      <c r="V109">
        <v>5</v>
      </c>
      <c r="W109">
        <v>3</v>
      </c>
      <c r="X109">
        <v>3</v>
      </c>
      <c r="Y109">
        <v>2</v>
      </c>
      <c r="Z109">
        <v>5</v>
      </c>
      <c r="AA109">
        <v>8</v>
      </c>
      <c r="AB109">
        <v>5</v>
      </c>
      <c r="AC109">
        <v>3</v>
      </c>
      <c r="AD109">
        <v>3</v>
      </c>
      <c r="AE109">
        <v>15.5</v>
      </c>
      <c r="AF109">
        <v>15.5</v>
      </c>
      <c r="AG109">
        <v>15.5</v>
      </c>
      <c r="AH109">
        <v>116.05</v>
      </c>
      <c r="AI109">
        <v>1042</v>
      </c>
      <c r="AJ109" t="s">
        <v>955</v>
      </c>
      <c r="AK109">
        <v>0</v>
      </c>
      <c r="AL109">
        <v>45.784999999999997</v>
      </c>
      <c r="AM109" t="s">
        <v>43</v>
      </c>
      <c r="AN109" t="s">
        <v>43</v>
      </c>
      <c r="AO109" t="s">
        <v>43</v>
      </c>
      <c r="AP109" t="s">
        <v>43</v>
      </c>
      <c r="AQ109" t="s">
        <v>43</v>
      </c>
      <c r="AR109" t="s">
        <v>43</v>
      </c>
      <c r="AS109">
        <v>2</v>
      </c>
      <c r="AT109">
        <v>5.0999999999999996</v>
      </c>
      <c r="AU109">
        <v>13</v>
      </c>
      <c r="AV109">
        <v>6.2</v>
      </c>
      <c r="AW109">
        <v>4.8</v>
      </c>
      <c r="AX109">
        <v>6</v>
      </c>
      <c r="AY109">
        <v>304330000</v>
      </c>
      <c r="AZ109">
        <v>23533000</v>
      </c>
      <c r="BA109">
        <v>54603000</v>
      </c>
      <c r="BB109">
        <v>129820000</v>
      </c>
      <c r="BC109">
        <v>81258000</v>
      </c>
      <c r="BD109">
        <v>5144600</v>
      </c>
      <c r="BE109">
        <v>9963600</v>
      </c>
      <c r="BF109">
        <v>68</v>
      </c>
      <c r="BG109">
        <v>3628200</v>
      </c>
      <c r="BH109">
        <v>346070</v>
      </c>
      <c r="BI109">
        <v>802990</v>
      </c>
      <c r="BJ109">
        <v>1192900</v>
      </c>
      <c r="BK109">
        <v>1128300</v>
      </c>
      <c r="BL109">
        <v>44287</v>
      </c>
      <c r="BM109">
        <v>113700</v>
      </c>
      <c r="BN109">
        <v>22179000</v>
      </c>
      <c r="BO109">
        <v>31402000</v>
      </c>
      <c r="BP109">
        <v>53187000</v>
      </c>
      <c r="BQ109">
        <v>29895000</v>
      </c>
      <c r="BR109">
        <v>0</v>
      </c>
      <c r="BS109">
        <v>12734000</v>
      </c>
      <c r="BT109">
        <v>1</v>
      </c>
      <c r="BU109">
        <v>2</v>
      </c>
      <c r="BV109">
        <v>6</v>
      </c>
      <c r="BW109">
        <v>3</v>
      </c>
      <c r="BX109">
        <v>1</v>
      </c>
      <c r="BY109">
        <v>2</v>
      </c>
      <c r="BZ109">
        <v>15</v>
      </c>
      <c r="CA109" t="s">
        <v>956</v>
      </c>
      <c r="CE109">
        <v>107</v>
      </c>
      <c r="CF109" t="s">
        <v>957</v>
      </c>
      <c r="CG109" t="s">
        <v>335</v>
      </c>
      <c r="CH109" t="s">
        <v>958</v>
      </c>
      <c r="CI109" t="s">
        <v>959</v>
      </c>
      <c r="CJ109" t="s">
        <v>960</v>
      </c>
      <c r="CK109" t="s">
        <v>961</v>
      </c>
      <c r="CN109" t="s">
        <v>151</v>
      </c>
    </row>
    <row r="110" spans="1:92" x14ac:dyDescent="0.3">
      <c r="A110" t="s">
        <v>962</v>
      </c>
      <c r="B110" t="s">
        <v>962</v>
      </c>
      <c r="C110" t="s">
        <v>963</v>
      </c>
      <c r="D110" t="s">
        <v>963</v>
      </c>
      <c r="E110" t="s">
        <v>963</v>
      </c>
      <c r="G110" t="s">
        <v>964</v>
      </c>
      <c r="H110" t="s">
        <v>965</v>
      </c>
      <c r="I110">
        <v>4</v>
      </c>
      <c r="J110">
        <v>7</v>
      </c>
      <c r="K110">
        <v>7</v>
      </c>
      <c r="L110">
        <v>7</v>
      </c>
      <c r="M110">
        <v>0</v>
      </c>
      <c r="N110">
        <v>2</v>
      </c>
      <c r="O110">
        <v>4</v>
      </c>
      <c r="P110">
        <v>4</v>
      </c>
      <c r="Q110">
        <v>4</v>
      </c>
      <c r="R110">
        <v>2</v>
      </c>
      <c r="S110">
        <v>0</v>
      </c>
      <c r="T110">
        <v>2</v>
      </c>
      <c r="U110">
        <v>4</v>
      </c>
      <c r="V110">
        <v>4</v>
      </c>
      <c r="W110">
        <v>4</v>
      </c>
      <c r="X110">
        <v>2</v>
      </c>
      <c r="Y110">
        <v>0</v>
      </c>
      <c r="Z110">
        <v>2</v>
      </c>
      <c r="AA110">
        <v>4</v>
      </c>
      <c r="AB110">
        <v>4</v>
      </c>
      <c r="AC110">
        <v>4</v>
      </c>
      <c r="AD110">
        <v>2</v>
      </c>
      <c r="AE110">
        <v>7.4</v>
      </c>
      <c r="AF110">
        <v>7.4</v>
      </c>
      <c r="AG110">
        <v>7.4</v>
      </c>
      <c r="AH110">
        <v>221.96</v>
      </c>
      <c r="AI110">
        <v>1967</v>
      </c>
      <c r="AJ110" t="s">
        <v>966</v>
      </c>
      <c r="AK110">
        <v>0</v>
      </c>
      <c r="AL110">
        <v>45.295999999999999</v>
      </c>
      <c r="AN110" t="s">
        <v>43</v>
      </c>
      <c r="AO110" t="s">
        <v>43</v>
      </c>
      <c r="AP110" t="s">
        <v>43</v>
      </c>
      <c r="AQ110" t="s">
        <v>43</v>
      </c>
      <c r="AR110" t="s">
        <v>43</v>
      </c>
      <c r="AS110">
        <v>0</v>
      </c>
      <c r="AT110">
        <v>2.6</v>
      </c>
      <c r="AU110">
        <v>3.3</v>
      </c>
      <c r="AV110">
        <v>4.7</v>
      </c>
      <c r="AW110">
        <v>3.6</v>
      </c>
      <c r="AX110">
        <v>1.6</v>
      </c>
      <c r="AY110">
        <v>140820000</v>
      </c>
      <c r="AZ110">
        <v>0</v>
      </c>
      <c r="BA110">
        <v>30358000</v>
      </c>
      <c r="BB110">
        <v>33075000</v>
      </c>
      <c r="BC110">
        <v>47756000</v>
      </c>
      <c r="BD110">
        <v>21809000</v>
      </c>
      <c r="BE110">
        <v>7820100</v>
      </c>
      <c r="BF110">
        <v>129</v>
      </c>
      <c r="BG110">
        <v>351110</v>
      </c>
      <c r="BH110">
        <v>0</v>
      </c>
      <c r="BI110">
        <v>76313</v>
      </c>
      <c r="BJ110">
        <v>82077</v>
      </c>
      <c r="BK110">
        <v>87505</v>
      </c>
      <c r="BL110">
        <v>51704</v>
      </c>
      <c r="BM110">
        <v>53509</v>
      </c>
      <c r="BN110">
        <v>0</v>
      </c>
      <c r="BO110">
        <v>0</v>
      </c>
      <c r="BP110">
        <v>14244000</v>
      </c>
      <c r="BQ110">
        <v>0</v>
      </c>
      <c r="BR110">
        <v>9633200</v>
      </c>
      <c r="BS110">
        <v>3789000</v>
      </c>
      <c r="BT110">
        <v>0</v>
      </c>
      <c r="BU110">
        <v>2</v>
      </c>
      <c r="BV110">
        <v>4</v>
      </c>
      <c r="BW110">
        <v>3</v>
      </c>
      <c r="BX110">
        <v>3</v>
      </c>
      <c r="BY110">
        <v>1</v>
      </c>
      <c r="BZ110">
        <v>13</v>
      </c>
      <c r="CA110" t="s">
        <v>967</v>
      </c>
      <c r="CE110">
        <v>108</v>
      </c>
      <c r="CF110" t="s">
        <v>968</v>
      </c>
      <c r="CG110" t="s">
        <v>288</v>
      </c>
      <c r="CH110" t="s">
        <v>969</v>
      </c>
      <c r="CI110" t="s">
        <v>970</v>
      </c>
      <c r="CJ110" t="s">
        <v>971</v>
      </c>
      <c r="CK110" t="s">
        <v>972</v>
      </c>
      <c r="CL110">
        <v>11</v>
      </c>
      <c r="CM110">
        <v>544</v>
      </c>
      <c r="CN110" t="s">
        <v>98</v>
      </c>
    </row>
    <row r="111" spans="1:92" x14ac:dyDescent="0.3">
      <c r="A111" t="s">
        <v>973</v>
      </c>
      <c r="B111" t="s">
        <v>973</v>
      </c>
      <c r="C111" t="s">
        <v>203</v>
      </c>
      <c r="D111" t="s">
        <v>203</v>
      </c>
      <c r="E111" t="s">
        <v>203</v>
      </c>
      <c r="H111" t="s">
        <v>974</v>
      </c>
      <c r="I111">
        <v>4</v>
      </c>
      <c r="J111">
        <v>1</v>
      </c>
      <c r="K111">
        <v>1</v>
      </c>
      <c r="L111">
        <v>1</v>
      </c>
      <c r="M111">
        <v>1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1</v>
      </c>
      <c r="T111">
        <v>0</v>
      </c>
      <c r="U111">
        <v>0</v>
      </c>
      <c r="V111">
        <v>0</v>
      </c>
      <c r="W111">
        <v>1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1</v>
      </c>
      <c r="AD111">
        <v>0</v>
      </c>
      <c r="AE111">
        <v>1.4</v>
      </c>
      <c r="AF111">
        <v>1.4</v>
      </c>
      <c r="AG111">
        <v>1.4</v>
      </c>
      <c r="AH111">
        <v>111.75</v>
      </c>
      <c r="AI111">
        <v>1028</v>
      </c>
      <c r="AJ111" t="s">
        <v>975</v>
      </c>
      <c r="AK111">
        <v>4.0644E-2</v>
      </c>
      <c r="AL111">
        <v>0.52966000000000002</v>
      </c>
      <c r="AM111" t="s">
        <v>44</v>
      </c>
      <c r="AQ111" t="s">
        <v>43</v>
      </c>
      <c r="AS111">
        <v>1.4</v>
      </c>
      <c r="AT111">
        <v>0</v>
      </c>
      <c r="AU111">
        <v>0</v>
      </c>
      <c r="AV111">
        <v>0</v>
      </c>
      <c r="AW111">
        <v>1.4</v>
      </c>
      <c r="AX111">
        <v>0</v>
      </c>
      <c r="AY111">
        <v>2298100</v>
      </c>
      <c r="AZ111">
        <v>736880</v>
      </c>
      <c r="BA111">
        <v>0</v>
      </c>
      <c r="BB111">
        <v>0</v>
      </c>
      <c r="BC111">
        <v>0</v>
      </c>
      <c r="BD111">
        <v>1561200</v>
      </c>
      <c r="BE111">
        <v>0</v>
      </c>
      <c r="BF111">
        <v>49</v>
      </c>
      <c r="BG111">
        <v>46900</v>
      </c>
      <c r="BH111">
        <v>15038</v>
      </c>
      <c r="BI111">
        <v>0</v>
      </c>
      <c r="BJ111">
        <v>0</v>
      </c>
      <c r="BK111">
        <v>0</v>
      </c>
      <c r="BL111">
        <v>31862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1</v>
      </c>
      <c r="BY111">
        <v>0</v>
      </c>
      <c r="BZ111">
        <v>1</v>
      </c>
      <c r="CA111" t="s">
        <v>976</v>
      </c>
      <c r="CE111">
        <v>109</v>
      </c>
      <c r="CF111">
        <v>4455</v>
      </c>
      <c r="CG111" t="b">
        <v>1</v>
      </c>
      <c r="CH111">
        <v>4679</v>
      </c>
      <c r="CI111" t="s">
        <v>977</v>
      </c>
      <c r="CJ111">
        <v>19516</v>
      </c>
      <c r="CK111">
        <v>19516</v>
      </c>
      <c r="CN111" t="s">
        <v>98</v>
      </c>
    </row>
    <row r="112" spans="1:92" x14ac:dyDescent="0.3">
      <c r="A112" t="s">
        <v>978</v>
      </c>
      <c r="B112" t="s">
        <v>978</v>
      </c>
      <c r="C112" t="s">
        <v>203</v>
      </c>
      <c r="D112" t="s">
        <v>203</v>
      </c>
      <c r="E112" t="s">
        <v>203</v>
      </c>
      <c r="H112" t="s">
        <v>979</v>
      </c>
      <c r="I112">
        <v>4</v>
      </c>
      <c r="J112">
        <v>1</v>
      </c>
      <c r="K112">
        <v>1</v>
      </c>
      <c r="L112">
        <v>1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1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1</v>
      </c>
      <c r="AC112">
        <v>0</v>
      </c>
      <c r="AD112">
        <v>0</v>
      </c>
      <c r="AE112">
        <v>1.7</v>
      </c>
      <c r="AF112">
        <v>1.7</v>
      </c>
      <c r="AG112">
        <v>1.7</v>
      </c>
      <c r="AH112">
        <v>70.108000000000004</v>
      </c>
      <c r="AI112">
        <v>633</v>
      </c>
      <c r="AJ112" t="s">
        <v>980</v>
      </c>
      <c r="AK112">
        <v>9.3947000000000003E-2</v>
      </c>
      <c r="AL112">
        <v>0.25755</v>
      </c>
      <c r="AP112" t="s">
        <v>43</v>
      </c>
      <c r="AS112">
        <v>0</v>
      </c>
      <c r="AT112">
        <v>0</v>
      </c>
      <c r="AU112">
        <v>0</v>
      </c>
      <c r="AV112">
        <v>1.7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22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0</v>
      </c>
      <c r="BZ112">
        <v>1</v>
      </c>
      <c r="CA112" t="s">
        <v>981</v>
      </c>
      <c r="CE112">
        <v>110</v>
      </c>
      <c r="CF112">
        <v>8446</v>
      </c>
      <c r="CG112" t="b">
        <v>1</v>
      </c>
      <c r="CH112">
        <v>8901</v>
      </c>
      <c r="CI112">
        <v>38956</v>
      </c>
      <c r="CJ112">
        <v>36391</v>
      </c>
      <c r="CK112">
        <v>36391</v>
      </c>
      <c r="CN112" t="s">
        <v>98</v>
      </c>
    </row>
    <row r="113" spans="1:92" x14ac:dyDescent="0.3">
      <c r="A113" t="s">
        <v>982</v>
      </c>
      <c r="B113" t="s">
        <v>982</v>
      </c>
      <c r="C113" t="s">
        <v>222</v>
      </c>
      <c r="D113" t="s">
        <v>222</v>
      </c>
      <c r="E113" t="s">
        <v>222</v>
      </c>
      <c r="G113" t="s">
        <v>983</v>
      </c>
      <c r="H113" t="s">
        <v>984</v>
      </c>
      <c r="I113">
        <v>2</v>
      </c>
      <c r="J113">
        <v>2</v>
      </c>
      <c r="K113">
        <v>2</v>
      </c>
      <c r="L113">
        <v>2</v>
      </c>
      <c r="M113">
        <v>0</v>
      </c>
      <c r="N113">
        <v>1</v>
      </c>
      <c r="O113">
        <v>1</v>
      </c>
      <c r="P113">
        <v>2</v>
      </c>
      <c r="Q113">
        <v>2</v>
      </c>
      <c r="R113">
        <v>0</v>
      </c>
      <c r="S113">
        <v>0</v>
      </c>
      <c r="T113">
        <v>1</v>
      </c>
      <c r="U113">
        <v>1</v>
      </c>
      <c r="V113">
        <v>2</v>
      </c>
      <c r="W113">
        <v>2</v>
      </c>
      <c r="X113">
        <v>0</v>
      </c>
      <c r="Y113">
        <v>0</v>
      </c>
      <c r="Z113">
        <v>1</v>
      </c>
      <c r="AA113">
        <v>1</v>
      </c>
      <c r="AB113">
        <v>2</v>
      </c>
      <c r="AC113">
        <v>2</v>
      </c>
      <c r="AD113">
        <v>0</v>
      </c>
      <c r="AE113">
        <v>5.2</v>
      </c>
      <c r="AF113">
        <v>5.2</v>
      </c>
      <c r="AG113">
        <v>5.2</v>
      </c>
      <c r="AH113">
        <v>75.236000000000004</v>
      </c>
      <c r="AI113">
        <v>678</v>
      </c>
      <c r="AJ113" t="s">
        <v>985</v>
      </c>
      <c r="AK113">
        <v>0</v>
      </c>
      <c r="AL113">
        <v>6.4686000000000003</v>
      </c>
      <c r="AN113" t="s">
        <v>44</v>
      </c>
      <c r="AO113" t="s">
        <v>44</v>
      </c>
      <c r="AP113" t="s">
        <v>43</v>
      </c>
      <c r="AQ113" t="s">
        <v>43</v>
      </c>
      <c r="AS113">
        <v>0</v>
      </c>
      <c r="AT113">
        <v>2.1</v>
      </c>
      <c r="AU113">
        <v>2.1</v>
      </c>
      <c r="AV113">
        <v>5.2</v>
      </c>
      <c r="AW113">
        <v>5.2</v>
      </c>
      <c r="AX113">
        <v>0</v>
      </c>
      <c r="AY113">
        <v>48164000</v>
      </c>
      <c r="AZ113">
        <v>0</v>
      </c>
      <c r="BA113">
        <v>5311200</v>
      </c>
      <c r="BB113">
        <v>5746900</v>
      </c>
      <c r="BC113">
        <v>25951000</v>
      </c>
      <c r="BD113">
        <v>11155000</v>
      </c>
      <c r="BE113">
        <v>0</v>
      </c>
      <c r="BF113">
        <v>32</v>
      </c>
      <c r="BG113">
        <v>637580</v>
      </c>
      <c r="BH113">
        <v>0</v>
      </c>
      <c r="BI113">
        <v>165980</v>
      </c>
      <c r="BJ113">
        <v>179590</v>
      </c>
      <c r="BK113">
        <v>292020</v>
      </c>
      <c r="BL113">
        <v>348580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2</v>
      </c>
      <c r="BX113">
        <v>2</v>
      </c>
      <c r="BY113">
        <v>0</v>
      </c>
      <c r="BZ113">
        <v>4</v>
      </c>
      <c r="CA113" t="s">
        <v>986</v>
      </c>
      <c r="CE113">
        <v>111</v>
      </c>
      <c r="CF113" t="s">
        <v>987</v>
      </c>
      <c r="CG113" t="s">
        <v>229</v>
      </c>
      <c r="CH113" t="s">
        <v>988</v>
      </c>
      <c r="CI113" t="s">
        <v>989</v>
      </c>
      <c r="CJ113" t="s">
        <v>990</v>
      </c>
      <c r="CK113" t="s">
        <v>991</v>
      </c>
      <c r="CN113" t="s">
        <v>48</v>
      </c>
    </row>
    <row r="114" spans="1:92" x14ac:dyDescent="0.3">
      <c r="A114" t="s">
        <v>992</v>
      </c>
      <c r="B114" t="s">
        <v>992</v>
      </c>
      <c r="C114" t="s">
        <v>203</v>
      </c>
      <c r="D114" t="s">
        <v>203</v>
      </c>
      <c r="E114" t="s">
        <v>203</v>
      </c>
      <c r="H114" t="s">
        <v>993</v>
      </c>
      <c r="I114">
        <v>4</v>
      </c>
      <c r="J114">
        <v>1</v>
      </c>
      <c r="K114">
        <v>1</v>
      </c>
      <c r="L114">
        <v>1</v>
      </c>
      <c r="M114">
        <v>0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1</v>
      </c>
      <c r="AA114">
        <v>0</v>
      </c>
      <c r="AB114">
        <v>0</v>
      </c>
      <c r="AC114">
        <v>0</v>
      </c>
      <c r="AD114">
        <v>0</v>
      </c>
      <c r="AE114">
        <v>9.6999999999999993</v>
      </c>
      <c r="AF114">
        <v>9.6999999999999993</v>
      </c>
      <c r="AG114">
        <v>9.6999999999999993</v>
      </c>
      <c r="AH114">
        <v>32.223999999999997</v>
      </c>
      <c r="AI114">
        <v>289</v>
      </c>
      <c r="AJ114" t="s">
        <v>994</v>
      </c>
      <c r="AK114">
        <v>2.3583E-2</v>
      </c>
      <c r="AL114">
        <v>0.73423000000000005</v>
      </c>
      <c r="AN114" t="s">
        <v>43</v>
      </c>
      <c r="AS114">
        <v>0</v>
      </c>
      <c r="AT114">
        <v>9.6999999999999993</v>
      </c>
      <c r="AU114">
        <v>0</v>
      </c>
      <c r="AV114">
        <v>0</v>
      </c>
      <c r="AW114">
        <v>0</v>
      </c>
      <c r="AX114">
        <v>0</v>
      </c>
      <c r="AY114">
        <v>17159000</v>
      </c>
      <c r="AZ114">
        <v>0</v>
      </c>
      <c r="BA114">
        <v>17159000</v>
      </c>
      <c r="BB114">
        <v>0</v>
      </c>
      <c r="BC114">
        <v>0</v>
      </c>
      <c r="BD114">
        <v>0</v>
      </c>
      <c r="BE114">
        <v>0</v>
      </c>
      <c r="BF114">
        <v>13</v>
      </c>
      <c r="BG114">
        <v>1319900</v>
      </c>
      <c r="BH114">
        <v>0</v>
      </c>
      <c r="BI114">
        <v>1319900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1</v>
      </c>
      <c r="CA114" t="s">
        <v>995</v>
      </c>
      <c r="CE114">
        <v>112</v>
      </c>
      <c r="CF114">
        <v>3245</v>
      </c>
      <c r="CG114" t="b">
        <v>1</v>
      </c>
      <c r="CH114">
        <v>3404</v>
      </c>
      <c r="CI114">
        <v>15036</v>
      </c>
      <c r="CJ114">
        <v>14189</v>
      </c>
      <c r="CK114">
        <v>14189</v>
      </c>
      <c r="CN114" t="s">
        <v>98</v>
      </c>
    </row>
    <row r="115" spans="1:92" x14ac:dyDescent="0.3">
      <c r="A115" t="s">
        <v>996</v>
      </c>
      <c r="B115" t="s">
        <v>996</v>
      </c>
      <c r="C115" t="s">
        <v>997</v>
      </c>
      <c r="D115" t="s">
        <v>998</v>
      </c>
      <c r="E115" t="s">
        <v>998</v>
      </c>
      <c r="F115" t="s">
        <v>999</v>
      </c>
      <c r="G115" t="s">
        <v>1000</v>
      </c>
      <c r="H115" t="s">
        <v>1001</v>
      </c>
      <c r="I115">
        <v>5</v>
      </c>
      <c r="J115">
        <v>4</v>
      </c>
      <c r="K115">
        <v>3</v>
      </c>
      <c r="L115">
        <v>3</v>
      </c>
      <c r="M115">
        <v>1</v>
      </c>
      <c r="N115">
        <v>3</v>
      </c>
      <c r="O115">
        <v>4</v>
      </c>
      <c r="P115">
        <v>1</v>
      </c>
      <c r="Q115">
        <v>2</v>
      </c>
      <c r="R115">
        <v>1</v>
      </c>
      <c r="S115">
        <v>1</v>
      </c>
      <c r="T115">
        <v>3</v>
      </c>
      <c r="U115">
        <v>3</v>
      </c>
      <c r="V115">
        <v>1</v>
      </c>
      <c r="W115">
        <v>2</v>
      </c>
      <c r="X115">
        <v>1</v>
      </c>
      <c r="Y115">
        <v>1</v>
      </c>
      <c r="Z115">
        <v>3</v>
      </c>
      <c r="AA115">
        <v>3</v>
      </c>
      <c r="AB115">
        <v>1</v>
      </c>
      <c r="AC115">
        <v>2</v>
      </c>
      <c r="AD115">
        <v>1</v>
      </c>
      <c r="AE115">
        <v>10.8</v>
      </c>
      <c r="AF115">
        <v>7.9</v>
      </c>
      <c r="AG115">
        <v>7.9</v>
      </c>
      <c r="AH115">
        <v>69.614000000000004</v>
      </c>
      <c r="AI115">
        <v>604</v>
      </c>
      <c r="AJ115" t="s">
        <v>1002</v>
      </c>
      <c r="AK115">
        <v>0</v>
      </c>
      <c r="AL115">
        <v>4.5979000000000001</v>
      </c>
      <c r="AM115" t="s">
        <v>43</v>
      </c>
      <c r="AN115" t="s">
        <v>43</v>
      </c>
      <c r="AO115" t="s">
        <v>43</v>
      </c>
      <c r="AP115" t="s">
        <v>44</v>
      </c>
      <c r="AQ115" t="s">
        <v>43</v>
      </c>
      <c r="AR115" t="s">
        <v>43</v>
      </c>
      <c r="AS115">
        <v>3.1</v>
      </c>
      <c r="AT115">
        <v>7.9</v>
      </c>
      <c r="AU115">
        <v>10.8</v>
      </c>
      <c r="AV115">
        <v>3.1</v>
      </c>
      <c r="AW115">
        <v>6.1</v>
      </c>
      <c r="AX115">
        <v>1.8</v>
      </c>
      <c r="AY115">
        <v>208120000</v>
      </c>
      <c r="AZ115">
        <v>26969000</v>
      </c>
      <c r="BA115">
        <v>32108000</v>
      </c>
      <c r="BB115">
        <v>79671000</v>
      </c>
      <c r="BC115">
        <v>10285000</v>
      </c>
      <c r="BD115">
        <v>52353000</v>
      </c>
      <c r="BE115">
        <v>6731700</v>
      </c>
      <c r="BF115">
        <v>48</v>
      </c>
      <c r="BG115">
        <v>1749500</v>
      </c>
      <c r="BH115">
        <v>561850</v>
      </c>
      <c r="BI115">
        <v>279100</v>
      </c>
      <c r="BJ115">
        <v>1330200</v>
      </c>
      <c r="BK115">
        <v>214270</v>
      </c>
      <c r="BL115">
        <v>1090700</v>
      </c>
      <c r="BM115">
        <v>140240</v>
      </c>
      <c r="BN115">
        <v>0</v>
      </c>
      <c r="BO115">
        <v>15995000</v>
      </c>
      <c r="BP115">
        <v>23415000</v>
      </c>
      <c r="BQ115">
        <v>0</v>
      </c>
      <c r="BR115">
        <v>68683000</v>
      </c>
      <c r="BS115">
        <v>0</v>
      </c>
      <c r="BT115">
        <v>1</v>
      </c>
      <c r="BU115">
        <v>1</v>
      </c>
      <c r="BV115">
        <v>3</v>
      </c>
      <c r="BW115">
        <v>0</v>
      </c>
      <c r="BX115">
        <v>2</v>
      </c>
      <c r="BY115">
        <v>0</v>
      </c>
      <c r="BZ115">
        <v>7</v>
      </c>
      <c r="CA115" t="s">
        <v>1003</v>
      </c>
      <c r="CE115">
        <v>113</v>
      </c>
      <c r="CF115" t="s">
        <v>1004</v>
      </c>
      <c r="CG115" t="s">
        <v>1005</v>
      </c>
      <c r="CH115" t="s">
        <v>1006</v>
      </c>
      <c r="CI115" t="s">
        <v>1007</v>
      </c>
      <c r="CJ115" t="s">
        <v>1008</v>
      </c>
      <c r="CK115" t="s">
        <v>1009</v>
      </c>
      <c r="CN115" t="s">
        <v>151</v>
      </c>
    </row>
    <row r="116" spans="1:92" x14ac:dyDescent="0.3">
      <c r="A116" t="s">
        <v>1010</v>
      </c>
      <c r="B116" t="s">
        <v>1011</v>
      </c>
      <c r="C116" t="s">
        <v>1012</v>
      </c>
      <c r="D116" t="s">
        <v>1012</v>
      </c>
      <c r="E116" t="s">
        <v>1012</v>
      </c>
      <c r="H116" t="s">
        <v>1013</v>
      </c>
      <c r="I116">
        <v>23</v>
      </c>
      <c r="J116">
        <v>10</v>
      </c>
      <c r="K116">
        <v>10</v>
      </c>
      <c r="L116">
        <v>10</v>
      </c>
      <c r="M116">
        <v>2</v>
      </c>
      <c r="N116">
        <v>5</v>
      </c>
      <c r="O116">
        <v>6</v>
      </c>
      <c r="P116">
        <v>6</v>
      </c>
      <c r="Q116">
        <v>4</v>
      </c>
      <c r="R116">
        <v>1</v>
      </c>
      <c r="S116">
        <v>2</v>
      </c>
      <c r="T116">
        <v>5</v>
      </c>
      <c r="U116">
        <v>6</v>
      </c>
      <c r="V116">
        <v>6</v>
      </c>
      <c r="W116">
        <v>4</v>
      </c>
      <c r="X116">
        <v>1</v>
      </c>
      <c r="Y116">
        <v>2</v>
      </c>
      <c r="Z116">
        <v>5</v>
      </c>
      <c r="AA116">
        <v>6</v>
      </c>
      <c r="AB116">
        <v>6</v>
      </c>
      <c r="AC116">
        <v>4</v>
      </c>
      <c r="AD116">
        <v>1</v>
      </c>
      <c r="AE116">
        <v>18.399999999999999</v>
      </c>
      <c r="AF116">
        <v>18.399999999999999</v>
      </c>
      <c r="AG116">
        <v>18.399999999999999</v>
      </c>
      <c r="AH116">
        <v>141.82</v>
      </c>
      <c r="AI116">
        <v>1285</v>
      </c>
      <c r="AJ116" t="s">
        <v>1014</v>
      </c>
      <c r="AK116">
        <v>0</v>
      </c>
      <c r="AL116">
        <v>157.19999999999999</v>
      </c>
      <c r="AM116" t="s">
        <v>43</v>
      </c>
      <c r="AN116" t="s">
        <v>43</v>
      </c>
      <c r="AO116" t="s">
        <v>43</v>
      </c>
      <c r="AP116" t="s">
        <v>43</v>
      </c>
      <c r="AQ116" t="s">
        <v>43</v>
      </c>
      <c r="AR116" t="s">
        <v>43</v>
      </c>
      <c r="AS116">
        <v>3.7</v>
      </c>
      <c r="AT116">
        <v>9.6</v>
      </c>
      <c r="AU116">
        <v>10.9</v>
      </c>
      <c r="AV116">
        <v>10.7</v>
      </c>
      <c r="AW116">
        <v>6.7</v>
      </c>
      <c r="AX116">
        <v>1.6</v>
      </c>
      <c r="AY116">
        <v>528910000</v>
      </c>
      <c r="AZ116">
        <v>39828000</v>
      </c>
      <c r="BA116">
        <v>143510000</v>
      </c>
      <c r="BB116">
        <v>158090000</v>
      </c>
      <c r="BC116">
        <v>127160000</v>
      </c>
      <c r="BD116">
        <v>54134000</v>
      </c>
      <c r="BE116">
        <v>6193600</v>
      </c>
      <c r="BF116">
        <v>58</v>
      </c>
      <c r="BG116">
        <v>1804800</v>
      </c>
      <c r="BH116">
        <v>291400</v>
      </c>
      <c r="BI116">
        <v>696580</v>
      </c>
      <c r="BJ116">
        <v>160190</v>
      </c>
      <c r="BK116">
        <v>544260</v>
      </c>
      <c r="BL116">
        <v>104750</v>
      </c>
      <c r="BM116">
        <v>7660.6</v>
      </c>
      <c r="BN116">
        <v>21810000</v>
      </c>
      <c r="BO116">
        <v>36570000</v>
      </c>
      <c r="BP116">
        <v>63317000</v>
      </c>
      <c r="BQ116">
        <v>51935000</v>
      </c>
      <c r="BR116">
        <v>17348000</v>
      </c>
      <c r="BS116">
        <v>11194000</v>
      </c>
      <c r="BT116">
        <v>1</v>
      </c>
      <c r="BU116">
        <v>6</v>
      </c>
      <c r="BV116">
        <v>7</v>
      </c>
      <c r="BW116">
        <v>3</v>
      </c>
      <c r="BX116">
        <v>4</v>
      </c>
      <c r="BY116">
        <v>0</v>
      </c>
      <c r="BZ116">
        <v>21</v>
      </c>
      <c r="CA116" t="s">
        <v>1015</v>
      </c>
      <c r="CE116">
        <v>114</v>
      </c>
      <c r="CF116" t="s">
        <v>1016</v>
      </c>
      <c r="CG116" t="s">
        <v>335</v>
      </c>
      <c r="CH116" t="s">
        <v>1017</v>
      </c>
      <c r="CI116" t="s">
        <v>1018</v>
      </c>
      <c r="CJ116" t="s">
        <v>1019</v>
      </c>
      <c r="CK116" t="s">
        <v>1020</v>
      </c>
      <c r="CN116" t="s">
        <v>1021</v>
      </c>
    </row>
    <row r="117" spans="1:92" x14ac:dyDescent="0.3">
      <c r="A117" t="s">
        <v>1022</v>
      </c>
      <c r="B117" t="s">
        <v>1022</v>
      </c>
      <c r="C117" t="s">
        <v>160</v>
      </c>
      <c r="D117" t="s">
        <v>160</v>
      </c>
      <c r="E117" t="s">
        <v>160</v>
      </c>
      <c r="G117" t="s">
        <v>1023</v>
      </c>
      <c r="H117" t="s">
        <v>1024</v>
      </c>
      <c r="I117">
        <v>3</v>
      </c>
      <c r="J117">
        <v>1</v>
      </c>
      <c r="K117">
        <v>1</v>
      </c>
      <c r="L117">
        <v>1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1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1.9</v>
      </c>
      <c r="AF117">
        <v>1.9</v>
      </c>
      <c r="AG117">
        <v>1.9</v>
      </c>
      <c r="AH117">
        <v>66.081000000000003</v>
      </c>
      <c r="AI117">
        <v>584</v>
      </c>
      <c r="AJ117" t="s">
        <v>1025</v>
      </c>
      <c r="AK117">
        <v>0</v>
      </c>
      <c r="AL117">
        <v>2.7904</v>
      </c>
      <c r="AM117" t="s">
        <v>43</v>
      </c>
      <c r="AS117">
        <v>1.9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32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1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 t="s">
        <v>1026</v>
      </c>
      <c r="CE117">
        <v>115</v>
      </c>
      <c r="CF117">
        <v>1126</v>
      </c>
      <c r="CG117" t="b">
        <v>1</v>
      </c>
      <c r="CH117">
        <v>1189</v>
      </c>
      <c r="CI117">
        <v>5184</v>
      </c>
      <c r="CJ117">
        <v>4998</v>
      </c>
      <c r="CK117">
        <v>4998</v>
      </c>
      <c r="CN117" t="s">
        <v>69</v>
      </c>
    </row>
    <row r="118" spans="1:92" x14ac:dyDescent="0.3">
      <c r="A118" t="s">
        <v>1027</v>
      </c>
      <c r="B118" t="s">
        <v>1027</v>
      </c>
      <c r="C118" t="s">
        <v>40</v>
      </c>
      <c r="D118" t="s">
        <v>40</v>
      </c>
      <c r="E118" t="s">
        <v>40</v>
      </c>
      <c r="H118" t="s">
        <v>1028</v>
      </c>
      <c r="I118">
        <v>2</v>
      </c>
      <c r="J118">
        <v>1</v>
      </c>
      <c r="K118">
        <v>1</v>
      </c>
      <c r="L118">
        <v>1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0.9</v>
      </c>
      <c r="AF118">
        <v>0.9</v>
      </c>
      <c r="AG118">
        <v>0.9</v>
      </c>
      <c r="AH118">
        <v>219.31</v>
      </c>
      <c r="AI118">
        <v>1992</v>
      </c>
      <c r="AJ118" t="s">
        <v>1029</v>
      </c>
      <c r="AK118">
        <v>8.2610000000000003E-2</v>
      </c>
      <c r="AL118">
        <v>0.28129999999999999</v>
      </c>
      <c r="AR118" t="s">
        <v>43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0.9</v>
      </c>
      <c r="AY118">
        <v>11550000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11550000</v>
      </c>
      <c r="BF118">
        <v>106</v>
      </c>
      <c r="BG118">
        <v>108960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108960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1</v>
      </c>
      <c r="BZ118">
        <v>1</v>
      </c>
      <c r="CA118" t="s">
        <v>1030</v>
      </c>
      <c r="CE118">
        <v>116</v>
      </c>
      <c r="CF118">
        <v>8797</v>
      </c>
      <c r="CG118" t="b">
        <v>1</v>
      </c>
      <c r="CH118">
        <v>9269</v>
      </c>
      <c r="CI118">
        <v>40485</v>
      </c>
      <c r="CJ118">
        <v>37866</v>
      </c>
      <c r="CK118">
        <v>37866</v>
      </c>
      <c r="CN118" t="s">
        <v>48</v>
      </c>
    </row>
    <row r="119" spans="1:92" x14ac:dyDescent="0.3">
      <c r="A119" t="s">
        <v>1031</v>
      </c>
      <c r="B119" t="s">
        <v>1031</v>
      </c>
      <c r="C119" t="s">
        <v>1032</v>
      </c>
      <c r="D119" t="s">
        <v>1032</v>
      </c>
      <c r="E119" t="s">
        <v>1032</v>
      </c>
      <c r="G119" t="s">
        <v>1033</v>
      </c>
      <c r="H119" t="s">
        <v>1034</v>
      </c>
      <c r="I119">
        <v>5</v>
      </c>
      <c r="J119">
        <v>30</v>
      </c>
      <c r="K119">
        <v>30</v>
      </c>
      <c r="L119">
        <v>30</v>
      </c>
      <c r="M119">
        <v>7</v>
      </c>
      <c r="N119">
        <v>21</v>
      </c>
      <c r="O119">
        <v>20</v>
      </c>
      <c r="P119">
        <v>18</v>
      </c>
      <c r="Q119">
        <v>18</v>
      </c>
      <c r="R119">
        <v>7</v>
      </c>
      <c r="S119">
        <v>7</v>
      </c>
      <c r="T119">
        <v>21</v>
      </c>
      <c r="U119">
        <v>20</v>
      </c>
      <c r="V119">
        <v>18</v>
      </c>
      <c r="W119">
        <v>18</v>
      </c>
      <c r="X119">
        <v>7</v>
      </c>
      <c r="Y119">
        <v>7</v>
      </c>
      <c r="Z119">
        <v>21</v>
      </c>
      <c r="AA119">
        <v>20</v>
      </c>
      <c r="AB119">
        <v>18</v>
      </c>
      <c r="AC119">
        <v>18</v>
      </c>
      <c r="AD119">
        <v>7</v>
      </c>
      <c r="AE119">
        <v>9.5</v>
      </c>
      <c r="AF119">
        <v>9.5</v>
      </c>
      <c r="AG119">
        <v>9.5</v>
      </c>
      <c r="AH119">
        <v>557.54</v>
      </c>
      <c r="AI119">
        <v>5077</v>
      </c>
      <c r="AJ119" t="s">
        <v>1035</v>
      </c>
      <c r="AK119">
        <v>0</v>
      </c>
      <c r="AL119">
        <v>126.54</v>
      </c>
      <c r="AM119" t="s">
        <v>43</v>
      </c>
      <c r="AN119" t="s">
        <v>43</v>
      </c>
      <c r="AO119" t="s">
        <v>43</v>
      </c>
      <c r="AP119" t="s">
        <v>43</v>
      </c>
      <c r="AQ119" t="s">
        <v>43</v>
      </c>
      <c r="AR119" t="s">
        <v>43</v>
      </c>
      <c r="AS119">
        <v>1.9</v>
      </c>
      <c r="AT119">
        <v>7</v>
      </c>
      <c r="AU119">
        <v>5.8</v>
      </c>
      <c r="AV119">
        <v>5.2</v>
      </c>
      <c r="AW119">
        <v>5</v>
      </c>
      <c r="AX119">
        <v>2</v>
      </c>
      <c r="AY119">
        <v>1113900000</v>
      </c>
      <c r="AZ119">
        <v>55836000</v>
      </c>
      <c r="BA119">
        <v>228370000</v>
      </c>
      <c r="BB119">
        <v>295020000</v>
      </c>
      <c r="BC119">
        <v>276480000</v>
      </c>
      <c r="BD119">
        <v>233420000</v>
      </c>
      <c r="BE119">
        <v>24767000</v>
      </c>
      <c r="BF119">
        <v>302</v>
      </c>
      <c r="BG119">
        <v>2412200</v>
      </c>
      <c r="BH119">
        <v>166030</v>
      </c>
      <c r="BI119">
        <v>429250</v>
      </c>
      <c r="BJ119">
        <v>619310</v>
      </c>
      <c r="BK119">
        <v>624200</v>
      </c>
      <c r="BL119">
        <v>532740</v>
      </c>
      <c r="BM119">
        <v>40634</v>
      </c>
      <c r="BN119">
        <v>18471000</v>
      </c>
      <c r="BO119">
        <v>39478000</v>
      </c>
      <c r="BP119">
        <v>43704000</v>
      </c>
      <c r="BQ119">
        <v>51639000</v>
      </c>
      <c r="BR119">
        <v>36350000</v>
      </c>
      <c r="BS119">
        <v>5409000</v>
      </c>
      <c r="BT119">
        <v>4</v>
      </c>
      <c r="BU119">
        <v>16</v>
      </c>
      <c r="BV119">
        <v>15</v>
      </c>
      <c r="BW119">
        <v>16</v>
      </c>
      <c r="BX119">
        <v>10</v>
      </c>
      <c r="BY119">
        <v>3</v>
      </c>
      <c r="BZ119">
        <v>64</v>
      </c>
      <c r="CA119" t="s">
        <v>1036</v>
      </c>
      <c r="CE119">
        <v>117</v>
      </c>
      <c r="CF119" t="s">
        <v>1037</v>
      </c>
      <c r="CG119" t="s">
        <v>503</v>
      </c>
      <c r="CH119" t="s">
        <v>1038</v>
      </c>
      <c r="CI119" t="s">
        <v>1039</v>
      </c>
      <c r="CJ119" t="s">
        <v>1040</v>
      </c>
      <c r="CK119" t="s">
        <v>1041</v>
      </c>
      <c r="CN119" t="s">
        <v>151</v>
      </c>
    </row>
    <row r="120" spans="1:92" x14ac:dyDescent="0.3">
      <c r="A120" t="s">
        <v>1042</v>
      </c>
      <c r="B120" t="s">
        <v>1042</v>
      </c>
      <c r="C120" t="s">
        <v>1043</v>
      </c>
      <c r="D120" t="s">
        <v>1043</v>
      </c>
      <c r="E120" t="s">
        <v>1043</v>
      </c>
      <c r="H120" t="s">
        <v>1044</v>
      </c>
      <c r="I120">
        <v>3</v>
      </c>
      <c r="J120">
        <v>4</v>
      </c>
      <c r="K120">
        <v>4</v>
      </c>
      <c r="L120">
        <v>4</v>
      </c>
      <c r="M120">
        <v>0</v>
      </c>
      <c r="N120">
        <v>0</v>
      </c>
      <c r="O120">
        <v>2</v>
      </c>
      <c r="P120">
        <v>4</v>
      </c>
      <c r="Q120">
        <v>2</v>
      </c>
      <c r="R120">
        <v>2</v>
      </c>
      <c r="S120">
        <v>0</v>
      </c>
      <c r="T120">
        <v>0</v>
      </c>
      <c r="U120">
        <v>2</v>
      </c>
      <c r="V120">
        <v>4</v>
      </c>
      <c r="W120">
        <v>2</v>
      </c>
      <c r="X120">
        <v>2</v>
      </c>
      <c r="Y120">
        <v>0</v>
      </c>
      <c r="Z120">
        <v>0</v>
      </c>
      <c r="AA120">
        <v>2</v>
      </c>
      <c r="AB120">
        <v>4</v>
      </c>
      <c r="AC120">
        <v>2</v>
      </c>
      <c r="AD120">
        <v>2</v>
      </c>
      <c r="AE120">
        <v>24.4</v>
      </c>
      <c r="AF120">
        <v>24.4</v>
      </c>
      <c r="AG120">
        <v>24.4</v>
      </c>
      <c r="AH120">
        <v>31.228999999999999</v>
      </c>
      <c r="AI120">
        <v>312</v>
      </c>
      <c r="AJ120" t="s">
        <v>1045</v>
      </c>
      <c r="AK120">
        <v>0</v>
      </c>
      <c r="AL120">
        <v>106.01</v>
      </c>
      <c r="AO120" t="s">
        <v>43</v>
      </c>
      <c r="AP120" t="s">
        <v>43</v>
      </c>
      <c r="AQ120" t="s">
        <v>43</v>
      </c>
      <c r="AR120" t="s">
        <v>43</v>
      </c>
      <c r="AS120">
        <v>0</v>
      </c>
      <c r="AT120">
        <v>0</v>
      </c>
      <c r="AU120">
        <v>12.5</v>
      </c>
      <c r="AV120">
        <v>24.4</v>
      </c>
      <c r="AW120">
        <v>12.5</v>
      </c>
      <c r="AX120">
        <v>12.5</v>
      </c>
      <c r="AY120">
        <v>212220000</v>
      </c>
      <c r="AZ120">
        <v>0</v>
      </c>
      <c r="BA120">
        <v>0</v>
      </c>
      <c r="BB120">
        <v>99819000</v>
      </c>
      <c r="BC120">
        <v>68376000</v>
      </c>
      <c r="BD120">
        <v>27587000</v>
      </c>
      <c r="BE120">
        <v>16441000</v>
      </c>
      <c r="BF120">
        <v>11</v>
      </c>
      <c r="BG120">
        <v>341970</v>
      </c>
      <c r="BH120">
        <v>0</v>
      </c>
      <c r="BI120">
        <v>0</v>
      </c>
      <c r="BJ120">
        <v>9074500</v>
      </c>
      <c r="BK120">
        <v>341970</v>
      </c>
      <c r="BL120">
        <v>2507900</v>
      </c>
      <c r="BM120">
        <v>1494600</v>
      </c>
      <c r="BN120">
        <v>0</v>
      </c>
      <c r="BO120">
        <v>0</v>
      </c>
      <c r="BP120">
        <v>63606000</v>
      </c>
      <c r="BQ120">
        <v>37864000</v>
      </c>
      <c r="BR120">
        <v>19543000</v>
      </c>
      <c r="BS120">
        <v>11272000</v>
      </c>
      <c r="BT120">
        <v>0</v>
      </c>
      <c r="BU120">
        <v>0</v>
      </c>
      <c r="BV120">
        <v>3</v>
      </c>
      <c r="BW120">
        <v>4</v>
      </c>
      <c r="BX120">
        <v>1</v>
      </c>
      <c r="BY120">
        <v>1</v>
      </c>
      <c r="BZ120">
        <v>9</v>
      </c>
      <c r="CA120" t="s">
        <v>1046</v>
      </c>
      <c r="CE120">
        <v>118</v>
      </c>
      <c r="CF120" t="s">
        <v>1047</v>
      </c>
      <c r="CG120" t="s">
        <v>120</v>
      </c>
      <c r="CH120" t="s">
        <v>1048</v>
      </c>
      <c r="CI120" t="s">
        <v>1049</v>
      </c>
      <c r="CJ120" t="s">
        <v>1050</v>
      </c>
      <c r="CK120" t="s">
        <v>1051</v>
      </c>
      <c r="CL120">
        <v>12</v>
      </c>
      <c r="CM120">
        <v>207</v>
      </c>
      <c r="CN120" t="s">
        <v>69</v>
      </c>
    </row>
    <row r="121" spans="1:92" x14ac:dyDescent="0.3">
      <c r="A121" t="s">
        <v>1052</v>
      </c>
      <c r="B121" t="s">
        <v>1052</v>
      </c>
      <c r="C121" t="s">
        <v>40</v>
      </c>
      <c r="D121" t="s">
        <v>40</v>
      </c>
      <c r="E121" t="s">
        <v>40</v>
      </c>
      <c r="F121" t="s">
        <v>1053</v>
      </c>
      <c r="G121" t="s">
        <v>1054</v>
      </c>
      <c r="H121" t="s">
        <v>1055</v>
      </c>
      <c r="I121">
        <v>2</v>
      </c>
      <c r="J121">
        <v>1</v>
      </c>
      <c r="K121">
        <v>1</v>
      </c>
      <c r="L121">
        <v>1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  <c r="AB121">
        <v>0</v>
      </c>
      <c r="AC121">
        <v>0</v>
      </c>
      <c r="AD121">
        <v>0</v>
      </c>
      <c r="AE121">
        <v>2.2000000000000002</v>
      </c>
      <c r="AF121">
        <v>2.2000000000000002</v>
      </c>
      <c r="AG121">
        <v>2.2000000000000002</v>
      </c>
      <c r="AH121">
        <v>49.433999999999997</v>
      </c>
      <c r="AI121">
        <v>453</v>
      </c>
      <c r="AJ121" t="s">
        <v>1056</v>
      </c>
      <c r="AK121">
        <v>2.9617000000000001E-2</v>
      </c>
      <c r="AL121">
        <v>0.66025</v>
      </c>
      <c r="AO121" t="s">
        <v>43</v>
      </c>
      <c r="AS121">
        <v>0</v>
      </c>
      <c r="AT121">
        <v>0</v>
      </c>
      <c r="AU121">
        <v>2.2000000000000002</v>
      </c>
      <c r="AV121">
        <v>0</v>
      </c>
      <c r="AW121">
        <v>0</v>
      </c>
      <c r="AX121">
        <v>0</v>
      </c>
      <c r="AY121">
        <v>13556000</v>
      </c>
      <c r="AZ121">
        <v>0</v>
      </c>
      <c r="BA121">
        <v>0</v>
      </c>
      <c r="BB121">
        <v>13556000</v>
      </c>
      <c r="BC121">
        <v>0</v>
      </c>
      <c r="BD121">
        <v>0</v>
      </c>
      <c r="BE121">
        <v>0</v>
      </c>
      <c r="BF121">
        <v>31</v>
      </c>
      <c r="BG121">
        <v>437300</v>
      </c>
      <c r="BH121">
        <v>0</v>
      </c>
      <c r="BI121">
        <v>0</v>
      </c>
      <c r="BJ121">
        <v>437300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1</v>
      </c>
      <c r="BW121">
        <v>0</v>
      </c>
      <c r="BX121">
        <v>0</v>
      </c>
      <c r="BY121">
        <v>0</v>
      </c>
      <c r="BZ121">
        <v>1</v>
      </c>
      <c r="CA121" t="s">
        <v>1057</v>
      </c>
      <c r="CE121">
        <v>119</v>
      </c>
      <c r="CF121">
        <v>2886</v>
      </c>
      <c r="CG121" t="b">
        <v>1</v>
      </c>
      <c r="CH121">
        <v>3026</v>
      </c>
      <c r="CI121">
        <v>13418</v>
      </c>
      <c r="CJ121">
        <v>12673</v>
      </c>
      <c r="CK121">
        <v>12673</v>
      </c>
      <c r="CN121" t="s">
        <v>48</v>
      </c>
    </row>
    <row r="122" spans="1:92" x14ac:dyDescent="0.3">
      <c r="A122" t="s">
        <v>1058</v>
      </c>
      <c r="B122" t="s">
        <v>1058</v>
      </c>
      <c r="C122" t="s">
        <v>1059</v>
      </c>
      <c r="D122" t="s">
        <v>1059</v>
      </c>
      <c r="E122" t="s">
        <v>1059</v>
      </c>
      <c r="G122" t="s">
        <v>1060</v>
      </c>
      <c r="H122" t="s">
        <v>1061</v>
      </c>
      <c r="I122">
        <v>5</v>
      </c>
      <c r="J122">
        <v>3</v>
      </c>
      <c r="K122">
        <v>3</v>
      </c>
      <c r="L122">
        <v>3</v>
      </c>
      <c r="M122">
        <v>1</v>
      </c>
      <c r="N122">
        <v>0</v>
      </c>
      <c r="O122">
        <v>2</v>
      </c>
      <c r="P122">
        <v>3</v>
      </c>
      <c r="Q122">
        <v>2</v>
      </c>
      <c r="R122">
        <v>2</v>
      </c>
      <c r="S122">
        <v>1</v>
      </c>
      <c r="T122">
        <v>0</v>
      </c>
      <c r="U122">
        <v>2</v>
      </c>
      <c r="V122">
        <v>3</v>
      </c>
      <c r="W122">
        <v>2</v>
      </c>
      <c r="X122">
        <v>2</v>
      </c>
      <c r="Y122">
        <v>1</v>
      </c>
      <c r="Z122">
        <v>0</v>
      </c>
      <c r="AA122">
        <v>2</v>
      </c>
      <c r="AB122">
        <v>3</v>
      </c>
      <c r="AC122">
        <v>2</v>
      </c>
      <c r="AD122">
        <v>2</v>
      </c>
      <c r="AE122">
        <v>15.1</v>
      </c>
      <c r="AF122">
        <v>15.1</v>
      </c>
      <c r="AG122">
        <v>15.1</v>
      </c>
      <c r="AH122">
        <v>38.195999999999998</v>
      </c>
      <c r="AI122">
        <v>345</v>
      </c>
      <c r="AJ122" t="s">
        <v>1062</v>
      </c>
      <c r="AK122">
        <v>0</v>
      </c>
      <c r="AL122">
        <v>15.224</v>
      </c>
      <c r="AM122" t="s">
        <v>43</v>
      </c>
      <c r="AO122" t="s">
        <v>43</v>
      </c>
      <c r="AP122" t="s">
        <v>43</v>
      </c>
      <c r="AQ122" t="s">
        <v>43</v>
      </c>
      <c r="AR122" t="s">
        <v>43</v>
      </c>
      <c r="AS122">
        <v>4.3</v>
      </c>
      <c r="AT122">
        <v>0</v>
      </c>
      <c r="AU122">
        <v>9.9</v>
      </c>
      <c r="AV122">
        <v>15.1</v>
      </c>
      <c r="AW122">
        <v>10.7</v>
      </c>
      <c r="AX122">
        <v>9.6</v>
      </c>
      <c r="AY122">
        <v>88875000</v>
      </c>
      <c r="AZ122">
        <v>6410800</v>
      </c>
      <c r="BA122">
        <v>0</v>
      </c>
      <c r="BB122">
        <v>39065000</v>
      </c>
      <c r="BC122">
        <v>26503000</v>
      </c>
      <c r="BD122">
        <v>13960000</v>
      </c>
      <c r="BE122">
        <v>2936200</v>
      </c>
      <c r="BF122">
        <v>22</v>
      </c>
      <c r="BG122">
        <v>2874600</v>
      </c>
      <c r="BH122">
        <v>291400</v>
      </c>
      <c r="BI122">
        <v>0</v>
      </c>
      <c r="BJ122">
        <v>948730</v>
      </c>
      <c r="BK122">
        <v>1039100</v>
      </c>
      <c r="BL122">
        <v>461890</v>
      </c>
      <c r="BM122">
        <v>133460</v>
      </c>
      <c r="BN122">
        <v>0</v>
      </c>
      <c r="BO122">
        <v>0</v>
      </c>
      <c r="BP122">
        <v>25025000</v>
      </c>
      <c r="BQ122">
        <v>8014800</v>
      </c>
      <c r="BR122">
        <v>0</v>
      </c>
      <c r="BS122">
        <v>0</v>
      </c>
      <c r="BT122">
        <v>0</v>
      </c>
      <c r="BU122">
        <v>0</v>
      </c>
      <c r="BV122">
        <v>2</v>
      </c>
      <c r="BW122">
        <v>3</v>
      </c>
      <c r="BX122">
        <v>1</v>
      </c>
      <c r="BY122">
        <v>1</v>
      </c>
      <c r="BZ122">
        <v>7</v>
      </c>
      <c r="CA122" t="s">
        <v>1063</v>
      </c>
      <c r="CE122">
        <v>120</v>
      </c>
      <c r="CF122" t="s">
        <v>1064</v>
      </c>
      <c r="CG122" t="s">
        <v>146</v>
      </c>
      <c r="CH122" t="s">
        <v>1065</v>
      </c>
      <c r="CI122" t="s">
        <v>1066</v>
      </c>
      <c r="CJ122" t="s">
        <v>1067</v>
      </c>
      <c r="CK122" t="s">
        <v>1068</v>
      </c>
      <c r="CN122" t="s">
        <v>151</v>
      </c>
    </row>
    <row r="123" spans="1:92" x14ac:dyDescent="0.3">
      <c r="A123" t="s">
        <v>1069</v>
      </c>
      <c r="B123" t="s">
        <v>1069</v>
      </c>
      <c r="C123" t="s">
        <v>222</v>
      </c>
      <c r="D123" t="s">
        <v>222</v>
      </c>
      <c r="E123" t="s">
        <v>222</v>
      </c>
      <c r="G123" t="s">
        <v>1070</v>
      </c>
      <c r="H123" t="s">
        <v>1071</v>
      </c>
      <c r="I123">
        <v>2</v>
      </c>
      <c r="J123">
        <v>2</v>
      </c>
      <c r="K123">
        <v>2</v>
      </c>
      <c r="L123">
        <v>2</v>
      </c>
      <c r="M123">
        <v>1</v>
      </c>
      <c r="N123">
        <v>0</v>
      </c>
      <c r="O123">
        <v>1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1</v>
      </c>
      <c r="V123">
        <v>1</v>
      </c>
      <c r="W123">
        <v>0</v>
      </c>
      <c r="X123">
        <v>0</v>
      </c>
      <c r="Y123">
        <v>1</v>
      </c>
      <c r="Z123">
        <v>0</v>
      </c>
      <c r="AA123">
        <v>1</v>
      </c>
      <c r="AB123">
        <v>1</v>
      </c>
      <c r="AC123">
        <v>0</v>
      </c>
      <c r="AD123">
        <v>0</v>
      </c>
      <c r="AE123">
        <v>3.5</v>
      </c>
      <c r="AF123">
        <v>3.5</v>
      </c>
      <c r="AG123">
        <v>3.5</v>
      </c>
      <c r="AH123">
        <v>79.944000000000003</v>
      </c>
      <c r="AI123">
        <v>718</v>
      </c>
      <c r="AJ123" t="s">
        <v>1072</v>
      </c>
      <c r="AK123">
        <v>0</v>
      </c>
      <c r="AL123">
        <v>8.9350000000000005</v>
      </c>
      <c r="AM123" t="s">
        <v>43</v>
      </c>
      <c r="AO123" t="s">
        <v>43</v>
      </c>
      <c r="AP123" t="s">
        <v>43</v>
      </c>
      <c r="AS123">
        <v>1.5</v>
      </c>
      <c r="AT123">
        <v>0</v>
      </c>
      <c r="AU123">
        <v>1.9</v>
      </c>
      <c r="AV123">
        <v>1.9</v>
      </c>
      <c r="AW123">
        <v>0</v>
      </c>
      <c r="AX123">
        <v>0</v>
      </c>
      <c r="AY123">
        <v>24609000</v>
      </c>
      <c r="AZ123">
        <v>0</v>
      </c>
      <c r="BA123">
        <v>0</v>
      </c>
      <c r="BB123">
        <v>11381000</v>
      </c>
      <c r="BC123">
        <v>13228000</v>
      </c>
      <c r="BD123">
        <v>0</v>
      </c>
      <c r="BE123">
        <v>0</v>
      </c>
      <c r="BF123">
        <v>39</v>
      </c>
      <c r="BG123">
        <v>631000</v>
      </c>
      <c r="BH123">
        <v>0</v>
      </c>
      <c r="BI123">
        <v>0</v>
      </c>
      <c r="BJ123">
        <v>291810</v>
      </c>
      <c r="BK123">
        <v>339190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1</v>
      </c>
      <c r="BU123">
        <v>0</v>
      </c>
      <c r="BV123">
        <v>1</v>
      </c>
      <c r="BW123">
        <v>1</v>
      </c>
      <c r="BX123">
        <v>0</v>
      </c>
      <c r="BY123">
        <v>0</v>
      </c>
      <c r="BZ123">
        <v>3</v>
      </c>
      <c r="CA123" t="s">
        <v>1073</v>
      </c>
      <c r="CE123">
        <v>121</v>
      </c>
      <c r="CF123" t="s">
        <v>1074</v>
      </c>
      <c r="CG123" t="s">
        <v>229</v>
      </c>
      <c r="CH123" t="s">
        <v>1075</v>
      </c>
      <c r="CI123" t="s">
        <v>1076</v>
      </c>
      <c r="CJ123" t="s">
        <v>1077</v>
      </c>
      <c r="CK123" t="s">
        <v>1078</v>
      </c>
      <c r="CN123" t="s">
        <v>48</v>
      </c>
    </row>
    <row r="124" spans="1:92" x14ac:dyDescent="0.3">
      <c r="A124" t="s">
        <v>1079</v>
      </c>
      <c r="B124" t="s">
        <v>1079</v>
      </c>
      <c r="C124" t="s">
        <v>1080</v>
      </c>
      <c r="D124" t="s">
        <v>1080</v>
      </c>
      <c r="E124" t="s">
        <v>1080</v>
      </c>
      <c r="H124" t="s">
        <v>1081</v>
      </c>
      <c r="I124">
        <v>10</v>
      </c>
      <c r="J124">
        <v>3</v>
      </c>
      <c r="K124">
        <v>3</v>
      </c>
      <c r="L124">
        <v>3</v>
      </c>
      <c r="M124">
        <v>1</v>
      </c>
      <c r="N124">
        <v>2</v>
      </c>
      <c r="O124">
        <v>1</v>
      </c>
      <c r="P124">
        <v>3</v>
      </c>
      <c r="Q124">
        <v>3</v>
      </c>
      <c r="R124">
        <v>2</v>
      </c>
      <c r="S124">
        <v>1</v>
      </c>
      <c r="T124">
        <v>2</v>
      </c>
      <c r="U124">
        <v>1</v>
      </c>
      <c r="V124">
        <v>3</v>
      </c>
      <c r="W124">
        <v>3</v>
      </c>
      <c r="X124">
        <v>2</v>
      </c>
      <c r="Y124">
        <v>1</v>
      </c>
      <c r="Z124">
        <v>2</v>
      </c>
      <c r="AA124">
        <v>1</v>
      </c>
      <c r="AB124">
        <v>3</v>
      </c>
      <c r="AC124">
        <v>3</v>
      </c>
      <c r="AD124">
        <v>2</v>
      </c>
      <c r="AE124">
        <v>6.1</v>
      </c>
      <c r="AF124">
        <v>6.1</v>
      </c>
      <c r="AG124">
        <v>6.1</v>
      </c>
      <c r="AH124">
        <v>94.222999999999999</v>
      </c>
      <c r="AI124">
        <v>874</v>
      </c>
      <c r="AJ124" t="s">
        <v>1082</v>
      </c>
      <c r="AK124">
        <v>0</v>
      </c>
      <c r="AL124">
        <v>62.421999999999997</v>
      </c>
      <c r="AM124" t="s">
        <v>44</v>
      </c>
      <c r="AN124" t="s">
        <v>43</v>
      </c>
      <c r="AO124" t="s">
        <v>43</v>
      </c>
      <c r="AP124" t="s">
        <v>43</v>
      </c>
      <c r="AQ124" t="s">
        <v>43</v>
      </c>
      <c r="AR124" t="s">
        <v>43</v>
      </c>
      <c r="AS124">
        <v>1.8</v>
      </c>
      <c r="AT124">
        <v>4.2</v>
      </c>
      <c r="AU124">
        <v>1.7</v>
      </c>
      <c r="AV124">
        <v>6.1</v>
      </c>
      <c r="AW124">
        <v>6.1</v>
      </c>
      <c r="AX124">
        <v>4.2</v>
      </c>
      <c r="AY124">
        <v>237360000</v>
      </c>
      <c r="AZ124">
        <v>5732200</v>
      </c>
      <c r="BA124">
        <v>89674000</v>
      </c>
      <c r="BB124">
        <v>16418000</v>
      </c>
      <c r="BC124">
        <v>93164000</v>
      </c>
      <c r="BD124">
        <v>27923000</v>
      </c>
      <c r="BE124">
        <v>4449300</v>
      </c>
      <c r="BF124">
        <v>36</v>
      </c>
      <c r="BG124">
        <v>2060900</v>
      </c>
      <c r="BH124">
        <v>159230</v>
      </c>
      <c r="BI124">
        <v>1268900</v>
      </c>
      <c r="BJ124">
        <v>456060</v>
      </c>
      <c r="BK124">
        <v>792040</v>
      </c>
      <c r="BL124">
        <v>775650</v>
      </c>
      <c r="BM124">
        <v>123590</v>
      </c>
      <c r="BN124">
        <v>0</v>
      </c>
      <c r="BO124">
        <v>40974000</v>
      </c>
      <c r="BP124">
        <v>0</v>
      </c>
      <c r="BQ124">
        <v>39043000</v>
      </c>
      <c r="BR124">
        <v>20065000</v>
      </c>
      <c r="BS124">
        <v>0</v>
      </c>
      <c r="BT124">
        <v>0</v>
      </c>
      <c r="BU124">
        <v>1</v>
      </c>
      <c r="BV124">
        <v>1</v>
      </c>
      <c r="BW124">
        <v>4</v>
      </c>
      <c r="BX124">
        <v>0</v>
      </c>
      <c r="BY124">
        <v>2</v>
      </c>
      <c r="BZ124">
        <v>8</v>
      </c>
      <c r="CA124" t="s">
        <v>1083</v>
      </c>
      <c r="CE124">
        <v>122</v>
      </c>
      <c r="CF124" t="s">
        <v>1084</v>
      </c>
      <c r="CG124" t="s">
        <v>146</v>
      </c>
      <c r="CH124" t="s">
        <v>1085</v>
      </c>
      <c r="CI124" t="s">
        <v>1086</v>
      </c>
      <c r="CJ124" t="s">
        <v>1087</v>
      </c>
      <c r="CK124" t="s">
        <v>1088</v>
      </c>
      <c r="CN124" t="s">
        <v>1089</v>
      </c>
    </row>
    <row r="125" spans="1:92" x14ac:dyDescent="0.3">
      <c r="A125" t="s">
        <v>1090</v>
      </c>
      <c r="B125" t="s">
        <v>1090</v>
      </c>
      <c r="C125" t="s">
        <v>1091</v>
      </c>
      <c r="D125" t="s">
        <v>1091</v>
      </c>
      <c r="E125" t="s">
        <v>1091</v>
      </c>
      <c r="G125" t="s">
        <v>1092</v>
      </c>
      <c r="H125" t="s">
        <v>1093</v>
      </c>
      <c r="I125">
        <v>6</v>
      </c>
      <c r="J125">
        <v>2</v>
      </c>
      <c r="K125">
        <v>2</v>
      </c>
      <c r="L125">
        <v>2</v>
      </c>
      <c r="M125">
        <v>1</v>
      </c>
      <c r="N125">
        <v>0</v>
      </c>
      <c r="O125">
        <v>2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2</v>
      </c>
      <c r="V125">
        <v>0</v>
      </c>
      <c r="W125">
        <v>0</v>
      </c>
      <c r="X125">
        <v>0</v>
      </c>
      <c r="Y125">
        <v>1</v>
      </c>
      <c r="Z125">
        <v>0</v>
      </c>
      <c r="AA125">
        <v>2</v>
      </c>
      <c r="AB125">
        <v>0</v>
      </c>
      <c r="AC125">
        <v>0</v>
      </c>
      <c r="AD125">
        <v>0</v>
      </c>
      <c r="AE125">
        <v>1.2</v>
      </c>
      <c r="AF125">
        <v>1.2</v>
      </c>
      <c r="AG125">
        <v>1.2</v>
      </c>
      <c r="AH125">
        <v>262.17</v>
      </c>
      <c r="AI125">
        <v>2288</v>
      </c>
      <c r="AJ125" t="s">
        <v>1094</v>
      </c>
      <c r="AK125">
        <v>0</v>
      </c>
      <c r="AL125">
        <v>3.3485999999999998</v>
      </c>
      <c r="AM125" t="s">
        <v>43</v>
      </c>
      <c r="AO125" t="s">
        <v>43</v>
      </c>
      <c r="AS125">
        <v>0.7</v>
      </c>
      <c r="AT125">
        <v>0</v>
      </c>
      <c r="AU125">
        <v>1.2</v>
      </c>
      <c r="AV125">
        <v>0</v>
      </c>
      <c r="AW125">
        <v>0</v>
      </c>
      <c r="AX125">
        <v>0</v>
      </c>
      <c r="AY125">
        <v>4724800</v>
      </c>
      <c r="AZ125">
        <v>3326700</v>
      </c>
      <c r="BA125">
        <v>0</v>
      </c>
      <c r="BB125">
        <v>1398100</v>
      </c>
      <c r="BC125">
        <v>0</v>
      </c>
      <c r="BD125">
        <v>0</v>
      </c>
      <c r="BE125">
        <v>0</v>
      </c>
      <c r="BF125">
        <v>168</v>
      </c>
      <c r="BG125">
        <v>28124</v>
      </c>
      <c r="BH125">
        <v>19802</v>
      </c>
      <c r="BI125">
        <v>0</v>
      </c>
      <c r="BJ125">
        <v>8321.9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2</v>
      </c>
      <c r="BW125">
        <v>0</v>
      </c>
      <c r="BX125">
        <v>0</v>
      </c>
      <c r="BY125">
        <v>0</v>
      </c>
      <c r="BZ125">
        <v>2</v>
      </c>
      <c r="CA125" t="s">
        <v>1095</v>
      </c>
      <c r="CE125">
        <v>123</v>
      </c>
      <c r="CF125" t="s">
        <v>1096</v>
      </c>
      <c r="CG125" t="s">
        <v>229</v>
      </c>
      <c r="CH125" t="s">
        <v>1097</v>
      </c>
      <c r="CI125" t="s">
        <v>1098</v>
      </c>
      <c r="CJ125" t="s">
        <v>1099</v>
      </c>
      <c r="CK125" t="s">
        <v>1099</v>
      </c>
      <c r="CN125" t="s">
        <v>138</v>
      </c>
    </row>
    <row r="126" spans="1:92" x14ac:dyDescent="0.3">
      <c r="A126" t="s">
        <v>1100</v>
      </c>
      <c r="B126" t="s">
        <v>1100</v>
      </c>
      <c r="C126" t="s">
        <v>203</v>
      </c>
      <c r="D126" t="s">
        <v>203</v>
      </c>
      <c r="E126" t="s">
        <v>203</v>
      </c>
      <c r="F126" t="s">
        <v>1101</v>
      </c>
      <c r="G126" t="s">
        <v>1102</v>
      </c>
      <c r="H126" t="s">
        <v>1103</v>
      </c>
      <c r="I126">
        <v>4</v>
      </c>
      <c r="J126">
        <v>1</v>
      </c>
      <c r="K126">
        <v>1</v>
      </c>
      <c r="L126">
        <v>1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1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1</v>
      </c>
      <c r="Y126">
        <v>0</v>
      </c>
      <c r="Z126">
        <v>1</v>
      </c>
      <c r="AA126">
        <v>0</v>
      </c>
      <c r="AB126">
        <v>0</v>
      </c>
      <c r="AC126">
        <v>0</v>
      </c>
      <c r="AD126">
        <v>1</v>
      </c>
      <c r="AE126">
        <v>1.9</v>
      </c>
      <c r="AF126">
        <v>1.9</v>
      </c>
      <c r="AG126">
        <v>1.9</v>
      </c>
      <c r="AH126">
        <v>91.33</v>
      </c>
      <c r="AI126">
        <v>822</v>
      </c>
      <c r="AJ126" t="s">
        <v>1104</v>
      </c>
      <c r="AK126">
        <v>0.11094999999999999</v>
      </c>
      <c r="AL126">
        <v>0.22714000000000001</v>
      </c>
      <c r="AN126" t="s">
        <v>43</v>
      </c>
      <c r="AR126" t="s">
        <v>43</v>
      </c>
      <c r="AS126">
        <v>0</v>
      </c>
      <c r="AT126">
        <v>1.9</v>
      </c>
      <c r="AU126">
        <v>0</v>
      </c>
      <c r="AV126">
        <v>0</v>
      </c>
      <c r="AW126">
        <v>0</v>
      </c>
      <c r="AX126">
        <v>1.9</v>
      </c>
      <c r="AY126">
        <v>3775700</v>
      </c>
      <c r="AZ126">
        <v>0</v>
      </c>
      <c r="BA126">
        <v>677350</v>
      </c>
      <c r="BB126">
        <v>0</v>
      </c>
      <c r="BC126">
        <v>0</v>
      </c>
      <c r="BD126">
        <v>0</v>
      </c>
      <c r="BE126">
        <v>3098300</v>
      </c>
      <c r="BF126">
        <v>29</v>
      </c>
      <c r="BG126">
        <v>130200</v>
      </c>
      <c r="BH126">
        <v>0</v>
      </c>
      <c r="BI126">
        <v>23357</v>
      </c>
      <c r="BJ126">
        <v>0</v>
      </c>
      <c r="BK126">
        <v>0</v>
      </c>
      <c r="BL126">
        <v>0</v>
      </c>
      <c r="BM126">
        <v>106840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1</v>
      </c>
      <c r="BV126">
        <v>0</v>
      </c>
      <c r="BW126">
        <v>0</v>
      </c>
      <c r="BX126">
        <v>0</v>
      </c>
      <c r="BY126">
        <v>0</v>
      </c>
      <c r="BZ126">
        <v>1</v>
      </c>
      <c r="CA126" t="s">
        <v>1105</v>
      </c>
      <c r="CE126">
        <v>124</v>
      </c>
      <c r="CF126">
        <v>615</v>
      </c>
      <c r="CG126" t="b">
        <v>1</v>
      </c>
      <c r="CH126">
        <v>647</v>
      </c>
      <c r="CI126" t="s">
        <v>1106</v>
      </c>
      <c r="CJ126">
        <v>2744</v>
      </c>
      <c r="CK126">
        <v>2744</v>
      </c>
      <c r="CN126" t="s">
        <v>98</v>
      </c>
    </row>
    <row r="127" spans="1:92" x14ac:dyDescent="0.3">
      <c r="A127" t="s">
        <v>1107</v>
      </c>
      <c r="B127" t="s">
        <v>1107</v>
      </c>
      <c r="C127" t="s">
        <v>40</v>
      </c>
      <c r="D127" t="s">
        <v>40</v>
      </c>
      <c r="E127" t="s">
        <v>40</v>
      </c>
      <c r="H127" t="s">
        <v>1108</v>
      </c>
      <c r="I127">
        <v>2</v>
      </c>
      <c r="J127">
        <v>1</v>
      </c>
      <c r="K127">
        <v>1</v>
      </c>
      <c r="L127">
        <v>1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1</v>
      </c>
      <c r="AA127">
        <v>0</v>
      </c>
      <c r="AB127">
        <v>0</v>
      </c>
      <c r="AC127">
        <v>0</v>
      </c>
      <c r="AD127">
        <v>0</v>
      </c>
      <c r="AE127">
        <v>2.2000000000000002</v>
      </c>
      <c r="AF127">
        <v>2.2000000000000002</v>
      </c>
      <c r="AG127">
        <v>2.2000000000000002</v>
      </c>
      <c r="AH127">
        <v>87.081999999999994</v>
      </c>
      <c r="AI127">
        <v>783</v>
      </c>
      <c r="AJ127" t="s">
        <v>1109</v>
      </c>
      <c r="AK127">
        <v>4.1171000000000003E-3</v>
      </c>
      <c r="AL127">
        <v>1.7430000000000001</v>
      </c>
      <c r="AN127" t="s">
        <v>43</v>
      </c>
      <c r="AS127">
        <v>0</v>
      </c>
      <c r="AT127">
        <v>2.2000000000000002</v>
      </c>
      <c r="AU127">
        <v>0</v>
      </c>
      <c r="AV127">
        <v>0</v>
      </c>
      <c r="AW127">
        <v>0</v>
      </c>
      <c r="AX127">
        <v>0</v>
      </c>
      <c r="AY127">
        <v>26443000</v>
      </c>
      <c r="AZ127">
        <v>0</v>
      </c>
      <c r="BA127">
        <v>26443000</v>
      </c>
      <c r="BB127">
        <v>0</v>
      </c>
      <c r="BC127">
        <v>0</v>
      </c>
      <c r="BD127">
        <v>0</v>
      </c>
      <c r="BE127">
        <v>0</v>
      </c>
      <c r="BF127">
        <v>39</v>
      </c>
      <c r="BG127">
        <v>678030</v>
      </c>
      <c r="BH127">
        <v>0</v>
      </c>
      <c r="BI127">
        <v>678030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1</v>
      </c>
      <c r="BV127">
        <v>0</v>
      </c>
      <c r="BW127">
        <v>0</v>
      </c>
      <c r="BX127">
        <v>0</v>
      </c>
      <c r="BY127">
        <v>0</v>
      </c>
      <c r="BZ127">
        <v>1</v>
      </c>
      <c r="CA127" t="s">
        <v>1110</v>
      </c>
      <c r="CE127">
        <v>125</v>
      </c>
      <c r="CF127">
        <v>11555</v>
      </c>
      <c r="CG127" t="b">
        <v>1</v>
      </c>
      <c r="CH127">
        <v>12155</v>
      </c>
      <c r="CI127">
        <v>53788</v>
      </c>
      <c r="CJ127">
        <v>50527</v>
      </c>
      <c r="CK127">
        <v>50527</v>
      </c>
      <c r="CN127" t="s">
        <v>48</v>
      </c>
    </row>
    <row r="128" spans="1:92" x14ac:dyDescent="0.3">
      <c r="A128" t="s">
        <v>1111</v>
      </c>
      <c r="B128" t="s">
        <v>1111</v>
      </c>
      <c r="C128" t="s">
        <v>1112</v>
      </c>
      <c r="D128" t="s">
        <v>1112</v>
      </c>
      <c r="E128" t="s">
        <v>1112</v>
      </c>
      <c r="G128" t="s">
        <v>1113</v>
      </c>
      <c r="H128" t="s">
        <v>1114</v>
      </c>
      <c r="I128">
        <v>2</v>
      </c>
      <c r="J128">
        <v>12</v>
      </c>
      <c r="K128">
        <v>12</v>
      </c>
      <c r="L128">
        <v>12</v>
      </c>
      <c r="M128">
        <v>5</v>
      </c>
      <c r="N128">
        <v>4</v>
      </c>
      <c r="O128">
        <v>6</v>
      </c>
      <c r="P128">
        <v>3</v>
      </c>
      <c r="Q128">
        <v>6</v>
      </c>
      <c r="R128">
        <v>0</v>
      </c>
      <c r="S128">
        <v>5</v>
      </c>
      <c r="T128">
        <v>4</v>
      </c>
      <c r="U128">
        <v>6</v>
      </c>
      <c r="V128">
        <v>3</v>
      </c>
      <c r="W128">
        <v>6</v>
      </c>
      <c r="X128">
        <v>0</v>
      </c>
      <c r="Y128">
        <v>5</v>
      </c>
      <c r="Z128">
        <v>4</v>
      </c>
      <c r="AA128">
        <v>6</v>
      </c>
      <c r="AB128">
        <v>3</v>
      </c>
      <c r="AC128">
        <v>6</v>
      </c>
      <c r="AD128">
        <v>0</v>
      </c>
      <c r="AE128">
        <v>9.1999999999999993</v>
      </c>
      <c r="AF128">
        <v>9.1999999999999993</v>
      </c>
      <c r="AG128">
        <v>9.1999999999999993</v>
      </c>
      <c r="AH128">
        <v>228.58</v>
      </c>
      <c r="AI128">
        <v>1956</v>
      </c>
      <c r="AJ128" t="s">
        <v>1115</v>
      </c>
      <c r="AK128">
        <v>0</v>
      </c>
      <c r="AL128">
        <v>60.982999999999997</v>
      </c>
      <c r="AM128" t="s">
        <v>43</v>
      </c>
      <c r="AN128" t="s">
        <v>43</v>
      </c>
      <c r="AO128" t="s">
        <v>43</v>
      </c>
      <c r="AP128" t="s">
        <v>43</v>
      </c>
      <c r="AQ128" t="s">
        <v>43</v>
      </c>
      <c r="AS128">
        <v>3.6</v>
      </c>
      <c r="AT128">
        <v>2.6</v>
      </c>
      <c r="AU128">
        <v>4.8</v>
      </c>
      <c r="AV128">
        <v>2.1</v>
      </c>
      <c r="AW128">
        <v>5.0999999999999996</v>
      </c>
      <c r="AX128">
        <v>0</v>
      </c>
      <c r="AY128">
        <v>226440000</v>
      </c>
      <c r="AZ128">
        <v>24468000</v>
      </c>
      <c r="BA128">
        <v>81042000</v>
      </c>
      <c r="BB128">
        <v>47645000</v>
      </c>
      <c r="BC128">
        <v>35715000</v>
      </c>
      <c r="BD128">
        <v>37575000</v>
      </c>
      <c r="BE128">
        <v>0</v>
      </c>
      <c r="BF128">
        <v>125</v>
      </c>
      <c r="BG128">
        <v>917600</v>
      </c>
      <c r="BH128">
        <v>88372</v>
      </c>
      <c r="BI128">
        <v>132190</v>
      </c>
      <c r="BJ128">
        <v>286100</v>
      </c>
      <c r="BK128">
        <v>190070</v>
      </c>
      <c r="BL128">
        <v>220880</v>
      </c>
      <c r="BM128">
        <v>0</v>
      </c>
      <c r="BN128">
        <v>8802600</v>
      </c>
      <c r="BO128">
        <v>0</v>
      </c>
      <c r="BP128">
        <v>22139000</v>
      </c>
      <c r="BQ128">
        <v>0</v>
      </c>
      <c r="BR128">
        <v>11895000</v>
      </c>
      <c r="BS128">
        <v>0</v>
      </c>
      <c r="BT128">
        <v>2</v>
      </c>
      <c r="BU128">
        <v>3</v>
      </c>
      <c r="BV128">
        <v>4</v>
      </c>
      <c r="BW128">
        <v>1</v>
      </c>
      <c r="BX128">
        <v>3</v>
      </c>
      <c r="BY128">
        <v>0</v>
      </c>
      <c r="BZ128">
        <v>13</v>
      </c>
      <c r="CA128" t="s">
        <v>1116</v>
      </c>
      <c r="CE128">
        <v>126</v>
      </c>
      <c r="CF128" t="s">
        <v>1117</v>
      </c>
      <c r="CG128" t="s">
        <v>64</v>
      </c>
      <c r="CH128" t="s">
        <v>1118</v>
      </c>
      <c r="CI128" t="s">
        <v>1119</v>
      </c>
      <c r="CJ128" t="s">
        <v>1120</v>
      </c>
      <c r="CK128" t="s">
        <v>1121</v>
      </c>
      <c r="CN128" t="s">
        <v>48</v>
      </c>
    </row>
    <row r="129" spans="1:92" x14ac:dyDescent="0.3">
      <c r="A129" t="s">
        <v>1122</v>
      </c>
      <c r="B129" t="s">
        <v>1122</v>
      </c>
      <c r="C129" t="s">
        <v>246</v>
      </c>
      <c r="D129" t="s">
        <v>246</v>
      </c>
      <c r="E129" t="s">
        <v>246</v>
      </c>
      <c r="G129" t="s">
        <v>1123</v>
      </c>
      <c r="H129" t="s">
        <v>1124</v>
      </c>
      <c r="I129">
        <v>8</v>
      </c>
      <c r="J129">
        <v>1</v>
      </c>
      <c r="K129">
        <v>1</v>
      </c>
      <c r="L129">
        <v>1</v>
      </c>
      <c r="M129">
        <v>0</v>
      </c>
      <c r="N129">
        <v>0</v>
      </c>
      <c r="O129">
        <v>1</v>
      </c>
      <c r="P129">
        <v>0</v>
      </c>
      <c r="Q129">
        <v>1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  <c r="AB129">
        <v>0</v>
      </c>
      <c r="AC129">
        <v>1</v>
      </c>
      <c r="AD129">
        <v>0</v>
      </c>
      <c r="AE129">
        <v>2.2999999999999998</v>
      </c>
      <c r="AF129">
        <v>2.2999999999999998</v>
      </c>
      <c r="AG129">
        <v>2.2999999999999998</v>
      </c>
      <c r="AH129">
        <v>36.776000000000003</v>
      </c>
      <c r="AI129">
        <v>342</v>
      </c>
      <c r="AJ129" t="s">
        <v>1125</v>
      </c>
      <c r="AK129">
        <v>1.371E-2</v>
      </c>
      <c r="AL129">
        <v>1.0859000000000001</v>
      </c>
      <c r="AO129" t="s">
        <v>43</v>
      </c>
      <c r="AQ129" t="s">
        <v>43</v>
      </c>
      <c r="AS129">
        <v>0</v>
      </c>
      <c r="AT129">
        <v>0</v>
      </c>
      <c r="AU129">
        <v>2.2999999999999998</v>
      </c>
      <c r="AV129">
        <v>0</v>
      </c>
      <c r="AW129">
        <v>2.2999999999999998</v>
      </c>
      <c r="AX129">
        <v>0</v>
      </c>
      <c r="AY129">
        <v>6357000</v>
      </c>
      <c r="AZ129">
        <v>0</v>
      </c>
      <c r="BA129">
        <v>0</v>
      </c>
      <c r="BB129">
        <v>3059400</v>
      </c>
      <c r="BC129">
        <v>0</v>
      </c>
      <c r="BD129">
        <v>3297600</v>
      </c>
      <c r="BE129">
        <v>0</v>
      </c>
      <c r="BF129">
        <v>13</v>
      </c>
      <c r="BG129">
        <v>489000</v>
      </c>
      <c r="BH129">
        <v>0</v>
      </c>
      <c r="BI129">
        <v>0</v>
      </c>
      <c r="BJ129">
        <v>235340</v>
      </c>
      <c r="BK129">
        <v>0</v>
      </c>
      <c r="BL129">
        <v>253660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1</v>
      </c>
      <c r="BW129">
        <v>0</v>
      </c>
      <c r="BX129">
        <v>1</v>
      </c>
      <c r="BY129">
        <v>0</v>
      </c>
      <c r="BZ129">
        <v>2</v>
      </c>
      <c r="CA129" t="s">
        <v>1126</v>
      </c>
      <c r="CE129">
        <v>127</v>
      </c>
      <c r="CF129">
        <v>6201</v>
      </c>
      <c r="CG129" t="b">
        <v>1</v>
      </c>
      <c r="CH129">
        <v>6512</v>
      </c>
      <c r="CI129" t="s">
        <v>1127</v>
      </c>
      <c r="CJ129" t="s">
        <v>1128</v>
      </c>
      <c r="CK129">
        <v>27251</v>
      </c>
      <c r="CN129" t="s">
        <v>252</v>
      </c>
    </row>
    <row r="130" spans="1:92" x14ac:dyDescent="0.3">
      <c r="A130" t="s">
        <v>1129</v>
      </c>
      <c r="B130" t="s">
        <v>1129</v>
      </c>
      <c r="C130" t="s">
        <v>1130</v>
      </c>
      <c r="D130" t="s">
        <v>1130</v>
      </c>
      <c r="E130" t="s">
        <v>1130</v>
      </c>
      <c r="G130" t="s">
        <v>1131</v>
      </c>
      <c r="H130" t="s">
        <v>1132</v>
      </c>
      <c r="I130">
        <v>12</v>
      </c>
      <c r="J130">
        <v>7</v>
      </c>
      <c r="K130">
        <v>7</v>
      </c>
      <c r="L130">
        <v>7</v>
      </c>
      <c r="M130">
        <v>2</v>
      </c>
      <c r="N130">
        <v>4</v>
      </c>
      <c r="O130">
        <v>4</v>
      </c>
      <c r="P130">
        <v>4</v>
      </c>
      <c r="Q130">
        <v>1</v>
      </c>
      <c r="R130">
        <v>1</v>
      </c>
      <c r="S130">
        <v>2</v>
      </c>
      <c r="T130">
        <v>4</v>
      </c>
      <c r="U130">
        <v>4</v>
      </c>
      <c r="V130">
        <v>4</v>
      </c>
      <c r="W130">
        <v>1</v>
      </c>
      <c r="X130">
        <v>1</v>
      </c>
      <c r="Y130">
        <v>2</v>
      </c>
      <c r="Z130">
        <v>4</v>
      </c>
      <c r="AA130">
        <v>4</v>
      </c>
      <c r="AB130">
        <v>4</v>
      </c>
      <c r="AC130">
        <v>1</v>
      </c>
      <c r="AD130">
        <v>1</v>
      </c>
      <c r="AE130">
        <v>3.4</v>
      </c>
      <c r="AF130">
        <v>3.4</v>
      </c>
      <c r="AG130">
        <v>3.4</v>
      </c>
      <c r="AH130">
        <v>334.08</v>
      </c>
      <c r="AI130">
        <v>3255</v>
      </c>
      <c r="AJ130" t="s">
        <v>1133</v>
      </c>
      <c r="AK130">
        <v>0</v>
      </c>
      <c r="AL130">
        <v>29.667000000000002</v>
      </c>
      <c r="AM130" t="s">
        <v>43</v>
      </c>
      <c r="AN130" t="s">
        <v>43</v>
      </c>
      <c r="AO130" t="s">
        <v>43</v>
      </c>
      <c r="AP130" t="s">
        <v>43</v>
      </c>
      <c r="AQ130" t="s">
        <v>43</v>
      </c>
      <c r="AR130" t="s">
        <v>43</v>
      </c>
      <c r="AS130">
        <v>0.7</v>
      </c>
      <c r="AT130">
        <v>2.1</v>
      </c>
      <c r="AU130">
        <v>2.2999999999999998</v>
      </c>
      <c r="AV130">
        <v>1.6</v>
      </c>
      <c r="AW130">
        <v>0.4</v>
      </c>
      <c r="AX130">
        <v>0.8</v>
      </c>
      <c r="AY130">
        <v>158140000</v>
      </c>
      <c r="AZ130">
        <v>15331000</v>
      </c>
      <c r="BA130">
        <v>37965000</v>
      </c>
      <c r="BB130">
        <v>81266000</v>
      </c>
      <c r="BC130">
        <v>17347000</v>
      </c>
      <c r="BD130">
        <v>4391500</v>
      </c>
      <c r="BE130">
        <v>1840600</v>
      </c>
      <c r="BF130">
        <v>66</v>
      </c>
      <c r="BG130">
        <v>1172200</v>
      </c>
      <c r="BH130">
        <v>232290</v>
      </c>
      <c r="BI130">
        <v>75273</v>
      </c>
      <c r="BJ130">
        <v>747450</v>
      </c>
      <c r="BK130">
        <v>117160</v>
      </c>
      <c r="BL130">
        <v>66538</v>
      </c>
      <c r="BM130">
        <v>27888</v>
      </c>
      <c r="BN130">
        <v>0</v>
      </c>
      <c r="BO130">
        <v>43166000</v>
      </c>
      <c r="BP130">
        <v>21351000</v>
      </c>
      <c r="BQ130">
        <v>0</v>
      </c>
      <c r="BR130">
        <v>0</v>
      </c>
      <c r="BS130">
        <v>0</v>
      </c>
      <c r="BT130">
        <v>3</v>
      </c>
      <c r="BU130">
        <v>3</v>
      </c>
      <c r="BV130">
        <v>2</v>
      </c>
      <c r="BW130">
        <v>3</v>
      </c>
      <c r="BX130">
        <v>1</v>
      </c>
      <c r="BY130">
        <v>1</v>
      </c>
      <c r="BZ130">
        <v>13</v>
      </c>
      <c r="CA130" t="s">
        <v>1134</v>
      </c>
      <c r="CE130">
        <v>128</v>
      </c>
      <c r="CF130" t="s">
        <v>1135</v>
      </c>
      <c r="CG130" t="s">
        <v>288</v>
      </c>
      <c r="CH130" t="s">
        <v>1136</v>
      </c>
      <c r="CI130" t="s">
        <v>1137</v>
      </c>
      <c r="CJ130" t="s">
        <v>1138</v>
      </c>
      <c r="CK130" t="s">
        <v>1139</v>
      </c>
      <c r="CN130" t="s">
        <v>1140</v>
      </c>
    </row>
    <row r="131" spans="1:92" x14ac:dyDescent="0.3">
      <c r="A131" t="s">
        <v>1141</v>
      </c>
      <c r="B131" t="s">
        <v>1141</v>
      </c>
      <c r="C131">
        <v>1</v>
      </c>
      <c r="D131">
        <v>1</v>
      </c>
      <c r="E131">
        <v>1</v>
      </c>
      <c r="H131" t="s">
        <v>1142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0.7</v>
      </c>
      <c r="AF131">
        <v>0.7</v>
      </c>
      <c r="AG131">
        <v>0.7</v>
      </c>
      <c r="AH131">
        <v>233.91</v>
      </c>
      <c r="AI131">
        <v>2041</v>
      </c>
      <c r="AJ131">
        <v>2041</v>
      </c>
      <c r="AK131">
        <v>2.1684999999999999E-2</v>
      </c>
      <c r="AL131">
        <v>0.80069999999999997</v>
      </c>
      <c r="AM131" t="s">
        <v>43</v>
      </c>
      <c r="AS131">
        <v>0.7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5824400</v>
      </c>
      <c r="AZ131">
        <v>5824400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134</v>
      </c>
      <c r="BG131">
        <v>43465</v>
      </c>
      <c r="BH131">
        <v>43465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2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2</v>
      </c>
      <c r="CA131" t="s">
        <v>1143</v>
      </c>
      <c r="CE131">
        <v>129</v>
      </c>
      <c r="CF131">
        <v>10762</v>
      </c>
      <c r="CG131" t="b">
        <v>1</v>
      </c>
      <c r="CH131">
        <v>11328</v>
      </c>
      <c r="CI131">
        <v>50099</v>
      </c>
      <c r="CJ131" t="s">
        <v>1144</v>
      </c>
      <c r="CK131">
        <v>47236</v>
      </c>
      <c r="CN131">
        <v>-1</v>
      </c>
    </row>
    <row r="132" spans="1:92" x14ac:dyDescent="0.3">
      <c r="A132" t="s">
        <v>1145</v>
      </c>
      <c r="B132" t="s">
        <v>1145</v>
      </c>
      <c r="C132" t="s">
        <v>203</v>
      </c>
      <c r="D132" t="s">
        <v>203</v>
      </c>
      <c r="E132" t="s">
        <v>203</v>
      </c>
      <c r="F132" t="s">
        <v>1146</v>
      </c>
      <c r="G132" t="s">
        <v>1147</v>
      </c>
      <c r="H132" t="s">
        <v>1148</v>
      </c>
      <c r="I132">
        <v>4</v>
      </c>
      <c r="J132">
        <v>1</v>
      </c>
      <c r="K132">
        <v>1</v>
      </c>
      <c r="L132">
        <v>1</v>
      </c>
      <c r="M132">
        <v>0</v>
      </c>
      <c r="N132">
        <v>0</v>
      </c>
      <c r="O132">
        <v>1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1</v>
      </c>
      <c r="V132">
        <v>0</v>
      </c>
      <c r="W132">
        <v>1</v>
      </c>
      <c r="X132">
        <v>0</v>
      </c>
      <c r="Y132">
        <v>0</v>
      </c>
      <c r="Z132">
        <v>0</v>
      </c>
      <c r="AA132">
        <v>1</v>
      </c>
      <c r="AB132">
        <v>0</v>
      </c>
      <c r="AC132">
        <v>1</v>
      </c>
      <c r="AD132">
        <v>0</v>
      </c>
      <c r="AE132">
        <v>0.6</v>
      </c>
      <c r="AF132">
        <v>0.6</v>
      </c>
      <c r="AG132">
        <v>0.6</v>
      </c>
      <c r="AH132">
        <v>158.83000000000001</v>
      </c>
      <c r="AI132">
        <v>1402</v>
      </c>
      <c r="AJ132" t="s">
        <v>1149</v>
      </c>
      <c r="AK132">
        <v>8.1030000000000005E-2</v>
      </c>
      <c r="AL132">
        <v>0.28569</v>
      </c>
      <c r="AO132" t="s">
        <v>43</v>
      </c>
      <c r="AQ132" t="s">
        <v>43</v>
      </c>
      <c r="AS132">
        <v>0</v>
      </c>
      <c r="AT132">
        <v>0</v>
      </c>
      <c r="AU132">
        <v>0.6</v>
      </c>
      <c r="AV132">
        <v>0</v>
      </c>
      <c r="AW132">
        <v>0.6</v>
      </c>
      <c r="AX132">
        <v>0</v>
      </c>
      <c r="AY132">
        <v>14181000</v>
      </c>
      <c r="AZ132">
        <v>0</v>
      </c>
      <c r="BA132">
        <v>0</v>
      </c>
      <c r="BB132">
        <v>4401100</v>
      </c>
      <c r="BC132">
        <v>0</v>
      </c>
      <c r="BD132">
        <v>9780000</v>
      </c>
      <c r="BE132">
        <v>0</v>
      </c>
      <c r="BF132">
        <v>91</v>
      </c>
      <c r="BG132">
        <v>155840</v>
      </c>
      <c r="BH132">
        <v>0</v>
      </c>
      <c r="BI132">
        <v>0</v>
      </c>
      <c r="BJ132">
        <v>48364</v>
      </c>
      <c r="BK132">
        <v>0</v>
      </c>
      <c r="BL132">
        <v>107470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1</v>
      </c>
      <c r="BY132">
        <v>0</v>
      </c>
      <c r="BZ132">
        <v>1</v>
      </c>
      <c r="CA132" t="s">
        <v>1150</v>
      </c>
      <c r="CE132">
        <v>130</v>
      </c>
      <c r="CF132">
        <v>4561</v>
      </c>
      <c r="CG132" t="b">
        <v>1</v>
      </c>
      <c r="CH132">
        <v>4788</v>
      </c>
      <c r="CI132" t="s">
        <v>1151</v>
      </c>
      <c r="CJ132">
        <v>19945</v>
      </c>
      <c r="CK132">
        <v>19945</v>
      </c>
      <c r="CN132" t="s">
        <v>98</v>
      </c>
    </row>
    <row r="133" spans="1:92" x14ac:dyDescent="0.3">
      <c r="A133" t="s">
        <v>1152</v>
      </c>
      <c r="B133" t="s">
        <v>1152</v>
      </c>
      <c r="C133" t="s">
        <v>40</v>
      </c>
      <c r="D133" t="s">
        <v>40</v>
      </c>
      <c r="E133" t="s">
        <v>40</v>
      </c>
      <c r="F133" t="s">
        <v>1153</v>
      </c>
      <c r="G133" t="s">
        <v>1154</v>
      </c>
      <c r="H133" t="s">
        <v>1155</v>
      </c>
      <c r="I133">
        <v>2</v>
      </c>
      <c r="J133">
        <v>1</v>
      </c>
      <c r="K133">
        <v>1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1</v>
      </c>
      <c r="AD133">
        <v>0</v>
      </c>
      <c r="AE133">
        <v>0.4</v>
      </c>
      <c r="AF133">
        <v>0.4</v>
      </c>
      <c r="AG133">
        <v>0.4</v>
      </c>
      <c r="AH133">
        <v>287.37</v>
      </c>
      <c r="AI133">
        <v>2563</v>
      </c>
      <c r="AJ133" t="s">
        <v>1156</v>
      </c>
      <c r="AK133">
        <v>9.2531000000000002E-2</v>
      </c>
      <c r="AL133">
        <v>0.26021</v>
      </c>
      <c r="AQ133" t="s">
        <v>43</v>
      </c>
      <c r="AS133">
        <v>0</v>
      </c>
      <c r="AT133">
        <v>0</v>
      </c>
      <c r="AU133">
        <v>0</v>
      </c>
      <c r="AV133">
        <v>0</v>
      </c>
      <c r="AW133">
        <v>0.4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137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</v>
      </c>
      <c r="BY133">
        <v>0</v>
      </c>
      <c r="BZ133">
        <v>1</v>
      </c>
      <c r="CA133" t="s">
        <v>1157</v>
      </c>
      <c r="CE133">
        <v>131</v>
      </c>
      <c r="CF133">
        <v>10149</v>
      </c>
      <c r="CG133" t="b">
        <v>1</v>
      </c>
      <c r="CH133">
        <v>10683</v>
      </c>
      <c r="CI133">
        <v>46973</v>
      </c>
      <c r="CJ133">
        <v>44266</v>
      </c>
      <c r="CK133">
        <v>44266</v>
      </c>
      <c r="CN133" t="s">
        <v>48</v>
      </c>
    </row>
    <row r="134" spans="1:92" x14ac:dyDescent="0.3">
      <c r="A134" t="s">
        <v>1158</v>
      </c>
      <c r="B134" t="s">
        <v>1158</v>
      </c>
      <c r="C134" t="s">
        <v>1159</v>
      </c>
      <c r="D134" t="s">
        <v>1159</v>
      </c>
      <c r="E134" t="s">
        <v>1159</v>
      </c>
      <c r="F134" t="s">
        <v>1160</v>
      </c>
      <c r="G134" t="s">
        <v>1161</v>
      </c>
      <c r="H134" t="s">
        <v>1162</v>
      </c>
      <c r="I134">
        <v>2</v>
      </c>
      <c r="J134">
        <v>31</v>
      </c>
      <c r="K134">
        <v>31</v>
      </c>
      <c r="L134">
        <v>31</v>
      </c>
      <c r="M134">
        <v>10</v>
      </c>
      <c r="N134">
        <v>20</v>
      </c>
      <c r="O134">
        <v>23</v>
      </c>
      <c r="P134">
        <v>22</v>
      </c>
      <c r="Q134">
        <v>19</v>
      </c>
      <c r="R134">
        <v>9</v>
      </c>
      <c r="S134">
        <v>10</v>
      </c>
      <c r="T134">
        <v>20</v>
      </c>
      <c r="U134">
        <v>23</v>
      </c>
      <c r="V134">
        <v>22</v>
      </c>
      <c r="W134">
        <v>19</v>
      </c>
      <c r="X134">
        <v>9</v>
      </c>
      <c r="Y134">
        <v>10</v>
      </c>
      <c r="Z134">
        <v>20</v>
      </c>
      <c r="AA134">
        <v>23</v>
      </c>
      <c r="AB134">
        <v>22</v>
      </c>
      <c r="AC134">
        <v>19</v>
      </c>
      <c r="AD134">
        <v>9</v>
      </c>
      <c r="AE134">
        <v>6.6</v>
      </c>
      <c r="AF134">
        <v>6.6</v>
      </c>
      <c r="AG134">
        <v>6.6</v>
      </c>
      <c r="AH134">
        <v>1371.7</v>
      </c>
      <c r="AI134">
        <v>13084</v>
      </c>
      <c r="AJ134" t="s">
        <v>1163</v>
      </c>
      <c r="AK134">
        <v>0</v>
      </c>
      <c r="AL134">
        <v>261.51</v>
      </c>
      <c r="AM134" t="s">
        <v>43</v>
      </c>
      <c r="AN134" t="s">
        <v>43</v>
      </c>
      <c r="AO134" t="s">
        <v>43</v>
      </c>
      <c r="AP134" t="s">
        <v>43</v>
      </c>
      <c r="AQ134" t="s">
        <v>43</v>
      </c>
      <c r="AR134" t="s">
        <v>43</v>
      </c>
      <c r="AS134">
        <v>3.5</v>
      </c>
      <c r="AT134">
        <v>4.0999999999999996</v>
      </c>
      <c r="AU134">
        <v>5.5</v>
      </c>
      <c r="AV134">
        <v>5.3</v>
      </c>
      <c r="AW134">
        <v>4.7</v>
      </c>
      <c r="AX134">
        <v>2.2000000000000002</v>
      </c>
      <c r="AY134">
        <v>1695100000</v>
      </c>
      <c r="AZ134">
        <v>118350000</v>
      </c>
      <c r="BA134">
        <v>419370000</v>
      </c>
      <c r="BB134">
        <v>481880000</v>
      </c>
      <c r="BC134">
        <v>393800000</v>
      </c>
      <c r="BD134">
        <v>241890000</v>
      </c>
      <c r="BE134">
        <v>39861000</v>
      </c>
      <c r="BF134">
        <v>448</v>
      </c>
      <c r="BG134">
        <v>1433100</v>
      </c>
      <c r="BH134">
        <v>77021</v>
      </c>
      <c r="BI134">
        <v>343710</v>
      </c>
      <c r="BJ134">
        <v>314710</v>
      </c>
      <c r="BK134">
        <v>395020</v>
      </c>
      <c r="BL134">
        <v>271630</v>
      </c>
      <c r="BM134">
        <v>30957</v>
      </c>
      <c r="BN134">
        <v>37473000</v>
      </c>
      <c r="BO134">
        <v>55990000</v>
      </c>
      <c r="BP134">
        <v>59398000</v>
      </c>
      <c r="BQ134">
        <v>65032000</v>
      </c>
      <c r="BR134">
        <v>44465000</v>
      </c>
      <c r="BS134">
        <v>16473000</v>
      </c>
      <c r="BT134">
        <v>6</v>
      </c>
      <c r="BU134">
        <v>15</v>
      </c>
      <c r="BV134">
        <v>20</v>
      </c>
      <c r="BW134">
        <v>14</v>
      </c>
      <c r="BX134">
        <v>15</v>
      </c>
      <c r="BY134">
        <v>5</v>
      </c>
      <c r="BZ134">
        <v>75</v>
      </c>
      <c r="CA134" t="s">
        <v>1164</v>
      </c>
      <c r="CE134">
        <v>132</v>
      </c>
      <c r="CF134" t="s">
        <v>1165</v>
      </c>
      <c r="CG134" t="s">
        <v>133</v>
      </c>
      <c r="CH134" t="s">
        <v>1166</v>
      </c>
      <c r="CI134" t="s">
        <v>1167</v>
      </c>
      <c r="CJ134" t="s">
        <v>1168</v>
      </c>
      <c r="CK134" t="s">
        <v>1169</v>
      </c>
      <c r="CN134" t="s">
        <v>48</v>
      </c>
    </row>
    <row r="135" spans="1:92" x14ac:dyDescent="0.3">
      <c r="A135" t="s">
        <v>1170</v>
      </c>
      <c r="B135" t="s">
        <v>1170</v>
      </c>
      <c r="C135" t="s">
        <v>160</v>
      </c>
      <c r="D135" t="s">
        <v>160</v>
      </c>
      <c r="E135" t="s">
        <v>160</v>
      </c>
      <c r="H135" t="s">
        <v>1171</v>
      </c>
      <c r="I135">
        <v>3</v>
      </c>
      <c r="J135">
        <v>1</v>
      </c>
      <c r="K135">
        <v>1</v>
      </c>
      <c r="L135">
        <v>1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1</v>
      </c>
      <c r="AA135">
        <v>0</v>
      </c>
      <c r="AB135">
        <v>0</v>
      </c>
      <c r="AC135">
        <v>0</v>
      </c>
      <c r="AD135">
        <v>0</v>
      </c>
      <c r="AE135">
        <v>5.8</v>
      </c>
      <c r="AF135">
        <v>5.8</v>
      </c>
      <c r="AG135">
        <v>5.8</v>
      </c>
      <c r="AH135">
        <v>19.170000000000002</v>
      </c>
      <c r="AI135">
        <v>172</v>
      </c>
      <c r="AJ135" t="s">
        <v>1172</v>
      </c>
      <c r="AK135">
        <v>0</v>
      </c>
      <c r="AL135">
        <v>4.5921000000000003</v>
      </c>
      <c r="AN135" t="s">
        <v>43</v>
      </c>
      <c r="AS135">
        <v>0</v>
      </c>
      <c r="AT135">
        <v>5.8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11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1</v>
      </c>
      <c r="BV135">
        <v>0</v>
      </c>
      <c r="BW135">
        <v>0</v>
      </c>
      <c r="BX135">
        <v>0</v>
      </c>
      <c r="BY135">
        <v>0</v>
      </c>
      <c r="BZ135">
        <v>1</v>
      </c>
      <c r="CA135" t="s">
        <v>1173</v>
      </c>
      <c r="CE135">
        <v>133</v>
      </c>
      <c r="CF135">
        <v>6000</v>
      </c>
      <c r="CG135" t="b">
        <v>1</v>
      </c>
      <c r="CH135">
        <v>6307</v>
      </c>
      <c r="CI135">
        <v>28086</v>
      </c>
      <c r="CJ135">
        <v>26494</v>
      </c>
      <c r="CK135">
        <v>26494</v>
      </c>
      <c r="CN135" t="s">
        <v>69</v>
      </c>
    </row>
    <row r="136" spans="1:92" x14ac:dyDescent="0.3">
      <c r="A136" t="s">
        <v>1174</v>
      </c>
      <c r="B136" t="s">
        <v>1174</v>
      </c>
      <c r="C136">
        <v>1</v>
      </c>
      <c r="D136">
        <v>1</v>
      </c>
      <c r="E136">
        <v>1</v>
      </c>
      <c r="H136" t="s">
        <v>1175</v>
      </c>
      <c r="I136">
        <v>1</v>
      </c>
      <c r="J136">
        <v>1</v>
      </c>
      <c r="K136">
        <v>1</v>
      </c>
      <c r="L136">
        <v>1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1</v>
      </c>
      <c r="AC136">
        <v>0</v>
      </c>
      <c r="AD136">
        <v>0</v>
      </c>
      <c r="AE136">
        <v>0.8</v>
      </c>
      <c r="AF136">
        <v>0.8</v>
      </c>
      <c r="AG136">
        <v>0.8</v>
      </c>
      <c r="AH136">
        <v>92.787000000000006</v>
      </c>
      <c r="AI136">
        <v>847</v>
      </c>
      <c r="AJ136">
        <v>847</v>
      </c>
      <c r="AK136">
        <v>1.4919E-2</v>
      </c>
      <c r="AL136">
        <v>1.0337000000000001</v>
      </c>
      <c r="AP136" t="s">
        <v>43</v>
      </c>
      <c r="AS136">
        <v>0</v>
      </c>
      <c r="AT136">
        <v>0</v>
      </c>
      <c r="AU136">
        <v>0</v>
      </c>
      <c r="AV136">
        <v>0.8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49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1</v>
      </c>
      <c r="BX136">
        <v>0</v>
      </c>
      <c r="BY136">
        <v>0</v>
      </c>
      <c r="BZ136">
        <v>1</v>
      </c>
      <c r="CA136" t="s">
        <v>1176</v>
      </c>
      <c r="CE136">
        <v>134</v>
      </c>
      <c r="CF136">
        <v>142</v>
      </c>
      <c r="CG136" t="b">
        <v>1</v>
      </c>
      <c r="CH136">
        <v>147</v>
      </c>
      <c r="CI136">
        <v>713</v>
      </c>
      <c r="CJ136">
        <v>682</v>
      </c>
      <c r="CK136">
        <v>682</v>
      </c>
      <c r="CN136">
        <v>-1</v>
      </c>
    </row>
    <row r="137" spans="1:92" x14ac:dyDescent="0.3">
      <c r="A137" t="s">
        <v>1177</v>
      </c>
      <c r="B137" t="s">
        <v>1177</v>
      </c>
      <c r="C137" t="s">
        <v>187</v>
      </c>
      <c r="D137" t="s">
        <v>187</v>
      </c>
      <c r="E137" t="s">
        <v>187</v>
      </c>
      <c r="F137" t="s">
        <v>1178</v>
      </c>
      <c r="G137" t="s">
        <v>1179</v>
      </c>
      <c r="H137" t="s">
        <v>1180</v>
      </c>
      <c r="I137">
        <v>5</v>
      </c>
      <c r="J137">
        <v>1</v>
      </c>
      <c r="K137">
        <v>1</v>
      </c>
      <c r="L137">
        <v>1</v>
      </c>
      <c r="M137">
        <v>0</v>
      </c>
      <c r="N137">
        <v>0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0</v>
      </c>
      <c r="AE137">
        <v>13.9</v>
      </c>
      <c r="AF137">
        <v>13.9</v>
      </c>
      <c r="AG137">
        <v>13.9</v>
      </c>
      <c r="AH137">
        <v>18.556000000000001</v>
      </c>
      <c r="AI137">
        <v>173</v>
      </c>
      <c r="AJ137" t="s">
        <v>1181</v>
      </c>
      <c r="AK137">
        <v>3.7113E-2</v>
      </c>
      <c r="AL137">
        <v>0.6069</v>
      </c>
      <c r="AO137" t="s">
        <v>43</v>
      </c>
      <c r="AS137">
        <v>0</v>
      </c>
      <c r="AT137">
        <v>0</v>
      </c>
      <c r="AU137">
        <v>13.9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10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1</v>
      </c>
      <c r="BW137">
        <v>0</v>
      </c>
      <c r="BX137">
        <v>0</v>
      </c>
      <c r="BY137">
        <v>0</v>
      </c>
      <c r="BZ137">
        <v>1</v>
      </c>
      <c r="CA137" t="s">
        <v>1182</v>
      </c>
      <c r="CE137">
        <v>135</v>
      </c>
      <c r="CF137">
        <v>10729</v>
      </c>
      <c r="CG137" t="b">
        <v>1</v>
      </c>
      <c r="CH137">
        <v>11295</v>
      </c>
      <c r="CI137">
        <v>49950</v>
      </c>
      <c r="CJ137">
        <v>47084</v>
      </c>
      <c r="CK137">
        <v>47084</v>
      </c>
      <c r="CN137" t="s">
        <v>151</v>
      </c>
    </row>
    <row r="138" spans="1:92" x14ac:dyDescent="0.3">
      <c r="A138" t="s">
        <v>1183</v>
      </c>
      <c r="B138" t="s">
        <v>1183</v>
      </c>
      <c r="C138" t="s">
        <v>40</v>
      </c>
      <c r="D138" t="s">
        <v>40</v>
      </c>
      <c r="E138" t="s">
        <v>40</v>
      </c>
      <c r="G138" t="s">
        <v>1184</v>
      </c>
      <c r="H138" t="s">
        <v>1185</v>
      </c>
      <c r="I138">
        <v>2</v>
      </c>
      <c r="J138">
        <v>1</v>
      </c>
      <c r="K138">
        <v>1</v>
      </c>
      <c r="L138">
        <v>1</v>
      </c>
      <c r="M138">
        <v>1</v>
      </c>
      <c r="N138">
        <v>0</v>
      </c>
      <c r="O138">
        <v>1</v>
      </c>
      <c r="P138">
        <v>0</v>
      </c>
      <c r="Q138">
        <v>1</v>
      </c>
      <c r="R138">
        <v>0</v>
      </c>
      <c r="S138">
        <v>1</v>
      </c>
      <c r="T138">
        <v>0</v>
      </c>
      <c r="U138">
        <v>1</v>
      </c>
      <c r="V138">
        <v>0</v>
      </c>
      <c r="W138">
        <v>1</v>
      </c>
      <c r="X138">
        <v>0</v>
      </c>
      <c r="Y138">
        <v>1</v>
      </c>
      <c r="Z138">
        <v>0</v>
      </c>
      <c r="AA138">
        <v>1</v>
      </c>
      <c r="AB138">
        <v>0</v>
      </c>
      <c r="AC138">
        <v>1</v>
      </c>
      <c r="AD138">
        <v>0</v>
      </c>
      <c r="AE138">
        <v>5.2</v>
      </c>
      <c r="AF138">
        <v>5.2</v>
      </c>
      <c r="AG138">
        <v>5.2</v>
      </c>
      <c r="AH138">
        <v>31.882000000000001</v>
      </c>
      <c r="AI138">
        <v>291</v>
      </c>
      <c r="AJ138" t="s">
        <v>1186</v>
      </c>
      <c r="AK138">
        <v>0</v>
      </c>
      <c r="AL138">
        <v>20.422999999999998</v>
      </c>
      <c r="AM138" t="s">
        <v>43</v>
      </c>
      <c r="AO138" t="s">
        <v>43</v>
      </c>
      <c r="AQ138" t="s">
        <v>43</v>
      </c>
      <c r="AS138">
        <v>5.2</v>
      </c>
      <c r="AT138">
        <v>0</v>
      </c>
      <c r="AU138">
        <v>5.2</v>
      </c>
      <c r="AV138">
        <v>0</v>
      </c>
      <c r="AW138">
        <v>5.2</v>
      </c>
      <c r="AX138">
        <v>0</v>
      </c>
      <c r="AY138">
        <v>76197000</v>
      </c>
      <c r="AZ138">
        <v>19024000</v>
      </c>
      <c r="BA138">
        <v>0</v>
      </c>
      <c r="BB138">
        <v>45172000</v>
      </c>
      <c r="BC138">
        <v>0</v>
      </c>
      <c r="BD138">
        <v>12001000</v>
      </c>
      <c r="BE138">
        <v>0</v>
      </c>
      <c r="BF138">
        <v>8</v>
      </c>
      <c r="BG138">
        <v>6630500</v>
      </c>
      <c r="BH138">
        <v>2378000</v>
      </c>
      <c r="BI138">
        <v>0</v>
      </c>
      <c r="BJ138">
        <v>3397900</v>
      </c>
      <c r="BK138">
        <v>0</v>
      </c>
      <c r="BL138">
        <v>854600</v>
      </c>
      <c r="BM138">
        <v>0</v>
      </c>
      <c r="BN138">
        <v>0</v>
      </c>
      <c r="BO138">
        <v>0</v>
      </c>
      <c r="BP138">
        <v>26815000</v>
      </c>
      <c r="BQ138">
        <v>0</v>
      </c>
      <c r="BR138">
        <v>7205400</v>
      </c>
      <c r="BS138">
        <v>0</v>
      </c>
      <c r="BT138">
        <v>2</v>
      </c>
      <c r="BU138">
        <v>0</v>
      </c>
      <c r="BV138">
        <v>1</v>
      </c>
      <c r="BW138">
        <v>0</v>
      </c>
      <c r="BX138">
        <v>2</v>
      </c>
      <c r="BY138">
        <v>0</v>
      </c>
      <c r="BZ138">
        <v>5</v>
      </c>
      <c r="CA138" t="s">
        <v>1187</v>
      </c>
      <c r="CE138">
        <v>136</v>
      </c>
      <c r="CF138">
        <v>2553</v>
      </c>
      <c r="CG138" t="b">
        <v>1</v>
      </c>
      <c r="CH138">
        <v>2685</v>
      </c>
      <c r="CI138" t="s">
        <v>1188</v>
      </c>
      <c r="CJ138" t="s">
        <v>1189</v>
      </c>
      <c r="CK138">
        <v>11350</v>
      </c>
      <c r="CN138" t="s">
        <v>48</v>
      </c>
    </row>
    <row r="139" spans="1:92" x14ac:dyDescent="0.3">
      <c r="A139" t="s">
        <v>1190</v>
      </c>
      <c r="B139" t="s">
        <v>1190</v>
      </c>
      <c r="C139" t="s">
        <v>1191</v>
      </c>
      <c r="D139" t="s">
        <v>1191</v>
      </c>
      <c r="E139" t="s">
        <v>1191</v>
      </c>
      <c r="F139" t="s">
        <v>1192</v>
      </c>
      <c r="G139" t="s">
        <v>1193</v>
      </c>
      <c r="H139" t="s">
        <v>1194</v>
      </c>
      <c r="I139">
        <v>2</v>
      </c>
      <c r="J139">
        <v>5</v>
      </c>
      <c r="K139">
        <v>5</v>
      </c>
      <c r="L139">
        <v>5</v>
      </c>
      <c r="M139">
        <v>2</v>
      </c>
      <c r="N139">
        <v>3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3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3</v>
      </c>
      <c r="AA139">
        <v>2</v>
      </c>
      <c r="AB139">
        <v>2</v>
      </c>
      <c r="AC139">
        <v>2</v>
      </c>
      <c r="AD139">
        <v>2</v>
      </c>
      <c r="AE139">
        <v>35.9</v>
      </c>
      <c r="AF139">
        <v>35.9</v>
      </c>
      <c r="AG139">
        <v>35.9</v>
      </c>
      <c r="AH139">
        <v>30.524000000000001</v>
      </c>
      <c r="AI139">
        <v>273</v>
      </c>
      <c r="AJ139" t="s">
        <v>1195</v>
      </c>
      <c r="AK139">
        <v>0</v>
      </c>
      <c r="AL139">
        <v>20.513999999999999</v>
      </c>
      <c r="AM139" t="s">
        <v>43</v>
      </c>
      <c r="AN139" t="s">
        <v>43</v>
      </c>
      <c r="AO139" t="s">
        <v>43</v>
      </c>
      <c r="AP139" t="s">
        <v>43</v>
      </c>
      <c r="AQ139" t="s">
        <v>43</v>
      </c>
      <c r="AR139" t="s">
        <v>43</v>
      </c>
      <c r="AS139">
        <v>12.1</v>
      </c>
      <c r="AT139">
        <v>17.2</v>
      </c>
      <c r="AU139">
        <v>19</v>
      </c>
      <c r="AV139">
        <v>12.1</v>
      </c>
      <c r="AW139">
        <v>8.4</v>
      </c>
      <c r="AX139">
        <v>12.1</v>
      </c>
      <c r="AY139">
        <v>405050000</v>
      </c>
      <c r="AZ139">
        <v>39867000</v>
      </c>
      <c r="BA139">
        <v>151680000</v>
      </c>
      <c r="BB139">
        <v>66752000</v>
      </c>
      <c r="BC139">
        <v>65923000</v>
      </c>
      <c r="BD139">
        <v>71612000</v>
      </c>
      <c r="BE139">
        <v>9212700</v>
      </c>
      <c r="BF139">
        <v>12</v>
      </c>
      <c r="BG139">
        <v>26421000</v>
      </c>
      <c r="BH139">
        <v>2652300</v>
      </c>
      <c r="BI139">
        <v>10051000</v>
      </c>
      <c r="BJ139">
        <v>3582900</v>
      </c>
      <c r="BK139">
        <v>3985500</v>
      </c>
      <c r="BL139">
        <v>5667800</v>
      </c>
      <c r="BM139">
        <v>481370</v>
      </c>
      <c r="BN139">
        <v>43594000</v>
      </c>
      <c r="BO139">
        <v>61028000</v>
      </c>
      <c r="BP139">
        <v>46776000</v>
      </c>
      <c r="BQ139">
        <v>42863000</v>
      </c>
      <c r="BR139">
        <v>31306000</v>
      </c>
      <c r="BS139">
        <v>14370000</v>
      </c>
      <c r="BT139">
        <v>3</v>
      </c>
      <c r="BU139">
        <v>5</v>
      </c>
      <c r="BV139">
        <v>3</v>
      </c>
      <c r="BW139">
        <v>2</v>
      </c>
      <c r="BX139">
        <v>2</v>
      </c>
      <c r="BY139">
        <v>1</v>
      </c>
      <c r="BZ139">
        <v>16</v>
      </c>
      <c r="CA139" t="s">
        <v>1196</v>
      </c>
      <c r="CE139">
        <v>137</v>
      </c>
      <c r="CF139" t="s">
        <v>1197</v>
      </c>
      <c r="CG139" t="s">
        <v>1198</v>
      </c>
      <c r="CH139" t="s">
        <v>1199</v>
      </c>
      <c r="CI139" t="s">
        <v>1200</v>
      </c>
      <c r="CJ139" t="s">
        <v>1201</v>
      </c>
      <c r="CK139" t="s">
        <v>1202</v>
      </c>
      <c r="CN139" t="s">
        <v>48</v>
      </c>
    </row>
    <row r="140" spans="1:92" x14ac:dyDescent="0.3">
      <c r="A140" t="s">
        <v>1203</v>
      </c>
      <c r="B140" t="s">
        <v>1203</v>
      </c>
      <c r="C140" t="s">
        <v>885</v>
      </c>
      <c r="D140" t="s">
        <v>885</v>
      </c>
      <c r="E140" t="s">
        <v>885</v>
      </c>
      <c r="G140" t="s">
        <v>1204</v>
      </c>
      <c r="H140" t="s">
        <v>1205</v>
      </c>
      <c r="I140">
        <v>6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0</v>
      </c>
      <c r="R140">
        <v>0</v>
      </c>
      <c r="S140">
        <v>1</v>
      </c>
      <c r="T140">
        <v>1</v>
      </c>
      <c r="U140">
        <v>1</v>
      </c>
      <c r="V140">
        <v>1</v>
      </c>
      <c r="W140">
        <v>0</v>
      </c>
      <c r="X140">
        <v>0</v>
      </c>
      <c r="Y140">
        <v>1</v>
      </c>
      <c r="Z140">
        <v>1</v>
      </c>
      <c r="AA140">
        <v>1</v>
      </c>
      <c r="AB140">
        <v>1</v>
      </c>
      <c r="AC140">
        <v>0</v>
      </c>
      <c r="AD140">
        <v>0</v>
      </c>
      <c r="AE140">
        <v>4.2</v>
      </c>
      <c r="AF140">
        <v>4.2</v>
      </c>
      <c r="AG140">
        <v>4.2</v>
      </c>
      <c r="AH140">
        <v>39.036999999999999</v>
      </c>
      <c r="AI140">
        <v>332</v>
      </c>
      <c r="AJ140" t="s">
        <v>1206</v>
      </c>
      <c r="AK140">
        <v>4.1284E-3</v>
      </c>
      <c r="AL140">
        <v>1.7646999999999999</v>
      </c>
      <c r="AM140" t="s">
        <v>44</v>
      </c>
      <c r="AN140" t="s">
        <v>43</v>
      </c>
      <c r="AO140" t="s">
        <v>43</v>
      </c>
      <c r="AP140" t="s">
        <v>43</v>
      </c>
      <c r="AS140">
        <v>4.2</v>
      </c>
      <c r="AT140">
        <v>4.2</v>
      </c>
      <c r="AU140">
        <v>4.2</v>
      </c>
      <c r="AV140">
        <v>4.2</v>
      </c>
      <c r="AW140">
        <v>0</v>
      </c>
      <c r="AX140">
        <v>0</v>
      </c>
      <c r="AY140">
        <v>16062000</v>
      </c>
      <c r="AZ140">
        <v>572810</v>
      </c>
      <c r="BA140">
        <v>5013700</v>
      </c>
      <c r="BB140">
        <v>6782200</v>
      </c>
      <c r="BC140">
        <v>3693000</v>
      </c>
      <c r="BD140">
        <v>0</v>
      </c>
      <c r="BE140">
        <v>0</v>
      </c>
      <c r="BF140">
        <v>22</v>
      </c>
      <c r="BG140">
        <v>730080</v>
      </c>
      <c r="BH140">
        <v>26037</v>
      </c>
      <c r="BI140">
        <v>227890</v>
      </c>
      <c r="BJ140">
        <v>308280</v>
      </c>
      <c r="BK140">
        <v>167860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1</v>
      </c>
      <c r="BW140">
        <v>1</v>
      </c>
      <c r="BX140">
        <v>0</v>
      </c>
      <c r="BY140">
        <v>0</v>
      </c>
      <c r="BZ140">
        <v>2</v>
      </c>
      <c r="CA140" t="s">
        <v>1207</v>
      </c>
      <c r="CE140">
        <v>138</v>
      </c>
      <c r="CF140">
        <v>2576</v>
      </c>
      <c r="CG140" t="b">
        <v>1</v>
      </c>
      <c r="CH140">
        <v>2708</v>
      </c>
      <c r="CI140" t="s">
        <v>1208</v>
      </c>
      <c r="CJ140" t="s">
        <v>1209</v>
      </c>
      <c r="CK140">
        <v>11422</v>
      </c>
      <c r="CN140" t="s">
        <v>138</v>
      </c>
    </row>
    <row r="141" spans="1:92" x14ac:dyDescent="0.3">
      <c r="A141" t="s">
        <v>1210</v>
      </c>
      <c r="B141" t="s">
        <v>1210</v>
      </c>
      <c r="C141" t="s">
        <v>222</v>
      </c>
      <c r="D141" t="s">
        <v>222</v>
      </c>
      <c r="E141" t="s">
        <v>222</v>
      </c>
      <c r="H141" t="s">
        <v>1211</v>
      </c>
      <c r="I141">
        <v>2</v>
      </c>
      <c r="J141">
        <v>2</v>
      </c>
      <c r="K141">
        <v>2</v>
      </c>
      <c r="L141">
        <v>2</v>
      </c>
      <c r="M141">
        <v>0</v>
      </c>
      <c r="N141">
        <v>0</v>
      </c>
      <c r="O141">
        <v>1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1</v>
      </c>
      <c r="X141">
        <v>0</v>
      </c>
      <c r="Y141">
        <v>0</v>
      </c>
      <c r="Z141">
        <v>0</v>
      </c>
      <c r="AA141">
        <v>1</v>
      </c>
      <c r="AB141">
        <v>0</v>
      </c>
      <c r="AC141">
        <v>1</v>
      </c>
      <c r="AD141">
        <v>0</v>
      </c>
      <c r="AE141">
        <v>35.299999999999997</v>
      </c>
      <c r="AF141">
        <v>35.299999999999997</v>
      </c>
      <c r="AG141">
        <v>35.299999999999997</v>
      </c>
      <c r="AH141">
        <v>11.071</v>
      </c>
      <c r="AI141">
        <v>102</v>
      </c>
      <c r="AJ141" t="s">
        <v>1212</v>
      </c>
      <c r="AK141">
        <v>0</v>
      </c>
      <c r="AL141">
        <v>2.7683</v>
      </c>
      <c r="AO141" t="s">
        <v>43</v>
      </c>
      <c r="AQ141" t="s">
        <v>43</v>
      </c>
      <c r="AS141">
        <v>0</v>
      </c>
      <c r="AT141">
        <v>0</v>
      </c>
      <c r="AU141">
        <v>19.600000000000001</v>
      </c>
      <c r="AV141">
        <v>0</v>
      </c>
      <c r="AW141">
        <v>15.7</v>
      </c>
      <c r="AX141">
        <v>0</v>
      </c>
      <c r="AY141">
        <v>9314600</v>
      </c>
      <c r="AZ141">
        <v>0</v>
      </c>
      <c r="BA141">
        <v>0</v>
      </c>
      <c r="BB141">
        <v>6856900</v>
      </c>
      <c r="BC141">
        <v>0</v>
      </c>
      <c r="BD141">
        <v>2457700</v>
      </c>
      <c r="BE141">
        <v>0</v>
      </c>
      <c r="BF141">
        <v>6</v>
      </c>
      <c r="BG141">
        <v>1552400</v>
      </c>
      <c r="BH141">
        <v>0</v>
      </c>
      <c r="BI141">
        <v>0</v>
      </c>
      <c r="BJ141">
        <v>1142800</v>
      </c>
      <c r="BK141">
        <v>0</v>
      </c>
      <c r="BL141">
        <v>409610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1</v>
      </c>
      <c r="BW141">
        <v>0</v>
      </c>
      <c r="BX141">
        <v>1</v>
      </c>
      <c r="BY141">
        <v>0</v>
      </c>
      <c r="BZ141">
        <v>2</v>
      </c>
      <c r="CA141" t="s">
        <v>1213</v>
      </c>
      <c r="CE141">
        <v>139</v>
      </c>
      <c r="CF141" t="s">
        <v>1214</v>
      </c>
      <c r="CG141" t="s">
        <v>229</v>
      </c>
      <c r="CH141" t="s">
        <v>1215</v>
      </c>
      <c r="CI141" t="s">
        <v>1216</v>
      </c>
      <c r="CJ141" t="s">
        <v>1217</v>
      </c>
      <c r="CK141" t="s">
        <v>1217</v>
      </c>
      <c r="CN141" t="s">
        <v>48</v>
      </c>
    </row>
    <row r="142" spans="1:92" x14ac:dyDescent="0.3">
      <c r="A142" t="s">
        <v>1218</v>
      </c>
      <c r="B142" t="s">
        <v>1218</v>
      </c>
      <c r="C142">
        <v>1</v>
      </c>
      <c r="D142">
        <v>1</v>
      </c>
      <c r="E142">
        <v>1</v>
      </c>
      <c r="H142" t="s">
        <v>1219</v>
      </c>
      <c r="I142">
        <v>1</v>
      </c>
      <c r="J142">
        <v>1</v>
      </c>
      <c r="K142">
        <v>1</v>
      </c>
      <c r="L142">
        <v>1</v>
      </c>
      <c r="M142">
        <v>0</v>
      </c>
      <c r="N142">
        <v>1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1</v>
      </c>
      <c r="W142">
        <v>0</v>
      </c>
      <c r="X142">
        <v>0</v>
      </c>
      <c r="Y142">
        <v>0</v>
      </c>
      <c r="Z142">
        <v>1</v>
      </c>
      <c r="AA142">
        <v>0</v>
      </c>
      <c r="AB142">
        <v>1</v>
      </c>
      <c r="AC142">
        <v>0</v>
      </c>
      <c r="AD142">
        <v>0</v>
      </c>
      <c r="AE142">
        <v>3.9</v>
      </c>
      <c r="AF142">
        <v>3.9</v>
      </c>
      <c r="AG142">
        <v>3.9</v>
      </c>
      <c r="AH142">
        <v>34.551000000000002</v>
      </c>
      <c r="AI142">
        <v>311</v>
      </c>
      <c r="AJ142">
        <v>311</v>
      </c>
      <c r="AK142">
        <v>5.7971000000000002E-2</v>
      </c>
      <c r="AL142">
        <v>0.39468999999999999</v>
      </c>
      <c r="AN142" t="s">
        <v>44</v>
      </c>
      <c r="AP142" t="s">
        <v>43</v>
      </c>
      <c r="AS142">
        <v>0</v>
      </c>
      <c r="AT142">
        <v>3.9</v>
      </c>
      <c r="AU142">
        <v>0</v>
      </c>
      <c r="AV142">
        <v>3.9</v>
      </c>
      <c r="AW142">
        <v>0</v>
      </c>
      <c r="AX142">
        <v>0</v>
      </c>
      <c r="AY142">
        <v>28524000</v>
      </c>
      <c r="AZ142">
        <v>0</v>
      </c>
      <c r="BA142">
        <v>16992000</v>
      </c>
      <c r="BB142">
        <v>0</v>
      </c>
      <c r="BC142">
        <v>11532000</v>
      </c>
      <c r="BD142">
        <v>0</v>
      </c>
      <c r="BE142">
        <v>0</v>
      </c>
      <c r="BF142">
        <v>11</v>
      </c>
      <c r="BG142">
        <v>2593000</v>
      </c>
      <c r="BH142">
        <v>0</v>
      </c>
      <c r="BI142">
        <v>1544700</v>
      </c>
      <c r="BJ142">
        <v>0</v>
      </c>
      <c r="BK142">
        <v>1048300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0</v>
      </c>
      <c r="BZ142">
        <v>1</v>
      </c>
      <c r="CA142" t="s">
        <v>1220</v>
      </c>
      <c r="CE142">
        <v>140</v>
      </c>
      <c r="CF142">
        <v>5016</v>
      </c>
      <c r="CG142" t="b">
        <v>1</v>
      </c>
      <c r="CH142">
        <v>5274</v>
      </c>
      <c r="CI142" t="s">
        <v>1221</v>
      </c>
      <c r="CJ142">
        <v>22280</v>
      </c>
      <c r="CK142">
        <v>22280</v>
      </c>
      <c r="CN142">
        <v>-1</v>
      </c>
    </row>
    <row r="143" spans="1:92" x14ac:dyDescent="0.3">
      <c r="A143" t="s">
        <v>1222</v>
      </c>
      <c r="B143" t="s">
        <v>1222</v>
      </c>
      <c r="C143" t="s">
        <v>203</v>
      </c>
      <c r="D143" t="s">
        <v>203</v>
      </c>
      <c r="E143" t="s">
        <v>203</v>
      </c>
      <c r="G143" t="s">
        <v>1223</v>
      </c>
      <c r="H143" t="s">
        <v>1224</v>
      </c>
      <c r="I143">
        <v>4</v>
      </c>
      <c r="J143">
        <v>1</v>
      </c>
      <c r="K143">
        <v>1</v>
      </c>
      <c r="L143">
        <v>1</v>
      </c>
      <c r="M143">
        <v>0</v>
      </c>
      <c r="N143">
        <v>0</v>
      </c>
      <c r="O143">
        <v>0</v>
      </c>
      <c r="P143">
        <v>1</v>
      </c>
      <c r="Q143">
        <v>1</v>
      </c>
      <c r="R143">
        <v>0</v>
      </c>
      <c r="S143">
        <v>0</v>
      </c>
      <c r="T143">
        <v>0</v>
      </c>
      <c r="U143">
        <v>0</v>
      </c>
      <c r="V143">
        <v>1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1</v>
      </c>
      <c r="AC143">
        <v>1</v>
      </c>
      <c r="AD143">
        <v>0</v>
      </c>
      <c r="AE143">
        <v>1.9</v>
      </c>
      <c r="AF143">
        <v>1.9</v>
      </c>
      <c r="AG143">
        <v>1.9</v>
      </c>
      <c r="AH143">
        <v>61.115000000000002</v>
      </c>
      <c r="AI143">
        <v>529</v>
      </c>
      <c r="AJ143" t="s">
        <v>1225</v>
      </c>
      <c r="AK143">
        <v>5.8525000000000001E-2</v>
      </c>
      <c r="AL143">
        <v>0.38656000000000001</v>
      </c>
      <c r="AP143" t="s">
        <v>43</v>
      </c>
      <c r="AQ143" t="s">
        <v>43</v>
      </c>
      <c r="AS143">
        <v>0</v>
      </c>
      <c r="AT143">
        <v>0</v>
      </c>
      <c r="AU143">
        <v>0</v>
      </c>
      <c r="AV143">
        <v>1.9</v>
      </c>
      <c r="AW143">
        <v>1.9</v>
      </c>
      <c r="AX143">
        <v>0</v>
      </c>
      <c r="AY143">
        <v>201910000</v>
      </c>
      <c r="AZ143">
        <v>0</v>
      </c>
      <c r="BA143">
        <v>0</v>
      </c>
      <c r="BB143">
        <v>0</v>
      </c>
      <c r="BC143">
        <v>129740000</v>
      </c>
      <c r="BD143">
        <v>72170000</v>
      </c>
      <c r="BE143">
        <v>0</v>
      </c>
      <c r="BF143">
        <v>27</v>
      </c>
      <c r="BG143">
        <v>7478100</v>
      </c>
      <c r="BH143">
        <v>0</v>
      </c>
      <c r="BI143">
        <v>0</v>
      </c>
      <c r="BJ143">
        <v>0</v>
      </c>
      <c r="BK143">
        <v>4805100</v>
      </c>
      <c r="BL143">
        <v>2673000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2</v>
      </c>
      <c r="CA143" t="s">
        <v>1226</v>
      </c>
      <c r="CE143">
        <v>141</v>
      </c>
      <c r="CF143">
        <v>5162</v>
      </c>
      <c r="CG143" t="b">
        <v>1</v>
      </c>
      <c r="CH143">
        <v>5425</v>
      </c>
      <c r="CI143" t="s">
        <v>1227</v>
      </c>
      <c r="CJ143" t="s">
        <v>1228</v>
      </c>
      <c r="CK143">
        <v>22888</v>
      </c>
      <c r="CN143" t="s">
        <v>98</v>
      </c>
    </row>
    <row r="144" spans="1:92" x14ac:dyDescent="0.3">
      <c r="A144" t="s">
        <v>1229</v>
      </c>
      <c r="B144" t="s">
        <v>1229</v>
      </c>
      <c r="C144" t="s">
        <v>187</v>
      </c>
      <c r="D144" t="s">
        <v>187</v>
      </c>
      <c r="E144" t="s">
        <v>187</v>
      </c>
      <c r="G144" t="s">
        <v>1230</v>
      </c>
      <c r="H144" t="s">
        <v>1231</v>
      </c>
      <c r="I144">
        <v>5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0</v>
      </c>
      <c r="Q144">
        <v>1</v>
      </c>
      <c r="R144">
        <v>0</v>
      </c>
      <c r="S144">
        <v>1</v>
      </c>
      <c r="T144">
        <v>1</v>
      </c>
      <c r="U144">
        <v>1</v>
      </c>
      <c r="V144">
        <v>0</v>
      </c>
      <c r="W144">
        <v>1</v>
      </c>
      <c r="X144">
        <v>0</v>
      </c>
      <c r="Y144">
        <v>1</v>
      </c>
      <c r="Z144">
        <v>1</v>
      </c>
      <c r="AA144">
        <v>1</v>
      </c>
      <c r="AB144">
        <v>0</v>
      </c>
      <c r="AC144">
        <v>1</v>
      </c>
      <c r="AD144">
        <v>0</v>
      </c>
      <c r="AE144">
        <v>3.4</v>
      </c>
      <c r="AF144">
        <v>3.4</v>
      </c>
      <c r="AG144">
        <v>3.4</v>
      </c>
      <c r="AH144">
        <v>72.215999999999994</v>
      </c>
      <c r="AI144">
        <v>647</v>
      </c>
      <c r="AJ144" t="s">
        <v>1232</v>
      </c>
      <c r="AK144">
        <v>0</v>
      </c>
      <c r="AL144">
        <v>18.838999999999999</v>
      </c>
      <c r="AM144" t="s">
        <v>43</v>
      </c>
      <c r="AN144" t="s">
        <v>43</v>
      </c>
      <c r="AO144" t="s">
        <v>43</v>
      </c>
      <c r="AQ144" t="s">
        <v>43</v>
      </c>
      <c r="AS144">
        <v>3.4</v>
      </c>
      <c r="AT144">
        <v>3.4</v>
      </c>
      <c r="AU144">
        <v>3.4</v>
      </c>
      <c r="AV144">
        <v>0</v>
      </c>
      <c r="AW144">
        <v>3.4</v>
      </c>
      <c r="AX144">
        <v>0</v>
      </c>
      <c r="AY144">
        <v>32431000</v>
      </c>
      <c r="AZ144">
        <v>9409200</v>
      </c>
      <c r="BA144">
        <v>4678200</v>
      </c>
      <c r="BB144">
        <v>10464000</v>
      </c>
      <c r="BC144">
        <v>0</v>
      </c>
      <c r="BD144">
        <v>7879600</v>
      </c>
      <c r="BE144">
        <v>0</v>
      </c>
      <c r="BF144">
        <v>32</v>
      </c>
      <c r="BG144">
        <v>1013500</v>
      </c>
      <c r="BH144">
        <v>294040</v>
      </c>
      <c r="BI144">
        <v>146190</v>
      </c>
      <c r="BJ144">
        <v>326990</v>
      </c>
      <c r="BK144">
        <v>0</v>
      </c>
      <c r="BL144">
        <v>246240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1</v>
      </c>
      <c r="BU144">
        <v>1</v>
      </c>
      <c r="BV144">
        <v>1</v>
      </c>
      <c r="BW144">
        <v>0</v>
      </c>
      <c r="BX144">
        <v>1</v>
      </c>
      <c r="BY144">
        <v>0</v>
      </c>
      <c r="BZ144">
        <v>4</v>
      </c>
      <c r="CA144" t="s">
        <v>1233</v>
      </c>
      <c r="CE144">
        <v>142</v>
      </c>
      <c r="CF144">
        <v>11543</v>
      </c>
      <c r="CG144" t="b">
        <v>1</v>
      </c>
      <c r="CH144">
        <v>12143</v>
      </c>
      <c r="CI144" t="s">
        <v>1234</v>
      </c>
      <c r="CJ144" t="s">
        <v>1235</v>
      </c>
      <c r="CK144">
        <v>50461</v>
      </c>
      <c r="CN144" t="s">
        <v>151</v>
      </c>
    </row>
    <row r="145" spans="1:92" x14ac:dyDescent="0.3">
      <c r="A145" t="s">
        <v>1236</v>
      </c>
      <c r="B145" t="s">
        <v>1236</v>
      </c>
      <c r="C145" t="s">
        <v>746</v>
      </c>
      <c r="D145" t="s">
        <v>746</v>
      </c>
      <c r="E145" t="s">
        <v>746</v>
      </c>
      <c r="H145" t="s">
        <v>1237</v>
      </c>
      <c r="I145">
        <v>2</v>
      </c>
      <c r="J145">
        <v>2</v>
      </c>
      <c r="K145">
        <v>2</v>
      </c>
      <c r="L145">
        <v>2</v>
      </c>
      <c r="M145">
        <v>0</v>
      </c>
      <c r="N145">
        <v>0</v>
      </c>
      <c r="O145">
        <v>1</v>
      </c>
      <c r="P145">
        <v>2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2</v>
      </c>
      <c r="W145">
        <v>0</v>
      </c>
      <c r="X145">
        <v>0</v>
      </c>
      <c r="Y145">
        <v>0</v>
      </c>
      <c r="Z145">
        <v>0</v>
      </c>
      <c r="AA145">
        <v>1</v>
      </c>
      <c r="AB145">
        <v>2</v>
      </c>
      <c r="AC145">
        <v>0</v>
      </c>
      <c r="AD145">
        <v>0</v>
      </c>
      <c r="AE145">
        <v>2.8</v>
      </c>
      <c r="AF145">
        <v>2.8</v>
      </c>
      <c r="AG145">
        <v>2.8</v>
      </c>
      <c r="AH145">
        <v>137.56</v>
      </c>
      <c r="AI145">
        <v>1257</v>
      </c>
      <c r="AJ145" t="s">
        <v>1238</v>
      </c>
      <c r="AK145">
        <v>0</v>
      </c>
      <c r="AL145">
        <v>19.030999999999999</v>
      </c>
      <c r="AO145" t="s">
        <v>43</v>
      </c>
      <c r="AP145" t="s">
        <v>43</v>
      </c>
      <c r="AS145">
        <v>0</v>
      </c>
      <c r="AT145">
        <v>0</v>
      </c>
      <c r="AU145">
        <v>1.4</v>
      </c>
      <c r="AV145">
        <v>2.8</v>
      </c>
      <c r="AW145">
        <v>0</v>
      </c>
      <c r="AX145">
        <v>0</v>
      </c>
      <c r="AY145">
        <v>34809000</v>
      </c>
      <c r="AZ145">
        <v>0</v>
      </c>
      <c r="BA145">
        <v>0</v>
      </c>
      <c r="BB145">
        <v>9887000</v>
      </c>
      <c r="BC145">
        <v>24922000</v>
      </c>
      <c r="BD145">
        <v>0</v>
      </c>
      <c r="BE145">
        <v>0</v>
      </c>
      <c r="BF145">
        <v>75</v>
      </c>
      <c r="BG145">
        <v>303130</v>
      </c>
      <c r="BH145">
        <v>0</v>
      </c>
      <c r="BI145">
        <v>0</v>
      </c>
      <c r="BJ145">
        <v>131830</v>
      </c>
      <c r="BK145">
        <v>171300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1</v>
      </c>
      <c r="BW145">
        <v>2</v>
      </c>
      <c r="BX145">
        <v>0</v>
      </c>
      <c r="BY145">
        <v>0</v>
      </c>
      <c r="BZ145">
        <v>3</v>
      </c>
      <c r="CA145" t="s">
        <v>1239</v>
      </c>
      <c r="CE145">
        <v>143</v>
      </c>
      <c r="CF145" t="s">
        <v>1240</v>
      </c>
      <c r="CG145" t="s">
        <v>229</v>
      </c>
      <c r="CH145" t="s">
        <v>1241</v>
      </c>
      <c r="CI145" t="s">
        <v>1242</v>
      </c>
      <c r="CJ145" t="s">
        <v>1243</v>
      </c>
      <c r="CK145" t="s">
        <v>1244</v>
      </c>
      <c r="CN145" t="s">
        <v>48</v>
      </c>
    </row>
    <row r="146" spans="1:92" x14ac:dyDescent="0.3">
      <c r="A146" t="s">
        <v>1245</v>
      </c>
      <c r="B146" t="s">
        <v>1245</v>
      </c>
      <c r="C146">
        <v>1</v>
      </c>
      <c r="D146">
        <v>1</v>
      </c>
      <c r="E146">
        <v>1</v>
      </c>
      <c r="H146" t="s">
        <v>1246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0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0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0</v>
      </c>
      <c r="AE146">
        <v>5</v>
      </c>
      <c r="AF146">
        <v>5</v>
      </c>
      <c r="AG146">
        <v>5</v>
      </c>
      <c r="AH146">
        <v>21.233000000000001</v>
      </c>
      <c r="AI146">
        <v>181</v>
      </c>
      <c r="AJ146">
        <v>181</v>
      </c>
      <c r="AK146">
        <v>2.9218000000000001E-2</v>
      </c>
      <c r="AL146">
        <v>0.66095999999999999</v>
      </c>
      <c r="AM146" t="s">
        <v>44</v>
      </c>
      <c r="AN146" t="s">
        <v>43</v>
      </c>
      <c r="AO146" t="s">
        <v>43</v>
      </c>
      <c r="AP146" t="s">
        <v>43</v>
      </c>
      <c r="AQ146" t="s">
        <v>43</v>
      </c>
      <c r="AS146">
        <v>5</v>
      </c>
      <c r="AT146">
        <v>5</v>
      </c>
      <c r="AU146">
        <v>5</v>
      </c>
      <c r="AV146">
        <v>5</v>
      </c>
      <c r="AW146">
        <v>5</v>
      </c>
      <c r="AX146">
        <v>0</v>
      </c>
      <c r="AY146">
        <v>212860000</v>
      </c>
      <c r="AZ146">
        <v>8426900</v>
      </c>
      <c r="BA146">
        <v>11861000</v>
      </c>
      <c r="BB146">
        <v>67889000</v>
      </c>
      <c r="BC146">
        <v>65424000</v>
      </c>
      <c r="BD146">
        <v>59261000</v>
      </c>
      <c r="BE146">
        <v>0</v>
      </c>
      <c r="BF146">
        <v>10</v>
      </c>
      <c r="BG146">
        <v>21286000</v>
      </c>
      <c r="BH146">
        <v>842690</v>
      </c>
      <c r="BI146">
        <v>1186100</v>
      </c>
      <c r="BJ146">
        <v>6788900</v>
      </c>
      <c r="BK146">
        <v>6542400</v>
      </c>
      <c r="BL146">
        <v>5926100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1</v>
      </c>
      <c r="BW146">
        <v>1</v>
      </c>
      <c r="BX146">
        <v>2</v>
      </c>
      <c r="BY146">
        <v>0</v>
      </c>
      <c r="BZ146">
        <v>4</v>
      </c>
      <c r="CA146" t="s">
        <v>1247</v>
      </c>
      <c r="CE146">
        <v>144</v>
      </c>
      <c r="CF146">
        <v>6004</v>
      </c>
      <c r="CG146" t="b">
        <v>1</v>
      </c>
      <c r="CH146">
        <v>6311</v>
      </c>
      <c r="CI146" t="s">
        <v>1248</v>
      </c>
      <c r="CJ146" t="s">
        <v>1249</v>
      </c>
      <c r="CK146">
        <v>26499</v>
      </c>
      <c r="CN146">
        <v>-1</v>
      </c>
    </row>
    <row r="147" spans="1:92" x14ac:dyDescent="0.3">
      <c r="A147" t="s">
        <v>1250</v>
      </c>
      <c r="B147" t="s">
        <v>1250</v>
      </c>
      <c r="C147">
        <v>1</v>
      </c>
      <c r="D147">
        <v>1</v>
      </c>
      <c r="E147">
        <v>1</v>
      </c>
      <c r="H147" t="s">
        <v>1251</v>
      </c>
      <c r="I147">
        <v>1</v>
      </c>
      <c r="J147">
        <v>1</v>
      </c>
      <c r="K147">
        <v>1</v>
      </c>
      <c r="L147">
        <v>1</v>
      </c>
      <c r="M147">
        <v>0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  <c r="AB147">
        <v>0</v>
      </c>
      <c r="AC147">
        <v>0</v>
      </c>
      <c r="AD147">
        <v>0</v>
      </c>
      <c r="AE147">
        <v>9.1999999999999993</v>
      </c>
      <c r="AF147">
        <v>9.1999999999999993</v>
      </c>
      <c r="AG147">
        <v>9.1999999999999993</v>
      </c>
      <c r="AH147">
        <v>25.939</v>
      </c>
      <c r="AI147">
        <v>229</v>
      </c>
      <c r="AJ147">
        <v>229</v>
      </c>
      <c r="AK147">
        <v>8.6123000000000005E-2</v>
      </c>
      <c r="AL147">
        <v>0.27495999999999998</v>
      </c>
      <c r="AO147" t="s">
        <v>43</v>
      </c>
      <c r="AS147">
        <v>0</v>
      </c>
      <c r="AT147">
        <v>0</v>
      </c>
      <c r="AU147">
        <v>9.1999999999999993</v>
      </c>
      <c r="AV147">
        <v>0</v>
      </c>
      <c r="AW147">
        <v>0</v>
      </c>
      <c r="AX147">
        <v>0</v>
      </c>
      <c r="AY147">
        <v>16413000</v>
      </c>
      <c r="AZ147">
        <v>0</v>
      </c>
      <c r="BA147">
        <v>0</v>
      </c>
      <c r="BB147">
        <v>16413000</v>
      </c>
      <c r="BC147">
        <v>0</v>
      </c>
      <c r="BD147">
        <v>0</v>
      </c>
      <c r="BE147">
        <v>0</v>
      </c>
      <c r="BF147">
        <v>11</v>
      </c>
      <c r="BG147">
        <v>1492100</v>
      </c>
      <c r="BH147">
        <v>0</v>
      </c>
      <c r="BI147">
        <v>0</v>
      </c>
      <c r="BJ147">
        <v>1492100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1</v>
      </c>
      <c r="BW147">
        <v>0</v>
      </c>
      <c r="BX147">
        <v>0</v>
      </c>
      <c r="BY147">
        <v>0</v>
      </c>
      <c r="BZ147">
        <v>1</v>
      </c>
      <c r="CA147" t="s">
        <v>1252</v>
      </c>
      <c r="CE147">
        <v>145</v>
      </c>
      <c r="CF147">
        <v>5056</v>
      </c>
      <c r="CG147" t="b">
        <v>1</v>
      </c>
      <c r="CH147">
        <v>5315</v>
      </c>
      <c r="CI147">
        <v>23701</v>
      </c>
      <c r="CJ147">
        <v>22443</v>
      </c>
      <c r="CK147">
        <v>22443</v>
      </c>
      <c r="CN147">
        <v>-1</v>
      </c>
    </row>
    <row r="148" spans="1:92" x14ac:dyDescent="0.3">
      <c r="A148" t="s">
        <v>1253</v>
      </c>
      <c r="B148" t="s">
        <v>1253</v>
      </c>
      <c r="C148">
        <v>1</v>
      </c>
      <c r="D148">
        <v>1</v>
      </c>
      <c r="E148">
        <v>1</v>
      </c>
      <c r="F148" t="s">
        <v>1254</v>
      </c>
      <c r="G148" t="s">
        <v>1255</v>
      </c>
      <c r="H148" t="s">
        <v>1256</v>
      </c>
      <c r="I148">
        <v>1</v>
      </c>
      <c r="J148">
        <v>1</v>
      </c>
      <c r="K148">
        <v>1</v>
      </c>
      <c r="L148">
        <v>1</v>
      </c>
      <c r="M148">
        <v>0</v>
      </c>
      <c r="N148">
        <v>0</v>
      </c>
      <c r="O148">
        <v>1</v>
      </c>
      <c r="P148">
        <v>1</v>
      </c>
      <c r="Q148">
        <v>1</v>
      </c>
      <c r="R148">
        <v>1</v>
      </c>
      <c r="S148">
        <v>0</v>
      </c>
      <c r="T148">
        <v>0</v>
      </c>
      <c r="U148">
        <v>1</v>
      </c>
      <c r="V148">
        <v>1</v>
      </c>
      <c r="W148">
        <v>1</v>
      </c>
      <c r="X148">
        <v>1</v>
      </c>
      <c r="Y148">
        <v>0</v>
      </c>
      <c r="Z148">
        <v>0</v>
      </c>
      <c r="AA148">
        <v>1</v>
      </c>
      <c r="AB148">
        <v>1</v>
      </c>
      <c r="AC148">
        <v>1</v>
      </c>
      <c r="AD148">
        <v>1</v>
      </c>
      <c r="AE148">
        <v>5.5</v>
      </c>
      <c r="AF148">
        <v>5.5</v>
      </c>
      <c r="AG148">
        <v>5.5</v>
      </c>
      <c r="AH148">
        <v>40.098999999999997</v>
      </c>
      <c r="AI148">
        <v>365</v>
      </c>
      <c r="AJ148">
        <v>365</v>
      </c>
      <c r="AK148">
        <v>0</v>
      </c>
      <c r="AL148">
        <v>8.0487000000000002</v>
      </c>
      <c r="AO148" t="s">
        <v>44</v>
      </c>
      <c r="AP148" t="s">
        <v>43</v>
      </c>
      <c r="AQ148" t="s">
        <v>43</v>
      </c>
      <c r="AR148" t="s">
        <v>43</v>
      </c>
      <c r="AS148">
        <v>0</v>
      </c>
      <c r="AT148">
        <v>0</v>
      </c>
      <c r="AU148">
        <v>5.5</v>
      </c>
      <c r="AV148">
        <v>5.5</v>
      </c>
      <c r="AW148">
        <v>5.5</v>
      </c>
      <c r="AX148">
        <v>5.5</v>
      </c>
      <c r="AY148">
        <v>45616000</v>
      </c>
      <c r="AZ148">
        <v>0</v>
      </c>
      <c r="BA148">
        <v>0</v>
      </c>
      <c r="BB148">
        <v>12728000</v>
      </c>
      <c r="BC148">
        <v>22179000</v>
      </c>
      <c r="BD148">
        <v>10709000</v>
      </c>
      <c r="BE148">
        <v>0</v>
      </c>
      <c r="BF148">
        <v>25</v>
      </c>
      <c r="BG148">
        <v>1824600</v>
      </c>
      <c r="BH148">
        <v>0</v>
      </c>
      <c r="BI148">
        <v>0</v>
      </c>
      <c r="BJ148">
        <v>509120</v>
      </c>
      <c r="BK148">
        <v>887140</v>
      </c>
      <c r="BL148">
        <v>428380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0</v>
      </c>
      <c r="BY148">
        <v>1</v>
      </c>
      <c r="BZ148">
        <v>2</v>
      </c>
      <c r="CA148" t="s">
        <v>1257</v>
      </c>
      <c r="CE148">
        <v>146</v>
      </c>
      <c r="CF148">
        <v>6046</v>
      </c>
      <c r="CG148" t="b">
        <v>1</v>
      </c>
      <c r="CH148">
        <v>6353</v>
      </c>
      <c r="CI148" t="s">
        <v>1258</v>
      </c>
      <c r="CJ148" t="s">
        <v>1259</v>
      </c>
      <c r="CK148">
        <v>26649</v>
      </c>
      <c r="CN148">
        <v>-1</v>
      </c>
    </row>
    <row r="149" spans="1:92" x14ac:dyDescent="0.3">
      <c r="A149" t="s">
        <v>1260</v>
      </c>
      <c r="B149" t="s">
        <v>1260</v>
      </c>
      <c r="C149" t="s">
        <v>160</v>
      </c>
      <c r="D149" t="s">
        <v>160</v>
      </c>
      <c r="E149" t="s">
        <v>160</v>
      </c>
      <c r="H149" t="s">
        <v>1261</v>
      </c>
      <c r="I149">
        <v>3</v>
      </c>
      <c r="J149">
        <v>1</v>
      </c>
      <c r="K149">
        <v>1</v>
      </c>
      <c r="L149">
        <v>1</v>
      </c>
      <c r="M149">
        <v>0</v>
      </c>
      <c r="N149">
        <v>0</v>
      </c>
      <c r="O149">
        <v>1</v>
      </c>
      <c r="P149">
        <v>1</v>
      </c>
      <c r="Q149">
        <v>1</v>
      </c>
      <c r="R149">
        <v>0</v>
      </c>
      <c r="S149">
        <v>0</v>
      </c>
      <c r="T149">
        <v>0</v>
      </c>
      <c r="U149">
        <v>1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1</v>
      </c>
      <c r="AB149">
        <v>1</v>
      </c>
      <c r="AC149">
        <v>1</v>
      </c>
      <c r="AD149">
        <v>0</v>
      </c>
      <c r="AE149">
        <v>12.1</v>
      </c>
      <c r="AF149">
        <v>12.1</v>
      </c>
      <c r="AG149">
        <v>12.1</v>
      </c>
      <c r="AH149">
        <v>11.278</v>
      </c>
      <c r="AI149">
        <v>99</v>
      </c>
      <c r="AJ149" t="s">
        <v>1262</v>
      </c>
      <c r="AK149">
        <v>0</v>
      </c>
      <c r="AL149">
        <v>2.9249000000000001</v>
      </c>
      <c r="AO149" t="s">
        <v>44</v>
      </c>
      <c r="AP149" t="s">
        <v>43</v>
      </c>
      <c r="AQ149" t="s">
        <v>44</v>
      </c>
      <c r="AS149">
        <v>0</v>
      </c>
      <c r="AT149">
        <v>0</v>
      </c>
      <c r="AU149">
        <v>12.1</v>
      </c>
      <c r="AV149">
        <v>12.1</v>
      </c>
      <c r="AW149">
        <v>12.1</v>
      </c>
      <c r="AX149">
        <v>0</v>
      </c>
      <c r="AY149">
        <v>33554000</v>
      </c>
      <c r="AZ149">
        <v>0</v>
      </c>
      <c r="BA149">
        <v>0</v>
      </c>
      <c r="BB149">
        <v>6626600</v>
      </c>
      <c r="BC149">
        <v>23709000</v>
      </c>
      <c r="BD149">
        <v>3218500</v>
      </c>
      <c r="BE149">
        <v>0</v>
      </c>
      <c r="BF149">
        <v>5</v>
      </c>
      <c r="BG149">
        <v>6710900</v>
      </c>
      <c r="BH149">
        <v>0</v>
      </c>
      <c r="BI149">
        <v>0</v>
      </c>
      <c r="BJ149">
        <v>1325300</v>
      </c>
      <c r="BK149">
        <v>4741800</v>
      </c>
      <c r="BL149">
        <v>643700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0</v>
      </c>
      <c r="BZ149">
        <v>1</v>
      </c>
      <c r="CA149" t="s">
        <v>1263</v>
      </c>
      <c r="CE149">
        <v>147</v>
      </c>
      <c r="CF149">
        <v>310</v>
      </c>
      <c r="CG149" t="b">
        <v>1</v>
      </c>
      <c r="CH149">
        <v>323</v>
      </c>
      <c r="CI149" t="s">
        <v>1264</v>
      </c>
      <c r="CJ149">
        <v>1374</v>
      </c>
      <c r="CK149">
        <v>1374</v>
      </c>
      <c r="CN149" t="s">
        <v>69</v>
      </c>
    </row>
    <row r="150" spans="1:92" x14ac:dyDescent="0.3">
      <c r="A150" t="s">
        <v>1265</v>
      </c>
      <c r="B150" t="s">
        <v>1265</v>
      </c>
      <c r="C150">
        <v>1</v>
      </c>
      <c r="D150">
        <v>1</v>
      </c>
      <c r="E150">
        <v>1</v>
      </c>
      <c r="H150" t="s">
        <v>1266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0</v>
      </c>
      <c r="P150">
        <v>0</v>
      </c>
      <c r="Q150">
        <v>0</v>
      </c>
      <c r="R150">
        <v>1</v>
      </c>
      <c r="S150">
        <v>1</v>
      </c>
      <c r="T150">
        <v>1</v>
      </c>
      <c r="U150">
        <v>0</v>
      </c>
      <c r="V150">
        <v>0</v>
      </c>
      <c r="W150">
        <v>0</v>
      </c>
      <c r="X150">
        <v>1</v>
      </c>
      <c r="Y150">
        <v>1</v>
      </c>
      <c r="Z150">
        <v>1</v>
      </c>
      <c r="AA150">
        <v>0</v>
      </c>
      <c r="AB150">
        <v>0</v>
      </c>
      <c r="AC150">
        <v>0</v>
      </c>
      <c r="AD150">
        <v>1</v>
      </c>
      <c r="AE150">
        <v>6.1</v>
      </c>
      <c r="AF150">
        <v>6.1</v>
      </c>
      <c r="AG150">
        <v>6.1</v>
      </c>
      <c r="AH150">
        <v>36.238999999999997</v>
      </c>
      <c r="AI150">
        <v>310</v>
      </c>
      <c r="AJ150">
        <v>310</v>
      </c>
      <c r="AK150">
        <v>0.11352</v>
      </c>
      <c r="AL150">
        <v>0.22236</v>
      </c>
      <c r="AM150" t="s">
        <v>44</v>
      </c>
      <c r="AN150" t="s">
        <v>43</v>
      </c>
      <c r="AR150" t="s">
        <v>43</v>
      </c>
      <c r="AS150">
        <v>6.1</v>
      </c>
      <c r="AT150">
        <v>6.1</v>
      </c>
      <c r="AU150">
        <v>0</v>
      </c>
      <c r="AV150">
        <v>0</v>
      </c>
      <c r="AW150">
        <v>0</v>
      </c>
      <c r="AX150">
        <v>6.1</v>
      </c>
      <c r="AY150">
        <v>72059000</v>
      </c>
      <c r="AZ150">
        <v>10080000</v>
      </c>
      <c r="BA150">
        <v>43246000</v>
      </c>
      <c r="BB150">
        <v>0</v>
      </c>
      <c r="BC150">
        <v>0</v>
      </c>
      <c r="BD150">
        <v>0</v>
      </c>
      <c r="BE150">
        <v>18733000</v>
      </c>
      <c r="BF150">
        <v>20</v>
      </c>
      <c r="BG150">
        <v>3602900</v>
      </c>
      <c r="BH150">
        <v>504020</v>
      </c>
      <c r="BI150">
        <v>2162300</v>
      </c>
      <c r="BJ150">
        <v>0</v>
      </c>
      <c r="BK150">
        <v>0</v>
      </c>
      <c r="BL150">
        <v>0</v>
      </c>
      <c r="BM150">
        <v>936640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1</v>
      </c>
      <c r="BZ150">
        <v>1</v>
      </c>
      <c r="CA150" t="s">
        <v>1267</v>
      </c>
      <c r="CE150">
        <v>148</v>
      </c>
      <c r="CF150">
        <v>7325</v>
      </c>
      <c r="CG150" t="b">
        <v>1</v>
      </c>
      <c r="CH150">
        <v>7735</v>
      </c>
      <c r="CI150" t="s">
        <v>1268</v>
      </c>
      <c r="CJ150">
        <v>32189</v>
      </c>
      <c r="CK150">
        <v>32189</v>
      </c>
      <c r="CN150">
        <v>-1</v>
      </c>
    </row>
    <row r="151" spans="1:92" x14ac:dyDescent="0.3">
      <c r="A151" t="s">
        <v>1269</v>
      </c>
      <c r="B151" t="s">
        <v>1269</v>
      </c>
      <c r="C151" t="s">
        <v>885</v>
      </c>
      <c r="D151" t="s">
        <v>885</v>
      </c>
      <c r="E151" t="s">
        <v>885</v>
      </c>
      <c r="G151" t="s">
        <v>1270</v>
      </c>
      <c r="H151" t="s">
        <v>1271</v>
      </c>
      <c r="I151">
        <v>6</v>
      </c>
      <c r="J151">
        <v>1</v>
      </c>
      <c r="K151">
        <v>1</v>
      </c>
      <c r="L151">
        <v>1</v>
      </c>
      <c r="M151">
        <v>0</v>
      </c>
      <c r="N151">
        <v>0</v>
      </c>
      <c r="O151">
        <v>1</v>
      </c>
      <c r="P151">
        <v>1</v>
      </c>
      <c r="Q151">
        <v>1</v>
      </c>
      <c r="R151">
        <v>0</v>
      </c>
      <c r="S151">
        <v>0</v>
      </c>
      <c r="T151">
        <v>0</v>
      </c>
      <c r="U151">
        <v>1</v>
      </c>
      <c r="V151">
        <v>1</v>
      </c>
      <c r="W151">
        <v>1</v>
      </c>
      <c r="X151">
        <v>0</v>
      </c>
      <c r="Y151">
        <v>0</v>
      </c>
      <c r="Z151">
        <v>0</v>
      </c>
      <c r="AA151">
        <v>1</v>
      </c>
      <c r="AB151">
        <v>1</v>
      </c>
      <c r="AC151">
        <v>1</v>
      </c>
      <c r="AD151">
        <v>0</v>
      </c>
      <c r="AE151">
        <v>4.3</v>
      </c>
      <c r="AF151">
        <v>4.3</v>
      </c>
      <c r="AG151">
        <v>4.3</v>
      </c>
      <c r="AH151">
        <v>18.161000000000001</v>
      </c>
      <c r="AI151">
        <v>164</v>
      </c>
      <c r="AJ151" t="s">
        <v>1272</v>
      </c>
      <c r="AK151">
        <v>4.8473E-4</v>
      </c>
      <c r="AL151">
        <v>2.3494999999999999</v>
      </c>
      <c r="AO151" t="s">
        <v>43</v>
      </c>
      <c r="AP151" t="s">
        <v>44</v>
      </c>
      <c r="AQ151" t="s">
        <v>43</v>
      </c>
      <c r="AS151">
        <v>0</v>
      </c>
      <c r="AT151">
        <v>0</v>
      </c>
      <c r="AU151">
        <v>4.3</v>
      </c>
      <c r="AV151">
        <v>4.3</v>
      </c>
      <c r="AW151">
        <v>4.3</v>
      </c>
      <c r="AX151">
        <v>0</v>
      </c>
      <c r="AY151">
        <v>14903000</v>
      </c>
      <c r="AZ151">
        <v>0</v>
      </c>
      <c r="BA151">
        <v>0</v>
      </c>
      <c r="BB151">
        <v>6524200</v>
      </c>
      <c r="BC151">
        <v>3631200</v>
      </c>
      <c r="BD151">
        <v>4748000</v>
      </c>
      <c r="BE151">
        <v>0</v>
      </c>
      <c r="BF151">
        <v>7</v>
      </c>
      <c r="BG151">
        <v>2129100</v>
      </c>
      <c r="BH151">
        <v>0</v>
      </c>
      <c r="BI151">
        <v>0</v>
      </c>
      <c r="BJ151">
        <v>932020</v>
      </c>
      <c r="BK151">
        <v>518740</v>
      </c>
      <c r="BL151">
        <v>678290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1</v>
      </c>
      <c r="BW151">
        <v>0</v>
      </c>
      <c r="BX151">
        <v>1</v>
      </c>
      <c r="BY151">
        <v>0</v>
      </c>
      <c r="BZ151">
        <v>2</v>
      </c>
      <c r="CA151" t="s">
        <v>1273</v>
      </c>
      <c r="CE151">
        <v>149</v>
      </c>
      <c r="CF151">
        <v>3303</v>
      </c>
      <c r="CG151" t="b">
        <v>1</v>
      </c>
      <c r="CH151">
        <v>3465</v>
      </c>
      <c r="CI151" t="s">
        <v>1274</v>
      </c>
      <c r="CJ151" t="s">
        <v>1275</v>
      </c>
      <c r="CK151">
        <v>14436</v>
      </c>
      <c r="CN151" t="s">
        <v>138</v>
      </c>
    </row>
    <row r="152" spans="1:92" x14ac:dyDescent="0.3">
      <c r="A152" t="s">
        <v>1276</v>
      </c>
      <c r="B152" t="s">
        <v>1276</v>
      </c>
      <c r="C152">
        <v>1</v>
      </c>
      <c r="D152">
        <v>1</v>
      </c>
      <c r="E152">
        <v>1</v>
      </c>
      <c r="H152" t="s">
        <v>1277</v>
      </c>
      <c r="I152">
        <v>1</v>
      </c>
      <c r="J152">
        <v>1</v>
      </c>
      <c r="K152">
        <v>1</v>
      </c>
      <c r="L152">
        <v>1</v>
      </c>
      <c r="M152">
        <v>0</v>
      </c>
      <c r="N152">
        <v>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1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  <c r="AB152">
        <v>0</v>
      </c>
      <c r="AC152">
        <v>0</v>
      </c>
      <c r="AD152">
        <v>0</v>
      </c>
      <c r="AE152">
        <v>4.4000000000000004</v>
      </c>
      <c r="AF152">
        <v>4.4000000000000004</v>
      </c>
      <c r="AG152">
        <v>4.4000000000000004</v>
      </c>
      <c r="AH152">
        <v>38.432000000000002</v>
      </c>
      <c r="AI152">
        <v>338</v>
      </c>
      <c r="AJ152">
        <v>338</v>
      </c>
      <c r="AK152">
        <v>3.2756E-3</v>
      </c>
      <c r="AL152">
        <v>1.9287000000000001</v>
      </c>
      <c r="AN152" t="s">
        <v>43</v>
      </c>
      <c r="AS152">
        <v>0</v>
      </c>
      <c r="AT152">
        <v>4.4000000000000004</v>
      </c>
      <c r="AU152">
        <v>0</v>
      </c>
      <c r="AV152">
        <v>0</v>
      </c>
      <c r="AW152">
        <v>0</v>
      </c>
      <c r="AX152">
        <v>0</v>
      </c>
      <c r="AY152">
        <v>21081000</v>
      </c>
      <c r="AZ152">
        <v>0</v>
      </c>
      <c r="BA152">
        <v>21081000</v>
      </c>
      <c r="BB152">
        <v>0</v>
      </c>
      <c r="BC152">
        <v>0</v>
      </c>
      <c r="BD152">
        <v>0</v>
      </c>
      <c r="BE152">
        <v>0</v>
      </c>
      <c r="BF152">
        <v>10</v>
      </c>
      <c r="BG152">
        <v>2108100</v>
      </c>
      <c r="BH152">
        <v>0</v>
      </c>
      <c r="BI152">
        <v>2108100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1</v>
      </c>
      <c r="BV152">
        <v>0</v>
      </c>
      <c r="BW152">
        <v>0</v>
      </c>
      <c r="BX152">
        <v>0</v>
      </c>
      <c r="BY152">
        <v>0</v>
      </c>
      <c r="BZ152">
        <v>1</v>
      </c>
      <c r="CA152" t="s">
        <v>1278</v>
      </c>
      <c r="CE152">
        <v>150</v>
      </c>
      <c r="CF152">
        <v>7668</v>
      </c>
      <c r="CG152" t="b">
        <v>1</v>
      </c>
      <c r="CH152">
        <v>8093</v>
      </c>
      <c r="CI152">
        <v>35731</v>
      </c>
      <c r="CJ152">
        <v>33599</v>
      </c>
      <c r="CK152">
        <v>33599</v>
      </c>
      <c r="CN152">
        <v>-1</v>
      </c>
    </row>
    <row r="153" spans="1:92" x14ac:dyDescent="0.3">
      <c r="A153" t="s">
        <v>1279</v>
      </c>
      <c r="B153" t="s">
        <v>1279</v>
      </c>
      <c r="C153">
        <v>1</v>
      </c>
      <c r="D153">
        <v>1</v>
      </c>
      <c r="E153">
        <v>1</v>
      </c>
      <c r="H153" t="s">
        <v>1280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1</v>
      </c>
      <c r="Z153">
        <v>0</v>
      </c>
      <c r="AA153">
        <v>1</v>
      </c>
      <c r="AB153">
        <v>0</v>
      </c>
      <c r="AC153">
        <v>0</v>
      </c>
      <c r="AD153">
        <v>0</v>
      </c>
      <c r="AE153">
        <v>22.3</v>
      </c>
      <c r="AF153">
        <v>22.3</v>
      </c>
      <c r="AG153">
        <v>22.3</v>
      </c>
      <c r="AH153">
        <v>11.968</v>
      </c>
      <c r="AI153">
        <v>112</v>
      </c>
      <c r="AJ153">
        <v>112</v>
      </c>
      <c r="AK153">
        <v>0</v>
      </c>
      <c r="AL153">
        <v>3.3323</v>
      </c>
      <c r="AM153" t="s">
        <v>43</v>
      </c>
      <c r="AO153" t="s">
        <v>43</v>
      </c>
      <c r="AS153">
        <v>22.3</v>
      </c>
      <c r="AT153">
        <v>0</v>
      </c>
      <c r="AU153">
        <v>22.3</v>
      </c>
      <c r="AV153">
        <v>0</v>
      </c>
      <c r="AW153">
        <v>0</v>
      </c>
      <c r="AX153">
        <v>0</v>
      </c>
      <c r="AY153">
        <v>24404000</v>
      </c>
      <c r="AZ153">
        <v>19612000</v>
      </c>
      <c r="BA153">
        <v>0</v>
      </c>
      <c r="BB153">
        <v>4791700</v>
      </c>
      <c r="BC153">
        <v>0</v>
      </c>
      <c r="BD153">
        <v>0</v>
      </c>
      <c r="BE153">
        <v>0</v>
      </c>
      <c r="BF153">
        <v>5</v>
      </c>
      <c r="BG153">
        <v>4880700</v>
      </c>
      <c r="BH153">
        <v>3922400</v>
      </c>
      <c r="BI153">
        <v>0</v>
      </c>
      <c r="BJ153">
        <v>958330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1</v>
      </c>
      <c r="BU153">
        <v>0</v>
      </c>
      <c r="BV153">
        <v>1</v>
      </c>
      <c r="BW153">
        <v>0</v>
      </c>
      <c r="BX153">
        <v>0</v>
      </c>
      <c r="BY153">
        <v>0</v>
      </c>
      <c r="BZ153">
        <v>2</v>
      </c>
      <c r="CA153" t="s">
        <v>1281</v>
      </c>
      <c r="CE153">
        <v>151</v>
      </c>
      <c r="CF153">
        <v>10805</v>
      </c>
      <c r="CG153" t="b">
        <v>1</v>
      </c>
      <c r="CH153">
        <v>11375</v>
      </c>
      <c r="CI153" t="s">
        <v>1282</v>
      </c>
      <c r="CJ153" t="s">
        <v>1283</v>
      </c>
      <c r="CK153">
        <v>47401</v>
      </c>
      <c r="CN153">
        <v>-1</v>
      </c>
    </row>
    <row r="154" spans="1:92" x14ac:dyDescent="0.3">
      <c r="A154" t="s">
        <v>1284</v>
      </c>
      <c r="B154" t="s">
        <v>1284</v>
      </c>
      <c r="C154">
        <v>1</v>
      </c>
      <c r="D154">
        <v>1</v>
      </c>
      <c r="E154">
        <v>1</v>
      </c>
      <c r="H154" t="s">
        <v>1285</v>
      </c>
      <c r="I154">
        <v>1</v>
      </c>
      <c r="J154">
        <v>1</v>
      </c>
      <c r="K154">
        <v>1</v>
      </c>
      <c r="L154">
        <v>1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1</v>
      </c>
      <c r="AA154">
        <v>0</v>
      </c>
      <c r="AB154">
        <v>0</v>
      </c>
      <c r="AC154">
        <v>0</v>
      </c>
      <c r="AD154">
        <v>0</v>
      </c>
      <c r="AE154">
        <v>6.5</v>
      </c>
      <c r="AF154">
        <v>6.5</v>
      </c>
      <c r="AG154">
        <v>6.5</v>
      </c>
      <c r="AH154">
        <v>23.141999999999999</v>
      </c>
      <c r="AI154">
        <v>200</v>
      </c>
      <c r="AJ154">
        <v>200</v>
      </c>
      <c r="AK154">
        <v>0</v>
      </c>
      <c r="AL154">
        <v>3.4662000000000002</v>
      </c>
      <c r="AN154" t="s">
        <v>43</v>
      </c>
      <c r="AS154">
        <v>0</v>
      </c>
      <c r="AT154">
        <v>6.5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12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1</v>
      </c>
      <c r="CA154" t="s">
        <v>1286</v>
      </c>
      <c r="CE154">
        <v>152</v>
      </c>
      <c r="CF154">
        <v>2229</v>
      </c>
      <c r="CG154" t="b">
        <v>1</v>
      </c>
      <c r="CH154">
        <v>2349</v>
      </c>
      <c r="CI154">
        <v>10508</v>
      </c>
      <c r="CJ154">
        <v>10037</v>
      </c>
      <c r="CK154">
        <v>10037</v>
      </c>
      <c r="CN154">
        <v>-1</v>
      </c>
    </row>
    <row r="155" spans="1:92" x14ac:dyDescent="0.3">
      <c r="A155" t="s">
        <v>1287</v>
      </c>
      <c r="B155" t="s">
        <v>1287</v>
      </c>
      <c r="C155" t="s">
        <v>222</v>
      </c>
      <c r="D155" t="s">
        <v>222</v>
      </c>
      <c r="E155" t="s">
        <v>222</v>
      </c>
      <c r="G155" t="s">
        <v>1288</v>
      </c>
      <c r="H155" t="s">
        <v>1289</v>
      </c>
      <c r="I155">
        <v>2</v>
      </c>
      <c r="J155">
        <v>2</v>
      </c>
      <c r="K155">
        <v>2</v>
      </c>
      <c r="L155">
        <v>2</v>
      </c>
      <c r="M155">
        <v>0</v>
      </c>
      <c r="N155">
        <v>2</v>
      </c>
      <c r="O155">
        <v>2</v>
      </c>
      <c r="P155">
        <v>1</v>
      </c>
      <c r="Q155">
        <v>1</v>
      </c>
      <c r="R155">
        <v>1</v>
      </c>
      <c r="S155">
        <v>0</v>
      </c>
      <c r="T155">
        <v>2</v>
      </c>
      <c r="U155">
        <v>2</v>
      </c>
      <c r="V155">
        <v>1</v>
      </c>
      <c r="W155">
        <v>1</v>
      </c>
      <c r="X155">
        <v>1</v>
      </c>
      <c r="Y155">
        <v>0</v>
      </c>
      <c r="Z155">
        <v>2</v>
      </c>
      <c r="AA155">
        <v>2</v>
      </c>
      <c r="AB155">
        <v>1</v>
      </c>
      <c r="AC155">
        <v>1</v>
      </c>
      <c r="AD155">
        <v>1</v>
      </c>
      <c r="AE155">
        <v>9.3000000000000007</v>
      </c>
      <c r="AF155">
        <v>9.3000000000000007</v>
      </c>
      <c r="AG155">
        <v>9.3000000000000007</v>
      </c>
      <c r="AH155">
        <v>23.658999999999999</v>
      </c>
      <c r="AI155">
        <v>205</v>
      </c>
      <c r="AJ155" t="s">
        <v>1290</v>
      </c>
      <c r="AK155">
        <v>0</v>
      </c>
      <c r="AL155">
        <v>6.8758999999999997</v>
      </c>
      <c r="AN155" t="s">
        <v>43</v>
      </c>
      <c r="AO155" t="s">
        <v>43</v>
      </c>
      <c r="AP155" t="s">
        <v>43</v>
      </c>
      <c r="AQ155" t="s">
        <v>43</v>
      </c>
      <c r="AR155" t="s">
        <v>43</v>
      </c>
      <c r="AS155">
        <v>0</v>
      </c>
      <c r="AT155">
        <v>9.3000000000000007</v>
      </c>
      <c r="AU155">
        <v>9.3000000000000007</v>
      </c>
      <c r="AV155">
        <v>3.4</v>
      </c>
      <c r="AW155">
        <v>3.4</v>
      </c>
      <c r="AX155">
        <v>3.4</v>
      </c>
      <c r="AY155">
        <v>140410000</v>
      </c>
      <c r="AZ155">
        <v>0</v>
      </c>
      <c r="BA155">
        <v>29704000</v>
      </c>
      <c r="BB155">
        <v>74552000</v>
      </c>
      <c r="BC155">
        <v>16181000</v>
      </c>
      <c r="BD155">
        <v>18505000</v>
      </c>
      <c r="BE155">
        <v>1466400</v>
      </c>
      <c r="BF155">
        <v>16</v>
      </c>
      <c r="BG155">
        <v>8775600</v>
      </c>
      <c r="BH155">
        <v>0</v>
      </c>
      <c r="BI155">
        <v>1856500</v>
      </c>
      <c r="BJ155">
        <v>4659500</v>
      </c>
      <c r="BK155">
        <v>1011300</v>
      </c>
      <c r="BL155">
        <v>1156600</v>
      </c>
      <c r="BM155">
        <v>91652</v>
      </c>
      <c r="BN155">
        <v>0</v>
      </c>
      <c r="BO155">
        <v>18674000</v>
      </c>
      <c r="BP155">
        <v>52759000</v>
      </c>
      <c r="BQ155">
        <v>0</v>
      </c>
      <c r="BR155">
        <v>0</v>
      </c>
      <c r="BS155">
        <v>0</v>
      </c>
      <c r="BT155">
        <v>0</v>
      </c>
      <c r="BU155">
        <v>1</v>
      </c>
      <c r="BV155">
        <v>2</v>
      </c>
      <c r="BW155">
        <v>1</v>
      </c>
      <c r="BX155">
        <v>1</v>
      </c>
      <c r="BY155">
        <v>1</v>
      </c>
      <c r="BZ155">
        <v>6</v>
      </c>
      <c r="CA155" t="s">
        <v>1291</v>
      </c>
      <c r="CE155">
        <v>153</v>
      </c>
      <c r="CF155" t="s">
        <v>1292</v>
      </c>
      <c r="CG155" t="s">
        <v>229</v>
      </c>
      <c r="CH155" t="s">
        <v>1293</v>
      </c>
      <c r="CI155" t="s">
        <v>1294</v>
      </c>
      <c r="CJ155" t="s">
        <v>1295</v>
      </c>
      <c r="CK155" t="s">
        <v>1296</v>
      </c>
      <c r="CN155" t="s">
        <v>48</v>
      </c>
    </row>
    <row r="156" spans="1:92" x14ac:dyDescent="0.3">
      <c r="A156" t="s">
        <v>1297</v>
      </c>
      <c r="B156" t="s">
        <v>1297</v>
      </c>
      <c r="C156" t="s">
        <v>222</v>
      </c>
      <c r="D156" t="s">
        <v>222</v>
      </c>
      <c r="E156" t="s">
        <v>222</v>
      </c>
      <c r="H156" t="s">
        <v>1298</v>
      </c>
      <c r="I156">
        <v>2</v>
      </c>
      <c r="J156">
        <v>2</v>
      </c>
      <c r="K156">
        <v>2</v>
      </c>
      <c r="L156">
        <v>2</v>
      </c>
      <c r="M156">
        <v>0</v>
      </c>
      <c r="N156">
        <v>1</v>
      </c>
      <c r="O156">
        <v>1</v>
      </c>
      <c r="P156">
        <v>2</v>
      </c>
      <c r="Q156">
        <v>2</v>
      </c>
      <c r="R156">
        <v>1</v>
      </c>
      <c r="S156">
        <v>0</v>
      </c>
      <c r="T156">
        <v>1</v>
      </c>
      <c r="U156">
        <v>1</v>
      </c>
      <c r="V156">
        <v>2</v>
      </c>
      <c r="W156">
        <v>2</v>
      </c>
      <c r="X156">
        <v>1</v>
      </c>
      <c r="Y156">
        <v>0</v>
      </c>
      <c r="Z156">
        <v>1</v>
      </c>
      <c r="AA156">
        <v>1</v>
      </c>
      <c r="AB156">
        <v>2</v>
      </c>
      <c r="AC156">
        <v>2</v>
      </c>
      <c r="AD156">
        <v>1</v>
      </c>
      <c r="AE156">
        <v>6</v>
      </c>
      <c r="AF156">
        <v>6</v>
      </c>
      <c r="AG156">
        <v>6</v>
      </c>
      <c r="AH156">
        <v>37.276000000000003</v>
      </c>
      <c r="AI156">
        <v>319</v>
      </c>
      <c r="AJ156" t="s">
        <v>1299</v>
      </c>
      <c r="AK156">
        <v>9.9652999999999999E-3</v>
      </c>
      <c r="AL156">
        <v>1.1774</v>
      </c>
      <c r="AN156" t="s">
        <v>43</v>
      </c>
      <c r="AO156" t="s">
        <v>43</v>
      </c>
      <c r="AP156" t="s">
        <v>44</v>
      </c>
      <c r="AQ156" t="s">
        <v>43</v>
      </c>
      <c r="AR156" t="s">
        <v>43</v>
      </c>
      <c r="AS156">
        <v>0</v>
      </c>
      <c r="AT156">
        <v>2.8</v>
      </c>
      <c r="AU156">
        <v>2.8</v>
      </c>
      <c r="AV156">
        <v>6</v>
      </c>
      <c r="AW156">
        <v>6</v>
      </c>
      <c r="AX156">
        <v>2.8</v>
      </c>
      <c r="AY156">
        <v>157380000</v>
      </c>
      <c r="AZ156">
        <v>0</v>
      </c>
      <c r="BA156">
        <v>41161000</v>
      </c>
      <c r="BB156">
        <v>41782000</v>
      </c>
      <c r="BC156">
        <v>26348000</v>
      </c>
      <c r="BD156">
        <v>40737000</v>
      </c>
      <c r="BE156">
        <v>7355700</v>
      </c>
      <c r="BF156">
        <v>21</v>
      </c>
      <c r="BG156">
        <v>7494500</v>
      </c>
      <c r="BH156">
        <v>0</v>
      </c>
      <c r="BI156">
        <v>1960100</v>
      </c>
      <c r="BJ156">
        <v>1989600</v>
      </c>
      <c r="BK156">
        <v>1254700</v>
      </c>
      <c r="BL156">
        <v>1939800</v>
      </c>
      <c r="BM156">
        <v>350270</v>
      </c>
      <c r="BN156">
        <v>0</v>
      </c>
      <c r="BO156">
        <v>0</v>
      </c>
      <c r="BP156">
        <v>0</v>
      </c>
      <c r="BQ156">
        <v>23998000</v>
      </c>
      <c r="BR156">
        <v>32826000</v>
      </c>
      <c r="BS156">
        <v>0</v>
      </c>
      <c r="BT156">
        <v>0</v>
      </c>
      <c r="BU156">
        <v>1</v>
      </c>
      <c r="BV156">
        <v>1</v>
      </c>
      <c r="BW156">
        <v>0</v>
      </c>
      <c r="BX156">
        <v>2</v>
      </c>
      <c r="BY156">
        <v>1</v>
      </c>
      <c r="BZ156">
        <v>5</v>
      </c>
      <c r="CA156" t="s">
        <v>1300</v>
      </c>
      <c r="CE156">
        <v>154</v>
      </c>
      <c r="CF156" t="s">
        <v>1301</v>
      </c>
      <c r="CG156" t="s">
        <v>229</v>
      </c>
      <c r="CH156" t="s">
        <v>1302</v>
      </c>
      <c r="CI156" t="s">
        <v>1303</v>
      </c>
      <c r="CJ156" t="s">
        <v>1304</v>
      </c>
      <c r="CK156" t="s">
        <v>1305</v>
      </c>
      <c r="CN156" t="s">
        <v>48</v>
      </c>
    </row>
    <row r="157" spans="1:92" x14ac:dyDescent="0.3">
      <c r="A157" t="s">
        <v>1306</v>
      </c>
      <c r="B157" t="s">
        <v>1306</v>
      </c>
      <c r="C157" t="s">
        <v>160</v>
      </c>
      <c r="D157" t="s">
        <v>160</v>
      </c>
      <c r="E157" t="s">
        <v>160</v>
      </c>
      <c r="G157" t="s">
        <v>1307</v>
      </c>
      <c r="H157" t="s">
        <v>1308</v>
      </c>
      <c r="I157">
        <v>3</v>
      </c>
      <c r="J157">
        <v>1</v>
      </c>
      <c r="K157">
        <v>1</v>
      </c>
      <c r="L157">
        <v>1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0</v>
      </c>
      <c r="AD157">
        <v>0</v>
      </c>
      <c r="AE157">
        <v>3.8</v>
      </c>
      <c r="AF157">
        <v>3.8</v>
      </c>
      <c r="AG157">
        <v>3.8</v>
      </c>
      <c r="AH157">
        <v>66.421999999999997</v>
      </c>
      <c r="AI157">
        <v>581</v>
      </c>
      <c r="AJ157" t="s">
        <v>1309</v>
      </c>
      <c r="AK157">
        <v>9.7452999999999998E-2</v>
      </c>
      <c r="AL157">
        <v>0.25013000000000002</v>
      </c>
      <c r="AO157" t="s">
        <v>43</v>
      </c>
      <c r="AS157">
        <v>0</v>
      </c>
      <c r="AT157">
        <v>0</v>
      </c>
      <c r="AU157">
        <v>3.8</v>
      </c>
      <c r="AV157">
        <v>0</v>
      </c>
      <c r="AW157">
        <v>0</v>
      </c>
      <c r="AX157">
        <v>0</v>
      </c>
      <c r="AY157">
        <v>2071200</v>
      </c>
      <c r="AZ157">
        <v>0</v>
      </c>
      <c r="BA157">
        <v>0</v>
      </c>
      <c r="BB157">
        <v>2071200</v>
      </c>
      <c r="BC157">
        <v>0</v>
      </c>
      <c r="BD157">
        <v>0</v>
      </c>
      <c r="BE157">
        <v>0</v>
      </c>
      <c r="BF157">
        <v>39</v>
      </c>
      <c r="BG157">
        <v>53108</v>
      </c>
      <c r="BH157">
        <v>0</v>
      </c>
      <c r="BI157">
        <v>0</v>
      </c>
      <c r="BJ157">
        <v>53108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1</v>
      </c>
      <c r="BW157">
        <v>0</v>
      </c>
      <c r="BX157">
        <v>0</v>
      </c>
      <c r="BY157">
        <v>0</v>
      </c>
      <c r="BZ157">
        <v>1</v>
      </c>
      <c r="CA157" t="s">
        <v>1310</v>
      </c>
      <c r="CE157">
        <v>155</v>
      </c>
      <c r="CF157">
        <v>3432</v>
      </c>
      <c r="CG157" t="b">
        <v>1</v>
      </c>
      <c r="CH157">
        <v>3604</v>
      </c>
      <c r="CI157">
        <v>15950</v>
      </c>
      <c r="CJ157">
        <v>15007</v>
      </c>
      <c r="CK157">
        <v>15007</v>
      </c>
      <c r="CN157" t="s">
        <v>69</v>
      </c>
    </row>
    <row r="158" spans="1:92" x14ac:dyDescent="0.3">
      <c r="A158" t="s">
        <v>1311</v>
      </c>
      <c r="B158" t="s">
        <v>1311</v>
      </c>
      <c r="C158" t="s">
        <v>998</v>
      </c>
      <c r="D158" t="s">
        <v>998</v>
      </c>
      <c r="E158" t="s">
        <v>998</v>
      </c>
      <c r="F158" t="s">
        <v>1312</v>
      </c>
      <c r="G158" t="s">
        <v>1313</v>
      </c>
      <c r="H158" t="s">
        <v>1314</v>
      </c>
      <c r="I158">
        <v>5</v>
      </c>
      <c r="J158">
        <v>3</v>
      </c>
      <c r="K158">
        <v>3</v>
      </c>
      <c r="L158">
        <v>3</v>
      </c>
      <c r="M158">
        <v>1</v>
      </c>
      <c r="N158">
        <v>2</v>
      </c>
      <c r="O158">
        <v>3</v>
      </c>
      <c r="P158">
        <v>1</v>
      </c>
      <c r="Q158">
        <v>1</v>
      </c>
      <c r="R158">
        <v>0</v>
      </c>
      <c r="S158">
        <v>1</v>
      </c>
      <c r="T158">
        <v>2</v>
      </c>
      <c r="U158">
        <v>3</v>
      </c>
      <c r="V158">
        <v>1</v>
      </c>
      <c r="W158">
        <v>1</v>
      </c>
      <c r="X158">
        <v>0</v>
      </c>
      <c r="Y158">
        <v>1</v>
      </c>
      <c r="Z158">
        <v>2</v>
      </c>
      <c r="AA158">
        <v>3</v>
      </c>
      <c r="AB158">
        <v>1</v>
      </c>
      <c r="AC158">
        <v>1</v>
      </c>
      <c r="AD158">
        <v>0</v>
      </c>
      <c r="AE158">
        <v>7.4</v>
      </c>
      <c r="AF158">
        <v>7.4</v>
      </c>
      <c r="AG158">
        <v>7.4</v>
      </c>
      <c r="AH158">
        <v>96.137</v>
      </c>
      <c r="AI158">
        <v>863</v>
      </c>
      <c r="AJ158" t="s">
        <v>1315</v>
      </c>
      <c r="AK158">
        <v>0</v>
      </c>
      <c r="AL158">
        <v>23.81</v>
      </c>
      <c r="AM158" t="s">
        <v>44</v>
      </c>
      <c r="AN158" t="s">
        <v>43</v>
      </c>
      <c r="AO158" t="s">
        <v>43</v>
      </c>
      <c r="AP158" t="s">
        <v>44</v>
      </c>
      <c r="AQ158" t="s">
        <v>43</v>
      </c>
      <c r="AS158">
        <v>1.3</v>
      </c>
      <c r="AT158">
        <v>4.3</v>
      </c>
      <c r="AU158">
        <v>7.4</v>
      </c>
      <c r="AV158">
        <v>1.3</v>
      </c>
      <c r="AW158">
        <v>1.3</v>
      </c>
      <c r="AX158">
        <v>0</v>
      </c>
      <c r="AY158">
        <v>34163000</v>
      </c>
      <c r="AZ158">
        <v>3325600</v>
      </c>
      <c r="BA158">
        <v>8198300</v>
      </c>
      <c r="BB158">
        <v>13418000</v>
      </c>
      <c r="BC158">
        <v>5748500</v>
      </c>
      <c r="BD158">
        <v>3472500</v>
      </c>
      <c r="BE158">
        <v>0</v>
      </c>
      <c r="BF158">
        <v>57</v>
      </c>
      <c r="BG158">
        <v>314190</v>
      </c>
      <c r="BH158">
        <v>58344</v>
      </c>
      <c r="BI158">
        <v>94071</v>
      </c>
      <c r="BJ158">
        <v>235400</v>
      </c>
      <c r="BK158">
        <v>100850</v>
      </c>
      <c r="BL158">
        <v>60921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2</v>
      </c>
      <c r="BV158">
        <v>4</v>
      </c>
      <c r="BW158">
        <v>0</v>
      </c>
      <c r="BX158">
        <v>1</v>
      </c>
      <c r="BY158">
        <v>0</v>
      </c>
      <c r="BZ158">
        <v>7</v>
      </c>
      <c r="CA158" t="s">
        <v>1316</v>
      </c>
      <c r="CE158">
        <v>156</v>
      </c>
      <c r="CF158" t="s">
        <v>1317</v>
      </c>
      <c r="CG158" t="s">
        <v>146</v>
      </c>
      <c r="CH158" t="s">
        <v>1318</v>
      </c>
      <c r="CI158" t="s">
        <v>1319</v>
      </c>
      <c r="CJ158" t="s">
        <v>1320</v>
      </c>
      <c r="CK158" t="s">
        <v>1321</v>
      </c>
      <c r="CN158" t="s">
        <v>151</v>
      </c>
    </row>
    <row r="159" spans="1:92" x14ac:dyDescent="0.3">
      <c r="A159" t="s">
        <v>1322</v>
      </c>
      <c r="B159" t="s">
        <v>1322</v>
      </c>
      <c r="C159" t="s">
        <v>548</v>
      </c>
      <c r="D159" t="s">
        <v>548</v>
      </c>
      <c r="E159" t="s">
        <v>548</v>
      </c>
      <c r="G159" t="s">
        <v>1323</v>
      </c>
      <c r="H159" t="s">
        <v>1324</v>
      </c>
      <c r="I159">
        <v>2</v>
      </c>
      <c r="J159">
        <v>3</v>
      </c>
      <c r="K159">
        <v>3</v>
      </c>
      <c r="L159">
        <v>3</v>
      </c>
      <c r="M159">
        <v>1</v>
      </c>
      <c r="N159">
        <v>1</v>
      </c>
      <c r="O159">
        <v>2</v>
      </c>
      <c r="P159">
        <v>3</v>
      </c>
      <c r="Q159">
        <v>1</v>
      </c>
      <c r="R159">
        <v>1</v>
      </c>
      <c r="S159">
        <v>1</v>
      </c>
      <c r="T159">
        <v>1</v>
      </c>
      <c r="U159">
        <v>2</v>
      </c>
      <c r="V159">
        <v>3</v>
      </c>
      <c r="W159">
        <v>1</v>
      </c>
      <c r="X159">
        <v>1</v>
      </c>
      <c r="Y159">
        <v>1</v>
      </c>
      <c r="Z159">
        <v>1</v>
      </c>
      <c r="AA159">
        <v>2</v>
      </c>
      <c r="AB159">
        <v>3</v>
      </c>
      <c r="AC159">
        <v>1</v>
      </c>
      <c r="AD159">
        <v>1</v>
      </c>
      <c r="AE159">
        <v>10.4</v>
      </c>
      <c r="AF159">
        <v>10.4</v>
      </c>
      <c r="AG159">
        <v>10.4</v>
      </c>
      <c r="AH159">
        <v>33.542000000000002</v>
      </c>
      <c r="AI159">
        <v>307</v>
      </c>
      <c r="AJ159" t="s">
        <v>1325</v>
      </c>
      <c r="AK159">
        <v>0</v>
      </c>
      <c r="AL159">
        <v>10.948</v>
      </c>
      <c r="AM159" t="s">
        <v>43</v>
      </c>
      <c r="AN159" t="s">
        <v>43</v>
      </c>
      <c r="AO159" t="s">
        <v>44</v>
      </c>
      <c r="AP159" t="s">
        <v>43</v>
      </c>
      <c r="AQ159" t="s">
        <v>44</v>
      </c>
      <c r="AR159" t="s">
        <v>44</v>
      </c>
      <c r="AS159">
        <v>4.5999999999999996</v>
      </c>
      <c r="AT159">
        <v>3.3</v>
      </c>
      <c r="AU159">
        <v>7.8</v>
      </c>
      <c r="AV159">
        <v>10.4</v>
      </c>
      <c r="AW159">
        <v>4.5999999999999996</v>
      </c>
      <c r="AX159">
        <v>4.5999999999999996</v>
      </c>
      <c r="AY159">
        <v>72455000</v>
      </c>
      <c r="AZ159">
        <v>0</v>
      </c>
      <c r="BA159">
        <v>10718000</v>
      </c>
      <c r="BB159">
        <v>21957000</v>
      </c>
      <c r="BC159">
        <v>32374000</v>
      </c>
      <c r="BD159">
        <v>6202400</v>
      </c>
      <c r="BE159">
        <v>1204400</v>
      </c>
      <c r="BF159">
        <v>18</v>
      </c>
      <c r="BG159">
        <v>4025300</v>
      </c>
      <c r="BH159">
        <v>0</v>
      </c>
      <c r="BI159">
        <v>595430</v>
      </c>
      <c r="BJ159">
        <v>1219800</v>
      </c>
      <c r="BK159">
        <v>1798500</v>
      </c>
      <c r="BL159">
        <v>344580</v>
      </c>
      <c r="BM159">
        <v>66913</v>
      </c>
      <c r="BN159">
        <v>0</v>
      </c>
      <c r="BO159">
        <v>0</v>
      </c>
      <c r="BP159">
        <v>12362000</v>
      </c>
      <c r="BQ159">
        <v>16317000</v>
      </c>
      <c r="BR159">
        <v>0</v>
      </c>
      <c r="BS159">
        <v>0</v>
      </c>
      <c r="BT159">
        <v>1</v>
      </c>
      <c r="BU159">
        <v>0</v>
      </c>
      <c r="BV159">
        <v>0</v>
      </c>
      <c r="BW159">
        <v>3</v>
      </c>
      <c r="BX159">
        <v>0</v>
      </c>
      <c r="BY159">
        <v>0</v>
      </c>
      <c r="BZ159">
        <v>4</v>
      </c>
      <c r="CA159" t="s">
        <v>1326</v>
      </c>
      <c r="CE159">
        <v>157</v>
      </c>
      <c r="CF159" t="s">
        <v>1327</v>
      </c>
      <c r="CG159" t="s">
        <v>146</v>
      </c>
      <c r="CH159" t="s">
        <v>1328</v>
      </c>
      <c r="CI159" t="s">
        <v>1329</v>
      </c>
      <c r="CJ159" t="s">
        <v>1330</v>
      </c>
      <c r="CK159" t="s">
        <v>1331</v>
      </c>
      <c r="CN159" t="s">
        <v>48</v>
      </c>
    </row>
    <row r="160" spans="1:92" x14ac:dyDescent="0.3">
      <c r="A160" t="s">
        <v>1332</v>
      </c>
      <c r="B160" t="s">
        <v>1332</v>
      </c>
      <c r="C160" t="s">
        <v>222</v>
      </c>
      <c r="D160" t="s">
        <v>222</v>
      </c>
      <c r="E160" t="s">
        <v>222</v>
      </c>
      <c r="F160" t="s">
        <v>1333</v>
      </c>
      <c r="G160" t="s">
        <v>1334</v>
      </c>
      <c r="H160" t="s">
        <v>1335</v>
      </c>
      <c r="I160">
        <v>2</v>
      </c>
      <c r="J160">
        <v>2</v>
      </c>
      <c r="K160">
        <v>2</v>
      </c>
      <c r="L160">
        <v>2</v>
      </c>
      <c r="M160">
        <v>1</v>
      </c>
      <c r="N160">
        <v>0</v>
      </c>
      <c r="O160">
        <v>2</v>
      </c>
      <c r="P160">
        <v>1</v>
      </c>
      <c r="Q160">
        <v>0</v>
      </c>
      <c r="R160">
        <v>1</v>
      </c>
      <c r="S160">
        <v>1</v>
      </c>
      <c r="T160">
        <v>0</v>
      </c>
      <c r="U160">
        <v>2</v>
      </c>
      <c r="V160">
        <v>1</v>
      </c>
      <c r="W160">
        <v>0</v>
      </c>
      <c r="X160">
        <v>1</v>
      </c>
      <c r="Y160">
        <v>1</v>
      </c>
      <c r="Z160">
        <v>0</v>
      </c>
      <c r="AA160">
        <v>2</v>
      </c>
      <c r="AB160">
        <v>1</v>
      </c>
      <c r="AC160">
        <v>0</v>
      </c>
      <c r="AD160">
        <v>1</v>
      </c>
      <c r="AE160">
        <v>5.9</v>
      </c>
      <c r="AF160">
        <v>5.9</v>
      </c>
      <c r="AG160">
        <v>5.9</v>
      </c>
      <c r="AH160">
        <v>61.168999999999997</v>
      </c>
      <c r="AI160">
        <v>557</v>
      </c>
      <c r="AJ160" t="s">
        <v>1336</v>
      </c>
      <c r="AK160">
        <v>0</v>
      </c>
      <c r="AL160">
        <v>5.6372</v>
      </c>
      <c r="AM160" t="s">
        <v>44</v>
      </c>
      <c r="AO160" t="s">
        <v>43</v>
      </c>
      <c r="AP160" t="s">
        <v>44</v>
      </c>
      <c r="AR160" t="s">
        <v>44</v>
      </c>
      <c r="AS160">
        <v>3.6</v>
      </c>
      <c r="AT160">
        <v>0</v>
      </c>
      <c r="AU160">
        <v>5.9</v>
      </c>
      <c r="AV160">
        <v>3.6</v>
      </c>
      <c r="AW160">
        <v>0</v>
      </c>
      <c r="AX160">
        <v>2.2999999999999998</v>
      </c>
      <c r="AY160">
        <v>36639000</v>
      </c>
      <c r="AZ160">
        <v>6338700</v>
      </c>
      <c r="BA160">
        <v>0</v>
      </c>
      <c r="BB160">
        <v>16378000</v>
      </c>
      <c r="BC160">
        <v>13523000</v>
      </c>
      <c r="BD160">
        <v>0</v>
      </c>
      <c r="BE160">
        <v>399060</v>
      </c>
      <c r="BF160">
        <v>28</v>
      </c>
      <c r="BG160">
        <v>1308500</v>
      </c>
      <c r="BH160">
        <v>226380</v>
      </c>
      <c r="BI160">
        <v>0</v>
      </c>
      <c r="BJ160">
        <v>584940</v>
      </c>
      <c r="BK160">
        <v>482950</v>
      </c>
      <c r="BL160">
        <v>0</v>
      </c>
      <c r="BM160">
        <v>14252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2</v>
      </c>
      <c r="BW160">
        <v>0</v>
      </c>
      <c r="BX160">
        <v>0</v>
      </c>
      <c r="BY160">
        <v>0</v>
      </c>
      <c r="BZ160">
        <v>2</v>
      </c>
      <c r="CA160" t="s">
        <v>1337</v>
      </c>
      <c r="CE160">
        <v>158</v>
      </c>
      <c r="CF160" t="s">
        <v>1338</v>
      </c>
      <c r="CG160" t="s">
        <v>229</v>
      </c>
      <c r="CH160" t="s">
        <v>1339</v>
      </c>
      <c r="CI160" t="s">
        <v>1340</v>
      </c>
      <c r="CJ160" t="s">
        <v>1341</v>
      </c>
      <c r="CK160" t="s">
        <v>1341</v>
      </c>
      <c r="CN160" t="s">
        <v>48</v>
      </c>
    </row>
    <row r="161" spans="1:92" x14ac:dyDescent="0.3">
      <c r="A161" t="s">
        <v>1342</v>
      </c>
      <c r="B161" t="s">
        <v>1342</v>
      </c>
      <c r="C161" t="s">
        <v>1343</v>
      </c>
      <c r="D161" t="s">
        <v>1343</v>
      </c>
      <c r="E161" t="s">
        <v>1343</v>
      </c>
      <c r="G161" t="s">
        <v>1344</v>
      </c>
      <c r="H161" t="s">
        <v>1345</v>
      </c>
      <c r="I161">
        <v>5</v>
      </c>
      <c r="J161">
        <v>2</v>
      </c>
      <c r="K161">
        <v>2</v>
      </c>
      <c r="L161">
        <v>2</v>
      </c>
      <c r="M161">
        <v>0</v>
      </c>
      <c r="N161">
        <v>0</v>
      </c>
      <c r="O161">
        <v>2</v>
      </c>
      <c r="P161">
        <v>2</v>
      </c>
      <c r="Q161">
        <v>0</v>
      </c>
      <c r="R161">
        <v>1</v>
      </c>
      <c r="S161">
        <v>0</v>
      </c>
      <c r="T161">
        <v>0</v>
      </c>
      <c r="U161">
        <v>2</v>
      </c>
      <c r="V161">
        <v>2</v>
      </c>
      <c r="W161">
        <v>0</v>
      </c>
      <c r="X161">
        <v>1</v>
      </c>
      <c r="Y161">
        <v>0</v>
      </c>
      <c r="Z161">
        <v>0</v>
      </c>
      <c r="AA161">
        <v>2</v>
      </c>
      <c r="AB161">
        <v>2</v>
      </c>
      <c r="AC161">
        <v>0</v>
      </c>
      <c r="AD161">
        <v>1</v>
      </c>
      <c r="AE161">
        <v>1.6</v>
      </c>
      <c r="AF161">
        <v>1.6</v>
      </c>
      <c r="AG161">
        <v>1.6</v>
      </c>
      <c r="AH161">
        <v>160.97</v>
      </c>
      <c r="AI161">
        <v>1456</v>
      </c>
      <c r="AJ161" t="s">
        <v>1346</v>
      </c>
      <c r="AK161">
        <v>0</v>
      </c>
      <c r="AL161">
        <v>2.5015999999999998</v>
      </c>
      <c r="AO161" t="s">
        <v>43</v>
      </c>
      <c r="AP161" t="s">
        <v>43</v>
      </c>
      <c r="AR161" t="s">
        <v>44</v>
      </c>
      <c r="AS161">
        <v>0</v>
      </c>
      <c r="AT161">
        <v>0</v>
      </c>
      <c r="AU161">
        <v>1.6</v>
      </c>
      <c r="AV161">
        <v>1.6</v>
      </c>
      <c r="AW161">
        <v>0</v>
      </c>
      <c r="AX161">
        <v>0.9</v>
      </c>
      <c r="AY161">
        <v>25602000</v>
      </c>
      <c r="AZ161">
        <v>0</v>
      </c>
      <c r="BA161">
        <v>0</v>
      </c>
      <c r="BB161">
        <v>17851000</v>
      </c>
      <c r="BC161">
        <v>4772800</v>
      </c>
      <c r="BD161">
        <v>0</v>
      </c>
      <c r="BE161">
        <v>2978000</v>
      </c>
      <c r="BF161">
        <v>76</v>
      </c>
      <c r="BG161">
        <v>183940</v>
      </c>
      <c r="BH161">
        <v>0</v>
      </c>
      <c r="BI161">
        <v>0</v>
      </c>
      <c r="BJ161">
        <v>121140</v>
      </c>
      <c r="BK161">
        <v>62800</v>
      </c>
      <c r="BL161">
        <v>0</v>
      </c>
      <c r="BM161">
        <v>39184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2</v>
      </c>
      <c r="BX161">
        <v>0</v>
      </c>
      <c r="BY161">
        <v>0</v>
      </c>
      <c r="BZ161">
        <v>3</v>
      </c>
      <c r="CA161" t="s">
        <v>1347</v>
      </c>
      <c r="CE161">
        <v>159</v>
      </c>
      <c r="CF161" t="s">
        <v>1348</v>
      </c>
      <c r="CG161" t="s">
        <v>229</v>
      </c>
      <c r="CH161" t="s">
        <v>1349</v>
      </c>
      <c r="CI161" t="s">
        <v>1350</v>
      </c>
      <c r="CJ161" t="s">
        <v>1351</v>
      </c>
      <c r="CK161" t="s">
        <v>1352</v>
      </c>
      <c r="CN161" t="s">
        <v>151</v>
      </c>
    </row>
    <row r="162" spans="1:92" x14ac:dyDescent="0.3">
      <c r="A162" t="s">
        <v>1353</v>
      </c>
      <c r="B162" t="s">
        <v>1353</v>
      </c>
      <c r="C162" t="s">
        <v>40</v>
      </c>
      <c r="D162" t="s">
        <v>40</v>
      </c>
      <c r="E162" t="s">
        <v>40</v>
      </c>
      <c r="H162" t="s">
        <v>1354</v>
      </c>
      <c r="I162">
        <v>2</v>
      </c>
      <c r="J162">
        <v>1</v>
      </c>
      <c r="K162">
        <v>1</v>
      </c>
      <c r="L162">
        <v>1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1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1</v>
      </c>
      <c r="AC162">
        <v>0</v>
      </c>
      <c r="AD162">
        <v>0</v>
      </c>
      <c r="AE162">
        <v>0.5</v>
      </c>
      <c r="AF162">
        <v>0.5</v>
      </c>
      <c r="AG162">
        <v>0.5</v>
      </c>
      <c r="AH162">
        <v>410.99</v>
      </c>
      <c r="AI162">
        <v>3563</v>
      </c>
      <c r="AJ162" t="s">
        <v>1355</v>
      </c>
      <c r="AK162">
        <v>4.2034000000000002E-2</v>
      </c>
      <c r="AL162">
        <v>0.50871</v>
      </c>
      <c r="AP162" t="s">
        <v>43</v>
      </c>
      <c r="AS162">
        <v>0</v>
      </c>
      <c r="AT162">
        <v>0</v>
      </c>
      <c r="AU162">
        <v>0</v>
      </c>
      <c r="AV162">
        <v>0.5</v>
      </c>
      <c r="AW162">
        <v>0</v>
      </c>
      <c r="AX162">
        <v>0</v>
      </c>
      <c r="AY162">
        <v>18055000</v>
      </c>
      <c r="AZ162">
        <v>0</v>
      </c>
      <c r="BA162">
        <v>0</v>
      </c>
      <c r="BB162">
        <v>0</v>
      </c>
      <c r="BC162">
        <v>18055000</v>
      </c>
      <c r="BD162">
        <v>0</v>
      </c>
      <c r="BE162">
        <v>0</v>
      </c>
      <c r="BF162">
        <v>218</v>
      </c>
      <c r="BG162">
        <v>82823</v>
      </c>
      <c r="BH162">
        <v>0</v>
      </c>
      <c r="BI162">
        <v>0</v>
      </c>
      <c r="BJ162">
        <v>0</v>
      </c>
      <c r="BK162">
        <v>82823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0</v>
      </c>
      <c r="BY162">
        <v>0</v>
      </c>
      <c r="BZ162">
        <v>1</v>
      </c>
      <c r="CA162" t="s">
        <v>1356</v>
      </c>
      <c r="CE162">
        <v>160</v>
      </c>
      <c r="CF162">
        <v>5309</v>
      </c>
      <c r="CG162" t="b">
        <v>1</v>
      </c>
      <c r="CH162">
        <v>5584</v>
      </c>
      <c r="CI162">
        <v>24839</v>
      </c>
      <c r="CJ162">
        <v>23492</v>
      </c>
      <c r="CK162">
        <v>23492</v>
      </c>
      <c r="CN162" t="s">
        <v>48</v>
      </c>
    </row>
    <row r="163" spans="1:92" x14ac:dyDescent="0.3">
      <c r="A163" t="s">
        <v>1357</v>
      </c>
      <c r="B163" t="s">
        <v>1357</v>
      </c>
      <c r="C163" t="s">
        <v>203</v>
      </c>
      <c r="D163" t="s">
        <v>203</v>
      </c>
      <c r="E163" t="s">
        <v>203</v>
      </c>
      <c r="H163" t="s">
        <v>1358</v>
      </c>
      <c r="I163">
        <v>4</v>
      </c>
      <c r="J163">
        <v>1</v>
      </c>
      <c r="K163">
        <v>1</v>
      </c>
      <c r="L163">
        <v>1</v>
      </c>
      <c r="M163">
        <v>0</v>
      </c>
      <c r="N163">
        <v>1</v>
      </c>
      <c r="O163">
        <v>1</v>
      </c>
      <c r="P163">
        <v>1</v>
      </c>
      <c r="Q163">
        <v>1</v>
      </c>
      <c r="R163">
        <v>0</v>
      </c>
      <c r="S163">
        <v>0</v>
      </c>
      <c r="T163">
        <v>1</v>
      </c>
      <c r="U163">
        <v>1</v>
      </c>
      <c r="V163">
        <v>1</v>
      </c>
      <c r="W163">
        <v>1</v>
      </c>
      <c r="X163">
        <v>0</v>
      </c>
      <c r="Y163">
        <v>0</v>
      </c>
      <c r="Z163">
        <v>1</v>
      </c>
      <c r="AA163">
        <v>1</v>
      </c>
      <c r="AB163">
        <v>1</v>
      </c>
      <c r="AC163">
        <v>1</v>
      </c>
      <c r="AD163">
        <v>0</v>
      </c>
      <c r="AE163">
        <v>7.8</v>
      </c>
      <c r="AF163">
        <v>7.8</v>
      </c>
      <c r="AG163">
        <v>7.8</v>
      </c>
      <c r="AH163">
        <v>23.295000000000002</v>
      </c>
      <c r="AI163">
        <v>217</v>
      </c>
      <c r="AJ163" t="s">
        <v>1359</v>
      </c>
      <c r="AK163">
        <v>0</v>
      </c>
      <c r="AL163">
        <v>13.439</v>
      </c>
      <c r="AN163" t="s">
        <v>43</v>
      </c>
      <c r="AO163" t="s">
        <v>43</v>
      </c>
      <c r="AP163" t="s">
        <v>43</v>
      </c>
      <c r="AQ163" t="s">
        <v>43</v>
      </c>
      <c r="AS163">
        <v>0</v>
      </c>
      <c r="AT163">
        <v>7.8</v>
      </c>
      <c r="AU163">
        <v>7.8</v>
      </c>
      <c r="AV163">
        <v>7.8</v>
      </c>
      <c r="AW163">
        <v>7.8</v>
      </c>
      <c r="AX163">
        <v>0</v>
      </c>
      <c r="AY163">
        <v>91667000</v>
      </c>
      <c r="AZ163">
        <v>0</v>
      </c>
      <c r="BA163">
        <v>0</v>
      </c>
      <c r="BB163">
        <v>36576000</v>
      </c>
      <c r="BC163">
        <v>18234000</v>
      </c>
      <c r="BD163">
        <v>36857000</v>
      </c>
      <c r="BE163">
        <v>0</v>
      </c>
      <c r="BF163">
        <v>10</v>
      </c>
      <c r="BG163">
        <v>9166700</v>
      </c>
      <c r="BH163">
        <v>0</v>
      </c>
      <c r="BI163">
        <v>0</v>
      </c>
      <c r="BJ163">
        <v>3657600</v>
      </c>
      <c r="BK163">
        <v>1823400</v>
      </c>
      <c r="BL163">
        <v>3685700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1</v>
      </c>
      <c r="BV163">
        <v>1</v>
      </c>
      <c r="BW163">
        <v>1</v>
      </c>
      <c r="BX163">
        <v>0</v>
      </c>
      <c r="BY163">
        <v>0</v>
      </c>
      <c r="BZ163">
        <v>3</v>
      </c>
      <c r="CA163" t="s">
        <v>1360</v>
      </c>
      <c r="CE163">
        <v>161</v>
      </c>
      <c r="CF163">
        <v>2432</v>
      </c>
      <c r="CG163" t="b">
        <v>1</v>
      </c>
      <c r="CH163">
        <v>2559</v>
      </c>
      <c r="CI163" t="s">
        <v>1361</v>
      </c>
      <c r="CJ163" t="s">
        <v>1362</v>
      </c>
      <c r="CK163">
        <v>10809</v>
      </c>
      <c r="CN163" t="s">
        <v>98</v>
      </c>
    </row>
    <row r="164" spans="1:92" x14ac:dyDescent="0.3">
      <c r="A164" t="s">
        <v>1363</v>
      </c>
      <c r="B164" t="s">
        <v>1363</v>
      </c>
      <c r="C164" t="s">
        <v>40</v>
      </c>
      <c r="D164" t="s">
        <v>40</v>
      </c>
      <c r="E164" t="s">
        <v>40</v>
      </c>
      <c r="G164" t="s">
        <v>1364</v>
      </c>
      <c r="H164" t="s">
        <v>1365</v>
      </c>
      <c r="I164">
        <v>2</v>
      </c>
      <c r="J164">
        <v>1</v>
      </c>
      <c r="K164">
        <v>1</v>
      </c>
      <c r="L164">
        <v>1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1</v>
      </c>
      <c r="AD164">
        <v>0</v>
      </c>
      <c r="AE164">
        <v>5.9</v>
      </c>
      <c r="AF164">
        <v>5.9</v>
      </c>
      <c r="AG164">
        <v>5.9</v>
      </c>
      <c r="AH164">
        <v>31.164000000000001</v>
      </c>
      <c r="AI164">
        <v>271</v>
      </c>
      <c r="AJ164" t="s">
        <v>1366</v>
      </c>
      <c r="AK164">
        <v>0</v>
      </c>
      <c r="AL164">
        <v>3.4752000000000001</v>
      </c>
      <c r="AQ164" t="s">
        <v>43</v>
      </c>
      <c r="AS164">
        <v>0</v>
      </c>
      <c r="AT164">
        <v>0</v>
      </c>
      <c r="AU164">
        <v>0</v>
      </c>
      <c r="AV164">
        <v>0</v>
      </c>
      <c r="AW164">
        <v>5.9</v>
      </c>
      <c r="AX164">
        <v>0</v>
      </c>
      <c r="AY164">
        <v>3852500</v>
      </c>
      <c r="AZ164">
        <v>0</v>
      </c>
      <c r="BA164">
        <v>0</v>
      </c>
      <c r="BB164">
        <v>0</v>
      </c>
      <c r="BC164">
        <v>0</v>
      </c>
      <c r="BD164">
        <v>3852500</v>
      </c>
      <c r="BE164">
        <v>0</v>
      </c>
      <c r="BF164">
        <v>15</v>
      </c>
      <c r="BG164">
        <v>256840</v>
      </c>
      <c r="BH164">
        <v>0</v>
      </c>
      <c r="BI164">
        <v>0</v>
      </c>
      <c r="BJ164">
        <v>0</v>
      </c>
      <c r="BK164">
        <v>0</v>
      </c>
      <c r="BL164">
        <v>256840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1</v>
      </c>
      <c r="BY164">
        <v>0</v>
      </c>
      <c r="BZ164">
        <v>1</v>
      </c>
      <c r="CA164" t="s">
        <v>1367</v>
      </c>
      <c r="CE164">
        <v>162</v>
      </c>
      <c r="CF164">
        <v>6189</v>
      </c>
      <c r="CG164" t="b">
        <v>1</v>
      </c>
      <c r="CH164">
        <v>6499</v>
      </c>
      <c r="CI164">
        <v>28899</v>
      </c>
      <c r="CJ164">
        <v>27204</v>
      </c>
      <c r="CK164">
        <v>27204</v>
      </c>
      <c r="CN164" t="s">
        <v>48</v>
      </c>
    </row>
    <row r="165" spans="1:92" x14ac:dyDescent="0.3">
      <c r="A165" t="s">
        <v>1368</v>
      </c>
      <c r="B165" t="s">
        <v>1368</v>
      </c>
      <c r="C165" t="s">
        <v>1369</v>
      </c>
      <c r="D165" t="s">
        <v>1369</v>
      </c>
      <c r="E165" t="s">
        <v>1369</v>
      </c>
      <c r="H165" t="s">
        <v>1370</v>
      </c>
      <c r="I165">
        <v>3</v>
      </c>
      <c r="J165">
        <v>2</v>
      </c>
      <c r="K165">
        <v>2</v>
      </c>
      <c r="L165">
        <v>2</v>
      </c>
      <c r="M165">
        <v>0</v>
      </c>
      <c r="N165">
        <v>0</v>
      </c>
      <c r="O165">
        <v>1</v>
      </c>
      <c r="P165">
        <v>2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2</v>
      </c>
      <c r="W165">
        <v>0</v>
      </c>
      <c r="X165">
        <v>0</v>
      </c>
      <c r="Y165">
        <v>0</v>
      </c>
      <c r="Z165">
        <v>0</v>
      </c>
      <c r="AA165">
        <v>1</v>
      </c>
      <c r="AB165">
        <v>2</v>
      </c>
      <c r="AC165">
        <v>0</v>
      </c>
      <c r="AD165">
        <v>0</v>
      </c>
      <c r="AE165">
        <v>9</v>
      </c>
      <c r="AF165">
        <v>9</v>
      </c>
      <c r="AG165">
        <v>9</v>
      </c>
      <c r="AH165">
        <v>51.2</v>
      </c>
      <c r="AI165">
        <v>455</v>
      </c>
      <c r="AJ165" t="s">
        <v>1371</v>
      </c>
      <c r="AK165">
        <v>0</v>
      </c>
      <c r="AL165">
        <v>13.641</v>
      </c>
      <c r="AO165" t="s">
        <v>43</v>
      </c>
      <c r="AP165" t="s">
        <v>43</v>
      </c>
      <c r="AS165">
        <v>0</v>
      </c>
      <c r="AT165">
        <v>0</v>
      </c>
      <c r="AU165">
        <v>5.3</v>
      </c>
      <c r="AV165">
        <v>9</v>
      </c>
      <c r="AW165">
        <v>0</v>
      </c>
      <c r="AX165">
        <v>0</v>
      </c>
      <c r="AY165">
        <v>15970000</v>
      </c>
      <c r="AZ165">
        <v>0</v>
      </c>
      <c r="BA165">
        <v>0</v>
      </c>
      <c r="BB165">
        <v>5568500</v>
      </c>
      <c r="BC165">
        <v>10402000</v>
      </c>
      <c r="BD165">
        <v>0</v>
      </c>
      <c r="BE165">
        <v>0</v>
      </c>
      <c r="BF165">
        <v>18</v>
      </c>
      <c r="BG165">
        <v>887250</v>
      </c>
      <c r="BH165">
        <v>0</v>
      </c>
      <c r="BI165">
        <v>0</v>
      </c>
      <c r="BJ165">
        <v>309360</v>
      </c>
      <c r="BK165">
        <v>577890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1</v>
      </c>
      <c r="BW165">
        <v>1</v>
      </c>
      <c r="BX165">
        <v>0</v>
      </c>
      <c r="BY165">
        <v>0</v>
      </c>
      <c r="BZ165">
        <v>2</v>
      </c>
      <c r="CA165" t="s">
        <v>1372</v>
      </c>
      <c r="CE165">
        <v>163</v>
      </c>
      <c r="CF165" t="s">
        <v>1373</v>
      </c>
      <c r="CG165" t="s">
        <v>229</v>
      </c>
      <c r="CH165" t="s">
        <v>1374</v>
      </c>
      <c r="CI165" t="s">
        <v>1375</v>
      </c>
      <c r="CJ165" t="s">
        <v>1376</v>
      </c>
      <c r="CK165" t="s">
        <v>1376</v>
      </c>
      <c r="CN165" t="s">
        <v>69</v>
      </c>
    </row>
    <row r="166" spans="1:92" x14ac:dyDescent="0.3">
      <c r="A166" t="s">
        <v>1377</v>
      </c>
      <c r="B166" t="s">
        <v>1377</v>
      </c>
      <c r="C166" t="s">
        <v>160</v>
      </c>
      <c r="D166" t="s">
        <v>160</v>
      </c>
      <c r="E166" t="s">
        <v>160</v>
      </c>
      <c r="H166" t="s">
        <v>1378</v>
      </c>
      <c r="I166">
        <v>3</v>
      </c>
      <c r="J166">
        <v>1</v>
      </c>
      <c r="K166">
        <v>1</v>
      </c>
      <c r="L166">
        <v>1</v>
      </c>
      <c r="M166">
        <v>0</v>
      </c>
      <c r="N166">
        <v>1</v>
      </c>
      <c r="O166">
        <v>1</v>
      </c>
      <c r="P166">
        <v>1</v>
      </c>
      <c r="Q166">
        <v>0</v>
      </c>
      <c r="R166">
        <v>0</v>
      </c>
      <c r="S166">
        <v>0</v>
      </c>
      <c r="T166">
        <v>1</v>
      </c>
      <c r="U166">
        <v>1</v>
      </c>
      <c r="V166">
        <v>1</v>
      </c>
      <c r="W166">
        <v>0</v>
      </c>
      <c r="X166">
        <v>0</v>
      </c>
      <c r="Y166">
        <v>0</v>
      </c>
      <c r="Z166">
        <v>1</v>
      </c>
      <c r="AA166">
        <v>1</v>
      </c>
      <c r="AB166">
        <v>1</v>
      </c>
      <c r="AC166">
        <v>0</v>
      </c>
      <c r="AD166">
        <v>0</v>
      </c>
      <c r="AE166">
        <v>4.7</v>
      </c>
      <c r="AF166">
        <v>4.7</v>
      </c>
      <c r="AG166">
        <v>4.7</v>
      </c>
      <c r="AH166">
        <v>23.853999999999999</v>
      </c>
      <c r="AI166">
        <v>192</v>
      </c>
      <c r="AJ166" t="s">
        <v>1379</v>
      </c>
      <c r="AK166">
        <v>4.8451000000000001E-2</v>
      </c>
      <c r="AL166">
        <v>0.45685999999999999</v>
      </c>
      <c r="AN166" t="s">
        <v>44</v>
      </c>
      <c r="AO166" t="s">
        <v>44</v>
      </c>
      <c r="AP166" t="s">
        <v>43</v>
      </c>
      <c r="AS166">
        <v>0</v>
      </c>
      <c r="AT166">
        <v>4.7</v>
      </c>
      <c r="AU166">
        <v>4.7</v>
      </c>
      <c r="AV166">
        <v>4.7</v>
      </c>
      <c r="AW166">
        <v>0</v>
      </c>
      <c r="AX166">
        <v>0</v>
      </c>
      <c r="AY166">
        <v>17408000</v>
      </c>
      <c r="AZ166">
        <v>0</v>
      </c>
      <c r="BA166">
        <v>5115400</v>
      </c>
      <c r="BB166">
        <v>4966500</v>
      </c>
      <c r="BC166">
        <v>7325800</v>
      </c>
      <c r="BD166">
        <v>0</v>
      </c>
      <c r="BE166">
        <v>0</v>
      </c>
      <c r="BF166">
        <v>14</v>
      </c>
      <c r="BG166">
        <v>1243400</v>
      </c>
      <c r="BH166">
        <v>0</v>
      </c>
      <c r="BI166">
        <v>365390</v>
      </c>
      <c r="BJ166">
        <v>354750</v>
      </c>
      <c r="BK166">
        <v>523270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0</v>
      </c>
      <c r="BZ166">
        <v>1</v>
      </c>
      <c r="CA166" t="s">
        <v>1380</v>
      </c>
      <c r="CE166">
        <v>164</v>
      </c>
      <c r="CF166">
        <v>11808</v>
      </c>
      <c r="CG166" t="b">
        <v>1</v>
      </c>
      <c r="CH166">
        <v>12412</v>
      </c>
      <c r="CI166" t="s">
        <v>1381</v>
      </c>
      <c r="CJ166">
        <v>51489</v>
      </c>
      <c r="CK166">
        <v>51489</v>
      </c>
      <c r="CN166" t="s">
        <v>69</v>
      </c>
    </row>
    <row r="167" spans="1:92" x14ac:dyDescent="0.3">
      <c r="A167" t="s">
        <v>1382</v>
      </c>
      <c r="B167" t="s">
        <v>1382</v>
      </c>
      <c r="C167">
        <v>3</v>
      </c>
      <c r="D167">
        <v>3</v>
      </c>
      <c r="E167">
        <v>3</v>
      </c>
      <c r="H167" t="s">
        <v>1383</v>
      </c>
      <c r="I167">
        <v>1</v>
      </c>
      <c r="J167">
        <v>3</v>
      </c>
      <c r="K167">
        <v>3</v>
      </c>
      <c r="L167">
        <v>3</v>
      </c>
      <c r="M167">
        <v>0</v>
      </c>
      <c r="N167">
        <v>0</v>
      </c>
      <c r="O167">
        <v>1</v>
      </c>
      <c r="P167">
        <v>2</v>
      </c>
      <c r="Q167">
        <v>2</v>
      </c>
      <c r="R167">
        <v>0</v>
      </c>
      <c r="S167">
        <v>0</v>
      </c>
      <c r="T167">
        <v>0</v>
      </c>
      <c r="U167">
        <v>1</v>
      </c>
      <c r="V167">
        <v>2</v>
      </c>
      <c r="W167">
        <v>2</v>
      </c>
      <c r="X167">
        <v>0</v>
      </c>
      <c r="Y167">
        <v>0</v>
      </c>
      <c r="Z167">
        <v>0</v>
      </c>
      <c r="AA167">
        <v>1</v>
      </c>
      <c r="AB167">
        <v>2</v>
      </c>
      <c r="AC167">
        <v>2</v>
      </c>
      <c r="AD167">
        <v>0</v>
      </c>
      <c r="AE167">
        <v>7.1</v>
      </c>
      <c r="AF167">
        <v>7.1</v>
      </c>
      <c r="AG167">
        <v>7.1</v>
      </c>
      <c r="AH167">
        <v>60.366</v>
      </c>
      <c r="AI167">
        <v>538</v>
      </c>
      <c r="AJ167">
        <v>538</v>
      </c>
      <c r="AK167">
        <v>0</v>
      </c>
      <c r="AL167">
        <v>6.5195999999999996</v>
      </c>
      <c r="AO167" t="s">
        <v>44</v>
      </c>
      <c r="AP167" t="s">
        <v>43</v>
      </c>
      <c r="AQ167" t="s">
        <v>43</v>
      </c>
      <c r="AS167">
        <v>0</v>
      </c>
      <c r="AT167">
        <v>0</v>
      </c>
      <c r="AU167">
        <v>3</v>
      </c>
      <c r="AV167">
        <v>4.8</v>
      </c>
      <c r="AW167">
        <v>4.0999999999999996</v>
      </c>
      <c r="AX167">
        <v>0</v>
      </c>
      <c r="AY167">
        <v>44951000</v>
      </c>
      <c r="AZ167">
        <v>0</v>
      </c>
      <c r="BA167">
        <v>0</v>
      </c>
      <c r="BB167">
        <v>6267100</v>
      </c>
      <c r="BC167">
        <v>29582000</v>
      </c>
      <c r="BD167">
        <v>9101900</v>
      </c>
      <c r="BE167">
        <v>0</v>
      </c>
      <c r="BF167">
        <v>28</v>
      </c>
      <c r="BG167">
        <v>1605400</v>
      </c>
      <c r="BH167">
        <v>0</v>
      </c>
      <c r="BI167">
        <v>0</v>
      </c>
      <c r="BJ167">
        <v>223820</v>
      </c>
      <c r="BK167">
        <v>1056500</v>
      </c>
      <c r="BL167">
        <v>325070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2</v>
      </c>
      <c r="BX167">
        <v>2</v>
      </c>
      <c r="BY167">
        <v>0</v>
      </c>
      <c r="BZ167">
        <v>4</v>
      </c>
      <c r="CA167" t="s">
        <v>1384</v>
      </c>
      <c r="CE167">
        <v>165</v>
      </c>
      <c r="CF167" t="s">
        <v>1385</v>
      </c>
      <c r="CG167" t="s">
        <v>146</v>
      </c>
      <c r="CH167" t="s">
        <v>1386</v>
      </c>
      <c r="CI167" t="s">
        <v>1387</v>
      </c>
      <c r="CJ167" t="s">
        <v>1388</v>
      </c>
      <c r="CK167" t="s">
        <v>1389</v>
      </c>
      <c r="CN167">
        <v>-1</v>
      </c>
    </row>
    <row r="168" spans="1:92" x14ac:dyDescent="0.3">
      <c r="A168" t="s">
        <v>1390</v>
      </c>
      <c r="B168" t="s">
        <v>1390</v>
      </c>
      <c r="C168">
        <v>1</v>
      </c>
      <c r="D168">
        <v>1</v>
      </c>
      <c r="E168">
        <v>1</v>
      </c>
      <c r="G168" t="s">
        <v>1391</v>
      </c>
      <c r="H168" t="s">
        <v>1392</v>
      </c>
      <c r="I168">
        <v>1</v>
      </c>
      <c r="J168">
        <v>1</v>
      </c>
      <c r="K168">
        <v>1</v>
      </c>
      <c r="L168">
        <v>1</v>
      </c>
      <c r="M168">
        <v>0</v>
      </c>
      <c r="N168">
        <v>0</v>
      </c>
      <c r="O168">
        <v>1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1</v>
      </c>
      <c r="V168">
        <v>1</v>
      </c>
      <c r="W168">
        <v>0</v>
      </c>
      <c r="X168">
        <v>0</v>
      </c>
      <c r="Y168">
        <v>0</v>
      </c>
      <c r="Z168">
        <v>0</v>
      </c>
      <c r="AA168">
        <v>1</v>
      </c>
      <c r="AB168">
        <v>1</v>
      </c>
      <c r="AC168">
        <v>0</v>
      </c>
      <c r="AD168">
        <v>0</v>
      </c>
      <c r="AE168">
        <v>10.5</v>
      </c>
      <c r="AF168">
        <v>10.5</v>
      </c>
      <c r="AG168">
        <v>10.5</v>
      </c>
      <c r="AH168">
        <v>17.864000000000001</v>
      </c>
      <c r="AI168">
        <v>162</v>
      </c>
      <c r="AJ168">
        <v>162</v>
      </c>
      <c r="AK168">
        <v>6.4689999999999998E-2</v>
      </c>
      <c r="AL168">
        <v>0.34802</v>
      </c>
      <c r="AO168" t="s">
        <v>43</v>
      </c>
      <c r="AP168" t="s">
        <v>43</v>
      </c>
      <c r="AS168">
        <v>0</v>
      </c>
      <c r="AT168">
        <v>0</v>
      </c>
      <c r="AU168">
        <v>10.5</v>
      </c>
      <c r="AV168">
        <v>10.5</v>
      </c>
      <c r="AW168">
        <v>0</v>
      </c>
      <c r="AX168">
        <v>0</v>
      </c>
      <c r="AY168">
        <v>23053000</v>
      </c>
      <c r="AZ168">
        <v>0</v>
      </c>
      <c r="BA168">
        <v>0</v>
      </c>
      <c r="BB168">
        <v>10707000</v>
      </c>
      <c r="BC168">
        <v>12346000</v>
      </c>
      <c r="BD168">
        <v>0</v>
      </c>
      <c r="BE168">
        <v>0</v>
      </c>
      <c r="BF168">
        <v>11</v>
      </c>
      <c r="BG168">
        <v>2095700</v>
      </c>
      <c r="BH168">
        <v>0</v>
      </c>
      <c r="BI168">
        <v>0</v>
      </c>
      <c r="BJ168">
        <v>973350</v>
      </c>
      <c r="BK168">
        <v>1122400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0</v>
      </c>
      <c r="BZ168">
        <v>1</v>
      </c>
      <c r="CA168" t="s">
        <v>1393</v>
      </c>
      <c r="CE168">
        <v>166</v>
      </c>
      <c r="CF168">
        <v>8974</v>
      </c>
      <c r="CG168" t="b">
        <v>1</v>
      </c>
      <c r="CH168">
        <v>9452</v>
      </c>
      <c r="CI168" t="s">
        <v>1394</v>
      </c>
      <c r="CJ168">
        <v>38521</v>
      </c>
      <c r="CK168">
        <v>38521</v>
      </c>
      <c r="CN168">
        <v>-1</v>
      </c>
    </row>
    <row r="169" spans="1:92" x14ac:dyDescent="0.3">
      <c r="A169" t="s">
        <v>1395</v>
      </c>
      <c r="B169" t="s">
        <v>1395</v>
      </c>
      <c r="C169" t="s">
        <v>40</v>
      </c>
      <c r="D169" t="s">
        <v>40</v>
      </c>
      <c r="E169" t="s">
        <v>40</v>
      </c>
      <c r="G169" t="s">
        <v>1396</v>
      </c>
      <c r="H169" t="s">
        <v>1397</v>
      </c>
      <c r="I169">
        <v>2</v>
      </c>
      <c r="J169">
        <v>1</v>
      </c>
      <c r="K169">
        <v>1</v>
      </c>
      <c r="L169">
        <v>1</v>
      </c>
      <c r="M169">
        <v>0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1</v>
      </c>
      <c r="AA169">
        <v>0</v>
      </c>
      <c r="AB169">
        <v>0</v>
      </c>
      <c r="AC169">
        <v>0</v>
      </c>
      <c r="AD169">
        <v>0</v>
      </c>
      <c r="AE169">
        <v>6.3</v>
      </c>
      <c r="AF169">
        <v>6.3</v>
      </c>
      <c r="AG169">
        <v>6.3</v>
      </c>
      <c r="AH169">
        <v>38.286000000000001</v>
      </c>
      <c r="AI169">
        <v>335</v>
      </c>
      <c r="AJ169" t="s">
        <v>1398</v>
      </c>
      <c r="AK169">
        <v>8.3297000000000006E-3</v>
      </c>
      <c r="AL169">
        <v>1.2935000000000001</v>
      </c>
      <c r="AN169" t="s">
        <v>43</v>
      </c>
      <c r="AS169">
        <v>0</v>
      </c>
      <c r="AT169">
        <v>6.3</v>
      </c>
      <c r="AU169">
        <v>0</v>
      </c>
      <c r="AV169">
        <v>0</v>
      </c>
      <c r="AW169">
        <v>0</v>
      </c>
      <c r="AX169">
        <v>0</v>
      </c>
      <c r="AY169">
        <v>9231500</v>
      </c>
      <c r="AZ169">
        <v>0</v>
      </c>
      <c r="BA169">
        <v>9231500</v>
      </c>
      <c r="BB169">
        <v>0</v>
      </c>
      <c r="BC169">
        <v>0</v>
      </c>
      <c r="BD169">
        <v>0</v>
      </c>
      <c r="BE169">
        <v>0</v>
      </c>
      <c r="BF169">
        <v>23</v>
      </c>
      <c r="BG169">
        <v>401370</v>
      </c>
      <c r="BH169">
        <v>0</v>
      </c>
      <c r="BI169">
        <v>401370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1</v>
      </c>
      <c r="BV169">
        <v>0</v>
      </c>
      <c r="BW169">
        <v>0</v>
      </c>
      <c r="BX169">
        <v>0</v>
      </c>
      <c r="BY169">
        <v>0</v>
      </c>
      <c r="BZ169">
        <v>1</v>
      </c>
      <c r="CA169" t="s">
        <v>1399</v>
      </c>
      <c r="CE169">
        <v>167</v>
      </c>
      <c r="CF169">
        <v>11468</v>
      </c>
      <c r="CG169" t="b">
        <v>1</v>
      </c>
      <c r="CH169">
        <v>12067</v>
      </c>
      <c r="CI169">
        <v>53398</v>
      </c>
      <c r="CJ169">
        <v>50180</v>
      </c>
      <c r="CK169">
        <v>50180</v>
      </c>
      <c r="CN169" t="s">
        <v>48</v>
      </c>
    </row>
    <row r="170" spans="1:92" x14ac:dyDescent="0.3">
      <c r="A170" t="s">
        <v>1400</v>
      </c>
      <c r="B170" t="s">
        <v>1400</v>
      </c>
      <c r="C170" t="s">
        <v>114</v>
      </c>
      <c r="D170" t="s">
        <v>114</v>
      </c>
      <c r="E170" t="s">
        <v>114</v>
      </c>
      <c r="H170" t="s">
        <v>1401</v>
      </c>
      <c r="I170">
        <v>2</v>
      </c>
      <c r="J170">
        <v>4</v>
      </c>
      <c r="K170">
        <v>4</v>
      </c>
      <c r="L170">
        <v>4</v>
      </c>
      <c r="M170">
        <v>2</v>
      </c>
      <c r="N170">
        <v>1</v>
      </c>
      <c r="O170">
        <v>1</v>
      </c>
      <c r="P170">
        <v>2</v>
      </c>
      <c r="Q170">
        <v>3</v>
      </c>
      <c r="R170">
        <v>0</v>
      </c>
      <c r="S170">
        <v>2</v>
      </c>
      <c r="T170">
        <v>1</v>
      </c>
      <c r="U170">
        <v>1</v>
      </c>
      <c r="V170">
        <v>2</v>
      </c>
      <c r="W170">
        <v>3</v>
      </c>
      <c r="X170">
        <v>0</v>
      </c>
      <c r="Y170">
        <v>2</v>
      </c>
      <c r="Z170">
        <v>1</v>
      </c>
      <c r="AA170">
        <v>1</v>
      </c>
      <c r="AB170">
        <v>2</v>
      </c>
      <c r="AC170">
        <v>3</v>
      </c>
      <c r="AD170">
        <v>0</v>
      </c>
      <c r="AE170">
        <v>14.2</v>
      </c>
      <c r="AF170">
        <v>14.2</v>
      </c>
      <c r="AG170">
        <v>14.2</v>
      </c>
      <c r="AH170">
        <v>51.615000000000002</v>
      </c>
      <c r="AI170">
        <v>457</v>
      </c>
      <c r="AJ170" t="s">
        <v>1402</v>
      </c>
      <c r="AK170">
        <v>0</v>
      </c>
      <c r="AL170">
        <v>18.021999999999998</v>
      </c>
      <c r="AM170" t="s">
        <v>44</v>
      </c>
      <c r="AN170" t="s">
        <v>43</v>
      </c>
      <c r="AO170" t="s">
        <v>43</v>
      </c>
      <c r="AP170" t="s">
        <v>43</v>
      </c>
      <c r="AQ170" t="s">
        <v>43</v>
      </c>
      <c r="AS170">
        <v>7</v>
      </c>
      <c r="AT170">
        <v>3.9</v>
      </c>
      <c r="AU170">
        <v>3.5</v>
      </c>
      <c r="AV170">
        <v>7</v>
      </c>
      <c r="AW170">
        <v>10.3</v>
      </c>
      <c r="AX170">
        <v>0</v>
      </c>
      <c r="AY170">
        <v>89077000</v>
      </c>
      <c r="AZ170">
        <v>15509000</v>
      </c>
      <c r="BA170">
        <v>10717000</v>
      </c>
      <c r="BB170">
        <v>11477000</v>
      </c>
      <c r="BC170">
        <v>20245000</v>
      </c>
      <c r="BD170">
        <v>31129000</v>
      </c>
      <c r="BE170">
        <v>0</v>
      </c>
      <c r="BF170">
        <v>25</v>
      </c>
      <c r="BG170">
        <v>3001500</v>
      </c>
      <c r="BH170">
        <v>620350</v>
      </c>
      <c r="BI170">
        <v>428680</v>
      </c>
      <c r="BJ170">
        <v>459080</v>
      </c>
      <c r="BK170">
        <v>809790</v>
      </c>
      <c r="BL170">
        <v>1112300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1</v>
      </c>
      <c r="BV170">
        <v>1</v>
      </c>
      <c r="BW170">
        <v>1</v>
      </c>
      <c r="BX170">
        <v>2</v>
      </c>
      <c r="BY170">
        <v>0</v>
      </c>
      <c r="BZ170">
        <v>5</v>
      </c>
      <c r="CA170" t="s">
        <v>1403</v>
      </c>
      <c r="CE170">
        <v>168</v>
      </c>
      <c r="CF170" t="s">
        <v>1404</v>
      </c>
      <c r="CG170" t="s">
        <v>120</v>
      </c>
      <c r="CH170" t="s">
        <v>1405</v>
      </c>
      <c r="CI170" t="s">
        <v>1406</v>
      </c>
      <c r="CJ170" t="s">
        <v>1407</v>
      </c>
      <c r="CK170" t="s">
        <v>1408</v>
      </c>
      <c r="CN170" t="s">
        <v>48</v>
      </c>
    </row>
    <row r="171" spans="1:92" x14ac:dyDescent="0.3">
      <c r="A171" t="s">
        <v>1409</v>
      </c>
      <c r="B171" t="s">
        <v>1409</v>
      </c>
      <c r="C171" t="s">
        <v>40</v>
      </c>
      <c r="D171" t="s">
        <v>40</v>
      </c>
      <c r="E171" t="s">
        <v>40</v>
      </c>
      <c r="G171" t="s">
        <v>1410</v>
      </c>
      <c r="H171" t="s">
        <v>1411</v>
      </c>
      <c r="I171">
        <v>2</v>
      </c>
      <c r="J171">
        <v>1</v>
      </c>
      <c r="K171">
        <v>1</v>
      </c>
      <c r="L171">
        <v>1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1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2.5</v>
      </c>
      <c r="AF171">
        <v>2.5</v>
      </c>
      <c r="AG171">
        <v>2.5</v>
      </c>
      <c r="AH171">
        <v>64.738</v>
      </c>
      <c r="AI171">
        <v>589</v>
      </c>
      <c r="AJ171" t="s">
        <v>1412</v>
      </c>
      <c r="AK171">
        <v>7.6747999999999997E-2</v>
      </c>
      <c r="AL171">
        <v>0.29704000000000003</v>
      </c>
      <c r="AM171" t="s">
        <v>43</v>
      </c>
      <c r="AS171">
        <v>2.5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3354300</v>
      </c>
      <c r="AZ171">
        <v>3354300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27</v>
      </c>
      <c r="BG171">
        <v>124230</v>
      </c>
      <c r="BH171">
        <v>124230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1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 t="s">
        <v>1413</v>
      </c>
      <c r="CE171">
        <v>169</v>
      </c>
      <c r="CF171">
        <v>1906</v>
      </c>
      <c r="CG171" t="b">
        <v>1</v>
      </c>
      <c r="CH171">
        <v>2017</v>
      </c>
      <c r="CI171">
        <v>8988</v>
      </c>
      <c r="CJ171">
        <v>8607</v>
      </c>
      <c r="CK171">
        <v>8607</v>
      </c>
      <c r="CN171" t="s">
        <v>48</v>
      </c>
    </row>
    <row r="172" spans="1:92" x14ac:dyDescent="0.3">
      <c r="A172" t="s">
        <v>1414</v>
      </c>
      <c r="B172" t="s">
        <v>1414</v>
      </c>
      <c r="C172" t="s">
        <v>1415</v>
      </c>
      <c r="D172" t="s">
        <v>1415</v>
      </c>
      <c r="E172" t="s">
        <v>1415</v>
      </c>
      <c r="F172" t="s">
        <v>1416</v>
      </c>
      <c r="G172" t="s">
        <v>1417</v>
      </c>
      <c r="H172" t="s">
        <v>1418</v>
      </c>
      <c r="I172">
        <v>4</v>
      </c>
      <c r="J172">
        <v>8</v>
      </c>
      <c r="K172">
        <v>8</v>
      </c>
      <c r="L172">
        <v>8</v>
      </c>
      <c r="M172">
        <v>4</v>
      </c>
      <c r="N172">
        <v>5</v>
      </c>
      <c r="O172">
        <v>7</v>
      </c>
      <c r="P172">
        <v>7</v>
      </c>
      <c r="Q172">
        <v>3</v>
      </c>
      <c r="R172">
        <v>4</v>
      </c>
      <c r="S172">
        <v>4</v>
      </c>
      <c r="T172">
        <v>5</v>
      </c>
      <c r="U172">
        <v>7</v>
      </c>
      <c r="V172">
        <v>7</v>
      </c>
      <c r="W172">
        <v>3</v>
      </c>
      <c r="X172">
        <v>4</v>
      </c>
      <c r="Y172">
        <v>4</v>
      </c>
      <c r="Z172">
        <v>5</v>
      </c>
      <c r="AA172">
        <v>7</v>
      </c>
      <c r="AB172">
        <v>7</v>
      </c>
      <c r="AC172">
        <v>3</v>
      </c>
      <c r="AD172">
        <v>4</v>
      </c>
      <c r="AE172">
        <v>33.299999999999997</v>
      </c>
      <c r="AF172">
        <v>33.299999999999997</v>
      </c>
      <c r="AG172">
        <v>33.299999999999997</v>
      </c>
      <c r="AH172">
        <v>39.280999999999999</v>
      </c>
      <c r="AI172">
        <v>360</v>
      </c>
      <c r="AJ172" t="s">
        <v>1419</v>
      </c>
      <c r="AK172">
        <v>0</v>
      </c>
      <c r="AL172">
        <v>159.97999999999999</v>
      </c>
      <c r="AM172" t="s">
        <v>43</v>
      </c>
      <c r="AN172" t="s">
        <v>43</v>
      </c>
      <c r="AO172" t="s">
        <v>43</v>
      </c>
      <c r="AP172" t="s">
        <v>43</v>
      </c>
      <c r="AQ172" t="s">
        <v>43</v>
      </c>
      <c r="AR172" t="s">
        <v>43</v>
      </c>
      <c r="AS172">
        <v>22.5</v>
      </c>
      <c r="AT172">
        <v>24.2</v>
      </c>
      <c r="AU172">
        <v>28.9</v>
      </c>
      <c r="AV172">
        <v>28.9</v>
      </c>
      <c r="AW172">
        <v>10.8</v>
      </c>
      <c r="AX172">
        <v>17.8</v>
      </c>
      <c r="AY172">
        <v>1280900000</v>
      </c>
      <c r="AZ172">
        <v>173250000</v>
      </c>
      <c r="BA172">
        <v>259590000</v>
      </c>
      <c r="BB172">
        <v>390250000</v>
      </c>
      <c r="BC172">
        <v>272370000</v>
      </c>
      <c r="BD172">
        <v>163780000</v>
      </c>
      <c r="BE172">
        <v>21675000</v>
      </c>
      <c r="BF172">
        <v>23</v>
      </c>
      <c r="BG172">
        <v>23776000</v>
      </c>
      <c r="BH172">
        <v>7532800</v>
      </c>
      <c r="BI172">
        <v>1162600</v>
      </c>
      <c r="BJ172">
        <v>8085500</v>
      </c>
      <c r="BK172">
        <v>8332300</v>
      </c>
      <c r="BL172">
        <v>5600900</v>
      </c>
      <c r="BM172">
        <v>594340</v>
      </c>
      <c r="BN172">
        <v>57870000</v>
      </c>
      <c r="BO172">
        <v>135910000</v>
      </c>
      <c r="BP172">
        <v>210440000</v>
      </c>
      <c r="BQ172">
        <v>190700000</v>
      </c>
      <c r="BR172">
        <v>71319000</v>
      </c>
      <c r="BS172">
        <v>34391000</v>
      </c>
      <c r="BT172">
        <v>5</v>
      </c>
      <c r="BU172">
        <v>4</v>
      </c>
      <c r="BV172">
        <v>11</v>
      </c>
      <c r="BW172">
        <v>10</v>
      </c>
      <c r="BX172">
        <v>5</v>
      </c>
      <c r="BY172">
        <v>3</v>
      </c>
      <c r="BZ172">
        <v>38</v>
      </c>
      <c r="CA172" t="s">
        <v>1420</v>
      </c>
      <c r="CE172">
        <v>170</v>
      </c>
      <c r="CF172" t="s">
        <v>1421</v>
      </c>
      <c r="CG172" t="s">
        <v>1422</v>
      </c>
      <c r="CH172" t="s">
        <v>1423</v>
      </c>
      <c r="CI172" t="s">
        <v>1424</v>
      </c>
      <c r="CJ172" t="s">
        <v>1425</v>
      </c>
      <c r="CK172" t="s">
        <v>1426</v>
      </c>
      <c r="CN172" t="s">
        <v>98</v>
      </c>
    </row>
    <row r="173" spans="1:92" x14ac:dyDescent="0.3">
      <c r="A173" t="s">
        <v>1427</v>
      </c>
      <c r="B173" t="s">
        <v>1427</v>
      </c>
      <c r="C173" t="s">
        <v>222</v>
      </c>
      <c r="D173" t="s">
        <v>222</v>
      </c>
      <c r="E173" t="s">
        <v>222</v>
      </c>
      <c r="H173" t="s">
        <v>1428</v>
      </c>
      <c r="I173">
        <v>2</v>
      </c>
      <c r="J173">
        <v>2</v>
      </c>
      <c r="K173">
        <v>2</v>
      </c>
      <c r="L173">
        <v>2</v>
      </c>
      <c r="M173">
        <v>0</v>
      </c>
      <c r="N173">
        <v>0</v>
      </c>
      <c r="O173">
        <v>2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2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2</v>
      </c>
      <c r="AB173">
        <v>2</v>
      </c>
      <c r="AC173">
        <v>1</v>
      </c>
      <c r="AD173">
        <v>0</v>
      </c>
      <c r="AE173">
        <v>4.5999999999999996</v>
      </c>
      <c r="AF173">
        <v>4.5999999999999996</v>
      </c>
      <c r="AG173">
        <v>4.5999999999999996</v>
      </c>
      <c r="AH173">
        <v>72.84</v>
      </c>
      <c r="AI173">
        <v>657</v>
      </c>
      <c r="AJ173" t="s">
        <v>1429</v>
      </c>
      <c r="AK173">
        <v>0</v>
      </c>
      <c r="AL173">
        <v>7.1676000000000002</v>
      </c>
      <c r="AO173" t="s">
        <v>43</v>
      </c>
      <c r="AP173" t="s">
        <v>43</v>
      </c>
      <c r="AQ173" t="s">
        <v>43</v>
      </c>
      <c r="AS173">
        <v>0</v>
      </c>
      <c r="AT173">
        <v>0</v>
      </c>
      <c r="AU173">
        <v>4.5999999999999996</v>
      </c>
      <c r="AV173">
        <v>4.5999999999999996</v>
      </c>
      <c r="AW173">
        <v>2</v>
      </c>
      <c r="AX173">
        <v>0</v>
      </c>
      <c r="AY173">
        <v>74327000</v>
      </c>
      <c r="AZ173">
        <v>0</v>
      </c>
      <c r="BA173">
        <v>0</v>
      </c>
      <c r="BB173">
        <v>36658000</v>
      </c>
      <c r="BC173">
        <v>26596000</v>
      </c>
      <c r="BD173">
        <v>11073000</v>
      </c>
      <c r="BE173">
        <v>0</v>
      </c>
      <c r="BF173">
        <v>36</v>
      </c>
      <c r="BG173">
        <v>1314300</v>
      </c>
      <c r="BH173">
        <v>0</v>
      </c>
      <c r="BI173">
        <v>0</v>
      </c>
      <c r="BJ173">
        <v>461300</v>
      </c>
      <c r="BK173">
        <v>545450</v>
      </c>
      <c r="BL173">
        <v>307590</v>
      </c>
      <c r="BM173">
        <v>0</v>
      </c>
      <c r="BN173">
        <v>0</v>
      </c>
      <c r="BO173">
        <v>0</v>
      </c>
      <c r="BP173">
        <v>24190000</v>
      </c>
      <c r="BQ173">
        <v>15497000</v>
      </c>
      <c r="BR173">
        <v>0</v>
      </c>
      <c r="BS173">
        <v>0</v>
      </c>
      <c r="BT173">
        <v>0</v>
      </c>
      <c r="BU173">
        <v>0</v>
      </c>
      <c r="BV173">
        <v>2</v>
      </c>
      <c r="BW173">
        <v>1</v>
      </c>
      <c r="BX173">
        <v>1</v>
      </c>
      <c r="BY173">
        <v>0</v>
      </c>
      <c r="BZ173">
        <v>4</v>
      </c>
      <c r="CA173" t="s">
        <v>1430</v>
      </c>
      <c r="CE173">
        <v>171</v>
      </c>
      <c r="CF173" t="s">
        <v>1431</v>
      </c>
      <c r="CG173" t="s">
        <v>229</v>
      </c>
      <c r="CH173" t="s">
        <v>1432</v>
      </c>
      <c r="CI173" t="s">
        <v>1433</v>
      </c>
      <c r="CJ173" t="s">
        <v>1434</v>
      </c>
      <c r="CK173" t="s">
        <v>1435</v>
      </c>
      <c r="CN173" t="s">
        <v>48</v>
      </c>
    </row>
    <row r="174" spans="1:92" x14ac:dyDescent="0.3">
      <c r="A174" t="s">
        <v>1436</v>
      </c>
      <c r="B174" t="s">
        <v>1436</v>
      </c>
      <c r="C174" t="s">
        <v>40</v>
      </c>
      <c r="D174" t="s">
        <v>40</v>
      </c>
      <c r="E174" t="s">
        <v>40</v>
      </c>
      <c r="H174" t="s">
        <v>1437</v>
      </c>
      <c r="I174">
        <v>2</v>
      </c>
      <c r="J174">
        <v>1</v>
      </c>
      <c r="K174">
        <v>1</v>
      </c>
      <c r="L174">
        <v>1</v>
      </c>
      <c r="M174">
        <v>1</v>
      </c>
      <c r="N174">
        <v>0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0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0</v>
      </c>
      <c r="AA174">
        <v>1</v>
      </c>
      <c r="AB174">
        <v>1</v>
      </c>
      <c r="AC174">
        <v>1</v>
      </c>
      <c r="AD174">
        <v>1</v>
      </c>
      <c r="AE174">
        <v>12.6</v>
      </c>
      <c r="AF174">
        <v>12.6</v>
      </c>
      <c r="AG174">
        <v>12.6</v>
      </c>
      <c r="AH174">
        <v>11.281000000000001</v>
      </c>
      <c r="AI174">
        <v>103</v>
      </c>
      <c r="AJ174" t="s">
        <v>1438</v>
      </c>
      <c r="AK174">
        <v>0</v>
      </c>
      <c r="AL174">
        <v>3.2126999999999999</v>
      </c>
      <c r="AM174" t="s">
        <v>43</v>
      </c>
      <c r="AO174" t="s">
        <v>44</v>
      </c>
      <c r="AP174" t="s">
        <v>44</v>
      </c>
      <c r="AQ174" t="s">
        <v>44</v>
      </c>
      <c r="AR174" t="s">
        <v>43</v>
      </c>
      <c r="AS174">
        <v>12.6</v>
      </c>
      <c r="AT174">
        <v>0</v>
      </c>
      <c r="AU174">
        <v>12.6</v>
      </c>
      <c r="AV174">
        <v>12.6</v>
      </c>
      <c r="AW174">
        <v>12.6</v>
      </c>
      <c r="AX174">
        <v>12.6</v>
      </c>
      <c r="AY174">
        <v>137540000</v>
      </c>
      <c r="AZ174">
        <v>36149000</v>
      </c>
      <c r="BA174">
        <v>0</v>
      </c>
      <c r="BB174">
        <v>42853000</v>
      </c>
      <c r="BC174">
        <v>32374000</v>
      </c>
      <c r="BD174">
        <v>20943000</v>
      </c>
      <c r="BE174">
        <v>5219600</v>
      </c>
      <c r="BF174">
        <v>6</v>
      </c>
      <c r="BG174">
        <v>22923000</v>
      </c>
      <c r="BH174">
        <v>6024800</v>
      </c>
      <c r="BI174">
        <v>0</v>
      </c>
      <c r="BJ174">
        <v>7142200</v>
      </c>
      <c r="BK174">
        <v>5395700</v>
      </c>
      <c r="BL174">
        <v>3490600</v>
      </c>
      <c r="BM174">
        <v>869940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1</v>
      </c>
      <c r="BU174">
        <v>0</v>
      </c>
      <c r="BV174">
        <v>0</v>
      </c>
      <c r="BW174">
        <v>0</v>
      </c>
      <c r="BX174">
        <v>0</v>
      </c>
      <c r="BY174">
        <v>1</v>
      </c>
      <c r="BZ174">
        <v>2</v>
      </c>
      <c r="CA174" t="s">
        <v>1439</v>
      </c>
      <c r="CE174">
        <v>172</v>
      </c>
      <c r="CF174">
        <v>5112</v>
      </c>
      <c r="CG174" t="b">
        <v>1</v>
      </c>
      <c r="CH174">
        <v>5373</v>
      </c>
      <c r="CI174" t="s">
        <v>1440</v>
      </c>
      <c r="CJ174" t="s">
        <v>1441</v>
      </c>
      <c r="CK174">
        <v>22643</v>
      </c>
      <c r="CN174" t="s">
        <v>48</v>
      </c>
    </row>
    <row r="175" spans="1:92" x14ac:dyDescent="0.3">
      <c r="A175" t="s">
        <v>1442</v>
      </c>
      <c r="B175" t="s">
        <v>1442</v>
      </c>
      <c r="C175">
        <v>5</v>
      </c>
      <c r="D175">
        <v>5</v>
      </c>
      <c r="E175">
        <v>5</v>
      </c>
      <c r="H175" t="s">
        <v>1443</v>
      </c>
      <c r="I175">
        <v>1</v>
      </c>
      <c r="J175">
        <v>5</v>
      </c>
      <c r="K175">
        <v>5</v>
      </c>
      <c r="L175">
        <v>5</v>
      </c>
      <c r="M175">
        <v>3</v>
      </c>
      <c r="N175">
        <v>4</v>
      </c>
      <c r="O175">
        <v>4</v>
      </c>
      <c r="P175">
        <v>3</v>
      </c>
      <c r="Q175">
        <v>4</v>
      </c>
      <c r="R175">
        <v>1</v>
      </c>
      <c r="S175">
        <v>3</v>
      </c>
      <c r="T175">
        <v>4</v>
      </c>
      <c r="U175">
        <v>4</v>
      </c>
      <c r="V175">
        <v>3</v>
      </c>
      <c r="W175">
        <v>4</v>
      </c>
      <c r="X175">
        <v>1</v>
      </c>
      <c r="Y175">
        <v>3</v>
      </c>
      <c r="Z175">
        <v>4</v>
      </c>
      <c r="AA175">
        <v>4</v>
      </c>
      <c r="AB175">
        <v>3</v>
      </c>
      <c r="AC175">
        <v>4</v>
      </c>
      <c r="AD175">
        <v>1</v>
      </c>
      <c r="AE175">
        <v>23.5</v>
      </c>
      <c r="AF175">
        <v>23.5</v>
      </c>
      <c r="AG175">
        <v>23.5</v>
      </c>
      <c r="AH175">
        <v>29.38</v>
      </c>
      <c r="AI175">
        <v>255</v>
      </c>
      <c r="AJ175">
        <v>255</v>
      </c>
      <c r="AK175">
        <v>0</v>
      </c>
      <c r="AL175">
        <v>19.405000000000001</v>
      </c>
      <c r="AM175" t="s">
        <v>43</v>
      </c>
      <c r="AN175" t="s">
        <v>43</v>
      </c>
      <c r="AO175" t="s">
        <v>43</v>
      </c>
      <c r="AP175" t="s">
        <v>43</v>
      </c>
      <c r="AQ175" t="s">
        <v>43</v>
      </c>
      <c r="AR175" t="s">
        <v>44</v>
      </c>
      <c r="AS175">
        <v>16.5</v>
      </c>
      <c r="AT175">
        <v>19.600000000000001</v>
      </c>
      <c r="AU175">
        <v>20.399999999999999</v>
      </c>
      <c r="AV175">
        <v>12.2</v>
      </c>
      <c r="AW175">
        <v>18.399999999999999</v>
      </c>
      <c r="AX175">
        <v>5.0999999999999996</v>
      </c>
      <c r="AY175">
        <v>311050000</v>
      </c>
      <c r="AZ175">
        <v>27982000</v>
      </c>
      <c r="BA175">
        <v>68838000</v>
      </c>
      <c r="BB175">
        <v>79058000</v>
      </c>
      <c r="BC175">
        <v>105050000</v>
      </c>
      <c r="BD175">
        <v>27717000</v>
      </c>
      <c r="BE175">
        <v>2409000</v>
      </c>
      <c r="BF175">
        <v>12</v>
      </c>
      <c r="BG175">
        <v>16218000</v>
      </c>
      <c r="BH175">
        <v>552720</v>
      </c>
      <c r="BI175">
        <v>2134700</v>
      </c>
      <c r="BJ175">
        <v>4563100</v>
      </c>
      <c r="BK175">
        <v>7691800</v>
      </c>
      <c r="BL175">
        <v>1275900</v>
      </c>
      <c r="BM175">
        <v>200750</v>
      </c>
      <c r="BN175">
        <v>30820000</v>
      </c>
      <c r="BO175">
        <v>54954000</v>
      </c>
      <c r="BP175">
        <v>35449000</v>
      </c>
      <c r="BQ175">
        <v>39120000</v>
      </c>
      <c r="BR175">
        <v>18796000</v>
      </c>
      <c r="BS175">
        <v>0</v>
      </c>
      <c r="BT175">
        <v>3</v>
      </c>
      <c r="BU175">
        <v>4</v>
      </c>
      <c r="BV175">
        <v>2</v>
      </c>
      <c r="BW175">
        <v>2</v>
      </c>
      <c r="BX175">
        <v>3</v>
      </c>
      <c r="BY175">
        <v>0</v>
      </c>
      <c r="BZ175">
        <v>14</v>
      </c>
      <c r="CA175" t="s">
        <v>1444</v>
      </c>
      <c r="CE175">
        <v>173</v>
      </c>
      <c r="CF175" t="s">
        <v>1445</v>
      </c>
      <c r="CG175" t="s">
        <v>1198</v>
      </c>
      <c r="CH175" t="s">
        <v>1446</v>
      </c>
      <c r="CI175" t="s">
        <v>1447</v>
      </c>
      <c r="CJ175" t="s">
        <v>1448</v>
      </c>
      <c r="CK175" t="s">
        <v>1449</v>
      </c>
      <c r="CN175">
        <v>-1</v>
      </c>
    </row>
    <row r="176" spans="1:92" x14ac:dyDescent="0.3">
      <c r="A176" t="s">
        <v>1450</v>
      </c>
      <c r="B176" t="s">
        <v>1450</v>
      </c>
      <c r="C176">
        <v>1</v>
      </c>
      <c r="D176">
        <v>1</v>
      </c>
      <c r="E176">
        <v>1</v>
      </c>
      <c r="H176" t="s">
        <v>1451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0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0</v>
      </c>
      <c r="Y176">
        <v>1</v>
      </c>
      <c r="Z176">
        <v>1</v>
      </c>
      <c r="AA176">
        <v>1</v>
      </c>
      <c r="AB176">
        <v>1</v>
      </c>
      <c r="AC176">
        <v>1</v>
      </c>
      <c r="AD176">
        <v>0</v>
      </c>
      <c r="AE176">
        <v>3.3</v>
      </c>
      <c r="AF176">
        <v>3.3</v>
      </c>
      <c r="AG176">
        <v>3.3</v>
      </c>
      <c r="AH176">
        <v>52.369</v>
      </c>
      <c r="AI176">
        <v>456</v>
      </c>
      <c r="AJ176">
        <v>456</v>
      </c>
      <c r="AK176">
        <v>9.4248999999999999E-2</v>
      </c>
      <c r="AL176">
        <v>0.25642999999999999</v>
      </c>
      <c r="AM176" t="s">
        <v>43</v>
      </c>
      <c r="AN176" t="s">
        <v>43</v>
      </c>
      <c r="AO176" t="s">
        <v>43</v>
      </c>
      <c r="AP176" t="s">
        <v>43</v>
      </c>
      <c r="AQ176" t="s">
        <v>43</v>
      </c>
      <c r="AS176">
        <v>3.3</v>
      </c>
      <c r="AT176">
        <v>3.3</v>
      </c>
      <c r="AU176">
        <v>3.3</v>
      </c>
      <c r="AV176">
        <v>3.3</v>
      </c>
      <c r="AW176">
        <v>3.3</v>
      </c>
      <c r="AX176">
        <v>0</v>
      </c>
      <c r="AY176">
        <v>172110000</v>
      </c>
      <c r="AZ176">
        <v>13317000</v>
      </c>
      <c r="BA176">
        <v>34411000</v>
      </c>
      <c r="BB176">
        <v>63998000</v>
      </c>
      <c r="BC176">
        <v>35175000</v>
      </c>
      <c r="BD176">
        <v>25213000</v>
      </c>
      <c r="BE176">
        <v>0</v>
      </c>
      <c r="BF176">
        <v>27</v>
      </c>
      <c r="BG176">
        <v>6374500</v>
      </c>
      <c r="BH176">
        <v>493230</v>
      </c>
      <c r="BI176">
        <v>1274500</v>
      </c>
      <c r="BJ176">
        <v>2370300</v>
      </c>
      <c r="BK176">
        <v>1302800</v>
      </c>
      <c r="BL176">
        <v>933800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1</v>
      </c>
      <c r="BW176">
        <v>0</v>
      </c>
      <c r="BX176">
        <v>0</v>
      </c>
      <c r="BY176">
        <v>0</v>
      </c>
      <c r="BZ176">
        <v>1</v>
      </c>
      <c r="CA176" t="s">
        <v>1452</v>
      </c>
      <c r="CE176">
        <v>174</v>
      </c>
      <c r="CF176">
        <v>9035</v>
      </c>
      <c r="CG176" t="b">
        <v>1</v>
      </c>
      <c r="CH176">
        <v>9522</v>
      </c>
      <c r="CI176" t="s">
        <v>1453</v>
      </c>
      <c r="CJ176">
        <v>38879</v>
      </c>
      <c r="CK176">
        <v>38879</v>
      </c>
      <c r="CN176">
        <v>-1</v>
      </c>
    </row>
    <row r="177" spans="1:92" x14ac:dyDescent="0.3">
      <c r="A177" t="s">
        <v>1454</v>
      </c>
      <c r="B177" t="s">
        <v>1454</v>
      </c>
      <c r="C177">
        <v>1</v>
      </c>
      <c r="D177">
        <v>1</v>
      </c>
      <c r="E177">
        <v>1</v>
      </c>
      <c r="H177" t="s">
        <v>1455</v>
      </c>
      <c r="I177">
        <v>1</v>
      </c>
      <c r="J177">
        <v>1</v>
      </c>
      <c r="K177">
        <v>1</v>
      </c>
      <c r="L177">
        <v>1</v>
      </c>
      <c r="M177">
        <v>0</v>
      </c>
      <c r="N177">
        <v>1</v>
      </c>
      <c r="O177">
        <v>1</v>
      </c>
      <c r="P177">
        <v>1</v>
      </c>
      <c r="Q177">
        <v>0</v>
      </c>
      <c r="R177">
        <v>0</v>
      </c>
      <c r="S177">
        <v>0</v>
      </c>
      <c r="T177">
        <v>1</v>
      </c>
      <c r="U177">
        <v>1</v>
      </c>
      <c r="V177">
        <v>1</v>
      </c>
      <c r="W177">
        <v>0</v>
      </c>
      <c r="X177">
        <v>0</v>
      </c>
      <c r="Y177">
        <v>0</v>
      </c>
      <c r="Z177">
        <v>1</v>
      </c>
      <c r="AA177">
        <v>1</v>
      </c>
      <c r="AB177">
        <v>1</v>
      </c>
      <c r="AC177">
        <v>0</v>
      </c>
      <c r="AD177">
        <v>0</v>
      </c>
      <c r="AE177">
        <v>6.9</v>
      </c>
      <c r="AF177">
        <v>6.9</v>
      </c>
      <c r="AG177">
        <v>6.9</v>
      </c>
      <c r="AH177">
        <v>24.681000000000001</v>
      </c>
      <c r="AI177">
        <v>218</v>
      </c>
      <c r="AJ177">
        <v>218</v>
      </c>
      <c r="AK177">
        <v>5.6582E-2</v>
      </c>
      <c r="AL177">
        <v>0.40526000000000001</v>
      </c>
      <c r="AN177" t="s">
        <v>44</v>
      </c>
      <c r="AO177" t="s">
        <v>44</v>
      </c>
      <c r="AP177" t="s">
        <v>43</v>
      </c>
      <c r="AS177">
        <v>0</v>
      </c>
      <c r="AT177">
        <v>6.9</v>
      </c>
      <c r="AU177">
        <v>6.9</v>
      </c>
      <c r="AV177">
        <v>6.9</v>
      </c>
      <c r="AW177">
        <v>0</v>
      </c>
      <c r="AX177">
        <v>0</v>
      </c>
      <c r="AY177">
        <v>32577000</v>
      </c>
      <c r="AZ177">
        <v>0</v>
      </c>
      <c r="BA177">
        <v>15471000</v>
      </c>
      <c r="BB177">
        <v>1013000</v>
      </c>
      <c r="BC177">
        <v>16092000</v>
      </c>
      <c r="BD177">
        <v>0</v>
      </c>
      <c r="BE177">
        <v>0</v>
      </c>
      <c r="BF177">
        <v>14</v>
      </c>
      <c r="BG177">
        <v>2326900</v>
      </c>
      <c r="BH177">
        <v>0</v>
      </c>
      <c r="BI177">
        <v>1105100</v>
      </c>
      <c r="BJ177">
        <v>72360</v>
      </c>
      <c r="BK177">
        <v>1149500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1</v>
      </c>
      <c r="BX177">
        <v>0</v>
      </c>
      <c r="BY177">
        <v>0</v>
      </c>
      <c r="BZ177">
        <v>1</v>
      </c>
      <c r="CA177" t="s">
        <v>1456</v>
      </c>
      <c r="CE177">
        <v>175</v>
      </c>
      <c r="CF177">
        <v>4167</v>
      </c>
      <c r="CG177" t="b">
        <v>1</v>
      </c>
      <c r="CH177">
        <v>4379</v>
      </c>
      <c r="CI177" t="s">
        <v>1457</v>
      </c>
      <c r="CJ177">
        <v>18313</v>
      </c>
      <c r="CK177">
        <v>18313</v>
      </c>
      <c r="CN177">
        <v>-1</v>
      </c>
    </row>
    <row r="178" spans="1:92" x14ac:dyDescent="0.3">
      <c r="A178" t="s">
        <v>1458</v>
      </c>
      <c r="B178" t="s">
        <v>1458</v>
      </c>
      <c r="C178" t="s">
        <v>1459</v>
      </c>
      <c r="D178" t="s">
        <v>1459</v>
      </c>
      <c r="E178" t="s">
        <v>1459</v>
      </c>
      <c r="G178" t="s">
        <v>1460</v>
      </c>
      <c r="H178" t="s">
        <v>1461</v>
      </c>
      <c r="I178">
        <v>3</v>
      </c>
      <c r="J178">
        <v>5</v>
      </c>
      <c r="K178">
        <v>5</v>
      </c>
      <c r="L178">
        <v>5</v>
      </c>
      <c r="M178">
        <v>2</v>
      </c>
      <c r="N178">
        <v>1</v>
      </c>
      <c r="O178">
        <v>4</v>
      </c>
      <c r="P178">
        <v>4</v>
      </c>
      <c r="Q178">
        <v>2</v>
      </c>
      <c r="R178">
        <v>4</v>
      </c>
      <c r="S178">
        <v>2</v>
      </c>
      <c r="T178">
        <v>1</v>
      </c>
      <c r="U178">
        <v>4</v>
      </c>
      <c r="V178">
        <v>4</v>
      </c>
      <c r="W178">
        <v>2</v>
      </c>
      <c r="X178">
        <v>4</v>
      </c>
      <c r="Y178">
        <v>2</v>
      </c>
      <c r="Z178">
        <v>1</v>
      </c>
      <c r="AA178">
        <v>4</v>
      </c>
      <c r="AB178">
        <v>4</v>
      </c>
      <c r="AC178">
        <v>2</v>
      </c>
      <c r="AD178">
        <v>4</v>
      </c>
      <c r="AE178">
        <v>20</v>
      </c>
      <c r="AF178">
        <v>20</v>
      </c>
      <c r="AG178">
        <v>20</v>
      </c>
      <c r="AH178">
        <v>42.530999999999999</v>
      </c>
      <c r="AI178">
        <v>385</v>
      </c>
      <c r="AJ178" t="s">
        <v>1462</v>
      </c>
      <c r="AK178">
        <v>0</v>
      </c>
      <c r="AL178">
        <v>17.478000000000002</v>
      </c>
      <c r="AM178" t="s">
        <v>43</v>
      </c>
      <c r="AN178" t="s">
        <v>44</v>
      </c>
      <c r="AO178" t="s">
        <v>43</v>
      </c>
      <c r="AP178" t="s">
        <v>43</v>
      </c>
      <c r="AQ178" t="s">
        <v>43</v>
      </c>
      <c r="AR178" t="s">
        <v>43</v>
      </c>
      <c r="AS178">
        <v>8.1</v>
      </c>
      <c r="AT178">
        <v>4.7</v>
      </c>
      <c r="AU178">
        <v>16.899999999999999</v>
      </c>
      <c r="AV178">
        <v>16.899999999999999</v>
      </c>
      <c r="AW178">
        <v>9.1</v>
      </c>
      <c r="AX178">
        <v>15.6</v>
      </c>
      <c r="AY178">
        <v>189990000</v>
      </c>
      <c r="AZ178">
        <v>10917000</v>
      </c>
      <c r="BA178">
        <v>19653000</v>
      </c>
      <c r="BB178">
        <v>80951000</v>
      </c>
      <c r="BC178">
        <v>54308000</v>
      </c>
      <c r="BD178">
        <v>16972000</v>
      </c>
      <c r="BE178">
        <v>7185400</v>
      </c>
      <c r="BF178">
        <v>24</v>
      </c>
      <c r="BG178">
        <v>1640000</v>
      </c>
      <c r="BH178">
        <v>454890</v>
      </c>
      <c r="BI178">
        <v>818870</v>
      </c>
      <c r="BJ178">
        <v>738970</v>
      </c>
      <c r="BK178">
        <v>664130</v>
      </c>
      <c r="BL178">
        <v>707160</v>
      </c>
      <c r="BM178">
        <v>236850</v>
      </c>
      <c r="BN178">
        <v>0</v>
      </c>
      <c r="BO178">
        <v>0</v>
      </c>
      <c r="BP178">
        <v>27209000</v>
      </c>
      <c r="BQ178">
        <v>24781000</v>
      </c>
      <c r="BR178">
        <v>14024000</v>
      </c>
      <c r="BS178">
        <v>7523600</v>
      </c>
      <c r="BT178">
        <v>2</v>
      </c>
      <c r="BU178">
        <v>0</v>
      </c>
      <c r="BV178">
        <v>3</v>
      </c>
      <c r="BW178">
        <v>1</v>
      </c>
      <c r="BX178">
        <v>3</v>
      </c>
      <c r="BY178">
        <v>3</v>
      </c>
      <c r="BZ178">
        <v>12</v>
      </c>
      <c r="CA178" t="s">
        <v>1463</v>
      </c>
      <c r="CE178">
        <v>176</v>
      </c>
      <c r="CF178" t="s">
        <v>1464</v>
      </c>
      <c r="CG178" t="s">
        <v>1198</v>
      </c>
      <c r="CH178" t="s">
        <v>1465</v>
      </c>
      <c r="CI178" t="s">
        <v>1466</v>
      </c>
      <c r="CJ178" t="s">
        <v>1467</v>
      </c>
      <c r="CK178" t="s">
        <v>1468</v>
      </c>
      <c r="CN178" t="s">
        <v>69</v>
      </c>
    </row>
    <row r="179" spans="1:92" x14ac:dyDescent="0.3">
      <c r="A179" t="s">
        <v>1469</v>
      </c>
      <c r="B179" t="s">
        <v>1469</v>
      </c>
      <c r="C179" t="s">
        <v>1191</v>
      </c>
      <c r="D179" t="s">
        <v>1191</v>
      </c>
      <c r="E179" t="s">
        <v>1191</v>
      </c>
      <c r="H179" t="s">
        <v>1470</v>
      </c>
      <c r="I179">
        <v>2</v>
      </c>
      <c r="J179">
        <v>5</v>
      </c>
      <c r="K179">
        <v>5</v>
      </c>
      <c r="L179">
        <v>5</v>
      </c>
      <c r="M179">
        <v>3</v>
      </c>
      <c r="N179">
        <v>4</v>
      </c>
      <c r="O179">
        <v>4</v>
      </c>
      <c r="P179">
        <v>3</v>
      </c>
      <c r="Q179">
        <v>2</v>
      </c>
      <c r="R179">
        <v>1</v>
      </c>
      <c r="S179">
        <v>3</v>
      </c>
      <c r="T179">
        <v>4</v>
      </c>
      <c r="U179">
        <v>4</v>
      </c>
      <c r="V179">
        <v>3</v>
      </c>
      <c r="W179">
        <v>2</v>
      </c>
      <c r="X179">
        <v>1</v>
      </c>
      <c r="Y179">
        <v>3</v>
      </c>
      <c r="Z179">
        <v>4</v>
      </c>
      <c r="AA179">
        <v>4</v>
      </c>
      <c r="AB179">
        <v>3</v>
      </c>
      <c r="AC179">
        <v>2</v>
      </c>
      <c r="AD179">
        <v>1</v>
      </c>
      <c r="AE179">
        <v>38.799999999999997</v>
      </c>
      <c r="AF179">
        <v>38.799999999999997</v>
      </c>
      <c r="AG179">
        <v>38.799999999999997</v>
      </c>
      <c r="AH179">
        <v>31.831</v>
      </c>
      <c r="AI179">
        <v>276</v>
      </c>
      <c r="AJ179" t="s">
        <v>1471</v>
      </c>
      <c r="AK179">
        <v>0</v>
      </c>
      <c r="AL179">
        <v>62.8</v>
      </c>
      <c r="AM179" t="s">
        <v>43</v>
      </c>
      <c r="AN179" t="s">
        <v>43</v>
      </c>
      <c r="AO179" t="s">
        <v>43</v>
      </c>
      <c r="AP179" t="s">
        <v>43</v>
      </c>
      <c r="AQ179" t="s">
        <v>43</v>
      </c>
      <c r="AR179" t="s">
        <v>43</v>
      </c>
      <c r="AS179">
        <v>27.2</v>
      </c>
      <c r="AT179">
        <v>31.9</v>
      </c>
      <c r="AU179">
        <v>32.200000000000003</v>
      </c>
      <c r="AV179">
        <v>18.5</v>
      </c>
      <c r="AW179">
        <v>13.4</v>
      </c>
      <c r="AX179">
        <v>6.9</v>
      </c>
      <c r="AY179">
        <v>291170000</v>
      </c>
      <c r="AZ179">
        <v>32502000</v>
      </c>
      <c r="BA179">
        <v>41621000</v>
      </c>
      <c r="BB179">
        <v>112300000</v>
      </c>
      <c r="BC179">
        <v>65127000</v>
      </c>
      <c r="BD179">
        <v>32691000</v>
      </c>
      <c r="BE179">
        <v>6936500</v>
      </c>
      <c r="BF179">
        <v>15</v>
      </c>
      <c r="BG179">
        <v>2643800</v>
      </c>
      <c r="BH179">
        <v>326550</v>
      </c>
      <c r="BI179">
        <v>677540</v>
      </c>
      <c r="BJ179">
        <v>806130</v>
      </c>
      <c r="BK179">
        <v>429390</v>
      </c>
      <c r="BL179">
        <v>404200</v>
      </c>
      <c r="BM179">
        <v>462440</v>
      </c>
      <c r="BN179">
        <v>18825000</v>
      </c>
      <c r="BO179">
        <v>32598000</v>
      </c>
      <c r="BP179">
        <v>43549000</v>
      </c>
      <c r="BQ179">
        <v>26037000</v>
      </c>
      <c r="BR179">
        <v>24646000</v>
      </c>
      <c r="BS179">
        <v>0</v>
      </c>
      <c r="BT179">
        <v>3</v>
      </c>
      <c r="BU179">
        <v>4</v>
      </c>
      <c r="BV179">
        <v>2</v>
      </c>
      <c r="BW179">
        <v>2</v>
      </c>
      <c r="BX179">
        <v>3</v>
      </c>
      <c r="BY179">
        <v>2</v>
      </c>
      <c r="BZ179">
        <v>16</v>
      </c>
      <c r="CA179" t="s">
        <v>1472</v>
      </c>
      <c r="CE179">
        <v>177</v>
      </c>
      <c r="CF179" t="s">
        <v>1473</v>
      </c>
      <c r="CG179" t="s">
        <v>1198</v>
      </c>
      <c r="CH179" t="s">
        <v>1474</v>
      </c>
      <c r="CI179" t="s">
        <v>1475</v>
      </c>
      <c r="CJ179" t="s">
        <v>1476</v>
      </c>
      <c r="CK179" t="s">
        <v>1477</v>
      </c>
      <c r="CN179" t="s">
        <v>48</v>
      </c>
    </row>
    <row r="180" spans="1:92" x14ac:dyDescent="0.3">
      <c r="A180" t="s">
        <v>1478</v>
      </c>
      <c r="B180" t="s">
        <v>1478</v>
      </c>
      <c r="C180" t="s">
        <v>160</v>
      </c>
      <c r="D180" t="s">
        <v>160</v>
      </c>
      <c r="E180" t="s">
        <v>160</v>
      </c>
      <c r="H180" t="s">
        <v>1479</v>
      </c>
      <c r="I180">
        <v>3</v>
      </c>
      <c r="J180">
        <v>1</v>
      </c>
      <c r="K180">
        <v>1</v>
      </c>
      <c r="L180">
        <v>1</v>
      </c>
      <c r="M180">
        <v>0</v>
      </c>
      <c r="N180">
        <v>0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1</v>
      </c>
      <c r="W180">
        <v>1</v>
      </c>
      <c r="X180">
        <v>0</v>
      </c>
      <c r="Y180">
        <v>0</v>
      </c>
      <c r="Z180">
        <v>0</v>
      </c>
      <c r="AA180">
        <v>0</v>
      </c>
      <c r="AB180">
        <v>1</v>
      </c>
      <c r="AC180">
        <v>1</v>
      </c>
      <c r="AD180">
        <v>0</v>
      </c>
      <c r="AE180">
        <v>2.7</v>
      </c>
      <c r="AF180">
        <v>2.7</v>
      </c>
      <c r="AG180">
        <v>2.7</v>
      </c>
      <c r="AH180">
        <v>41.96</v>
      </c>
      <c r="AI180">
        <v>370</v>
      </c>
      <c r="AJ180" t="s">
        <v>1480</v>
      </c>
      <c r="AK180">
        <v>4.1416999999999999E-3</v>
      </c>
      <c r="AL180">
        <v>1.7790999999999999</v>
      </c>
      <c r="AP180" t="s">
        <v>43</v>
      </c>
      <c r="AQ180" t="s">
        <v>44</v>
      </c>
      <c r="AS180">
        <v>0</v>
      </c>
      <c r="AT180">
        <v>0</v>
      </c>
      <c r="AU180">
        <v>0</v>
      </c>
      <c r="AV180">
        <v>2.7</v>
      </c>
      <c r="AW180">
        <v>2.7</v>
      </c>
      <c r="AX180">
        <v>0</v>
      </c>
      <c r="AY180">
        <v>19245000</v>
      </c>
      <c r="AZ180">
        <v>0</v>
      </c>
      <c r="BA180">
        <v>0</v>
      </c>
      <c r="BB180">
        <v>0</v>
      </c>
      <c r="BC180">
        <v>18114000</v>
      </c>
      <c r="BD180">
        <v>1130900</v>
      </c>
      <c r="BE180">
        <v>0</v>
      </c>
      <c r="BF180">
        <v>21</v>
      </c>
      <c r="BG180">
        <v>916430</v>
      </c>
      <c r="BH180">
        <v>0</v>
      </c>
      <c r="BI180">
        <v>0</v>
      </c>
      <c r="BJ180">
        <v>0</v>
      </c>
      <c r="BK180">
        <v>862580</v>
      </c>
      <c r="BL180">
        <v>53854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0</v>
      </c>
      <c r="BZ180">
        <v>1</v>
      </c>
      <c r="CA180" t="s">
        <v>1481</v>
      </c>
      <c r="CE180">
        <v>178</v>
      </c>
      <c r="CF180">
        <v>8748</v>
      </c>
      <c r="CG180" t="b">
        <v>1</v>
      </c>
      <c r="CH180">
        <v>9217</v>
      </c>
      <c r="CI180" t="s">
        <v>1482</v>
      </c>
      <c r="CJ180">
        <v>37651</v>
      </c>
      <c r="CK180">
        <v>37651</v>
      </c>
      <c r="CN180" t="s">
        <v>69</v>
      </c>
    </row>
    <row r="181" spans="1:92" x14ac:dyDescent="0.3">
      <c r="A181" t="s">
        <v>1483</v>
      </c>
      <c r="B181" t="s">
        <v>1483</v>
      </c>
      <c r="C181">
        <v>1</v>
      </c>
      <c r="D181">
        <v>1</v>
      </c>
      <c r="E181">
        <v>1</v>
      </c>
      <c r="F181" t="s">
        <v>1484</v>
      </c>
      <c r="H181" t="s">
        <v>1485</v>
      </c>
      <c r="I181">
        <v>1</v>
      </c>
      <c r="J181">
        <v>1</v>
      </c>
      <c r="K181">
        <v>1</v>
      </c>
      <c r="L181">
        <v>1</v>
      </c>
      <c r="M181">
        <v>0</v>
      </c>
      <c r="N181">
        <v>1</v>
      </c>
      <c r="O181">
        <v>1</v>
      </c>
      <c r="P181">
        <v>1</v>
      </c>
      <c r="Q181">
        <v>1</v>
      </c>
      <c r="R181">
        <v>0</v>
      </c>
      <c r="S181">
        <v>0</v>
      </c>
      <c r="T181">
        <v>1</v>
      </c>
      <c r="U181">
        <v>1</v>
      </c>
      <c r="V181">
        <v>1</v>
      </c>
      <c r="W181">
        <v>1</v>
      </c>
      <c r="X181">
        <v>0</v>
      </c>
      <c r="Y181">
        <v>0</v>
      </c>
      <c r="Z181">
        <v>1</v>
      </c>
      <c r="AA181">
        <v>1</v>
      </c>
      <c r="AB181">
        <v>1</v>
      </c>
      <c r="AC181">
        <v>1</v>
      </c>
      <c r="AD181">
        <v>0</v>
      </c>
      <c r="AE181">
        <v>4.9000000000000004</v>
      </c>
      <c r="AF181">
        <v>4.9000000000000004</v>
      </c>
      <c r="AG181">
        <v>4.9000000000000004</v>
      </c>
      <c r="AH181">
        <v>32.496000000000002</v>
      </c>
      <c r="AI181">
        <v>284</v>
      </c>
      <c r="AJ181">
        <v>284</v>
      </c>
      <c r="AK181">
        <v>5.9759E-2</v>
      </c>
      <c r="AL181">
        <v>0.36531000000000002</v>
      </c>
      <c r="AN181" t="s">
        <v>44</v>
      </c>
      <c r="AO181" t="s">
        <v>43</v>
      </c>
      <c r="AP181" t="s">
        <v>43</v>
      </c>
      <c r="AQ181" t="s">
        <v>43</v>
      </c>
      <c r="AS181">
        <v>0</v>
      </c>
      <c r="AT181">
        <v>4.9000000000000004</v>
      </c>
      <c r="AU181">
        <v>4.9000000000000004</v>
      </c>
      <c r="AV181">
        <v>4.9000000000000004</v>
      </c>
      <c r="AW181">
        <v>4.9000000000000004</v>
      </c>
      <c r="AX181">
        <v>0</v>
      </c>
      <c r="AY181">
        <v>1303400000</v>
      </c>
      <c r="AZ181">
        <v>0</v>
      </c>
      <c r="BA181">
        <v>16215000</v>
      </c>
      <c r="BB181">
        <v>222660000</v>
      </c>
      <c r="BC181">
        <v>887000000</v>
      </c>
      <c r="BD181">
        <v>177530000</v>
      </c>
      <c r="BE181">
        <v>0</v>
      </c>
      <c r="BF181">
        <v>24</v>
      </c>
      <c r="BG181">
        <v>54308000</v>
      </c>
      <c r="BH181">
        <v>0</v>
      </c>
      <c r="BI181">
        <v>675610</v>
      </c>
      <c r="BJ181">
        <v>9277300</v>
      </c>
      <c r="BK181">
        <v>36959000</v>
      </c>
      <c r="BL181">
        <v>7397100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1</v>
      </c>
      <c r="BW181">
        <v>0</v>
      </c>
      <c r="BX181">
        <v>0</v>
      </c>
      <c r="BY181">
        <v>0</v>
      </c>
      <c r="BZ181">
        <v>1</v>
      </c>
      <c r="CA181" t="s">
        <v>1486</v>
      </c>
      <c r="CE181">
        <v>179</v>
      </c>
      <c r="CF181">
        <v>11059</v>
      </c>
      <c r="CG181" t="b">
        <v>1</v>
      </c>
      <c r="CH181">
        <v>11641</v>
      </c>
      <c r="CI181" t="s">
        <v>1487</v>
      </c>
      <c r="CJ181">
        <v>48667</v>
      </c>
      <c r="CK181">
        <v>48667</v>
      </c>
      <c r="CN181">
        <v>-1</v>
      </c>
    </row>
    <row r="182" spans="1:92" x14ac:dyDescent="0.3">
      <c r="A182" t="s">
        <v>1488</v>
      </c>
      <c r="B182" t="s">
        <v>1488</v>
      </c>
      <c r="C182" t="s">
        <v>1489</v>
      </c>
      <c r="D182" t="s">
        <v>1489</v>
      </c>
      <c r="E182" t="s">
        <v>1489</v>
      </c>
      <c r="G182" t="s">
        <v>1490</v>
      </c>
      <c r="H182" t="s">
        <v>1491</v>
      </c>
      <c r="I182">
        <v>4</v>
      </c>
      <c r="J182">
        <v>5</v>
      </c>
      <c r="K182">
        <v>5</v>
      </c>
      <c r="L182">
        <v>5</v>
      </c>
      <c r="M182">
        <v>3</v>
      </c>
      <c r="N182">
        <v>0</v>
      </c>
      <c r="O182">
        <v>3</v>
      </c>
      <c r="P182">
        <v>4</v>
      </c>
      <c r="Q182">
        <v>4</v>
      </c>
      <c r="R182">
        <v>0</v>
      </c>
      <c r="S182">
        <v>3</v>
      </c>
      <c r="T182">
        <v>0</v>
      </c>
      <c r="U182">
        <v>3</v>
      </c>
      <c r="V182">
        <v>4</v>
      </c>
      <c r="W182">
        <v>4</v>
      </c>
      <c r="X182">
        <v>0</v>
      </c>
      <c r="Y182">
        <v>3</v>
      </c>
      <c r="Z182">
        <v>0</v>
      </c>
      <c r="AA182">
        <v>3</v>
      </c>
      <c r="AB182">
        <v>4</v>
      </c>
      <c r="AC182">
        <v>4</v>
      </c>
      <c r="AD182">
        <v>0</v>
      </c>
      <c r="AE182">
        <v>10.8</v>
      </c>
      <c r="AF182">
        <v>10.8</v>
      </c>
      <c r="AG182">
        <v>10.8</v>
      </c>
      <c r="AH182">
        <v>64.441000000000003</v>
      </c>
      <c r="AI182">
        <v>557</v>
      </c>
      <c r="AJ182" t="s">
        <v>1492</v>
      </c>
      <c r="AK182">
        <v>0</v>
      </c>
      <c r="AL182">
        <v>10.935</v>
      </c>
      <c r="AM182" t="s">
        <v>43</v>
      </c>
      <c r="AO182" t="s">
        <v>43</v>
      </c>
      <c r="AP182" t="s">
        <v>43</v>
      </c>
      <c r="AQ182" t="s">
        <v>43</v>
      </c>
      <c r="AS182">
        <v>6.1</v>
      </c>
      <c r="AT182">
        <v>0</v>
      </c>
      <c r="AU182">
        <v>6.1</v>
      </c>
      <c r="AV182">
        <v>8.8000000000000007</v>
      </c>
      <c r="AW182">
        <v>8.1</v>
      </c>
      <c r="AX182">
        <v>0</v>
      </c>
      <c r="AY182">
        <v>121920000</v>
      </c>
      <c r="AZ182">
        <v>19243000</v>
      </c>
      <c r="BA182">
        <v>0</v>
      </c>
      <c r="BB182">
        <v>44760000</v>
      </c>
      <c r="BC182">
        <v>31166000</v>
      </c>
      <c r="BD182">
        <v>26749000</v>
      </c>
      <c r="BE182">
        <v>0</v>
      </c>
      <c r="BF182">
        <v>36</v>
      </c>
      <c r="BG182">
        <v>3237200</v>
      </c>
      <c r="BH182">
        <v>534540</v>
      </c>
      <c r="BI182">
        <v>0</v>
      </c>
      <c r="BJ182">
        <v>1243300</v>
      </c>
      <c r="BK182">
        <v>800650</v>
      </c>
      <c r="BL182">
        <v>658700</v>
      </c>
      <c r="BM182">
        <v>0</v>
      </c>
      <c r="BN182">
        <v>8476500</v>
      </c>
      <c r="BO182">
        <v>0</v>
      </c>
      <c r="BP182">
        <v>20231000</v>
      </c>
      <c r="BQ182">
        <v>15430000</v>
      </c>
      <c r="BR182">
        <v>13454000</v>
      </c>
      <c r="BS182">
        <v>0</v>
      </c>
      <c r="BT182">
        <v>1</v>
      </c>
      <c r="BU182">
        <v>0</v>
      </c>
      <c r="BV182">
        <v>2</v>
      </c>
      <c r="BW182">
        <v>3</v>
      </c>
      <c r="BX182">
        <v>4</v>
      </c>
      <c r="BY182">
        <v>0</v>
      </c>
      <c r="BZ182">
        <v>10</v>
      </c>
      <c r="CA182" t="s">
        <v>1493</v>
      </c>
      <c r="CE182">
        <v>180</v>
      </c>
      <c r="CF182" t="s">
        <v>1494</v>
      </c>
      <c r="CG182" t="s">
        <v>1198</v>
      </c>
      <c r="CH182" t="s">
        <v>1495</v>
      </c>
      <c r="CI182" t="s">
        <v>1496</v>
      </c>
      <c r="CJ182" t="s">
        <v>1497</v>
      </c>
      <c r="CK182" t="s">
        <v>1498</v>
      </c>
      <c r="CN182" t="s">
        <v>98</v>
      </c>
    </row>
    <row r="183" spans="1:92" x14ac:dyDescent="0.3">
      <c r="A183" t="s">
        <v>1499</v>
      </c>
      <c r="B183" t="s">
        <v>1499</v>
      </c>
      <c r="C183">
        <v>6</v>
      </c>
      <c r="D183">
        <v>3</v>
      </c>
      <c r="E183">
        <v>3</v>
      </c>
      <c r="H183" t="s">
        <v>1500</v>
      </c>
      <c r="I183">
        <v>1</v>
      </c>
      <c r="J183">
        <v>6</v>
      </c>
      <c r="K183">
        <v>3</v>
      </c>
      <c r="L183">
        <v>3</v>
      </c>
      <c r="M183">
        <v>1</v>
      </c>
      <c r="N183">
        <v>2</v>
      </c>
      <c r="O183">
        <v>5</v>
      </c>
      <c r="P183">
        <v>4</v>
      </c>
      <c r="Q183">
        <v>5</v>
      </c>
      <c r="R183">
        <v>1</v>
      </c>
      <c r="S183">
        <v>1</v>
      </c>
      <c r="T183">
        <v>1</v>
      </c>
      <c r="U183">
        <v>3</v>
      </c>
      <c r="V183">
        <v>3</v>
      </c>
      <c r="W183">
        <v>3</v>
      </c>
      <c r="X183">
        <v>1</v>
      </c>
      <c r="Y183">
        <v>1</v>
      </c>
      <c r="Z183">
        <v>1</v>
      </c>
      <c r="AA183">
        <v>3</v>
      </c>
      <c r="AB183">
        <v>3</v>
      </c>
      <c r="AC183">
        <v>3</v>
      </c>
      <c r="AD183">
        <v>1</v>
      </c>
      <c r="AE183">
        <v>11.9</v>
      </c>
      <c r="AF183">
        <v>5.8</v>
      </c>
      <c r="AG183">
        <v>5.8</v>
      </c>
      <c r="AH183">
        <v>91.977999999999994</v>
      </c>
      <c r="AI183">
        <v>874</v>
      </c>
      <c r="AJ183">
        <v>874</v>
      </c>
      <c r="AK183">
        <v>0</v>
      </c>
      <c r="AL183">
        <v>12.429</v>
      </c>
      <c r="AM183" t="s">
        <v>43</v>
      </c>
      <c r="AN183" t="s">
        <v>43</v>
      </c>
      <c r="AO183" t="s">
        <v>43</v>
      </c>
      <c r="AP183" t="s">
        <v>43</v>
      </c>
      <c r="AQ183" t="s">
        <v>43</v>
      </c>
      <c r="AR183" t="s">
        <v>44</v>
      </c>
      <c r="AS183">
        <v>3</v>
      </c>
      <c r="AT183">
        <v>4.7</v>
      </c>
      <c r="AU183">
        <v>11.9</v>
      </c>
      <c r="AV183">
        <v>7.6</v>
      </c>
      <c r="AW183">
        <v>10.5</v>
      </c>
      <c r="AX183">
        <v>1.4</v>
      </c>
      <c r="AY183">
        <v>277960000</v>
      </c>
      <c r="AZ183">
        <v>13808000</v>
      </c>
      <c r="BA183">
        <v>34944000</v>
      </c>
      <c r="BB183">
        <v>85844000</v>
      </c>
      <c r="BC183">
        <v>96977000</v>
      </c>
      <c r="BD183">
        <v>35138000</v>
      </c>
      <c r="BE183">
        <v>11249000</v>
      </c>
      <c r="BF183">
        <v>50</v>
      </c>
      <c r="BG183">
        <v>2896300</v>
      </c>
      <c r="BH183">
        <v>276160</v>
      </c>
      <c r="BI183">
        <v>698890</v>
      </c>
      <c r="BJ183">
        <v>828310</v>
      </c>
      <c r="BK183">
        <v>1375500</v>
      </c>
      <c r="BL183">
        <v>467520</v>
      </c>
      <c r="BM183">
        <v>224980</v>
      </c>
      <c r="BN183">
        <v>0</v>
      </c>
      <c r="BO183">
        <v>0</v>
      </c>
      <c r="BP183">
        <v>49842000</v>
      </c>
      <c r="BQ183">
        <v>46844000</v>
      </c>
      <c r="BR183">
        <v>17008000</v>
      </c>
      <c r="BS183">
        <v>0</v>
      </c>
      <c r="BT183">
        <v>1</v>
      </c>
      <c r="BU183">
        <v>1</v>
      </c>
      <c r="BV183">
        <v>2</v>
      </c>
      <c r="BW183">
        <v>2</v>
      </c>
      <c r="BX183">
        <v>3</v>
      </c>
      <c r="BY183">
        <v>0</v>
      </c>
      <c r="BZ183">
        <v>9</v>
      </c>
      <c r="CA183" t="s">
        <v>1501</v>
      </c>
      <c r="CE183">
        <v>181</v>
      </c>
      <c r="CF183" t="s">
        <v>1502</v>
      </c>
      <c r="CG183" t="s">
        <v>1503</v>
      </c>
      <c r="CH183" t="s">
        <v>1504</v>
      </c>
      <c r="CI183" t="s">
        <v>1505</v>
      </c>
      <c r="CJ183" t="s">
        <v>1506</v>
      </c>
      <c r="CK183" t="s">
        <v>1507</v>
      </c>
      <c r="CN183">
        <v>-1</v>
      </c>
    </row>
    <row r="184" spans="1:92" x14ac:dyDescent="0.3">
      <c r="A184" t="s">
        <v>1508</v>
      </c>
      <c r="B184" t="s">
        <v>1508</v>
      </c>
      <c r="C184" t="s">
        <v>40</v>
      </c>
      <c r="D184" t="s">
        <v>40</v>
      </c>
      <c r="E184" t="s">
        <v>40</v>
      </c>
      <c r="H184" t="s">
        <v>1509</v>
      </c>
      <c r="I184">
        <v>2</v>
      </c>
      <c r="J184">
        <v>1</v>
      </c>
      <c r="K184">
        <v>1</v>
      </c>
      <c r="L184">
        <v>1</v>
      </c>
      <c r="M184">
        <v>0</v>
      </c>
      <c r="N184">
        <v>0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1</v>
      </c>
      <c r="AC184">
        <v>0</v>
      </c>
      <c r="AD184">
        <v>0</v>
      </c>
      <c r="AE184">
        <v>3.8</v>
      </c>
      <c r="AF184">
        <v>3.8</v>
      </c>
      <c r="AG184">
        <v>3.8</v>
      </c>
      <c r="AH184">
        <v>36.015999999999998</v>
      </c>
      <c r="AI184">
        <v>320</v>
      </c>
      <c r="AJ184" t="s">
        <v>1510</v>
      </c>
      <c r="AK184">
        <v>6.2138999999999996E-3</v>
      </c>
      <c r="AL184">
        <v>1.4222999999999999</v>
      </c>
      <c r="AP184" t="s">
        <v>43</v>
      </c>
      <c r="AS184">
        <v>0</v>
      </c>
      <c r="AT184">
        <v>0</v>
      </c>
      <c r="AU184">
        <v>0</v>
      </c>
      <c r="AV184">
        <v>3.8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18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0</v>
      </c>
      <c r="BZ184">
        <v>1</v>
      </c>
      <c r="CA184" t="s">
        <v>1511</v>
      </c>
      <c r="CE184">
        <v>182</v>
      </c>
      <c r="CF184">
        <v>7072</v>
      </c>
      <c r="CG184" t="b">
        <v>1</v>
      </c>
      <c r="CH184">
        <v>7420</v>
      </c>
      <c r="CI184">
        <v>32883</v>
      </c>
      <c r="CJ184">
        <v>31013</v>
      </c>
      <c r="CK184">
        <v>31013</v>
      </c>
      <c r="CN184" t="s">
        <v>48</v>
      </c>
    </row>
    <row r="185" spans="1:92" x14ac:dyDescent="0.3">
      <c r="A185" t="s">
        <v>1512</v>
      </c>
      <c r="B185" t="s">
        <v>1512</v>
      </c>
      <c r="C185" t="s">
        <v>1513</v>
      </c>
      <c r="D185" t="s">
        <v>1513</v>
      </c>
      <c r="E185" t="s">
        <v>1513</v>
      </c>
      <c r="H185" t="s">
        <v>1514</v>
      </c>
      <c r="I185">
        <v>2</v>
      </c>
      <c r="J185">
        <v>7</v>
      </c>
      <c r="K185">
        <v>7</v>
      </c>
      <c r="L185">
        <v>7</v>
      </c>
      <c r="M185">
        <v>0</v>
      </c>
      <c r="N185">
        <v>2</v>
      </c>
      <c r="O185">
        <v>6</v>
      </c>
      <c r="P185">
        <v>4</v>
      </c>
      <c r="Q185">
        <v>6</v>
      </c>
      <c r="R185">
        <v>0</v>
      </c>
      <c r="S185">
        <v>0</v>
      </c>
      <c r="T185">
        <v>2</v>
      </c>
      <c r="U185">
        <v>6</v>
      </c>
      <c r="V185">
        <v>4</v>
      </c>
      <c r="W185">
        <v>6</v>
      </c>
      <c r="X185">
        <v>0</v>
      </c>
      <c r="Y185">
        <v>0</v>
      </c>
      <c r="Z185">
        <v>2</v>
      </c>
      <c r="AA185">
        <v>6</v>
      </c>
      <c r="AB185">
        <v>4</v>
      </c>
      <c r="AC185">
        <v>6</v>
      </c>
      <c r="AD185">
        <v>0</v>
      </c>
      <c r="AE185">
        <v>14.7</v>
      </c>
      <c r="AF185">
        <v>14.7</v>
      </c>
      <c r="AG185">
        <v>14.7</v>
      </c>
      <c r="AH185">
        <v>88.947999999999993</v>
      </c>
      <c r="AI185">
        <v>802</v>
      </c>
      <c r="AJ185" t="s">
        <v>1515</v>
      </c>
      <c r="AK185">
        <v>0</v>
      </c>
      <c r="AL185">
        <v>38.988</v>
      </c>
      <c r="AN185" t="s">
        <v>43</v>
      </c>
      <c r="AO185" t="s">
        <v>43</v>
      </c>
      <c r="AP185" t="s">
        <v>43</v>
      </c>
      <c r="AQ185" t="s">
        <v>43</v>
      </c>
      <c r="AS185">
        <v>0</v>
      </c>
      <c r="AT185">
        <v>6.1</v>
      </c>
      <c r="AU185">
        <v>13.1</v>
      </c>
      <c r="AV185">
        <v>8.6999999999999993</v>
      </c>
      <c r="AW185">
        <v>13.2</v>
      </c>
      <c r="AX185">
        <v>0</v>
      </c>
      <c r="AY185">
        <v>148880000</v>
      </c>
      <c r="AZ185">
        <v>0</v>
      </c>
      <c r="BA185">
        <v>9397200</v>
      </c>
      <c r="BB185">
        <v>60853000</v>
      </c>
      <c r="BC185">
        <v>45833000</v>
      </c>
      <c r="BD185">
        <v>32796000</v>
      </c>
      <c r="BE185">
        <v>0</v>
      </c>
      <c r="BF185">
        <v>46</v>
      </c>
      <c r="BG185">
        <v>734200</v>
      </c>
      <c r="BH185">
        <v>0</v>
      </c>
      <c r="BI185">
        <v>204290</v>
      </c>
      <c r="BJ185">
        <v>265730</v>
      </c>
      <c r="BK185">
        <v>221820</v>
      </c>
      <c r="BL185">
        <v>246650</v>
      </c>
      <c r="BM185">
        <v>0</v>
      </c>
      <c r="BN185">
        <v>0</v>
      </c>
      <c r="BO185">
        <v>10465000</v>
      </c>
      <c r="BP185">
        <v>19368000</v>
      </c>
      <c r="BQ185">
        <v>17719000</v>
      </c>
      <c r="BR185">
        <v>9347600</v>
      </c>
      <c r="BS185">
        <v>0</v>
      </c>
      <c r="BT185">
        <v>0</v>
      </c>
      <c r="BU185">
        <v>2</v>
      </c>
      <c r="BV185">
        <v>6</v>
      </c>
      <c r="BW185">
        <v>3</v>
      </c>
      <c r="BX185">
        <v>3</v>
      </c>
      <c r="BY185">
        <v>0</v>
      </c>
      <c r="BZ185">
        <v>14</v>
      </c>
      <c r="CA185" t="s">
        <v>1516</v>
      </c>
      <c r="CE185">
        <v>183</v>
      </c>
      <c r="CF185" t="s">
        <v>1517</v>
      </c>
      <c r="CG185" t="s">
        <v>288</v>
      </c>
      <c r="CH185" t="s">
        <v>1518</v>
      </c>
      <c r="CI185" t="s">
        <v>1519</v>
      </c>
      <c r="CJ185" t="s">
        <v>1520</v>
      </c>
      <c r="CK185" t="s">
        <v>1521</v>
      </c>
      <c r="CN185" t="s">
        <v>48</v>
      </c>
    </row>
    <row r="186" spans="1:92" x14ac:dyDescent="0.3">
      <c r="A186" t="s">
        <v>1522</v>
      </c>
      <c r="B186" t="s">
        <v>1522</v>
      </c>
      <c r="C186" t="s">
        <v>40</v>
      </c>
      <c r="D186" t="s">
        <v>40</v>
      </c>
      <c r="E186" t="s">
        <v>40</v>
      </c>
      <c r="G186" t="s">
        <v>1523</v>
      </c>
      <c r="H186" t="s">
        <v>1524</v>
      </c>
      <c r="I186">
        <v>2</v>
      </c>
      <c r="J186">
        <v>1</v>
      </c>
      <c r="K186">
        <v>1</v>
      </c>
      <c r="L186">
        <v>1</v>
      </c>
      <c r="M186">
        <v>0</v>
      </c>
      <c r="N186">
        <v>0</v>
      </c>
      <c r="O186">
        <v>1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1</v>
      </c>
      <c r="W186">
        <v>0</v>
      </c>
      <c r="X186">
        <v>0</v>
      </c>
      <c r="Y186">
        <v>0</v>
      </c>
      <c r="Z186">
        <v>0</v>
      </c>
      <c r="AA186">
        <v>1</v>
      </c>
      <c r="AB186">
        <v>1</v>
      </c>
      <c r="AC186">
        <v>0</v>
      </c>
      <c r="AD186">
        <v>0</v>
      </c>
      <c r="AE186">
        <v>3.6</v>
      </c>
      <c r="AF186">
        <v>3.6</v>
      </c>
      <c r="AG186">
        <v>3.6</v>
      </c>
      <c r="AH186">
        <v>41.156999999999996</v>
      </c>
      <c r="AI186">
        <v>365</v>
      </c>
      <c r="AJ186" t="s">
        <v>1525</v>
      </c>
      <c r="AK186">
        <v>0</v>
      </c>
      <c r="AL186">
        <v>3.0737999999999999</v>
      </c>
      <c r="AO186" t="s">
        <v>43</v>
      </c>
      <c r="AP186" t="s">
        <v>44</v>
      </c>
      <c r="AS186">
        <v>0</v>
      </c>
      <c r="AT186">
        <v>0</v>
      </c>
      <c r="AU186">
        <v>3.6</v>
      </c>
      <c r="AV186">
        <v>3.6</v>
      </c>
      <c r="AW186">
        <v>0</v>
      </c>
      <c r="AX186">
        <v>0</v>
      </c>
      <c r="AY186">
        <v>15145000</v>
      </c>
      <c r="AZ186">
        <v>0</v>
      </c>
      <c r="BA186">
        <v>0</v>
      </c>
      <c r="BB186">
        <v>10979000</v>
      </c>
      <c r="BC186">
        <v>4166300</v>
      </c>
      <c r="BD186">
        <v>0</v>
      </c>
      <c r="BE186">
        <v>0</v>
      </c>
      <c r="BF186">
        <v>17</v>
      </c>
      <c r="BG186">
        <v>890870</v>
      </c>
      <c r="BH186">
        <v>0</v>
      </c>
      <c r="BI186">
        <v>0</v>
      </c>
      <c r="BJ186">
        <v>645800</v>
      </c>
      <c r="BK186">
        <v>245080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0</v>
      </c>
      <c r="BY186">
        <v>0</v>
      </c>
      <c r="BZ186">
        <v>1</v>
      </c>
      <c r="CA186" t="s">
        <v>1526</v>
      </c>
      <c r="CE186">
        <v>184</v>
      </c>
      <c r="CF186">
        <v>1539</v>
      </c>
      <c r="CG186" t="b">
        <v>1</v>
      </c>
      <c r="CH186">
        <v>1623</v>
      </c>
      <c r="CI186" t="s">
        <v>1527</v>
      </c>
      <c r="CJ186">
        <v>6771</v>
      </c>
      <c r="CK186">
        <v>6771</v>
      </c>
      <c r="CN186" t="s">
        <v>48</v>
      </c>
    </row>
    <row r="187" spans="1:92" x14ac:dyDescent="0.3">
      <c r="A187" t="s">
        <v>1528</v>
      </c>
      <c r="B187" t="s">
        <v>1529</v>
      </c>
      <c r="C187" t="s">
        <v>1530</v>
      </c>
      <c r="D187" t="s">
        <v>1530</v>
      </c>
      <c r="E187" t="s">
        <v>1530</v>
      </c>
      <c r="G187" t="s">
        <v>1531</v>
      </c>
      <c r="H187" t="s">
        <v>1532</v>
      </c>
      <c r="I187">
        <v>4</v>
      </c>
      <c r="J187">
        <v>3</v>
      </c>
      <c r="K187">
        <v>3</v>
      </c>
      <c r="L187">
        <v>3</v>
      </c>
      <c r="M187">
        <v>0</v>
      </c>
      <c r="N187">
        <v>2</v>
      </c>
      <c r="O187">
        <v>3</v>
      </c>
      <c r="P187">
        <v>3</v>
      </c>
      <c r="Q187">
        <v>1</v>
      </c>
      <c r="R187">
        <v>0</v>
      </c>
      <c r="S187">
        <v>0</v>
      </c>
      <c r="T187">
        <v>2</v>
      </c>
      <c r="U187">
        <v>3</v>
      </c>
      <c r="V187">
        <v>3</v>
      </c>
      <c r="W187">
        <v>1</v>
      </c>
      <c r="X187">
        <v>0</v>
      </c>
      <c r="Y187">
        <v>0</v>
      </c>
      <c r="Z187">
        <v>2</v>
      </c>
      <c r="AA187">
        <v>3</v>
      </c>
      <c r="AB187">
        <v>3</v>
      </c>
      <c r="AC187">
        <v>1</v>
      </c>
      <c r="AD187">
        <v>0</v>
      </c>
      <c r="AE187">
        <v>14.3</v>
      </c>
      <c r="AF187">
        <v>14.3</v>
      </c>
      <c r="AG187">
        <v>14.3</v>
      </c>
      <c r="AH187">
        <v>42.345999999999997</v>
      </c>
      <c r="AI187">
        <v>377</v>
      </c>
      <c r="AJ187" t="s">
        <v>1533</v>
      </c>
      <c r="AK187">
        <v>0</v>
      </c>
      <c r="AL187">
        <v>25.201000000000001</v>
      </c>
      <c r="AN187" t="s">
        <v>43</v>
      </c>
      <c r="AO187" t="s">
        <v>43</v>
      </c>
      <c r="AP187" t="s">
        <v>43</v>
      </c>
      <c r="AQ187" t="s">
        <v>43</v>
      </c>
      <c r="AS187">
        <v>0</v>
      </c>
      <c r="AT187">
        <v>11.4</v>
      </c>
      <c r="AU187">
        <v>14.3</v>
      </c>
      <c r="AV187">
        <v>14.3</v>
      </c>
      <c r="AW187">
        <v>4.2</v>
      </c>
      <c r="AX187">
        <v>0</v>
      </c>
      <c r="AY187">
        <v>101260000</v>
      </c>
      <c r="AZ187">
        <v>0</v>
      </c>
      <c r="BA187">
        <v>14590000</v>
      </c>
      <c r="BB187">
        <v>43414000</v>
      </c>
      <c r="BC187">
        <v>28518000</v>
      </c>
      <c r="BD187">
        <v>14740000</v>
      </c>
      <c r="BE187">
        <v>0</v>
      </c>
      <c r="BF187">
        <v>21</v>
      </c>
      <c r="BG187">
        <v>1658700</v>
      </c>
      <c r="BH187">
        <v>0</v>
      </c>
      <c r="BI187">
        <v>227480</v>
      </c>
      <c r="BJ187">
        <v>557850</v>
      </c>
      <c r="BK187">
        <v>449150</v>
      </c>
      <c r="BL187">
        <v>424260</v>
      </c>
      <c r="BM187">
        <v>0</v>
      </c>
      <c r="BN187">
        <v>0</v>
      </c>
      <c r="BO187">
        <v>6332100</v>
      </c>
      <c r="BP187">
        <v>14295000</v>
      </c>
      <c r="BQ187">
        <v>9994100</v>
      </c>
      <c r="BR187">
        <v>8628300</v>
      </c>
      <c r="BS187">
        <v>0</v>
      </c>
      <c r="BT187">
        <v>0</v>
      </c>
      <c r="BU187">
        <v>2</v>
      </c>
      <c r="BV187">
        <v>8</v>
      </c>
      <c r="BW187">
        <v>2</v>
      </c>
      <c r="BX187">
        <v>1</v>
      </c>
      <c r="BY187">
        <v>0</v>
      </c>
      <c r="BZ187">
        <v>13</v>
      </c>
      <c r="CA187" t="s">
        <v>1534</v>
      </c>
      <c r="CE187">
        <v>185</v>
      </c>
      <c r="CF187" t="s">
        <v>1535</v>
      </c>
      <c r="CG187" t="s">
        <v>146</v>
      </c>
      <c r="CH187" t="s">
        <v>1536</v>
      </c>
      <c r="CI187" t="s">
        <v>1537</v>
      </c>
      <c r="CJ187" t="s">
        <v>1538</v>
      </c>
      <c r="CK187" t="s">
        <v>1539</v>
      </c>
      <c r="CN187" t="s">
        <v>98</v>
      </c>
    </row>
    <row r="188" spans="1:92" x14ac:dyDescent="0.3">
      <c r="A188" t="s">
        <v>1540</v>
      </c>
      <c r="B188" t="s">
        <v>1540</v>
      </c>
      <c r="C188" t="s">
        <v>614</v>
      </c>
      <c r="D188" t="s">
        <v>614</v>
      </c>
      <c r="E188" t="s">
        <v>614</v>
      </c>
      <c r="G188" t="s">
        <v>1541</v>
      </c>
      <c r="H188" t="s">
        <v>1542</v>
      </c>
      <c r="I188">
        <v>3</v>
      </c>
      <c r="J188">
        <v>2</v>
      </c>
      <c r="K188">
        <v>2</v>
      </c>
      <c r="L188">
        <v>2</v>
      </c>
      <c r="M188">
        <v>0</v>
      </c>
      <c r="N188">
        <v>1</v>
      </c>
      <c r="O188">
        <v>1</v>
      </c>
      <c r="P188">
        <v>1</v>
      </c>
      <c r="Q188">
        <v>1</v>
      </c>
      <c r="R188">
        <v>0</v>
      </c>
      <c r="S188">
        <v>0</v>
      </c>
      <c r="T188">
        <v>1</v>
      </c>
      <c r="U188">
        <v>1</v>
      </c>
      <c r="V188">
        <v>1</v>
      </c>
      <c r="W188">
        <v>1</v>
      </c>
      <c r="X188">
        <v>0</v>
      </c>
      <c r="Y188">
        <v>0</v>
      </c>
      <c r="Z188">
        <v>1</v>
      </c>
      <c r="AA188">
        <v>1</v>
      </c>
      <c r="AB188">
        <v>1</v>
      </c>
      <c r="AC188">
        <v>1</v>
      </c>
      <c r="AD188">
        <v>0</v>
      </c>
      <c r="AE188">
        <v>3.8</v>
      </c>
      <c r="AF188">
        <v>3.8</v>
      </c>
      <c r="AG188">
        <v>3.8</v>
      </c>
      <c r="AH188">
        <v>80.475999999999999</v>
      </c>
      <c r="AI188">
        <v>717</v>
      </c>
      <c r="AJ188" t="s">
        <v>1543</v>
      </c>
      <c r="AK188">
        <v>0</v>
      </c>
      <c r="AL188">
        <v>5.5114000000000001</v>
      </c>
      <c r="AN188" t="s">
        <v>43</v>
      </c>
      <c r="AO188" t="s">
        <v>43</v>
      </c>
      <c r="AP188" t="s">
        <v>43</v>
      </c>
      <c r="AQ188" t="s">
        <v>44</v>
      </c>
      <c r="AS188">
        <v>0</v>
      </c>
      <c r="AT188">
        <v>2.2000000000000002</v>
      </c>
      <c r="AU188">
        <v>2.2000000000000002</v>
      </c>
      <c r="AV188">
        <v>1.5</v>
      </c>
      <c r="AW188">
        <v>2.2000000000000002</v>
      </c>
      <c r="AX188">
        <v>0</v>
      </c>
      <c r="AY188">
        <v>12644000</v>
      </c>
      <c r="AZ188">
        <v>0</v>
      </c>
      <c r="BA188">
        <v>1348700</v>
      </c>
      <c r="BB188">
        <v>9735100</v>
      </c>
      <c r="BC188">
        <v>0</v>
      </c>
      <c r="BD188">
        <v>1560100</v>
      </c>
      <c r="BE188">
        <v>0</v>
      </c>
      <c r="BF188">
        <v>46</v>
      </c>
      <c r="BG188">
        <v>29321</v>
      </c>
      <c r="BH188">
        <v>0</v>
      </c>
      <c r="BI188">
        <v>29321</v>
      </c>
      <c r="BJ188">
        <v>211630</v>
      </c>
      <c r="BK188">
        <v>0</v>
      </c>
      <c r="BL188">
        <v>33914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1</v>
      </c>
      <c r="BV188">
        <v>1</v>
      </c>
      <c r="BW188">
        <v>1</v>
      </c>
      <c r="BX188">
        <v>0</v>
      </c>
      <c r="BY188">
        <v>0</v>
      </c>
      <c r="BZ188">
        <v>3</v>
      </c>
      <c r="CA188" t="s">
        <v>1544</v>
      </c>
      <c r="CE188">
        <v>186</v>
      </c>
      <c r="CF188" t="s">
        <v>1545</v>
      </c>
      <c r="CG188" t="s">
        <v>229</v>
      </c>
      <c r="CH188" t="s">
        <v>1546</v>
      </c>
      <c r="CI188" t="s">
        <v>1547</v>
      </c>
      <c r="CJ188" t="s">
        <v>1548</v>
      </c>
      <c r="CK188" t="s">
        <v>1549</v>
      </c>
      <c r="CN188" t="s">
        <v>69</v>
      </c>
    </row>
    <row r="189" spans="1:92" x14ac:dyDescent="0.3">
      <c r="A189" t="s">
        <v>1550</v>
      </c>
      <c r="B189" t="s">
        <v>1550</v>
      </c>
      <c r="C189" t="s">
        <v>1551</v>
      </c>
      <c r="D189" t="s">
        <v>1551</v>
      </c>
      <c r="E189" t="s">
        <v>1551</v>
      </c>
      <c r="G189" t="s">
        <v>1552</v>
      </c>
      <c r="H189" t="s">
        <v>1553</v>
      </c>
      <c r="I189">
        <v>3</v>
      </c>
      <c r="J189">
        <v>6</v>
      </c>
      <c r="K189">
        <v>6</v>
      </c>
      <c r="L189">
        <v>6</v>
      </c>
      <c r="M189">
        <v>5</v>
      </c>
      <c r="N189">
        <v>6</v>
      </c>
      <c r="O189">
        <v>4</v>
      </c>
      <c r="P189">
        <v>3</v>
      </c>
      <c r="Q189">
        <v>5</v>
      </c>
      <c r="R189">
        <v>3</v>
      </c>
      <c r="S189">
        <v>5</v>
      </c>
      <c r="T189">
        <v>6</v>
      </c>
      <c r="U189">
        <v>4</v>
      </c>
      <c r="V189">
        <v>3</v>
      </c>
      <c r="W189">
        <v>5</v>
      </c>
      <c r="X189">
        <v>3</v>
      </c>
      <c r="Y189">
        <v>5</v>
      </c>
      <c r="Z189">
        <v>6</v>
      </c>
      <c r="AA189">
        <v>4</v>
      </c>
      <c r="AB189">
        <v>3</v>
      </c>
      <c r="AC189">
        <v>5</v>
      </c>
      <c r="AD189">
        <v>3</v>
      </c>
      <c r="AE189">
        <v>40.4</v>
      </c>
      <c r="AF189">
        <v>40.4</v>
      </c>
      <c r="AG189">
        <v>40.4</v>
      </c>
      <c r="AH189">
        <v>25.475000000000001</v>
      </c>
      <c r="AI189">
        <v>225</v>
      </c>
      <c r="AJ189" t="s">
        <v>1554</v>
      </c>
      <c r="AK189">
        <v>0</v>
      </c>
      <c r="AL189">
        <v>166.36</v>
      </c>
      <c r="AM189" t="s">
        <v>43</v>
      </c>
      <c r="AN189" t="s">
        <v>43</v>
      </c>
      <c r="AO189" t="s">
        <v>43</v>
      </c>
      <c r="AP189" t="s">
        <v>43</v>
      </c>
      <c r="AQ189" t="s">
        <v>43</v>
      </c>
      <c r="AR189" t="s">
        <v>43</v>
      </c>
      <c r="AS189">
        <v>22.7</v>
      </c>
      <c r="AT189">
        <v>40.4</v>
      </c>
      <c r="AU189">
        <v>31.6</v>
      </c>
      <c r="AV189">
        <v>16.399999999999999</v>
      </c>
      <c r="AW189">
        <v>40</v>
      </c>
      <c r="AX189">
        <v>19.100000000000001</v>
      </c>
      <c r="AY189">
        <v>1266300000</v>
      </c>
      <c r="AZ189">
        <v>98056000</v>
      </c>
      <c r="BA189">
        <v>278710000</v>
      </c>
      <c r="BB189">
        <v>260330000</v>
      </c>
      <c r="BC189">
        <v>376550000</v>
      </c>
      <c r="BD189">
        <v>210020000</v>
      </c>
      <c r="BE189">
        <v>42615000</v>
      </c>
      <c r="BF189">
        <v>15</v>
      </c>
      <c r="BG189">
        <v>62693000</v>
      </c>
      <c r="BH189">
        <v>5380200</v>
      </c>
      <c r="BI189">
        <v>12242000</v>
      </c>
      <c r="BJ189">
        <v>10340000</v>
      </c>
      <c r="BK189">
        <v>22315000</v>
      </c>
      <c r="BL189">
        <v>10373000</v>
      </c>
      <c r="BM189">
        <v>2042500</v>
      </c>
      <c r="BN189">
        <v>34227000</v>
      </c>
      <c r="BO189">
        <v>74380000</v>
      </c>
      <c r="BP189">
        <v>102710000</v>
      </c>
      <c r="BQ189">
        <v>106030000</v>
      </c>
      <c r="BR189">
        <v>70468000</v>
      </c>
      <c r="BS189">
        <v>28845000</v>
      </c>
      <c r="BT189">
        <v>3</v>
      </c>
      <c r="BU189">
        <v>12</v>
      </c>
      <c r="BV189">
        <v>7</v>
      </c>
      <c r="BW189">
        <v>7</v>
      </c>
      <c r="BX189">
        <v>10</v>
      </c>
      <c r="BY189">
        <v>4</v>
      </c>
      <c r="BZ189">
        <v>43</v>
      </c>
      <c r="CA189" t="s">
        <v>1555</v>
      </c>
      <c r="CE189">
        <v>187</v>
      </c>
      <c r="CF189" t="s">
        <v>1556</v>
      </c>
      <c r="CG189" t="s">
        <v>710</v>
      </c>
      <c r="CH189" t="s">
        <v>1557</v>
      </c>
      <c r="CI189" t="s">
        <v>1558</v>
      </c>
      <c r="CJ189" t="s">
        <v>1559</v>
      </c>
      <c r="CK189" t="s">
        <v>1560</v>
      </c>
      <c r="CN189" t="s">
        <v>69</v>
      </c>
    </row>
    <row r="190" spans="1:92" x14ac:dyDescent="0.3">
      <c r="A190" t="s">
        <v>1561</v>
      </c>
      <c r="B190" t="s">
        <v>1561</v>
      </c>
      <c r="C190" t="s">
        <v>246</v>
      </c>
      <c r="D190" t="s">
        <v>246</v>
      </c>
      <c r="E190" t="s">
        <v>246</v>
      </c>
      <c r="G190" t="s">
        <v>1562</v>
      </c>
      <c r="H190" t="s">
        <v>1563</v>
      </c>
      <c r="I190">
        <v>8</v>
      </c>
      <c r="J190">
        <v>1</v>
      </c>
      <c r="K190">
        <v>1</v>
      </c>
      <c r="L190">
        <v>1</v>
      </c>
      <c r="M190">
        <v>0</v>
      </c>
      <c r="N190">
        <v>0</v>
      </c>
      <c r="O190">
        <v>0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1</v>
      </c>
      <c r="AC190">
        <v>0</v>
      </c>
      <c r="AD190">
        <v>0</v>
      </c>
      <c r="AE190">
        <v>1.5</v>
      </c>
      <c r="AF190">
        <v>1.5</v>
      </c>
      <c r="AG190">
        <v>1.5</v>
      </c>
      <c r="AH190">
        <v>124.84</v>
      </c>
      <c r="AI190">
        <v>1086</v>
      </c>
      <c r="AJ190" t="s">
        <v>1564</v>
      </c>
      <c r="AK190">
        <v>0.11659</v>
      </c>
      <c r="AL190">
        <v>0.21498</v>
      </c>
      <c r="AP190" t="s">
        <v>43</v>
      </c>
      <c r="AS190">
        <v>0</v>
      </c>
      <c r="AT190">
        <v>0</v>
      </c>
      <c r="AU190">
        <v>0</v>
      </c>
      <c r="AV190">
        <v>1.5</v>
      </c>
      <c r="AW190">
        <v>0</v>
      </c>
      <c r="AX190">
        <v>0</v>
      </c>
      <c r="AY190">
        <v>14389000</v>
      </c>
      <c r="AZ190">
        <v>0</v>
      </c>
      <c r="BA190">
        <v>0</v>
      </c>
      <c r="BB190">
        <v>0</v>
      </c>
      <c r="BC190">
        <v>14389000</v>
      </c>
      <c r="BD190">
        <v>0</v>
      </c>
      <c r="BE190">
        <v>0</v>
      </c>
      <c r="BF190">
        <v>63</v>
      </c>
      <c r="BG190">
        <v>228390</v>
      </c>
      <c r="BH190">
        <v>0</v>
      </c>
      <c r="BI190">
        <v>0</v>
      </c>
      <c r="BJ190">
        <v>0</v>
      </c>
      <c r="BK190">
        <v>228390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0</v>
      </c>
      <c r="BY190">
        <v>0</v>
      </c>
      <c r="BZ190">
        <v>1</v>
      </c>
      <c r="CA190" t="s">
        <v>1565</v>
      </c>
      <c r="CE190">
        <v>188</v>
      </c>
      <c r="CF190">
        <v>3282</v>
      </c>
      <c r="CG190" t="b">
        <v>1</v>
      </c>
      <c r="CH190">
        <v>3443</v>
      </c>
      <c r="CI190">
        <v>15205</v>
      </c>
      <c r="CJ190">
        <v>14343</v>
      </c>
      <c r="CK190">
        <v>14343</v>
      </c>
      <c r="CN190" t="s">
        <v>252</v>
      </c>
    </row>
    <row r="191" spans="1:92" x14ac:dyDescent="0.3">
      <c r="A191" t="s">
        <v>1566</v>
      </c>
      <c r="B191" t="s">
        <v>1566</v>
      </c>
      <c r="C191" t="s">
        <v>40</v>
      </c>
      <c r="D191" t="s">
        <v>40</v>
      </c>
      <c r="E191" t="s">
        <v>40</v>
      </c>
      <c r="G191" t="s">
        <v>1567</v>
      </c>
      <c r="H191" t="s">
        <v>1568</v>
      </c>
      <c r="I191">
        <v>2</v>
      </c>
      <c r="J191">
        <v>1</v>
      </c>
      <c r="K191">
        <v>1</v>
      </c>
      <c r="L191">
        <v>1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1</v>
      </c>
      <c r="AC191">
        <v>0</v>
      </c>
      <c r="AD191">
        <v>0</v>
      </c>
      <c r="AE191">
        <v>7.3</v>
      </c>
      <c r="AF191">
        <v>7.3</v>
      </c>
      <c r="AG191">
        <v>7.3</v>
      </c>
      <c r="AH191">
        <v>24.748999999999999</v>
      </c>
      <c r="AI191">
        <v>220</v>
      </c>
      <c r="AJ191" t="s">
        <v>1569</v>
      </c>
      <c r="AK191">
        <v>7.489E-3</v>
      </c>
      <c r="AL191">
        <v>1.3302</v>
      </c>
      <c r="AP191" t="s">
        <v>43</v>
      </c>
      <c r="AS191">
        <v>0</v>
      </c>
      <c r="AT191">
        <v>0</v>
      </c>
      <c r="AU191">
        <v>0</v>
      </c>
      <c r="AV191">
        <v>7.3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16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0</v>
      </c>
      <c r="BZ191">
        <v>1</v>
      </c>
      <c r="CA191" t="s">
        <v>1570</v>
      </c>
      <c r="CE191">
        <v>189</v>
      </c>
      <c r="CF191">
        <v>6179</v>
      </c>
      <c r="CG191" t="b">
        <v>1</v>
      </c>
      <c r="CH191">
        <v>6488</v>
      </c>
      <c r="CI191">
        <v>28854</v>
      </c>
      <c r="CJ191">
        <v>27168</v>
      </c>
      <c r="CK191">
        <v>27168</v>
      </c>
      <c r="CN191" t="s">
        <v>48</v>
      </c>
    </row>
    <row r="192" spans="1:92" x14ac:dyDescent="0.3">
      <c r="A192" t="s">
        <v>1571</v>
      </c>
      <c r="B192" t="s">
        <v>1571</v>
      </c>
      <c r="C192">
        <v>27</v>
      </c>
      <c r="D192">
        <v>27</v>
      </c>
      <c r="E192">
        <v>27</v>
      </c>
      <c r="G192" t="s">
        <v>1572</v>
      </c>
      <c r="H192" t="s">
        <v>1573</v>
      </c>
      <c r="I192">
        <v>1</v>
      </c>
      <c r="J192">
        <v>27</v>
      </c>
      <c r="K192">
        <v>27</v>
      </c>
      <c r="L192">
        <v>27</v>
      </c>
      <c r="M192">
        <v>10</v>
      </c>
      <c r="N192">
        <v>11</v>
      </c>
      <c r="O192">
        <v>19</v>
      </c>
      <c r="P192">
        <v>19</v>
      </c>
      <c r="Q192">
        <v>12</v>
      </c>
      <c r="R192">
        <v>1</v>
      </c>
      <c r="S192">
        <v>10</v>
      </c>
      <c r="T192">
        <v>11</v>
      </c>
      <c r="U192">
        <v>19</v>
      </c>
      <c r="V192">
        <v>19</v>
      </c>
      <c r="W192">
        <v>12</v>
      </c>
      <c r="X192">
        <v>1</v>
      </c>
      <c r="Y192">
        <v>10</v>
      </c>
      <c r="Z192">
        <v>11</v>
      </c>
      <c r="AA192">
        <v>19</v>
      </c>
      <c r="AB192">
        <v>19</v>
      </c>
      <c r="AC192">
        <v>12</v>
      </c>
      <c r="AD192">
        <v>1</v>
      </c>
      <c r="AE192">
        <v>15.1</v>
      </c>
      <c r="AF192">
        <v>15.1</v>
      </c>
      <c r="AG192">
        <v>15.1</v>
      </c>
      <c r="AH192">
        <v>289.75</v>
      </c>
      <c r="AI192">
        <v>2634</v>
      </c>
      <c r="AJ192">
        <v>2634</v>
      </c>
      <c r="AK192">
        <v>0</v>
      </c>
      <c r="AL192">
        <v>156.97</v>
      </c>
      <c r="AM192" t="s">
        <v>43</v>
      </c>
      <c r="AN192" t="s">
        <v>43</v>
      </c>
      <c r="AO192" t="s">
        <v>43</v>
      </c>
      <c r="AP192" t="s">
        <v>43</v>
      </c>
      <c r="AQ192" t="s">
        <v>43</v>
      </c>
      <c r="AR192" t="s">
        <v>44</v>
      </c>
      <c r="AS192">
        <v>5.5</v>
      </c>
      <c r="AT192">
        <v>5.7</v>
      </c>
      <c r="AU192">
        <v>11.6</v>
      </c>
      <c r="AV192">
        <v>10.4</v>
      </c>
      <c r="AW192">
        <v>6.9</v>
      </c>
      <c r="AX192">
        <v>0.5</v>
      </c>
      <c r="AY192">
        <v>1007100000</v>
      </c>
      <c r="AZ192">
        <v>66323000</v>
      </c>
      <c r="BA192">
        <v>88746000</v>
      </c>
      <c r="BB192">
        <v>301340000</v>
      </c>
      <c r="BC192">
        <v>388840000</v>
      </c>
      <c r="BD192">
        <v>157780000</v>
      </c>
      <c r="BE192">
        <v>4049400</v>
      </c>
      <c r="BF192">
        <v>176</v>
      </c>
      <c r="BG192">
        <v>2809400</v>
      </c>
      <c r="BH192">
        <v>108160</v>
      </c>
      <c r="BI192">
        <v>370460</v>
      </c>
      <c r="BJ192">
        <v>694180</v>
      </c>
      <c r="BK192">
        <v>1201500</v>
      </c>
      <c r="BL192">
        <v>412130</v>
      </c>
      <c r="BM192">
        <v>23008</v>
      </c>
      <c r="BN192">
        <v>21167000</v>
      </c>
      <c r="BO192">
        <v>23822000</v>
      </c>
      <c r="BP192">
        <v>57688000</v>
      </c>
      <c r="BQ192">
        <v>61711000</v>
      </c>
      <c r="BR192">
        <v>43226000</v>
      </c>
      <c r="BS192">
        <v>0</v>
      </c>
      <c r="BT192">
        <v>6</v>
      </c>
      <c r="BU192">
        <v>9</v>
      </c>
      <c r="BV192">
        <v>16</v>
      </c>
      <c r="BW192">
        <v>14</v>
      </c>
      <c r="BX192">
        <v>11</v>
      </c>
      <c r="BY192">
        <v>0</v>
      </c>
      <c r="BZ192">
        <v>56</v>
      </c>
      <c r="CA192" t="s">
        <v>1574</v>
      </c>
      <c r="CE192">
        <v>190</v>
      </c>
      <c r="CF192" t="s">
        <v>1575</v>
      </c>
      <c r="CG192" t="s">
        <v>1576</v>
      </c>
      <c r="CH192" t="s">
        <v>1577</v>
      </c>
      <c r="CI192" t="s">
        <v>1578</v>
      </c>
      <c r="CJ192" t="s">
        <v>1579</v>
      </c>
      <c r="CK192" t="s">
        <v>1580</v>
      </c>
      <c r="CL192">
        <v>13</v>
      </c>
      <c r="CM192">
        <v>1798</v>
      </c>
      <c r="CN192">
        <v>-1</v>
      </c>
    </row>
    <row r="193" spans="1:92" x14ac:dyDescent="0.3">
      <c r="A193" t="s">
        <v>1581</v>
      </c>
      <c r="B193" t="s">
        <v>1581</v>
      </c>
      <c r="C193">
        <v>1</v>
      </c>
      <c r="D193">
        <v>1</v>
      </c>
      <c r="E193">
        <v>1</v>
      </c>
      <c r="F193" t="s">
        <v>1582</v>
      </c>
      <c r="G193" t="s">
        <v>1583</v>
      </c>
      <c r="H193" t="s">
        <v>1584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1</v>
      </c>
      <c r="T193">
        <v>0</v>
      </c>
      <c r="U193">
        <v>0</v>
      </c>
      <c r="V193">
        <v>0</v>
      </c>
      <c r="W193">
        <v>1</v>
      </c>
      <c r="X193">
        <v>0</v>
      </c>
      <c r="Y193">
        <v>1</v>
      </c>
      <c r="Z193">
        <v>0</v>
      </c>
      <c r="AA193">
        <v>0</v>
      </c>
      <c r="AB193">
        <v>0</v>
      </c>
      <c r="AC193">
        <v>1</v>
      </c>
      <c r="AD193">
        <v>0</v>
      </c>
      <c r="AE193">
        <v>18</v>
      </c>
      <c r="AF193">
        <v>18</v>
      </c>
      <c r="AG193">
        <v>18</v>
      </c>
      <c r="AH193">
        <v>10.798999999999999</v>
      </c>
      <c r="AI193">
        <v>100</v>
      </c>
      <c r="AJ193">
        <v>100</v>
      </c>
      <c r="AK193">
        <v>0</v>
      </c>
      <c r="AL193">
        <v>3.2395</v>
      </c>
      <c r="AM193" t="s">
        <v>44</v>
      </c>
      <c r="AQ193" t="s">
        <v>43</v>
      </c>
      <c r="AS193">
        <v>18</v>
      </c>
      <c r="AT193">
        <v>0</v>
      </c>
      <c r="AU193">
        <v>0</v>
      </c>
      <c r="AV193">
        <v>0</v>
      </c>
      <c r="AW193">
        <v>18</v>
      </c>
      <c r="AX193">
        <v>0</v>
      </c>
      <c r="AY193">
        <v>9211400</v>
      </c>
      <c r="AZ193">
        <v>3238000</v>
      </c>
      <c r="BA193">
        <v>0</v>
      </c>
      <c r="BB193">
        <v>0</v>
      </c>
      <c r="BC193">
        <v>0</v>
      </c>
      <c r="BD193">
        <v>5973300</v>
      </c>
      <c r="BE193">
        <v>0</v>
      </c>
      <c r="BF193">
        <v>3</v>
      </c>
      <c r="BG193">
        <v>3070500</v>
      </c>
      <c r="BH193">
        <v>1079300</v>
      </c>
      <c r="BI193">
        <v>0</v>
      </c>
      <c r="BJ193">
        <v>0</v>
      </c>
      <c r="BK193">
        <v>0</v>
      </c>
      <c r="BL193">
        <v>1991100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1</v>
      </c>
      <c r="BY193">
        <v>0</v>
      </c>
      <c r="BZ193">
        <v>1</v>
      </c>
      <c r="CA193" t="s">
        <v>1585</v>
      </c>
      <c r="CE193">
        <v>191</v>
      </c>
      <c r="CF193">
        <v>9214</v>
      </c>
      <c r="CG193" t="b">
        <v>1</v>
      </c>
      <c r="CH193">
        <v>9711</v>
      </c>
      <c r="CI193" t="s">
        <v>1586</v>
      </c>
      <c r="CJ193">
        <v>39672</v>
      </c>
      <c r="CK193">
        <v>39672</v>
      </c>
      <c r="CN193">
        <v>-1</v>
      </c>
    </row>
    <row r="194" spans="1:92" x14ac:dyDescent="0.3">
      <c r="A194" t="s">
        <v>1587</v>
      </c>
      <c r="B194" t="s">
        <v>1587</v>
      </c>
      <c r="C194" t="s">
        <v>716</v>
      </c>
      <c r="D194" t="s">
        <v>716</v>
      </c>
      <c r="E194" t="s">
        <v>716</v>
      </c>
      <c r="F194" t="s">
        <v>1588</v>
      </c>
      <c r="G194" t="s">
        <v>1589</v>
      </c>
      <c r="H194" t="s">
        <v>1590</v>
      </c>
      <c r="I194">
        <v>4</v>
      </c>
      <c r="J194">
        <v>3</v>
      </c>
      <c r="K194">
        <v>3</v>
      </c>
      <c r="L194">
        <v>3</v>
      </c>
      <c r="M194">
        <v>1</v>
      </c>
      <c r="N194">
        <v>1</v>
      </c>
      <c r="O194">
        <v>0</v>
      </c>
      <c r="P194">
        <v>2</v>
      </c>
      <c r="Q194">
        <v>1</v>
      </c>
      <c r="R194">
        <v>1</v>
      </c>
      <c r="S194">
        <v>1</v>
      </c>
      <c r="T194">
        <v>1</v>
      </c>
      <c r="U194">
        <v>0</v>
      </c>
      <c r="V194">
        <v>2</v>
      </c>
      <c r="W194">
        <v>1</v>
      </c>
      <c r="X194">
        <v>1</v>
      </c>
      <c r="Y194">
        <v>1</v>
      </c>
      <c r="Z194">
        <v>1</v>
      </c>
      <c r="AA194">
        <v>0</v>
      </c>
      <c r="AB194">
        <v>2</v>
      </c>
      <c r="AC194">
        <v>1</v>
      </c>
      <c r="AD194">
        <v>1</v>
      </c>
      <c r="AE194">
        <v>8.6999999999999993</v>
      </c>
      <c r="AF194">
        <v>8.6999999999999993</v>
      </c>
      <c r="AG194">
        <v>8.6999999999999993</v>
      </c>
      <c r="AH194">
        <v>40.893999999999998</v>
      </c>
      <c r="AI194">
        <v>356</v>
      </c>
      <c r="AJ194" t="s">
        <v>1591</v>
      </c>
      <c r="AK194">
        <v>0</v>
      </c>
      <c r="AL194">
        <v>4.2061999999999999</v>
      </c>
      <c r="AM194" t="s">
        <v>43</v>
      </c>
      <c r="AN194" t="s">
        <v>44</v>
      </c>
      <c r="AP194" t="s">
        <v>43</v>
      </c>
      <c r="AQ194" t="s">
        <v>43</v>
      </c>
      <c r="AR194" t="s">
        <v>43</v>
      </c>
      <c r="AS194">
        <v>3.7</v>
      </c>
      <c r="AT194">
        <v>3.7</v>
      </c>
      <c r="AU194">
        <v>0</v>
      </c>
      <c r="AV194">
        <v>5.0999999999999996</v>
      </c>
      <c r="AW194">
        <v>2.2000000000000002</v>
      </c>
      <c r="AX194">
        <v>3.7</v>
      </c>
      <c r="AY194">
        <v>26610000</v>
      </c>
      <c r="AZ194">
        <v>2988100</v>
      </c>
      <c r="BA194">
        <v>7370500</v>
      </c>
      <c r="BB194">
        <v>0</v>
      </c>
      <c r="BC194">
        <v>11976000</v>
      </c>
      <c r="BD194">
        <v>1845900</v>
      </c>
      <c r="BE194">
        <v>2429300</v>
      </c>
      <c r="BF194">
        <v>25</v>
      </c>
      <c r="BG194">
        <v>1064400</v>
      </c>
      <c r="BH194">
        <v>119520</v>
      </c>
      <c r="BI194">
        <v>294820</v>
      </c>
      <c r="BJ194">
        <v>0</v>
      </c>
      <c r="BK194">
        <v>479040</v>
      </c>
      <c r="BL194">
        <v>73835</v>
      </c>
      <c r="BM194">
        <v>97170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2</v>
      </c>
      <c r="BU194">
        <v>0</v>
      </c>
      <c r="BV194">
        <v>0</v>
      </c>
      <c r="BW194">
        <v>1</v>
      </c>
      <c r="BX194">
        <v>1</v>
      </c>
      <c r="BY194">
        <v>1</v>
      </c>
      <c r="BZ194">
        <v>5</v>
      </c>
      <c r="CA194" t="s">
        <v>1592</v>
      </c>
      <c r="CE194">
        <v>192</v>
      </c>
      <c r="CF194" t="s">
        <v>1593</v>
      </c>
      <c r="CG194" t="s">
        <v>146</v>
      </c>
      <c r="CH194" t="s">
        <v>1594</v>
      </c>
      <c r="CI194" t="s">
        <v>1595</v>
      </c>
      <c r="CJ194" t="s">
        <v>1596</v>
      </c>
      <c r="CK194" t="s">
        <v>1597</v>
      </c>
      <c r="CN194" t="s">
        <v>98</v>
      </c>
    </row>
    <row r="195" spans="1:92" x14ac:dyDescent="0.3">
      <c r="A195" t="s">
        <v>1598</v>
      </c>
      <c r="B195" t="s">
        <v>1598</v>
      </c>
      <c r="C195" t="s">
        <v>222</v>
      </c>
      <c r="D195" t="s">
        <v>222</v>
      </c>
      <c r="E195" t="s">
        <v>222</v>
      </c>
      <c r="F195" t="s">
        <v>1599</v>
      </c>
      <c r="G195" t="s">
        <v>1600</v>
      </c>
      <c r="H195" t="s">
        <v>1601</v>
      </c>
      <c r="I195">
        <v>2</v>
      </c>
      <c r="J195">
        <v>2</v>
      </c>
      <c r="K195">
        <v>2</v>
      </c>
      <c r="L195">
        <v>2</v>
      </c>
      <c r="M195">
        <v>0</v>
      </c>
      <c r="N195">
        <v>0</v>
      </c>
      <c r="O195">
        <v>0</v>
      </c>
      <c r="P195">
        <v>1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1</v>
      </c>
      <c r="X195">
        <v>0</v>
      </c>
      <c r="Y195">
        <v>0</v>
      </c>
      <c r="Z195">
        <v>0</v>
      </c>
      <c r="AA195">
        <v>0</v>
      </c>
      <c r="AB195">
        <v>1</v>
      </c>
      <c r="AC195">
        <v>1</v>
      </c>
      <c r="AD195">
        <v>0</v>
      </c>
      <c r="AE195">
        <v>7.2</v>
      </c>
      <c r="AF195">
        <v>7.2</v>
      </c>
      <c r="AG195">
        <v>7.2</v>
      </c>
      <c r="AH195">
        <v>39.119999999999997</v>
      </c>
      <c r="AI195">
        <v>348</v>
      </c>
      <c r="AJ195" t="s">
        <v>1602</v>
      </c>
      <c r="AK195">
        <v>0</v>
      </c>
      <c r="AL195">
        <v>4.0328999999999997</v>
      </c>
      <c r="AP195" t="s">
        <v>43</v>
      </c>
      <c r="AQ195" t="s">
        <v>43</v>
      </c>
      <c r="AS195">
        <v>0</v>
      </c>
      <c r="AT195">
        <v>0</v>
      </c>
      <c r="AU195">
        <v>0</v>
      </c>
      <c r="AV195">
        <v>3.4</v>
      </c>
      <c r="AW195">
        <v>3.7</v>
      </c>
      <c r="AX195">
        <v>0</v>
      </c>
      <c r="AY195">
        <v>8693600</v>
      </c>
      <c r="AZ195">
        <v>0</v>
      </c>
      <c r="BA195">
        <v>0</v>
      </c>
      <c r="BB195">
        <v>0</v>
      </c>
      <c r="BC195">
        <v>6387700</v>
      </c>
      <c r="BD195">
        <v>2305900</v>
      </c>
      <c r="BE195">
        <v>0</v>
      </c>
      <c r="BF195">
        <v>20</v>
      </c>
      <c r="BG195">
        <v>305000</v>
      </c>
      <c r="BH195">
        <v>0</v>
      </c>
      <c r="BI195">
        <v>0</v>
      </c>
      <c r="BJ195">
        <v>0</v>
      </c>
      <c r="BK195">
        <v>189710</v>
      </c>
      <c r="BL195">
        <v>115300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2</v>
      </c>
      <c r="BX195">
        <v>1</v>
      </c>
      <c r="BY195">
        <v>0</v>
      </c>
      <c r="BZ195">
        <v>3</v>
      </c>
      <c r="CA195" t="s">
        <v>1603</v>
      </c>
      <c r="CE195">
        <v>193</v>
      </c>
      <c r="CF195" t="s">
        <v>1604</v>
      </c>
      <c r="CG195" t="s">
        <v>229</v>
      </c>
      <c r="CH195" t="s">
        <v>1605</v>
      </c>
      <c r="CI195" t="s">
        <v>1606</v>
      </c>
      <c r="CJ195" t="s">
        <v>1607</v>
      </c>
      <c r="CK195" t="s">
        <v>1608</v>
      </c>
      <c r="CN195" t="s">
        <v>48</v>
      </c>
    </row>
    <row r="196" spans="1:92" x14ac:dyDescent="0.3">
      <c r="A196" t="s">
        <v>1609</v>
      </c>
      <c r="B196" t="s">
        <v>1609</v>
      </c>
      <c r="C196" t="s">
        <v>1343</v>
      </c>
      <c r="D196" t="s">
        <v>1343</v>
      </c>
      <c r="E196" t="s">
        <v>1343</v>
      </c>
      <c r="H196" t="s">
        <v>1610</v>
      </c>
      <c r="I196">
        <v>5</v>
      </c>
      <c r="J196">
        <v>2</v>
      </c>
      <c r="K196">
        <v>2</v>
      </c>
      <c r="L196">
        <v>2</v>
      </c>
      <c r="M196">
        <v>0</v>
      </c>
      <c r="N196">
        <v>2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2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2</v>
      </c>
      <c r="AA196">
        <v>1</v>
      </c>
      <c r="AB196">
        <v>0</v>
      </c>
      <c r="AC196">
        <v>0</v>
      </c>
      <c r="AD196">
        <v>0</v>
      </c>
      <c r="AE196">
        <v>10.3</v>
      </c>
      <c r="AF196">
        <v>10.3</v>
      </c>
      <c r="AG196">
        <v>10.3</v>
      </c>
      <c r="AH196">
        <v>21.31</v>
      </c>
      <c r="AI196">
        <v>185</v>
      </c>
      <c r="AJ196" t="s">
        <v>1611</v>
      </c>
      <c r="AK196">
        <v>0</v>
      </c>
      <c r="AL196">
        <v>4.9198000000000004</v>
      </c>
      <c r="AN196" t="s">
        <v>43</v>
      </c>
      <c r="AO196" t="s">
        <v>43</v>
      </c>
      <c r="AS196">
        <v>0</v>
      </c>
      <c r="AT196">
        <v>10.3</v>
      </c>
      <c r="AU196">
        <v>7.6</v>
      </c>
      <c r="AV196">
        <v>0</v>
      </c>
      <c r="AW196">
        <v>0</v>
      </c>
      <c r="AX196">
        <v>0</v>
      </c>
      <c r="AY196">
        <v>9396400</v>
      </c>
      <c r="AZ196">
        <v>0</v>
      </c>
      <c r="BA196">
        <v>6882400</v>
      </c>
      <c r="BB196">
        <v>2514000</v>
      </c>
      <c r="BC196">
        <v>0</v>
      </c>
      <c r="BD196">
        <v>0</v>
      </c>
      <c r="BE196">
        <v>0</v>
      </c>
      <c r="BF196">
        <v>11</v>
      </c>
      <c r="BG196">
        <v>854220</v>
      </c>
      <c r="BH196">
        <v>0</v>
      </c>
      <c r="BI196">
        <v>625670</v>
      </c>
      <c r="BJ196">
        <v>228540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2</v>
      </c>
      <c r="BV196">
        <v>1</v>
      </c>
      <c r="BW196">
        <v>0</v>
      </c>
      <c r="BX196">
        <v>0</v>
      </c>
      <c r="BY196">
        <v>0</v>
      </c>
      <c r="BZ196">
        <v>3</v>
      </c>
      <c r="CA196" t="s">
        <v>1612</v>
      </c>
      <c r="CE196">
        <v>194</v>
      </c>
      <c r="CF196" t="s">
        <v>1613</v>
      </c>
      <c r="CG196" t="s">
        <v>229</v>
      </c>
      <c r="CH196" t="s">
        <v>1614</v>
      </c>
      <c r="CI196" t="s">
        <v>1615</v>
      </c>
      <c r="CJ196" t="s">
        <v>1616</v>
      </c>
      <c r="CK196" t="s">
        <v>1617</v>
      </c>
      <c r="CN196" t="s">
        <v>151</v>
      </c>
    </row>
    <row r="197" spans="1:92" x14ac:dyDescent="0.3">
      <c r="A197" t="s">
        <v>1618</v>
      </c>
      <c r="B197" t="s">
        <v>1618</v>
      </c>
      <c r="C197" t="s">
        <v>40</v>
      </c>
      <c r="D197" t="s">
        <v>40</v>
      </c>
      <c r="E197" t="s">
        <v>40</v>
      </c>
      <c r="G197" t="s">
        <v>1619</v>
      </c>
      <c r="H197" t="s">
        <v>1620</v>
      </c>
      <c r="I197">
        <v>2</v>
      </c>
      <c r="J197">
        <v>1</v>
      </c>
      <c r="K197">
        <v>1</v>
      </c>
      <c r="L197">
        <v>1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4.5999999999999996</v>
      </c>
      <c r="AF197">
        <v>4.5999999999999996</v>
      </c>
      <c r="AG197">
        <v>4.5999999999999996</v>
      </c>
      <c r="AH197">
        <v>51.389000000000003</v>
      </c>
      <c r="AI197">
        <v>455</v>
      </c>
      <c r="AJ197" t="s">
        <v>1621</v>
      </c>
      <c r="AK197">
        <v>0.11604</v>
      </c>
      <c r="AL197">
        <v>0.21693000000000001</v>
      </c>
      <c r="AR197" t="s">
        <v>43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4.5999999999999996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25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1</v>
      </c>
      <c r="BZ197">
        <v>1</v>
      </c>
      <c r="CA197" t="s">
        <v>1622</v>
      </c>
      <c r="CE197">
        <v>195</v>
      </c>
      <c r="CF197">
        <v>1361</v>
      </c>
      <c r="CG197" t="b">
        <v>1</v>
      </c>
      <c r="CH197">
        <v>1435</v>
      </c>
      <c r="CI197">
        <v>6315</v>
      </c>
      <c r="CJ197">
        <v>6061</v>
      </c>
      <c r="CK197">
        <v>6061</v>
      </c>
      <c r="CN197" t="s">
        <v>48</v>
      </c>
    </row>
    <row r="198" spans="1:92" x14ac:dyDescent="0.3">
      <c r="A198" t="s">
        <v>1623</v>
      </c>
      <c r="B198" t="s">
        <v>1623</v>
      </c>
      <c r="C198" t="s">
        <v>614</v>
      </c>
      <c r="D198" t="s">
        <v>614</v>
      </c>
      <c r="E198" t="s">
        <v>614</v>
      </c>
      <c r="F198" t="s">
        <v>1624</v>
      </c>
      <c r="G198" t="s">
        <v>1625</v>
      </c>
      <c r="H198" t="s">
        <v>1626</v>
      </c>
      <c r="I198">
        <v>3</v>
      </c>
      <c r="J198">
        <v>2</v>
      </c>
      <c r="K198">
        <v>2</v>
      </c>
      <c r="L198">
        <v>2</v>
      </c>
      <c r="M198">
        <v>0</v>
      </c>
      <c r="N198">
        <v>0</v>
      </c>
      <c r="O198">
        <v>2</v>
      </c>
      <c r="P198">
        <v>1</v>
      </c>
      <c r="Q198">
        <v>2</v>
      </c>
      <c r="R198">
        <v>1</v>
      </c>
      <c r="S198">
        <v>0</v>
      </c>
      <c r="T198">
        <v>0</v>
      </c>
      <c r="U198">
        <v>2</v>
      </c>
      <c r="V198">
        <v>1</v>
      </c>
      <c r="W198">
        <v>2</v>
      </c>
      <c r="X198">
        <v>1</v>
      </c>
      <c r="Y198">
        <v>0</v>
      </c>
      <c r="Z198">
        <v>0</v>
      </c>
      <c r="AA198">
        <v>2</v>
      </c>
      <c r="AB198">
        <v>1</v>
      </c>
      <c r="AC198">
        <v>2</v>
      </c>
      <c r="AD198">
        <v>1</v>
      </c>
      <c r="AE198">
        <v>2.6</v>
      </c>
      <c r="AF198">
        <v>2.6</v>
      </c>
      <c r="AG198">
        <v>2.6</v>
      </c>
      <c r="AH198">
        <v>124.65</v>
      </c>
      <c r="AI198">
        <v>1119</v>
      </c>
      <c r="AJ198" t="s">
        <v>1627</v>
      </c>
      <c r="AK198">
        <v>1.9101999999999999E-3</v>
      </c>
      <c r="AL198">
        <v>2.1589999999999998</v>
      </c>
      <c r="AO198" t="s">
        <v>43</v>
      </c>
      <c r="AP198" t="s">
        <v>44</v>
      </c>
      <c r="AQ198" t="s">
        <v>43</v>
      </c>
      <c r="AR198" t="s">
        <v>44</v>
      </c>
      <c r="AS198">
        <v>0</v>
      </c>
      <c r="AT198">
        <v>0</v>
      </c>
      <c r="AU198">
        <v>2.6</v>
      </c>
      <c r="AV198">
        <v>1.7</v>
      </c>
      <c r="AW198">
        <v>2.6</v>
      </c>
      <c r="AX198">
        <v>0.9</v>
      </c>
      <c r="AY198">
        <v>67107000</v>
      </c>
      <c r="AZ198">
        <v>0</v>
      </c>
      <c r="BA198">
        <v>0</v>
      </c>
      <c r="BB198">
        <v>35902000</v>
      </c>
      <c r="BC198">
        <v>15336000</v>
      </c>
      <c r="BD198">
        <v>15236000</v>
      </c>
      <c r="BE198">
        <v>633320</v>
      </c>
      <c r="BF198">
        <v>60</v>
      </c>
      <c r="BG198">
        <v>222830</v>
      </c>
      <c r="BH198">
        <v>0</v>
      </c>
      <c r="BI198">
        <v>0</v>
      </c>
      <c r="BJ198">
        <v>141480</v>
      </c>
      <c r="BK198">
        <v>255600</v>
      </c>
      <c r="BL198">
        <v>70796</v>
      </c>
      <c r="BM198">
        <v>10555</v>
      </c>
      <c r="BN198">
        <v>0</v>
      </c>
      <c r="BO198">
        <v>0</v>
      </c>
      <c r="BP198">
        <v>26523000</v>
      </c>
      <c r="BQ198">
        <v>0</v>
      </c>
      <c r="BR198">
        <v>11878000</v>
      </c>
      <c r="BS198">
        <v>0</v>
      </c>
      <c r="BT198">
        <v>0</v>
      </c>
      <c r="BU198">
        <v>0</v>
      </c>
      <c r="BV198">
        <v>1</v>
      </c>
      <c r="BW198">
        <v>0</v>
      </c>
      <c r="BX198">
        <v>1</v>
      </c>
      <c r="BY198">
        <v>0</v>
      </c>
      <c r="BZ198">
        <v>2</v>
      </c>
      <c r="CA198" t="s">
        <v>1628</v>
      </c>
      <c r="CE198">
        <v>196</v>
      </c>
      <c r="CF198" t="s">
        <v>1629</v>
      </c>
      <c r="CG198" t="s">
        <v>229</v>
      </c>
      <c r="CH198" t="s">
        <v>1630</v>
      </c>
      <c r="CI198" t="s">
        <v>1631</v>
      </c>
      <c r="CJ198" t="s">
        <v>1632</v>
      </c>
      <c r="CK198" t="s">
        <v>1632</v>
      </c>
      <c r="CN198" t="s">
        <v>69</v>
      </c>
    </row>
    <row r="199" spans="1:92" x14ac:dyDescent="0.3">
      <c r="A199" t="s">
        <v>1633</v>
      </c>
      <c r="B199" t="s">
        <v>1633</v>
      </c>
      <c r="C199" t="s">
        <v>114</v>
      </c>
      <c r="D199" t="s">
        <v>114</v>
      </c>
      <c r="E199" t="s">
        <v>114</v>
      </c>
      <c r="H199" t="s">
        <v>1634</v>
      </c>
      <c r="I199">
        <v>2</v>
      </c>
      <c r="J199">
        <v>4</v>
      </c>
      <c r="K199">
        <v>4</v>
      </c>
      <c r="L199">
        <v>4</v>
      </c>
      <c r="M199">
        <v>3</v>
      </c>
      <c r="N199">
        <v>3</v>
      </c>
      <c r="O199">
        <v>3</v>
      </c>
      <c r="P199">
        <v>3</v>
      </c>
      <c r="Q199">
        <v>3</v>
      </c>
      <c r="R199">
        <v>0</v>
      </c>
      <c r="S199">
        <v>3</v>
      </c>
      <c r="T199">
        <v>3</v>
      </c>
      <c r="U199">
        <v>3</v>
      </c>
      <c r="V199">
        <v>3</v>
      </c>
      <c r="W199">
        <v>3</v>
      </c>
      <c r="X199">
        <v>0</v>
      </c>
      <c r="Y199">
        <v>3</v>
      </c>
      <c r="Z199">
        <v>3</v>
      </c>
      <c r="AA199">
        <v>3</v>
      </c>
      <c r="AB199">
        <v>3</v>
      </c>
      <c r="AC199">
        <v>3</v>
      </c>
      <c r="AD199">
        <v>0</v>
      </c>
      <c r="AE199">
        <v>45</v>
      </c>
      <c r="AF199">
        <v>45</v>
      </c>
      <c r="AG199">
        <v>45</v>
      </c>
      <c r="AH199">
        <v>18.611999999999998</v>
      </c>
      <c r="AI199">
        <v>171</v>
      </c>
      <c r="AJ199" t="s">
        <v>1635</v>
      </c>
      <c r="AK199">
        <v>0</v>
      </c>
      <c r="AL199">
        <v>28.905999999999999</v>
      </c>
      <c r="AM199" t="s">
        <v>43</v>
      </c>
      <c r="AN199" t="s">
        <v>43</v>
      </c>
      <c r="AO199" t="s">
        <v>43</v>
      </c>
      <c r="AP199" t="s">
        <v>43</v>
      </c>
      <c r="AQ199" t="s">
        <v>43</v>
      </c>
      <c r="AS199">
        <v>32.200000000000003</v>
      </c>
      <c r="AT199">
        <v>32.200000000000003</v>
      </c>
      <c r="AU199">
        <v>38</v>
      </c>
      <c r="AV199">
        <v>38</v>
      </c>
      <c r="AW199">
        <v>38</v>
      </c>
      <c r="AX199">
        <v>0</v>
      </c>
      <c r="AY199">
        <v>164850000</v>
      </c>
      <c r="AZ199">
        <v>37980000</v>
      </c>
      <c r="BA199">
        <v>43111000</v>
      </c>
      <c r="BB199">
        <v>36874000</v>
      </c>
      <c r="BC199">
        <v>25643000</v>
      </c>
      <c r="BD199">
        <v>21243000</v>
      </c>
      <c r="BE199">
        <v>0</v>
      </c>
      <c r="BF199">
        <v>11</v>
      </c>
      <c r="BG199">
        <v>5154900</v>
      </c>
      <c r="BH199">
        <v>2250300</v>
      </c>
      <c r="BI199">
        <v>2702900</v>
      </c>
      <c r="BJ199">
        <v>201720</v>
      </c>
      <c r="BK199">
        <v>2331200</v>
      </c>
      <c r="BL199">
        <v>1931200</v>
      </c>
      <c r="BM199">
        <v>0</v>
      </c>
      <c r="BN199">
        <v>23356000</v>
      </c>
      <c r="BO199">
        <v>18295000</v>
      </c>
      <c r="BP199">
        <v>17754000</v>
      </c>
      <c r="BQ199">
        <v>15016000</v>
      </c>
      <c r="BR199">
        <v>14240000</v>
      </c>
      <c r="BS199">
        <v>0</v>
      </c>
      <c r="BT199">
        <v>2</v>
      </c>
      <c r="BU199">
        <v>3</v>
      </c>
      <c r="BV199">
        <v>2</v>
      </c>
      <c r="BW199">
        <v>1</v>
      </c>
      <c r="BX199">
        <v>1</v>
      </c>
      <c r="BY199">
        <v>0</v>
      </c>
      <c r="BZ199">
        <v>9</v>
      </c>
      <c r="CA199" t="s">
        <v>1636</v>
      </c>
      <c r="CE199">
        <v>197</v>
      </c>
      <c r="CF199" t="s">
        <v>1637</v>
      </c>
      <c r="CG199" t="s">
        <v>120</v>
      </c>
      <c r="CH199" t="s">
        <v>1638</v>
      </c>
      <c r="CI199" t="s">
        <v>1639</v>
      </c>
      <c r="CJ199" t="s">
        <v>1640</v>
      </c>
      <c r="CK199" t="s">
        <v>1641</v>
      </c>
      <c r="CN199" t="s">
        <v>48</v>
      </c>
    </row>
    <row r="200" spans="1:92" x14ac:dyDescent="0.3">
      <c r="A200" t="s">
        <v>1642</v>
      </c>
      <c r="B200" t="s">
        <v>1642</v>
      </c>
      <c r="C200" t="s">
        <v>160</v>
      </c>
      <c r="D200" t="s">
        <v>160</v>
      </c>
      <c r="E200" t="s">
        <v>160</v>
      </c>
      <c r="F200" t="s">
        <v>1643</v>
      </c>
      <c r="G200" t="s">
        <v>1644</v>
      </c>
      <c r="H200" t="s">
        <v>1645</v>
      </c>
      <c r="I200">
        <v>3</v>
      </c>
      <c r="J200">
        <v>1</v>
      </c>
      <c r="K200">
        <v>1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1</v>
      </c>
      <c r="AD200">
        <v>0</v>
      </c>
      <c r="AE200">
        <v>1.1000000000000001</v>
      </c>
      <c r="AF200">
        <v>1.1000000000000001</v>
      </c>
      <c r="AG200">
        <v>1.1000000000000001</v>
      </c>
      <c r="AH200">
        <v>100.5</v>
      </c>
      <c r="AI200">
        <v>931</v>
      </c>
      <c r="AJ200" t="s">
        <v>1646</v>
      </c>
      <c r="AK200">
        <v>1.4492999999999999E-3</v>
      </c>
      <c r="AL200">
        <v>2.3098000000000001</v>
      </c>
      <c r="AQ200" t="s">
        <v>43</v>
      </c>
      <c r="AS200">
        <v>0</v>
      </c>
      <c r="AT200">
        <v>0</v>
      </c>
      <c r="AU200">
        <v>0</v>
      </c>
      <c r="AV200">
        <v>0</v>
      </c>
      <c r="AW200">
        <v>1.1000000000000001</v>
      </c>
      <c r="AX200">
        <v>0</v>
      </c>
      <c r="AY200">
        <v>2492900</v>
      </c>
      <c r="AZ200">
        <v>0</v>
      </c>
      <c r="BA200">
        <v>0</v>
      </c>
      <c r="BB200">
        <v>0</v>
      </c>
      <c r="BC200">
        <v>0</v>
      </c>
      <c r="BD200">
        <v>2492900</v>
      </c>
      <c r="BE200">
        <v>0</v>
      </c>
      <c r="BF200">
        <v>34</v>
      </c>
      <c r="BG200">
        <v>73322</v>
      </c>
      <c r="BH200">
        <v>0</v>
      </c>
      <c r="BI200">
        <v>0</v>
      </c>
      <c r="BJ200">
        <v>0</v>
      </c>
      <c r="BK200">
        <v>0</v>
      </c>
      <c r="BL200">
        <v>73322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1</v>
      </c>
      <c r="BY200">
        <v>0</v>
      </c>
      <c r="BZ200">
        <v>1</v>
      </c>
      <c r="CA200" t="s">
        <v>1647</v>
      </c>
      <c r="CE200">
        <v>198</v>
      </c>
      <c r="CF200">
        <v>4794</v>
      </c>
      <c r="CG200" t="b">
        <v>1</v>
      </c>
      <c r="CH200">
        <v>5042</v>
      </c>
      <c r="CI200">
        <v>22413</v>
      </c>
      <c r="CJ200">
        <v>21207</v>
      </c>
      <c r="CK200">
        <v>21207</v>
      </c>
      <c r="CN200" t="s">
        <v>69</v>
      </c>
    </row>
    <row r="201" spans="1:92" x14ac:dyDescent="0.3">
      <c r="A201" t="s">
        <v>1648</v>
      </c>
      <c r="B201" t="s">
        <v>1648</v>
      </c>
      <c r="C201" t="s">
        <v>548</v>
      </c>
      <c r="D201" t="s">
        <v>548</v>
      </c>
      <c r="E201" t="s">
        <v>548</v>
      </c>
      <c r="G201" t="s">
        <v>1649</v>
      </c>
      <c r="H201" t="s">
        <v>1650</v>
      </c>
      <c r="I201">
        <v>2</v>
      </c>
      <c r="J201">
        <v>3</v>
      </c>
      <c r="K201">
        <v>3</v>
      </c>
      <c r="L201">
        <v>3</v>
      </c>
      <c r="M201">
        <v>1</v>
      </c>
      <c r="N201">
        <v>2</v>
      </c>
      <c r="O201">
        <v>3</v>
      </c>
      <c r="P201">
        <v>3</v>
      </c>
      <c r="Q201">
        <v>3</v>
      </c>
      <c r="R201">
        <v>1</v>
      </c>
      <c r="S201">
        <v>1</v>
      </c>
      <c r="T201">
        <v>2</v>
      </c>
      <c r="U201">
        <v>3</v>
      </c>
      <c r="V201">
        <v>3</v>
      </c>
      <c r="W201">
        <v>3</v>
      </c>
      <c r="X201">
        <v>1</v>
      </c>
      <c r="Y201">
        <v>1</v>
      </c>
      <c r="Z201">
        <v>2</v>
      </c>
      <c r="AA201">
        <v>3</v>
      </c>
      <c r="AB201">
        <v>3</v>
      </c>
      <c r="AC201">
        <v>3</v>
      </c>
      <c r="AD201">
        <v>1</v>
      </c>
      <c r="AE201">
        <v>11.5</v>
      </c>
      <c r="AF201">
        <v>11.5</v>
      </c>
      <c r="AG201">
        <v>11.5</v>
      </c>
      <c r="AH201">
        <v>35.03</v>
      </c>
      <c r="AI201">
        <v>314</v>
      </c>
      <c r="AJ201" t="s">
        <v>1651</v>
      </c>
      <c r="AK201">
        <v>0</v>
      </c>
      <c r="AL201">
        <v>6.5750999999999999</v>
      </c>
      <c r="AM201" t="s">
        <v>43</v>
      </c>
      <c r="AN201" t="s">
        <v>43</v>
      </c>
      <c r="AO201" t="s">
        <v>43</v>
      </c>
      <c r="AP201" t="s">
        <v>43</v>
      </c>
      <c r="AQ201" t="s">
        <v>43</v>
      </c>
      <c r="AR201" t="s">
        <v>43</v>
      </c>
      <c r="AS201">
        <v>4.0999999999999996</v>
      </c>
      <c r="AT201">
        <v>7.3</v>
      </c>
      <c r="AU201">
        <v>11.5</v>
      </c>
      <c r="AV201">
        <v>11.5</v>
      </c>
      <c r="AW201">
        <v>11.5</v>
      </c>
      <c r="AX201">
        <v>4.0999999999999996</v>
      </c>
      <c r="AY201">
        <v>216160000</v>
      </c>
      <c r="AZ201">
        <v>11674000</v>
      </c>
      <c r="BA201">
        <v>21914000</v>
      </c>
      <c r="BB201">
        <v>68612000</v>
      </c>
      <c r="BC201">
        <v>59777000</v>
      </c>
      <c r="BD201">
        <v>48573000</v>
      </c>
      <c r="BE201">
        <v>5606500</v>
      </c>
      <c r="BF201">
        <v>18</v>
      </c>
      <c r="BG201">
        <v>12009000</v>
      </c>
      <c r="BH201">
        <v>648580</v>
      </c>
      <c r="BI201">
        <v>1217500</v>
      </c>
      <c r="BJ201">
        <v>3811800</v>
      </c>
      <c r="BK201">
        <v>3320900</v>
      </c>
      <c r="BL201">
        <v>2698500</v>
      </c>
      <c r="BM201">
        <v>311470</v>
      </c>
      <c r="BN201">
        <v>0</v>
      </c>
      <c r="BO201">
        <v>22650000</v>
      </c>
      <c r="BP201">
        <v>32019000</v>
      </c>
      <c r="BQ201">
        <v>27469000</v>
      </c>
      <c r="BR201">
        <v>20952000</v>
      </c>
      <c r="BS201">
        <v>0</v>
      </c>
      <c r="BT201">
        <v>1</v>
      </c>
      <c r="BU201">
        <v>2</v>
      </c>
      <c r="BV201">
        <v>1</v>
      </c>
      <c r="BW201">
        <v>2</v>
      </c>
      <c r="BX201">
        <v>2</v>
      </c>
      <c r="BY201">
        <v>1</v>
      </c>
      <c r="BZ201">
        <v>9</v>
      </c>
      <c r="CA201" t="s">
        <v>1652</v>
      </c>
      <c r="CE201">
        <v>199</v>
      </c>
      <c r="CF201" t="s">
        <v>1653</v>
      </c>
      <c r="CG201" t="s">
        <v>146</v>
      </c>
      <c r="CH201" t="s">
        <v>1654</v>
      </c>
      <c r="CI201" t="s">
        <v>1655</v>
      </c>
      <c r="CJ201" t="s">
        <v>1656</v>
      </c>
      <c r="CK201" t="s">
        <v>1657</v>
      </c>
      <c r="CN201" t="s">
        <v>48</v>
      </c>
    </row>
    <row r="202" spans="1:92" x14ac:dyDescent="0.3">
      <c r="A202" t="s">
        <v>1658</v>
      </c>
      <c r="B202" t="s">
        <v>1658</v>
      </c>
      <c r="C202" t="s">
        <v>222</v>
      </c>
      <c r="D202" t="s">
        <v>222</v>
      </c>
      <c r="E202" t="s">
        <v>222</v>
      </c>
      <c r="H202" t="s">
        <v>1659</v>
      </c>
      <c r="I202">
        <v>2</v>
      </c>
      <c r="J202">
        <v>2</v>
      </c>
      <c r="K202">
        <v>2</v>
      </c>
      <c r="L202">
        <v>2</v>
      </c>
      <c r="M202">
        <v>0</v>
      </c>
      <c r="N202">
        <v>1</v>
      </c>
      <c r="O202">
        <v>2</v>
      </c>
      <c r="P202">
        <v>1</v>
      </c>
      <c r="Q202">
        <v>0</v>
      </c>
      <c r="R202">
        <v>0</v>
      </c>
      <c r="S202">
        <v>0</v>
      </c>
      <c r="T202">
        <v>1</v>
      </c>
      <c r="U202">
        <v>2</v>
      </c>
      <c r="V202">
        <v>1</v>
      </c>
      <c r="W202">
        <v>0</v>
      </c>
      <c r="X202">
        <v>0</v>
      </c>
      <c r="Y202">
        <v>0</v>
      </c>
      <c r="Z202">
        <v>1</v>
      </c>
      <c r="AA202">
        <v>2</v>
      </c>
      <c r="AB202">
        <v>1</v>
      </c>
      <c r="AC202">
        <v>0</v>
      </c>
      <c r="AD202">
        <v>0</v>
      </c>
      <c r="AE202">
        <v>7.4</v>
      </c>
      <c r="AF202">
        <v>7.4</v>
      </c>
      <c r="AG202">
        <v>7.4</v>
      </c>
      <c r="AH202">
        <v>63.808999999999997</v>
      </c>
      <c r="AI202">
        <v>578</v>
      </c>
      <c r="AJ202" t="s">
        <v>1660</v>
      </c>
      <c r="AK202">
        <v>0</v>
      </c>
      <c r="AL202">
        <v>12.925000000000001</v>
      </c>
      <c r="AN202" t="s">
        <v>44</v>
      </c>
      <c r="AO202" t="s">
        <v>43</v>
      </c>
      <c r="AP202" t="s">
        <v>43</v>
      </c>
      <c r="AS202">
        <v>0</v>
      </c>
      <c r="AT202">
        <v>4.7</v>
      </c>
      <c r="AU202">
        <v>7.4</v>
      </c>
      <c r="AV202">
        <v>4.7</v>
      </c>
      <c r="AW202">
        <v>0</v>
      </c>
      <c r="AX202">
        <v>0</v>
      </c>
      <c r="AY202">
        <v>38142000</v>
      </c>
      <c r="AZ202">
        <v>0</v>
      </c>
      <c r="BA202">
        <v>16868000</v>
      </c>
      <c r="BB202">
        <v>12325000</v>
      </c>
      <c r="BC202">
        <v>8948500</v>
      </c>
      <c r="BD202">
        <v>0</v>
      </c>
      <c r="BE202">
        <v>0</v>
      </c>
      <c r="BF202">
        <v>31</v>
      </c>
      <c r="BG202">
        <v>1230400</v>
      </c>
      <c r="BH202">
        <v>0</v>
      </c>
      <c r="BI202">
        <v>544130</v>
      </c>
      <c r="BJ202">
        <v>397590</v>
      </c>
      <c r="BK202">
        <v>288660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1</v>
      </c>
      <c r="BW202">
        <v>2</v>
      </c>
      <c r="BX202">
        <v>0</v>
      </c>
      <c r="BY202">
        <v>0</v>
      </c>
      <c r="BZ202">
        <v>3</v>
      </c>
      <c r="CA202" t="s">
        <v>1661</v>
      </c>
      <c r="CE202">
        <v>200</v>
      </c>
      <c r="CF202" t="s">
        <v>1662</v>
      </c>
      <c r="CG202" t="s">
        <v>229</v>
      </c>
      <c r="CH202" t="s">
        <v>1663</v>
      </c>
      <c r="CI202" t="s">
        <v>1664</v>
      </c>
      <c r="CJ202" t="s">
        <v>1665</v>
      </c>
      <c r="CK202" t="s">
        <v>1666</v>
      </c>
      <c r="CN202" t="s">
        <v>48</v>
      </c>
    </row>
    <row r="203" spans="1:92" x14ac:dyDescent="0.3">
      <c r="A203" t="s">
        <v>1667</v>
      </c>
      <c r="B203" t="s">
        <v>1667</v>
      </c>
      <c r="C203" t="s">
        <v>203</v>
      </c>
      <c r="D203" t="s">
        <v>203</v>
      </c>
      <c r="E203" t="s">
        <v>203</v>
      </c>
      <c r="H203" t="s">
        <v>1668</v>
      </c>
      <c r="I203">
        <v>4</v>
      </c>
      <c r="J203">
        <v>1</v>
      </c>
      <c r="K203">
        <v>1</v>
      </c>
      <c r="L203">
        <v>1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6.7</v>
      </c>
      <c r="AF203">
        <v>6.7</v>
      </c>
      <c r="AG203">
        <v>6.7</v>
      </c>
      <c r="AH203">
        <v>17.759</v>
      </c>
      <c r="AI203">
        <v>163</v>
      </c>
      <c r="AJ203" t="s">
        <v>1669</v>
      </c>
      <c r="AK203">
        <v>1.4511E-2</v>
      </c>
      <c r="AL203">
        <v>1.0435000000000001</v>
      </c>
      <c r="AM203" t="s">
        <v>43</v>
      </c>
      <c r="AS203">
        <v>6.7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22116000</v>
      </c>
      <c r="AZ203">
        <v>22116000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14</v>
      </c>
      <c r="BG203">
        <v>1579700</v>
      </c>
      <c r="BH203">
        <v>1579700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1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 t="s">
        <v>1670</v>
      </c>
      <c r="CE203">
        <v>201</v>
      </c>
      <c r="CF203">
        <v>10646</v>
      </c>
      <c r="CG203" t="b">
        <v>1</v>
      </c>
      <c r="CH203">
        <v>11207</v>
      </c>
      <c r="CI203">
        <v>49557</v>
      </c>
      <c r="CJ203">
        <v>46712</v>
      </c>
      <c r="CK203">
        <v>46712</v>
      </c>
      <c r="CN203" t="s">
        <v>98</v>
      </c>
    </row>
    <row r="204" spans="1:92" x14ac:dyDescent="0.3">
      <c r="A204" t="s">
        <v>1671</v>
      </c>
      <c r="B204" t="s">
        <v>1671</v>
      </c>
      <c r="C204" t="s">
        <v>40</v>
      </c>
      <c r="D204" t="s">
        <v>40</v>
      </c>
      <c r="E204" t="s">
        <v>40</v>
      </c>
      <c r="H204" t="s">
        <v>1672</v>
      </c>
      <c r="I204">
        <v>2</v>
      </c>
      <c r="J204">
        <v>1</v>
      </c>
      <c r="K204">
        <v>1</v>
      </c>
      <c r="L204">
        <v>1</v>
      </c>
      <c r="M204">
        <v>0</v>
      </c>
      <c r="N204">
        <v>0</v>
      </c>
      <c r="O204">
        <v>1</v>
      </c>
      <c r="P204">
        <v>1</v>
      </c>
      <c r="Q204">
        <v>1</v>
      </c>
      <c r="R204">
        <v>0</v>
      </c>
      <c r="S204">
        <v>0</v>
      </c>
      <c r="T204">
        <v>0</v>
      </c>
      <c r="U204">
        <v>1</v>
      </c>
      <c r="V204">
        <v>1</v>
      </c>
      <c r="W204">
        <v>1</v>
      </c>
      <c r="X204">
        <v>0</v>
      </c>
      <c r="Y204">
        <v>0</v>
      </c>
      <c r="Z204">
        <v>0</v>
      </c>
      <c r="AA204">
        <v>1</v>
      </c>
      <c r="AB204">
        <v>1</v>
      </c>
      <c r="AC204">
        <v>1</v>
      </c>
      <c r="AD204">
        <v>0</v>
      </c>
      <c r="AE204">
        <v>6.4</v>
      </c>
      <c r="AF204">
        <v>6.4</v>
      </c>
      <c r="AG204">
        <v>6.4</v>
      </c>
      <c r="AH204">
        <v>15.654</v>
      </c>
      <c r="AI204">
        <v>140</v>
      </c>
      <c r="AJ204" t="s">
        <v>1673</v>
      </c>
      <c r="AK204">
        <v>5.8035999999999999E-3</v>
      </c>
      <c r="AL204">
        <v>1.4898</v>
      </c>
      <c r="AO204" t="s">
        <v>43</v>
      </c>
      <c r="AP204" t="s">
        <v>44</v>
      </c>
      <c r="AQ204" t="s">
        <v>44</v>
      </c>
      <c r="AS204">
        <v>0</v>
      </c>
      <c r="AT204">
        <v>0</v>
      </c>
      <c r="AU204">
        <v>6.4</v>
      </c>
      <c r="AV204">
        <v>6.4</v>
      </c>
      <c r="AW204">
        <v>6.4</v>
      </c>
      <c r="AX204">
        <v>0</v>
      </c>
      <c r="AY204">
        <v>12986000</v>
      </c>
      <c r="AZ204">
        <v>0</v>
      </c>
      <c r="BA204">
        <v>0</v>
      </c>
      <c r="BB204">
        <v>4599100</v>
      </c>
      <c r="BC204">
        <v>4936200</v>
      </c>
      <c r="BD204">
        <v>3450600</v>
      </c>
      <c r="BE204">
        <v>0</v>
      </c>
      <c r="BF204">
        <v>11</v>
      </c>
      <c r="BG204">
        <v>1180500</v>
      </c>
      <c r="BH204">
        <v>0</v>
      </c>
      <c r="BI204">
        <v>0</v>
      </c>
      <c r="BJ204">
        <v>418100</v>
      </c>
      <c r="BK204">
        <v>448750</v>
      </c>
      <c r="BL204">
        <v>313690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1</v>
      </c>
      <c r="BW204">
        <v>0</v>
      </c>
      <c r="BX204">
        <v>0</v>
      </c>
      <c r="BY204">
        <v>0</v>
      </c>
      <c r="BZ204">
        <v>1</v>
      </c>
      <c r="CA204" t="s">
        <v>1674</v>
      </c>
      <c r="CE204">
        <v>202</v>
      </c>
      <c r="CF204">
        <v>3897</v>
      </c>
      <c r="CG204" t="b">
        <v>1</v>
      </c>
      <c r="CH204">
        <v>4097</v>
      </c>
      <c r="CI204" t="s">
        <v>1675</v>
      </c>
      <c r="CJ204">
        <v>17234</v>
      </c>
      <c r="CK204">
        <v>17234</v>
      </c>
      <c r="CN204" t="s">
        <v>48</v>
      </c>
    </row>
    <row r="205" spans="1:92" x14ac:dyDescent="0.3">
      <c r="A205" t="s">
        <v>1676</v>
      </c>
      <c r="B205" t="s">
        <v>1676</v>
      </c>
      <c r="C205" t="s">
        <v>246</v>
      </c>
      <c r="D205" t="s">
        <v>246</v>
      </c>
      <c r="E205" t="s">
        <v>246</v>
      </c>
      <c r="G205" t="s">
        <v>1677</v>
      </c>
      <c r="H205" t="s">
        <v>1678</v>
      </c>
      <c r="I205">
        <v>8</v>
      </c>
      <c r="J205">
        <v>1</v>
      </c>
      <c r="K205">
        <v>1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1</v>
      </c>
      <c r="AD205">
        <v>0</v>
      </c>
      <c r="AE205">
        <v>1.5</v>
      </c>
      <c r="AF205">
        <v>1.5</v>
      </c>
      <c r="AG205">
        <v>1.5</v>
      </c>
      <c r="AH205">
        <v>111.05</v>
      </c>
      <c r="AI205">
        <v>963</v>
      </c>
      <c r="AJ205" t="s">
        <v>1679</v>
      </c>
      <c r="AK205">
        <v>0.10011</v>
      </c>
      <c r="AL205">
        <v>0.24668000000000001</v>
      </c>
      <c r="AQ205" t="s">
        <v>43</v>
      </c>
      <c r="AS205">
        <v>0</v>
      </c>
      <c r="AT205">
        <v>0</v>
      </c>
      <c r="AU205">
        <v>0</v>
      </c>
      <c r="AV205">
        <v>0</v>
      </c>
      <c r="AW205">
        <v>1.5</v>
      </c>
      <c r="AX205">
        <v>0</v>
      </c>
      <c r="AY205">
        <v>1374700</v>
      </c>
      <c r="AZ205">
        <v>0</v>
      </c>
      <c r="BA205">
        <v>0</v>
      </c>
      <c r="BB205">
        <v>0</v>
      </c>
      <c r="BC205">
        <v>0</v>
      </c>
      <c r="BD205">
        <v>1374700</v>
      </c>
      <c r="BE205">
        <v>0</v>
      </c>
      <c r="BF205">
        <v>63</v>
      </c>
      <c r="BG205">
        <v>21821</v>
      </c>
      <c r="BH205">
        <v>0</v>
      </c>
      <c r="BI205">
        <v>0</v>
      </c>
      <c r="BJ205">
        <v>0</v>
      </c>
      <c r="BK205">
        <v>0</v>
      </c>
      <c r="BL205">
        <v>21821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1</v>
      </c>
      <c r="BY205">
        <v>0</v>
      </c>
      <c r="BZ205">
        <v>1</v>
      </c>
      <c r="CA205" t="s">
        <v>1680</v>
      </c>
      <c r="CE205">
        <v>203</v>
      </c>
      <c r="CF205">
        <v>6127</v>
      </c>
      <c r="CG205" t="b">
        <v>1</v>
      </c>
      <c r="CH205">
        <v>6435</v>
      </c>
      <c r="CI205">
        <v>28617</v>
      </c>
      <c r="CJ205">
        <v>26940</v>
      </c>
      <c r="CK205">
        <v>26940</v>
      </c>
      <c r="CN205" t="s">
        <v>252</v>
      </c>
    </row>
    <row r="206" spans="1:92" x14ac:dyDescent="0.3">
      <c r="A206" t="s">
        <v>1681</v>
      </c>
      <c r="B206" t="s">
        <v>1681</v>
      </c>
      <c r="C206" t="s">
        <v>1682</v>
      </c>
      <c r="D206" t="s">
        <v>1682</v>
      </c>
      <c r="E206" t="s">
        <v>1682</v>
      </c>
      <c r="F206" t="s">
        <v>1683</v>
      </c>
      <c r="G206" t="s">
        <v>1684</v>
      </c>
      <c r="H206" t="s">
        <v>1685</v>
      </c>
      <c r="I206">
        <v>9</v>
      </c>
      <c r="J206">
        <v>2</v>
      </c>
      <c r="K206">
        <v>2</v>
      </c>
      <c r="L206">
        <v>2</v>
      </c>
      <c r="M206">
        <v>1</v>
      </c>
      <c r="N206">
        <v>1</v>
      </c>
      <c r="O206">
        <v>1</v>
      </c>
      <c r="P206">
        <v>1</v>
      </c>
      <c r="Q206">
        <v>0</v>
      </c>
      <c r="R206">
        <v>2</v>
      </c>
      <c r="S206">
        <v>1</v>
      </c>
      <c r="T206">
        <v>1</v>
      </c>
      <c r="U206">
        <v>1</v>
      </c>
      <c r="V206">
        <v>1</v>
      </c>
      <c r="W206">
        <v>0</v>
      </c>
      <c r="X206">
        <v>2</v>
      </c>
      <c r="Y206">
        <v>1</v>
      </c>
      <c r="Z206">
        <v>1</v>
      </c>
      <c r="AA206">
        <v>1</v>
      </c>
      <c r="AB206">
        <v>1</v>
      </c>
      <c r="AC206">
        <v>0</v>
      </c>
      <c r="AD206">
        <v>2</v>
      </c>
      <c r="AE206">
        <v>46.6</v>
      </c>
      <c r="AF206">
        <v>46.6</v>
      </c>
      <c r="AG206">
        <v>46.6</v>
      </c>
      <c r="AH206">
        <v>11.981</v>
      </c>
      <c r="AI206">
        <v>118</v>
      </c>
      <c r="AJ206" t="s">
        <v>1686</v>
      </c>
      <c r="AK206">
        <v>0</v>
      </c>
      <c r="AL206">
        <v>35.094999999999999</v>
      </c>
      <c r="AM206" t="s">
        <v>44</v>
      </c>
      <c r="AN206" t="s">
        <v>43</v>
      </c>
      <c r="AO206" t="s">
        <v>43</v>
      </c>
      <c r="AP206" t="s">
        <v>43</v>
      </c>
      <c r="AR206" t="s">
        <v>43</v>
      </c>
      <c r="AS206">
        <v>11.9</v>
      </c>
      <c r="AT206">
        <v>11.9</v>
      </c>
      <c r="AU206">
        <v>34.700000000000003</v>
      </c>
      <c r="AV206">
        <v>11.9</v>
      </c>
      <c r="AW206">
        <v>0</v>
      </c>
      <c r="AX206">
        <v>46.6</v>
      </c>
      <c r="AY206">
        <v>782510000</v>
      </c>
      <c r="AZ206">
        <v>176310</v>
      </c>
      <c r="BA206">
        <v>682920000</v>
      </c>
      <c r="BB206">
        <v>81469000</v>
      </c>
      <c r="BC206">
        <v>5313100</v>
      </c>
      <c r="BD206">
        <v>0</v>
      </c>
      <c r="BE206">
        <v>12632000</v>
      </c>
      <c r="BF206">
        <v>4</v>
      </c>
      <c r="BG206">
        <v>172240000</v>
      </c>
      <c r="BH206">
        <v>44078</v>
      </c>
      <c r="BI206">
        <v>170730000</v>
      </c>
      <c r="BJ206">
        <v>20367000</v>
      </c>
      <c r="BK206">
        <v>1328300</v>
      </c>
      <c r="BL206">
        <v>0</v>
      </c>
      <c r="BM206">
        <v>133470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1</v>
      </c>
      <c r="BV206">
        <v>1</v>
      </c>
      <c r="BW206">
        <v>1</v>
      </c>
      <c r="BX206">
        <v>0</v>
      </c>
      <c r="BY206">
        <v>1</v>
      </c>
      <c r="BZ206">
        <v>4</v>
      </c>
      <c r="CA206" t="s">
        <v>1687</v>
      </c>
      <c r="CE206">
        <v>204</v>
      </c>
      <c r="CF206" t="s">
        <v>1688</v>
      </c>
      <c r="CG206" t="s">
        <v>229</v>
      </c>
      <c r="CH206" t="s">
        <v>1689</v>
      </c>
      <c r="CI206" t="s">
        <v>1690</v>
      </c>
      <c r="CJ206" t="s">
        <v>1691</v>
      </c>
      <c r="CK206" t="s">
        <v>1692</v>
      </c>
      <c r="CN206" t="s">
        <v>112</v>
      </c>
    </row>
    <row r="207" spans="1:92" x14ac:dyDescent="0.3">
      <c r="A207" t="s">
        <v>1693</v>
      </c>
      <c r="B207" t="s">
        <v>1693</v>
      </c>
      <c r="C207" t="s">
        <v>1112</v>
      </c>
      <c r="D207" t="s">
        <v>1112</v>
      </c>
      <c r="E207" t="s">
        <v>1112</v>
      </c>
      <c r="G207" t="s">
        <v>1694</v>
      </c>
      <c r="H207" t="s">
        <v>1695</v>
      </c>
      <c r="I207">
        <v>2</v>
      </c>
      <c r="J207">
        <v>12</v>
      </c>
      <c r="K207">
        <v>12</v>
      </c>
      <c r="L207">
        <v>12</v>
      </c>
      <c r="M207">
        <v>4</v>
      </c>
      <c r="N207">
        <v>8</v>
      </c>
      <c r="O207">
        <v>7</v>
      </c>
      <c r="P207">
        <v>9</v>
      </c>
      <c r="Q207">
        <v>5</v>
      </c>
      <c r="R207">
        <v>7</v>
      </c>
      <c r="S207">
        <v>4</v>
      </c>
      <c r="T207">
        <v>8</v>
      </c>
      <c r="U207">
        <v>7</v>
      </c>
      <c r="V207">
        <v>9</v>
      </c>
      <c r="W207">
        <v>5</v>
      </c>
      <c r="X207">
        <v>7</v>
      </c>
      <c r="Y207">
        <v>4</v>
      </c>
      <c r="Z207">
        <v>8</v>
      </c>
      <c r="AA207">
        <v>7</v>
      </c>
      <c r="AB207">
        <v>9</v>
      </c>
      <c r="AC207">
        <v>5</v>
      </c>
      <c r="AD207">
        <v>7</v>
      </c>
      <c r="AE207">
        <v>12.1</v>
      </c>
      <c r="AF207">
        <v>12.1</v>
      </c>
      <c r="AG207">
        <v>12.1</v>
      </c>
      <c r="AH207">
        <v>164.27</v>
      </c>
      <c r="AI207">
        <v>1460</v>
      </c>
      <c r="AJ207" t="s">
        <v>1696</v>
      </c>
      <c r="AK207">
        <v>0</v>
      </c>
      <c r="AL207">
        <v>77.346000000000004</v>
      </c>
      <c r="AM207" t="s">
        <v>43</v>
      </c>
      <c r="AN207" t="s">
        <v>43</v>
      </c>
      <c r="AO207" t="s">
        <v>43</v>
      </c>
      <c r="AP207" t="s">
        <v>43</v>
      </c>
      <c r="AQ207" t="s">
        <v>43</v>
      </c>
      <c r="AR207" t="s">
        <v>43</v>
      </c>
      <c r="AS207">
        <v>2.9</v>
      </c>
      <c r="AT207">
        <v>7.5</v>
      </c>
      <c r="AU207">
        <v>7.4</v>
      </c>
      <c r="AV207">
        <v>7.9</v>
      </c>
      <c r="AW207">
        <v>4.8</v>
      </c>
      <c r="AX207">
        <v>6.2</v>
      </c>
      <c r="AY207">
        <v>499910000</v>
      </c>
      <c r="AZ207">
        <v>13243000</v>
      </c>
      <c r="BA207">
        <v>87532000</v>
      </c>
      <c r="BB207">
        <v>129720000</v>
      </c>
      <c r="BC207">
        <v>164250000</v>
      </c>
      <c r="BD207">
        <v>85497000</v>
      </c>
      <c r="BE207">
        <v>19664000</v>
      </c>
      <c r="BF207">
        <v>68</v>
      </c>
      <c r="BG207">
        <v>5242200</v>
      </c>
      <c r="BH207">
        <v>194750</v>
      </c>
      <c r="BI207">
        <v>915280</v>
      </c>
      <c r="BJ207">
        <v>1529600</v>
      </c>
      <c r="BK207">
        <v>1898300</v>
      </c>
      <c r="BL207">
        <v>543660</v>
      </c>
      <c r="BM207">
        <v>160560</v>
      </c>
      <c r="BN207">
        <v>3699800</v>
      </c>
      <c r="BO207">
        <v>24890000</v>
      </c>
      <c r="BP207">
        <v>38310000</v>
      </c>
      <c r="BQ207">
        <v>36268000</v>
      </c>
      <c r="BR207">
        <v>32470000</v>
      </c>
      <c r="BS207">
        <v>5306700</v>
      </c>
      <c r="BT207">
        <v>1</v>
      </c>
      <c r="BU207">
        <v>4</v>
      </c>
      <c r="BV207">
        <v>6</v>
      </c>
      <c r="BW207">
        <v>8</v>
      </c>
      <c r="BX207">
        <v>5</v>
      </c>
      <c r="BY207">
        <v>3</v>
      </c>
      <c r="BZ207">
        <v>27</v>
      </c>
      <c r="CA207" t="s">
        <v>1697</v>
      </c>
      <c r="CE207">
        <v>205</v>
      </c>
      <c r="CF207" t="s">
        <v>1698</v>
      </c>
      <c r="CG207" t="s">
        <v>64</v>
      </c>
      <c r="CH207" t="s">
        <v>1699</v>
      </c>
      <c r="CI207" t="s">
        <v>1700</v>
      </c>
      <c r="CJ207" t="s">
        <v>1701</v>
      </c>
      <c r="CK207" t="s">
        <v>1702</v>
      </c>
      <c r="CN207" t="s">
        <v>48</v>
      </c>
    </row>
    <row r="208" spans="1:92" x14ac:dyDescent="0.3">
      <c r="A208" t="s">
        <v>1703</v>
      </c>
      <c r="B208" t="s">
        <v>1703</v>
      </c>
      <c r="C208" t="s">
        <v>187</v>
      </c>
      <c r="D208" t="s">
        <v>187</v>
      </c>
      <c r="E208" t="s">
        <v>187</v>
      </c>
      <c r="H208" t="s">
        <v>1704</v>
      </c>
      <c r="I208">
        <v>5</v>
      </c>
      <c r="J208">
        <v>1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</v>
      </c>
      <c r="AC208">
        <v>0</v>
      </c>
      <c r="AD208">
        <v>0</v>
      </c>
      <c r="AE208">
        <v>5</v>
      </c>
      <c r="AF208">
        <v>5</v>
      </c>
      <c r="AG208">
        <v>5</v>
      </c>
      <c r="AH208">
        <v>29.907</v>
      </c>
      <c r="AI208">
        <v>260</v>
      </c>
      <c r="AJ208" t="s">
        <v>1705</v>
      </c>
      <c r="AK208">
        <v>2.9978999999999999E-2</v>
      </c>
      <c r="AL208">
        <v>0.65832000000000002</v>
      </c>
      <c r="AP208" t="s">
        <v>43</v>
      </c>
      <c r="AS208">
        <v>0</v>
      </c>
      <c r="AT208">
        <v>0</v>
      </c>
      <c r="AU208">
        <v>0</v>
      </c>
      <c r="AV208">
        <v>5</v>
      </c>
      <c r="AW208">
        <v>0</v>
      </c>
      <c r="AX208">
        <v>0</v>
      </c>
      <c r="AY208">
        <v>2019300</v>
      </c>
      <c r="AZ208">
        <v>0</v>
      </c>
      <c r="BA208">
        <v>0</v>
      </c>
      <c r="BB208">
        <v>0</v>
      </c>
      <c r="BC208">
        <v>2019300</v>
      </c>
      <c r="BD208">
        <v>0</v>
      </c>
      <c r="BE208">
        <v>0</v>
      </c>
      <c r="BF208">
        <v>16</v>
      </c>
      <c r="BG208">
        <v>126210</v>
      </c>
      <c r="BH208">
        <v>0</v>
      </c>
      <c r="BI208">
        <v>0</v>
      </c>
      <c r="BJ208">
        <v>0</v>
      </c>
      <c r="BK208">
        <v>126210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0</v>
      </c>
      <c r="BZ208">
        <v>1</v>
      </c>
      <c r="CA208" t="s">
        <v>1706</v>
      </c>
      <c r="CE208">
        <v>206</v>
      </c>
      <c r="CF208">
        <v>8451</v>
      </c>
      <c r="CG208" t="b">
        <v>1</v>
      </c>
      <c r="CH208">
        <v>8906</v>
      </c>
      <c r="CI208">
        <v>38974</v>
      </c>
      <c r="CJ208">
        <v>36401</v>
      </c>
      <c r="CK208">
        <v>36401</v>
      </c>
      <c r="CN208" t="s">
        <v>151</v>
      </c>
    </row>
    <row r="209" spans="1:92" x14ac:dyDescent="0.3">
      <c r="A209" t="s">
        <v>1707</v>
      </c>
      <c r="B209" t="s">
        <v>1707</v>
      </c>
      <c r="C209" t="s">
        <v>40</v>
      </c>
      <c r="D209" t="s">
        <v>40</v>
      </c>
      <c r="E209" t="s">
        <v>40</v>
      </c>
      <c r="G209" t="s">
        <v>1708</v>
      </c>
      <c r="H209" t="s">
        <v>1709</v>
      </c>
      <c r="I209">
        <v>2</v>
      </c>
      <c r="J209">
        <v>1</v>
      </c>
      <c r="K209">
        <v>1</v>
      </c>
      <c r="L209">
        <v>1</v>
      </c>
      <c r="M209">
        <v>1</v>
      </c>
      <c r="N209">
        <v>0</v>
      </c>
      <c r="O209">
        <v>1</v>
      </c>
      <c r="P209">
        <v>1</v>
      </c>
      <c r="Q209">
        <v>1</v>
      </c>
      <c r="R209">
        <v>0</v>
      </c>
      <c r="S209">
        <v>1</v>
      </c>
      <c r="T209">
        <v>0</v>
      </c>
      <c r="U209">
        <v>1</v>
      </c>
      <c r="V209">
        <v>1</v>
      </c>
      <c r="W209">
        <v>1</v>
      </c>
      <c r="X209">
        <v>0</v>
      </c>
      <c r="Y209">
        <v>1</v>
      </c>
      <c r="Z209">
        <v>0</v>
      </c>
      <c r="AA209">
        <v>1</v>
      </c>
      <c r="AB209">
        <v>1</v>
      </c>
      <c r="AC209">
        <v>1</v>
      </c>
      <c r="AD209">
        <v>0</v>
      </c>
      <c r="AE209">
        <v>13.6</v>
      </c>
      <c r="AF209">
        <v>13.6</v>
      </c>
      <c r="AG209">
        <v>13.6</v>
      </c>
      <c r="AH209">
        <v>9.0993999999999993</v>
      </c>
      <c r="AI209">
        <v>81</v>
      </c>
      <c r="AJ209" t="s">
        <v>1710</v>
      </c>
      <c r="AK209">
        <v>0</v>
      </c>
      <c r="AL209">
        <v>3.2345999999999999</v>
      </c>
      <c r="AM209" t="s">
        <v>43</v>
      </c>
      <c r="AO209" t="s">
        <v>43</v>
      </c>
      <c r="AP209" t="s">
        <v>43</v>
      </c>
      <c r="AQ209" t="s">
        <v>44</v>
      </c>
      <c r="AS209">
        <v>13.6</v>
      </c>
      <c r="AT209">
        <v>0</v>
      </c>
      <c r="AU209">
        <v>13.6</v>
      </c>
      <c r="AV209">
        <v>13.6</v>
      </c>
      <c r="AW209">
        <v>13.6</v>
      </c>
      <c r="AX209">
        <v>0</v>
      </c>
      <c r="AY209">
        <v>66782000</v>
      </c>
      <c r="AZ209">
        <v>0</v>
      </c>
      <c r="BA209">
        <v>0</v>
      </c>
      <c r="BB209">
        <v>24179000</v>
      </c>
      <c r="BC209">
        <v>32742000</v>
      </c>
      <c r="BD209">
        <v>9860200</v>
      </c>
      <c r="BE209">
        <v>0</v>
      </c>
      <c r="BF209">
        <v>7</v>
      </c>
      <c r="BG209">
        <v>9138800</v>
      </c>
      <c r="BH209">
        <v>0</v>
      </c>
      <c r="BI209">
        <v>0</v>
      </c>
      <c r="BJ209">
        <v>3052700</v>
      </c>
      <c r="BK209">
        <v>4677500</v>
      </c>
      <c r="BL209">
        <v>1408600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1</v>
      </c>
      <c r="BU209">
        <v>0</v>
      </c>
      <c r="BV209">
        <v>1</v>
      </c>
      <c r="BW209">
        <v>1</v>
      </c>
      <c r="BX209">
        <v>0</v>
      </c>
      <c r="BY209">
        <v>0</v>
      </c>
      <c r="BZ209">
        <v>3</v>
      </c>
      <c r="CA209" t="s">
        <v>1711</v>
      </c>
      <c r="CE209">
        <v>207</v>
      </c>
      <c r="CF209">
        <v>1418</v>
      </c>
      <c r="CG209" t="b">
        <v>1</v>
      </c>
      <c r="CH209">
        <v>1499</v>
      </c>
      <c r="CI209" t="s">
        <v>1712</v>
      </c>
      <c r="CJ209" t="s">
        <v>1713</v>
      </c>
      <c r="CK209">
        <v>6280</v>
      </c>
      <c r="CN209" t="s">
        <v>48</v>
      </c>
    </row>
    <row r="210" spans="1:92" x14ac:dyDescent="0.3">
      <c r="A210" t="s">
        <v>1714</v>
      </c>
      <c r="B210" t="s">
        <v>1714</v>
      </c>
      <c r="C210">
        <v>1</v>
      </c>
      <c r="D210">
        <v>1</v>
      </c>
      <c r="E210">
        <v>1</v>
      </c>
      <c r="H210" t="s">
        <v>1715</v>
      </c>
      <c r="I210">
        <v>1</v>
      </c>
      <c r="J210">
        <v>1</v>
      </c>
      <c r="K210">
        <v>1</v>
      </c>
      <c r="L210">
        <v>1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1</v>
      </c>
      <c r="Y210">
        <v>0</v>
      </c>
      <c r="Z210">
        <v>0</v>
      </c>
      <c r="AA210">
        <v>1</v>
      </c>
      <c r="AB210">
        <v>0</v>
      </c>
      <c r="AC210">
        <v>0</v>
      </c>
      <c r="AD210">
        <v>1</v>
      </c>
      <c r="AE210">
        <v>7.7</v>
      </c>
      <c r="AF210">
        <v>7.7</v>
      </c>
      <c r="AG210">
        <v>7.7</v>
      </c>
      <c r="AH210">
        <v>27.143999999999998</v>
      </c>
      <c r="AI210">
        <v>235</v>
      </c>
      <c r="AJ210">
        <v>235</v>
      </c>
      <c r="AK210">
        <v>0</v>
      </c>
      <c r="AL210">
        <v>2.9165000000000001</v>
      </c>
      <c r="AO210" t="s">
        <v>43</v>
      </c>
      <c r="AR210" t="s">
        <v>43</v>
      </c>
      <c r="AS210">
        <v>0</v>
      </c>
      <c r="AT210">
        <v>0</v>
      </c>
      <c r="AU210">
        <v>7.7</v>
      </c>
      <c r="AV210">
        <v>0</v>
      </c>
      <c r="AW210">
        <v>0</v>
      </c>
      <c r="AX210">
        <v>7.7</v>
      </c>
      <c r="AY210">
        <v>3562400</v>
      </c>
      <c r="AZ210">
        <v>0</v>
      </c>
      <c r="BA210">
        <v>0</v>
      </c>
      <c r="BB210">
        <v>3226000</v>
      </c>
      <c r="BC210">
        <v>0</v>
      </c>
      <c r="BD210">
        <v>0</v>
      </c>
      <c r="BE210">
        <v>336350</v>
      </c>
      <c r="BF210">
        <v>17</v>
      </c>
      <c r="BG210">
        <v>209550</v>
      </c>
      <c r="BH210">
        <v>0</v>
      </c>
      <c r="BI210">
        <v>0</v>
      </c>
      <c r="BJ210">
        <v>189770</v>
      </c>
      <c r="BK210">
        <v>0</v>
      </c>
      <c r="BL210">
        <v>0</v>
      </c>
      <c r="BM210">
        <v>19785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1</v>
      </c>
      <c r="BW210">
        <v>0</v>
      </c>
      <c r="BX210">
        <v>0</v>
      </c>
      <c r="BY210">
        <v>0</v>
      </c>
      <c r="BZ210">
        <v>1</v>
      </c>
      <c r="CA210" t="s">
        <v>1716</v>
      </c>
      <c r="CE210">
        <v>208</v>
      </c>
      <c r="CF210">
        <v>10344</v>
      </c>
      <c r="CG210" t="b">
        <v>1</v>
      </c>
      <c r="CH210">
        <v>10888</v>
      </c>
      <c r="CI210" t="s">
        <v>1717</v>
      </c>
      <c r="CJ210">
        <v>45167</v>
      </c>
      <c r="CK210">
        <v>45167</v>
      </c>
      <c r="CN210">
        <v>-1</v>
      </c>
    </row>
    <row r="211" spans="1:92" x14ac:dyDescent="0.3">
      <c r="A211" t="s">
        <v>1718</v>
      </c>
      <c r="B211" t="s">
        <v>1718</v>
      </c>
      <c r="C211" t="s">
        <v>1719</v>
      </c>
      <c r="D211" t="s">
        <v>1719</v>
      </c>
      <c r="E211" t="s">
        <v>1719</v>
      </c>
      <c r="G211" t="s">
        <v>1720</v>
      </c>
      <c r="H211" t="s">
        <v>1721</v>
      </c>
      <c r="I211">
        <v>8</v>
      </c>
      <c r="J211">
        <v>3</v>
      </c>
      <c r="K211">
        <v>3</v>
      </c>
      <c r="L211">
        <v>3</v>
      </c>
      <c r="M211">
        <v>0</v>
      </c>
      <c r="N211">
        <v>2</v>
      </c>
      <c r="O211">
        <v>1</v>
      </c>
      <c r="P211">
        <v>1</v>
      </c>
      <c r="Q211">
        <v>0</v>
      </c>
      <c r="R211">
        <v>0</v>
      </c>
      <c r="S211">
        <v>0</v>
      </c>
      <c r="T211">
        <v>2</v>
      </c>
      <c r="U211">
        <v>1</v>
      </c>
      <c r="V211">
        <v>1</v>
      </c>
      <c r="W211">
        <v>0</v>
      </c>
      <c r="X211">
        <v>0</v>
      </c>
      <c r="Y211">
        <v>0</v>
      </c>
      <c r="Z211">
        <v>2</v>
      </c>
      <c r="AA211">
        <v>1</v>
      </c>
      <c r="AB211">
        <v>1</v>
      </c>
      <c r="AC211">
        <v>0</v>
      </c>
      <c r="AD211">
        <v>0</v>
      </c>
      <c r="AE211">
        <v>2</v>
      </c>
      <c r="AF211">
        <v>2</v>
      </c>
      <c r="AG211">
        <v>2</v>
      </c>
      <c r="AH211">
        <v>236.67</v>
      </c>
      <c r="AI211">
        <v>2175</v>
      </c>
      <c r="AJ211" t="s">
        <v>1722</v>
      </c>
      <c r="AK211">
        <v>0</v>
      </c>
      <c r="AL211">
        <v>6.7652000000000001</v>
      </c>
      <c r="AN211" t="s">
        <v>43</v>
      </c>
      <c r="AO211" t="s">
        <v>43</v>
      </c>
      <c r="AP211" t="s">
        <v>43</v>
      </c>
      <c r="AS211">
        <v>0</v>
      </c>
      <c r="AT211">
        <v>1.1000000000000001</v>
      </c>
      <c r="AU211">
        <v>1</v>
      </c>
      <c r="AV211">
        <v>0.4</v>
      </c>
      <c r="AW211">
        <v>0</v>
      </c>
      <c r="AX211">
        <v>0</v>
      </c>
      <c r="AY211">
        <v>41079000</v>
      </c>
      <c r="AZ211">
        <v>0</v>
      </c>
      <c r="BA211">
        <v>9707800</v>
      </c>
      <c r="BB211">
        <v>26131000</v>
      </c>
      <c r="BC211">
        <v>5240500</v>
      </c>
      <c r="BD211">
        <v>0</v>
      </c>
      <c r="BE211">
        <v>0</v>
      </c>
      <c r="BF211">
        <v>124</v>
      </c>
      <c r="BG211">
        <v>120550</v>
      </c>
      <c r="BH211">
        <v>0</v>
      </c>
      <c r="BI211">
        <v>78289</v>
      </c>
      <c r="BJ211">
        <v>210730</v>
      </c>
      <c r="BK211">
        <v>42262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1</v>
      </c>
      <c r="BV211">
        <v>1</v>
      </c>
      <c r="BW211">
        <v>1</v>
      </c>
      <c r="BX211">
        <v>0</v>
      </c>
      <c r="BY211">
        <v>0</v>
      </c>
      <c r="BZ211">
        <v>3</v>
      </c>
      <c r="CA211" t="s">
        <v>1723</v>
      </c>
      <c r="CE211">
        <v>209</v>
      </c>
      <c r="CF211" t="s">
        <v>1724</v>
      </c>
      <c r="CG211" t="s">
        <v>146</v>
      </c>
      <c r="CH211" t="s">
        <v>1725</v>
      </c>
      <c r="CI211" t="s">
        <v>1726</v>
      </c>
      <c r="CJ211" t="s">
        <v>1727</v>
      </c>
      <c r="CK211" t="s">
        <v>1727</v>
      </c>
      <c r="CN211" t="s">
        <v>252</v>
      </c>
    </row>
    <row r="212" spans="1:92" x14ac:dyDescent="0.3">
      <c r="A212" t="s">
        <v>1728</v>
      </c>
      <c r="B212" t="s">
        <v>1728</v>
      </c>
      <c r="C212" t="s">
        <v>222</v>
      </c>
      <c r="D212" t="s">
        <v>222</v>
      </c>
      <c r="E212" t="s">
        <v>222</v>
      </c>
      <c r="H212" t="s">
        <v>1729</v>
      </c>
      <c r="I212">
        <v>2</v>
      </c>
      <c r="J212">
        <v>2</v>
      </c>
      <c r="K212">
        <v>2</v>
      </c>
      <c r="L212">
        <v>2</v>
      </c>
      <c r="M212">
        <v>1</v>
      </c>
      <c r="N212">
        <v>2</v>
      </c>
      <c r="O212">
        <v>2</v>
      </c>
      <c r="P212">
        <v>0</v>
      </c>
      <c r="Q212">
        <v>1</v>
      </c>
      <c r="R212">
        <v>0</v>
      </c>
      <c r="S212">
        <v>1</v>
      </c>
      <c r="T212">
        <v>2</v>
      </c>
      <c r="U212">
        <v>2</v>
      </c>
      <c r="V212">
        <v>0</v>
      </c>
      <c r="W212">
        <v>1</v>
      </c>
      <c r="X212">
        <v>0</v>
      </c>
      <c r="Y212">
        <v>1</v>
      </c>
      <c r="Z212">
        <v>2</v>
      </c>
      <c r="AA212">
        <v>2</v>
      </c>
      <c r="AB212">
        <v>0</v>
      </c>
      <c r="AC212">
        <v>1</v>
      </c>
      <c r="AD212">
        <v>0</v>
      </c>
      <c r="AE212">
        <v>29.2</v>
      </c>
      <c r="AF212">
        <v>29.2</v>
      </c>
      <c r="AG212">
        <v>29.2</v>
      </c>
      <c r="AH212">
        <v>16.408999999999999</v>
      </c>
      <c r="AI212">
        <v>161</v>
      </c>
      <c r="AJ212" t="s">
        <v>1730</v>
      </c>
      <c r="AK212">
        <v>0</v>
      </c>
      <c r="AL212">
        <v>7.9978999999999996</v>
      </c>
      <c r="AM212" t="s">
        <v>43</v>
      </c>
      <c r="AN212" t="s">
        <v>43</v>
      </c>
      <c r="AO212" t="s">
        <v>43</v>
      </c>
      <c r="AQ212" t="s">
        <v>44</v>
      </c>
      <c r="AS212">
        <v>11.2</v>
      </c>
      <c r="AT212">
        <v>29.2</v>
      </c>
      <c r="AU212">
        <v>29.2</v>
      </c>
      <c r="AV212">
        <v>0</v>
      </c>
      <c r="AW212">
        <v>18</v>
      </c>
      <c r="AX212">
        <v>0</v>
      </c>
      <c r="AY212">
        <v>130810000</v>
      </c>
      <c r="AZ212">
        <v>17533000</v>
      </c>
      <c r="BA212">
        <v>43713000</v>
      </c>
      <c r="BB212">
        <v>67105000</v>
      </c>
      <c r="BC212">
        <v>0</v>
      </c>
      <c r="BD212">
        <v>2456500</v>
      </c>
      <c r="BE212">
        <v>0</v>
      </c>
      <c r="BF212">
        <v>8</v>
      </c>
      <c r="BG212">
        <v>16351000</v>
      </c>
      <c r="BH212">
        <v>2191600</v>
      </c>
      <c r="BI212">
        <v>5464200</v>
      </c>
      <c r="BJ212">
        <v>8388100</v>
      </c>
      <c r="BK212">
        <v>0</v>
      </c>
      <c r="BL212">
        <v>307060</v>
      </c>
      <c r="BM212">
        <v>0</v>
      </c>
      <c r="BN212">
        <v>0</v>
      </c>
      <c r="BO212">
        <v>52513000</v>
      </c>
      <c r="BP212">
        <v>52792000</v>
      </c>
      <c r="BQ212">
        <v>0</v>
      </c>
      <c r="BR212">
        <v>0</v>
      </c>
      <c r="BS212">
        <v>0</v>
      </c>
      <c r="BT212">
        <v>1</v>
      </c>
      <c r="BU212">
        <v>4</v>
      </c>
      <c r="BV212">
        <v>1</v>
      </c>
      <c r="BW212">
        <v>0</v>
      </c>
      <c r="BX212">
        <v>0</v>
      </c>
      <c r="BY212">
        <v>0</v>
      </c>
      <c r="BZ212">
        <v>6</v>
      </c>
      <c r="CA212" t="s">
        <v>1731</v>
      </c>
      <c r="CE212">
        <v>210</v>
      </c>
      <c r="CF212" t="s">
        <v>1732</v>
      </c>
      <c r="CG212" t="s">
        <v>229</v>
      </c>
      <c r="CH212" t="s">
        <v>1733</v>
      </c>
      <c r="CI212" t="s">
        <v>1734</v>
      </c>
      <c r="CJ212" t="s">
        <v>1735</v>
      </c>
      <c r="CK212" t="s">
        <v>1736</v>
      </c>
      <c r="CN212" t="s">
        <v>48</v>
      </c>
    </row>
    <row r="213" spans="1:92" x14ac:dyDescent="0.3">
      <c r="A213" t="s">
        <v>1737</v>
      </c>
      <c r="B213" t="s">
        <v>1737</v>
      </c>
      <c r="C213" t="s">
        <v>203</v>
      </c>
      <c r="D213" t="s">
        <v>203</v>
      </c>
      <c r="E213" t="s">
        <v>203</v>
      </c>
      <c r="F213" t="s">
        <v>1738</v>
      </c>
      <c r="G213" t="s">
        <v>1739</v>
      </c>
      <c r="H213" t="s">
        <v>1740</v>
      </c>
      <c r="I213">
        <v>4</v>
      </c>
      <c r="J213">
        <v>1</v>
      </c>
      <c r="K213">
        <v>1</v>
      </c>
      <c r="L213">
        <v>1</v>
      </c>
      <c r="M213">
        <v>0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1</v>
      </c>
      <c r="AA213">
        <v>0</v>
      </c>
      <c r="AB213">
        <v>0</v>
      </c>
      <c r="AC213">
        <v>0</v>
      </c>
      <c r="AD213">
        <v>0</v>
      </c>
      <c r="AE213">
        <v>1.1000000000000001</v>
      </c>
      <c r="AF213">
        <v>1.1000000000000001</v>
      </c>
      <c r="AG213">
        <v>1.1000000000000001</v>
      </c>
      <c r="AH213">
        <v>197.43</v>
      </c>
      <c r="AI213">
        <v>1758</v>
      </c>
      <c r="AJ213" t="s">
        <v>1741</v>
      </c>
      <c r="AK213">
        <v>0.11126999999999999</v>
      </c>
      <c r="AL213">
        <v>0.22672</v>
      </c>
      <c r="AN213" t="s">
        <v>43</v>
      </c>
      <c r="AS213">
        <v>0</v>
      </c>
      <c r="AT213">
        <v>1.1000000000000001</v>
      </c>
      <c r="AU213">
        <v>0</v>
      </c>
      <c r="AV213">
        <v>0</v>
      </c>
      <c r="AW213">
        <v>0</v>
      </c>
      <c r="AX213">
        <v>0</v>
      </c>
      <c r="AY213">
        <v>9894300</v>
      </c>
      <c r="AZ213">
        <v>0</v>
      </c>
      <c r="BA213">
        <v>9894300</v>
      </c>
      <c r="BB213">
        <v>0</v>
      </c>
      <c r="BC213">
        <v>0</v>
      </c>
      <c r="BD213">
        <v>0</v>
      </c>
      <c r="BE213">
        <v>0</v>
      </c>
      <c r="BF213">
        <v>81</v>
      </c>
      <c r="BG213">
        <v>122150</v>
      </c>
      <c r="BH213">
        <v>0</v>
      </c>
      <c r="BI213">
        <v>122150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1</v>
      </c>
      <c r="BV213">
        <v>0</v>
      </c>
      <c r="BW213">
        <v>0</v>
      </c>
      <c r="BX213">
        <v>0</v>
      </c>
      <c r="BY213">
        <v>0</v>
      </c>
      <c r="BZ213">
        <v>1</v>
      </c>
      <c r="CA213" t="s">
        <v>1742</v>
      </c>
      <c r="CE213">
        <v>211</v>
      </c>
      <c r="CF213">
        <v>8694</v>
      </c>
      <c r="CG213" t="b">
        <v>1</v>
      </c>
      <c r="CH213">
        <v>9162</v>
      </c>
      <c r="CI213">
        <v>40049</v>
      </c>
      <c r="CJ213">
        <v>37416</v>
      </c>
      <c r="CK213">
        <v>37416</v>
      </c>
      <c r="CN213" t="s">
        <v>98</v>
      </c>
    </row>
    <row r="214" spans="1:92" x14ac:dyDescent="0.3">
      <c r="A214" t="s">
        <v>1743</v>
      </c>
      <c r="B214" t="s">
        <v>1743</v>
      </c>
      <c r="C214">
        <v>5</v>
      </c>
      <c r="D214">
        <v>5</v>
      </c>
      <c r="E214">
        <v>5</v>
      </c>
      <c r="H214" t="s">
        <v>1744</v>
      </c>
      <c r="I214">
        <v>1</v>
      </c>
      <c r="J214">
        <v>5</v>
      </c>
      <c r="K214">
        <v>5</v>
      </c>
      <c r="L214">
        <v>5</v>
      </c>
      <c r="M214">
        <v>1</v>
      </c>
      <c r="N214">
        <v>4</v>
      </c>
      <c r="O214">
        <v>5</v>
      </c>
      <c r="P214">
        <v>3</v>
      </c>
      <c r="Q214">
        <v>2</v>
      </c>
      <c r="R214">
        <v>0</v>
      </c>
      <c r="S214">
        <v>1</v>
      </c>
      <c r="T214">
        <v>4</v>
      </c>
      <c r="U214">
        <v>5</v>
      </c>
      <c r="V214">
        <v>3</v>
      </c>
      <c r="W214">
        <v>2</v>
      </c>
      <c r="X214">
        <v>0</v>
      </c>
      <c r="Y214">
        <v>1</v>
      </c>
      <c r="Z214">
        <v>4</v>
      </c>
      <c r="AA214">
        <v>5</v>
      </c>
      <c r="AB214">
        <v>3</v>
      </c>
      <c r="AC214">
        <v>2</v>
      </c>
      <c r="AD214">
        <v>0</v>
      </c>
      <c r="AE214">
        <v>35.799999999999997</v>
      </c>
      <c r="AF214">
        <v>35.799999999999997</v>
      </c>
      <c r="AG214">
        <v>35.799999999999997</v>
      </c>
      <c r="AH214">
        <v>29.677</v>
      </c>
      <c r="AI214">
        <v>271</v>
      </c>
      <c r="AJ214">
        <v>271</v>
      </c>
      <c r="AK214">
        <v>0</v>
      </c>
      <c r="AL214">
        <v>27.103000000000002</v>
      </c>
      <c r="AM214" t="s">
        <v>43</v>
      </c>
      <c r="AN214" t="s">
        <v>43</v>
      </c>
      <c r="AO214" t="s">
        <v>43</v>
      </c>
      <c r="AP214" t="s">
        <v>43</v>
      </c>
      <c r="AQ214" t="s">
        <v>43</v>
      </c>
      <c r="AS214">
        <v>5.9</v>
      </c>
      <c r="AT214">
        <v>25.1</v>
      </c>
      <c r="AU214">
        <v>35.799999999999997</v>
      </c>
      <c r="AV214">
        <v>13.7</v>
      </c>
      <c r="AW214">
        <v>10</v>
      </c>
      <c r="AX214">
        <v>0</v>
      </c>
      <c r="AY214">
        <v>273040000</v>
      </c>
      <c r="AZ214">
        <v>10727000</v>
      </c>
      <c r="BA214">
        <v>66145000</v>
      </c>
      <c r="BB214">
        <v>92704000</v>
      </c>
      <c r="BC214">
        <v>70059000</v>
      </c>
      <c r="BD214">
        <v>33402000</v>
      </c>
      <c r="BE214">
        <v>0</v>
      </c>
      <c r="BF214">
        <v>17</v>
      </c>
      <c r="BG214">
        <v>9811900</v>
      </c>
      <c r="BH214">
        <v>213680</v>
      </c>
      <c r="BI214">
        <v>2145400</v>
      </c>
      <c r="BJ214">
        <v>2812100</v>
      </c>
      <c r="BK214">
        <v>3419300</v>
      </c>
      <c r="BL214">
        <v>1221500</v>
      </c>
      <c r="BM214">
        <v>0</v>
      </c>
      <c r="BN214">
        <v>12709000</v>
      </c>
      <c r="BO214">
        <v>17208000</v>
      </c>
      <c r="BP214">
        <v>22141000</v>
      </c>
      <c r="BQ214">
        <v>29296000</v>
      </c>
      <c r="BR214">
        <v>26515000</v>
      </c>
      <c r="BS214">
        <v>0</v>
      </c>
      <c r="BT214">
        <v>1</v>
      </c>
      <c r="BU214">
        <v>6</v>
      </c>
      <c r="BV214">
        <v>5</v>
      </c>
      <c r="BW214">
        <v>3</v>
      </c>
      <c r="BX214">
        <v>3</v>
      </c>
      <c r="BY214">
        <v>0</v>
      </c>
      <c r="BZ214">
        <v>18</v>
      </c>
      <c r="CA214" t="s">
        <v>1745</v>
      </c>
      <c r="CE214">
        <v>212</v>
      </c>
      <c r="CF214" t="s">
        <v>1746</v>
      </c>
      <c r="CG214" t="s">
        <v>1198</v>
      </c>
      <c r="CH214" t="s">
        <v>1747</v>
      </c>
      <c r="CI214" t="s">
        <v>1748</v>
      </c>
      <c r="CJ214" t="s">
        <v>1749</v>
      </c>
      <c r="CK214" t="s">
        <v>1750</v>
      </c>
      <c r="CN214">
        <v>-1</v>
      </c>
    </row>
    <row r="215" spans="1:92" x14ac:dyDescent="0.3">
      <c r="A215" t="s">
        <v>1751</v>
      </c>
      <c r="B215" t="s">
        <v>1751</v>
      </c>
      <c r="C215">
        <v>1</v>
      </c>
      <c r="D215">
        <v>1</v>
      </c>
      <c r="E215">
        <v>1</v>
      </c>
      <c r="H215" t="s">
        <v>1752</v>
      </c>
      <c r="I215">
        <v>1</v>
      </c>
      <c r="J215">
        <v>1</v>
      </c>
      <c r="K215">
        <v>1</v>
      </c>
      <c r="L215">
        <v>1</v>
      </c>
      <c r="M215">
        <v>0</v>
      </c>
      <c r="N215">
        <v>0</v>
      </c>
      <c r="O215">
        <v>1</v>
      </c>
      <c r="P215">
        <v>1</v>
      </c>
      <c r="Q215">
        <v>1</v>
      </c>
      <c r="R215">
        <v>0</v>
      </c>
      <c r="S215">
        <v>0</v>
      </c>
      <c r="T215">
        <v>0</v>
      </c>
      <c r="U215">
        <v>1</v>
      </c>
      <c r="V215">
        <v>1</v>
      </c>
      <c r="W215">
        <v>1</v>
      </c>
      <c r="X215">
        <v>0</v>
      </c>
      <c r="Y215">
        <v>0</v>
      </c>
      <c r="Z215">
        <v>0</v>
      </c>
      <c r="AA215">
        <v>1</v>
      </c>
      <c r="AB215">
        <v>1</v>
      </c>
      <c r="AC215">
        <v>1</v>
      </c>
      <c r="AD215">
        <v>0</v>
      </c>
      <c r="AE215">
        <v>3.4</v>
      </c>
      <c r="AF215">
        <v>3.4</v>
      </c>
      <c r="AG215">
        <v>3.4</v>
      </c>
      <c r="AH215">
        <v>27.388999999999999</v>
      </c>
      <c r="AI215">
        <v>233</v>
      </c>
      <c r="AJ215">
        <v>233</v>
      </c>
      <c r="AK215">
        <v>6.2471999999999996E-3</v>
      </c>
      <c r="AL215">
        <v>1.4805999999999999</v>
      </c>
      <c r="AO215" t="s">
        <v>43</v>
      </c>
      <c r="AP215" t="s">
        <v>43</v>
      </c>
      <c r="AQ215" t="s">
        <v>43</v>
      </c>
      <c r="AS215">
        <v>0</v>
      </c>
      <c r="AT215">
        <v>0</v>
      </c>
      <c r="AU215">
        <v>3.4</v>
      </c>
      <c r="AV215">
        <v>3.4</v>
      </c>
      <c r="AW215">
        <v>3.4</v>
      </c>
      <c r="AX215">
        <v>0</v>
      </c>
      <c r="AY215">
        <v>114990000</v>
      </c>
      <c r="AZ215">
        <v>0</v>
      </c>
      <c r="BA215">
        <v>0</v>
      </c>
      <c r="BB215">
        <v>40001000</v>
      </c>
      <c r="BC215">
        <v>33047000</v>
      </c>
      <c r="BD215">
        <v>41943000</v>
      </c>
      <c r="BE215">
        <v>0</v>
      </c>
      <c r="BF215">
        <v>14</v>
      </c>
      <c r="BG215">
        <v>8213600</v>
      </c>
      <c r="BH215">
        <v>0</v>
      </c>
      <c r="BI215">
        <v>0</v>
      </c>
      <c r="BJ215">
        <v>2857200</v>
      </c>
      <c r="BK215">
        <v>2360500</v>
      </c>
      <c r="BL215">
        <v>2995900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1</v>
      </c>
      <c r="BW215">
        <v>1</v>
      </c>
      <c r="BX215">
        <v>1</v>
      </c>
      <c r="BY215">
        <v>0</v>
      </c>
      <c r="BZ215">
        <v>3</v>
      </c>
      <c r="CA215" t="s">
        <v>1753</v>
      </c>
      <c r="CE215">
        <v>213</v>
      </c>
      <c r="CF215">
        <v>5815</v>
      </c>
      <c r="CG215" t="b">
        <v>1</v>
      </c>
      <c r="CH215">
        <v>6109</v>
      </c>
      <c r="CI215" t="s">
        <v>1754</v>
      </c>
      <c r="CJ215" t="s">
        <v>1755</v>
      </c>
      <c r="CK215">
        <v>25585</v>
      </c>
      <c r="CN215">
        <v>-1</v>
      </c>
    </row>
    <row r="216" spans="1:92" x14ac:dyDescent="0.3">
      <c r="A216" t="s">
        <v>1756</v>
      </c>
      <c r="B216" t="s">
        <v>1756</v>
      </c>
      <c r="C216" t="s">
        <v>40</v>
      </c>
      <c r="D216" t="s">
        <v>40</v>
      </c>
      <c r="E216" t="s">
        <v>40</v>
      </c>
      <c r="H216" t="s">
        <v>1757</v>
      </c>
      <c r="I216">
        <v>2</v>
      </c>
      <c r="J216">
        <v>1</v>
      </c>
      <c r="K216">
        <v>1</v>
      </c>
      <c r="L216">
        <v>1</v>
      </c>
      <c r="M216">
        <v>0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1</v>
      </c>
      <c r="AC216">
        <v>0</v>
      </c>
      <c r="AD216">
        <v>0</v>
      </c>
      <c r="AE216">
        <v>2.9</v>
      </c>
      <c r="AF216">
        <v>2.9</v>
      </c>
      <c r="AG216">
        <v>2.9</v>
      </c>
      <c r="AH216">
        <v>34.700000000000003</v>
      </c>
      <c r="AI216">
        <v>312</v>
      </c>
      <c r="AJ216" t="s">
        <v>1758</v>
      </c>
      <c r="AK216">
        <v>6.2360999999999996E-3</v>
      </c>
      <c r="AL216">
        <v>1.4589000000000001</v>
      </c>
      <c r="AP216" t="s">
        <v>43</v>
      </c>
      <c r="AS216">
        <v>0</v>
      </c>
      <c r="AT216">
        <v>0</v>
      </c>
      <c r="AU216">
        <v>0</v>
      </c>
      <c r="AV216">
        <v>2.9</v>
      </c>
      <c r="AW216">
        <v>0</v>
      </c>
      <c r="AX216">
        <v>0</v>
      </c>
      <c r="AY216">
        <v>5939200</v>
      </c>
      <c r="AZ216">
        <v>0</v>
      </c>
      <c r="BA216">
        <v>0</v>
      </c>
      <c r="BB216">
        <v>0</v>
      </c>
      <c r="BC216">
        <v>5939200</v>
      </c>
      <c r="BD216">
        <v>0</v>
      </c>
      <c r="BE216">
        <v>0</v>
      </c>
      <c r="BF216">
        <v>17</v>
      </c>
      <c r="BG216">
        <v>349370</v>
      </c>
      <c r="BH216">
        <v>0</v>
      </c>
      <c r="BI216">
        <v>0</v>
      </c>
      <c r="BJ216">
        <v>0</v>
      </c>
      <c r="BK216">
        <v>349370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1</v>
      </c>
      <c r="BX216">
        <v>0</v>
      </c>
      <c r="BY216">
        <v>0</v>
      </c>
      <c r="BZ216">
        <v>1</v>
      </c>
      <c r="CA216" t="s">
        <v>1759</v>
      </c>
      <c r="CE216">
        <v>214</v>
      </c>
      <c r="CF216">
        <v>2604</v>
      </c>
      <c r="CG216" t="b">
        <v>1</v>
      </c>
      <c r="CH216">
        <v>2736</v>
      </c>
      <c r="CI216">
        <v>12149</v>
      </c>
      <c r="CJ216">
        <v>11506</v>
      </c>
      <c r="CK216">
        <v>11506</v>
      </c>
      <c r="CN216" t="s">
        <v>48</v>
      </c>
    </row>
    <row r="217" spans="1:92" x14ac:dyDescent="0.3">
      <c r="A217" t="s">
        <v>1760</v>
      </c>
      <c r="B217" t="s">
        <v>1760</v>
      </c>
      <c r="C217">
        <v>1</v>
      </c>
      <c r="D217">
        <v>1</v>
      </c>
      <c r="E217">
        <v>1</v>
      </c>
      <c r="H217" t="s">
        <v>1761</v>
      </c>
      <c r="I217">
        <v>1</v>
      </c>
      <c r="J217">
        <v>1</v>
      </c>
      <c r="K217">
        <v>1</v>
      </c>
      <c r="L217">
        <v>1</v>
      </c>
      <c r="M217">
        <v>0</v>
      </c>
      <c r="N217">
        <v>1</v>
      </c>
      <c r="O217">
        <v>0</v>
      </c>
      <c r="P217">
        <v>0</v>
      </c>
      <c r="Q217">
        <v>1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1</v>
      </c>
      <c r="X217">
        <v>0</v>
      </c>
      <c r="Y217">
        <v>0</v>
      </c>
      <c r="Z217">
        <v>1</v>
      </c>
      <c r="AA217">
        <v>0</v>
      </c>
      <c r="AB217">
        <v>0</v>
      </c>
      <c r="AC217">
        <v>1</v>
      </c>
      <c r="AD217">
        <v>0</v>
      </c>
      <c r="AE217">
        <v>6.7</v>
      </c>
      <c r="AF217">
        <v>6.7</v>
      </c>
      <c r="AG217">
        <v>6.7</v>
      </c>
      <c r="AH217">
        <v>26.584</v>
      </c>
      <c r="AI217">
        <v>240</v>
      </c>
      <c r="AJ217">
        <v>240</v>
      </c>
      <c r="AK217">
        <v>0</v>
      </c>
      <c r="AL217">
        <v>2.4365999999999999</v>
      </c>
      <c r="AN217" t="s">
        <v>43</v>
      </c>
      <c r="AQ217" t="s">
        <v>44</v>
      </c>
      <c r="AS217">
        <v>0</v>
      </c>
      <c r="AT217">
        <v>6.7</v>
      </c>
      <c r="AU217">
        <v>0</v>
      </c>
      <c r="AV217">
        <v>0</v>
      </c>
      <c r="AW217">
        <v>6.7</v>
      </c>
      <c r="AX217">
        <v>0</v>
      </c>
      <c r="AY217">
        <v>10629000</v>
      </c>
      <c r="AZ217">
        <v>0</v>
      </c>
      <c r="BA217">
        <v>4177000</v>
      </c>
      <c r="BB217">
        <v>0</v>
      </c>
      <c r="BC217">
        <v>0</v>
      </c>
      <c r="BD217">
        <v>6451900</v>
      </c>
      <c r="BE217">
        <v>0</v>
      </c>
      <c r="BF217">
        <v>16</v>
      </c>
      <c r="BG217">
        <v>664310</v>
      </c>
      <c r="BH217">
        <v>0</v>
      </c>
      <c r="BI217">
        <v>261060</v>
      </c>
      <c r="BJ217">
        <v>0</v>
      </c>
      <c r="BK217">
        <v>0</v>
      </c>
      <c r="BL217">
        <v>403240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1</v>
      </c>
      <c r="BV217">
        <v>0</v>
      </c>
      <c r="BW217">
        <v>0</v>
      </c>
      <c r="BX217">
        <v>0</v>
      </c>
      <c r="BY217">
        <v>0</v>
      </c>
      <c r="BZ217">
        <v>1</v>
      </c>
      <c r="CA217" t="s">
        <v>1762</v>
      </c>
      <c r="CE217">
        <v>215</v>
      </c>
      <c r="CF217">
        <v>8847</v>
      </c>
      <c r="CG217" t="b">
        <v>1</v>
      </c>
      <c r="CH217">
        <v>9323</v>
      </c>
      <c r="CI217" t="s">
        <v>1763</v>
      </c>
      <c r="CJ217">
        <v>38049</v>
      </c>
      <c r="CK217">
        <v>38049</v>
      </c>
      <c r="CN217">
        <v>-1</v>
      </c>
    </row>
    <row r="218" spans="1:92" x14ac:dyDescent="0.3">
      <c r="A218" t="s">
        <v>1764</v>
      </c>
      <c r="B218" t="s">
        <v>1764</v>
      </c>
      <c r="C218" t="s">
        <v>1765</v>
      </c>
      <c r="D218" t="s">
        <v>1765</v>
      </c>
      <c r="E218" t="s">
        <v>1765</v>
      </c>
      <c r="G218" t="s">
        <v>1766</v>
      </c>
      <c r="H218" t="s">
        <v>1767</v>
      </c>
      <c r="I218">
        <v>3</v>
      </c>
      <c r="J218">
        <v>26</v>
      </c>
      <c r="K218">
        <v>26</v>
      </c>
      <c r="L218">
        <v>26</v>
      </c>
      <c r="M218">
        <v>13</v>
      </c>
      <c r="N218">
        <v>22</v>
      </c>
      <c r="O218">
        <v>24</v>
      </c>
      <c r="P218">
        <v>21</v>
      </c>
      <c r="Q218">
        <v>16</v>
      </c>
      <c r="R218">
        <v>10</v>
      </c>
      <c r="S218">
        <v>13</v>
      </c>
      <c r="T218">
        <v>22</v>
      </c>
      <c r="U218">
        <v>24</v>
      </c>
      <c r="V218">
        <v>21</v>
      </c>
      <c r="W218">
        <v>16</v>
      </c>
      <c r="X218">
        <v>10</v>
      </c>
      <c r="Y218">
        <v>13</v>
      </c>
      <c r="Z218">
        <v>22</v>
      </c>
      <c r="AA218">
        <v>24</v>
      </c>
      <c r="AB218">
        <v>21</v>
      </c>
      <c r="AC218">
        <v>16</v>
      </c>
      <c r="AD218">
        <v>10</v>
      </c>
      <c r="AE218">
        <v>40.6</v>
      </c>
      <c r="AF218">
        <v>40.6</v>
      </c>
      <c r="AG218">
        <v>40.6</v>
      </c>
      <c r="AH218">
        <v>124.08</v>
      </c>
      <c r="AI218">
        <v>1113</v>
      </c>
      <c r="AJ218" t="s">
        <v>1768</v>
      </c>
      <c r="AK218">
        <v>0</v>
      </c>
      <c r="AL218">
        <v>323.31</v>
      </c>
      <c r="AM218" t="s">
        <v>43</v>
      </c>
      <c r="AN218" t="s">
        <v>43</v>
      </c>
      <c r="AO218" t="s">
        <v>43</v>
      </c>
      <c r="AP218" t="s">
        <v>43</v>
      </c>
      <c r="AQ218" t="s">
        <v>43</v>
      </c>
      <c r="AR218" t="s">
        <v>43</v>
      </c>
      <c r="AS218">
        <v>17.899999999999999</v>
      </c>
      <c r="AT218">
        <v>32.700000000000003</v>
      </c>
      <c r="AU218">
        <v>36.799999999999997</v>
      </c>
      <c r="AV218">
        <v>32.6</v>
      </c>
      <c r="AW218">
        <v>22.4</v>
      </c>
      <c r="AX218">
        <v>13.8</v>
      </c>
      <c r="AY218">
        <v>6824400000</v>
      </c>
      <c r="AZ218">
        <v>270620000</v>
      </c>
      <c r="BA218">
        <v>1454900000</v>
      </c>
      <c r="BB218">
        <v>1943600000</v>
      </c>
      <c r="BC218">
        <v>2061300000</v>
      </c>
      <c r="BD218">
        <v>978450000</v>
      </c>
      <c r="BE218">
        <v>115500000</v>
      </c>
      <c r="BF218">
        <v>67</v>
      </c>
      <c r="BG218">
        <v>66479000</v>
      </c>
      <c r="BH218">
        <v>3073200</v>
      </c>
      <c r="BI218">
        <v>9334900</v>
      </c>
      <c r="BJ218">
        <v>17385000</v>
      </c>
      <c r="BK218">
        <v>24307000</v>
      </c>
      <c r="BL218">
        <v>11203000</v>
      </c>
      <c r="BM218">
        <v>1177200</v>
      </c>
      <c r="BN218">
        <v>101680000</v>
      </c>
      <c r="BO218">
        <v>250860000</v>
      </c>
      <c r="BP218">
        <v>353450000</v>
      </c>
      <c r="BQ218">
        <v>341440000</v>
      </c>
      <c r="BR218">
        <v>253470000</v>
      </c>
      <c r="BS218">
        <v>53619000</v>
      </c>
      <c r="BT218">
        <v>10</v>
      </c>
      <c r="BU218">
        <v>36</v>
      </c>
      <c r="BV218">
        <v>41</v>
      </c>
      <c r="BW218">
        <v>27</v>
      </c>
      <c r="BX218">
        <v>20</v>
      </c>
      <c r="BY218">
        <v>12</v>
      </c>
      <c r="BZ218">
        <v>146</v>
      </c>
      <c r="CA218" t="s">
        <v>1769</v>
      </c>
      <c r="CE218">
        <v>216</v>
      </c>
      <c r="CF218" t="s">
        <v>1770</v>
      </c>
      <c r="CG218" t="s">
        <v>1771</v>
      </c>
      <c r="CH218" t="s">
        <v>1772</v>
      </c>
      <c r="CI218" t="s">
        <v>1773</v>
      </c>
      <c r="CJ218" t="s">
        <v>1774</v>
      </c>
      <c r="CK218" t="s">
        <v>1775</v>
      </c>
      <c r="CL218" t="s">
        <v>1776</v>
      </c>
      <c r="CM218" t="s">
        <v>1777</v>
      </c>
      <c r="CN218" t="s">
        <v>69</v>
      </c>
    </row>
    <row r="219" spans="1:92" x14ac:dyDescent="0.3">
      <c r="A219" t="s">
        <v>1778</v>
      </c>
      <c r="B219" t="s">
        <v>1778</v>
      </c>
      <c r="C219">
        <v>2</v>
      </c>
      <c r="D219">
        <v>2</v>
      </c>
      <c r="E219">
        <v>2</v>
      </c>
      <c r="H219" t="s">
        <v>1779</v>
      </c>
      <c r="I219">
        <v>1</v>
      </c>
      <c r="J219">
        <v>2</v>
      </c>
      <c r="K219">
        <v>2</v>
      </c>
      <c r="L219">
        <v>2</v>
      </c>
      <c r="M219">
        <v>1</v>
      </c>
      <c r="N219">
        <v>0</v>
      </c>
      <c r="O219">
        <v>2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2</v>
      </c>
      <c r="V219">
        <v>0</v>
      </c>
      <c r="W219">
        <v>0</v>
      </c>
      <c r="X219">
        <v>0</v>
      </c>
      <c r="Y219">
        <v>1</v>
      </c>
      <c r="Z219">
        <v>0</v>
      </c>
      <c r="AA219">
        <v>2</v>
      </c>
      <c r="AB219">
        <v>0</v>
      </c>
      <c r="AC219">
        <v>0</v>
      </c>
      <c r="AD219">
        <v>0</v>
      </c>
      <c r="AE219">
        <v>10.5</v>
      </c>
      <c r="AF219">
        <v>10.5</v>
      </c>
      <c r="AG219">
        <v>10.5</v>
      </c>
      <c r="AH219">
        <v>22.832000000000001</v>
      </c>
      <c r="AI219">
        <v>200</v>
      </c>
      <c r="AJ219">
        <v>200</v>
      </c>
      <c r="AK219">
        <v>0</v>
      </c>
      <c r="AL219">
        <v>3.0907</v>
      </c>
      <c r="AM219" t="s">
        <v>44</v>
      </c>
      <c r="AO219" t="s">
        <v>43</v>
      </c>
      <c r="AS219">
        <v>5</v>
      </c>
      <c r="AT219">
        <v>0</v>
      </c>
      <c r="AU219">
        <v>10.5</v>
      </c>
      <c r="AV219">
        <v>0</v>
      </c>
      <c r="AW219">
        <v>0</v>
      </c>
      <c r="AX219">
        <v>0</v>
      </c>
      <c r="AY219">
        <v>15613000</v>
      </c>
      <c r="AZ219">
        <v>3657700</v>
      </c>
      <c r="BA219">
        <v>0</v>
      </c>
      <c r="BB219">
        <v>11955000</v>
      </c>
      <c r="BC219">
        <v>0</v>
      </c>
      <c r="BD219">
        <v>0</v>
      </c>
      <c r="BE219">
        <v>0</v>
      </c>
      <c r="BF219">
        <v>14</v>
      </c>
      <c r="BG219">
        <v>1115200</v>
      </c>
      <c r="BH219">
        <v>261270</v>
      </c>
      <c r="BI219">
        <v>0</v>
      </c>
      <c r="BJ219">
        <v>853960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2</v>
      </c>
      <c r="BW219">
        <v>0</v>
      </c>
      <c r="BX219">
        <v>0</v>
      </c>
      <c r="BY219">
        <v>0</v>
      </c>
      <c r="BZ219">
        <v>2</v>
      </c>
      <c r="CA219" t="s">
        <v>1780</v>
      </c>
      <c r="CE219">
        <v>217</v>
      </c>
      <c r="CF219" t="s">
        <v>1781</v>
      </c>
      <c r="CG219" t="s">
        <v>229</v>
      </c>
      <c r="CH219" t="s">
        <v>1782</v>
      </c>
      <c r="CI219" t="s">
        <v>1783</v>
      </c>
      <c r="CJ219" t="s">
        <v>1784</v>
      </c>
      <c r="CK219" t="s">
        <v>1784</v>
      </c>
      <c r="CN219">
        <v>-1</v>
      </c>
    </row>
    <row r="220" spans="1:92" x14ac:dyDescent="0.3">
      <c r="A220" t="s">
        <v>1785</v>
      </c>
      <c r="B220" t="s">
        <v>1785</v>
      </c>
      <c r="C220" t="s">
        <v>40</v>
      </c>
      <c r="D220" t="s">
        <v>40</v>
      </c>
      <c r="E220" t="s">
        <v>40</v>
      </c>
      <c r="G220" t="s">
        <v>1786</v>
      </c>
      <c r="H220" t="s">
        <v>1787</v>
      </c>
      <c r="I220">
        <v>2</v>
      </c>
      <c r="J220">
        <v>1</v>
      </c>
      <c r="K220">
        <v>1</v>
      </c>
      <c r="L220">
        <v>1</v>
      </c>
      <c r="M220">
        <v>0</v>
      </c>
      <c r="N220">
        <v>1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1</v>
      </c>
      <c r="AB220">
        <v>0</v>
      </c>
      <c r="AC220">
        <v>0</v>
      </c>
      <c r="AD220">
        <v>0</v>
      </c>
      <c r="AE220">
        <v>2</v>
      </c>
      <c r="AF220">
        <v>2</v>
      </c>
      <c r="AG220">
        <v>2</v>
      </c>
      <c r="AH220">
        <v>131.47999999999999</v>
      </c>
      <c r="AI220">
        <v>1142</v>
      </c>
      <c r="AJ220" t="s">
        <v>1788</v>
      </c>
      <c r="AK220">
        <v>4.1114999999999997E-3</v>
      </c>
      <c r="AL220">
        <v>1.7403</v>
      </c>
      <c r="AN220" t="s">
        <v>44</v>
      </c>
      <c r="AO220" t="s">
        <v>43</v>
      </c>
      <c r="AS220">
        <v>0</v>
      </c>
      <c r="AT220">
        <v>2</v>
      </c>
      <c r="AU220">
        <v>2</v>
      </c>
      <c r="AV220">
        <v>0</v>
      </c>
      <c r="AW220">
        <v>0</v>
      </c>
      <c r="AX220">
        <v>0</v>
      </c>
      <c r="AY220">
        <v>5408800</v>
      </c>
      <c r="AZ220">
        <v>0</v>
      </c>
      <c r="BA220">
        <v>1418800</v>
      </c>
      <c r="BB220">
        <v>3990100</v>
      </c>
      <c r="BC220">
        <v>0</v>
      </c>
      <c r="BD220">
        <v>0</v>
      </c>
      <c r="BE220">
        <v>0</v>
      </c>
      <c r="BF220">
        <v>65</v>
      </c>
      <c r="BG220">
        <v>83213</v>
      </c>
      <c r="BH220">
        <v>0</v>
      </c>
      <c r="BI220">
        <v>21827</v>
      </c>
      <c r="BJ220">
        <v>61386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1</v>
      </c>
      <c r="BW220">
        <v>0</v>
      </c>
      <c r="BX220">
        <v>0</v>
      </c>
      <c r="BY220">
        <v>0</v>
      </c>
      <c r="BZ220">
        <v>1</v>
      </c>
      <c r="CA220" t="s">
        <v>1789</v>
      </c>
      <c r="CE220">
        <v>218</v>
      </c>
      <c r="CF220">
        <v>6842</v>
      </c>
      <c r="CG220" t="b">
        <v>1</v>
      </c>
      <c r="CH220">
        <v>7173</v>
      </c>
      <c r="CI220" t="s">
        <v>1790</v>
      </c>
      <c r="CJ220">
        <v>29807</v>
      </c>
      <c r="CK220">
        <v>29807</v>
      </c>
      <c r="CN220" t="s">
        <v>48</v>
      </c>
    </row>
    <row r="221" spans="1:92" x14ac:dyDescent="0.3">
      <c r="A221" t="s">
        <v>1791</v>
      </c>
      <c r="B221" t="s">
        <v>1791</v>
      </c>
      <c r="C221" t="s">
        <v>40</v>
      </c>
      <c r="D221" t="s">
        <v>40</v>
      </c>
      <c r="E221" t="s">
        <v>40</v>
      </c>
      <c r="H221" t="s">
        <v>1792</v>
      </c>
      <c r="I221">
        <v>2</v>
      </c>
      <c r="J221">
        <v>1</v>
      </c>
      <c r="K221">
        <v>1</v>
      </c>
      <c r="L221">
        <v>1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1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</v>
      </c>
      <c r="AB221">
        <v>0</v>
      </c>
      <c r="AC221">
        <v>0</v>
      </c>
      <c r="AD221">
        <v>0</v>
      </c>
      <c r="AE221">
        <v>3.1</v>
      </c>
      <c r="AF221">
        <v>3.1</v>
      </c>
      <c r="AG221">
        <v>3.1</v>
      </c>
      <c r="AH221">
        <v>59</v>
      </c>
      <c r="AI221">
        <v>520</v>
      </c>
      <c r="AJ221" t="s">
        <v>1793</v>
      </c>
      <c r="AK221">
        <v>8.7265999999999996E-2</v>
      </c>
      <c r="AL221">
        <v>0.26878000000000002</v>
      </c>
      <c r="AO221" t="s">
        <v>43</v>
      </c>
      <c r="AS221">
        <v>0</v>
      </c>
      <c r="AT221">
        <v>0</v>
      </c>
      <c r="AU221">
        <v>3.1</v>
      </c>
      <c r="AV221">
        <v>0</v>
      </c>
      <c r="AW221">
        <v>0</v>
      </c>
      <c r="AX221">
        <v>0</v>
      </c>
      <c r="AY221">
        <v>2523800</v>
      </c>
      <c r="AZ221">
        <v>0</v>
      </c>
      <c r="BA221">
        <v>0</v>
      </c>
      <c r="BB221">
        <v>2523800</v>
      </c>
      <c r="BC221">
        <v>0</v>
      </c>
      <c r="BD221">
        <v>0</v>
      </c>
      <c r="BE221">
        <v>0</v>
      </c>
      <c r="BF221">
        <v>34</v>
      </c>
      <c r="BG221">
        <v>74231</v>
      </c>
      <c r="BH221">
        <v>0</v>
      </c>
      <c r="BI221">
        <v>0</v>
      </c>
      <c r="BJ221">
        <v>74231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0</v>
      </c>
      <c r="BX221">
        <v>0</v>
      </c>
      <c r="BY221">
        <v>0</v>
      </c>
      <c r="BZ221">
        <v>1</v>
      </c>
      <c r="CA221" t="s">
        <v>1794</v>
      </c>
      <c r="CE221">
        <v>219</v>
      </c>
      <c r="CF221">
        <v>10127</v>
      </c>
      <c r="CG221" t="b">
        <v>1</v>
      </c>
      <c r="CH221">
        <v>10658</v>
      </c>
      <c r="CI221">
        <v>46855</v>
      </c>
      <c r="CJ221">
        <v>44160</v>
      </c>
      <c r="CK221">
        <v>44160</v>
      </c>
      <c r="CN221" t="s">
        <v>48</v>
      </c>
    </row>
    <row r="222" spans="1:92" x14ac:dyDescent="0.3">
      <c r="A222" t="s">
        <v>1795</v>
      </c>
      <c r="B222" t="s">
        <v>1795</v>
      </c>
      <c r="C222" t="s">
        <v>1796</v>
      </c>
      <c r="D222" t="s">
        <v>1796</v>
      </c>
      <c r="E222" t="s">
        <v>1796</v>
      </c>
      <c r="G222" t="s">
        <v>1797</v>
      </c>
      <c r="H222" t="s">
        <v>1798</v>
      </c>
      <c r="I222">
        <v>8</v>
      </c>
      <c r="J222">
        <v>2</v>
      </c>
      <c r="K222">
        <v>2</v>
      </c>
      <c r="L222">
        <v>2</v>
      </c>
      <c r="M222">
        <v>0</v>
      </c>
      <c r="N222">
        <v>1</v>
      </c>
      <c r="O222">
        <v>2</v>
      </c>
      <c r="P222">
        <v>1</v>
      </c>
      <c r="Q222">
        <v>0</v>
      </c>
      <c r="R222">
        <v>0</v>
      </c>
      <c r="S222">
        <v>0</v>
      </c>
      <c r="T222">
        <v>1</v>
      </c>
      <c r="U222">
        <v>2</v>
      </c>
      <c r="V222">
        <v>1</v>
      </c>
      <c r="W222">
        <v>0</v>
      </c>
      <c r="X222">
        <v>0</v>
      </c>
      <c r="Y222">
        <v>0</v>
      </c>
      <c r="Z222">
        <v>1</v>
      </c>
      <c r="AA222">
        <v>2</v>
      </c>
      <c r="AB222">
        <v>1</v>
      </c>
      <c r="AC222">
        <v>0</v>
      </c>
      <c r="AD222">
        <v>0</v>
      </c>
      <c r="AE222">
        <v>6.5</v>
      </c>
      <c r="AF222">
        <v>6.5</v>
      </c>
      <c r="AG222">
        <v>6.5</v>
      </c>
      <c r="AH222">
        <v>60.773000000000003</v>
      </c>
      <c r="AI222">
        <v>552</v>
      </c>
      <c r="AJ222" t="s">
        <v>1799</v>
      </c>
      <c r="AK222">
        <v>0</v>
      </c>
      <c r="AL222">
        <v>4.0247999999999999</v>
      </c>
      <c r="AN222" t="s">
        <v>44</v>
      </c>
      <c r="AO222" t="s">
        <v>43</v>
      </c>
      <c r="AP222" t="s">
        <v>44</v>
      </c>
      <c r="AS222">
        <v>0</v>
      </c>
      <c r="AT222">
        <v>2.7</v>
      </c>
      <c r="AU222">
        <v>6.5</v>
      </c>
      <c r="AV222">
        <v>2.7</v>
      </c>
      <c r="AW222">
        <v>0</v>
      </c>
      <c r="AX222">
        <v>0</v>
      </c>
      <c r="AY222">
        <v>23592000</v>
      </c>
      <c r="AZ222">
        <v>0</v>
      </c>
      <c r="BA222">
        <v>2882500</v>
      </c>
      <c r="BB222">
        <v>9286500</v>
      </c>
      <c r="BC222">
        <v>11423000</v>
      </c>
      <c r="BD222">
        <v>0</v>
      </c>
      <c r="BE222">
        <v>0</v>
      </c>
      <c r="BF222">
        <v>33</v>
      </c>
      <c r="BG222">
        <v>575860</v>
      </c>
      <c r="BH222">
        <v>0</v>
      </c>
      <c r="BI222">
        <v>87347</v>
      </c>
      <c r="BJ222">
        <v>142350</v>
      </c>
      <c r="BK222">
        <v>346160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2</v>
      </c>
      <c r="BW222">
        <v>0</v>
      </c>
      <c r="BX222">
        <v>0</v>
      </c>
      <c r="BY222">
        <v>0</v>
      </c>
      <c r="BZ222">
        <v>2</v>
      </c>
      <c r="CA222" t="s">
        <v>1800</v>
      </c>
      <c r="CE222">
        <v>220</v>
      </c>
      <c r="CF222" t="s">
        <v>1801</v>
      </c>
      <c r="CG222" t="s">
        <v>229</v>
      </c>
      <c r="CH222" t="s">
        <v>1802</v>
      </c>
      <c r="CI222" t="s">
        <v>1803</v>
      </c>
      <c r="CJ222" t="s">
        <v>1804</v>
      </c>
      <c r="CK222" t="s">
        <v>1804</v>
      </c>
      <c r="CN222" t="s">
        <v>252</v>
      </c>
    </row>
    <row r="223" spans="1:92" x14ac:dyDescent="0.3">
      <c r="A223" t="s">
        <v>1805</v>
      </c>
      <c r="B223" t="s">
        <v>1805</v>
      </c>
      <c r="C223" t="s">
        <v>40</v>
      </c>
      <c r="D223" t="s">
        <v>40</v>
      </c>
      <c r="E223" t="s">
        <v>40</v>
      </c>
      <c r="F223" t="s">
        <v>1806</v>
      </c>
      <c r="G223" t="s">
        <v>1807</v>
      </c>
      <c r="H223" t="s">
        <v>1808</v>
      </c>
      <c r="I223">
        <v>2</v>
      </c>
      <c r="J223">
        <v>1</v>
      </c>
      <c r="K223">
        <v>1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2.2999999999999998</v>
      </c>
      <c r="AF223">
        <v>2.2999999999999998</v>
      </c>
      <c r="AG223">
        <v>2.2999999999999998</v>
      </c>
      <c r="AH223">
        <v>48.146999999999998</v>
      </c>
      <c r="AI223">
        <v>431</v>
      </c>
      <c r="AJ223" t="s">
        <v>1809</v>
      </c>
      <c r="AK223">
        <v>6.6435999999999995E-2</v>
      </c>
      <c r="AL223">
        <v>0.33118999999999998</v>
      </c>
      <c r="AR223" t="s">
        <v>43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2.2999999999999998</v>
      </c>
      <c r="AY223">
        <v>2102800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2102800</v>
      </c>
      <c r="BF223">
        <v>28</v>
      </c>
      <c r="BG223">
        <v>75101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75101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1</v>
      </c>
      <c r="BZ223">
        <v>1</v>
      </c>
      <c r="CA223" t="s">
        <v>1810</v>
      </c>
      <c r="CE223">
        <v>221</v>
      </c>
      <c r="CF223">
        <v>10233</v>
      </c>
      <c r="CG223" t="b">
        <v>1</v>
      </c>
      <c r="CH223">
        <v>10773</v>
      </c>
      <c r="CI223">
        <v>47396</v>
      </c>
      <c r="CJ223">
        <v>44635</v>
      </c>
      <c r="CK223">
        <v>44635</v>
      </c>
      <c r="CN223" t="s">
        <v>48</v>
      </c>
    </row>
    <row r="224" spans="1:92" x14ac:dyDescent="0.3">
      <c r="A224" t="s">
        <v>1811</v>
      </c>
      <c r="B224" t="s">
        <v>1811</v>
      </c>
      <c r="C224" t="s">
        <v>203</v>
      </c>
      <c r="D224" t="s">
        <v>203</v>
      </c>
      <c r="E224" t="s">
        <v>203</v>
      </c>
      <c r="H224" t="s">
        <v>1812</v>
      </c>
      <c r="I224">
        <v>4</v>
      </c>
      <c r="J224">
        <v>1</v>
      </c>
      <c r="K224">
        <v>1</v>
      </c>
      <c r="L224">
        <v>1</v>
      </c>
      <c r="M224">
        <v>0</v>
      </c>
      <c r="N224">
        <v>1</v>
      </c>
      <c r="O224">
        <v>0</v>
      </c>
      <c r="P224">
        <v>1</v>
      </c>
      <c r="Q224">
        <v>1</v>
      </c>
      <c r="R224">
        <v>0</v>
      </c>
      <c r="S224">
        <v>0</v>
      </c>
      <c r="T224">
        <v>1</v>
      </c>
      <c r="U224">
        <v>0</v>
      </c>
      <c r="V224">
        <v>1</v>
      </c>
      <c r="W224">
        <v>1</v>
      </c>
      <c r="X224">
        <v>0</v>
      </c>
      <c r="Y224">
        <v>0</v>
      </c>
      <c r="Z224">
        <v>1</v>
      </c>
      <c r="AA224">
        <v>0</v>
      </c>
      <c r="AB224">
        <v>1</v>
      </c>
      <c r="AC224">
        <v>1</v>
      </c>
      <c r="AD224">
        <v>0</v>
      </c>
      <c r="AE224">
        <v>0.5</v>
      </c>
      <c r="AF224">
        <v>0.5</v>
      </c>
      <c r="AG224">
        <v>0.5</v>
      </c>
      <c r="AH224">
        <v>264.16000000000003</v>
      </c>
      <c r="AI224">
        <v>2300</v>
      </c>
      <c r="AJ224" t="s">
        <v>1813</v>
      </c>
      <c r="AK224">
        <v>9.1424000000000002E-3</v>
      </c>
      <c r="AL224">
        <v>1.2056</v>
      </c>
      <c r="AN224" t="s">
        <v>43</v>
      </c>
      <c r="AP224" t="s">
        <v>43</v>
      </c>
      <c r="AQ224" t="s">
        <v>43</v>
      </c>
      <c r="AS224">
        <v>0</v>
      </c>
      <c r="AT224">
        <v>0.5</v>
      </c>
      <c r="AU224">
        <v>0</v>
      </c>
      <c r="AV224">
        <v>0.5</v>
      </c>
      <c r="AW224">
        <v>0.5</v>
      </c>
      <c r="AX224">
        <v>0</v>
      </c>
      <c r="AY224">
        <v>238550000</v>
      </c>
      <c r="AZ224">
        <v>0</v>
      </c>
      <c r="BA224">
        <v>21888000</v>
      </c>
      <c r="BB224">
        <v>0</v>
      </c>
      <c r="BC224">
        <v>129740000</v>
      </c>
      <c r="BD224">
        <v>86915000</v>
      </c>
      <c r="BE224">
        <v>0</v>
      </c>
      <c r="BF224">
        <v>151</v>
      </c>
      <c r="BG224">
        <v>1579800</v>
      </c>
      <c r="BH224">
        <v>0</v>
      </c>
      <c r="BI224">
        <v>144950</v>
      </c>
      <c r="BJ224">
        <v>0</v>
      </c>
      <c r="BK224">
        <v>859240</v>
      </c>
      <c r="BL224">
        <v>575600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1</v>
      </c>
      <c r="BV224">
        <v>0</v>
      </c>
      <c r="BW224">
        <v>1</v>
      </c>
      <c r="BX224">
        <v>1</v>
      </c>
      <c r="BY224">
        <v>0</v>
      </c>
      <c r="BZ224">
        <v>3</v>
      </c>
      <c r="CA224" t="s">
        <v>1814</v>
      </c>
      <c r="CE224">
        <v>222</v>
      </c>
      <c r="CF224">
        <v>6238</v>
      </c>
      <c r="CG224" t="b">
        <v>1</v>
      </c>
      <c r="CH224">
        <v>6551</v>
      </c>
      <c r="CI224" t="s">
        <v>1815</v>
      </c>
      <c r="CJ224" t="s">
        <v>1816</v>
      </c>
      <c r="CK224">
        <v>27420</v>
      </c>
      <c r="CN224" t="s">
        <v>98</v>
      </c>
    </row>
    <row r="225" spans="1:92" x14ac:dyDescent="0.3">
      <c r="A225" t="s">
        <v>1817</v>
      </c>
      <c r="B225" t="s">
        <v>1817</v>
      </c>
      <c r="C225" t="s">
        <v>40</v>
      </c>
      <c r="D225" t="s">
        <v>40</v>
      </c>
      <c r="E225" t="s">
        <v>40</v>
      </c>
      <c r="G225" t="s">
        <v>1818</v>
      </c>
      <c r="H225" t="s">
        <v>1819</v>
      </c>
      <c r="I225">
        <v>2</v>
      </c>
      <c r="J225">
        <v>1</v>
      </c>
      <c r="K225">
        <v>1</v>
      </c>
      <c r="L225">
        <v>1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1</v>
      </c>
      <c r="AC225">
        <v>0</v>
      </c>
      <c r="AD225">
        <v>0</v>
      </c>
      <c r="AE225">
        <v>5.9</v>
      </c>
      <c r="AF225">
        <v>5.9</v>
      </c>
      <c r="AG225">
        <v>5.9</v>
      </c>
      <c r="AH225">
        <v>53.661000000000001</v>
      </c>
      <c r="AI225">
        <v>489</v>
      </c>
      <c r="AJ225" t="s">
        <v>1820</v>
      </c>
      <c r="AK225">
        <v>0</v>
      </c>
      <c r="AL225">
        <v>4.1727999999999996</v>
      </c>
      <c r="AP225" t="s">
        <v>43</v>
      </c>
      <c r="AS225">
        <v>0</v>
      </c>
      <c r="AT225">
        <v>0</v>
      </c>
      <c r="AU225">
        <v>0</v>
      </c>
      <c r="AV225">
        <v>5.9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25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0</v>
      </c>
      <c r="BY225">
        <v>0</v>
      </c>
      <c r="BZ225">
        <v>1</v>
      </c>
      <c r="CA225" t="s">
        <v>1821</v>
      </c>
      <c r="CE225">
        <v>223</v>
      </c>
      <c r="CF225">
        <v>197</v>
      </c>
      <c r="CG225" t="b">
        <v>1</v>
      </c>
      <c r="CH225">
        <v>204</v>
      </c>
      <c r="CI225">
        <v>960</v>
      </c>
      <c r="CJ225">
        <v>932</v>
      </c>
      <c r="CK225">
        <v>932</v>
      </c>
      <c r="CN225" t="s">
        <v>48</v>
      </c>
    </row>
    <row r="226" spans="1:92" x14ac:dyDescent="0.3">
      <c r="A226" t="s">
        <v>1822</v>
      </c>
      <c r="B226" t="s">
        <v>1822</v>
      </c>
      <c r="C226" t="s">
        <v>187</v>
      </c>
      <c r="D226" t="s">
        <v>187</v>
      </c>
      <c r="E226" t="s">
        <v>187</v>
      </c>
      <c r="F226" t="s">
        <v>1823</v>
      </c>
      <c r="G226" t="s">
        <v>1824</v>
      </c>
      <c r="H226" t="s">
        <v>1825</v>
      </c>
      <c r="I226">
        <v>5</v>
      </c>
      <c r="J226">
        <v>1</v>
      </c>
      <c r="K226">
        <v>1</v>
      </c>
      <c r="L226">
        <v>1</v>
      </c>
      <c r="M226">
        <v>0</v>
      </c>
      <c r="N226">
        <v>0</v>
      </c>
      <c r="O226">
        <v>0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1</v>
      </c>
      <c r="AC226">
        <v>0</v>
      </c>
      <c r="AD226">
        <v>0</v>
      </c>
      <c r="AE226">
        <v>6.5</v>
      </c>
      <c r="AF226">
        <v>6.5</v>
      </c>
      <c r="AG226">
        <v>6.5</v>
      </c>
      <c r="AH226">
        <v>20.256</v>
      </c>
      <c r="AI226">
        <v>184</v>
      </c>
      <c r="AJ226" t="s">
        <v>1826</v>
      </c>
      <c r="AK226">
        <v>1.9212000000000001E-3</v>
      </c>
      <c r="AL226">
        <v>2.2284000000000002</v>
      </c>
      <c r="AP226" t="s">
        <v>43</v>
      </c>
      <c r="AS226">
        <v>0</v>
      </c>
      <c r="AT226">
        <v>0</v>
      </c>
      <c r="AU226">
        <v>0</v>
      </c>
      <c r="AV226">
        <v>6.5</v>
      </c>
      <c r="AW226">
        <v>0</v>
      </c>
      <c r="AX226">
        <v>0</v>
      </c>
      <c r="AY226">
        <v>3918300</v>
      </c>
      <c r="AZ226">
        <v>0</v>
      </c>
      <c r="BA226">
        <v>0</v>
      </c>
      <c r="BB226">
        <v>0</v>
      </c>
      <c r="BC226">
        <v>3918300</v>
      </c>
      <c r="BD226">
        <v>0</v>
      </c>
      <c r="BE226">
        <v>0</v>
      </c>
      <c r="BF226">
        <v>12</v>
      </c>
      <c r="BG226">
        <v>326520</v>
      </c>
      <c r="BH226">
        <v>0</v>
      </c>
      <c r="BI226">
        <v>0</v>
      </c>
      <c r="BJ226">
        <v>0</v>
      </c>
      <c r="BK226">
        <v>326520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0</v>
      </c>
      <c r="BZ226">
        <v>1</v>
      </c>
      <c r="CA226" t="s">
        <v>1827</v>
      </c>
      <c r="CE226">
        <v>224</v>
      </c>
      <c r="CF226">
        <v>8603</v>
      </c>
      <c r="CG226" t="b">
        <v>1</v>
      </c>
      <c r="CH226">
        <v>9065</v>
      </c>
      <c r="CI226">
        <v>39643</v>
      </c>
      <c r="CJ226">
        <v>37028</v>
      </c>
      <c r="CK226">
        <v>37028</v>
      </c>
      <c r="CN226" t="s">
        <v>151</v>
      </c>
    </row>
    <row r="227" spans="1:92" x14ac:dyDescent="0.3">
      <c r="A227" t="s">
        <v>1828</v>
      </c>
      <c r="B227" t="s">
        <v>1828</v>
      </c>
      <c r="C227">
        <v>1</v>
      </c>
      <c r="D227">
        <v>1</v>
      </c>
      <c r="E227">
        <v>1</v>
      </c>
      <c r="H227" t="s">
        <v>1829</v>
      </c>
      <c r="I227">
        <v>1</v>
      </c>
      <c r="J227">
        <v>1</v>
      </c>
      <c r="K227">
        <v>1</v>
      </c>
      <c r="L227">
        <v>1</v>
      </c>
      <c r="M227">
        <v>0</v>
      </c>
      <c r="N227">
        <v>0</v>
      </c>
      <c r="O227">
        <v>1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1</v>
      </c>
      <c r="V227">
        <v>1</v>
      </c>
      <c r="W227">
        <v>0</v>
      </c>
      <c r="X227">
        <v>0</v>
      </c>
      <c r="Y227">
        <v>0</v>
      </c>
      <c r="Z227">
        <v>0</v>
      </c>
      <c r="AA227">
        <v>1</v>
      </c>
      <c r="AB227">
        <v>1</v>
      </c>
      <c r="AC227">
        <v>0</v>
      </c>
      <c r="AD227">
        <v>0</v>
      </c>
      <c r="AE227">
        <v>11.1</v>
      </c>
      <c r="AF227">
        <v>11.1</v>
      </c>
      <c r="AG227">
        <v>11.1</v>
      </c>
      <c r="AH227">
        <v>10.638</v>
      </c>
      <c r="AI227">
        <v>90</v>
      </c>
      <c r="AJ227">
        <v>90</v>
      </c>
      <c r="AK227">
        <v>1.4450999999999999E-3</v>
      </c>
      <c r="AL227">
        <v>2.2608999999999999</v>
      </c>
      <c r="AO227" t="s">
        <v>44</v>
      </c>
      <c r="AP227" t="s">
        <v>43</v>
      </c>
      <c r="AS227">
        <v>0</v>
      </c>
      <c r="AT227">
        <v>0</v>
      </c>
      <c r="AU227">
        <v>11.1</v>
      </c>
      <c r="AV227">
        <v>11.1</v>
      </c>
      <c r="AW227">
        <v>0</v>
      </c>
      <c r="AX227">
        <v>0</v>
      </c>
      <c r="AY227">
        <v>41721000</v>
      </c>
      <c r="AZ227">
        <v>0</v>
      </c>
      <c r="BA227">
        <v>0</v>
      </c>
      <c r="BB227">
        <v>15332000</v>
      </c>
      <c r="BC227">
        <v>26389000</v>
      </c>
      <c r="BD227">
        <v>0</v>
      </c>
      <c r="BE227">
        <v>0</v>
      </c>
      <c r="BF227">
        <v>5</v>
      </c>
      <c r="BG227">
        <v>8344200</v>
      </c>
      <c r="BH227">
        <v>0</v>
      </c>
      <c r="BI227">
        <v>0</v>
      </c>
      <c r="BJ227">
        <v>3066400</v>
      </c>
      <c r="BK227">
        <v>5277800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0</v>
      </c>
      <c r="BZ227">
        <v>1</v>
      </c>
      <c r="CA227" t="s">
        <v>1830</v>
      </c>
      <c r="CE227">
        <v>225</v>
      </c>
      <c r="CF227">
        <v>8978</v>
      </c>
      <c r="CG227" t="b">
        <v>1</v>
      </c>
      <c r="CH227">
        <v>9457</v>
      </c>
      <c r="CI227" t="s">
        <v>1831</v>
      </c>
      <c r="CJ227">
        <v>38535</v>
      </c>
      <c r="CK227">
        <v>38535</v>
      </c>
      <c r="CN227">
        <v>-1</v>
      </c>
    </row>
    <row r="228" spans="1:92" x14ac:dyDescent="0.3">
      <c r="A228" t="s">
        <v>1832</v>
      </c>
      <c r="B228" t="s">
        <v>1832</v>
      </c>
      <c r="C228" t="s">
        <v>40</v>
      </c>
      <c r="D228" t="s">
        <v>40</v>
      </c>
      <c r="E228" t="s">
        <v>40</v>
      </c>
      <c r="H228" t="s">
        <v>1833</v>
      </c>
      <c r="I228">
        <v>2</v>
      </c>
      <c r="J228">
        <v>1</v>
      </c>
      <c r="K228">
        <v>1</v>
      </c>
      <c r="L228">
        <v>1</v>
      </c>
      <c r="M228">
        <v>0</v>
      </c>
      <c r="N228">
        <v>0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</v>
      </c>
      <c r="AB228">
        <v>0</v>
      </c>
      <c r="AC228">
        <v>0</v>
      </c>
      <c r="AD228">
        <v>0</v>
      </c>
      <c r="AE228">
        <v>12</v>
      </c>
      <c r="AF228">
        <v>12</v>
      </c>
      <c r="AG228">
        <v>12</v>
      </c>
      <c r="AH228">
        <v>20.814</v>
      </c>
      <c r="AI228">
        <v>184</v>
      </c>
      <c r="AJ228" t="s">
        <v>1834</v>
      </c>
      <c r="AK228">
        <v>3.7836000000000002E-2</v>
      </c>
      <c r="AL228">
        <v>0.59084000000000003</v>
      </c>
      <c r="AO228" t="s">
        <v>43</v>
      </c>
      <c r="AS228">
        <v>0</v>
      </c>
      <c r="AT228">
        <v>0</v>
      </c>
      <c r="AU228">
        <v>12</v>
      </c>
      <c r="AV228">
        <v>0</v>
      </c>
      <c r="AW228">
        <v>0</v>
      </c>
      <c r="AX228">
        <v>0</v>
      </c>
      <c r="AY228">
        <v>12913000</v>
      </c>
      <c r="AZ228">
        <v>0</v>
      </c>
      <c r="BA228">
        <v>0</v>
      </c>
      <c r="BB228">
        <v>12913000</v>
      </c>
      <c r="BC228">
        <v>0</v>
      </c>
      <c r="BD228">
        <v>0</v>
      </c>
      <c r="BE228">
        <v>0</v>
      </c>
      <c r="BF228">
        <v>12</v>
      </c>
      <c r="BG228">
        <v>1076100</v>
      </c>
      <c r="BH228">
        <v>0</v>
      </c>
      <c r="BI228">
        <v>0</v>
      </c>
      <c r="BJ228">
        <v>1076100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1</v>
      </c>
      <c r="BW228">
        <v>0</v>
      </c>
      <c r="BX228">
        <v>0</v>
      </c>
      <c r="BY228">
        <v>0</v>
      </c>
      <c r="BZ228">
        <v>1</v>
      </c>
      <c r="CA228" t="s">
        <v>1835</v>
      </c>
      <c r="CE228">
        <v>226</v>
      </c>
      <c r="CF228">
        <v>1948</v>
      </c>
      <c r="CG228" t="b">
        <v>1</v>
      </c>
      <c r="CH228">
        <v>2060</v>
      </c>
      <c r="CI228">
        <v>9221</v>
      </c>
      <c r="CJ228">
        <v>8825</v>
      </c>
      <c r="CK228">
        <v>8825</v>
      </c>
      <c r="CN228" t="s">
        <v>48</v>
      </c>
    </row>
    <row r="229" spans="1:92" x14ac:dyDescent="0.3">
      <c r="A229" t="s">
        <v>1836</v>
      </c>
      <c r="B229" t="s">
        <v>1836</v>
      </c>
      <c r="C229" t="s">
        <v>1459</v>
      </c>
      <c r="D229" t="s">
        <v>1459</v>
      </c>
      <c r="E229" t="s">
        <v>1459</v>
      </c>
      <c r="G229" t="s">
        <v>1837</v>
      </c>
      <c r="H229" t="s">
        <v>1838</v>
      </c>
      <c r="I229">
        <v>3</v>
      </c>
      <c r="J229">
        <v>5</v>
      </c>
      <c r="K229">
        <v>5</v>
      </c>
      <c r="L229">
        <v>5</v>
      </c>
      <c r="M229">
        <v>0</v>
      </c>
      <c r="N229">
        <v>2</v>
      </c>
      <c r="O229">
        <v>3</v>
      </c>
      <c r="P229">
        <v>4</v>
      </c>
      <c r="Q229">
        <v>3</v>
      </c>
      <c r="R229">
        <v>0</v>
      </c>
      <c r="S229">
        <v>0</v>
      </c>
      <c r="T229">
        <v>2</v>
      </c>
      <c r="U229">
        <v>3</v>
      </c>
      <c r="V229">
        <v>4</v>
      </c>
      <c r="W229">
        <v>3</v>
      </c>
      <c r="X229">
        <v>0</v>
      </c>
      <c r="Y229">
        <v>0</v>
      </c>
      <c r="Z229">
        <v>2</v>
      </c>
      <c r="AA229">
        <v>3</v>
      </c>
      <c r="AB229">
        <v>4</v>
      </c>
      <c r="AC229">
        <v>3</v>
      </c>
      <c r="AD229">
        <v>0</v>
      </c>
      <c r="AE229">
        <v>6.6</v>
      </c>
      <c r="AF229">
        <v>6.6</v>
      </c>
      <c r="AG229">
        <v>6.6</v>
      </c>
      <c r="AH229">
        <v>138.62</v>
      </c>
      <c r="AI229">
        <v>1248</v>
      </c>
      <c r="AJ229" t="s">
        <v>1839</v>
      </c>
      <c r="AK229">
        <v>0</v>
      </c>
      <c r="AL229">
        <v>12.696</v>
      </c>
      <c r="AN229" t="s">
        <v>44</v>
      </c>
      <c r="AO229" t="s">
        <v>43</v>
      </c>
      <c r="AP229" t="s">
        <v>43</v>
      </c>
      <c r="AQ229" t="s">
        <v>43</v>
      </c>
      <c r="AS229">
        <v>0</v>
      </c>
      <c r="AT229">
        <v>2.9</v>
      </c>
      <c r="AU229">
        <v>4.5</v>
      </c>
      <c r="AV229">
        <v>5</v>
      </c>
      <c r="AW229">
        <v>3.9</v>
      </c>
      <c r="AX229">
        <v>0</v>
      </c>
      <c r="AY229">
        <v>72765000</v>
      </c>
      <c r="AZ229">
        <v>0</v>
      </c>
      <c r="BA229">
        <v>8972400</v>
      </c>
      <c r="BB229">
        <v>20964000</v>
      </c>
      <c r="BC229">
        <v>22650000</v>
      </c>
      <c r="BD229">
        <v>20178000</v>
      </c>
      <c r="BE229">
        <v>0</v>
      </c>
      <c r="BF229">
        <v>67</v>
      </c>
      <c r="BG229">
        <v>788010</v>
      </c>
      <c r="BH229">
        <v>0</v>
      </c>
      <c r="BI229">
        <v>87438</v>
      </c>
      <c r="BJ229">
        <v>202350</v>
      </c>
      <c r="BK229">
        <v>256410</v>
      </c>
      <c r="BL229">
        <v>241810</v>
      </c>
      <c r="BM229">
        <v>0</v>
      </c>
      <c r="BN229">
        <v>0</v>
      </c>
      <c r="BO229">
        <v>7696800</v>
      </c>
      <c r="BP229">
        <v>10265000</v>
      </c>
      <c r="BQ229">
        <v>8411800</v>
      </c>
      <c r="BR229">
        <v>9713600</v>
      </c>
      <c r="BS229">
        <v>0</v>
      </c>
      <c r="BT229">
        <v>0</v>
      </c>
      <c r="BU229">
        <v>0</v>
      </c>
      <c r="BV229">
        <v>4</v>
      </c>
      <c r="BW229">
        <v>3</v>
      </c>
      <c r="BX229">
        <v>3</v>
      </c>
      <c r="BY229">
        <v>0</v>
      </c>
      <c r="BZ229">
        <v>10</v>
      </c>
      <c r="CA229" t="s">
        <v>1840</v>
      </c>
      <c r="CE229">
        <v>227</v>
      </c>
      <c r="CF229" t="s">
        <v>1841</v>
      </c>
      <c r="CG229" t="s">
        <v>1198</v>
      </c>
      <c r="CH229" t="s">
        <v>1842</v>
      </c>
      <c r="CI229" t="s">
        <v>1843</v>
      </c>
      <c r="CJ229" t="s">
        <v>1844</v>
      </c>
      <c r="CK229" t="s">
        <v>1845</v>
      </c>
      <c r="CN229" t="s">
        <v>69</v>
      </c>
    </row>
    <row r="230" spans="1:92" x14ac:dyDescent="0.3">
      <c r="A230" t="s">
        <v>1846</v>
      </c>
      <c r="B230" t="s">
        <v>1846</v>
      </c>
      <c r="C230" t="s">
        <v>40</v>
      </c>
      <c r="D230" t="s">
        <v>40</v>
      </c>
      <c r="E230" t="s">
        <v>40</v>
      </c>
      <c r="G230" t="s">
        <v>1847</v>
      </c>
      <c r="H230" t="s">
        <v>1848</v>
      </c>
      <c r="I230">
        <v>2</v>
      </c>
      <c r="J230">
        <v>1</v>
      </c>
      <c r="K230">
        <v>1</v>
      </c>
      <c r="L230">
        <v>1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1</v>
      </c>
      <c r="AC230">
        <v>0</v>
      </c>
      <c r="AD230">
        <v>0</v>
      </c>
      <c r="AE230">
        <v>1.1000000000000001</v>
      </c>
      <c r="AF230">
        <v>1.1000000000000001</v>
      </c>
      <c r="AG230">
        <v>1.1000000000000001</v>
      </c>
      <c r="AH230">
        <v>226.14</v>
      </c>
      <c r="AI230">
        <v>2014</v>
      </c>
      <c r="AJ230" t="s">
        <v>1849</v>
      </c>
      <c r="AK230">
        <v>0</v>
      </c>
      <c r="AL230">
        <v>25.542999999999999</v>
      </c>
      <c r="AP230" t="s">
        <v>43</v>
      </c>
      <c r="AS230">
        <v>0</v>
      </c>
      <c r="AT230">
        <v>0</v>
      </c>
      <c r="AU230">
        <v>0</v>
      </c>
      <c r="AV230">
        <v>1.1000000000000001</v>
      </c>
      <c r="AW230">
        <v>0</v>
      </c>
      <c r="AX230">
        <v>0</v>
      </c>
      <c r="AY230">
        <v>17029000</v>
      </c>
      <c r="AZ230">
        <v>0</v>
      </c>
      <c r="BA230">
        <v>0</v>
      </c>
      <c r="BB230">
        <v>0</v>
      </c>
      <c r="BC230">
        <v>17029000</v>
      </c>
      <c r="BD230">
        <v>0</v>
      </c>
      <c r="BE230">
        <v>0</v>
      </c>
      <c r="BF230">
        <v>76</v>
      </c>
      <c r="BG230">
        <v>224070</v>
      </c>
      <c r="BH230">
        <v>0</v>
      </c>
      <c r="BI230">
        <v>0</v>
      </c>
      <c r="BJ230">
        <v>0</v>
      </c>
      <c r="BK230">
        <v>224070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2</v>
      </c>
      <c r="BX230">
        <v>0</v>
      </c>
      <c r="BY230">
        <v>0</v>
      </c>
      <c r="BZ230">
        <v>2</v>
      </c>
      <c r="CA230" t="s">
        <v>1850</v>
      </c>
      <c r="CE230">
        <v>228</v>
      </c>
      <c r="CF230">
        <v>1821</v>
      </c>
      <c r="CG230" t="b">
        <v>1</v>
      </c>
      <c r="CH230">
        <v>1924</v>
      </c>
      <c r="CI230">
        <v>8570</v>
      </c>
      <c r="CJ230" t="s">
        <v>1851</v>
      </c>
      <c r="CK230">
        <v>8218</v>
      </c>
      <c r="CN230" t="s">
        <v>48</v>
      </c>
    </row>
    <row r="231" spans="1:92" x14ac:dyDescent="0.3">
      <c r="A231" t="s">
        <v>1852</v>
      </c>
      <c r="B231" t="s">
        <v>1852</v>
      </c>
      <c r="C231">
        <v>1</v>
      </c>
      <c r="D231">
        <v>1</v>
      </c>
      <c r="E231">
        <v>1</v>
      </c>
      <c r="I231">
        <v>1</v>
      </c>
      <c r="J231">
        <v>1</v>
      </c>
      <c r="K231">
        <v>1</v>
      </c>
      <c r="L231">
        <v>1</v>
      </c>
      <c r="M231">
        <v>0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</v>
      </c>
      <c r="AB231">
        <v>0</v>
      </c>
      <c r="AC231">
        <v>0</v>
      </c>
      <c r="AD231">
        <v>0</v>
      </c>
      <c r="AE231">
        <v>1.2</v>
      </c>
      <c r="AF231">
        <v>1.2</v>
      </c>
      <c r="AG231">
        <v>1.2</v>
      </c>
      <c r="AH231">
        <v>92.272999999999996</v>
      </c>
      <c r="AI231">
        <v>825</v>
      </c>
      <c r="AJ231">
        <v>825</v>
      </c>
      <c r="AK231">
        <v>2.9581E-2</v>
      </c>
      <c r="AL231">
        <v>0.65876999999999997</v>
      </c>
      <c r="AO231" t="s">
        <v>43</v>
      </c>
      <c r="AS231">
        <v>0</v>
      </c>
      <c r="AT231">
        <v>0</v>
      </c>
      <c r="AU231">
        <v>1.2</v>
      </c>
      <c r="AV231">
        <v>0</v>
      </c>
      <c r="AW231">
        <v>0</v>
      </c>
      <c r="AX231">
        <v>0</v>
      </c>
      <c r="AY231">
        <v>129500000</v>
      </c>
      <c r="AZ231">
        <v>0</v>
      </c>
      <c r="BA231">
        <v>0</v>
      </c>
      <c r="BB231">
        <v>129500000</v>
      </c>
      <c r="BC231">
        <v>0</v>
      </c>
      <c r="BD231">
        <v>0</v>
      </c>
      <c r="BE231">
        <v>0</v>
      </c>
      <c r="BF231">
        <v>57</v>
      </c>
      <c r="BG231">
        <v>2271900</v>
      </c>
      <c r="BH231">
        <v>0</v>
      </c>
      <c r="BI231">
        <v>0</v>
      </c>
      <c r="BJ231">
        <v>2271900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1</v>
      </c>
      <c r="BW231">
        <v>0</v>
      </c>
      <c r="BX231">
        <v>0</v>
      </c>
      <c r="BY231">
        <v>0</v>
      </c>
      <c r="BZ231">
        <v>1</v>
      </c>
      <c r="CA231" t="s">
        <v>1853</v>
      </c>
      <c r="CD231" t="s">
        <v>1854</v>
      </c>
      <c r="CE231">
        <v>229</v>
      </c>
      <c r="CF231">
        <v>4689</v>
      </c>
      <c r="CG231" t="b">
        <v>1</v>
      </c>
      <c r="CH231">
        <v>4925</v>
      </c>
      <c r="CI231">
        <v>21920</v>
      </c>
      <c r="CJ231">
        <v>20740</v>
      </c>
      <c r="CK231">
        <v>20740</v>
      </c>
      <c r="CN231">
        <v>-1</v>
      </c>
    </row>
    <row r="232" spans="1:92" x14ac:dyDescent="0.3">
      <c r="A232" t="s">
        <v>1855</v>
      </c>
      <c r="B232" t="s">
        <v>1855</v>
      </c>
      <c r="C232">
        <v>4</v>
      </c>
      <c r="D232">
        <v>4</v>
      </c>
      <c r="E232">
        <v>4</v>
      </c>
      <c r="I232">
        <v>1</v>
      </c>
      <c r="J232">
        <v>4</v>
      </c>
      <c r="K232">
        <v>4</v>
      </c>
      <c r="L232">
        <v>4</v>
      </c>
      <c r="M232">
        <v>3</v>
      </c>
      <c r="N232">
        <v>4</v>
      </c>
      <c r="O232">
        <v>3</v>
      </c>
      <c r="P232">
        <v>2</v>
      </c>
      <c r="Q232">
        <v>2</v>
      </c>
      <c r="R232">
        <v>2</v>
      </c>
      <c r="S232">
        <v>3</v>
      </c>
      <c r="T232">
        <v>4</v>
      </c>
      <c r="U232">
        <v>3</v>
      </c>
      <c r="V232">
        <v>2</v>
      </c>
      <c r="W232">
        <v>2</v>
      </c>
      <c r="X232">
        <v>2</v>
      </c>
      <c r="Y232">
        <v>3</v>
      </c>
      <c r="Z232">
        <v>4</v>
      </c>
      <c r="AA232">
        <v>3</v>
      </c>
      <c r="AB232">
        <v>2</v>
      </c>
      <c r="AC232">
        <v>2</v>
      </c>
      <c r="AD232">
        <v>2</v>
      </c>
      <c r="AE232">
        <v>28.1</v>
      </c>
      <c r="AF232">
        <v>28.1</v>
      </c>
      <c r="AG232">
        <v>28.1</v>
      </c>
      <c r="AH232">
        <v>24.408999999999999</v>
      </c>
      <c r="AI232">
        <v>231</v>
      </c>
      <c r="AJ232">
        <v>231</v>
      </c>
      <c r="AK232">
        <v>0</v>
      </c>
      <c r="AL232">
        <v>260.11</v>
      </c>
      <c r="AM232" t="s">
        <v>43</v>
      </c>
      <c r="AN232" t="s">
        <v>43</v>
      </c>
      <c r="AO232" t="s">
        <v>43</v>
      </c>
      <c r="AP232" t="s">
        <v>43</v>
      </c>
      <c r="AQ232" t="s">
        <v>43</v>
      </c>
      <c r="AR232" t="s">
        <v>43</v>
      </c>
      <c r="AS232">
        <v>23.8</v>
      </c>
      <c r="AT232">
        <v>28.1</v>
      </c>
      <c r="AU232">
        <v>23.8</v>
      </c>
      <c r="AV232">
        <v>17.3</v>
      </c>
      <c r="AW232">
        <v>17.3</v>
      </c>
      <c r="AX232">
        <v>17.3</v>
      </c>
      <c r="AY232">
        <v>16012000000</v>
      </c>
      <c r="AZ232">
        <v>2506100000</v>
      </c>
      <c r="BA232">
        <v>7669100000</v>
      </c>
      <c r="BB232">
        <v>916130000</v>
      </c>
      <c r="BC232">
        <v>894610000</v>
      </c>
      <c r="BD232">
        <v>1229200000</v>
      </c>
      <c r="BE232">
        <v>2796900000</v>
      </c>
      <c r="BF232">
        <v>12</v>
      </c>
      <c r="BG232">
        <v>47194000</v>
      </c>
      <c r="BH232">
        <v>8775300</v>
      </c>
      <c r="BI232">
        <v>26681000</v>
      </c>
      <c r="BJ232">
        <v>3160000</v>
      </c>
      <c r="BK232">
        <v>2243200</v>
      </c>
      <c r="BL232">
        <v>1891800</v>
      </c>
      <c r="BM232">
        <v>4443400</v>
      </c>
      <c r="BN232">
        <v>2374000000</v>
      </c>
      <c r="BO232">
        <v>5277100000</v>
      </c>
      <c r="BP232">
        <v>863760000</v>
      </c>
      <c r="BQ232">
        <v>717500000</v>
      </c>
      <c r="BR232">
        <v>778860000</v>
      </c>
      <c r="BS232">
        <v>2200500000</v>
      </c>
      <c r="BT232">
        <v>8</v>
      </c>
      <c r="BU232">
        <v>15</v>
      </c>
      <c r="BV232">
        <v>7</v>
      </c>
      <c r="BW232">
        <v>9</v>
      </c>
      <c r="BX232">
        <v>4</v>
      </c>
      <c r="BY232">
        <v>3</v>
      </c>
      <c r="BZ232">
        <v>46</v>
      </c>
      <c r="CA232" t="s">
        <v>1856</v>
      </c>
      <c r="CD232" t="s">
        <v>1854</v>
      </c>
      <c r="CE232">
        <v>230</v>
      </c>
      <c r="CF232" t="s">
        <v>1857</v>
      </c>
      <c r="CG232" t="s">
        <v>120</v>
      </c>
      <c r="CH232" t="s">
        <v>1858</v>
      </c>
      <c r="CI232" t="s">
        <v>1859</v>
      </c>
      <c r="CJ232" t="s">
        <v>1860</v>
      </c>
      <c r="CK232" t="s">
        <v>1861</v>
      </c>
      <c r="CL232">
        <v>16</v>
      </c>
      <c r="CM232">
        <v>94</v>
      </c>
      <c r="CN232">
        <v>-1</v>
      </c>
    </row>
    <row r="233" spans="1:92" x14ac:dyDescent="0.3">
      <c r="A233" t="s">
        <v>1862</v>
      </c>
      <c r="B233" t="s">
        <v>1863</v>
      </c>
      <c r="C233" t="s">
        <v>1864</v>
      </c>
      <c r="D233" t="s">
        <v>1864</v>
      </c>
      <c r="E233" t="s">
        <v>1864</v>
      </c>
      <c r="H233" t="s">
        <v>1865</v>
      </c>
      <c r="I233">
        <v>7</v>
      </c>
      <c r="J233">
        <v>5</v>
      </c>
      <c r="K233">
        <v>5</v>
      </c>
      <c r="L233">
        <v>5</v>
      </c>
      <c r="M233">
        <v>0</v>
      </c>
      <c r="N233">
        <v>0</v>
      </c>
      <c r="O233">
        <v>3</v>
      </c>
      <c r="P233">
        <v>4</v>
      </c>
      <c r="Q233">
        <v>1</v>
      </c>
      <c r="R233">
        <v>2</v>
      </c>
      <c r="S233">
        <v>0</v>
      </c>
      <c r="T233">
        <v>0</v>
      </c>
      <c r="U233">
        <v>3</v>
      </c>
      <c r="V233">
        <v>4</v>
      </c>
      <c r="W233">
        <v>1</v>
      </c>
      <c r="X233">
        <v>2</v>
      </c>
      <c r="Y233">
        <v>0</v>
      </c>
      <c r="Z233">
        <v>0</v>
      </c>
      <c r="AA233">
        <v>3</v>
      </c>
      <c r="AB233">
        <v>4</v>
      </c>
      <c r="AC233">
        <v>1</v>
      </c>
      <c r="AD233">
        <v>2</v>
      </c>
      <c r="AE233">
        <v>17.600000000000001</v>
      </c>
      <c r="AF233">
        <v>17.600000000000001</v>
      </c>
      <c r="AG233">
        <v>17.600000000000001</v>
      </c>
      <c r="AH233">
        <v>51.621000000000002</v>
      </c>
      <c r="AI233">
        <v>472</v>
      </c>
      <c r="AJ233" t="s">
        <v>1866</v>
      </c>
      <c r="AK233">
        <v>0</v>
      </c>
      <c r="AL233">
        <v>26.274000000000001</v>
      </c>
      <c r="AO233" t="s">
        <v>43</v>
      </c>
      <c r="AP233" t="s">
        <v>43</v>
      </c>
      <c r="AQ233" t="s">
        <v>43</v>
      </c>
      <c r="AR233" t="s">
        <v>43</v>
      </c>
      <c r="AS233">
        <v>0</v>
      </c>
      <c r="AT233">
        <v>0</v>
      </c>
      <c r="AU233">
        <v>8.5</v>
      </c>
      <c r="AV233">
        <v>13.1</v>
      </c>
      <c r="AW233">
        <v>1.9</v>
      </c>
      <c r="AX233">
        <v>8.5</v>
      </c>
      <c r="AY233">
        <v>60024000</v>
      </c>
      <c r="AZ233">
        <v>0</v>
      </c>
      <c r="BA233">
        <v>0</v>
      </c>
      <c r="BB233">
        <v>18705000</v>
      </c>
      <c r="BC233">
        <v>22755000</v>
      </c>
      <c r="BD233">
        <v>3695900</v>
      </c>
      <c r="BE233">
        <v>14868000</v>
      </c>
      <c r="BF233">
        <v>34</v>
      </c>
      <c r="BG233">
        <v>715310</v>
      </c>
      <c r="BH233">
        <v>0</v>
      </c>
      <c r="BI233">
        <v>0</v>
      </c>
      <c r="BJ233">
        <v>222810</v>
      </c>
      <c r="BK233">
        <v>383800</v>
      </c>
      <c r="BL233">
        <v>108700</v>
      </c>
      <c r="BM233">
        <v>437300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2</v>
      </c>
      <c r="BW233">
        <v>2</v>
      </c>
      <c r="BX233">
        <v>1</v>
      </c>
      <c r="BY233">
        <v>2</v>
      </c>
      <c r="BZ233">
        <v>7</v>
      </c>
      <c r="CA233" t="s">
        <v>1867</v>
      </c>
      <c r="CD233" t="s">
        <v>1854</v>
      </c>
      <c r="CE233">
        <v>231</v>
      </c>
      <c r="CF233" t="s">
        <v>1868</v>
      </c>
      <c r="CG233" t="s">
        <v>1198</v>
      </c>
      <c r="CH233" t="s">
        <v>1869</v>
      </c>
      <c r="CI233" t="s">
        <v>1870</v>
      </c>
      <c r="CJ233" t="s">
        <v>1871</v>
      </c>
      <c r="CK233" t="s">
        <v>1872</v>
      </c>
      <c r="CN233" t="s">
        <v>56</v>
      </c>
    </row>
    <row r="234" spans="1:92" x14ac:dyDescent="0.3">
      <c r="A234" t="s">
        <v>1873</v>
      </c>
      <c r="B234" t="s">
        <v>1873</v>
      </c>
      <c r="C234" t="s">
        <v>1043</v>
      </c>
      <c r="D234" t="s">
        <v>614</v>
      </c>
      <c r="E234" t="s">
        <v>160</v>
      </c>
      <c r="H234" t="s">
        <v>1874</v>
      </c>
      <c r="I234">
        <v>3</v>
      </c>
      <c r="J234">
        <v>4</v>
      </c>
      <c r="K234">
        <v>2</v>
      </c>
      <c r="L234">
        <v>1</v>
      </c>
      <c r="M234">
        <v>1</v>
      </c>
      <c r="N234">
        <v>2</v>
      </c>
      <c r="O234">
        <v>4</v>
      </c>
      <c r="P234">
        <v>4</v>
      </c>
      <c r="Q234">
        <v>3</v>
      </c>
      <c r="R234">
        <v>4</v>
      </c>
      <c r="S234">
        <v>0</v>
      </c>
      <c r="T234">
        <v>0</v>
      </c>
      <c r="U234">
        <v>2</v>
      </c>
      <c r="V234">
        <v>2</v>
      </c>
      <c r="W234">
        <v>2</v>
      </c>
      <c r="X234">
        <v>2</v>
      </c>
      <c r="Y234">
        <v>0</v>
      </c>
      <c r="Z234">
        <v>0</v>
      </c>
      <c r="AA234">
        <v>1</v>
      </c>
      <c r="AB234">
        <v>1</v>
      </c>
      <c r="AC234">
        <v>1</v>
      </c>
      <c r="AD234">
        <v>1</v>
      </c>
      <c r="AE234">
        <v>8.9</v>
      </c>
      <c r="AF234">
        <v>4.8</v>
      </c>
      <c r="AG234">
        <v>2.1</v>
      </c>
      <c r="AH234">
        <v>60.024000000000001</v>
      </c>
      <c r="AI234">
        <v>564</v>
      </c>
      <c r="AJ234" t="s">
        <v>1875</v>
      </c>
      <c r="AK234">
        <v>0</v>
      </c>
      <c r="AL234">
        <v>14.804</v>
      </c>
      <c r="AM234" t="s">
        <v>44</v>
      </c>
      <c r="AN234" t="s">
        <v>44</v>
      </c>
      <c r="AO234" t="s">
        <v>43</v>
      </c>
      <c r="AP234" t="s">
        <v>43</v>
      </c>
      <c r="AQ234" t="s">
        <v>43</v>
      </c>
      <c r="AR234" t="s">
        <v>43</v>
      </c>
      <c r="AS234">
        <v>2.1</v>
      </c>
      <c r="AT234">
        <v>4.0999999999999996</v>
      </c>
      <c r="AU234">
        <v>8.9</v>
      </c>
      <c r="AV234">
        <v>8.9</v>
      </c>
      <c r="AW234">
        <v>6.9</v>
      </c>
      <c r="AX234">
        <v>8.9</v>
      </c>
      <c r="AY234">
        <v>54458000</v>
      </c>
      <c r="AZ234">
        <v>0</v>
      </c>
      <c r="BA234">
        <v>0</v>
      </c>
      <c r="BB234">
        <v>20888000</v>
      </c>
      <c r="BC234">
        <v>15394000</v>
      </c>
      <c r="BD234">
        <v>11920000</v>
      </c>
      <c r="BE234">
        <v>6256500</v>
      </c>
      <c r="BF234">
        <v>36</v>
      </c>
      <c r="BG234">
        <v>803470</v>
      </c>
      <c r="BH234">
        <v>0</v>
      </c>
      <c r="BI234">
        <v>0</v>
      </c>
      <c r="BJ234">
        <v>428460</v>
      </c>
      <c r="BK234">
        <v>159000</v>
      </c>
      <c r="BL234">
        <v>155960</v>
      </c>
      <c r="BM234">
        <v>60055</v>
      </c>
      <c r="BN234">
        <v>0</v>
      </c>
      <c r="BO234">
        <v>0</v>
      </c>
      <c r="BP234">
        <v>12755000</v>
      </c>
      <c r="BQ234">
        <v>10338000</v>
      </c>
      <c r="BR234">
        <v>8267500</v>
      </c>
      <c r="BS234">
        <v>4134200</v>
      </c>
      <c r="BT234">
        <v>0</v>
      </c>
      <c r="BU234">
        <v>0</v>
      </c>
      <c r="BV234">
        <v>2</v>
      </c>
      <c r="BW234">
        <v>4</v>
      </c>
      <c r="BX234">
        <v>1</v>
      </c>
      <c r="BY234">
        <v>2</v>
      </c>
      <c r="BZ234">
        <v>9</v>
      </c>
      <c r="CA234" t="s">
        <v>1876</v>
      </c>
      <c r="CD234" t="s">
        <v>1854</v>
      </c>
      <c r="CE234">
        <v>232</v>
      </c>
      <c r="CF234" t="s">
        <v>1877</v>
      </c>
      <c r="CG234" t="s">
        <v>1878</v>
      </c>
      <c r="CH234" t="s">
        <v>1879</v>
      </c>
      <c r="CI234" t="s">
        <v>1880</v>
      </c>
      <c r="CJ234" t="s">
        <v>1881</v>
      </c>
      <c r="CK234" t="s">
        <v>1882</v>
      </c>
      <c r="CN234" t="s">
        <v>69</v>
      </c>
    </row>
    <row r="235" spans="1:92" x14ac:dyDescent="0.3">
      <c r="A235" t="s">
        <v>1883</v>
      </c>
      <c r="B235" t="s">
        <v>1883</v>
      </c>
      <c r="C235">
        <v>14</v>
      </c>
      <c r="D235">
        <v>14</v>
      </c>
      <c r="E235">
        <v>11</v>
      </c>
      <c r="I235">
        <v>1</v>
      </c>
      <c r="J235">
        <v>14</v>
      </c>
      <c r="K235">
        <v>14</v>
      </c>
      <c r="L235">
        <v>11</v>
      </c>
      <c r="M235">
        <v>4</v>
      </c>
      <c r="N235">
        <v>8</v>
      </c>
      <c r="O235">
        <v>10</v>
      </c>
      <c r="P235">
        <v>12</v>
      </c>
      <c r="Q235">
        <v>9</v>
      </c>
      <c r="R235">
        <v>10</v>
      </c>
      <c r="S235">
        <v>4</v>
      </c>
      <c r="T235">
        <v>8</v>
      </c>
      <c r="U235">
        <v>10</v>
      </c>
      <c r="V235">
        <v>12</v>
      </c>
      <c r="W235">
        <v>9</v>
      </c>
      <c r="X235">
        <v>10</v>
      </c>
      <c r="Y235">
        <v>3</v>
      </c>
      <c r="Z235">
        <v>6</v>
      </c>
      <c r="AA235">
        <v>7</v>
      </c>
      <c r="AB235">
        <v>9</v>
      </c>
      <c r="AC235">
        <v>6</v>
      </c>
      <c r="AD235">
        <v>7</v>
      </c>
      <c r="AE235">
        <v>25.3</v>
      </c>
      <c r="AF235">
        <v>25.3</v>
      </c>
      <c r="AG235">
        <v>21.3</v>
      </c>
      <c r="AH235">
        <v>66.016999999999996</v>
      </c>
      <c r="AI235">
        <v>644</v>
      </c>
      <c r="AJ235">
        <v>644</v>
      </c>
      <c r="AK235">
        <v>0</v>
      </c>
      <c r="AL235">
        <v>323.31</v>
      </c>
      <c r="AM235" t="s">
        <v>43</v>
      </c>
      <c r="AN235" t="s">
        <v>43</v>
      </c>
      <c r="AO235" t="s">
        <v>43</v>
      </c>
      <c r="AP235" t="s">
        <v>43</v>
      </c>
      <c r="AQ235" t="s">
        <v>43</v>
      </c>
      <c r="AR235" t="s">
        <v>43</v>
      </c>
      <c r="AS235">
        <v>7.8</v>
      </c>
      <c r="AT235">
        <v>17.899999999999999</v>
      </c>
      <c r="AU235">
        <v>18.5</v>
      </c>
      <c r="AV235">
        <v>22.2</v>
      </c>
      <c r="AW235">
        <v>16.3</v>
      </c>
      <c r="AX235">
        <v>17.7</v>
      </c>
      <c r="AY235">
        <v>5848300000</v>
      </c>
      <c r="AZ235">
        <v>132540000</v>
      </c>
      <c r="BA235">
        <v>1264600000</v>
      </c>
      <c r="BB235">
        <v>1252800000</v>
      </c>
      <c r="BC235">
        <v>1795100000</v>
      </c>
      <c r="BD235">
        <v>689190000</v>
      </c>
      <c r="BE235">
        <v>714070000</v>
      </c>
      <c r="BF235">
        <v>35</v>
      </c>
      <c r="BG235">
        <v>132940000</v>
      </c>
      <c r="BH235">
        <v>3393200</v>
      </c>
      <c r="BI235">
        <v>24930000</v>
      </c>
      <c r="BJ235">
        <v>29408000</v>
      </c>
      <c r="BK235">
        <v>43177000</v>
      </c>
      <c r="BL235">
        <v>14712000</v>
      </c>
      <c r="BM235">
        <v>17319000</v>
      </c>
      <c r="BN235">
        <v>12270000</v>
      </c>
      <c r="BO235">
        <v>456950000</v>
      </c>
      <c r="BP235">
        <v>314780000</v>
      </c>
      <c r="BQ235">
        <v>417730000</v>
      </c>
      <c r="BR235">
        <v>228180000</v>
      </c>
      <c r="BS235">
        <v>283050000</v>
      </c>
      <c r="BT235">
        <v>5</v>
      </c>
      <c r="BU235">
        <v>15</v>
      </c>
      <c r="BV235">
        <v>11</v>
      </c>
      <c r="BW235">
        <v>27</v>
      </c>
      <c r="BX235">
        <v>14</v>
      </c>
      <c r="BY235">
        <v>17</v>
      </c>
      <c r="BZ235">
        <v>89</v>
      </c>
      <c r="CA235" t="s">
        <v>1884</v>
      </c>
      <c r="CD235" t="s">
        <v>1854</v>
      </c>
      <c r="CE235">
        <v>233</v>
      </c>
      <c r="CF235" t="s">
        <v>1885</v>
      </c>
      <c r="CG235" t="s">
        <v>91</v>
      </c>
      <c r="CH235" t="s">
        <v>1886</v>
      </c>
      <c r="CI235" t="s">
        <v>1887</v>
      </c>
      <c r="CJ235" t="s">
        <v>1888</v>
      </c>
      <c r="CK235" t="s">
        <v>1889</v>
      </c>
      <c r="CN235">
        <v>-1</v>
      </c>
    </row>
    <row r="236" spans="1:92" x14ac:dyDescent="0.3">
      <c r="A236" t="s">
        <v>1890</v>
      </c>
      <c r="B236" t="s">
        <v>1890</v>
      </c>
      <c r="C236">
        <v>1</v>
      </c>
      <c r="D236">
        <v>1</v>
      </c>
      <c r="E236">
        <v>1</v>
      </c>
      <c r="I236">
        <v>1</v>
      </c>
      <c r="J236">
        <v>1</v>
      </c>
      <c r="K236">
        <v>1</v>
      </c>
      <c r="L236">
        <v>1</v>
      </c>
      <c r="M236">
        <v>0</v>
      </c>
      <c r="N236">
        <v>0</v>
      </c>
      <c r="O236">
        <v>1</v>
      </c>
      <c r="P236">
        <v>1</v>
      </c>
      <c r="Q236">
        <v>1</v>
      </c>
      <c r="R236">
        <v>1</v>
      </c>
      <c r="S236">
        <v>0</v>
      </c>
      <c r="T236">
        <v>0</v>
      </c>
      <c r="U236">
        <v>1</v>
      </c>
      <c r="V236">
        <v>1</v>
      </c>
      <c r="W236">
        <v>1</v>
      </c>
      <c r="X236">
        <v>1</v>
      </c>
      <c r="Y236">
        <v>0</v>
      </c>
      <c r="Z236">
        <v>0</v>
      </c>
      <c r="AA236">
        <v>1</v>
      </c>
      <c r="AB236">
        <v>1</v>
      </c>
      <c r="AC236">
        <v>1</v>
      </c>
      <c r="AD236">
        <v>1</v>
      </c>
      <c r="AE236">
        <v>3.3</v>
      </c>
      <c r="AF236">
        <v>3.3</v>
      </c>
      <c r="AG236">
        <v>3.3</v>
      </c>
      <c r="AH236">
        <v>75.132000000000005</v>
      </c>
      <c r="AI236">
        <v>675</v>
      </c>
      <c r="AJ236">
        <v>675</v>
      </c>
      <c r="AK236">
        <v>0.10015</v>
      </c>
      <c r="AL236">
        <v>0.24704999999999999</v>
      </c>
      <c r="AO236" t="s">
        <v>43</v>
      </c>
      <c r="AP236" t="s">
        <v>43</v>
      </c>
      <c r="AQ236" t="s">
        <v>43</v>
      </c>
      <c r="AR236" t="s">
        <v>44</v>
      </c>
      <c r="AS236">
        <v>0</v>
      </c>
      <c r="AT236">
        <v>0</v>
      </c>
      <c r="AU236">
        <v>3.3</v>
      </c>
      <c r="AV236">
        <v>3.3</v>
      </c>
      <c r="AW236">
        <v>3.3</v>
      </c>
      <c r="AX236">
        <v>3.3</v>
      </c>
      <c r="AY236">
        <v>98025000</v>
      </c>
      <c r="AZ236">
        <v>0</v>
      </c>
      <c r="BA236">
        <v>0</v>
      </c>
      <c r="BB236">
        <v>37679000</v>
      </c>
      <c r="BC236">
        <v>37635000</v>
      </c>
      <c r="BD236">
        <v>17165000</v>
      </c>
      <c r="BE236">
        <v>5545600</v>
      </c>
      <c r="BF236">
        <v>45</v>
      </c>
      <c r="BG236">
        <v>2178300</v>
      </c>
      <c r="BH236">
        <v>0</v>
      </c>
      <c r="BI236">
        <v>0</v>
      </c>
      <c r="BJ236">
        <v>837310</v>
      </c>
      <c r="BK236">
        <v>836330</v>
      </c>
      <c r="BL236">
        <v>381450</v>
      </c>
      <c r="BM236">
        <v>123230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</v>
      </c>
      <c r="BW236">
        <v>1</v>
      </c>
      <c r="BX236">
        <v>0</v>
      </c>
      <c r="BY236">
        <v>0</v>
      </c>
      <c r="BZ236">
        <v>2</v>
      </c>
      <c r="CA236" t="s">
        <v>1891</v>
      </c>
      <c r="CD236" t="s">
        <v>1854</v>
      </c>
      <c r="CE236">
        <v>234</v>
      </c>
      <c r="CF236">
        <v>10581</v>
      </c>
      <c r="CG236" t="b">
        <v>1</v>
      </c>
      <c r="CH236">
        <v>11139</v>
      </c>
      <c r="CI236" t="s">
        <v>1892</v>
      </c>
      <c r="CJ236" t="s">
        <v>1893</v>
      </c>
      <c r="CK236">
        <v>46369</v>
      </c>
      <c r="CN236">
        <v>-1</v>
      </c>
    </row>
    <row r="237" spans="1:92" x14ac:dyDescent="0.3">
      <c r="A237" t="s">
        <v>1894</v>
      </c>
      <c r="B237" t="s">
        <v>1894</v>
      </c>
      <c r="C237">
        <v>1</v>
      </c>
      <c r="D237">
        <v>1</v>
      </c>
      <c r="E237">
        <v>1</v>
      </c>
      <c r="I237">
        <v>1</v>
      </c>
      <c r="J237">
        <v>1</v>
      </c>
      <c r="K237">
        <v>1</v>
      </c>
      <c r="L237">
        <v>1</v>
      </c>
      <c r="M237">
        <v>0</v>
      </c>
      <c r="N237">
        <v>1</v>
      </c>
      <c r="O237">
        <v>1</v>
      </c>
      <c r="P237">
        <v>1</v>
      </c>
      <c r="Q237">
        <v>0</v>
      </c>
      <c r="R237">
        <v>0</v>
      </c>
      <c r="S237">
        <v>0</v>
      </c>
      <c r="T237">
        <v>1</v>
      </c>
      <c r="U237">
        <v>1</v>
      </c>
      <c r="V237">
        <v>1</v>
      </c>
      <c r="W237">
        <v>0</v>
      </c>
      <c r="X237">
        <v>0</v>
      </c>
      <c r="Y237">
        <v>0</v>
      </c>
      <c r="Z237">
        <v>1</v>
      </c>
      <c r="AA237">
        <v>1</v>
      </c>
      <c r="AB237">
        <v>1</v>
      </c>
      <c r="AC237">
        <v>0</v>
      </c>
      <c r="AD237">
        <v>0</v>
      </c>
      <c r="AE237">
        <v>8.1</v>
      </c>
      <c r="AF237">
        <v>8.1</v>
      </c>
      <c r="AG237">
        <v>8.1</v>
      </c>
      <c r="AH237">
        <v>26.558</v>
      </c>
      <c r="AI237">
        <v>247</v>
      </c>
      <c r="AJ237">
        <v>247</v>
      </c>
      <c r="AK237">
        <v>0</v>
      </c>
      <c r="AL237">
        <v>2.4117999999999999</v>
      </c>
      <c r="AN237" t="s">
        <v>43</v>
      </c>
      <c r="AO237" t="s">
        <v>43</v>
      </c>
      <c r="AP237" t="s">
        <v>43</v>
      </c>
      <c r="AS237">
        <v>0</v>
      </c>
      <c r="AT237">
        <v>8.1</v>
      </c>
      <c r="AU237">
        <v>8.1</v>
      </c>
      <c r="AV237">
        <v>8.1</v>
      </c>
      <c r="AW237">
        <v>0</v>
      </c>
      <c r="AX237">
        <v>0</v>
      </c>
      <c r="AY237">
        <v>86794000</v>
      </c>
      <c r="AZ237">
        <v>0</v>
      </c>
      <c r="BA237">
        <v>56281000</v>
      </c>
      <c r="BB237">
        <v>18589000</v>
      </c>
      <c r="BC237">
        <v>11924000</v>
      </c>
      <c r="BD237">
        <v>0</v>
      </c>
      <c r="BE237">
        <v>0</v>
      </c>
      <c r="BF237">
        <v>12</v>
      </c>
      <c r="BG237">
        <v>7232900</v>
      </c>
      <c r="BH237">
        <v>0</v>
      </c>
      <c r="BI237">
        <v>4690100</v>
      </c>
      <c r="BJ237">
        <v>1549100</v>
      </c>
      <c r="BK237">
        <v>993690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1</v>
      </c>
      <c r="BV237">
        <v>1</v>
      </c>
      <c r="BW237">
        <v>0</v>
      </c>
      <c r="BX237">
        <v>0</v>
      </c>
      <c r="BY237">
        <v>0</v>
      </c>
      <c r="BZ237">
        <v>2</v>
      </c>
      <c r="CA237" t="s">
        <v>1895</v>
      </c>
      <c r="CD237" t="s">
        <v>1854</v>
      </c>
      <c r="CE237">
        <v>235</v>
      </c>
      <c r="CF237">
        <v>5880</v>
      </c>
      <c r="CG237" t="b">
        <v>1</v>
      </c>
      <c r="CH237">
        <v>6177</v>
      </c>
      <c r="CI237" t="s">
        <v>1896</v>
      </c>
      <c r="CJ237" t="s">
        <v>1897</v>
      </c>
      <c r="CK237">
        <v>25924</v>
      </c>
      <c r="CN237">
        <v>-1</v>
      </c>
    </row>
    <row r="238" spans="1:92" x14ac:dyDescent="0.3">
      <c r="A238" t="s">
        <v>1898</v>
      </c>
      <c r="B238" t="s">
        <v>1899</v>
      </c>
      <c r="C238" t="s">
        <v>1900</v>
      </c>
      <c r="D238" t="s">
        <v>1900</v>
      </c>
      <c r="E238" t="s">
        <v>1901</v>
      </c>
      <c r="I238">
        <v>5</v>
      </c>
      <c r="J238">
        <v>15</v>
      </c>
      <c r="K238">
        <v>15</v>
      </c>
      <c r="L238">
        <v>14</v>
      </c>
      <c r="M238">
        <v>5</v>
      </c>
      <c r="N238">
        <v>11</v>
      </c>
      <c r="O238">
        <v>11</v>
      </c>
      <c r="P238">
        <v>7</v>
      </c>
      <c r="Q238">
        <v>6</v>
      </c>
      <c r="R238">
        <v>5</v>
      </c>
      <c r="S238">
        <v>5</v>
      </c>
      <c r="T238">
        <v>11</v>
      </c>
      <c r="U238">
        <v>11</v>
      </c>
      <c r="V238">
        <v>7</v>
      </c>
      <c r="W238">
        <v>6</v>
      </c>
      <c r="X238">
        <v>5</v>
      </c>
      <c r="Y238">
        <v>5</v>
      </c>
      <c r="Z238">
        <v>10</v>
      </c>
      <c r="AA238">
        <v>11</v>
      </c>
      <c r="AB238">
        <v>7</v>
      </c>
      <c r="AC238">
        <v>6</v>
      </c>
      <c r="AD238">
        <v>5</v>
      </c>
      <c r="AE238">
        <v>37.6</v>
      </c>
      <c r="AF238">
        <v>37.6</v>
      </c>
      <c r="AG238">
        <v>36.1</v>
      </c>
      <c r="AH238">
        <v>59.51</v>
      </c>
      <c r="AI238">
        <v>593</v>
      </c>
      <c r="AJ238" t="s">
        <v>1902</v>
      </c>
      <c r="AK238">
        <v>0</v>
      </c>
      <c r="AL238">
        <v>323.31</v>
      </c>
      <c r="AM238" t="s">
        <v>43</v>
      </c>
      <c r="AN238" t="s">
        <v>43</v>
      </c>
      <c r="AO238" t="s">
        <v>43</v>
      </c>
      <c r="AP238" t="s">
        <v>43</v>
      </c>
      <c r="AQ238" t="s">
        <v>43</v>
      </c>
      <c r="AR238" t="s">
        <v>43</v>
      </c>
      <c r="AS238">
        <v>15</v>
      </c>
      <c r="AT238">
        <v>32.9</v>
      </c>
      <c r="AU238">
        <v>33.200000000000003</v>
      </c>
      <c r="AV238">
        <v>20.9</v>
      </c>
      <c r="AW238">
        <v>20.7</v>
      </c>
      <c r="AX238">
        <v>18.399999999999999</v>
      </c>
      <c r="AY238">
        <v>3058800000</v>
      </c>
      <c r="AZ238">
        <v>50812000</v>
      </c>
      <c r="BA238">
        <v>768040000</v>
      </c>
      <c r="BB238">
        <v>1016300000</v>
      </c>
      <c r="BC238">
        <v>640280000</v>
      </c>
      <c r="BD238">
        <v>236700000</v>
      </c>
      <c r="BE238">
        <v>346650000</v>
      </c>
      <c r="BF238">
        <v>28</v>
      </c>
      <c r="BG238">
        <v>35868000</v>
      </c>
      <c r="BH238">
        <v>1814700</v>
      </c>
      <c r="BI238">
        <v>13548000</v>
      </c>
      <c r="BJ238">
        <v>6331800</v>
      </c>
      <c r="BK238">
        <v>5046200</v>
      </c>
      <c r="BL238">
        <v>2422500</v>
      </c>
      <c r="BM238">
        <v>8518600</v>
      </c>
      <c r="BN238">
        <v>36166000</v>
      </c>
      <c r="BO238">
        <v>175130000</v>
      </c>
      <c r="BP238">
        <v>234440000</v>
      </c>
      <c r="BQ238">
        <v>173340000</v>
      </c>
      <c r="BR238">
        <v>76850000</v>
      </c>
      <c r="BS238">
        <v>146730000</v>
      </c>
      <c r="BT238">
        <v>1</v>
      </c>
      <c r="BU238">
        <v>28</v>
      </c>
      <c r="BV238">
        <v>21</v>
      </c>
      <c r="BW238">
        <v>12</v>
      </c>
      <c r="BX238">
        <v>8</v>
      </c>
      <c r="BY238">
        <v>9</v>
      </c>
      <c r="BZ238">
        <v>79</v>
      </c>
      <c r="CA238" t="s">
        <v>1903</v>
      </c>
      <c r="CD238" t="s">
        <v>1854</v>
      </c>
      <c r="CE238">
        <v>236</v>
      </c>
      <c r="CF238" t="s">
        <v>1904</v>
      </c>
      <c r="CG238" t="s">
        <v>696</v>
      </c>
      <c r="CH238" t="s">
        <v>1905</v>
      </c>
      <c r="CI238" t="s">
        <v>1906</v>
      </c>
      <c r="CJ238" t="s">
        <v>1907</v>
      </c>
      <c r="CK238" t="s">
        <v>1908</v>
      </c>
      <c r="CL238" t="s">
        <v>1909</v>
      </c>
      <c r="CM238" t="s">
        <v>1910</v>
      </c>
      <c r="CN238" t="s">
        <v>151</v>
      </c>
    </row>
    <row r="239" spans="1:92" x14ac:dyDescent="0.3">
      <c r="A239" t="s">
        <v>1911</v>
      </c>
      <c r="B239" t="s">
        <v>1911</v>
      </c>
      <c r="C239">
        <v>4</v>
      </c>
      <c r="D239">
        <v>1</v>
      </c>
      <c r="E239">
        <v>0</v>
      </c>
      <c r="I239">
        <v>1</v>
      </c>
      <c r="J239">
        <v>4</v>
      </c>
      <c r="K239">
        <v>1</v>
      </c>
      <c r="L239">
        <v>0</v>
      </c>
      <c r="M239">
        <v>1</v>
      </c>
      <c r="N239">
        <v>3</v>
      </c>
      <c r="O239">
        <v>3</v>
      </c>
      <c r="P239">
        <v>4</v>
      </c>
      <c r="Q239">
        <v>3</v>
      </c>
      <c r="R239">
        <v>3</v>
      </c>
      <c r="S239">
        <v>0</v>
      </c>
      <c r="T239">
        <v>1</v>
      </c>
      <c r="U239">
        <v>0</v>
      </c>
      <c r="V239">
        <v>1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8.5</v>
      </c>
      <c r="AF239">
        <v>2</v>
      </c>
      <c r="AG239">
        <v>0</v>
      </c>
      <c r="AH239">
        <v>62.378</v>
      </c>
      <c r="AI239">
        <v>590</v>
      </c>
      <c r="AJ239">
        <v>590</v>
      </c>
      <c r="AK239">
        <v>0</v>
      </c>
      <c r="AL239">
        <v>3.3187000000000002</v>
      </c>
      <c r="AM239" t="s">
        <v>44</v>
      </c>
      <c r="AN239" t="s">
        <v>44</v>
      </c>
      <c r="AO239" t="s">
        <v>44</v>
      </c>
      <c r="AP239" t="s">
        <v>43</v>
      </c>
      <c r="AQ239" t="s">
        <v>43</v>
      </c>
      <c r="AR239" t="s">
        <v>44</v>
      </c>
      <c r="AS239">
        <v>2</v>
      </c>
      <c r="AT239">
        <v>5.9</v>
      </c>
      <c r="AU239">
        <v>6.4</v>
      </c>
      <c r="AV239">
        <v>8.5</v>
      </c>
      <c r="AW239">
        <v>6.6</v>
      </c>
      <c r="AX239">
        <v>6.4</v>
      </c>
      <c r="AY239">
        <v>21598000</v>
      </c>
      <c r="AZ239">
        <v>0</v>
      </c>
      <c r="BA239">
        <v>6203600</v>
      </c>
      <c r="BB239">
        <v>0</v>
      </c>
      <c r="BC239">
        <v>10321000</v>
      </c>
      <c r="BD239">
        <v>5073600</v>
      </c>
      <c r="BE239">
        <v>0</v>
      </c>
      <c r="BF239">
        <v>35</v>
      </c>
      <c r="BG239">
        <v>617100</v>
      </c>
      <c r="BH239">
        <v>0</v>
      </c>
      <c r="BI239">
        <v>177240</v>
      </c>
      <c r="BJ239">
        <v>0</v>
      </c>
      <c r="BK239">
        <v>294890</v>
      </c>
      <c r="BL239">
        <v>144960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2</v>
      </c>
      <c r="BX239">
        <v>3</v>
      </c>
      <c r="BY239">
        <v>0</v>
      </c>
      <c r="BZ239">
        <v>5</v>
      </c>
      <c r="CA239" t="s">
        <v>1912</v>
      </c>
      <c r="CD239" t="s">
        <v>1854</v>
      </c>
      <c r="CE239">
        <v>237</v>
      </c>
      <c r="CF239" t="s">
        <v>1913</v>
      </c>
      <c r="CG239" t="s">
        <v>1914</v>
      </c>
      <c r="CH239" t="s">
        <v>1915</v>
      </c>
      <c r="CI239" t="s">
        <v>1916</v>
      </c>
      <c r="CJ239" t="s">
        <v>1917</v>
      </c>
      <c r="CK239" t="s">
        <v>1918</v>
      </c>
      <c r="CN239">
        <v>-1</v>
      </c>
    </row>
    <row r="240" spans="1:92" x14ac:dyDescent="0.3">
      <c r="A240" t="s">
        <v>1919</v>
      </c>
      <c r="B240" t="s">
        <v>1919</v>
      </c>
      <c r="C240">
        <v>12</v>
      </c>
      <c r="D240">
        <v>12</v>
      </c>
      <c r="E240">
        <v>12</v>
      </c>
      <c r="I240">
        <v>1</v>
      </c>
      <c r="J240">
        <v>12</v>
      </c>
      <c r="K240">
        <v>12</v>
      </c>
      <c r="L240">
        <v>12</v>
      </c>
      <c r="M240">
        <v>0</v>
      </c>
      <c r="N240">
        <v>6</v>
      </c>
      <c r="O240">
        <v>9</v>
      </c>
      <c r="P240">
        <v>11</v>
      </c>
      <c r="Q240">
        <v>4</v>
      </c>
      <c r="R240">
        <v>7</v>
      </c>
      <c r="S240">
        <v>0</v>
      </c>
      <c r="T240">
        <v>6</v>
      </c>
      <c r="U240">
        <v>9</v>
      </c>
      <c r="V240">
        <v>11</v>
      </c>
      <c r="W240">
        <v>4</v>
      </c>
      <c r="X240">
        <v>7</v>
      </c>
      <c r="Y240">
        <v>0</v>
      </c>
      <c r="Z240">
        <v>6</v>
      </c>
      <c r="AA240">
        <v>9</v>
      </c>
      <c r="AB240">
        <v>11</v>
      </c>
      <c r="AC240">
        <v>4</v>
      </c>
      <c r="AD240">
        <v>7</v>
      </c>
      <c r="AE240">
        <v>36.9</v>
      </c>
      <c r="AF240">
        <v>36.9</v>
      </c>
      <c r="AG240">
        <v>36.9</v>
      </c>
      <c r="AH240">
        <v>62.128999999999998</v>
      </c>
      <c r="AI240">
        <v>623</v>
      </c>
      <c r="AJ240">
        <v>623</v>
      </c>
      <c r="AK240">
        <v>0</v>
      </c>
      <c r="AL240">
        <v>323.31</v>
      </c>
      <c r="AN240" t="s">
        <v>43</v>
      </c>
      <c r="AO240" t="s">
        <v>43</v>
      </c>
      <c r="AP240" t="s">
        <v>43</v>
      </c>
      <c r="AQ240" t="s">
        <v>43</v>
      </c>
      <c r="AR240" t="s">
        <v>43</v>
      </c>
      <c r="AS240">
        <v>0</v>
      </c>
      <c r="AT240">
        <v>23</v>
      </c>
      <c r="AU240">
        <v>25</v>
      </c>
      <c r="AV240">
        <v>36.9</v>
      </c>
      <c r="AW240">
        <v>10.8</v>
      </c>
      <c r="AX240">
        <v>23.8</v>
      </c>
      <c r="AY240">
        <v>1793500000</v>
      </c>
      <c r="AZ240">
        <v>0</v>
      </c>
      <c r="BA240">
        <v>304950000</v>
      </c>
      <c r="BB240">
        <v>498110000</v>
      </c>
      <c r="BC240">
        <v>740240000</v>
      </c>
      <c r="BD240">
        <v>57934000</v>
      </c>
      <c r="BE240">
        <v>192220000</v>
      </c>
      <c r="BF240">
        <v>30</v>
      </c>
      <c r="BG240">
        <v>1647500</v>
      </c>
      <c r="BH240">
        <v>0</v>
      </c>
      <c r="BI240">
        <v>173660</v>
      </c>
      <c r="BJ240">
        <v>607870</v>
      </c>
      <c r="BK240">
        <v>624960</v>
      </c>
      <c r="BL240">
        <v>1731200</v>
      </c>
      <c r="BM240">
        <v>241030</v>
      </c>
      <c r="BN240">
        <v>0</v>
      </c>
      <c r="BO240">
        <v>102120000</v>
      </c>
      <c r="BP240">
        <v>172680000</v>
      </c>
      <c r="BQ240">
        <v>180400000</v>
      </c>
      <c r="BR240">
        <v>54653000</v>
      </c>
      <c r="BS240">
        <v>104590000</v>
      </c>
      <c r="BT240">
        <v>0</v>
      </c>
      <c r="BU240">
        <v>9</v>
      </c>
      <c r="BV240">
        <v>15</v>
      </c>
      <c r="BW240">
        <v>16</v>
      </c>
      <c r="BX240">
        <v>4</v>
      </c>
      <c r="BY240">
        <v>10</v>
      </c>
      <c r="BZ240">
        <v>54</v>
      </c>
      <c r="CA240" t="s">
        <v>1920</v>
      </c>
      <c r="CD240" t="s">
        <v>1854</v>
      </c>
      <c r="CE240">
        <v>238</v>
      </c>
      <c r="CF240" t="s">
        <v>1921</v>
      </c>
      <c r="CG240" t="s">
        <v>64</v>
      </c>
      <c r="CH240" t="s">
        <v>1922</v>
      </c>
      <c r="CI240" t="s">
        <v>1923</v>
      </c>
      <c r="CJ240" t="s">
        <v>1924</v>
      </c>
      <c r="CK240" t="s">
        <v>1925</v>
      </c>
      <c r="CL240">
        <v>20</v>
      </c>
      <c r="CM240">
        <v>286</v>
      </c>
      <c r="CN240">
        <v>-1</v>
      </c>
    </row>
    <row r="241" spans="1:92" x14ac:dyDescent="0.3">
      <c r="A241" t="s">
        <v>1926</v>
      </c>
      <c r="B241" t="s">
        <v>1927</v>
      </c>
      <c r="C241" t="s">
        <v>1928</v>
      </c>
      <c r="D241" t="s">
        <v>1928</v>
      </c>
      <c r="E241" t="s">
        <v>1929</v>
      </c>
      <c r="H241" t="s">
        <v>1865</v>
      </c>
      <c r="I241">
        <v>9</v>
      </c>
      <c r="J241">
        <v>10</v>
      </c>
      <c r="K241">
        <v>10</v>
      </c>
      <c r="L241">
        <v>8</v>
      </c>
      <c r="M241">
        <v>3</v>
      </c>
      <c r="N241">
        <v>8</v>
      </c>
      <c r="O241">
        <v>10</v>
      </c>
      <c r="P241">
        <v>8</v>
      </c>
      <c r="Q241">
        <v>5</v>
      </c>
      <c r="R241">
        <v>7</v>
      </c>
      <c r="S241">
        <v>3</v>
      </c>
      <c r="T241">
        <v>8</v>
      </c>
      <c r="U241">
        <v>10</v>
      </c>
      <c r="V241">
        <v>8</v>
      </c>
      <c r="W241">
        <v>5</v>
      </c>
      <c r="X241">
        <v>7</v>
      </c>
      <c r="Y241">
        <v>2</v>
      </c>
      <c r="Z241">
        <v>6</v>
      </c>
      <c r="AA241">
        <v>8</v>
      </c>
      <c r="AB241">
        <v>6</v>
      </c>
      <c r="AC241">
        <v>4</v>
      </c>
      <c r="AD241">
        <v>5</v>
      </c>
      <c r="AE241">
        <v>30.2</v>
      </c>
      <c r="AF241">
        <v>30.2</v>
      </c>
      <c r="AG241">
        <v>26.6</v>
      </c>
      <c r="AH241">
        <v>65.432000000000002</v>
      </c>
      <c r="AI241">
        <v>639</v>
      </c>
      <c r="AJ241" t="s">
        <v>1930</v>
      </c>
      <c r="AK241">
        <v>0</v>
      </c>
      <c r="AL241">
        <v>110.8</v>
      </c>
      <c r="AM241" t="s">
        <v>43</v>
      </c>
      <c r="AN241" t="s">
        <v>43</v>
      </c>
      <c r="AO241" t="s">
        <v>43</v>
      </c>
      <c r="AP241" t="s">
        <v>43</v>
      </c>
      <c r="AQ241" t="s">
        <v>43</v>
      </c>
      <c r="AR241" t="s">
        <v>43</v>
      </c>
      <c r="AS241">
        <v>10.6</v>
      </c>
      <c r="AT241">
        <v>21.8</v>
      </c>
      <c r="AU241">
        <v>30.2</v>
      </c>
      <c r="AV241">
        <v>26.8</v>
      </c>
      <c r="AW241">
        <v>15</v>
      </c>
      <c r="AX241">
        <v>21</v>
      </c>
      <c r="AY241">
        <v>1930800000</v>
      </c>
      <c r="AZ241">
        <v>76936000</v>
      </c>
      <c r="BA241">
        <v>382150000</v>
      </c>
      <c r="BB241">
        <v>545820000</v>
      </c>
      <c r="BC241">
        <v>479730000</v>
      </c>
      <c r="BD241">
        <v>173290000</v>
      </c>
      <c r="BE241">
        <v>272900000</v>
      </c>
      <c r="BF241">
        <v>43</v>
      </c>
      <c r="BG241">
        <v>29215000</v>
      </c>
      <c r="BH241">
        <v>1486200</v>
      </c>
      <c r="BI241">
        <v>5778400</v>
      </c>
      <c r="BJ241">
        <v>7811000</v>
      </c>
      <c r="BK241">
        <v>6497500</v>
      </c>
      <c r="BL241">
        <v>2811900</v>
      </c>
      <c r="BM241">
        <v>4829600</v>
      </c>
      <c r="BN241">
        <v>38827000</v>
      </c>
      <c r="BO241">
        <v>103600000</v>
      </c>
      <c r="BP241">
        <v>133890000</v>
      </c>
      <c r="BQ241">
        <v>128800000</v>
      </c>
      <c r="BR241">
        <v>59703000</v>
      </c>
      <c r="BS241">
        <v>64844000</v>
      </c>
      <c r="BT241">
        <v>3</v>
      </c>
      <c r="BU241">
        <v>8</v>
      </c>
      <c r="BV241">
        <v>15</v>
      </c>
      <c r="BW241">
        <v>10</v>
      </c>
      <c r="BX241">
        <v>5</v>
      </c>
      <c r="BY241">
        <v>12</v>
      </c>
      <c r="BZ241">
        <v>53</v>
      </c>
      <c r="CA241" t="s">
        <v>1931</v>
      </c>
      <c r="CD241" t="s">
        <v>1854</v>
      </c>
      <c r="CE241">
        <v>239</v>
      </c>
      <c r="CF241" t="s">
        <v>1932</v>
      </c>
      <c r="CG241" t="s">
        <v>335</v>
      </c>
      <c r="CH241" t="s">
        <v>1933</v>
      </c>
      <c r="CI241" t="s">
        <v>1934</v>
      </c>
      <c r="CJ241" t="s">
        <v>1935</v>
      </c>
      <c r="CK241" t="s">
        <v>1936</v>
      </c>
      <c r="CN241" t="s">
        <v>112</v>
      </c>
    </row>
    <row r="242" spans="1:92" x14ac:dyDescent="0.3">
      <c r="A242" t="s">
        <v>1937</v>
      </c>
      <c r="B242" t="s">
        <v>1937</v>
      </c>
      <c r="C242">
        <v>1</v>
      </c>
      <c r="D242">
        <v>1</v>
      </c>
      <c r="E242">
        <v>1</v>
      </c>
      <c r="I242">
        <v>1</v>
      </c>
      <c r="J242">
        <v>1</v>
      </c>
      <c r="K242">
        <v>1</v>
      </c>
      <c r="L242">
        <v>1</v>
      </c>
      <c r="M242">
        <v>0</v>
      </c>
      <c r="N242">
        <v>1</v>
      </c>
      <c r="O242">
        <v>1</v>
      </c>
      <c r="P242">
        <v>1</v>
      </c>
      <c r="Q242">
        <v>1</v>
      </c>
      <c r="R242">
        <v>0</v>
      </c>
      <c r="S242">
        <v>0</v>
      </c>
      <c r="T242">
        <v>1</v>
      </c>
      <c r="U242">
        <v>1</v>
      </c>
      <c r="V242">
        <v>1</v>
      </c>
      <c r="W242">
        <v>1</v>
      </c>
      <c r="X242">
        <v>0</v>
      </c>
      <c r="Y242">
        <v>0</v>
      </c>
      <c r="Z242">
        <v>1</v>
      </c>
      <c r="AA242">
        <v>1</v>
      </c>
      <c r="AB242">
        <v>1</v>
      </c>
      <c r="AC242">
        <v>1</v>
      </c>
      <c r="AD242">
        <v>0</v>
      </c>
      <c r="AE242">
        <v>0.8</v>
      </c>
      <c r="AF242">
        <v>0.8</v>
      </c>
      <c r="AG242">
        <v>0.8</v>
      </c>
      <c r="AH242">
        <v>188.74</v>
      </c>
      <c r="AI242">
        <v>1677</v>
      </c>
      <c r="AJ242">
        <v>1677</v>
      </c>
      <c r="AK242">
        <v>8.1571000000000005E-2</v>
      </c>
      <c r="AL242">
        <v>0.28238000000000002</v>
      </c>
      <c r="AN242" t="s">
        <v>43</v>
      </c>
      <c r="AO242" t="s">
        <v>44</v>
      </c>
      <c r="AP242" t="s">
        <v>43</v>
      </c>
      <c r="AQ242" t="s">
        <v>43</v>
      </c>
      <c r="AS242">
        <v>0</v>
      </c>
      <c r="AT242">
        <v>0.8</v>
      </c>
      <c r="AU242">
        <v>0.8</v>
      </c>
      <c r="AV242">
        <v>0.8</v>
      </c>
      <c r="AW242">
        <v>0.8</v>
      </c>
      <c r="AX242">
        <v>0</v>
      </c>
      <c r="AY242">
        <v>24537000</v>
      </c>
      <c r="AZ242">
        <v>0</v>
      </c>
      <c r="BA242">
        <v>5622800</v>
      </c>
      <c r="BB242">
        <v>5502800</v>
      </c>
      <c r="BC242">
        <v>8870400</v>
      </c>
      <c r="BD242">
        <v>4541000</v>
      </c>
      <c r="BE242">
        <v>0</v>
      </c>
      <c r="BF242">
        <v>101</v>
      </c>
      <c r="BG242">
        <v>242940</v>
      </c>
      <c r="BH242">
        <v>0</v>
      </c>
      <c r="BI242">
        <v>55671</v>
      </c>
      <c r="BJ242">
        <v>54483</v>
      </c>
      <c r="BK242">
        <v>87826</v>
      </c>
      <c r="BL242">
        <v>44960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1</v>
      </c>
      <c r="BY242">
        <v>0</v>
      </c>
      <c r="BZ242">
        <v>1</v>
      </c>
      <c r="CA242" t="s">
        <v>1938</v>
      </c>
      <c r="CD242" t="s">
        <v>1854</v>
      </c>
      <c r="CE242">
        <v>240</v>
      </c>
      <c r="CF242">
        <v>5019</v>
      </c>
      <c r="CG242" t="b">
        <v>1</v>
      </c>
      <c r="CH242">
        <v>5277</v>
      </c>
      <c r="CI242" t="s">
        <v>1939</v>
      </c>
      <c r="CJ242">
        <v>22287</v>
      </c>
      <c r="CK242">
        <v>22287</v>
      </c>
      <c r="CN242">
        <v>-1</v>
      </c>
    </row>
    <row r="243" spans="1:92" x14ac:dyDescent="0.3">
      <c r="A243" t="s">
        <v>1940</v>
      </c>
      <c r="B243" t="s">
        <v>1940</v>
      </c>
      <c r="C243">
        <v>1</v>
      </c>
      <c r="D243">
        <v>1</v>
      </c>
      <c r="E243">
        <v>1</v>
      </c>
      <c r="I243">
        <v>1</v>
      </c>
      <c r="J243">
        <v>1</v>
      </c>
      <c r="K243">
        <v>1</v>
      </c>
      <c r="L243">
        <v>1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1</v>
      </c>
      <c r="W243">
        <v>0</v>
      </c>
      <c r="X243">
        <v>1</v>
      </c>
      <c r="Y243">
        <v>0</v>
      </c>
      <c r="Z243">
        <v>0</v>
      </c>
      <c r="AA243">
        <v>0</v>
      </c>
      <c r="AB243">
        <v>1</v>
      </c>
      <c r="AC243">
        <v>0</v>
      </c>
      <c r="AD243">
        <v>1</v>
      </c>
      <c r="AE243">
        <v>4.5999999999999996</v>
      </c>
      <c r="AF243">
        <v>4.5999999999999996</v>
      </c>
      <c r="AG243">
        <v>4.5999999999999996</v>
      </c>
      <c r="AH243">
        <v>55.087000000000003</v>
      </c>
      <c r="AI243">
        <v>525</v>
      </c>
      <c r="AJ243">
        <v>525</v>
      </c>
      <c r="AK243">
        <v>8.8839000000000001E-2</v>
      </c>
      <c r="AL243">
        <v>0.26401000000000002</v>
      </c>
      <c r="AP243" t="s">
        <v>43</v>
      </c>
      <c r="AR243" t="s">
        <v>44</v>
      </c>
      <c r="AS243">
        <v>0</v>
      </c>
      <c r="AT243">
        <v>0</v>
      </c>
      <c r="AU243">
        <v>0</v>
      </c>
      <c r="AV243">
        <v>4.5999999999999996</v>
      </c>
      <c r="AW243">
        <v>0</v>
      </c>
      <c r="AX243">
        <v>4.5999999999999996</v>
      </c>
      <c r="AY243">
        <v>41382000</v>
      </c>
      <c r="AZ243">
        <v>0</v>
      </c>
      <c r="BA243">
        <v>0</v>
      </c>
      <c r="BB243">
        <v>0</v>
      </c>
      <c r="BC243">
        <v>24245000</v>
      </c>
      <c r="BD243">
        <v>0</v>
      </c>
      <c r="BE243">
        <v>17137000</v>
      </c>
      <c r="BF243">
        <v>32</v>
      </c>
      <c r="BG243">
        <v>1293200</v>
      </c>
      <c r="BH243">
        <v>0</v>
      </c>
      <c r="BI243">
        <v>0</v>
      </c>
      <c r="BJ243">
        <v>0</v>
      </c>
      <c r="BK243">
        <v>757650</v>
      </c>
      <c r="BL243">
        <v>0</v>
      </c>
      <c r="BM243">
        <v>535540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0</v>
      </c>
      <c r="BZ243">
        <v>1</v>
      </c>
      <c r="CA243" t="s">
        <v>1941</v>
      </c>
      <c r="CD243" t="s">
        <v>1854</v>
      </c>
      <c r="CE243">
        <v>241</v>
      </c>
      <c r="CF243">
        <v>7635</v>
      </c>
      <c r="CG243" t="b">
        <v>1</v>
      </c>
      <c r="CH243">
        <v>8060</v>
      </c>
      <c r="CI243" t="s">
        <v>1942</v>
      </c>
      <c r="CJ243">
        <v>33464</v>
      </c>
      <c r="CK243">
        <v>33464</v>
      </c>
      <c r="CN243">
        <v>-1</v>
      </c>
    </row>
    <row r="244" spans="1:92" x14ac:dyDescent="0.3">
      <c r="A244" t="s">
        <v>1943</v>
      </c>
      <c r="B244" t="s">
        <v>1943</v>
      </c>
      <c r="C244">
        <v>2</v>
      </c>
      <c r="D244">
        <v>1</v>
      </c>
      <c r="E244">
        <v>1</v>
      </c>
      <c r="I244">
        <v>1</v>
      </c>
      <c r="J244">
        <v>2</v>
      </c>
      <c r="K244">
        <v>1</v>
      </c>
      <c r="L244">
        <v>1</v>
      </c>
      <c r="M244">
        <v>0</v>
      </c>
      <c r="N244">
        <v>1</v>
      </c>
      <c r="O244">
        <v>0</v>
      </c>
      <c r="P244">
        <v>0</v>
      </c>
      <c r="Q244">
        <v>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1</v>
      </c>
      <c r="AD244">
        <v>0</v>
      </c>
      <c r="AE244">
        <v>4</v>
      </c>
      <c r="AF244">
        <v>2</v>
      </c>
      <c r="AG244">
        <v>2</v>
      </c>
      <c r="AH244">
        <v>49.317</v>
      </c>
      <c r="AI244">
        <v>450</v>
      </c>
      <c r="AJ244">
        <v>450</v>
      </c>
      <c r="AK244">
        <v>0.10077</v>
      </c>
      <c r="AL244">
        <v>0.24506</v>
      </c>
      <c r="AN244" t="s">
        <v>44</v>
      </c>
      <c r="AQ244" t="s">
        <v>43</v>
      </c>
      <c r="AS244">
        <v>0</v>
      </c>
      <c r="AT244">
        <v>2</v>
      </c>
      <c r="AU244">
        <v>0</v>
      </c>
      <c r="AV244">
        <v>0</v>
      </c>
      <c r="AW244">
        <v>2</v>
      </c>
      <c r="AX244">
        <v>0</v>
      </c>
      <c r="AY244">
        <v>5546400</v>
      </c>
      <c r="AZ244">
        <v>0</v>
      </c>
      <c r="BA244">
        <v>0</v>
      </c>
      <c r="BB244">
        <v>0</v>
      </c>
      <c r="BC244">
        <v>0</v>
      </c>
      <c r="BD244">
        <v>5546400</v>
      </c>
      <c r="BE244">
        <v>0</v>
      </c>
      <c r="BF244">
        <v>24</v>
      </c>
      <c r="BG244">
        <v>231100</v>
      </c>
      <c r="BH244">
        <v>0</v>
      </c>
      <c r="BI244">
        <v>0</v>
      </c>
      <c r="BJ244">
        <v>0</v>
      </c>
      <c r="BK244">
        <v>0</v>
      </c>
      <c r="BL244">
        <v>231100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1</v>
      </c>
      <c r="BY244">
        <v>0</v>
      </c>
      <c r="BZ244">
        <v>1</v>
      </c>
      <c r="CA244" t="s">
        <v>1944</v>
      </c>
      <c r="CD244" t="s">
        <v>1854</v>
      </c>
      <c r="CE244">
        <v>242</v>
      </c>
      <c r="CF244" t="s">
        <v>1945</v>
      </c>
      <c r="CG244" t="s">
        <v>1946</v>
      </c>
      <c r="CH244" t="s">
        <v>1947</v>
      </c>
      <c r="CI244" t="s">
        <v>1948</v>
      </c>
      <c r="CJ244" t="s">
        <v>1949</v>
      </c>
      <c r="CK244" t="s">
        <v>1949</v>
      </c>
      <c r="CN244">
        <v>-1</v>
      </c>
    </row>
    <row r="245" spans="1:92" x14ac:dyDescent="0.3">
      <c r="A245" t="s">
        <v>1950</v>
      </c>
      <c r="B245" t="s">
        <v>1951</v>
      </c>
      <c r="C245" t="s">
        <v>1952</v>
      </c>
      <c r="D245" t="s">
        <v>1952</v>
      </c>
      <c r="E245" t="s">
        <v>1952</v>
      </c>
      <c r="G245" t="s">
        <v>1953</v>
      </c>
      <c r="H245" t="s">
        <v>1954</v>
      </c>
      <c r="I245">
        <v>18</v>
      </c>
      <c r="J245">
        <v>32</v>
      </c>
      <c r="K245">
        <v>32</v>
      </c>
      <c r="L245">
        <v>32</v>
      </c>
      <c r="M245">
        <v>6</v>
      </c>
      <c r="N245">
        <v>12</v>
      </c>
      <c r="O245">
        <v>22</v>
      </c>
      <c r="P245">
        <v>22</v>
      </c>
      <c r="Q245">
        <v>16</v>
      </c>
      <c r="R245">
        <v>6</v>
      </c>
      <c r="S245">
        <v>6</v>
      </c>
      <c r="T245">
        <v>12</v>
      </c>
      <c r="U245">
        <v>22</v>
      </c>
      <c r="V245">
        <v>22</v>
      </c>
      <c r="W245">
        <v>16</v>
      </c>
      <c r="X245">
        <v>6</v>
      </c>
      <c r="Y245">
        <v>6</v>
      </c>
      <c r="Z245">
        <v>12</v>
      </c>
      <c r="AA245">
        <v>22</v>
      </c>
      <c r="AB245">
        <v>22</v>
      </c>
      <c r="AC245">
        <v>16</v>
      </c>
      <c r="AD245">
        <v>6</v>
      </c>
      <c r="AE245">
        <v>21.6</v>
      </c>
      <c r="AF245">
        <v>21.6</v>
      </c>
      <c r="AG245">
        <v>21.6</v>
      </c>
      <c r="AH245">
        <v>246.55</v>
      </c>
      <c r="AI245">
        <v>2259</v>
      </c>
      <c r="AJ245" t="s">
        <v>1955</v>
      </c>
      <c r="AK245">
        <v>0</v>
      </c>
      <c r="AL245">
        <v>305.22000000000003</v>
      </c>
      <c r="AM245" t="s">
        <v>43</v>
      </c>
      <c r="AN245" t="s">
        <v>43</v>
      </c>
      <c r="AO245" t="s">
        <v>43</v>
      </c>
      <c r="AP245" t="s">
        <v>43</v>
      </c>
      <c r="AQ245" t="s">
        <v>43</v>
      </c>
      <c r="AR245" t="s">
        <v>43</v>
      </c>
      <c r="AS245">
        <v>4.3</v>
      </c>
      <c r="AT245">
        <v>9</v>
      </c>
      <c r="AU245">
        <v>16.5</v>
      </c>
      <c r="AV245">
        <v>14.6</v>
      </c>
      <c r="AW245">
        <v>11.2</v>
      </c>
      <c r="AX245">
        <v>4.2</v>
      </c>
      <c r="AY245">
        <v>2547700000</v>
      </c>
      <c r="AZ245">
        <v>97002000</v>
      </c>
      <c r="BA245">
        <v>216310000</v>
      </c>
      <c r="BB245">
        <v>762740000</v>
      </c>
      <c r="BC245">
        <v>983350000</v>
      </c>
      <c r="BD245">
        <v>450340000</v>
      </c>
      <c r="BE245">
        <v>37950000</v>
      </c>
      <c r="BF245">
        <v>138</v>
      </c>
      <c r="BG245">
        <v>9285300</v>
      </c>
      <c r="BH245">
        <v>359310</v>
      </c>
      <c r="BI245">
        <v>796270</v>
      </c>
      <c r="BJ245">
        <v>1799200</v>
      </c>
      <c r="BK245">
        <v>4022100</v>
      </c>
      <c r="BL245">
        <v>2161600</v>
      </c>
      <c r="BM245">
        <v>146790</v>
      </c>
      <c r="BN245">
        <v>24590000</v>
      </c>
      <c r="BO245">
        <v>45940000</v>
      </c>
      <c r="BP245">
        <v>125160000</v>
      </c>
      <c r="BQ245">
        <v>242440000</v>
      </c>
      <c r="BR245">
        <v>105860000</v>
      </c>
      <c r="BS245">
        <v>13251000</v>
      </c>
      <c r="BT245">
        <v>3</v>
      </c>
      <c r="BU245">
        <v>10</v>
      </c>
      <c r="BV245">
        <v>20</v>
      </c>
      <c r="BW245">
        <v>20</v>
      </c>
      <c r="BX245">
        <v>19</v>
      </c>
      <c r="BY245">
        <v>5</v>
      </c>
      <c r="BZ245">
        <v>77</v>
      </c>
      <c r="CA245" t="s">
        <v>1956</v>
      </c>
      <c r="CE245">
        <v>243</v>
      </c>
      <c r="CF245" t="s">
        <v>1957</v>
      </c>
      <c r="CG245" t="s">
        <v>1958</v>
      </c>
      <c r="CH245" t="s">
        <v>1959</v>
      </c>
      <c r="CI245" t="s">
        <v>1960</v>
      </c>
      <c r="CJ245" t="s">
        <v>1961</v>
      </c>
      <c r="CK245" t="s">
        <v>1962</v>
      </c>
      <c r="CN245" t="s">
        <v>1963</v>
      </c>
    </row>
    <row r="246" spans="1:92" x14ac:dyDescent="0.3">
      <c r="A246" t="s">
        <v>1964</v>
      </c>
      <c r="B246" t="s">
        <v>1964</v>
      </c>
      <c r="C246" t="s">
        <v>114</v>
      </c>
      <c r="D246" t="s">
        <v>114</v>
      </c>
      <c r="E246" t="s">
        <v>548</v>
      </c>
      <c r="G246" t="s">
        <v>1965</v>
      </c>
      <c r="H246" t="s">
        <v>1966</v>
      </c>
      <c r="I246">
        <v>2</v>
      </c>
      <c r="J246">
        <v>4</v>
      </c>
      <c r="K246">
        <v>4</v>
      </c>
      <c r="L246">
        <v>3</v>
      </c>
      <c r="M246">
        <v>2</v>
      </c>
      <c r="N246">
        <v>1</v>
      </c>
      <c r="O246">
        <v>2</v>
      </c>
      <c r="P246">
        <v>2</v>
      </c>
      <c r="Q246">
        <v>1</v>
      </c>
      <c r="R246">
        <v>1</v>
      </c>
      <c r="S246">
        <v>2</v>
      </c>
      <c r="T246">
        <v>1</v>
      </c>
      <c r="U246">
        <v>2</v>
      </c>
      <c r="V246">
        <v>2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>
        <v>1</v>
      </c>
      <c r="AE246">
        <v>8.6999999999999993</v>
      </c>
      <c r="AF246">
        <v>8.6999999999999993</v>
      </c>
      <c r="AG246">
        <v>7</v>
      </c>
      <c r="AH246">
        <v>69.894999999999996</v>
      </c>
      <c r="AI246">
        <v>643</v>
      </c>
      <c r="AJ246" t="s">
        <v>1967</v>
      </c>
      <c r="AK246">
        <v>0</v>
      </c>
      <c r="AL246">
        <v>7.9617000000000004</v>
      </c>
      <c r="AM246" t="s">
        <v>43</v>
      </c>
      <c r="AN246" t="s">
        <v>43</v>
      </c>
      <c r="AO246" t="s">
        <v>43</v>
      </c>
      <c r="AP246" t="s">
        <v>43</v>
      </c>
      <c r="AQ246" t="s">
        <v>44</v>
      </c>
      <c r="AR246" t="s">
        <v>43</v>
      </c>
      <c r="AS246">
        <v>4</v>
      </c>
      <c r="AT246">
        <v>2.5</v>
      </c>
      <c r="AU246">
        <v>4</v>
      </c>
      <c r="AV246">
        <v>4</v>
      </c>
      <c r="AW246">
        <v>2.2999999999999998</v>
      </c>
      <c r="AX246">
        <v>2.2000000000000002</v>
      </c>
      <c r="AY246">
        <v>65889000</v>
      </c>
      <c r="AZ246">
        <v>5636600</v>
      </c>
      <c r="BA246">
        <v>0</v>
      </c>
      <c r="BB246">
        <v>20414000</v>
      </c>
      <c r="BC246">
        <v>31991000</v>
      </c>
      <c r="BD246">
        <v>7847900</v>
      </c>
      <c r="BE246">
        <v>0</v>
      </c>
      <c r="BF246">
        <v>45</v>
      </c>
      <c r="BG246">
        <v>1464200</v>
      </c>
      <c r="BH246">
        <v>125260</v>
      </c>
      <c r="BI246">
        <v>0</v>
      </c>
      <c r="BJ246">
        <v>453630</v>
      </c>
      <c r="BK246">
        <v>710900</v>
      </c>
      <c r="BL246">
        <v>174400</v>
      </c>
      <c r="BM246">
        <v>0</v>
      </c>
      <c r="BN246">
        <v>0</v>
      </c>
      <c r="BO246">
        <v>0</v>
      </c>
      <c r="BP246">
        <v>14278000</v>
      </c>
      <c r="BQ246">
        <v>20789000</v>
      </c>
      <c r="BR246">
        <v>0</v>
      </c>
      <c r="BS246">
        <v>0</v>
      </c>
      <c r="BT246">
        <v>1</v>
      </c>
      <c r="BU246">
        <v>1</v>
      </c>
      <c r="BV246">
        <v>1</v>
      </c>
      <c r="BW246">
        <v>2</v>
      </c>
      <c r="BX246">
        <v>0</v>
      </c>
      <c r="BY246">
        <v>1</v>
      </c>
      <c r="BZ246">
        <v>6</v>
      </c>
      <c r="CA246" t="s">
        <v>1968</v>
      </c>
      <c r="CE246">
        <v>244</v>
      </c>
      <c r="CF246" t="s">
        <v>1969</v>
      </c>
      <c r="CG246" t="s">
        <v>120</v>
      </c>
      <c r="CH246" t="s">
        <v>1970</v>
      </c>
      <c r="CI246" t="s">
        <v>1971</v>
      </c>
      <c r="CJ246" t="s">
        <v>1972</v>
      </c>
      <c r="CK246" t="s">
        <v>1973</v>
      </c>
      <c r="CN246" t="s">
        <v>48</v>
      </c>
    </row>
    <row r="247" spans="1:92" x14ac:dyDescent="0.3">
      <c r="A247" t="s">
        <v>1974</v>
      </c>
      <c r="B247" t="s">
        <v>1974</v>
      </c>
      <c r="C247" t="s">
        <v>40</v>
      </c>
      <c r="D247" t="s">
        <v>40</v>
      </c>
      <c r="E247" t="s">
        <v>40</v>
      </c>
      <c r="G247" t="s">
        <v>1975</v>
      </c>
      <c r="H247" t="s">
        <v>1976</v>
      </c>
      <c r="I247">
        <v>2</v>
      </c>
      <c r="J247">
        <v>1</v>
      </c>
      <c r="K247">
        <v>1</v>
      </c>
      <c r="L247">
        <v>1</v>
      </c>
      <c r="M247">
        <v>0</v>
      </c>
      <c r="N247">
        <v>1</v>
      </c>
      <c r="O247">
        <v>1</v>
      </c>
      <c r="P247">
        <v>0</v>
      </c>
      <c r="Q247">
        <v>0</v>
      </c>
      <c r="R247">
        <v>1</v>
      </c>
      <c r="S247">
        <v>0</v>
      </c>
      <c r="T247">
        <v>1</v>
      </c>
      <c r="U247">
        <v>1</v>
      </c>
      <c r="V247">
        <v>0</v>
      </c>
      <c r="W247">
        <v>0</v>
      </c>
      <c r="X247">
        <v>1</v>
      </c>
      <c r="Y247">
        <v>0</v>
      </c>
      <c r="Z247">
        <v>1</v>
      </c>
      <c r="AA247">
        <v>1</v>
      </c>
      <c r="AB247">
        <v>0</v>
      </c>
      <c r="AC247">
        <v>0</v>
      </c>
      <c r="AD247">
        <v>1</v>
      </c>
      <c r="AE247">
        <v>4.9000000000000004</v>
      </c>
      <c r="AF247">
        <v>4.9000000000000004</v>
      </c>
      <c r="AG247">
        <v>4.9000000000000004</v>
      </c>
      <c r="AH247">
        <v>30.908000000000001</v>
      </c>
      <c r="AI247">
        <v>283</v>
      </c>
      <c r="AJ247" t="s">
        <v>1977</v>
      </c>
      <c r="AK247">
        <v>3.1185999999999998E-2</v>
      </c>
      <c r="AL247">
        <v>0.64724000000000004</v>
      </c>
      <c r="AN247" t="s">
        <v>44</v>
      </c>
      <c r="AO247" t="s">
        <v>43</v>
      </c>
      <c r="AR247" t="s">
        <v>44</v>
      </c>
      <c r="AS247">
        <v>0</v>
      </c>
      <c r="AT247">
        <v>4.9000000000000004</v>
      </c>
      <c r="AU247">
        <v>4.9000000000000004</v>
      </c>
      <c r="AV247">
        <v>0</v>
      </c>
      <c r="AW247">
        <v>0</v>
      </c>
      <c r="AX247">
        <v>4.9000000000000004</v>
      </c>
      <c r="AY247">
        <v>22623000</v>
      </c>
      <c r="AZ247">
        <v>0</v>
      </c>
      <c r="BA247">
        <v>8176100</v>
      </c>
      <c r="BB247">
        <v>12794000</v>
      </c>
      <c r="BC247">
        <v>0</v>
      </c>
      <c r="BD247">
        <v>0</v>
      </c>
      <c r="BE247">
        <v>1652600</v>
      </c>
      <c r="BF247">
        <v>20</v>
      </c>
      <c r="BG247">
        <v>1131100</v>
      </c>
      <c r="BH247">
        <v>0</v>
      </c>
      <c r="BI247">
        <v>408800</v>
      </c>
      <c r="BJ247">
        <v>639710</v>
      </c>
      <c r="BK247">
        <v>0</v>
      </c>
      <c r="BL247">
        <v>0</v>
      </c>
      <c r="BM247">
        <v>82629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1</v>
      </c>
      <c r="BW247">
        <v>0</v>
      </c>
      <c r="BX247">
        <v>0</v>
      </c>
      <c r="BY247">
        <v>0</v>
      </c>
      <c r="BZ247">
        <v>1</v>
      </c>
      <c r="CA247" t="s">
        <v>1978</v>
      </c>
      <c r="CE247">
        <v>245</v>
      </c>
      <c r="CF247">
        <v>5917</v>
      </c>
      <c r="CG247" t="b">
        <v>1</v>
      </c>
      <c r="CH247">
        <v>6215</v>
      </c>
      <c r="CI247" t="s">
        <v>1979</v>
      </c>
      <c r="CJ247">
        <v>26073</v>
      </c>
      <c r="CK247">
        <v>26073</v>
      </c>
      <c r="CN247" t="s">
        <v>48</v>
      </c>
    </row>
    <row r="248" spans="1:92" x14ac:dyDescent="0.3">
      <c r="A248" t="s">
        <v>1980</v>
      </c>
      <c r="B248" t="s">
        <v>1980</v>
      </c>
      <c r="C248" t="s">
        <v>222</v>
      </c>
      <c r="D248" t="s">
        <v>222</v>
      </c>
      <c r="E248" t="s">
        <v>222</v>
      </c>
      <c r="H248" t="s">
        <v>1981</v>
      </c>
      <c r="I248">
        <v>2</v>
      </c>
      <c r="J248">
        <v>2</v>
      </c>
      <c r="K248">
        <v>2</v>
      </c>
      <c r="L248">
        <v>2</v>
      </c>
      <c r="M248">
        <v>0</v>
      </c>
      <c r="N248">
        <v>2</v>
      </c>
      <c r="O248">
        <v>2</v>
      </c>
      <c r="P248">
        <v>2</v>
      </c>
      <c r="Q248">
        <v>1</v>
      </c>
      <c r="R248">
        <v>0</v>
      </c>
      <c r="S248">
        <v>0</v>
      </c>
      <c r="T248">
        <v>2</v>
      </c>
      <c r="U248">
        <v>2</v>
      </c>
      <c r="V248">
        <v>2</v>
      </c>
      <c r="W248">
        <v>1</v>
      </c>
      <c r="X248">
        <v>0</v>
      </c>
      <c r="Y248">
        <v>0</v>
      </c>
      <c r="Z248">
        <v>2</v>
      </c>
      <c r="AA248">
        <v>2</v>
      </c>
      <c r="AB248">
        <v>2</v>
      </c>
      <c r="AC248">
        <v>1</v>
      </c>
      <c r="AD248">
        <v>0</v>
      </c>
      <c r="AE248">
        <v>22.1</v>
      </c>
      <c r="AF248">
        <v>22.1</v>
      </c>
      <c r="AG248">
        <v>22.1</v>
      </c>
      <c r="AH248">
        <v>20.707000000000001</v>
      </c>
      <c r="AI248">
        <v>181</v>
      </c>
      <c r="AJ248" t="s">
        <v>1982</v>
      </c>
      <c r="AK248">
        <v>0</v>
      </c>
      <c r="AL248">
        <v>18.984000000000002</v>
      </c>
      <c r="AN248" t="s">
        <v>43</v>
      </c>
      <c r="AO248" t="s">
        <v>43</v>
      </c>
      <c r="AP248" t="s">
        <v>43</v>
      </c>
      <c r="AQ248" t="s">
        <v>43</v>
      </c>
      <c r="AS248">
        <v>0</v>
      </c>
      <c r="AT248">
        <v>22.1</v>
      </c>
      <c r="AU248">
        <v>22.1</v>
      </c>
      <c r="AV248">
        <v>22.1</v>
      </c>
      <c r="AW248">
        <v>12.7</v>
      </c>
      <c r="AX248">
        <v>0</v>
      </c>
      <c r="AY248">
        <v>126380000</v>
      </c>
      <c r="AZ248">
        <v>0</v>
      </c>
      <c r="BA248">
        <v>23974000</v>
      </c>
      <c r="BB248">
        <v>40843000</v>
      </c>
      <c r="BC248">
        <v>45538000</v>
      </c>
      <c r="BD248">
        <v>16028000</v>
      </c>
      <c r="BE248">
        <v>0</v>
      </c>
      <c r="BF248">
        <v>11</v>
      </c>
      <c r="BG248">
        <v>11489000</v>
      </c>
      <c r="BH248">
        <v>0</v>
      </c>
      <c r="BI248">
        <v>2179500</v>
      </c>
      <c r="BJ248">
        <v>3713000</v>
      </c>
      <c r="BK248">
        <v>4139800</v>
      </c>
      <c r="BL248">
        <v>1457100</v>
      </c>
      <c r="BM248">
        <v>0</v>
      </c>
      <c r="BN248">
        <v>0</v>
      </c>
      <c r="BO248">
        <v>19006000</v>
      </c>
      <c r="BP248">
        <v>24805000</v>
      </c>
      <c r="BQ248">
        <v>25591000</v>
      </c>
      <c r="BR248">
        <v>0</v>
      </c>
      <c r="BS248">
        <v>0</v>
      </c>
      <c r="BT248">
        <v>0</v>
      </c>
      <c r="BU248">
        <v>1</v>
      </c>
      <c r="BV248">
        <v>1</v>
      </c>
      <c r="BW248">
        <v>1</v>
      </c>
      <c r="BX248">
        <v>1</v>
      </c>
      <c r="BY248">
        <v>0</v>
      </c>
      <c r="BZ248">
        <v>4</v>
      </c>
      <c r="CA248" t="s">
        <v>1983</v>
      </c>
      <c r="CE248">
        <v>246</v>
      </c>
      <c r="CF248" t="s">
        <v>1984</v>
      </c>
      <c r="CG248" t="s">
        <v>229</v>
      </c>
      <c r="CH248" t="s">
        <v>1985</v>
      </c>
      <c r="CI248" t="s">
        <v>1986</v>
      </c>
      <c r="CJ248" t="s">
        <v>1987</v>
      </c>
      <c r="CK248" t="s">
        <v>1988</v>
      </c>
      <c r="CN248" t="s">
        <v>48</v>
      </c>
    </row>
    <row r="249" spans="1:92" x14ac:dyDescent="0.3">
      <c r="A249" t="s">
        <v>1989</v>
      </c>
      <c r="B249" t="s">
        <v>1989</v>
      </c>
      <c r="C249" t="s">
        <v>40</v>
      </c>
      <c r="D249" t="s">
        <v>40</v>
      </c>
      <c r="E249" t="s">
        <v>40</v>
      </c>
      <c r="F249" t="s">
        <v>1990</v>
      </c>
      <c r="G249" t="s">
        <v>1991</v>
      </c>
      <c r="H249" t="s">
        <v>1992</v>
      </c>
      <c r="I249">
        <v>2</v>
      </c>
      <c r="J249">
        <v>1</v>
      </c>
      <c r="K249">
        <v>1</v>
      </c>
      <c r="L249">
        <v>1</v>
      </c>
      <c r="M249">
        <v>0</v>
      </c>
      <c r="N249">
        <v>0</v>
      </c>
      <c r="O249">
        <v>1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1</v>
      </c>
      <c r="V249">
        <v>0</v>
      </c>
      <c r="W249">
        <v>1</v>
      </c>
      <c r="X249">
        <v>0</v>
      </c>
      <c r="Y249">
        <v>0</v>
      </c>
      <c r="Z249">
        <v>0</v>
      </c>
      <c r="AA249">
        <v>1</v>
      </c>
      <c r="AB249">
        <v>0</v>
      </c>
      <c r="AC249">
        <v>1</v>
      </c>
      <c r="AD249">
        <v>0</v>
      </c>
      <c r="AE249">
        <v>23.3</v>
      </c>
      <c r="AF249">
        <v>23.3</v>
      </c>
      <c r="AG249">
        <v>23.3</v>
      </c>
      <c r="AH249">
        <v>4.7685000000000004</v>
      </c>
      <c r="AI249">
        <v>43</v>
      </c>
      <c r="AJ249" t="s">
        <v>1993</v>
      </c>
      <c r="AK249">
        <v>4.9225999999999999E-2</v>
      </c>
      <c r="AL249">
        <v>0.45576</v>
      </c>
      <c r="AO249" t="s">
        <v>43</v>
      </c>
      <c r="AQ249" t="s">
        <v>44</v>
      </c>
      <c r="AS249">
        <v>0</v>
      </c>
      <c r="AT249">
        <v>0</v>
      </c>
      <c r="AU249">
        <v>23.3</v>
      </c>
      <c r="AV249">
        <v>0</v>
      </c>
      <c r="AW249">
        <v>23.3</v>
      </c>
      <c r="AX249">
        <v>0</v>
      </c>
      <c r="AY249">
        <v>18734000</v>
      </c>
      <c r="AZ249">
        <v>0</v>
      </c>
      <c r="BA249">
        <v>0</v>
      </c>
      <c r="BB249">
        <v>8052300</v>
      </c>
      <c r="BC249">
        <v>0</v>
      </c>
      <c r="BD249">
        <v>10682000</v>
      </c>
      <c r="BE249">
        <v>0</v>
      </c>
      <c r="BF249">
        <v>4</v>
      </c>
      <c r="BG249">
        <v>4683600</v>
      </c>
      <c r="BH249">
        <v>0</v>
      </c>
      <c r="BI249">
        <v>0</v>
      </c>
      <c r="BJ249">
        <v>2013100</v>
      </c>
      <c r="BK249">
        <v>0</v>
      </c>
      <c r="BL249">
        <v>2670500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1</v>
      </c>
      <c r="BW249">
        <v>0</v>
      </c>
      <c r="BX249">
        <v>0</v>
      </c>
      <c r="BY249">
        <v>0</v>
      </c>
      <c r="BZ249">
        <v>1</v>
      </c>
      <c r="CA249" t="s">
        <v>1994</v>
      </c>
      <c r="CE249">
        <v>247</v>
      </c>
      <c r="CF249">
        <v>10618</v>
      </c>
      <c r="CG249" t="b">
        <v>1</v>
      </c>
      <c r="CH249">
        <v>11179</v>
      </c>
      <c r="CI249" t="s">
        <v>1995</v>
      </c>
      <c r="CJ249">
        <v>46604</v>
      </c>
      <c r="CK249">
        <v>46604</v>
      </c>
      <c r="CN249" t="s">
        <v>48</v>
      </c>
    </row>
    <row r="250" spans="1:92" x14ac:dyDescent="0.3">
      <c r="A250" t="s">
        <v>1996</v>
      </c>
      <c r="B250" t="s">
        <v>1996</v>
      </c>
      <c r="C250" t="s">
        <v>1997</v>
      </c>
      <c r="D250" t="s">
        <v>1998</v>
      </c>
      <c r="E250" t="s">
        <v>1998</v>
      </c>
      <c r="F250" t="s">
        <v>1999</v>
      </c>
      <c r="G250" t="s">
        <v>2000</v>
      </c>
      <c r="H250" t="s">
        <v>2001</v>
      </c>
      <c r="I250">
        <v>3</v>
      </c>
      <c r="J250">
        <v>8</v>
      </c>
      <c r="K250">
        <v>7</v>
      </c>
      <c r="L250">
        <v>7</v>
      </c>
      <c r="M250">
        <v>2</v>
      </c>
      <c r="N250">
        <v>1</v>
      </c>
      <c r="O250">
        <v>7</v>
      </c>
      <c r="P250">
        <v>4</v>
      </c>
      <c r="Q250">
        <v>3</v>
      </c>
      <c r="R250">
        <v>2</v>
      </c>
      <c r="S250">
        <v>1</v>
      </c>
      <c r="T250">
        <v>1</v>
      </c>
      <c r="U250">
        <v>6</v>
      </c>
      <c r="V250">
        <v>3</v>
      </c>
      <c r="W250">
        <v>2</v>
      </c>
      <c r="X250">
        <v>2</v>
      </c>
      <c r="Y250">
        <v>1</v>
      </c>
      <c r="Z250">
        <v>1</v>
      </c>
      <c r="AA250">
        <v>6</v>
      </c>
      <c r="AB250">
        <v>3</v>
      </c>
      <c r="AC250">
        <v>2</v>
      </c>
      <c r="AD250">
        <v>2</v>
      </c>
      <c r="AE250">
        <v>24.3</v>
      </c>
      <c r="AF250">
        <v>22.1</v>
      </c>
      <c r="AG250">
        <v>22.1</v>
      </c>
      <c r="AH250">
        <v>56.158000000000001</v>
      </c>
      <c r="AI250">
        <v>515</v>
      </c>
      <c r="AJ250" t="s">
        <v>2002</v>
      </c>
      <c r="AK250">
        <v>0</v>
      </c>
      <c r="AL250">
        <v>49.381999999999998</v>
      </c>
      <c r="AM250" t="s">
        <v>44</v>
      </c>
      <c r="AN250" t="s">
        <v>43</v>
      </c>
      <c r="AO250" t="s">
        <v>43</v>
      </c>
      <c r="AP250" t="s">
        <v>43</v>
      </c>
      <c r="AQ250" t="s">
        <v>43</v>
      </c>
      <c r="AR250" t="s">
        <v>43</v>
      </c>
      <c r="AS250">
        <v>5.8</v>
      </c>
      <c r="AT250">
        <v>4.9000000000000004</v>
      </c>
      <c r="AU250">
        <v>21.9</v>
      </c>
      <c r="AV250">
        <v>11.1</v>
      </c>
      <c r="AW250">
        <v>7.8</v>
      </c>
      <c r="AX250">
        <v>7</v>
      </c>
      <c r="AY250">
        <v>227530000</v>
      </c>
      <c r="AZ250">
        <v>3182700</v>
      </c>
      <c r="BA250">
        <v>17107000</v>
      </c>
      <c r="BB250">
        <v>65477000</v>
      </c>
      <c r="BC250">
        <v>91349000</v>
      </c>
      <c r="BD250">
        <v>39408000</v>
      </c>
      <c r="BE250">
        <v>11005000</v>
      </c>
      <c r="BF250">
        <v>32</v>
      </c>
      <c r="BG250">
        <v>2907300</v>
      </c>
      <c r="BH250">
        <v>99460</v>
      </c>
      <c r="BI250">
        <v>534610</v>
      </c>
      <c r="BJ250">
        <v>921750</v>
      </c>
      <c r="BK250">
        <v>1501200</v>
      </c>
      <c r="BL250">
        <v>337620</v>
      </c>
      <c r="BM250">
        <v>146740</v>
      </c>
      <c r="BN250">
        <v>0</v>
      </c>
      <c r="BO250">
        <v>0</v>
      </c>
      <c r="BP250">
        <v>21168000</v>
      </c>
      <c r="BQ250">
        <v>30527000</v>
      </c>
      <c r="BR250">
        <v>12651000</v>
      </c>
      <c r="BS250">
        <v>5516400</v>
      </c>
      <c r="BT250">
        <v>0</v>
      </c>
      <c r="BU250">
        <v>2</v>
      </c>
      <c r="BV250">
        <v>6</v>
      </c>
      <c r="BW250">
        <v>3</v>
      </c>
      <c r="BX250">
        <v>1</v>
      </c>
      <c r="BY250">
        <v>1</v>
      </c>
      <c r="BZ250">
        <v>13</v>
      </c>
      <c r="CA250" t="s">
        <v>2003</v>
      </c>
      <c r="CE250">
        <v>248</v>
      </c>
      <c r="CF250" t="s">
        <v>2004</v>
      </c>
      <c r="CG250" t="s">
        <v>2005</v>
      </c>
      <c r="CH250" t="s">
        <v>2006</v>
      </c>
      <c r="CI250" t="s">
        <v>2007</v>
      </c>
      <c r="CJ250" t="s">
        <v>2008</v>
      </c>
      <c r="CK250" t="s">
        <v>2009</v>
      </c>
      <c r="CN250" t="s">
        <v>69</v>
      </c>
    </row>
    <row r="251" spans="1:92" x14ac:dyDescent="0.3">
      <c r="A251" t="s">
        <v>2010</v>
      </c>
      <c r="B251" t="s">
        <v>2010</v>
      </c>
      <c r="C251" t="s">
        <v>40</v>
      </c>
      <c r="D251" t="s">
        <v>40</v>
      </c>
      <c r="E251" t="s">
        <v>40</v>
      </c>
      <c r="F251" t="s">
        <v>2011</v>
      </c>
      <c r="G251" t="s">
        <v>2012</v>
      </c>
      <c r="H251" t="s">
        <v>2013</v>
      </c>
      <c r="I251">
        <v>2</v>
      </c>
      <c r="J251">
        <v>1</v>
      </c>
      <c r="K251">
        <v>1</v>
      </c>
      <c r="L251">
        <v>1</v>
      </c>
      <c r="M251">
        <v>0</v>
      </c>
      <c r="N251">
        <v>0</v>
      </c>
      <c r="O251">
        <v>1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1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0</v>
      </c>
      <c r="AE251">
        <v>4</v>
      </c>
      <c r="AF251">
        <v>4</v>
      </c>
      <c r="AG251">
        <v>4</v>
      </c>
      <c r="AH251">
        <v>65.566000000000003</v>
      </c>
      <c r="AI251">
        <v>577</v>
      </c>
      <c r="AJ251" t="s">
        <v>2014</v>
      </c>
      <c r="AK251">
        <v>8.0682000000000004E-2</v>
      </c>
      <c r="AL251">
        <v>0.28809000000000001</v>
      </c>
      <c r="AO251" t="s">
        <v>43</v>
      </c>
      <c r="AS251">
        <v>0</v>
      </c>
      <c r="AT251">
        <v>0</v>
      </c>
      <c r="AU251">
        <v>4</v>
      </c>
      <c r="AV251">
        <v>0</v>
      </c>
      <c r="AW251">
        <v>0</v>
      </c>
      <c r="AX251">
        <v>0</v>
      </c>
      <c r="AY251">
        <v>3165400</v>
      </c>
      <c r="AZ251">
        <v>0</v>
      </c>
      <c r="BA251">
        <v>0</v>
      </c>
      <c r="BB251">
        <v>3165400</v>
      </c>
      <c r="BC251">
        <v>0</v>
      </c>
      <c r="BD251">
        <v>0</v>
      </c>
      <c r="BE251">
        <v>0</v>
      </c>
      <c r="BF251">
        <v>35</v>
      </c>
      <c r="BG251">
        <v>90440</v>
      </c>
      <c r="BH251">
        <v>0</v>
      </c>
      <c r="BI251">
        <v>0</v>
      </c>
      <c r="BJ251">
        <v>90440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1</v>
      </c>
      <c r="BW251">
        <v>0</v>
      </c>
      <c r="BX251">
        <v>0</v>
      </c>
      <c r="BY251">
        <v>0</v>
      </c>
      <c r="BZ251">
        <v>1</v>
      </c>
      <c r="CA251" t="s">
        <v>2015</v>
      </c>
      <c r="CE251">
        <v>249</v>
      </c>
      <c r="CF251">
        <v>6173</v>
      </c>
      <c r="CG251" t="b">
        <v>1</v>
      </c>
      <c r="CH251">
        <v>6482</v>
      </c>
      <c r="CI251">
        <v>28830</v>
      </c>
      <c r="CJ251">
        <v>27145</v>
      </c>
      <c r="CK251">
        <v>27145</v>
      </c>
      <c r="CN251" t="s">
        <v>48</v>
      </c>
    </row>
    <row r="252" spans="1:92" x14ac:dyDescent="0.3">
      <c r="A252" t="s">
        <v>2016</v>
      </c>
      <c r="B252" t="s">
        <v>2016</v>
      </c>
      <c r="C252">
        <v>5</v>
      </c>
      <c r="D252">
        <v>1</v>
      </c>
      <c r="E252">
        <v>1</v>
      </c>
      <c r="G252" t="s">
        <v>2017</v>
      </c>
      <c r="H252" t="s">
        <v>2018</v>
      </c>
      <c r="I252">
        <v>1</v>
      </c>
      <c r="J252">
        <v>5</v>
      </c>
      <c r="K252">
        <v>1</v>
      </c>
      <c r="L252">
        <v>1</v>
      </c>
      <c r="M252">
        <v>0</v>
      </c>
      <c r="N252">
        <v>2</v>
      </c>
      <c r="O252">
        <v>4</v>
      </c>
      <c r="P252">
        <v>3</v>
      </c>
      <c r="Q252">
        <v>0</v>
      </c>
      <c r="R252">
        <v>1</v>
      </c>
      <c r="S252">
        <v>0</v>
      </c>
      <c r="T252">
        <v>0</v>
      </c>
      <c r="U252">
        <v>1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</v>
      </c>
      <c r="AB252">
        <v>0</v>
      </c>
      <c r="AC252">
        <v>0</v>
      </c>
      <c r="AD252">
        <v>0</v>
      </c>
      <c r="AE252">
        <v>27.9</v>
      </c>
      <c r="AF252">
        <v>4.8</v>
      </c>
      <c r="AG252">
        <v>4.8</v>
      </c>
      <c r="AH252">
        <v>31.841999999999999</v>
      </c>
      <c r="AI252">
        <v>294</v>
      </c>
      <c r="AJ252">
        <v>294</v>
      </c>
      <c r="AK252">
        <v>0</v>
      </c>
      <c r="AL252">
        <v>26.324000000000002</v>
      </c>
      <c r="AN252" t="s">
        <v>44</v>
      </c>
      <c r="AO252" t="s">
        <v>43</v>
      </c>
      <c r="AP252" t="s">
        <v>44</v>
      </c>
      <c r="AR252" t="s">
        <v>44</v>
      </c>
      <c r="AS252">
        <v>0</v>
      </c>
      <c r="AT252">
        <v>16</v>
      </c>
      <c r="AU252">
        <v>24.5</v>
      </c>
      <c r="AV252">
        <v>13.9</v>
      </c>
      <c r="AW252">
        <v>0</v>
      </c>
      <c r="AX252">
        <v>3.4</v>
      </c>
      <c r="AY252">
        <v>42193000</v>
      </c>
      <c r="AZ252">
        <v>0</v>
      </c>
      <c r="BA252">
        <v>0</v>
      </c>
      <c r="BB252">
        <v>42193000</v>
      </c>
      <c r="BC252">
        <v>0</v>
      </c>
      <c r="BD252">
        <v>0</v>
      </c>
      <c r="BE252">
        <v>0</v>
      </c>
      <c r="BF252">
        <v>20</v>
      </c>
      <c r="BG252">
        <v>2109700</v>
      </c>
      <c r="BH252">
        <v>0</v>
      </c>
      <c r="BI252">
        <v>0</v>
      </c>
      <c r="BJ252">
        <v>2109700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1</v>
      </c>
      <c r="BW252">
        <v>0</v>
      </c>
      <c r="BX252">
        <v>0</v>
      </c>
      <c r="BY252">
        <v>0</v>
      </c>
      <c r="BZ252">
        <v>1</v>
      </c>
      <c r="CA252" t="s">
        <v>2019</v>
      </c>
      <c r="CE252">
        <v>250</v>
      </c>
      <c r="CF252" t="s">
        <v>2020</v>
      </c>
      <c r="CG252" t="s">
        <v>2021</v>
      </c>
      <c r="CH252" t="s">
        <v>2022</v>
      </c>
      <c r="CI252" t="s">
        <v>2023</v>
      </c>
      <c r="CJ252" t="s">
        <v>2024</v>
      </c>
      <c r="CK252" t="s">
        <v>2025</v>
      </c>
      <c r="CN252">
        <v>-1</v>
      </c>
    </row>
    <row r="253" spans="1:92" x14ac:dyDescent="0.3">
      <c r="A253" t="s">
        <v>2026</v>
      </c>
      <c r="B253" t="s">
        <v>2026</v>
      </c>
      <c r="C253" t="s">
        <v>40</v>
      </c>
      <c r="D253" t="s">
        <v>40</v>
      </c>
      <c r="E253" t="s">
        <v>40</v>
      </c>
      <c r="H253" t="s">
        <v>2027</v>
      </c>
      <c r="I253">
        <v>2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0</v>
      </c>
      <c r="P253">
        <v>0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  <c r="Y253">
        <v>1</v>
      </c>
      <c r="Z253">
        <v>1</v>
      </c>
      <c r="AA253">
        <v>0</v>
      </c>
      <c r="AB253">
        <v>0</v>
      </c>
      <c r="AC253">
        <v>0</v>
      </c>
      <c r="AD253">
        <v>0</v>
      </c>
      <c r="AE253">
        <v>35.1</v>
      </c>
      <c r="AF253">
        <v>35.1</v>
      </c>
      <c r="AG253">
        <v>35.1</v>
      </c>
      <c r="AH253">
        <v>4.0316999999999998</v>
      </c>
      <c r="AI253">
        <v>37</v>
      </c>
      <c r="AJ253" t="s">
        <v>2028</v>
      </c>
      <c r="AK253">
        <v>0</v>
      </c>
      <c r="AL253">
        <v>4.0621999999999998</v>
      </c>
      <c r="AM253" t="s">
        <v>43</v>
      </c>
      <c r="AN253" t="s">
        <v>43</v>
      </c>
      <c r="AS253">
        <v>35.1</v>
      </c>
      <c r="AT253">
        <v>35.1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3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1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2</v>
      </c>
      <c r="CA253" t="s">
        <v>2029</v>
      </c>
      <c r="CE253">
        <v>251</v>
      </c>
      <c r="CF253">
        <v>1923</v>
      </c>
      <c r="CG253" t="b">
        <v>1</v>
      </c>
      <c r="CH253">
        <v>2035</v>
      </c>
      <c r="CI253" t="s">
        <v>2030</v>
      </c>
      <c r="CJ253" t="s">
        <v>2031</v>
      </c>
      <c r="CK253">
        <v>8677</v>
      </c>
      <c r="CN253" t="s">
        <v>48</v>
      </c>
    </row>
    <row r="254" spans="1:92" x14ac:dyDescent="0.3">
      <c r="A254" t="s">
        <v>2032</v>
      </c>
      <c r="B254" t="s">
        <v>2032</v>
      </c>
      <c r="C254" t="s">
        <v>203</v>
      </c>
      <c r="D254" t="s">
        <v>203</v>
      </c>
      <c r="E254" t="s">
        <v>203</v>
      </c>
      <c r="G254" t="s">
        <v>2033</v>
      </c>
      <c r="H254" t="s">
        <v>2034</v>
      </c>
      <c r="I254">
        <v>4</v>
      </c>
      <c r="J254">
        <v>1</v>
      </c>
      <c r="K254">
        <v>1</v>
      </c>
      <c r="L254">
        <v>1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1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1</v>
      </c>
      <c r="AC254">
        <v>0</v>
      </c>
      <c r="AD254">
        <v>0</v>
      </c>
      <c r="AE254">
        <v>3.9</v>
      </c>
      <c r="AF254">
        <v>3.9</v>
      </c>
      <c r="AG254">
        <v>3.9</v>
      </c>
      <c r="AH254">
        <v>69.515000000000001</v>
      </c>
      <c r="AI254">
        <v>634</v>
      </c>
      <c r="AJ254" t="s">
        <v>2035</v>
      </c>
      <c r="AK254">
        <v>0</v>
      </c>
      <c r="AL254">
        <v>5.0088999999999997</v>
      </c>
      <c r="AP254" t="s">
        <v>43</v>
      </c>
      <c r="AS254">
        <v>0</v>
      </c>
      <c r="AT254">
        <v>0</v>
      </c>
      <c r="AU254">
        <v>0</v>
      </c>
      <c r="AV254">
        <v>3.9</v>
      </c>
      <c r="AW254">
        <v>0</v>
      </c>
      <c r="AX254">
        <v>0</v>
      </c>
      <c r="AY254">
        <v>16073000</v>
      </c>
      <c r="AZ254">
        <v>0</v>
      </c>
      <c r="BA254">
        <v>0</v>
      </c>
      <c r="BB254">
        <v>0</v>
      </c>
      <c r="BC254">
        <v>16073000</v>
      </c>
      <c r="BD254">
        <v>0</v>
      </c>
      <c r="BE254">
        <v>0</v>
      </c>
      <c r="BF254">
        <v>18</v>
      </c>
      <c r="BG254">
        <v>892940</v>
      </c>
      <c r="BH254">
        <v>0</v>
      </c>
      <c r="BI254">
        <v>0</v>
      </c>
      <c r="BJ254">
        <v>0</v>
      </c>
      <c r="BK254">
        <v>892940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1</v>
      </c>
      <c r="BX254">
        <v>0</v>
      </c>
      <c r="BY254">
        <v>0</v>
      </c>
      <c r="BZ254">
        <v>1</v>
      </c>
      <c r="CA254" t="s">
        <v>2036</v>
      </c>
      <c r="CE254">
        <v>252</v>
      </c>
      <c r="CF254">
        <v>5264</v>
      </c>
      <c r="CG254" t="b">
        <v>1</v>
      </c>
      <c r="CH254">
        <v>5536</v>
      </c>
      <c r="CI254">
        <v>24653</v>
      </c>
      <c r="CJ254">
        <v>23328</v>
      </c>
      <c r="CK254">
        <v>23328</v>
      </c>
      <c r="CN254" t="s">
        <v>98</v>
      </c>
    </row>
    <row r="255" spans="1:92" x14ac:dyDescent="0.3">
      <c r="A255" t="s">
        <v>2037</v>
      </c>
      <c r="B255" t="s">
        <v>2037</v>
      </c>
      <c r="C255" t="s">
        <v>160</v>
      </c>
      <c r="D255" t="s">
        <v>160</v>
      </c>
      <c r="E255" t="s">
        <v>160</v>
      </c>
      <c r="H255" t="s">
        <v>2038</v>
      </c>
      <c r="I255">
        <v>3</v>
      </c>
      <c r="J255">
        <v>1</v>
      </c>
      <c r="K255">
        <v>1</v>
      </c>
      <c r="L255">
        <v>1</v>
      </c>
      <c r="M255">
        <v>0</v>
      </c>
      <c r="N255">
        <v>0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1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</v>
      </c>
      <c r="AB255">
        <v>0</v>
      </c>
      <c r="AC255">
        <v>0</v>
      </c>
      <c r="AD255">
        <v>0</v>
      </c>
      <c r="AE255">
        <v>4.2</v>
      </c>
      <c r="AF255">
        <v>4.2</v>
      </c>
      <c r="AG255">
        <v>4.2</v>
      </c>
      <c r="AH255">
        <v>39.203000000000003</v>
      </c>
      <c r="AI255">
        <v>333</v>
      </c>
      <c r="AJ255" t="s">
        <v>2039</v>
      </c>
      <c r="AK255">
        <v>4.6252000000000001E-2</v>
      </c>
      <c r="AL255">
        <v>0.47949999999999998</v>
      </c>
      <c r="AO255" t="s">
        <v>43</v>
      </c>
      <c r="AS255">
        <v>0</v>
      </c>
      <c r="AT255">
        <v>0</v>
      </c>
      <c r="AU255">
        <v>4.2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23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1</v>
      </c>
      <c r="BW255">
        <v>0</v>
      </c>
      <c r="BX255">
        <v>0</v>
      </c>
      <c r="BY255">
        <v>0</v>
      </c>
      <c r="BZ255">
        <v>1</v>
      </c>
      <c r="CA255" t="s">
        <v>2040</v>
      </c>
      <c r="CE255">
        <v>253</v>
      </c>
      <c r="CF255">
        <v>1487</v>
      </c>
      <c r="CG255" t="b">
        <v>1</v>
      </c>
      <c r="CH255">
        <v>1570</v>
      </c>
      <c r="CI255">
        <v>6926</v>
      </c>
      <c r="CJ255">
        <v>6593</v>
      </c>
      <c r="CK255">
        <v>6593</v>
      </c>
      <c r="CL255">
        <v>21</v>
      </c>
      <c r="CM255">
        <v>253</v>
      </c>
      <c r="CN255" t="s">
        <v>69</v>
      </c>
    </row>
    <row r="256" spans="1:92" x14ac:dyDescent="0.3">
      <c r="A256" t="s">
        <v>2041</v>
      </c>
      <c r="B256" t="s">
        <v>2041</v>
      </c>
      <c r="C256">
        <v>6</v>
      </c>
      <c r="D256">
        <v>1</v>
      </c>
      <c r="E256">
        <v>1</v>
      </c>
      <c r="G256" t="s">
        <v>2042</v>
      </c>
      <c r="H256" t="s">
        <v>2043</v>
      </c>
      <c r="I256">
        <v>1</v>
      </c>
      <c r="J256">
        <v>6</v>
      </c>
      <c r="K256">
        <v>1</v>
      </c>
      <c r="L256">
        <v>1</v>
      </c>
      <c r="M256">
        <v>2</v>
      </c>
      <c r="N256">
        <v>4</v>
      </c>
      <c r="O256">
        <v>4</v>
      </c>
      <c r="P256">
        <v>6</v>
      </c>
      <c r="Q256">
        <v>4</v>
      </c>
      <c r="R256">
        <v>3</v>
      </c>
      <c r="S256">
        <v>0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0</v>
      </c>
      <c r="Z256">
        <v>1</v>
      </c>
      <c r="AA256">
        <v>1</v>
      </c>
      <c r="AB256">
        <v>1</v>
      </c>
      <c r="AC256">
        <v>1</v>
      </c>
      <c r="AD256">
        <v>1</v>
      </c>
      <c r="AE256">
        <v>64.599999999999994</v>
      </c>
      <c r="AF256">
        <v>19</v>
      </c>
      <c r="AG256">
        <v>19</v>
      </c>
      <c r="AH256">
        <v>8.6399000000000008</v>
      </c>
      <c r="AI256">
        <v>79</v>
      </c>
      <c r="AJ256">
        <v>79</v>
      </c>
      <c r="AK256">
        <v>0</v>
      </c>
      <c r="AL256">
        <v>13.686</v>
      </c>
      <c r="AM256" t="s">
        <v>44</v>
      </c>
      <c r="AN256" t="s">
        <v>43</v>
      </c>
      <c r="AO256" t="s">
        <v>44</v>
      </c>
      <c r="AP256" t="s">
        <v>44</v>
      </c>
      <c r="AQ256" t="s">
        <v>43</v>
      </c>
      <c r="AR256" t="s">
        <v>44</v>
      </c>
      <c r="AS256">
        <v>32.9</v>
      </c>
      <c r="AT256">
        <v>51.9</v>
      </c>
      <c r="AU256">
        <v>51.9</v>
      </c>
      <c r="AV256">
        <v>64.599999999999994</v>
      </c>
      <c r="AW256">
        <v>51.9</v>
      </c>
      <c r="AX256">
        <v>41.8</v>
      </c>
      <c r="AY256">
        <v>222240000</v>
      </c>
      <c r="AZ256">
        <v>0</v>
      </c>
      <c r="BA256">
        <v>74025000</v>
      </c>
      <c r="BB256">
        <v>70058000</v>
      </c>
      <c r="BC256">
        <v>32818000</v>
      </c>
      <c r="BD256">
        <v>43793000</v>
      </c>
      <c r="BE256">
        <v>1545900</v>
      </c>
      <c r="BF256">
        <v>8</v>
      </c>
      <c r="BG256">
        <v>23748000</v>
      </c>
      <c r="BH256">
        <v>0</v>
      </c>
      <c r="BI256">
        <v>7993600</v>
      </c>
      <c r="BJ256">
        <v>7568100</v>
      </c>
      <c r="BK256">
        <v>3394400</v>
      </c>
      <c r="BL256">
        <v>4598800</v>
      </c>
      <c r="BM256">
        <v>193240</v>
      </c>
      <c r="BN256">
        <v>0</v>
      </c>
      <c r="BO256">
        <v>63052000</v>
      </c>
      <c r="BP256">
        <v>52020000</v>
      </c>
      <c r="BQ256">
        <v>33497000</v>
      </c>
      <c r="BR256">
        <v>39870000</v>
      </c>
      <c r="BS256">
        <v>0</v>
      </c>
      <c r="BT256">
        <v>0</v>
      </c>
      <c r="BU256">
        <v>2</v>
      </c>
      <c r="BV256">
        <v>0</v>
      </c>
      <c r="BW256">
        <v>0</v>
      </c>
      <c r="BX256">
        <v>2</v>
      </c>
      <c r="BY256">
        <v>0</v>
      </c>
      <c r="BZ256">
        <v>4</v>
      </c>
      <c r="CA256" t="s">
        <v>2044</v>
      </c>
      <c r="CE256">
        <v>254</v>
      </c>
      <c r="CF256" t="s">
        <v>2045</v>
      </c>
      <c r="CG256" t="s">
        <v>2046</v>
      </c>
      <c r="CH256" t="s">
        <v>2047</v>
      </c>
      <c r="CI256" t="s">
        <v>2048</v>
      </c>
      <c r="CJ256" t="s">
        <v>2049</v>
      </c>
      <c r="CK256" t="s">
        <v>2050</v>
      </c>
      <c r="CN256">
        <v>-1</v>
      </c>
    </row>
    <row r="257" spans="1:92" x14ac:dyDescent="0.3">
      <c r="A257" t="s">
        <v>2051</v>
      </c>
      <c r="B257" t="s">
        <v>2051</v>
      </c>
      <c r="C257" t="s">
        <v>2052</v>
      </c>
      <c r="D257" t="s">
        <v>2052</v>
      </c>
      <c r="E257" t="s">
        <v>2052</v>
      </c>
      <c r="F257" t="s">
        <v>2053</v>
      </c>
      <c r="G257" t="s">
        <v>2054</v>
      </c>
      <c r="H257" t="s">
        <v>2055</v>
      </c>
      <c r="I257">
        <v>2</v>
      </c>
      <c r="J257">
        <v>11</v>
      </c>
      <c r="K257">
        <v>11</v>
      </c>
      <c r="L257">
        <v>11</v>
      </c>
      <c r="M257">
        <v>5</v>
      </c>
      <c r="N257">
        <v>6</v>
      </c>
      <c r="O257">
        <v>7</v>
      </c>
      <c r="P257">
        <v>8</v>
      </c>
      <c r="Q257">
        <v>8</v>
      </c>
      <c r="R257">
        <v>3</v>
      </c>
      <c r="S257">
        <v>5</v>
      </c>
      <c r="T257">
        <v>6</v>
      </c>
      <c r="U257">
        <v>7</v>
      </c>
      <c r="V257">
        <v>8</v>
      </c>
      <c r="W257">
        <v>8</v>
      </c>
      <c r="X257">
        <v>3</v>
      </c>
      <c r="Y257">
        <v>5</v>
      </c>
      <c r="Z257">
        <v>6</v>
      </c>
      <c r="AA257">
        <v>7</v>
      </c>
      <c r="AB257">
        <v>8</v>
      </c>
      <c r="AC257">
        <v>8</v>
      </c>
      <c r="AD257">
        <v>3</v>
      </c>
      <c r="AE257">
        <v>14.3</v>
      </c>
      <c r="AF257">
        <v>14.3</v>
      </c>
      <c r="AG257">
        <v>14.3</v>
      </c>
      <c r="AH257">
        <v>128.27000000000001</v>
      </c>
      <c r="AI257">
        <v>1150</v>
      </c>
      <c r="AJ257" t="s">
        <v>2056</v>
      </c>
      <c r="AK257">
        <v>0</v>
      </c>
      <c r="AL257">
        <v>72.765000000000001</v>
      </c>
      <c r="AM257" t="s">
        <v>43</v>
      </c>
      <c r="AN257" t="s">
        <v>43</v>
      </c>
      <c r="AO257" t="s">
        <v>43</v>
      </c>
      <c r="AP257" t="s">
        <v>43</v>
      </c>
      <c r="AQ257" t="s">
        <v>43</v>
      </c>
      <c r="AR257" t="s">
        <v>43</v>
      </c>
      <c r="AS257">
        <v>4.5999999999999996</v>
      </c>
      <c r="AT257">
        <v>6.5</v>
      </c>
      <c r="AU257">
        <v>10.3</v>
      </c>
      <c r="AV257">
        <v>11.3</v>
      </c>
      <c r="AW257">
        <v>9.6999999999999993</v>
      </c>
      <c r="AX257">
        <v>5.0999999999999996</v>
      </c>
      <c r="AY257">
        <v>519380000</v>
      </c>
      <c r="AZ257">
        <v>54528000</v>
      </c>
      <c r="BA257">
        <v>49099000</v>
      </c>
      <c r="BB257">
        <v>140020000</v>
      </c>
      <c r="BC257">
        <v>157000000</v>
      </c>
      <c r="BD257">
        <v>107740000</v>
      </c>
      <c r="BE257">
        <v>10990000</v>
      </c>
      <c r="BF257">
        <v>62</v>
      </c>
      <c r="BG257">
        <v>4828900</v>
      </c>
      <c r="BH257">
        <v>756390</v>
      </c>
      <c r="BI257">
        <v>625820</v>
      </c>
      <c r="BJ257">
        <v>676590</v>
      </c>
      <c r="BK257">
        <v>1749400</v>
      </c>
      <c r="BL257">
        <v>968970</v>
      </c>
      <c r="BM257">
        <v>51803</v>
      </c>
      <c r="BN257">
        <v>18761000</v>
      </c>
      <c r="BO257">
        <v>18527000</v>
      </c>
      <c r="BP257">
        <v>39227000</v>
      </c>
      <c r="BQ257">
        <v>36192000</v>
      </c>
      <c r="BR257">
        <v>24978000</v>
      </c>
      <c r="BS257">
        <v>4720400</v>
      </c>
      <c r="BT257">
        <v>4</v>
      </c>
      <c r="BU257">
        <v>5</v>
      </c>
      <c r="BV257">
        <v>8</v>
      </c>
      <c r="BW257">
        <v>10</v>
      </c>
      <c r="BX257">
        <v>9</v>
      </c>
      <c r="BY257">
        <v>2</v>
      </c>
      <c r="BZ257">
        <v>38</v>
      </c>
      <c r="CA257" t="s">
        <v>2057</v>
      </c>
      <c r="CE257">
        <v>255</v>
      </c>
      <c r="CF257" t="s">
        <v>2058</v>
      </c>
      <c r="CG257" t="s">
        <v>2059</v>
      </c>
      <c r="CH257" t="s">
        <v>2060</v>
      </c>
      <c r="CI257" t="s">
        <v>2061</v>
      </c>
      <c r="CJ257" t="s">
        <v>2062</v>
      </c>
      <c r="CK257" t="s">
        <v>2063</v>
      </c>
      <c r="CN257" t="s">
        <v>48</v>
      </c>
    </row>
    <row r="258" spans="1:92" x14ac:dyDescent="0.3">
      <c r="A258" t="s">
        <v>2064</v>
      </c>
      <c r="B258" t="s">
        <v>2064</v>
      </c>
      <c r="C258" t="s">
        <v>2065</v>
      </c>
      <c r="D258" t="s">
        <v>2065</v>
      </c>
      <c r="E258" t="s">
        <v>2065</v>
      </c>
      <c r="G258" t="s">
        <v>2066</v>
      </c>
      <c r="H258" t="s">
        <v>2067</v>
      </c>
      <c r="I258">
        <v>13</v>
      </c>
      <c r="J258">
        <v>3</v>
      </c>
      <c r="K258">
        <v>3</v>
      </c>
      <c r="L258">
        <v>3</v>
      </c>
      <c r="M258">
        <v>2</v>
      </c>
      <c r="N258">
        <v>3</v>
      </c>
      <c r="O258">
        <v>3</v>
      </c>
      <c r="P258">
        <v>3</v>
      </c>
      <c r="Q258">
        <v>1</v>
      </c>
      <c r="R258">
        <v>1</v>
      </c>
      <c r="S258">
        <v>2</v>
      </c>
      <c r="T258">
        <v>3</v>
      </c>
      <c r="U258">
        <v>3</v>
      </c>
      <c r="V258">
        <v>3</v>
      </c>
      <c r="W258">
        <v>1</v>
      </c>
      <c r="X258">
        <v>1</v>
      </c>
      <c r="Y258">
        <v>2</v>
      </c>
      <c r="Z258">
        <v>3</v>
      </c>
      <c r="AA258">
        <v>3</v>
      </c>
      <c r="AB258">
        <v>3</v>
      </c>
      <c r="AC258">
        <v>1</v>
      </c>
      <c r="AD258">
        <v>1</v>
      </c>
      <c r="AE258">
        <v>23.4</v>
      </c>
      <c r="AF258">
        <v>23.4</v>
      </c>
      <c r="AG258">
        <v>23.4</v>
      </c>
      <c r="AH258">
        <v>34.716999999999999</v>
      </c>
      <c r="AI258">
        <v>316</v>
      </c>
      <c r="AJ258" t="s">
        <v>2068</v>
      </c>
      <c r="AK258">
        <v>0</v>
      </c>
      <c r="AL258">
        <v>133.41</v>
      </c>
      <c r="AM258" t="s">
        <v>43</v>
      </c>
      <c r="AN258" t="s">
        <v>43</v>
      </c>
      <c r="AO258" t="s">
        <v>43</v>
      </c>
      <c r="AP258" t="s">
        <v>43</v>
      </c>
      <c r="AQ258" t="s">
        <v>43</v>
      </c>
      <c r="AR258" t="s">
        <v>43</v>
      </c>
      <c r="AS258">
        <v>13.6</v>
      </c>
      <c r="AT258">
        <v>23.4</v>
      </c>
      <c r="AU258">
        <v>23.4</v>
      </c>
      <c r="AV258">
        <v>23.4</v>
      </c>
      <c r="AW258">
        <v>9.8000000000000007</v>
      </c>
      <c r="AX258">
        <v>3.8</v>
      </c>
      <c r="AY258">
        <v>444150000</v>
      </c>
      <c r="AZ258">
        <v>28702000</v>
      </c>
      <c r="BA258">
        <v>55488000</v>
      </c>
      <c r="BB258">
        <v>170780000</v>
      </c>
      <c r="BC258">
        <v>173740000</v>
      </c>
      <c r="BD258">
        <v>15445000</v>
      </c>
      <c r="BE258">
        <v>0</v>
      </c>
      <c r="BF258">
        <v>12</v>
      </c>
      <c r="BG258">
        <v>12386000</v>
      </c>
      <c r="BH258">
        <v>474440</v>
      </c>
      <c r="BI258">
        <v>3814400</v>
      </c>
      <c r="BJ258">
        <v>4802400</v>
      </c>
      <c r="BK258">
        <v>7109600</v>
      </c>
      <c r="BL258">
        <v>1287100</v>
      </c>
      <c r="BM258">
        <v>0</v>
      </c>
      <c r="BN258">
        <v>22099000</v>
      </c>
      <c r="BO258">
        <v>35435000</v>
      </c>
      <c r="BP258">
        <v>97453000</v>
      </c>
      <c r="BQ258">
        <v>50370000</v>
      </c>
      <c r="BR258">
        <v>0</v>
      </c>
      <c r="BS258">
        <v>0</v>
      </c>
      <c r="BT258">
        <v>2</v>
      </c>
      <c r="BU258">
        <v>2</v>
      </c>
      <c r="BV258">
        <v>4</v>
      </c>
      <c r="BW258">
        <v>5</v>
      </c>
      <c r="BX258">
        <v>2</v>
      </c>
      <c r="BY258">
        <v>1</v>
      </c>
      <c r="BZ258">
        <v>16</v>
      </c>
      <c r="CA258" t="s">
        <v>2069</v>
      </c>
      <c r="CE258">
        <v>256</v>
      </c>
      <c r="CF258" t="s">
        <v>2070</v>
      </c>
      <c r="CG258" t="s">
        <v>146</v>
      </c>
      <c r="CH258" t="s">
        <v>2071</v>
      </c>
      <c r="CI258" t="s">
        <v>2072</v>
      </c>
      <c r="CJ258" t="s">
        <v>2073</v>
      </c>
      <c r="CK258" t="s">
        <v>2074</v>
      </c>
      <c r="CL258">
        <v>22</v>
      </c>
      <c r="CM258">
        <v>113</v>
      </c>
      <c r="CN258" t="s">
        <v>2075</v>
      </c>
    </row>
    <row r="259" spans="1:92" x14ac:dyDescent="0.3">
      <c r="A259" t="s">
        <v>2076</v>
      </c>
      <c r="B259" t="s">
        <v>2076</v>
      </c>
      <c r="C259" t="s">
        <v>222</v>
      </c>
      <c r="D259" t="s">
        <v>222</v>
      </c>
      <c r="E259" t="s">
        <v>222</v>
      </c>
      <c r="G259" t="s">
        <v>2077</v>
      </c>
      <c r="H259" t="s">
        <v>2078</v>
      </c>
      <c r="I259">
        <v>2</v>
      </c>
      <c r="J259">
        <v>2</v>
      </c>
      <c r="K259">
        <v>2</v>
      </c>
      <c r="L259">
        <v>2</v>
      </c>
      <c r="M259">
        <v>1</v>
      </c>
      <c r="N259">
        <v>2</v>
      </c>
      <c r="O259">
        <v>1</v>
      </c>
      <c r="P259">
        <v>2</v>
      </c>
      <c r="Q259">
        <v>1</v>
      </c>
      <c r="R259">
        <v>0</v>
      </c>
      <c r="S259">
        <v>1</v>
      </c>
      <c r="T259">
        <v>2</v>
      </c>
      <c r="U259">
        <v>1</v>
      </c>
      <c r="V259">
        <v>2</v>
      </c>
      <c r="W259">
        <v>1</v>
      </c>
      <c r="X259">
        <v>0</v>
      </c>
      <c r="Y259">
        <v>1</v>
      </c>
      <c r="Z259">
        <v>2</v>
      </c>
      <c r="AA259">
        <v>1</v>
      </c>
      <c r="AB259">
        <v>2</v>
      </c>
      <c r="AC259">
        <v>1</v>
      </c>
      <c r="AD259">
        <v>0</v>
      </c>
      <c r="AE259">
        <v>28.6</v>
      </c>
      <c r="AF259">
        <v>28.6</v>
      </c>
      <c r="AG259">
        <v>28.6</v>
      </c>
      <c r="AH259">
        <v>9.8581000000000003</v>
      </c>
      <c r="AI259">
        <v>84</v>
      </c>
      <c r="AJ259" t="s">
        <v>2079</v>
      </c>
      <c r="AK259">
        <v>0</v>
      </c>
      <c r="AL259">
        <v>5.2180999999999997</v>
      </c>
      <c r="AM259" t="s">
        <v>43</v>
      </c>
      <c r="AN259" t="s">
        <v>43</v>
      </c>
      <c r="AO259" t="s">
        <v>43</v>
      </c>
      <c r="AP259" t="s">
        <v>43</v>
      </c>
      <c r="AQ259" t="s">
        <v>43</v>
      </c>
      <c r="AS259">
        <v>10.7</v>
      </c>
      <c r="AT259">
        <v>28.6</v>
      </c>
      <c r="AU259">
        <v>10.7</v>
      </c>
      <c r="AV259">
        <v>28.6</v>
      </c>
      <c r="AW259">
        <v>10.7</v>
      </c>
      <c r="AX259">
        <v>0</v>
      </c>
      <c r="AY259">
        <v>56691000</v>
      </c>
      <c r="AZ259">
        <v>12970000</v>
      </c>
      <c r="BA259">
        <v>18420000</v>
      </c>
      <c r="BB259">
        <v>11659000</v>
      </c>
      <c r="BC259">
        <v>6820100</v>
      </c>
      <c r="BD259">
        <v>6821200</v>
      </c>
      <c r="BE259">
        <v>0</v>
      </c>
      <c r="BF259">
        <v>7</v>
      </c>
      <c r="BG259">
        <v>7301500</v>
      </c>
      <c r="BH259">
        <v>1852800</v>
      </c>
      <c r="BI259">
        <v>1834300</v>
      </c>
      <c r="BJ259">
        <v>1665600</v>
      </c>
      <c r="BK259">
        <v>974300</v>
      </c>
      <c r="BL259">
        <v>974460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1</v>
      </c>
      <c r="BU259">
        <v>4</v>
      </c>
      <c r="BV259">
        <v>1</v>
      </c>
      <c r="BW259">
        <v>2</v>
      </c>
      <c r="BX259">
        <v>1</v>
      </c>
      <c r="BY259">
        <v>0</v>
      </c>
      <c r="BZ259">
        <v>9</v>
      </c>
      <c r="CA259" t="s">
        <v>2080</v>
      </c>
      <c r="CE259">
        <v>257</v>
      </c>
      <c r="CF259" t="s">
        <v>2081</v>
      </c>
      <c r="CG259" t="s">
        <v>229</v>
      </c>
      <c r="CH259" t="s">
        <v>2082</v>
      </c>
      <c r="CI259" t="s">
        <v>2083</v>
      </c>
      <c r="CJ259" t="s">
        <v>2084</v>
      </c>
      <c r="CK259" t="s">
        <v>2085</v>
      </c>
      <c r="CN259" t="s">
        <v>48</v>
      </c>
    </row>
    <row r="260" spans="1:92" x14ac:dyDescent="0.3">
      <c r="A260" t="s">
        <v>2086</v>
      </c>
      <c r="B260" t="s">
        <v>2086</v>
      </c>
      <c r="C260">
        <v>6</v>
      </c>
      <c r="D260">
        <v>6</v>
      </c>
      <c r="E260">
        <v>6</v>
      </c>
      <c r="H260" t="s">
        <v>2087</v>
      </c>
      <c r="I260">
        <v>1</v>
      </c>
      <c r="J260">
        <v>6</v>
      </c>
      <c r="K260">
        <v>6</v>
      </c>
      <c r="L260">
        <v>6</v>
      </c>
      <c r="M260">
        <v>5</v>
      </c>
      <c r="N260">
        <v>5</v>
      </c>
      <c r="O260">
        <v>5</v>
      </c>
      <c r="P260">
        <v>6</v>
      </c>
      <c r="Q260">
        <v>6</v>
      </c>
      <c r="R260">
        <v>5</v>
      </c>
      <c r="S260">
        <v>5</v>
      </c>
      <c r="T260">
        <v>5</v>
      </c>
      <c r="U260">
        <v>5</v>
      </c>
      <c r="V260">
        <v>6</v>
      </c>
      <c r="W260">
        <v>6</v>
      </c>
      <c r="X260">
        <v>5</v>
      </c>
      <c r="Y260">
        <v>5</v>
      </c>
      <c r="Z260">
        <v>5</v>
      </c>
      <c r="AA260">
        <v>5</v>
      </c>
      <c r="AB260">
        <v>6</v>
      </c>
      <c r="AC260">
        <v>6</v>
      </c>
      <c r="AD260">
        <v>5</v>
      </c>
      <c r="AE260">
        <v>42.5</v>
      </c>
      <c r="AF260">
        <v>42.5</v>
      </c>
      <c r="AG260">
        <v>42.5</v>
      </c>
      <c r="AH260">
        <v>28.561</v>
      </c>
      <c r="AI260">
        <v>254</v>
      </c>
      <c r="AJ260">
        <v>254</v>
      </c>
      <c r="AK260">
        <v>0</v>
      </c>
      <c r="AL260">
        <v>132.24</v>
      </c>
      <c r="AM260" t="s">
        <v>43</v>
      </c>
      <c r="AN260" t="s">
        <v>43</v>
      </c>
      <c r="AO260" t="s">
        <v>43</v>
      </c>
      <c r="AP260" t="s">
        <v>43</v>
      </c>
      <c r="AQ260" t="s">
        <v>43</v>
      </c>
      <c r="AR260" t="s">
        <v>43</v>
      </c>
      <c r="AS260">
        <v>35</v>
      </c>
      <c r="AT260">
        <v>37</v>
      </c>
      <c r="AU260">
        <v>32.700000000000003</v>
      </c>
      <c r="AV260">
        <v>42.5</v>
      </c>
      <c r="AW260">
        <v>42.5</v>
      </c>
      <c r="AX260">
        <v>34.6</v>
      </c>
      <c r="AY260">
        <v>1715800000</v>
      </c>
      <c r="AZ260">
        <v>146720000</v>
      </c>
      <c r="BA260">
        <v>343520000</v>
      </c>
      <c r="BB260">
        <v>276450000</v>
      </c>
      <c r="BC260">
        <v>468360000</v>
      </c>
      <c r="BD260">
        <v>416890000</v>
      </c>
      <c r="BE260">
        <v>63891000</v>
      </c>
      <c r="BF260">
        <v>15</v>
      </c>
      <c r="BG260">
        <v>47716000</v>
      </c>
      <c r="BH260">
        <v>3079200</v>
      </c>
      <c r="BI260">
        <v>7250100</v>
      </c>
      <c r="BJ260">
        <v>8183900</v>
      </c>
      <c r="BK260">
        <v>15213000</v>
      </c>
      <c r="BL260">
        <v>12622000</v>
      </c>
      <c r="BM260">
        <v>1367800</v>
      </c>
      <c r="BN260">
        <v>54597000</v>
      </c>
      <c r="BO260">
        <v>126130000</v>
      </c>
      <c r="BP260">
        <v>101050000</v>
      </c>
      <c r="BQ260">
        <v>118080000</v>
      </c>
      <c r="BR260">
        <v>87050000</v>
      </c>
      <c r="BS260">
        <v>23434000</v>
      </c>
      <c r="BT260">
        <v>9</v>
      </c>
      <c r="BU260">
        <v>7</v>
      </c>
      <c r="BV260">
        <v>3</v>
      </c>
      <c r="BW260">
        <v>9</v>
      </c>
      <c r="BX260">
        <v>8</v>
      </c>
      <c r="BY260">
        <v>5</v>
      </c>
      <c r="BZ260">
        <v>41</v>
      </c>
      <c r="CA260" t="s">
        <v>2088</v>
      </c>
      <c r="CE260">
        <v>258</v>
      </c>
      <c r="CF260" t="s">
        <v>2089</v>
      </c>
      <c r="CG260" t="s">
        <v>710</v>
      </c>
      <c r="CH260" t="s">
        <v>2090</v>
      </c>
      <c r="CI260" t="s">
        <v>2091</v>
      </c>
      <c r="CJ260" t="s">
        <v>2092</v>
      </c>
      <c r="CK260" t="s">
        <v>2093</v>
      </c>
      <c r="CN260">
        <v>-1</v>
      </c>
    </row>
    <row r="261" spans="1:92" x14ac:dyDescent="0.3">
      <c r="A261" t="s">
        <v>2094</v>
      </c>
      <c r="B261" t="s">
        <v>2094</v>
      </c>
      <c r="C261" t="s">
        <v>2095</v>
      </c>
      <c r="D261" t="s">
        <v>2095</v>
      </c>
      <c r="E261" t="s">
        <v>2095</v>
      </c>
      <c r="G261" t="s">
        <v>2096</v>
      </c>
      <c r="H261" t="s">
        <v>2097</v>
      </c>
      <c r="I261">
        <v>4</v>
      </c>
      <c r="J261">
        <v>30</v>
      </c>
      <c r="K261">
        <v>30</v>
      </c>
      <c r="L261">
        <v>30</v>
      </c>
      <c r="M261">
        <v>12</v>
      </c>
      <c r="N261">
        <v>17</v>
      </c>
      <c r="O261">
        <v>24</v>
      </c>
      <c r="P261">
        <v>16</v>
      </c>
      <c r="Q261">
        <v>19</v>
      </c>
      <c r="R261">
        <v>7</v>
      </c>
      <c r="S261">
        <v>12</v>
      </c>
      <c r="T261">
        <v>17</v>
      </c>
      <c r="U261">
        <v>24</v>
      </c>
      <c r="V261">
        <v>16</v>
      </c>
      <c r="W261">
        <v>19</v>
      </c>
      <c r="X261">
        <v>7</v>
      </c>
      <c r="Y261">
        <v>12</v>
      </c>
      <c r="Z261">
        <v>17</v>
      </c>
      <c r="AA261">
        <v>24</v>
      </c>
      <c r="AB261">
        <v>16</v>
      </c>
      <c r="AC261">
        <v>19</v>
      </c>
      <c r="AD261">
        <v>7</v>
      </c>
      <c r="AE261">
        <v>20.7</v>
      </c>
      <c r="AF261">
        <v>20.7</v>
      </c>
      <c r="AG261">
        <v>20.7</v>
      </c>
      <c r="AH261">
        <v>262.22000000000003</v>
      </c>
      <c r="AI261">
        <v>2257</v>
      </c>
      <c r="AJ261" t="s">
        <v>2098</v>
      </c>
      <c r="AK261">
        <v>0</v>
      </c>
      <c r="AL261">
        <v>148.47</v>
      </c>
      <c r="AM261" t="s">
        <v>43</v>
      </c>
      <c r="AN261" t="s">
        <v>43</v>
      </c>
      <c r="AO261" t="s">
        <v>43</v>
      </c>
      <c r="AP261" t="s">
        <v>43</v>
      </c>
      <c r="AQ261" t="s">
        <v>43</v>
      </c>
      <c r="AR261" t="s">
        <v>43</v>
      </c>
      <c r="AS261">
        <v>7.9</v>
      </c>
      <c r="AT261">
        <v>11.9</v>
      </c>
      <c r="AU261">
        <v>16.5</v>
      </c>
      <c r="AV261">
        <v>10.6</v>
      </c>
      <c r="AW261">
        <v>12.8</v>
      </c>
      <c r="AX261">
        <v>4.7</v>
      </c>
      <c r="AY261">
        <v>1293300000</v>
      </c>
      <c r="AZ261">
        <v>127700000</v>
      </c>
      <c r="BA261">
        <v>324300000</v>
      </c>
      <c r="BB261">
        <v>399620000</v>
      </c>
      <c r="BC261">
        <v>231260000</v>
      </c>
      <c r="BD261">
        <v>186160000</v>
      </c>
      <c r="BE261">
        <v>24252000</v>
      </c>
      <c r="BF261">
        <v>159</v>
      </c>
      <c r="BG261">
        <v>2646000</v>
      </c>
      <c r="BH261">
        <v>248100</v>
      </c>
      <c r="BI261">
        <v>499540</v>
      </c>
      <c r="BJ261">
        <v>839840</v>
      </c>
      <c r="BK261">
        <v>419290</v>
      </c>
      <c r="BL261">
        <v>600890</v>
      </c>
      <c r="BM261">
        <v>38325</v>
      </c>
      <c r="BN261">
        <v>41300000</v>
      </c>
      <c r="BO261">
        <v>67243000</v>
      </c>
      <c r="BP261">
        <v>68447000</v>
      </c>
      <c r="BQ261">
        <v>57233000</v>
      </c>
      <c r="BR261">
        <v>42342000</v>
      </c>
      <c r="BS261">
        <v>7247900</v>
      </c>
      <c r="BT261">
        <v>10</v>
      </c>
      <c r="BU261">
        <v>14</v>
      </c>
      <c r="BV261">
        <v>23</v>
      </c>
      <c r="BW261">
        <v>13</v>
      </c>
      <c r="BX261">
        <v>16</v>
      </c>
      <c r="BY261">
        <v>4</v>
      </c>
      <c r="BZ261">
        <v>80</v>
      </c>
      <c r="CA261" t="s">
        <v>2099</v>
      </c>
      <c r="CE261">
        <v>259</v>
      </c>
      <c r="CF261" t="s">
        <v>2100</v>
      </c>
      <c r="CG261" t="s">
        <v>503</v>
      </c>
      <c r="CH261" t="s">
        <v>2101</v>
      </c>
      <c r="CI261" t="s">
        <v>2102</v>
      </c>
      <c r="CJ261" t="s">
        <v>2103</v>
      </c>
      <c r="CK261" t="s">
        <v>2104</v>
      </c>
      <c r="CL261">
        <v>23</v>
      </c>
      <c r="CM261">
        <v>359</v>
      </c>
      <c r="CN261" t="s">
        <v>98</v>
      </c>
    </row>
    <row r="262" spans="1:92" x14ac:dyDescent="0.3">
      <c r="A262" t="s">
        <v>2105</v>
      </c>
      <c r="B262" t="s">
        <v>2105</v>
      </c>
      <c r="C262" t="s">
        <v>40</v>
      </c>
      <c r="D262" t="s">
        <v>40</v>
      </c>
      <c r="E262" t="s">
        <v>40</v>
      </c>
      <c r="G262" t="s">
        <v>2106</v>
      </c>
      <c r="H262" t="s">
        <v>2107</v>
      </c>
      <c r="I262">
        <v>2</v>
      </c>
      <c r="J262">
        <v>1</v>
      </c>
      <c r="K262">
        <v>1</v>
      </c>
      <c r="L262">
        <v>1</v>
      </c>
      <c r="M262">
        <v>1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1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5</v>
      </c>
      <c r="AF262">
        <v>5</v>
      </c>
      <c r="AG262">
        <v>5</v>
      </c>
      <c r="AH262">
        <v>30.103000000000002</v>
      </c>
      <c r="AI262">
        <v>258</v>
      </c>
      <c r="AJ262" t="s">
        <v>2108</v>
      </c>
      <c r="AK262">
        <v>7.5162000000000007E-2</v>
      </c>
      <c r="AL262">
        <v>0.30508000000000002</v>
      </c>
      <c r="AM262" t="s">
        <v>43</v>
      </c>
      <c r="AS262">
        <v>5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15704000</v>
      </c>
      <c r="AZ262">
        <v>15704000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11</v>
      </c>
      <c r="BG262">
        <v>1427700</v>
      </c>
      <c r="BH262">
        <v>1427700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1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1</v>
      </c>
      <c r="CA262" t="s">
        <v>2109</v>
      </c>
      <c r="CE262">
        <v>260</v>
      </c>
      <c r="CF262">
        <v>9659</v>
      </c>
      <c r="CG262" t="b">
        <v>1</v>
      </c>
      <c r="CH262">
        <v>10169</v>
      </c>
      <c r="CI262">
        <v>44521</v>
      </c>
      <c r="CJ262">
        <v>41800</v>
      </c>
      <c r="CK262">
        <v>41800</v>
      </c>
      <c r="CN262" t="s">
        <v>48</v>
      </c>
    </row>
    <row r="263" spans="1:92" x14ac:dyDescent="0.3">
      <c r="A263" t="s">
        <v>2110</v>
      </c>
      <c r="B263" t="s">
        <v>2110</v>
      </c>
      <c r="C263" t="s">
        <v>254</v>
      </c>
      <c r="D263" t="s">
        <v>254</v>
      </c>
      <c r="E263" t="s">
        <v>254</v>
      </c>
      <c r="F263" t="s">
        <v>2111</v>
      </c>
      <c r="G263" t="s">
        <v>2112</v>
      </c>
      <c r="H263" t="s">
        <v>2113</v>
      </c>
      <c r="I263">
        <v>6</v>
      </c>
      <c r="J263">
        <v>2</v>
      </c>
      <c r="K263">
        <v>2</v>
      </c>
      <c r="L263">
        <v>2</v>
      </c>
      <c r="M263">
        <v>0</v>
      </c>
      <c r="N263">
        <v>0</v>
      </c>
      <c r="O263">
        <v>2</v>
      </c>
      <c r="P263">
        <v>1</v>
      </c>
      <c r="Q263">
        <v>1</v>
      </c>
      <c r="R263">
        <v>0</v>
      </c>
      <c r="S263">
        <v>0</v>
      </c>
      <c r="T263">
        <v>0</v>
      </c>
      <c r="U263">
        <v>2</v>
      </c>
      <c r="V263">
        <v>1</v>
      </c>
      <c r="W263">
        <v>1</v>
      </c>
      <c r="X263">
        <v>0</v>
      </c>
      <c r="Y263">
        <v>0</v>
      </c>
      <c r="Z263">
        <v>0</v>
      </c>
      <c r="AA263">
        <v>2</v>
      </c>
      <c r="AB263">
        <v>1</v>
      </c>
      <c r="AC263">
        <v>1</v>
      </c>
      <c r="AD263">
        <v>0</v>
      </c>
      <c r="AE263">
        <v>11.1</v>
      </c>
      <c r="AF263">
        <v>11.1</v>
      </c>
      <c r="AG263">
        <v>11.1</v>
      </c>
      <c r="AH263">
        <v>30.268999999999998</v>
      </c>
      <c r="AI263">
        <v>270</v>
      </c>
      <c r="AJ263" t="s">
        <v>2114</v>
      </c>
      <c r="AK263">
        <v>0</v>
      </c>
      <c r="AL263">
        <v>14.263</v>
      </c>
      <c r="AO263" t="s">
        <v>43</v>
      </c>
      <c r="AP263" t="s">
        <v>43</v>
      </c>
      <c r="AQ263" t="s">
        <v>43</v>
      </c>
      <c r="AS263">
        <v>0</v>
      </c>
      <c r="AT263">
        <v>0</v>
      </c>
      <c r="AU263">
        <v>11.1</v>
      </c>
      <c r="AV263">
        <v>5.9</v>
      </c>
      <c r="AW263">
        <v>5.9</v>
      </c>
      <c r="AX263">
        <v>0</v>
      </c>
      <c r="AY263">
        <v>59196000</v>
      </c>
      <c r="AZ263">
        <v>0</v>
      </c>
      <c r="BA263">
        <v>0</v>
      </c>
      <c r="BB263">
        <v>39226000</v>
      </c>
      <c r="BC263">
        <v>19970000</v>
      </c>
      <c r="BD263">
        <v>0</v>
      </c>
      <c r="BE263">
        <v>0</v>
      </c>
      <c r="BF263">
        <v>19</v>
      </c>
      <c r="BG263">
        <v>1623600</v>
      </c>
      <c r="BH263">
        <v>0</v>
      </c>
      <c r="BI263">
        <v>0</v>
      </c>
      <c r="BJ263">
        <v>1090900</v>
      </c>
      <c r="BK263">
        <v>532700</v>
      </c>
      <c r="BL263">
        <v>0</v>
      </c>
      <c r="BM263">
        <v>0</v>
      </c>
      <c r="BN263">
        <v>0</v>
      </c>
      <c r="BO263">
        <v>0</v>
      </c>
      <c r="BP263">
        <v>20094000</v>
      </c>
      <c r="BQ263">
        <v>10754000</v>
      </c>
      <c r="BR263">
        <v>0</v>
      </c>
      <c r="BS263">
        <v>0</v>
      </c>
      <c r="BT263">
        <v>0</v>
      </c>
      <c r="BU263">
        <v>0</v>
      </c>
      <c r="BV263">
        <v>3</v>
      </c>
      <c r="BW263">
        <v>2</v>
      </c>
      <c r="BX263">
        <v>1</v>
      </c>
      <c r="BY263">
        <v>0</v>
      </c>
      <c r="BZ263">
        <v>6</v>
      </c>
      <c r="CA263" t="s">
        <v>2115</v>
      </c>
      <c r="CE263">
        <v>261</v>
      </c>
      <c r="CF263" t="s">
        <v>2116</v>
      </c>
      <c r="CG263" t="s">
        <v>229</v>
      </c>
      <c r="CH263" t="s">
        <v>2117</v>
      </c>
      <c r="CI263" t="s">
        <v>2118</v>
      </c>
      <c r="CJ263" t="s">
        <v>2119</v>
      </c>
      <c r="CK263" t="s">
        <v>2120</v>
      </c>
      <c r="CN263" t="s">
        <v>138</v>
      </c>
    </row>
    <row r="264" spans="1:92" x14ac:dyDescent="0.3">
      <c r="A264" t="s">
        <v>2121</v>
      </c>
      <c r="B264" t="s">
        <v>2121</v>
      </c>
      <c r="C264" t="s">
        <v>40</v>
      </c>
      <c r="D264" t="s">
        <v>40</v>
      </c>
      <c r="E264" t="s">
        <v>40</v>
      </c>
      <c r="G264" t="s">
        <v>2122</v>
      </c>
      <c r="H264" t="s">
        <v>2123</v>
      </c>
      <c r="I264">
        <v>2</v>
      </c>
      <c r="J264">
        <v>1</v>
      </c>
      <c r="K264">
        <v>1</v>
      </c>
      <c r="L264">
        <v>1</v>
      </c>
      <c r="M264">
        <v>0</v>
      </c>
      <c r="N264">
        <v>1</v>
      </c>
      <c r="O264">
        <v>1</v>
      </c>
      <c r="P264">
        <v>0</v>
      </c>
      <c r="Q264">
        <v>0</v>
      </c>
      <c r="R264">
        <v>1</v>
      </c>
      <c r="S264">
        <v>0</v>
      </c>
      <c r="T264">
        <v>1</v>
      </c>
      <c r="U264">
        <v>1</v>
      </c>
      <c r="V264">
        <v>0</v>
      </c>
      <c r="W264">
        <v>0</v>
      </c>
      <c r="X264">
        <v>1</v>
      </c>
      <c r="Y264">
        <v>0</v>
      </c>
      <c r="Z264">
        <v>1</v>
      </c>
      <c r="AA264">
        <v>1</v>
      </c>
      <c r="AB264">
        <v>0</v>
      </c>
      <c r="AC264">
        <v>0</v>
      </c>
      <c r="AD264">
        <v>1</v>
      </c>
      <c r="AE264">
        <v>31.7</v>
      </c>
      <c r="AF264">
        <v>31.7</v>
      </c>
      <c r="AG264">
        <v>31.7</v>
      </c>
      <c r="AH264">
        <v>6.8377999999999997</v>
      </c>
      <c r="AI264">
        <v>60</v>
      </c>
      <c r="AJ264" t="s">
        <v>2124</v>
      </c>
      <c r="AK264">
        <v>0</v>
      </c>
      <c r="AL264">
        <v>7.3887999999999998</v>
      </c>
      <c r="AN264" t="s">
        <v>43</v>
      </c>
      <c r="AO264" t="s">
        <v>43</v>
      </c>
      <c r="AR264" t="s">
        <v>44</v>
      </c>
      <c r="AS264">
        <v>0</v>
      </c>
      <c r="AT264">
        <v>31.7</v>
      </c>
      <c r="AU264">
        <v>31.7</v>
      </c>
      <c r="AV264">
        <v>0</v>
      </c>
      <c r="AW264">
        <v>0</v>
      </c>
      <c r="AX264">
        <v>31.7</v>
      </c>
      <c r="AY264">
        <v>138460000</v>
      </c>
      <c r="AZ264">
        <v>0</v>
      </c>
      <c r="BA264">
        <v>87267000</v>
      </c>
      <c r="BB264">
        <v>42581000</v>
      </c>
      <c r="BC264">
        <v>0</v>
      </c>
      <c r="BD264">
        <v>0</v>
      </c>
      <c r="BE264">
        <v>8613400</v>
      </c>
      <c r="BF264">
        <v>4</v>
      </c>
      <c r="BG264">
        <v>6293000</v>
      </c>
      <c r="BH264">
        <v>0</v>
      </c>
      <c r="BI264">
        <v>4381800</v>
      </c>
      <c r="BJ264">
        <v>1911200</v>
      </c>
      <c r="BK264">
        <v>0</v>
      </c>
      <c r="BL264">
        <v>0</v>
      </c>
      <c r="BM264">
        <v>2153300</v>
      </c>
      <c r="BN264">
        <v>0</v>
      </c>
      <c r="BO264">
        <v>71333000</v>
      </c>
      <c r="BP264">
        <v>33344000</v>
      </c>
      <c r="BQ264">
        <v>0</v>
      </c>
      <c r="BR264">
        <v>0</v>
      </c>
      <c r="BS264">
        <v>0</v>
      </c>
      <c r="BT264">
        <v>0</v>
      </c>
      <c r="BU264">
        <v>1</v>
      </c>
      <c r="BV264">
        <v>3</v>
      </c>
      <c r="BW264">
        <v>0</v>
      </c>
      <c r="BX264">
        <v>0</v>
      </c>
      <c r="BY264">
        <v>0</v>
      </c>
      <c r="BZ264">
        <v>4</v>
      </c>
      <c r="CA264" t="s">
        <v>2125</v>
      </c>
      <c r="CE264">
        <v>262</v>
      </c>
      <c r="CF264">
        <v>11766</v>
      </c>
      <c r="CG264" t="b">
        <v>1</v>
      </c>
      <c r="CH264">
        <v>12369</v>
      </c>
      <c r="CI264" t="s">
        <v>2126</v>
      </c>
      <c r="CJ264" t="s">
        <v>2127</v>
      </c>
      <c r="CK264">
        <v>51331</v>
      </c>
      <c r="CN264" t="s">
        <v>48</v>
      </c>
    </row>
    <row r="265" spans="1:92" x14ac:dyDescent="0.3">
      <c r="A265" t="s">
        <v>2128</v>
      </c>
      <c r="B265" t="s">
        <v>2128</v>
      </c>
      <c r="C265" t="s">
        <v>998</v>
      </c>
      <c r="D265" t="s">
        <v>998</v>
      </c>
      <c r="E265" t="s">
        <v>998</v>
      </c>
      <c r="G265" t="s">
        <v>2129</v>
      </c>
      <c r="H265" t="s">
        <v>2130</v>
      </c>
      <c r="I265">
        <v>5</v>
      </c>
      <c r="J265">
        <v>3</v>
      </c>
      <c r="K265">
        <v>3</v>
      </c>
      <c r="L265">
        <v>3</v>
      </c>
      <c r="M265">
        <v>0</v>
      </c>
      <c r="N265">
        <v>0</v>
      </c>
      <c r="O265">
        <v>2</v>
      </c>
      <c r="P265">
        <v>1</v>
      </c>
      <c r="Q265">
        <v>3</v>
      </c>
      <c r="R265">
        <v>0</v>
      </c>
      <c r="S265">
        <v>0</v>
      </c>
      <c r="T265">
        <v>0</v>
      </c>
      <c r="U265">
        <v>2</v>
      </c>
      <c r="V265">
        <v>1</v>
      </c>
      <c r="W265">
        <v>3</v>
      </c>
      <c r="X265">
        <v>0</v>
      </c>
      <c r="Y265">
        <v>0</v>
      </c>
      <c r="Z265">
        <v>0</v>
      </c>
      <c r="AA265">
        <v>2</v>
      </c>
      <c r="AB265">
        <v>1</v>
      </c>
      <c r="AC265">
        <v>3</v>
      </c>
      <c r="AD265">
        <v>0</v>
      </c>
      <c r="AE265">
        <v>4.8</v>
      </c>
      <c r="AF265">
        <v>4.8</v>
      </c>
      <c r="AG265">
        <v>4.8</v>
      </c>
      <c r="AH265">
        <v>123.69</v>
      </c>
      <c r="AI265">
        <v>1088</v>
      </c>
      <c r="AJ265" t="s">
        <v>2131</v>
      </c>
      <c r="AK265">
        <v>0</v>
      </c>
      <c r="AL265">
        <v>18.91</v>
      </c>
      <c r="AO265" t="s">
        <v>43</v>
      </c>
      <c r="AP265" t="s">
        <v>44</v>
      </c>
      <c r="AQ265" t="s">
        <v>43</v>
      </c>
      <c r="AS265">
        <v>0</v>
      </c>
      <c r="AT265">
        <v>0</v>
      </c>
      <c r="AU265">
        <v>2.6</v>
      </c>
      <c r="AV265">
        <v>1.7</v>
      </c>
      <c r="AW265">
        <v>4.8</v>
      </c>
      <c r="AX265">
        <v>0</v>
      </c>
      <c r="AY265">
        <v>36304000</v>
      </c>
      <c r="AZ265">
        <v>0</v>
      </c>
      <c r="BA265">
        <v>0</v>
      </c>
      <c r="BB265">
        <v>15684000</v>
      </c>
      <c r="BC265">
        <v>4810300</v>
      </c>
      <c r="BD265">
        <v>15810000</v>
      </c>
      <c r="BE265">
        <v>0</v>
      </c>
      <c r="BF265">
        <v>75</v>
      </c>
      <c r="BG265">
        <v>200110</v>
      </c>
      <c r="BH265">
        <v>0</v>
      </c>
      <c r="BI265">
        <v>0</v>
      </c>
      <c r="BJ265">
        <v>117450</v>
      </c>
      <c r="BK265">
        <v>64137</v>
      </c>
      <c r="BL265">
        <v>82661</v>
      </c>
      <c r="BM265">
        <v>0</v>
      </c>
      <c r="BN265">
        <v>0</v>
      </c>
      <c r="BO265">
        <v>0</v>
      </c>
      <c r="BP265">
        <v>9065400</v>
      </c>
      <c r="BQ265">
        <v>0</v>
      </c>
      <c r="BR265">
        <v>5942800</v>
      </c>
      <c r="BS265">
        <v>0</v>
      </c>
      <c r="BT265">
        <v>0</v>
      </c>
      <c r="BU265">
        <v>0</v>
      </c>
      <c r="BV265">
        <v>1</v>
      </c>
      <c r="BW265">
        <v>0</v>
      </c>
      <c r="BX265">
        <v>3</v>
      </c>
      <c r="BY265">
        <v>0</v>
      </c>
      <c r="BZ265">
        <v>4</v>
      </c>
      <c r="CA265" t="s">
        <v>2132</v>
      </c>
      <c r="CE265">
        <v>263</v>
      </c>
      <c r="CF265" t="s">
        <v>2133</v>
      </c>
      <c r="CG265" t="s">
        <v>146</v>
      </c>
      <c r="CH265" t="s">
        <v>2134</v>
      </c>
      <c r="CI265" t="s">
        <v>2135</v>
      </c>
      <c r="CJ265" t="s">
        <v>2136</v>
      </c>
      <c r="CK265" t="s">
        <v>2137</v>
      </c>
      <c r="CN265" t="s">
        <v>151</v>
      </c>
    </row>
    <row r="266" spans="1:92" x14ac:dyDescent="0.3">
      <c r="A266" t="s">
        <v>2138</v>
      </c>
      <c r="B266" t="s">
        <v>2138</v>
      </c>
      <c r="C266">
        <v>2</v>
      </c>
      <c r="D266">
        <v>2</v>
      </c>
      <c r="E266">
        <v>2</v>
      </c>
      <c r="G266" t="s">
        <v>2139</v>
      </c>
      <c r="H266" t="s">
        <v>2140</v>
      </c>
      <c r="I266">
        <v>1</v>
      </c>
      <c r="J266">
        <v>2</v>
      </c>
      <c r="K266">
        <v>2</v>
      </c>
      <c r="L266">
        <v>2</v>
      </c>
      <c r="M266">
        <v>1</v>
      </c>
      <c r="N266">
        <v>2</v>
      </c>
      <c r="O266">
        <v>1</v>
      </c>
      <c r="P266">
        <v>1</v>
      </c>
      <c r="Q266">
        <v>1</v>
      </c>
      <c r="R266">
        <v>0</v>
      </c>
      <c r="S266">
        <v>1</v>
      </c>
      <c r="T266">
        <v>2</v>
      </c>
      <c r="U266">
        <v>1</v>
      </c>
      <c r="V266">
        <v>1</v>
      </c>
      <c r="W266">
        <v>1</v>
      </c>
      <c r="X266">
        <v>0</v>
      </c>
      <c r="Y266">
        <v>1</v>
      </c>
      <c r="Z266">
        <v>2</v>
      </c>
      <c r="AA266">
        <v>1</v>
      </c>
      <c r="AB266">
        <v>1</v>
      </c>
      <c r="AC266">
        <v>1</v>
      </c>
      <c r="AD266">
        <v>0</v>
      </c>
      <c r="AE266">
        <v>32</v>
      </c>
      <c r="AF266">
        <v>32</v>
      </c>
      <c r="AG266">
        <v>32</v>
      </c>
      <c r="AH266">
        <v>13.739000000000001</v>
      </c>
      <c r="AI266">
        <v>122</v>
      </c>
      <c r="AJ266">
        <v>122</v>
      </c>
      <c r="AK266">
        <v>0</v>
      </c>
      <c r="AL266">
        <v>10.48</v>
      </c>
      <c r="AM266" t="s">
        <v>44</v>
      </c>
      <c r="AN266" t="s">
        <v>43</v>
      </c>
      <c r="AO266" t="s">
        <v>43</v>
      </c>
      <c r="AP266" t="s">
        <v>44</v>
      </c>
      <c r="AQ266" t="s">
        <v>44</v>
      </c>
      <c r="AS266">
        <v>13.1</v>
      </c>
      <c r="AT266">
        <v>32</v>
      </c>
      <c r="AU266">
        <v>13.1</v>
      </c>
      <c r="AV266">
        <v>13.1</v>
      </c>
      <c r="AW266">
        <v>13.1</v>
      </c>
      <c r="AX266">
        <v>0</v>
      </c>
      <c r="AY266">
        <v>39583000</v>
      </c>
      <c r="AZ266">
        <v>5147900</v>
      </c>
      <c r="BA266">
        <v>8692100</v>
      </c>
      <c r="BB266">
        <v>8192800</v>
      </c>
      <c r="BC266">
        <v>9084300</v>
      </c>
      <c r="BD266">
        <v>8465900</v>
      </c>
      <c r="BE266">
        <v>0</v>
      </c>
      <c r="BF266">
        <v>7</v>
      </c>
      <c r="BG266">
        <v>5654700</v>
      </c>
      <c r="BH266">
        <v>735410</v>
      </c>
      <c r="BI266">
        <v>1241700</v>
      </c>
      <c r="BJ266">
        <v>1170400</v>
      </c>
      <c r="BK266">
        <v>1297800</v>
      </c>
      <c r="BL266">
        <v>1209400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1</v>
      </c>
      <c r="BV266">
        <v>1</v>
      </c>
      <c r="BW266">
        <v>0</v>
      </c>
      <c r="BX266">
        <v>0</v>
      </c>
      <c r="BY266">
        <v>0</v>
      </c>
      <c r="BZ266">
        <v>2</v>
      </c>
      <c r="CA266" t="s">
        <v>2141</v>
      </c>
      <c r="CE266">
        <v>264</v>
      </c>
      <c r="CF266" t="s">
        <v>2142</v>
      </c>
      <c r="CG266" t="s">
        <v>229</v>
      </c>
      <c r="CH266" t="s">
        <v>2143</v>
      </c>
      <c r="CI266" t="s">
        <v>2144</v>
      </c>
      <c r="CJ266" t="s">
        <v>2145</v>
      </c>
      <c r="CK266" t="s">
        <v>2145</v>
      </c>
      <c r="CN266">
        <v>-1</v>
      </c>
    </row>
    <row r="267" spans="1:92" x14ac:dyDescent="0.3">
      <c r="A267" t="s">
        <v>2146</v>
      </c>
      <c r="B267" t="s">
        <v>2146</v>
      </c>
      <c r="C267" t="s">
        <v>160</v>
      </c>
      <c r="D267" t="s">
        <v>160</v>
      </c>
      <c r="E267" t="s">
        <v>160</v>
      </c>
      <c r="G267" t="s">
        <v>2147</v>
      </c>
      <c r="H267" t="s">
        <v>2148</v>
      </c>
      <c r="I267">
        <v>3</v>
      </c>
      <c r="J267">
        <v>1</v>
      </c>
      <c r="K267">
        <v>1</v>
      </c>
      <c r="L267">
        <v>1</v>
      </c>
      <c r="M267">
        <v>0</v>
      </c>
      <c r="N267">
        <v>1</v>
      </c>
      <c r="O267">
        <v>1</v>
      </c>
      <c r="P267">
        <v>1</v>
      </c>
      <c r="Q267">
        <v>1</v>
      </c>
      <c r="R267">
        <v>0</v>
      </c>
      <c r="S267">
        <v>0</v>
      </c>
      <c r="T267">
        <v>1</v>
      </c>
      <c r="U267">
        <v>1</v>
      </c>
      <c r="V267">
        <v>1</v>
      </c>
      <c r="W267">
        <v>1</v>
      </c>
      <c r="X267">
        <v>0</v>
      </c>
      <c r="Y267">
        <v>0</v>
      </c>
      <c r="Z267">
        <v>1</v>
      </c>
      <c r="AA267">
        <v>1</v>
      </c>
      <c r="AB267">
        <v>1</v>
      </c>
      <c r="AC267">
        <v>1</v>
      </c>
      <c r="AD267">
        <v>0</v>
      </c>
      <c r="AE267">
        <v>2.1</v>
      </c>
      <c r="AF267">
        <v>2.1</v>
      </c>
      <c r="AG267">
        <v>2.1</v>
      </c>
      <c r="AH267">
        <v>71.614999999999995</v>
      </c>
      <c r="AI267">
        <v>633</v>
      </c>
      <c r="AJ267" t="s">
        <v>2149</v>
      </c>
      <c r="AK267">
        <v>0.10625999999999999</v>
      </c>
      <c r="AL267">
        <v>0.23211000000000001</v>
      </c>
      <c r="AN267" t="s">
        <v>43</v>
      </c>
      <c r="AO267" t="s">
        <v>43</v>
      </c>
      <c r="AP267" t="s">
        <v>44</v>
      </c>
      <c r="AQ267" t="s">
        <v>43</v>
      </c>
      <c r="AS267">
        <v>0</v>
      </c>
      <c r="AT267">
        <v>2.1</v>
      </c>
      <c r="AU267">
        <v>2.1</v>
      </c>
      <c r="AV267">
        <v>2.1</v>
      </c>
      <c r="AW267">
        <v>2.1</v>
      </c>
      <c r="AX267">
        <v>0</v>
      </c>
      <c r="AY267">
        <v>82747000</v>
      </c>
      <c r="AZ267">
        <v>0</v>
      </c>
      <c r="BA267">
        <v>29667000</v>
      </c>
      <c r="BB267">
        <v>10698000</v>
      </c>
      <c r="BC267">
        <v>19721000</v>
      </c>
      <c r="BD267">
        <v>22662000</v>
      </c>
      <c r="BE267">
        <v>0</v>
      </c>
      <c r="BF267">
        <v>33</v>
      </c>
      <c r="BG267">
        <v>2507500</v>
      </c>
      <c r="BH267">
        <v>0</v>
      </c>
      <c r="BI267">
        <v>899000</v>
      </c>
      <c r="BJ267">
        <v>324170</v>
      </c>
      <c r="BK267">
        <v>597590</v>
      </c>
      <c r="BL267">
        <v>686720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1</v>
      </c>
      <c r="BY267">
        <v>0</v>
      </c>
      <c r="BZ267">
        <v>1</v>
      </c>
      <c r="CA267" t="s">
        <v>2150</v>
      </c>
      <c r="CE267">
        <v>265</v>
      </c>
      <c r="CF267">
        <v>5529</v>
      </c>
      <c r="CG267" t="b">
        <v>1</v>
      </c>
      <c r="CH267">
        <v>5816</v>
      </c>
      <c r="CI267" t="s">
        <v>2151</v>
      </c>
      <c r="CJ267">
        <v>24350</v>
      </c>
      <c r="CK267">
        <v>24350</v>
      </c>
      <c r="CN267" t="s">
        <v>69</v>
      </c>
    </row>
    <row r="268" spans="1:92" x14ac:dyDescent="0.3">
      <c r="A268" t="s">
        <v>2152</v>
      </c>
      <c r="B268" t="s">
        <v>2152</v>
      </c>
      <c r="C268" t="s">
        <v>40</v>
      </c>
      <c r="D268" t="s">
        <v>40</v>
      </c>
      <c r="E268" t="s">
        <v>40</v>
      </c>
      <c r="G268" t="s">
        <v>2153</v>
      </c>
      <c r="H268" t="s">
        <v>2154</v>
      </c>
      <c r="I268">
        <v>2</v>
      </c>
      <c r="J268">
        <v>1</v>
      </c>
      <c r="K268">
        <v>1</v>
      </c>
      <c r="L268">
        <v>1</v>
      </c>
      <c r="M268">
        <v>0</v>
      </c>
      <c r="N268">
        <v>0</v>
      </c>
      <c r="O268">
        <v>1</v>
      </c>
      <c r="P268">
        <v>1</v>
      </c>
      <c r="Q268">
        <v>1</v>
      </c>
      <c r="R268">
        <v>0</v>
      </c>
      <c r="S268">
        <v>0</v>
      </c>
      <c r="T268">
        <v>0</v>
      </c>
      <c r="U268">
        <v>1</v>
      </c>
      <c r="V268">
        <v>1</v>
      </c>
      <c r="W268">
        <v>1</v>
      </c>
      <c r="X268">
        <v>0</v>
      </c>
      <c r="Y268">
        <v>0</v>
      </c>
      <c r="Z268">
        <v>0</v>
      </c>
      <c r="AA268">
        <v>1</v>
      </c>
      <c r="AB268">
        <v>1</v>
      </c>
      <c r="AC268">
        <v>1</v>
      </c>
      <c r="AD268">
        <v>0</v>
      </c>
      <c r="AE268">
        <v>10.4</v>
      </c>
      <c r="AF268">
        <v>10.4</v>
      </c>
      <c r="AG268">
        <v>10.4</v>
      </c>
      <c r="AH268">
        <v>16.475000000000001</v>
      </c>
      <c r="AI268">
        <v>144</v>
      </c>
      <c r="AJ268" t="s">
        <v>2155</v>
      </c>
      <c r="AK268">
        <v>1.4457999999999999E-3</v>
      </c>
      <c r="AL268">
        <v>2.2673000000000001</v>
      </c>
      <c r="AO268" t="s">
        <v>44</v>
      </c>
      <c r="AP268" t="s">
        <v>43</v>
      </c>
      <c r="AQ268" t="s">
        <v>43</v>
      </c>
      <c r="AS268">
        <v>0</v>
      </c>
      <c r="AT268">
        <v>0</v>
      </c>
      <c r="AU268">
        <v>10.4</v>
      </c>
      <c r="AV268">
        <v>10.4</v>
      </c>
      <c r="AW268">
        <v>10.4</v>
      </c>
      <c r="AX268">
        <v>0</v>
      </c>
      <c r="AY268">
        <v>10614000</v>
      </c>
      <c r="AZ268">
        <v>0</v>
      </c>
      <c r="BA268">
        <v>0</v>
      </c>
      <c r="BB268">
        <v>6068300</v>
      </c>
      <c r="BC268">
        <v>0</v>
      </c>
      <c r="BD268">
        <v>4545800</v>
      </c>
      <c r="BE268">
        <v>0</v>
      </c>
      <c r="BF268">
        <v>10</v>
      </c>
      <c r="BG268">
        <v>1061400</v>
      </c>
      <c r="BH268">
        <v>0</v>
      </c>
      <c r="BI268">
        <v>0</v>
      </c>
      <c r="BJ268">
        <v>606830</v>
      </c>
      <c r="BK268">
        <v>0</v>
      </c>
      <c r="BL268">
        <v>454580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2</v>
      </c>
      <c r="CA268" t="s">
        <v>2156</v>
      </c>
      <c r="CE268">
        <v>266</v>
      </c>
      <c r="CF268">
        <v>9515</v>
      </c>
      <c r="CG268" t="b">
        <v>1</v>
      </c>
      <c r="CH268">
        <v>10021</v>
      </c>
      <c r="CI268" t="s">
        <v>2157</v>
      </c>
      <c r="CJ268" t="s">
        <v>2158</v>
      </c>
      <c r="CK268">
        <v>41052</v>
      </c>
      <c r="CN268" t="s">
        <v>48</v>
      </c>
    </row>
    <row r="269" spans="1:92" x14ac:dyDescent="0.3">
      <c r="A269" t="s">
        <v>2159</v>
      </c>
      <c r="B269" t="s">
        <v>2159</v>
      </c>
      <c r="C269">
        <v>1</v>
      </c>
      <c r="D269">
        <v>1</v>
      </c>
      <c r="E269">
        <v>1</v>
      </c>
      <c r="G269" t="s">
        <v>2160</v>
      </c>
      <c r="H269" t="s">
        <v>2161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0</v>
      </c>
      <c r="P269">
        <v>1</v>
      </c>
      <c r="Q269">
        <v>1</v>
      </c>
      <c r="R269">
        <v>0</v>
      </c>
      <c r="S269">
        <v>1</v>
      </c>
      <c r="T269">
        <v>1</v>
      </c>
      <c r="U269">
        <v>0</v>
      </c>
      <c r="V269">
        <v>1</v>
      </c>
      <c r="W269">
        <v>1</v>
      </c>
      <c r="X269">
        <v>0</v>
      </c>
      <c r="Y269">
        <v>1</v>
      </c>
      <c r="Z269">
        <v>1</v>
      </c>
      <c r="AA269">
        <v>0</v>
      </c>
      <c r="AB269">
        <v>1</v>
      </c>
      <c r="AC269">
        <v>1</v>
      </c>
      <c r="AD269">
        <v>0</v>
      </c>
      <c r="AE269">
        <v>10.8</v>
      </c>
      <c r="AF269">
        <v>10.8</v>
      </c>
      <c r="AG269">
        <v>10.8</v>
      </c>
      <c r="AH269">
        <v>29.585000000000001</v>
      </c>
      <c r="AI269">
        <v>278</v>
      </c>
      <c r="AJ269">
        <v>278</v>
      </c>
      <c r="AK269">
        <v>8.9519000000000001E-2</v>
      </c>
      <c r="AL269">
        <v>0.26315</v>
      </c>
      <c r="AM269" t="s">
        <v>44</v>
      </c>
      <c r="AN269" t="s">
        <v>43</v>
      </c>
      <c r="AP269" t="s">
        <v>43</v>
      </c>
      <c r="AQ269" t="s">
        <v>44</v>
      </c>
      <c r="AS269">
        <v>10.8</v>
      </c>
      <c r="AT269">
        <v>10.8</v>
      </c>
      <c r="AU269">
        <v>0</v>
      </c>
      <c r="AV269">
        <v>10.8</v>
      </c>
      <c r="AW269">
        <v>10.8</v>
      </c>
      <c r="AX269">
        <v>0</v>
      </c>
      <c r="AY269">
        <v>58692000</v>
      </c>
      <c r="AZ269">
        <v>12361000</v>
      </c>
      <c r="BA269">
        <v>29244000</v>
      </c>
      <c r="BB269">
        <v>0</v>
      </c>
      <c r="BC269">
        <v>7412600</v>
      </c>
      <c r="BD269">
        <v>9674600</v>
      </c>
      <c r="BE269">
        <v>0</v>
      </c>
      <c r="BF269">
        <v>18</v>
      </c>
      <c r="BG269">
        <v>3260700</v>
      </c>
      <c r="BH269">
        <v>686700</v>
      </c>
      <c r="BI269">
        <v>1624700</v>
      </c>
      <c r="BJ269">
        <v>0</v>
      </c>
      <c r="BK269">
        <v>411810</v>
      </c>
      <c r="BL269">
        <v>537480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1</v>
      </c>
      <c r="CA269" t="s">
        <v>2162</v>
      </c>
      <c r="CE269">
        <v>267</v>
      </c>
      <c r="CF269">
        <v>3419</v>
      </c>
      <c r="CG269" t="b">
        <v>1</v>
      </c>
      <c r="CH269">
        <v>3591</v>
      </c>
      <c r="CI269" t="s">
        <v>2163</v>
      </c>
      <c r="CJ269">
        <v>14972</v>
      </c>
      <c r="CK269">
        <v>14972</v>
      </c>
      <c r="CN269">
        <v>-1</v>
      </c>
    </row>
    <row r="270" spans="1:92" x14ac:dyDescent="0.3">
      <c r="A270" t="s">
        <v>2164</v>
      </c>
      <c r="B270" t="s">
        <v>2164</v>
      </c>
      <c r="C270">
        <v>1</v>
      </c>
      <c r="D270">
        <v>1</v>
      </c>
      <c r="E270">
        <v>1</v>
      </c>
      <c r="G270" t="s">
        <v>2165</v>
      </c>
      <c r="H270" t="s">
        <v>2166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1</v>
      </c>
      <c r="Z270">
        <v>1</v>
      </c>
      <c r="AA270">
        <v>0</v>
      </c>
      <c r="AB270">
        <v>0</v>
      </c>
      <c r="AC270">
        <v>0</v>
      </c>
      <c r="AD270">
        <v>0</v>
      </c>
      <c r="AE270">
        <v>3.9</v>
      </c>
      <c r="AF270">
        <v>3.9</v>
      </c>
      <c r="AG270">
        <v>3.9</v>
      </c>
      <c r="AH270">
        <v>46.368000000000002</v>
      </c>
      <c r="AI270">
        <v>407</v>
      </c>
      <c r="AJ270">
        <v>407</v>
      </c>
      <c r="AK270">
        <v>4.1716999999999997E-2</v>
      </c>
      <c r="AL270">
        <v>0.51753000000000005</v>
      </c>
      <c r="AM270" t="s">
        <v>43</v>
      </c>
      <c r="AN270" t="s">
        <v>44</v>
      </c>
      <c r="AS270">
        <v>3.9</v>
      </c>
      <c r="AT270">
        <v>3.9</v>
      </c>
      <c r="AU270">
        <v>0</v>
      </c>
      <c r="AV270">
        <v>0</v>
      </c>
      <c r="AW270">
        <v>0</v>
      </c>
      <c r="AX270">
        <v>0</v>
      </c>
      <c r="AY270">
        <v>45943000</v>
      </c>
      <c r="AZ270">
        <v>8745500</v>
      </c>
      <c r="BA270">
        <v>37198000</v>
      </c>
      <c r="BB270">
        <v>0</v>
      </c>
      <c r="BC270">
        <v>0</v>
      </c>
      <c r="BD270">
        <v>0</v>
      </c>
      <c r="BE270">
        <v>0</v>
      </c>
      <c r="BF270">
        <v>22</v>
      </c>
      <c r="BG270">
        <v>2088300</v>
      </c>
      <c r="BH270">
        <v>397520</v>
      </c>
      <c r="BI270">
        <v>1690800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1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 t="s">
        <v>2167</v>
      </c>
      <c r="CE270">
        <v>268</v>
      </c>
      <c r="CF270">
        <v>6651</v>
      </c>
      <c r="CG270" t="b">
        <v>1</v>
      </c>
      <c r="CH270">
        <v>6976</v>
      </c>
      <c r="CI270" t="s">
        <v>2168</v>
      </c>
      <c r="CJ270">
        <v>29029</v>
      </c>
      <c r="CK270">
        <v>29029</v>
      </c>
      <c r="CN270">
        <v>-1</v>
      </c>
    </row>
    <row r="271" spans="1:92" x14ac:dyDescent="0.3">
      <c r="A271" t="s">
        <v>2169</v>
      </c>
      <c r="B271" t="s">
        <v>2169</v>
      </c>
      <c r="C271">
        <v>3</v>
      </c>
      <c r="D271">
        <v>3</v>
      </c>
      <c r="E271">
        <v>3</v>
      </c>
      <c r="H271" t="s">
        <v>2170</v>
      </c>
      <c r="I271">
        <v>1</v>
      </c>
      <c r="J271">
        <v>3</v>
      </c>
      <c r="K271">
        <v>3</v>
      </c>
      <c r="L271">
        <v>3</v>
      </c>
      <c r="M271">
        <v>0</v>
      </c>
      <c r="N271">
        <v>0</v>
      </c>
      <c r="O271">
        <v>1</v>
      </c>
      <c r="P271">
        <v>2</v>
      </c>
      <c r="Q271">
        <v>1</v>
      </c>
      <c r="R271">
        <v>0</v>
      </c>
      <c r="S271">
        <v>0</v>
      </c>
      <c r="T271">
        <v>0</v>
      </c>
      <c r="U271">
        <v>1</v>
      </c>
      <c r="V271">
        <v>2</v>
      </c>
      <c r="W271">
        <v>1</v>
      </c>
      <c r="X271">
        <v>0</v>
      </c>
      <c r="Y271">
        <v>0</v>
      </c>
      <c r="Z271">
        <v>0</v>
      </c>
      <c r="AA271">
        <v>1</v>
      </c>
      <c r="AB271">
        <v>2</v>
      </c>
      <c r="AC271">
        <v>1</v>
      </c>
      <c r="AD271">
        <v>0</v>
      </c>
      <c r="AE271">
        <v>7.7</v>
      </c>
      <c r="AF271">
        <v>7.7</v>
      </c>
      <c r="AG271">
        <v>7.7</v>
      </c>
      <c r="AH271">
        <v>84.284000000000006</v>
      </c>
      <c r="AI271">
        <v>764</v>
      </c>
      <c r="AJ271">
        <v>764</v>
      </c>
      <c r="AK271">
        <v>0</v>
      </c>
      <c r="AL271">
        <v>13.907999999999999</v>
      </c>
      <c r="AO271" t="s">
        <v>43</v>
      </c>
      <c r="AP271" t="s">
        <v>43</v>
      </c>
      <c r="AQ271" t="s">
        <v>43</v>
      </c>
      <c r="AS271">
        <v>0</v>
      </c>
      <c r="AT271">
        <v>0</v>
      </c>
      <c r="AU271">
        <v>3</v>
      </c>
      <c r="AV271">
        <v>4.7</v>
      </c>
      <c r="AW271">
        <v>2.1</v>
      </c>
      <c r="AX271">
        <v>0</v>
      </c>
      <c r="AY271">
        <v>25291000</v>
      </c>
      <c r="AZ271">
        <v>0</v>
      </c>
      <c r="BA271">
        <v>0</v>
      </c>
      <c r="BB271">
        <v>0</v>
      </c>
      <c r="BC271">
        <v>18854000</v>
      </c>
      <c r="BD271">
        <v>6436400</v>
      </c>
      <c r="BE271">
        <v>0</v>
      </c>
      <c r="BF271">
        <v>42</v>
      </c>
      <c r="BG271">
        <v>553250</v>
      </c>
      <c r="BH271">
        <v>0</v>
      </c>
      <c r="BI271">
        <v>0</v>
      </c>
      <c r="BJ271">
        <v>0</v>
      </c>
      <c r="BK271">
        <v>400000</v>
      </c>
      <c r="BL271">
        <v>153250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</v>
      </c>
      <c r="BW271">
        <v>2</v>
      </c>
      <c r="BX271">
        <v>1</v>
      </c>
      <c r="BY271">
        <v>0</v>
      </c>
      <c r="BZ271">
        <v>4</v>
      </c>
      <c r="CA271" t="s">
        <v>2171</v>
      </c>
      <c r="CE271">
        <v>269</v>
      </c>
      <c r="CF271" t="s">
        <v>2172</v>
      </c>
      <c r="CG271" t="s">
        <v>146</v>
      </c>
      <c r="CH271" t="s">
        <v>2173</v>
      </c>
      <c r="CI271" t="s">
        <v>2174</v>
      </c>
      <c r="CJ271" t="s">
        <v>2175</v>
      </c>
      <c r="CK271" t="s">
        <v>2176</v>
      </c>
      <c r="CN271">
        <v>-1</v>
      </c>
    </row>
    <row r="272" spans="1:92" x14ac:dyDescent="0.3">
      <c r="A272" t="s">
        <v>2177</v>
      </c>
      <c r="B272" t="s">
        <v>2177</v>
      </c>
      <c r="C272" t="s">
        <v>40</v>
      </c>
      <c r="D272" t="s">
        <v>40</v>
      </c>
      <c r="E272" t="s">
        <v>40</v>
      </c>
      <c r="F272" t="s">
        <v>2178</v>
      </c>
      <c r="H272" t="s">
        <v>2179</v>
      </c>
      <c r="I272">
        <v>2</v>
      </c>
      <c r="J272">
        <v>1</v>
      </c>
      <c r="K272">
        <v>1</v>
      </c>
      <c r="L272">
        <v>1</v>
      </c>
      <c r="M272">
        <v>0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1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1</v>
      </c>
      <c r="AC272">
        <v>0</v>
      </c>
      <c r="AD272">
        <v>0</v>
      </c>
      <c r="AE272">
        <v>3.1</v>
      </c>
      <c r="AF272">
        <v>3.1</v>
      </c>
      <c r="AG272">
        <v>3.1</v>
      </c>
      <c r="AH272">
        <v>48.253999999999998</v>
      </c>
      <c r="AI272">
        <v>421</v>
      </c>
      <c r="AJ272" t="s">
        <v>2180</v>
      </c>
      <c r="AK272">
        <v>0.10106999999999999</v>
      </c>
      <c r="AL272">
        <v>0.24446000000000001</v>
      </c>
      <c r="AP272" t="s">
        <v>43</v>
      </c>
      <c r="AS272">
        <v>0</v>
      </c>
      <c r="AT272">
        <v>0</v>
      </c>
      <c r="AU272">
        <v>0</v>
      </c>
      <c r="AV272">
        <v>3.1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20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0</v>
      </c>
      <c r="BZ272">
        <v>1</v>
      </c>
      <c r="CA272" t="s">
        <v>2181</v>
      </c>
      <c r="CE272">
        <v>270</v>
      </c>
      <c r="CF272">
        <v>989</v>
      </c>
      <c r="CG272" t="b">
        <v>1</v>
      </c>
      <c r="CH272">
        <v>1047</v>
      </c>
      <c r="CI272">
        <v>4628</v>
      </c>
      <c r="CJ272">
        <v>4489</v>
      </c>
      <c r="CK272">
        <v>4489</v>
      </c>
      <c r="CN272" t="s">
        <v>48</v>
      </c>
    </row>
    <row r="273" spans="1:92" x14ac:dyDescent="0.3">
      <c r="A273" t="s">
        <v>2182</v>
      </c>
      <c r="B273" t="s">
        <v>2182</v>
      </c>
      <c r="C273">
        <v>1</v>
      </c>
      <c r="D273">
        <v>1</v>
      </c>
      <c r="E273">
        <v>1</v>
      </c>
      <c r="F273" t="s">
        <v>2183</v>
      </c>
      <c r="G273" t="s">
        <v>2184</v>
      </c>
      <c r="H273" t="s">
        <v>2185</v>
      </c>
      <c r="I273">
        <v>1</v>
      </c>
      <c r="J273">
        <v>1</v>
      </c>
      <c r="K273">
        <v>1</v>
      </c>
      <c r="L273">
        <v>1</v>
      </c>
      <c r="M273">
        <v>0</v>
      </c>
      <c r="N273">
        <v>0</v>
      </c>
      <c r="O273">
        <v>1</v>
      </c>
      <c r="P273">
        <v>1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1</v>
      </c>
      <c r="W273">
        <v>0</v>
      </c>
      <c r="X273">
        <v>0</v>
      </c>
      <c r="Y273">
        <v>0</v>
      </c>
      <c r="Z273">
        <v>0</v>
      </c>
      <c r="AA273">
        <v>1</v>
      </c>
      <c r="AB273">
        <v>1</v>
      </c>
      <c r="AC273">
        <v>0</v>
      </c>
      <c r="AD273">
        <v>0</v>
      </c>
      <c r="AE273">
        <v>2.2999999999999998</v>
      </c>
      <c r="AF273">
        <v>2.2999999999999998</v>
      </c>
      <c r="AG273">
        <v>2.2999999999999998</v>
      </c>
      <c r="AH273">
        <v>70.256</v>
      </c>
      <c r="AI273">
        <v>608</v>
      </c>
      <c r="AJ273">
        <v>608</v>
      </c>
      <c r="AK273">
        <v>0.11508</v>
      </c>
      <c r="AL273">
        <v>0.21926999999999999</v>
      </c>
      <c r="AO273" t="s">
        <v>43</v>
      </c>
      <c r="AP273" t="s">
        <v>43</v>
      </c>
      <c r="AS273">
        <v>0</v>
      </c>
      <c r="AT273">
        <v>0</v>
      </c>
      <c r="AU273">
        <v>2.2999999999999998</v>
      </c>
      <c r="AV273">
        <v>2.2999999999999998</v>
      </c>
      <c r="AW273">
        <v>0</v>
      </c>
      <c r="AX273">
        <v>0</v>
      </c>
      <c r="AY273">
        <v>24819000</v>
      </c>
      <c r="AZ273">
        <v>0</v>
      </c>
      <c r="BA273">
        <v>0</v>
      </c>
      <c r="BB273">
        <v>18670000</v>
      </c>
      <c r="BC273">
        <v>6149200</v>
      </c>
      <c r="BD273">
        <v>0</v>
      </c>
      <c r="BE273">
        <v>0</v>
      </c>
      <c r="BF273">
        <v>35</v>
      </c>
      <c r="BG273">
        <v>709110</v>
      </c>
      <c r="BH273">
        <v>0</v>
      </c>
      <c r="BI273">
        <v>0</v>
      </c>
      <c r="BJ273">
        <v>533420</v>
      </c>
      <c r="BK273">
        <v>175690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0</v>
      </c>
      <c r="BY273">
        <v>0</v>
      </c>
      <c r="BZ273">
        <v>1</v>
      </c>
      <c r="CA273" t="s">
        <v>2186</v>
      </c>
      <c r="CE273">
        <v>271</v>
      </c>
      <c r="CF273">
        <v>3519</v>
      </c>
      <c r="CG273" t="b">
        <v>1</v>
      </c>
      <c r="CH273">
        <v>3696</v>
      </c>
      <c r="CI273" t="s">
        <v>2187</v>
      </c>
      <c r="CJ273">
        <v>15485</v>
      </c>
      <c r="CK273">
        <v>15485</v>
      </c>
      <c r="CN273">
        <v>-1</v>
      </c>
    </row>
    <row r="274" spans="1:92" x14ac:dyDescent="0.3">
      <c r="A274" t="s">
        <v>2188</v>
      </c>
      <c r="B274" t="s">
        <v>2188</v>
      </c>
      <c r="C274" t="s">
        <v>187</v>
      </c>
      <c r="D274" t="s">
        <v>187</v>
      </c>
      <c r="E274" t="s">
        <v>187</v>
      </c>
      <c r="H274" t="s">
        <v>2189</v>
      </c>
      <c r="I274">
        <v>5</v>
      </c>
      <c r="J274">
        <v>1</v>
      </c>
      <c r="K274">
        <v>1</v>
      </c>
      <c r="L274">
        <v>1</v>
      </c>
      <c r="M274">
        <v>0</v>
      </c>
      <c r="N274">
        <v>0</v>
      </c>
      <c r="O274">
        <v>1</v>
      </c>
      <c r="P274">
        <v>1</v>
      </c>
      <c r="Q274">
        <v>1</v>
      </c>
      <c r="R274">
        <v>0</v>
      </c>
      <c r="S274">
        <v>0</v>
      </c>
      <c r="T274">
        <v>0</v>
      </c>
      <c r="U274">
        <v>1</v>
      </c>
      <c r="V274">
        <v>1</v>
      </c>
      <c r="W274">
        <v>1</v>
      </c>
      <c r="X274">
        <v>0</v>
      </c>
      <c r="Y274">
        <v>0</v>
      </c>
      <c r="Z274">
        <v>0</v>
      </c>
      <c r="AA274">
        <v>1</v>
      </c>
      <c r="AB274">
        <v>1</v>
      </c>
      <c r="AC274">
        <v>1</v>
      </c>
      <c r="AD274">
        <v>0</v>
      </c>
      <c r="AE274">
        <v>26</v>
      </c>
      <c r="AF274">
        <v>26</v>
      </c>
      <c r="AG274">
        <v>26</v>
      </c>
      <c r="AH274">
        <v>10.917999999999999</v>
      </c>
      <c r="AI274">
        <v>100</v>
      </c>
      <c r="AJ274" t="s">
        <v>2190</v>
      </c>
      <c r="AK274">
        <v>0</v>
      </c>
      <c r="AL274">
        <v>6.6993</v>
      </c>
      <c r="AO274" t="s">
        <v>44</v>
      </c>
      <c r="AP274" t="s">
        <v>43</v>
      </c>
      <c r="AQ274" t="s">
        <v>43</v>
      </c>
      <c r="AS274">
        <v>0</v>
      </c>
      <c r="AT274">
        <v>0</v>
      </c>
      <c r="AU274">
        <v>26</v>
      </c>
      <c r="AV274">
        <v>26</v>
      </c>
      <c r="AW274">
        <v>26</v>
      </c>
      <c r="AX274">
        <v>0</v>
      </c>
      <c r="AY274">
        <v>67246000</v>
      </c>
      <c r="AZ274">
        <v>0</v>
      </c>
      <c r="BA274">
        <v>0</v>
      </c>
      <c r="BB274">
        <v>25525000</v>
      </c>
      <c r="BC274">
        <v>32075000</v>
      </c>
      <c r="BD274">
        <v>9646300</v>
      </c>
      <c r="BE274">
        <v>0</v>
      </c>
      <c r="BF274">
        <v>7</v>
      </c>
      <c r="BG274">
        <v>9606600</v>
      </c>
      <c r="BH274">
        <v>0</v>
      </c>
      <c r="BI274">
        <v>0</v>
      </c>
      <c r="BJ274">
        <v>3646400</v>
      </c>
      <c r="BK274">
        <v>4582100</v>
      </c>
      <c r="BL274">
        <v>1378000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2</v>
      </c>
      <c r="CA274" t="s">
        <v>2191</v>
      </c>
      <c r="CE274">
        <v>272</v>
      </c>
      <c r="CF274">
        <v>11164</v>
      </c>
      <c r="CG274" t="b">
        <v>1</v>
      </c>
      <c r="CH274">
        <v>11750</v>
      </c>
      <c r="CI274" t="s">
        <v>2192</v>
      </c>
      <c r="CJ274" t="s">
        <v>2193</v>
      </c>
      <c r="CK274">
        <v>49063</v>
      </c>
      <c r="CN274" t="s">
        <v>151</v>
      </c>
    </row>
    <row r="275" spans="1:92" x14ac:dyDescent="0.3">
      <c r="A275" t="s">
        <v>2194</v>
      </c>
      <c r="B275" t="s">
        <v>2194</v>
      </c>
      <c r="C275" t="s">
        <v>2195</v>
      </c>
      <c r="D275" t="s">
        <v>1191</v>
      </c>
      <c r="E275" t="s">
        <v>548</v>
      </c>
      <c r="F275" t="s">
        <v>2196</v>
      </c>
      <c r="G275" t="s">
        <v>2197</v>
      </c>
      <c r="H275" t="s">
        <v>2198</v>
      </c>
      <c r="I275">
        <v>2</v>
      </c>
      <c r="J275">
        <v>7</v>
      </c>
      <c r="K275">
        <v>5</v>
      </c>
      <c r="L275">
        <v>3</v>
      </c>
      <c r="M275">
        <v>3</v>
      </c>
      <c r="N275">
        <v>5</v>
      </c>
      <c r="O275">
        <v>7</v>
      </c>
      <c r="P275">
        <v>6</v>
      </c>
      <c r="Q275">
        <v>5</v>
      </c>
      <c r="R275">
        <v>5</v>
      </c>
      <c r="S275">
        <v>2</v>
      </c>
      <c r="T275">
        <v>3</v>
      </c>
      <c r="U275">
        <v>5</v>
      </c>
      <c r="V275">
        <v>4</v>
      </c>
      <c r="W275">
        <v>3</v>
      </c>
      <c r="X275">
        <v>3</v>
      </c>
      <c r="Y275">
        <v>1</v>
      </c>
      <c r="Z275">
        <v>1</v>
      </c>
      <c r="AA275">
        <v>3</v>
      </c>
      <c r="AB275">
        <v>2</v>
      </c>
      <c r="AC275">
        <v>2</v>
      </c>
      <c r="AD275">
        <v>2</v>
      </c>
      <c r="AE275">
        <v>66.5</v>
      </c>
      <c r="AF275">
        <v>55.3</v>
      </c>
      <c r="AG275">
        <v>38.5</v>
      </c>
      <c r="AH275">
        <v>17.867000000000001</v>
      </c>
      <c r="AI275">
        <v>161</v>
      </c>
      <c r="AJ275" t="s">
        <v>1730</v>
      </c>
      <c r="AK275">
        <v>0</v>
      </c>
      <c r="AL275">
        <v>139.78</v>
      </c>
      <c r="AM275" t="s">
        <v>43</v>
      </c>
      <c r="AN275" t="s">
        <v>43</v>
      </c>
      <c r="AO275" t="s">
        <v>43</v>
      </c>
      <c r="AP275" t="s">
        <v>43</v>
      </c>
      <c r="AQ275" t="s">
        <v>43</v>
      </c>
      <c r="AR275" t="s">
        <v>43</v>
      </c>
      <c r="AS275">
        <v>34.799999999999997</v>
      </c>
      <c r="AT275">
        <v>42.2</v>
      </c>
      <c r="AU275">
        <v>66.5</v>
      </c>
      <c r="AV275">
        <v>49.7</v>
      </c>
      <c r="AW275">
        <v>46.6</v>
      </c>
      <c r="AX275">
        <v>49.7</v>
      </c>
      <c r="AY275">
        <v>3565800000</v>
      </c>
      <c r="AZ275">
        <v>34227000</v>
      </c>
      <c r="BA275">
        <v>970440000</v>
      </c>
      <c r="BB275">
        <v>1102200000</v>
      </c>
      <c r="BC275">
        <v>883390000</v>
      </c>
      <c r="BD275">
        <v>398280000</v>
      </c>
      <c r="BE275">
        <v>177270000</v>
      </c>
      <c r="BF275">
        <v>9</v>
      </c>
      <c r="BG275">
        <v>17118000</v>
      </c>
      <c r="BH275">
        <v>2795900</v>
      </c>
      <c r="BI275">
        <v>6809600</v>
      </c>
      <c r="BJ275">
        <v>5005500</v>
      </c>
      <c r="BK275">
        <v>5302900</v>
      </c>
      <c r="BL275">
        <v>40198000</v>
      </c>
      <c r="BM275">
        <v>18535000</v>
      </c>
      <c r="BN275">
        <v>117000000</v>
      </c>
      <c r="BO275">
        <v>553680000</v>
      </c>
      <c r="BP275">
        <v>897450000</v>
      </c>
      <c r="BQ275">
        <v>541110000</v>
      </c>
      <c r="BR275">
        <v>378800000</v>
      </c>
      <c r="BS275">
        <v>96483000</v>
      </c>
      <c r="BT275">
        <v>4</v>
      </c>
      <c r="BU275">
        <v>12</v>
      </c>
      <c r="BV275">
        <v>15</v>
      </c>
      <c r="BW275">
        <v>9</v>
      </c>
      <c r="BX275">
        <v>5</v>
      </c>
      <c r="BY275">
        <v>2</v>
      </c>
      <c r="BZ275">
        <v>47</v>
      </c>
      <c r="CA275" t="s">
        <v>2199</v>
      </c>
      <c r="CE275">
        <v>273</v>
      </c>
      <c r="CF275" t="s">
        <v>2200</v>
      </c>
      <c r="CG275" t="s">
        <v>2201</v>
      </c>
      <c r="CH275" t="s">
        <v>2202</v>
      </c>
      <c r="CI275" t="s">
        <v>2203</v>
      </c>
      <c r="CJ275" t="s">
        <v>2204</v>
      </c>
      <c r="CK275" t="s">
        <v>2205</v>
      </c>
      <c r="CL275">
        <v>24</v>
      </c>
      <c r="CM275">
        <v>83</v>
      </c>
      <c r="CN275" t="s">
        <v>48</v>
      </c>
    </row>
    <row r="276" spans="1:92" x14ac:dyDescent="0.3">
      <c r="A276" t="s">
        <v>2206</v>
      </c>
      <c r="B276" t="s">
        <v>2206</v>
      </c>
      <c r="C276">
        <v>4</v>
      </c>
      <c r="D276">
        <v>2</v>
      </c>
      <c r="E276">
        <v>2</v>
      </c>
      <c r="G276" t="s">
        <v>2197</v>
      </c>
      <c r="H276" t="s">
        <v>2207</v>
      </c>
      <c r="I276">
        <v>1</v>
      </c>
      <c r="J276">
        <v>4</v>
      </c>
      <c r="K276">
        <v>2</v>
      </c>
      <c r="L276">
        <v>2</v>
      </c>
      <c r="M276">
        <v>1</v>
      </c>
      <c r="N276">
        <v>4</v>
      </c>
      <c r="O276">
        <v>4</v>
      </c>
      <c r="P276">
        <v>3</v>
      </c>
      <c r="Q276">
        <v>2</v>
      </c>
      <c r="R276">
        <v>1</v>
      </c>
      <c r="S276">
        <v>0</v>
      </c>
      <c r="T276">
        <v>2</v>
      </c>
      <c r="U276">
        <v>2</v>
      </c>
      <c r="V276">
        <v>1</v>
      </c>
      <c r="W276">
        <v>1</v>
      </c>
      <c r="X276">
        <v>0</v>
      </c>
      <c r="Y276">
        <v>0</v>
      </c>
      <c r="Z276">
        <v>2</v>
      </c>
      <c r="AA276">
        <v>2</v>
      </c>
      <c r="AB276">
        <v>1</v>
      </c>
      <c r="AC276">
        <v>1</v>
      </c>
      <c r="AD276">
        <v>0</v>
      </c>
      <c r="AE276">
        <v>75.8</v>
      </c>
      <c r="AF276">
        <v>34.799999999999997</v>
      </c>
      <c r="AG276">
        <v>34.799999999999997</v>
      </c>
      <c r="AH276">
        <v>7.1520000000000001</v>
      </c>
      <c r="AI276">
        <v>66</v>
      </c>
      <c r="AJ276">
        <v>66</v>
      </c>
      <c r="AK276">
        <v>0</v>
      </c>
      <c r="AL276">
        <v>18.876000000000001</v>
      </c>
      <c r="AM276" t="s">
        <v>44</v>
      </c>
      <c r="AN276" t="s">
        <v>43</v>
      </c>
      <c r="AO276" t="s">
        <v>43</v>
      </c>
      <c r="AP276" t="s">
        <v>44</v>
      </c>
      <c r="AQ276" t="s">
        <v>44</v>
      </c>
      <c r="AR276" t="s">
        <v>44</v>
      </c>
      <c r="AS276">
        <v>40.9</v>
      </c>
      <c r="AT276">
        <v>75.8</v>
      </c>
      <c r="AU276">
        <v>75.8</v>
      </c>
      <c r="AV276">
        <v>74.2</v>
      </c>
      <c r="AW276">
        <v>66.7</v>
      </c>
      <c r="AX276">
        <v>40.9</v>
      </c>
      <c r="AY276">
        <v>343250000</v>
      </c>
      <c r="AZ276">
        <v>0</v>
      </c>
      <c r="BA276">
        <v>201100000</v>
      </c>
      <c r="BB276">
        <v>92415000</v>
      </c>
      <c r="BC276">
        <v>24562000</v>
      </c>
      <c r="BD276">
        <v>25166000</v>
      </c>
      <c r="BE276">
        <v>0</v>
      </c>
      <c r="BF276">
        <v>3</v>
      </c>
      <c r="BG276">
        <v>114420000</v>
      </c>
      <c r="BH276">
        <v>0</v>
      </c>
      <c r="BI276">
        <v>67034000</v>
      </c>
      <c r="BJ276">
        <v>30805000</v>
      </c>
      <c r="BK276">
        <v>8187500</v>
      </c>
      <c r="BL276">
        <v>8388600</v>
      </c>
      <c r="BM276">
        <v>0</v>
      </c>
      <c r="BN276">
        <v>0</v>
      </c>
      <c r="BO276">
        <v>126210000</v>
      </c>
      <c r="BP276">
        <v>49789000</v>
      </c>
      <c r="BQ276">
        <v>0</v>
      </c>
      <c r="BR276">
        <v>0</v>
      </c>
      <c r="BS276">
        <v>0</v>
      </c>
      <c r="BT276">
        <v>0</v>
      </c>
      <c r="BU276">
        <v>3</v>
      </c>
      <c r="BV276">
        <v>2</v>
      </c>
      <c r="BW276">
        <v>0</v>
      </c>
      <c r="BX276">
        <v>0</v>
      </c>
      <c r="BY276">
        <v>0</v>
      </c>
      <c r="BZ276">
        <v>5</v>
      </c>
      <c r="CA276" t="s">
        <v>2208</v>
      </c>
      <c r="CE276">
        <v>274</v>
      </c>
      <c r="CF276" t="s">
        <v>2209</v>
      </c>
      <c r="CG276" t="s">
        <v>2210</v>
      </c>
      <c r="CH276" t="s">
        <v>2211</v>
      </c>
      <c r="CI276" t="s">
        <v>2212</v>
      </c>
      <c r="CJ276" t="s">
        <v>2213</v>
      </c>
      <c r="CK276" t="s">
        <v>2214</v>
      </c>
      <c r="CL276">
        <v>25</v>
      </c>
      <c r="CM276">
        <v>1</v>
      </c>
      <c r="CN276">
        <v>-1</v>
      </c>
    </row>
    <row r="277" spans="1:92" x14ac:dyDescent="0.3">
      <c r="A277" t="s">
        <v>2215</v>
      </c>
      <c r="B277" t="s">
        <v>2215</v>
      </c>
      <c r="C277" t="s">
        <v>40</v>
      </c>
      <c r="D277" t="s">
        <v>40</v>
      </c>
      <c r="E277" t="s">
        <v>40</v>
      </c>
      <c r="G277" t="s">
        <v>2216</v>
      </c>
      <c r="H277" t="s">
        <v>2217</v>
      </c>
      <c r="I277">
        <v>2</v>
      </c>
      <c r="J277">
        <v>1</v>
      </c>
      <c r="K277">
        <v>1</v>
      </c>
      <c r="L277">
        <v>1</v>
      </c>
      <c r="M277">
        <v>0</v>
      </c>
      <c r="N277">
        <v>0</v>
      </c>
      <c r="O277">
        <v>0</v>
      </c>
      <c r="P277">
        <v>1</v>
      </c>
      <c r="Q277">
        <v>0</v>
      </c>
      <c r="R277">
        <v>1</v>
      </c>
      <c r="S277">
        <v>0</v>
      </c>
      <c r="T277">
        <v>0</v>
      </c>
      <c r="U277">
        <v>0</v>
      </c>
      <c r="V277">
        <v>1</v>
      </c>
      <c r="W277">
        <v>0</v>
      </c>
      <c r="X277">
        <v>1</v>
      </c>
      <c r="Y277">
        <v>0</v>
      </c>
      <c r="Z277">
        <v>0</v>
      </c>
      <c r="AA277">
        <v>0</v>
      </c>
      <c r="AB277">
        <v>1</v>
      </c>
      <c r="AC277">
        <v>0</v>
      </c>
      <c r="AD277">
        <v>1</v>
      </c>
      <c r="AE277">
        <v>1.8</v>
      </c>
      <c r="AF277">
        <v>1.8</v>
      </c>
      <c r="AG277">
        <v>1.8</v>
      </c>
      <c r="AH277">
        <v>80.956999999999994</v>
      </c>
      <c r="AI277">
        <v>711</v>
      </c>
      <c r="AJ277" t="s">
        <v>2218</v>
      </c>
      <c r="AK277">
        <v>4.1734E-2</v>
      </c>
      <c r="AL277">
        <v>0.52117000000000002</v>
      </c>
      <c r="AP277" t="s">
        <v>43</v>
      </c>
      <c r="AR277" t="s">
        <v>44</v>
      </c>
      <c r="AS277">
        <v>0</v>
      </c>
      <c r="AT277">
        <v>0</v>
      </c>
      <c r="AU277">
        <v>0</v>
      </c>
      <c r="AV277">
        <v>1.8</v>
      </c>
      <c r="AW277">
        <v>0</v>
      </c>
      <c r="AX277">
        <v>1.8</v>
      </c>
      <c r="AY277">
        <v>11961000</v>
      </c>
      <c r="AZ277">
        <v>0</v>
      </c>
      <c r="BA277">
        <v>0</v>
      </c>
      <c r="BB277">
        <v>0</v>
      </c>
      <c r="BC277">
        <v>8147300</v>
      </c>
      <c r="BD277">
        <v>0</v>
      </c>
      <c r="BE277">
        <v>3814100</v>
      </c>
      <c r="BF277">
        <v>40</v>
      </c>
      <c r="BG277">
        <v>299030</v>
      </c>
      <c r="BH277">
        <v>0</v>
      </c>
      <c r="BI277">
        <v>0</v>
      </c>
      <c r="BJ277">
        <v>0</v>
      </c>
      <c r="BK277">
        <v>203680</v>
      </c>
      <c r="BL277">
        <v>0</v>
      </c>
      <c r="BM277">
        <v>95353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0</v>
      </c>
      <c r="BZ277">
        <v>1</v>
      </c>
      <c r="CA277" t="s">
        <v>2219</v>
      </c>
      <c r="CE277">
        <v>275</v>
      </c>
      <c r="CF277">
        <v>8355</v>
      </c>
      <c r="CG277" t="b">
        <v>1</v>
      </c>
      <c r="CH277">
        <v>8803</v>
      </c>
      <c r="CI277" t="s">
        <v>2220</v>
      </c>
      <c r="CJ277">
        <v>36058</v>
      </c>
      <c r="CK277">
        <v>36058</v>
      </c>
      <c r="CL277">
        <v>26</v>
      </c>
      <c r="CM277">
        <v>692</v>
      </c>
      <c r="CN277" t="s">
        <v>48</v>
      </c>
    </row>
    <row r="278" spans="1:92" x14ac:dyDescent="0.3">
      <c r="A278" t="s">
        <v>2221</v>
      </c>
      <c r="B278" t="s">
        <v>2221</v>
      </c>
      <c r="C278" t="s">
        <v>222</v>
      </c>
      <c r="D278" t="s">
        <v>222</v>
      </c>
      <c r="E278" t="s">
        <v>222</v>
      </c>
      <c r="F278" t="s">
        <v>2222</v>
      </c>
      <c r="G278" t="s">
        <v>2223</v>
      </c>
      <c r="H278" t="s">
        <v>2224</v>
      </c>
      <c r="I278">
        <v>2</v>
      </c>
      <c r="J278">
        <v>2</v>
      </c>
      <c r="K278">
        <v>2</v>
      </c>
      <c r="L278">
        <v>2</v>
      </c>
      <c r="M278">
        <v>2</v>
      </c>
      <c r="N278">
        <v>2</v>
      </c>
      <c r="O278">
        <v>2</v>
      </c>
      <c r="P278">
        <v>0</v>
      </c>
      <c r="Q278">
        <v>1</v>
      </c>
      <c r="R278">
        <v>1</v>
      </c>
      <c r="S278">
        <v>2</v>
      </c>
      <c r="T278">
        <v>2</v>
      </c>
      <c r="U278">
        <v>2</v>
      </c>
      <c r="V278">
        <v>0</v>
      </c>
      <c r="W278">
        <v>1</v>
      </c>
      <c r="X278">
        <v>1</v>
      </c>
      <c r="Y278">
        <v>2</v>
      </c>
      <c r="Z278">
        <v>2</v>
      </c>
      <c r="AA278">
        <v>2</v>
      </c>
      <c r="AB278">
        <v>0</v>
      </c>
      <c r="AC278">
        <v>1</v>
      </c>
      <c r="AD278">
        <v>1</v>
      </c>
      <c r="AE278">
        <v>42.9</v>
      </c>
      <c r="AF278">
        <v>42.9</v>
      </c>
      <c r="AG278">
        <v>42.9</v>
      </c>
      <c r="AH278">
        <v>12.938000000000001</v>
      </c>
      <c r="AI278">
        <v>119</v>
      </c>
      <c r="AJ278" t="s">
        <v>2225</v>
      </c>
      <c r="AK278">
        <v>0</v>
      </c>
      <c r="AL278">
        <v>20.443000000000001</v>
      </c>
      <c r="AM278" t="s">
        <v>43</v>
      </c>
      <c r="AN278" t="s">
        <v>43</v>
      </c>
      <c r="AO278" t="s">
        <v>43</v>
      </c>
      <c r="AQ278" t="s">
        <v>44</v>
      </c>
      <c r="AR278" t="s">
        <v>44</v>
      </c>
      <c r="AS278">
        <v>42.9</v>
      </c>
      <c r="AT278">
        <v>42.9</v>
      </c>
      <c r="AU278">
        <v>42.9</v>
      </c>
      <c r="AV278">
        <v>0</v>
      </c>
      <c r="AW278">
        <v>21</v>
      </c>
      <c r="AX278">
        <v>21</v>
      </c>
      <c r="AY278">
        <v>177600000</v>
      </c>
      <c r="AZ278">
        <v>30466000</v>
      </c>
      <c r="BA278">
        <v>41652000</v>
      </c>
      <c r="BB278">
        <v>76660000</v>
      </c>
      <c r="BC278">
        <v>0</v>
      </c>
      <c r="BD278">
        <v>12716000</v>
      </c>
      <c r="BE278">
        <v>16105000</v>
      </c>
      <c r="BF278">
        <v>5</v>
      </c>
      <c r="BG278">
        <v>35520000</v>
      </c>
      <c r="BH278">
        <v>6093100</v>
      </c>
      <c r="BI278">
        <v>8330300</v>
      </c>
      <c r="BJ278">
        <v>15332000</v>
      </c>
      <c r="BK278">
        <v>0</v>
      </c>
      <c r="BL278">
        <v>2543200</v>
      </c>
      <c r="BM278">
        <v>3221100</v>
      </c>
      <c r="BN278">
        <v>16192000</v>
      </c>
      <c r="BO278">
        <v>22143000</v>
      </c>
      <c r="BP278">
        <v>40566000</v>
      </c>
      <c r="BQ278">
        <v>0</v>
      </c>
      <c r="BR278">
        <v>0</v>
      </c>
      <c r="BS278">
        <v>0</v>
      </c>
      <c r="BT278">
        <v>2</v>
      </c>
      <c r="BU278">
        <v>3</v>
      </c>
      <c r="BV278">
        <v>2</v>
      </c>
      <c r="BW278">
        <v>0</v>
      </c>
      <c r="BX278">
        <v>0</v>
      </c>
      <c r="BY278">
        <v>0</v>
      </c>
      <c r="BZ278">
        <v>7</v>
      </c>
      <c r="CA278" t="s">
        <v>2226</v>
      </c>
      <c r="CE278">
        <v>276</v>
      </c>
      <c r="CF278" t="s">
        <v>2227</v>
      </c>
      <c r="CG278" t="s">
        <v>229</v>
      </c>
      <c r="CH278" t="s">
        <v>2228</v>
      </c>
      <c r="CI278" t="s">
        <v>2229</v>
      </c>
      <c r="CJ278" t="s">
        <v>2230</v>
      </c>
      <c r="CK278" t="s">
        <v>2231</v>
      </c>
      <c r="CN278" t="s">
        <v>48</v>
      </c>
    </row>
    <row r="279" spans="1:92" x14ac:dyDescent="0.3">
      <c r="A279" t="s">
        <v>2232</v>
      </c>
      <c r="B279" t="s">
        <v>2232</v>
      </c>
      <c r="C279" t="s">
        <v>203</v>
      </c>
      <c r="D279" t="s">
        <v>203</v>
      </c>
      <c r="E279" t="s">
        <v>203</v>
      </c>
      <c r="H279" t="s">
        <v>2233</v>
      </c>
      <c r="I279">
        <v>4</v>
      </c>
      <c r="J279">
        <v>1</v>
      </c>
      <c r="K279">
        <v>1</v>
      </c>
      <c r="L279">
        <v>1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1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5.5</v>
      </c>
      <c r="AF279">
        <v>5.5</v>
      </c>
      <c r="AG279">
        <v>5.5</v>
      </c>
      <c r="AH279">
        <v>25.79</v>
      </c>
      <c r="AI279">
        <v>218</v>
      </c>
      <c r="AJ279" t="s">
        <v>2234</v>
      </c>
      <c r="AK279">
        <v>4.4692999999999997E-2</v>
      </c>
      <c r="AL279">
        <v>0.48696</v>
      </c>
      <c r="AM279" t="s">
        <v>43</v>
      </c>
      <c r="AS279">
        <v>5.5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6559900</v>
      </c>
      <c r="AZ279">
        <v>6559900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12</v>
      </c>
      <c r="BG279">
        <v>546660</v>
      </c>
      <c r="BH279">
        <v>546660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1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1</v>
      </c>
      <c r="CA279" t="s">
        <v>2235</v>
      </c>
      <c r="CE279">
        <v>277</v>
      </c>
      <c r="CF279">
        <v>4756</v>
      </c>
      <c r="CG279" t="b">
        <v>1</v>
      </c>
      <c r="CH279">
        <v>4996</v>
      </c>
      <c r="CI279">
        <v>22218</v>
      </c>
      <c r="CJ279">
        <v>21020</v>
      </c>
      <c r="CK279">
        <v>21020</v>
      </c>
      <c r="CN279" t="s">
        <v>98</v>
      </c>
    </row>
    <row r="280" spans="1:92" x14ac:dyDescent="0.3">
      <c r="A280" t="s">
        <v>2236</v>
      </c>
      <c r="B280" t="s">
        <v>2236</v>
      </c>
      <c r="C280" t="s">
        <v>187</v>
      </c>
      <c r="D280" t="s">
        <v>187</v>
      </c>
      <c r="E280" t="s">
        <v>187</v>
      </c>
      <c r="H280" t="s">
        <v>2237</v>
      </c>
      <c r="I280">
        <v>5</v>
      </c>
      <c r="J280">
        <v>1</v>
      </c>
      <c r="K280">
        <v>1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1</v>
      </c>
      <c r="AD280">
        <v>0</v>
      </c>
      <c r="AE280">
        <v>2.2999999999999998</v>
      </c>
      <c r="AF280">
        <v>2.2999999999999998</v>
      </c>
      <c r="AG280">
        <v>2.2999999999999998</v>
      </c>
      <c r="AH280">
        <v>59.87</v>
      </c>
      <c r="AI280">
        <v>524</v>
      </c>
      <c r="AJ280" t="s">
        <v>2238</v>
      </c>
      <c r="AK280">
        <v>0</v>
      </c>
      <c r="AL280">
        <v>2.8429000000000002</v>
      </c>
      <c r="AQ280" t="s">
        <v>43</v>
      </c>
      <c r="AS280">
        <v>0</v>
      </c>
      <c r="AT280">
        <v>0</v>
      </c>
      <c r="AU280">
        <v>0</v>
      </c>
      <c r="AV280">
        <v>0</v>
      </c>
      <c r="AW280">
        <v>2.2999999999999998</v>
      </c>
      <c r="AX280">
        <v>0</v>
      </c>
      <c r="AY280">
        <v>4956200</v>
      </c>
      <c r="AZ280">
        <v>0</v>
      </c>
      <c r="BA280">
        <v>0</v>
      </c>
      <c r="BB280">
        <v>0</v>
      </c>
      <c r="BC280">
        <v>0</v>
      </c>
      <c r="BD280">
        <v>4956200</v>
      </c>
      <c r="BE280">
        <v>0</v>
      </c>
      <c r="BF280">
        <v>37</v>
      </c>
      <c r="BG280">
        <v>133950</v>
      </c>
      <c r="BH280">
        <v>0</v>
      </c>
      <c r="BI280">
        <v>0</v>
      </c>
      <c r="BJ280">
        <v>0</v>
      </c>
      <c r="BK280">
        <v>0</v>
      </c>
      <c r="BL280">
        <v>133950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1</v>
      </c>
      <c r="BY280">
        <v>0</v>
      </c>
      <c r="BZ280">
        <v>1</v>
      </c>
      <c r="CA280" t="s">
        <v>2239</v>
      </c>
      <c r="CE280">
        <v>278</v>
      </c>
      <c r="CF280">
        <v>5993</v>
      </c>
      <c r="CG280" t="b">
        <v>1</v>
      </c>
      <c r="CH280">
        <v>6299</v>
      </c>
      <c r="CI280">
        <v>28043</v>
      </c>
      <c r="CJ280">
        <v>26450</v>
      </c>
      <c r="CK280">
        <v>26450</v>
      </c>
      <c r="CN280" t="s">
        <v>151</v>
      </c>
    </row>
    <row r="281" spans="1:92" x14ac:dyDescent="0.3">
      <c r="A281" t="s">
        <v>2240</v>
      </c>
      <c r="B281" t="s">
        <v>2240</v>
      </c>
      <c r="C281" t="s">
        <v>548</v>
      </c>
      <c r="D281" t="s">
        <v>548</v>
      </c>
      <c r="E281" t="s">
        <v>548</v>
      </c>
      <c r="H281" t="s">
        <v>2241</v>
      </c>
      <c r="I281">
        <v>2</v>
      </c>
      <c r="J281">
        <v>3</v>
      </c>
      <c r="K281">
        <v>3</v>
      </c>
      <c r="L281">
        <v>3</v>
      </c>
      <c r="M281">
        <v>3</v>
      </c>
      <c r="N281">
        <v>3</v>
      </c>
      <c r="O281">
        <v>2</v>
      </c>
      <c r="P281">
        <v>1</v>
      </c>
      <c r="Q281">
        <v>2</v>
      </c>
      <c r="R281">
        <v>1</v>
      </c>
      <c r="S281">
        <v>3</v>
      </c>
      <c r="T281">
        <v>3</v>
      </c>
      <c r="U281">
        <v>2</v>
      </c>
      <c r="V281">
        <v>1</v>
      </c>
      <c r="W281">
        <v>2</v>
      </c>
      <c r="X281">
        <v>1</v>
      </c>
      <c r="Y281">
        <v>3</v>
      </c>
      <c r="Z281">
        <v>3</v>
      </c>
      <c r="AA281">
        <v>2</v>
      </c>
      <c r="AB281">
        <v>1</v>
      </c>
      <c r="AC281">
        <v>2</v>
      </c>
      <c r="AD281">
        <v>1</v>
      </c>
      <c r="AE281">
        <v>18.2</v>
      </c>
      <c r="AF281">
        <v>18.2</v>
      </c>
      <c r="AG281">
        <v>18.2</v>
      </c>
      <c r="AH281">
        <v>23.207999999999998</v>
      </c>
      <c r="AI281">
        <v>209</v>
      </c>
      <c r="AJ281" t="s">
        <v>2242</v>
      </c>
      <c r="AK281">
        <v>0</v>
      </c>
      <c r="AL281">
        <v>17.744</v>
      </c>
      <c r="AM281" t="s">
        <v>43</v>
      </c>
      <c r="AN281" t="s">
        <v>43</v>
      </c>
      <c r="AO281" t="s">
        <v>43</v>
      </c>
      <c r="AP281" t="s">
        <v>43</v>
      </c>
      <c r="AQ281" t="s">
        <v>43</v>
      </c>
      <c r="AR281" t="s">
        <v>43</v>
      </c>
      <c r="AS281">
        <v>18.2</v>
      </c>
      <c r="AT281">
        <v>18.2</v>
      </c>
      <c r="AU281">
        <v>14.8</v>
      </c>
      <c r="AV281">
        <v>3.3</v>
      </c>
      <c r="AW281">
        <v>14.8</v>
      </c>
      <c r="AX281">
        <v>3.3</v>
      </c>
      <c r="AY281">
        <v>143140000</v>
      </c>
      <c r="AZ281">
        <v>40256000</v>
      </c>
      <c r="BA281">
        <v>25777000</v>
      </c>
      <c r="BB281">
        <v>61238000</v>
      </c>
      <c r="BC281">
        <v>7943400</v>
      </c>
      <c r="BD281">
        <v>6538000</v>
      </c>
      <c r="BE281">
        <v>1385600</v>
      </c>
      <c r="BF281">
        <v>10</v>
      </c>
      <c r="BG281">
        <v>7092200</v>
      </c>
      <c r="BH281">
        <v>2551900</v>
      </c>
      <c r="BI281">
        <v>801810</v>
      </c>
      <c r="BJ281">
        <v>2805600</v>
      </c>
      <c r="BK281">
        <v>794340</v>
      </c>
      <c r="BL281">
        <v>653800</v>
      </c>
      <c r="BM281">
        <v>138560</v>
      </c>
      <c r="BN281">
        <v>16889000</v>
      </c>
      <c r="BO281">
        <v>13655000</v>
      </c>
      <c r="BP281">
        <v>35135000</v>
      </c>
      <c r="BQ281">
        <v>0</v>
      </c>
      <c r="BR281">
        <v>0</v>
      </c>
      <c r="BS281">
        <v>0</v>
      </c>
      <c r="BT281">
        <v>3</v>
      </c>
      <c r="BU281">
        <v>1</v>
      </c>
      <c r="BV281">
        <v>3</v>
      </c>
      <c r="BW281">
        <v>1</v>
      </c>
      <c r="BX281">
        <v>1</v>
      </c>
      <c r="BY281">
        <v>1</v>
      </c>
      <c r="BZ281">
        <v>10</v>
      </c>
      <c r="CA281" t="s">
        <v>2243</v>
      </c>
      <c r="CE281">
        <v>279</v>
      </c>
      <c r="CF281" t="s">
        <v>2244</v>
      </c>
      <c r="CG281" t="s">
        <v>146</v>
      </c>
      <c r="CH281" t="s">
        <v>2245</v>
      </c>
      <c r="CI281" t="s">
        <v>2246</v>
      </c>
      <c r="CJ281" t="s">
        <v>2247</v>
      </c>
      <c r="CK281" t="s">
        <v>2248</v>
      </c>
      <c r="CL281">
        <v>27</v>
      </c>
      <c r="CM281">
        <v>123</v>
      </c>
      <c r="CN281" t="s">
        <v>48</v>
      </c>
    </row>
    <row r="282" spans="1:92" x14ac:dyDescent="0.3">
      <c r="A282" t="s">
        <v>2249</v>
      </c>
      <c r="B282" t="s">
        <v>2249</v>
      </c>
      <c r="C282">
        <v>1</v>
      </c>
      <c r="D282">
        <v>1</v>
      </c>
      <c r="E282">
        <v>1</v>
      </c>
      <c r="H282" t="s">
        <v>2250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>
        <v>1</v>
      </c>
      <c r="AE282">
        <v>13.2</v>
      </c>
      <c r="AF282">
        <v>13.2</v>
      </c>
      <c r="AG282">
        <v>13.2</v>
      </c>
      <c r="AH282">
        <v>13.823</v>
      </c>
      <c r="AI282">
        <v>121</v>
      </c>
      <c r="AJ282">
        <v>121</v>
      </c>
      <c r="AK282">
        <v>8.7167999999999995E-2</v>
      </c>
      <c r="AL282">
        <v>0.26843</v>
      </c>
      <c r="AM282" t="s">
        <v>43</v>
      </c>
      <c r="AN282" t="s">
        <v>44</v>
      </c>
      <c r="AO282" t="s">
        <v>44</v>
      </c>
      <c r="AP282" t="s">
        <v>44</v>
      </c>
      <c r="AQ282" t="s">
        <v>44</v>
      </c>
      <c r="AR282" t="s">
        <v>44</v>
      </c>
      <c r="AS282">
        <v>13.2</v>
      </c>
      <c r="AT282">
        <v>13.2</v>
      </c>
      <c r="AU282">
        <v>13.2</v>
      </c>
      <c r="AV282">
        <v>13.2</v>
      </c>
      <c r="AW282">
        <v>13.2</v>
      </c>
      <c r="AX282">
        <v>13.2</v>
      </c>
      <c r="AY282">
        <v>63520000</v>
      </c>
      <c r="AZ282">
        <v>6814700</v>
      </c>
      <c r="BA282">
        <v>13208000</v>
      </c>
      <c r="BB282">
        <v>8486300</v>
      </c>
      <c r="BC282">
        <v>18603000</v>
      </c>
      <c r="BD282">
        <v>13687000</v>
      </c>
      <c r="BE282">
        <v>2722100</v>
      </c>
      <c r="BF282">
        <v>5</v>
      </c>
      <c r="BG282">
        <v>12704000</v>
      </c>
      <c r="BH282">
        <v>1362900</v>
      </c>
      <c r="BI282">
        <v>2641500</v>
      </c>
      <c r="BJ282">
        <v>1697300</v>
      </c>
      <c r="BK282">
        <v>3720500</v>
      </c>
      <c r="BL282">
        <v>2737300</v>
      </c>
      <c r="BM282">
        <v>544420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1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</v>
      </c>
      <c r="CA282" t="s">
        <v>2251</v>
      </c>
      <c r="CE282">
        <v>280</v>
      </c>
      <c r="CF282">
        <v>6677</v>
      </c>
      <c r="CG282" t="b">
        <v>1</v>
      </c>
      <c r="CH282">
        <v>7003</v>
      </c>
      <c r="CI282" t="s">
        <v>2252</v>
      </c>
      <c r="CJ282">
        <v>29147</v>
      </c>
      <c r="CK282">
        <v>29147</v>
      </c>
      <c r="CN282">
        <v>-1</v>
      </c>
    </row>
    <row r="283" spans="1:92" x14ac:dyDescent="0.3">
      <c r="A283" t="s">
        <v>2253</v>
      </c>
      <c r="B283" t="s">
        <v>2253</v>
      </c>
      <c r="C283" t="s">
        <v>2254</v>
      </c>
      <c r="D283" t="s">
        <v>2254</v>
      </c>
      <c r="E283" t="s">
        <v>2254</v>
      </c>
      <c r="F283" t="s">
        <v>2255</v>
      </c>
      <c r="G283" t="s">
        <v>2256</v>
      </c>
      <c r="H283" t="s">
        <v>2257</v>
      </c>
      <c r="I283">
        <v>16</v>
      </c>
      <c r="J283">
        <v>17</v>
      </c>
      <c r="K283">
        <v>17</v>
      </c>
      <c r="L283">
        <v>17</v>
      </c>
      <c r="M283">
        <v>10</v>
      </c>
      <c r="N283">
        <v>9</v>
      </c>
      <c r="O283">
        <v>14</v>
      </c>
      <c r="P283">
        <v>11</v>
      </c>
      <c r="Q283">
        <v>8</v>
      </c>
      <c r="R283">
        <v>7</v>
      </c>
      <c r="S283">
        <v>10</v>
      </c>
      <c r="T283">
        <v>9</v>
      </c>
      <c r="U283">
        <v>14</v>
      </c>
      <c r="V283">
        <v>11</v>
      </c>
      <c r="W283">
        <v>8</v>
      </c>
      <c r="X283">
        <v>7</v>
      </c>
      <c r="Y283">
        <v>10</v>
      </c>
      <c r="Z283">
        <v>9</v>
      </c>
      <c r="AA283">
        <v>14</v>
      </c>
      <c r="AB283">
        <v>11</v>
      </c>
      <c r="AC283">
        <v>8</v>
      </c>
      <c r="AD283">
        <v>7</v>
      </c>
      <c r="AE283">
        <v>24.9</v>
      </c>
      <c r="AF283">
        <v>24.9</v>
      </c>
      <c r="AG283">
        <v>24.9</v>
      </c>
      <c r="AH283">
        <v>130.94999999999999</v>
      </c>
      <c r="AI283">
        <v>1129</v>
      </c>
      <c r="AJ283" t="s">
        <v>2258</v>
      </c>
      <c r="AK283">
        <v>0</v>
      </c>
      <c r="AL283">
        <v>114.36</v>
      </c>
      <c r="AM283" t="s">
        <v>43</v>
      </c>
      <c r="AN283" t="s">
        <v>43</v>
      </c>
      <c r="AO283" t="s">
        <v>43</v>
      </c>
      <c r="AP283" t="s">
        <v>43</v>
      </c>
      <c r="AQ283" t="s">
        <v>43</v>
      </c>
      <c r="AR283" t="s">
        <v>43</v>
      </c>
      <c r="AS283">
        <v>13.1</v>
      </c>
      <c r="AT283">
        <v>12.1</v>
      </c>
      <c r="AU283">
        <v>20.6</v>
      </c>
      <c r="AV283">
        <v>16.5</v>
      </c>
      <c r="AW283">
        <v>11.6</v>
      </c>
      <c r="AX283">
        <v>8.6</v>
      </c>
      <c r="AY283">
        <v>781890000</v>
      </c>
      <c r="AZ283">
        <v>75892000</v>
      </c>
      <c r="BA283">
        <v>118110000</v>
      </c>
      <c r="BB283">
        <v>298250000</v>
      </c>
      <c r="BC283">
        <v>215250000</v>
      </c>
      <c r="BD283">
        <v>54196000</v>
      </c>
      <c r="BE283">
        <v>20192000</v>
      </c>
      <c r="BF283">
        <v>65</v>
      </c>
      <c r="BG283">
        <v>4374300</v>
      </c>
      <c r="BH283">
        <v>645170</v>
      </c>
      <c r="BI283">
        <v>502440</v>
      </c>
      <c r="BJ283">
        <v>1456800</v>
      </c>
      <c r="BK283">
        <v>1497100</v>
      </c>
      <c r="BL283">
        <v>165950</v>
      </c>
      <c r="BM283">
        <v>106880</v>
      </c>
      <c r="BN283">
        <v>21077000</v>
      </c>
      <c r="BO283">
        <v>28592000</v>
      </c>
      <c r="BP283">
        <v>59360000</v>
      </c>
      <c r="BQ283">
        <v>35587000</v>
      </c>
      <c r="BR283">
        <v>21382000</v>
      </c>
      <c r="BS283">
        <v>7618100</v>
      </c>
      <c r="BT283">
        <v>5</v>
      </c>
      <c r="BU283">
        <v>7</v>
      </c>
      <c r="BV283">
        <v>8</v>
      </c>
      <c r="BW283">
        <v>10</v>
      </c>
      <c r="BX283">
        <v>8</v>
      </c>
      <c r="BY283">
        <v>5</v>
      </c>
      <c r="BZ283">
        <v>43</v>
      </c>
      <c r="CA283" t="s">
        <v>2259</v>
      </c>
      <c r="CE283">
        <v>281</v>
      </c>
      <c r="CF283" t="s">
        <v>2260</v>
      </c>
      <c r="CG283" t="s">
        <v>2261</v>
      </c>
      <c r="CH283" t="s">
        <v>2262</v>
      </c>
      <c r="CI283" t="s">
        <v>2263</v>
      </c>
      <c r="CJ283" t="s">
        <v>2264</v>
      </c>
      <c r="CK283" t="s">
        <v>2265</v>
      </c>
      <c r="CN283" t="s">
        <v>2266</v>
      </c>
    </row>
    <row r="284" spans="1:92" x14ac:dyDescent="0.3">
      <c r="A284" t="s">
        <v>2267</v>
      </c>
      <c r="B284" t="s">
        <v>2267</v>
      </c>
      <c r="C284" t="s">
        <v>222</v>
      </c>
      <c r="D284" t="s">
        <v>222</v>
      </c>
      <c r="E284" t="s">
        <v>222</v>
      </c>
      <c r="G284" t="s">
        <v>2268</v>
      </c>
      <c r="H284" t="s">
        <v>2269</v>
      </c>
      <c r="I284">
        <v>2</v>
      </c>
      <c r="J284">
        <v>2</v>
      </c>
      <c r="K284">
        <v>2</v>
      </c>
      <c r="L284">
        <v>2</v>
      </c>
      <c r="M284">
        <v>0</v>
      </c>
      <c r="N284">
        <v>2</v>
      </c>
      <c r="O284">
        <v>2</v>
      </c>
      <c r="P284">
        <v>2</v>
      </c>
      <c r="Q284">
        <v>2</v>
      </c>
      <c r="R284">
        <v>0</v>
      </c>
      <c r="S284">
        <v>0</v>
      </c>
      <c r="T284">
        <v>2</v>
      </c>
      <c r="U284">
        <v>2</v>
      </c>
      <c r="V284">
        <v>2</v>
      </c>
      <c r="W284">
        <v>2</v>
      </c>
      <c r="X284">
        <v>0</v>
      </c>
      <c r="Y284">
        <v>0</v>
      </c>
      <c r="Z284">
        <v>2</v>
      </c>
      <c r="AA284">
        <v>2</v>
      </c>
      <c r="AB284">
        <v>2</v>
      </c>
      <c r="AC284">
        <v>2</v>
      </c>
      <c r="AD284">
        <v>0</v>
      </c>
      <c r="AE284">
        <v>9.6999999999999993</v>
      </c>
      <c r="AF284">
        <v>9.6999999999999993</v>
      </c>
      <c r="AG284">
        <v>9.6999999999999993</v>
      </c>
      <c r="AH284">
        <v>48.542000000000002</v>
      </c>
      <c r="AI284">
        <v>442</v>
      </c>
      <c r="AJ284" t="s">
        <v>2270</v>
      </c>
      <c r="AK284">
        <v>0</v>
      </c>
      <c r="AL284">
        <v>21.997</v>
      </c>
      <c r="AN284" t="s">
        <v>43</v>
      </c>
      <c r="AO284" t="s">
        <v>43</v>
      </c>
      <c r="AP284" t="s">
        <v>44</v>
      </c>
      <c r="AQ284" t="s">
        <v>43</v>
      </c>
      <c r="AS284">
        <v>0</v>
      </c>
      <c r="AT284">
        <v>9.6999999999999993</v>
      </c>
      <c r="AU284">
        <v>9.6999999999999993</v>
      </c>
      <c r="AV284">
        <v>9.6999999999999993</v>
      </c>
      <c r="AW284">
        <v>9.6999999999999993</v>
      </c>
      <c r="AX284">
        <v>0</v>
      </c>
      <c r="AY284">
        <v>179830000</v>
      </c>
      <c r="AZ284">
        <v>0</v>
      </c>
      <c r="BA284">
        <v>53034000</v>
      </c>
      <c r="BB284">
        <v>87050000</v>
      </c>
      <c r="BC284">
        <v>7680100</v>
      </c>
      <c r="BD284">
        <v>32067000</v>
      </c>
      <c r="BE284">
        <v>0</v>
      </c>
      <c r="BF284">
        <v>16</v>
      </c>
      <c r="BG284">
        <v>11239000</v>
      </c>
      <c r="BH284">
        <v>0</v>
      </c>
      <c r="BI284">
        <v>3314600</v>
      </c>
      <c r="BJ284">
        <v>5440600</v>
      </c>
      <c r="BK284">
        <v>480010</v>
      </c>
      <c r="BL284">
        <v>2004200</v>
      </c>
      <c r="BM284">
        <v>0</v>
      </c>
      <c r="BN284">
        <v>0</v>
      </c>
      <c r="BO284">
        <v>34874000</v>
      </c>
      <c r="BP284">
        <v>49586000</v>
      </c>
      <c r="BQ284">
        <v>6325300</v>
      </c>
      <c r="BR284">
        <v>21980000</v>
      </c>
      <c r="BS284">
        <v>0</v>
      </c>
      <c r="BT284">
        <v>0</v>
      </c>
      <c r="BU284">
        <v>4</v>
      </c>
      <c r="BV284">
        <v>6</v>
      </c>
      <c r="BW284">
        <v>0</v>
      </c>
      <c r="BX284">
        <v>2</v>
      </c>
      <c r="BY284">
        <v>0</v>
      </c>
      <c r="BZ284">
        <v>12</v>
      </c>
      <c r="CA284" t="s">
        <v>2271</v>
      </c>
      <c r="CE284">
        <v>282</v>
      </c>
      <c r="CF284" t="s">
        <v>2272</v>
      </c>
      <c r="CG284" t="s">
        <v>229</v>
      </c>
      <c r="CH284" t="s">
        <v>2273</v>
      </c>
      <c r="CI284" t="s">
        <v>2274</v>
      </c>
      <c r="CJ284" t="s">
        <v>2275</v>
      </c>
      <c r="CK284" t="s">
        <v>2276</v>
      </c>
      <c r="CL284">
        <v>28</v>
      </c>
      <c r="CM284">
        <v>60</v>
      </c>
      <c r="CN284" t="s">
        <v>48</v>
      </c>
    </row>
    <row r="285" spans="1:92" x14ac:dyDescent="0.3">
      <c r="A285" t="s">
        <v>2277</v>
      </c>
      <c r="B285" t="s">
        <v>2277</v>
      </c>
      <c r="C285">
        <v>3</v>
      </c>
      <c r="D285">
        <v>3</v>
      </c>
      <c r="E285">
        <v>3</v>
      </c>
      <c r="H285" t="s">
        <v>2278</v>
      </c>
      <c r="I285">
        <v>1</v>
      </c>
      <c r="J285">
        <v>3</v>
      </c>
      <c r="K285">
        <v>3</v>
      </c>
      <c r="L285">
        <v>3</v>
      </c>
      <c r="M285">
        <v>0</v>
      </c>
      <c r="N285">
        <v>1</v>
      </c>
      <c r="O285">
        <v>2</v>
      </c>
      <c r="P285">
        <v>3</v>
      </c>
      <c r="Q285">
        <v>0</v>
      </c>
      <c r="R285">
        <v>0</v>
      </c>
      <c r="S285">
        <v>0</v>
      </c>
      <c r="T285">
        <v>1</v>
      </c>
      <c r="U285">
        <v>2</v>
      </c>
      <c r="V285">
        <v>3</v>
      </c>
      <c r="W285">
        <v>0</v>
      </c>
      <c r="X285">
        <v>0</v>
      </c>
      <c r="Y285">
        <v>0</v>
      </c>
      <c r="Z285">
        <v>1</v>
      </c>
      <c r="AA285">
        <v>2</v>
      </c>
      <c r="AB285">
        <v>3</v>
      </c>
      <c r="AC285">
        <v>0</v>
      </c>
      <c r="AD285">
        <v>0</v>
      </c>
      <c r="AE285">
        <v>7</v>
      </c>
      <c r="AF285">
        <v>7</v>
      </c>
      <c r="AG285">
        <v>7</v>
      </c>
      <c r="AH285">
        <v>69.31</v>
      </c>
      <c r="AI285">
        <v>625</v>
      </c>
      <c r="AJ285">
        <v>625</v>
      </c>
      <c r="AK285">
        <v>0</v>
      </c>
      <c r="AL285">
        <v>3.8704000000000001</v>
      </c>
      <c r="AN285" t="s">
        <v>44</v>
      </c>
      <c r="AO285" t="s">
        <v>43</v>
      </c>
      <c r="AP285" t="s">
        <v>43</v>
      </c>
      <c r="AS285">
        <v>0</v>
      </c>
      <c r="AT285">
        <v>4</v>
      </c>
      <c r="AU285">
        <v>5.6</v>
      </c>
      <c r="AV285">
        <v>7</v>
      </c>
      <c r="AW285">
        <v>0</v>
      </c>
      <c r="AX285">
        <v>0</v>
      </c>
      <c r="AY285">
        <v>30979000</v>
      </c>
      <c r="AZ285">
        <v>0</v>
      </c>
      <c r="BA285">
        <v>1005200</v>
      </c>
      <c r="BB285">
        <v>14670000</v>
      </c>
      <c r="BC285">
        <v>15304000</v>
      </c>
      <c r="BD285">
        <v>0</v>
      </c>
      <c r="BE285">
        <v>0</v>
      </c>
      <c r="BF285">
        <v>46</v>
      </c>
      <c r="BG285">
        <v>343570</v>
      </c>
      <c r="BH285">
        <v>0</v>
      </c>
      <c r="BI285">
        <v>21853</v>
      </c>
      <c r="BJ285">
        <v>133650</v>
      </c>
      <c r="BK285">
        <v>209920</v>
      </c>
      <c r="BL285">
        <v>0</v>
      </c>
      <c r="BM285">
        <v>0</v>
      </c>
      <c r="BN285">
        <v>0</v>
      </c>
      <c r="BO285">
        <v>0</v>
      </c>
      <c r="BP285">
        <v>8022800</v>
      </c>
      <c r="BQ285">
        <v>6397400</v>
      </c>
      <c r="BR285">
        <v>0</v>
      </c>
      <c r="BS285">
        <v>0</v>
      </c>
      <c r="BT285">
        <v>0</v>
      </c>
      <c r="BU285">
        <v>0</v>
      </c>
      <c r="BV285">
        <v>1</v>
      </c>
      <c r="BW285">
        <v>2</v>
      </c>
      <c r="BX285">
        <v>0</v>
      </c>
      <c r="BY285">
        <v>0</v>
      </c>
      <c r="BZ285">
        <v>3</v>
      </c>
      <c r="CA285" t="s">
        <v>2279</v>
      </c>
      <c r="CE285">
        <v>283</v>
      </c>
      <c r="CF285" t="s">
        <v>2280</v>
      </c>
      <c r="CG285" t="s">
        <v>146</v>
      </c>
      <c r="CH285" t="s">
        <v>2281</v>
      </c>
      <c r="CI285" t="s">
        <v>2282</v>
      </c>
      <c r="CJ285" t="s">
        <v>2283</v>
      </c>
      <c r="CK285" t="s">
        <v>2283</v>
      </c>
      <c r="CN285">
        <v>-1</v>
      </c>
    </row>
    <row r="286" spans="1:92" x14ac:dyDescent="0.3">
      <c r="A286" t="s">
        <v>2284</v>
      </c>
      <c r="B286" t="s">
        <v>2284</v>
      </c>
      <c r="C286" t="s">
        <v>2285</v>
      </c>
      <c r="D286" t="s">
        <v>2285</v>
      </c>
      <c r="E286" t="s">
        <v>2285</v>
      </c>
      <c r="G286" t="s">
        <v>2286</v>
      </c>
      <c r="H286" t="s">
        <v>2287</v>
      </c>
      <c r="I286">
        <v>2</v>
      </c>
      <c r="J286">
        <v>35</v>
      </c>
      <c r="K286">
        <v>35</v>
      </c>
      <c r="L286">
        <v>35</v>
      </c>
      <c r="M286">
        <v>10</v>
      </c>
      <c r="N286">
        <v>28</v>
      </c>
      <c r="O286">
        <v>23</v>
      </c>
      <c r="P286">
        <v>24</v>
      </c>
      <c r="Q286">
        <v>20</v>
      </c>
      <c r="R286">
        <v>14</v>
      </c>
      <c r="S286">
        <v>10</v>
      </c>
      <c r="T286">
        <v>28</v>
      </c>
      <c r="U286">
        <v>23</v>
      </c>
      <c r="V286">
        <v>24</v>
      </c>
      <c r="W286">
        <v>20</v>
      </c>
      <c r="X286">
        <v>14</v>
      </c>
      <c r="Y286">
        <v>10</v>
      </c>
      <c r="Z286">
        <v>28</v>
      </c>
      <c r="AA286">
        <v>23</v>
      </c>
      <c r="AB286">
        <v>24</v>
      </c>
      <c r="AC286">
        <v>20</v>
      </c>
      <c r="AD286">
        <v>14</v>
      </c>
      <c r="AE286">
        <v>21.7</v>
      </c>
      <c r="AF286">
        <v>21.7</v>
      </c>
      <c r="AG286">
        <v>21.7</v>
      </c>
      <c r="AH286">
        <v>281.75</v>
      </c>
      <c r="AI286">
        <v>2427</v>
      </c>
      <c r="AJ286" t="s">
        <v>2288</v>
      </c>
      <c r="AK286">
        <v>0</v>
      </c>
      <c r="AL286">
        <v>323.31</v>
      </c>
      <c r="AM286" t="s">
        <v>43</v>
      </c>
      <c r="AN286" t="s">
        <v>43</v>
      </c>
      <c r="AO286" t="s">
        <v>43</v>
      </c>
      <c r="AP286" t="s">
        <v>43</v>
      </c>
      <c r="AQ286" t="s">
        <v>43</v>
      </c>
      <c r="AR286" t="s">
        <v>43</v>
      </c>
      <c r="AS286">
        <v>6.8</v>
      </c>
      <c r="AT286">
        <v>18</v>
      </c>
      <c r="AU286">
        <v>15.3</v>
      </c>
      <c r="AV286">
        <v>15.3</v>
      </c>
      <c r="AW286">
        <v>11.9</v>
      </c>
      <c r="AX286">
        <v>8.6</v>
      </c>
      <c r="AY286">
        <v>2879100000</v>
      </c>
      <c r="AZ286">
        <v>101080000</v>
      </c>
      <c r="BA286">
        <v>716610000</v>
      </c>
      <c r="BB286">
        <v>673670000</v>
      </c>
      <c r="BC286">
        <v>871760000</v>
      </c>
      <c r="BD286">
        <v>379910000</v>
      </c>
      <c r="BE286">
        <v>136110000</v>
      </c>
      <c r="BF286">
        <v>171</v>
      </c>
      <c r="BG286">
        <v>6519400</v>
      </c>
      <c r="BH286">
        <v>212450</v>
      </c>
      <c r="BI286">
        <v>1202300</v>
      </c>
      <c r="BJ286">
        <v>1526600</v>
      </c>
      <c r="BK286">
        <v>2214500</v>
      </c>
      <c r="BL286">
        <v>1198600</v>
      </c>
      <c r="BM286">
        <v>164930</v>
      </c>
      <c r="BN286">
        <v>47462000</v>
      </c>
      <c r="BO286">
        <v>153080000</v>
      </c>
      <c r="BP286">
        <v>148960000</v>
      </c>
      <c r="BQ286">
        <v>209750000</v>
      </c>
      <c r="BR286">
        <v>148290000</v>
      </c>
      <c r="BS286">
        <v>34719000</v>
      </c>
      <c r="BT286">
        <v>5</v>
      </c>
      <c r="BU286">
        <v>27</v>
      </c>
      <c r="BV286">
        <v>22</v>
      </c>
      <c r="BW286">
        <v>22</v>
      </c>
      <c r="BX286">
        <v>15</v>
      </c>
      <c r="BY286">
        <v>12</v>
      </c>
      <c r="BZ286">
        <v>103</v>
      </c>
      <c r="CA286" t="s">
        <v>2289</v>
      </c>
      <c r="CE286">
        <v>284</v>
      </c>
      <c r="CF286" t="s">
        <v>2290</v>
      </c>
      <c r="CG286" t="s">
        <v>2291</v>
      </c>
      <c r="CH286" t="s">
        <v>2292</v>
      </c>
      <c r="CI286" t="s">
        <v>2293</v>
      </c>
      <c r="CJ286" t="s">
        <v>2294</v>
      </c>
      <c r="CK286" t="s">
        <v>2295</v>
      </c>
      <c r="CN286" t="s">
        <v>48</v>
      </c>
    </row>
    <row r="287" spans="1:92" x14ac:dyDescent="0.3">
      <c r="A287" t="s">
        <v>2296</v>
      </c>
      <c r="B287" t="s">
        <v>2296</v>
      </c>
      <c r="C287" t="s">
        <v>548</v>
      </c>
      <c r="D287" t="s">
        <v>548</v>
      </c>
      <c r="E287" t="s">
        <v>548</v>
      </c>
      <c r="H287" t="s">
        <v>2297</v>
      </c>
      <c r="I287">
        <v>2</v>
      </c>
      <c r="J287">
        <v>3</v>
      </c>
      <c r="K287">
        <v>3</v>
      </c>
      <c r="L287">
        <v>3</v>
      </c>
      <c r="M287">
        <v>1</v>
      </c>
      <c r="N287">
        <v>2</v>
      </c>
      <c r="O287">
        <v>3</v>
      </c>
      <c r="P287">
        <v>0</v>
      </c>
      <c r="Q287">
        <v>0</v>
      </c>
      <c r="R287">
        <v>0</v>
      </c>
      <c r="S287">
        <v>1</v>
      </c>
      <c r="T287">
        <v>2</v>
      </c>
      <c r="U287">
        <v>3</v>
      </c>
      <c r="V287">
        <v>0</v>
      </c>
      <c r="W287">
        <v>0</v>
      </c>
      <c r="X287">
        <v>0</v>
      </c>
      <c r="Y287">
        <v>1</v>
      </c>
      <c r="Z287">
        <v>2</v>
      </c>
      <c r="AA287">
        <v>3</v>
      </c>
      <c r="AB287">
        <v>0</v>
      </c>
      <c r="AC287">
        <v>0</v>
      </c>
      <c r="AD287">
        <v>0</v>
      </c>
      <c r="AE287">
        <v>11.5</v>
      </c>
      <c r="AF287">
        <v>11.5</v>
      </c>
      <c r="AG287">
        <v>11.5</v>
      </c>
      <c r="AH287">
        <v>44.238999999999997</v>
      </c>
      <c r="AI287">
        <v>401</v>
      </c>
      <c r="AJ287" t="s">
        <v>2298</v>
      </c>
      <c r="AK287">
        <v>0</v>
      </c>
      <c r="AL287">
        <v>10.108000000000001</v>
      </c>
      <c r="AM287" t="s">
        <v>43</v>
      </c>
      <c r="AN287" t="s">
        <v>43</v>
      </c>
      <c r="AO287" t="s">
        <v>43</v>
      </c>
      <c r="AS287">
        <v>3</v>
      </c>
      <c r="AT287">
        <v>7.2</v>
      </c>
      <c r="AU287">
        <v>11.5</v>
      </c>
      <c r="AV287">
        <v>0</v>
      </c>
      <c r="AW287">
        <v>0</v>
      </c>
      <c r="AX287">
        <v>0</v>
      </c>
      <c r="AY287">
        <v>57348000</v>
      </c>
      <c r="AZ287">
        <v>6895200</v>
      </c>
      <c r="BA287">
        <v>19715000</v>
      </c>
      <c r="BB287">
        <v>30738000</v>
      </c>
      <c r="BC287">
        <v>0</v>
      </c>
      <c r="BD287">
        <v>0</v>
      </c>
      <c r="BE287">
        <v>0</v>
      </c>
      <c r="BF287">
        <v>25</v>
      </c>
      <c r="BG287">
        <v>1746100</v>
      </c>
      <c r="BH287">
        <v>275810</v>
      </c>
      <c r="BI287">
        <v>788600</v>
      </c>
      <c r="BJ287">
        <v>681730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1</v>
      </c>
      <c r="BU287">
        <v>1</v>
      </c>
      <c r="BV287">
        <v>1</v>
      </c>
      <c r="BW287">
        <v>0</v>
      </c>
      <c r="BX287">
        <v>0</v>
      </c>
      <c r="BY287">
        <v>0</v>
      </c>
      <c r="BZ287">
        <v>3</v>
      </c>
      <c r="CA287" t="s">
        <v>2299</v>
      </c>
      <c r="CE287">
        <v>285</v>
      </c>
      <c r="CF287" t="s">
        <v>2300</v>
      </c>
      <c r="CG287" t="s">
        <v>146</v>
      </c>
      <c r="CH287" t="s">
        <v>2301</v>
      </c>
      <c r="CI287" t="s">
        <v>2302</v>
      </c>
      <c r="CJ287" t="s">
        <v>2303</v>
      </c>
      <c r="CK287" t="s">
        <v>2303</v>
      </c>
      <c r="CN287" t="s">
        <v>48</v>
      </c>
    </row>
    <row r="288" spans="1:92" x14ac:dyDescent="0.3">
      <c r="A288" t="s">
        <v>2304</v>
      </c>
      <c r="B288" t="s">
        <v>2304</v>
      </c>
      <c r="C288" t="s">
        <v>222</v>
      </c>
      <c r="D288" t="s">
        <v>222</v>
      </c>
      <c r="E288" t="s">
        <v>222</v>
      </c>
      <c r="H288" t="s">
        <v>2305</v>
      </c>
      <c r="I288">
        <v>2</v>
      </c>
      <c r="J288">
        <v>2</v>
      </c>
      <c r="K288">
        <v>2</v>
      </c>
      <c r="L288">
        <v>2</v>
      </c>
      <c r="M288">
        <v>1</v>
      </c>
      <c r="N288">
        <v>1</v>
      </c>
      <c r="O288">
        <v>2</v>
      </c>
      <c r="P288">
        <v>1</v>
      </c>
      <c r="Q288">
        <v>0</v>
      </c>
      <c r="R288">
        <v>1</v>
      </c>
      <c r="S288">
        <v>1</v>
      </c>
      <c r="T288">
        <v>1</v>
      </c>
      <c r="U288">
        <v>2</v>
      </c>
      <c r="V288">
        <v>1</v>
      </c>
      <c r="W288">
        <v>0</v>
      </c>
      <c r="X288">
        <v>1</v>
      </c>
      <c r="Y288">
        <v>1</v>
      </c>
      <c r="Z288">
        <v>1</v>
      </c>
      <c r="AA288">
        <v>2</v>
      </c>
      <c r="AB288">
        <v>1</v>
      </c>
      <c r="AC288">
        <v>0</v>
      </c>
      <c r="AD288">
        <v>1</v>
      </c>
      <c r="AE288">
        <v>25.9</v>
      </c>
      <c r="AF288">
        <v>25.9</v>
      </c>
      <c r="AG288">
        <v>25.9</v>
      </c>
      <c r="AH288">
        <v>17.856000000000002</v>
      </c>
      <c r="AI288">
        <v>158</v>
      </c>
      <c r="AJ288" t="s">
        <v>2306</v>
      </c>
      <c r="AK288">
        <v>0</v>
      </c>
      <c r="AL288">
        <v>52.878999999999998</v>
      </c>
      <c r="AM288" t="s">
        <v>43</v>
      </c>
      <c r="AN288" t="s">
        <v>43</v>
      </c>
      <c r="AO288" t="s">
        <v>43</v>
      </c>
      <c r="AP288" t="s">
        <v>43</v>
      </c>
      <c r="AR288" t="s">
        <v>43</v>
      </c>
      <c r="AS288">
        <v>8.9</v>
      </c>
      <c r="AT288">
        <v>8.9</v>
      </c>
      <c r="AU288">
        <v>25.9</v>
      </c>
      <c r="AV288">
        <v>8.9</v>
      </c>
      <c r="AW288">
        <v>0</v>
      </c>
      <c r="AX288">
        <v>8.9</v>
      </c>
      <c r="AY288">
        <v>207350000</v>
      </c>
      <c r="AZ288">
        <v>63298000</v>
      </c>
      <c r="BA288">
        <v>41174000</v>
      </c>
      <c r="BB288">
        <v>74478000</v>
      </c>
      <c r="BC288">
        <v>24847000</v>
      </c>
      <c r="BD288">
        <v>0</v>
      </c>
      <c r="BE288">
        <v>3556600</v>
      </c>
      <c r="BF288">
        <v>7</v>
      </c>
      <c r="BG288">
        <v>26827000</v>
      </c>
      <c r="BH288">
        <v>9042600</v>
      </c>
      <c r="BI288">
        <v>5882000</v>
      </c>
      <c r="BJ288">
        <v>7845100</v>
      </c>
      <c r="BK288">
        <v>3549500</v>
      </c>
      <c r="BL288">
        <v>0</v>
      </c>
      <c r="BM288">
        <v>508080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1</v>
      </c>
      <c r="BU288">
        <v>2</v>
      </c>
      <c r="BV288">
        <v>3</v>
      </c>
      <c r="BW288">
        <v>1</v>
      </c>
      <c r="BX288">
        <v>0</v>
      </c>
      <c r="BY288">
        <v>2</v>
      </c>
      <c r="BZ288">
        <v>9</v>
      </c>
      <c r="CA288" t="s">
        <v>2307</v>
      </c>
      <c r="CE288">
        <v>286</v>
      </c>
      <c r="CF288" t="s">
        <v>2308</v>
      </c>
      <c r="CG288" t="s">
        <v>229</v>
      </c>
      <c r="CH288" t="s">
        <v>2309</v>
      </c>
      <c r="CI288" t="s">
        <v>2310</v>
      </c>
      <c r="CJ288" t="s">
        <v>2311</v>
      </c>
      <c r="CK288" t="s">
        <v>2312</v>
      </c>
      <c r="CN288" t="s">
        <v>48</v>
      </c>
    </row>
    <row r="289" spans="1:92" x14ac:dyDescent="0.3">
      <c r="A289" t="s">
        <v>2313</v>
      </c>
      <c r="B289" t="s">
        <v>2313</v>
      </c>
      <c r="C289" t="s">
        <v>160</v>
      </c>
      <c r="D289" t="s">
        <v>160</v>
      </c>
      <c r="E289" t="s">
        <v>160</v>
      </c>
      <c r="G289" t="s">
        <v>2314</v>
      </c>
      <c r="H289" t="s">
        <v>2315</v>
      </c>
      <c r="I289">
        <v>3</v>
      </c>
      <c r="J289">
        <v>1</v>
      </c>
      <c r="K289">
        <v>1</v>
      </c>
      <c r="L289">
        <v>1</v>
      </c>
      <c r="M289">
        <v>0</v>
      </c>
      <c r="N289">
        <v>0</v>
      </c>
      <c r="O289">
        <v>1</v>
      </c>
      <c r="P289">
        <v>1</v>
      </c>
      <c r="Q289">
        <v>0</v>
      </c>
      <c r="R289">
        <v>0</v>
      </c>
      <c r="S289">
        <v>0</v>
      </c>
      <c r="T289">
        <v>0</v>
      </c>
      <c r="U289">
        <v>1</v>
      </c>
      <c r="V289">
        <v>1</v>
      </c>
      <c r="W289">
        <v>0</v>
      </c>
      <c r="X289">
        <v>0</v>
      </c>
      <c r="Y289">
        <v>0</v>
      </c>
      <c r="Z289">
        <v>0</v>
      </c>
      <c r="AA289">
        <v>1</v>
      </c>
      <c r="AB289">
        <v>1</v>
      </c>
      <c r="AC289">
        <v>0</v>
      </c>
      <c r="AD289">
        <v>0</v>
      </c>
      <c r="AE289">
        <v>6.6</v>
      </c>
      <c r="AF289">
        <v>6.6</v>
      </c>
      <c r="AG289">
        <v>6.6</v>
      </c>
      <c r="AH289">
        <v>27.837</v>
      </c>
      <c r="AI289">
        <v>244</v>
      </c>
      <c r="AJ289" t="s">
        <v>2316</v>
      </c>
      <c r="AK289">
        <v>0</v>
      </c>
      <c r="AL289">
        <v>7.8520000000000003</v>
      </c>
      <c r="AO289" t="s">
        <v>43</v>
      </c>
      <c r="AP289" t="s">
        <v>43</v>
      </c>
      <c r="AS289">
        <v>0</v>
      </c>
      <c r="AT289">
        <v>0</v>
      </c>
      <c r="AU289">
        <v>6.6</v>
      </c>
      <c r="AV289">
        <v>6.6</v>
      </c>
      <c r="AW289">
        <v>0</v>
      </c>
      <c r="AX289">
        <v>0</v>
      </c>
      <c r="AY289">
        <v>21252000</v>
      </c>
      <c r="AZ289">
        <v>0</v>
      </c>
      <c r="BA289">
        <v>0</v>
      </c>
      <c r="BB289">
        <v>10586000</v>
      </c>
      <c r="BC289">
        <v>10666000</v>
      </c>
      <c r="BD289">
        <v>0</v>
      </c>
      <c r="BE289">
        <v>0</v>
      </c>
      <c r="BF289">
        <v>14</v>
      </c>
      <c r="BG289">
        <v>1518000</v>
      </c>
      <c r="BH289">
        <v>0</v>
      </c>
      <c r="BI289">
        <v>0</v>
      </c>
      <c r="BJ289">
        <v>756160</v>
      </c>
      <c r="BK289">
        <v>761830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1</v>
      </c>
      <c r="BW289">
        <v>1</v>
      </c>
      <c r="BX289">
        <v>0</v>
      </c>
      <c r="BY289">
        <v>0</v>
      </c>
      <c r="BZ289">
        <v>2</v>
      </c>
      <c r="CA289" t="s">
        <v>2317</v>
      </c>
      <c r="CE289">
        <v>287</v>
      </c>
      <c r="CF289">
        <v>11422</v>
      </c>
      <c r="CG289" t="b">
        <v>1</v>
      </c>
      <c r="CH289">
        <v>12019</v>
      </c>
      <c r="CI289" t="s">
        <v>2318</v>
      </c>
      <c r="CJ289" t="s">
        <v>2319</v>
      </c>
      <c r="CK289">
        <v>50021</v>
      </c>
      <c r="CN289" t="s">
        <v>69</v>
      </c>
    </row>
    <row r="290" spans="1:92" x14ac:dyDescent="0.3">
      <c r="A290" t="s">
        <v>2320</v>
      </c>
      <c r="B290" t="s">
        <v>2321</v>
      </c>
      <c r="C290" t="s">
        <v>2322</v>
      </c>
      <c r="D290" t="s">
        <v>2322</v>
      </c>
      <c r="E290" t="s">
        <v>2322</v>
      </c>
      <c r="G290" t="s">
        <v>2323</v>
      </c>
      <c r="H290" t="s">
        <v>2324</v>
      </c>
      <c r="I290">
        <v>10</v>
      </c>
      <c r="J290">
        <v>9</v>
      </c>
      <c r="K290">
        <v>9</v>
      </c>
      <c r="L290">
        <v>9</v>
      </c>
      <c r="M290">
        <v>6</v>
      </c>
      <c r="N290">
        <v>3</v>
      </c>
      <c r="O290">
        <v>7</v>
      </c>
      <c r="P290">
        <v>6</v>
      </c>
      <c r="Q290">
        <v>3</v>
      </c>
      <c r="R290">
        <v>1</v>
      </c>
      <c r="S290">
        <v>6</v>
      </c>
      <c r="T290">
        <v>3</v>
      </c>
      <c r="U290">
        <v>7</v>
      </c>
      <c r="V290">
        <v>6</v>
      </c>
      <c r="W290">
        <v>3</v>
      </c>
      <c r="X290">
        <v>1</v>
      </c>
      <c r="Y290">
        <v>6</v>
      </c>
      <c r="Z290">
        <v>3</v>
      </c>
      <c r="AA290">
        <v>7</v>
      </c>
      <c r="AB290">
        <v>6</v>
      </c>
      <c r="AC290">
        <v>3</v>
      </c>
      <c r="AD290">
        <v>1</v>
      </c>
      <c r="AE290">
        <v>6.3</v>
      </c>
      <c r="AF290">
        <v>6.3</v>
      </c>
      <c r="AG290">
        <v>6.3</v>
      </c>
      <c r="AH290">
        <v>1174.3</v>
      </c>
      <c r="AI290">
        <v>10578</v>
      </c>
      <c r="AJ290" t="s">
        <v>2325</v>
      </c>
      <c r="AK290">
        <v>0</v>
      </c>
      <c r="AL290">
        <v>55.158000000000001</v>
      </c>
      <c r="AM290" t="s">
        <v>43</v>
      </c>
      <c r="AN290" t="s">
        <v>43</v>
      </c>
      <c r="AO290" t="s">
        <v>43</v>
      </c>
      <c r="AP290" t="s">
        <v>43</v>
      </c>
      <c r="AQ290" t="s">
        <v>43</v>
      </c>
      <c r="AR290" t="s">
        <v>43</v>
      </c>
      <c r="AS290">
        <v>5.8</v>
      </c>
      <c r="AT290">
        <v>4.4000000000000004</v>
      </c>
      <c r="AU290">
        <v>5.8</v>
      </c>
      <c r="AV290">
        <v>5.7</v>
      </c>
      <c r="AW290">
        <v>4.4000000000000004</v>
      </c>
      <c r="AX290">
        <v>3.9</v>
      </c>
      <c r="AY290">
        <v>922010000</v>
      </c>
      <c r="AZ290">
        <v>72960000</v>
      </c>
      <c r="BA290">
        <v>197580000</v>
      </c>
      <c r="BB290">
        <v>247750000</v>
      </c>
      <c r="BC290">
        <v>239820000</v>
      </c>
      <c r="BD290">
        <v>92681000</v>
      </c>
      <c r="BE290">
        <v>71217000</v>
      </c>
      <c r="BF290">
        <v>614</v>
      </c>
      <c r="BG290">
        <v>554580</v>
      </c>
      <c r="BH290">
        <v>101080</v>
      </c>
      <c r="BI290">
        <v>321790</v>
      </c>
      <c r="BJ290">
        <v>165770</v>
      </c>
      <c r="BK290">
        <v>194290</v>
      </c>
      <c r="BL290">
        <v>53998</v>
      </c>
      <c r="BM290">
        <v>39444</v>
      </c>
      <c r="BN290">
        <v>49520000</v>
      </c>
      <c r="BO290">
        <v>0</v>
      </c>
      <c r="BP290">
        <v>113700000</v>
      </c>
      <c r="BQ290">
        <v>115730000</v>
      </c>
      <c r="BR290">
        <v>47193000</v>
      </c>
      <c r="BS290">
        <v>41965000</v>
      </c>
      <c r="BT290">
        <v>5</v>
      </c>
      <c r="BU290">
        <v>2</v>
      </c>
      <c r="BV290">
        <v>6</v>
      </c>
      <c r="BW290">
        <v>8</v>
      </c>
      <c r="BX290">
        <v>6</v>
      </c>
      <c r="BY290">
        <v>2</v>
      </c>
      <c r="BZ290">
        <v>29</v>
      </c>
      <c r="CA290" t="s">
        <v>2326</v>
      </c>
      <c r="CE290">
        <v>288</v>
      </c>
      <c r="CF290" t="s">
        <v>2327</v>
      </c>
      <c r="CG290" t="s">
        <v>684</v>
      </c>
      <c r="CH290" t="s">
        <v>2328</v>
      </c>
      <c r="CI290" t="s">
        <v>2329</v>
      </c>
      <c r="CJ290" t="s">
        <v>2330</v>
      </c>
      <c r="CK290" t="s">
        <v>2331</v>
      </c>
      <c r="CN290" t="s">
        <v>1089</v>
      </c>
    </row>
    <row r="291" spans="1:92" x14ac:dyDescent="0.3">
      <c r="A291" t="s">
        <v>2332</v>
      </c>
      <c r="B291" t="s">
        <v>2332</v>
      </c>
      <c r="C291">
        <v>1</v>
      </c>
      <c r="D291">
        <v>1</v>
      </c>
      <c r="E291">
        <v>1</v>
      </c>
      <c r="G291" t="s">
        <v>2333</v>
      </c>
      <c r="H291" t="s">
        <v>2334</v>
      </c>
      <c r="I291">
        <v>1</v>
      </c>
      <c r="J291">
        <v>1</v>
      </c>
      <c r="K291">
        <v>1</v>
      </c>
      <c r="L291">
        <v>1</v>
      </c>
      <c r="M291">
        <v>0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1</v>
      </c>
      <c r="AA291">
        <v>0</v>
      </c>
      <c r="AB291">
        <v>0</v>
      </c>
      <c r="AC291">
        <v>0</v>
      </c>
      <c r="AD291">
        <v>0</v>
      </c>
      <c r="AE291">
        <v>0.6</v>
      </c>
      <c r="AF291">
        <v>0.6</v>
      </c>
      <c r="AG291">
        <v>0.6</v>
      </c>
      <c r="AH291">
        <v>156.80000000000001</v>
      </c>
      <c r="AI291">
        <v>1427</v>
      </c>
      <c r="AJ291">
        <v>1427</v>
      </c>
      <c r="AK291">
        <v>2.3207999999999999E-2</v>
      </c>
      <c r="AL291">
        <v>0.75017</v>
      </c>
      <c r="AN291" t="s">
        <v>43</v>
      </c>
      <c r="AS291">
        <v>0</v>
      </c>
      <c r="AT291">
        <v>0.6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66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1</v>
      </c>
      <c r="BV291">
        <v>0</v>
      </c>
      <c r="BW291">
        <v>0</v>
      </c>
      <c r="BX291">
        <v>0</v>
      </c>
      <c r="BY291">
        <v>0</v>
      </c>
      <c r="BZ291">
        <v>1</v>
      </c>
      <c r="CA291" t="s">
        <v>2335</v>
      </c>
      <c r="CE291">
        <v>289</v>
      </c>
      <c r="CF291">
        <v>11743</v>
      </c>
      <c r="CG291" t="b">
        <v>1</v>
      </c>
      <c r="CH291">
        <v>12345</v>
      </c>
      <c r="CI291">
        <v>54563</v>
      </c>
      <c r="CJ291">
        <v>51260</v>
      </c>
      <c r="CK291">
        <v>51260</v>
      </c>
      <c r="CN291">
        <v>-1</v>
      </c>
    </row>
    <row r="292" spans="1:92" x14ac:dyDescent="0.3">
      <c r="A292" t="s">
        <v>2336</v>
      </c>
      <c r="B292" t="s">
        <v>2336</v>
      </c>
      <c r="C292" t="s">
        <v>222</v>
      </c>
      <c r="D292" t="s">
        <v>222</v>
      </c>
      <c r="E292" t="s">
        <v>222</v>
      </c>
      <c r="H292" t="s">
        <v>2337</v>
      </c>
      <c r="I292">
        <v>2</v>
      </c>
      <c r="J292">
        <v>2</v>
      </c>
      <c r="K292">
        <v>2</v>
      </c>
      <c r="L292">
        <v>2</v>
      </c>
      <c r="M292">
        <v>1</v>
      </c>
      <c r="N292">
        <v>1</v>
      </c>
      <c r="O292">
        <v>2</v>
      </c>
      <c r="P292">
        <v>1</v>
      </c>
      <c r="Q292">
        <v>2</v>
      </c>
      <c r="R292">
        <v>0</v>
      </c>
      <c r="S292">
        <v>1</v>
      </c>
      <c r="T292">
        <v>1</v>
      </c>
      <c r="U292">
        <v>2</v>
      </c>
      <c r="V292">
        <v>1</v>
      </c>
      <c r="W292">
        <v>2</v>
      </c>
      <c r="X292">
        <v>0</v>
      </c>
      <c r="Y292">
        <v>1</v>
      </c>
      <c r="Z292">
        <v>1</v>
      </c>
      <c r="AA292">
        <v>2</v>
      </c>
      <c r="AB292">
        <v>1</v>
      </c>
      <c r="AC292">
        <v>2</v>
      </c>
      <c r="AD292">
        <v>0</v>
      </c>
      <c r="AE292">
        <v>4.0999999999999996</v>
      </c>
      <c r="AF292">
        <v>4.0999999999999996</v>
      </c>
      <c r="AG292">
        <v>4.0999999999999996</v>
      </c>
      <c r="AH292">
        <v>75.617999999999995</v>
      </c>
      <c r="AI292">
        <v>676</v>
      </c>
      <c r="AJ292" t="s">
        <v>2338</v>
      </c>
      <c r="AK292">
        <v>0</v>
      </c>
      <c r="AL292">
        <v>5.7344999999999997</v>
      </c>
      <c r="AM292" t="s">
        <v>43</v>
      </c>
      <c r="AN292" t="s">
        <v>43</v>
      </c>
      <c r="AO292" t="s">
        <v>43</v>
      </c>
      <c r="AP292" t="s">
        <v>43</v>
      </c>
      <c r="AQ292" t="s">
        <v>43</v>
      </c>
      <c r="AS292">
        <v>2.5</v>
      </c>
      <c r="AT292">
        <v>2.5</v>
      </c>
      <c r="AU292">
        <v>4.0999999999999996</v>
      </c>
      <c r="AV292">
        <v>2.5</v>
      </c>
      <c r="AW292">
        <v>4.0999999999999996</v>
      </c>
      <c r="AX292">
        <v>0</v>
      </c>
      <c r="AY292">
        <v>107850000</v>
      </c>
      <c r="AZ292">
        <v>25534000</v>
      </c>
      <c r="BA292">
        <v>19245000</v>
      </c>
      <c r="BB292">
        <v>19674000</v>
      </c>
      <c r="BC292">
        <v>22774000</v>
      </c>
      <c r="BD292">
        <v>20623000</v>
      </c>
      <c r="BE292">
        <v>0</v>
      </c>
      <c r="BF292">
        <v>39</v>
      </c>
      <c r="BG292">
        <v>1873000</v>
      </c>
      <c r="BH292">
        <v>382100</v>
      </c>
      <c r="BI292">
        <v>305780</v>
      </c>
      <c r="BJ292">
        <v>504470</v>
      </c>
      <c r="BK292">
        <v>367610</v>
      </c>
      <c r="BL292">
        <v>312990</v>
      </c>
      <c r="BM292">
        <v>0</v>
      </c>
      <c r="BN292">
        <v>15481000</v>
      </c>
      <c r="BO292">
        <v>11387000</v>
      </c>
      <c r="BP292">
        <v>0</v>
      </c>
      <c r="BQ292">
        <v>14149000</v>
      </c>
      <c r="BR292">
        <v>12353000</v>
      </c>
      <c r="BS292">
        <v>0</v>
      </c>
      <c r="BT292">
        <v>1</v>
      </c>
      <c r="BU292">
        <v>2</v>
      </c>
      <c r="BV292">
        <v>2</v>
      </c>
      <c r="BW292">
        <v>1</v>
      </c>
      <c r="BX292">
        <v>3</v>
      </c>
      <c r="BY292">
        <v>0</v>
      </c>
      <c r="BZ292">
        <v>9</v>
      </c>
      <c r="CA292" t="s">
        <v>2339</v>
      </c>
      <c r="CE292">
        <v>290</v>
      </c>
      <c r="CF292" t="s">
        <v>2340</v>
      </c>
      <c r="CG292" t="s">
        <v>229</v>
      </c>
      <c r="CH292" t="s">
        <v>2341</v>
      </c>
      <c r="CI292" t="s">
        <v>2342</v>
      </c>
      <c r="CJ292" t="s">
        <v>2343</v>
      </c>
      <c r="CK292" t="s">
        <v>2344</v>
      </c>
      <c r="CN292" t="s">
        <v>48</v>
      </c>
    </row>
    <row r="293" spans="1:92" x14ac:dyDescent="0.3">
      <c r="A293" t="s">
        <v>2345</v>
      </c>
      <c r="B293" t="s">
        <v>2345</v>
      </c>
      <c r="C293">
        <v>1</v>
      </c>
      <c r="D293">
        <v>1</v>
      </c>
      <c r="E293">
        <v>1</v>
      </c>
      <c r="G293" t="s">
        <v>2346</v>
      </c>
      <c r="H293" t="s">
        <v>2347</v>
      </c>
      <c r="I293">
        <v>1</v>
      </c>
      <c r="J293">
        <v>1</v>
      </c>
      <c r="K293">
        <v>1</v>
      </c>
      <c r="L293">
        <v>1</v>
      </c>
      <c r="M293">
        <v>0</v>
      </c>
      <c r="N293">
        <v>1</v>
      </c>
      <c r="O293">
        <v>1</v>
      </c>
      <c r="P293">
        <v>1</v>
      </c>
      <c r="Q293">
        <v>1</v>
      </c>
      <c r="R293">
        <v>0</v>
      </c>
      <c r="S293">
        <v>0</v>
      </c>
      <c r="T293">
        <v>1</v>
      </c>
      <c r="U293">
        <v>1</v>
      </c>
      <c r="V293">
        <v>1</v>
      </c>
      <c r="W293">
        <v>1</v>
      </c>
      <c r="X293">
        <v>0</v>
      </c>
      <c r="Y293">
        <v>0</v>
      </c>
      <c r="Z293">
        <v>1</v>
      </c>
      <c r="AA293">
        <v>1</v>
      </c>
      <c r="AB293">
        <v>1</v>
      </c>
      <c r="AC293">
        <v>1</v>
      </c>
      <c r="AD293">
        <v>0</v>
      </c>
      <c r="AE293">
        <v>1.8</v>
      </c>
      <c r="AF293">
        <v>1.8</v>
      </c>
      <c r="AG293">
        <v>1.8</v>
      </c>
      <c r="AH293">
        <v>77.456000000000003</v>
      </c>
      <c r="AI293">
        <v>704</v>
      </c>
      <c r="AJ293">
        <v>704</v>
      </c>
      <c r="AK293">
        <v>5.8570999999999998E-2</v>
      </c>
      <c r="AL293">
        <v>0.38727</v>
      </c>
      <c r="AN293" t="s">
        <v>44</v>
      </c>
      <c r="AO293" t="s">
        <v>43</v>
      </c>
      <c r="AP293" t="s">
        <v>43</v>
      </c>
      <c r="AQ293" t="s">
        <v>44</v>
      </c>
      <c r="AS293">
        <v>0</v>
      </c>
      <c r="AT293">
        <v>1.8</v>
      </c>
      <c r="AU293">
        <v>1.8</v>
      </c>
      <c r="AV293">
        <v>1.8</v>
      </c>
      <c r="AW293">
        <v>1.8</v>
      </c>
      <c r="AX293">
        <v>0</v>
      </c>
      <c r="AY293">
        <v>333010000</v>
      </c>
      <c r="AZ293">
        <v>0</v>
      </c>
      <c r="BA293">
        <v>95293000</v>
      </c>
      <c r="BB293">
        <v>59897000</v>
      </c>
      <c r="BC293">
        <v>119120000</v>
      </c>
      <c r="BD293">
        <v>58701000</v>
      </c>
      <c r="BE293">
        <v>0</v>
      </c>
      <c r="BF293">
        <v>44</v>
      </c>
      <c r="BG293">
        <v>7568400</v>
      </c>
      <c r="BH293">
        <v>0</v>
      </c>
      <c r="BI293">
        <v>2165700</v>
      </c>
      <c r="BJ293">
        <v>1361300</v>
      </c>
      <c r="BK293">
        <v>2707200</v>
      </c>
      <c r="BL293">
        <v>1334100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1</v>
      </c>
      <c r="BX293">
        <v>0</v>
      </c>
      <c r="BY293">
        <v>0</v>
      </c>
      <c r="BZ293">
        <v>2</v>
      </c>
      <c r="CA293" t="s">
        <v>2348</v>
      </c>
      <c r="CE293">
        <v>291</v>
      </c>
      <c r="CF293">
        <v>7993</v>
      </c>
      <c r="CG293" t="b">
        <v>1</v>
      </c>
      <c r="CH293">
        <v>8430</v>
      </c>
      <c r="CI293" t="s">
        <v>2349</v>
      </c>
      <c r="CJ293" t="s">
        <v>2350</v>
      </c>
      <c r="CK293">
        <v>34753</v>
      </c>
      <c r="CN293">
        <v>-1</v>
      </c>
    </row>
    <row r="294" spans="1:92" x14ac:dyDescent="0.3">
      <c r="A294" t="s">
        <v>2351</v>
      </c>
      <c r="B294" t="s">
        <v>2351</v>
      </c>
      <c r="C294">
        <v>4</v>
      </c>
      <c r="D294">
        <v>4</v>
      </c>
      <c r="E294">
        <v>4</v>
      </c>
      <c r="G294" t="s">
        <v>2352</v>
      </c>
      <c r="H294" t="s">
        <v>2353</v>
      </c>
      <c r="I294">
        <v>1</v>
      </c>
      <c r="J294">
        <v>4</v>
      </c>
      <c r="K294">
        <v>4</v>
      </c>
      <c r="L294">
        <v>4</v>
      </c>
      <c r="M294">
        <v>3</v>
      </c>
      <c r="N294">
        <v>3</v>
      </c>
      <c r="O294">
        <v>2</v>
      </c>
      <c r="P294">
        <v>3</v>
      </c>
      <c r="Q294">
        <v>2</v>
      </c>
      <c r="R294">
        <v>2</v>
      </c>
      <c r="S294">
        <v>3</v>
      </c>
      <c r="T294">
        <v>3</v>
      </c>
      <c r="U294">
        <v>2</v>
      </c>
      <c r="V294">
        <v>3</v>
      </c>
      <c r="W294">
        <v>2</v>
      </c>
      <c r="X294">
        <v>2</v>
      </c>
      <c r="Y294">
        <v>3</v>
      </c>
      <c r="Z294">
        <v>3</v>
      </c>
      <c r="AA294">
        <v>2</v>
      </c>
      <c r="AB294">
        <v>3</v>
      </c>
      <c r="AC294">
        <v>2</v>
      </c>
      <c r="AD294">
        <v>2</v>
      </c>
      <c r="AE294">
        <v>39.6</v>
      </c>
      <c r="AF294">
        <v>39.6</v>
      </c>
      <c r="AG294">
        <v>39.6</v>
      </c>
      <c r="AH294">
        <v>17.428000000000001</v>
      </c>
      <c r="AI294">
        <v>154</v>
      </c>
      <c r="AJ294">
        <v>154</v>
      </c>
      <c r="AK294">
        <v>0</v>
      </c>
      <c r="AL294">
        <v>323.31</v>
      </c>
      <c r="AM294" t="s">
        <v>43</v>
      </c>
      <c r="AN294" t="s">
        <v>43</v>
      </c>
      <c r="AO294" t="s">
        <v>43</v>
      </c>
      <c r="AP294" t="s">
        <v>43</v>
      </c>
      <c r="AQ294" t="s">
        <v>43</v>
      </c>
      <c r="AR294" t="s">
        <v>43</v>
      </c>
      <c r="AS294">
        <v>29.2</v>
      </c>
      <c r="AT294">
        <v>29.9</v>
      </c>
      <c r="AU294">
        <v>19.5</v>
      </c>
      <c r="AV294">
        <v>29.9</v>
      </c>
      <c r="AW294">
        <v>19.5</v>
      </c>
      <c r="AX294">
        <v>19.5</v>
      </c>
      <c r="AY294">
        <v>5339700000</v>
      </c>
      <c r="AZ294">
        <v>4756100</v>
      </c>
      <c r="BA294">
        <v>1411800000</v>
      </c>
      <c r="BB294">
        <v>586010000</v>
      </c>
      <c r="BC294">
        <v>2589300000</v>
      </c>
      <c r="BD294">
        <v>718410000</v>
      </c>
      <c r="BE294">
        <v>29400000</v>
      </c>
      <c r="BF294">
        <v>13</v>
      </c>
      <c r="BG294">
        <v>205760000</v>
      </c>
      <c r="BH294">
        <v>365850</v>
      </c>
      <c r="BI294">
        <v>37351000</v>
      </c>
      <c r="BJ294">
        <v>39412000</v>
      </c>
      <c r="BK294">
        <v>86312000</v>
      </c>
      <c r="BL294">
        <v>40569000</v>
      </c>
      <c r="BM294">
        <v>2117500</v>
      </c>
      <c r="BN294">
        <v>0</v>
      </c>
      <c r="BO294">
        <v>824810000</v>
      </c>
      <c r="BP294">
        <v>491580000</v>
      </c>
      <c r="BQ294">
        <v>1161800000</v>
      </c>
      <c r="BR294">
        <v>550700000</v>
      </c>
      <c r="BS294">
        <v>13901000</v>
      </c>
      <c r="BT294">
        <v>3</v>
      </c>
      <c r="BU294">
        <v>7</v>
      </c>
      <c r="BV294">
        <v>4</v>
      </c>
      <c r="BW294">
        <v>11</v>
      </c>
      <c r="BX294">
        <v>8</v>
      </c>
      <c r="BY294">
        <v>2</v>
      </c>
      <c r="BZ294">
        <v>35</v>
      </c>
      <c r="CA294" t="s">
        <v>2354</v>
      </c>
      <c r="CE294">
        <v>292</v>
      </c>
      <c r="CF294" t="s">
        <v>2355</v>
      </c>
      <c r="CG294" t="s">
        <v>120</v>
      </c>
      <c r="CH294" t="s">
        <v>2356</v>
      </c>
      <c r="CI294" t="s">
        <v>2357</v>
      </c>
      <c r="CJ294" t="s">
        <v>2358</v>
      </c>
      <c r="CK294" t="s">
        <v>2359</v>
      </c>
      <c r="CN294">
        <v>-1</v>
      </c>
    </row>
    <row r="295" spans="1:92" x14ac:dyDescent="0.3">
      <c r="A295" t="s">
        <v>2360</v>
      </c>
      <c r="B295" t="s">
        <v>2360</v>
      </c>
      <c r="C295">
        <v>2</v>
      </c>
      <c r="D295">
        <v>2</v>
      </c>
      <c r="E295">
        <v>2</v>
      </c>
      <c r="H295" t="s">
        <v>2361</v>
      </c>
      <c r="I295">
        <v>1</v>
      </c>
      <c r="J295">
        <v>2</v>
      </c>
      <c r="K295">
        <v>2</v>
      </c>
      <c r="L295">
        <v>2</v>
      </c>
      <c r="M295">
        <v>0</v>
      </c>
      <c r="N295">
        <v>2</v>
      </c>
      <c r="O295">
        <v>2</v>
      </c>
      <c r="P295">
        <v>2</v>
      </c>
      <c r="Q295">
        <v>2</v>
      </c>
      <c r="R295">
        <v>0</v>
      </c>
      <c r="S295">
        <v>0</v>
      </c>
      <c r="T295">
        <v>2</v>
      </c>
      <c r="U295">
        <v>2</v>
      </c>
      <c r="V295">
        <v>2</v>
      </c>
      <c r="W295">
        <v>2</v>
      </c>
      <c r="X295">
        <v>0</v>
      </c>
      <c r="Y295">
        <v>0</v>
      </c>
      <c r="Z295">
        <v>2</v>
      </c>
      <c r="AA295">
        <v>2</v>
      </c>
      <c r="AB295">
        <v>2</v>
      </c>
      <c r="AC295">
        <v>2</v>
      </c>
      <c r="AD295">
        <v>0</v>
      </c>
      <c r="AE295">
        <v>5.4</v>
      </c>
      <c r="AF295">
        <v>5.4</v>
      </c>
      <c r="AG295">
        <v>5.4</v>
      </c>
      <c r="AH295">
        <v>53.237000000000002</v>
      </c>
      <c r="AI295">
        <v>462</v>
      </c>
      <c r="AJ295">
        <v>462</v>
      </c>
      <c r="AK295">
        <v>0</v>
      </c>
      <c r="AL295">
        <v>4.3369</v>
      </c>
      <c r="AN295" t="s">
        <v>43</v>
      </c>
      <c r="AO295" t="s">
        <v>43</v>
      </c>
      <c r="AP295" t="s">
        <v>43</v>
      </c>
      <c r="AQ295" t="s">
        <v>43</v>
      </c>
      <c r="AS295">
        <v>0</v>
      </c>
      <c r="AT295">
        <v>5.4</v>
      </c>
      <c r="AU295">
        <v>5.4</v>
      </c>
      <c r="AV295">
        <v>5.4</v>
      </c>
      <c r="AW295">
        <v>5.4</v>
      </c>
      <c r="AX295">
        <v>0</v>
      </c>
      <c r="AY295">
        <v>134300000</v>
      </c>
      <c r="AZ295">
        <v>0</v>
      </c>
      <c r="BA295">
        <v>23466000</v>
      </c>
      <c r="BB295">
        <v>33231000</v>
      </c>
      <c r="BC295">
        <v>38972000</v>
      </c>
      <c r="BD295">
        <v>38636000</v>
      </c>
      <c r="BE295">
        <v>0</v>
      </c>
      <c r="BF295">
        <v>26</v>
      </c>
      <c r="BG295">
        <v>4131900</v>
      </c>
      <c r="BH295">
        <v>0</v>
      </c>
      <c r="BI295">
        <v>633340</v>
      </c>
      <c r="BJ295">
        <v>974510</v>
      </c>
      <c r="BK295">
        <v>1288900</v>
      </c>
      <c r="BL295">
        <v>1235100</v>
      </c>
      <c r="BM295">
        <v>0</v>
      </c>
      <c r="BN295">
        <v>0</v>
      </c>
      <c r="BO295">
        <v>21570000</v>
      </c>
      <c r="BP295">
        <v>28416000</v>
      </c>
      <c r="BQ295">
        <v>28075000</v>
      </c>
      <c r="BR295">
        <v>29369000</v>
      </c>
      <c r="BS295">
        <v>0</v>
      </c>
      <c r="BT295">
        <v>0</v>
      </c>
      <c r="BU295">
        <v>1</v>
      </c>
      <c r="BV295">
        <v>2</v>
      </c>
      <c r="BW295">
        <v>1</v>
      </c>
      <c r="BX295">
        <v>1</v>
      </c>
      <c r="BY295">
        <v>0</v>
      </c>
      <c r="BZ295">
        <v>5</v>
      </c>
      <c r="CA295" t="s">
        <v>2362</v>
      </c>
      <c r="CE295">
        <v>293</v>
      </c>
      <c r="CF295" t="s">
        <v>2363</v>
      </c>
      <c r="CG295" t="s">
        <v>229</v>
      </c>
      <c r="CH295" t="s">
        <v>2364</v>
      </c>
      <c r="CI295" t="s">
        <v>2365</v>
      </c>
      <c r="CJ295" t="s">
        <v>2366</v>
      </c>
      <c r="CK295" t="s">
        <v>2367</v>
      </c>
      <c r="CN295">
        <v>-1</v>
      </c>
    </row>
    <row r="296" spans="1:92" x14ac:dyDescent="0.3">
      <c r="A296" t="s">
        <v>2368</v>
      </c>
      <c r="B296" t="s">
        <v>2369</v>
      </c>
      <c r="C296" t="s">
        <v>2370</v>
      </c>
      <c r="D296" t="s">
        <v>2370</v>
      </c>
      <c r="E296" t="s">
        <v>2370</v>
      </c>
      <c r="G296" t="s">
        <v>2371</v>
      </c>
      <c r="H296" t="s">
        <v>2372</v>
      </c>
      <c r="I296">
        <v>2</v>
      </c>
      <c r="J296">
        <v>9</v>
      </c>
      <c r="K296">
        <v>9</v>
      </c>
      <c r="L296">
        <v>9</v>
      </c>
      <c r="M296">
        <v>5</v>
      </c>
      <c r="N296">
        <v>8</v>
      </c>
      <c r="O296">
        <v>8</v>
      </c>
      <c r="P296">
        <v>9</v>
      </c>
      <c r="Q296">
        <v>5</v>
      </c>
      <c r="R296">
        <v>6</v>
      </c>
      <c r="S296">
        <v>5</v>
      </c>
      <c r="T296">
        <v>8</v>
      </c>
      <c r="U296">
        <v>8</v>
      </c>
      <c r="V296">
        <v>9</v>
      </c>
      <c r="W296">
        <v>5</v>
      </c>
      <c r="X296">
        <v>6</v>
      </c>
      <c r="Y296">
        <v>5</v>
      </c>
      <c r="Z296">
        <v>8</v>
      </c>
      <c r="AA296">
        <v>8</v>
      </c>
      <c r="AB296">
        <v>9</v>
      </c>
      <c r="AC296">
        <v>5</v>
      </c>
      <c r="AD296">
        <v>6</v>
      </c>
      <c r="AE296">
        <v>40.799999999999997</v>
      </c>
      <c r="AF296">
        <v>40.799999999999997</v>
      </c>
      <c r="AG296">
        <v>40.799999999999997</v>
      </c>
      <c r="AH296">
        <v>36.076999999999998</v>
      </c>
      <c r="AI296">
        <v>314</v>
      </c>
      <c r="AJ296" t="s">
        <v>2373</v>
      </c>
      <c r="AK296">
        <v>0</v>
      </c>
      <c r="AL296">
        <v>313.52</v>
      </c>
      <c r="AM296" t="s">
        <v>43</v>
      </c>
      <c r="AN296" t="s">
        <v>43</v>
      </c>
      <c r="AO296" t="s">
        <v>43</v>
      </c>
      <c r="AP296" t="s">
        <v>43</v>
      </c>
      <c r="AQ296" t="s">
        <v>43</v>
      </c>
      <c r="AR296" t="s">
        <v>43</v>
      </c>
      <c r="AS296">
        <v>31.5</v>
      </c>
      <c r="AT296">
        <v>38.200000000000003</v>
      </c>
      <c r="AU296">
        <v>40.799999999999997</v>
      </c>
      <c r="AV296">
        <v>40.799999999999997</v>
      </c>
      <c r="AW296">
        <v>27.1</v>
      </c>
      <c r="AX296">
        <v>35.700000000000003</v>
      </c>
      <c r="AY296">
        <v>2284500000</v>
      </c>
      <c r="AZ296">
        <v>136590000</v>
      </c>
      <c r="BA296">
        <v>693470000</v>
      </c>
      <c r="BB296">
        <v>569990000</v>
      </c>
      <c r="BC296">
        <v>633090000</v>
      </c>
      <c r="BD296">
        <v>114720000</v>
      </c>
      <c r="BE296">
        <v>136650000</v>
      </c>
      <c r="BF296">
        <v>19</v>
      </c>
      <c r="BG296">
        <v>33061000</v>
      </c>
      <c r="BH296">
        <v>289950</v>
      </c>
      <c r="BI296">
        <v>8695300</v>
      </c>
      <c r="BJ296">
        <v>8751000</v>
      </c>
      <c r="BK296">
        <v>10268000</v>
      </c>
      <c r="BL296">
        <v>3194000</v>
      </c>
      <c r="BM296">
        <v>1862800</v>
      </c>
      <c r="BN296">
        <v>43203000</v>
      </c>
      <c r="BO296">
        <v>198350000</v>
      </c>
      <c r="BP296">
        <v>166100000</v>
      </c>
      <c r="BQ296">
        <v>141300000</v>
      </c>
      <c r="BR296">
        <v>42887000</v>
      </c>
      <c r="BS296">
        <v>47182000</v>
      </c>
      <c r="BT296">
        <v>5</v>
      </c>
      <c r="BU296">
        <v>7</v>
      </c>
      <c r="BV296">
        <v>9</v>
      </c>
      <c r="BW296">
        <v>11</v>
      </c>
      <c r="BX296">
        <v>9</v>
      </c>
      <c r="BY296">
        <v>9</v>
      </c>
      <c r="BZ296">
        <v>50</v>
      </c>
      <c r="CA296" t="s">
        <v>2374</v>
      </c>
      <c r="CE296">
        <v>294</v>
      </c>
      <c r="CF296" t="s">
        <v>2375</v>
      </c>
      <c r="CG296" t="s">
        <v>684</v>
      </c>
      <c r="CH296" t="s">
        <v>2376</v>
      </c>
      <c r="CI296" t="s">
        <v>2377</v>
      </c>
      <c r="CJ296" t="s">
        <v>2378</v>
      </c>
      <c r="CK296" t="s">
        <v>2379</v>
      </c>
      <c r="CL296" t="s">
        <v>2380</v>
      </c>
      <c r="CM296" t="s">
        <v>2381</v>
      </c>
      <c r="CN296" t="s">
        <v>48</v>
      </c>
    </row>
    <row r="297" spans="1:92" x14ac:dyDescent="0.3">
      <c r="A297" t="s">
        <v>2382</v>
      </c>
      <c r="B297" t="s">
        <v>2382</v>
      </c>
      <c r="C297">
        <v>7</v>
      </c>
      <c r="D297">
        <v>7</v>
      </c>
      <c r="E297">
        <v>7</v>
      </c>
      <c r="G297" t="s">
        <v>2383</v>
      </c>
      <c r="H297" t="s">
        <v>2384</v>
      </c>
      <c r="I297">
        <v>1</v>
      </c>
      <c r="J297">
        <v>7</v>
      </c>
      <c r="K297">
        <v>7</v>
      </c>
      <c r="L297">
        <v>7</v>
      </c>
      <c r="M297">
        <v>3</v>
      </c>
      <c r="N297">
        <v>4</v>
      </c>
      <c r="O297">
        <v>7</v>
      </c>
      <c r="P297">
        <v>7</v>
      </c>
      <c r="Q297">
        <v>7</v>
      </c>
      <c r="R297">
        <v>6</v>
      </c>
      <c r="S297">
        <v>3</v>
      </c>
      <c r="T297">
        <v>4</v>
      </c>
      <c r="U297">
        <v>7</v>
      </c>
      <c r="V297">
        <v>7</v>
      </c>
      <c r="W297">
        <v>7</v>
      </c>
      <c r="X297">
        <v>6</v>
      </c>
      <c r="Y297">
        <v>3</v>
      </c>
      <c r="Z297">
        <v>4</v>
      </c>
      <c r="AA297">
        <v>7</v>
      </c>
      <c r="AB297">
        <v>7</v>
      </c>
      <c r="AC297">
        <v>7</v>
      </c>
      <c r="AD297">
        <v>6</v>
      </c>
      <c r="AE297">
        <v>29.3</v>
      </c>
      <c r="AF297">
        <v>29.3</v>
      </c>
      <c r="AG297">
        <v>29.3</v>
      </c>
      <c r="AH297">
        <v>37.186999999999998</v>
      </c>
      <c r="AI297">
        <v>341</v>
      </c>
      <c r="AJ297">
        <v>341</v>
      </c>
      <c r="AK297">
        <v>0</v>
      </c>
      <c r="AL297">
        <v>211.37</v>
      </c>
      <c r="AM297" t="s">
        <v>43</v>
      </c>
      <c r="AN297" t="s">
        <v>43</v>
      </c>
      <c r="AO297" t="s">
        <v>43</v>
      </c>
      <c r="AP297" t="s">
        <v>43</v>
      </c>
      <c r="AQ297" t="s">
        <v>43</v>
      </c>
      <c r="AR297" t="s">
        <v>43</v>
      </c>
      <c r="AS297">
        <v>11.1</v>
      </c>
      <c r="AT297">
        <v>20.5</v>
      </c>
      <c r="AU297">
        <v>29.3</v>
      </c>
      <c r="AV297">
        <v>29.3</v>
      </c>
      <c r="AW297">
        <v>29.3</v>
      </c>
      <c r="AX297">
        <v>24.6</v>
      </c>
      <c r="AY297">
        <v>928800000</v>
      </c>
      <c r="AZ297">
        <v>33761000</v>
      </c>
      <c r="BA297">
        <v>16872000</v>
      </c>
      <c r="BB297">
        <v>244220000</v>
      </c>
      <c r="BC297">
        <v>425490000</v>
      </c>
      <c r="BD297">
        <v>164350000</v>
      </c>
      <c r="BE297">
        <v>44119000</v>
      </c>
      <c r="BF297">
        <v>18</v>
      </c>
      <c r="BG297">
        <v>23475000</v>
      </c>
      <c r="BH297">
        <v>341180</v>
      </c>
      <c r="BI297">
        <v>211460</v>
      </c>
      <c r="BJ297">
        <v>5247900</v>
      </c>
      <c r="BK297">
        <v>13037000</v>
      </c>
      <c r="BL297">
        <v>3946500</v>
      </c>
      <c r="BM297">
        <v>691760</v>
      </c>
      <c r="BN297">
        <v>14064000</v>
      </c>
      <c r="BO297">
        <v>5736500</v>
      </c>
      <c r="BP297">
        <v>72022000</v>
      </c>
      <c r="BQ297">
        <v>98840000</v>
      </c>
      <c r="BR297">
        <v>29805000</v>
      </c>
      <c r="BS297">
        <v>12129000</v>
      </c>
      <c r="BT297">
        <v>1</v>
      </c>
      <c r="BU297">
        <v>3</v>
      </c>
      <c r="BV297">
        <v>10</v>
      </c>
      <c r="BW297">
        <v>15</v>
      </c>
      <c r="BX297">
        <v>5</v>
      </c>
      <c r="BY297">
        <v>3</v>
      </c>
      <c r="BZ297">
        <v>37</v>
      </c>
      <c r="CA297" t="s">
        <v>2385</v>
      </c>
      <c r="CE297">
        <v>295</v>
      </c>
      <c r="CF297" t="s">
        <v>2386</v>
      </c>
      <c r="CG297" t="s">
        <v>288</v>
      </c>
      <c r="CH297" t="s">
        <v>2387</v>
      </c>
      <c r="CI297" t="s">
        <v>2388</v>
      </c>
      <c r="CJ297" t="s">
        <v>2389</v>
      </c>
      <c r="CK297" t="s">
        <v>2390</v>
      </c>
      <c r="CN297">
        <v>-1</v>
      </c>
    </row>
    <row r="298" spans="1:92" x14ac:dyDescent="0.3">
      <c r="A298" t="s">
        <v>2391</v>
      </c>
      <c r="B298" t="s">
        <v>2391</v>
      </c>
      <c r="C298" t="s">
        <v>2392</v>
      </c>
      <c r="D298" t="s">
        <v>2392</v>
      </c>
      <c r="E298" t="s">
        <v>2392</v>
      </c>
      <c r="G298" t="s">
        <v>2393</v>
      </c>
      <c r="H298" t="s">
        <v>2394</v>
      </c>
      <c r="I298">
        <v>2</v>
      </c>
      <c r="J298">
        <v>14</v>
      </c>
      <c r="K298">
        <v>14</v>
      </c>
      <c r="L298">
        <v>14</v>
      </c>
      <c r="M298">
        <v>9</v>
      </c>
      <c r="N298">
        <v>9</v>
      </c>
      <c r="O298">
        <v>11</v>
      </c>
      <c r="P298">
        <v>11</v>
      </c>
      <c r="Q298">
        <v>8</v>
      </c>
      <c r="R298">
        <v>6</v>
      </c>
      <c r="S298">
        <v>9</v>
      </c>
      <c r="T298">
        <v>9</v>
      </c>
      <c r="U298">
        <v>11</v>
      </c>
      <c r="V298">
        <v>11</v>
      </c>
      <c r="W298">
        <v>8</v>
      </c>
      <c r="X298">
        <v>6</v>
      </c>
      <c r="Y298">
        <v>9</v>
      </c>
      <c r="Z298">
        <v>9</v>
      </c>
      <c r="AA298">
        <v>11</v>
      </c>
      <c r="AB298">
        <v>11</v>
      </c>
      <c r="AC298">
        <v>8</v>
      </c>
      <c r="AD298">
        <v>6</v>
      </c>
      <c r="AE298">
        <v>36.799999999999997</v>
      </c>
      <c r="AF298">
        <v>36.799999999999997</v>
      </c>
      <c r="AG298">
        <v>36.799999999999997</v>
      </c>
      <c r="AH298">
        <v>66</v>
      </c>
      <c r="AI298">
        <v>563</v>
      </c>
      <c r="AJ298" t="s">
        <v>2395</v>
      </c>
      <c r="AK298">
        <v>0</v>
      </c>
      <c r="AL298">
        <v>118.3</v>
      </c>
      <c r="AM298" t="s">
        <v>43</v>
      </c>
      <c r="AN298" t="s">
        <v>43</v>
      </c>
      <c r="AO298" t="s">
        <v>43</v>
      </c>
      <c r="AP298" t="s">
        <v>43</v>
      </c>
      <c r="AQ298" t="s">
        <v>43</v>
      </c>
      <c r="AR298" t="s">
        <v>43</v>
      </c>
      <c r="AS298">
        <v>25.6</v>
      </c>
      <c r="AT298">
        <v>23.8</v>
      </c>
      <c r="AU298">
        <v>31.6</v>
      </c>
      <c r="AV298">
        <v>28.8</v>
      </c>
      <c r="AW298">
        <v>20.6</v>
      </c>
      <c r="AX298">
        <v>15.5</v>
      </c>
      <c r="AY298">
        <v>1529400000</v>
      </c>
      <c r="AZ298">
        <v>87492000</v>
      </c>
      <c r="BA298">
        <v>279480000</v>
      </c>
      <c r="BB298">
        <v>427740000</v>
      </c>
      <c r="BC298">
        <v>466390000</v>
      </c>
      <c r="BD298">
        <v>211240000</v>
      </c>
      <c r="BE298">
        <v>57081000</v>
      </c>
      <c r="BF298">
        <v>37</v>
      </c>
      <c r="BG298">
        <v>19821000</v>
      </c>
      <c r="BH298">
        <v>735550</v>
      </c>
      <c r="BI298">
        <v>5150400</v>
      </c>
      <c r="BJ298">
        <v>3585100</v>
      </c>
      <c r="BK298">
        <v>6626700</v>
      </c>
      <c r="BL298">
        <v>2702700</v>
      </c>
      <c r="BM298">
        <v>1020800</v>
      </c>
      <c r="BN298">
        <v>27681000</v>
      </c>
      <c r="BO298">
        <v>75777000</v>
      </c>
      <c r="BP298">
        <v>97506000</v>
      </c>
      <c r="BQ298">
        <v>106380000</v>
      </c>
      <c r="BR298">
        <v>59060000</v>
      </c>
      <c r="BS298">
        <v>22541000</v>
      </c>
      <c r="BT298">
        <v>8</v>
      </c>
      <c r="BU298">
        <v>12</v>
      </c>
      <c r="BV298">
        <v>20</v>
      </c>
      <c r="BW298">
        <v>15</v>
      </c>
      <c r="BX298">
        <v>10</v>
      </c>
      <c r="BY298">
        <v>4</v>
      </c>
      <c r="BZ298">
        <v>69</v>
      </c>
      <c r="CA298" t="s">
        <v>2396</v>
      </c>
      <c r="CE298">
        <v>296</v>
      </c>
      <c r="CF298" t="s">
        <v>2397</v>
      </c>
      <c r="CG298" t="s">
        <v>91</v>
      </c>
      <c r="CH298" t="s">
        <v>2398</v>
      </c>
      <c r="CI298" t="s">
        <v>2399</v>
      </c>
      <c r="CJ298" t="s">
        <v>2400</v>
      </c>
      <c r="CK298" t="s">
        <v>2401</v>
      </c>
      <c r="CL298">
        <v>31</v>
      </c>
      <c r="CM298">
        <v>100</v>
      </c>
      <c r="CN298" t="s">
        <v>48</v>
      </c>
    </row>
    <row r="299" spans="1:92" x14ac:dyDescent="0.3">
      <c r="A299" t="s">
        <v>2402</v>
      </c>
      <c r="B299" t="s">
        <v>2402</v>
      </c>
      <c r="C299">
        <v>2</v>
      </c>
      <c r="D299">
        <v>2</v>
      </c>
      <c r="E299">
        <v>2</v>
      </c>
      <c r="G299" t="s">
        <v>2403</v>
      </c>
      <c r="H299" t="s">
        <v>2404</v>
      </c>
      <c r="I299">
        <v>1</v>
      </c>
      <c r="J299">
        <v>2</v>
      </c>
      <c r="K299">
        <v>2</v>
      </c>
      <c r="L299">
        <v>2</v>
      </c>
      <c r="M299">
        <v>0</v>
      </c>
      <c r="N299">
        <v>1</v>
      </c>
      <c r="O299">
        <v>2</v>
      </c>
      <c r="P299">
        <v>1</v>
      </c>
      <c r="Q299">
        <v>1</v>
      </c>
      <c r="R299">
        <v>1</v>
      </c>
      <c r="S299">
        <v>0</v>
      </c>
      <c r="T299">
        <v>1</v>
      </c>
      <c r="U299">
        <v>2</v>
      </c>
      <c r="V299">
        <v>1</v>
      </c>
      <c r="W299">
        <v>1</v>
      </c>
      <c r="X299">
        <v>1</v>
      </c>
      <c r="Y299">
        <v>0</v>
      </c>
      <c r="Z299">
        <v>1</v>
      </c>
      <c r="AA299">
        <v>2</v>
      </c>
      <c r="AB299">
        <v>1</v>
      </c>
      <c r="AC299">
        <v>1</v>
      </c>
      <c r="AD299">
        <v>1</v>
      </c>
      <c r="AE299">
        <v>3.4</v>
      </c>
      <c r="AF299">
        <v>3.4</v>
      </c>
      <c r="AG299">
        <v>3.4</v>
      </c>
      <c r="AH299">
        <v>72.370999999999995</v>
      </c>
      <c r="AI299">
        <v>647</v>
      </c>
      <c r="AJ299">
        <v>647</v>
      </c>
      <c r="AK299">
        <v>0</v>
      </c>
      <c r="AL299">
        <v>4.9325000000000001</v>
      </c>
      <c r="AN299" t="s">
        <v>43</v>
      </c>
      <c r="AO299" t="s">
        <v>43</v>
      </c>
      <c r="AP299" t="s">
        <v>43</v>
      </c>
      <c r="AQ299" t="s">
        <v>43</v>
      </c>
      <c r="AR299" t="s">
        <v>43</v>
      </c>
      <c r="AS299">
        <v>0</v>
      </c>
      <c r="AT299">
        <v>1.1000000000000001</v>
      </c>
      <c r="AU299">
        <v>3.4</v>
      </c>
      <c r="AV299">
        <v>1.1000000000000001</v>
      </c>
      <c r="AW299">
        <v>1.1000000000000001</v>
      </c>
      <c r="AX299">
        <v>1.1000000000000001</v>
      </c>
      <c r="AY299">
        <v>39752000</v>
      </c>
      <c r="AZ299">
        <v>0</v>
      </c>
      <c r="BA299">
        <v>9409700</v>
      </c>
      <c r="BB299">
        <v>4095300</v>
      </c>
      <c r="BC299">
        <v>15181000</v>
      </c>
      <c r="BD299">
        <v>11066000</v>
      </c>
      <c r="BE299">
        <v>0</v>
      </c>
      <c r="BF299">
        <v>38</v>
      </c>
      <c r="BG299">
        <v>1046100</v>
      </c>
      <c r="BH299">
        <v>0</v>
      </c>
      <c r="BI299">
        <v>247620</v>
      </c>
      <c r="BJ299">
        <v>107770</v>
      </c>
      <c r="BK299">
        <v>399490</v>
      </c>
      <c r="BL299">
        <v>291210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1</v>
      </c>
      <c r="BV299">
        <v>2</v>
      </c>
      <c r="BW299">
        <v>1</v>
      </c>
      <c r="BX299">
        <v>1</v>
      </c>
      <c r="BY299">
        <v>1</v>
      </c>
      <c r="BZ299">
        <v>6</v>
      </c>
      <c r="CA299" t="s">
        <v>2405</v>
      </c>
      <c r="CE299">
        <v>297</v>
      </c>
      <c r="CF299" t="s">
        <v>2406</v>
      </c>
      <c r="CG299" t="s">
        <v>229</v>
      </c>
      <c r="CH299" t="s">
        <v>2407</v>
      </c>
      <c r="CI299" t="s">
        <v>2408</v>
      </c>
      <c r="CJ299" t="s">
        <v>2409</v>
      </c>
      <c r="CK299" t="s">
        <v>2410</v>
      </c>
      <c r="CN299">
        <v>-1</v>
      </c>
    </row>
    <row r="300" spans="1:92" x14ac:dyDescent="0.3">
      <c r="A300" t="s">
        <v>2411</v>
      </c>
      <c r="B300" t="s">
        <v>2411</v>
      </c>
      <c r="C300">
        <v>1</v>
      </c>
      <c r="D300">
        <v>1</v>
      </c>
      <c r="E300">
        <v>1</v>
      </c>
      <c r="G300" t="s">
        <v>2412</v>
      </c>
      <c r="H300" t="s">
        <v>2413</v>
      </c>
      <c r="I300">
        <v>1</v>
      </c>
      <c r="J300">
        <v>1</v>
      </c>
      <c r="K300">
        <v>1</v>
      </c>
      <c r="L300">
        <v>1</v>
      </c>
      <c r="M300">
        <v>1</v>
      </c>
      <c r="N300">
        <v>0</v>
      </c>
      <c r="O300">
        <v>1</v>
      </c>
      <c r="P300">
        <v>0</v>
      </c>
      <c r="Q300">
        <v>1</v>
      </c>
      <c r="R300">
        <v>0</v>
      </c>
      <c r="S300">
        <v>1</v>
      </c>
      <c r="T300">
        <v>0</v>
      </c>
      <c r="U300">
        <v>1</v>
      </c>
      <c r="V300">
        <v>0</v>
      </c>
      <c r="W300">
        <v>1</v>
      </c>
      <c r="X300">
        <v>0</v>
      </c>
      <c r="Y300">
        <v>1</v>
      </c>
      <c r="Z300">
        <v>0</v>
      </c>
      <c r="AA300">
        <v>1</v>
      </c>
      <c r="AB300">
        <v>0</v>
      </c>
      <c r="AC300">
        <v>1</v>
      </c>
      <c r="AD300">
        <v>0</v>
      </c>
      <c r="AE300">
        <v>7.5</v>
      </c>
      <c r="AF300">
        <v>7.5</v>
      </c>
      <c r="AG300">
        <v>7.5</v>
      </c>
      <c r="AH300">
        <v>24.425999999999998</v>
      </c>
      <c r="AI300">
        <v>212</v>
      </c>
      <c r="AJ300">
        <v>212</v>
      </c>
      <c r="AK300">
        <v>0</v>
      </c>
      <c r="AL300">
        <v>2.7309999999999999</v>
      </c>
      <c r="AM300" t="s">
        <v>43</v>
      </c>
      <c r="AO300" t="s">
        <v>43</v>
      </c>
      <c r="AQ300" t="s">
        <v>43</v>
      </c>
      <c r="AS300">
        <v>7.5</v>
      </c>
      <c r="AT300">
        <v>0</v>
      </c>
      <c r="AU300">
        <v>7.5</v>
      </c>
      <c r="AV300">
        <v>0</v>
      </c>
      <c r="AW300">
        <v>7.5</v>
      </c>
      <c r="AX300">
        <v>0</v>
      </c>
      <c r="AY300">
        <v>71969000</v>
      </c>
      <c r="AZ300">
        <v>26238000</v>
      </c>
      <c r="BA300">
        <v>0</v>
      </c>
      <c r="BB300">
        <v>45731000</v>
      </c>
      <c r="BC300">
        <v>0</v>
      </c>
      <c r="BD300">
        <v>0</v>
      </c>
      <c r="BE300">
        <v>0</v>
      </c>
      <c r="BF300">
        <v>17</v>
      </c>
      <c r="BG300">
        <v>4233500</v>
      </c>
      <c r="BH300">
        <v>1543400</v>
      </c>
      <c r="BI300">
        <v>0</v>
      </c>
      <c r="BJ300">
        <v>2690100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1</v>
      </c>
      <c r="BU300">
        <v>0</v>
      </c>
      <c r="BV300">
        <v>1</v>
      </c>
      <c r="BW300">
        <v>0</v>
      </c>
      <c r="BX300">
        <v>1</v>
      </c>
      <c r="BY300">
        <v>0</v>
      </c>
      <c r="BZ300">
        <v>3</v>
      </c>
      <c r="CA300" t="s">
        <v>2414</v>
      </c>
      <c r="CE300">
        <v>298</v>
      </c>
      <c r="CF300">
        <v>5718</v>
      </c>
      <c r="CG300" t="b">
        <v>1</v>
      </c>
      <c r="CH300">
        <v>6011</v>
      </c>
      <c r="CI300" t="s">
        <v>2415</v>
      </c>
      <c r="CJ300" t="s">
        <v>2416</v>
      </c>
      <c r="CK300">
        <v>25218</v>
      </c>
      <c r="CN300">
        <v>-1</v>
      </c>
    </row>
    <row r="301" spans="1:92" x14ac:dyDescent="0.3">
      <c r="A301" t="s">
        <v>2417</v>
      </c>
      <c r="B301" t="s">
        <v>2417</v>
      </c>
      <c r="C301" t="s">
        <v>2418</v>
      </c>
      <c r="D301" t="s">
        <v>2418</v>
      </c>
      <c r="E301" t="s">
        <v>2418</v>
      </c>
      <c r="G301" t="s">
        <v>2419</v>
      </c>
      <c r="H301" t="s">
        <v>2420</v>
      </c>
      <c r="I301">
        <v>4</v>
      </c>
      <c r="J301">
        <v>5</v>
      </c>
      <c r="K301">
        <v>5</v>
      </c>
      <c r="L301">
        <v>5</v>
      </c>
      <c r="M301">
        <v>2</v>
      </c>
      <c r="N301">
        <v>3</v>
      </c>
      <c r="O301">
        <v>3</v>
      </c>
      <c r="P301">
        <v>4</v>
      </c>
      <c r="Q301">
        <v>2</v>
      </c>
      <c r="R301">
        <v>3</v>
      </c>
      <c r="S301">
        <v>2</v>
      </c>
      <c r="T301">
        <v>3</v>
      </c>
      <c r="U301">
        <v>3</v>
      </c>
      <c r="V301">
        <v>4</v>
      </c>
      <c r="W301">
        <v>2</v>
      </c>
      <c r="X301">
        <v>3</v>
      </c>
      <c r="Y301">
        <v>2</v>
      </c>
      <c r="Z301">
        <v>3</v>
      </c>
      <c r="AA301">
        <v>3</v>
      </c>
      <c r="AB301">
        <v>4</v>
      </c>
      <c r="AC301">
        <v>2</v>
      </c>
      <c r="AD301">
        <v>3</v>
      </c>
      <c r="AE301">
        <v>9.1</v>
      </c>
      <c r="AF301">
        <v>9.1</v>
      </c>
      <c r="AG301">
        <v>9.1</v>
      </c>
      <c r="AH301">
        <v>512.47</v>
      </c>
      <c r="AI301">
        <v>4530</v>
      </c>
      <c r="AJ301" t="s">
        <v>2421</v>
      </c>
      <c r="AK301">
        <v>0</v>
      </c>
      <c r="AL301">
        <v>22.608000000000001</v>
      </c>
      <c r="AM301" t="s">
        <v>43</v>
      </c>
      <c r="AN301" t="s">
        <v>43</v>
      </c>
      <c r="AO301" t="s">
        <v>43</v>
      </c>
      <c r="AP301" t="s">
        <v>43</v>
      </c>
      <c r="AQ301" t="s">
        <v>43</v>
      </c>
      <c r="AR301" t="s">
        <v>43</v>
      </c>
      <c r="AS301">
        <v>3.6</v>
      </c>
      <c r="AT301">
        <v>4.4000000000000004</v>
      </c>
      <c r="AU301">
        <v>4.4000000000000004</v>
      </c>
      <c r="AV301">
        <v>8.4</v>
      </c>
      <c r="AW301">
        <v>3.6</v>
      </c>
      <c r="AX301">
        <v>4.4000000000000004</v>
      </c>
      <c r="AY301">
        <v>422720000</v>
      </c>
      <c r="AZ301">
        <v>37869000</v>
      </c>
      <c r="BA301">
        <v>79965000</v>
      </c>
      <c r="BB301">
        <v>103380000</v>
      </c>
      <c r="BC301">
        <v>112740000</v>
      </c>
      <c r="BD301">
        <v>59246000</v>
      </c>
      <c r="BE301">
        <v>29525000</v>
      </c>
      <c r="BF301">
        <v>236</v>
      </c>
      <c r="BG301">
        <v>1133000</v>
      </c>
      <c r="BH301">
        <v>160460</v>
      </c>
      <c r="BI301">
        <v>146660</v>
      </c>
      <c r="BJ301">
        <v>277540</v>
      </c>
      <c r="BK301">
        <v>267490</v>
      </c>
      <c r="BL301">
        <v>188450</v>
      </c>
      <c r="BM301">
        <v>92407</v>
      </c>
      <c r="BN301">
        <v>28632000</v>
      </c>
      <c r="BO301">
        <v>32635000</v>
      </c>
      <c r="BP301">
        <v>39729000</v>
      </c>
      <c r="BQ301">
        <v>40991000</v>
      </c>
      <c r="BR301">
        <v>35714000</v>
      </c>
      <c r="BS301">
        <v>9396900</v>
      </c>
      <c r="BT301">
        <v>3</v>
      </c>
      <c r="BU301">
        <v>1</v>
      </c>
      <c r="BV301">
        <v>4</v>
      </c>
      <c r="BW301">
        <v>6</v>
      </c>
      <c r="BX301">
        <v>2</v>
      </c>
      <c r="BY301">
        <v>1</v>
      </c>
      <c r="BZ301">
        <v>17</v>
      </c>
      <c r="CA301" t="s">
        <v>2422</v>
      </c>
      <c r="CE301">
        <v>299</v>
      </c>
      <c r="CF301" t="s">
        <v>2423</v>
      </c>
      <c r="CG301" t="s">
        <v>1198</v>
      </c>
      <c r="CH301" t="s">
        <v>2424</v>
      </c>
      <c r="CI301" t="s">
        <v>2425</v>
      </c>
      <c r="CJ301" t="s">
        <v>2426</v>
      </c>
      <c r="CK301" t="s">
        <v>2427</v>
      </c>
      <c r="CN301" t="s">
        <v>98</v>
      </c>
    </row>
    <row r="302" spans="1:92" x14ac:dyDescent="0.3">
      <c r="A302" t="s">
        <v>2428</v>
      </c>
      <c r="B302" t="s">
        <v>2428</v>
      </c>
      <c r="C302">
        <v>13</v>
      </c>
      <c r="D302">
        <v>13</v>
      </c>
      <c r="E302">
        <v>13</v>
      </c>
      <c r="H302" t="s">
        <v>2429</v>
      </c>
      <c r="I302">
        <v>1</v>
      </c>
      <c r="J302">
        <v>13</v>
      </c>
      <c r="K302">
        <v>13</v>
      </c>
      <c r="L302">
        <v>13</v>
      </c>
      <c r="M302">
        <v>2</v>
      </c>
      <c r="N302">
        <v>6</v>
      </c>
      <c r="O302">
        <v>7</v>
      </c>
      <c r="P302">
        <v>11</v>
      </c>
      <c r="Q302">
        <v>7</v>
      </c>
      <c r="R302">
        <v>7</v>
      </c>
      <c r="S302">
        <v>2</v>
      </c>
      <c r="T302">
        <v>6</v>
      </c>
      <c r="U302">
        <v>7</v>
      </c>
      <c r="V302">
        <v>11</v>
      </c>
      <c r="W302">
        <v>7</v>
      </c>
      <c r="X302">
        <v>7</v>
      </c>
      <c r="Y302">
        <v>2</v>
      </c>
      <c r="Z302">
        <v>6</v>
      </c>
      <c r="AA302">
        <v>7</v>
      </c>
      <c r="AB302">
        <v>11</v>
      </c>
      <c r="AC302">
        <v>7</v>
      </c>
      <c r="AD302">
        <v>7</v>
      </c>
      <c r="AE302">
        <v>42.5</v>
      </c>
      <c r="AF302">
        <v>42.5</v>
      </c>
      <c r="AG302">
        <v>42.5</v>
      </c>
      <c r="AH302">
        <v>496.4</v>
      </c>
      <c r="AI302">
        <v>4389</v>
      </c>
      <c r="AJ302">
        <v>4389</v>
      </c>
      <c r="AK302">
        <v>0</v>
      </c>
      <c r="AL302">
        <v>323.31</v>
      </c>
      <c r="AM302" t="s">
        <v>44</v>
      </c>
      <c r="AN302" t="s">
        <v>43</v>
      </c>
      <c r="AO302" t="s">
        <v>43</v>
      </c>
      <c r="AP302" t="s">
        <v>43</v>
      </c>
      <c r="AQ302" t="s">
        <v>43</v>
      </c>
      <c r="AR302" t="s">
        <v>43</v>
      </c>
      <c r="AS302">
        <v>9</v>
      </c>
      <c r="AT302">
        <v>14.8</v>
      </c>
      <c r="AU302">
        <v>35.9</v>
      </c>
      <c r="AV302">
        <v>40.1</v>
      </c>
      <c r="AW302">
        <v>34.799999999999997</v>
      </c>
      <c r="AX302">
        <v>26.7</v>
      </c>
      <c r="AY302">
        <v>7457800000</v>
      </c>
      <c r="AZ302">
        <v>4558400</v>
      </c>
      <c r="BA302">
        <v>1155000000</v>
      </c>
      <c r="BB302">
        <v>2674800000</v>
      </c>
      <c r="BC302">
        <v>2123600000</v>
      </c>
      <c r="BD302">
        <v>1110900000</v>
      </c>
      <c r="BE302">
        <v>388990000</v>
      </c>
      <c r="BF302">
        <v>275</v>
      </c>
      <c r="BG302">
        <v>358660</v>
      </c>
      <c r="BH302">
        <v>919.04</v>
      </c>
      <c r="BI302">
        <v>4200100</v>
      </c>
      <c r="BJ302">
        <v>192340</v>
      </c>
      <c r="BK302">
        <v>141160</v>
      </c>
      <c r="BL302">
        <v>25162</v>
      </c>
      <c r="BM302">
        <v>1401800</v>
      </c>
      <c r="BN302">
        <v>0</v>
      </c>
      <c r="BO302">
        <v>552320000</v>
      </c>
      <c r="BP302">
        <v>1094600000</v>
      </c>
      <c r="BQ302">
        <v>862960000</v>
      </c>
      <c r="BR302">
        <v>627310000</v>
      </c>
      <c r="BS302">
        <v>248790000</v>
      </c>
      <c r="BT302">
        <v>0</v>
      </c>
      <c r="BU302">
        <v>8</v>
      </c>
      <c r="BV302">
        <v>9</v>
      </c>
      <c r="BW302">
        <v>16</v>
      </c>
      <c r="BX302">
        <v>8</v>
      </c>
      <c r="BY302">
        <v>6</v>
      </c>
      <c r="BZ302">
        <v>47</v>
      </c>
      <c r="CA302" t="s">
        <v>2430</v>
      </c>
      <c r="CE302">
        <v>300</v>
      </c>
      <c r="CF302" t="s">
        <v>2431</v>
      </c>
      <c r="CG302" t="s">
        <v>2432</v>
      </c>
      <c r="CH302" t="s">
        <v>2433</v>
      </c>
      <c r="CI302" t="s">
        <v>2434</v>
      </c>
      <c r="CJ302" t="s">
        <v>2435</v>
      </c>
      <c r="CK302" t="s">
        <v>2436</v>
      </c>
      <c r="CN302">
        <v>-1</v>
      </c>
    </row>
    <row r="303" spans="1:92" x14ac:dyDescent="0.3">
      <c r="A303" t="s">
        <v>2437</v>
      </c>
      <c r="B303" t="s">
        <v>2437</v>
      </c>
      <c r="C303">
        <v>1</v>
      </c>
      <c r="D303">
        <v>1</v>
      </c>
      <c r="E303">
        <v>1</v>
      </c>
      <c r="H303" t="s">
        <v>2438</v>
      </c>
      <c r="I303">
        <v>1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0</v>
      </c>
      <c r="Y303">
        <v>1</v>
      </c>
      <c r="Z303">
        <v>1</v>
      </c>
      <c r="AA303">
        <v>0</v>
      </c>
      <c r="AB303">
        <v>0</v>
      </c>
      <c r="AC303">
        <v>0</v>
      </c>
      <c r="AD303">
        <v>0</v>
      </c>
      <c r="AE303">
        <v>5.9</v>
      </c>
      <c r="AF303">
        <v>5.9</v>
      </c>
      <c r="AG303">
        <v>5.9</v>
      </c>
      <c r="AH303">
        <v>34.034999999999997</v>
      </c>
      <c r="AI303">
        <v>307</v>
      </c>
      <c r="AJ303">
        <v>307</v>
      </c>
      <c r="AK303">
        <v>6.0077999999999999E-2</v>
      </c>
      <c r="AL303">
        <v>0.36207</v>
      </c>
      <c r="AM303" t="s">
        <v>43</v>
      </c>
      <c r="AN303" t="s">
        <v>43</v>
      </c>
      <c r="AS303">
        <v>5.9</v>
      </c>
      <c r="AT303">
        <v>5.9</v>
      </c>
      <c r="AU303">
        <v>0</v>
      </c>
      <c r="AV303">
        <v>0</v>
      </c>
      <c r="AW303">
        <v>0</v>
      </c>
      <c r="AX303">
        <v>0</v>
      </c>
      <c r="AY303">
        <v>70995000</v>
      </c>
      <c r="AZ303">
        <v>25760000</v>
      </c>
      <c r="BA303">
        <v>45235000</v>
      </c>
      <c r="BB303">
        <v>0</v>
      </c>
      <c r="BC303">
        <v>0</v>
      </c>
      <c r="BD303">
        <v>0</v>
      </c>
      <c r="BE303">
        <v>0</v>
      </c>
      <c r="BF303">
        <v>15</v>
      </c>
      <c r="BG303">
        <v>4733000</v>
      </c>
      <c r="BH303">
        <v>1717300</v>
      </c>
      <c r="BI303">
        <v>3015700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1</v>
      </c>
      <c r="BV303">
        <v>0</v>
      </c>
      <c r="BW303">
        <v>0</v>
      </c>
      <c r="BX303">
        <v>0</v>
      </c>
      <c r="BY303">
        <v>0</v>
      </c>
      <c r="BZ303">
        <v>1</v>
      </c>
      <c r="CA303" t="s">
        <v>2439</v>
      </c>
      <c r="CE303">
        <v>301</v>
      </c>
      <c r="CF303">
        <v>9880</v>
      </c>
      <c r="CG303" t="b">
        <v>1</v>
      </c>
      <c r="CH303">
        <v>10405</v>
      </c>
      <c r="CI303" t="s">
        <v>2440</v>
      </c>
      <c r="CJ303">
        <v>43026</v>
      </c>
      <c r="CK303">
        <v>43026</v>
      </c>
      <c r="CN303">
        <v>-1</v>
      </c>
    </row>
    <row r="304" spans="1:92" x14ac:dyDescent="0.3">
      <c r="A304" t="s">
        <v>2441</v>
      </c>
      <c r="B304" t="s">
        <v>2442</v>
      </c>
      <c r="C304" t="s">
        <v>2443</v>
      </c>
      <c r="D304" t="s">
        <v>2443</v>
      </c>
      <c r="E304" t="s">
        <v>2443</v>
      </c>
      <c r="G304" t="s">
        <v>2444</v>
      </c>
      <c r="H304" t="s">
        <v>2445</v>
      </c>
      <c r="I304">
        <v>3</v>
      </c>
      <c r="J304">
        <v>18</v>
      </c>
      <c r="K304">
        <v>18</v>
      </c>
      <c r="L304">
        <v>18</v>
      </c>
      <c r="M304">
        <v>8</v>
      </c>
      <c r="N304">
        <v>14</v>
      </c>
      <c r="O304">
        <v>13</v>
      </c>
      <c r="P304">
        <v>12</v>
      </c>
      <c r="Q304">
        <v>8</v>
      </c>
      <c r="R304">
        <v>8</v>
      </c>
      <c r="S304">
        <v>8</v>
      </c>
      <c r="T304">
        <v>14</v>
      </c>
      <c r="U304">
        <v>13</v>
      </c>
      <c r="V304">
        <v>12</v>
      </c>
      <c r="W304">
        <v>8</v>
      </c>
      <c r="X304">
        <v>8</v>
      </c>
      <c r="Y304">
        <v>8</v>
      </c>
      <c r="Z304">
        <v>14</v>
      </c>
      <c r="AA304">
        <v>13</v>
      </c>
      <c r="AB304">
        <v>12</v>
      </c>
      <c r="AC304">
        <v>8</v>
      </c>
      <c r="AD304">
        <v>8</v>
      </c>
      <c r="AE304">
        <v>71.400000000000006</v>
      </c>
      <c r="AF304">
        <v>71.400000000000006</v>
      </c>
      <c r="AG304">
        <v>71.400000000000006</v>
      </c>
      <c r="AH304">
        <v>50.024000000000001</v>
      </c>
      <c r="AI304">
        <v>444</v>
      </c>
      <c r="AJ304" t="s">
        <v>2446</v>
      </c>
      <c r="AK304">
        <v>0</v>
      </c>
      <c r="AL304">
        <v>323.31</v>
      </c>
      <c r="AM304" t="s">
        <v>43</v>
      </c>
      <c r="AN304" t="s">
        <v>43</v>
      </c>
      <c r="AO304" t="s">
        <v>43</v>
      </c>
      <c r="AP304" t="s">
        <v>43</v>
      </c>
      <c r="AQ304" t="s">
        <v>43</v>
      </c>
      <c r="AR304" t="s">
        <v>43</v>
      </c>
      <c r="AS304">
        <v>36.5</v>
      </c>
      <c r="AT304">
        <v>61.5</v>
      </c>
      <c r="AU304">
        <v>48</v>
      </c>
      <c r="AV304">
        <v>46.8</v>
      </c>
      <c r="AW304">
        <v>28.2</v>
      </c>
      <c r="AX304">
        <v>29.5</v>
      </c>
      <c r="AY304">
        <v>7213700000</v>
      </c>
      <c r="AZ304">
        <v>333230000</v>
      </c>
      <c r="BA304">
        <v>1547300000</v>
      </c>
      <c r="BB304">
        <v>2296300000</v>
      </c>
      <c r="BC304">
        <v>1743600000</v>
      </c>
      <c r="BD304">
        <v>1105100000</v>
      </c>
      <c r="BE304">
        <v>188100000</v>
      </c>
      <c r="BF304">
        <v>26</v>
      </c>
      <c r="BG304">
        <v>94784000</v>
      </c>
      <c r="BH304">
        <v>5118400</v>
      </c>
      <c r="BI304">
        <v>13596000</v>
      </c>
      <c r="BJ304">
        <v>31864000</v>
      </c>
      <c r="BK304">
        <v>25196000</v>
      </c>
      <c r="BL304">
        <v>16264000</v>
      </c>
      <c r="BM304">
        <v>2745200</v>
      </c>
      <c r="BN304">
        <v>155250000</v>
      </c>
      <c r="BO304">
        <v>223800000</v>
      </c>
      <c r="BP304">
        <v>365580000</v>
      </c>
      <c r="BQ304">
        <v>372570000</v>
      </c>
      <c r="BR304">
        <v>211030000</v>
      </c>
      <c r="BS304">
        <v>61304000</v>
      </c>
      <c r="BT304">
        <v>20</v>
      </c>
      <c r="BU304">
        <v>40</v>
      </c>
      <c r="BV304">
        <v>31</v>
      </c>
      <c r="BW304">
        <v>27</v>
      </c>
      <c r="BX304">
        <v>30</v>
      </c>
      <c r="BY304">
        <v>10</v>
      </c>
      <c r="BZ304">
        <v>158</v>
      </c>
      <c r="CA304" t="s">
        <v>2447</v>
      </c>
      <c r="CE304">
        <v>302</v>
      </c>
      <c r="CF304" t="s">
        <v>2448</v>
      </c>
      <c r="CG304" t="s">
        <v>2449</v>
      </c>
      <c r="CH304" t="s">
        <v>2450</v>
      </c>
      <c r="CI304" t="s">
        <v>2451</v>
      </c>
      <c r="CJ304" t="s">
        <v>2452</v>
      </c>
      <c r="CK304" t="s">
        <v>2453</v>
      </c>
      <c r="CL304" t="s">
        <v>2454</v>
      </c>
      <c r="CM304" t="s">
        <v>2455</v>
      </c>
      <c r="CN304" t="s">
        <v>69</v>
      </c>
    </row>
    <row r="305" spans="1:92" x14ac:dyDescent="0.3">
      <c r="A305" t="s">
        <v>2456</v>
      </c>
      <c r="B305" t="s">
        <v>2456</v>
      </c>
      <c r="C305" t="s">
        <v>746</v>
      </c>
      <c r="D305" t="s">
        <v>746</v>
      </c>
      <c r="E305" t="s">
        <v>746</v>
      </c>
      <c r="G305" t="s">
        <v>2457</v>
      </c>
      <c r="H305" t="s">
        <v>2458</v>
      </c>
      <c r="I305">
        <v>2</v>
      </c>
      <c r="J305">
        <v>2</v>
      </c>
      <c r="K305">
        <v>2</v>
      </c>
      <c r="L305">
        <v>2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1</v>
      </c>
      <c r="V305">
        <v>0</v>
      </c>
      <c r="W305">
        <v>0</v>
      </c>
      <c r="X305">
        <v>0</v>
      </c>
      <c r="Y305">
        <v>1</v>
      </c>
      <c r="Z305">
        <v>0</v>
      </c>
      <c r="AA305">
        <v>1</v>
      </c>
      <c r="AB305">
        <v>0</v>
      </c>
      <c r="AC305">
        <v>0</v>
      </c>
      <c r="AD305">
        <v>0</v>
      </c>
      <c r="AE305">
        <v>12.2</v>
      </c>
      <c r="AF305">
        <v>12.2</v>
      </c>
      <c r="AG305">
        <v>12.2</v>
      </c>
      <c r="AH305">
        <v>32.896999999999998</v>
      </c>
      <c r="AI305">
        <v>288</v>
      </c>
      <c r="AJ305" t="s">
        <v>2459</v>
      </c>
      <c r="AK305">
        <v>0</v>
      </c>
      <c r="AL305">
        <v>4.3048000000000002</v>
      </c>
      <c r="AM305" t="s">
        <v>43</v>
      </c>
      <c r="AO305" t="s">
        <v>43</v>
      </c>
      <c r="AS305">
        <v>5.6</v>
      </c>
      <c r="AT305">
        <v>0</v>
      </c>
      <c r="AU305">
        <v>6.6</v>
      </c>
      <c r="AV305">
        <v>0</v>
      </c>
      <c r="AW305">
        <v>0</v>
      </c>
      <c r="AX305">
        <v>0</v>
      </c>
      <c r="AY305">
        <v>6091600</v>
      </c>
      <c r="AZ305">
        <v>0</v>
      </c>
      <c r="BA305">
        <v>0</v>
      </c>
      <c r="BB305">
        <v>6091600</v>
      </c>
      <c r="BC305">
        <v>0</v>
      </c>
      <c r="BD305">
        <v>0</v>
      </c>
      <c r="BE305">
        <v>0</v>
      </c>
      <c r="BF305">
        <v>20</v>
      </c>
      <c r="BG305">
        <v>304580</v>
      </c>
      <c r="BH305">
        <v>0</v>
      </c>
      <c r="BI305">
        <v>0</v>
      </c>
      <c r="BJ305">
        <v>304580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1</v>
      </c>
      <c r="BU305">
        <v>0</v>
      </c>
      <c r="BV305">
        <v>1</v>
      </c>
      <c r="BW305">
        <v>0</v>
      </c>
      <c r="BX305">
        <v>0</v>
      </c>
      <c r="BY305">
        <v>0</v>
      </c>
      <c r="BZ305">
        <v>2</v>
      </c>
      <c r="CA305" t="s">
        <v>2460</v>
      </c>
      <c r="CE305">
        <v>303</v>
      </c>
      <c r="CF305" t="s">
        <v>2461</v>
      </c>
      <c r="CG305" t="s">
        <v>229</v>
      </c>
      <c r="CH305" t="s">
        <v>2462</v>
      </c>
      <c r="CI305" t="s">
        <v>2463</v>
      </c>
      <c r="CJ305" t="s">
        <v>2464</v>
      </c>
      <c r="CK305" t="s">
        <v>2464</v>
      </c>
      <c r="CN305" t="s">
        <v>48</v>
      </c>
    </row>
    <row r="306" spans="1:92" x14ac:dyDescent="0.3">
      <c r="A306" t="s">
        <v>2465</v>
      </c>
      <c r="B306" t="s">
        <v>2465</v>
      </c>
      <c r="C306" t="s">
        <v>160</v>
      </c>
      <c r="D306" t="s">
        <v>160</v>
      </c>
      <c r="E306" t="s">
        <v>160</v>
      </c>
      <c r="G306" t="s">
        <v>2466</v>
      </c>
      <c r="H306" t="s">
        <v>2467</v>
      </c>
      <c r="I306">
        <v>3</v>
      </c>
      <c r="J306">
        <v>1</v>
      </c>
      <c r="K306">
        <v>1</v>
      </c>
      <c r="L306">
        <v>1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0</v>
      </c>
      <c r="AC306">
        <v>0</v>
      </c>
      <c r="AD306">
        <v>0</v>
      </c>
      <c r="AE306">
        <v>4.4000000000000004</v>
      </c>
      <c r="AF306">
        <v>4.4000000000000004</v>
      </c>
      <c r="AG306">
        <v>4.4000000000000004</v>
      </c>
      <c r="AH306">
        <v>40.512</v>
      </c>
      <c r="AI306">
        <v>365</v>
      </c>
      <c r="AJ306" t="s">
        <v>2468</v>
      </c>
      <c r="AK306">
        <v>4.0835000000000003E-3</v>
      </c>
      <c r="AL306">
        <v>1.6884999999999999</v>
      </c>
      <c r="AO306" t="s">
        <v>43</v>
      </c>
      <c r="AS306">
        <v>0</v>
      </c>
      <c r="AT306">
        <v>0</v>
      </c>
      <c r="AU306">
        <v>4.4000000000000004</v>
      </c>
      <c r="AV306">
        <v>0</v>
      </c>
      <c r="AW306">
        <v>0</v>
      </c>
      <c r="AX306">
        <v>0</v>
      </c>
      <c r="AY306">
        <v>969140</v>
      </c>
      <c r="AZ306">
        <v>0</v>
      </c>
      <c r="BA306">
        <v>0</v>
      </c>
      <c r="BB306">
        <v>969140</v>
      </c>
      <c r="BC306">
        <v>0</v>
      </c>
      <c r="BD306">
        <v>0</v>
      </c>
      <c r="BE306">
        <v>0</v>
      </c>
      <c r="BF306">
        <v>20</v>
      </c>
      <c r="BG306">
        <v>48457</v>
      </c>
      <c r="BH306">
        <v>0</v>
      </c>
      <c r="BI306">
        <v>0</v>
      </c>
      <c r="BJ306">
        <v>48457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0</v>
      </c>
      <c r="BX306">
        <v>0</v>
      </c>
      <c r="BY306">
        <v>0</v>
      </c>
      <c r="BZ306">
        <v>1</v>
      </c>
      <c r="CA306" t="s">
        <v>2469</v>
      </c>
      <c r="CE306">
        <v>304</v>
      </c>
      <c r="CF306">
        <v>531</v>
      </c>
      <c r="CG306" t="b">
        <v>1</v>
      </c>
      <c r="CH306">
        <v>555</v>
      </c>
      <c r="CI306">
        <v>2461</v>
      </c>
      <c r="CJ306">
        <v>2385</v>
      </c>
      <c r="CK306">
        <v>2385</v>
      </c>
      <c r="CN306" t="s">
        <v>69</v>
      </c>
    </row>
    <row r="307" spans="1:92" x14ac:dyDescent="0.3">
      <c r="A307" t="s">
        <v>2470</v>
      </c>
      <c r="B307" t="s">
        <v>2470</v>
      </c>
      <c r="C307">
        <v>1</v>
      </c>
      <c r="D307">
        <v>1</v>
      </c>
      <c r="E307">
        <v>1</v>
      </c>
      <c r="F307" t="s">
        <v>2471</v>
      </c>
      <c r="G307" t="s">
        <v>2472</v>
      </c>
      <c r="H307" t="s">
        <v>2473</v>
      </c>
      <c r="I307">
        <v>1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1</v>
      </c>
      <c r="Q307">
        <v>1</v>
      </c>
      <c r="R307">
        <v>0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0</v>
      </c>
      <c r="Y307">
        <v>1</v>
      </c>
      <c r="Z307">
        <v>1</v>
      </c>
      <c r="AA307">
        <v>1</v>
      </c>
      <c r="AB307">
        <v>1</v>
      </c>
      <c r="AC307">
        <v>1</v>
      </c>
      <c r="AD307">
        <v>0</v>
      </c>
      <c r="AE307">
        <v>6.2</v>
      </c>
      <c r="AF307">
        <v>6.2</v>
      </c>
      <c r="AG307">
        <v>6.2</v>
      </c>
      <c r="AH307">
        <v>21.98</v>
      </c>
      <c r="AI307">
        <v>192</v>
      </c>
      <c r="AJ307">
        <v>192</v>
      </c>
      <c r="AK307">
        <v>0</v>
      </c>
      <c r="AL307">
        <v>10.481</v>
      </c>
      <c r="AM307" t="s">
        <v>43</v>
      </c>
      <c r="AN307" t="s">
        <v>43</v>
      </c>
      <c r="AO307" t="s">
        <v>43</v>
      </c>
      <c r="AP307" t="s">
        <v>43</v>
      </c>
      <c r="AQ307" t="s">
        <v>43</v>
      </c>
      <c r="AS307">
        <v>6.2</v>
      </c>
      <c r="AT307">
        <v>6.2</v>
      </c>
      <c r="AU307">
        <v>6.2</v>
      </c>
      <c r="AV307">
        <v>6.2</v>
      </c>
      <c r="AW307">
        <v>6.2</v>
      </c>
      <c r="AX307">
        <v>0</v>
      </c>
      <c r="AY307">
        <v>207700000</v>
      </c>
      <c r="AZ307">
        <v>12457000</v>
      </c>
      <c r="BA307">
        <v>92477000</v>
      </c>
      <c r="BB307">
        <v>61982000</v>
      </c>
      <c r="BC307">
        <v>34885000</v>
      </c>
      <c r="BD307">
        <v>5897200</v>
      </c>
      <c r="BE307">
        <v>0</v>
      </c>
      <c r="BF307">
        <v>7</v>
      </c>
      <c r="BG307">
        <v>24715000</v>
      </c>
      <c r="BH307">
        <v>1779500</v>
      </c>
      <c r="BI307">
        <v>11480000</v>
      </c>
      <c r="BJ307">
        <v>7526000</v>
      </c>
      <c r="BK307">
        <v>4983500</v>
      </c>
      <c r="BL307">
        <v>725250</v>
      </c>
      <c r="BM307">
        <v>0</v>
      </c>
      <c r="BN307">
        <v>0</v>
      </c>
      <c r="BO307">
        <v>76020000</v>
      </c>
      <c r="BP307">
        <v>50315000</v>
      </c>
      <c r="BQ307">
        <v>0</v>
      </c>
      <c r="BR307">
        <v>4971800</v>
      </c>
      <c r="BS307">
        <v>0</v>
      </c>
      <c r="BT307">
        <v>2</v>
      </c>
      <c r="BU307">
        <v>2</v>
      </c>
      <c r="BV307">
        <v>3</v>
      </c>
      <c r="BW307">
        <v>1</v>
      </c>
      <c r="BX307">
        <v>6</v>
      </c>
      <c r="BY307">
        <v>0</v>
      </c>
      <c r="BZ307">
        <v>14</v>
      </c>
      <c r="CA307" t="s">
        <v>2474</v>
      </c>
      <c r="CE307">
        <v>305</v>
      </c>
      <c r="CF307">
        <v>11672</v>
      </c>
      <c r="CG307" t="b">
        <v>1</v>
      </c>
      <c r="CH307">
        <v>12274</v>
      </c>
      <c r="CI307" t="s">
        <v>2475</v>
      </c>
      <c r="CJ307" t="s">
        <v>2476</v>
      </c>
      <c r="CK307">
        <v>51033</v>
      </c>
      <c r="CN307">
        <v>-1</v>
      </c>
    </row>
    <row r="308" spans="1:92" x14ac:dyDescent="0.3">
      <c r="A308" t="s">
        <v>2477</v>
      </c>
      <c r="B308" t="s">
        <v>2477</v>
      </c>
      <c r="C308">
        <v>2</v>
      </c>
      <c r="D308">
        <v>2</v>
      </c>
      <c r="E308">
        <v>2</v>
      </c>
      <c r="G308" t="s">
        <v>2478</v>
      </c>
      <c r="H308" t="s">
        <v>2479</v>
      </c>
      <c r="I308">
        <v>1</v>
      </c>
      <c r="J308">
        <v>2</v>
      </c>
      <c r="K308">
        <v>2</v>
      </c>
      <c r="L308">
        <v>2</v>
      </c>
      <c r="M308">
        <v>0</v>
      </c>
      <c r="N308">
        <v>1</v>
      </c>
      <c r="O308">
        <v>1</v>
      </c>
      <c r="P308">
        <v>1</v>
      </c>
      <c r="Q308">
        <v>1</v>
      </c>
      <c r="R308">
        <v>0</v>
      </c>
      <c r="S308">
        <v>0</v>
      </c>
      <c r="T308">
        <v>1</v>
      </c>
      <c r="U308">
        <v>1</v>
      </c>
      <c r="V308">
        <v>1</v>
      </c>
      <c r="W308">
        <v>1</v>
      </c>
      <c r="X308">
        <v>0</v>
      </c>
      <c r="Y308">
        <v>0</v>
      </c>
      <c r="Z308">
        <v>1</v>
      </c>
      <c r="AA308">
        <v>1</v>
      </c>
      <c r="AB308">
        <v>1</v>
      </c>
      <c r="AC308">
        <v>1</v>
      </c>
      <c r="AD308">
        <v>0</v>
      </c>
      <c r="AE308">
        <v>1.7</v>
      </c>
      <c r="AF308">
        <v>1.7</v>
      </c>
      <c r="AG308">
        <v>1.7</v>
      </c>
      <c r="AH308">
        <v>231.24</v>
      </c>
      <c r="AI308">
        <v>2003</v>
      </c>
      <c r="AJ308">
        <v>2003</v>
      </c>
      <c r="AK308">
        <v>0</v>
      </c>
      <c r="AL308">
        <v>4.7675000000000001</v>
      </c>
      <c r="AN308" t="s">
        <v>43</v>
      </c>
      <c r="AO308" t="s">
        <v>44</v>
      </c>
      <c r="AP308" t="s">
        <v>44</v>
      </c>
      <c r="AQ308" t="s">
        <v>43</v>
      </c>
      <c r="AS308">
        <v>0</v>
      </c>
      <c r="AT308">
        <v>0.9</v>
      </c>
      <c r="AU308">
        <v>0.7</v>
      </c>
      <c r="AV308">
        <v>0.7</v>
      </c>
      <c r="AW308">
        <v>0.7</v>
      </c>
      <c r="AX308">
        <v>0</v>
      </c>
      <c r="AY308">
        <v>35626000</v>
      </c>
      <c r="AZ308">
        <v>0</v>
      </c>
      <c r="BA308">
        <v>5010900</v>
      </c>
      <c r="BB308">
        <v>9960700</v>
      </c>
      <c r="BC308">
        <v>13751000</v>
      </c>
      <c r="BD308">
        <v>6904000</v>
      </c>
      <c r="BE308">
        <v>0</v>
      </c>
      <c r="BF308">
        <v>134</v>
      </c>
      <c r="BG308">
        <v>228470</v>
      </c>
      <c r="BH308">
        <v>0</v>
      </c>
      <c r="BI308">
        <v>37395</v>
      </c>
      <c r="BJ308">
        <v>74333</v>
      </c>
      <c r="BK308">
        <v>102620</v>
      </c>
      <c r="BL308">
        <v>51522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1</v>
      </c>
      <c r="BV308">
        <v>0</v>
      </c>
      <c r="BW308">
        <v>0</v>
      </c>
      <c r="BX308">
        <v>1</v>
      </c>
      <c r="BY308">
        <v>0</v>
      </c>
      <c r="BZ308">
        <v>2</v>
      </c>
      <c r="CA308" t="s">
        <v>2480</v>
      </c>
      <c r="CE308">
        <v>306</v>
      </c>
      <c r="CF308" t="s">
        <v>2481</v>
      </c>
      <c r="CG308" t="s">
        <v>229</v>
      </c>
      <c r="CH308" t="s">
        <v>2482</v>
      </c>
      <c r="CI308" t="s">
        <v>2483</v>
      </c>
      <c r="CJ308" t="s">
        <v>2484</v>
      </c>
      <c r="CK308" t="s">
        <v>2484</v>
      </c>
      <c r="CN308">
        <v>-1</v>
      </c>
    </row>
    <row r="309" spans="1:92" x14ac:dyDescent="0.3">
      <c r="A309" t="s">
        <v>2485</v>
      </c>
      <c r="B309" t="s">
        <v>2485</v>
      </c>
      <c r="C309">
        <v>1</v>
      </c>
      <c r="D309">
        <v>1</v>
      </c>
      <c r="E309">
        <v>1</v>
      </c>
      <c r="H309" t="s">
        <v>2486</v>
      </c>
      <c r="I309">
        <v>1</v>
      </c>
      <c r="J309">
        <v>1</v>
      </c>
      <c r="K309">
        <v>1</v>
      </c>
      <c r="L309">
        <v>1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>
        <v>0</v>
      </c>
      <c r="AB309">
        <v>0</v>
      </c>
      <c r="AC309">
        <v>0</v>
      </c>
      <c r="AD309">
        <v>0</v>
      </c>
      <c r="AE309">
        <v>5.9</v>
      </c>
      <c r="AF309">
        <v>5.9</v>
      </c>
      <c r="AG309">
        <v>5.9</v>
      </c>
      <c r="AH309">
        <v>28.69</v>
      </c>
      <c r="AI309">
        <v>253</v>
      </c>
      <c r="AJ309">
        <v>253</v>
      </c>
      <c r="AK309">
        <v>8.8872000000000007E-2</v>
      </c>
      <c r="AL309">
        <v>0.26506000000000002</v>
      </c>
      <c r="AN309" t="s">
        <v>43</v>
      </c>
      <c r="AS309">
        <v>0</v>
      </c>
      <c r="AT309">
        <v>5.9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7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1</v>
      </c>
      <c r="BV309">
        <v>0</v>
      </c>
      <c r="BW309">
        <v>0</v>
      </c>
      <c r="BX309">
        <v>0</v>
      </c>
      <c r="BY309">
        <v>0</v>
      </c>
      <c r="BZ309">
        <v>1</v>
      </c>
      <c r="CA309" t="s">
        <v>2487</v>
      </c>
      <c r="CE309">
        <v>307</v>
      </c>
      <c r="CF309">
        <v>5829</v>
      </c>
      <c r="CG309" t="b">
        <v>1</v>
      </c>
      <c r="CH309">
        <v>6124</v>
      </c>
      <c r="CI309">
        <v>27189</v>
      </c>
      <c r="CJ309">
        <v>25651</v>
      </c>
      <c r="CK309">
        <v>25651</v>
      </c>
      <c r="CN309">
        <v>-1</v>
      </c>
    </row>
    <row r="310" spans="1:92" x14ac:dyDescent="0.3">
      <c r="A310" t="s">
        <v>2488</v>
      </c>
      <c r="B310" t="s">
        <v>2489</v>
      </c>
      <c r="C310" t="s">
        <v>2490</v>
      </c>
      <c r="D310" t="s">
        <v>2490</v>
      </c>
      <c r="E310" t="s">
        <v>2490</v>
      </c>
      <c r="F310" t="s">
        <v>2491</v>
      </c>
      <c r="G310" t="s">
        <v>2492</v>
      </c>
      <c r="H310" t="s">
        <v>2493</v>
      </c>
      <c r="I310">
        <v>2</v>
      </c>
      <c r="J310">
        <v>3</v>
      </c>
      <c r="K310">
        <v>3</v>
      </c>
      <c r="L310">
        <v>3</v>
      </c>
      <c r="M310">
        <v>1</v>
      </c>
      <c r="N310">
        <v>0</v>
      </c>
      <c r="O310">
        <v>2</v>
      </c>
      <c r="P310">
        <v>3</v>
      </c>
      <c r="Q310">
        <v>1</v>
      </c>
      <c r="R310">
        <v>0</v>
      </c>
      <c r="S310">
        <v>1</v>
      </c>
      <c r="T310">
        <v>0</v>
      </c>
      <c r="U310">
        <v>2</v>
      </c>
      <c r="V310">
        <v>3</v>
      </c>
      <c r="W310">
        <v>1</v>
      </c>
      <c r="X310">
        <v>0</v>
      </c>
      <c r="Y310">
        <v>1</v>
      </c>
      <c r="Z310">
        <v>0</v>
      </c>
      <c r="AA310">
        <v>2</v>
      </c>
      <c r="AB310">
        <v>3</v>
      </c>
      <c r="AC310">
        <v>1</v>
      </c>
      <c r="AD310">
        <v>0</v>
      </c>
      <c r="AE310">
        <v>1.9</v>
      </c>
      <c r="AF310">
        <v>1.9</v>
      </c>
      <c r="AG310">
        <v>1.9</v>
      </c>
      <c r="AH310">
        <v>209.15</v>
      </c>
      <c r="AI310">
        <v>1829</v>
      </c>
      <c r="AJ310" t="s">
        <v>2494</v>
      </c>
      <c r="AK310">
        <v>0</v>
      </c>
      <c r="AL310">
        <v>6.4099000000000004</v>
      </c>
      <c r="AM310" t="s">
        <v>44</v>
      </c>
      <c r="AO310" t="s">
        <v>43</v>
      </c>
      <c r="AP310" t="s">
        <v>43</v>
      </c>
      <c r="AQ310" t="s">
        <v>44</v>
      </c>
      <c r="AS310">
        <v>0.5</v>
      </c>
      <c r="AT310">
        <v>0</v>
      </c>
      <c r="AU310">
        <v>1.4</v>
      </c>
      <c r="AV310">
        <v>1.9</v>
      </c>
      <c r="AW310">
        <v>0.9</v>
      </c>
      <c r="AX310">
        <v>0</v>
      </c>
      <c r="AY310">
        <v>77844000</v>
      </c>
      <c r="AZ310">
        <v>4087500</v>
      </c>
      <c r="BA310">
        <v>0</v>
      </c>
      <c r="BB310">
        <v>38118000</v>
      </c>
      <c r="BC310">
        <v>31875000</v>
      </c>
      <c r="BD310">
        <v>3763600</v>
      </c>
      <c r="BE310">
        <v>0</v>
      </c>
      <c r="BF310">
        <v>106</v>
      </c>
      <c r="BG310">
        <v>734380</v>
      </c>
      <c r="BH310">
        <v>38562</v>
      </c>
      <c r="BI310">
        <v>0</v>
      </c>
      <c r="BJ310">
        <v>359600</v>
      </c>
      <c r="BK310">
        <v>300710</v>
      </c>
      <c r="BL310">
        <v>35506</v>
      </c>
      <c r="BM310">
        <v>0</v>
      </c>
      <c r="BN310">
        <v>0</v>
      </c>
      <c r="BO310">
        <v>0</v>
      </c>
      <c r="BP310">
        <v>28052000</v>
      </c>
      <c r="BQ310">
        <v>18726000</v>
      </c>
      <c r="BR310">
        <v>0</v>
      </c>
      <c r="BS310">
        <v>0</v>
      </c>
      <c r="BT310">
        <v>0</v>
      </c>
      <c r="BU310">
        <v>0</v>
      </c>
      <c r="BV310">
        <v>2</v>
      </c>
      <c r="BW310">
        <v>1</v>
      </c>
      <c r="BX310">
        <v>0</v>
      </c>
      <c r="BY310">
        <v>0</v>
      </c>
      <c r="BZ310">
        <v>3</v>
      </c>
      <c r="CA310" t="s">
        <v>2495</v>
      </c>
      <c r="CE310">
        <v>308</v>
      </c>
      <c r="CF310" t="s">
        <v>2496</v>
      </c>
      <c r="CG310" t="s">
        <v>146</v>
      </c>
      <c r="CH310" t="s">
        <v>2497</v>
      </c>
      <c r="CI310" t="s">
        <v>2498</v>
      </c>
      <c r="CJ310" t="s">
        <v>2499</v>
      </c>
      <c r="CK310" t="s">
        <v>2499</v>
      </c>
      <c r="CN310" t="s">
        <v>48</v>
      </c>
    </row>
    <row r="311" spans="1:92" x14ac:dyDescent="0.3">
      <c r="A311" t="s">
        <v>2500</v>
      </c>
      <c r="B311" t="s">
        <v>2500</v>
      </c>
      <c r="C311">
        <v>1</v>
      </c>
      <c r="D311">
        <v>1</v>
      </c>
      <c r="E311">
        <v>1</v>
      </c>
      <c r="G311" t="s">
        <v>2501</v>
      </c>
      <c r="H311" t="s">
        <v>2502</v>
      </c>
      <c r="I311">
        <v>1</v>
      </c>
      <c r="J311">
        <v>1</v>
      </c>
      <c r="K311">
        <v>1</v>
      </c>
      <c r="L311">
        <v>1</v>
      </c>
      <c r="M311">
        <v>0</v>
      </c>
      <c r="N311">
        <v>1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1</v>
      </c>
      <c r="U311">
        <v>0</v>
      </c>
      <c r="V311">
        <v>1</v>
      </c>
      <c r="W311">
        <v>0</v>
      </c>
      <c r="X311">
        <v>0</v>
      </c>
      <c r="Y311">
        <v>0</v>
      </c>
      <c r="Z311">
        <v>1</v>
      </c>
      <c r="AA311">
        <v>0</v>
      </c>
      <c r="AB311">
        <v>1</v>
      </c>
      <c r="AC311">
        <v>0</v>
      </c>
      <c r="AD311">
        <v>0</v>
      </c>
      <c r="AE311">
        <v>3.5</v>
      </c>
      <c r="AF311">
        <v>3.5</v>
      </c>
      <c r="AG311">
        <v>3.5</v>
      </c>
      <c r="AH311">
        <v>72.021000000000001</v>
      </c>
      <c r="AI311">
        <v>656</v>
      </c>
      <c r="AJ311">
        <v>656</v>
      </c>
      <c r="AK311">
        <v>9.2228000000000004E-2</v>
      </c>
      <c r="AL311">
        <v>0.26051000000000002</v>
      </c>
      <c r="AN311" t="s">
        <v>43</v>
      </c>
      <c r="AP311" t="s">
        <v>43</v>
      </c>
      <c r="AS311">
        <v>0</v>
      </c>
      <c r="AT311">
        <v>3.5</v>
      </c>
      <c r="AU311">
        <v>0</v>
      </c>
      <c r="AV311">
        <v>3.5</v>
      </c>
      <c r="AW311">
        <v>0</v>
      </c>
      <c r="AX311">
        <v>0</v>
      </c>
      <c r="AY311">
        <v>170280000</v>
      </c>
      <c r="AZ311">
        <v>0</v>
      </c>
      <c r="BA311">
        <v>22627000</v>
      </c>
      <c r="BB311">
        <v>0</v>
      </c>
      <c r="BC311">
        <v>147650000</v>
      </c>
      <c r="BD311">
        <v>0</v>
      </c>
      <c r="BE311">
        <v>0</v>
      </c>
      <c r="BF311">
        <v>19</v>
      </c>
      <c r="BG311">
        <v>8962100</v>
      </c>
      <c r="BH311">
        <v>0</v>
      </c>
      <c r="BI311">
        <v>1190900</v>
      </c>
      <c r="BJ311">
        <v>0</v>
      </c>
      <c r="BK311">
        <v>7771200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1</v>
      </c>
      <c r="BV311">
        <v>0</v>
      </c>
      <c r="BW311">
        <v>0</v>
      </c>
      <c r="BX311">
        <v>0</v>
      </c>
      <c r="BY311">
        <v>0</v>
      </c>
      <c r="BZ311">
        <v>1</v>
      </c>
      <c r="CA311" t="s">
        <v>2503</v>
      </c>
      <c r="CE311">
        <v>309</v>
      </c>
      <c r="CF311">
        <v>10016</v>
      </c>
      <c r="CG311" t="b">
        <v>1</v>
      </c>
      <c r="CH311">
        <v>10543</v>
      </c>
      <c r="CI311" t="s">
        <v>2504</v>
      </c>
      <c r="CJ311">
        <v>43603</v>
      </c>
      <c r="CK311">
        <v>43603</v>
      </c>
      <c r="CN311">
        <v>-1</v>
      </c>
    </row>
    <row r="312" spans="1:92" x14ac:dyDescent="0.3">
      <c r="A312" t="s">
        <v>2505</v>
      </c>
      <c r="B312" t="s">
        <v>2505</v>
      </c>
      <c r="C312">
        <v>1</v>
      </c>
      <c r="D312">
        <v>1</v>
      </c>
      <c r="E312">
        <v>1</v>
      </c>
      <c r="G312" t="s">
        <v>2506</v>
      </c>
      <c r="H312" t="s">
        <v>2507</v>
      </c>
      <c r="I312">
        <v>1</v>
      </c>
      <c r="J312">
        <v>1</v>
      </c>
      <c r="K312">
        <v>1</v>
      </c>
      <c r="L312">
        <v>1</v>
      </c>
      <c r="M312">
        <v>0</v>
      </c>
      <c r="N312">
        <v>1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1</v>
      </c>
      <c r="U312">
        <v>1</v>
      </c>
      <c r="V312">
        <v>0</v>
      </c>
      <c r="W312">
        <v>0</v>
      </c>
      <c r="X312">
        <v>0</v>
      </c>
      <c r="Y312">
        <v>0</v>
      </c>
      <c r="Z312">
        <v>1</v>
      </c>
      <c r="AA312">
        <v>1</v>
      </c>
      <c r="AB312">
        <v>0</v>
      </c>
      <c r="AC312">
        <v>0</v>
      </c>
      <c r="AD312">
        <v>0</v>
      </c>
      <c r="AE312">
        <v>1</v>
      </c>
      <c r="AF312">
        <v>1</v>
      </c>
      <c r="AG312">
        <v>1</v>
      </c>
      <c r="AH312">
        <v>177.93</v>
      </c>
      <c r="AI312">
        <v>1570</v>
      </c>
      <c r="AJ312">
        <v>1570</v>
      </c>
      <c r="AK312">
        <v>1.9139000000000001E-3</v>
      </c>
      <c r="AL312">
        <v>2.1858</v>
      </c>
      <c r="AN312" t="s">
        <v>43</v>
      </c>
      <c r="AO312" t="s">
        <v>43</v>
      </c>
      <c r="AS312">
        <v>0</v>
      </c>
      <c r="AT312">
        <v>1</v>
      </c>
      <c r="AU312">
        <v>1</v>
      </c>
      <c r="AV312">
        <v>0</v>
      </c>
      <c r="AW312">
        <v>0</v>
      </c>
      <c r="AX312">
        <v>0</v>
      </c>
      <c r="AY312">
        <v>6032300</v>
      </c>
      <c r="AZ312">
        <v>0</v>
      </c>
      <c r="BA312">
        <v>3202800</v>
      </c>
      <c r="BB312">
        <v>2829500</v>
      </c>
      <c r="BC312">
        <v>0</v>
      </c>
      <c r="BD312">
        <v>0</v>
      </c>
      <c r="BE312">
        <v>0</v>
      </c>
      <c r="BF312">
        <v>96</v>
      </c>
      <c r="BG312">
        <v>62836</v>
      </c>
      <c r="BH312">
        <v>0</v>
      </c>
      <c r="BI312">
        <v>33362</v>
      </c>
      <c r="BJ312">
        <v>29473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1</v>
      </c>
      <c r="BV312">
        <v>1</v>
      </c>
      <c r="BW312">
        <v>0</v>
      </c>
      <c r="BX312">
        <v>0</v>
      </c>
      <c r="BY312">
        <v>0</v>
      </c>
      <c r="BZ312">
        <v>2</v>
      </c>
      <c r="CA312" t="s">
        <v>2508</v>
      </c>
      <c r="CE312">
        <v>310</v>
      </c>
      <c r="CF312">
        <v>73</v>
      </c>
      <c r="CG312" t="b">
        <v>1</v>
      </c>
      <c r="CH312">
        <v>75</v>
      </c>
      <c r="CI312" t="s">
        <v>2509</v>
      </c>
      <c r="CJ312" t="s">
        <v>2510</v>
      </c>
      <c r="CK312">
        <v>377</v>
      </c>
      <c r="CN312">
        <v>-1</v>
      </c>
    </row>
    <row r="313" spans="1:92" x14ac:dyDescent="0.3">
      <c r="A313" t="s">
        <v>2511</v>
      </c>
      <c r="B313" t="s">
        <v>2511</v>
      </c>
      <c r="C313">
        <v>4</v>
      </c>
      <c r="D313">
        <v>4</v>
      </c>
      <c r="E313">
        <v>4</v>
      </c>
      <c r="F313" t="s">
        <v>2471</v>
      </c>
      <c r="G313" t="s">
        <v>2512</v>
      </c>
      <c r="H313" t="s">
        <v>2513</v>
      </c>
      <c r="I313">
        <v>1</v>
      </c>
      <c r="J313">
        <v>4</v>
      </c>
      <c r="K313">
        <v>4</v>
      </c>
      <c r="L313">
        <v>4</v>
      </c>
      <c r="M313">
        <v>4</v>
      </c>
      <c r="N313">
        <v>4</v>
      </c>
      <c r="O313">
        <v>4</v>
      </c>
      <c r="P313">
        <v>3</v>
      </c>
      <c r="Q313">
        <v>4</v>
      </c>
      <c r="R313">
        <v>4</v>
      </c>
      <c r="S313">
        <v>4</v>
      </c>
      <c r="T313">
        <v>4</v>
      </c>
      <c r="U313">
        <v>4</v>
      </c>
      <c r="V313">
        <v>3</v>
      </c>
      <c r="W313">
        <v>4</v>
      </c>
      <c r="X313">
        <v>4</v>
      </c>
      <c r="Y313">
        <v>4</v>
      </c>
      <c r="Z313">
        <v>4</v>
      </c>
      <c r="AA313">
        <v>4</v>
      </c>
      <c r="AB313">
        <v>3</v>
      </c>
      <c r="AC313">
        <v>4</v>
      </c>
      <c r="AD313">
        <v>4</v>
      </c>
      <c r="AE313">
        <v>51.4</v>
      </c>
      <c r="AF313">
        <v>51.4</v>
      </c>
      <c r="AG313">
        <v>51.4</v>
      </c>
      <c r="AH313">
        <v>15.555999999999999</v>
      </c>
      <c r="AI313">
        <v>140</v>
      </c>
      <c r="AJ313">
        <v>140</v>
      </c>
      <c r="AK313">
        <v>0</v>
      </c>
      <c r="AL313">
        <v>323.31</v>
      </c>
      <c r="AM313" t="s">
        <v>43</v>
      </c>
      <c r="AN313" t="s">
        <v>43</v>
      </c>
      <c r="AO313" t="s">
        <v>43</v>
      </c>
      <c r="AP313" t="s">
        <v>43</v>
      </c>
      <c r="AQ313" t="s">
        <v>43</v>
      </c>
      <c r="AR313" t="s">
        <v>43</v>
      </c>
      <c r="AS313">
        <v>51.4</v>
      </c>
      <c r="AT313">
        <v>51.4</v>
      </c>
      <c r="AU313">
        <v>51.4</v>
      </c>
      <c r="AV313">
        <v>42.9</v>
      </c>
      <c r="AW313">
        <v>51.4</v>
      </c>
      <c r="AX313">
        <v>51.4</v>
      </c>
      <c r="AY313">
        <v>4054800000</v>
      </c>
      <c r="AZ313">
        <v>779430000</v>
      </c>
      <c r="BA313">
        <v>1599000000</v>
      </c>
      <c r="BB313">
        <v>1027900000</v>
      </c>
      <c r="BC313">
        <v>209300000</v>
      </c>
      <c r="BD313">
        <v>354710000</v>
      </c>
      <c r="BE313">
        <v>84461000</v>
      </c>
      <c r="BF313">
        <v>8</v>
      </c>
      <c r="BG313">
        <v>156700000</v>
      </c>
      <c r="BH313">
        <v>39910000</v>
      </c>
      <c r="BI313">
        <v>59544000</v>
      </c>
      <c r="BJ313">
        <v>43701000</v>
      </c>
      <c r="BK313">
        <v>19016000</v>
      </c>
      <c r="BL313">
        <v>6024100</v>
      </c>
      <c r="BM313">
        <v>7521600</v>
      </c>
      <c r="BN313">
        <v>263930000</v>
      </c>
      <c r="BO313">
        <v>456910000</v>
      </c>
      <c r="BP313">
        <v>333790000</v>
      </c>
      <c r="BQ313">
        <v>80889000</v>
      </c>
      <c r="BR313">
        <v>224030000</v>
      </c>
      <c r="BS313">
        <v>34060000</v>
      </c>
      <c r="BT313">
        <v>15</v>
      </c>
      <c r="BU313">
        <v>10</v>
      </c>
      <c r="BV313">
        <v>10</v>
      </c>
      <c r="BW313">
        <v>2</v>
      </c>
      <c r="BX313">
        <v>6</v>
      </c>
      <c r="BY313">
        <v>5</v>
      </c>
      <c r="BZ313">
        <v>48</v>
      </c>
      <c r="CA313" t="s">
        <v>2514</v>
      </c>
      <c r="CE313">
        <v>311</v>
      </c>
      <c r="CF313" t="s">
        <v>2515</v>
      </c>
      <c r="CG313" t="s">
        <v>120</v>
      </c>
      <c r="CH313" t="s">
        <v>2516</v>
      </c>
      <c r="CI313" t="s">
        <v>2517</v>
      </c>
      <c r="CJ313" t="s">
        <v>2518</v>
      </c>
      <c r="CK313" t="s">
        <v>2519</v>
      </c>
      <c r="CN313">
        <v>-1</v>
      </c>
    </row>
    <row r="314" spans="1:92" x14ac:dyDescent="0.3">
      <c r="A314" t="s">
        <v>2520</v>
      </c>
      <c r="B314" t="s">
        <v>2520</v>
      </c>
      <c r="C314">
        <v>4</v>
      </c>
      <c r="D314">
        <v>4</v>
      </c>
      <c r="E314">
        <v>4</v>
      </c>
      <c r="H314" t="s">
        <v>2521</v>
      </c>
      <c r="I314">
        <v>1</v>
      </c>
      <c r="J314">
        <v>4</v>
      </c>
      <c r="K314">
        <v>4</v>
      </c>
      <c r="L314">
        <v>4</v>
      </c>
      <c r="M314">
        <v>1</v>
      </c>
      <c r="N314">
        <v>4</v>
      </c>
      <c r="O314">
        <v>4</v>
      </c>
      <c r="P314">
        <v>2</v>
      </c>
      <c r="Q314">
        <v>1</v>
      </c>
      <c r="R314">
        <v>1</v>
      </c>
      <c r="S314">
        <v>1</v>
      </c>
      <c r="T314">
        <v>4</v>
      </c>
      <c r="U314">
        <v>4</v>
      </c>
      <c r="V314">
        <v>2</v>
      </c>
      <c r="W314">
        <v>1</v>
      </c>
      <c r="X314">
        <v>1</v>
      </c>
      <c r="Y314">
        <v>1</v>
      </c>
      <c r="Z314">
        <v>4</v>
      </c>
      <c r="AA314">
        <v>4</v>
      </c>
      <c r="AB314">
        <v>2</v>
      </c>
      <c r="AC314">
        <v>1</v>
      </c>
      <c r="AD314">
        <v>1</v>
      </c>
      <c r="AE314">
        <v>19.600000000000001</v>
      </c>
      <c r="AF314">
        <v>19.600000000000001</v>
      </c>
      <c r="AG314">
        <v>19.600000000000001</v>
      </c>
      <c r="AH314">
        <v>37.401000000000003</v>
      </c>
      <c r="AI314">
        <v>341</v>
      </c>
      <c r="AJ314">
        <v>341</v>
      </c>
      <c r="AK314">
        <v>0</v>
      </c>
      <c r="AL314">
        <v>19.603000000000002</v>
      </c>
      <c r="AM314" t="s">
        <v>44</v>
      </c>
      <c r="AN314" t="s">
        <v>43</v>
      </c>
      <c r="AO314" t="s">
        <v>43</v>
      </c>
      <c r="AP314" t="s">
        <v>43</v>
      </c>
      <c r="AQ314" t="s">
        <v>43</v>
      </c>
      <c r="AR314" t="s">
        <v>43</v>
      </c>
      <c r="AS314">
        <v>2.9</v>
      </c>
      <c r="AT314">
        <v>19.600000000000001</v>
      </c>
      <c r="AU314">
        <v>19.600000000000001</v>
      </c>
      <c r="AV314">
        <v>10.6</v>
      </c>
      <c r="AW314">
        <v>2.9</v>
      </c>
      <c r="AX314">
        <v>2.9</v>
      </c>
      <c r="AY314">
        <v>146000000</v>
      </c>
      <c r="AZ314">
        <v>6669600</v>
      </c>
      <c r="BA314">
        <v>37764000</v>
      </c>
      <c r="BB314">
        <v>39514000</v>
      </c>
      <c r="BC314">
        <v>40679000</v>
      </c>
      <c r="BD314">
        <v>17007000</v>
      </c>
      <c r="BE314">
        <v>4363600</v>
      </c>
      <c r="BF314">
        <v>15</v>
      </c>
      <c r="BG314">
        <v>7558000</v>
      </c>
      <c r="BH314">
        <v>444640</v>
      </c>
      <c r="BI314">
        <v>1720100</v>
      </c>
      <c r="BJ314">
        <v>1961800</v>
      </c>
      <c r="BK314">
        <v>2006800</v>
      </c>
      <c r="BL314">
        <v>1133800</v>
      </c>
      <c r="BM314">
        <v>290910</v>
      </c>
      <c r="BN314">
        <v>0</v>
      </c>
      <c r="BO314">
        <v>16750000</v>
      </c>
      <c r="BP314">
        <v>17692000</v>
      </c>
      <c r="BQ314">
        <v>31854000</v>
      </c>
      <c r="BR314">
        <v>0</v>
      </c>
      <c r="BS314">
        <v>0</v>
      </c>
      <c r="BT314">
        <v>0</v>
      </c>
      <c r="BU314">
        <v>2</v>
      </c>
      <c r="BV314">
        <v>2</v>
      </c>
      <c r="BW314">
        <v>1</v>
      </c>
      <c r="BX314">
        <v>2</v>
      </c>
      <c r="BY314">
        <v>1</v>
      </c>
      <c r="BZ314">
        <v>8</v>
      </c>
      <c r="CA314" t="s">
        <v>2522</v>
      </c>
      <c r="CE314">
        <v>312</v>
      </c>
      <c r="CF314" t="s">
        <v>2523</v>
      </c>
      <c r="CG314" t="s">
        <v>120</v>
      </c>
      <c r="CH314" t="s">
        <v>2524</v>
      </c>
      <c r="CI314" t="s">
        <v>2525</v>
      </c>
      <c r="CJ314" t="s">
        <v>2526</v>
      </c>
      <c r="CK314" t="s">
        <v>2527</v>
      </c>
      <c r="CN314">
        <v>-1</v>
      </c>
    </row>
    <row r="315" spans="1:92" x14ac:dyDescent="0.3">
      <c r="A315" t="s">
        <v>2528</v>
      </c>
      <c r="B315" t="s">
        <v>2528</v>
      </c>
      <c r="C315">
        <v>3</v>
      </c>
      <c r="D315">
        <v>3</v>
      </c>
      <c r="E315">
        <v>3</v>
      </c>
      <c r="G315" t="s">
        <v>2529</v>
      </c>
      <c r="H315" t="s">
        <v>2530</v>
      </c>
      <c r="I315">
        <v>1</v>
      </c>
      <c r="J315">
        <v>3</v>
      </c>
      <c r="K315">
        <v>3</v>
      </c>
      <c r="L315">
        <v>3</v>
      </c>
      <c r="M315">
        <v>0</v>
      </c>
      <c r="N315">
        <v>1</v>
      </c>
      <c r="O315">
        <v>1</v>
      </c>
      <c r="P315">
        <v>3</v>
      </c>
      <c r="Q315">
        <v>0</v>
      </c>
      <c r="R315">
        <v>0</v>
      </c>
      <c r="S315">
        <v>0</v>
      </c>
      <c r="T315">
        <v>1</v>
      </c>
      <c r="U315">
        <v>1</v>
      </c>
      <c r="V315">
        <v>3</v>
      </c>
      <c r="W315">
        <v>0</v>
      </c>
      <c r="X315">
        <v>0</v>
      </c>
      <c r="Y315">
        <v>0</v>
      </c>
      <c r="Z315">
        <v>1</v>
      </c>
      <c r="AA315">
        <v>1</v>
      </c>
      <c r="AB315">
        <v>3</v>
      </c>
      <c r="AC315">
        <v>0</v>
      </c>
      <c r="AD315">
        <v>0</v>
      </c>
      <c r="AE315">
        <v>6.5</v>
      </c>
      <c r="AF315">
        <v>6.5</v>
      </c>
      <c r="AG315">
        <v>6.5</v>
      </c>
      <c r="AH315">
        <v>87.358000000000004</v>
      </c>
      <c r="AI315">
        <v>782</v>
      </c>
      <c r="AJ315">
        <v>782</v>
      </c>
      <c r="AK315">
        <v>0</v>
      </c>
      <c r="AL315">
        <v>7.1352000000000002</v>
      </c>
      <c r="AN315" t="s">
        <v>43</v>
      </c>
      <c r="AO315" t="s">
        <v>43</v>
      </c>
      <c r="AP315" t="s">
        <v>43</v>
      </c>
      <c r="AS315">
        <v>0</v>
      </c>
      <c r="AT315">
        <v>1.9</v>
      </c>
      <c r="AU315">
        <v>1.9</v>
      </c>
      <c r="AV315">
        <v>6.5</v>
      </c>
      <c r="AW315">
        <v>0</v>
      </c>
      <c r="AX315">
        <v>0</v>
      </c>
      <c r="AY315">
        <v>19209000</v>
      </c>
      <c r="AZ315">
        <v>0</v>
      </c>
      <c r="BA315">
        <v>0</v>
      </c>
      <c r="BB315">
        <v>6798300</v>
      </c>
      <c r="BC315">
        <v>12410000</v>
      </c>
      <c r="BD315">
        <v>0</v>
      </c>
      <c r="BE315">
        <v>0</v>
      </c>
      <c r="BF315">
        <v>52</v>
      </c>
      <c r="BG315">
        <v>87436</v>
      </c>
      <c r="BH315">
        <v>0</v>
      </c>
      <c r="BI315">
        <v>0</v>
      </c>
      <c r="BJ315">
        <v>130740</v>
      </c>
      <c r="BK315">
        <v>87436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1</v>
      </c>
      <c r="BV315">
        <v>1</v>
      </c>
      <c r="BW315">
        <v>2</v>
      </c>
      <c r="BX315">
        <v>0</v>
      </c>
      <c r="BY315">
        <v>0</v>
      </c>
      <c r="BZ315">
        <v>4</v>
      </c>
      <c r="CA315" t="s">
        <v>2531</v>
      </c>
      <c r="CE315">
        <v>313</v>
      </c>
      <c r="CF315" t="s">
        <v>2532</v>
      </c>
      <c r="CG315" t="s">
        <v>146</v>
      </c>
      <c r="CH315" t="s">
        <v>2533</v>
      </c>
      <c r="CI315" t="s">
        <v>2534</v>
      </c>
      <c r="CJ315" t="s">
        <v>2535</v>
      </c>
      <c r="CK315" t="s">
        <v>2536</v>
      </c>
      <c r="CN315">
        <v>-1</v>
      </c>
    </row>
    <row r="316" spans="1:92" x14ac:dyDescent="0.3">
      <c r="A316" t="s">
        <v>2537</v>
      </c>
      <c r="B316" t="s">
        <v>2537</v>
      </c>
      <c r="C316">
        <v>1</v>
      </c>
      <c r="D316">
        <v>1</v>
      </c>
      <c r="E316">
        <v>1</v>
      </c>
      <c r="G316" t="s">
        <v>2538</v>
      </c>
      <c r="H316" t="s">
        <v>2539</v>
      </c>
      <c r="I316">
        <v>1</v>
      </c>
      <c r="J316">
        <v>1</v>
      </c>
      <c r="K316">
        <v>1</v>
      </c>
      <c r="L316">
        <v>1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  <c r="AB316">
        <v>0</v>
      </c>
      <c r="AC316">
        <v>0</v>
      </c>
      <c r="AD316">
        <v>0</v>
      </c>
      <c r="AE316">
        <v>3.2</v>
      </c>
      <c r="AF316">
        <v>3.2</v>
      </c>
      <c r="AG316">
        <v>3.2</v>
      </c>
      <c r="AH316">
        <v>39.578000000000003</v>
      </c>
      <c r="AI316">
        <v>347</v>
      </c>
      <c r="AJ316">
        <v>347</v>
      </c>
      <c r="AK316">
        <v>5.9486999999999998E-2</v>
      </c>
      <c r="AL316">
        <v>0.37397999999999998</v>
      </c>
      <c r="AO316" t="s">
        <v>43</v>
      </c>
      <c r="AS316">
        <v>0</v>
      </c>
      <c r="AT316">
        <v>0</v>
      </c>
      <c r="AU316">
        <v>3.2</v>
      </c>
      <c r="AV316">
        <v>0</v>
      </c>
      <c r="AW316">
        <v>0</v>
      </c>
      <c r="AX316">
        <v>0</v>
      </c>
      <c r="AY316">
        <v>31852000</v>
      </c>
      <c r="AZ316">
        <v>0</v>
      </c>
      <c r="BA316">
        <v>0</v>
      </c>
      <c r="BB316">
        <v>31852000</v>
      </c>
      <c r="BC316">
        <v>0</v>
      </c>
      <c r="BD316">
        <v>0</v>
      </c>
      <c r="BE316">
        <v>0</v>
      </c>
      <c r="BF316">
        <v>29</v>
      </c>
      <c r="BG316">
        <v>1098300</v>
      </c>
      <c r="BH316">
        <v>0</v>
      </c>
      <c r="BI316">
        <v>0</v>
      </c>
      <c r="BJ316">
        <v>1098300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1</v>
      </c>
      <c r="BW316">
        <v>0</v>
      </c>
      <c r="BX316">
        <v>0</v>
      </c>
      <c r="BY316">
        <v>0</v>
      </c>
      <c r="BZ316">
        <v>1</v>
      </c>
      <c r="CA316" t="s">
        <v>2540</v>
      </c>
      <c r="CE316">
        <v>314</v>
      </c>
      <c r="CF316">
        <v>5910</v>
      </c>
      <c r="CG316" t="b">
        <v>1</v>
      </c>
      <c r="CH316">
        <v>6208</v>
      </c>
      <c r="CI316">
        <v>27603</v>
      </c>
      <c r="CJ316">
        <v>26037</v>
      </c>
      <c r="CK316">
        <v>26037</v>
      </c>
      <c r="CN316">
        <v>-1</v>
      </c>
    </row>
    <row r="317" spans="1:92" x14ac:dyDescent="0.3">
      <c r="A317" t="s">
        <v>2541</v>
      </c>
      <c r="B317" t="s">
        <v>2541</v>
      </c>
      <c r="C317" t="s">
        <v>2542</v>
      </c>
      <c r="D317" t="s">
        <v>2542</v>
      </c>
      <c r="E317" t="s">
        <v>2542</v>
      </c>
      <c r="G317" t="s">
        <v>2543</v>
      </c>
      <c r="H317" t="s">
        <v>2544</v>
      </c>
      <c r="I317">
        <v>4</v>
      </c>
      <c r="J317">
        <v>11</v>
      </c>
      <c r="K317">
        <v>11</v>
      </c>
      <c r="L317">
        <v>11</v>
      </c>
      <c r="M317">
        <v>5</v>
      </c>
      <c r="N317">
        <v>10</v>
      </c>
      <c r="O317">
        <v>8</v>
      </c>
      <c r="P317">
        <v>7</v>
      </c>
      <c r="Q317">
        <v>6</v>
      </c>
      <c r="R317">
        <v>5</v>
      </c>
      <c r="S317">
        <v>5</v>
      </c>
      <c r="T317">
        <v>10</v>
      </c>
      <c r="U317">
        <v>8</v>
      </c>
      <c r="V317">
        <v>7</v>
      </c>
      <c r="W317">
        <v>6</v>
      </c>
      <c r="X317">
        <v>5</v>
      </c>
      <c r="Y317">
        <v>5</v>
      </c>
      <c r="Z317">
        <v>10</v>
      </c>
      <c r="AA317">
        <v>8</v>
      </c>
      <c r="AB317">
        <v>7</v>
      </c>
      <c r="AC317">
        <v>6</v>
      </c>
      <c r="AD317">
        <v>5</v>
      </c>
      <c r="AE317">
        <v>24.3</v>
      </c>
      <c r="AF317">
        <v>24.3</v>
      </c>
      <c r="AG317">
        <v>24.3</v>
      </c>
      <c r="AH317">
        <v>61.750999999999998</v>
      </c>
      <c r="AI317">
        <v>563</v>
      </c>
      <c r="AJ317" t="s">
        <v>2545</v>
      </c>
      <c r="AK317">
        <v>0</v>
      </c>
      <c r="AL317">
        <v>139.54</v>
      </c>
      <c r="AM317" t="s">
        <v>43</v>
      </c>
      <c r="AN317" t="s">
        <v>43</v>
      </c>
      <c r="AO317" t="s">
        <v>43</v>
      </c>
      <c r="AP317" t="s">
        <v>43</v>
      </c>
      <c r="AQ317" t="s">
        <v>43</v>
      </c>
      <c r="AR317" t="s">
        <v>43</v>
      </c>
      <c r="AS317">
        <v>15.1</v>
      </c>
      <c r="AT317">
        <v>24.2</v>
      </c>
      <c r="AU317">
        <v>17.899999999999999</v>
      </c>
      <c r="AV317">
        <v>17.100000000000001</v>
      </c>
      <c r="AW317">
        <v>15.6</v>
      </c>
      <c r="AX317">
        <v>14</v>
      </c>
      <c r="AY317">
        <v>1044400000</v>
      </c>
      <c r="AZ317">
        <v>84064000</v>
      </c>
      <c r="BA317">
        <v>276030000</v>
      </c>
      <c r="BB317">
        <v>225560000</v>
      </c>
      <c r="BC317">
        <v>235480000</v>
      </c>
      <c r="BD317">
        <v>186540000</v>
      </c>
      <c r="BE317">
        <v>36741000</v>
      </c>
      <c r="BF317">
        <v>33</v>
      </c>
      <c r="BG317">
        <v>19046000</v>
      </c>
      <c r="BH317">
        <v>566680</v>
      </c>
      <c r="BI317">
        <v>5697000</v>
      </c>
      <c r="BJ317">
        <v>3994500</v>
      </c>
      <c r="BK317">
        <v>4194700</v>
      </c>
      <c r="BL317">
        <v>4443400</v>
      </c>
      <c r="BM317">
        <v>149420</v>
      </c>
      <c r="BN317">
        <v>49868000</v>
      </c>
      <c r="BO317">
        <v>73724000</v>
      </c>
      <c r="BP317">
        <v>55698000</v>
      </c>
      <c r="BQ317">
        <v>75717000</v>
      </c>
      <c r="BR317">
        <v>37724000</v>
      </c>
      <c r="BS317">
        <v>23493000</v>
      </c>
      <c r="BT317">
        <v>4</v>
      </c>
      <c r="BU317">
        <v>10</v>
      </c>
      <c r="BV317">
        <v>5</v>
      </c>
      <c r="BW317">
        <v>9</v>
      </c>
      <c r="BX317">
        <v>4</v>
      </c>
      <c r="BY317">
        <v>5</v>
      </c>
      <c r="BZ317">
        <v>37</v>
      </c>
      <c r="CA317" t="s">
        <v>2546</v>
      </c>
      <c r="CE317">
        <v>315</v>
      </c>
      <c r="CF317" t="s">
        <v>2547</v>
      </c>
      <c r="CG317" t="s">
        <v>2059</v>
      </c>
      <c r="CH317" t="s">
        <v>2548</v>
      </c>
      <c r="CI317" t="s">
        <v>2549</v>
      </c>
      <c r="CJ317" t="s">
        <v>2550</v>
      </c>
      <c r="CK317" t="s">
        <v>2551</v>
      </c>
      <c r="CN317" t="s">
        <v>98</v>
      </c>
    </row>
    <row r="318" spans="1:92" x14ac:dyDescent="0.3">
      <c r="A318" t="s">
        <v>2552</v>
      </c>
      <c r="B318" t="s">
        <v>2552</v>
      </c>
      <c r="C318">
        <v>2</v>
      </c>
      <c r="D318">
        <v>2</v>
      </c>
      <c r="E318">
        <v>2</v>
      </c>
      <c r="G318" t="s">
        <v>2553</v>
      </c>
      <c r="H318" t="s">
        <v>2554</v>
      </c>
      <c r="I318">
        <v>1</v>
      </c>
      <c r="J318">
        <v>2</v>
      </c>
      <c r="K318">
        <v>2</v>
      </c>
      <c r="L318">
        <v>2</v>
      </c>
      <c r="M318">
        <v>0</v>
      </c>
      <c r="N318">
        <v>0</v>
      </c>
      <c r="O318">
        <v>1</v>
      </c>
      <c r="P318">
        <v>2</v>
      </c>
      <c r="Q318">
        <v>1</v>
      </c>
      <c r="R318">
        <v>0</v>
      </c>
      <c r="S318">
        <v>0</v>
      </c>
      <c r="T318">
        <v>0</v>
      </c>
      <c r="U318">
        <v>1</v>
      </c>
      <c r="V318">
        <v>2</v>
      </c>
      <c r="W318">
        <v>1</v>
      </c>
      <c r="X318">
        <v>0</v>
      </c>
      <c r="Y318">
        <v>0</v>
      </c>
      <c r="Z318">
        <v>0</v>
      </c>
      <c r="AA318">
        <v>1</v>
      </c>
      <c r="AB318">
        <v>2</v>
      </c>
      <c r="AC318">
        <v>1</v>
      </c>
      <c r="AD318">
        <v>0</v>
      </c>
      <c r="AE318">
        <v>10.7</v>
      </c>
      <c r="AF318">
        <v>10.7</v>
      </c>
      <c r="AG318">
        <v>10.7</v>
      </c>
      <c r="AH318">
        <v>28.710999999999999</v>
      </c>
      <c r="AI318">
        <v>244</v>
      </c>
      <c r="AJ318">
        <v>244</v>
      </c>
      <c r="AK318">
        <v>0</v>
      </c>
      <c r="AL318">
        <v>5.1109999999999998</v>
      </c>
      <c r="AO318" t="s">
        <v>44</v>
      </c>
      <c r="AP318" t="s">
        <v>43</v>
      </c>
      <c r="AQ318" t="s">
        <v>43</v>
      </c>
      <c r="AS318">
        <v>0</v>
      </c>
      <c r="AT318">
        <v>0</v>
      </c>
      <c r="AU318">
        <v>5.3</v>
      </c>
      <c r="AV318">
        <v>10.7</v>
      </c>
      <c r="AW318">
        <v>5.3</v>
      </c>
      <c r="AX318">
        <v>0</v>
      </c>
      <c r="AY318">
        <v>34492000</v>
      </c>
      <c r="AZ318">
        <v>0</v>
      </c>
      <c r="BA318">
        <v>0</v>
      </c>
      <c r="BB318">
        <v>9307700</v>
      </c>
      <c r="BC318">
        <v>21320000</v>
      </c>
      <c r="BD318">
        <v>3864400</v>
      </c>
      <c r="BE318">
        <v>0</v>
      </c>
      <c r="BF318">
        <v>15</v>
      </c>
      <c r="BG318">
        <v>2299500</v>
      </c>
      <c r="BH318">
        <v>0</v>
      </c>
      <c r="BI318">
        <v>0</v>
      </c>
      <c r="BJ318">
        <v>620520</v>
      </c>
      <c r="BK318">
        <v>1421300</v>
      </c>
      <c r="BL318">
        <v>257620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2</v>
      </c>
      <c r="BX318">
        <v>1</v>
      </c>
      <c r="BY318">
        <v>0</v>
      </c>
      <c r="BZ318">
        <v>3</v>
      </c>
      <c r="CA318" t="s">
        <v>2555</v>
      </c>
      <c r="CE318">
        <v>316</v>
      </c>
      <c r="CF318" t="s">
        <v>2556</v>
      </c>
      <c r="CG318" t="s">
        <v>229</v>
      </c>
      <c r="CH318" t="s">
        <v>2557</v>
      </c>
      <c r="CI318" t="s">
        <v>2558</v>
      </c>
      <c r="CJ318" t="s">
        <v>2559</v>
      </c>
      <c r="CK318" t="s">
        <v>2560</v>
      </c>
      <c r="CN318">
        <v>-1</v>
      </c>
    </row>
    <row r="319" spans="1:92" x14ac:dyDescent="0.3">
      <c r="A319" t="s">
        <v>2561</v>
      </c>
      <c r="B319" t="s">
        <v>2561</v>
      </c>
      <c r="C319">
        <v>4</v>
      </c>
      <c r="D319">
        <v>4</v>
      </c>
      <c r="E319">
        <v>4</v>
      </c>
      <c r="G319" t="s">
        <v>2562</v>
      </c>
      <c r="H319" t="s">
        <v>2563</v>
      </c>
      <c r="I319">
        <v>1</v>
      </c>
      <c r="J319">
        <v>4</v>
      </c>
      <c r="K319">
        <v>4</v>
      </c>
      <c r="L319">
        <v>4</v>
      </c>
      <c r="M319">
        <v>1</v>
      </c>
      <c r="N319">
        <v>1</v>
      </c>
      <c r="O319">
        <v>3</v>
      </c>
      <c r="P319">
        <v>3</v>
      </c>
      <c r="Q319">
        <v>3</v>
      </c>
      <c r="R319">
        <v>2</v>
      </c>
      <c r="S319">
        <v>1</v>
      </c>
      <c r="T319">
        <v>1</v>
      </c>
      <c r="U319">
        <v>3</v>
      </c>
      <c r="V319">
        <v>3</v>
      </c>
      <c r="W319">
        <v>3</v>
      </c>
      <c r="X319">
        <v>2</v>
      </c>
      <c r="Y319">
        <v>1</v>
      </c>
      <c r="Z319">
        <v>1</v>
      </c>
      <c r="AA319">
        <v>3</v>
      </c>
      <c r="AB319">
        <v>3</v>
      </c>
      <c r="AC319">
        <v>3</v>
      </c>
      <c r="AD319">
        <v>2</v>
      </c>
      <c r="AE319">
        <v>34.299999999999997</v>
      </c>
      <c r="AF319">
        <v>34.299999999999997</v>
      </c>
      <c r="AG319">
        <v>34.299999999999997</v>
      </c>
      <c r="AH319">
        <v>23.786999999999999</v>
      </c>
      <c r="AI319">
        <v>207</v>
      </c>
      <c r="AJ319">
        <v>207</v>
      </c>
      <c r="AK319">
        <v>0</v>
      </c>
      <c r="AL319">
        <v>54.587000000000003</v>
      </c>
      <c r="AM319" t="s">
        <v>43</v>
      </c>
      <c r="AN319" t="s">
        <v>43</v>
      </c>
      <c r="AO319" t="s">
        <v>43</v>
      </c>
      <c r="AP319" t="s">
        <v>43</v>
      </c>
      <c r="AQ319" t="s">
        <v>43</v>
      </c>
      <c r="AR319" t="s">
        <v>43</v>
      </c>
      <c r="AS319">
        <v>7.7</v>
      </c>
      <c r="AT319">
        <v>7.7</v>
      </c>
      <c r="AU319">
        <v>28</v>
      </c>
      <c r="AV319">
        <v>26.1</v>
      </c>
      <c r="AW319">
        <v>28</v>
      </c>
      <c r="AX319">
        <v>19.8</v>
      </c>
      <c r="AY319">
        <v>343230000</v>
      </c>
      <c r="AZ319">
        <v>0</v>
      </c>
      <c r="BA319">
        <v>49456000</v>
      </c>
      <c r="BB319">
        <v>109720000</v>
      </c>
      <c r="BC319">
        <v>98363000</v>
      </c>
      <c r="BD319">
        <v>71231000</v>
      </c>
      <c r="BE319">
        <v>14463000</v>
      </c>
      <c r="BF319">
        <v>16</v>
      </c>
      <c r="BG319">
        <v>3836700</v>
      </c>
      <c r="BH319">
        <v>0</v>
      </c>
      <c r="BI319">
        <v>1199700</v>
      </c>
      <c r="BJ319">
        <v>1632000</v>
      </c>
      <c r="BK319">
        <v>6147700</v>
      </c>
      <c r="BL319">
        <v>1005000</v>
      </c>
      <c r="BM319">
        <v>903940</v>
      </c>
      <c r="BN319">
        <v>0</v>
      </c>
      <c r="BO319">
        <v>28649000</v>
      </c>
      <c r="BP319">
        <v>44311000</v>
      </c>
      <c r="BQ319">
        <v>49802000</v>
      </c>
      <c r="BR319">
        <v>24070000</v>
      </c>
      <c r="BS319">
        <v>8396400</v>
      </c>
      <c r="BT319">
        <v>2</v>
      </c>
      <c r="BU319">
        <v>2</v>
      </c>
      <c r="BV319">
        <v>6</v>
      </c>
      <c r="BW319">
        <v>3</v>
      </c>
      <c r="BX319">
        <v>6</v>
      </c>
      <c r="BY319">
        <v>2</v>
      </c>
      <c r="BZ319">
        <v>21</v>
      </c>
      <c r="CA319" t="s">
        <v>2564</v>
      </c>
      <c r="CE319">
        <v>317</v>
      </c>
      <c r="CF319" t="s">
        <v>2565</v>
      </c>
      <c r="CG319" t="s">
        <v>120</v>
      </c>
      <c r="CH319" t="s">
        <v>2566</v>
      </c>
      <c r="CI319" t="s">
        <v>2567</v>
      </c>
      <c r="CJ319" t="s">
        <v>2568</v>
      </c>
      <c r="CK319" t="s">
        <v>2569</v>
      </c>
      <c r="CN319">
        <v>-1</v>
      </c>
    </row>
    <row r="320" spans="1:92" x14ac:dyDescent="0.3">
      <c r="A320" t="s">
        <v>2570</v>
      </c>
      <c r="B320" t="s">
        <v>2570</v>
      </c>
      <c r="C320" t="s">
        <v>140</v>
      </c>
      <c r="D320" t="s">
        <v>140</v>
      </c>
      <c r="E320" t="s">
        <v>140</v>
      </c>
      <c r="G320" t="s">
        <v>2571</v>
      </c>
      <c r="H320" t="s">
        <v>2572</v>
      </c>
      <c r="I320">
        <v>5</v>
      </c>
      <c r="J320">
        <v>3</v>
      </c>
      <c r="K320">
        <v>3</v>
      </c>
      <c r="L320">
        <v>3</v>
      </c>
      <c r="M320">
        <v>0</v>
      </c>
      <c r="N320">
        <v>1</v>
      </c>
      <c r="O320">
        <v>1</v>
      </c>
      <c r="P320">
        <v>2</v>
      </c>
      <c r="Q320">
        <v>0</v>
      </c>
      <c r="R320">
        <v>1</v>
      </c>
      <c r="S320">
        <v>0</v>
      </c>
      <c r="T320">
        <v>1</v>
      </c>
      <c r="U320">
        <v>1</v>
      </c>
      <c r="V320">
        <v>2</v>
      </c>
      <c r="W320">
        <v>0</v>
      </c>
      <c r="X320">
        <v>1</v>
      </c>
      <c r="Y320">
        <v>0</v>
      </c>
      <c r="Z320">
        <v>1</v>
      </c>
      <c r="AA320">
        <v>1</v>
      </c>
      <c r="AB320">
        <v>2</v>
      </c>
      <c r="AC320">
        <v>0</v>
      </c>
      <c r="AD320">
        <v>1</v>
      </c>
      <c r="AE320">
        <v>16</v>
      </c>
      <c r="AF320">
        <v>16</v>
      </c>
      <c r="AG320">
        <v>16</v>
      </c>
      <c r="AH320">
        <v>45.883000000000003</v>
      </c>
      <c r="AI320">
        <v>425</v>
      </c>
      <c r="AJ320" t="s">
        <v>2573</v>
      </c>
      <c r="AK320">
        <v>0</v>
      </c>
      <c r="AL320">
        <v>24.678999999999998</v>
      </c>
      <c r="AN320" t="s">
        <v>43</v>
      </c>
      <c r="AO320" t="s">
        <v>43</v>
      </c>
      <c r="AP320" t="s">
        <v>43</v>
      </c>
      <c r="AR320" t="s">
        <v>43</v>
      </c>
      <c r="AS320">
        <v>0</v>
      </c>
      <c r="AT320">
        <v>6.6</v>
      </c>
      <c r="AU320">
        <v>6.6</v>
      </c>
      <c r="AV320">
        <v>9.4</v>
      </c>
      <c r="AW320">
        <v>0</v>
      </c>
      <c r="AX320">
        <v>4.7</v>
      </c>
      <c r="AY320">
        <v>21424000</v>
      </c>
      <c r="AZ320">
        <v>0</v>
      </c>
      <c r="BA320">
        <v>6551200</v>
      </c>
      <c r="BB320">
        <v>4170900</v>
      </c>
      <c r="BC320">
        <v>10299000</v>
      </c>
      <c r="BD320">
        <v>0</v>
      </c>
      <c r="BE320">
        <v>403670</v>
      </c>
      <c r="BF320">
        <v>26</v>
      </c>
      <c r="BG320">
        <v>824020</v>
      </c>
      <c r="BH320">
        <v>0</v>
      </c>
      <c r="BI320">
        <v>251970</v>
      </c>
      <c r="BJ320">
        <v>160420</v>
      </c>
      <c r="BK320">
        <v>396110</v>
      </c>
      <c r="BL320">
        <v>0</v>
      </c>
      <c r="BM320">
        <v>15526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1</v>
      </c>
      <c r="BV320">
        <v>2</v>
      </c>
      <c r="BW320">
        <v>2</v>
      </c>
      <c r="BX320">
        <v>0</v>
      </c>
      <c r="BY320">
        <v>0</v>
      </c>
      <c r="BZ320">
        <v>5</v>
      </c>
      <c r="CA320" t="s">
        <v>2574</v>
      </c>
      <c r="CE320">
        <v>318</v>
      </c>
      <c r="CF320" t="s">
        <v>2575</v>
      </c>
      <c r="CG320" t="s">
        <v>146</v>
      </c>
      <c r="CH320" t="s">
        <v>2576</v>
      </c>
      <c r="CI320" t="s">
        <v>2577</v>
      </c>
      <c r="CJ320" t="s">
        <v>2578</v>
      </c>
      <c r="CK320" t="s">
        <v>2579</v>
      </c>
      <c r="CN320" t="s">
        <v>151</v>
      </c>
    </row>
    <row r="321" spans="1:92" x14ac:dyDescent="0.3">
      <c r="A321" t="s">
        <v>2580</v>
      </c>
      <c r="B321" t="s">
        <v>2580</v>
      </c>
      <c r="C321">
        <v>5</v>
      </c>
      <c r="D321">
        <v>5</v>
      </c>
      <c r="E321">
        <v>5</v>
      </c>
      <c r="H321" t="s">
        <v>2581</v>
      </c>
      <c r="I321">
        <v>1</v>
      </c>
      <c r="J321">
        <v>5</v>
      </c>
      <c r="K321">
        <v>5</v>
      </c>
      <c r="L321">
        <v>5</v>
      </c>
      <c r="M321">
        <v>1</v>
      </c>
      <c r="N321">
        <v>1</v>
      </c>
      <c r="O321">
        <v>5</v>
      </c>
      <c r="P321">
        <v>3</v>
      </c>
      <c r="Q321">
        <v>3</v>
      </c>
      <c r="R321">
        <v>1</v>
      </c>
      <c r="S321">
        <v>1</v>
      </c>
      <c r="T321">
        <v>1</v>
      </c>
      <c r="U321">
        <v>5</v>
      </c>
      <c r="V321">
        <v>3</v>
      </c>
      <c r="W321">
        <v>3</v>
      </c>
      <c r="X321">
        <v>1</v>
      </c>
      <c r="Y321">
        <v>1</v>
      </c>
      <c r="Z321">
        <v>1</v>
      </c>
      <c r="AA321">
        <v>5</v>
      </c>
      <c r="AB321">
        <v>3</v>
      </c>
      <c r="AC321">
        <v>3</v>
      </c>
      <c r="AD321">
        <v>1</v>
      </c>
      <c r="AE321">
        <v>16.2</v>
      </c>
      <c r="AF321">
        <v>16.2</v>
      </c>
      <c r="AG321">
        <v>16.2</v>
      </c>
      <c r="AH321">
        <v>58.061999999999998</v>
      </c>
      <c r="AI321">
        <v>507</v>
      </c>
      <c r="AJ321">
        <v>507</v>
      </c>
      <c r="AK321">
        <v>0</v>
      </c>
      <c r="AL321">
        <v>52.003999999999998</v>
      </c>
      <c r="AM321" t="s">
        <v>43</v>
      </c>
      <c r="AN321" t="s">
        <v>44</v>
      </c>
      <c r="AO321" t="s">
        <v>43</v>
      </c>
      <c r="AP321" t="s">
        <v>43</v>
      </c>
      <c r="AQ321" t="s">
        <v>43</v>
      </c>
      <c r="AR321" t="s">
        <v>43</v>
      </c>
      <c r="AS321">
        <v>3.4</v>
      </c>
      <c r="AT321">
        <v>2.4</v>
      </c>
      <c r="AU321">
        <v>16.2</v>
      </c>
      <c r="AV321">
        <v>8.9</v>
      </c>
      <c r="AW321">
        <v>8.3000000000000007</v>
      </c>
      <c r="AX321">
        <v>3.4</v>
      </c>
      <c r="AY321">
        <v>220620000</v>
      </c>
      <c r="AZ321">
        <v>5201400</v>
      </c>
      <c r="BA321">
        <v>8713300</v>
      </c>
      <c r="BB321">
        <v>93974000</v>
      </c>
      <c r="BC321">
        <v>65891000</v>
      </c>
      <c r="BD321">
        <v>44969000</v>
      </c>
      <c r="BE321">
        <v>1876300</v>
      </c>
      <c r="BF321">
        <v>32</v>
      </c>
      <c r="BG321">
        <v>3334000</v>
      </c>
      <c r="BH321">
        <v>162550</v>
      </c>
      <c r="BI321">
        <v>272290</v>
      </c>
      <c r="BJ321">
        <v>1097000</v>
      </c>
      <c r="BK321">
        <v>1254600</v>
      </c>
      <c r="BL321">
        <v>710230</v>
      </c>
      <c r="BM321">
        <v>58635</v>
      </c>
      <c r="BN321">
        <v>0</v>
      </c>
      <c r="BO321">
        <v>0</v>
      </c>
      <c r="BP321">
        <v>27936000</v>
      </c>
      <c r="BQ321">
        <v>29422000</v>
      </c>
      <c r="BR321">
        <v>16092000</v>
      </c>
      <c r="BS321">
        <v>0</v>
      </c>
      <c r="BT321">
        <v>0</v>
      </c>
      <c r="BU321">
        <v>0</v>
      </c>
      <c r="BV321">
        <v>5</v>
      </c>
      <c r="BW321">
        <v>2</v>
      </c>
      <c r="BX321">
        <v>3</v>
      </c>
      <c r="BY321">
        <v>1</v>
      </c>
      <c r="BZ321">
        <v>11</v>
      </c>
      <c r="CA321" t="s">
        <v>2582</v>
      </c>
      <c r="CE321">
        <v>319</v>
      </c>
      <c r="CF321" t="s">
        <v>2583</v>
      </c>
      <c r="CG321" t="s">
        <v>1198</v>
      </c>
      <c r="CH321" t="s">
        <v>2584</v>
      </c>
      <c r="CI321" t="s">
        <v>2585</v>
      </c>
      <c r="CJ321" t="s">
        <v>2586</v>
      </c>
      <c r="CK321" t="s">
        <v>2587</v>
      </c>
      <c r="CN321">
        <v>-1</v>
      </c>
    </row>
    <row r="322" spans="1:92" x14ac:dyDescent="0.3">
      <c r="A322" t="s">
        <v>2588</v>
      </c>
      <c r="B322" t="s">
        <v>2588</v>
      </c>
      <c r="C322">
        <v>4</v>
      </c>
      <c r="D322">
        <v>4</v>
      </c>
      <c r="E322">
        <v>4</v>
      </c>
      <c r="G322" t="s">
        <v>2589</v>
      </c>
      <c r="H322" t="s">
        <v>2590</v>
      </c>
      <c r="I322">
        <v>1</v>
      </c>
      <c r="J322">
        <v>4</v>
      </c>
      <c r="K322">
        <v>4</v>
      </c>
      <c r="L322">
        <v>4</v>
      </c>
      <c r="M322">
        <v>2</v>
      </c>
      <c r="N322">
        <v>2</v>
      </c>
      <c r="O322">
        <v>3</v>
      </c>
      <c r="P322">
        <v>4</v>
      </c>
      <c r="Q322">
        <v>2</v>
      </c>
      <c r="R322">
        <v>2</v>
      </c>
      <c r="S322">
        <v>2</v>
      </c>
      <c r="T322">
        <v>2</v>
      </c>
      <c r="U322">
        <v>3</v>
      </c>
      <c r="V322">
        <v>4</v>
      </c>
      <c r="W322">
        <v>2</v>
      </c>
      <c r="X322">
        <v>2</v>
      </c>
      <c r="Y322">
        <v>2</v>
      </c>
      <c r="Z322">
        <v>2</v>
      </c>
      <c r="AA322">
        <v>3</v>
      </c>
      <c r="AB322">
        <v>4</v>
      </c>
      <c r="AC322">
        <v>2</v>
      </c>
      <c r="AD322">
        <v>2</v>
      </c>
      <c r="AE322">
        <v>23.2</v>
      </c>
      <c r="AF322">
        <v>23.2</v>
      </c>
      <c r="AG322">
        <v>23.2</v>
      </c>
      <c r="AH322">
        <v>27.381</v>
      </c>
      <c r="AI322">
        <v>246</v>
      </c>
      <c r="AJ322">
        <v>246</v>
      </c>
      <c r="AK322">
        <v>0</v>
      </c>
      <c r="AL322">
        <v>18.37</v>
      </c>
      <c r="AM322" t="s">
        <v>43</v>
      </c>
      <c r="AN322" t="s">
        <v>43</v>
      </c>
      <c r="AO322" t="s">
        <v>43</v>
      </c>
      <c r="AP322" t="s">
        <v>43</v>
      </c>
      <c r="AQ322" t="s">
        <v>43</v>
      </c>
      <c r="AR322" t="s">
        <v>44</v>
      </c>
      <c r="AS322">
        <v>11.8</v>
      </c>
      <c r="AT322">
        <v>11.8</v>
      </c>
      <c r="AU322">
        <v>17.100000000000001</v>
      </c>
      <c r="AV322">
        <v>23.2</v>
      </c>
      <c r="AW322">
        <v>11.8</v>
      </c>
      <c r="AX322">
        <v>11.4</v>
      </c>
      <c r="AY322">
        <v>170020000</v>
      </c>
      <c r="AZ322">
        <v>13442000</v>
      </c>
      <c r="BA322">
        <v>8849000</v>
      </c>
      <c r="BB322">
        <v>48472000</v>
      </c>
      <c r="BC322">
        <v>72517000</v>
      </c>
      <c r="BD322">
        <v>12489000</v>
      </c>
      <c r="BE322">
        <v>14255000</v>
      </c>
      <c r="BF322">
        <v>14</v>
      </c>
      <c r="BG322">
        <v>7976000</v>
      </c>
      <c r="BH322">
        <v>960130</v>
      </c>
      <c r="BI322">
        <v>632070</v>
      </c>
      <c r="BJ322">
        <v>1754600</v>
      </c>
      <c r="BK322">
        <v>3548000</v>
      </c>
      <c r="BL322">
        <v>892100</v>
      </c>
      <c r="BM322">
        <v>189120</v>
      </c>
      <c r="BN322">
        <v>14108000</v>
      </c>
      <c r="BO322">
        <v>0</v>
      </c>
      <c r="BP322">
        <v>22754000</v>
      </c>
      <c r="BQ322">
        <v>22153000</v>
      </c>
      <c r="BR322">
        <v>0</v>
      </c>
      <c r="BS322">
        <v>13004000</v>
      </c>
      <c r="BT322">
        <v>2</v>
      </c>
      <c r="BU322">
        <v>2</v>
      </c>
      <c r="BV322">
        <v>2</v>
      </c>
      <c r="BW322">
        <v>3</v>
      </c>
      <c r="BX322">
        <v>2</v>
      </c>
      <c r="BY322">
        <v>0</v>
      </c>
      <c r="BZ322">
        <v>11</v>
      </c>
      <c r="CA322" t="s">
        <v>2591</v>
      </c>
      <c r="CE322">
        <v>320</v>
      </c>
      <c r="CF322" t="s">
        <v>2592</v>
      </c>
      <c r="CG322" t="s">
        <v>120</v>
      </c>
      <c r="CH322" t="s">
        <v>2593</v>
      </c>
      <c r="CI322" t="s">
        <v>2594</v>
      </c>
      <c r="CJ322" t="s">
        <v>2595</v>
      </c>
      <c r="CK322" t="s">
        <v>2596</v>
      </c>
      <c r="CN322">
        <v>-1</v>
      </c>
    </row>
    <row r="323" spans="1:92" x14ac:dyDescent="0.3">
      <c r="A323" t="s">
        <v>2597</v>
      </c>
      <c r="B323" t="s">
        <v>2597</v>
      </c>
      <c r="C323">
        <v>9</v>
      </c>
      <c r="D323">
        <v>9</v>
      </c>
      <c r="E323">
        <v>9</v>
      </c>
      <c r="F323" t="s">
        <v>2598</v>
      </c>
      <c r="G323" t="s">
        <v>2599</v>
      </c>
      <c r="H323" t="s">
        <v>2600</v>
      </c>
      <c r="I323">
        <v>1</v>
      </c>
      <c r="J323">
        <v>9</v>
      </c>
      <c r="K323">
        <v>9</v>
      </c>
      <c r="L323">
        <v>9</v>
      </c>
      <c r="M323">
        <v>0</v>
      </c>
      <c r="N323">
        <v>4</v>
      </c>
      <c r="O323">
        <v>7</v>
      </c>
      <c r="P323">
        <v>6</v>
      </c>
      <c r="Q323">
        <v>5</v>
      </c>
      <c r="R323">
        <v>5</v>
      </c>
      <c r="S323">
        <v>0</v>
      </c>
      <c r="T323">
        <v>4</v>
      </c>
      <c r="U323">
        <v>7</v>
      </c>
      <c r="V323">
        <v>6</v>
      </c>
      <c r="W323">
        <v>5</v>
      </c>
      <c r="X323">
        <v>5</v>
      </c>
      <c r="Y323">
        <v>0</v>
      </c>
      <c r="Z323">
        <v>4</v>
      </c>
      <c r="AA323">
        <v>7</v>
      </c>
      <c r="AB323">
        <v>6</v>
      </c>
      <c r="AC323">
        <v>5</v>
      </c>
      <c r="AD323">
        <v>5</v>
      </c>
      <c r="AE323">
        <v>19.2</v>
      </c>
      <c r="AF323">
        <v>19.2</v>
      </c>
      <c r="AG323">
        <v>19.2</v>
      </c>
      <c r="AH323">
        <v>75.242999999999995</v>
      </c>
      <c r="AI323">
        <v>672</v>
      </c>
      <c r="AJ323">
        <v>672</v>
      </c>
      <c r="AK323">
        <v>0</v>
      </c>
      <c r="AL323">
        <v>80.320999999999998</v>
      </c>
      <c r="AN323" t="s">
        <v>43</v>
      </c>
      <c r="AO323" t="s">
        <v>43</v>
      </c>
      <c r="AP323" t="s">
        <v>43</v>
      </c>
      <c r="AQ323" t="s">
        <v>43</v>
      </c>
      <c r="AR323" t="s">
        <v>43</v>
      </c>
      <c r="AS323">
        <v>0</v>
      </c>
      <c r="AT323">
        <v>8.8000000000000007</v>
      </c>
      <c r="AU323">
        <v>15.8</v>
      </c>
      <c r="AV323">
        <v>12.6</v>
      </c>
      <c r="AW323">
        <v>11.2</v>
      </c>
      <c r="AX323">
        <v>11.2</v>
      </c>
      <c r="AY323">
        <v>488950000</v>
      </c>
      <c r="AZ323">
        <v>0</v>
      </c>
      <c r="BA323">
        <v>45749000</v>
      </c>
      <c r="BB323">
        <v>164030000</v>
      </c>
      <c r="BC323">
        <v>141310000</v>
      </c>
      <c r="BD323">
        <v>118730000</v>
      </c>
      <c r="BE323">
        <v>19138000</v>
      </c>
      <c r="BF323">
        <v>37</v>
      </c>
      <c r="BG323">
        <v>7177300</v>
      </c>
      <c r="BH323">
        <v>0</v>
      </c>
      <c r="BI323">
        <v>831730</v>
      </c>
      <c r="BJ323">
        <v>2539200</v>
      </c>
      <c r="BK323">
        <v>2001300</v>
      </c>
      <c r="BL323">
        <v>1617800</v>
      </c>
      <c r="BM323">
        <v>187250</v>
      </c>
      <c r="BN323">
        <v>0</v>
      </c>
      <c r="BO323">
        <v>17653000</v>
      </c>
      <c r="BP323">
        <v>51937000</v>
      </c>
      <c r="BQ323">
        <v>65727000</v>
      </c>
      <c r="BR323">
        <v>58684000</v>
      </c>
      <c r="BS323">
        <v>9569300</v>
      </c>
      <c r="BT323">
        <v>0</v>
      </c>
      <c r="BU323">
        <v>1</v>
      </c>
      <c r="BV323">
        <v>6</v>
      </c>
      <c r="BW323">
        <v>7</v>
      </c>
      <c r="BX323">
        <v>4</v>
      </c>
      <c r="BY323">
        <v>3</v>
      </c>
      <c r="BZ323">
        <v>21</v>
      </c>
      <c r="CA323" t="s">
        <v>2601</v>
      </c>
      <c r="CE323">
        <v>321</v>
      </c>
      <c r="CF323" t="s">
        <v>2602</v>
      </c>
      <c r="CG323" t="s">
        <v>684</v>
      </c>
      <c r="CH323" t="s">
        <v>2603</v>
      </c>
      <c r="CI323" t="s">
        <v>2604</v>
      </c>
      <c r="CJ323" t="s">
        <v>2605</v>
      </c>
      <c r="CK323" t="s">
        <v>2606</v>
      </c>
      <c r="CL323">
        <v>36</v>
      </c>
      <c r="CM323">
        <v>359</v>
      </c>
      <c r="CN323">
        <v>-1</v>
      </c>
    </row>
    <row r="324" spans="1:92" x14ac:dyDescent="0.3">
      <c r="A324" t="s">
        <v>2607</v>
      </c>
      <c r="B324" t="s">
        <v>2607</v>
      </c>
      <c r="C324">
        <v>1</v>
      </c>
      <c r="D324">
        <v>1</v>
      </c>
      <c r="E324">
        <v>1</v>
      </c>
      <c r="H324" t="s">
        <v>2608</v>
      </c>
      <c r="I324">
        <v>1</v>
      </c>
      <c r="J324">
        <v>1</v>
      </c>
      <c r="K324">
        <v>1</v>
      </c>
      <c r="L324">
        <v>1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1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1</v>
      </c>
      <c r="AD324">
        <v>0</v>
      </c>
      <c r="AE324">
        <v>3.8</v>
      </c>
      <c r="AF324">
        <v>3.8</v>
      </c>
      <c r="AG324">
        <v>3.8</v>
      </c>
      <c r="AH324">
        <v>23.969000000000001</v>
      </c>
      <c r="AI324">
        <v>208</v>
      </c>
      <c r="AJ324">
        <v>208</v>
      </c>
      <c r="AK324">
        <v>0.1132</v>
      </c>
      <c r="AL324">
        <v>0.22259000000000001</v>
      </c>
      <c r="AQ324" t="s">
        <v>43</v>
      </c>
      <c r="AS324">
        <v>0</v>
      </c>
      <c r="AT324">
        <v>0</v>
      </c>
      <c r="AU324">
        <v>0</v>
      </c>
      <c r="AV324">
        <v>0</v>
      </c>
      <c r="AW324">
        <v>3.8</v>
      </c>
      <c r="AX324">
        <v>0</v>
      </c>
      <c r="AY324">
        <v>2269700</v>
      </c>
      <c r="AZ324">
        <v>0</v>
      </c>
      <c r="BA324">
        <v>0</v>
      </c>
      <c r="BB324">
        <v>0</v>
      </c>
      <c r="BC324">
        <v>0</v>
      </c>
      <c r="BD324">
        <v>2269700</v>
      </c>
      <c r="BE324">
        <v>0</v>
      </c>
      <c r="BF324">
        <v>15</v>
      </c>
      <c r="BG324">
        <v>151310</v>
      </c>
      <c r="BH324">
        <v>0</v>
      </c>
      <c r="BI324">
        <v>0</v>
      </c>
      <c r="BJ324">
        <v>0</v>
      </c>
      <c r="BK324">
        <v>0</v>
      </c>
      <c r="BL324">
        <v>151310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1</v>
      </c>
      <c r="BY324">
        <v>0</v>
      </c>
      <c r="BZ324">
        <v>1</v>
      </c>
      <c r="CA324" t="s">
        <v>2609</v>
      </c>
      <c r="CE324">
        <v>322</v>
      </c>
      <c r="CF324">
        <v>1330</v>
      </c>
      <c r="CG324" t="b">
        <v>1</v>
      </c>
      <c r="CH324">
        <v>1403</v>
      </c>
      <c r="CI324">
        <v>6165</v>
      </c>
      <c r="CJ324">
        <v>5935</v>
      </c>
      <c r="CK324">
        <v>5935</v>
      </c>
      <c r="CN324">
        <v>-1</v>
      </c>
    </row>
    <row r="325" spans="1:92" x14ac:dyDescent="0.3">
      <c r="A325" t="s">
        <v>2610</v>
      </c>
      <c r="B325" t="s">
        <v>2610</v>
      </c>
      <c r="C325">
        <v>5</v>
      </c>
      <c r="D325">
        <v>5</v>
      </c>
      <c r="E325">
        <v>5</v>
      </c>
      <c r="H325" t="s">
        <v>2611</v>
      </c>
      <c r="I325">
        <v>1</v>
      </c>
      <c r="J325">
        <v>5</v>
      </c>
      <c r="K325">
        <v>5</v>
      </c>
      <c r="L325">
        <v>5</v>
      </c>
      <c r="M325">
        <v>2</v>
      </c>
      <c r="N325">
        <v>5</v>
      </c>
      <c r="O325">
        <v>3</v>
      </c>
      <c r="P325">
        <v>3</v>
      </c>
      <c r="Q325">
        <v>2</v>
      </c>
      <c r="R325">
        <v>3</v>
      </c>
      <c r="S325">
        <v>2</v>
      </c>
      <c r="T325">
        <v>5</v>
      </c>
      <c r="U325">
        <v>3</v>
      </c>
      <c r="V325">
        <v>3</v>
      </c>
      <c r="W325">
        <v>2</v>
      </c>
      <c r="X325">
        <v>3</v>
      </c>
      <c r="Y325">
        <v>2</v>
      </c>
      <c r="Z325">
        <v>5</v>
      </c>
      <c r="AA325">
        <v>3</v>
      </c>
      <c r="AB325">
        <v>3</v>
      </c>
      <c r="AC325">
        <v>2</v>
      </c>
      <c r="AD325">
        <v>3</v>
      </c>
      <c r="AE325">
        <v>60</v>
      </c>
      <c r="AF325">
        <v>60</v>
      </c>
      <c r="AG325">
        <v>60</v>
      </c>
      <c r="AH325">
        <v>14.234999999999999</v>
      </c>
      <c r="AI325">
        <v>125</v>
      </c>
      <c r="AJ325">
        <v>125</v>
      </c>
      <c r="AK325">
        <v>0</v>
      </c>
      <c r="AL325">
        <v>166.65</v>
      </c>
      <c r="AM325" t="s">
        <v>43</v>
      </c>
      <c r="AN325" t="s">
        <v>43</v>
      </c>
      <c r="AO325" t="s">
        <v>43</v>
      </c>
      <c r="AP325" t="s">
        <v>43</v>
      </c>
      <c r="AQ325" t="s">
        <v>43</v>
      </c>
      <c r="AR325" t="s">
        <v>43</v>
      </c>
      <c r="AS325">
        <v>24.8</v>
      </c>
      <c r="AT325">
        <v>60</v>
      </c>
      <c r="AU325">
        <v>40</v>
      </c>
      <c r="AV325">
        <v>32</v>
      </c>
      <c r="AW325">
        <v>20.8</v>
      </c>
      <c r="AX325">
        <v>36</v>
      </c>
      <c r="AY325">
        <v>810650000</v>
      </c>
      <c r="AZ325">
        <v>59263000</v>
      </c>
      <c r="BA325">
        <v>227280000</v>
      </c>
      <c r="BB325">
        <v>186720000</v>
      </c>
      <c r="BC325">
        <v>164680000</v>
      </c>
      <c r="BD325">
        <v>140780000</v>
      </c>
      <c r="BE325">
        <v>31909000</v>
      </c>
      <c r="BF325">
        <v>10</v>
      </c>
      <c r="BG325">
        <v>53213000</v>
      </c>
      <c r="BH325">
        <v>5128600</v>
      </c>
      <c r="BI325">
        <v>9494900</v>
      </c>
      <c r="BJ325">
        <v>12893000</v>
      </c>
      <c r="BK325">
        <v>12639000</v>
      </c>
      <c r="BL325">
        <v>10797000</v>
      </c>
      <c r="BM325">
        <v>2261400</v>
      </c>
      <c r="BN325">
        <v>59049000</v>
      </c>
      <c r="BO325">
        <v>58935000</v>
      </c>
      <c r="BP325">
        <v>83791000</v>
      </c>
      <c r="BQ325">
        <v>90663000</v>
      </c>
      <c r="BR325">
        <v>74036000</v>
      </c>
      <c r="BS325">
        <v>17519000</v>
      </c>
      <c r="BT325">
        <v>2</v>
      </c>
      <c r="BU325">
        <v>6</v>
      </c>
      <c r="BV325">
        <v>4</v>
      </c>
      <c r="BW325">
        <v>3</v>
      </c>
      <c r="BX325">
        <v>3</v>
      </c>
      <c r="BY325">
        <v>1</v>
      </c>
      <c r="BZ325">
        <v>19</v>
      </c>
      <c r="CA325" t="s">
        <v>2612</v>
      </c>
      <c r="CE325">
        <v>323</v>
      </c>
      <c r="CF325" t="s">
        <v>2613</v>
      </c>
      <c r="CG325" t="s">
        <v>1198</v>
      </c>
      <c r="CH325" t="s">
        <v>2614</v>
      </c>
      <c r="CI325" t="s">
        <v>2615</v>
      </c>
      <c r="CJ325" t="s">
        <v>2616</v>
      </c>
      <c r="CK325" t="s">
        <v>2617</v>
      </c>
      <c r="CL325" t="s">
        <v>2618</v>
      </c>
      <c r="CM325" t="s">
        <v>2619</v>
      </c>
      <c r="CN325">
        <v>-1</v>
      </c>
    </row>
    <row r="326" spans="1:92" x14ac:dyDescent="0.3">
      <c r="A326" t="s">
        <v>2620</v>
      </c>
      <c r="B326" t="s">
        <v>2620</v>
      </c>
      <c r="C326">
        <v>2</v>
      </c>
      <c r="D326">
        <v>2</v>
      </c>
      <c r="E326">
        <v>2</v>
      </c>
      <c r="H326" t="s">
        <v>2621</v>
      </c>
      <c r="I326">
        <v>1</v>
      </c>
      <c r="J326">
        <v>2</v>
      </c>
      <c r="K326">
        <v>2</v>
      </c>
      <c r="L326">
        <v>2</v>
      </c>
      <c r="M326">
        <v>0</v>
      </c>
      <c r="N326">
        <v>2</v>
      </c>
      <c r="O326">
        <v>0</v>
      </c>
      <c r="P326">
        <v>1</v>
      </c>
      <c r="Q326">
        <v>1</v>
      </c>
      <c r="R326">
        <v>1</v>
      </c>
      <c r="S326">
        <v>0</v>
      </c>
      <c r="T326">
        <v>2</v>
      </c>
      <c r="U326">
        <v>0</v>
      </c>
      <c r="V326">
        <v>1</v>
      </c>
      <c r="W326">
        <v>1</v>
      </c>
      <c r="X326">
        <v>1</v>
      </c>
      <c r="Y326">
        <v>0</v>
      </c>
      <c r="Z326">
        <v>2</v>
      </c>
      <c r="AA326">
        <v>0</v>
      </c>
      <c r="AB326">
        <v>1</v>
      </c>
      <c r="AC326">
        <v>1</v>
      </c>
      <c r="AD326">
        <v>1</v>
      </c>
      <c r="AE326">
        <v>10.4</v>
      </c>
      <c r="AF326">
        <v>10.4</v>
      </c>
      <c r="AG326">
        <v>10.4</v>
      </c>
      <c r="AH326">
        <v>35.253999999999998</v>
      </c>
      <c r="AI326">
        <v>316</v>
      </c>
      <c r="AJ326">
        <v>316</v>
      </c>
      <c r="AK326">
        <v>4.0577E-3</v>
      </c>
      <c r="AL326">
        <v>1.6197999999999999</v>
      </c>
      <c r="AN326" t="s">
        <v>43</v>
      </c>
      <c r="AP326" t="s">
        <v>44</v>
      </c>
      <c r="AQ326" t="s">
        <v>44</v>
      </c>
      <c r="AR326" t="s">
        <v>44</v>
      </c>
      <c r="AS326">
        <v>0</v>
      </c>
      <c r="AT326">
        <v>10.4</v>
      </c>
      <c r="AU326">
        <v>0</v>
      </c>
      <c r="AV326">
        <v>7</v>
      </c>
      <c r="AW326">
        <v>7</v>
      </c>
      <c r="AX326">
        <v>7</v>
      </c>
      <c r="AY326">
        <v>36037000</v>
      </c>
      <c r="AZ326">
        <v>0</v>
      </c>
      <c r="BA326">
        <v>12471000</v>
      </c>
      <c r="BB326">
        <v>0</v>
      </c>
      <c r="BC326">
        <v>8761800</v>
      </c>
      <c r="BD326">
        <v>8655900</v>
      </c>
      <c r="BE326">
        <v>6148500</v>
      </c>
      <c r="BF326">
        <v>19</v>
      </c>
      <c r="BG326">
        <v>1896700</v>
      </c>
      <c r="BH326">
        <v>0</v>
      </c>
      <c r="BI326">
        <v>656350</v>
      </c>
      <c r="BJ326">
        <v>0</v>
      </c>
      <c r="BK326">
        <v>461150</v>
      </c>
      <c r="BL326">
        <v>455580</v>
      </c>
      <c r="BM326">
        <v>323610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2</v>
      </c>
      <c r="BV326">
        <v>0</v>
      </c>
      <c r="BW326">
        <v>0</v>
      </c>
      <c r="BX326">
        <v>0</v>
      </c>
      <c r="BY326">
        <v>0</v>
      </c>
      <c r="BZ326">
        <v>2</v>
      </c>
      <c r="CA326" t="s">
        <v>2622</v>
      </c>
      <c r="CE326">
        <v>324</v>
      </c>
      <c r="CF326" t="s">
        <v>2623</v>
      </c>
      <c r="CG326" t="s">
        <v>229</v>
      </c>
      <c r="CH326" t="s">
        <v>2624</v>
      </c>
      <c r="CI326" t="s">
        <v>2625</v>
      </c>
      <c r="CJ326" t="s">
        <v>2626</v>
      </c>
      <c r="CK326" t="s">
        <v>2626</v>
      </c>
      <c r="CN326">
        <v>-1</v>
      </c>
    </row>
    <row r="327" spans="1:92" x14ac:dyDescent="0.3">
      <c r="A327" t="s">
        <v>2627</v>
      </c>
      <c r="B327" t="s">
        <v>2627</v>
      </c>
      <c r="C327">
        <v>1</v>
      </c>
      <c r="D327">
        <v>1</v>
      </c>
      <c r="E327">
        <v>1</v>
      </c>
      <c r="H327" t="s">
        <v>2628</v>
      </c>
      <c r="I327">
        <v>1</v>
      </c>
      <c r="J327">
        <v>1</v>
      </c>
      <c r="K327">
        <v>1</v>
      </c>
      <c r="L327">
        <v>1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1</v>
      </c>
      <c r="AB327">
        <v>1</v>
      </c>
      <c r="AC327">
        <v>0</v>
      </c>
      <c r="AD327">
        <v>0</v>
      </c>
      <c r="AE327">
        <v>2.4</v>
      </c>
      <c r="AF327">
        <v>2.4</v>
      </c>
      <c r="AG327">
        <v>2.4</v>
      </c>
      <c r="AH327">
        <v>48.23</v>
      </c>
      <c r="AI327">
        <v>424</v>
      </c>
      <c r="AJ327">
        <v>424</v>
      </c>
      <c r="AK327">
        <v>4.0891E-3</v>
      </c>
      <c r="AL327">
        <v>1.6997</v>
      </c>
      <c r="AO327" t="s">
        <v>43</v>
      </c>
      <c r="AP327" t="s">
        <v>44</v>
      </c>
      <c r="AS327">
        <v>0</v>
      </c>
      <c r="AT327">
        <v>0</v>
      </c>
      <c r="AU327">
        <v>2.4</v>
      </c>
      <c r="AV327">
        <v>2.4</v>
      </c>
      <c r="AW327">
        <v>0</v>
      </c>
      <c r="AX327">
        <v>0</v>
      </c>
      <c r="AY327">
        <v>29142000</v>
      </c>
      <c r="AZ327">
        <v>0</v>
      </c>
      <c r="BA327">
        <v>0</v>
      </c>
      <c r="BB327">
        <v>8638100</v>
      </c>
      <c r="BC327">
        <v>20504000</v>
      </c>
      <c r="BD327">
        <v>0</v>
      </c>
      <c r="BE327">
        <v>0</v>
      </c>
      <c r="BF327">
        <v>22</v>
      </c>
      <c r="BG327">
        <v>1324700</v>
      </c>
      <c r="BH327">
        <v>0</v>
      </c>
      <c r="BI327">
        <v>0</v>
      </c>
      <c r="BJ327">
        <v>392640</v>
      </c>
      <c r="BK327">
        <v>932020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1</v>
      </c>
      <c r="BW327">
        <v>0</v>
      </c>
      <c r="BX327">
        <v>0</v>
      </c>
      <c r="BY327">
        <v>0</v>
      </c>
      <c r="BZ327">
        <v>1</v>
      </c>
      <c r="CA327" t="s">
        <v>2629</v>
      </c>
      <c r="CE327">
        <v>325</v>
      </c>
      <c r="CF327">
        <v>6640</v>
      </c>
      <c r="CG327" t="b">
        <v>1</v>
      </c>
      <c r="CH327">
        <v>6964</v>
      </c>
      <c r="CI327" t="s">
        <v>2630</v>
      </c>
      <c r="CJ327">
        <v>29005</v>
      </c>
      <c r="CK327">
        <v>29005</v>
      </c>
      <c r="CN327">
        <v>-1</v>
      </c>
    </row>
    <row r="328" spans="1:92" x14ac:dyDescent="0.3">
      <c r="A328" t="s">
        <v>2631</v>
      </c>
      <c r="B328" t="s">
        <v>2631</v>
      </c>
      <c r="C328">
        <v>1</v>
      </c>
      <c r="D328">
        <v>1</v>
      </c>
      <c r="E328">
        <v>1</v>
      </c>
      <c r="G328" t="s">
        <v>2632</v>
      </c>
      <c r="H328" t="s">
        <v>2633</v>
      </c>
      <c r="I328">
        <v>1</v>
      </c>
      <c r="J328">
        <v>1</v>
      </c>
      <c r="K328">
        <v>1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1</v>
      </c>
      <c r="AD328">
        <v>0</v>
      </c>
      <c r="AE328">
        <v>1</v>
      </c>
      <c r="AF328">
        <v>1</v>
      </c>
      <c r="AG328">
        <v>1</v>
      </c>
      <c r="AH328">
        <v>151.05000000000001</v>
      </c>
      <c r="AI328">
        <v>1322</v>
      </c>
      <c r="AJ328">
        <v>1322</v>
      </c>
      <c r="AK328">
        <v>0.11115</v>
      </c>
      <c r="AL328">
        <v>0.22569</v>
      </c>
      <c r="AQ328" t="s">
        <v>43</v>
      </c>
      <c r="AS328">
        <v>0</v>
      </c>
      <c r="AT328">
        <v>0</v>
      </c>
      <c r="AU328">
        <v>0</v>
      </c>
      <c r="AV328">
        <v>0</v>
      </c>
      <c r="AW328">
        <v>1</v>
      </c>
      <c r="AX328">
        <v>0</v>
      </c>
      <c r="AY328">
        <v>6785400</v>
      </c>
      <c r="AZ328">
        <v>0</v>
      </c>
      <c r="BA328">
        <v>0</v>
      </c>
      <c r="BB328">
        <v>0</v>
      </c>
      <c r="BC328">
        <v>0</v>
      </c>
      <c r="BD328">
        <v>6785400</v>
      </c>
      <c r="BE328">
        <v>0</v>
      </c>
      <c r="BF328">
        <v>67</v>
      </c>
      <c r="BG328">
        <v>101280</v>
      </c>
      <c r="BH328">
        <v>0</v>
      </c>
      <c r="BI328">
        <v>0</v>
      </c>
      <c r="BJ328">
        <v>0</v>
      </c>
      <c r="BK328">
        <v>0</v>
      </c>
      <c r="BL328">
        <v>101280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1</v>
      </c>
      <c r="BY328">
        <v>0</v>
      </c>
      <c r="BZ328">
        <v>1</v>
      </c>
      <c r="CA328" t="s">
        <v>2634</v>
      </c>
      <c r="CE328">
        <v>326</v>
      </c>
      <c r="CF328">
        <v>6129</v>
      </c>
      <c r="CG328" t="b">
        <v>1</v>
      </c>
      <c r="CH328">
        <v>6437</v>
      </c>
      <c r="CI328">
        <v>28627</v>
      </c>
      <c r="CJ328">
        <v>26946</v>
      </c>
      <c r="CK328">
        <v>26946</v>
      </c>
      <c r="CN328">
        <v>-1</v>
      </c>
    </row>
    <row r="329" spans="1:92" x14ac:dyDescent="0.3">
      <c r="A329" t="s">
        <v>2635</v>
      </c>
      <c r="B329" t="s">
        <v>2635</v>
      </c>
      <c r="C329">
        <v>4</v>
      </c>
      <c r="D329">
        <v>4</v>
      </c>
      <c r="E329">
        <v>4</v>
      </c>
      <c r="H329" t="s">
        <v>2636</v>
      </c>
      <c r="I329">
        <v>1</v>
      </c>
      <c r="J329">
        <v>4</v>
      </c>
      <c r="K329">
        <v>4</v>
      </c>
      <c r="L329">
        <v>4</v>
      </c>
      <c r="M329">
        <v>2</v>
      </c>
      <c r="N329">
        <v>4</v>
      </c>
      <c r="O329">
        <v>2</v>
      </c>
      <c r="P329">
        <v>3</v>
      </c>
      <c r="Q329">
        <v>3</v>
      </c>
      <c r="R329">
        <v>1</v>
      </c>
      <c r="S329">
        <v>2</v>
      </c>
      <c r="T329">
        <v>4</v>
      </c>
      <c r="U329">
        <v>2</v>
      </c>
      <c r="V329">
        <v>3</v>
      </c>
      <c r="W329">
        <v>3</v>
      </c>
      <c r="X329">
        <v>1</v>
      </c>
      <c r="Y329">
        <v>2</v>
      </c>
      <c r="Z329">
        <v>4</v>
      </c>
      <c r="AA329">
        <v>2</v>
      </c>
      <c r="AB329">
        <v>3</v>
      </c>
      <c r="AC329">
        <v>3</v>
      </c>
      <c r="AD329">
        <v>1</v>
      </c>
      <c r="AE329">
        <v>26.6</v>
      </c>
      <c r="AF329">
        <v>26.6</v>
      </c>
      <c r="AG329">
        <v>26.6</v>
      </c>
      <c r="AH329">
        <v>26.931999999999999</v>
      </c>
      <c r="AI329">
        <v>248</v>
      </c>
      <c r="AJ329">
        <v>248</v>
      </c>
      <c r="AK329">
        <v>0</v>
      </c>
      <c r="AL329">
        <v>32.911000000000001</v>
      </c>
      <c r="AM329" t="s">
        <v>43</v>
      </c>
      <c r="AN329" t="s">
        <v>43</v>
      </c>
      <c r="AO329" t="s">
        <v>43</v>
      </c>
      <c r="AP329" t="s">
        <v>43</v>
      </c>
      <c r="AQ329" t="s">
        <v>43</v>
      </c>
      <c r="AR329" t="s">
        <v>43</v>
      </c>
      <c r="AS329">
        <v>17.3</v>
      </c>
      <c r="AT329">
        <v>26.6</v>
      </c>
      <c r="AU329">
        <v>17.3</v>
      </c>
      <c r="AV329">
        <v>14.5</v>
      </c>
      <c r="AW329">
        <v>14.5</v>
      </c>
      <c r="AX329">
        <v>5.2</v>
      </c>
      <c r="AY329">
        <v>434680000</v>
      </c>
      <c r="AZ329">
        <v>22061000</v>
      </c>
      <c r="BA329">
        <v>136580000</v>
      </c>
      <c r="BB329">
        <v>90971000</v>
      </c>
      <c r="BC329">
        <v>141570000</v>
      </c>
      <c r="BD329">
        <v>38933000</v>
      </c>
      <c r="BE329">
        <v>4566700</v>
      </c>
      <c r="BF329">
        <v>17</v>
      </c>
      <c r="BG329">
        <v>19637000</v>
      </c>
      <c r="BH329">
        <v>683510</v>
      </c>
      <c r="BI329">
        <v>6790400</v>
      </c>
      <c r="BJ329">
        <v>2241200</v>
      </c>
      <c r="BK329">
        <v>7865800</v>
      </c>
      <c r="BL329">
        <v>1787100</v>
      </c>
      <c r="BM329">
        <v>268630</v>
      </c>
      <c r="BN329">
        <v>30266000</v>
      </c>
      <c r="BO329">
        <v>51181000</v>
      </c>
      <c r="BP329">
        <v>105480000</v>
      </c>
      <c r="BQ329">
        <v>69646000</v>
      </c>
      <c r="BR329">
        <v>38309000</v>
      </c>
      <c r="BS329">
        <v>0</v>
      </c>
      <c r="BT329">
        <v>4</v>
      </c>
      <c r="BU329">
        <v>4</v>
      </c>
      <c r="BV329">
        <v>1</v>
      </c>
      <c r="BW329">
        <v>3</v>
      </c>
      <c r="BX329">
        <v>2</v>
      </c>
      <c r="BY329">
        <v>1</v>
      </c>
      <c r="BZ329">
        <v>15</v>
      </c>
      <c r="CA329" t="s">
        <v>2637</v>
      </c>
      <c r="CE329">
        <v>327</v>
      </c>
      <c r="CF329" t="s">
        <v>2638</v>
      </c>
      <c r="CG329" t="s">
        <v>120</v>
      </c>
      <c r="CH329" t="s">
        <v>2639</v>
      </c>
      <c r="CI329" t="s">
        <v>2640</v>
      </c>
      <c r="CJ329" t="s">
        <v>2641</v>
      </c>
      <c r="CK329" t="s">
        <v>2642</v>
      </c>
      <c r="CN329">
        <v>-1</v>
      </c>
    </row>
    <row r="330" spans="1:92" x14ac:dyDescent="0.3">
      <c r="A330" t="s">
        <v>2643</v>
      </c>
      <c r="B330" t="s">
        <v>2643</v>
      </c>
      <c r="C330">
        <v>4</v>
      </c>
      <c r="D330">
        <v>4</v>
      </c>
      <c r="E330">
        <v>4</v>
      </c>
      <c r="H330" t="s">
        <v>2644</v>
      </c>
      <c r="I330">
        <v>1</v>
      </c>
      <c r="J330">
        <v>4</v>
      </c>
      <c r="K330">
        <v>4</v>
      </c>
      <c r="L330">
        <v>4</v>
      </c>
      <c r="M330">
        <v>1</v>
      </c>
      <c r="N330">
        <v>2</v>
      </c>
      <c r="O330">
        <v>0</v>
      </c>
      <c r="P330">
        <v>4</v>
      </c>
      <c r="Q330">
        <v>2</v>
      </c>
      <c r="R330">
        <v>0</v>
      </c>
      <c r="S330">
        <v>1</v>
      </c>
      <c r="T330">
        <v>2</v>
      </c>
      <c r="U330">
        <v>0</v>
      </c>
      <c r="V330">
        <v>4</v>
      </c>
      <c r="W330">
        <v>2</v>
      </c>
      <c r="X330">
        <v>0</v>
      </c>
      <c r="Y330">
        <v>1</v>
      </c>
      <c r="Z330">
        <v>2</v>
      </c>
      <c r="AA330">
        <v>0</v>
      </c>
      <c r="AB330">
        <v>4</v>
      </c>
      <c r="AC330">
        <v>2</v>
      </c>
      <c r="AD330">
        <v>0</v>
      </c>
      <c r="AE330">
        <v>15.5</v>
      </c>
      <c r="AF330">
        <v>15.5</v>
      </c>
      <c r="AG330">
        <v>15.5</v>
      </c>
      <c r="AH330">
        <v>42.832000000000001</v>
      </c>
      <c r="AI330">
        <v>381</v>
      </c>
      <c r="AJ330">
        <v>381</v>
      </c>
      <c r="AK330">
        <v>0</v>
      </c>
      <c r="AL330">
        <v>18.710999999999999</v>
      </c>
      <c r="AM330" t="s">
        <v>43</v>
      </c>
      <c r="AN330" t="s">
        <v>43</v>
      </c>
      <c r="AP330" t="s">
        <v>43</v>
      </c>
      <c r="AQ330" t="s">
        <v>43</v>
      </c>
      <c r="AS330">
        <v>2.6</v>
      </c>
      <c r="AT330">
        <v>10.199999999999999</v>
      </c>
      <c r="AU330">
        <v>0</v>
      </c>
      <c r="AV330">
        <v>15.5</v>
      </c>
      <c r="AW330">
        <v>5.2</v>
      </c>
      <c r="AX330">
        <v>0</v>
      </c>
      <c r="AY330">
        <v>75398000</v>
      </c>
      <c r="AZ330">
        <v>1075800</v>
      </c>
      <c r="BA330">
        <v>24273000</v>
      </c>
      <c r="BB330">
        <v>0</v>
      </c>
      <c r="BC330">
        <v>40521000</v>
      </c>
      <c r="BD330">
        <v>9528800</v>
      </c>
      <c r="BE330">
        <v>0</v>
      </c>
      <c r="BF330">
        <v>25</v>
      </c>
      <c r="BG330">
        <v>1130100</v>
      </c>
      <c r="BH330">
        <v>43031</v>
      </c>
      <c r="BI330">
        <v>278090</v>
      </c>
      <c r="BJ330">
        <v>0</v>
      </c>
      <c r="BK330">
        <v>650420</v>
      </c>
      <c r="BL330">
        <v>201580</v>
      </c>
      <c r="BM330">
        <v>0</v>
      </c>
      <c r="BN330">
        <v>0</v>
      </c>
      <c r="BO330">
        <v>12503000</v>
      </c>
      <c r="BP330">
        <v>0</v>
      </c>
      <c r="BQ330">
        <v>14510000</v>
      </c>
      <c r="BR330">
        <v>8064200</v>
      </c>
      <c r="BS330">
        <v>0</v>
      </c>
      <c r="BT330">
        <v>1</v>
      </c>
      <c r="BU330">
        <v>1</v>
      </c>
      <c r="BV330">
        <v>0</v>
      </c>
      <c r="BW330">
        <v>4</v>
      </c>
      <c r="BX330">
        <v>1</v>
      </c>
      <c r="BY330">
        <v>0</v>
      </c>
      <c r="BZ330">
        <v>7</v>
      </c>
      <c r="CA330" t="s">
        <v>2645</v>
      </c>
      <c r="CE330">
        <v>328</v>
      </c>
      <c r="CF330" t="s">
        <v>2646</v>
      </c>
      <c r="CG330" t="s">
        <v>120</v>
      </c>
      <c r="CH330" t="s">
        <v>2647</v>
      </c>
      <c r="CI330" t="s">
        <v>2648</v>
      </c>
      <c r="CJ330" t="s">
        <v>2649</v>
      </c>
      <c r="CK330" t="s">
        <v>2650</v>
      </c>
      <c r="CN330">
        <v>-1</v>
      </c>
    </row>
    <row r="331" spans="1:92" x14ac:dyDescent="0.3">
      <c r="A331" t="s">
        <v>2651</v>
      </c>
      <c r="B331" t="s">
        <v>2651</v>
      </c>
      <c r="C331">
        <v>11</v>
      </c>
      <c r="D331">
        <v>11</v>
      </c>
      <c r="E331">
        <v>11</v>
      </c>
      <c r="G331" t="s">
        <v>2652</v>
      </c>
      <c r="H331" t="s">
        <v>2653</v>
      </c>
      <c r="I331">
        <v>1</v>
      </c>
      <c r="J331">
        <v>11</v>
      </c>
      <c r="K331">
        <v>11</v>
      </c>
      <c r="L331">
        <v>11</v>
      </c>
      <c r="M331">
        <v>3</v>
      </c>
      <c r="N331">
        <v>7</v>
      </c>
      <c r="O331">
        <v>8</v>
      </c>
      <c r="P331">
        <v>8</v>
      </c>
      <c r="Q331">
        <v>7</v>
      </c>
      <c r="R331">
        <v>2</v>
      </c>
      <c r="S331">
        <v>3</v>
      </c>
      <c r="T331">
        <v>7</v>
      </c>
      <c r="U331">
        <v>8</v>
      </c>
      <c r="V331">
        <v>8</v>
      </c>
      <c r="W331">
        <v>7</v>
      </c>
      <c r="X331">
        <v>2</v>
      </c>
      <c r="Y331">
        <v>3</v>
      </c>
      <c r="Z331">
        <v>7</v>
      </c>
      <c r="AA331">
        <v>8</v>
      </c>
      <c r="AB331">
        <v>8</v>
      </c>
      <c r="AC331">
        <v>7</v>
      </c>
      <c r="AD331">
        <v>2</v>
      </c>
      <c r="AE331">
        <v>21</v>
      </c>
      <c r="AF331">
        <v>21</v>
      </c>
      <c r="AG331">
        <v>21</v>
      </c>
      <c r="AH331">
        <v>101.02</v>
      </c>
      <c r="AI331">
        <v>892</v>
      </c>
      <c r="AJ331">
        <v>892</v>
      </c>
      <c r="AK331">
        <v>0</v>
      </c>
      <c r="AL331">
        <v>104.13</v>
      </c>
      <c r="AM331" t="s">
        <v>43</v>
      </c>
      <c r="AN331" t="s">
        <v>43</v>
      </c>
      <c r="AO331" t="s">
        <v>43</v>
      </c>
      <c r="AP331" t="s">
        <v>43</v>
      </c>
      <c r="AQ331" t="s">
        <v>43</v>
      </c>
      <c r="AR331" t="s">
        <v>43</v>
      </c>
      <c r="AS331">
        <v>5.9</v>
      </c>
      <c r="AT331">
        <v>14.8</v>
      </c>
      <c r="AU331">
        <v>15.7</v>
      </c>
      <c r="AV331">
        <v>15.1</v>
      </c>
      <c r="AW331">
        <v>13.2</v>
      </c>
      <c r="AX331">
        <v>2.4</v>
      </c>
      <c r="AY331">
        <v>527600000</v>
      </c>
      <c r="AZ331">
        <v>13308000</v>
      </c>
      <c r="BA331">
        <v>107240000</v>
      </c>
      <c r="BB331">
        <v>182600000</v>
      </c>
      <c r="BC331">
        <v>116220000</v>
      </c>
      <c r="BD331">
        <v>106770000</v>
      </c>
      <c r="BE331">
        <v>1456300</v>
      </c>
      <c r="BF331">
        <v>57</v>
      </c>
      <c r="BG331">
        <v>5081400</v>
      </c>
      <c r="BH331">
        <v>233470</v>
      </c>
      <c r="BI331">
        <v>982150</v>
      </c>
      <c r="BJ331">
        <v>1605900</v>
      </c>
      <c r="BK331">
        <v>1282400</v>
      </c>
      <c r="BL331">
        <v>1185500</v>
      </c>
      <c r="BM331">
        <v>25550</v>
      </c>
      <c r="BN331">
        <v>7691400</v>
      </c>
      <c r="BO331">
        <v>39000000</v>
      </c>
      <c r="BP331">
        <v>68178000</v>
      </c>
      <c r="BQ331">
        <v>33949000</v>
      </c>
      <c r="BR331">
        <v>31043000</v>
      </c>
      <c r="BS331">
        <v>0</v>
      </c>
      <c r="BT331">
        <v>2</v>
      </c>
      <c r="BU331">
        <v>10</v>
      </c>
      <c r="BV331">
        <v>15</v>
      </c>
      <c r="BW331">
        <v>8</v>
      </c>
      <c r="BX331">
        <v>9</v>
      </c>
      <c r="BY331">
        <v>1</v>
      </c>
      <c r="BZ331">
        <v>45</v>
      </c>
      <c r="CA331" t="s">
        <v>2654</v>
      </c>
      <c r="CE331">
        <v>329</v>
      </c>
      <c r="CF331" t="s">
        <v>2655</v>
      </c>
      <c r="CG331" t="s">
        <v>2059</v>
      </c>
      <c r="CH331" t="s">
        <v>2656</v>
      </c>
      <c r="CI331" t="s">
        <v>2657</v>
      </c>
      <c r="CJ331" t="s">
        <v>2658</v>
      </c>
      <c r="CK331" t="s">
        <v>2659</v>
      </c>
      <c r="CN331">
        <v>-1</v>
      </c>
    </row>
    <row r="332" spans="1:92" x14ac:dyDescent="0.3">
      <c r="A332" t="s">
        <v>2660</v>
      </c>
      <c r="B332" t="s">
        <v>2660</v>
      </c>
      <c r="C332" t="s">
        <v>2661</v>
      </c>
      <c r="D332" t="s">
        <v>2661</v>
      </c>
      <c r="E332" t="s">
        <v>2662</v>
      </c>
      <c r="G332" t="s">
        <v>587</v>
      </c>
      <c r="H332" t="s">
        <v>2663</v>
      </c>
      <c r="I332">
        <v>6</v>
      </c>
      <c r="J332">
        <v>12</v>
      </c>
      <c r="K332">
        <v>12</v>
      </c>
      <c r="L332">
        <v>9</v>
      </c>
      <c r="M332">
        <v>1</v>
      </c>
      <c r="N332">
        <v>3</v>
      </c>
      <c r="O332">
        <v>6</v>
      </c>
      <c r="P332">
        <v>7</v>
      </c>
      <c r="Q332">
        <v>6</v>
      </c>
      <c r="R332">
        <v>5</v>
      </c>
      <c r="S332">
        <v>1</v>
      </c>
      <c r="T332">
        <v>3</v>
      </c>
      <c r="U332">
        <v>6</v>
      </c>
      <c r="V332">
        <v>7</v>
      </c>
      <c r="W332">
        <v>6</v>
      </c>
      <c r="X332">
        <v>5</v>
      </c>
      <c r="Y332">
        <v>0</v>
      </c>
      <c r="Z332">
        <v>0</v>
      </c>
      <c r="AA332">
        <v>5</v>
      </c>
      <c r="AB332">
        <v>6</v>
      </c>
      <c r="AC332">
        <v>5</v>
      </c>
      <c r="AD332">
        <v>5</v>
      </c>
      <c r="AE332">
        <v>6.1</v>
      </c>
      <c r="AF332">
        <v>6.1</v>
      </c>
      <c r="AG332">
        <v>4.4000000000000004</v>
      </c>
      <c r="AH332">
        <v>373.61</v>
      </c>
      <c r="AI332">
        <v>3310</v>
      </c>
      <c r="AJ332" t="s">
        <v>2664</v>
      </c>
      <c r="AK332">
        <v>0</v>
      </c>
      <c r="AL332">
        <v>80.48</v>
      </c>
      <c r="AM332" t="s">
        <v>43</v>
      </c>
      <c r="AN332" t="s">
        <v>43</v>
      </c>
      <c r="AO332" t="s">
        <v>43</v>
      </c>
      <c r="AP332" t="s">
        <v>43</v>
      </c>
      <c r="AQ332" t="s">
        <v>43</v>
      </c>
      <c r="AR332" t="s">
        <v>43</v>
      </c>
      <c r="AS332">
        <v>0.5</v>
      </c>
      <c r="AT332">
        <v>1.7</v>
      </c>
      <c r="AU332">
        <v>3.1</v>
      </c>
      <c r="AV332">
        <v>3.7</v>
      </c>
      <c r="AW332">
        <v>2.9</v>
      </c>
      <c r="AX332">
        <v>2.9</v>
      </c>
      <c r="AY332">
        <v>347520000</v>
      </c>
      <c r="AZ332">
        <v>0</v>
      </c>
      <c r="BA332">
        <v>25804000</v>
      </c>
      <c r="BB332">
        <v>127530000</v>
      </c>
      <c r="BC332">
        <v>134910000</v>
      </c>
      <c r="BD332">
        <v>48628000</v>
      </c>
      <c r="BE332">
        <v>10651000</v>
      </c>
      <c r="BF332">
        <v>222</v>
      </c>
      <c r="BG332">
        <v>486670</v>
      </c>
      <c r="BH332">
        <v>0</v>
      </c>
      <c r="BI332">
        <v>90398</v>
      </c>
      <c r="BJ332">
        <v>114470</v>
      </c>
      <c r="BK332">
        <v>279930</v>
      </c>
      <c r="BL332">
        <v>92262</v>
      </c>
      <c r="BM332">
        <v>36258</v>
      </c>
      <c r="BN332">
        <v>0</v>
      </c>
      <c r="BO332">
        <v>0</v>
      </c>
      <c r="BP332">
        <v>30945000</v>
      </c>
      <c r="BQ332">
        <v>50453000</v>
      </c>
      <c r="BR332">
        <v>32079000</v>
      </c>
      <c r="BS332">
        <v>14034000</v>
      </c>
      <c r="BT332">
        <v>1</v>
      </c>
      <c r="BU332">
        <v>2</v>
      </c>
      <c r="BV332">
        <v>4</v>
      </c>
      <c r="BW332">
        <v>7</v>
      </c>
      <c r="BX332">
        <v>6</v>
      </c>
      <c r="BY332">
        <v>6</v>
      </c>
      <c r="BZ332">
        <v>26</v>
      </c>
      <c r="CA332" t="s">
        <v>2665</v>
      </c>
      <c r="CE332">
        <v>330</v>
      </c>
      <c r="CF332" t="s">
        <v>2666</v>
      </c>
      <c r="CG332" t="s">
        <v>64</v>
      </c>
      <c r="CH332" t="s">
        <v>2667</v>
      </c>
      <c r="CI332" t="s">
        <v>2668</v>
      </c>
      <c r="CJ332" t="s">
        <v>2669</v>
      </c>
      <c r="CK332" t="s">
        <v>2670</v>
      </c>
      <c r="CN332" t="s">
        <v>138</v>
      </c>
    </row>
    <row r="333" spans="1:92" x14ac:dyDescent="0.3">
      <c r="A333" t="s">
        <v>2671</v>
      </c>
      <c r="B333" t="s">
        <v>2671</v>
      </c>
      <c r="C333">
        <v>2</v>
      </c>
      <c r="D333">
        <v>2</v>
      </c>
      <c r="E333">
        <v>2</v>
      </c>
      <c r="F333" t="s">
        <v>2672</v>
      </c>
      <c r="G333" t="s">
        <v>2673</v>
      </c>
      <c r="H333" t="s">
        <v>2674</v>
      </c>
      <c r="I333">
        <v>1</v>
      </c>
      <c r="J333">
        <v>2</v>
      </c>
      <c r="K333">
        <v>2</v>
      </c>
      <c r="L333">
        <v>2</v>
      </c>
      <c r="M333">
        <v>0</v>
      </c>
      <c r="N333">
        <v>1</v>
      </c>
      <c r="O333">
        <v>2</v>
      </c>
      <c r="P333">
        <v>1</v>
      </c>
      <c r="Q333">
        <v>1</v>
      </c>
      <c r="R333">
        <v>0</v>
      </c>
      <c r="S333">
        <v>0</v>
      </c>
      <c r="T333">
        <v>1</v>
      </c>
      <c r="U333">
        <v>2</v>
      </c>
      <c r="V333">
        <v>1</v>
      </c>
      <c r="W333">
        <v>1</v>
      </c>
      <c r="X333">
        <v>0</v>
      </c>
      <c r="Y333">
        <v>0</v>
      </c>
      <c r="Z333">
        <v>1</v>
      </c>
      <c r="AA333">
        <v>2</v>
      </c>
      <c r="AB333">
        <v>1</v>
      </c>
      <c r="AC333">
        <v>1</v>
      </c>
      <c r="AD333">
        <v>0</v>
      </c>
      <c r="AE333">
        <v>6</v>
      </c>
      <c r="AF333">
        <v>6</v>
      </c>
      <c r="AG333">
        <v>6</v>
      </c>
      <c r="AH333">
        <v>52.709000000000003</v>
      </c>
      <c r="AI333">
        <v>465</v>
      </c>
      <c r="AJ333">
        <v>465</v>
      </c>
      <c r="AK333">
        <v>0</v>
      </c>
      <c r="AL333">
        <v>7.3475000000000001</v>
      </c>
      <c r="AN333" t="s">
        <v>43</v>
      </c>
      <c r="AO333" t="s">
        <v>44</v>
      </c>
      <c r="AP333" t="s">
        <v>44</v>
      </c>
      <c r="AQ333" t="s">
        <v>43</v>
      </c>
      <c r="AS333">
        <v>0</v>
      </c>
      <c r="AT333">
        <v>4.0999999999999996</v>
      </c>
      <c r="AU333">
        <v>6</v>
      </c>
      <c r="AV333">
        <v>4.0999999999999996</v>
      </c>
      <c r="AW333">
        <v>1.9</v>
      </c>
      <c r="AX333">
        <v>0</v>
      </c>
      <c r="AY333">
        <v>59891000</v>
      </c>
      <c r="AZ333">
        <v>0</v>
      </c>
      <c r="BA333">
        <v>17315000</v>
      </c>
      <c r="BB333">
        <v>25714000</v>
      </c>
      <c r="BC333">
        <v>9376000</v>
      </c>
      <c r="BD333">
        <v>7485700</v>
      </c>
      <c r="BE333">
        <v>0</v>
      </c>
      <c r="BF333">
        <v>27</v>
      </c>
      <c r="BG333">
        <v>584960</v>
      </c>
      <c r="BH333">
        <v>0</v>
      </c>
      <c r="BI333">
        <v>641290</v>
      </c>
      <c r="BJ333">
        <v>307710</v>
      </c>
      <c r="BK333">
        <v>347260</v>
      </c>
      <c r="BL333">
        <v>277250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1</v>
      </c>
      <c r="BV333">
        <v>0</v>
      </c>
      <c r="BW333">
        <v>0</v>
      </c>
      <c r="BX333">
        <v>1</v>
      </c>
      <c r="BY333">
        <v>0</v>
      </c>
      <c r="BZ333">
        <v>2</v>
      </c>
      <c r="CA333" t="s">
        <v>2675</v>
      </c>
      <c r="CE333">
        <v>331</v>
      </c>
      <c r="CF333" t="s">
        <v>2676</v>
      </c>
      <c r="CG333" t="s">
        <v>229</v>
      </c>
      <c r="CH333" t="s">
        <v>2677</v>
      </c>
      <c r="CI333" t="s">
        <v>2678</v>
      </c>
      <c r="CJ333" t="s">
        <v>2679</v>
      </c>
      <c r="CK333" t="s">
        <v>2679</v>
      </c>
      <c r="CN333">
        <v>-1</v>
      </c>
    </row>
    <row r="334" spans="1:92" x14ac:dyDescent="0.3">
      <c r="A334" t="s">
        <v>2680</v>
      </c>
      <c r="B334" t="s">
        <v>2680</v>
      </c>
      <c r="C334" t="s">
        <v>222</v>
      </c>
      <c r="D334" t="s">
        <v>222</v>
      </c>
      <c r="E334" t="s">
        <v>222</v>
      </c>
      <c r="G334" t="s">
        <v>2681</v>
      </c>
      <c r="H334" t="s">
        <v>2682</v>
      </c>
      <c r="I334">
        <v>2</v>
      </c>
      <c r="J334">
        <v>2</v>
      </c>
      <c r="K334">
        <v>2</v>
      </c>
      <c r="L334">
        <v>2</v>
      </c>
      <c r="M334">
        <v>0</v>
      </c>
      <c r="N334">
        <v>0</v>
      </c>
      <c r="O334">
        <v>1</v>
      </c>
      <c r="P334">
        <v>0</v>
      </c>
      <c r="Q334">
        <v>2</v>
      </c>
      <c r="R334">
        <v>0</v>
      </c>
      <c r="S334">
        <v>0</v>
      </c>
      <c r="T334">
        <v>0</v>
      </c>
      <c r="U334">
        <v>1</v>
      </c>
      <c r="V334">
        <v>0</v>
      </c>
      <c r="W334">
        <v>2</v>
      </c>
      <c r="X334">
        <v>0</v>
      </c>
      <c r="Y334">
        <v>0</v>
      </c>
      <c r="Z334">
        <v>0</v>
      </c>
      <c r="AA334">
        <v>1</v>
      </c>
      <c r="AB334">
        <v>0</v>
      </c>
      <c r="AC334">
        <v>2</v>
      </c>
      <c r="AD334">
        <v>0</v>
      </c>
      <c r="AE334">
        <v>5.6</v>
      </c>
      <c r="AF334">
        <v>5.6</v>
      </c>
      <c r="AG334">
        <v>5.6</v>
      </c>
      <c r="AH334">
        <v>49.244</v>
      </c>
      <c r="AI334">
        <v>428</v>
      </c>
      <c r="AJ334" t="s">
        <v>2683</v>
      </c>
      <c r="AK334">
        <v>0</v>
      </c>
      <c r="AL334">
        <v>10.182</v>
      </c>
      <c r="AO334" t="s">
        <v>43</v>
      </c>
      <c r="AQ334" t="s">
        <v>43</v>
      </c>
      <c r="AS334">
        <v>0</v>
      </c>
      <c r="AT334">
        <v>0</v>
      </c>
      <c r="AU334">
        <v>3</v>
      </c>
      <c r="AV334">
        <v>0</v>
      </c>
      <c r="AW334">
        <v>5.6</v>
      </c>
      <c r="AX334">
        <v>0</v>
      </c>
      <c r="AY334">
        <v>19182000</v>
      </c>
      <c r="AZ334">
        <v>0</v>
      </c>
      <c r="BA334">
        <v>0</v>
      </c>
      <c r="BB334">
        <v>0</v>
      </c>
      <c r="BC334">
        <v>0</v>
      </c>
      <c r="BD334">
        <v>19182000</v>
      </c>
      <c r="BE334">
        <v>0</v>
      </c>
      <c r="BF334">
        <v>24</v>
      </c>
      <c r="BG334">
        <v>799260</v>
      </c>
      <c r="BH334">
        <v>0</v>
      </c>
      <c r="BI334">
        <v>0</v>
      </c>
      <c r="BJ334">
        <v>0</v>
      </c>
      <c r="BK334">
        <v>0</v>
      </c>
      <c r="BL334">
        <v>799260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1</v>
      </c>
      <c r="BW334">
        <v>0</v>
      </c>
      <c r="BX334">
        <v>2</v>
      </c>
      <c r="BY334">
        <v>0</v>
      </c>
      <c r="BZ334">
        <v>3</v>
      </c>
      <c r="CA334" t="s">
        <v>2684</v>
      </c>
      <c r="CE334">
        <v>332</v>
      </c>
      <c r="CF334" t="s">
        <v>2685</v>
      </c>
      <c r="CG334" t="s">
        <v>229</v>
      </c>
      <c r="CH334" t="s">
        <v>2686</v>
      </c>
      <c r="CI334" t="s">
        <v>2687</v>
      </c>
      <c r="CJ334" t="s">
        <v>2688</v>
      </c>
      <c r="CK334" t="s">
        <v>2689</v>
      </c>
      <c r="CN334" t="s">
        <v>48</v>
      </c>
    </row>
    <row r="335" spans="1:92" x14ac:dyDescent="0.3">
      <c r="A335" t="s">
        <v>2690</v>
      </c>
      <c r="B335" t="s">
        <v>2690</v>
      </c>
      <c r="C335" t="s">
        <v>114</v>
      </c>
      <c r="D335" t="s">
        <v>114</v>
      </c>
      <c r="E335" t="s">
        <v>114</v>
      </c>
      <c r="G335" t="s">
        <v>2691</v>
      </c>
      <c r="H335" t="s">
        <v>2692</v>
      </c>
      <c r="I335">
        <v>2</v>
      </c>
      <c r="J335">
        <v>4</v>
      </c>
      <c r="K335">
        <v>4</v>
      </c>
      <c r="L335">
        <v>4</v>
      </c>
      <c r="M335">
        <v>0</v>
      </c>
      <c r="N335">
        <v>1</v>
      </c>
      <c r="O335">
        <v>3</v>
      </c>
      <c r="P335">
        <v>3</v>
      </c>
      <c r="Q335">
        <v>3</v>
      </c>
      <c r="R335">
        <v>2</v>
      </c>
      <c r="S335">
        <v>0</v>
      </c>
      <c r="T335">
        <v>1</v>
      </c>
      <c r="U335">
        <v>3</v>
      </c>
      <c r="V335">
        <v>3</v>
      </c>
      <c r="W335">
        <v>3</v>
      </c>
      <c r="X335">
        <v>2</v>
      </c>
      <c r="Y335">
        <v>0</v>
      </c>
      <c r="Z335">
        <v>1</v>
      </c>
      <c r="AA335">
        <v>3</v>
      </c>
      <c r="AB335">
        <v>3</v>
      </c>
      <c r="AC335">
        <v>3</v>
      </c>
      <c r="AD335">
        <v>2</v>
      </c>
      <c r="AE335">
        <v>14.5</v>
      </c>
      <c r="AF335">
        <v>14.5</v>
      </c>
      <c r="AG335">
        <v>14.5</v>
      </c>
      <c r="AH335">
        <v>48.414000000000001</v>
      </c>
      <c r="AI335">
        <v>441</v>
      </c>
      <c r="AJ335" t="s">
        <v>2693</v>
      </c>
      <c r="AK335">
        <v>0</v>
      </c>
      <c r="AL335">
        <v>25.791</v>
      </c>
      <c r="AN335" t="s">
        <v>43</v>
      </c>
      <c r="AO335" t="s">
        <v>43</v>
      </c>
      <c r="AP335" t="s">
        <v>43</v>
      </c>
      <c r="AQ335" t="s">
        <v>43</v>
      </c>
      <c r="AR335" t="s">
        <v>43</v>
      </c>
      <c r="AS335">
        <v>0</v>
      </c>
      <c r="AT335">
        <v>2.9</v>
      </c>
      <c r="AU335">
        <v>11.3</v>
      </c>
      <c r="AV335">
        <v>11.3</v>
      </c>
      <c r="AW335">
        <v>9.5</v>
      </c>
      <c r="AX335">
        <v>8.1999999999999993</v>
      </c>
      <c r="AY335">
        <v>154410000</v>
      </c>
      <c r="AZ335">
        <v>0</v>
      </c>
      <c r="BA335">
        <v>11001000</v>
      </c>
      <c r="BB335">
        <v>46958000</v>
      </c>
      <c r="BC335">
        <v>57203000</v>
      </c>
      <c r="BD335">
        <v>34612000</v>
      </c>
      <c r="BE335">
        <v>4639800</v>
      </c>
      <c r="BF335">
        <v>20</v>
      </c>
      <c r="BG335">
        <v>5244900</v>
      </c>
      <c r="BH335">
        <v>0</v>
      </c>
      <c r="BI335">
        <v>550070</v>
      </c>
      <c r="BJ335">
        <v>1625900</v>
      </c>
      <c r="BK335">
        <v>1247600</v>
      </c>
      <c r="BL335">
        <v>1730600</v>
      </c>
      <c r="BM335">
        <v>90602</v>
      </c>
      <c r="BN335">
        <v>0</v>
      </c>
      <c r="BO335">
        <v>0</v>
      </c>
      <c r="BP335">
        <v>27714000</v>
      </c>
      <c r="BQ335">
        <v>27611000</v>
      </c>
      <c r="BR335">
        <v>28564000</v>
      </c>
      <c r="BS335">
        <v>0</v>
      </c>
      <c r="BT335">
        <v>0</v>
      </c>
      <c r="BU335">
        <v>1</v>
      </c>
      <c r="BV335">
        <v>2</v>
      </c>
      <c r="BW335">
        <v>2</v>
      </c>
      <c r="BX335">
        <v>2</v>
      </c>
      <c r="BY335">
        <v>4</v>
      </c>
      <c r="BZ335">
        <v>11</v>
      </c>
      <c r="CA335" t="s">
        <v>2694</v>
      </c>
      <c r="CE335">
        <v>333</v>
      </c>
      <c r="CF335" t="s">
        <v>2695</v>
      </c>
      <c r="CG335" t="s">
        <v>120</v>
      </c>
      <c r="CH335" t="s">
        <v>2696</v>
      </c>
      <c r="CI335" t="s">
        <v>2697</v>
      </c>
      <c r="CJ335" t="s">
        <v>2698</v>
      </c>
      <c r="CK335" t="s">
        <v>2699</v>
      </c>
      <c r="CN335" t="s">
        <v>48</v>
      </c>
    </row>
    <row r="336" spans="1:92" x14ac:dyDescent="0.3">
      <c r="A336" t="s">
        <v>2700</v>
      </c>
      <c r="B336" t="s">
        <v>2700</v>
      </c>
      <c r="C336">
        <v>5</v>
      </c>
      <c r="D336">
        <v>5</v>
      </c>
      <c r="E336">
        <v>5</v>
      </c>
      <c r="H336" t="s">
        <v>2701</v>
      </c>
      <c r="I336">
        <v>1</v>
      </c>
      <c r="J336">
        <v>5</v>
      </c>
      <c r="K336">
        <v>5</v>
      </c>
      <c r="L336">
        <v>5</v>
      </c>
      <c r="M336">
        <v>4</v>
      </c>
      <c r="N336">
        <v>3</v>
      </c>
      <c r="O336">
        <v>3</v>
      </c>
      <c r="P336">
        <v>3</v>
      </c>
      <c r="Q336">
        <v>3</v>
      </c>
      <c r="R336">
        <v>2</v>
      </c>
      <c r="S336">
        <v>4</v>
      </c>
      <c r="T336">
        <v>3</v>
      </c>
      <c r="U336">
        <v>3</v>
      </c>
      <c r="V336">
        <v>3</v>
      </c>
      <c r="W336">
        <v>3</v>
      </c>
      <c r="X336">
        <v>2</v>
      </c>
      <c r="Y336">
        <v>4</v>
      </c>
      <c r="Z336">
        <v>3</v>
      </c>
      <c r="AA336">
        <v>3</v>
      </c>
      <c r="AB336">
        <v>3</v>
      </c>
      <c r="AC336">
        <v>3</v>
      </c>
      <c r="AD336">
        <v>2</v>
      </c>
      <c r="AE336">
        <v>13.4</v>
      </c>
      <c r="AF336">
        <v>13.4</v>
      </c>
      <c r="AG336">
        <v>13.4</v>
      </c>
      <c r="AH336">
        <v>59.363</v>
      </c>
      <c r="AI336">
        <v>521</v>
      </c>
      <c r="AJ336">
        <v>521</v>
      </c>
      <c r="AK336">
        <v>0</v>
      </c>
      <c r="AL336">
        <v>16.096</v>
      </c>
      <c r="AM336" t="s">
        <v>43</v>
      </c>
      <c r="AN336" t="s">
        <v>44</v>
      </c>
      <c r="AO336" t="s">
        <v>43</v>
      </c>
      <c r="AP336" t="s">
        <v>43</v>
      </c>
      <c r="AQ336" t="s">
        <v>43</v>
      </c>
      <c r="AR336" t="s">
        <v>43</v>
      </c>
      <c r="AS336">
        <v>11.5</v>
      </c>
      <c r="AT336">
        <v>7.5</v>
      </c>
      <c r="AU336">
        <v>8.3000000000000007</v>
      </c>
      <c r="AV336">
        <v>7.5</v>
      </c>
      <c r="AW336">
        <v>7.5</v>
      </c>
      <c r="AX336">
        <v>4.8</v>
      </c>
      <c r="AY336">
        <v>183190000</v>
      </c>
      <c r="AZ336">
        <v>21379000</v>
      </c>
      <c r="BA336">
        <v>38504000</v>
      </c>
      <c r="BB336">
        <v>43256000</v>
      </c>
      <c r="BC336">
        <v>48820000</v>
      </c>
      <c r="BD336">
        <v>24288000</v>
      </c>
      <c r="BE336">
        <v>6946500</v>
      </c>
      <c r="BF336">
        <v>38</v>
      </c>
      <c r="BG336">
        <v>3973800</v>
      </c>
      <c r="BH336">
        <v>271430</v>
      </c>
      <c r="BI336">
        <v>1013300</v>
      </c>
      <c r="BJ336">
        <v>582430</v>
      </c>
      <c r="BK336">
        <v>1284700</v>
      </c>
      <c r="BL336">
        <v>639150</v>
      </c>
      <c r="BM336">
        <v>182800</v>
      </c>
      <c r="BN336">
        <v>7884900</v>
      </c>
      <c r="BO336">
        <v>0</v>
      </c>
      <c r="BP336">
        <v>17743000</v>
      </c>
      <c r="BQ336">
        <v>23073000</v>
      </c>
      <c r="BR336">
        <v>0</v>
      </c>
      <c r="BS336">
        <v>7529700</v>
      </c>
      <c r="BT336">
        <v>2</v>
      </c>
      <c r="BU336">
        <v>0</v>
      </c>
      <c r="BV336">
        <v>2</v>
      </c>
      <c r="BW336">
        <v>1</v>
      </c>
      <c r="BX336">
        <v>3</v>
      </c>
      <c r="BY336">
        <v>1</v>
      </c>
      <c r="BZ336">
        <v>9</v>
      </c>
      <c r="CA336" t="s">
        <v>2702</v>
      </c>
      <c r="CE336">
        <v>334</v>
      </c>
      <c r="CF336" t="s">
        <v>2703</v>
      </c>
      <c r="CG336" t="s">
        <v>1198</v>
      </c>
      <c r="CH336" t="s">
        <v>2704</v>
      </c>
      <c r="CI336" t="s">
        <v>2705</v>
      </c>
      <c r="CJ336" t="s">
        <v>2706</v>
      </c>
      <c r="CK336" t="s">
        <v>2707</v>
      </c>
      <c r="CN336">
        <v>-1</v>
      </c>
    </row>
    <row r="337" spans="1:92" x14ac:dyDescent="0.3">
      <c r="A337" t="s">
        <v>2708</v>
      </c>
      <c r="B337" t="s">
        <v>2708</v>
      </c>
      <c r="C337">
        <v>4</v>
      </c>
      <c r="D337">
        <v>4</v>
      </c>
      <c r="E337">
        <v>4</v>
      </c>
      <c r="G337" t="s">
        <v>2709</v>
      </c>
      <c r="H337" t="s">
        <v>2710</v>
      </c>
      <c r="I337">
        <v>1</v>
      </c>
      <c r="J337">
        <v>4</v>
      </c>
      <c r="K337">
        <v>4</v>
      </c>
      <c r="L337">
        <v>4</v>
      </c>
      <c r="M337">
        <v>0</v>
      </c>
      <c r="N337">
        <v>0</v>
      </c>
      <c r="O337">
        <v>2</v>
      </c>
      <c r="P337">
        <v>4</v>
      </c>
      <c r="Q337">
        <v>1</v>
      </c>
      <c r="R337">
        <v>2</v>
      </c>
      <c r="S337">
        <v>0</v>
      </c>
      <c r="T337">
        <v>0</v>
      </c>
      <c r="U337">
        <v>2</v>
      </c>
      <c r="V337">
        <v>4</v>
      </c>
      <c r="W337">
        <v>1</v>
      </c>
      <c r="X337">
        <v>2</v>
      </c>
      <c r="Y337">
        <v>0</v>
      </c>
      <c r="Z337">
        <v>0</v>
      </c>
      <c r="AA337">
        <v>2</v>
      </c>
      <c r="AB337">
        <v>4</v>
      </c>
      <c r="AC337">
        <v>1</v>
      </c>
      <c r="AD337">
        <v>2</v>
      </c>
      <c r="AE337">
        <v>11</v>
      </c>
      <c r="AF337">
        <v>11</v>
      </c>
      <c r="AG337">
        <v>11</v>
      </c>
      <c r="AH337">
        <v>73.811999999999998</v>
      </c>
      <c r="AI337">
        <v>655</v>
      </c>
      <c r="AJ337">
        <v>655</v>
      </c>
      <c r="AK337">
        <v>0</v>
      </c>
      <c r="AL337">
        <v>7.7695999999999996</v>
      </c>
      <c r="AO337" t="s">
        <v>43</v>
      </c>
      <c r="AP337" t="s">
        <v>43</v>
      </c>
      <c r="AQ337" t="s">
        <v>44</v>
      </c>
      <c r="AR337" t="s">
        <v>43</v>
      </c>
      <c r="AS337">
        <v>0</v>
      </c>
      <c r="AT337">
        <v>0</v>
      </c>
      <c r="AU337">
        <v>4.3</v>
      </c>
      <c r="AV337">
        <v>11</v>
      </c>
      <c r="AW337">
        <v>1.4</v>
      </c>
      <c r="AX337">
        <v>4.3</v>
      </c>
      <c r="AY337">
        <v>88117000</v>
      </c>
      <c r="AZ337">
        <v>0</v>
      </c>
      <c r="BA337">
        <v>0</v>
      </c>
      <c r="BB337">
        <v>25720000</v>
      </c>
      <c r="BC337">
        <v>49020000</v>
      </c>
      <c r="BD337">
        <v>3703600</v>
      </c>
      <c r="BE337">
        <v>9673300</v>
      </c>
      <c r="BF337">
        <v>35</v>
      </c>
      <c r="BG337">
        <v>582400</v>
      </c>
      <c r="BH337">
        <v>0</v>
      </c>
      <c r="BI337">
        <v>0</v>
      </c>
      <c r="BJ337">
        <v>273890</v>
      </c>
      <c r="BK337">
        <v>175190</v>
      </c>
      <c r="BL337">
        <v>105820</v>
      </c>
      <c r="BM337">
        <v>27506</v>
      </c>
      <c r="BN337">
        <v>0</v>
      </c>
      <c r="BO337">
        <v>0</v>
      </c>
      <c r="BP337">
        <v>20152000</v>
      </c>
      <c r="BQ337">
        <v>0</v>
      </c>
      <c r="BR337">
        <v>0</v>
      </c>
      <c r="BS337">
        <v>4692400</v>
      </c>
      <c r="BT337">
        <v>0</v>
      </c>
      <c r="BU337">
        <v>0</v>
      </c>
      <c r="BV337">
        <v>1</v>
      </c>
      <c r="BW337">
        <v>2</v>
      </c>
      <c r="BX337">
        <v>0</v>
      </c>
      <c r="BY337">
        <v>1</v>
      </c>
      <c r="BZ337">
        <v>4</v>
      </c>
      <c r="CA337" t="s">
        <v>2711</v>
      </c>
      <c r="CE337">
        <v>335</v>
      </c>
      <c r="CF337" t="s">
        <v>2712</v>
      </c>
      <c r="CG337" t="s">
        <v>120</v>
      </c>
      <c r="CH337" t="s">
        <v>2713</v>
      </c>
      <c r="CI337" t="s">
        <v>2714</v>
      </c>
      <c r="CJ337" t="s">
        <v>2715</v>
      </c>
      <c r="CK337" t="s">
        <v>2715</v>
      </c>
      <c r="CN337">
        <v>-1</v>
      </c>
    </row>
    <row r="338" spans="1:92" x14ac:dyDescent="0.3">
      <c r="A338" t="s">
        <v>2716</v>
      </c>
      <c r="B338" t="s">
        <v>2716</v>
      </c>
      <c r="C338">
        <v>8</v>
      </c>
      <c r="D338">
        <v>8</v>
      </c>
      <c r="E338">
        <v>8</v>
      </c>
      <c r="G338" t="s">
        <v>2717</v>
      </c>
      <c r="H338" t="s">
        <v>2718</v>
      </c>
      <c r="I338">
        <v>1</v>
      </c>
      <c r="J338">
        <v>8</v>
      </c>
      <c r="K338">
        <v>8</v>
      </c>
      <c r="L338">
        <v>8</v>
      </c>
      <c r="M338">
        <v>1</v>
      </c>
      <c r="N338">
        <v>3</v>
      </c>
      <c r="O338">
        <v>6</v>
      </c>
      <c r="P338">
        <v>7</v>
      </c>
      <c r="Q338">
        <v>5</v>
      </c>
      <c r="R338">
        <v>5</v>
      </c>
      <c r="S338">
        <v>1</v>
      </c>
      <c r="T338">
        <v>3</v>
      </c>
      <c r="U338">
        <v>6</v>
      </c>
      <c r="V338">
        <v>7</v>
      </c>
      <c r="W338">
        <v>5</v>
      </c>
      <c r="X338">
        <v>5</v>
      </c>
      <c r="Y338">
        <v>1</v>
      </c>
      <c r="Z338">
        <v>3</v>
      </c>
      <c r="AA338">
        <v>6</v>
      </c>
      <c r="AB338">
        <v>7</v>
      </c>
      <c r="AC338">
        <v>5</v>
      </c>
      <c r="AD338">
        <v>5</v>
      </c>
      <c r="AE338">
        <v>26</v>
      </c>
      <c r="AF338">
        <v>26</v>
      </c>
      <c r="AG338">
        <v>26</v>
      </c>
      <c r="AH338">
        <v>54.634</v>
      </c>
      <c r="AI338">
        <v>496</v>
      </c>
      <c r="AJ338">
        <v>496</v>
      </c>
      <c r="AK338">
        <v>0</v>
      </c>
      <c r="AL338">
        <v>158.83000000000001</v>
      </c>
      <c r="AM338" t="s">
        <v>43</v>
      </c>
      <c r="AN338" t="s">
        <v>43</v>
      </c>
      <c r="AO338" t="s">
        <v>43</v>
      </c>
      <c r="AP338" t="s">
        <v>43</v>
      </c>
      <c r="AQ338" t="s">
        <v>43</v>
      </c>
      <c r="AR338" t="s">
        <v>43</v>
      </c>
      <c r="AS338">
        <v>3.2</v>
      </c>
      <c r="AT338">
        <v>11.7</v>
      </c>
      <c r="AU338">
        <v>21.8</v>
      </c>
      <c r="AV338">
        <v>24.2</v>
      </c>
      <c r="AW338">
        <v>18.100000000000001</v>
      </c>
      <c r="AX338">
        <v>18.5</v>
      </c>
      <c r="AY338">
        <v>1135400000</v>
      </c>
      <c r="AZ338">
        <v>11506000</v>
      </c>
      <c r="BA338">
        <v>146630000</v>
      </c>
      <c r="BB338">
        <v>370400000</v>
      </c>
      <c r="BC338">
        <v>375850000</v>
      </c>
      <c r="BD338">
        <v>186560000</v>
      </c>
      <c r="BE338">
        <v>44461000</v>
      </c>
      <c r="BF338">
        <v>36</v>
      </c>
      <c r="BG338">
        <v>13623000</v>
      </c>
      <c r="BH338">
        <v>131380</v>
      </c>
      <c r="BI338">
        <v>620020</v>
      </c>
      <c r="BJ338">
        <v>3591800</v>
      </c>
      <c r="BK338">
        <v>6322900</v>
      </c>
      <c r="BL338">
        <v>2729100</v>
      </c>
      <c r="BM338">
        <v>228220</v>
      </c>
      <c r="BN338">
        <v>6859900</v>
      </c>
      <c r="BO338">
        <v>61908000</v>
      </c>
      <c r="BP338">
        <v>111840000</v>
      </c>
      <c r="BQ338">
        <v>97474000</v>
      </c>
      <c r="BR338">
        <v>62177000</v>
      </c>
      <c r="BS338">
        <v>12225000</v>
      </c>
      <c r="BT338">
        <v>1</v>
      </c>
      <c r="BU338">
        <v>3</v>
      </c>
      <c r="BV338">
        <v>7</v>
      </c>
      <c r="BW338">
        <v>8</v>
      </c>
      <c r="BX338">
        <v>6</v>
      </c>
      <c r="BY338">
        <v>7</v>
      </c>
      <c r="BZ338">
        <v>32</v>
      </c>
      <c r="CA338" t="s">
        <v>2719</v>
      </c>
      <c r="CE338">
        <v>336</v>
      </c>
      <c r="CF338" t="s">
        <v>2720</v>
      </c>
      <c r="CG338" t="s">
        <v>1422</v>
      </c>
      <c r="CH338" t="s">
        <v>2721</v>
      </c>
      <c r="CI338" t="s">
        <v>2722</v>
      </c>
      <c r="CJ338" t="s">
        <v>2723</v>
      </c>
      <c r="CK338" t="s">
        <v>2724</v>
      </c>
      <c r="CL338">
        <v>39</v>
      </c>
      <c r="CM338">
        <v>470</v>
      </c>
      <c r="CN338">
        <v>-1</v>
      </c>
    </row>
    <row r="339" spans="1:92" x14ac:dyDescent="0.3">
      <c r="A339" t="s">
        <v>2725</v>
      </c>
      <c r="B339" t="s">
        <v>2725</v>
      </c>
      <c r="C339">
        <v>1</v>
      </c>
      <c r="D339">
        <v>1</v>
      </c>
      <c r="E339">
        <v>1</v>
      </c>
      <c r="G339" t="s">
        <v>2726</v>
      </c>
      <c r="H339" t="s">
        <v>2727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  <c r="AA339">
        <v>1</v>
      </c>
      <c r="AB339">
        <v>1</v>
      </c>
      <c r="AC339">
        <v>1</v>
      </c>
      <c r="AD339">
        <v>1</v>
      </c>
      <c r="AE339">
        <v>15.4</v>
      </c>
      <c r="AF339">
        <v>15.4</v>
      </c>
      <c r="AG339">
        <v>15.4</v>
      </c>
      <c r="AH339">
        <v>15.696999999999999</v>
      </c>
      <c r="AI339">
        <v>143</v>
      </c>
      <c r="AJ339">
        <v>143</v>
      </c>
      <c r="AK339">
        <v>0</v>
      </c>
      <c r="AL339">
        <v>5.4516</v>
      </c>
      <c r="AM339" t="s">
        <v>44</v>
      </c>
      <c r="AN339" t="s">
        <v>43</v>
      </c>
      <c r="AO339" t="s">
        <v>43</v>
      </c>
      <c r="AP339" t="s">
        <v>43</v>
      </c>
      <c r="AQ339" t="s">
        <v>43</v>
      </c>
      <c r="AR339" t="s">
        <v>44</v>
      </c>
      <c r="AS339">
        <v>15.4</v>
      </c>
      <c r="AT339">
        <v>15.4</v>
      </c>
      <c r="AU339">
        <v>15.4</v>
      </c>
      <c r="AV339">
        <v>15.4</v>
      </c>
      <c r="AW339">
        <v>15.4</v>
      </c>
      <c r="AX339">
        <v>15.4</v>
      </c>
      <c r="AY339">
        <v>249520000</v>
      </c>
      <c r="AZ339">
        <v>40452000</v>
      </c>
      <c r="BA339">
        <v>111800000</v>
      </c>
      <c r="BB339">
        <v>47815000</v>
      </c>
      <c r="BC339">
        <v>19153000</v>
      </c>
      <c r="BD339">
        <v>16646000</v>
      </c>
      <c r="BE339">
        <v>13659000</v>
      </c>
      <c r="BF339">
        <v>7</v>
      </c>
      <c r="BG339">
        <v>31290000</v>
      </c>
      <c r="BH339">
        <v>5778900</v>
      </c>
      <c r="BI339">
        <v>12720000</v>
      </c>
      <c r="BJ339">
        <v>5984000</v>
      </c>
      <c r="BK339">
        <v>2736100</v>
      </c>
      <c r="BL339">
        <v>2120100</v>
      </c>
      <c r="BM339">
        <v>1951300</v>
      </c>
      <c r="BN339">
        <v>0</v>
      </c>
      <c r="BO339">
        <v>99497000</v>
      </c>
      <c r="BP339">
        <v>34827000</v>
      </c>
      <c r="BQ339">
        <v>0</v>
      </c>
      <c r="BR339">
        <v>11442000</v>
      </c>
      <c r="BS339">
        <v>0</v>
      </c>
      <c r="BT339">
        <v>0</v>
      </c>
      <c r="BU339">
        <v>1</v>
      </c>
      <c r="BV339">
        <v>2</v>
      </c>
      <c r="BW339">
        <v>1</v>
      </c>
      <c r="BX339">
        <v>1</v>
      </c>
      <c r="BY339">
        <v>0</v>
      </c>
      <c r="BZ339">
        <v>5</v>
      </c>
      <c r="CA339" t="s">
        <v>2728</v>
      </c>
      <c r="CE339">
        <v>337</v>
      </c>
      <c r="CF339">
        <v>581</v>
      </c>
      <c r="CG339" t="b">
        <v>1</v>
      </c>
      <c r="CH339">
        <v>609</v>
      </c>
      <c r="CI339" t="s">
        <v>2729</v>
      </c>
      <c r="CJ339" t="s">
        <v>2730</v>
      </c>
      <c r="CK339">
        <v>2569</v>
      </c>
      <c r="CN339">
        <v>-1</v>
      </c>
    </row>
    <row r="340" spans="1:92" x14ac:dyDescent="0.3">
      <c r="A340" t="s">
        <v>2731</v>
      </c>
      <c r="B340" t="s">
        <v>2731</v>
      </c>
      <c r="C340" t="s">
        <v>614</v>
      </c>
      <c r="D340" t="s">
        <v>614</v>
      </c>
      <c r="E340" t="s">
        <v>614</v>
      </c>
      <c r="G340" t="s">
        <v>2732</v>
      </c>
      <c r="H340" t="s">
        <v>2733</v>
      </c>
      <c r="I340">
        <v>3</v>
      </c>
      <c r="J340">
        <v>2</v>
      </c>
      <c r="K340">
        <v>2</v>
      </c>
      <c r="L340">
        <v>2</v>
      </c>
      <c r="M340">
        <v>0</v>
      </c>
      <c r="N340">
        <v>1</v>
      </c>
      <c r="O340">
        <v>1</v>
      </c>
      <c r="P340">
        <v>1</v>
      </c>
      <c r="Q340">
        <v>1</v>
      </c>
      <c r="R340">
        <v>0</v>
      </c>
      <c r="S340">
        <v>0</v>
      </c>
      <c r="T340">
        <v>1</v>
      </c>
      <c r="U340">
        <v>1</v>
      </c>
      <c r="V340">
        <v>1</v>
      </c>
      <c r="W340">
        <v>1</v>
      </c>
      <c r="X340">
        <v>0</v>
      </c>
      <c r="Y340">
        <v>0</v>
      </c>
      <c r="Z340">
        <v>1</v>
      </c>
      <c r="AA340">
        <v>1</v>
      </c>
      <c r="AB340">
        <v>1</v>
      </c>
      <c r="AC340">
        <v>1</v>
      </c>
      <c r="AD340">
        <v>0</v>
      </c>
      <c r="AE340">
        <v>5.9</v>
      </c>
      <c r="AF340">
        <v>5.9</v>
      </c>
      <c r="AG340">
        <v>5.9</v>
      </c>
      <c r="AH340">
        <v>57.784999999999997</v>
      </c>
      <c r="AI340">
        <v>527</v>
      </c>
      <c r="AJ340" t="s">
        <v>2734</v>
      </c>
      <c r="AK340">
        <v>0</v>
      </c>
      <c r="AL340">
        <v>6.9085000000000001</v>
      </c>
      <c r="AN340" t="s">
        <v>43</v>
      </c>
      <c r="AO340" t="s">
        <v>44</v>
      </c>
      <c r="AP340" t="s">
        <v>43</v>
      </c>
      <c r="AQ340" t="s">
        <v>44</v>
      </c>
      <c r="AS340">
        <v>0</v>
      </c>
      <c r="AT340">
        <v>2.8</v>
      </c>
      <c r="AU340">
        <v>3</v>
      </c>
      <c r="AV340">
        <v>3</v>
      </c>
      <c r="AW340">
        <v>3</v>
      </c>
      <c r="AX340">
        <v>0</v>
      </c>
      <c r="AY340">
        <v>32307000</v>
      </c>
      <c r="AZ340">
        <v>0</v>
      </c>
      <c r="BA340">
        <v>0</v>
      </c>
      <c r="BB340">
        <v>14940000</v>
      </c>
      <c r="BC340">
        <v>11714000</v>
      </c>
      <c r="BD340">
        <v>5652400</v>
      </c>
      <c r="BE340">
        <v>0</v>
      </c>
      <c r="BF340">
        <v>26</v>
      </c>
      <c r="BG340">
        <v>1242600</v>
      </c>
      <c r="BH340">
        <v>0</v>
      </c>
      <c r="BI340">
        <v>0</v>
      </c>
      <c r="BJ340">
        <v>574620</v>
      </c>
      <c r="BK340">
        <v>450550</v>
      </c>
      <c r="BL340">
        <v>217400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1</v>
      </c>
      <c r="BV340">
        <v>0</v>
      </c>
      <c r="BW340">
        <v>1</v>
      </c>
      <c r="BX340">
        <v>0</v>
      </c>
      <c r="BY340">
        <v>0</v>
      </c>
      <c r="BZ340">
        <v>2</v>
      </c>
      <c r="CA340" t="s">
        <v>2735</v>
      </c>
      <c r="CE340">
        <v>338</v>
      </c>
      <c r="CF340" t="s">
        <v>2736</v>
      </c>
      <c r="CG340" t="s">
        <v>229</v>
      </c>
      <c r="CH340" t="s">
        <v>2737</v>
      </c>
      <c r="CI340" t="s">
        <v>2738</v>
      </c>
      <c r="CJ340" t="s">
        <v>2739</v>
      </c>
      <c r="CK340" t="s">
        <v>2739</v>
      </c>
      <c r="CN340" t="s">
        <v>69</v>
      </c>
    </row>
    <row r="341" spans="1:92" x14ac:dyDescent="0.3">
      <c r="A341" t="s">
        <v>2740</v>
      </c>
      <c r="B341" t="s">
        <v>2740</v>
      </c>
      <c r="C341" t="s">
        <v>40</v>
      </c>
      <c r="D341" t="s">
        <v>40</v>
      </c>
      <c r="E341" t="s">
        <v>40</v>
      </c>
      <c r="G341" t="s">
        <v>2741</v>
      </c>
      <c r="H341" t="s">
        <v>2742</v>
      </c>
      <c r="I341">
        <v>2</v>
      </c>
      <c r="J341">
        <v>1</v>
      </c>
      <c r="K341">
        <v>1</v>
      </c>
      <c r="L341">
        <v>1</v>
      </c>
      <c r="M341">
        <v>0</v>
      </c>
      <c r="N341">
        <v>0</v>
      </c>
      <c r="O341">
        <v>1</v>
      </c>
      <c r="P341">
        <v>1</v>
      </c>
      <c r="Q341">
        <v>1</v>
      </c>
      <c r="R341">
        <v>0</v>
      </c>
      <c r="S341">
        <v>0</v>
      </c>
      <c r="T341">
        <v>0</v>
      </c>
      <c r="U341">
        <v>1</v>
      </c>
      <c r="V341">
        <v>1</v>
      </c>
      <c r="W341">
        <v>1</v>
      </c>
      <c r="X341">
        <v>0</v>
      </c>
      <c r="Y341">
        <v>0</v>
      </c>
      <c r="Z341">
        <v>0</v>
      </c>
      <c r="AA341">
        <v>1</v>
      </c>
      <c r="AB341">
        <v>1</v>
      </c>
      <c r="AC341">
        <v>1</v>
      </c>
      <c r="AD341">
        <v>0</v>
      </c>
      <c r="AE341">
        <v>2.2999999999999998</v>
      </c>
      <c r="AF341">
        <v>2.2999999999999998</v>
      </c>
      <c r="AG341">
        <v>2.2999999999999998</v>
      </c>
      <c r="AH341">
        <v>48.381</v>
      </c>
      <c r="AI341">
        <v>438</v>
      </c>
      <c r="AJ341" t="s">
        <v>2743</v>
      </c>
      <c r="AK341">
        <v>3.5554000000000002E-2</v>
      </c>
      <c r="AL341">
        <v>0.61597999999999997</v>
      </c>
      <c r="AO341" t="s">
        <v>43</v>
      </c>
      <c r="AP341" t="s">
        <v>44</v>
      </c>
      <c r="AQ341" t="s">
        <v>44</v>
      </c>
      <c r="AS341">
        <v>0</v>
      </c>
      <c r="AT341">
        <v>0</v>
      </c>
      <c r="AU341">
        <v>2.2999999999999998</v>
      </c>
      <c r="AV341">
        <v>2.2999999999999998</v>
      </c>
      <c r="AW341">
        <v>2.2999999999999998</v>
      </c>
      <c r="AX341">
        <v>0</v>
      </c>
      <c r="AY341">
        <v>22687000</v>
      </c>
      <c r="AZ341">
        <v>0</v>
      </c>
      <c r="BA341">
        <v>0</v>
      </c>
      <c r="BB341">
        <v>5345800</v>
      </c>
      <c r="BC341">
        <v>12284000</v>
      </c>
      <c r="BD341">
        <v>5056600</v>
      </c>
      <c r="BE341">
        <v>0</v>
      </c>
      <c r="BF341">
        <v>23</v>
      </c>
      <c r="BG341">
        <v>986370</v>
      </c>
      <c r="BH341">
        <v>0</v>
      </c>
      <c r="BI341">
        <v>0</v>
      </c>
      <c r="BJ341">
        <v>232430</v>
      </c>
      <c r="BK341">
        <v>534090</v>
      </c>
      <c r="BL341">
        <v>219850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</v>
      </c>
      <c r="BW341">
        <v>0</v>
      </c>
      <c r="BX341">
        <v>0</v>
      </c>
      <c r="BY341">
        <v>0</v>
      </c>
      <c r="BZ341">
        <v>1</v>
      </c>
      <c r="CA341" t="s">
        <v>2744</v>
      </c>
      <c r="CE341">
        <v>339</v>
      </c>
      <c r="CF341">
        <v>5193</v>
      </c>
      <c r="CG341" t="b">
        <v>1</v>
      </c>
      <c r="CH341">
        <v>5459</v>
      </c>
      <c r="CI341" t="s">
        <v>2745</v>
      </c>
      <c r="CJ341">
        <v>23052</v>
      </c>
      <c r="CK341">
        <v>23052</v>
      </c>
      <c r="CN341" t="s">
        <v>48</v>
      </c>
    </row>
    <row r="342" spans="1:92" x14ac:dyDescent="0.3">
      <c r="A342" t="s">
        <v>2746</v>
      </c>
      <c r="B342" t="s">
        <v>2746</v>
      </c>
      <c r="C342">
        <v>1</v>
      </c>
      <c r="D342">
        <v>1</v>
      </c>
      <c r="E342">
        <v>1</v>
      </c>
      <c r="H342" t="s">
        <v>2747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1</v>
      </c>
      <c r="Z342">
        <v>1</v>
      </c>
      <c r="AA342">
        <v>0</v>
      </c>
      <c r="AB342">
        <v>0</v>
      </c>
      <c r="AC342">
        <v>0</v>
      </c>
      <c r="AD342">
        <v>0</v>
      </c>
      <c r="AE342">
        <v>4.2</v>
      </c>
      <c r="AF342">
        <v>4.2</v>
      </c>
      <c r="AG342">
        <v>4.2</v>
      </c>
      <c r="AH342">
        <v>33.131</v>
      </c>
      <c r="AI342">
        <v>284</v>
      </c>
      <c r="AJ342">
        <v>284</v>
      </c>
      <c r="AK342">
        <v>5.9144000000000002E-2</v>
      </c>
      <c r="AL342">
        <v>0.37779000000000001</v>
      </c>
      <c r="AM342" t="s">
        <v>43</v>
      </c>
      <c r="AN342" t="s">
        <v>43</v>
      </c>
      <c r="AS342">
        <v>4.2</v>
      </c>
      <c r="AT342">
        <v>4.2</v>
      </c>
      <c r="AU342">
        <v>0</v>
      </c>
      <c r="AV342">
        <v>0</v>
      </c>
      <c r="AW342">
        <v>0</v>
      </c>
      <c r="AX342">
        <v>0</v>
      </c>
      <c r="AY342">
        <v>77516000</v>
      </c>
      <c r="AZ342">
        <v>77516000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23</v>
      </c>
      <c r="BG342">
        <v>3370300</v>
      </c>
      <c r="BH342">
        <v>3370300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1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2</v>
      </c>
      <c r="CA342" t="s">
        <v>2748</v>
      </c>
      <c r="CE342">
        <v>340</v>
      </c>
      <c r="CF342">
        <v>11151</v>
      </c>
      <c r="CG342" t="b">
        <v>1</v>
      </c>
      <c r="CH342">
        <v>11736</v>
      </c>
      <c r="CI342" t="s">
        <v>2749</v>
      </c>
      <c r="CJ342" t="s">
        <v>2750</v>
      </c>
      <c r="CK342">
        <v>48997</v>
      </c>
      <c r="CN342">
        <v>-1</v>
      </c>
    </row>
    <row r="343" spans="1:92" x14ac:dyDescent="0.3">
      <c r="A343" t="s">
        <v>2751</v>
      </c>
      <c r="B343" t="s">
        <v>2751</v>
      </c>
      <c r="C343">
        <v>1</v>
      </c>
      <c r="D343">
        <v>1</v>
      </c>
      <c r="E343">
        <v>1</v>
      </c>
      <c r="H343" t="s">
        <v>2752</v>
      </c>
      <c r="I343">
        <v>1</v>
      </c>
      <c r="J343">
        <v>1</v>
      </c>
      <c r="K343">
        <v>1</v>
      </c>
      <c r="L343">
        <v>1</v>
      </c>
      <c r="M343">
        <v>0</v>
      </c>
      <c r="N343">
        <v>1</v>
      </c>
      <c r="O343">
        <v>1</v>
      </c>
      <c r="P343">
        <v>0</v>
      </c>
      <c r="Q343">
        <v>1</v>
      </c>
      <c r="R343">
        <v>0</v>
      </c>
      <c r="S343">
        <v>0</v>
      </c>
      <c r="T343">
        <v>1</v>
      </c>
      <c r="U343">
        <v>1</v>
      </c>
      <c r="V343">
        <v>0</v>
      </c>
      <c r="W343">
        <v>1</v>
      </c>
      <c r="X343">
        <v>0</v>
      </c>
      <c r="Y343">
        <v>0</v>
      </c>
      <c r="Z343">
        <v>1</v>
      </c>
      <c r="AA343">
        <v>1</v>
      </c>
      <c r="AB343">
        <v>0</v>
      </c>
      <c r="AC343">
        <v>1</v>
      </c>
      <c r="AD343">
        <v>0</v>
      </c>
      <c r="AE343">
        <v>1.2</v>
      </c>
      <c r="AF343">
        <v>1.2</v>
      </c>
      <c r="AG343">
        <v>1.2</v>
      </c>
      <c r="AH343">
        <v>110.22</v>
      </c>
      <c r="AI343">
        <v>970</v>
      </c>
      <c r="AJ343">
        <v>970</v>
      </c>
      <c r="AK343">
        <v>7.4483999999999995E-2</v>
      </c>
      <c r="AL343">
        <v>0.30945</v>
      </c>
      <c r="AN343" t="s">
        <v>43</v>
      </c>
      <c r="AO343" t="s">
        <v>43</v>
      </c>
      <c r="AQ343" t="s">
        <v>43</v>
      </c>
      <c r="AS343">
        <v>0</v>
      </c>
      <c r="AT343">
        <v>1.2</v>
      </c>
      <c r="AU343">
        <v>1.2</v>
      </c>
      <c r="AV343">
        <v>0</v>
      </c>
      <c r="AW343">
        <v>1.2</v>
      </c>
      <c r="AX343">
        <v>0</v>
      </c>
      <c r="AY343">
        <v>198520000</v>
      </c>
      <c r="AZ343">
        <v>0</v>
      </c>
      <c r="BA343">
        <v>90593000</v>
      </c>
      <c r="BB343">
        <v>39330000</v>
      </c>
      <c r="BC343">
        <v>0</v>
      </c>
      <c r="BD343">
        <v>68595000</v>
      </c>
      <c r="BE343">
        <v>0</v>
      </c>
      <c r="BF343">
        <v>57</v>
      </c>
      <c r="BG343">
        <v>3482800</v>
      </c>
      <c r="BH343">
        <v>0</v>
      </c>
      <c r="BI343">
        <v>1589300</v>
      </c>
      <c r="BJ343">
        <v>690010</v>
      </c>
      <c r="BK343">
        <v>0</v>
      </c>
      <c r="BL343">
        <v>1203400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1</v>
      </c>
      <c r="BY343">
        <v>0</v>
      </c>
      <c r="BZ343">
        <v>1</v>
      </c>
      <c r="CA343" t="s">
        <v>2753</v>
      </c>
      <c r="CE343">
        <v>341</v>
      </c>
      <c r="CF343">
        <v>6428</v>
      </c>
      <c r="CG343" t="b">
        <v>1</v>
      </c>
      <c r="CH343">
        <v>6750</v>
      </c>
      <c r="CI343" t="s">
        <v>2754</v>
      </c>
      <c r="CJ343">
        <v>28133</v>
      </c>
      <c r="CK343">
        <v>28133</v>
      </c>
      <c r="CN343">
        <v>-1</v>
      </c>
    </row>
    <row r="344" spans="1:92" x14ac:dyDescent="0.3">
      <c r="A344" t="s">
        <v>2755</v>
      </c>
      <c r="B344" t="s">
        <v>2755</v>
      </c>
      <c r="C344">
        <v>21</v>
      </c>
      <c r="D344">
        <v>21</v>
      </c>
      <c r="E344">
        <v>21</v>
      </c>
      <c r="H344" t="s">
        <v>2756</v>
      </c>
      <c r="I344">
        <v>1</v>
      </c>
      <c r="J344">
        <v>21</v>
      </c>
      <c r="K344">
        <v>21</v>
      </c>
      <c r="L344">
        <v>21</v>
      </c>
      <c r="M344">
        <v>9</v>
      </c>
      <c r="N344">
        <v>18</v>
      </c>
      <c r="O344">
        <v>14</v>
      </c>
      <c r="P344">
        <v>13</v>
      </c>
      <c r="Q344">
        <v>5</v>
      </c>
      <c r="R344">
        <v>5</v>
      </c>
      <c r="S344">
        <v>9</v>
      </c>
      <c r="T344">
        <v>18</v>
      </c>
      <c r="U344">
        <v>14</v>
      </c>
      <c r="V344">
        <v>13</v>
      </c>
      <c r="W344">
        <v>5</v>
      </c>
      <c r="X344">
        <v>5</v>
      </c>
      <c r="Y344">
        <v>9</v>
      </c>
      <c r="Z344">
        <v>18</v>
      </c>
      <c r="AA344">
        <v>14</v>
      </c>
      <c r="AB344">
        <v>13</v>
      </c>
      <c r="AC344">
        <v>5</v>
      </c>
      <c r="AD344">
        <v>5</v>
      </c>
      <c r="AE344">
        <v>19.2</v>
      </c>
      <c r="AF344">
        <v>19.2</v>
      </c>
      <c r="AG344">
        <v>19.2</v>
      </c>
      <c r="AH344">
        <v>230.86</v>
      </c>
      <c r="AI344">
        <v>2103</v>
      </c>
      <c r="AJ344">
        <v>2103</v>
      </c>
      <c r="AK344">
        <v>0</v>
      </c>
      <c r="AL344">
        <v>299.66000000000003</v>
      </c>
      <c r="AM344" t="s">
        <v>43</v>
      </c>
      <c r="AN344" t="s">
        <v>43</v>
      </c>
      <c r="AO344" t="s">
        <v>43</v>
      </c>
      <c r="AP344" t="s">
        <v>43</v>
      </c>
      <c r="AQ344" t="s">
        <v>43</v>
      </c>
      <c r="AR344" t="s">
        <v>43</v>
      </c>
      <c r="AS344">
        <v>7.7</v>
      </c>
      <c r="AT344">
        <v>16.8</v>
      </c>
      <c r="AU344">
        <v>13.7</v>
      </c>
      <c r="AV344">
        <v>11.2</v>
      </c>
      <c r="AW344">
        <v>4.2</v>
      </c>
      <c r="AX344">
        <v>5.5</v>
      </c>
      <c r="AY344">
        <v>1527400000</v>
      </c>
      <c r="AZ344">
        <v>127110000</v>
      </c>
      <c r="BA344">
        <v>486410000</v>
      </c>
      <c r="BB344">
        <v>338450000</v>
      </c>
      <c r="BC344">
        <v>451120000</v>
      </c>
      <c r="BD344">
        <v>99455000</v>
      </c>
      <c r="BE344">
        <v>24899000</v>
      </c>
      <c r="BF344">
        <v>62</v>
      </c>
      <c r="BG344">
        <v>10724000</v>
      </c>
      <c r="BH344">
        <v>955390</v>
      </c>
      <c r="BI344">
        <v>3428000</v>
      </c>
      <c r="BJ344">
        <v>1985600</v>
      </c>
      <c r="BK344">
        <v>3808900</v>
      </c>
      <c r="BL344">
        <v>546490</v>
      </c>
      <c r="BM344">
        <v>333200</v>
      </c>
      <c r="BN344">
        <v>31127000</v>
      </c>
      <c r="BO344">
        <v>110560000</v>
      </c>
      <c r="BP344">
        <v>96441000</v>
      </c>
      <c r="BQ344">
        <v>78852000</v>
      </c>
      <c r="BR344">
        <v>18933000</v>
      </c>
      <c r="BS344">
        <v>9646000</v>
      </c>
      <c r="BT344">
        <v>5</v>
      </c>
      <c r="BU344">
        <v>20</v>
      </c>
      <c r="BV344">
        <v>17</v>
      </c>
      <c r="BW344">
        <v>11</v>
      </c>
      <c r="BX344">
        <v>2</v>
      </c>
      <c r="BY344">
        <v>8</v>
      </c>
      <c r="BZ344">
        <v>63</v>
      </c>
      <c r="CA344" t="s">
        <v>2757</v>
      </c>
      <c r="CE344">
        <v>342</v>
      </c>
      <c r="CF344" t="s">
        <v>2758</v>
      </c>
      <c r="CG344" t="s">
        <v>2759</v>
      </c>
      <c r="CH344" t="s">
        <v>2760</v>
      </c>
      <c r="CI344" t="s">
        <v>2761</v>
      </c>
      <c r="CJ344" t="s">
        <v>2762</v>
      </c>
      <c r="CK344" t="s">
        <v>2763</v>
      </c>
      <c r="CN344">
        <v>-1</v>
      </c>
    </row>
    <row r="345" spans="1:92" x14ac:dyDescent="0.3">
      <c r="A345" t="s">
        <v>2764</v>
      </c>
      <c r="B345" t="s">
        <v>2764</v>
      </c>
      <c r="C345" t="s">
        <v>614</v>
      </c>
      <c r="D345" t="s">
        <v>614</v>
      </c>
      <c r="E345" t="s">
        <v>614</v>
      </c>
      <c r="F345" t="s">
        <v>2765</v>
      </c>
      <c r="G345" t="s">
        <v>2766</v>
      </c>
      <c r="H345" t="s">
        <v>2767</v>
      </c>
      <c r="I345">
        <v>3</v>
      </c>
      <c r="J345">
        <v>2</v>
      </c>
      <c r="K345">
        <v>2</v>
      </c>
      <c r="L345">
        <v>2</v>
      </c>
      <c r="M345">
        <v>1</v>
      </c>
      <c r="N345">
        <v>2</v>
      </c>
      <c r="O345">
        <v>2</v>
      </c>
      <c r="P345">
        <v>1</v>
      </c>
      <c r="Q345">
        <v>1</v>
      </c>
      <c r="R345">
        <v>1</v>
      </c>
      <c r="S345">
        <v>1</v>
      </c>
      <c r="T345">
        <v>2</v>
      </c>
      <c r="U345">
        <v>2</v>
      </c>
      <c r="V345">
        <v>1</v>
      </c>
      <c r="W345">
        <v>1</v>
      </c>
      <c r="X345">
        <v>1</v>
      </c>
      <c r="Y345">
        <v>1</v>
      </c>
      <c r="Z345">
        <v>2</v>
      </c>
      <c r="AA345">
        <v>2</v>
      </c>
      <c r="AB345">
        <v>1</v>
      </c>
      <c r="AC345">
        <v>1</v>
      </c>
      <c r="AD345">
        <v>1</v>
      </c>
      <c r="AE345">
        <v>24.9</v>
      </c>
      <c r="AF345">
        <v>24.9</v>
      </c>
      <c r="AG345">
        <v>24.9</v>
      </c>
      <c r="AH345">
        <v>23.338000000000001</v>
      </c>
      <c r="AI345">
        <v>221</v>
      </c>
      <c r="AJ345" t="s">
        <v>2768</v>
      </c>
      <c r="AK345">
        <v>0</v>
      </c>
      <c r="AL345">
        <v>46.017000000000003</v>
      </c>
      <c r="AM345" t="s">
        <v>43</v>
      </c>
      <c r="AN345" t="s">
        <v>43</v>
      </c>
      <c r="AO345" t="s">
        <v>43</v>
      </c>
      <c r="AP345" t="s">
        <v>43</v>
      </c>
      <c r="AQ345" t="s">
        <v>43</v>
      </c>
      <c r="AR345" t="s">
        <v>44</v>
      </c>
      <c r="AS345">
        <v>8.6</v>
      </c>
      <c r="AT345">
        <v>24.9</v>
      </c>
      <c r="AU345">
        <v>24.9</v>
      </c>
      <c r="AV345">
        <v>8.6</v>
      </c>
      <c r="AW345">
        <v>8.6</v>
      </c>
      <c r="AX345">
        <v>8.6</v>
      </c>
      <c r="AY345">
        <v>165420000</v>
      </c>
      <c r="AZ345">
        <v>19098000</v>
      </c>
      <c r="BA345">
        <v>47687000</v>
      </c>
      <c r="BB345">
        <v>52910000</v>
      </c>
      <c r="BC345">
        <v>8613800</v>
      </c>
      <c r="BD345">
        <v>34151000</v>
      </c>
      <c r="BE345">
        <v>2956800</v>
      </c>
      <c r="BF345">
        <v>11</v>
      </c>
      <c r="BG345">
        <v>3452400</v>
      </c>
      <c r="BH345">
        <v>444700</v>
      </c>
      <c r="BI345">
        <v>717510</v>
      </c>
      <c r="BJ345">
        <v>520130</v>
      </c>
      <c r="BK345">
        <v>783070</v>
      </c>
      <c r="BL345">
        <v>718140</v>
      </c>
      <c r="BM345">
        <v>268800</v>
      </c>
      <c r="BN345">
        <v>18101000</v>
      </c>
      <c r="BO345">
        <v>32254000</v>
      </c>
      <c r="BP345">
        <v>28195000</v>
      </c>
      <c r="BQ345">
        <v>0</v>
      </c>
      <c r="BR345">
        <v>26060000</v>
      </c>
      <c r="BS345">
        <v>0</v>
      </c>
      <c r="BT345">
        <v>1</v>
      </c>
      <c r="BU345">
        <v>4</v>
      </c>
      <c r="BV345">
        <v>2</v>
      </c>
      <c r="BW345">
        <v>0</v>
      </c>
      <c r="BX345">
        <v>1</v>
      </c>
      <c r="BY345">
        <v>0</v>
      </c>
      <c r="BZ345">
        <v>8</v>
      </c>
      <c r="CA345" t="s">
        <v>2769</v>
      </c>
      <c r="CE345">
        <v>343</v>
      </c>
      <c r="CF345" t="s">
        <v>2770</v>
      </c>
      <c r="CG345" t="s">
        <v>229</v>
      </c>
      <c r="CH345" t="s">
        <v>2771</v>
      </c>
      <c r="CI345" t="s">
        <v>2772</v>
      </c>
      <c r="CJ345" t="s">
        <v>2773</v>
      </c>
      <c r="CK345" t="s">
        <v>2774</v>
      </c>
      <c r="CN345" t="s">
        <v>69</v>
      </c>
    </row>
    <row r="346" spans="1:92" x14ac:dyDescent="0.3">
      <c r="A346" t="s">
        <v>2775</v>
      </c>
      <c r="B346" t="s">
        <v>2775</v>
      </c>
      <c r="C346">
        <v>1</v>
      </c>
      <c r="D346">
        <v>1</v>
      </c>
      <c r="E346">
        <v>1</v>
      </c>
      <c r="F346" t="s">
        <v>2776</v>
      </c>
      <c r="H346" t="s">
        <v>2777</v>
      </c>
      <c r="I346">
        <v>1</v>
      </c>
      <c r="J346">
        <v>1</v>
      </c>
      <c r="K346">
        <v>1</v>
      </c>
      <c r="L346">
        <v>1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1</v>
      </c>
      <c r="AC346">
        <v>0</v>
      </c>
      <c r="AD346">
        <v>0</v>
      </c>
      <c r="AE346">
        <v>4.8</v>
      </c>
      <c r="AF346">
        <v>4.8</v>
      </c>
      <c r="AG346">
        <v>4.8</v>
      </c>
      <c r="AH346">
        <v>36.585999999999999</v>
      </c>
      <c r="AI346">
        <v>330</v>
      </c>
      <c r="AJ346">
        <v>330</v>
      </c>
      <c r="AK346">
        <v>0</v>
      </c>
      <c r="AL346">
        <v>2.6276000000000002</v>
      </c>
      <c r="AP346" t="s">
        <v>43</v>
      </c>
      <c r="AS346">
        <v>0</v>
      </c>
      <c r="AT346">
        <v>0</v>
      </c>
      <c r="AU346">
        <v>0</v>
      </c>
      <c r="AV346">
        <v>4.8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16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0</v>
      </c>
      <c r="BY346">
        <v>0</v>
      </c>
      <c r="BZ346">
        <v>1</v>
      </c>
      <c r="CA346" t="s">
        <v>2778</v>
      </c>
      <c r="CE346">
        <v>344</v>
      </c>
      <c r="CF346">
        <v>8129</v>
      </c>
      <c r="CG346" t="b">
        <v>1</v>
      </c>
      <c r="CH346">
        <v>8571</v>
      </c>
      <c r="CI346">
        <v>37653</v>
      </c>
      <c r="CJ346">
        <v>35219</v>
      </c>
      <c r="CK346">
        <v>35219</v>
      </c>
      <c r="CN346">
        <v>-1</v>
      </c>
    </row>
    <row r="347" spans="1:92" x14ac:dyDescent="0.3">
      <c r="A347" t="s">
        <v>2779</v>
      </c>
      <c r="B347" t="s">
        <v>2779</v>
      </c>
      <c r="C347">
        <v>3</v>
      </c>
      <c r="D347">
        <v>3</v>
      </c>
      <c r="E347">
        <v>3</v>
      </c>
      <c r="G347" t="s">
        <v>2780</v>
      </c>
      <c r="H347" t="s">
        <v>2781</v>
      </c>
      <c r="I347">
        <v>1</v>
      </c>
      <c r="J347">
        <v>3</v>
      </c>
      <c r="K347">
        <v>3</v>
      </c>
      <c r="L347">
        <v>3</v>
      </c>
      <c r="M347">
        <v>1</v>
      </c>
      <c r="N347">
        <v>1</v>
      </c>
      <c r="O347">
        <v>2</v>
      </c>
      <c r="P347">
        <v>3</v>
      </c>
      <c r="Q347">
        <v>2</v>
      </c>
      <c r="R347">
        <v>2</v>
      </c>
      <c r="S347">
        <v>1</v>
      </c>
      <c r="T347">
        <v>1</v>
      </c>
      <c r="U347">
        <v>2</v>
      </c>
      <c r="V347">
        <v>3</v>
      </c>
      <c r="W347">
        <v>2</v>
      </c>
      <c r="X347">
        <v>2</v>
      </c>
      <c r="Y347">
        <v>1</v>
      </c>
      <c r="Z347">
        <v>1</v>
      </c>
      <c r="AA347">
        <v>2</v>
      </c>
      <c r="AB347">
        <v>3</v>
      </c>
      <c r="AC347">
        <v>2</v>
      </c>
      <c r="AD347">
        <v>2</v>
      </c>
      <c r="AE347">
        <v>46.6</v>
      </c>
      <c r="AF347">
        <v>46.6</v>
      </c>
      <c r="AG347">
        <v>46.6</v>
      </c>
      <c r="AH347">
        <v>13.218</v>
      </c>
      <c r="AI347">
        <v>118</v>
      </c>
      <c r="AJ347">
        <v>118</v>
      </c>
      <c r="AK347">
        <v>0</v>
      </c>
      <c r="AL347">
        <v>59.469000000000001</v>
      </c>
      <c r="AM347" t="s">
        <v>43</v>
      </c>
      <c r="AN347" t="s">
        <v>43</v>
      </c>
      <c r="AO347" t="s">
        <v>43</v>
      </c>
      <c r="AP347" t="s">
        <v>43</v>
      </c>
      <c r="AQ347" t="s">
        <v>43</v>
      </c>
      <c r="AR347" t="s">
        <v>43</v>
      </c>
      <c r="AS347">
        <v>17.8</v>
      </c>
      <c r="AT347">
        <v>17.8</v>
      </c>
      <c r="AU347">
        <v>26.3</v>
      </c>
      <c r="AV347">
        <v>46.6</v>
      </c>
      <c r="AW347">
        <v>26.3</v>
      </c>
      <c r="AX347">
        <v>28.8</v>
      </c>
      <c r="AY347">
        <v>211050000</v>
      </c>
      <c r="AZ347">
        <v>3134000</v>
      </c>
      <c r="BA347">
        <v>25650000</v>
      </c>
      <c r="BB347">
        <v>41122000</v>
      </c>
      <c r="BC347">
        <v>89356000</v>
      </c>
      <c r="BD347">
        <v>41473000</v>
      </c>
      <c r="BE347">
        <v>10319000</v>
      </c>
      <c r="BF347">
        <v>9</v>
      </c>
      <c r="BG347">
        <v>6955100</v>
      </c>
      <c r="BH347">
        <v>348220</v>
      </c>
      <c r="BI347">
        <v>2850000</v>
      </c>
      <c r="BJ347">
        <v>2231300</v>
      </c>
      <c r="BK347">
        <v>2585900</v>
      </c>
      <c r="BL347">
        <v>1549200</v>
      </c>
      <c r="BM347">
        <v>588700</v>
      </c>
      <c r="BN347">
        <v>0</v>
      </c>
      <c r="BO347">
        <v>0</v>
      </c>
      <c r="BP347">
        <v>20207000</v>
      </c>
      <c r="BQ347">
        <v>40144000</v>
      </c>
      <c r="BR347">
        <v>19260000</v>
      </c>
      <c r="BS347">
        <v>9781100</v>
      </c>
      <c r="BT347">
        <v>1</v>
      </c>
      <c r="BU347">
        <v>1</v>
      </c>
      <c r="BV347">
        <v>3</v>
      </c>
      <c r="BW347">
        <v>3</v>
      </c>
      <c r="BX347">
        <v>2</v>
      </c>
      <c r="BY347">
        <v>2</v>
      </c>
      <c r="BZ347">
        <v>12</v>
      </c>
      <c r="CA347" t="s">
        <v>2782</v>
      </c>
      <c r="CE347">
        <v>345</v>
      </c>
      <c r="CF347" t="s">
        <v>2783</v>
      </c>
      <c r="CG347" t="s">
        <v>146</v>
      </c>
      <c r="CH347" t="s">
        <v>2784</v>
      </c>
      <c r="CI347" t="s">
        <v>2785</v>
      </c>
      <c r="CJ347" t="s">
        <v>2786</v>
      </c>
      <c r="CK347" t="s">
        <v>2787</v>
      </c>
      <c r="CN347">
        <v>-1</v>
      </c>
    </row>
    <row r="348" spans="1:92" x14ac:dyDescent="0.3">
      <c r="A348" t="s">
        <v>2788</v>
      </c>
      <c r="B348" t="s">
        <v>2788</v>
      </c>
      <c r="C348">
        <v>2</v>
      </c>
      <c r="D348">
        <v>2</v>
      </c>
      <c r="E348">
        <v>2</v>
      </c>
      <c r="G348" t="s">
        <v>2789</v>
      </c>
      <c r="H348" t="s">
        <v>2790</v>
      </c>
      <c r="I348">
        <v>1</v>
      </c>
      <c r="J348">
        <v>2</v>
      </c>
      <c r="K348">
        <v>2</v>
      </c>
      <c r="L348">
        <v>2</v>
      </c>
      <c r="M348">
        <v>0</v>
      </c>
      <c r="N348">
        <v>1</v>
      </c>
      <c r="O348">
        <v>2</v>
      </c>
      <c r="P348">
        <v>2</v>
      </c>
      <c r="Q348">
        <v>1</v>
      </c>
      <c r="R348">
        <v>0</v>
      </c>
      <c r="S348">
        <v>0</v>
      </c>
      <c r="T348">
        <v>1</v>
      </c>
      <c r="U348">
        <v>2</v>
      </c>
      <c r="V348">
        <v>2</v>
      </c>
      <c r="W348">
        <v>1</v>
      </c>
      <c r="X348">
        <v>0</v>
      </c>
      <c r="Y348">
        <v>0</v>
      </c>
      <c r="Z348">
        <v>1</v>
      </c>
      <c r="AA348">
        <v>2</v>
      </c>
      <c r="AB348">
        <v>2</v>
      </c>
      <c r="AC348">
        <v>1</v>
      </c>
      <c r="AD348">
        <v>0</v>
      </c>
      <c r="AE348">
        <v>4.5999999999999996</v>
      </c>
      <c r="AF348">
        <v>4.5999999999999996</v>
      </c>
      <c r="AG348">
        <v>4.5999999999999996</v>
      </c>
      <c r="AH348">
        <v>54.401000000000003</v>
      </c>
      <c r="AI348">
        <v>476</v>
      </c>
      <c r="AJ348">
        <v>476</v>
      </c>
      <c r="AK348">
        <v>0</v>
      </c>
      <c r="AL348">
        <v>11.54</v>
      </c>
      <c r="AN348" t="s">
        <v>43</v>
      </c>
      <c r="AO348" t="s">
        <v>44</v>
      </c>
      <c r="AP348" t="s">
        <v>43</v>
      </c>
      <c r="AQ348" t="s">
        <v>43</v>
      </c>
      <c r="AS348">
        <v>0</v>
      </c>
      <c r="AT348">
        <v>1.9</v>
      </c>
      <c r="AU348">
        <v>4.5999999999999996</v>
      </c>
      <c r="AV348">
        <v>4.5999999999999996</v>
      </c>
      <c r="AW348">
        <v>2.7</v>
      </c>
      <c r="AX348">
        <v>0</v>
      </c>
      <c r="AY348">
        <v>46031000</v>
      </c>
      <c r="AZ348">
        <v>0</v>
      </c>
      <c r="BA348">
        <v>6697500</v>
      </c>
      <c r="BB348">
        <v>17589000</v>
      </c>
      <c r="BC348">
        <v>12980000</v>
      </c>
      <c r="BD348">
        <v>8763900</v>
      </c>
      <c r="BE348">
        <v>0</v>
      </c>
      <c r="BF348">
        <v>27</v>
      </c>
      <c r="BG348">
        <v>1704800</v>
      </c>
      <c r="BH348">
        <v>0</v>
      </c>
      <c r="BI348">
        <v>248050</v>
      </c>
      <c r="BJ348">
        <v>651460</v>
      </c>
      <c r="BK348">
        <v>480750</v>
      </c>
      <c r="BL348">
        <v>324590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1</v>
      </c>
      <c r="BV348">
        <v>0</v>
      </c>
      <c r="BW348">
        <v>1</v>
      </c>
      <c r="BX348">
        <v>1</v>
      </c>
      <c r="BY348">
        <v>0</v>
      </c>
      <c r="BZ348">
        <v>3</v>
      </c>
      <c r="CA348" t="s">
        <v>2791</v>
      </c>
      <c r="CE348">
        <v>346</v>
      </c>
      <c r="CF348" t="s">
        <v>2792</v>
      </c>
      <c r="CG348" t="s">
        <v>229</v>
      </c>
      <c r="CH348" t="s">
        <v>2793</v>
      </c>
      <c r="CI348" t="s">
        <v>2794</v>
      </c>
      <c r="CJ348" t="s">
        <v>2795</v>
      </c>
      <c r="CK348" t="s">
        <v>2796</v>
      </c>
      <c r="CN348">
        <v>-1</v>
      </c>
    </row>
    <row r="349" spans="1:92" x14ac:dyDescent="0.3">
      <c r="A349" t="s">
        <v>2797</v>
      </c>
      <c r="B349" t="s">
        <v>2798</v>
      </c>
      <c r="C349" t="s">
        <v>2799</v>
      </c>
      <c r="D349" t="s">
        <v>2799</v>
      </c>
      <c r="E349" t="s">
        <v>2799</v>
      </c>
      <c r="G349" t="s">
        <v>2800</v>
      </c>
      <c r="H349" t="s">
        <v>2801</v>
      </c>
      <c r="I349">
        <v>3</v>
      </c>
      <c r="J349">
        <v>5</v>
      </c>
      <c r="K349">
        <v>5</v>
      </c>
      <c r="L349">
        <v>5</v>
      </c>
      <c r="M349">
        <v>0</v>
      </c>
      <c r="N349">
        <v>0</v>
      </c>
      <c r="O349">
        <v>5</v>
      </c>
      <c r="P349">
        <v>3</v>
      </c>
      <c r="Q349">
        <v>4</v>
      </c>
      <c r="R349">
        <v>3</v>
      </c>
      <c r="S349">
        <v>0</v>
      </c>
      <c r="T349">
        <v>0</v>
      </c>
      <c r="U349">
        <v>5</v>
      </c>
      <c r="V349">
        <v>3</v>
      </c>
      <c r="W349">
        <v>4</v>
      </c>
      <c r="X349">
        <v>3</v>
      </c>
      <c r="Y349">
        <v>0</v>
      </c>
      <c r="Z349">
        <v>0</v>
      </c>
      <c r="AA349">
        <v>5</v>
      </c>
      <c r="AB349">
        <v>3</v>
      </c>
      <c r="AC349">
        <v>4</v>
      </c>
      <c r="AD349">
        <v>3</v>
      </c>
      <c r="AE349">
        <v>11.6</v>
      </c>
      <c r="AF349">
        <v>11.6</v>
      </c>
      <c r="AG349">
        <v>11.6</v>
      </c>
      <c r="AH349">
        <v>72.533000000000001</v>
      </c>
      <c r="AI349">
        <v>646</v>
      </c>
      <c r="AJ349" t="s">
        <v>2802</v>
      </c>
      <c r="AK349">
        <v>0</v>
      </c>
      <c r="AL349">
        <v>36.892000000000003</v>
      </c>
      <c r="AO349" t="s">
        <v>43</v>
      </c>
      <c r="AP349" t="s">
        <v>43</v>
      </c>
      <c r="AQ349" t="s">
        <v>43</v>
      </c>
      <c r="AR349" t="s">
        <v>43</v>
      </c>
      <c r="AS349">
        <v>0</v>
      </c>
      <c r="AT349">
        <v>0</v>
      </c>
      <c r="AU349">
        <v>11.6</v>
      </c>
      <c r="AV349">
        <v>6.8</v>
      </c>
      <c r="AW349">
        <v>9.1</v>
      </c>
      <c r="AX349">
        <v>7.3</v>
      </c>
      <c r="AY349">
        <v>324940000</v>
      </c>
      <c r="AZ349">
        <v>0</v>
      </c>
      <c r="BA349">
        <v>0</v>
      </c>
      <c r="BB349">
        <v>122110000</v>
      </c>
      <c r="BC349">
        <v>120620000</v>
      </c>
      <c r="BD349">
        <v>74003000</v>
      </c>
      <c r="BE349">
        <v>8201800</v>
      </c>
      <c r="BF349">
        <v>47</v>
      </c>
      <c r="BG349">
        <v>6084300</v>
      </c>
      <c r="BH349">
        <v>0</v>
      </c>
      <c r="BI349">
        <v>0</v>
      </c>
      <c r="BJ349">
        <v>2207900</v>
      </c>
      <c r="BK349">
        <v>2566400</v>
      </c>
      <c r="BL349">
        <v>1151000</v>
      </c>
      <c r="BM349">
        <v>159020</v>
      </c>
      <c r="BN349">
        <v>0</v>
      </c>
      <c r="BO349">
        <v>0</v>
      </c>
      <c r="BP349">
        <v>68955000</v>
      </c>
      <c r="BQ349">
        <v>57457000</v>
      </c>
      <c r="BR349">
        <v>21416000</v>
      </c>
      <c r="BS349">
        <v>3409700</v>
      </c>
      <c r="BT349">
        <v>0</v>
      </c>
      <c r="BU349">
        <v>0</v>
      </c>
      <c r="BV349">
        <v>5</v>
      </c>
      <c r="BW349">
        <v>1</v>
      </c>
      <c r="BX349">
        <v>5</v>
      </c>
      <c r="BY349">
        <v>1</v>
      </c>
      <c r="BZ349">
        <v>12</v>
      </c>
      <c r="CA349" t="s">
        <v>2803</v>
      </c>
      <c r="CE349">
        <v>347</v>
      </c>
      <c r="CF349" t="s">
        <v>2804</v>
      </c>
      <c r="CG349" t="s">
        <v>1198</v>
      </c>
      <c r="CH349" t="s">
        <v>2805</v>
      </c>
      <c r="CI349" t="s">
        <v>2806</v>
      </c>
      <c r="CJ349" t="s">
        <v>2807</v>
      </c>
      <c r="CK349" t="s">
        <v>2808</v>
      </c>
      <c r="CN349" t="s">
        <v>69</v>
      </c>
    </row>
    <row r="350" spans="1:92" x14ac:dyDescent="0.3">
      <c r="A350" t="s">
        <v>2809</v>
      </c>
      <c r="B350" t="s">
        <v>2809</v>
      </c>
      <c r="C350">
        <v>3</v>
      </c>
      <c r="D350">
        <v>3</v>
      </c>
      <c r="E350">
        <v>3</v>
      </c>
      <c r="G350" t="s">
        <v>2810</v>
      </c>
      <c r="H350" t="s">
        <v>2811</v>
      </c>
      <c r="I350">
        <v>1</v>
      </c>
      <c r="J350">
        <v>3</v>
      </c>
      <c r="K350">
        <v>3</v>
      </c>
      <c r="L350">
        <v>3</v>
      </c>
      <c r="M350">
        <v>1</v>
      </c>
      <c r="N350">
        <v>1</v>
      </c>
      <c r="O350">
        <v>1</v>
      </c>
      <c r="P350">
        <v>3</v>
      </c>
      <c r="Q350">
        <v>2</v>
      </c>
      <c r="R350">
        <v>0</v>
      </c>
      <c r="S350">
        <v>1</v>
      </c>
      <c r="T350">
        <v>1</v>
      </c>
      <c r="U350">
        <v>1</v>
      </c>
      <c r="V350">
        <v>3</v>
      </c>
      <c r="W350">
        <v>2</v>
      </c>
      <c r="X350">
        <v>0</v>
      </c>
      <c r="Y350">
        <v>1</v>
      </c>
      <c r="Z350">
        <v>1</v>
      </c>
      <c r="AA350">
        <v>1</v>
      </c>
      <c r="AB350">
        <v>3</v>
      </c>
      <c r="AC350">
        <v>2</v>
      </c>
      <c r="AD350">
        <v>0</v>
      </c>
      <c r="AE350">
        <v>27.4</v>
      </c>
      <c r="AF350">
        <v>27.4</v>
      </c>
      <c r="AG350">
        <v>27.4</v>
      </c>
      <c r="AH350">
        <v>7.1351000000000004</v>
      </c>
      <c r="AI350">
        <v>62</v>
      </c>
      <c r="AJ350">
        <v>62</v>
      </c>
      <c r="AK350">
        <v>0</v>
      </c>
      <c r="AL350">
        <v>32.826000000000001</v>
      </c>
      <c r="AM350" t="s">
        <v>43</v>
      </c>
      <c r="AN350" t="s">
        <v>44</v>
      </c>
      <c r="AO350" t="s">
        <v>43</v>
      </c>
      <c r="AP350" t="s">
        <v>43</v>
      </c>
      <c r="AQ350" t="s">
        <v>43</v>
      </c>
      <c r="AS350">
        <v>24.2</v>
      </c>
      <c r="AT350">
        <v>24.2</v>
      </c>
      <c r="AU350">
        <v>24.2</v>
      </c>
      <c r="AV350">
        <v>27.4</v>
      </c>
      <c r="AW350">
        <v>25.8</v>
      </c>
      <c r="AX350">
        <v>0</v>
      </c>
      <c r="AY350">
        <v>162920000</v>
      </c>
      <c r="AZ350">
        <v>0</v>
      </c>
      <c r="BA350">
        <v>24034000</v>
      </c>
      <c r="BB350">
        <v>46754000</v>
      </c>
      <c r="BC350">
        <v>58068000</v>
      </c>
      <c r="BD350">
        <v>34067000</v>
      </c>
      <c r="BE350">
        <v>0</v>
      </c>
      <c r="BF350">
        <v>5</v>
      </c>
      <c r="BG350">
        <v>17441000</v>
      </c>
      <c r="BH350">
        <v>0</v>
      </c>
      <c r="BI350">
        <v>4806800</v>
      </c>
      <c r="BJ350">
        <v>4561300</v>
      </c>
      <c r="BK350">
        <v>4891000</v>
      </c>
      <c r="BL350">
        <v>3181900</v>
      </c>
      <c r="BM350">
        <v>0</v>
      </c>
      <c r="BN350">
        <v>0</v>
      </c>
      <c r="BO350">
        <v>0</v>
      </c>
      <c r="BP350">
        <v>25849000</v>
      </c>
      <c r="BQ350">
        <v>22529000</v>
      </c>
      <c r="BR350">
        <v>15934000</v>
      </c>
      <c r="BS350">
        <v>0</v>
      </c>
      <c r="BT350">
        <v>1</v>
      </c>
      <c r="BU350">
        <v>0</v>
      </c>
      <c r="BV350">
        <v>2</v>
      </c>
      <c r="BW350">
        <v>5</v>
      </c>
      <c r="BX350">
        <v>3</v>
      </c>
      <c r="BY350">
        <v>0</v>
      </c>
      <c r="BZ350">
        <v>11</v>
      </c>
      <c r="CA350" t="s">
        <v>2812</v>
      </c>
      <c r="CE350">
        <v>348</v>
      </c>
      <c r="CF350" t="s">
        <v>2813</v>
      </c>
      <c r="CG350" t="s">
        <v>146</v>
      </c>
      <c r="CH350" t="s">
        <v>2814</v>
      </c>
      <c r="CI350" t="s">
        <v>2815</v>
      </c>
      <c r="CJ350" t="s">
        <v>2816</v>
      </c>
      <c r="CK350" t="s">
        <v>2817</v>
      </c>
      <c r="CN350">
        <v>-1</v>
      </c>
    </row>
    <row r="351" spans="1:92" x14ac:dyDescent="0.3">
      <c r="A351" t="s">
        <v>2818</v>
      </c>
      <c r="B351" t="s">
        <v>2818</v>
      </c>
      <c r="C351">
        <v>5</v>
      </c>
      <c r="D351">
        <v>5</v>
      </c>
      <c r="E351">
        <v>5</v>
      </c>
      <c r="G351" t="s">
        <v>2819</v>
      </c>
      <c r="H351" t="s">
        <v>2820</v>
      </c>
      <c r="I351">
        <v>1</v>
      </c>
      <c r="J351">
        <v>5</v>
      </c>
      <c r="K351">
        <v>5</v>
      </c>
      <c r="L351">
        <v>5</v>
      </c>
      <c r="M351">
        <v>4</v>
      </c>
      <c r="N351">
        <v>5</v>
      </c>
      <c r="O351">
        <v>5</v>
      </c>
      <c r="P351">
        <v>5</v>
      </c>
      <c r="Q351">
        <v>4</v>
      </c>
      <c r="R351">
        <v>3</v>
      </c>
      <c r="S351">
        <v>4</v>
      </c>
      <c r="T351">
        <v>5</v>
      </c>
      <c r="U351">
        <v>5</v>
      </c>
      <c r="V351">
        <v>5</v>
      </c>
      <c r="W351">
        <v>4</v>
      </c>
      <c r="X351">
        <v>3</v>
      </c>
      <c r="Y351">
        <v>4</v>
      </c>
      <c r="Z351">
        <v>5</v>
      </c>
      <c r="AA351">
        <v>5</v>
      </c>
      <c r="AB351">
        <v>5</v>
      </c>
      <c r="AC351">
        <v>4</v>
      </c>
      <c r="AD351">
        <v>3</v>
      </c>
      <c r="AE351">
        <v>46.6</v>
      </c>
      <c r="AF351">
        <v>46.6</v>
      </c>
      <c r="AG351">
        <v>46.6</v>
      </c>
      <c r="AH351">
        <v>20.032</v>
      </c>
      <c r="AI351">
        <v>176</v>
      </c>
      <c r="AJ351">
        <v>176</v>
      </c>
      <c r="AK351">
        <v>0</v>
      </c>
      <c r="AL351">
        <v>101.22</v>
      </c>
      <c r="AM351" t="s">
        <v>43</v>
      </c>
      <c r="AN351" t="s">
        <v>43</v>
      </c>
      <c r="AO351" t="s">
        <v>43</v>
      </c>
      <c r="AP351" t="s">
        <v>43</v>
      </c>
      <c r="AQ351" t="s">
        <v>43</v>
      </c>
      <c r="AR351" t="s">
        <v>43</v>
      </c>
      <c r="AS351">
        <v>26.1</v>
      </c>
      <c r="AT351">
        <v>46.6</v>
      </c>
      <c r="AU351">
        <v>46.6</v>
      </c>
      <c r="AV351">
        <v>46.6</v>
      </c>
      <c r="AW351">
        <v>46</v>
      </c>
      <c r="AX351">
        <v>39.200000000000003</v>
      </c>
      <c r="AY351">
        <v>895100000</v>
      </c>
      <c r="AZ351">
        <v>132260000</v>
      </c>
      <c r="BA351">
        <v>184620000</v>
      </c>
      <c r="BB351">
        <v>258850000</v>
      </c>
      <c r="BC351">
        <v>103730000</v>
      </c>
      <c r="BD351">
        <v>199410000</v>
      </c>
      <c r="BE351">
        <v>16220000</v>
      </c>
      <c r="BF351">
        <v>10</v>
      </c>
      <c r="BG351">
        <v>39790000</v>
      </c>
      <c r="BH351">
        <v>10512000</v>
      </c>
      <c r="BI351">
        <v>6831200</v>
      </c>
      <c r="BJ351">
        <v>4620500</v>
      </c>
      <c r="BK351">
        <v>4331000</v>
      </c>
      <c r="BL351">
        <v>13496000</v>
      </c>
      <c r="BM351">
        <v>1622000</v>
      </c>
      <c r="BN351">
        <v>43584000</v>
      </c>
      <c r="BO351">
        <v>101960000</v>
      </c>
      <c r="BP351">
        <v>106320000</v>
      </c>
      <c r="BQ351">
        <v>40852000</v>
      </c>
      <c r="BR351">
        <v>72004000</v>
      </c>
      <c r="BS351">
        <v>35821000</v>
      </c>
      <c r="BT351">
        <v>6</v>
      </c>
      <c r="BU351">
        <v>6</v>
      </c>
      <c r="BV351">
        <v>5</v>
      </c>
      <c r="BW351">
        <v>7</v>
      </c>
      <c r="BX351">
        <v>12</v>
      </c>
      <c r="BY351">
        <v>2</v>
      </c>
      <c r="BZ351">
        <v>38</v>
      </c>
      <c r="CA351" t="s">
        <v>2821</v>
      </c>
      <c r="CE351">
        <v>349</v>
      </c>
      <c r="CF351" t="s">
        <v>2822</v>
      </c>
      <c r="CG351" t="s">
        <v>1198</v>
      </c>
      <c r="CH351" t="s">
        <v>2823</v>
      </c>
      <c r="CI351" t="s">
        <v>2824</v>
      </c>
      <c r="CJ351" t="s">
        <v>2825</v>
      </c>
      <c r="CK351" t="s">
        <v>2826</v>
      </c>
      <c r="CN351">
        <v>-1</v>
      </c>
    </row>
    <row r="352" spans="1:92" x14ac:dyDescent="0.3">
      <c r="A352" t="s">
        <v>2827</v>
      </c>
      <c r="B352" t="s">
        <v>2827</v>
      </c>
      <c r="C352" t="s">
        <v>2828</v>
      </c>
      <c r="D352" t="s">
        <v>2828</v>
      </c>
      <c r="E352" t="s">
        <v>2828</v>
      </c>
      <c r="F352" t="s">
        <v>2829</v>
      </c>
      <c r="G352" t="s">
        <v>2830</v>
      </c>
      <c r="H352" t="s">
        <v>2831</v>
      </c>
      <c r="I352">
        <v>2</v>
      </c>
      <c r="J352">
        <v>10</v>
      </c>
      <c r="K352">
        <v>10</v>
      </c>
      <c r="L352">
        <v>10</v>
      </c>
      <c r="M352">
        <v>6</v>
      </c>
      <c r="N352">
        <v>9</v>
      </c>
      <c r="O352">
        <v>8</v>
      </c>
      <c r="P352">
        <v>7</v>
      </c>
      <c r="Q352">
        <v>7</v>
      </c>
      <c r="R352">
        <v>4</v>
      </c>
      <c r="S352">
        <v>6</v>
      </c>
      <c r="T352">
        <v>9</v>
      </c>
      <c r="U352">
        <v>8</v>
      </c>
      <c r="V352">
        <v>7</v>
      </c>
      <c r="W352">
        <v>7</v>
      </c>
      <c r="X352">
        <v>4</v>
      </c>
      <c r="Y352">
        <v>6</v>
      </c>
      <c r="Z352">
        <v>9</v>
      </c>
      <c r="AA352">
        <v>8</v>
      </c>
      <c r="AB352">
        <v>7</v>
      </c>
      <c r="AC352">
        <v>7</v>
      </c>
      <c r="AD352">
        <v>4</v>
      </c>
      <c r="AE352">
        <v>38.5</v>
      </c>
      <c r="AF352">
        <v>38.5</v>
      </c>
      <c r="AG352">
        <v>38.5</v>
      </c>
      <c r="AH352">
        <v>42.09</v>
      </c>
      <c r="AI352">
        <v>387</v>
      </c>
      <c r="AJ352" t="s">
        <v>2832</v>
      </c>
      <c r="AK352">
        <v>0</v>
      </c>
      <c r="AL352">
        <v>150.63999999999999</v>
      </c>
      <c r="AM352" t="s">
        <v>43</v>
      </c>
      <c r="AN352" t="s">
        <v>43</v>
      </c>
      <c r="AO352" t="s">
        <v>43</v>
      </c>
      <c r="AP352" t="s">
        <v>43</v>
      </c>
      <c r="AQ352" t="s">
        <v>43</v>
      </c>
      <c r="AR352" t="s">
        <v>43</v>
      </c>
      <c r="AS352">
        <v>23</v>
      </c>
      <c r="AT352">
        <v>36.4</v>
      </c>
      <c r="AU352">
        <v>29.2</v>
      </c>
      <c r="AV352">
        <v>22.2</v>
      </c>
      <c r="AW352">
        <v>22.2</v>
      </c>
      <c r="AX352">
        <v>15</v>
      </c>
      <c r="AY352">
        <v>2165300000</v>
      </c>
      <c r="AZ352">
        <v>170220000</v>
      </c>
      <c r="BA352">
        <v>330030000</v>
      </c>
      <c r="BB352">
        <v>546700000</v>
      </c>
      <c r="BC352">
        <v>510300000</v>
      </c>
      <c r="BD352">
        <v>576600000</v>
      </c>
      <c r="BE352">
        <v>31449000</v>
      </c>
      <c r="BF352">
        <v>24</v>
      </c>
      <c r="BG352">
        <v>57799000</v>
      </c>
      <c r="BH352">
        <v>5749800</v>
      </c>
      <c r="BI352">
        <v>7222200</v>
      </c>
      <c r="BJ352">
        <v>13762000</v>
      </c>
      <c r="BK352">
        <v>14113000</v>
      </c>
      <c r="BL352">
        <v>16448000</v>
      </c>
      <c r="BM352">
        <v>504000</v>
      </c>
      <c r="BN352">
        <v>62816000</v>
      </c>
      <c r="BO352">
        <v>78894000</v>
      </c>
      <c r="BP352">
        <v>143150000</v>
      </c>
      <c r="BQ352">
        <v>127160000</v>
      </c>
      <c r="BR352">
        <v>144490000</v>
      </c>
      <c r="BS352">
        <v>12367000</v>
      </c>
      <c r="BT352">
        <v>11</v>
      </c>
      <c r="BU352">
        <v>17</v>
      </c>
      <c r="BV352">
        <v>12</v>
      </c>
      <c r="BW352">
        <v>17</v>
      </c>
      <c r="BX352">
        <v>11</v>
      </c>
      <c r="BY352">
        <v>3</v>
      </c>
      <c r="BZ352">
        <v>71</v>
      </c>
      <c r="CA352" t="s">
        <v>2833</v>
      </c>
      <c r="CE352">
        <v>350</v>
      </c>
      <c r="CF352" t="s">
        <v>2834</v>
      </c>
      <c r="CG352" t="s">
        <v>335</v>
      </c>
      <c r="CH352" t="s">
        <v>2835</v>
      </c>
      <c r="CI352" t="s">
        <v>2836</v>
      </c>
      <c r="CJ352" t="s">
        <v>2837</v>
      </c>
      <c r="CK352" t="s">
        <v>2838</v>
      </c>
      <c r="CL352" t="s">
        <v>2839</v>
      </c>
      <c r="CM352" t="s">
        <v>2840</v>
      </c>
      <c r="CN352" t="s">
        <v>48</v>
      </c>
    </row>
    <row r="353" spans="1:92" x14ac:dyDescent="0.3">
      <c r="A353" t="s">
        <v>2841</v>
      </c>
      <c r="B353" t="s">
        <v>2841</v>
      </c>
      <c r="C353" t="s">
        <v>2842</v>
      </c>
      <c r="D353" t="s">
        <v>2843</v>
      </c>
      <c r="E353" t="s">
        <v>2843</v>
      </c>
      <c r="G353" t="s">
        <v>2844</v>
      </c>
      <c r="H353" t="s">
        <v>2845</v>
      </c>
      <c r="I353">
        <v>2</v>
      </c>
      <c r="J353">
        <v>8</v>
      </c>
      <c r="K353">
        <v>5</v>
      </c>
      <c r="L353">
        <v>5</v>
      </c>
      <c r="M353">
        <v>4</v>
      </c>
      <c r="N353">
        <v>5</v>
      </c>
      <c r="O353">
        <v>6</v>
      </c>
      <c r="P353">
        <v>5</v>
      </c>
      <c r="Q353">
        <v>6</v>
      </c>
      <c r="R353">
        <v>2</v>
      </c>
      <c r="S353">
        <v>1</v>
      </c>
      <c r="T353">
        <v>3</v>
      </c>
      <c r="U353">
        <v>4</v>
      </c>
      <c r="V353">
        <v>4</v>
      </c>
      <c r="W353">
        <v>4</v>
      </c>
      <c r="X353">
        <v>1</v>
      </c>
      <c r="Y353">
        <v>1</v>
      </c>
      <c r="Z353">
        <v>3</v>
      </c>
      <c r="AA353">
        <v>4</v>
      </c>
      <c r="AB353">
        <v>4</v>
      </c>
      <c r="AC353">
        <v>4</v>
      </c>
      <c r="AD353">
        <v>1</v>
      </c>
      <c r="AE353">
        <v>19.399999999999999</v>
      </c>
      <c r="AF353">
        <v>15.5</v>
      </c>
      <c r="AG353">
        <v>15.5</v>
      </c>
      <c r="AH353">
        <v>70.641000000000005</v>
      </c>
      <c r="AI353">
        <v>645</v>
      </c>
      <c r="AJ353" t="s">
        <v>2846</v>
      </c>
      <c r="AK353">
        <v>0</v>
      </c>
      <c r="AL353">
        <v>70.695999999999998</v>
      </c>
      <c r="AM353" t="s">
        <v>44</v>
      </c>
      <c r="AN353" t="s">
        <v>43</v>
      </c>
      <c r="AO353" t="s">
        <v>43</v>
      </c>
      <c r="AP353" t="s">
        <v>43</v>
      </c>
      <c r="AQ353" t="s">
        <v>43</v>
      </c>
      <c r="AR353" t="s">
        <v>43</v>
      </c>
      <c r="AS353">
        <v>6.4</v>
      </c>
      <c r="AT353">
        <v>12.7</v>
      </c>
      <c r="AU353">
        <v>16.899999999999999</v>
      </c>
      <c r="AV353">
        <v>15.3</v>
      </c>
      <c r="AW353">
        <v>16.600000000000001</v>
      </c>
      <c r="AX353">
        <v>4</v>
      </c>
      <c r="AY353">
        <v>11446000000</v>
      </c>
      <c r="AZ353">
        <v>3838100</v>
      </c>
      <c r="BA353">
        <v>1146200000</v>
      </c>
      <c r="BB353">
        <v>2570200000</v>
      </c>
      <c r="BC353">
        <v>3771400000</v>
      </c>
      <c r="BD353">
        <v>3706400000</v>
      </c>
      <c r="BE353">
        <v>248170000</v>
      </c>
      <c r="BF353">
        <v>39</v>
      </c>
      <c r="BG353">
        <v>175300000</v>
      </c>
      <c r="BH353">
        <v>98414</v>
      </c>
      <c r="BI353">
        <v>16248000</v>
      </c>
      <c r="BJ353">
        <v>38431000</v>
      </c>
      <c r="BK353">
        <v>59803000</v>
      </c>
      <c r="BL353">
        <v>57502000</v>
      </c>
      <c r="BM353">
        <v>3315800</v>
      </c>
      <c r="BN353">
        <v>0</v>
      </c>
      <c r="BO353">
        <v>737150000</v>
      </c>
      <c r="BP353">
        <v>1954500000</v>
      </c>
      <c r="BQ353">
        <v>1840600000</v>
      </c>
      <c r="BR353">
        <v>1921200000</v>
      </c>
      <c r="BS353">
        <v>142460000</v>
      </c>
      <c r="BT353">
        <v>0</v>
      </c>
      <c r="BU353">
        <v>12</v>
      </c>
      <c r="BV353">
        <v>10</v>
      </c>
      <c r="BW353">
        <v>11</v>
      </c>
      <c r="BX353">
        <v>7</v>
      </c>
      <c r="BY353">
        <v>4</v>
      </c>
      <c r="BZ353">
        <v>44</v>
      </c>
      <c r="CA353" t="s">
        <v>2847</v>
      </c>
      <c r="CE353">
        <v>351</v>
      </c>
      <c r="CF353" t="s">
        <v>2848</v>
      </c>
      <c r="CG353" t="s">
        <v>2849</v>
      </c>
      <c r="CH353" t="s">
        <v>2850</v>
      </c>
      <c r="CI353" t="s">
        <v>2851</v>
      </c>
      <c r="CJ353" t="s">
        <v>2852</v>
      </c>
      <c r="CK353" t="s">
        <v>2853</v>
      </c>
      <c r="CN353" t="s">
        <v>48</v>
      </c>
    </row>
    <row r="354" spans="1:92" x14ac:dyDescent="0.3">
      <c r="A354" t="s">
        <v>2854</v>
      </c>
      <c r="B354" t="s">
        <v>2854</v>
      </c>
      <c r="C354">
        <v>21</v>
      </c>
      <c r="D354">
        <v>21</v>
      </c>
      <c r="E354">
        <v>21</v>
      </c>
      <c r="F354" t="s">
        <v>2855</v>
      </c>
      <c r="G354" t="s">
        <v>2856</v>
      </c>
      <c r="H354" t="s">
        <v>2857</v>
      </c>
      <c r="I354">
        <v>1</v>
      </c>
      <c r="J354">
        <v>21</v>
      </c>
      <c r="K354">
        <v>21</v>
      </c>
      <c r="L354">
        <v>21</v>
      </c>
      <c r="M354">
        <v>7</v>
      </c>
      <c r="N354">
        <v>18</v>
      </c>
      <c r="O354">
        <v>17</v>
      </c>
      <c r="P354">
        <v>19</v>
      </c>
      <c r="Q354">
        <v>11</v>
      </c>
      <c r="R354">
        <v>11</v>
      </c>
      <c r="S354">
        <v>7</v>
      </c>
      <c r="T354">
        <v>18</v>
      </c>
      <c r="U354">
        <v>17</v>
      </c>
      <c r="V354">
        <v>19</v>
      </c>
      <c r="W354">
        <v>11</v>
      </c>
      <c r="X354">
        <v>11</v>
      </c>
      <c r="Y354">
        <v>7</v>
      </c>
      <c r="Z354">
        <v>18</v>
      </c>
      <c r="AA354">
        <v>17</v>
      </c>
      <c r="AB354">
        <v>19</v>
      </c>
      <c r="AC354">
        <v>11</v>
      </c>
      <c r="AD354">
        <v>11</v>
      </c>
      <c r="AE354">
        <v>41.7</v>
      </c>
      <c r="AF354">
        <v>41.7</v>
      </c>
      <c r="AG354">
        <v>41.7</v>
      </c>
      <c r="AH354">
        <v>99.275999999999996</v>
      </c>
      <c r="AI354">
        <v>908</v>
      </c>
      <c r="AJ354">
        <v>908</v>
      </c>
      <c r="AK354">
        <v>0</v>
      </c>
      <c r="AL354">
        <v>323.31</v>
      </c>
      <c r="AM354" t="s">
        <v>43</v>
      </c>
      <c r="AN354" t="s">
        <v>43</v>
      </c>
      <c r="AO354" t="s">
        <v>43</v>
      </c>
      <c r="AP354" t="s">
        <v>43</v>
      </c>
      <c r="AQ354" t="s">
        <v>43</v>
      </c>
      <c r="AR354" t="s">
        <v>43</v>
      </c>
      <c r="AS354">
        <v>14.9</v>
      </c>
      <c r="AT354">
        <v>32.9</v>
      </c>
      <c r="AU354">
        <v>36.9</v>
      </c>
      <c r="AV354">
        <v>39.200000000000003</v>
      </c>
      <c r="AW354">
        <v>23.7</v>
      </c>
      <c r="AX354">
        <v>24.1</v>
      </c>
      <c r="AY354">
        <v>3280400000</v>
      </c>
      <c r="AZ354">
        <v>184990000</v>
      </c>
      <c r="BA354">
        <v>725630000</v>
      </c>
      <c r="BB354">
        <v>1085200000</v>
      </c>
      <c r="BC354">
        <v>695120000</v>
      </c>
      <c r="BD354">
        <v>454900000</v>
      </c>
      <c r="BE354">
        <v>134600000</v>
      </c>
      <c r="BF354">
        <v>59</v>
      </c>
      <c r="BG354">
        <v>15255000</v>
      </c>
      <c r="BH354">
        <v>588140</v>
      </c>
      <c r="BI354">
        <v>3901200</v>
      </c>
      <c r="BJ354">
        <v>3466800</v>
      </c>
      <c r="BK354">
        <v>3293700</v>
      </c>
      <c r="BL354">
        <v>3147500</v>
      </c>
      <c r="BM354">
        <v>857600</v>
      </c>
      <c r="BN354">
        <v>52064000</v>
      </c>
      <c r="BO354">
        <v>120750000</v>
      </c>
      <c r="BP354">
        <v>178520000</v>
      </c>
      <c r="BQ354">
        <v>146230000</v>
      </c>
      <c r="BR354">
        <v>106930000</v>
      </c>
      <c r="BS354">
        <v>37333000</v>
      </c>
      <c r="BT354">
        <v>5</v>
      </c>
      <c r="BU354">
        <v>24</v>
      </c>
      <c r="BV354">
        <v>23</v>
      </c>
      <c r="BW354">
        <v>25</v>
      </c>
      <c r="BX354">
        <v>13</v>
      </c>
      <c r="BY354">
        <v>9</v>
      </c>
      <c r="BZ354">
        <v>99</v>
      </c>
      <c r="CA354" t="s">
        <v>2858</v>
      </c>
      <c r="CE354">
        <v>352</v>
      </c>
      <c r="CF354" t="s">
        <v>2859</v>
      </c>
      <c r="CG354" t="s">
        <v>2759</v>
      </c>
      <c r="CH354" t="s">
        <v>2860</v>
      </c>
      <c r="CI354" t="s">
        <v>2861</v>
      </c>
      <c r="CJ354" t="s">
        <v>2862</v>
      </c>
      <c r="CK354" t="s">
        <v>2863</v>
      </c>
      <c r="CL354">
        <v>42</v>
      </c>
      <c r="CM354">
        <v>890</v>
      </c>
      <c r="CN354">
        <v>-1</v>
      </c>
    </row>
    <row r="355" spans="1:92" x14ac:dyDescent="0.3">
      <c r="A355" t="s">
        <v>2864</v>
      </c>
      <c r="B355" t="s">
        <v>2864</v>
      </c>
      <c r="C355" t="s">
        <v>2865</v>
      </c>
      <c r="D355" t="s">
        <v>2865</v>
      </c>
      <c r="E355" t="s">
        <v>2865</v>
      </c>
      <c r="G355" t="s">
        <v>2866</v>
      </c>
      <c r="H355" t="s">
        <v>2867</v>
      </c>
      <c r="I355">
        <v>2</v>
      </c>
      <c r="J355">
        <v>19</v>
      </c>
      <c r="K355">
        <v>19</v>
      </c>
      <c r="L355">
        <v>19</v>
      </c>
      <c r="M355">
        <v>11</v>
      </c>
      <c r="N355">
        <v>13</v>
      </c>
      <c r="O355">
        <v>15</v>
      </c>
      <c r="P355">
        <v>15</v>
      </c>
      <c r="Q355">
        <v>8</v>
      </c>
      <c r="R355">
        <v>6</v>
      </c>
      <c r="S355">
        <v>11</v>
      </c>
      <c r="T355">
        <v>13</v>
      </c>
      <c r="U355">
        <v>15</v>
      </c>
      <c r="V355">
        <v>15</v>
      </c>
      <c r="W355">
        <v>8</v>
      </c>
      <c r="X355">
        <v>6</v>
      </c>
      <c r="Y355">
        <v>11</v>
      </c>
      <c r="Z355">
        <v>13</v>
      </c>
      <c r="AA355">
        <v>15</v>
      </c>
      <c r="AB355">
        <v>15</v>
      </c>
      <c r="AC355">
        <v>8</v>
      </c>
      <c r="AD355">
        <v>6</v>
      </c>
      <c r="AE355">
        <v>42</v>
      </c>
      <c r="AF355">
        <v>42</v>
      </c>
      <c r="AG355">
        <v>42</v>
      </c>
      <c r="AH355">
        <v>79.712000000000003</v>
      </c>
      <c r="AI355">
        <v>707</v>
      </c>
      <c r="AJ355" t="s">
        <v>2868</v>
      </c>
      <c r="AK355">
        <v>0</v>
      </c>
      <c r="AL355">
        <v>299.98</v>
      </c>
      <c r="AM355" t="s">
        <v>43</v>
      </c>
      <c r="AN355" t="s">
        <v>43</v>
      </c>
      <c r="AO355" t="s">
        <v>43</v>
      </c>
      <c r="AP355" t="s">
        <v>43</v>
      </c>
      <c r="AQ355" t="s">
        <v>43</v>
      </c>
      <c r="AR355" t="s">
        <v>43</v>
      </c>
      <c r="AS355">
        <v>25.6</v>
      </c>
      <c r="AT355">
        <v>31.8</v>
      </c>
      <c r="AU355">
        <v>33.799999999999997</v>
      </c>
      <c r="AV355">
        <v>35.1</v>
      </c>
      <c r="AW355">
        <v>21.2</v>
      </c>
      <c r="AX355">
        <v>14</v>
      </c>
      <c r="AY355">
        <v>2140500000</v>
      </c>
      <c r="AZ355">
        <v>254180000</v>
      </c>
      <c r="BA355">
        <v>476850000</v>
      </c>
      <c r="BB355">
        <v>595110000</v>
      </c>
      <c r="BC355">
        <v>549540000</v>
      </c>
      <c r="BD355">
        <v>195770000</v>
      </c>
      <c r="BE355">
        <v>69049000</v>
      </c>
      <c r="BF355">
        <v>48</v>
      </c>
      <c r="BG355">
        <v>18523000</v>
      </c>
      <c r="BH355">
        <v>2221000</v>
      </c>
      <c r="BI355">
        <v>3514200</v>
      </c>
      <c r="BJ355">
        <v>4736200</v>
      </c>
      <c r="BK355">
        <v>6413100</v>
      </c>
      <c r="BL355">
        <v>1177300</v>
      </c>
      <c r="BM355">
        <v>461590</v>
      </c>
      <c r="BN355">
        <v>40658000</v>
      </c>
      <c r="BO355">
        <v>100010000</v>
      </c>
      <c r="BP355">
        <v>85728000</v>
      </c>
      <c r="BQ355">
        <v>90979000</v>
      </c>
      <c r="BR355">
        <v>50601000</v>
      </c>
      <c r="BS355">
        <v>15317000</v>
      </c>
      <c r="BT355">
        <v>8</v>
      </c>
      <c r="BU355">
        <v>19</v>
      </c>
      <c r="BV355">
        <v>14</v>
      </c>
      <c r="BW355">
        <v>18</v>
      </c>
      <c r="BX355">
        <v>8</v>
      </c>
      <c r="BY355">
        <v>5</v>
      </c>
      <c r="BZ355">
        <v>72</v>
      </c>
      <c r="CA355" t="s">
        <v>2869</v>
      </c>
      <c r="CE355">
        <v>353</v>
      </c>
      <c r="CF355" t="s">
        <v>2870</v>
      </c>
      <c r="CG355" t="s">
        <v>2871</v>
      </c>
      <c r="CH355" t="s">
        <v>2872</v>
      </c>
      <c r="CI355" t="s">
        <v>2873</v>
      </c>
      <c r="CJ355" t="s">
        <v>2874</v>
      </c>
      <c r="CK355" t="s">
        <v>2875</v>
      </c>
      <c r="CN355" t="s">
        <v>48</v>
      </c>
    </row>
    <row r="356" spans="1:92" x14ac:dyDescent="0.3">
      <c r="A356" t="s">
        <v>2876</v>
      </c>
      <c r="B356" t="s">
        <v>2876</v>
      </c>
      <c r="C356" t="s">
        <v>40</v>
      </c>
      <c r="D356" t="s">
        <v>40</v>
      </c>
      <c r="E356" t="s">
        <v>40</v>
      </c>
      <c r="G356" t="s">
        <v>2877</v>
      </c>
      <c r="H356" t="s">
        <v>2878</v>
      </c>
      <c r="I356">
        <v>2</v>
      </c>
      <c r="J356">
        <v>1</v>
      </c>
      <c r="K356">
        <v>1</v>
      </c>
      <c r="L356">
        <v>1</v>
      </c>
      <c r="M356">
        <v>0</v>
      </c>
      <c r="N356">
        <v>1</v>
      </c>
      <c r="O356">
        <v>1</v>
      </c>
      <c r="P356">
        <v>1</v>
      </c>
      <c r="Q356">
        <v>1</v>
      </c>
      <c r="R356">
        <v>0</v>
      </c>
      <c r="S356">
        <v>0</v>
      </c>
      <c r="T356">
        <v>1</v>
      </c>
      <c r="U356">
        <v>1</v>
      </c>
      <c r="V356">
        <v>1</v>
      </c>
      <c r="W356">
        <v>1</v>
      </c>
      <c r="X356">
        <v>0</v>
      </c>
      <c r="Y356">
        <v>0</v>
      </c>
      <c r="Z356">
        <v>1</v>
      </c>
      <c r="AA356">
        <v>1</v>
      </c>
      <c r="AB356">
        <v>1</v>
      </c>
      <c r="AC356">
        <v>1</v>
      </c>
      <c r="AD356">
        <v>0</v>
      </c>
      <c r="AE356">
        <v>4.4000000000000004</v>
      </c>
      <c r="AF356">
        <v>4.4000000000000004</v>
      </c>
      <c r="AG356">
        <v>4.4000000000000004</v>
      </c>
      <c r="AH356">
        <v>46.283000000000001</v>
      </c>
      <c r="AI356">
        <v>432</v>
      </c>
      <c r="AJ356" t="s">
        <v>2879</v>
      </c>
      <c r="AK356">
        <v>0</v>
      </c>
      <c r="AL356">
        <v>6.8144999999999998</v>
      </c>
      <c r="AN356" t="s">
        <v>44</v>
      </c>
      <c r="AO356" t="s">
        <v>43</v>
      </c>
      <c r="AP356" t="s">
        <v>44</v>
      </c>
      <c r="AQ356" t="s">
        <v>44</v>
      </c>
      <c r="AS356">
        <v>0</v>
      </c>
      <c r="AT356">
        <v>4.4000000000000004</v>
      </c>
      <c r="AU356">
        <v>4.4000000000000004</v>
      </c>
      <c r="AV356">
        <v>4.4000000000000004</v>
      </c>
      <c r="AW356">
        <v>4.4000000000000004</v>
      </c>
      <c r="AX356">
        <v>0</v>
      </c>
      <c r="AY356">
        <v>15594000</v>
      </c>
      <c r="AZ356">
        <v>0</v>
      </c>
      <c r="BA356">
        <v>2936800</v>
      </c>
      <c r="BB356">
        <v>3364700</v>
      </c>
      <c r="BC356">
        <v>2842000</v>
      </c>
      <c r="BD356">
        <v>6450700</v>
      </c>
      <c r="BE356">
        <v>0</v>
      </c>
      <c r="BF356">
        <v>23</v>
      </c>
      <c r="BG356">
        <v>678010</v>
      </c>
      <c r="BH356">
        <v>0</v>
      </c>
      <c r="BI356">
        <v>127690</v>
      </c>
      <c r="BJ356">
        <v>146290</v>
      </c>
      <c r="BK356">
        <v>123560</v>
      </c>
      <c r="BL356">
        <v>280470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1</v>
      </c>
      <c r="BW356">
        <v>0</v>
      </c>
      <c r="BX356">
        <v>0</v>
      </c>
      <c r="BY356">
        <v>0</v>
      </c>
      <c r="BZ356">
        <v>1</v>
      </c>
      <c r="CA356" t="s">
        <v>2880</v>
      </c>
      <c r="CE356">
        <v>354</v>
      </c>
      <c r="CF356">
        <v>9688</v>
      </c>
      <c r="CG356" t="b">
        <v>1</v>
      </c>
      <c r="CH356">
        <v>10200</v>
      </c>
      <c r="CI356" t="s">
        <v>2881</v>
      </c>
      <c r="CJ356">
        <v>42016</v>
      </c>
      <c r="CK356">
        <v>42016</v>
      </c>
      <c r="CN356" t="s">
        <v>48</v>
      </c>
    </row>
    <row r="357" spans="1:92" x14ac:dyDescent="0.3">
      <c r="A357" t="s">
        <v>2882</v>
      </c>
      <c r="B357" t="s">
        <v>2882</v>
      </c>
      <c r="C357">
        <v>4</v>
      </c>
      <c r="D357">
        <v>4</v>
      </c>
      <c r="E357">
        <v>3</v>
      </c>
      <c r="G357" t="s">
        <v>2883</v>
      </c>
      <c r="H357" t="s">
        <v>2884</v>
      </c>
      <c r="I357">
        <v>1</v>
      </c>
      <c r="J357">
        <v>4</v>
      </c>
      <c r="K357">
        <v>4</v>
      </c>
      <c r="L357">
        <v>3</v>
      </c>
      <c r="M357">
        <v>2</v>
      </c>
      <c r="N357">
        <v>2</v>
      </c>
      <c r="O357">
        <v>3</v>
      </c>
      <c r="P357">
        <v>2</v>
      </c>
      <c r="Q357">
        <v>2</v>
      </c>
      <c r="R357">
        <v>0</v>
      </c>
      <c r="S357">
        <v>2</v>
      </c>
      <c r="T357">
        <v>2</v>
      </c>
      <c r="U357">
        <v>3</v>
      </c>
      <c r="V357">
        <v>2</v>
      </c>
      <c r="W357">
        <v>2</v>
      </c>
      <c r="X357">
        <v>0</v>
      </c>
      <c r="Y357">
        <v>2</v>
      </c>
      <c r="Z357">
        <v>1</v>
      </c>
      <c r="AA357">
        <v>2</v>
      </c>
      <c r="AB357">
        <v>1</v>
      </c>
      <c r="AC357">
        <v>2</v>
      </c>
      <c r="AD357">
        <v>0</v>
      </c>
      <c r="AE357">
        <v>18.7</v>
      </c>
      <c r="AF357">
        <v>18.7</v>
      </c>
      <c r="AG357">
        <v>15.5</v>
      </c>
      <c r="AH357">
        <v>32.271000000000001</v>
      </c>
      <c r="AI357">
        <v>278</v>
      </c>
      <c r="AJ357">
        <v>278</v>
      </c>
      <c r="AK357">
        <v>0</v>
      </c>
      <c r="AL357">
        <v>18.327000000000002</v>
      </c>
      <c r="AM357" t="s">
        <v>43</v>
      </c>
      <c r="AN357" t="s">
        <v>43</v>
      </c>
      <c r="AO357" t="s">
        <v>43</v>
      </c>
      <c r="AP357" t="s">
        <v>43</v>
      </c>
      <c r="AQ357" t="s">
        <v>44</v>
      </c>
      <c r="AS357">
        <v>8.3000000000000007</v>
      </c>
      <c r="AT357">
        <v>10.4</v>
      </c>
      <c r="AU357">
        <v>11.5</v>
      </c>
      <c r="AV357">
        <v>10.4</v>
      </c>
      <c r="AW357">
        <v>11.2</v>
      </c>
      <c r="AX357">
        <v>0</v>
      </c>
      <c r="AY357">
        <v>76852000</v>
      </c>
      <c r="AZ357">
        <v>12176000</v>
      </c>
      <c r="BA357">
        <v>15201000</v>
      </c>
      <c r="BB357">
        <v>26436000</v>
      </c>
      <c r="BC357">
        <v>17760000</v>
      </c>
      <c r="BD357">
        <v>5279100</v>
      </c>
      <c r="BE357">
        <v>0</v>
      </c>
      <c r="BF357">
        <v>20</v>
      </c>
      <c r="BG357">
        <v>1923800</v>
      </c>
      <c r="BH357">
        <v>260680</v>
      </c>
      <c r="BI357">
        <v>529580</v>
      </c>
      <c r="BJ357">
        <v>606490</v>
      </c>
      <c r="BK357">
        <v>424330</v>
      </c>
      <c r="BL357">
        <v>102740</v>
      </c>
      <c r="BM357">
        <v>0</v>
      </c>
      <c r="BN357">
        <v>0</v>
      </c>
      <c r="BO357">
        <v>8752700</v>
      </c>
      <c r="BP357">
        <v>0</v>
      </c>
      <c r="BQ357">
        <v>11113000</v>
      </c>
      <c r="BR357">
        <v>0</v>
      </c>
      <c r="BS357">
        <v>0</v>
      </c>
      <c r="BT357">
        <v>1</v>
      </c>
      <c r="BU357">
        <v>1</v>
      </c>
      <c r="BV357">
        <v>2</v>
      </c>
      <c r="BW357">
        <v>1</v>
      </c>
      <c r="BX357">
        <v>0</v>
      </c>
      <c r="BY357">
        <v>0</v>
      </c>
      <c r="BZ357">
        <v>5</v>
      </c>
      <c r="CA357" t="s">
        <v>2885</v>
      </c>
      <c r="CE357">
        <v>355</v>
      </c>
      <c r="CF357" t="s">
        <v>2886</v>
      </c>
      <c r="CG357" t="s">
        <v>120</v>
      </c>
      <c r="CH357" t="s">
        <v>2887</v>
      </c>
      <c r="CI357" t="s">
        <v>2888</v>
      </c>
      <c r="CJ357" t="s">
        <v>2889</v>
      </c>
      <c r="CK357" t="s">
        <v>2890</v>
      </c>
      <c r="CN357">
        <v>-1</v>
      </c>
    </row>
    <row r="358" spans="1:92" x14ac:dyDescent="0.3">
      <c r="A358" t="s">
        <v>2891</v>
      </c>
      <c r="B358" t="s">
        <v>2891</v>
      </c>
      <c r="C358">
        <v>1</v>
      </c>
      <c r="D358">
        <v>1</v>
      </c>
      <c r="E358">
        <v>1</v>
      </c>
      <c r="G358" t="s">
        <v>2892</v>
      </c>
      <c r="H358" t="s">
        <v>2893</v>
      </c>
      <c r="I358">
        <v>1</v>
      </c>
      <c r="J358">
        <v>1</v>
      </c>
      <c r="K358">
        <v>1</v>
      </c>
      <c r="L358">
        <v>1</v>
      </c>
      <c r="M358">
        <v>0</v>
      </c>
      <c r="N358">
        <v>0</v>
      </c>
      <c r="O358">
        <v>0</v>
      </c>
      <c r="P358">
        <v>1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1</v>
      </c>
      <c r="W358">
        <v>1</v>
      </c>
      <c r="X358">
        <v>0</v>
      </c>
      <c r="Y358">
        <v>0</v>
      </c>
      <c r="Z358">
        <v>0</v>
      </c>
      <c r="AA358">
        <v>0</v>
      </c>
      <c r="AB358">
        <v>1</v>
      </c>
      <c r="AC358">
        <v>1</v>
      </c>
      <c r="AD358">
        <v>0</v>
      </c>
      <c r="AE358">
        <v>0.9</v>
      </c>
      <c r="AF358">
        <v>0.9</v>
      </c>
      <c r="AG358">
        <v>0.9</v>
      </c>
      <c r="AH358">
        <v>106.99</v>
      </c>
      <c r="AI358">
        <v>967</v>
      </c>
      <c r="AJ358">
        <v>967</v>
      </c>
      <c r="AK358">
        <v>3.7054000000000002E-3</v>
      </c>
      <c r="AL358">
        <v>1.8319000000000001</v>
      </c>
      <c r="AP358" t="s">
        <v>43</v>
      </c>
      <c r="AQ358" t="s">
        <v>44</v>
      </c>
      <c r="AS358">
        <v>0</v>
      </c>
      <c r="AT358">
        <v>0</v>
      </c>
      <c r="AU358">
        <v>0</v>
      </c>
      <c r="AV358">
        <v>0.9</v>
      </c>
      <c r="AW358">
        <v>0.9</v>
      </c>
      <c r="AX358">
        <v>0</v>
      </c>
      <c r="AY358">
        <v>12944000</v>
      </c>
      <c r="AZ358">
        <v>0</v>
      </c>
      <c r="BA358">
        <v>0</v>
      </c>
      <c r="BB358">
        <v>0</v>
      </c>
      <c r="BC358">
        <v>6365900</v>
      </c>
      <c r="BD358">
        <v>6577700</v>
      </c>
      <c r="BE358">
        <v>0</v>
      </c>
      <c r="BF358">
        <v>51</v>
      </c>
      <c r="BG358">
        <v>253800</v>
      </c>
      <c r="BH358">
        <v>0</v>
      </c>
      <c r="BI358">
        <v>0</v>
      </c>
      <c r="BJ358">
        <v>0</v>
      </c>
      <c r="BK358">
        <v>124820</v>
      </c>
      <c r="BL358">
        <v>128970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0</v>
      </c>
      <c r="BZ358">
        <v>1</v>
      </c>
      <c r="CA358" t="s">
        <v>2894</v>
      </c>
      <c r="CE358">
        <v>356</v>
      </c>
      <c r="CF358">
        <v>8033</v>
      </c>
      <c r="CG358" t="b">
        <v>1</v>
      </c>
      <c r="CH358">
        <v>8470</v>
      </c>
      <c r="CI358" t="s">
        <v>2895</v>
      </c>
      <c r="CJ358">
        <v>34866</v>
      </c>
      <c r="CK358">
        <v>34866</v>
      </c>
      <c r="CN358">
        <v>-1</v>
      </c>
    </row>
    <row r="359" spans="1:92" x14ac:dyDescent="0.3">
      <c r="A359" t="s">
        <v>2896</v>
      </c>
      <c r="B359" t="s">
        <v>2896</v>
      </c>
      <c r="C359" t="s">
        <v>2897</v>
      </c>
      <c r="D359" t="s">
        <v>2897</v>
      </c>
      <c r="E359" t="s">
        <v>2898</v>
      </c>
      <c r="G359" t="s">
        <v>2899</v>
      </c>
      <c r="H359" t="s">
        <v>2900</v>
      </c>
      <c r="I359">
        <v>8</v>
      </c>
      <c r="J359">
        <v>13</v>
      </c>
      <c r="K359">
        <v>13</v>
      </c>
      <c r="L359">
        <v>12</v>
      </c>
      <c r="M359">
        <v>4</v>
      </c>
      <c r="N359">
        <v>9</v>
      </c>
      <c r="O359">
        <v>6</v>
      </c>
      <c r="P359">
        <v>9</v>
      </c>
      <c r="Q359">
        <v>5</v>
      </c>
      <c r="R359">
        <v>4</v>
      </c>
      <c r="S359">
        <v>4</v>
      </c>
      <c r="T359">
        <v>9</v>
      </c>
      <c r="U359">
        <v>6</v>
      </c>
      <c r="V359">
        <v>9</v>
      </c>
      <c r="W359">
        <v>5</v>
      </c>
      <c r="X359">
        <v>4</v>
      </c>
      <c r="Y359">
        <v>4</v>
      </c>
      <c r="Z359">
        <v>8</v>
      </c>
      <c r="AA359">
        <v>6</v>
      </c>
      <c r="AB359">
        <v>8</v>
      </c>
      <c r="AC359">
        <v>5</v>
      </c>
      <c r="AD359">
        <v>4</v>
      </c>
      <c r="AE359">
        <v>13</v>
      </c>
      <c r="AF359">
        <v>13</v>
      </c>
      <c r="AG359">
        <v>12</v>
      </c>
      <c r="AH359">
        <v>201.23</v>
      </c>
      <c r="AI359">
        <v>1841</v>
      </c>
      <c r="AJ359" t="s">
        <v>2901</v>
      </c>
      <c r="AK359">
        <v>0</v>
      </c>
      <c r="AL359">
        <v>68.853999999999999</v>
      </c>
      <c r="AM359" t="s">
        <v>43</v>
      </c>
      <c r="AN359" t="s">
        <v>43</v>
      </c>
      <c r="AO359" t="s">
        <v>43</v>
      </c>
      <c r="AP359" t="s">
        <v>43</v>
      </c>
      <c r="AQ359" t="s">
        <v>43</v>
      </c>
      <c r="AR359" t="s">
        <v>43</v>
      </c>
      <c r="AS359">
        <v>3.6</v>
      </c>
      <c r="AT359">
        <v>9.3000000000000007</v>
      </c>
      <c r="AU359">
        <v>5.0999999999999996</v>
      </c>
      <c r="AV359">
        <v>8.6</v>
      </c>
      <c r="AW359">
        <v>4.5999999999999996</v>
      </c>
      <c r="AX359">
        <v>3.9</v>
      </c>
      <c r="AY359">
        <v>506320000</v>
      </c>
      <c r="AZ359">
        <v>56386000</v>
      </c>
      <c r="BA359">
        <v>190560000</v>
      </c>
      <c r="BB359">
        <v>96838000</v>
      </c>
      <c r="BC359">
        <v>113690000</v>
      </c>
      <c r="BD359">
        <v>38965000</v>
      </c>
      <c r="BE359">
        <v>9878300</v>
      </c>
      <c r="BF359">
        <v>100</v>
      </c>
      <c r="BG359">
        <v>693190</v>
      </c>
      <c r="BH359">
        <v>563860</v>
      </c>
      <c r="BI359">
        <v>233160</v>
      </c>
      <c r="BJ359">
        <v>164700</v>
      </c>
      <c r="BK359">
        <v>230230</v>
      </c>
      <c r="BL359">
        <v>45701</v>
      </c>
      <c r="BM359">
        <v>19396</v>
      </c>
      <c r="BN359">
        <v>19267000</v>
      </c>
      <c r="BO359">
        <v>41442000</v>
      </c>
      <c r="BP359">
        <v>34053000</v>
      </c>
      <c r="BQ359">
        <v>36158000</v>
      </c>
      <c r="BR359">
        <v>19135000</v>
      </c>
      <c r="BS359">
        <v>10117000</v>
      </c>
      <c r="BT359">
        <v>3</v>
      </c>
      <c r="BU359">
        <v>7</v>
      </c>
      <c r="BV359">
        <v>6</v>
      </c>
      <c r="BW359">
        <v>4</v>
      </c>
      <c r="BX359">
        <v>4</v>
      </c>
      <c r="BY359">
        <v>2</v>
      </c>
      <c r="BZ359">
        <v>26</v>
      </c>
      <c r="CA359" t="s">
        <v>2902</v>
      </c>
      <c r="CE359">
        <v>357</v>
      </c>
      <c r="CF359" t="s">
        <v>2903</v>
      </c>
      <c r="CG359" t="s">
        <v>2432</v>
      </c>
      <c r="CH359" t="s">
        <v>2904</v>
      </c>
      <c r="CI359" t="s">
        <v>2905</v>
      </c>
      <c r="CJ359" t="s">
        <v>2906</v>
      </c>
      <c r="CK359" t="s">
        <v>2907</v>
      </c>
      <c r="CN359" t="s">
        <v>252</v>
      </c>
    </row>
    <row r="360" spans="1:92" x14ac:dyDescent="0.3">
      <c r="A360" t="s">
        <v>2908</v>
      </c>
      <c r="B360" t="s">
        <v>2908</v>
      </c>
      <c r="C360">
        <v>1</v>
      </c>
      <c r="D360">
        <v>1</v>
      </c>
      <c r="E360">
        <v>1</v>
      </c>
      <c r="H360" t="s">
        <v>2909</v>
      </c>
      <c r="I360">
        <v>1</v>
      </c>
      <c r="J360">
        <v>1</v>
      </c>
      <c r="K360">
        <v>1</v>
      </c>
      <c r="L360">
        <v>1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1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1</v>
      </c>
      <c r="AC360">
        <v>0</v>
      </c>
      <c r="AD360">
        <v>0</v>
      </c>
      <c r="AE360">
        <v>0.5</v>
      </c>
      <c r="AF360">
        <v>0.5</v>
      </c>
      <c r="AG360">
        <v>0.5</v>
      </c>
      <c r="AH360">
        <v>211.9</v>
      </c>
      <c r="AI360">
        <v>1910</v>
      </c>
      <c r="AJ360">
        <v>1910</v>
      </c>
      <c r="AK360">
        <v>7.7449000000000004E-2</v>
      </c>
      <c r="AL360">
        <v>0.29616999999999999</v>
      </c>
      <c r="AP360" t="s">
        <v>43</v>
      </c>
      <c r="AS360">
        <v>0</v>
      </c>
      <c r="AT360">
        <v>0</v>
      </c>
      <c r="AU360">
        <v>0</v>
      </c>
      <c r="AV360">
        <v>0.5</v>
      </c>
      <c r="AW360">
        <v>0</v>
      </c>
      <c r="AX360">
        <v>0</v>
      </c>
      <c r="AY360">
        <v>91126000</v>
      </c>
      <c r="AZ360">
        <v>0</v>
      </c>
      <c r="BA360">
        <v>0</v>
      </c>
      <c r="BB360">
        <v>0</v>
      </c>
      <c r="BC360">
        <v>91126000</v>
      </c>
      <c r="BD360">
        <v>0</v>
      </c>
      <c r="BE360">
        <v>0</v>
      </c>
      <c r="BF360">
        <v>101</v>
      </c>
      <c r="BG360">
        <v>902240</v>
      </c>
      <c r="BH360">
        <v>0</v>
      </c>
      <c r="BI360">
        <v>0</v>
      </c>
      <c r="BJ360">
        <v>0</v>
      </c>
      <c r="BK360">
        <v>902240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0</v>
      </c>
      <c r="BY360">
        <v>0</v>
      </c>
      <c r="BZ360">
        <v>1</v>
      </c>
      <c r="CA360" t="s">
        <v>2910</v>
      </c>
      <c r="CE360">
        <v>358</v>
      </c>
      <c r="CF360">
        <v>3464</v>
      </c>
      <c r="CG360" t="b">
        <v>1</v>
      </c>
      <c r="CH360">
        <v>3637</v>
      </c>
      <c r="CI360">
        <v>16124</v>
      </c>
      <c r="CJ360">
        <v>15194</v>
      </c>
      <c r="CK360">
        <v>15194</v>
      </c>
      <c r="CN360">
        <v>-1</v>
      </c>
    </row>
    <row r="361" spans="1:92" x14ac:dyDescent="0.3">
      <c r="A361" t="s">
        <v>2911</v>
      </c>
      <c r="B361" t="s">
        <v>2911</v>
      </c>
      <c r="C361" t="s">
        <v>160</v>
      </c>
      <c r="D361" t="s">
        <v>160</v>
      </c>
      <c r="E361" t="s">
        <v>160</v>
      </c>
      <c r="G361" t="s">
        <v>2912</v>
      </c>
      <c r="H361" t="s">
        <v>2913</v>
      </c>
      <c r="I361">
        <v>3</v>
      </c>
      <c r="J361">
        <v>1</v>
      </c>
      <c r="K361">
        <v>1</v>
      </c>
      <c r="L361">
        <v>1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1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1</v>
      </c>
      <c r="AB361">
        <v>0</v>
      </c>
      <c r="AC361">
        <v>0</v>
      </c>
      <c r="AD361">
        <v>0</v>
      </c>
      <c r="AE361">
        <v>3.8</v>
      </c>
      <c r="AF361">
        <v>3.8</v>
      </c>
      <c r="AG361">
        <v>3.8</v>
      </c>
      <c r="AH361">
        <v>62.581000000000003</v>
      </c>
      <c r="AI361">
        <v>558</v>
      </c>
      <c r="AJ361" t="s">
        <v>2914</v>
      </c>
      <c r="AK361">
        <v>4.1590000000000004E-3</v>
      </c>
      <c r="AL361">
        <v>1.8028999999999999</v>
      </c>
      <c r="AO361" t="s">
        <v>43</v>
      </c>
      <c r="AS361">
        <v>0</v>
      </c>
      <c r="AT361">
        <v>0</v>
      </c>
      <c r="AU361">
        <v>3.8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32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1</v>
      </c>
      <c r="BW361">
        <v>0</v>
      </c>
      <c r="BX361">
        <v>0</v>
      </c>
      <c r="BY361">
        <v>0</v>
      </c>
      <c r="BZ361">
        <v>1</v>
      </c>
      <c r="CA361" t="s">
        <v>2915</v>
      </c>
      <c r="CE361">
        <v>359</v>
      </c>
      <c r="CF361">
        <v>6662</v>
      </c>
      <c r="CG361" t="b">
        <v>1</v>
      </c>
      <c r="CH361">
        <v>6988</v>
      </c>
      <c r="CI361">
        <v>30935</v>
      </c>
      <c r="CJ361">
        <v>29098</v>
      </c>
      <c r="CK361">
        <v>29098</v>
      </c>
      <c r="CN361" t="s">
        <v>69</v>
      </c>
    </row>
    <row r="362" spans="1:92" x14ac:dyDescent="0.3">
      <c r="A362" t="s">
        <v>2916</v>
      </c>
      <c r="B362" t="s">
        <v>2916</v>
      </c>
      <c r="C362">
        <v>5</v>
      </c>
      <c r="D362">
        <v>5</v>
      </c>
      <c r="E362">
        <v>5</v>
      </c>
      <c r="G362" t="s">
        <v>2917</v>
      </c>
      <c r="H362" t="s">
        <v>2918</v>
      </c>
      <c r="I362">
        <v>1</v>
      </c>
      <c r="J362">
        <v>5</v>
      </c>
      <c r="K362">
        <v>5</v>
      </c>
      <c r="L362">
        <v>5</v>
      </c>
      <c r="M362">
        <v>1</v>
      </c>
      <c r="N362">
        <v>5</v>
      </c>
      <c r="O362">
        <v>3</v>
      </c>
      <c r="P362">
        <v>2</v>
      </c>
      <c r="Q362">
        <v>3</v>
      </c>
      <c r="R362">
        <v>0</v>
      </c>
      <c r="S362">
        <v>1</v>
      </c>
      <c r="T362">
        <v>5</v>
      </c>
      <c r="U362">
        <v>3</v>
      </c>
      <c r="V362">
        <v>2</v>
      </c>
      <c r="W362">
        <v>3</v>
      </c>
      <c r="X362">
        <v>0</v>
      </c>
      <c r="Y362">
        <v>1</v>
      </c>
      <c r="Z362">
        <v>5</v>
      </c>
      <c r="AA362">
        <v>3</v>
      </c>
      <c r="AB362">
        <v>2</v>
      </c>
      <c r="AC362">
        <v>3</v>
      </c>
      <c r="AD362">
        <v>0</v>
      </c>
      <c r="AE362">
        <v>22.7</v>
      </c>
      <c r="AF362">
        <v>22.7</v>
      </c>
      <c r="AG362">
        <v>22.7</v>
      </c>
      <c r="AH362">
        <v>58.451999999999998</v>
      </c>
      <c r="AI362">
        <v>525</v>
      </c>
      <c r="AJ362">
        <v>525</v>
      </c>
      <c r="AK362">
        <v>0</v>
      </c>
      <c r="AL362">
        <v>42.015000000000001</v>
      </c>
      <c r="AM362" t="s">
        <v>43</v>
      </c>
      <c r="AN362" t="s">
        <v>43</v>
      </c>
      <c r="AO362" t="s">
        <v>43</v>
      </c>
      <c r="AP362" t="s">
        <v>43</v>
      </c>
      <c r="AQ362" t="s">
        <v>43</v>
      </c>
      <c r="AS362">
        <v>5.0999999999999996</v>
      </c>
      <c r="AT362">
        <v>22.7</v>
      </c>
      <c r="AU362">
        <v>13</v>
      </c>
      <c r="AV362">
        <v>10.1</v>
      </c>
      <c r="AW362">
        <v>13</v>
      </c>
      <c r="AX362">
        <v>0</v>
      </c>
      <c r="AY362">
        <v>271980000</v>
      </c>
      <c r="AZ362">
        <v>18744000</v>
      </c>
      <c r="BA362">
        <v>99026000</v>
      </c>
      <c r="BB362">
        <v>42845000</v>
      </c>
      <c r="BC362">
        <v>67478000</v>
      </c>
      <c r="BD362">
        <v>43888000</v>
      </c>
      <c r="BE362">
        <v>0</v>
      </c>
      <c r="BF362">
        <v>28</v>
      </c>
      <c r="BG362">
        <v>7158900</v>
      </c>
      <c r="BH362">
        <v>669430</v>
      </c>
      <c r="BI362">
        <v>1792300</v>
      </c>
      <c r="BJ362">
        <v>1147800</v>
      </c>
      <c r="BK362">
        <v>1981900</v>
      </c>
      <c r="BL362">
        <v>1567400</v>
      </c>
      <c r="BM362">
        <v>0</v>
      </c>
      <c r="BN362">
        <v>0</v>
      </c>
      <c r="BO362">
        <v>30148000</v>
      </c>
      <c r="BP362">
        <v>38979000</v>
      </c>
      <c r="BQ362">
        <v>38375000</v>
      </c>
      <c r="BR362">
        <v>19459000</v>
      </c>
      <c r="BS362">
        <v>0</v>
      </c>
      <c r="BT362">
        <v>2</v>
      </c>
      <c r="BU362">
        <v>6</v>
      </c>
      <c r="BV362">
        <v>3</v>
      </c>
      <c r="BW362">
        <v>3</v>
      </c>
      <c r="BX362">
        <v>4</v>
      </c>
      <c r="BY362">
        <v>0</v>
      </c>
      <c r="BZ362">
        <v>18</v>
      </c>
      <c r="CA362" t="s">
        <v>2919</v>
      </c>
      <c r="CE362">
        <v>360</v>
      </c>
      <c r="CF362" t="s">
        <v>2920</v>
      </c>
      <c r="CG362" t="s">
        <v>1198</v>
      </c>
      <c r="CH362" t="s">
        <v>2921</v>
      </c>
      <c r="CI362" t="s">
        <v>2922</v>
      </c>
      <c r="CJ362" t="s">
        <v>2923</v>
      </c>
      <c r="CK362" t="s">
        <v>2924</v>
      </c>
      <c r="CL362">
        <v>43</v>
      </c>
      <c r="CM362">
        <v>176</v>
      </c>
      <c r="CN362">
        <v>-1</v>
      </c>
    </row>
    <row r="363" spans="1:92" x14ac:dyDescent="0.3">
      <c r="A363" t="s">
        <v>2925</v>
      </c>
      <c r="B363" t="s">
        <v>2925</v>
      </c>
      <c r="C363">
        <v>11</v>
      </c>
      <c r="D363">
        <v>11</v>
      </c>
      <c r="E363">
        <v>11</v>
      </c>
      <c r="F363" t="s">
        <v>2926</v>
      </c>
      <c r="G363" t="s">
        <v>2927</v>
      </c>
      <c r="H363" t="s">
        <v>2928</v>
      </c>
      <c r="I363">
        <v>1</v>
      </c>
      <c r="J363">
        <v>11</v>
      </c>
      <c r="K363">
        <v>11</v>
      </c>
      <c r="L363">
        <v>11</v>
      </c>
      <c r="M363">
        <v>5</v>
      </c>
      <c r="N363">
        <v>10</v>
      </c>
      <c r="O363">
        <v>10</v>
      </c>
      <c r="P363">
        <v>7</v>
      </c>
      <c r="Q363">
        <v>7</v>
      </c>
      <c r="R363">
        <v>7</v>
      </c>
      <c r="S363">
        <v>5</v>
      </c>
      <c r="T363">
        <v>10</v>
      </c>
      <c r="U363">
        <v>10</v>
      </c>
      <c r="V363">
        <v>7</v>
      </c>
      <c r="W363">
        <v>7</v>
      </c>
      <c r="X363">
        <v>7</v>
      </c>
      <c r="Y363">
        <v>5</v>
      </c>
      <c r="Z363">
        <v>10</v>
      </c>
      <c r="AA363">
        <v>10</v>
      </c>
      <c r="AB363">
        <v>7</v>
      </c>
      <c r="AC363">
        <v>7</v>
      </c>
      <c r="AD363">
        <v>7</v>
      </c>
      <c r="AE363">
        <v>30.3</v>
      </c>
      <c r="AF363">
        <v>30.3</v>
      </c>
      <c r="AG363">
        <v>30.3</v>
      </c>
      <c r="AH363">
        <v>54.92</v>
      </c>
      <c r="AI363">
        <v>488</v>
      </c>
      <c r="AJ363">
        <v>488</v>
      </c>
      <c r="AK363">
        <v>0</v>
      </c>
      <c r="AL363">
        <v>259.81</v>
      </c>
      <c r="AM363" t="s">
        <v>43</v>
      </c>
      <c r="AN363" t="s">
        <v>43</v>
      </c>
      <c r="AO363" t="s">
        <v>43</v>
      </c>
      <c r="AP363" t="s">
        <v>43</v>
      </c>
      <c r="AQ363" t="s">
        <v>43</v>
      </c>
      <c r="AR363" t="s">
        <v>43</v>
      </c>
      <c r="AS363">
        <v>14.3</v>
      </c>
      <c r="AT363">
        <v>24.4</v>
      </c>
      <c r="AU363">
        <v>30.1</v>
      </c>
      <c r="AV363">
        <v>16.399999999999999</v>
      </c>
      <c r="AW363">
        <v>17.2</v>
      </c>
      <c r="AX363">
        <v>21.1</v>
      </c>
      <c r="AY363">
        <v>4464900000</v>
      </c>
      <c r="AZ363">
        <v>298930000</v>
      </c>
      <c r="BA363">
        <v>1315300000</v>
      </c>
      <c r="BB363">
        <v>1191100000</v>
      </c>
      <c r="BC363">
        <v>940600000</v>
      </c>
      <c r="BD363">
        <v>525210000</v>
      </c>
      <c r="BE363">
        <v>193730000</v>
      </c>
      <c r="BF363">
        <v>34</v>
      </c>
      <c r="BG363">
        <v>81451000</v>
      </c>
      <c r="BH363">
        <v>3992800</v>
      </c>
      <c r="BI363">
        <v>21579000</v>
      </c>
      <c r="BJ363">
        <v>21385000</v>
      </c>
      <c r="BK363">
        <v>19375000</v>
      </c>
      <c r="BL363">
        <v>11466000</v>
      </c>
      <c r="BM363">
        <v>3653900</v>
      </c>
      <c r="BN363">
        <v>97383000</v>
      </c>
      <c r="BO363">
        <v>275450000</v>
      </c>
      <c r="BP363">
        <v>245290000</v>
      </c>
      <c r="BQ363">
        <v>214290000</v>
      </c>
      <c r="BR363">
        <v>118600000</v>
      </c>
      <c r="BS363">
        <v>57835000</v>
      </c>
      <c r="BT363">
        <v>11</v>
      </c>
      <c r="BU363">
        <v>18</v>
      </c>
      <c r="BV363">
        <v>18</v>
      </c>
      <c r="BW363">
        <v>8</v>
      </c>
      <c r="BX363">
        <v>17</v>
      </c>
      <c r="BY363">
        <v>8</v>
      </c>
      <c r="BZ363">
        <v>80</v>
      </c>
      <c r="CA363" t="s">
        <v>2929</v>
      </c>
      <c r="CE363">
        <v>361</v>
      </c>
      <c r="CF363" t="s">
        <v>2930</v>
      </c>
      <c r="CG363" t="s">
        <v>2059</v>
      </c>
      <c r="CH363" t="s">
        <v>2931</v>
      </c>
      <c r="CI363" t="s">
        <v>2932</v>
      </c>
      <c r="CJ363" t="s">
        <v>2933</v>
      </c>
      <c r="CK363" t="s">
        <v>2934</v>
      </c>
      <c r="CL363">
        <v>44</v>
      </c>
      <c r="CM363">
        <v>419</v>
      </c>
      <c r="CN363">
        <v>-1</v>
      </c>
    </row>
    <row r="364" spans="1:92" x14ac:dyDescent="0.3">
      <c r="A364" t="s">
        <v>2935</v>
      </c>
      <c r="B364" t="s">
        <v>2935</v>
      </c>
      <c r="C364">
        <v>1</v>
      </c>
      <c r="D364">
        <v>1</v>
      </c>
      <c r="E364">
        <v>1</v>
      </c>
      <c r="F364" t="s">
        <v>2936</v>
      </c>
      <c r="G364" t="s">
        <v>2937</v>
      </c>
      <c r="H364" t="s">
        <v>2938</v>
      </c>
      <c r="I364">
        <v>1</v>
      </c>
      <c r="J364">
        <v>1</v>
      </c>
      <c r="K364">
        <v>1</v>
      </c>
      <c r="L364">
        <v>1</v>
      </c>
      <c r="M364">
        <v>0</v>
      </c>
      <c r="N364">
        <v>0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1</v>
      </c>
      <c r="AB364">
        <v>0</v>
      </c>
      <c r="AC364">
        <v>0</v>
      </c>
      <c r="AD364">
        <v>0</v>
      </c>
      <c r="AE364">
        <v>1.3</v>
      </c>
      <c r="AF364">
        <v>1.3</v>
      </c>
      <c r="AG364">
        <v>1.3</v>
      </c>
      <c r="AH364">
        <v>195.08</v>
      </c>
      <c r="AI364">
        <v>1737</v>
      </c>
      <c r="AJ364">
        <v>1737</v>
      </c>
      <c r="AK364">
        <v>1.2484E-2</v>
      </c>
      <c r="AL364">
        <v>1.1284000000000001</v>
      </c>
      <c r="AO364" t="s">
        <v>43</v>
      </c>
      <c r="AS364">
        <v>0</v>
      </c>
      <c r="AT364">
        <v>0</v>
      </c>
      <c r="AU364">
        <v>1.3</v>
      </c>
      <c r="AV364">
        <v>0</v>
      </c>
      <c r="AW364">
        <v>0</v>
      </c>
      <c r="AX364">
        <v>0</v>
      </c>
      <c r="AY364">
        <v>3620500</v>
      </c>
      <c r="AZ364">
        <v>0</v>
      </c>
      <c r="BA364">
        <v>0</v>
      </c>
      <c r="BB364">
        <v>3620500</v>
      </c>
      <c r="BC364">
        <v>0</v>
      </c>
      <c r="BD364">
        <v>0</v>
      </c>
      <c r="BE364">
        <v>0</v>
      </c>
      <c r="BF364">
        <v>113</v>
      </c>
      <c r="BG364">
        <v>32039</v>
      </c>
      <c r="BH364">
        <v>0</v>
      </c>
      <c r="BI364">
        <v>0</v>
      </c>
      <c r="BJ364">
        <v>32039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1</v>
      </c>
      <c r="BW364">
        <v>0</v>
      </c>
      <c r="BX364">
        <v>0</v>
      </c>
      <c r="BY364">
        <v>0</v>
      </c>
      <c r="BZ364">
        <v>1</v>
      </c>
      <c r="CA364" t="s">
        <v>2939</v>
      </c>
      <c r="CE364">
        <v>362</v>
      </c>
      <c r="CF364">
        <v>9282</v>
      </c>
      <c r="CG364" t="b">
        <v>1</v>
      </c>
      <c r="CH364">
        <v>9783</v>
      </c>
      <c r="CI364">
        <v>42721</v>
      </c>
      <c r="CJ364">
        <v>39943</v>
      </c>
      <c r="CK364">
        <v>39943</v>
      </c>
      <c r="CN364">
        <v>-1</v>
      </c>
    </row>
    <row r="365" spans="1:92" x14ac:dyDescent="0.3">
      <c r="A365" t="s">
        <v>2940</v>
      </c>
      <c r="B365" t="s">
        <v>2940</v>
      </c>
      <c r="C365" t="s">
        <v>677</v>
      </c>
      <c r="D365" t="s">
        <v>677</v>
      </c>
      <c r="E365" t="s">
        <v>677</v>
      </c>
      <c r="G365" t="s">
        <v>2941</v>
      </c>
      <c r="H365" t="s">
        <v>2942</v>
      </c>
      <c r="I365">
        <v>2</v>
      </c>
      <c r="J365">
        <v>9</v>
      </c>
      <c r="K365">
        <v>9</v>
      </c>
      <c r="L365">
        <v>9</v>
      </c>
      <c r="M365">
        <v>5</v>
      </c>
      <c r="N365">
        <v>8</v>
      </c>
      <c r="O365">
        <v>6</v>
      </c>
      <c r="P365">
        <v>6</v>
      </c>
      <c r="Q365">
        <v>2</v>
      </c>
      <c r="R365">
        <v>1</v>
      </c>
      <c r="S365">
        <v>5</v>
      </c>
      <c r="T365">
        <v>8</v>
      </c>
      <c r="U365">
        <v>6</v>
      </c>
      <c r="V365">
        <v>6</v>
      </c>
      <c r="W365">
        <v>2</v>
      </c>
      <c r="X365">
        <v>1</v>
      </c>
      <c r="Y365">
        <v>5</v>
      </c>
      <c r="Z365">
        <v>8</v>
      </c>
      <c r="AA365">
        <v>6</v>
      </c>
      <c r="AB365">
        <v>6</v>
      </c>
      <c r="AC365">
        <v>2</v>
      </c>
      <c r="AD365">
        <v>1</v>
      </c>
      <c r="AE365">
        <v>49.3</v>
      </c>
      <c r="AF365">
        <v>49.3</v>
      </c>
      <c r="AG365">
        <v>49.3</v>
      </c>
      <c r="AH365">
        <v>42.768000000000001</v>
      </c>
      <c r="AI365">
        <v>410</v>
      </c>
      <c r="AJ365" t="s">
        <v>2943</v>
      </c>
      <c r="AK365">
        <v>0</v>
      </c>
      <c r="AL365">
        <v>119.84</v>
      </c>
      <c r="AM365" t="s">
        <v>43</v>
      </c>
      <c r="AN365" t="s">
        <v>43</v>
      </c>
      <c r="AO365" t="s">
        <v>43</v>
      </c>
      <c r="AP365" t="s">
        <v>43</v>
      </c>
      <c r="AQ365" t="s">
        <v>43</v>
      </c>
      <c r="AR365" t="s">
        <v>44</v>
      </c>
      <c r="AS365">
        <v>24.6</v>
      </c>
      <c r="AT365">
        <v>42.7</v>
      </c>
      <c r="AU365">
        <v>27.6</v>
      </c>
      <c r="AV365">
        <v>31</v>
      </c>
      <c r="AW365">
        <v>8.8000000000000007</v>
      </c>
      <c r="AX365">
        <v>4.4000000000000004</v>
      </c>
      <c r="AY365">
        <v>715750000</v>
      </c>
      <c r="AZ365">
        <v>77138000</v>
      </c>
      <c r="BA365">
        <v>281090000</v>
      </c>
      <c r="BB365">
        <v>185140000</v>
      </c>
      <c r="BC365">
        <v>110650000</v>
      </c>
      <c r="BD365">
        <v>57340000</v>
      </c>
      <c r="BE365">
        <v>4388700</v>
      </c>
      <c r="BF365">
        <v>24</v>
      </c>
      <c r="BG365">
        <v>9055200</v>
      </c>
      <c r="BH365">
        <v>2523200</v>
      </c>
      <c r="BI365">
        <v>2266900</v>
      </c>
      <c r="BJ365">
        <v>1998800</v>
      </c>
      <c r="BK365">
        <v>1961000</v>
      </c>
      <c r="BL365">
        <v>305260</v>
      </c>
      <c r="BM365">
        <v>182860</v>
      </c>
      <c r="BN365">
        <v>51556000</v>
      </c>
      <c r="BO365">
        <v>51721000</v>
      </c>
      <c r="BP365">
        <v>48508000</v>
      </c>
      <c r="BQ365">
        <v>40189000</v>
      </c>
      <c r="BR365">
        <v>29107000</v>
      </c>
      <c r="BS365">
        <v>0</v>
      </c>
      <c r="BT365">
        <v>5</v>
      </c>
      <c r="BU365">
        <v>13</v>
      </c>
      <c r="BV365">
        <v>9</v>
      </c>
      <c r="BW365">
        <v>3</v>
      </c>
      <c r="BX365">
        <v>3</v>
      </c>
      <c r="BY365">
        <v>0</v>
      </c>
      <c r="BZ365">
        <v>33</v>
      </c>
      <c r="CA365" t="s">
        <v>2944</v>
      </c>
      <c r="CE365">
        <v>363</v>
      </c>
      <c r="CF365" t="s">
        <v>2945</v>
      </c>
      <c r="CG365" t="s">
        <v>684</v>
      </c>
      <c r="CH365" t="s">
        <v>2946</v>
      </c>
      <c r="CI365" t="s">
        <v>2947</v>
      </c>
      <c r="CJ365" t="s">
        <v>2948</v>
      </c>
      <c r="CK365" t="s">
        <v>2949</v>
      </c>
      <c r="CN365" t="s">
        <v>48</v>
      </c>
    </row>
    <row r="366" spans="1:92" x14ac:dyDescent="0.3">
      <c r="A366" t="s">
        <v>2950</v>
      </c>
      <c r="B366" t="s">
        <v>2950</v>
      </c>
      <c r="C366" t="s">
        <v>40</v>
      </c>
      <c r="D366" t="s">
        <v>40</v>
      </c>
      <c r="E366" t="s">
        <v>40</v>
      </c>
      <c r="G366" t="s">
        <v>2951</v>
      </c>
      <c r="H366" t="s">
        <v>2952</v>
      </c>
      <c r="I366">
        <v>2</v>
      </c>
      <c r="J366">
        <v>1</v>
      </c>
      <c r="K366">
        <v>1</v>
      </c>
      <c r="L366">
        <v>1</v>
      </c>
      <c r="M366">
        <v>0</v>
      </c>
      <c r="N366">
        <v>1</v>
      </c>
      <c r="O366">
        <v>1</v>
      </c>
      <c r="P366">
        <v>0</v>
      </c>
      <c r="Q366">
        <v>1</v>
      </c>
      <c r="R366">
        <v>1</v>
      </c>
      <c r="S366">
        <v>0</v>
      </c>
      <c r="T366">
        <v>1</v>
      </c>
      <c r="U366">
        <v>1</v>
      </c>
      <c r="V366">
        <v>0</v>
      </c>
      <c r="W366">
        <v>1</v>
      </c>
      <c r="X366">
        <v>1</v>
      </c>
      <c r="Y366">
        <v>0</v>
      </c>
      <c r="Z366">
        <v>1</v>
      </c>
      <c r="AA366">
        <v>1</v>
      </c>
      <c r="AB366">
        <v>0</v>
      </c>
      <c r="AC366">
        <v>1</v>
      </c>
      <c r="AD366">
        <v>1</v>
      </c>
      <c r="AE366">
        <v>0.5</v>
      </c>
      <c r="AF366">
        <v>0.5</v>
      </c>
      <c r="AG366">
        <v>0.5</v>
      </c>
      <c r="AH366">
        <v>258.33999999999997</v>
      </c>
      <c r="AI366">
        <v>2271</v>
      </c>
      <c r="AJ366" t="s">
        <v>2953</v>
      </c>
      <c r="AK366">
        <v>0</v>
      </c>
      <c r="AL366">
        <v>3.0354999999999999</v>
      </c>
      <c r="AN366" t="s">
        <v>43</v>
      </c>
      <c r="AO366" t="s">
        <v>43</v>
      </c>
      <c r="AQ366" t="s">
        <v>44</v>
      </c>
      <c r="AR366" t="s">
        <v>44</v>
      </c>
      <c r="AS366">
        <v>0</v>
      </c>
      <c r="AT366">
        <v>0.5</v>
      </c>
      <c r="AU366">
        <v>0.5</v>
      </c>
      <c r="AV366">
        <v>0</v>
      </c>
      <c r="AW366">
        <v>0.5</v>
      </c>
      <c r="AX366">
        <v>0.5</v>
      </c>
      <c r="AY366">
        <v>19813000</v>
      </c>
      <c r="AZ366">
        <v>0</v>
      </c>
      <c r="BA366">
        <v>2913300</v>
      </c>
      <c r="BB366">
        <v>7331000</v>
      </c>
      <c r="BC366">
        <v>0</v>
      </c>
      <c r="BD366">
        <v>4993100</v>
      </c>
      <c r="BE366">
        <v>4575300</v>
      </c>
      <c r="BF366">
        <v>138</v>
      </c>
      <c r="BG366">
        <v>143570</v>
      </c>
      <c r="BH366">
        <v>0</v>
      </c>
      <c r="BI366">
        <v>21111</v>
      </c>
      <c r="BJ366">
        <v>53123</v>
      </c>
      <c r="BK366">
        <v>0</v>
      </c>
      <c r="BL366">
        <v>36182</v>
      </c>
      <c r="BM366">
        <v>33154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1</v>
      </c>
      <c r="BV366">
        <v>1</v>
      </c>
      <c r="BW366">
        <v>0</v>
      </c>
      <c r="BX366">
        <v>0</v>
      </c>
      <c r="BY366">
        <v>0</v>
      </c>
      <c r="BZ366">
        <v>2</v>
      </c>
      <c r="CA366" t="s">
        <v>2954</v>
      </c>
      <c r="CE366">
        <v>364</v>
      </c>
      <c r="CF366">
        <v>1468</v>
      </c>
      <c r="CG366" t="b">
        <v>1</v>
      </c>
      <c r="CH366">
        <v>1551</v>
      </c>
      <c r="CI366" t="s">
        <v>2955</v>
      </c>
      <c r="CJ366" t="s">
        <v>2956</v>
      </c>
      <c r="CK366">
        <v>6520</v>
      </c>
      <c r="CN366" t="s">
        <v>48</v>
      </c>
    </row>
    <row r="367" spans="1:92" x14ac:dyDescent="0.3">
      <c r="A367" t="s">
        <v>2957</v>
      </c>
      <c r="B367" t="s">
        <v>2957</v>
      </c>
      <c r="C367" t="s">
        <v>187</v>
      </c>
      <c r="D367" t="s">
        <v>187</v>
      </c>
      <c r="E367" t="s">
        <v>187</v>
      </c>
      <c r="F367" t="s">
        <v>2958</v>
      </c>
      <c r="G367" t="s">
        <v>2959</v>
      </c>
      <c r="H367" t="s">
        <v>2960</v>
      </c>
      <c r="I367">
        <v>5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  <c r="AA367">
        <v>1</v>
      </c>
      <c r="AB367">
        <v>1</v>
      </c>
      <c r="AC367">
        <v>1</v>
      </c>
      <c r="AD367">
        <v>1</v>
      </c>
      <c r="AE367">
        <v>6.4</v>
      </c>
      <c r="AF367">
        <v>6.4</v>
      </c>
      <c r="AG367">
        <v>6.4</v>
      </c>
      <c r="AH367">
        <v>21.806000000000001</v>
      </c>
      <c r="AI367">
        <v>235</v>
      </c>
      <c r="AJ367" t="s">
        <v>2961</v>
      </c>
      <c r="AK367">
        <v>0</v>
      </c>
      <c r="AL367">
        <v>13.717000000000001</v>
      </c>
      <c r="AM367" t="s">
        <v>43</v>
      </c>
      <c r="AN367" t="s">
        <v>43</v>
      </c>
      <c r="AO367" t="s">
        <v>43</v>
      </c>
      <c r="AP367" t="s">
        <v>44</v>
      </c>
      <c r="AQ367" t="s">
        <v>43</v>
      </c>
      <c r="AR367" t="s">
        <v>43</v>
      </c>
      <c r="AS367">
        <v>6.4</v>
      </c>
      <c r="AT367">
        <v>6.4</v>
      </c>
      <c r="AU367">
        <v>6.4</v>
      </c>
      <c r="AV367">
        <v>6.4</v>
      </c>
      <c r="AW367">
        <v>6.4</v>
      </c>
      <c r="AX367">
        <v>6.4</v>
      </c>
      <c r="AY367">
        <v>100340000</v>
      </c>
      <c r="AZ367">
        <v>0</v>
      </c>
      <c r="BA367">
        <v>31816000</v>
      </c>
      <c r="BB367">
        <v>38160000</v>
      </c>
      <c r="BC367">
        <v>16486000</v>
      </c>
      <c r="BD367">
        <v>9063800</v>
      </c>
      <c r="BE367">
        <v>4819400</v>
      </c>
      <c r="BF367">
        <v>7</v>
      </c>
      <c r="BG367">
        <v>14335000</v>
      </c>
      <c r="BH367">
        <v>0</v>
      </c>
      <c r="BI367">
        <v>4545100</v>
      </c>
      <c r="BJ367">
        <v>5451400</v>
      </c>
      <c r="BK367">
        <v>2355100</v>
      </c>
      <c r="BL367">
        <v>1294800</v>
      </c>
      <c r="BM367">
        <v>688490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1</v>
      </c>
      <c r="BU367">
        <v>1</v>
      </c>
      <c r="BV367">
        <v>1</v>
      </c>
      <c r="BW367">
        <v>0</v>
      </c>
      <c r="BX367">
        <v>1</v>
      </c>
      <c r="BY367">
        <v>2</v>
      </c>
      <c r="BZ367">
        <v>6</v>
      </c>
      <c r="CA367" t="s">
        <v>2962</v>
      </c>
      <c r="CE367">
        <v>365</v>
      </c>
      <c r="CF367">
        <v>11397</v>
      </c>
      <c r="CG367" t="b">
        <v>1</v>
      </c>
      <c r="CH367">
        <v>11993</v>
      </c>
      <c r="CI367" t="s">
        <v>2963</v>
      </c>
      <c r="CJ367" t="s">
        <v>2964</v>
      </c>
      <c r="CK367">
        <v>49939</v>
      </c>
      <c r="CN367" t="s">
        <v>151</v>
      </c>
    </row>
    <row r="368" spans="1:92" x14ac:dyDescent="0.3">
      <c r="A368" t="s">
        <v>2965</v>
      </c>
      <c r="B368" t="s">
        <v>2965</v>
      </c>
      <c r="C368">
        <v>17</v>
      </c>
      <c r="D368">
        <v>17</v>
      </c>
      <c r="E368">
        <v>17</v>
      </c>
      <c r="F368" t="s">
        <v>2966</v>
      </c>
      <c r="G368" t="s">
        <v>2967</v>
      </c>
      <c r="H368" t="s">
        <v>2968</v>
      </c>
      <c r="I368">
        <v>1</v>
      </c>
      <c r="J368">
        <v>17</v>
      </c>
      <c r="K368">
        <v>17</v>
      </c>
      <c r="L368">
        <v>17</v>
      </c>
      <c r="M368">
        <v>3</v>
      </c>
      <c r="N368">
        <v>11</v>
      </c>
      <c r="O368">
        <v>13</v>
      </c>
      <c r="P368">
        <v>14</v>
      </c>
      <c r="Q368">
        <v>9</v>
      </c>
      <c r="R368">
        <v>4</v>
      </c>
      <c r="S368">
        <v>3</v>
      </c>
      <c r="T368">
        <v>11</v>
      </c>
      <c r="U368">
        <v>13</v>
      </c>
      <c r="V368">
        <v>14</v>
      </c>
      <c r="W368">
        <v>9</v>
      </c>
      <c r="X368">
        <v>4</v>
      </c>
      <c r="Y368">
        <v>3</v>
      </c>
      <c r="Z368">
        <v>11</v>
      </c>
      <c r="AA368">
        <v>13</v>
      </c>
      <c r="AB368">
        <v>14</v>
      </c>
      <c r="AC368">
        <v>9</v>
      </c>
      <c r="AD368">
        <v>4</v>
      </c>
      <c r="AE368">
        <v>21.4</v>
      </c>
      <c r="AF368">
        <v>21.4</v>
      </c>
      <c r="AG368">
        <v>21.4</v>
      </c>
      <c r="AH368">
        <v>141.72</v>
      </c>
      <c r="AI368">
        <v>1274</v>
      </c>
      <c r="AJ368">
        <v>1274</v>
      </c>
      <c r="AK368">
        <v>0</v>
      </c>
      <c r="AL368">
        <v>138.69999999999999</v>
      </c>
      <c r="AM368" t="s">
        <v>43</v>
      </c>
      <c r="AN368" t="s">
        <v>43</v>
      </c>
      <c r="AO368" t="s">
        <v>43</v>
      </c>
      <c r="AP368" t="s">
        <v>43</v>
      </c>
      <c r="AQ368" t="s">
        <v>43</v>
      </c>
      <c r="AR368" t="s">
        <v>43</v>
      </c>
      <c r="AS368">
        <v>3.5</v>
      </c>
      <c r="AT368">
        <v>14.4</v>
      </c>
      <c r="AU368">
        <v>16.600000000000001</v>
      </c>
      <c r="AV368">
        <v>18</v>
      </c>
      <c r="AW368">
        <v>11.2</v>
      </c>
      <c r="AX368">
        <v>5.0999999999999996</v>
      </c>
      <c r="AY368">
        <v>1052400000</v>
      </c>
      <c r="AZ368">
        <v>36142000</v>
      </c>
      <c r="BA368">
        <v>145860000</v>
      </c>
      <c r="BB368">
        <v>324450000</v>
      </c>
      <c r="BC368">
        <v>283340000</v>
      </c>
      <c r="BD368">
        <v>232700000</v>
      </c>
      <c r="BE368">
        <v>29921000</v>
      </c>
      <c r="BF368">
        <v>78</v>
      </c>
      <c r="BG368">
        <v>8225100</v>
      </c>
      <c r="BH368">
        <v>199490</v>
      </c>
      <c r="BI368">
        <v>954420</v>
      </c>
      <c r="BJ368">
        <v>2474000</v>
      </c>
      <c r="BK368">
        <v>2063700</v>
      </c>
      <c r="BL368">
        <v>2447600</v>
      </c>
      <c r="BM368">
        <v>85910</v>
      </c>
      <c r="BN368">
        <v>8067400</v>
      </c>
      <c r="BO368">
        <v>20752000</v>
      </c>
      <c r="BP368">
        <v>75755000</v>
      </c>
      <c r="BQ368">
        <v>62342000</v>
      </c>
      <c r="BR368">
        <v>60397000</v>
      </c>
      <c r="BS368">
        <v>7275500</v>
      </c>
      <c r="BT368">
        <v>3</v>
      </c>
      <c r="BU368">
        <v>11</v>
      </c>
      <c r="BV368">
        <v>20</v>
      </c>
      <c r="BW368">
        <v>16</v>
      </c>
      <c r="BX368">
        <v>12</v>
      </c>
      <c r="BY368">
        <v>1</v>
      </c>
      <c r="BZ368">
        <v>63</v>
      </c>
      <c r="CA368" t="s">
        <v>2969</v>
      </c>
      <c r="CE368">
        <v>366</v>
      </c>
      <c r="CF368" t="s">
        <v>2970</v>
      </c>
      <c r="CG368" t="s">
        <v>2261</v>
      </c>
      <c r="CH368" t="s">
        <v>2971</v>
      </c>
      <c r="CI368" t="s">
        <v>2972</v>
      </c>
      <c r="CJ368" t="s">
        <v>2973</v>
      </c>
      <c r="CK368" t="s">
        <v>2974</v>
      </c>
      <c r="CL368">
        <v>45</v>
      </c>
      <c r="CM368">
        <v>622</v>
      </c>
      <c r="CN368">
        <v>-1</v>
      </c>
    </row>
    <row r="369" spans="1:92" x14ac:dyDescent="0.3">
      <c r="A369" t="s">
        <v>2975</v>
      </c>
      <c r="B369" t="s">
        <v>2975</v>
      </c>
      <c r="C369" t="s">
        <v>222</v>
      </c>
      <c r="D369" t="s">
        <v>222</v>
      </c>
      <c r="E369" t="s">
        <v>222</v>
      </c>
      <c r="G369" t="s">
        <v>2976</v>
      </c>
      <c r="H369" t="s">
        <v>2977</v>
      </c>
      <c r="I369">
        <v>2</v>
      </c>
      <c r="J369">
        <v>2</v>
      </c>
      <c r="K369">
        <v>2</v>
      </c>
      <c r="L369">
        <v>2</v>
      </c>
      <c r="M369">
        <v>0</v>
      </c>
      <c r="N369">
        <v>1</v>
      </c>
      <c r="O369">
        <v>0</v>
      </c>
      <c r="P369">
        <v>1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1</v>
      </c>
      <c r="W369">
        <v>0</v>
      </c>
      <c r="X369">
        <v>0</v>
      </c>
      <c r="Y369">
        <v>0</v>
      </c>
      <c r="Z369">
        <v>1</v>
      </c>
      <c r="AA369">
        <v>0</v>
      </c>
      <c r="AB369">
        <v>1</v>
      </c>
      <c r="AC369">
        <v>0</v>
      </c>
      <c r="AD369">
        <v>0</v>
      </c>
      <c r="AE369">
        <v>1.8</v>
      </c>
      <c r="AF369">
        <v>1.8</v>
      </c>
      <c r="AG369">
        <v>1.8</v>
      </c>
      <c r="AH369">
        <v>139.51</v>
      </c>
      <c r="AI369">
        <v>1203</v>
      </c>
      <c r="AJ369" t="s">
        <v>2978</v>
      </c>
      <c r="AK369">
        <v>0</v>
      </c>
      <c r="AL369">
        <v>3.4159000000000002</v>
      </c>
      <c r="AN369" t="s">
        <v>43</v>
      </c>
      <c r="AP369" t="s">
        <v>43</v>
      </c>
      <c r="AS369">
        <v>0</v>
      </c>
      <c r="AT369">
        <v>0.6</v>
      </c>
      <c r="AU369">
        <v>0</v>
      </c>
      <c r="AV369">
        <v>1.2</v>
      </c>
      <c r="AW369">
        <v>0</v>
      </c>
      <c r="AX369">
        <v>0</v>
      </c>
      <c r="AY369">
        <v>6131300</v>
      </c>
      <c r="AZ369">
        <v>0</v>
      </c>
      <c r="BA369">
        <v>0</v>
      </c>
      <c r="BB369">
        <v>0</v>
      </c>
      <c r="BC369">
        <v>6131300</v>
      </c>
      <c r="BD369">
        <v>0</v>
      </c>
      <c r="BE369">
        <v>0</v>
      </c>
      <c r="BF369">
        <v>93</v>
      </c>
      <c r="BG369">
        <v>65928</v>
      </c>
      <c r="BH369">
        <v>0</v>
      </c>
      <c r="BI369">
        <v>0</v>
      </c>
      <c r="BJ369">
        <v>0</v>
      </c>
      <c r="BK369">
        <v>65928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1</v>
      </c>
      <c r="BV369">
        <v>0</v>
      </c>
      <c r="BW369">
        <v>1</v>
      </c>
      <c r="BX369">
        <v>0</v>
      </c>
      <c r="BY369">
        <v>0</v>
      </c>
      <c r="BZ369">
        <v>2</v>
      </c>
      <c r="CA369" t="s">
        <v>2979</v>
      </c>
      <c r="CE369">
        <v>367</v>
      </c>
      <c r="CF369" t="s">
        <v>2980</v>
      </c>
      <c r="CG369" t="s">
        <v>229</v>
      </c>
      <c r="CH369" t="s">
        <v>2981</v>
      </c>
      <c r="CI369" t="s">
        <v>2982</v>
      </c>
      <c r="CJ369" t="s">
        <v>2983</v>
      </c>
      <c r="CK369" t="s">
        <v>2983</v>
      </c>
      <c r="CN369" t="s">
        <v>48</v>
      </c>
    </row>
    <row r="370" spans="1:92" x14ac:dyDescent="0.3">
      <c r="A370" t="s">
        <v>2984</v>
      </c>
      <c r="B370" t="s">
        <v>2984</v>
      </c>
      <c r="C370" t="s">
        <v>40</v>
      </c>
      <c r="D370" t="s">
        <v>40</v>
      </c>
      <c r="E370" t="s">
        <v>40</v>
      </c>
      <c r="G370" t="s">
        <v>2985</v>
      </c>
      <c r="H370" t="s">
        <v>2986</v>
      </c>
      <c r="I370">
        <v>2</v>
      </c>
      <c r="J370">
        <v>1</v>
      </c>
      <c r="K370">
        <v>1</v>
      </c>
      <c r="L370">
        <v>1</v>
      </c>
      <c r="M370">
        <v>1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1</v>
      </c>
      <c r="Z370">
        <v>0</v>
      </c>
      <c r="AA370">
        <v>1</v>
      </c>
      <c r="AB370">
        <v>0</v>
      </c>
      <c r="AC370">
        <v>0</v>
      </c>
      <c r="AD370">
        <v>0</v>
      </c>
      <c r="AE370">
        <v>2.5</v>
      </c>
      <c r="AF370">
        <v>2.5</v>
      </c>
      <c r="AG370">
        <v>2.5</v>
      </c>
      <c r="AH370">
        <v>79.114999999999995</v>
      </c>
      <c r="AI370">
        <v>721</v>
      </c>
      <c r="AJ370" t="s">
        <v>2987</v>
      </c>
      <c r="AK370">
        <v>0</v>
      </c>
      <c r="AL370">
        <v>2.5806</v>
      </c>
      <c r="AM370" t="s">
        <v>44</v>
      </c>
      <c r="AO370" t="s">
        <v>43</v>
      </c>
      <c r="AS370">
        <v>2.5</v>
      </c>
      <c r="AT370">
        <v>0</v>
      </c>
      <c r="AU370">
        <v>2.5</v>
      </c>
      <c r="AV370">
        <v>0</v>
      </c>
      <c r="AW370">
        <v>0</v>
      </c>
      <c r="AX370">
        <v>0</v>
      </c>
      <c r="AY370">
        <v>4404600</v>
      </c>
      <c r="AZ370">
        <v>473300</v>
      </c>
      <c r="BA370">
        <v>0</v>
      </c>
      <c r="BB370">
        <v>3931300</v>
      </c>
      <c r="BC370">
        <v>0</v>
      </c>
      <c r="BD370">
        <v>0</v>
      </c>
      <c r="BE370">
        <v>0</v>
      </c>
      <c r="BF370">
        <v>35</v>
      </c>
      <c r="BG370">
        <v>125840</v>
      </c>
      <c r="BH370">
        <v>13523</v>
      </c>
      <c r="BI370">
        <v>0</v>
      </c>
      <c r="BJ370">
        <v>112320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2</v>
      </c>
      <c r="BW370">
        <v>0</v>
      </c>
      <c r="BX370">
        <v>0</v>
      </c>
      <c r="BY370">
        <v>0</v>
      </c>
      <c r="BZ370">
        <v>2</v>
      </c>
      <c r="CA370" t="s">
        <v>2988</v>
      </c>
      <c r="CE370">
        <v>368</v>
      </c>
      <c r="CF370">
        <v>400</v>
      </c>
      <c r="CG370" t="b">
        <v>1</v>
      </c>
      <c r="CH370">
        <v>415</v>
      </c>
      <c r="CI370" t="s">
        <v>2989</v>
      </c>
      <c r="CJ370" t="s">
        <v>2990</v>
      </c>
      <c r="CK370">
        <v>1764</v>
      </c>
      <c r="CN370" t="s">
        <v>48</v>
      </c>
    </row>
    <row r="371" spans="1:92" x14ac:dyDescent="0.3">
      <c r="A371" t="s">
        <v>2991</v>
      </c>
      <c r="B371" t="s">
        <v>2991</v>
      </c>
      <c r="C371">
        <v>10</v>
      </c>
      <c r="D371">
        <v>10</v>
      </c>
      <c r="E371">
        <v>10</v>
      </c>
      <c r="F371" t="s">
        <v>2992</v>
      </c>
      <c r="G371" t="s">
        <v>2993</v>
      </c>
      <c r="H371" t="s">
        <v>2994</v>
      </c>
      <c r="I371">
        <v>1</v>
      </c>
      <c r="J371">
        <v>10</v>
      </c>
      <c r="K371">
        <v>10</v>
      </c>
      <c r="L371">
        <v>10</v>
      </c>
      <c r="M371">
        <v>0</v>
      </c>
      <c r="N371">
        <v>5</v>
      </c>
      <c r="O371">
        <v>7</v>
      </c>
      <c r="P371">
        <v>7</v>
      </c>
      <c r="Q371">
        <v>3</v>
      </c>
      <c r="R371">
        <v>0</v>
      </c>
      <c r="S371">
        <v>0</v>
      </c>
      <c r="T371">
        <v>5</v>
      </c>
      <c r="U371">
        <v>7</v>
      </c>
      <c r="V371">
        <v>7</v>
      </c>
      <c r="W371">
        <v>3</v>
      </c>
      <c r="X371">
        <v>0</v>
      </c>
      <c r="Y371">
        <v>0</v>
      </c>
      <c r="Z371">
        <v>5</v>
      </c>
      <c r="AA371">
        <v>7</v>
      </c>
      <c r="AB371">
        <v>7</v>
      </c>
      <c r="AC371">
        <v>3</v>
      </c>
      <c r="AD371">
        <v>0</v>
      </c>
      <c r="AE371">
        <v>19.100000000000001</v>
      </c>
      <c r="AF371">
        <v>19.100000000000001</v>
      </c>
      <c r="AG371">
        <v>19.100000000000001</v>
      </c>
      <c r="AH371">
        <v>80.691999999999993</v>
      </c>
      <c r="AI371">
        <v>722</v>
      </c>
      <c r="AJ371">
        <v>722</v>
      </c>
      <c r="AK371">
        <v>0</v>
      </c>
      <c r="AL371">
        <v>45.872999999999998</v>
      </c>
      <c r="AN371" t="s">
        <v>43</v>
      </c>
      <c r="AO371" t="s">
        <v>43</v>
      </c>
      <c r="AP371" t="s">
        <v>43</v>
      </c>
      <c r="AQ371" t="s">
        <v>43</v>
      </c>
      <c r="AS371">
        <v>0</v>
      </c>
      <c r="AT371">
        <v>10.4</v>
      </c>
      <c r="AU371">
        <v>14.1</v>
      </c>
      <c r="AV371">
        <v>14.1</v>
      </c>
      <c r="AW371">
        <v>7.3</v>
      </c>
      <c r="AX371">
        <v>0</v>
      </c>
      <c r="AY371">
        <v>375560000</v>
      </c>
      <c r="AZ371">
        <v>0</v>
      </c>
      <c r="BA371">
        <v>51170000</v>
      </c>
      <c r="BB371">
        <v>172500000</v>
      </c>
      <c r="BC371">
        <v>102510000</v>
      </c>
      <c r="BD371">
        <v>49378000</v>
      </c>
      <c r="BE371">
        <v>0</v>
      </c>
      <c r="BF371">
        <v>50</v>
      </c>
      <c r="BG371">
        <v>4596400</v>
      </c>
      <c r="BH371">
        <v>0</v>
      </c>
      <c r="BI371">
        <v>712350</v>
      </c>
      <c r="BJ371">
        <v>1877000</v>
      </c>
      <c r="BK371">
        <v>1566400</v>
      </c>
      <c r="BL371">
        <v>440600</v>
      </c>
      <c r="BM371">
        <v>0</v>
      </c>
      <c r="BN371">
        <v>0</v>
      </c>
      <c r="BO371">
        <v>13152000</v>
      </c>
      <c r="BP371">
        <v>40336000</v>
      </c>
      <c r="BQ371">
        <v>22845000</v>
      </c>
      <c r="BR371">
        <v>15128000</v>
      </c>
      <c r="BS371">
        <v>0</v>
      </c>
      <c r="BT371">
        <v>0</v>
      </c>
      <c r="BU371">
        <v>5</v>
      </c>
      <c r="BV371">
        <v>12</v>
      </c>
      <c r="BW371">
        <v>5</v>
      </c>
      <c r="BX371">
        <v>4</v>
      </c>
      <c r="BY371">
        <v>0</v>
      </c>
      <c r="BZ371">
        <v>26</v>
      </c>
      <c r="CA371" t="s">
        <v>2995</v>
      </c>
      <c r="CE371">
        <v>369</v>
      </c>
      <c r="CF371" t="s">
        <v>2996</v>
      </c>
      <c r="CG371" t="s">
        <v>335</v>
      </c>
      <c r="CH371" t="s">
        <v>2997</v>
      </c>
      <c r="CI371" t="s">
        <v>2998</v>
      </c>
      <c r="CJ371" t="s">
        <v>2999</v>
      </c>
      <c r="CK371" t="s">
        <v>3000</v>
      </c>
      <c r="CN371">
        <v>-1</v>
      </c>
    </row>
    <row r="372" spans="1:92" x14ac:dyDescent="0.3">
      <c r="A372" t="s">
        <v>3001</v>
      </c>
      <c r="B372" t="s">
        <v>3001</v>
      </c>
      <c r="C372" t="s">
        <v>40</v>
      </c>
      <c r="D372" t="s">
        <v>40</v>
      </c>
      <c r="E372" t="s">
        <v>40</v>
      </c>
      <c r="G372" t="s">
        <v>3002</v>
      </c>
      <c r="H372" t="s">
        <v>3003</v>
      </c>
      <c r="I372">
        <v>2</v>
      </c>
      <c r="J372">
        <v>1</v>
      </c>
      <c r="K372">
        <v>1</v>
      </c>
      <c r="L372">
        <v>1</v>
      </c>
      <c r="M372">
        <v>1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1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6.3</v>
      </c>
      <c r="AF372">
        <v>6.3</v>
      </c>
      <c r="AG372">
        <v>6.3</v>
      </c>
      <c r="AH372">
        <v>53.042999999999999</v>
      </c>
      <c r="AI372">
        <v>458</v>
      </c>
      <c r="AJ372" t="s">
        <v>3004</v>
      </c>
      <c r="AK372">
        <v>0.10238999999999999</v>
      </c>
      <c r="AL372">
        <v>0.24163000000000001</v>
      </c>
      <c r="AM372" t="s">
        <v>43</v>
      </c>
      <c r="AS372">
        <v>6.3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10838000</v>
      </c>
      <c r="AZ372">
        <v>10838000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20</v>
      </c>
      <c r="BG372">
        <v>541880</v>
      </c>
      <c r="BH372">
        <v>541880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1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1</v>
      </c>
      <c r="CA372" t="s">
        <v>3005</v>
      </c>
      <c r="CE372">
        <v>370</v>
      </c>
      <c r="CF372">
        <v>8015</v>
      </c>
      <c r="CG372" t="b">
        <v>1</v>
      </c>
      <c r="CH372">
        <v>8452</v>
      </c>
      <c r="CI372">
        <v>37159</v>
      </c>
      <c r="CJ372">
        <v>34819</v>
      </c>
      <c r="CK372">
        <v>34819</v>
      </c>
      <c r="CN372" t="s">
        <v>48</v>
      </c>
    </row>
    <row r="373" spans="1:92" x14ac:dyDescent="0.3">
      <c r="A373" t="s">
        <v>3006</v>
      </c>
      <c r="B373" t="s">
        <v>3006</v>
      </c>
      <c r="C373" t="s">
        <v>3007</v>
      </c>
      <c r="D373" t="s">
        <v>3007</v>
      </c>
      <c r="E373" t="s">
        <v>3007</v>
      </c>
      <c r="G373" t="s">
        <v>3008</v>
      </c>
      <c r="H373" t="s">
        <v>3009</v>
      </c>
      <c r="I373">
        <v>3</v>
      </c>
      <c r="J373">
        <v>7</v>
      </c>
      <c r="K373">
        <v>7</v>
      </c>
      <c r="L373">
        <v>7</v>
      </c>
      <c r="M373">
        <v>2</v>
      </c>
      <c r="N373">
        <v>4</v>
      </c>
      <c r="O373">
        <v>6</v>
      </c>
      <c r="P373">
        <v>5</v>
      </c>
      <c r="Q373">
        <v>6</v>
      </c>
      <c r="R373">
        <v>2</v>
      </c>
      <c r="S373">
        <v>2</v>
      </c>
      <c r="T373">
        <v>4</v>
      </c>
      <c r="U373">
        <v>6</v>
      </c>
      <c r="V373">
        <v>5</v>
      </c>
      <c r="W373">
        <v>6</v>
      </c>
      <c r="X373">
        <v>2</v>
      </c>
      <c r="Y373">
        <v>2</v>
      </c>
      <c r="Z373">
        <v>4</v>
      </c>
      <c r="AA373">
        <v>6</v>
      </c>
      <c r="AB373">
        <v>5</v>
      </c>
      <c r="AC373">
        <v>6</v>
      </c>
      <c r="AD373">
        <v>2</v>
      </c>
      <c r="AE373">
        <v>17.3</v>
      </c>
      <c r="AF373">
        <v>17.3</v>
      </c>
      <c r="AG373">
        <v>17.3</v>
      </c>
      <c r="AH373">
        <v>57.792000000000002</v>
      </c>
      <c r="AI373">
        <v>508</v>
      </c>
      <c r="AJ373" t="s">
        <v>3010</v>
      </c>
      <c r="AK373">
        <v>0</v>
      </c>
      <c r="AL373">
        <v>37.604999999999997</v>
      </c>
      <c r="AM373" t="s">
        <v>43</v>
      </c>
      <c r="AN373" t="s">
        <v>43</v>
      </c>
      <c r="AO373" t="s">
        <v>43</v>
      </c>
      <c r="AP373" t="s">
        <v>43</v>
      </c>
      <c r="AQ373" t="s">
        <v>43</v>
      </c>
      <c r="AR373" t="s">
        <v>43</v>
      </c>
      <c r="AS373">
        <v>7.1</v>
      </c>
      <c r="AT373">
        <v>10.6</v>
      </c>
      <c r="AU373">
        <v>15.7</v>
      </c>
      <c r="AV373">
        <v>12.2</v>
      </c>
      <c r="AW373">
        <v>13.8</v>
      </c>
      <c r="AX373">
        <v>5.5</v>
      </c>
      <c r="AY373">
        <v>353170000</v>
      </c>
      <c r="AZ373">
        <v>17850000</v>
      </c>
      <c r="BA373">
        <v>50367000</v>
      </c>
      <c r="BB373">
        <v>103210000</v>
      </c>
      <c r="BC373">
        <v>89157000</v>
      </c>
      <c r="BD373">
        <v>83745000</v>
      </c>
      <c r="BE373">
        <v>8836600</v>
      </c>
      <c r="BF373">
        <v>33</v>
      </c>
      <c r="BG373">
        <v>6694800</v>
      </c>
      <c r="BH373">
        <v>374100</v>
      </c>
      <c r="BI373">
        <v>643000</v>
      </c>
      <c r="BJ373">
        <v>2242900</v>
      </c>
      <c r="BK373">
        <v>1428400</v>
      </c>
      <c r="BL373">
        <v>1897900</v>
      </c>
      <c r="BM373">
        <v>108650</v>
      </c>
      <c r="BN373">
        <v>11025000</v>
      </c>
      <c r="BO373">
        <v>12044000</v>
      </c>
      <c r="BP373">
        <v>28028000</v>
      </c>
      <c r="BQ373">
        <v>28863000</v>
      </c>
      <c r="BR373">
        <v>24611000</v>
      </c>
      <c r="BS373">
        <v>5823300</v>
      </c>
      <c r="BT373">
        <v>1</v>
      </c>
      <c r="BU373">
        <v>5</v>
      </c>
      <c r="BV373">
        <v>6</v>
      </c>
      <c r="BW373">
        <v>5</v>
      </c>
      <c r="BX373">
        <v>5</v>
      </c>
      <c r="BY373">
        <v>3</v>
      </c>
      <c r="BZ373">
        <v>25</v>
      </c>
      <c r="CA373" t="s">
        <v>3011</v>
      </c>
      <c r="CE373">
        <v>371</v>
      </c>
      <c r="CF373" t="s">
        <v>3012</v>
      </c>
      <c r="CG373" t="s">
        <v>288</v>
      </c>
      <c r="CH373" t="s">
        <v>3013</v>
      </c>
      <c r="CI373" t="s">
        <v>3014</v>
      </c>
      <c r="CJ373" t="s">
        <v>3015</v>
      </c>
      <c r="CK373" t="s">
        <v>3016</v>
      </c>
      <c r="CN373" t="s">
        <v>69</v>
      </c>
    </row>
    <row r="374" spans="1:92" x14ac:dyDescent="0.3">
      <c r="A374" t="s">
        <v>3017</v>
      </c>
      <c r="B374" t="s">
        <v>3017</v>
      </c>
      <c r="C374">
        <v>3</v>
      </c>
      <c r="D374">
        <v>3</v>
      </c>
      <c r="E374">
        <v>3</v>
      </c>
      <c r="G374" t="s">
        <v>3018</v>
      </c>
      <c r="H374" t="s">
        <v>3019</v>
      </c>
      <c r="I374">
        <v>1</v>
      </c>
      <c r="J374">
        <v>3</v>
      </c>
      <c r="K374">
        <v>3</v>
      </c>
      <c r="L374">
        <v>3</v>
      </c>
      <c r="M374">
        <v>0</v>
      </c>
      <c r="N374">
        <v>3</v>
      </c>
      <c r="O374">
        <v>2</v>
      </c>
      <c r="P374">
        <v>2</v>
      </c>
      <c r="Q374">
        <v>1</v>
      </c>
      <c r="R374">
        <v>0</v>
      </c>
      <c r="S374">
        <v>0</v>
      </c>
      <c r="T374">
        <v>3</v>
      </c>
      <c r="U374">
        <v>2</v>
      </c>
      <c r="V374">
        <v>2</v>
      </c>
      <c r="W374">
        <v>1</v>
      </c>
      <c r="X374">
        <v>0</v>
      </c>
      <c r="Y374">
        <v>0</v>
      </c>
      <c r="Z374">
        <v>3</v>
      </c>
      <c r="AA374">
        <v>2</v>
      </c>
      <c r="AB374">
        <v>2</v>
      </c>
      <c r="AC374">
        <v>1</v>
      </c>
      <c r="AD374">
        <v>0</v>
      </c>
      <c r="AE374">
        <v>30.3</v>
      </c>
      <c r="AF374">
        <v>30.3</v>
      </c>
      <c r="AG374">
        <v>30.3</v>
      </c>
      <c r="AH374">
        <v>21.280999999999999</v>
      </c>
      <c r="AI374">
        <v>185</v>
      </c>
      <c r="AJ374">
        <v>185</v>
      </c>
      <c r="AK374">
        <v>0</v>
      </c>
      <c r="AL374">
        <v>27.713000000000001</v>
      </c>
      <c r="AN374" t="s">
        <v>43</v>
      </c>
      <c r="AO374" t="s">
        <v>43</v>
      </c>
      <c r="AP374" t="s">
        <v>43</v>
      </c>
      <c r="AQ374" t="s">
        <v>43</v>
      </c>
      <c r="AS374">
        <v>0</v>
      </c>
      <c r="AT374">
        <v>30.3</v>
      </c>
      <c r="AU374">
        <v>21.1</v>
      </c>
      <c r="AV374">
        <v>21.1</v>
      </c>
      <c r="AW374">
        <v>12.4</v>
      </c>
      <c r="AX374">
        <v>0</v>
      </c>
      <c r="AY374">
        <v>85190000</v>
      </c>
      <c r="AZ374">
        <v>0</v>
      </c>
      <c r="BA374">
        <v>27047000</v>
      </c>
      <c r="BB374">
        <v>29591000</v>
      </c>
      <c r="BC374">
        <v>17667000</v>
      </c>
      <c r="BD374">
        <v>10885000</v>
      </c>
      <c r="BE374">
        <v>0</v>
      </c>
      <c r="BF374">
        <v>13</v>
      </c>
      <c r="BG374">
        <v>5447500</v>
      </c>
      <c r="BH374">
        <v>0</v>
      </c>
      <c r="BI374">
        <v>974940</v>
      </c>
      <c r="BJ374">
        <v>2276200</v>
      </c>
      <c r="BK374">
        <v>1359000</v>
      </c>
      <c r="BL374">
        <v>837270</v>
      </c>
      <c r="BM374">
        <v>0</v>
      </c>
      <c r="BN374">
        <v>0</v>
      </c>
      <c r="BO374">
        <v>12734000</v>
      </c>
      <c r="BP374">
        <v>22397000</v>
      </c>
      <c r="BQ374">
        <v>17689000</v>
      </c>
      <c r="BR374">
        <v>0</v>
      </c>
      <c r="BS374">
        <v>0</v>
      </c>
      <c r="BT374">
        <v>0</v>
      </c>
      <c r="BU374">
        <v>3</v>
      </c>
      <c r="BV374">
        <v>1</v>
      </c>
      <c r="BW374">
        <v>1</v>
      </c>
      <c r="BX374">
        <v>1</v>
      </c>
      <c r="BY374">
        <v>0</v>
      </c>
      <c r="BZ374">
        <v>6</v>
      </c>
      <c r="CA374" t="s">
        <v>3020</v>
      </c>
      <c r="CE374">
        <v>372</v>
      </c>
      <c r="CF374" t="s">
        <v>3021</v>
      </c>
      <c r="CG374" t="s">
        <v>146</v>
      </c>
      <c r="CH374" t="s">
        <v>3022</v>
      </c>
      <c r="CI374" t="s">
        <v>3023</v>
      </c>
      <c r="CJ374" t="s">
        <v>3024</v>
      </c>
      <c r="CK374" t="s">
        <v>3025</v>
      </c>
      <c r="CN374">
        <v>-1</v>
      </c>
    </row>
    <row r="375" spans="1:92" x14ac:dyDescent="0.3">
      <c r="A375" t="s">
        <v>3026</v>
      </c>
      <c r="B375" t="s">
        <v>3026</v>
      </c>
      <c r="C375">
        <v>12</v>
      </c>
      <c r="D375">
        <v>2</v>
      </c>
      <c r="E375">
        <v>1</v>
      </c>
      <c r="G375" t="s">
        <v>3027</v>
      </c>
      <c r="H375" t="s">
        <v>3028</v>
      </c>
      <c r="I375">
        <v>1</v>
      </c>
      <c r="J375">
        <v>12</v>
      </c>
      <c r="K375">
        <v>2</v>
      </c>
      <c r="L375">
        <v>1</v>
      </c>
      <c r="M375">
        <v>10</v>
      </c>
      <c r="N375">
        <v>10</v>
      </c>
      <c r="O375">
        <v>11</v>
      </c>
      <c r="P375">
        <v>10</v>
      </c>
      <c r="Q375">
        <v>11</v>
      </c>
      <c r="R375">
        <v>9</v>
      </c>
      <c r="S375">
        <v>1</v>
      </c>
      <c r="T375">
        <v>1</v>
      </c>
      <c r="U375">
        <v>2</v>
      </c>
      <c r="V375">
        <v>2</v>
      </c>
      <c r="W375">
        <v>2</v>
      </c>
      <c r="X375">
        <v>1</v>
      </c>
      <c r="Y375">
        <v>0</v>
      </c>
      <c r="Z375">
        <v>0</v>
      </c>
      <c r="AA375">
        <v>1</v>
      </c>
      <c r="AB375">
        <v>1</v>
      </c>
      <c r="AC375">
        <v>1</v>
      </c>
      <c r="AD375">
        <v>0</v>
      </c>
      <c r="AE375">
        <v>46.9</v>
      </c>
      <c r="AF375">
        <v>6.5</v>
      </c>
      <c r="AG375">
        <v>3.6</v>
      </c>
      <c r="AH375">
        <v>49.96</v>
      </c>
      <c r="AI375">
        <v>448</v>
      </c>
      <c r="AJ375">
        <v>448</v>
      </c>
      <c r="AK375">
        <v>0</v>
      </c>
      <c r="AL375">
        <v>13.459</v>
      </c>
      <c r="AM375" t="s">
        <v>43</v>
      </c>
      <c r="AN375" t="s">
        <v>43</v>
      </c>
      <c r="AO375" t="s">
        <v>43</v>
      </c>
      <c r="AP375" t="s">
        <v>43</v>
      </c>
      <c r="AQ375" t="s">
        <v>43</v>
      </c>
      <c r="AR375" t="s">
        <v>43</v>
      </c>
      <c r="AS375">
        <v>36.200000000000003</v>
      </c>
      <c r="AT375">
        <v>40.799999999999997</v>
      </c>
      <c r="AU375">
        <v>44.4</v>
      </c>
      <c r="AV375">
        <v>37.299999999999997</v>
      </c>
      <c r="AW375">
        <v>39.700000000000003</v>
      </c>
      <c r="AX375">
        <v>34.200000000000003</v>
      </c>
      <c r="AY375">
        <v>195910000</v>
      </c>
      <c r="AZ375">
        <v>20658000</v>
      </c>
      <c r="BA375">
        <v>34383000</v>
      </c>
      <c r="BB375">
        <v>55077000</v>
      </c>
      <c r="BC375">
        <v>60479000</v>
      </c>
      <c r="BD375">
        <v>22747000</v>
      </c>
      <c r="BE375">
        <v>2562600</v>
      </c>
      <c r="BF375">
        <v>22</v>
      </c>
      <c r="BG375">
        <v>5479400</v>
      </c>
      <c r="BH375">
        <v>938980</v>
      </c>
      <c r="BI375">
        <v>1318000</v>
      </c>
      <c r="BJ375">
        <v>990810</v>
      </c>
      <c r="BK375">
        <v>1258400</v>
      </c>
      <c r="BL375">
        <v>856630</v>
      </c>
      <c r="BM375">
        <v>116480</v>
      </c>
      <c r="BN375">
        <v>0</v>
      </c>
      <c r="BO375">
        <v>31058000</v>
      </c>
      <c r="BP375">
        <v>26274000</v>
      </c>
      <c r="BQ375">
        <v>29412000</v>
      </c>
      <c r="BR375">
        <v>21310000</v>
      </c>
      <c r="BS375">
        <v>0</v>
      </c>
      <c r="BT375">
        <v>2</v>
      </c>
      <c r="BU375">
        <v>2</v>
      </c>
      <c r="BV375">
        <v>5</v>
      </c>
      <c r="BW375">
        <v>2</v>
      </c>
      <c r="BX375">
        <v>2</v>
      </c>
      <c r="BY375">
        <v>2</v>
      </c>
      <c r="BZ375">
        <v>15</v>
      </c>
      <c r="CA375" t="s">
        <v>3029</v>
      </c>
      <c r="CE375">
        <v>373</v>
      </c>
      <c r="CF375" t="s">
        <v>3030</v>
      </c>
      <c r="CG375" t="s">
        <v>3031</v>
      </c>
      <c r="CH375" t="s">
        <v>3032</v>
      </c>
      <c r="CI375" t="s">
        <v>3033</v>
      </c>
      <c r="CJ375" t="s">
        <v>3034</v>
      </c>
      <c r="CK375" t="s">
        <v>3035</v>
      </c>
      <c r="CL375" t="s">
        <v>3036</v>
      </c>
      <c r="CM375" t="s">
        <v>3037</v>
      </c>
      <c r="CN375">
        <v>-1</v>
      </c>
    </row>
    <row r="376" spans="1:92" x14ac:dyDescent="0.3">
      <c r="A376" t="s">
        <v>3038</v>
      </c>
      <c r="B376" t="s">
        <v>3038</v>
      </c>
      <c r="C376">
        <v>2</v>
      </c>
      <c r="D376">
        <v>2</v>
      </c>
      <c r="E376">
        <v>2</v>
      </c>
      <c r="G376" t="s">
        <v>3039</v>
      </c>
      <c r="H376" t="s">
        <v>3040</v>
      </c>
      <c r="I376">
        <v>1</v>
      </c>
      <c r="J376">
        <v>2</v>
      </c>
      <c r="K376">
        <v>2</v>
      </c>
      <c r="L376">
        <v>2</v>
      </c>
      <c r="M376">
        <v>0</v>
      </c>
      <c r="N376">
        <v>1</v>
      </c>
      <c r="O376">
        <v>2</v>
      </c>
      <c r="P376">
        <v>1</v>
      </c>
      <c r="Q376">
        <v>1</v>
      </c>
      <c r="R376">
        <v>1</v>
      </c>
      <c r="S376">
        <v>0</v>
      </c>
      <c r="T376">
        <v>1</v>
      </c>
      <c r="U376">
        <v>2</v>
      </c>
      <c r="V376">
        <v>1</v>
      </c>
      <c r="W376">
        <v>1</v>
      </c>
      <c r="X376">
        <v>1</v>
      </c>
      <c r="Y376">
        <v>0</v>
      </c>
      <c r="Z376">
        <v>1</v>
      </c>
      <c r="AA376">
        <v>2</v>
      </c>
      <c r="AB376">
        <v>1</v>
      </c>
      <c r="AC376">
        <v>1</v>
      </c>
      <c r="AD376">
        <v>1</v>
      </c>
      <c r="AE376">
        <v>28.2</v>
      </c>
      <c r="AF376">
        <v>28.2</v>
      </c>
      <c r="AG376">
        <v>28.2</v>
      </c>
      <c r="AH376">
        <v>19.594999999999999</v>
      </c>
      <c r="AI376">
        <v>174</v>
      </c>
      <c r="AJ376">
        <v>174</v>
      </c>
      <c r="AK376">
        <v>0</v>
      </c>
      <c r="AL376">
        <v>10.804</v>
      </c>
      <c r="AN376" t="s">
        <v>43</v>
      </c>
      <c r="AO376" t="s">
        <v>43</v>
      </c>
      <c r="AP376" t="s">
        <v>43</v>
      </c>
      <c r="AQ376" t="s">
        <v>43</v>
      </c>
      <c r="AR376" t="s">
        <v>43</v>
      </c>
      <c r="AS376">
        <v>0</v>
      </c>
      <c r="AT376">
        <v>20.7</v>
      </c>
      <c r="AU376">
        <v>28.2</v>
      </c>
      <c r="AV376">
        <v>7.5</v>
      </c>
      <c r="AW376">
        <v>7.5</v>
      </c>
      <c r="AX376">
        <v>7.5</v>
      </c>
      <c r="AY376">
        <v>100320000</v>
      </c>
      <c r="AZ376">
        <v>0</v>
      </c>
      <c r="BA376">
        <v>16602000</v>
      </c>
      <c r="BB376">
        <v>24396000</v>
      </c>
      <c r="BC376">
        <v>27801000</v>
      </c>
      <c r="BD376">
        <v>25435000</v>
      </c>
      <c r="BE376">
        <v>6085400</v>
      </c>
      <c r="BF376">
        <v>10</v>
      </c>
      <c r="BG376">
        <v>7816800</v>
      </c>
      <c r="BH376">
        <v>0</v>
      </c>
      <c r="BI376">
        <v>1660200</v>
      </c>
      <c r="BJ376">
        <v>1884600</v>
      </c>
      <c r="BK376">
        <v>2780100</v>
      </c>
      <c r="BL376">
        <v>2543500</v>
      </c>
      <c r="BM376">
        <v>608540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1</v>
      </c>
      <c r="BV376">
        <v>2</v>
      </c>
      <c r="BW376">
        <v>1</v>
      </c>
      <c r="BX376">
        <v>1</v>
      </c>
      <c r="BY376">
        <v>1</v>
      </c>
      <c r="BZ376">
        <v>6</v>
      </c>
      <c r="CA376" t="s">
        <v>3041</v>
      </c>
      <c r="CE376">
        <v>374</v>
      </c>
      <c r="CF376" t="s">
        <v>3042</v>
      </c>
      <c r="CG376" t="s">
        <v>229</v>
      </c>
      <c r="CH376" t="s">
        <v>3043</v>
      </c>
      <c r="CI376" t="s">
        <v>3044</v>
      </c>
      <c r="CJ376" t="s">
        <v>3045</v>
      </c>
      <c r="CK376" t="s">
        <v>3046</v>
      </c>
      <c r="CN376">
        <v>-1</v>
      </c>
    </row>
    <row r="377" spans="1:92" x14ac:dyDescent="0.3">
      <c r="A377" t="s">
        <v>3047</v>
      </c>
      <c r="B377" t="s">
        <v>3047</v>
      </c>
      <c r="C377">
        <v>1</v>
      </c>
      <c r="D377">
        <v>1</v>
      </c>
      <c r="E377">
        <v>1</v>
      </c>
      <c r="H377" t="s">
        <v>3048</v>
      </c>
      <c r="I377">
        <v>1</v>
      </c>
      <c r="J377">
        <v>1</v>
      </c>
      <c r="K377">
        <v>1</v>
      </c>
      <c r="L377">
        <v>1</v>
      </c>
      <c r="M377">
        <v>0</v>
      </c>
      <c r="N377">
        <v>0</v>
      </c>
      <c r="O377">
        <v>1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1</v>
      </c>
      <c r="W377">
        <v>0</v>
      </c>
      <c r="X377">
        <v>0</v>
      </c>
      <c r="Y377">
        <v>0</v>
      </c>
      <c r="Z377">
        <v>0</v>
      </c>
      <c r="AA377">
        <v>1</v>
      </c>
      <c r="AB377">
        <v>1</v>
      </c>
      <c r="AC377">
        <v>0</v>
      </c>
      <c r="AD377">
        <v>0</v>
      </c>
      <c r="AE377">
        <v>2.9</v>
      </c>
      <c r="AF377">
        <v>2.9</v>
      </c>
      <c r="AG377">
        <v>2.9</v>
      </c>
      <c r="AH377">
        <v>63.999000000000002</v>
      </c>
      <c r="AI377">
        <v>584</v>
      </c>
      <c r="AJ377">
        <v>584</v>
      </c>
      <c r="AK377">
        <v>0</v>
      </c>
      <c r="AL377">
        <v>3.9441999999999999</v>
      </c>
      <c r="AO377" t="s">
        <v>43</v>
      </c>
      <c r="AP377" t="s">
        <v>44</v>
      </c>
      <c r="AS377">
        <v>0</v>
      </c>
      <c r="AT377">
        <v>0</v>
      </c>
      <c r="AU377">
        <v>2.9</v>
      </c>
      <c r="AV377">
        <v>2.9</v>
      </c>
      <c r="AW377">
        <v>0</v>
      </c>
      <c r="AX377">
        <v>0</v>
      </c>
      <c r="AY377">
        <v>19785000</v>
      </c>
      <c r="AZ377">
        <v>0</v>
      </c>
      <c r="BA377">
        <v>0</v>
      </c>
      <c r="BB377">
        <v>9609800</v>
      </c>
      <c r="BC377">
        <v>10175000</v>
      </c>
      <c r="BD377">
        <v>0</v>
      </c>
      <c r="BE377">
        <v>0</v>
      </c>
      <c r="BF377">
        <v>36</v>
      </c>
      <c r="BG377">
        <v>549590</v>
      </c>
      <c r="BH377">
        <v>0</v>
      </c>
      <c r="BI377">
        <v>0</v>
      </c>
      <c r="BJ377">
        <v>266940</v>
      </c>
      <c r="BK377">
        <v>282650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1</v>
      </c>
      <c r="BW377">
        <v>0</v>
      </c>
      <c r="BX377">
        <v>0</v>
      </c>
      <c r="BY377">
        <v>0</v>
      </c>
      <c r="BZ377">
        <v>1</v>
      </c>
      <c r="CA377" t="s">
        <v>3049</v>
      </c>
      <c r="CE377">
        <v>375</v>
      </c>
      <c r="CF377">
        <v>9041</v>
      </c>
      <c r="CG377" t="b">
        <v>1</v>
      </c>
      <c r="CH377">
        <v>9528</v>
      </c>
      <c r="CI377" t="s">
        <v>3050</v>
      </c>
      <c r="CJ377">
        <v>38888</v>
      </c>
      <c r="CK377">
        <v>38888</v>
      </c>
      <c r="CN377">
        <v>-1</v>
      </c>
    </row>
    <row r="378" spans="1:92" x14ac:dyDescent="0.3">
      <c r="A378" t="s">
        <v>3051</v>
      </c>
      <c r="B378" t="s">
        <v>3051</v>
      </c>
      <c r="C378">
        <v>1</v>
      </c>
      <c r="D378">
        <v>1</v>
      </c>
      <c r="E378">
        <v>1</v>
      </c>
      <c r="G378" t="s">
        <v>3052</v>
      </c>
      <c r="H378" t="s">
        <v>3053</v>
      </c>
      <c r="I378">
        <v>1</v>
      </c>
      <c r="J378">
        <v>1</v>
      </c>
      <c r="K378">
        <v>1</v>
      </c>
      <c r="L378">
        <v>1</v>
      </c>
      <c r="M378">
        <v>0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1</v>
      </c>
      <c r="AC378">
        <v>0</v>
      </c>
      <c r="AD378">
        <v>0</v>
      </c>
      <c r="AE378">
        <v>2.8</v>
      </c>
      <c r="AF378">
        <v>2.8</v>
      </c>
      <c r="AG378">
        <v>2.8</v>
      </c>
      <c r="AH378">
        <v>54.976999999999997</v>
      </c>
      <c r="AI378">
        <v>492</v>
      </c>
      <c r="AJ378">
        <v>492</v>
      </c>
      <c r="AK378">
        <v>0</v>
      </c>
      <c r="AL378">
        <v>5.9566999999999997</v>
      </c>
      <c r="AP378" t="s">
        <v>43</v>
      </c>
      <c r="AS378">
        <v>0</v>
      </c>
      <c r="AT378">
        <v>0</v>
      </c>
      <c r="AU378">
        <v>0</v>
      </c>
      <c r="AV378">
        <v>2.8</v>
      </c>
      <c r="AW378">
        <v>0</v>
      </c>
      <c r="AX378">
        <v>0</v>
      </c>
      <c r="AY378">
        <v>4085700</v>
      </c>
      <c r="AZ378">
        <v>0</v>
      </c>
      <c r="BA378">
        <v>0</v>
      </c>
      <c r="BB378">
        <v>0</v>
      </c>
      <c r="BC378">
        <v>4085700</v>
      </c>
      <c r="BD378">
        <v>0</v>
      </c>
      <c r="BE378">
        <v>0</v>
      </c>
      <c r="BF378">
        <v>25</v>
      </c>
      <c r="BG378">
        <v>163430</v>
      </c>
      <c r="BH378">
        <v>0</v>
      </c>
      <c r="BI378">
        <v>0</v>
      </c>
      <c r="BJ378">
        <v>0</v>
      </c>
      <c r="BK378">
        <v>163430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0</v>
      </c>
      <c r="BY378">
        <v>0</v>
      </c>
      <c r="BZ378">
        <v>1</v>
      </c>
      <c r="CA378" t="s">
        <v>3054</v>
      </c>
      <c r="CE378">
        <v>376</v>
      </c>
      <c r="CF378">
        <v>7644</v>
      </c>
      <c r="CG378" t="b">
        <v>1</v>
      </c>
      <c r="CH378">
        <v>8069</v>
      </c>
      <c r="CI378">
        <v>35618</v>
      </c>
      <c r="CJ378">
        <v>33502</v>
      </c>
      <c r="CK378">
        <v>33502</v>
      </c>
      <c r="CN378">
        <v>-1</v>
      </c>
    </row>
    <row r="379" spans="1:92" x14ac:dyDescent="0.3">
      <c r="A379" t="s">
        <v>3055</v>
      </c>
      <c r="B379" t="s">
        <v>3055</v>
      </c>
      <c r="C379">
        <v>1</v>
      </c>
      <c r="D379">
        <v>1</v>
      </c>
      <c r="E379">
        <v>1</v>
      </c>
      <c r="G379" t="s">
        <v>3056</v>
      </c>
      <c r="H379" t="s">
        <v>3057</v>
      </c>
      <c r="I379">
        <v>1</v>
      </c>
      <c r="J379">
        <v>1</v>
      </c>
      <c r="K379">
        <v>1</v>
      </c>
      <c r="L379">
        <v>1</v>
      </c>
      <c r="M379">
        <v>0</v>
      </c>
      <c r="N379">
        <v>0</v>
      </c>
      <c r="O379">
        <v>1</v>
      </c>
      <c r="P379">
        <v>1</v>
      </c>
      <c r="Q379">
        <v>1</v>
      </c>
      <c r="R379">
        <v>0</v>
      </c>
      <c r="S379">
        <v>0</v>
      </c>
      <c r="T379">
        <v>0</v>
      </c>
      <c r="U379">
        <v>1</v>
      </c>
      <c r="V379">
        <v>1</v>
      </c>
      <c r="W379">
        <v>1</v>
      </c>
      <c r="X379">
        <v>0</v>
      </c>
      <c r="Y379">
        <v>0</v>
      </c>
      <c r="Z379">
        <v>0</v>
      </c>
      <c r="AA379">
        <v>1</v>
      </c>
      <c r="AB379">
        <v>1</v>
      </c>
      <c r="AC379">
        <v>1</v>
      </c>
      <c r="AD379">
        <v>0</v>
      </c>
      <c r="AE379">
        <v>3.3</v>
      </c>
      <c r="AF379">
        <v>3.3</v>
      </c>
      <c r="AG379">
        <v>3.3</v>
      </c>
      <c r="AH379">
        <v>38.700000000000003</v>
      </c>
      <c r="AI379">
        <v>336</v>
      </c>
      <c r="AJ379">
        <v>336</v>
      </c>
      <c r="AK379">
        <v>4.9572000000000001E-3</v>
      </c>
      <c r="AL379">
        <v>1.6122000000000001</v>
      </c>
      <c r="AO379" t="s">
        <v>44</v>
      </c>
      <c r="AP379" t="s">
        <v>43</v>
      </c>
      <c r="AQ379" t="s">
        <v>43</v>
      </c>
      <c r="AS379">
        <v>0</v>
      </c>
      <c r="AT379">
        <v>0</v>
      </c>
      <c r="AU379">
        <v>3.3</v>
      </c>
      <c r="AV379">
        <v>3.3</v>
      </c>
      <c r="AW379">
        <v>3.3</v>
      </c>
      <c r="AX379">
        <v>0</v>
      </c>
      <c r="AY379">
        <v>16525000</v>
      </c>
      <c r="AZ379">
        <v>0</v>
      </c>
      <c r="BA379">
        <v>0</v>
      </c>
      <c r="BB379">
        <v>4761500</v>
      </c>
      <c r="BC379">
        <v>8228500</v>
      </c>
      <c r="BD379">
        <v>3535000</v>
      </c>
      <c r="BE379">
        <v>0</v>
      </c>
      <c r="BF379">
        <v>24</v>
      </c>
      <c r="BG379">
        <v>688540</v>
      </c>
      <c r="BH379">
        <v>0</v>
      </c>
      <c r="BI379">
        <v>0</v>
      </c>
      <c r="BJ379">
        <v>198400</v>
      </c>
      <c r="BK379">
        <v>342860</v>
      </c>
      <c r="BL379">
        <v>147290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1</v>
      </c>
      <c r="BX379">
        <v>1</v>
      </c>
      <c r="BY379">
        <v>0</v>
      </c>
      <c r="BZ379">
        <v>2</v>
      </c>
      <c r="CA379" t="s">
        <v>3058</v>
      </c>
      <c r="CE379">
        <v>377</v>
      </c>
      <c r="CF379">
        <v>2982</v>
      </c>
      <c r="CG379" t="b">
        <v>1</v>
      </c>
      <c r="CH379">
        <v>3129</v>
      </c>
      <c r="CI379" t="s">
        <v>3059</v>
      </c>
      <c r="CJ379" t="s">
        <v>3060</v>
      </c>
      <c r="CK379">
        <v>13058</v>
      </c>
      <c r="CN379">
        <v>-1</v>
      </c>
    </row>
    <row r="380" spans="1:92" x14ac:dyDescent="0.3">
      <c r="A380" t="s">
        <v>3061</v>
      </c>
      <c r="B380" t="s">
        <v>3061</v>
      </c>
      <c r="C380">
        <v>1</v>
      </c>
      <c r="D380">
        <v>1</v>
      </c>
      <c r="E380">
        <v>1</v>
      </c>
      <c r="F380" t="s">
        <v>3062</v>
      </c>
      <c r="G380" t="s">
        <v>3063</v>
      </c>
      <c r="H380" t="s">
        <v>3064</v>
      </c>
      <c r="I380">
        <v>1</v>
      </c>
      <c r="J380">
        <v>1</v>
      </c>
      <c r="K380">
        <v>1</v>
      </c>
      <c r="L380">
        <v>1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1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1.6</v>
      </c>
      <c r="AF380">
        <v>1.6</v>
      </c>
      <c r="AG380">
        <v>1.6</v>
      </c>
      <c r="AH380">
        <v>113.05</v>
      </c>
      <c r="AI380">
        <v>989</v>
      </c>
      <c r="AJ380">
        <v>989</v>
      </c>
      <c r="AK380">
        <v>2.2082999999999998E-2</v>
      </c>
      <c r="AL380">
        <v>0.79024000000000005</v>
      </c>
      <c r="AM380" t="s">
        <v>43</v>
      </c>
      <c r="AS380">
        <v>1.6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72930000</v>
      </c>
      <c r="AZ380">
        <v>72930000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56</v>
      </c>
      <c r="BG380">
        <v>1302300</v>
      </c>
      <c r="BH380">
        <v>1302300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1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1</v>
      </c>
      <c r="CA380" t="s">
        <v>3065</v>
      </c>
      <c r="CE380">
        <v>378</v>
      </c>
      <c r="CF380">
        <v>8747</v>
      </c>
      <c r="CG380" t="b">
        <v>1</v>
      </c>
      <c r="CH380">
        <v>9216</v>
      </c>
      <c r="CI380">
        <v>40280</v>
      </c>
      <c r="CJ380">
        <v>37650</v>
      </c>
      <c r="CK380">
        <v>37650</v>
      </c>
      <c r="CN380">
        <v>-1</v>
      </c>
    </row>
    <row r="381" spans="1:92" x14ac:dyDescent="0.3">
      <c r="A381" t="s">
        <v>3066</v>
      </c>
      <c r="B381" t="s">
        <v>3066</v>
      </c>
      <c r="C381">
        <v>1</v>
      </c>
      <c r="D381">
        <v>1</v>
      </c>
      <c r="E381">
        <v>1</v>
      </c>
      <c r="H381" t="s">
        <v>3067</v>
      </c>
      <c r="I381">
        <v>1</v>
      </c>
      <c r="J381">
        <v>1</v>
      </c>
      <c r="K381">
        <v>1</v>
      </c>
      <c r="L381">
        <v>1</v>
      </c>
      <c r="M381">
        <v>0</v>
      </c>
      <c r="N381">
        <v>0</v>
      </c>
      <c r="O381">
        <v>1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1</v>
      </c>
      <c r="W381">
        <v>0</v>
      </c>
      <c r="X381">
        <v>0</v>
      </c>
      <c r="Y381">
        <v>0</v>
      </c>
      <c r="Z381">
        <v>0</v>
      </c>
      <c r="AA381">
        <v>1</v>
      </c>
      <c r="AB381">
        <v>1</v>
      </c>
      <c r="AC381">
        <v>0</v>
      </c>
      <c r="AD381">
        <v>0</v>
      </c>
      <c r="AE381">
        <v>2.7</v>
      </c>
      <c r="AF381">
        <v>2.7</v>
      </c>
      <c r="AG381">
        <v>2.7</v>
      </c>
      <c r="AH381">
        <v>84.72</v>
      </c>
      <c r="AI381">
        <v>736</v>
      </c>
      <c r="AJ381">
        <v>736</v>
      </c>
      <c r="AK381">
        <v>5.2173999999999998E-2</v>
      </c>
      <c r="AL381">
        <v>0.43253000000000003</v>
      </c>
      <c r="AO381" t="s">
        <v>43</v>
      </c>
      <c r="AP381" t="s">
        <v>43</v>
      </c>
      <c r="AS381">
        <v>0</v>
      </c>
      <c r="AT381">
        <v>0</v>
      </c>
      <c r="AU381">
        <v>2.7</v>
      </c>
      <c r="AV381">
        <v>2.7</v>
      </c>
      <c r="AW381">
        <v>0</v>
      </c>
      <c r="AX381">
        <v>0</v>
      </c>
      <c r="AY381">
        <v>24309000</v>
      </c>
      <c r="AZ381">
        <v>0</v>
      </c>
      <c r="BA381">
        <v>0</v>
      </c>
      <c r="BB381">
        <v>12356000</v>
      </c>
      <c r="BC381">
        <v>11954000</v>
      </c>
      <c r="BD381">
        <v>0</v>
      </c>
      <c r="BE381">
        <v>0</v>
      </c>
      <c r="BF381">
        <v>40</v>
      </c>
      <c r="BG381">
        <v>607740</v>
      </c>
      <c r="BH381">
        <v>0</v>
      </c>
      <c r="BI381">
        <v>0</v>
      </c>
      <c r="BJ381">
        <v>308890</v>
      </c>
      <c r="BK381">
        <v>298840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0</v>
      </c>
      <c r="BZ381">
        <v>1</v>
      </c>
      <c r="CA381" t="s">
        <v>3068</v>
      </c>
      <c r="CE381">
        <v>379</v>
      </c>
      <c r="CF381">
        <v>11685</v>
      </c>
      <c r="CG381" t="b">
        <v>1</v>
      </c>
      <c r="CH381">
        <v>12287</v>
      </c>
      <c r="CI381" t="s">
        <v>3069</v>
      </c>
      <c r="CJ381">
        <v>51073</v>
      </c>
      <c r="CK381">
        <v>51073</v>
      </c>
      <c r="CN381">
        <v>-1</v>
      </c>
    </row>
    <row r="382" spans="1:92" x14ac:dyDescent="0.3">
      <c r="A382" t="s">
        <v>3070</v>
      </c>
      <c r="B382" t="s">
        <v>3070</v>
      </c>
      <c r="C382" t="s">
        <v>3071</v>
      </c>
      <c r="D382" t="s">
        <v>3071</v>
      </c>
      <c r="E382" t="s">
        <v>3072</v>
      </c>
      <c r="F382" t="s">
        <v>3073</v>
      </c>
      <c r="G382" t="s">
        <v>3074</v>
      </c>
      <c r="H382" t="s">
        <v>3075</v>
      </c>
      <c r="I382">
        <v>3</v>
      </c>
      <c r="J382">
        <v>10</v>
      </c>
      <c r="K382">
        <v>10</v>
      </c>
      <c r="L382">
        <v>1</v>
      </c>
      <c r="M382">
        <v>3</v>
      </c>
      <c r="N382">
        <v>4</v>
      </c>
      <c r="O382">
        <v>7</v>
      </c>
      <c r="P382">
        <v>7</v>
      </c>
      <c r="Q382">
        <v>5</v>
      </c>
      <c r="R382">
        <v>4</v>
      </c>
      <c r="S382">
        <v>3</v>
      </c>
      <c r="T382">
        <v>4</v>
      </c>
      <c r="U382">
        <v>7</v>
      </c>
      <c r="V382">
        <v>7</v>
      </c>
      <c r="W382">
        <v>5</v>
      </c>
      <c r="X382">
        <v>4</v>
      </c>
      <c r="Y382">
        <v>0</v>
      </c>
      <c r="Z382">
        <v>0</v>
      </c>
      <c r="AA382">
        <v>1</v>
      </c>
      <c r="AB382">
        <v>1</v>
      </c>
      <c r="AC382">
        <v>1</v>
      </c>
      <c r="AD382">
        <v>0</v>
      </c>
      <c r="AE382">
        <v>5.8</v>
      </c>
      <c r="AF382">
        <v>5.8</v>
      </c>
      <c r="AG382">
        <v>0.2</v>
      </c>
      <c r="AH382">
        <v>362.48</v>
      </c>
      <c r="AI382">
        <v>3303</v>
      </c>
      <c r="AJ382" t="s">
        <v>3076</v>
      </c>
      <c r="AK382">
        <v>0</v>
      </c>
      <c r="AL382">
        <v>111.9</v>
      </c>
      <c r="AM382" t="s">
        <v>43</v>
      </c>
      <c r="AN382" t="s">
        <v>43</v>
      </c>
      <c r="AO382" t="s">
        <v>43</v>
      </c>
      <c r="AP382" t="s">
        <v>43</v>
      </c>
      <c r="AQ382" t="s">
        <v>43</v>
      </c>
      <c r="AR382" t="s">
        <v>43</v>
      </c>
      <c r="AS382">
        <v>1.7</v>
      </c>
      <c r="AT382">
        <v>2.2000000000000002</v>
      </c>
      <c r="AU382">
        <v>4.3</v>
      </c>
      <c r="AV382">
        <v>3.7</v>
      </c>
      <c r="AW382">
        <v>2.5</v>
      </c>
      <c r="AX382">
        <v>2.5</v>
      </c>
      <c r="AY382">
        <v>652190000</v>
      </c>
      <c r="AZ382">
        <v>16775000</v>
      </c>
      <c r="BA382">
        <v>74412000</v>
      </c>
      <c r="BB382">
        <v>183440000</v>
      </c>
      <c r="BC382">
        <v>246490000</v>
      </c>
      <c r="BD382">
        <v>96109000</v>
      </c>
      <c r="BE382">
        <v>34964000</v>
      </c>
      <c r="BF382">
        <v>132</v>
      </c>
      <c r="BG382">
        <v>307440</v>
      </c>
      <c r="BH382">
        <v>70113</v>
      </c>
      <c r="BI382">
        <v>79049</v>
      </c>
      <c r="BJ382">
        <v>40609</v>
      </c>
      <c r="BK382">
        <v>67430</v>
      </c>
      <c r="BL382">
        <v>120350</v>
      </c>
      <c r="BM382">
        <v>173050</v>
      </c>
      <c r="BN382">
        <v>17109000</v>
      </c>
      <c r="BO382">
        <v>55163000</v>
      </c>
      <c r="BP382">
        <v>73272000</v>
      </c>
      <c r="BQ382">
        <v>60504000</v>
      </c>
      <c r="BR382">
        <v>41567000</v>
      </c>
      <c r="BS382">
        <v>13718000</v>
      </c>
      <c r="BT382">
        <v>1</v>
      </c>
      <c r="BU382">
        <v>3</v>
      </c>
      <c r="BV382">
        <v>5</v>
      </c>
      <c r="BW382">
        <v>8</v>
      </c>
      <c r="BX382">
        <v>5</v>
      </c>
      <c r="BY382">
        <v>4</v>
      </c>
      <c r="BZ382">
        <v>26</v>
      </c>
      <c r="CA382" t="s">
        <v>3077</v>
      </c>
      <c r="CE382">
        <v>380</v>
      </c>
      <c r="CF382" t="s">
        <v>3078</v>
      </c>
      <c r="CG382" t="s">
        <v>335</v>
      </c>
      <c r="CH382" t="s">
        <v>3079</v>
      </c>
      <c r="CI382" t="s">
        <v>3080</v>
      </c>
      <c r="CJ382" t="s">
        <v>3081</v>
      </c>
      <c r="CK382" t="s">
        <v>3082</v>
      </c>
      <c r="CN382" t="s">
        <v>69</v>
      </c>
    </row>
    <row r="383" spans="1:92" x14ac:dyDescent="0.3">
      <c r="A383" t="s">
        <v>3083</v>
      </c>
      <c r="B383" t="s">
        <v>3083</v>
      </c>
      <c r="C383">
        <v>1</v>
      </c>
      <c r="D383">
        <v>1</v>
      </c>
      <c r="E383">
        <v>1</v>
      </c>
      <c r="G383" t="s">
        <v>3084</v>
      </c>
      <c r="H383" t="s">
        <v>3085</v>
      </c>
      <c r="I383">
        <v>1</v>
      </c>
      <c r="J383">
        <v>1</v>
      </c>
      <c r="K383">
        <v>1</v>
      </c>
      <c r="L383">
        <v>1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1</v>
      </c>
      <c r="AC383">
        <v>0</v>
      </c>
      <c r="AD383">
        <v>0</v>
      </c>
      <c r="AE383">
        <v>4</v>
      </c>
      <c r="AF383">
        <v>4</v>
      </c>
      <c r="AG383">
        <v>4</v>
      </c>
      <c r="AH383">
        <v>37.121000000000002</v>
      </c>
      <c r="AI383">
        <v>326</v>
      </c>
      <c r="AJ383">
        <v>326</v>
      </c>
      <c r="AK383">
        <v>0</v>
      </c>
      <c r="AL383">
        <v>2.6869000000000001</v>
      </c>
      <c r="AP383" t="s">
        <v>43</v>
      </c>
      <c r="AS383">
        <v>0</v>
      </c>
      <c r="AT383">
        <v>0</v>
      </c>
      <c r="AU383">
        <v>0</v>
      </c>
      <c r="AV383">
        <v>4</v>
      </c>
      <c r="AW383">
        <v>0</v>
      </c>
      <c r="AX383">
        <v>0</v>
      </c>
      <c r="AY383">
        <v>6241500</v>
      </c>
      <c r="AZ383">
        <v>0</v>
      </c>
      <c r="BA383">
        <v>0</v>
      </c>
      <c r="BB383">
        <v>0</v>
      </c>
      <c r="BC383">
        <v>6241500</v>
      </c>
      <c r="BD383">
        <v>0</v>
      </c>
      <c r="BE383">
        <v>0</v>
      </c>
      <c r="BF383">
        <v>17</v>
      </c>
      <c r="BG383">
        <v>367150</v>
      </c>
      <c r="BH383">
        <v>0</v>
      </c>
      <c r="BI383">
        <v>0</v>
      </c>
      <c r="BJ383">
        <v>0</v>
      </c>
      <c r="BK383">
        <v>367150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0</v>
      </c>
      <c r="BZ383">
        <v>1</v>
      </c>
      <c r="CA383" t="s">
        <v>3086</v>
      </c>
      <c r="CE383">
        <v>381</v>
      </c>
      <c r="CF383">
        <v>6519</v>
      </c>
      <c r="CG383" t="b">
        <v>1</v>
      </c>
      <c r="CH383">
        <v>6841</v>
      </c>
      <c r="CI383">
        <v>30306</v>
      </c>
      <c r="CJ383">
        <v>28459</v>
      </c>
      <c r="CK383">
        <v>28459</v>
      </c>
      <c r="CN383">
        <v>-1</v>
      </c>
    </row>
    <row r="384" spans="1:92" x14ac:dyDescent="0.3">
      <c r="A384" t="s">
        <v>3087</v>
      </c>
      <c r="B384" t="s">
        <v>3087</v>
      </c>
      <c r="C384" t="s">
        <v>40</v>
      </c>
      <c r="D384" t="s">
        <v>40</v>
      </c>
      <c r="E384" t="s">
        <v>40</v>
      </c>
      <c r="G384" t="s">
        <v>3088</v>
      </c>
      <c r="H384" t="s">
        <v>3089</v>
      </c>
      <c r="I384">
        <v>2</v>
      </c>
      <c r="J384">
        <v>1</v>
      </c>
      <c r="K384">
        <v>1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1</v>
      </c>
      <c r="Y384">
        <v>0</v>
      </c>
      <c r="Z384">
        <v>0</v>
      </c>
      <c r="AA384">
        <v>0</v>
      </c>
      <c r="AB384">
        <v>0</v>
      </c>
      <c r="AC384">
        <v>1</v>
      </c>
      <c r="AD384">
        <v>1</v>
      </c>
      <c r="AE384">
        <v>5.4</v>
      </c>
      <c r="AF384">
        <v>5.4</v>
      </c>
      <c r="AG384">
        <v>5.4</v>
      </c>
      <c r="AH384">
        <v>47.42</v>
      </c>
      <c r="AI384">
        <v>410</v>
      </c>
      <c r="AJ384" t="s">
        <v>3090</v>
      </c>
      <c r="AK384">
        <v>6.0123999999999997E-2</v>
      </c>
      <c r="AL384">
        <v>0.36307</v>
      </c>
      <c r="AQ384" t="s">
        <v>43</v>
      </c>
      <c r="AR384" t="s">
        <v>43</v>
      </c>
      <c r="AS384">
        <v>0</v>
      </c>
      <c r="AT384">
        <v>0</v>
      </c>
      <c r="AU384">
        <v>0</v>
      </c>
      <c r="AV384">
        <v>0</v>
      </c>
      <c r="AW384">
        <v>5.4</v>
      </c>
      <c r="AX384">
        <v>5.4</v>
      </c>
      <c r="AY384">
        <v>3476800</v>
      </c>
      <c r="AZ384">
        <v>0</v>
      </c>
      <c r="BA384">
        <v>0</v>
      </c>
      <c r="BB384">
        <v>0</v>
      </c>
      <c r="BC384">
        <v>0</v>
      </c>
      <c r="BD384">
        <v>2600700</v>
      </c>
      <c r="BE384">
        <v>876090</v>
      </c>
      <c r="BF384">
        <v>23</v>
      </c>
      <c r="BG384">
        <v>151170</v>
      </c>
      <c r="BH384">
        <v>0</v>
      </c>
      <c r="BI384">
        <v>0</v>
      </c>
      <c r="BJ384">
        <v>0</v>
      </c>
      <c r="BK384">
        <v>0</v>
      </c>
      <c r="BL384">
        <v>113070</v>
      </c>
      <c r="BM384">
        <v>38091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1</v>
      </c>
      <c r="BY384">
        <v>1</v>
      </c>
      <c r="BZ384">
        <v>2</v>
      </c>
      <c r="CA384" t="s">
        <v>3091</v>
      </c>
      <c r="CE384">
        <v>382</v>
      </c>
      <c r="CF384">
        <v>7608</v>
      </c>
      <c r="CG384" t="b">
        <v>1</v>
      </c>
      <c r="CH384">
        <v>8029</v>
      </c>
      <c r="CI384" t="s">
        <v>3092</v>
      </c>
      <c r="CJ384" t="s">
        <v>3093</v>
      </c>
      <c r="CK384">
        <v>33314</v>
      </c>
      <c r="CN384" t="s">
        <v>48</v>
      </c>
    </row>
    <row r="385" spans="1:92" x14ac:dyDescent="0.3">
      <c r="A385" t="s">
        <v>3094</v>
      </c>
      <c r="B385" t="s">
        <v>3094</v>
      </c>
      <c r="C385" t="s">
        <v>3095</v>
      </c>
      <c r="D385" t="s">
        <v>3095</v>
      </c>
      <c r="E385" t="s">
        <v>3095</v>
      </c>
      <c r="G385" t="s">
        <v>3096</v>
      </c>
      <c r="H385" t="s">
        <v>3097</v>
      </c>
      <c r="I385">
        <v>10</v>
      </c>
      <c r="J385">
        <v>3</v>
      </c>
      <c r="K385">
        <v>3</v>
      </c>
      <c r="L385">
        <v>3</v>
      </c>
      <c r="M385">
        <v>1</v>
      </c>
      <c r="N385">
        <v>3</v>
      </c>
      <c r="O385">
        <v>2</v>
      </c>
      <c r="P385">
        <v>3</v>
      </c>
      <c r="Q385">
        <v>1</v>
      </c>
      <c r="R385">
        <v>2</v>
      </c>
      <c r="S385">
        <v>1</v>
      </c>
      <c r="T385">
        <v>3</v>
      </c>
      <c r="U385">
        <v>2</v>
      </c>
      <c r="V385">
        <v>3</v>
      </c>
      <c r="W385">
        <v>1</v>
      </c>
      <c r="X385">
        <v>2</v>
      </c>
      <c r="Y385">
        <v>1</v>
      </c>
      <c r="Z385">
        <v>3</v>
      </c>
      <c r="AA385">
        <v>2</v>
      </c>
      <c r="AB385">
        <v>3</v>
      </c>
      <c r="AC385">
        <v>1</v>
      </c>
      <c r="AD385">
        <v>2</v>
      </c>
      <c r="AE385">
        <v>13.8</v>
      </c>
      <c r="AF385">
        <v>13.8</v>
      </c>
      <c r="AG385">
        <v>13.8</v>
      </c>
      <c r="AH385">
        <v>39.619999999999997</v>
      </c>
      <c r="AI385">
        <v>354</v>
      </c>
      <c r="AJ385" t="s">
        <v>3098</v>
      </c>
      <c r="AK385">
        <v>0</v>
      </c>
      <c r="AL385">
        <v>45.780999999999999</v>
      </c>
      <c r="AM385" t="s">
        <v>43</v>
      </c>
      <c r="AN385" t="s">
        <v>43</v>
      </c>
      <c r="AO385" t="s">
        <v>43</v>
      </c>
      <c r="AP385" t="s">
        <v>43</v>
      </c>
      <c r="AQ385" t="s">
        <v>43</v>
      </c>
      <c r="AR385" t="s">
        <v>43</v>
      </c>
      <c r="AS385">
        <v>4.2</v>
      </c>
      <c r="AT385">
        <v>13.8</v>
      </c>
      <c r="AU385">
        <v>10.199999999999999</v>
      </c>
      <c r="AV385">
        <v>13.8</v>
      </c>
      <c r="AW385">
        <v>5.9</v>
      </c>
      <c r="AX385">
        <v>10.199999999999999</v>
      </c>
      <c r="AY385">
        <v>334490000</v>
      </c>
      <c r="AZ385">
        <v>7504800</v>
      </c>
      <c r="BA385">
        <v>92779000</v>
      </c>
      <c r="BB385">
        <v>74921000</v>
      </c>
      <c r="BC385">
        <v>102390000</v>
      </c>
      <c r="BD385">
        <v>35087000</v>
      </c>
      <c r="BE385">
        <v>21806000</v>
      </c>
      <c r="BF385">
        <v>18</v>
      </c>
      <c r="BG385">
        <v>18583000</v>
      </c>
      <c r="BH385">
        <v>416930</v>
      </c>
      <c r="BI385">
        <v>5154400</v>
      </c>
      <c r="BJ385">
        <v>4162300</v>
      </c>
      <c r="BK385">
        <v>5688300</v>
      </c>
      <c r="BL385">
        <v>1949300</v>
      </c>
      <c r="BM385">
        <v>1211500</v>
      </c>
      <c r="BN385">
        <v>0</v>
      </c>
      <c r="BO385">
        <v>42930000</v>
      </c>
      <c r="BP385">
        <v>46877000</v>
      </c>
      <c r="BQ385">
        <v>54935000</v>
      </c>
      <c r="BR385">
        <v>0</v>
      </c>
      <c r="BS385">
        <v>13639000</v>
      </c>
      <c r="BT385">
        <v>1</v>
      </c>
      <c r="BU385">
        <v>2</v>
      </c>
      <c r="BV385">
        <v>3</v>
      </c>
      <c r="BW385">
        <v>3</v>
      </c>
      <c r="BX385">
        <v>1</v>
      </c>
      <c r="BY385">
        <v>1</v>
      </c>
      <c r="BZ385">
        <v>11</v>
      </c>
      <c r="CA385" t="s">
        <v>3099</v>
      </c>
      <c r="CE385">
        <v>383</v>
      </c>
      <c r="CF385" t="s">
        <v>3100</v>
      </c>
      <c r="CG385" t="s">
        <v>146</v>
      </c>
      <c r="CH385" t="s">
        <v>3101</v>
      </c>
      <c r="CI385" t="s">
        <v>3102</v>
      </c>
      <c r="CJ385" t="s">
        <v>3103</v>
      </c>
      <c r="CK385" t="s">
        <v>3104</v>
      </c>
      <c r="CN385" t="s">
        <v>1089</v>
      </c>
    </row>
    <row r="386" spans="1:92" x14ac:dyDescent="0.3">
      <c r="A386" t="s">
        <v>3105</v>
      </c>
      <c r="B386" t="s">
        <v>3105</v>
      </c>
      <c r="C386">
        <v>1</v>
      </c>
      <c r="D386">
        <v>1</v>
      </c>
      <c r="E386">
        <v>1</v>
      </c>
      <c r="H386" t="s">
        <v>3106</v>
      </c>
      <c r="I386">
        <v>1</v>
      </c>
      <c r="J386">
        <v>1</v>
      </c>
      <c r="K386">
        <v>1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1</v>
      </c>
      <c r="AE386">
        <v>5.0999999999999996</v>
      </c>
      <c r="AF386">
        <v>5.0999999999999996</v>
      </c>
      <c r="AG386">
        <v>5.0999999999999996</v>
      </c>
      <c r="AH386">
        <v>40.460999999999999</v>
      </c>
      <c r="AI386">
        <v>372</v>
      </c>
      <c r="AJ386">
        <v>372</v>
      </c>
      <c r="AK386">
        <v>2.2849999999999999E-2</v>
      </c>
      <c r="AL386">
        <v>0.77297000000000005</v>
      </c>
      <c r="AR386" t="s">
        <v>43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5.0999999999999996</v>
      </c>
      <c r="AY386">
        <v>366080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366080</v>
      </c>
      <c r="BF386">
        <v>23</v>
      </c>
      <c r="BG386">
        <v>15916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15916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1</v>
      </c>
      <c r="BZ386">
        <v>1</v>
      </c>
      <c r="CA386" t="s">
        <v>3107</v>
      </c>
      <c r="CE386">
        <v>384</v>
      </c>
      <c r="CF386">
        <v>7587</v>
      </c>
      <c r="CG386" t="b">
        <v>1</v>
      </c>
      <c r="CH386">
        <v>8007</v>
      </c>
      <c r="CI386">
        <v>35368</v>
      </c>
      <c r="CJ386">
        <v>33249</v>
      </c>
      <c r="CK386">
        <v>33249</v>
      </c>
      <c r="CN386">
        <v>-1</v>
      </c>
    </row>
    <row r="387" spans="1:92" x14ac:dyDescent="0.3">
      <c r="A387" t="s">
        <v>3108</v>
      </c>
      <c r="B387" t="s">
        <v>3108</v>
      </c>
      <c r="C387" t="s">
        <v>3109</v>
      </c>
      <c r="D387" t="s">
        <v>3109</v>
      </c>
      <c r="E387" t="s">
        <v>3109</v>
      </c>
      <c r="G387" t="s">
        <v>3110</v>
      </c>
      <c r="H387" t="s">
        <v>3111</v>
      </c>
      <c r="I387">
        <v>2</v>
      </c>
      <c r="J387">
        <v>4</v>
      </c>
      <c r="K387">
        <v>4</v>
      </c>
      <c r="L387">
        <v>4</v>
      </c>
      <c r="M387">
        <v>3</v>
      </c>
      <c r="N387">
        <v>3</v>
      </c>
      <c r="O387">
        <v>4</v>
      </c>
      <c r="P387">
        <v>3</v>
      </c>
      <c r="Q387">
        <v>1</v>
      </c>
      <c r="R387">
        <v>2</v>
      </c>
      <c r="S387">
        <v>3</v>
      </c>
      <c r="T387">
        <v>3</v>
      </c>
      <c r="U387">
        <v>4</v>
      </c>
      <c r="V387">
        <v>3</v>
      </c>
      <c r="W387">
        <v>1</v>
      </c>
      <c r="X387">
        <v>2</v>
      </c>
      <c r="Y387">
        <v>3</v>
      </c>
      <c r="Z387">
        <v>3</v>
      </c>
      <c r="AA387">
        <v>4</v>
      </c>
      <c r="AB387">
        <v>3</v>
      </c>
      <c r="AC387">
        <v>1</v>
      </c>
      <c r="AD387">
        <v>2</v>
      </c>
      <c r="AE387">
        <v>42.7</v>
      </c>
      <c r="AF387">
        <v>42.7</v>
      </c>
      <c r="AG387">
        <v>42.7</v>
      </c>
      <c r="AH387">
        <v>19.672000000000001</v>
      </c>
      <c r="AI387">
        <v>171</v>
      </c>
      <c r="AJ387" t="s">
        <v>3112</v>
      </c>
      <c r="AK387">
        <v>0</v>
      </c>
      <c r="AL387">
        <v>18.870999999999999</v>
      </c>
      <c r="AM387" t="s">
        <v>43</v>
      </c>
      <c r="AN387" t="s">
        <v>43</v>
      </c>
      <c r="AO387" t="s">
        <v>43</v>
      </c>
      <c r="AP387" t="s">
        <v>43</v>
      </c>
      <c r="AQ387" t="s">
        <v>43</v>
      </c>
      <c r="AR387" t="s">
        <v>43</v>
      </c>
      <c r="AS387">
        <v>26.3</v>
      </c>
      <c r="AT387">
        <v>26.3</v>
      </c>
      <c r="AU387">
        <v>42.7</v>
      </c>
      <c r="AV387">
        <v>32.700000000000003</v>
      </c>
      <c r="AW387">
        <v>9.4</v>
      </c>
      <c r="AX387">
        <v>16.399999999999999</v>
      </c>
      <c r="AY387">
        <v>275700000</v>
      </c>
      <c r="AZ387">
        <v>36264000</v>
      </c>
      <c r="BA387">
        <v>114770000</v>
      </c>
      <c r="BB387">
        <v>55832000</v>
      </c>
      <c r="BC387">
        <v>43774000</v>
      </c>
      <c r="BD387">
        <v>9043100</v>
      </c>
      <c r="BE387">
        <v>16019000</v>
      </c>
      <c r="BF387">
        <v>11</v>
      </c>
      <c r="BG387">
        <v>10310000</v>
      </c>
      <c r="BH387">
        <v>2242000</v>
      </c>
      <c r="BI387">
        <v>2068700</v>
      </c>
      <c r="BJ387">
        <v>1504100</v>
      </c>
      <c r="BK387">
        <v>2933700</v>
      </c>
      <c r="BL387">
        <v>454670</v>
      </c>
      <c r="BM387">
        <v>1106500</v>
      </c>
      <c r="BN387">
        <v>28086000</v>
      </c>
      <c r="BO387">
        <v>37688000</v>
      </c>
      <c r="BP387">
        <v>26280000</v>
      </c>
      <c r="BQ387">
        <v>36729000</v>
      </c>
      <c r="BR387">
        <v>20131000</v>
      </c>
      <c r="BS387">
        <v>15322000</v>
      </c>
      <c r="BT387">
        <v>2</v>
      </c>
      <c r="BU387">
        <v>6</v>
      </c>
      <c r="BV387">
        <v>4</v>
      </c>
      <c r="BW387">
        <v>3</v>
      </c>
      <c r="BX387">
        <v>1</v>
      </c>
      <c r="BY387">
        <v>2</v>
      </c>
      <c r="BZ387">
        <v>18</v>
      </c>
      <c r="CA387" t="s">
        <v>3113</v>
      </c>
      <c r="CE387">
        <v>385</v>
      </c>
      <c r="CF387" t="s">
        <v>3114</v>
      </c>
      <c r="CG387" t="s">
        <v>120</v>
      </c>
      <c r="CH387" t="s">
        <v>3115</v>
      </c>
      <c r="CI387" t="s">
        <v>3116</v>
      </c>
      <c r="CJ387" t="s">
        <v>3117</v>
      </c>
      <c r="CK387" t="s">
        <v>3118</v>
      </c>
      <c r="CN387" t="s">
        <v>48</v>
      </c>
    </row>
    <row r="388" spans="1:92" x14ac:dyDescent="0.3">
      <c r="A388" t="s">
        <v>3119</v>
      </c>
      <c r="B388" t="s">
        <v>3119</v>
      </c>
      <c r="C388">
        <v>5</v>
      </c>
      <c r="D388">
        <v>5</v>
      </c>
      <c r="E388">
        <v>5</v>
      </c>
      <c r="H388" t="s">
        <v>3120</v>
      </c>
      <c r="I388">
        <v>1</v>
      </c>
      <c r="J388">
        <v>5</v>
      </c>
      <c r="K388">
        <v>5</v>
      </c>
      <c r="L388">
        <v>5</v>
      </c>
      <c r="M388">
        <v>2</v>
      </c>
      <c r="N388">
        <v>5</v>
      </c>
      <c r="O388">
        <v>4</v>
      </c>
      <c r="P388">
        <v>4</v>
      </c>
      <c r="Q388">
        <v>3</v>
      </c>
      <c r="R388">
        <v>2</v>
      </c>
      <c r="S388">
        <v>2</v>
      </c>
      <c r="T388">
        <v>5</v>
      </c>
      <c r="U388">
        <v>4</v>
      </c>
      <c r="V388">
        <v>4</v>
      </c>
      <c r="W388">
        <v>3</v>
      </c>
      <c r="X388">
        <v>2</v>
      </c>
      <c r="Y388">
        <v>2</v>
      </c>
      <c r="Z388">
        <v>5</v>
      </c>
      <c r="AA388">
        <v>4</v>
      </c>
      <c r="AB388">
        <v>4</v>
      </c>
      <c r="AC388">
        <v>3</v>
      </c>
      <c r="AD388">
        <v>2</v>
      </c>
      <c r="AE388">
        <v>16.600000000000001</v>
      </c>
      <c r="AF388">
        <v>16.600000000000001</v>
      </c>
      <c r="AG388">
        <v>16.600000000000001</v>
      </c>
      <c r="AH388">
        <v>50.113</v>
      </c>
      <c r="AI388">
        <v>445</v>
      </c>
      <c r="AJ388">
        <v>445</v>
      </c>
      <c r="AK388">
        <v>0</v>
      </c>
      <c r="AL388">
        <v>44.918999999999997</v>
      </c>
      <c r="AM388" t="s">
        <v>43</v>
      </c>
      <c r="AN388" t="s">
        <v>43</v>
      </c>
      <c r="AO388" t="s">
        <v>43</v>
      </c>
      <c r="AP388" t="s">
        <v>43</v>
      </c>
      <c r="AQ388" t="s">
        <v>43</v>
      </c>
      <c r="AR388" t="s">
        <v>43</v>
      </c>
      <c r="AS388">
        <v>7.4</v>
      </c>
      <c r="AT388">
        <v>16.600000000000001</v>
      </c>
      <c r="AU388">
        <v>13.9</v>
      </c>
      <c r="AV388">
        <v>13.9</v>
      </c>
      <c r="AW388">
        <v>9.9</v>
      </c>
      <c r="AX388">
        <v>7.4</v>
      </c>
      <c r="AY388">
        <v>291450000</v>
      </c>
      <c r="AZ388">
        <v>12745000</v>
      </c>
      <c r="BA388">
        <v>96156000</v>
      </c>
      <c r="BB388">
        <v>68202000</v>
      </c>
      <c r="BC388">
        <v>61928000</v>
      </c>
      <c r="BD388">
        <v>47143000</v>
      </c>
      <c r="BE388">
        <v>5275400</v>
      </c>
      <c r="BF388">
        <v>22</v>
      </c>
      <c r="BG388">
        <v>7986100</v>
      </c>
      <c r="BH388">
        <v>261800</v>
      </c>
      <c r="BI388">
        <v>2961300</v>
      </c>
      <c r="BJ388">
        <v>1489800</v>
      </c>
      <c r="BK388">
        <v>1534600</v>
      </c>
      <c r="BL388">
        <v>1650200</v>
      </c>
      <c r="BM388">
        <v>88395</v>
      </c>
      <c r="BN388">
        <v>7775000</v>
      </c>
      <c r="BO388">
        <v>27617000</v>
      </c>
      <c r="BP388">
        <v>26859000</v>
      </c>
      <c r="BQ388">
        <v>16004000</v>
      </c>
      <c r="BR388">
        <v>15293000</v>
      </c>
      <c r="BS388">
        <v>4229600</v>
      </c>
      <c r="BT388">
        <v>2</v>
      </c>
      <c r="BU388">
        <v>5</v>
      </c>
      <c r="BV388">
        <v>3</v>
      </c>
      <c r="BW388">
        <v>2</v>
      </c>
      <c r="BX388">
        <v>2</v>
      </c>
      <c r="BY388">
        <v>1</v>
      </c>
      <c r="BZ388">
        <v>15</v>
      </c>
      <c r="CA388" t="s">
        <v>3121</v>
      </c>
      <c r="CE388">
        <v>386</v>
      </c>
      <c r="CF388" t="s">
        <v>3122</v>
      </c>
      <c r="CG388" t="s">
        <v>1198</v>
      </c>
      <c r="CH388" t="s">
        <v>3123</v>
      </c>
      <c r="CI388" t="s">
        <v>3124</v>
      </c>
      <c r="CJ388" t="s">
        <v>3125</v>
      </c>
      <c r="CK388" t="s">
        <v>3126</v>
      </c>
      <c r="CN388">
        <v>-1</v>
      </c>
    </row>
    <row r="389" spans="1:92" x14ac:dyDescent="0.3">
      <c r="A389" t="s">
        <v>3127</v>
      </c>
      <c r="B389" t="s">
        <v>3127</v>
      </c>
      <c r="C389">
        <v>8</v>
      </c>
      <c r="D389">
        <v>8</v>
      </c>
      <c r="E389">
        <v>8</v>
      </c>
      <c r="F389" t="s">
        <v>3128</v>
      </c>
      <c r="G389" t="s">
        <v>3129</v>
      </c>
      <c r="H389" t="s">
        <v>3130</v>
      </c>
      <c r="I389">
        <v>1</v>
      </c>
      <c r="J389">
        <v>8</v>
      </c>
      <c r="K389">
        <v>8</v>
      </c>
      <c r="L389">
        <v>8</v>
      </c>
      <c r="M389">
        <v>2</v>
      </c>
      <c r="N389">
        <v>4</v>
      </c>
      <c r="O389">
        <v>7</v>
      </c>
      <c r="P389">
        <v>4</v>
      </c>
      <c r="Q389">
        <v>5</v>
      </c>
      <c r="R389">
        <v>4</v>
      </c>
      <c r="S389">
        <v>2</v>
      </c>
      <c r="T389">
        <v>4</v>
      </c>
      <c r="U389">
        <v>7</v>
      </c>
      <c r="V389">
        <v>4</v>
      </c>
      <c r="W389">
        <v>5</v>
      </c>
      <c r="X389">
        <v>4</v>
      </c>
      <c r="Y389">
        <v>2</v>
      </c>
      <c r="Z389">
        <v>4</v>
      </c>
      <c r="AA389">
        <v>7</v>
      </c>
      <c r="AB389">
        <v>4</v>
      </c>
      <c r="AC389">
        <v>5</v>
      </c>
      <c r="AD389">
        <v>4</v>
      </c>
      <c r="AE389">
        <v>36.200000000000003</v>
      </c>
      <c r="AF389">
        <v>36.200000000000003</v>
      </c>
      <c r="AG389">
        <v>36.200000000000003</v>
      </c>
      <c r="AH389">
        <v>44.386000000000003</v>
      </c>
      <c r="AI389">
        <v>412</v>
      </c>
      <c r="AJ389">
        <v>412</v>
      </c>
      <c r="AK389">
        <v>0</v>
      </c>
      <c r="AL389">
        <v>68.52</v>
      </c>
      <c r="AM389" t="s">
        <v>43</v>
      </c>
      <c r="AN389" t="s">
        <v>43</v>
      </c>
      <c r="AO389" t="s">
        <v>43</v>
      </c>
      <c r="AP389" t="s">
        <v>43</v>
      </c>
      <c r="AQ389" t="s">
        <v>43</v>
      </c>
      <c r="AR389" t="s">
        <v>43</v>
      </c>
      <c r="AS389">
        <v>7.8</v>
      </c>
      <c r="AT389">
        <v>17</v>
      </c>
      <c r="AU389">
        <v>33.5</v>
      </c>
      <c r="AV389">
        <v>18.2</v>
      </c>
      <c r="AW389">
        <v>17.5</v>
      </c>
      <c r="AX389">
        <v>19.2</v>
      </c>
      <c r="AY389">
        <v>964630000</v>
      </c>
      <c r="AZ389">
        <v>53369000</v>
      </c>
      <c r="BA389">
        <v>135450000</v>
      </c>
      <c r="BB389">
        <v>339560000</v>
      </c>
      <c r="BC389">
        <v>203370000</v>
      </c>
      <c r="BD389">
        <v>220080000</v>
      </c>
      <c r="BE389">
        <v>12810000</v>
      </c>
      <c r="BF389">
        <v>22</v>
      </c>
      <c r="BG389">
        <v>23360000</v>
      </c>
      <c r="BH389">
        <v>1710800</v>
      </c>
      <c r="BI389">
        <v>2958800</v>
      </c>
      <c r="BJ389">
        <v>7944300</v>
      </c>
      <c r="BK389">
        <v>4929800</v>
      </c>
      <c r="BL389">
        <v>5743900</v>
      </c>
      <c r="BM389">
        <v>72496</v>
      </c>
      <c r="BN389">
        <v>12561000</v>
      </c>
      <c r="BO389">
        <v>42484000</v>
      </c>
      <c r="BP389">
        <v>96536000</v>
      </c>
      <c r="BQ389">
        <v>102900000</v>
      </c>
      <c r="BR389">
        <v>67910000</v>
      </c>
      <c r="BS389">
        <v>9526900</v>
      </c>
      <c r="BT389">
        <v>1</v>
      </c>
      <c r="BU389">
        <v>2</v>
      </c>
      <c r="BV389">
        <v>11</v>
      </c>
      <c r="BW389">
        <v>5</v>
      </c>
      <c r="BX389">
        <v>7</v>
      </c>
      <c r="BY389">
        <v>1</v>
      </c>
      <c r="BZ389">
        <v>27</v>
      </c>
      <c r="CA389" t="s">
        <v>3131</v>
      </c>
      <c r="CE389">
        <v>387</v>
      </c>
      <c r="CF389" t="s">
        <v>3132</v>
      </c>
      <c r="CG389" t="s">
        <v>1422</v>
      </c>
      <c r="CH389" t="s">
        <v>3133</v>
      </c>
      <c r="CI389" t="s">
        <v>3134</v>
      </c>
      <c r="CJ389" t="s">
        <v>3135</v>
      </c>
      <c r="CK389" t="s">
        <v>3136</v>
      </c>
      <c r="CL389">
        <v>51</v>
      </c>
      <c r="CM389">
        <v>117</v>
      </c>
      <c r="CN389">
        <v>-1</v>
      </c>
    </row>
    <row r="390" spans="1:92" x14ac:dyDescent="0.3">
      <c r="A390" t="s">
        <v>3137</v>
      </c>
      <c r="B390" t="s">
        <v>3137</v>
      </c>
      <c r="C390">
        <v>2</v>
      </c>
      <c r="D390">
        <v>2</v>
      </c>
      <c r="E390">
        <v>2</v>
      </c>
      <c r="G390" t="s">
        <v>3138</v>
      </c>
      <c r="H390" t="s">
        <v>3139</v>
      </c>
      <c r="I390">
        <v>1</v>
      </c>
      <c r="J390">
        <v>2</v>
      </c>
      <c r="K390">
        <v>2</v>
      </c>
      <c r="L390">
        <v>2</v>
      </c>
      <c r="M390">
        <v>1</v>
      </c>
      <c r="N390">
        <v>2</v>
      </c>
      <c r="O390">
        <v>1</v>
      </c>
      <c r="P390">
        <v>2</v>
      </c>
      <c r="Q390">
        <v>2</v>
      </c>
      <c r="R390">
        <v>1</v>
      </c>
      <c r="S390">
        <v>1</v>
      </c>
      <c r="T390">
        <v>2</v>
      </c>
      <c r="U390">
        <v>1</v>
      </c>
      <c r="V390">
        <v>2</v>
      </c>
      <c r="W390">
        <v>2</v>
      </c>
      <c r="X390">
        <v>1</v>
      </c>
      <c r="Y390">
        <v>1</v>
      </c>
      <c r="Z390">
        <v>2</v>
      </c>
      <c r="AA390">
        <v>1</v>
      </c>
      <c r="AB390">
        <v>2</v>
      </c>
      <c r="AC390">
        <v>2</v>
      </c>
      <c r="AD390">
        <v>1</v>
      </c>
      <c r="AE390">
        <v>12.4</v>
      </c>
      <c r="AF390">
        <v>12.4</v>
      </c>
      <c r="AG390">
        <v>12.4</v>
      </c>
      <c r="AH390">
        <v>33.003999999999998</v>
      </c>
      <c r="AI390">
        <v>315</v>
      </c>
      <c r="AJ390">
        <v>315</v>
      </c>
      <c r="AK390">
        <v>0</v>
      </c>
      <c r="AL390">
        <v>11.438000000000001</v>
      </c>
      <c r="AM390" t="s">
        <v>43</v>
      </c>
      <c r="AN390" t="s">
        <v>43</v>
      </c>
      <c r="AO390" t="s">
        <v>43</v>
      </c>
      <c r="AP390" t="s">
        <v>43</v>
      </c>
      <c r="AQ390" t="s">
        <v>43</v>
      </c>
      <c r="AR390" t="s">
        <v>43</v>
      </c>
      <c r="AS390">
        <v>7.6</v>
      </c>
      <c r="AT390">
        <v>12.4</v>
      </c>
      <c r="AU390">
        <v>4.8</v>
      </c>
      <c r="AV390">
        <v>12.4</v>
      </c>
      <c r="AW390">
        <v>12.4</v>
      </c>
      <c r="AX390">
        <v>7.6</v>
      </c>
      <c r="AY390">
        <v>73861000</v>
      </c>
      <c r="AZ390">
        <v>4405800</v>
      </c>
      <c r="BA390">
        <v>18843000</v>
      </c>
      <c r="BB390">
        <v>12944000</v>
      </c>
      <c r="BC390">
        <v>21557000</v>
      </c>
      <c r="BD390">
        <v>14131000</v>
      </c>
      <c r="BE390">
        <v>1979900</v>
      </c>
      <c r="BF390">
        <v>19</v>
      </c>
      <c r="BG390">
        <v>3887400</v>
      </c>
      <c r="BH390">
        <v>231890</v>
      </c>
      <c r="BI390">
        <v>991760</v>
      </c>
      <c r="BJ390">
        <v>681250</v>
      </c>
      <c r="BK390">
        <v>1134600</v>
      </c>
      <c r="BL390">
        <v>743750</v>
      </c>
      <c r="BM390">
        <v>104200</v>
      </c>
      <c r="BN390">
        <v>0</v>
      </c>
      <c r="BO390">
        <v>10133000</v>
      </c>
      <c r="BP390">
        <v>0</v>
      </c>
      <c r="BQ390">
        <v>14334000</v>
      </c>
      <c r="BR390">
        <v>9334300</v>
      </c>
      <c r="BS390">
        <v>0</v>
      </c>
      <c r="BT390">
        <v>1</v>
      </c>
      <c r="BU390">
        <v>1</v>
      </c>
      <c r="BV390">
        <v>1</v>
      </c>
      <c r="BW390">
        <v>2</v>
      </c>
      <c r="BX390">
        <v>1</v>
      </c>
      <c r="BY390">
        <v>1</v>
      </c>
      <c r="BZ390">
        <v>7</v>
      </c>
      <c r="CA390" t="s">
        <v>3140</v>
      </c>
      <c r="CE390">
        <v>388</v>
      </c>
      <c r="CF390" t="s">
        <v>3141</v>
      </c>
      <c r="CG390" t="s">
        <v>229</v>
      </c>
      <c r="CH390" t="s">
        <v>3142</v>
      </c>
      <c r="CI390" t="s">
        <v>3143</v>
      </c>
      <c r="CJ390" t="s">
        <v>3144</v>
      </c>
      <c r="CK390" t="s">
        <v>3145</v>
      </c>
      <c r="CN390">
        <v>-1</v>
      </c>
    </row>
    <row r="391" spans="1:92" x14ac:dyDescent="0.3">
      <c r="A391" t="s">
        <v>3146</v>
      </c>
      <c r="B391" t="s">
        <v>3146</v>
      </c>
      <c r="C391">
        <v>2</v>
      </c>
      <c r="D391">
        <v>2</v>
      </c>
      <c r="E391">
        <v>2</v>
      </c>
      <c r="F391" t="s">
        <v>3147</v>
      </c>
      <c r="G391" t="s">
        <v>3148</v>
      </c>
      <c r="H391" t="s">
        <v>3149</v>
      </c>
      <c r="I391">
        <v>1</v>
      </c>
      <c r="J391">
        <v>2</v>
      </c>
      <c r="K391">
        <v>2</v>
      </c>
      <c r="L391">
        <v>2</v>
      </c>
      <c r="M391">
        <v>0</v>
      </c>
      <c r="N391">
        <v>1</v>
      </c>
      <c r="O391">
        <v>1</v>
      </c>
      <c r="P391">
        <v>2</v>
      </c>
      <c r="Q391">
        <v>1</v>
      </c>
      <c r="R391">
        <v>0</v>
      </c>
      <c r="S391">
        <v>0</v>
      </c>
      <c r="T391">
        <v>1</v>
      </c>
      <c r="U391">
        <v>1</v>
      </c>
      <c r="V391">
        <v>2</v>
      </c>
      <c r="W391">
        <v>1</v>
      </c>
      <c r="X391">
        <v>0</v>
      </c>
      <c r="Y391">
        <v>0</v>
      </c>
      <c r="Z391">
        <v>1</v>
      </c>
      <c r="AA391">
        <v>1</v>
      </c>
      <c r="AB391">
        <v>2</v>
      </c>
      <c r="AC391">
        <v>1</v>
      </c>
      <c r="AD391">
        <v>0</v>
      </c>
      <c r="AE391">
        <v>7.1</v>
      </c>
      <c r="AF391">
        <v>7.1</v>
      </c>
      <c r="AG391">
        <v>7.1</v>
      </c>
      <c r="AH391">
        <v>57.078000000000003</v>
      </c>
      <c r="AI391">
        <v>495</v>
      </c>
      <c r="AJ391">
        <v>495</v>
      </c>
      <c r="AK391">
        <v>0</v>
      </c>
      <c r="AL391">
        <v>14.045999999999999</v>
      </c>
      <c r="AN391" t="s">
        <v>43</v>
      </c>
      <c r="AO391" t="s">
        <v>43</v>
      </c>
      <c r="AP391" t="s">
        <v>43</v>
      </c>
      <c r="AQ391" t="s">
        <v>44</v>
      </c>
      <c r="AS391">
        <v>0</v>
      </c>
      <c r="AT391">
        <v>2.8</v>
      </c>
      <c r="AU391">
        <v>2.8</v>
      </c>
      <c r="AV391">
        <v>7.1</v>
      </c>
      <c r="AW391">
        <v>2.8</v>
      </c>
      <c r="AX391">
        <v>0</v>
      </c>
      <c r="AY391">
        <v>30803000</v>
      </c>
      <c r="AZ391">
        <v>0</v>
      </c>
      <c r="BA391">
        <v>7033300</v>
      </c>
      <c r="BB391">
        <v>5947000</v>
      </c>
      <c r="BC391">
        <v>15006000</v>
      </c>
      <c r="BD391">
        <v>2816200</v>
      </c>
      <c r="BE391">
        <v>0</v>
      </c>
      <c r="BF391">
        <v>25</v>
      </c>
      <c r="BG391">
        <v>1232100</v>
      </c>
      <c r="BH391">
        <v>0</v>
      </c>
      <c r="BI391">
        <v>281330</v>
      </c>
      <c r="BJ391">
        <v>237880</v>
      </c>
      <c r="BK391">
        <v>600240</v>
      </c>
      <c r="BL391">
        <v>112650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1</v>
      </c>
      <c r="BV391">
        <v>1</v>
      </c>
      <c r="BW391">
        <v>1</v>
      </c>
      <c r="BX391">
        <v>0</v>
      </c>
      <c r="BY391">
        <v>0</v>
      </c>
      <c r="BZ391">
        <v>3</v>
      </c>
      <c r="CA391" t="s">
        <v>3150</v>
      </c>
      <c r="CE391">
        <v>389</v>
      </c>
      <c r="CF391" t="s">
        <v>3151</v>
      </c>
      <c r="CG391" t="s">
        <v>229</v>
      </c>
      <c r="CH391" t="s">
        <v>3152</v>
      </c>
      <c r="CI391" t="s">
        <v>3153</v>
      </c>
      <c r="CJ391" t="s">
        <v>3154</v>
      </c>
      <c r="CK391" t="s">
        <v>3155</v>
      </c>
      <c r="CL391">
        <v>52</v>
      </c>
      <c r="CM391">
        <v>355</v>
      </c>
      <c r="CN391">
        <v>-1</v>
      </c>
    </row>
    <row r="392" spans="1:92" x14ac:dyDescent="0.3">
      <c r="A392" t="s">
        <v>3156</v>
      </c>
      <c r="B392" t="s">
        <v>3156</v>
      </c>
      <c r="C392" t="s">
        <v>716</v>
      </c>
      <c r="D392" t="s">
        <v>716</v>
      </c>
      <c r="E392" t="s">
        <v>716</v>
      </c>
      <c r="G392" t="s">
        <v>3157</v>
      </c>
      <c r="H392" t="s">
        <v>3158</v>
      </c>
      <c r="I392">
        <v>4</v>
      </c>
      <c r="J392">
        <v>3</v>
      </c>
      <c r="K392">
        <v>3</v>
      </c>
      <c r="L392">
        <v>3</v>
      </c>
      <c r="M392">
        <v>1</v>
      </c>
      <c r="N392">
        <v>0</v>
      </c>
      <c r="O392">
        <v>0</v>
      </c>
      <c r="P392">
        <v>2</v>
      </c>
      <c r="Q392">
        <v>1</v>
      </c>
      <c r="R392">
        <v>0</v>
      </c>
      <c r="S392">
        <v>1</v>
      </c>
      <c r="T392">
        <v>0</v>
      </c>
      <c r="U392">
        <v>0</v>
      </c>
      <c r="V392">
        <v>2</v>
      </c>
      <c r="W392">
        <v>1</v>
      </c>
      <c r="X392">
        <v>0</v>
      </c>
      <c r="Y392">
        <v>1</v>
      </c>
      <c r="Z392">
        <v>0</v>
      </c>
      <c r="AA392">
        <v>0</v>
      </c>
      <c r="AB392">
        <v>2</v>
      </c>
      <c r="AC392">
        <v>1</v>
      </c>
      <c r="AD392">
        <v>0</v>
      </c>
      <c r="AE392">
        <v>5.0999999999999996</v>
      </c>
      <c r="AF392">
        <v>5.0999999999999996</v>
      </c>
      <c r="AG392">
        <v>5.0999999999999996</v>
      </c>
      <c r="AH392">
        <v>115.72</v>
      </c>
      <c r="AI392">
        <v>1057</v>
      </c>
      <c r="AJ392" t="s">
        <v>3159</v>
      </c>
      <c r="AK392">
        <v>0</v>
      </c>
      <c r="AL392">
        <v>5.6241000000000003</v>
      </c>
      <c r="AM392" t="s">
        <v>44</v>
      </c>
      <c r="AP392" t="s">
        <v>43</v>
      </c>
      <c r="AQ392" t="s">
        <v>43</v>
      </c>
      <c r="AS392">
        <v>2.2000000000000002</v>
      </c>
      <c r="AT392">
        <v>0</v>
      </c>
      <c r="AU392">
        <v>0</v>
      </c>
      <c r="AV392">
        <v>2.9</v>
      </c>
      <c r="AW392">
        <v>2.2000000000000002</v>
      </c>
      <c r="AX392">
        <v>0</v>
      </c>
      <c r="AY392">
        <v>16596000</v>
      </c>
      <c r="AZ392">
        <v>3594900</v>
      </c>
      <c r="BA392">
        <v>0</v>
      </c>
      <c r="BB392">
        <v>0</v>
      </c>
      <c r="BC392">
        <v>9689400</v>
      </c>
      <c r="BD392">
        <v>3312000</v>
      </c>
      <c r="BE392">
        <v>0</v>
      </c>
      <c r="BF392">
        <v>55</v>
      </c>
      <c r="BG392">
        <v>301750</v>
      </c>
      <c r="BH392">
        <v>65362</v>
      </c>
      <c r="BI392">
        <v>0</v>
      </c>
      <c r="BJ392">
        <v>0</v>
      </c>
      <c r="BK392">
        <v>176170</v>
      </c>
      <c r="BL392">
        <v>60218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3</v>
      </c>
      <c r="BX392">
        <v>1</v>
      </c>
      <c r="BY392">
        <v>0</v>
      </c>
      <c r="BZ392">
        <v>4</v>
      </c>
      <c r="CA392" t="s">
        <v>3160</v>
      </c>
      <c r="CE392">
        <v>390</v>
      </c>
      <c r="CF392" t="s">
        <v>3161</v>
      </c>
      <c r="CG392" t="s">
        <v>146</v>
      </c>
      <c r="CH392" t="s">
        <v>3162</v>
      </c>
      <c r="CI392" t="s">
        <v>3163</v>
      </c>
      <c r="CJ392" t="s">
        <v>3164</v>
      </c>
      <c r="CK392" t="s">
        <v>3165</v>
      </c>
      <c r="CN392" t="s">
        <v>98</v>
      </c>
    </row>
    <row r="393" spans="1:92" x14ac:dyDescent="0.3">
      <c r="A393" t="s">
        <v>3166</v>
      </c>
      <c r="B393" t="s">
        <v>3166</v>
      </c>
      <c r="C393">
        <v>1</v>
      </c>
      <c r="D393">
        <v>1</v>
      </c>
      <c r="E393">
        <v>1</v>
      </c>
      <c r="G393" t="s">
        <v>3167</v>
      </c>
      <c r="H393" t="s">
        <v>3168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1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2.9</v>
      </c>
      <c r="AF393">
        <v>2.9</v>
      </c>
      <c r="AG393">
        <v>2.9</v>
      </c>
      <c r="AH393">
        <v>54.9</v>
      </c>
      <c r="AI393">
        <v>478</v>
      </c>
      <c r="AJ393">
        <v>478</v>
      </c>
      <c r="AK393">
        <v>0.10267999999999999</v>
      </c>
      <c r="AL393">
        <v>0.24124999999999999</v>
      </c>
      <c r="AM393" t="s">
        <v>43</v>
      </c>
      <c r="AS393">
        <v>2.9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1750300</v>
      </c>
      <c r="AZ393">
        <v>1750300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30</v>
      </c>
      <c r="BG393">
        <v>58343</v>
      </c>
      <c r="BH393">
        <v>58343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1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</v>
      </c>
      <c r="CA393" t="s">
        <v>3169</v>
      </c>
      <c r="CE393">
        <v>391</v>
      </c>
      <c r="CF393">
        <v>2503</v>
      </c>
      <c r="CG393" t="b">
        <v>1</v>
      </c>
      <c r="CH393">
        <v>2632</v>
      </c>
      <c r="CI393">
        <v>11691</v>
      </c>
      <c r="CJ393">
        <v>11101</v>
      </c>
      <c r="CK393">
        <v>11101</v>
      </c>
      <c r="CN393">
        <v>-1</v>
      </c>
    </row>
    <row r="394" spans="1:92" x14ac:dyDescent="0.3">
      <c r="A394" t="s">
        <v>3170</v>
      </c>
      <c r="B394" t="s">
        <v>3170</v>
      </c>
      <c r="C394" t="s">
        <v>222</v>
      </c>
      <c r="D394" t="s">
        <v>222</v>
      </c>
      <c r="E394" t="s">
        <v>222</v>
      </c>
      <c r="H394" t="s">
        <v>3171</v>
      </c>
      <c r="I394">
        <v>2</v>
      </c>
      <c r="J394">
        <v>2</v>
      </c>
      <c r="K394">
        <v>2</v>
      </c>
      <c r="L394">
        <v>2</v>
      </c>
      <c r="M394">
        <v>1</v>
      </c>
      <c r="N394">
        <v>2</v>
      </c>
      <c r="O394">
        <v>1</v>
      </c>
      <c r="P394">
        <v>1</v>
      </c>
      <c r="Q394">
        <v>0</v>
      </c>
      <c r="R394">
        <v>1</v>
      </c>
      <c r="S394">
        <v>1</v>
      </c>
      <c r="T394">
        <v>2</v>
      </c>
      <c r="U394">
        <v>1</v>
      </c>
      <c r="V394">
        <v>1</v>
      </c>
      <c r="W394">
        <v>0</v>
      </c>
      <c r="X394">
        <v>1</v>
      </c>
      <c r="Y394">
        <v>1</v>
      </c>
      <c r="Z394">
        <v>2</v>
      </c>
      <c r="AA394">
        <v>1</v>
      </c>
      <c r="AB394">
        <v>1</v>
      </c>
      <c r="AC394">
        <v>0</v>
      </c>
      <c r="AD394">
        <v>1</v>
      </c>
      <c r="AE394">
        <v>3.1</v>
      </c>
      <c r="AF394">
        <v>3.1</v>
      </c>
      <c r="AG394">
        <v>3.1</v>
      </c>
      <c r="AH394">
        <v>102.26</v>
      </c>
      <c r="AI394">
        <v>915</v>
      </c>
      <c r="AJ394" t="s">
        <v>3172</v>
      </c>
      <c r="AK394">
        <v>0</v>
      </c>
      <c r="AL394">
        <v>33.723999999999997</v>
      </c>
      <c r="AM394" t="s">
        <v>43</v>
      </c>
      <c r="AN394" t="s">
        <v>43</v>
      </c>
      <c r="AO394" t="s">
        <v>44</v>
      </c>
      <c r="AP394" t="s">
        <v>43</v>
      </c>
      <c r="AR394" t="s">
        <v>44</v>
      </c>
      <c r="AS394">
        <v>1.7</v>
      </c>
      <c r="AT394">
        <v>3.1</v>
      </c>
      <c r="AU394">
        <v>1.7</v>
      </c>
      <c r="AV394">
        <v>1.7</v>
      </c>
      <c r="AW394">
        <v>0</v>
      </c>
      <c r="AX394">
        <v>1.7</v>
      </c>
      <c r="AY394">
        <v>41558000</v>
      </c>
      <c r="AZ394">
        <v>12712000</v>
      </c>
      <c r="BA394">
        <v>12787000</v>
      </c>
      <c r="BB394">
        <v>7560700</v>
      </c>
      <c r="BC394">
        <v>6688600</v>
      </c>
      <c r="BD394">
        <v>0</v>
      </c>
      <c r="BE394">
        <v>1809400</v>
      </c>
      <c r="BF394">
        <v>37</v>
      </c>
      <c r="BG394">
        <v>385120</v>
      </c>
      <c r="BH394">
        <v>343580</v>
      </c>
      <c r="BI394">
        <v>345590</v>
      </c>
      <c r="BJ394">
        <v>204340</v>
      </c>
      <c r="BK394">
        <v>180770</v>
      </c>
      <c r="BL394">
        <v>0</v>
      </c>
      <c r="BM394">
        <v>48902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1</v>
      </c>
      <c r="BU394">
        <v>1</v>
      </c>
      <c r="BV394">
        <v>0</v>
      </c>
      <c r="BW394">
        <v>1</v>
      </c>
      <c r="BX394">
        <v>0</v>
      </c>
      <c r="BY394">
        <v>0</v>
      </c>
      <c r="BZ394">
        <v>3</v>
      </c>
      <c r="CA394" t="s">
        <v>3173</v>
      </c>
      <c r="CE394">
        <v>392</v>
      </c>
      <c r="CF394" t="s">
        <v>3174</v>
      </c>
      <c r="CG394" t="s">
        <v>229</v>
      </c>
      <c r="CH394" t="s">
        <v>3175</v>
      </c>
      <c r="CI394" t="s">
        <v>3176</v>
      </c>
      <c r="CJ394" t="s">
        <v>3177</v>
      </c>
      <c r="CK394" t="s">
        <v>3178</v>
      </c>
      <c r="CN394" t="s">
        <v>48</v>
      </c>
    </row>
    <row r="395" spans="1:92" x14ac:dyDescent="0.3">
      <c r="A395" t="s">
        <v>3179</v>
      </c>
      <c r="B395" t="s">
        <v>3179</v>
      </c>
      <c r="C395">
        <v>1</v>
      </c>
      <c r="D395">
        <v>1</v>
      </c>
      <c r="E395">
        <v>1</v>
      </c>
      <c r="G395" t="s">
        <v>3180</v>
      </c>
      <c r="H395" t="s">
        <v>3181</v>
      </c>
      <c r="I395">
        <v>1</v>
      </c>
      <c r="J395">
        <v>1</v>
      </c>
      <c r="K395">
        <v>1</v>
      </c>
      <c r="L395">
        <v>1</v>
      </c>
      <c r="M395">
        <v>0</v>
      </c>
      <c r="N395">
        <v>1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1</v>
      </c>
      <c r="AA395">
        <v>1</v>
      </c>
      <c r="AB395">
        <v>0</v>
      </c>
      <c r="AC395">
        <v>0</v>
      </c>
      <c r="AD395">
        <v>0</v>
      </c>
      <c r="AE395">
        <v>0.7</v>
      </c>
      <c r="AF395">
        <v>0.7</v>
      </c>
      <c r="AG395">
        <v>0.7</v>
      </c>
      <c r="AH395">
        <v>331.07</v>
      </c>
      <c r="AI395">
        <v>2944</v>
      </c>
      <c r="AJ395">
        <v>2944</v>
      </c>
      <c r="AK395">
        <v>4.1800999999999998E-2</v>
      </c>
      <c r="AL395">
        <v>0.52634999999999998</v>
      </c>
      <c r="AN395" t="s">
        <v>44</v>
      </c>
      <c r="AO395" t="s">
        <v>43</v>
      </c>
      <c r="AS395">
        <v>0</v>
      </c>
      <c r="AT395">
        <v>0.7</v>
      </c>
      <c r="AU395">
        <v>0.7</v>
      </c>
      <c r="AV395">
        <v>0</v>
      </c>
      <c r="AW395">
        <v>0</v>
      </c>
      <c r="AX395">
        <v>0</v>
      </c>
      <c r="AY395">
        <v>2964800</v>
      </c>
      <c r="AZ395">
        <v>0</v>
      </c>
      <c r="BA395">
        <v>1422500</v>
      </c>
      <c r="BB395">
        <v>1542300</v>
      </c>
      <c r="BC395">
        <v>0</v>
      </c>
      <c r="BD395">
        <v>0</v>
      </c>
      <c r="BE395">
        <v>0</v>
      </c>
      <c r="BF395">
        <v>177</v>
      </c>
      <c r="BG395">
        <v>16750</v>
      </c>
      <c r="BH395">
        <v>0</v>
      </c>
      <c r="BI395">
        <v>8036.9</v>
      </c>
      <c r="BJ395">
        <v>8713.4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1</v>
      </c>
      <c r="BW395">
        <v>0</v>
      </c>
      <c r="BX395">
        <v>0</v>
      </c>
      <c r="BY395">
        <v>0</v>
      </c>
      <c r="BZ395">
        <v>1</v>
      </c>
      <c r="CA395" t="s">
        <v>3182</v>
      </c>
      <c r="CE395">
        <v>393</v>
      </c>
      <c r="CF395">
        <v>2113</v>
      </c>
      <c r="CG395" t="b">
        <v>1</v>
      </c>
      <c r="CH395">
        <v>2227</v>
      </c>
      <c r="CI395" t="s">
        <v>3183</v>
      </c>
      <c r="CJ395">
        <v>9495</v>
      </c>
      <c r="CK395">
        <v>9495</v>
      </c>
      <c r="CN395">
        <v>-1</v>
      </c>
    </row>
    <row r="396" spans="1:92" x14ac:dyDescent="0.3">
      <c r="A396" t="s">
        <v>3184</v>
      </c>
      <c r="B396" t="s">
        <v>3184</v>
      </c>
      <c r="C396">
        <v>2</v>
      </c>
      <c r="D396">
        <v>2</v>
      </c>
      <c r="E396">
        <v>2</v>
      </c>
      <c r="G396" t="s">
        <v>3185</v>
      </c>
      <c r="H396" t="s">
        <v>3186</v>
      </c>
      <c r="I396">
        <v>1</v>
      </c>
      <c r="J396">
        <v>2</v>
      </c>
      <c r="K396">
        <v>2</v>
      </c>
      <c r="L396">
        <v>2</v>
      </c>
      <c r="M396">
        <v>1</v>
      </c>
      <c r="N396">
        <v>1</v>
      </c>
      <c r="O396">
        <v>2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2</v>
      </c>
      <c r="V396">
        <v>1</v>
      </c>
      <c r="W396">
        <v>1</v>
      </c>
      <c r="X396">
        <v>1</v>
      </c>
      <c r="Y396">
        <v>1</v>
      </c>
      <c r="Z396">
        <v>1</v>
      </c>
      <c r="AA396">
        <v>2</v>
      </c>
      <c r="AB396">
        <v>1</v>
      </c>
      <c r="AC396">
        <v>1</v>
      </c>
      <c r="AD396">
        <v>1</v>
      </c>
      <c r="AE396">
        <v>12.2</v>
      </c>
      <c r="AF396">
        <v>12.2</v>
      </c>
      <c r="AG396">
        <v>12.2</v>
      </c>
      <c r="AH396">
        <v>32.417999999999999</v>
      </c>
      <c r="AI396">
        <v>294</v>
      </c>
      <c r="AJ396">
        <v>294</v>
      </c>
      <c r="AK396">
        <v>0</v>
      </c>
      <c r="AL396">
        <v>17.085999999999999</v>
      </c>
      <c r="AM396" t="s">
        <v>43</v>
      </c>
      <c r="AN396" t="s">
        <v>43</v>
      </c>
      <c r="AO396" t="s">
        <v>43</v>
      </c>
      <c r="AP396" t="s">
        <v>43</v>
      </c>
      <c r="AQ396" t="s">
        <v>43</v>
      </c>
      <c r="AR396" t="s">
        <v>43</v>
      </c>
      <c r="AS396">
        <v>5.8</v>
      </c>
      <c r="AT396">
        <v>5.8</v>
      </c>
      <c r="AU396">
        <v>12.2</v>
      </c>
      <c r="AV396">
        <v>5.8</v>
      </c>
      <c r="AW396">
        <v>5.8</v>
      </c>
      <c r="AX396">
        <v>5.8</v>
      </c>
      <c r="AY396">
        <v>419400000</v>
      </c>
      <c r="AZ396">
        <v>42999000</v>
      </c>
      <c r="BA396">
        <v>136650000</v>
      </c>
      <c r="BB396">
        <v>102710000</v>
      </c>
      <c r="BC396">
        <v>75830000</v>
      </c>
      <c r="BD396">
        <v>40860000</v>
      </c>
      <c r="BE396">
        <v>20349000</v>
      </c>
      <c r="BF396">
        <v>18</v>
      </c>
      <c r="BG396">
        <v>13956000</v>
      </c>
      <c r="BH396">
        <v>2231400</v>
      </c>
      <c r="BI396">
        <v>4129900</v>
      </c>
      <c r="BJ396">
        <v>3157800</v>
      </c>
      <c r="BK396">
        <v>2661500</v>
      </c>
      <c r="BL396">
        <v>1219900</v>
      </c>
      <c r="BM396">
        <v>555910</v>
      </c>
      <c r="BN396">
        <v>11056000</v>
      </c>
      <c r="BO396">
        <v>93741000</v>
      </c>
      <c r="BP396">
        <v>67750000</v>
      </c>
      <c r="BQ396">
        <v>50377000</v>
      </c>
      <c r="BR396">
        <v>17959000</v>
      </c>
      <c r="BS396">
        <v>10668000</v>
      </c>
      <c r="BT396">
        <v>1</v>
      </c>
      <c r="BU396">
        <v>3</v>
      </c>
      <c r="BV396">
        <v>3</v>
      </c>
      <c r="BW396">
        <v>1</v>
      </c>
      <c r="BX396">
        <v>1</v>
      </c>
      <c r="BY396">
        <v>1</v>
      </c>
      <c r="BZ396">
        <v>10</v>
      </c>
      <c r="CA396" t="s">
        <v>3187</v>
      </c>
      <c r="CE396">
        <v>394</v>
      </c>
      <c r="CF396" t="s">
        <v>3188</v>
      </c>
      <c r="CG396" t="s">
        <v>229</v>
      </c>
      <c r="CH396" t="s">
        <v>3189</v>
      </c>
      <c r="CI396" t="s">
        <v>3190</v>
      </c>
      <c r="CJ396" t="s">
        <v>3191</v>
      </c>
      <c r="CK396" t="s">
        <v>3192</v>
      </c>
      <c r="CN396">
        <v>-1</v>
      </c>
    </row>
    <row r="397" spans="1:92" x14ac:dyDescent="0.3">
      <c r="A397" t="s">
        <v>3193</v>
      </c>
      <c r="B397" t="s">
        <v>3193</v>
      </c>
      <c r="C397">
        <v>1</v>
      </c>
      <c r="D397">
        <v>1</v>
      </c>
      <c r="E397">
        <v>1</v>
      </c>
      <c r="H397" t="s">
        <v>3194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7.2</v>
      </c>
      <c r="AF397">
        <v>7.2</v>
      </c>
      <c r="AG397">
        <v>7.2</v>
      </c>
      <c r="AH397">
        <v>25.731000000000002</v>
      </c>
      <c r="AI397">
        <v>222</v>
      </c>
      <c r="AJ397">
        <v>222</v>
      </c>
      <c r="AK397">
        <v>0</v>
      </c>
      <c r="AL397">
        <v>3.9005000000000001</v>
      </c>
      <c r="AM397" t="s">
        <v>43</v>
      </c>
      <c r="AN397" t="s">
        <v>44</v>
      </c>
      <c r="AO397" t="s">
        <v>43</v>
      </c>
      <c r="AP397" t="s">
        <v>44</v>
      </c>
      <c r="AQ397" t="s">
        <v>44</v>
      </c>
      <c r="AR397" t="s">
        <v>43</v>
      </c>
      <c r="AS397">
        <v>7.2</v>
      </c>
      <c r="AT397">
        <v>7.2</v>
      </c>
      <c r="AU397">
        <v>7.2</v>
      </c>
      <c r="AV397">
        <v>7.2</v>
      </c>
      <c r="AW397">
        <v>7.2</v>
      </c>
      <c r="AX397">
        <v>7.2</v>
      </c>
      <c r="AY397">
        <v>64984000</v>
      </c>
      <c r="AZ397">
        <v>8763000</v>
      </c>
      <c r="BA397">
        <v>32493000</v>
      </c>
      <c r="BB397">
        <v>13770000</v>
      </c>
      <c r="BC397">
        <v>4068800</v>
      </c>
      <c r="BD397">
        <v>4948900</v>
      </c>
      <c r="BE397">
        <v>940460</v>
      </c>
      <c r="BF397">
        <v>13</v>
      </c>
      <c r="BG397">
        <v>4998800</v>
      </c>
      <c r="BH397">
        <v>674080</v>
      </c>
      <c r="BI397">
        <v>2499500</v>
      </c>
      <c r="BJ397">
        <v>1059200</v>
      </c>
      <c r="BK397">
        <v>312980</v>
      </c>
      <c r="BL397">
        <v>380680</v>
      </c>
      <c r="BM397">
        <v>72343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1</v>
      </c>
      <c r="BU397">
        <v>0</v>
      </c>
      <c r="BV397">
        <v>1</v>
      </c>
      <c r="BW397">
        <v>0</v>
      </c>
      <c r="BX397">
        <v>0</v>
      </c>
      <c r="BY397">
        <v>0</v>
      </c>
      <c r="BZ397">
        <v>2</v>
      </c>
      <c r="CA397" t="s">
        <v>3195</v>
      </c>
      <c r="CE397">
        <v>395</v>
      </c>
      <c r="CF397">
        <v>7654</v>
      </c>
      <c r="CG397" t="b">
        <v>1</v>
      </c>
      <c r="CH397">
        <v>8079</v>
      </c>
      <c r="CI397" t="s">
        <v>3196</v>
      </c>
      <c r="CJ397" t="s">
        <v>3197</v>
      </c>
      <c r="CK397">
        <v>33541</v>
      </c>
      <c r="CN397">
        <v>-1</v>
      </c>
    </row>
    <row r="398" spans="1:92" x14ac:dyDescent="0.3">
      <c r="A398" t="s">
        <v>3198</v>
      </c>
      <c r="B398" t="s">
        <v>3198</v>
      </c>
      <c r="C398">
        <v>4</v>
      </c>
      <c r="D398">
        <v>4</v>
      </c>
      <c r="E398">
        <v>4</v>
      </c>
      <c r="H398" t="s">
        <v>3199</v>
      </c>
      <c r="I398">
        <v>1</v>
      </c>
      <c r="J398">
        <v>4</v>
      </c>
      <c r="K398">
        <v>4</v>
      </c>
      <c r="L398">
        <v>4</v>
      </c>
      <c r="M398">
        <v>1</v>
      </c>
      <c r="N398">
        <v>3</v>
      </c>
      <c r="O398">
        <v>3</v>
      </c>
      <c r="P398">
        <v>4</v>
      </c>
      <c r="Q398">
        <v>3</v>
      </c>
      <c r="R398">
        <v>2</v>
      </c>
      <c r="S398">
        <v>1</v>
      </c>
      <c r="T398">
        <v>3</v>
      </c>
      <c r="U398">
        <v>3</v>
      </c>
      <c r="V398">
        <v>4</v>
      </c>
      <c r="W398">
        <v>3</v>
      </c>
      <c r="X398">
        <v>2</v>
      </c>
      <c r="Y398">
        <v>1</v>
      </c>
      <c r="Z398">
        <v>3</v>
      </c>
      <c r="AA398">
        <v>3</v>
      </c>
      <c r="AB398">
        <v>4</v>
      </c>
      <c r="AC398">
        <v>3</v>
      </c>
      <c r="AD398">
        <v>2</v>
      </c>
      <c r="AE398">
        <v>25.2</v>
      </c>
      <c r="AF398">
        <v>25.2</v>
      </c>
      <c r="AG398">
        <v>25.2</v>
      </c>
      <c r="AH398">
        <v>42.826999999999998</v>
      </c>
      <c r="AI398">
        <v>400</v>
      </c>
      <c r="AJ398">
        <v>400</v>
      </c>
      <c r="AK398">
        <v>0</v>
      </c>
      <c r="AL398">
        <v>48.247</v>
      </c>
      <c r="AM398" t="s">
        <v>44</v>
      </c>
      <c r="AN398" t="s">
        <v>43</v>
      </c>
      <c r="AO398" t="s">
        <v>43</v>
      </c>
      <c r="AP398" t="s">
        <v>43</v>
      </c>
      <c r="AQ398" t="s">
        <v>43</v>
      </c>
      <c r="AR398" t="s">
        <v>44</v>
      </c>
      <c r="AS398">
        <v>5</v>
      </c>
      <c r="AT398">
        <v>16.2</v>
      </c>
      <c r="AU398">
        <v>16.2</v>
      </c>
      <c r="AV398">
        <v>25.2</v>
      </c>
      <c r="AW398">
        <v>16.2</v>
      </c>
      <c r="AX398">
        <v>11</v>
      </c>
      <c r="AY398">
        <v>396490000</v>
      </c>
      <c r="AZ398">
        <v>6991100</v>
      </c>
      <c r="BA398">
        <v>18975000</v>
      </c>
      <c r="BB398">
        <v>156540000</v>
      </c>
      <c r="BC398">
        <v>153570000</v>
      </c>
      <c r="BD398">
        <v>51354000</v>
      </c>
      <c r="BE398">
        <v>9061400</v>
      </c>
      <c r="BF398">
        <v>26</v>
      </c>
      <c r="BG398">
        <v>4155500</v>
      </c>
      <c r="BH398">
        <v>268890</v>
      </c>
      <c r="BI398">
        <v>729790</v>
      </c>
      <c r="BJ398">
        <v>1815400</v>
      </c>
      <c r="BK398">
        <v>1620600</v>
      </c>
      <c r="BL398">
        <v>557730</v>
      </c>
      <c r="BM398">
        <v>161770</v>
      </c>
      <c r="BN398">
        <v>0</v>
      </c>
      <c r="BO398">
        <v>11011000</v>
      </c>
      <c r="BP398">
        <v>75110000</v>
      </c>
      <c r="BQ398">
        <v>53474000</v>
      </c>
      <c r="BR398">
        <v>16490000</v>
      </c>
      <c r="BS398">
        <v>7173700</v>
      </c>
      <c r="BT398">
        <v>0</v>
      </c>
      <c r="BU398">
        <v>1</v>
      </c>
      <c r="BV398">
        <v>4</v>
      </c>
      <c r="BW398">
        <v>6</v>
      </c>
      <c r="BX398">
        <v>2</v>
      </c>
      <c r="BY398">
        <v>0</v>
      </c>
      <c r="BZ398">
        <v>13</v>
      </c>
      <c r="CA398" t="s">
        <v>3200</v>
      </c>
      <c r="CE398">
        <v>396</v>
      </c>
      <c r="CF398" t="s">
        <v>3201</v>
      </c>
      <c r="CG398" t="s">
        <v>120</v>
      </c>
      <c r="CH398" t="s">
        <v>3202</v>
      </c>
      <c r="CI398" t="s">
        <v>3203</v>
      </c>
      <c r="CJ398" t="s">
        <v>3204</v>
      </c>
      <c r="CK398" t="s">
        <v>3205</v>
      </c>
      <c r="CN398">
        <v>-1</v>
      </c>
    </row>
    <row r="399" spans="1:92" x14ac:dyDescent="0.3">
      <c r="A399" t="s">
        <v>3206</v>
      </c>
      <c r="B399" t="s">
        <v>3206</v>
      </c>
      <c r="C399">
        <v>9</v>
      </c>
      <c r="D399">
        <v>9</v>
      </c>
      <c r="E399">
        <v>9</v>
      </c>
      <c r="G399" t="s">
        <v>3207</v>
      </c>
      <c r="H399" t="s">
        <v>3208</v>
      </c>
      <c r="I399">
        <v>1</v>
      </c>
      <c r="J399">
        <v>9</v>
      </c>
      <c r="K399">
        <v>9</v>
      </c>
      <c r="L399">
        <v>9</v>
      </c>
      <c r="M399">
        <v>4</v>
      </c>
      <c r="N399">
        <v>5</v>
      </c>
      <c r="O399">
        <v>7</v>
      </c>
      <c r="P399">
        <v>6</v>
      </c>
      <c r="Q399">
        <v>7</v>
      </c>
      <c r="R399">
        <v>3</v>
      </c>
      <c r="S399">
        <v>4</v>
      </c>
      <c r="T399">
        <v>5</v>
      </c>
      <c r="U399">
        <v>7</v>
      </c>
      <c r="V399">
        <v>6</v>
      </c>
      <c r="W399">
        <v>7</v>
      </c>
      <c r="X399">
        <v>3</v>
      </c>
      <c r="Y399">
        <v>4</v>
      </c>
      <c r="Z399">
        <v>5</v>
      </c>
      <c r="AA399">
        <v>7</v>
      </c>
      <c r="AB399">
        <v>6</v>
      </c>
      <c r="AC399">
        <v>7</v>
      </c>
      <c r="AD399">
        <v>3</v>
      </c>
      <c r="AE399">
        <v>28.8</v>
      </c>
      <c r="AF399">
        <v>28.8</v>
      </c>
      <c r="AG399">
        <v>28.8</v>
      </c>
      <c r="AH399">
        <v>47.238</v>
      </c>
      <c r="AI399">
        <v>417</v>
      </c>
      <c r="AJ399">
        <v>417</v>
      </c>
      <c r="AK399">
        <v>0</v>
      </c>
      <c r="AL399">
        <v>84.875</v>
      </c>
      <c r="AM399" t="s">
        <v>43</v>
      </c>
      <c r="AN399" t="s">
        <v>43</v>
      </c>
      <c r="AO399" t="s">
        <v>43</v>
      </c>
      <c r="AP399" t="s">
        <v>43</v>
      </c>
      <c r="AQ399" t="s">
        <v>43</v>
      </c>
      <c r="AR399" t="s">
        <v>43</v>
      </c>
      <c r="AS399">
        <v>14.4</v>
      </c>
      <c r="AT399">
        <v>17.7</v>
      </c>
      <c r="AU399">
        <v>23.5</v>
      </c>
      <c r="AV399">
        <v>23.3</v>
      </c>
      <c r="AW399">
        <v>25.2</v>
      </c>
      <c r="AX399">
        <v>10.8</v>
      </c>
      <c r="AY399">
        <v>967720000</v>
      </c>
      <c r="AZ399">
        <v>128330000</v>
      </c>
      <c r="BA399">
        <v>88309000</v>
      </c>
      <c r="BB399">
        <v>279210000</v>
      </c>
      <c r="BC399">
        <v>258580000</v>
      </c>
      <c r="BD399">
        <v>194650000</v>
      </c>
      <c r="BE399">
        <v>18652000</v>
      </c>
      <c r="BF399">
        <v>26</v>
      </c>
      <c r="BG399">
        <v>24111000</v>
      </c>
      <c r="BH399">
        <v>2383000</v>
      </c>
      <c r="BI399">
        <v>2502600</v>
      </c>
      <c r="BJ399">
        <v>6598700</v>
      </c>
      <c r="BK399">
        <v>7151700</v>
      </c>
      <c r="BL399">
        <v>5022900</v>
      </c>
      <c r="BM399">
        <v>452290</v>
      </c>
      <c r="BN399">
        <v>52546000</v>
      </c>
      <c r="BO399">
        <v>44061000</v>
      </c>
      <c r="BP399">
        <v>104650000</v>
      </c>
      <c r="BQ399">
        <v>99823000</v>
      </c>
      <c r="BR399">
        <v>77645000</v>
      </c>
      <c r="BS399">
        <v>15977000</v>
      </c>
      <c r="BT399">
        <v>2</v>
      </c>
      <c r="BU399">
        <v>3</v>
      </c>
      <c r="BV399">
        <v>6</v>
      </c>
      <c r="BW399">
        <v>8</v>
      </c>
      <c r="BX399">
        <v>6</v>
      </c>
      <c r="BY399">
        <v>3</v>
      </c>
      <c r="BZ399">
        <v>28</v>
      </c>
      <c r="CA399" t="s">
        <v>3209</v>
      </c>
      <c r="CE399">
        <v>397</v>
      </c>
      <c r="CF399" t="s">
        <v>3210</v>
      </c>
      <c r="CG399" t="s">
        <v>684</v>
      </c>
      <c r="CH399" t="s">
        <v>3211</v>
      </c>
      <c r="CI399" t="s">
        <v>3212</v>
      </c>
      <c r="CJ399" t="s">
        <v>3213</v>
      </c>
      <c r="CK399" t="s">
        <v>3214</v>
      </c>
      <c r="CN399">
        <v>-1</v>
      </c>
    </row>
    <row r="400" spans="1:92" x14ac:dyDescent="0.3">
      <c r="A400" t="s">
        <v>3215</v>
      </c>
      <c r="B400" t="s">
        <v>3215</v>
      </c>
      <c r="C400">
        <v>3</v>
      </c>
      <c r="D400">
        <v>3</v>
      </c>
      <c r="E400">
        <v>3</v>
      </c>
      <c r="G400" t="s">
        <v>3216</v>
      </c>
      <c r="H400" t="s">
        <v>3217</v>
      </c>
      <c r="I400">
        <v>1</v>
      </c>
      <c r="J400">
        <v>3</v>
      </c>
      <c r="K400">
        <v>3</v>
      </c>
      <c r="L400">
        <v>3</v>
      </c>
      <c r="M400">
        <v>2</v>
      </c>
      <c r="N400">
        <v>2</v>
      </c>
      <c r="O400">
        <v>2</v>
      </c>
      <c r="P400">
        <v>3</v>
      </c>
      <c r="Q400">
        <v>3</v>
      </c>
      <c r="R400">
        <v>0</v>
      </c>
      <c r="S400">
        <v>2</v>
      </c>
      <c r="T400">
        <v>2</v>
      </c>
      <c r="U400">
        <v>2</v>
      </c>
      <c r="V400">
        <v>3</v>
      </c>
      <c r="W400">
        <v>3</v>
      </c>
      <c r="X400">
        <v>0</v>
      </c>
      <c r="Y400">
        <v>2</v>
      </c>
      <c r="Z400">
        <v>2</v>
      </c>
      <c r="AA400">
        <v>2</v>
      </c>
      <c r="AB400">
        <v>3</v>
      </c>
      <c r="AC400">
        <v>3</v>
      </c>
      <c r="AD400">
        <v>0</v>
      </c>
      <c r="AE400">
        <v>27.3</v>
      </c>
      <c r="AF400">
        <v>27.3</v>
      </c>
      <c r="AG400">
        <v>27.3</v>
      </c>
      <c r="AH400">
        <v>21.056999999999999</v>
      </c>
      <c r="AI400">
        <v>194</v>
      </c>
      <c r="AJ400">
        <v>194</v>
      </c>
      <c r="AK400">
        <v>0</v>
      </c>
      <c r="AL400">
        <v>22.378</v>
      </c>
      <c r="AM400" t="s">
        <v>44</v>
      </c>
      <c r="AN400" t="s">
        <v>44</v>
      </c>
      <c r="AO400" t="s">
        <v>43</v>
      </c>
      <c r="AP400" t="s">
        <v>43</v>
      </c>
      <c r="AQ400" t="s">
        <v>43</v>
      </c>
      <c r="AS400">
        <v>18.600000000000001</v>
      </c>
      <c r="AT400">
        <v>18.600000000000001</v>
      </c>
      <c r="AU400">
        <v>18.600000000000001</v>
      </c>
      <c r="AV400">
        <v>27.3</v>
      </c>
      <c r="AW400">
        <v>27.3</v>
      </c>
      <c r="AX400">
        <v>0</v>
      </c>
      <c r="AY400">
        <v>124860000</v>
      </c>
      <c r="AZ400">
        <v>16971000</v>
      </c>
      <c r="BA400">
        <v>15503000</v>
      </c>
      <c r="BB400">
        <v>27876000</v>
      </c>
      <c r="BC400">
        <v>39208000</v>
      </c>
      <c r="BD400">
        <v>25303000</v>
      </c>
      <c r="BE400">
        <v>0</v>
      </c>
      <c r="BF400">
        <v>10</v>
      </c>
      <c r="BG400">
        <v>5847900</v>
      </c>
      <c r="BH400">
        <v>933690</v>
      </c>
      <c r="BI400">
        <v>866670</v>
      </c>
      <c r="BJ400">
        <v>1203400</v>
      </c>
      <c r="BK400">
        <v>1720000</v>
      </c>
      <c r="BL400">
        <v>1124200</v>
      </c>
      <c r="BM400">
        <v>0</v>
      </c>
      <c r="BN400">
        <v>9532100</v>
      </c>
      <c r="BO400">
        <v>9101800</v>
      </c>
      <c r="BP400">
        <v>13266000</v>
      </c>
      <c r="BQ400">
        <v>20505000</v>
      </c>
      <c r="BR400">
        <v>11106000</v>
      </c>
      <c r="BS400">
        <v>0</v>
      </c>
      <c r="BT400">
        <v>0</v>
      </c>
      <c r="BU400">
        <v>0</v>
      </c>
      <c r="BV400">
        <v>1</v>
      </c>
      <c r="BW400">
        <v>3</v>
      </c>
      <c r="BX400">
        <v>1</v>
      </c>
      <c r="BY400">
        <v>0</v>
      </c>
      <c r="BZ400">
        <v>5</v>
      </c>
      <c r="CA400" t="s">
        <v>3218</v>
      </c>
      <c r="CE400">
        <v>398</v>
      </c>
      <c r="CF400" t="s">
        <v>3219</v>
      </c>
      <c r="CG400" t="s">
        <v>146</v>
      </c>
      <c r="CH400" t="s">
        <v>3220</v>
      </c>
      <c r="CI400" t="s">
        <v>3221</v>
      </c>
      <c r="CJ400" t="s">
        <v>3222</v>
      </c>
      <c r="CK400" t="s">
        <v>3223</v>
      </c>
      <c r="CN400">
        <v>-1</v>
      </c>
    </row>
    <row r="401" spans="1:92" x14ac:dyDescent="0.3">
      <c r="A401" t="s">
        <v>3224</v>
      </c>
      <c r="B401" t="s">
        <v>3224</v>
      </c>
      <c r="C401" t="s">
        <v>1191</v>
      </c>
      <c r="D401" t="s">
        <v>1191</v>
      </c>
      <c r="E401" t="s">
        <v>1191</v>
      </c>
      <c r="G401" t="s">
        <v>3225</v>
      </c>
      <c r="H401" t="s">
        <v>3226</v>
      </c>
      <c r="I401">
        <v>2</v>
      </c>
      <c r="J401">
        <v>5</v>
      </c>
      <c r="K401">
        <v>5</v>
      </c>
      <c r="L401">
        <v>5</v>
      </c>
      <c r="M401">
        <v>3</v>
      </c>
      <c r="N401">
        <v>2</v>
      </c>
      <c r="O401">
        <v>5</v>
      </c>
      <c r="P401">
        <v>5</v>
      </c>
      <c r="Q401">
        <v>3</v>
      </c>
      <c r="R401">
        <v>2</v>
      </c>
      <c r="S401">
        <v>3</v>
      </c>
      <c r="T401">
        <v>2</v>
      </c>
      <c r="U401">
        <v>5</v>
      </c>
      <c r="V401">
        <v>5</v>
      </c>
      <c r="W401">
        <v>3</v>
      </c>
      <c r="X401">
        <v>2</v>
      </c>
      <c r="Y401">
        <v>3</v>
      </c>
      <c r="Z401">
        <v>2</v>
      </c>
      <c r="AA401">
        <v>5</v>
      </c>
      <c r="AB401">
        <v>5</v>
      </c>
      <c r="AC401">
        <v>3</v>
      </c>
      <c r="AD401">
        <v>2</v>
      </c>
      <c r="AE401">
        <v>9.9</v>
      </c>
      <c r="AF401">
        <v>9.9</v>
      </c>
      <c r="AG401">
        <v>9.9</v>
      </c>
      <c r="AH401">
        <v>79.263999999999996</v>
      </c>
      <c r="AI401">
        <v>705</v>
      </c>
      <c r="AJ401" t="s">
        <v>3227</v>
      </c>
      <c r="AK401">
        <v>0</v>
      </c>
      <c r="AL401">
        <v>41.94</v>
      </c>
      <c r="AM401" t="s">
        <v>43</v>
      </c>
      <c r="AN401" t="s">
        <v>43</v>
      </c>
      <c r="AO401" t="s">
        <v>43</v>
      </c>
      <c r="AP401" t="s">
        <v>43</v>
      </c>
      <c r="AQ401" t="s">
        <v>43</v>
      </c>
      <c r="AR401" t="s">
        <v>43</v>
      </c>
      <c r="AS401">
        <v>6.5</v>
      </c>
      <c r="AT401">
        <v>4.4000000000000004</v>
      </c>
      <c r="AU401">
        <v>9.9</v>
      </c>
      <c r="AV401">
        <v>9.9</v>
      </c>
      <c r="AW401">
        <v>6.4</v>
      </c>
      <c r="AX401">
        <v>4.4000000000000004</v>
      </c>
      <c r="AY401">
        <v>296190000</v>
      </c>
      <c r="AZ401">
        <v>26771000</v>
      </c>
      <c r="BA401">
        <v>17859000</v>
      </c>
      <c r="BB401">
        <v>106560000</v>
      </c>
      <c r="BC401">
        <v>87267000</v>
      </c>
      <c r="BD401">
        <v>46010000</v>
      </c>
      <c r="BE401">
        <v>11724000</v>
      </c>
      <c r="BF401">
        <v>52</v>
      </c>
      <c r="BG401">
        <v>2112600</v>
      </c>
      <c r="BH401">
        <v>138350</v>
      </c>
      <c r="BI401">
        <v>164070</v>
      </c>
      <c r="BJ401">
        <v>591120</v>
      </c>
      <c r="BK401">
        <v>774070</v>
      </c>
      <c r="BL401">
        <v>394500</v>
      </c>
      <c r="BM401">
        <v>50531</v>
      </c>
      <c r="BN401">
        <v>17514000</v>
      </c>
      <c r="BO401">
        <v>15971000</v>
      </c>
      <c r="BP401">
        <v>43255000</v>
      </c>
      <c r="BQ401">
        <v>37497000</v>
      </c>
      <c r="BR401">
        <v>30732000</v>
      </c>
      <c r="BS401">
        <v>8615100</v>
      </c>
      <c r="BT401">
        <v>2</v>
      </c>
      <c r="BU401">
        <v>3</v>
      </c>
      <c r="BV401">
        <v>5</v>
      </c>
      <c r="BW401">
        <v>4</v>
      </c>
      <c r="BX401">
        <v>3</v>
      </c>
      <c r="BY401">
        <v>1</v>
      </c>
      <c r="BZ401">
        <v>18</v>
      </c>
      <c r="CA401" t="s">
        <v>3228</v>
      </c>
      <c r="CE401">
        <v>399</v>
      </c>
      <c r="CF401" t="s">
        <v>3229</v>
      </c>
      <c r="CG401" t="s">
        <v>1198</v>
      </c>
      <c r="CH401" t="s">
        <v>3230</v>
      </c>
      <c r="CI401" t="s">
        <v>3231</v>
      </c>
      <c r="CJ401" t="s">
        <v>3232</v>
      </c>
      <c r="CK401" t="s">
        <v>3233</v>
      </c>
      <c r="CN401" t="s">
        <v>48</v>
      </c>
    </row>
    <row r="402" spans="1:92" x14ac:dyDescent="0.3">
      <c r="A402" t="s">
        <v>3234</v>
      </c>
      <c r="B402" t="s">
        <v>3234</v>
      </c>
      <c r="C402">
        <v>8</v>
      </c>
      <c r="D402">
        <v>8</v>
      </c>
      <c r="E402">
        <v>8</v>
      </c>
      <c r="G402" t="s">
        <v>3235</v>
      </c>
      <c r="H402" t="s">
        <v>3236</v>
      </c>
      <c r="I402">
        <v>1</v>
      </c>
      <c r="J402">
        <v>8</v>
      </c>
      <c r="K402">
        <v>8</v>
      </c>
      <c r="L402">
        <v>8</v>
      </c>
      <c r="M402">
        <v>2</v>
      </c>
      <c r="N402">
        <v>4</v>
      </c>
      <c r="O402">
        <v>8</v>
      </c>
      <c r="P402">
        <v>6</v>
      </c>
      <c r="Q402">
        <v>6</v>
      </c>
      <c r="R402">
        <v>3</v>
      </c>
      <c r="S402">
        <v>2</v>
      </c>
      <c r="T402">
        <v>4</v>
      </c>
      <c r="U402">
        <v>8</v>
      </c>
      <c r="V402">
        <v>6</v>
      </c>
      <c r="W402">
        <v>6</v>
      </c>
      <c r="X402">
        <v>3</v>
      </c>
      <c r="Y402">
        <v>2</v>
      </c>
      <c r="Z402">
        <v>4</v>
      </c>
      <c r="AA402">
        <v>8</v>
      </c>
      <c r="AB402">
        <v>6</v>
      </c>
      <c r="AC402">
        <v>6</v>
      </c>
      <c r="AD402">
        <v>3</v>
      </c>
      <c r="AE402">
        <v>23.5</v>
      </c>
      <c r="AF402">
        <v>23.5</v>
      </c>
      <c r="AG402">
        <v>23.5</v>
      </c>
      <c r="AH402">
        <v>54.804000000000002</v>
      </c>
      <c r="AI402">
        <v>497</v>
      </c>
      <c r="AJ402">
        <v>497</v>
      </c>
      <c r="AK402">
        <v>0</v>
      </c>
      <c r="AL402">
        <v>56.789000000000001</v>
      </c>
      <c r="AM402" t="s">
        <v>43</v>
      </c>
      <c r="AN402" t="s">
        <v>43</v>
      </c>
      <c r="AO402" t="s">
        <v>43</v>
      </c>
      <c r="AP402" t="s">
        <v>43</v>
      </c>
      <c r="AQ402" t="s">
        <v>43</v>
      </c>
      <c r="AR402" t="s">
        <v>43</v>
      </c>
      <c r="AS402">
        <v>7.4</v>
      </c>
      <c r="AT402">
        <v>14.5</v>
      </c>
      <c r="AU402">
        <v>23.5</v>
      </c>
      <c r="AV402">
        <v>18.100000000000001</v>
      </c>
      <c r="AW402">
        <v>17.3</v>
      </c>
      <c r="AX402">
        <v>8.6999999999999993</v>
      </c>
      <c r="AY402">
        <v>563820000</v>
      </c>
      <c r="AZ402">
        <v>19718000</v>
      </c>
      <c r="BA402">
        <v>48387000</v>
      </c>
      <c r="BB402">
        <v>190300000</v>
      </c>
      <c r="BC402">
        <v>170110000</v>
      </c>
      <c r="BD402">
        <v>107560000</v>
      </c>
      <c r="BE402">
        <v>27736000</v>
      </c>
      <c r="BF402">
        <v>26</v>
      </c>
      <c r="BG402">
        <v>10129000</v>
      </c>
      <c r="BH402">
        <v>758380</v>
      </c>
      <c r="BI402">
        <v>518610</v>
      </c>
      <c r="BJ402">
        <v>2775900</v>
      </c>
      <c r="BK402">
        <v>3846800</v>
      </c>
      <c r="BL402">
        <v>2383800</v>
      </c>
      <c r="BM402">
        <v>604360</v>
      </c>
      <c r="BN402">
        <v>13961000</v>
      </c>
      <c r="BO402">
        <v>22220000</v>
      </c>
      <c r="BP402">
        <v>58903000</v>
      </c>
      <c r="BQ402">
        <v>46728000</v>
      </c>
      <c r="BR402">
        <v>27005000</v>
      </c>
      <c r="BS402">
        <v>11044000</v>
      </c>
      <c r="BT402">
        <v>0</v>
      </c>
      <c r="BU402">
        <v>4</v>
      </c>
      <c r="BV402">
        <v>6</v>
      </c>
      <c r="BW402">
        <v>5</v>
      </c>
      <c r="BX402">
        <v>5</v>
      </c>
      <c r="BY402">
        <v>4</v>
      </c>
      <c r="BZ402">
        <v>24</v>
      </c>
      <c r="CA402" t="s">
        <v>3237</v>
      </c>
      <c r="CE402">
        <v>400</v>
      </c>
      <c r="CF402" t="s">
        <v>3238</v>
      </c>
      <c r="CG402" t="s">
        <v>1422</v>
      </c>
      <c r="CH402" t="s">
        <v>3239</v>
      </c>
      <c r="CI402" t="s">
        <v>3240</v>
      </c>
      <c r="CJ402" t="s">
        <v>3241</v>
      </c>
      <c r="CK402" t="s">
        <v>3242</v>
      </c>
      <c r="CN402">
        <v>-1</v>
      </c>
    </row>
    <row r="403" spans="1:92" x14ac:dyDescent="0.3">
      <c r="A403" t="s">
        <v>3243</v>
      </c>
      <c r="B403" t="s">
        <v>3244</v>
      </c>
      <c r="C403" t="s">
        <v>3245</v>
      </c>
      <c r="D403" t="s">
        <v>3245</v>
      </c>
      <c r="E403" t="s">
        <v>3245</v>
      </c>
      <c r="F403" t="s">
        <v>3246</v>
      </c>
      <c r="G403" t="s">
        <v>3247</v>
      </c>
      <c r="H403" t="s">
        <v>3248</v>
      </c>
      <c r="I403">
        <v>17</v>
      </c>
      <c r="J403">
        <v>5</v>
      </c>
      <c r="K403">
        <v>5</v>
      </c>
      <c r="L403">
        <v>5</v>
      </c>
      <c r="M403">
        <v>3</v>
      </c>
      <c r="N403">
        <v>5</v>
      </c>
      <c r="O403">
        <v>5</v>
      </c>
      <c r="P403">
        <v>4</v>
      </c>
      <c r="Q403">
        <v>3</v>
      </c>
      <c r="R403">
        <v>2</v>
      </c>
      <c r="S403">
        <v>3</v>
      </c>
      <c r="T403">
        <v>5</v>
      </c>
      <c r="U403">
        <v>5</v>
      </c>
      <c r="V403">
        <v>4</v>
      </c>
      <c r="W403">
        <v>3</v>
      </c>
      <c r="X403">
        <v>2</v>
      </c>
      <c r="Y403">
        <v>3</v>
      </c>
      <c r="Z403">
        <v>5</v>
      </c>
      <c r="AA403">
        <v>5</v>
      </c>
      <c r="AB403">
        <v>4</v>
      </c>
      <c r="AC403">
        <v>3</v>
      </c>
      <c r="AD403">
        <v>2</v>
      </c>
      <c r="AE403">
        <v>11.7</v>
      </c>
      <c r="AF403">
        <v>11.7</v>
      </c>
      <c r="AG403">
        <v>11.7</v>
      </c>
      <c r="AH403">
        <v>75.7</v>
      </c>
      <c r="AI403">
        <v>681</v>
      </c>
      <c r="AJ403" t="s">
        <v>3249</v>
      </c>
      <c r="AK403">
        <v>0</v>
      </c>
      <c r="AL403">
        <v>34.085999999999999</v>
      </c>
      <c r="AM403" t="s">
        <v>44</v>
      </c>
      <c r="AN403" t="s">
        <v>43</v>
      </c>
      <c r="AO403" t="s">
        <v>43</v>
      </c>
      <c r="AP403" t="s">
        <v>43</v>
      </c>
      <c r="AQ403" t="s">
        <v>43</v>
      </c>
      <c r="AR403" t="s">
        <v>44</v>
      </c>
      <c r="AS403">
        <v>7.2</v>
      </c>
      <c r="AT403">
        <v>11.7</v>
      </c>
      <c r="AU403">
        <v>11.7</v>
      </c>
      <c r="AV403">
        <v>8.1</v>
      </c>
      <c r="AW403">
        <v>5.3</v>
      </c>
      <c r="AX403">
        <v>4.5999999999999996</v>
      </c>
      <c r="AY403">
        <v>448280000</v>
      </c>
      <c r="AZ403">
        <v>60395000</v>
      </c>
      <c r="BA403">
        <v>109980000</v>
      </c>
      <c r="BB403">
        <v>123940000</v>
      </c>
      <c r="BC403">
        <v>89074000</v>
      </c>
      <c r="BD403">
        <v>52919000</v>
      </c>
      <c r="BE403">
        <v>11975000</v>
      </c>
      <c r="BF403">
        <v>39</v>
      </c>
      <c r="BG403">
        <v>7052200</v>
      </c>
      <c r="BH403">
        <v>1408400</v>
      </c>
      <c r="BI403">
        <v>1421500</v>
      </c>
      <c r="BJ403">
        <v>1797100</v>
      </c>
      <c r="BK403">
        <v>1412700</v>
      </c>
      <c r="BL403">
        <v>844070</v>
      </c>
      <c r="BM403">
        <v>168460</v>
      </c>
      <c r="BN403">
        <v>17853000</v>
      </c>
      <c r="BO403">
        <v>47483000</v>
      </c>
      <c r="BP403">
        <v>42830000</v>
      </c>
      <c r="BQ403">
        <v>45121000</v>
      </c>
      <c r="BR403">
        <v>20103000</v>
      </c>
      <c r="BS403">
        <v>16760000</v>
      </c>
      <c r="BT403">
        <v>0</v>
      </c>
      <c r="BU403">
        <v>4</v>
      </c>
      <c r="BV403">
        <v>4</v>
      </c>
      <c r="BW403">
        <v>3</v>
      </c>
      <c r="BX403">
        <v>4</v>
      </c>
      <c r="BY403">
        <v>0</v>
      </c>
      <c r="BZ403">
        <v>15</v>
      </c>
      <c r="CA403" t="s">
        <v>3250</v>
      </c>
      <c r="CE403">
        <v>401</v>
      </c>
      <c r="CF403" t="s">
        <v>3251</v>
      </c>
      <c r="CG403" t="s">
        <v>1198</v>
      </c>
      <c r="CH403" t="s">
        <v>3252</v>
      </c>
      <c r="CI403" t="s">
        <v>3253</v>
      </c>
      <c r="CJ403" t="s">
        <v>3254</v>
      </c>
      <c r="CK403" t="s">
        <v>3255</v>
      </c>
      <c r="CN403" t="s">
        <v>930</v>
      </c>
    </row>
    <row r="404" spans="1:92" x14ac:dyDescent="0.3">
      <c r="A404" t="s">
        <v>3256</v>
      </c>
      <c r="B404" t="s">
        <v>3256</v>
      </c>
      <c r="C404">
        <v>2</v>
      </c>
      <c r="D404">
        <v>1</v>
      </c>
      <c r="E404">
        <v>1</v>
      </c>
      <c r="G404" t="s">
        <v>3257</v>
      </c>
      <c r="H404" t="s">
        <v>3258</v>
      </c>
      <c r="I404">
        <v>1</v>
      </c>
      <c r="J404">
        <v>2</v>
      </c>
      <c r="K404">
        <v>1</v>
      </c>
      <c r="L404">
        <v>1</v>
      </c>
      <c r="M404">
        <v>1</v>
      </c>
      <c r="N404">
        <v>2</v>
      </c>
      <c r="O404">
        <v>2</v>
      </c>
      <c r="P404">
        <v>2</v>
      </c>
      <c r="Q404">
        <v>1</v>
      </c>
      <c r="R404">
        <v>0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0</v>
      </c>
      <c r="Y404">
        <v>1</v>
      </c>
      <c r="Z404">
        <v>1</v>
      </c>
      <c r="AA404">
        <v>1</v>
      </c>
      <c r="AB404">
        <v>1</v>
      </c>
      <c r="AC404">
        <v>1</v>
      </c>
      <c r="AD404">
        <v>0</v>
      </c>
      <c r="AE404">
        <v>10.5</v>
      </c>
      <c r="AF404">
        <v>7.2</v>
      </c>
      <c r="AG404">
        <v>7.2</v>
      </c>
      <c r="AH404">
        <v>32.033000000000001</v>
      </c>
      <c r="AI404">
        <v>277</v>
      </c>
      <c r="AJ404">
        <v>277</v>
      </c>
      <c r="AK404">
        <v>0</v>
      </c>
      <c r="AL404">
        <v>8.1758000000000006</v>
      </c>
      <c r="AM404" t="s">
        <v>43</v>
      </c>
      <c r="AN404" t="s">
        <v>43</v>
      </c>
      <c r="AO404" t="s">
        <v>43</v>
      </c>
      <c r="AP404" t="s">
        <v>43</v>
      </c>
      <c r="AQ404" t="s">
        <v>44</v>
      </c>
      <c r="AS404">
        <v>7.2</v>
      </c>
      <c r="AT404">
        <v>10.5</v>
      </c>
      <c r="AU404">
        <v>10.5</v>
      </c>
      <c r="AV404">
        <v>10.5</v>
      </c>
      <c r="AW404">
        <v>7.2</v>
      </c>
      <c r="AX404">
        <v>0</v>
      </c>
      <c r="AY404">
        <v>51828000</v>
      </c>
      <c r="AZ404">
        <v>12993000</v>
      </c>
      <c r="BA404">
        <v>6552300</v>
      </c>
      <c r="BB404">
        <v>15402000</v>
      </c>
      <c r="BC404">
        <v>10393000</v>
      </c>
      <c r="BD404">
        <v>6488800</v>
      </c>
      <c r="BE404">
        <v>0</v>
      </c>
      <c r="BF404">
        <v>17</v>
      </c>
      <c r="BG404">
        <v>3048700</v>
      </c>
      <c r="BH404">
        <v>764290</v>
      </c>
      <c r="BI404">
        <v>385430</v>
      </c>
      <c r="BJ404">
        <v>905980</v>
      </c>
      <c r="BK404">
        <v>611340</v>
      </c>
      <c r="BL404">
        <v>381700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</v>
      </c>
      <c r="BU404">
        <v>1</v>
      </c>
      <c r="BV404">
        <v>2</v>
      </c>
      <c r="BW404">
        <v>1</v>
      </c>
      <c r="BX404">
        <v>0</v>
      </c>
      <c r="BY404">
        <v>0</v>
      </c>
      <c r="BZ404">
        <v>5</v>
      </c>
      <c r="CA404" t="s">
        <v>3259</v>
      </c>
      <c r="CE404">
        <v>402</v>
      </c>
      <c r="CF404" t="s">
        <v>3260</v>
      </c>
      <c r="CG404" t="s">
        <v>1946</v>
      </c>
      <c r="CH404" t="s">
        <v>3261</v>
      </c>
      <c r="CI404" t="s">
        <v>3262</v>
      </c>
      <c r="CJ404" t="s">
        <v>3263</v>
      </c>
      <c r="CK404" t="s">
        <v>3264</v>
      </c>
      <c r="CN404">
        <v>-1</v>
      </c>
    </row>
    <row r="405" spans="1:92" x14ac:dyDescent="0.3">
      <c r="A405" t="s">
        <v>3265</v>
      </c>
      <c r="B405" t="s">
        <v>3265</v>
      </c>
      <c r="C405">
        <v>2</v>
      </c>
      <c r="D405">
        <v>2</v>
      </c>
      <c r="E405">
        <v>2</v>
      </c>
      <c r="G405" t="s">
        <v>3266</v>
      </c>
      <c r="H405" t="s">
        <v>3267</v>
      </c>
      <c r="I405">
        <v>1</v>
      </c>
      <c r="J405">
        <v>2</v>
      </c>
      <c r="K405">
        <v>2</v>
      </c>
      <c r="L405">
        <v>2</v>
      </c>
      <c r="M405">
        <v>2</v>
      </c>
      <c r="N405">
        <v>2</v>
      </c>
      <c r="O405">
        <v>2</v>
      </c>
      <c r="P405">
        <v>2</v>
      </c>
      <c r="Q405">
        <v>2</v>
      </c>
      <c r="R405">
        <v>2</v>
      </c>
      <c r="S405">
        <v>2</v>
      </c>
      <c r="T405">
        <v>2</v>
      </c>
      <c r="U405">
        <v>2</v>
      </c>
      <c r="V405">
        <v>2</v>
      </c>
      <c r="W405">
        <v>2</v>
      </c>
      <c r="X405">
        <v>2</v>
      </c>
      <c r="Y405">
        <v>2</v>
      </c>
      <c r="Z405">
        <v>2</v>
      </c>
      <c r="AA405">
        <v>2</v>
      </c>
      <c r="AB405">
        <v>2</v>
      </c>
      <c r="AC405">
        <v>2</v>
      </c>
      <c r="AD405">
        <v>2</v>
      </c>
      <c r="AE405">
        <v>25.9</v>
      </c>
      <c r="AF405">
        <v>25.9</v>
      </c>
      <c r="AG405">
        <v>25.9</v>
      </c>
      <c r="AH405">
        <v>15.090999999999999</v>
      </c>
      <c r="AI405">
        <v>139</v>
      </c>
      <c r="AJ405">
        <v>139</v>
      </c>
      <c r="AK405">
        <v>0</v>
      </c>
      <c r="AL405">
        <v>59.887999999999998</v>
      </c>
      <c r="AM405" t="s">
        <v>43</v>
      </c>
      <c r="AN405" t="s">
        <v>43</v>
      </c>
      <c r="AO405" t="s">
        <v>43</v>
      </c>
      <c r="AP405" t="s">
        <v>43</v>
      </c>
      <c r="AQ405" t="s">
        <v>43</v>
      </c>
      <c r="AR405" t="s">
        <v>43</v>
      </c>
      <c r="AS405">
        <v>25.9</v>
      </c>
      <c r="AT405">
        <v>25.9</v>
      </c>
      <c r="AU405">
        <v>25.9</v>
      </c>
      <c r="AV405">
        <v>25.9</v>
      </c>
      <c r="AW405">
        <v>25.9</v>
      </c>
      <c r="AX405">
        <v>25.9</v>
      </c>
      <c r="AY405">
        <v>693920000</v>
      </c>
      <c r="AZ405">
        <v>52800000</v>
      </c>
      <c r="BA405">
        <v>168830000</v>
      </c>
      <c r="BB405">
        <v>162210000</v>
      </c>
      <c r="BC405">
        <v>103390000</v>
      </c>
      <c r="BD405">
        <v>179100000</v>
      </c>
      <c r="BE405">
        <v>27581000</v>
      </c>
      <c r="BF405">
        <v>5</v>
      </c>
      <c r="BG405">
        <v>6107700</v>
      </c>
      <c r="BH405">
        <v>820170</v>
      </c>
      <c r="BI405">
        <v>33767000</v>
      </c>
      <c r="BJ405">
        <v>3158200</v>
      </c>
      <c r="BK405">
        <v>2129300</v>
      </c>
      <c r="BL405">
        <v>35820000</v>
      </c>
      <c r="BM405">
        <v>5516200</v>
      </c>
      <c r="BN405">
        <v>64051000</v>
      </c>
      <c r="BO405">
        <v>187460000</v>
      </c>
      <c r="BP405">
        <v>129990000</v>
      </c>
      <c r="BQ405">
        <v>87589000</v>
      </c>
      <c r="BR405">
        <v>77345000</v>
      </c>
      <c r="BS405">
        <v>40112000</v>
      </c>
      <c r="BT405">
        <v>2</v>
      </c>
      <c r="BU405">
        <v>4</v>
      </c>
      <c r="BV405">
        <v>2</v>
      </c>
      <c r="BW405">
        <v>2</v>
      </c>
      <c r="BX405">
        <v>1</v>
      </c>
      <c r="BY405">
        <v>1</v>
      </c>
      <c r="BZ405">
        <v>12</v>
      </c>
      <c r="CA405" t="s">
        <v>3268</v>
      </c>
      <c r="CE405">
        <v>403</v>
      </c>
      <c r="CF405" t="s">
        <v>3269</v>
      </c>
      <c r="CG405" t="s">
        <v>229</v>
      </c>
      <c r="CH405" t="s">
        <v>3270</v>
      </c>
      <c r="CI405" t="s">
        <v>3271</v>
      </c>
      <c r="CJ405" t="s">
        <v>3272</v>
      </c>
      <c r="CK405" t="s">
        <v>3273</v>
      </c>
      <c r="CN405">
        <v>-1</v>
      </c>
    </row>
    <row r="406" spans="1:92" x14ac:dyDescent="0.3">
      <c r="A406" t="s">
        <v>3274</v>
      </c>
      <c r="B406" t="s">
        <v>3274</v>
      </c>
      <c r="C406">
        <v>8</v>
      </c>
      <c r="D406">
        <v>8</v>
      </c>
      <c r="E406">
        <v>8</v>
      </c>
      <c r="G406" t="s">
        <v>3275</v>
      </c>
      <c r="H406" t="s">
        <v>3276</v>
      </c>
      <c r="I406">
        <v>1</v>
      </c>
      <c r="J406">
        <v>8</v>
      </c>
      <c r="K406">
        <v>8</v>
      </c>
      <c r="L406">
        <v>8</v>
      </c>
      <c r="M406">
        <v>2</v>
      </c>
      <c r="N406">
        <v>3</v>
      </c>
      <c r="O406">
        <v>4</v>
      </c>
      <c r="P406">
        <v>5</v>
      </c>
      <c r="Q406">
        <v>4</v>
      </c>
      <c r="R406">
        <v>3</v>
      </c>
      <c r="S406">
        <v>2</v>
      </c>
      <c r="T406">
        <v>3</v>
      </c>
      <c r="U406">
        <v>4</v>
      </c>
      <c r="V406">
        <v>5</v>
      </c>
      <c r="W406">
        <v>4</v>
      </c>
      <c r="X406">
        <v>3</v>
      </c>
      <c r="Y406">
        <v>2</v>
      </c>
      <c r="Z406">
        <v>3</v>
      </c>
      <c r="AA406">
        <v>4</v>
      </c>
      <c r="AB406">
        <v>5</v>
      </c>
      <c r="AC406">
        <v>4</v>
      </c>
      <c r="AD406">
        <v>3</v>
      </c>
      <c r="AE406">
        <v>38.4</v>
      </c>
      <c r="AF406">
        <v>38.4</v>
      </c>
      <c r="AG406">
        <v>38.4</v>
      </c>
      <c r="AH406">
        <v>44.744</v>
      </c>
      <c r="AI406">
        <v>422</v>
      </c>
      <c r="AJ406">
        <v>422</v>
      </c>
      <c r="AK406">
        <v>0</v>
      </c>
      <c r="AL406">
        <v>93.683999999999997</v>
      </c>
      <c r="AM406" t="s">
        <v>43</v>
      </c>
      <c r="AN406" t="s">
        <v>43</v>
      </c>
      <c r="AO406" t="s">
        <v>43</v>
      </c>
      <c r="AP406" t="s">
        <v>43</v>
      </c>
      <c r="AQ406" t="s">
        <v>43</v>
      </c>
      <c r="AR406" t="s">
        <v>43</v>
      </c>
      <c r="AS406">
        <v>10.7</v>
      </c>
      <c r="AT406">
        <v>15.9</v>
      </c>
      <c r="AU406">
        <v>18.5</v>
      </c>
      <c r="AV406">
        <v>17.8</v>
      </c>
      <c r="AW406">
        <v>16.100000000000001</v>
      </c>
      <c r="AX406">
        <v>18.5</v>
      </c>
      <c r="AY406">
        <v>1994800000</v>
      </c>
      <c r="AZ406">
        <v>63183000</v>
      </c>
      <c r="BA406">
        <v>264970000</v>
      </c>
      <c r="BB406">
        <v>643520000</v>
      </c>
      <c r="BC406">
        <v>545420000</v>
      </c>
      <c r="BD406">
        <v>330320000</v>
      </c>
      <c r="BE406">
        <v>147380000</v>
      </c>
      <c r="BF406">
        <v>21</v>
      </c>
      <c r="BG406">
        <v>11459000</v>
      </c>
      <c r="BH406">
        <v>1653800</v>
      </c>
      <c r="BI406">
        <v>1043600</v>
      </c>
      <c r="BJ406">
        <v>3391100</v>
      </c>
      <c r="BK406">
        <v>4014900</v>
      </c>
      <c r="BL406">
        <v>1079800</v>
      </c>
      <c r="BM406">
        <v>275610</v>
      </c>
      <c r="BN406">
        <v>55225000</v>
      </c>
      <c r="BO406">
        <v>92155000</v>
      </c>
      <c r="BP406">
        <v>251360000</v>
      </c>
      <c r="BQ406">
        <v>258740000</v>
      </c>
      <c r="BR406">
        <v>108940000</v>
      </c>
      <c r="BS406">
        <v>44112000</v>
      </c>
      <c r="BT406">
        <v>3</v>
      </c>
      <c r="BU406">
        <v>8</v>
      </c>
      <c r="BV406">
        <v>10</v>
      </c>
      <c r="BW406">
        <v>6</v>
      </c>
      <c r="BX406">
        <v>3</v>
      </c>
      <c r="BY406">
        <v>6</v>
      </c>
      <c r="BZ406">
        <v>36</v>
      </c>
      <c r="CA406" t="s">
        <v>3277</v>
      </c>
      <c r="CE406">
        <v>404</v>
      </c>
      <c r="CF406" t="s">
        <v>3278</v>
      </c>
      <c r="CG406" t="s">
        <v>1422</v>
      </c>
      <c r="CH406" t="s">
        <v>3279</v>
      </c>
      <c r="CI406" t="s">
        <v>3280</v>
      </c>
      <c r="CJ406" t="s">
        <v>3281</v>
      </c>
      <c r="CK406" t="s">
        <v>3282</v>
      </c>
      <c r="CL406" t="s">
        <v>3283</v>
      </c>
      <c r="CM406" t="s">
        <v>3284</v>
      </c>
      <c r="CN406">
        <v>-1</v>
      </c>
    </row>
    <row r="407" spans="1:92" x14ac:dyDescent="0.3">
      <c r="A407" t="s">
        <v>3285</v>
      </c>
      <c r="B407" t="s">
        <v>3286</v>
      </c>
      <c r="C407" t="s">
        <v>3287</v>
      </c>
      <c r="D407" t="s">
        <v>3287</v>
      </c>
      <c r="E407" t="s">
        <v>3287</v>
      </c>
      <c r="G407" t="s">
        <v>3288</v>
      </c>
      <c r="H407" t="s">
        <v>3289</v>
      </c>
      <c r="I407">
        <v>5</v>
      </c>
      <c r="J407">
        <v>3</v>
      </c>
      <c r="K407">
        <v>3</v>
      </c>
      <c r="L407">
        <v>3</v>
      </c>
      <c r="M407">
        <v>1</v>
      </c>
      <c r="N407">
        <v>0</v>
      </c>
      <c r="O407">
        <v>3</v>
      </c>
      <c r="P407">
        <v>3</v>
      </c>
      <c r="Q407">
        <v>3</v>
      </c>
      <c r="R407">
        <v>0</v>
      </c>
      <c r="S407">
        <v>1</v>
      </c>
      <c r="T407">
        <v>0</v>
      </c>
      <c r="U407">
        <v>3</v>
      </c>
      <c r="V407">
        <v>3</v>
      </c>
      <c r="W407">
        <v>3</v>
      </c>
      <c r="X407">
        <v>0</v>
      </c>
      <c r="Y407">
        <v>1</v>
      </c>
      <c r="Z407">
        <v>0</v>
      </c>
      <c r="AA407">
        <v>3</v>
      </c>
      <c r="AB407">
        <v>3</v>
      </c>
      <c r="AC407">
        <v>3</v>
      </c>
      <c r="AD407">
        <v>0</v>
      </c>
      <c r="AE407">
        <v>8.9</v>
      </c>
      <c r="AF407">
        <v>8.9</v>
      </c>
      <c r="AG407">
        <v>8.9</v>
      </c>
      <c r="AH407">
        <v>67.575000000000003</v>
      </c>
      <c r="AI407">
        <v>597</v>
      </c>
      <c r="AJ407" t="s">
        <v>3290</v>
      </c>
      <c r="AK407">
        <v>0</v>
      </c>
      <c r="AL407">
        <v>36.503999999999998</v>
      </c>
      <c r="AM407" t="s">
        <v>44</v>
      </c>
      <c r="AO407" t="s">
        <v>43</v>
      </c>
      <c r="AP407" t="s">
        <v>43</v>
      </c>
      <c r="AQ407" t="s">
        <v>43</v>
      </c>
      <c r="AS407">
        <v>2.7</v>
      </c>
      <c r="AT407">
        <v>0</v>
      </c>
      <c r="AU407">
        <v>8.9</v>
      </c>
      <c r="AV407">
        <v>8.9</v>
      </c>
      <c r="AW407">
        <v>8.9</v>
      </c>
      <c r="AX407">
        <v>0</v>
      </c>
      <c r="AY407">
        <v>90007000</v>
      </c>
      <c r="AZ407">
        <v>3586600</v>
      </c>
      <c r="BA407">
        <v>0</v>
      </c>
      <c r="BB407">
        <v>31342000</v>
      </c>
      <c r="BC407">
        <v>30805000</v>
      </c>
      <c r="BD407">
        <v>24274000</v>
      </c>
      <c r="BE407">
        <v>0</v>
      </c>
      <c r="BF407">
        <v>37</v>
      </c>
      <c r="BG407">
        <v>1169500</v>
      </c>
      <c r="BH407">
        <v>96936</v>
      </c>
      <c r="BI407">
        <v>0</v>
      </c>
      <c r="BJ407">
        <v>423670</v>
      </c>
      <c r="BK407">
        <v>416080</v>
      </c>
      <c r="BL407">
        <v>329790</v>
      </c>
      <c r="BM407">
        <v>0</v>
      </c>
      <c r="BN407">
        <v>0</v>
      </c>
      <c r="BO407">
        <v>0</v>
      </c>
      <c r="BP407">
        <v>15672000</v>
      </c>
      <c r="BQ407">
        <v>15436000</v>
      </c>
      <c r="BR407">
        <v>12164000</v>
      </c>
      <c r="BS407">
        <v>0</v>
      </c>
      <c r="BT407">
        <v>0</v>
      </c>
      <c r="BU407">
        <v>0</v>
      </c>
      <c r="BV407">
        <v>4</v>
      </c>
      <c r="BW407">
        <v>2</v>
      </c>
      <c r="BX407">
        <v>2</v>
      </c>
      <c r="BY407">
        <v>0</v>
      </c>
      <c r="BZ407">
        <v>8</v>
      </c>
      <c r="CA407" t="s">
        <v>3291</v>
      </c>
      <c r="CE407">
        <v>405</v>
      </c>
      <c r="CF407" t="s">
        <v>3292</v>
      </c>
      <c r="CG407" t="s">
        <v>146</v>
      </c>
      <c r="CH407" t="s">
        <v>3293</v>
      </c>
      <c r="CI407" t="s">
        <v>3294</v>
      </c>
      <c r="CJ407" t="s">
        <v>3295</v>
      </c>
      <c r="CK407" t="s">
        <v>3296</v>
      </c>
      <c r="CN407" t="s">
        <v>151</v>
      </c>
    </row>
    <row r="408" spans="1:92" x14ac:dyDescent="0.3">
      <c r="A408" t="s">
        <v>3297</v>
      </c>
      <c r="B408" t="s">
        <v>3297</v>
      </c>
      <c r="C408">
        <v>1</v>
      </c>
      <c r="D408">
        <v>1</v>
      </c>
      <c r="E408">
        <v>1</v>
      </c>
      <c r="H408" t="s">
        <v>3298</v>
      </c>
      <c r="I408">
        <v>1</v>
      </c>
      <c r="J408">
        <v>1</v>
      </c>
      <c r="K408">
        <v>1</v>
      </c>
      <c r="L408">
        <v>1</v>
      </c>
      <c r="M408">
        <v>0</v>
      </c>
      <c r="N408">
        <v>1</v>
      </c>
      <c r="O408">
        <v>1</v>
      </c>
      <c r="P408">
        <v>0</v>
      </c>
      <c r="Q408">
        <v>1</v>
      </c>
      <c r="R408">
        <v>0</v>
      </c>
      <c r="S408">
        <v>0</v>
      </c>
      <c r="T408">
        <v>1</v>
      </c>
      <c r="U408">
        <v>1</v>
      </c>
      <c r="V408">
        <v>0</v>
      </c>
      <c r="W408">
        <v>1</v>
      </c>
      <c r="X408">
        <v>0</v>
      </c>
      <c r="Y408">
        <v>0</v>
      </c>
      <c r="Z408">
        <v>1</v>
      </c>
      <c r="AA408">
        <v>1</v>
      </c>
      <c r="AB408">
        <v>0</v>
      </c>
      <c r="AC408">
        <v>1</v>
      </c>
      <c r="AD408">
        <v>0</v>
      </c>
      <c r="AE408">
        <v>1.8</v>
      </c>
      <c r="AF408">
        <v>1.8</v>
      </c>
      <c r="AG408">
        <v>1.8</v>
      </c>
      <c r="AH408">
        <v>112.27</v>
      </c>
      <c r="AI408">
        <v>996</v>
      </c>
      <c r="AJ408">
        <v>996</v>
      </c>
      <c r="AK408">
        <v>1.4097E-2</v>
      </c>
      <c r="AL408">
        <v>1.0645</v>
      </c>
      <c r="AN408" t="s">
        <v>43</v>
      </c>
      <c r="AO408" t="s">
        <v>43</v>
      </c>
      <c r="AQ408" t="s">
        <v>44</v>
      </c>
      <c r="AS408">
        <v>0</v>
      </c>
      <c r="AT408">
        <v>1.8</v>
      </c>
      <c r="AU408">
        <v>1.8</v>
      </c>
      <c r="AV408">
        <v>0</v>
      </c>
      <c r="AW408">
        <v>1.8</v>
      </c>
      <c r="AX408">
        <v>0</v>
      </c>
      <c r="AY408">
        <v>16734000</v>
      </c>
      <c r="AZ408">
        <v>0</v>
      </c>
      <c r="BA408">
        <v>8212400</v>
      </c>
      <c r="BB408">
        <v>5459500</v>
      </c>
      <c r="BC408">
        <v>0</v>
      </c>
      <c r="BD408">
        <v>3062200</v>
      </c>
      <c r="BE408">
        <v>0</v>
      </c>
      <c r="BF408">
        <v>54</v>
      </c>
      <c r="BG408">
        <v>309890</v>
      </c>
      <c r="BH408">
        <v>0</v>
      </c>
      <c r="BI408">
        <v>152080</v>
      </c>
      <c r="BJ408">
        <v>101100</v>
      </c>
      <c r="BK408">
        <v>0</v>
      </c>
      <c r="BL408">
        <v>56708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1</v>
      </c>
      <c r="BV408">
        <v>1</v>
      </c>
      <c r="BW408">
        <v>0</v>
      </c>
      <c r="BX408">
        <v>0</v>
      </c>
      <c r="BY408">
        <v>0</v>
      </c>
      <c r="BZ408">
        <v>2</v>
      </c>
      <c r="CA408" t="s">
        <v>3299</v>
      </c>
      <c r="CE408">
        <v>406</v>
      </c>
      <c r="CF408">
        <v>4947</v>
      </c>
      <c r="CG408" t="b">
        <v>1</v>
      </c>
      <c r="CH408">
        <v>5202</v>
      </c>
      <c r="CI408" t="s">
        <v>3300</v>
      </c>
      <c r="CJ408" t="s">
        <v>3301</v>
      </c>
      <c r="CK408">
        <v>21912</v>
      </c>
      <c r="CN408">
        <v>-1</v>
      </c>
    </row>
    <row r="409" spans="1:92" x14ac:dyDescent="0.3">
      <c r="A409" t="s">
        <v>3302</v>
      </c>
      <c r="B409" t="s">
        <v>3302</v>
      </c>
      <c r="C409">
        <v>1</v>
      </c>
      <c r="D409">
        <v>1</v>
      </c>
      <c r="E409">
        <v>1</v>
      </c>
      <c r="H409" t="s">
        <v>3303</v>
      </c>
      <c r="I409">
        <v>1</v>
      </c>
      <c r="J409">
        <v>1</v>
      </c>
      <c r="K409">
        <v>1</v>
      </c>
      <c r="L409">
        <v>1</v>
      </c>
      <c r="M409">
        <v>0</v>
      </c>
      <c r="N409">
        <v>1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1</v>
      </c>
      <c r="AA409">
        <v>0</v>
      </c>
      <c r="AB409">
        <v>0</v>
      </c>
      <c r="AC409">
        <v>0</v>
      </c>
      <c r="AD409">
        <v>0</v>
      </c>
      <c r="AE409">
        <v>12.2</v>
      </c>
      <c r="AF409">
        <v>12.2</v>
      </c>
      <c r="AG409">
        <v>12.2</v>
      </c>
      <c r="AH409">
        <v>25.239000000000001</v>
      </c>
      <c r="AI409">
        <v>222</v>
      </c>
      <c r="AJ409">
        <v>222</v>
      </c>
      <c r="AK409">
        <v>0</v>
      </c>
      <c r="AL409">
        <v>3.581</v>
      </c>
      <c r="AN409" t="s">
        <v>43</v>
      </c>
      <c r="AS409">
        <v>0</v>
      </c>
      <c r="AT409">
        <v>12.2</v>
      </c>
      <c r="AU409">
        <v>0</v>
      </c>
      <c r="AV409">
        <v>0</v>
      </c>
      <c r="AW409">
        <v>0</v>
      </c>
      <c r="AX409">
        <v>0</v>
      </c>
      <c r="AY409">
        <v>11542000</v>
      </c>
      <c r="AZ409">
        <v>0</v>
      </c>
      <c r="BA409">
        <v>11542000</v>
      </c>
      <c r="BB409">
        <v>0</v>
      </c>
      <c r="BC409">
        <v>0</v>
      </c>
      <c r="BD409">
        <v>0</v>
      </c>
      <c r="BE409">
        <v>0</v>
      </c>
      <c r="BF409">
        <v>15</v>
      </c>
      <c r="BG409">
        <v>769480</v>
      </c>
      <c r="BH409">
        <v>0</v>
      </c>
      <c r="BI409">
        <v>769480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2</v>
      </c>
      <c r="BV409">
        <v>0</v>
      </c>
      <c r="BW409">
        <v>0</v>
      </c>
      <c r="BX409">
        <v>0</v>
      </c>
      <c r="BY409">
        <v>0</v>
      </c>
      <c r="BZ409">
        <v>2</v>
      </c>
      <c r="CA409" t="s">
        <v>3304</v>
      </c>
      <c r="CE409">
        <v>407</v>
      </c>
      <c r="CF409">
        <v>11758</v>
      </c>
      <c r="CG409" t="b">
        <v>1</v>
      </c>
      <c r="CH409">
        <v>12360</v>
      </c>
      <c r="CI409">
        <v>54614</v>
      </c>
      <c r="CJ409" t="s">
        <v>3305</v>
      </c>
      <c r="CK409">
        <v>51301</v>
      </c>
      <c r="CN409">
        <v>-1</v>
      </c>
    </row>
    <row r="410" spans="1:92" x14ac:dyDescent="0.3">
      <c r="A410" t="s">
        <v>3306</v>
      </c>
      <c r="B410" t="s">
        <v>3306</v>
      </c>
      <c r="C410">
        <v>3</v>
      </c>
      <c r="D410">
        <v>3</v>
      </c>
      <c r="E410">
        <v>3</v>
      </c>
      <c r="G410" t="s">
        <v>3307</v>
      </c>
      <c r="H410" t="s">
        <v>3308</v>
      </c>
      <c r="I410">
        <v>1</v>
      </c>
      <c r="J410">
        <v>3</v>
      </c>
      <c r="K410">
        <v>3</v>
      </c>
      <c r="L410">
        <v>3</v>
      </c>
      <c r="M410">
        <v>2</v>
      </c>
      <c r="N410">
        <v>1</v>
      </c>
      <c r="O410">
        <v>2</v>
      </c>
      <c r="P410">
        <v>2</v>
      </c>
      <c r="Q410">
        <v>2</v>
      </c>
      <c r="R410">
        <v>2</v>
      </c>
      <c r="S410">
        <v>2</v>
      </c>
      <c r="T410">
        <v>1</v>
      </c>
      <c r="U410">
        <v>2</v>
      </c>
      <c r="V410">
        <v>2</v>
      </c>
      <c r="W410">
        <v>2</v>
      </c>
      <c r="X410">
        <v>2</v>
      </c>
      <c r="Y410">
        <v>2</v>
      </c>
      <c r="Z410">
        <v>1</v>
      </c>
      <c r="AA410">
        <v>2</v>
      </c>
      <c r="AB410">
        <v>2</v>
      </c>
      <c r="AC410">
        <v>2</v>
      </c>
      <c r="AD410">
        <v>2</v>
      </c>
      <c r="AE410">
        <v>27.5</v>
      </c>
      <c r="AF410">
        <v>27.5</v>
      </c>
      <c r="AG410">
        <v>27.5</v>
      </c>
      <c r="AH410">
        <v>7.5868000000000002</v>
      </c>
      <c r="AI410">
        <v>69</v>
      </c>
      <c r="AJ410">
        <v>69</v>
      </c>
      <c r="AK410">
        <v>0</v>
      </c>
      <c r="AL410">
        <v>25.056000000000001</v>
      </c>
      <c r="AM410" t="s">
        <v>43</v>
      </c>
      <c r="AN410" t="s">
        <v>43</v>
      </c>
      <c r="AO410" t="s">
        <v>43</v>
      </c>
      <c r="AP410" t="s">
        <v>43</v>
      </c>
      <c r="AQ410" t="s">
        <v>43</v>
      </c>
      <c r="AR410" t="s">
        <v>43</v>
      </c>
      <c r="AS410">
        <v>26.1</v>
      </c>
      <c r="AT410">
        <v>24.6</v>
      </c>
      <c r="AU410">
        <v>26.1</v>
      </c>
      <c r="AV410">
        <v>26.1</v>
      </c>
      <c r="AW410">
        <v>26.1</v>
      </c>
      <c r="AX410">
        <v>26.1</v>
      </c>
      <c r="AY410">
        <v>728930000</v>
      </c>
      <c r="AZ410">
        <v>108950000</v>
      </c>
      <c r="BA410">
        <v>109500000</v>
      </c>
      <c r="BB410">
        <v>213490000</v>
      </c>
      <c r="BC410">
        <v>156920000</v>
      </c>
      <c r="BD410">
        <v>107000000</v>
      </c>
      <c r="BE410">
        <v>33058000</v>
      </c>
      <c r="BF410">
        <v>3</v>
      </c>
      <c r="BG410">
        <v>137860000</v>
      </c>
      <c r="BH410">
        <v>16225000</v>
      </c>
      <c r="BI410">
        <v>24241000</v>
      </c>
      <c r="BJ410">
        <v>39678000</v>
      </c>
      <c r="BK410">
        <v>30938000</v>
      </c>
      <c r="BL410">
        <v>22850000</v>
      </c>
      <c r="BM410">
        <v>3931900</v>
      </c>
      <c r="BN410">
        <v>54660000</v>
      </c>
      <c r="BO410">
        <v>74966000</v>
      </c>
      <c r="BP410">
        <v>115750000</v>
      </c>
      <c r="BQ410">
        <v>80406000</v>
      </c>
      <c r="BR410">
        <v>74423000</v>
      </c>
      <c r="BS410">
        <v>15046000</v>
      </c>
      <c r="BT410">
        <v>3</v>
      </c>
      <c r="BU410">
        <v>2</v>
      </c>
      <c r="BV410">
        <v>3</v>
      </c>
      <c r="BW410">
        <v>3</v>
      </c>
      <c r="BX410">
        <v>3</v>
      </c>
      <c r="BY410">
        <v>3</v>
      </c>
      <c r="BZ410">
        <v>17</v>
      </c>
      <c r="CA410" t="s">
        <v>3309</v>
      </c>
      <c r="CE410">
        <v>408</v>
      </c>
      <c r="CF410" t="s">
        <v>3310</v>
      </c>
      <c r="CG410" t="s">
        <v>146</v>
      </c>
      <c r="CH410" t="s">
        <v>3311</v>
      </c>
      <c r="CI410" t="s">
        <v>3312</v>
      </c>
      <c r="CJ410" t="s">
        <v>3313</v>
      </c>
      <c r="CK410" t="s">
        <v>3314</v>
      </c>
      <c r="CN410">
        <v>-1</v>
      </c>
    </row>
    <row r="411" spans="1:92" x14ac:dyDescent="0.3">
      <c r="A411" t="s">
        <v>3315</v>
      </c>
      <c r="B411" t="s">
        <v>3315</v>
      </c>
      <c r="C411">
        <v>5</v>
      </c>
      <c r="D411">
        <v>5</v>
      </c>
      <c r="E411">
        <v>5</v>
      </c>
      <c r="H411" t="s">
        <v>3316</v>
      </c>
      <c r="I411">
        <v>1</v>
      </c>
      <c r="J411">
        <v>5</v>
      </c>
      <c r="K411">
        <v>5</v>
      </c>
      <c r="L411">
        <v>5</v>
      </c>
      <c r="M411">
        <v>0</v>
      </c>
      <c r="N411">
        <v>2</v>
      </c>
      <c r="O411">
        <v>4</v>
      </c>
      <c r="P411">
        <v>3</v>
      </c>
      <c r="Q411">
        <v>2</v>
      </c>
      <c r="R411">
        <v>1</v>
      </c>
      <c r="S411">
        <v>0</v>
      </c>
      <c r="T411">
        <v>2</v>
      </c>
      <c r="U411">
        <v>4</v>
      </c>
      <c r="V411">
        <v>3</v>
      </c>
      <c r="W411">
        <v>2</v>
      </c>
      <c r="X411">
        <v>1</v>
      </c>
      <c r="Y411">
        <v>0</v>
      </c>
      <c r="Z411">
        <v>2</v>
      </c>
      <c r="AA411">
        <v>4</v>
      </c>
      <c r="AB411">
        <v>3</v>
      </c>
      <c r="AC411">
        <v>2</v>
      </c>
      <c r="AD411">
        <v>1</v>
      </c>
      <c r="AE411">
        <v>20.3</v>
      </c>
      <c r="AF411">
        <v>20.3</v>
      </c>
      <c r="AG411">
        <v>20.3</v>
      </c>
      <c r="AH411">
        <v>53.360999999999997</v>
      </c>
      <c r="AI411">
        <v>487</v>
      </c>
      <c r="AJ411">
        <v>487</v>
      </c>
      <c r="AK411">
        <v>0</v>
      </c>
      <c r="AL411">
        <v>61.423999999999999</v>
      </c>
      <c r="AN411" t="s">
        <v>43</v>
      </c>
      <c r="AO411" t="s">
        <v>43</v>
      </c>
      <c r="AP411" t="s">
        <v>43</v>
      </c>
      <c r="AQ411" t="s">
        <v>43</v>
      </c>
      <c r="AR411" t="s">
        <v>43</v>
      </c>
      <c r="AS411">
        <v>0</v>
      </c>
      <c r="AT411">
        <v>8</v>
      </c>
      <c r="AU411">
        <v>16.600000000000001</v>
      </c>
      <c r="AV411">
        <v>12.1</v>
      </c>
      <c r="AW411">
        <v>7.2</v>
      </c>
      <c r="AX411">
        <v>3.5</v>
      </c>
      <c r="AY411">
        <v>258190000</v>
      </c>
      <c r="AZ411">
        <v>0</v>
      </c>
      <c r="BA411">
        <v>29492000</v>
      </c>
      <c r="BB411">
        <v>115680000</v>
      </c>
      <c r="BC411">
        <v>82490000</v>
      </c>
      <c r="BD411">
        <v>25962000</v>
      </c>
      <c r="BE411">
        <v>4569800</v>
      </c>
      <c r="BF411">
        <v>26</v>
      </c>
      <c r="BG411">
        <v>4024400</v>
      </c>
      <c r="BH411">
        <v>0</v>
      </c>
      <c r="BI411">
        <v>1030000</v>
      </c>
      <c r="BJ411">
        <v>1583200</v>
      </c>
      <c r="BK411">
        <v>853970</v>
      </c>
      <c r="BL411">
        <v>381510</v>
      </c>
      <c r="BM411">
        <v>175760</v>
      </c>
      <c r="BN411">
        <v>0</v>
      </c>
      <c r="BO411">
        <v>36395000</v>
      </c>
      <c r="BP411">
        <v>67592000</v>
      </c>
      <c r="BQ411">
        <v>49373000</v>
      </c>
      <c r="BR411">
        <v>0</v>
      </c>
      <c r="BS411">
        <v>0</v>
      </c>
      <c r="BT411">
        <v>0</v>
      </c>
      <c r="BU411">
        <v>2</v>
      </c>
      <c r="BV411">
        <v>3</v>
      </c>
      <c r="BW411">
        <v>2</v>
      </c>
      <c r="BX411">
        <v>5</v>
      </c>
      <c r="BY411">
        <v>1</v>
      </c>
      <c r="BZ411">
        <v>13</v>
      </c>
      <c r="CA411" t="s">
        <v>3317</v>
      </c>
      <c r="CE411">
        <v>409</v>
      </c>
      <c r="CF411" t="s">
        <v>3318</v>
      </c>
      <c r="CG411" t="s">
        <v>1198</v>
      </c>
      <c r="CH411" t="s">
        <v>3319</v>
      </c>
      <c r="CI411" t="s">
        <v>3320</v>
      </c>
      <c r="CJ411" t="s">
        <v>3321</v>
      </c>
      <c r="CK411" t="s">
        <v>3322</v>
      </c>
      <c r="CN411">
        <v>-1</v>
      </c>
    </row>
    <row r="412" spans="1:92" x14ac:dyDescent="0.3">
      <c r="A412" t="s">
        <v>3323</v>
      </c>
      <c r="B412" t="s">
        <v>3323</v>
      </c>
      <c r="C412">
        <v>1</v>
      </c>
      <c r="D412">
        <v>1</v>
      </c>
      <c r="E412">
        <v>1</v>
      </c>
      <c r="G412" t="s">
        <v>3324</v>
      </c>
      <c r="H412" t="s">
        <v>3325</v>
      </c>
      <c r="I412">
        <v>1</v>
      </c>
      <c r="J412">
        <v>1</v>
      </c>
      <c r="K412">
        <v>1</v>
      </c>
      <c r="L412">
        <v>1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1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1</v>
      </c>
      <c r="AC412">
        <v>0</v>
      </c>
      <c r="AD412">
        <v>0</v>
      </c>
      <c r="AE412">
        <v>8</v>
      </c>
      <c r="AF412">
        <v>8</v>
      </c>
      <c r="AG412">
        <v>8</v>
      </c>
      <c r="AH412">
        <v>22.498000000000001</v>
      </c>
      <c r="AI412">
        <v>213</v>
      </c>
      <c r="AJ412">
        <v>213</v>
      </c>
      <c r="AK412">
        <v>0</v>
      </c>
      <c r="AL412">
        <v>7.6323999999999996</v>
      </c>
      <c r="AP412" t="s">
        <v>43</v>
      </c>
      <c r="AS412">
        <v>0</v>
      </c>
      <c r="AT412">
        <v>0</v>
      </c>
      <c r="AU412">
        <v>0</v>
      </c>
      <c r="AV412">
        <v>8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11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1</v>
      </c>
      <c r="BX412">
        <v>0</v>
      </c>
      <c r="BY412">
        <v>0</v>
      </c>
      <c r="BZ412">
        <v>1</v>
      </c>
      <c r="CA412" t="s">
        <v>3326</v>
      </c>
      <c r="CE412">
        <v>410</v>
      </c>
      <c r="CF412">
        <v>2399</v>
      </c>
      <c r="CG412" t="b">
        <v>1</v>
      </c>
      <c r="CH412">
        <v>2525</v>
      </c>
      <c r="CI412">
        <v>11248</v>
      </c>
      <c r="CJ412">
        <v>10672</v>
      </c>
      <c r="CK412">
        <v>10672</v>
      </c>
      <c r="CN412">
        <v>-1</v>
      </c>
    </row>
    <row r="413" spans="1:92" x14ac:dyDescent="0.3">
      <c r="A413" t="s">
        <v>3327</v>
      </c>
      <c r="B413" t="s">
        <v>3327</v>
      </c>
      <c r="C413" t="s">
        <v>40</v>
      </c>
      <c r="D413" t="s">
        <v>40</v>
      </c>
      <c r="E413" t="s">
        <v>40</v>
      </c>
      <c r="G413" t="s">
        <v>3328</v>
      </c>
      <c r="H413" t="s">
        <v>3329</v>
      </c>
      <c r="I413">
        <v>2</v>
      </c>
      <c r="J413">
        <v>1</v>
      </c>
      <c r="K413">
        <v>1</v>
      </c>
      <c r="L413">
        <v>1</v>
      </c>
      <c r="M413">
        <v>1</v>
      </c>
      <c r="N413">
        <v>1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1</v>
      </c>
      <c r="Z413">
        <v>1</v>
      </c>
      <c r="AA413">
        <v>1</v>
      </c>
      <c r="AB413">
        <v>1</v>
      </c>
      <c r="AC413">
        <v>1</v>
      </c>
      <c r="AD413">
        <v>1</v>
      </c>
      <c r="AE413">
        <v>16.5</v>
      </c>
      <c r="AF413">
        <v>16.5</v>
      </c>
      <c r="AG413">
        <v>16.5</v>
      </c>
      <c r="AH413">
        <v>12.173</v>
      </c>
      <c r="AI413">
        <v>109</v>
      </c>
      <c r="AJ413" t="s">
        <v>3330</v>
      </c>
      <c r="AK413">
        <v>0</v>
      </c>
      <c r="AL413">
        <v>6.0960000000000001</v>
      </c>
      <c r="AM413" t="s">
        <v>43</v>
      </c>
      <c r="AN413" t="s">
        <v>43</v>
      </c>
      <c r="AO413" t="s">
        <v>43</v>
      </c>
      <c r="AP413" t="s">
        <v>43</v>
      </c>
      <c r="AQ413" t="s">
        <v>44</v>
      </c>
      <c r="AR413" t="s">
        <v>43</v>
      </c>
      <c r="AS413">
        <v>16.5</v>
      </c>
      <c r="AT413">
        <v>16.5</v>
      </c>
      <c r="AU413">
        <v>16.5</v>
      </c>
      <c r="AV413">
        <v>16.5</v>
      </c>
      <c r="AW413">
        <v>16.5</v>
      </c>
      <c r="AX413">
        <v>16.5</v>
      </c>
      <c r="AY413">
        <v>153830000</v>
      </c>
      <c r="AZ413">
        <v>27964000</v>
      </c>
      <c r="BA413">
        <v>33587000</v>
      </c>
      <c r="BB413">
        <v>43769000</v>
      </c>
      <c r="BC413">
        <v>27899000</v>
      </c>
      <c r="BD413">
        <v>18116000</v>
      </c>
      <c r="BE413">
        <v>2500400</v>
      </c>
      <c r="BF413">
        <v>7</v>
      </c>
      <c r="BG413">
        <v>11031000</v>
      </c>
      <c r="BH413">
        <v>1707800</v>
      </c>
      <c r="BI413">
        <v>2413300</v>
      </c>
      <c r="BJ413">
        <v>2838600</v>
      </c>
      <c r="BK413">
        <v>2328700</v>
      </c>
      <c r="BL413">
        <v>1385700</v>
      </c>
      <c r="BM413">
        <v>357190</v>
      </c>
      <c r="BN413">
        <v>14276000</v>
      </c>
      <c r="BO413">
        <v>15728000</v>
      </c>
      <c r="BP413">
        <v>27029000</v>
      </c>
      <c r="BQ413">
        <v>14232000</v>
      </c>
      <c r="BR413">
        <v>11537000</v>
      </c>
      <c r="BS413">
        <v>0</v>
      </c>
      <c r="BT413">
        <v>1</v>
      </c>
      <c r="BU413">
        <v>1</v>
      </c>
      <c r="BV413">
        <v>2</v>
      </c>
      <c r="BW413">
        <v>1</v>
      </c>
      <c r="BX413">
        <v>0</v>
      </c>
      <c r="BY413">
        <v>0</v>
      </c>
      <c r="BZ413">
        <v>5</v>
      </c>
      <c r="CA413" t="s">
        <v>3331</v>
      </c>
      <c r="CE413">
        <v>411</v>
      </c>
      <c r="CF413">
        <v>2861</v>
      </c>
      <c r="CG413" t="b">
        <v>1</v>
      </c>
      <c r="CH413">
        <v>3001</v>
      </c>
      <c r="CI413" t="s">
        <v>3332</v>
      </c>
      <c r="CJ413" t="s">
        <v>3333</v>
      </c>
      <c r="CK413">
        <v>12586</v>
      </c>
      <c r="CN413" t="s">
        <v>48</v>
      </c>
    </row>
    <row r="414" spans="1:92" x14ac:dyDescent="0.3">
      <c r="A414" t="s">
        <v>3334</v>
      </c>
      <c r="B414" t="s">
        <v>3334</v>
      </c>
      <c r="C414">
        <v>1</v>
      </c>
      <c r="D414">
        <v>1</v>
      </c>
      <c r="E414">
        <v>1</v>
      </c>
      <c r="G414" t="s">
        <v>3335</v>
      </c>
      <c r="H414" t="s">
        <v>3336</v>
      </c>
      <c r="I414">
        <v>1</v>
      </c>
      <c r="J414">
        <v>1</v>
      </c>
      <c r="K414">
        <v>1</v>
      </c>
      <c r="L414">
        <v>1</v>
      </c>
      <c r="M414">
        <v>0</v>
      </c>
      <c r="N414">
        <v>0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0</v>
      </c>
      <c r="AE414">
        <v>1.5</v>
      </c>
      <c r="AF414">
        <v>1.5</v>
      </c>
      <c r="AG414">
        <v>1.5</v>
      </c>
      <c r="AH414">
        <v>88.492000000000004</v>
      </c>
      <c r="AI414">
        <v>787</v>
      </c>
      <c r="AJ414">
        <v>787</v>
      </c>
      <c r="AK414">
        <v>3.702E-3</v>
      </c>
      <c r="AL414">
        <v>1.8302</v>
      </c>
      <c r="AO414" t="s">
        <v>43</v>
      </c>
      <c r="AS414">
        <v>0</v>
      </c>
      <c r="AT414">
        <v>0</v>
      </c>
      <c r="AU414">
        <v>1.5</v>
      </c>
      <c r="AV414">
        <v>0</v>
      </c>
      <c r="AW414">
        <v>0</v>
      </c>
      <c r="AX414">
        <v>0</v>
      </c>
      <c r="AY414">
        <v>3989800</v>
      </c>
      <c r="AZ414">
        <v>0</v>
      </c>
      <c r="BA414">
        <v>0</v>
      </c>
      <c r="BB414">
        <v>3989800</v>
      </c>
      <c r="BC414">
        <v>0</v>
      </c>
      <c r="BD414">
        <v>0</v>
      </c>
      <c r="BE414">
        <v>0</v>
      </c>
      <c r="BF414">
        <v>42</v>
      </c>
      <c r="BG414">
        <v>94995</v>
      </c>
      <c r="BH414">
        <v>0</v>
      </c>
      <c r="BI414">
        <v>0</v>
      </c>
      <c r="BJ414">
        <v>94995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1</v>
      </c>
      <c r="BW414">
        <v>0</v>
      </c>
      <c r="BX414">
        <v>0</v>
      </c>
      <c r="BY414">
        <v>0</v>
      </c>
      <c r="BZ414">
        <v>1</v>
      </c>
      <c r="CA414" t="s">
        <v>3337</v>
      </c>
      <c r="CE414">
        <v>412</v>
      </c>
      <c r="CF414">
        <v>1372</v>
      </c>
      <c r="CG414" t="b">
        <v>1</v>
      </c>
      <c r="CH414">
        <v>1446</v>
      </c>
      <c r="CI414">
        <v>6346</v>
      </c>
      <c r="CJ414">
        <v>6086</v>
      </c>
      <c r="CK414">
        <v>6086</v>
      </c>
      <c r="CN414">
        <v>-1</v>
      </c>
    </row>
    <row r="415" spans="1:92" x14ac:dyDescent="0.3">
      <c r="A415" t="s">
        <v>3338</v>
      </c>
      <c r="B415" t="s">
        <v>3338</v>
      </c>
      <c r="C415">
        <v>3</v>
      </c>
      <c r="D415">
        <v>3</v>
      </c>
      <c r="E415">
        <v>3</v>
      </c>
      <c r="G415" t="s">
        <v>3339</v>
      </c>
      <c r="H415" t="s">
        <v>3340</v>
      </c>
      <c r="I415">
        <v>1</v>
      </c>
      <c r="J415">
        <v>3</v>
      </c>
      <c r="K415">
        <v>3</v>
      </c>
      <c r="L415">
        <v>3</v>
      </c>
      <c r="M415">
        <v>3</v>
      </c>
      <c r="N415">
        <v>3</v>
      </c>
      <c r="O415">
        <v>3</v>
      </c>
      <c r="P415">
        <v>3</v>
      </c>
      <c r="Q415">
        <v>3</v>
      </c>
      <c r="R415">
        <v>3</v>
      </c>
      <c r="S415">
        <v>3</v>
      </c>
      <c r="T415">
        <v>3</v>
      </c>
      <c r="U415">
        <v>3</v>
      </c>
      <c r="V415">
        <v>3</v>
      </c>
      <c r="W415">
        <v>3</v>
      </c>
      <c r="X415">
        <v>3</v>
      </c>
      <c r="Y415">
        <v>3</v>
      </c>
      <c r="Z415">
        <v>3</v>
      </c>
      <c r="AA415">
        <v>3</v>
      </c>
      <c r="AB415">
        <v>3</v>
      </c>
      <c r="AC415">
        <v>3</v>
      </c>
      <c r="AD415">
        <v>3</v>
      </c>
      <c r="AE415">
        <v>32.299999999999997</v>
      </c>
      <c r="AF415">
        <v>32.299999999999997</v>
      </c>
      <c r="AG415">
        <v>32.299999999999997</v>
      </c>
      <c r="AH415">
        <v>18.978999999999999</v>
      </c>
      <c r="AI415">
        <v>167</v>
      </c>
      <c r="AJ415">
        <v>167</v>
      </c>
      <c r="AK415">
        <v>0</v>
      </c>
      <c r="AL415">
        <v>130.59</v>
      </c>
      <c r="AM415" t="s">
        <v>43</v>
      </c>
      <c r="AN415" t="s">
        <v>43</v>
      </c>
      <c r="AO415" t="s">
        <v>43</v>
      </c>
      <c r="AP415" t="s">
        <v>43</v>
      </c>
      <c r="AQ415" t="s">
        <v>43</v>
      </c>
      <c r="AR415" t="s">
        <v>43</v>
      </c>
      <c r="AS415">
        <v>32.299999999999997</v>
      </c>
      <c r="AT415">
        <v>32.299999999999997</v>
      </c>
      <c r="AU415">
        <v>32.299999999999997</v>
      </c>
      <c r="AV415">
        <v>32.299999999999997</v>
      </c>
      <c r="AW415">
        <v>32.299999999999997</v>
      </c>
      <c r="AX415">
        <v>32.299999999999997</v>
      </c>
      <c r="AY415">
        <v>731280000</v>
      </c>
      <c r="AZ415">
        <v>37451000</v>
      </c>
      <c r="BA415">
        <v>155540000</v>
      </c>
      <c r="BB415">
        <v>209280000</v>
      </c>
      <c r="BC415">
        <v>178890000</v>
      </c>
      <c r="BD415">
        <v>94111000</v>
      </c>
      <c r="BE415">
        <v>56007000</v>
      </c>
      <c r="BF415">
        <v>13</v>
      </c>
      <c r="BG415">
        <v>22962000</v>
      </c>
      <c r="BH415">
        <v>803630</v>
      </c>
      <c r="BI415">
        <v>4271600</v>
      </c>
      <c r="BJ415">
        <v>5971300</v>
      </c>
      <c r="BK415">
        <v>7215400</v>
      </c>
      <c r="BL415">
        <v>3725800</v>
      </c>
      <c r="BM415">
        <v>974680</v>
      </c>
      <c r="BN415">
        <v>28984000</v>
      </c>
      <c r="BO415">
        <v>59290000</v>
      </c>
      <c r="BP415">
        <v>85790000</v>
      </c>
      <c r="BQ415">
        <v>85148000</v>
      </c>
      <c r="BR415">
        <v>48053000</v>
      </c>
      <c r="BS415">
        <v>18506000</v>
      </c>
      <c r="BT415">
        <v>3</v>
      </c>
      <c r="BU415">
        <v>3</v>
      </c>
      <c r="BV415">
        <v>5</v>
      </c>
      <c r="BW415">
        <v>5</v>
      </c>
      <c r="BX415">
        <v>4</v>
      </c>
      <c r="BY415">
        <v>4</v>
      </c>
      <c r="BZ415">
        <v>24</v>
      </c>
      <c r="CA415" t="s">
        <v>3341</v>
      </c>
      <c r="CE415">
        <v>413</v>
      </c>
      <c r="CF415" t="s">
        <v>3342</v>
      </c>
      <c r="CG415" t="s">
        <v>146</v>
      </c>
      <c r="CH415" t="s">
        <v>3343</v>
      </c>
      <c r="CI415" t="s">
        <v>3344</v>
      </c>
      <c r="CJ415" t="s">
        <v>3345</v>
      </c>
      <c r="CK415" t="s">
        <v>3346</v>
      </c>
      <c r="CL415">
        <v>56</v>
      </c>
      <c r="CM415">
        <v>132</v>
      </c>
      <c r="CN415">
        <v>-1</v>
      </c>
    </row>
    <row r="416" spans="1:92" x14ac:dyDescent="0.3">
      <c r="A416" t="s">
        <v>3347</v>
      </c>
      <c r="B416" t="s">
        <v>3347</v>
      </c>
      <c r="C416">
        <v>3</v>
      </c>
      <c r="D416">
        <v>3</v>
      </c>
      <c r="E416">
        <v>3</v>
      </c>
      <c r="G416" t="s">
        <v>3348</v>
      </c>
      <c r="H416" t="s">
        <v>3349</v>
      </c>
      <c r="I416">
        <v>1</v>
      </c>
      <c r="J416">
        <v>3</v>
      </c>
      <c r="K416">
        <v>3</v>
      </c>
      <c r="L416">
        <v>3</v>
      </c>
      <c r="M416">
        <v>3</v>
      </c>
      <c r="N416">
        <v>2</v>
      </c>
      <c r="O416">
        <v>3</v>
      </c>
      <c r="P416">
        <v>3</v>
      </c>
      <c r="Q416">
        <v>3</v>
      </c>
      <c r="R416">
        <v>0</v>
      </c>
      <c r="S416">
        <v>3</v>
      </c>
      <c r="T416">
        <v>2</v>
      </c>
      <c r="U416">
        <v>3</v>
      </c>
      <c r="V416">
        <v>3</v>
      </c>
      <c r="W416">
        <v>3</v>
      </c>
      <c r="X416">
        <v>0</v>
      </c>
      <c r="Y416">
        <v>3</v>
      </c>
      <c r="Z416">
        <v>2</v>
      </c>
      <c r="AA416">
        <v>3</v>
      </c>
      <c r="AB416">
        <v>3</v>
      </c>
      <c r="AC416">
        <v>3</v>
      </c>
      <c r="AD416">
        <v>0</v>
      </c>
      <c r="AE416">
        <v>10.3</v>
      </c>
      <c r="AF416">
        <v>10.3</v>
      </c>
      <c r="AG416">
        <v>10.3</v>
      </c>
      <c r="AH416">
        <v>36.423999999999999</v>
      </c>
      <c r="AI416">
        <v>320</v>
      </c>
      <c r="AJ416">
        <v>320</v>
      </c>
      <c r="AK416">
        <v>0</v>
      </c>
      <c r="AL416">
        <v>15.98</v>
      </c>
      <c r="AM416" t="s">
        <v>43</v>
      </c>
      <c r="AN416" t="s">
        <v>43</v>
      </c>
      <c r="AO416" t="s">
        <v>43</v>
      </c>
      <c r="AP416" t="s">
        <v>43</v>
      </c>
      <c r="AQ416" t="s">
        <v>43</v>
      </c>
      <c r="AS416">
        <v>10.3</v>
      </c>
      <c r="AT416">
        <v>7.5</v>
      </c>
      <c r="AU416">
        <v>10.3</v>
      </c>
      <c r="AV416">
        <v>10.3</v>
      </c>
      <c r="AW416">
        <v>10.3</v>
      </c>
      <c r="AX416">
        <v>0</v>
      </c>
      <c r="AY416">
        <v>204280000</v>
      </c>
      <c r="AZ416">
        <v>22824000</v>
      </c>
      <c r="BA416">
        <v>32789000</v>
      </c>
      <c r="BB416">
        <v>40716000</v>
      </c>
      <c r="BC416">
        <v>67240000</v>
      </c>
      <c r="BD416">
        <v>40711000</v>
      </c>
      <c r="BE416">
        <v>0</v>
      </c>
      <c r="BF416">
        <v>25</v>
      </c>
      <c r="BG416">
        <v>8171200</v>
      </c>
      <c r="BH416">
        <v>912940</v>
      </c>
      <c r="BI416">
        <v>1311600</v>
      </c>
      <c r="BJ416">
        <v>1628700</v>
      </c>
      <c r="BK416">
        <v>2689600</v>
      </c>
      <c r="BL416">
        <v>1628500</v>
      </c>
      <c r="BM416">
        <v>0</v>
      </c>
      <c r="BN416">
        <v>11185000</v>
      </c>
      <c r="BO416">
        <v>23084000</v>
      </c>
      <c r="BP416">
        <v>22427000</v>
      </c>
      <c r="BQ416">
        <v>31184000</v>
      </c>
      <c r="BR416">
        <v>25419000</v>
      </c>
      <c r="BS416">
        <v>0</v>
      </c>
      <c r="BT416">
        <v>2</v>
      </c>
      <c r="BU416">
        <v>3</v>
      </c>
      <c r="BV416">
        <v>2</v>
      </c>
      <c r="BW416">
        <v>1</v>
      </c>
      <c r="BX416">
        <v>3</v>
      </c>
      <c r="BY416">
        <v>0</v>
      </c>
      <c r="BZ416">
        <v>11</v>
      </c>
      <c r="CA416" t="s">
        <v>3350</v>
      </c>
      <c r="CE416">
        <v>414</v>
      </c>
      <c r="CF416" t="s">
        <v>3351</v>
      </c>
      <c r="CG416" t="s">
        <v>146</v>
      </c>
      <c r="CH416" t="s">
        <v>3352</v>
      </c>
      <c r="CI416" t="s">
        <v>3353</v>
      </c>
      <c r="CJ416" t="s">
        <v>3354</v>
      </c>
      <c r="CK416" t="s">
        <v>3355</v>
      </c>
      <c r="CN416">
        <v>-1</v>
      </c>
    </row>
    <row r="417" spans="1:92" x14ac:dyDescent="0.3">
      <c r="A417" t="s">
        <v>3356</v>
      </c>
      <c r="B417" t="s">
        <v>3356</v>
      </c>
      <c r="C417">
        <v>2</v>
      </c>
      <c r="D417">
        <v>2</v>
      </c>
      <c r="E417">
        <v>2</v>
      </c>
      <c r="H417" t="s">
        <v>3357</v>
      </c>
      <c r="I417">
        <v>1</v>
      </c>
      <c r="J417">
        <v>2</v>
      </c>
      <c r="K417">
        <v>2</v>
      </c>
      <c r="L417">
        <v>2</v>
      </c>
      <c r="M417">
        <v>0</v>
      </c>
      <c r="N417">
        <v>0</v>
      </c>
      <c r="O417">
        <v>2</v>
      </c>
      <c r="P417">
        <v>2</v>
      </c>
      <c r="Q417">
        <v>1</v>
      </c>
      <c r="R417">
        <v>0</v>
      </c>
      <c r="S417">
        <v>0</v>
      </c>
      <c r="T417">
        <v>0</v>
      </c>
      <c r="U417">
        <v>2</v>
      </c>
      <c r="V417">
        <v>2</v>
      </c>
      <c r="W417">
        <v>1</v>
      </c>
      <c r="X417">
        <v>0</v>
      </c>
      <c r="Y417">
        <v>0</v>
      </c>
      <c r="Z417">
        <v>0</v>
      </c>
      <c r="AA417">
        <v>2</v>
      </c>
      <c r="AB417">
        <v>2</v>
      </c>
      <c r="AC417">
        <v>1</v>
      </c>
      <c r="AD417">
        <v>0</v>
      </c>
      <c r="AE417">
        <v>4.4000000000000004</v>
      </c>
      <c r="AF417">
        <v>4.4000000000000004</v>
      </c>
      <c r="AG417">
        <v>4.4000000000000004</v>
      </c>
      <c r="AH417">
        <v>54.963000000000001</v>
      </c>
      <c r="AI417">
        <v>496</v>
      </c>
      <c r="AJ417">
        <v>496</v>
      </c>
      <c r="AK417">
        <v>0</v>
      </c>
      <c r="AL417">
        <v>4.0552999999999999</v>
      </c>
      <c r="AO417" t="s">
        <v>44</v>
      </c>
      <c r="AP417" t="s">
        <v>43</v>
      </c>
      <c r="AQ417" t="s">
        <v>44</v>
      </c>
      <c r="AS417">
        <v>0</v>
      </c>
      <c r="AT417">
        <v>0</v>
      </c>
      <c r="AU417">
        <v>4.4000000000000004</v>
      </c>
      <c r="AV417">
        <v>4.4000000000000004</v>
      </c>
      <c r="AW417">
        <v>1.6</v>
      </c>
      <c r="AX417">
        <v>0</v>
      </c>
      <c r="AY417">
        <v>78515000</v>
      </c>
      <c r="AZ417">
        <v>0</v>
      </c>
      <c r="BA417">
        <v>0</v>
      </c>
      <c r="BB417">
        <v>29124000</v>
      </c>
      <c r="BC417">
        <v>42599000</v>
      </c>
      <c r="BD417">
        <v>6792000</v>
      </c>
      <c r="BE417">
        <v>0</v>
      </c>
      <c r="BF417">
        <v>34</v>
      </c>
      <c r="BG417">
        <v>2309300</v>
      </c>
      <c r="BH417">
        <v>0</v>
      </c>
      <c r="BI417">
        <v>0</v>
      </c>
      <c r="BJ417">
        <v>856580</v>
      </c>
      <c r="BK417">
        <v>1252900</v>
      </c>
      <c r="BL417">
        <v>199760</v>
      </c>
      <c r="BM417">
        <v>0</v>
      </c>
      <c r="BN417">
        <v>0</v>
      </c>
      <c r="BO417">
        <v>0</v>
      </c>
      <c r="BP417">
        <v>21433000</v>
      </c>
      <c r="BQ417">
        <v>32296000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2</v>
      </c>
      <c r="BX417">
        <v>0</v>
      </c>
      <c r="BY417">
        <v>0</v>
      </c>
      <c r="BZ417">
        <v>2</v>
      </c>
      <c r="CA417" t="s">
        <v>3358</v>
      </c>
      <c r="CE417">
        <v>415</v>
      </c>
      <c r="CF417" t="s">
        <v>3359</v>
      </c>
      <c r="CG417" t="s">
        <v>229</v>
      </c>
      <c r="CH417" t="s">
        <v>3360</v>
      </c>
      <c r="CI417" t="s">
        <v>3361</v>
      </c>
      <c r="CJ417" t="s">
        <v>3362</v>
      </c>
      <c r="CK417" t="s">
        <v>3362</v>
      </c>
      <c r="CN417">
        <v>-1</v>
      </c>
    </row>
    <row r="418" spans="1:92" x14ac:dyDescent="0.3">
      <c r="A418" t="s">
        <v>3363</v>
      </c>
      <c r="B418" t="s">
        <v>3363</v>
      </c>
      <c r="C418">
        <v>1</v>
      </c>
      <c r="D418">
        <v>1</v>
      </c>
      <c r="E418">
        <v>1</v>
      </c>
      <c r="H418" t="s">
        <v>3364</v>
      </c>
      <c r="I418">
        <v>1</v>
      </c>
      <c r="J418">
        <v>1</v>
      </c>
      <c r="K418">
        <v>1</v>
      </c>
      <c r="L418">
        <v>1</v>
      </c>
      <c r="M418">
        <v>0</v>
      </c>
      <c r="N418">
        <v>1</v>
      </c>
      <c r="O418">
        <v>1</v>
      </c>
      <c r="P418">
        <v>1</v>
      </c>
      <c r="Q418">
        <v>1</v>
      </c>
      <c r="R418">
        <v>0</v>
      </c>
      <c r="S418">
        <v>0</v>
      </c>
      <c r="T418">
        <v>1</v>
      </c>
      <c r="U418">
        <v>1</v>
      </c>
      <c r="V418">
        <v>1</v>
      </c>
      <c r="W418">
        <v>1</v>
      </c>
      <c r="X418">
        <v>0</v>
      </c>
      <c r="Y418">
        <v>0</v>
      </c>
      <c r="Z418">
        <v>1</v>
      </c>
      <c r="AA418">
        <v>1</v>
      </c>
      <c r="AB418">
        <v>1</v>
      </c>
      <c r="AC418">
        <v>1</v>
      </c>
      <c r="AD418">
        <v>0</v>
      </c>
      <c r="AE418">
        <v>6.2</v>
      </c>
      <c r="AF418">
        <v>6.2</v>
      </c>
      <c r="AG418">
        <v>6.2</v>
      </c>
      <c r="AH418">
        <v>21.998999999999999</v>
      </c>
      <c r="AI418">
        <v>194</v>
      </c>
      <c r="AJ418">
        <v>194</v>
      </c>
      <c r="AK418">
        <v>0</v>
      </c>
      <c r="AL418">
        <v>4.2343000000000002</v>
      </c>
      <c r="AN418" t="s">
        <v>44</v>
      </c>
      <c r="AO418" t="s">
        <v>43</v>
      </c>
      <c r="AP418" t="s">
        <v>43</v>
      </c>
      <c r="AQ418" t="s">
        <v>44</v>
      </c>
      <c r="AS418">
        <v>0</v>
      </c>
      <c r="AT418">
        <v>6.2</v>
      </c>
      <c r="AU418">
        <v>6.2</v>
      </c>
      <c r="AV418">
        <v>6.2</v>
      </c>
      <c r="AW418">
        <v>6.2</v>
      </c>
      <c r="AX418">
        <v>0</v>
      </c>
      <c r="AY418">
        <v>74051000</v>
      </c>
      <c r="AZ418">
        <v>0</v>
      </c>
      <c r="BA418">
        <v>28573000</v>
      </c>
      <c r="BB418">
        <v>15458000</v>
      </c>
      <c r="BC418">
        <v>17507000</v>
      </c>
      <c r="BD418">
        <v>12515000</v>
      </c>
      <c r="BE418">
        <v>0</v>
      </c>
      <c r="BF418">
        <v>14</v>
      </c>
      <c r="BG418">
        <v>5289400</v>
      </c>
      <c r="BH418">
        <v>0</v>
      </c>
      <c r="BI418">
        <v>2040900</v>
      </c>
      <c r="BJ418">
        <v>1104100</v>
      </c>
      <c r="BK418">
        <v>1250500</v>
      </c>
      <c r="BL418">
        <v>893900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1</v>
      </c>
      <c r="BW418">
        <v>1</v>
      </c>
      <c r="BX418">
        <v>0</v>
      </c>
      <c r="BY418">
        <v>0</v>
      </c>
      <c r="BZ418">
        <v>2</v>
      </c>
      <c r="CA418" t="s">
        <v>3365</v>
      </c>
      <c r="CE418">
        <v>416</v>
      </c>
      <c r="CF418">
        <v>2337</v>
      </c>
      <c r="CG418" t="b">
        <v>1</v>
      </c>
      <c r="CH418">
        <v>2458</v>
      </c>
      <c r="CI418" t="s">
        <v>3366</v>
      </c>
      <c r="CJ418" t="s">
        <v>3367</v>
      </c>
      <c r="CK418">
        <v>10406</v>
      </c>
      <c r="CN418">
        <v>-1</v>
      </c>
    </row>
    <row r="419" spans="1:92" x14ac:dyDescent="0.3">
      <c r="A419" t="s">
        <v>3368</v>
      </c>
      <c r="B419" t="s">
        <v>3368</v>
      </c>
      <c r="C419">
        <v>1</v>
      </c>
      <c r="D419">
        <v>1</v>
      </c>
      <c r="E419">
        <v>1</v>
      </c>
      <c r="H419" t="s">
        <v>3369</v>
      </c>
      <c r="I419">
        <v>1</v>
      </c>
      <c r="J419">
        <v>1</v>
      </c>
      <c r="K419">
        <v>1</v>
      </c>
      <c r="L419">
        <v>1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1</v>
      </c>
      <c r="AA419">
        <v>0</v>
      </c>
      <c r="AB419">
        <v>0</v>
      </c>
      <c r="AC419">
        <v>0</v>
      </c>
      <c r="AD419">
        <v>0</v>
      </c>
      <c r="AE419">
        <v>2.8</v>
      </c>
      <c r="AF419">
        <v>2.8</v>
      </c>
      <c r="AG419">
        <v>2.8</v>
      </c>
      <c r="AH419">
        <v>32.021999999999998</v>
      </c>
      <c r="AI419">
        <v>290</v>
      </c>
      <c r="AJ419">
        <v>290</v>
      </c>
      <c r="AK419">
        <v>6.2415999999999999E-3</v>
      </c>
      <c r="AL419">
        <v>1.4657</v>
      </c>
      <c r="AN419" t="s">
        <v>43</v>
      </c>
      <c r="AS419">
        <v>0</v>
      </c>
      <c r="AT419">
        <v>2.8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20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1</v>
      </c>
      <c r="BV419">
        <v>0</v>
      </c>
      <c r="BW419">
        <v>0</v>
      </c>
      <c r="BX419">
        <v>0</v>
      </c>
      <c r="BY419">
        <v>0</v>
      </c>
      <c r="BZ419">
        <v>1</v>
      </c>
      <c r="CA419" t="s">
        <v>3370</v>
      </c>
      <c r="CE419">
        <v>417</v>
      </c>
      <c r="CF419">
        <v>3512</v>
      </c>
      <c r="CG419" t="b">
        <v>1</v>
      </c>
      <c r="CH419">
        <v>3688</v>
      </c>
      <c r="CI419">
        <v>16358</v>
      </c>
      <c r="CJ419">
        <v>15422</v>
      </c>
      <c r="CK419">
        <v>15422</v>
      </c>
      <c r="CN419">
        <v>-1</v>
      </c>
    </row>
    <row r="420" spans="1:92" x14ac:dyDescent="0.3">
      <c r="A420" t="s">
        <v>3371</v>
      </c>
      <c r="B420" t="s">
        <v>3371</v>
      </c>
      <c r="C420">
        <v>2</v>
      </c>
      <c r="D420">
        <v>2</v>
      </c>
      <c r="E420">
        <v>2</v>
      </c>
      <c r="G420" t="s">
        <v>3372</v>
      </c>
      <c r="H420" t="s">
        <v>3373</v>
      </c>
      <c r="I420">
        <v>1</v>
      </c>
      <c r="J420">
        <v>2</v>
      </c>
      <c r="K420">
        <v>2</v>
      </c>
      <c r="L420">
        <v>2</v>
      </c>
      <c r="M420">
        <v>0</v>
      </c>
      <c r="N420">
        <v>0</v>
      </c>
      <c r="O420">
        <v>1</v>
      </c>
      <c r="P420">
        <v>2</v>
      </c>
      <c r="Q420">
        <v>0</v>
      </c>
      <c r="R420">
        <v>1</v>
      </c>
      <c r="S420">
        <v>0</v>
      </c>
      <c r="T420">
        <v>0</v>
      </c>
      <c r="U420">
        <v>1</v>
      </c>
      <c r="V420">
        <v>2</v>
      </c>
      <c r="W420">
        <v>0</v>
      </c>
      <c r="X420">
        <v>1</v>
      </c>
      <c r="Y420">
        <v>0</v>
      </c>
      <c r="Z420">
        <v>0</v>
      </c>
      <c r="AA420">
        <v>1</v>
      </c>
      <c r="AB420">
        <v>2</v>
      </c>
      <c r="AC420">
        <v>0</v>
      </c>
      <c r="AD420">
        <v>1</v>
      </c>
      <c r="AE420">
        <v>6.2</v>
      </c>
      <c r="AF420">
        <v>6.2</v>
      </c>
      <c r="AG420">
        <v>6.2</v>
      </c>
      <c r="AH420">
        <v>60.098999999999997</v>
      </c>
      <c r="AI420">
        <v>569</v>
      </c>
      <c r="AJ420">
        <v>569</v>
      </c>
      <c r="AK420">
        <v>0</v>
      </c>
      <c r="AL420">
        <v>7.2361000000000004</v>
      </c>
      <c r="AO420" t="s">
        <v>44</v>
      </c>
      <c r="AP420" t="s">
        <v>43</v>
      </c>
      <c r="AR420" t="s">
        <v>43</v>
      </c>
      <c r="AS420">
        <v>0</v>
      </c>
      <c r="AT420">
        <v>0</v>
      </c>
      <c r="AU420">
        <v>3.9</v>
      </c>
      <c r="AV420">
        <v>6.2</v>
      </c>
      <c r="AW420">
        <v>0</v>
      </c>
      <c r="AX420">
        <v>3.9</v>
      </c>
      <c r="AY420">
        <v>56853000</v>
      </c>
      <c r="AZ420">
        <v>0</v>
      </c>
      <c r="BA420">
        <v>0</v>
      </c>
      <c r="BB420">
        <v>12224000</v>
      </c>
      <c r="BC420">
        <v>36785000</v>
      </c>
      <c r="BD420">
        <v>0</v>
      </c>
      <c r="BE420">
        <v>7844200</v>
      </c>
      <c r="BF420">
        <v>26</v>
      </c>
      <c r="BG420">
        <v>249470</v>
      </c>
      <c r="BH420">
        <v>0</v>
      </c>
      <c r="BI420">
        <v>0</v>
      </c>
      <c r="BJ420">
        <v>470140</v>
      </c>
      <c r="BK420">
        <v>249470</v>
      </c>
      <c r="BL420">
        <v>0</v>
      </c>
      <c r="BM420">
        <v>301700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2</v>
      </c>
      <c r="BX420">
        <v>0</v>
      </c>
      <c r="BY420">
        <v>1</v>
      </c>
      <c r="BZ420">
        <v>3</v>
      </c>
      <c r="CA420" t="s">
        <v>3374</v>
      </c>
      <c r="CE420">
        <v>418</v>
      </c>
      <c r="CF420" t="s">
        <v>3375</v>
      </c>
      <c r="CG420" t="s">
        <v>229</v>
      </c>
      <c r="CH420" t="s">
        <v>3376</v>
      </c>
      <c r="CI420" t="s">
        <v>3377</v>
      </c>
      <c r="CJ420" t="s">
        <v>3378</v>
      </c>
      <c r="CK420" t="s">
        <v>3379</v>
      </c>
      <c r="CN420">
        <v>-1</v>
      </c>
    </row>
    <row r="421" spans="1:92" x14ac:dyDescent="0.3">
      <c r="A421" t="s">
        <v>3380</v>
      </c>
      <c r="B421" t="s">
        <v>3380</v>
      </c>
      <c r="C421">
        <v>8</v>
      </c>
      <c r="D421">
        <v>8</v>
      </c>
      <c r="E421">
        <v>8</v>
      </c>
      <c r="F421" t="s">
        <v>3381</v>
      </c>
      <c r="G421" t="s">
        <v>3382</v>
      </c>
      <c r="H421" t="s">
        <v>3383</v>
      </c>
      <c r="I421">
        <v>1</v>
      </c>
      <c r="J421">
        <v>8</v>
      </c>
      <c r="K421">
        <v>8</v>
      </c>
      <c r="L421">
        <v>8</v>
      </c>
      <c r="M421">
        <v>5</v>
      </c>
      <c r="N421">
        <v>7</v>
      </c>
      <c r="O421">
        <v>8</v>
      </c>
      <c r="P421">
        <v>7</v>
      </c>
      <c r="Q421">
        <v>6</v>
      </c>
      <c r="R421">
        <v>3</v>
      </c>
      <c r="S421">
        <v>5</v>
      </c>
      <c r="T421">
        <v>7</v>
      </c>
      <c r="U421">
        <v>8</v>
      </c>
      <c r="V421">
        <v>7</v>
      </c>
      <c r="W421">
        <v>6</v>
      </c>
      <c r="X421">
        <v>3</v>
      </c>
      <c r="Y421">
        <v>5</v>
      </c>
      <c r="Z421">
        <v>7</v>
      </c>
      <c r="AA421">
        <v>8</v>
      </c>
      <c r="AB421">
        <v>7</v>
      </c>
      <c r="AC421">
        <v>6</v>
      </c>
      <c r="AD421">
        <v>3</v>
      </c>
      <c r="AE421">
        <v>35.1</v>
      </c>
      <c r="AF421">
        <v>35.1</v>
      </c>
      <c r="AG421">
        <v>35.1</v>
      </c>
      <c r="AH421">
        <v>35.695</v>
      </c>
      <c r="AI421">
        <v>322</v>
      </c>
      <c r="AJ421">
        <v>322</v>
      </c>
      <c r="AK421">
        <v>0</v>
      </c>
      <c r="AL421">
        <v>166.83</v>
      </c>
      <c r="AM421" t="s">
        <v>43</v>
      </c>
      <c r="AN421" t="s">
        <v>43</v>
      </c>
      <c r="AO421" t="s">
        <v>43</v>
      </c>
      <c r="AP421" t="s">
        <v>43</v>
      </c>
      <c r="AQ421" t="s">
        <v>43</v>
      </c>
      <c r="AR421" t="s">
        <v>43</v>
      </c>
      <c r="AS421">
        <v>22.4</v>
      </c>
      <c r="AT421">
        <v>30.4</v>
      </c>
      <c r="AU421">
        <v>35.1</v>
      </c>
      <c r="AV421">
        <v>30.4</v>
      </c>
      <c r="AW421">
        <v>25.5</v>
      </c>
      <c r="AX421">
        <v>12.7</v>
      </c>
      <c r="AY421">
        <v>1970800000</v>
      </c>
      <c r="AZ421">
        <v>236000000</v>
      </c>
      <c r="BA421">
        <v>543420000</v>
      </c>
      <c r="BB421">
        <v>571500000</v>
      </c>
      <c r="BC421">
        <v>331090000</v>
      </c>
      <c r="BD421">
        <v>254290000</v>
      </c>
      <c r="BE421">
        <v>34457000</v>
      </c>
      <c r="BF421">
        <v>23</v>
      </c>
      <c r="BG421">
        <v>62793000</v>
      </c>
      <c r="BH421">
        <v>7070800</v>
      </c>
      <c r="BI421">
        <v>15876000</v>
      </c>
      <c r="BJ421">
        <v>17788000</v>
      </c>
      <c r="BK421">
        <v>10941000</v>
      </c>
      <c r="BL421">
        <v>9887000</v>
      </c>
      <c r="BM421">
        <v>1230100</v>
      </c>
      <c r="BN421">
        <v>77553000</v>
      </c>
      <c r="BO421">
        <v>111720000</v>
      </c>
      <c r="BP421">
        <v>149310000</v>
      </c>
      <c r="BQ421">
        <v>77499000</v>
      </c>
      <c r="BR421">
        <v>57431000</v>
      </c>
      <c r="BS421">
        <v>13216000</v>
      </c>
      <c r="BT421">
        <v>10</v>
      </c>
      <c r="BU421">
        <v>13</v>
      </c>
      <c r="BV421">
        <v>9</v>
      </c>
      <c r="BW421">
        <v>10</v>
      </c>
      <c r="BX421">
        <v>9</v>
      </c>
      <c r="BY421">
        <v>2</v>
      </c>
      <c r="BZ421">
        <v>53</v>
      </c>
      <c r="CA421" t="s">
        <v>3384</v>
      </c>
      <c r="CE421">
        <v>419</v>
      </c>
      <c r="CF421" t="s">
        <v>3385</v>
      </c>
      <c r="CG421" t="s">
        <v>1422</v>
      </c>
      <c r="CH421" t="s">
        <v>3386</v>
      </c>
      <c r="CI421" t="s">
        <v>3387</v>
      </c>
      <c r="CJ421" t="s">
        <v>3388</v>
      </c>
      <c r="CK421" t="s">
        <v>3389</v>
      </c>
      <c r="CL421">
        <v>57</v>
      </c>
      <c r="CM421">
        <v>82</v>
      </c>
      <c r="CN421">
        <v>-1</v>
      </c>
    </row>
    <row r="422" spans="1:92" x14ac:dyDescent="0.3">
      <c r="A422" t="s">
        <v>3390</v>
      </c>
      <c r="B422" t="s">
        <v>3390</v>
      </c>
      <c r="C422" t="s">
        <v>160</v>
      </c>
      <c r="D422" t="s">
        <v>160</v>
      </c>
      <c r="E422" t="s">
        <v>160</v>
      </c>
      <c r="G422" t="s">
        <v>3391</v>
      </c>
      <c r="H422" t="s">
        <v>3392</v>
      </c>
      <c r="I422">
        <v>3</v>
      </c>
      <c r="J422">
        <v>1</v>
      </c>
      <c r="K422">
        <v>1</v>
      </c>
      <c r="L422">
        <v>1</v>
      </c>
      <c r="M422">
        <v>0</v>
      </c>
      <c r="N422">
        <v>0</v>
      </c>
      <c r="O422">
        <v>0</v>
      </c>
      <c r="P422">
        <v>1</v>
      </c>
      <c r="Q422">
        <v>1</v>
      </c>
      <c r="R422">
        <v>0</v>
      </c>
      <c r="S422">
        <v>0</v>
      </c>
      <c r="T422">
        <v>0</v>
      </c>
      <c r="U422">
        <v>0</v>
      </c>
      <c r="V422">
        <v>1</v>
      </c>
      <c r="W422">
        <v>1</v>
      </c>
      <c r="X422">
        <v>0</v>
      </c>
      <c r="Y422">
        <v>0</v>
      </c>
      <c r="Z422">
        <v>0</v>
      </c>
      <c r="AA422">
        <v>0</v>
      </c>
      <c r="AB422">
        <v>1</v>
      </c>
      <c r="AC422">
        <v>1</v>
      </c>
      <c r="AD422">
        <v>0</v>
      </c>
      <c r="AE422">
        <v>11.7</v>
      </c>
      <c r="AF422">
        <v>11.7</v>
      </c>
      <c r="AG422">
        <v>11.7</v>
      </c>
      <c r="AH422">
        <v>19.704999999999998</v>
      </c>
      <c r="AI422">
        <v>179</v>
      </c>
      <c r="AJ422" t="s">
        <v>3393</v>
      </c>
      <c r="AK422">
        <v>0</v>
      </c>
      <c r="AL422">
        <v>95.263000000000005</v>
      </c>
      <c r="AP422" t="s">
        <v>43</v>
      </c>
      <c r="AQ422" t="s">
        <v>43</v>
      </c>
      <c r="AS422">
        <v>0</v>
      </c>
      <c r="AT422">
        <v>0</v>
      </c>
      <c r="AU422">
        <v>0</v>
      </c>
      <c r="AV422">
        <v>11.7</v>
      </c>
      <c r="AW422">
        <v>11.7</v>
      </c>
      <c r="AX422">
        <v>0</v>
      </c>
      <c r="AY422">
        <v>49260000</v>
      </c>
      <c r="AZ422">
        <v>0</v>
      </c>
      <c r="BA422">
        <v>0</v>
      </c>
      <c r="BB422">
        <v>0</v>
      </c>
      <c r="BC422">
        <v>39364000</v>
      </c>
      <c r="BD422">
        <v>9896000</v>
      </c>
      <c r="BE422">
        <v>0</v>
      </c>
      <c r="BF422">
        <v>3</v>
      </c>
      <c r="BG422">
        <v>16420000</v>
      </c>
      <c r="BH422">
        <v>0</v>
      </c>
      <c r="BI422">
        <v>0</v>
      </c>
      <c r="BJ422">
        <v>0</v>
      </c>
      <c r="BK422">
        <v>13121000</v>
      </c>
      <c r="BL422">
        <v>3298700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2</v>
      </c>
      <c r="BX422">
        <v>1</v>
      </c>
      <c r="BY422">
        <v>0</v>
      </c>
      <c r="BZ422">
        <v>3</v>
      </c>
      <c r="CA422" t="s">
        <v>3394</v>
      </c>
      <c r="CE422">
        <v>420</v>
      </c>
      <c r="CF422">
        <v>806</v>
      </c>
      <c r="CG422" t="b">
        <v>1</v>
      </c>
      <c r="CH422">
        <v>847</v>
      </c>
      <c r="CI422" t="s">
        <v>3395</v>
      </c>
      <c r="CJ422" t="s">
        <v>3396</v>
      </c>
      <c r="CK422">
        <v>3560</v>
      </c>
      <c r="CN422" t="s">
        <v>69</v>
      </c>
    </row>
    <row r="423" spans="1:92" x14ac:dyDescent="0.3">
      <c r="A423" t="s">
        <v>3397</v>
      </c>
      <c r="B423" t="s">
        <v>3397</v>
      </c>
      <c r="C423" t="s">
        <v>40</v>
      </c>
      <c r="D423" t="s">
        <v>40</v>
      </c>
      <c r="E423" t="s">
        <v>40</v>
      </c>
      <c r="F423" t="s">
        <v>3398</v>
      </c>
      <c r="G423" t="s">
        <v>3399</v>
      </c>
      <c r="H423" t="s">
        <v>3400</v>
      </c>
      <c r="I423">
        <v>2</v>
      </c>
      <c r="J423">
        <v>1</v>
      </c>
      <c r="K423">
        <v>1</v>
      </c>
      <c r="L423">
        <v>1</v>
      </c>
      <c r="M423">
        <v>1</v>
      </c>
      <c r="N423">
        <v>1</v>
      </c>
      <c r="O423">
        <v>1</v>
      </c>
      <c r="P423">
        <v>1</v>
      </c>
      <c r="Q423">
        <v>1</v>
      </c>
      <c r="R423">
        <v>0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0</v>
      </c>
      <c r="Y423">
        <v>1</v>
      </c>
      <c r="Z423">
        <v>1</v>
      </c>
      <c r="AA423">
        <v>1</v>
      </c>
      <c r="AB423">
        <v>1</v>
      </c>
      <c r="AC423">
        <v>1</v>
      </c>
      <c r="AD423">
        <v>0</v>
      </c>
      <c r="AE423">
        <v>5.0999999999999996</v>
      </c>
      <c r="AF423">
        <v>5.0999999999999996</v>
      </c>
      <c r="AG423">
        <v>5.0999999999999996</v>
      </c>
      <c r="AH423">
        <v>27.376999999999999</v>
      </c>
      <c r="AI423">
        <v>234</v>
      </c>
      <c r="AJ423" t="s">
        <v>3401</v>
      </c>
      <c r="AK423">
        <v>0</v>
      </c>
      <c r="AL423">
        <v>2.7357999999999998</v>
      </c>
      <c r="AM423" t="s">
        <v>44</v>
      </c>
      <c r="AN423" t="s">
        <v>43</v>
      </c>
      <c r="AO423" t="s">
        <v>43</v>
      </c>
      <c r="AP423" t="s">
        <v>44</v>
      </c>
      <c r="AQ423" t="s">
        <v>44</v>
      </c>
      <c r="AS423">
        <v>5.0999999999999996</v>
      </c>
      <c r="AT423">
        <v>5.0999999999999996</v>
      </c>
      <c r="AU423">
        <v>5.0999999999999996</v>
      </c>
      <c r="AV423">
        <v>5.0999999999999996</v>
      </c>
      <c r="AW423">
        <v>5.0999999999999996</v>
      </c>
      <c r="AX423">
        <v>0</v>
      </c>
      <c r="AY423">
        <v>127300000</v>
      </c>
      <c r="AZ423">
        <v>1422700</v>
      </c>
      <c r="BA423">
        <v>17950000</v>
      </c>
      <c r="BB423">
        <v>33692000</v>
      </c>
      <c r="BC423">
        <v>21789000</v>
      </c>
      <c r="BD423">
        <v>52447000</v>
      </c>
      <c r="BE423">
        <v>0</v>
      </c>
      <c r="BF423">
        <v>10</v>
      </c>
      <c r="BG423">
        <v>12730000</v>
      </c>
      <c r="BH423">
        <v>142270</v>
      </c>
      <c r="BI423">
        <v>1795000</v>
      </c>
      <c r="BJ423">
        <v>3369200</v>
      </c>
      <c r="BK423">
        <v>2178900</v>
      </c>
      <c r="BL423">
        <v>5244700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1</v>
      </c>
      <c r="BV423">
        <v>1</v>
      </c>
      <c r="BW423">
        <v>0</v>
      </c>
      <c r="BX423">
        <v>0</v>
      </c>
      <c r="BY423">
        <v>0</v>
      </c>
      <c r="BZ423">
        <v>2</v>
      </c>
      <c r="CA423" t="s">
        <v>3402</v>
      </c>
      <c r="CE423">
        <v>421</v>
      </c>
      <c r="CF423">
        <v>7327</v>
      </c>
      <c r="CG423" t="b">
        <v>1</v>
      </c>
      <c r="CH423">
        <v>7737</v>
      </c>
      <c r="CI423" t="s">
        <v>3403</v>
      </c>
      <c r="CJ423" t="s">
        <v>3404</v>
      </c>
      <c r="CK423">
        <v>32192</v>
      </c>
      <c r="CN423" t="s">
        <v>48</v>
      </c>
    </row>
    <row r="424" spans="1:92" x14ac:dyDescent="0.3">
      <c r="A424" t="s">
        <v>3405</v>
      </c>
      <c r="B424" t="s">
        <v>3405</v>
      </c>
      <c r="C424">
        <v>4</v>
      </c>
      <c r="D424">
        <v>4</v>
      </c>
      <c r="E424">
        <v>4</v>
      </c>
      <c r="G424" t="s">
        <v>3406</v>
      </c>
      <c r="H424" t="s">
        <v>3407</v>
      </c>
      <c r="I424">
        <v>1</v>
      </c>
      <c r="J424">
        <v>4</v>
      </c>
      <c r="K424">
        <v>4</v>
      </c>
      <c r="L424">
        <v>4</v>
      </c>
      <c r="M424">
        <v>3</v>
      </c>
      <c r="N424">
        <v>4</v>
      </c>
      <c r="O424">
        <v>2</v>
      </c>
      <c r="P424">
        <v>3</v>
      </c>
      <c r="Q424">
        <v>2</v>
      </c>
      <c r="R424">
        <v>2</v>
      </c>
      <c r="S424">
        <v>3</v>
      </c>
      <c r="T424">
        <v>4</v>
      </c>
      <c r="U424">
        <v>2</v>
      </c>
      <c r="V424">
        <v>3</v>
      </c>
      <c r="W424">
        <v>2</v>
      </c>
      <c r="X424">
        <v>2</v>
      </c>
      <c r="Y424">
        <v>3</v>
      </c>
      <c r="Z424">
        <v>4</v>
      </c>
      <c r="AA424">
        <v>2</v>
      </c>
      <c r="AB424">
        <v>3</v>
      </c>
      <c r="AC424">
        <v>2</v>
      </c>
      <c r="AD424">
        <v>2</v>
      </c>
      <c r="AE424">
        <v>33.299999999999997</v>
      </c>
      <c r="AF424">
        <v>33.299999999999997</v>
      </c>
      <c r="AG424">
        <v>33.299999999999997</v>
      </c>
      <c r="AH424">
        <v>17.556000000000001</v>
      </c>
      <c r="AI424">
        <v>162</v>
      </c>
      <c r="AJ424">
        <v>162</v>
      </c>
      <c r="AK424">
        <v>0</v>
      </c>
      <c r="AL424">
        <v>47.210999999999999</v>
      </c>
      <c r="AM424" t="s">
        <v>43</v>
      </c>
      <c r="AN424" t="s">
        <v>43</v>
      </c>
      <c r="AO424" t="s">
        <v>43</v>
      </c>
      <c r="AP424" t="s">
        <v>43</v>
      </c>
      <c r="AQ424" t="s">
        <v>43</v>
      </c>
      <c r="AR424" t="s">
        <v>44</v>
      </c>
      <c r="AS424">
        <v>27.8</v>
      </c>
      <c r="AT424">
        <v>33.299999999999997</v>
      </c>
      <c r="AU424">
        <v>21.6</v>
      </c>
      <c r="AV424">
        <v>27.8</v>
      </c>
      <c r="AW424">
        <v>21.6</v>
      </c>
      <c r="AX424">
        <v>21.6</v>
      </c>
      <c r="AY424">
        <v>755460000</v>
      </c>
      <c r="AZ424">
        <v>47537000</v>
      </c>
      <c r="BA424">
        <v>320570000</v>
      </c>
      <c r="BB424">
        <v>81390000</v>
      </c>
      <c r="BC424">
        <v>224920000</v>
      </c>
      <c r="BD424">
        <v>57707000</v>
      </c>
      <c r="BE424">
        <v>23336000</v>
      </c>
      <c r="BF424">
        <v>13</v>
      </c>
      <c r="BG424">
        <v>9237400</v>
      </c>
      <c r="BH424">
        <v>923300</v>
      </c>
      <c r="BI424">
        <v>4691900</v>
      </c>
      <c r="BJ424">
        <v>1659500</v>
      </c>
      <c r="BK424">
        <v>1318200</v>
      </c>
      <c r="BL424">
        <v>252260</v>
      </c>
      <c r="BM424">
        <v>392280</v>
      </c>
      <c r="BN424">
        <v>26289000</v>
      </c>
      <c r="BO424">
        <v>176700000</v>
      </c>
      <c r="BP424">
        <v>116280000</v>
      </c>
      <c r="BQ424">
        <v>93037000</v>
      </c>
      <c r="BR424">
        <v>41049000</v>
      </c>
      <c r="BS424">
        <v>33885000</v>
      </c>
      <c r="BT424">
        <v>2</v>
      </c>
      <c r="BU424">
        <v>8</v>
      </c>
      <c r="BV424">
        <v>2</v>
      </c>
      <c r="BW424">
        <v>3</v>
      </c>
      <c r="BX424">
        <v>1</v>
      </c>
      <c r="BY424">
        <v>0</v>
      </c>
      <c r="BZ424">
        <v>16</v>
      </c>
      <c r="CA424" t="s">
        <v>3408</v>
      </c>
      <c r="CE424">
        <v>422</v>
      </c>
      <c r="CF424" t="s">
        <v>3409</v>
      </c>
      <c r="CG424" t="s">
        <v>120</v>
      </c>
      <c r="CH424" t="s">
        <v>3410</v>
      </c>
      <c r="CI424" t="s">
        <v>3411</v>
      </c>
      <c r="CJ424" t="s">
        <v>3412</v>
      </c>
      <c r="CK424" t="s">
        <v>3413</v>
      </c>
      <c r="CN424">
        <v>-1</v>
      </c>
    </row>
    <row r="425" spans="1:92" x14ac:dyDescent="0.3">
      <c r="A425" t="s">
        <v>3414</v>
      </c>
      <c r="B425" t="s">
        <v>3414</v>
      </c>
      <c r="C425">
        <v>6</v>
      </c>
      <c r="D425">
        <v>6</v>
      </c>
      <c r="E425">
        <v>6</v>
      </c>
      <c r="G425" t="s">
        <v>3415</v>
      </c>
      <c r="H425" t="s">
        <v>3416</v>
      </c>
      <c r="I425">
        <v>1</v>
      </c>
      <c r="J425">
        <v>6</v>
      </c>
      <c r="K425">
        <v>6</v>
      </c>
      <c r="L425">
        <v>6</v>
      </c>
      <c r="M425">
        <v>3</v>
      </c>
      <c r="N425">
        <v>5</v>
      </c>
      <c r="O425">
        <v>3</v>
      </c>
      <c r="P425">
        <v>4</v>
      </c>
      <c r="Q425">
        <v>5</v>
      </c>
      <c r="R425">
        <v>2</v>
      </c>
      <c r="S425">
        <v>3</v>
      </c>
      <c r="T425">
        <v>5</v>
      </c>
      <c r="U425">
        <v>3</v>
      </c>
      <c r="V425">
        <v>4</v>
      </c>
      <c r="W425">
        <v>5</v>
      </c>
      <c r="X425">
        <v>2</v>
      </c>
      <c r="Y425">
        <v>3</v>
      </c>
      <c r="Z425">
        <v>5</v>
      </c>
      <c r="AA425">
        <v>3</v>
      </c>
      <c r="AB425">
        <v>4</v>
      </c>
      <c r="AC425">
        <v>5</v>
      </c>
      <c r="AD425">
        <v>2</v>
      </c>
      <c r="AE425">
        <v>31</v>
      </c>
      <c r="AF425">
        <v>31</v>
      </c>
      <c r="AG425">
        <v>31</v>
      </c>
      <c r="AH425">
        <v>45.642000000000003</v>
      </c>
      <c r="AI425">
        <v>419</v>
      </c>
      <c r="AJ425">
        <v>419</v>
      </c>
      <c r="AK425">
        <v>0</v>
      </c>
      <c r="AL425">
        <v>166.14</v>
      </c>
      <c r="AM425" t="s">
        <v>43</v>
      </c>
      <c r="AN425" t="s">
        <v>43</v>
      </c>
      <c r="AO425" t="s">
        <v>43</v>
      </c>
      <c r="AP425" t="s">
        <v>43</v>
      </c>
      <c r="AQ425" t="s">
        <v>43</v>
      </c>
      <c r="AR425" t="s">
        <v>43</v>
      </c>
      <c r="AS425">
        <v>14.6</v>
      </c>
      <c r="AT425">
        <v>28.6</v>
      </c>
      <c r="AU425">
        <v>14.6</v>
      </c>
      <c r="AV425">
        <v>19.600000000000001</v>
      </c>
      <c r="AW425">
        <v>25.5</v>
      </c>
      <c r="AX425">
        <v>5.5</v>
      </c>
      <c r="AY425">
        <v>671110000</v>
      </c>
      <c r="AZ425">
        <v>64054000</v>
      </c>
      <c r="BA425">
        <v>291330000</v>
      </c>
      <c r="BB425">
        <v>110890000</v>
      </c>
      <c r="BC425">
        <v>128590000</v>
      </c>
      <c r="BD425">
        <v>66555000</v>
      </c>
      <c r="BE425">
        <v>9686600</v>
      </c>
      <c r="BF425">
        <v>24</v>
      </c>
      <c r="BG425">
        <v>7490300</v>
      </c>
      <c r="BH425">
        <v>457910</v>
      </c>
      <c r="BI425">
        <v>722980</v>
      </c>
      <c r="BJ425">
        <v>701300</v>
      </c>
      <c r="BK425">
        <v>4670400</v>
      </c>
      <c r="BL425">
        <v>534150</v>
      </c>
      <c r="BM425">
        <v>403610</v>
      </c>
      <c r="BN425">
        <v>56066000</v>
      </c>
      <c r="BO425">
        <v>87280000</v>
      </c>
      <c r="BP425">
        <v>82960000</v>
      </c>
      <c r="BQ425">
        <v>101380000</v>
      </c>
      <c r="BR425">
        <v>44137000</v>
      </c>
      <c r="BS425">
        <v>30623000</v>
      </c>
      <c r="BT425">
        <v>3</v>
      </c>
      <c r="BU425">
        <v>6</v>
      </c>
      <c r="BV425">
        <v>5</v>
      </c>
      <c r="BW425">
        <v>5</v>
      </c>
      <c r="BX425">
        <v>6</v>
      </c>
      <c r="BY425">
        <v>2</v>
      </c>
      <c r="BZ425">
        <v>27</v>
      </c>
      <c r="CA425" t="s">
        <v>3417</v>
      </c>
      <c r="CE425">
        <v>423</v>
      </c>
      <c r="CF425" t="s">
        <v>3418</v>
      </c>
      <c r="CG425" t="s">
        <v>710</v>
      </c>
      <c r="CH425" t="s">
        <v>3419</v>
      </c>
      <c r="CI425" t="s">
        <v>3420</v>
      </c>
      <c r="CJ425" t="s">
        <v>3421</v>
      </c>
      <c r="CK425" t="s">
        <v>3422</v>
      </c>
      <c r="CN425">
        <v>-1</v>
      </c>
    </row>
    <row r="426" spans="1:92" x14ac:dyDescent="0.3">
      <c r="A426" t="s">
        <v>3423</v>
      </c>
      <c r="B426" t="s">
        <v>3424</v>
      </c>
      <c r="C426" t="s">
        <v>3425</v>
      </c>
      <c r="D426" t="s">
        <v>3425</v>
      </c>
      <c r="E426" t="s">
        <v>3425</v>
      </c>
      <c r="F426" t="s">
        <v>3426</v>
      </c>
      <c r="G426" t="s">
        <v>3427</v>
      </c>
      <c r="H426" t="s">
        <v>3428</v>
      </c>
      <c r="I426">
        <v>3</v>
      </c>
      <c r="J426">
        <v>3</v>
      </c>
      <c r="K426">
        <v>3</v>
      </c>
      <c r="L426">
        <v>3</v>
      </c>
      <c r="M426">
        <v>1</v>
      </c>
      <c r="N426">
        <v>1</v>
      </c>
      <c r="O426">
        <v>3</v>
      </c>
      <c r="P426">
        <v>2</v>
      </c>
      <c r="Q426">
        <v>1</v>
      </c>
      <c r="R426">
        <v>1</v>
      </c>
      <c r="S426">
        <v>1</v>
      </c>
      <c r="T426">
        <v>1</v>
      </c>
      <c r="U426">
        <v>3</v>
      </c>
      <c r="V426">
        <v>2</v>
      </c>
      <c r="W426">
        <v>1</v>
      </c>
      <c r="X426">
        <v>1</v>
      </c>
      <c r="Y426">
        <v>1</v>
      </c>
      <c r="Z426">
        <v>1</v>
      </c>
      <c r="AA426">
        <v>3</v>
      </c>
      <c r="AB426">
        <v>2</v>
      </c>
      <c r="AC426">
        <v>1</v>
      </c>
      <c r="AD426">
        <v>1</v>
      </c>
      <c r="AE426">
        <v>3.5</v>
      </c>
      <c r="AF426">
        <v>3.5</v>
      </c>
      <c r="AG426">
        <v>3.5</v>
      </c>
      <c r="AH426">
        <v>180.45</v>
      </c>
      <c r="AI426">
        <v>1678</v>
      </c>
      <c r="AJ426" t="s">
        <v>3429</v>
      </c>
      <c r="AK426">
        <v>0</v>
      </c>
      <c r="AL426">
        <v>19.824999999999999</v>
      </c>
      <c r="AM426" t="s">
        <v>44</v>
      </c>
      <c r="AN426" t="s">
        <v>43</v>
      </c>
      <c r="AO426" t="s">
        <v>43</v>
      </c>
      <c r="AP426" t="s">
        <v>43</v>
      </c>
      <c r="AQ426" t="s">
        <v>43</v>
      </c>
      <c r="AR426" t="s">
        <v>43</v>
      </c>
      <c r="AS426">
        <v>1.2</v>
      </c>
      <c r="AT426">
        <v>1.2</v>
      </c>
      <c r="AU426">
        <v>3.5</v>
      </c>
      <c r="AV426">
        <v>2.2999999999999998</v>
      </c>
      <c r="AW426">
        <v>0.6</v>
      </c>
      <c r="AX426">
        <v>1.7</v>
      </c>
      <c r="AY426">
        <v>114730000</v>
      </c>
      <c r="AZ426">
        <v>16669000</v>
      </c>
      <c r="BA426">
        <v>18207000</v>
      </c>
      <c r="BB426">
        <v>49683000</v>
      </c>
      <c r="BC426">
        <v>26123000</v>
      </c>
      <c r="BD426">
        <v>2157100</v>
      </c>
      <c r="BE426">
        <v>1887900</v>
      </c>
      <c r="BF426">
        <v>79</v>
      </c>
      <c r="BG426">
        <v>187440</v>
      </c>
      <c r="BH426">
        <v>211000</v>
      </c>
      <c r="BI426">
        <v>230470</v>
      </c>
      <c r="BJ426">
        <v>71886</v>
      </c>
      <c r="BK426">
        <v>88250</v>
      </c>
      <c r="BL426">
        <v>27305</v>
      </c>
      <c r="BM426">
        <v>23897</v>
      </c>
      <c r="BN426">
        <v>0</v>
      </c>
      <c r="BO426">
        <v>0</v>
      </c>
      <c r="BP426">
        <v>20542000</v>
      </c>
      <c r="BQ426">
        <v>34062000</v>
      </c>
      <c r="BR426">
        <v>0</v>
      </c>
      <c r="BS426">
        <v>0</v>
      </c>
      <c r="BT426">
        <v>0</v>
      </c>
      <c r="BU426">
        <v>2</v>
      </c>
      <c r="BV426">
        <v>2</v>
      </c>
      <c r="BW426">
        <v>2</v>
      </c>
      <c r="BX426">
        <v>1</v>
      </c>
      <c r="BY426">
        <v>0</v>
      </c>
      <c r="BZ426">
        <v>7</v>
      </c>
      <c r="CA426" t="s">
        <v>3430</v>
      </c>
      <c r="CE426">
        <v>424</v>
      </c>
      <c r="CF426" t="s">
        <v>3431</v>
      </c>
      <c r="CG426" t="s">
        <v>146</v>
      </c>
      <c r="CH426" t="s">
        <v>3432</v>
      </c>
      <c r="CI426" t="s">
        <v>3433</v>
      </c>
      <c r="CJ426" t="s">
        <v>3434</v>
      </c>
      <c r="CK426" t="s">
        <v>3435</v>
      </c>
      <c r="CN426" t="s">
        <v>69</v>
      </c>
    </row>
    <row r="427" spans="1:92" x14ac:dyDescent="0.3">
      <c r="A427" t="s">
        <v>3436</v>
      </c>
      <c r="B427" t="s">
        <v>3436</v>
      </c>
      <c r="C427">
        <v>13</v>
      </c>
      <c r="D427">
        <v>13</v>
      </c>
      <c r="E427">
        <v>13</v>
      </c>
      <c r="G427" t="s">
        <v>3437</v>
      </c>
      <c r="H427" t="s">
        <v>3438</v>
      </c>
      <c r="I427">
        <v>1</v>
      </c>
      <c r="J427">
        <v>13</v>
      </c>
      <c r="K427">
        <v>13</v>
      </c>
      <c r="L427">
        <v>13</v>
      </c>
      <c r="M427">
        <v>8</v>
      </c>
      <c r="N427">
        <v>13</v>
      </c>
      <c r="O427">
        <v>11</v>
      </c>
      <c r="P427">
        <v>8</v>
      </c>
      <c r="Q427">
        <v>9</v>
      </c>
      <c r="R427">
        <v>9</v>
      </c>
      <c r="S427">
        <v>8</v>
      </c>
      <c r="T427">
        <v>13</v>
      </c>
      <c r="U427">
        <v>11</v>
      </c>
      <c r="V427">
        <v>8</v>
      </c>
      <c r="W427">
        <v>9</v>
      </c>
      <c r="X427">
        <v>9</v>
      </c>
      <c r="Y427">
        <v>8</v>
      </c>
      <c r="Z427">
        <v>13</v>
      </c>
      <c r="AA427">
        <v>11</v>
      </c>
      <c r="AB427">
        <v>8</v>
      </c>
      <c r="AC427">
        <v>9</v>
      </c>
      <c r="AD427">
        <v>9</v>
      </c>
      <c r="AE427">
        <v>51.5</v>
      </c>
      <c r="AF427">
        <v>51.5</v>
      </c>
      <c r="AG427">
        <v>51.5</v>
      </c>
      <c r="AH427">
        <v>42.692</v>
      </c>
      <c r="AI427">
        <v>396</v>
      </c>
      <c r="AJ427">
        <v>396</v>
      </c>
      <c r="AK427">
        <v>0</v>
      </c>
      <c r="AL427">
        <v>323.31</v>
      </c>
      <c r="AM427" t="s">
        <v>43</v>
      </c>
      <c r="AN427" t="s">
        <v>43</v>
      </c>
      <c r="AO427" t="s">
        <v>43</v>
      </c>
      <c r="AP427" t="s">
        <v>43</v>
      </c>
      <c r="AQ427" t="s">
        <v>43</v>
      </c>
      <c r="AR427" t="s">
        <v>43</v>
      </c>
      <c r="AS427">
        <v>35.4</v>
      </c>
      <c r="AT427">
        <v>51.5</v>
      </c>
      <c r="AU427">
        <v>47.2</v>
      </c>
      <c r="AV427">
        <v>33.1</v>
      </c>
      <c r="AW427">
        <v>38.4</v>
      </c>
      <c r="AX427">
        <v>38.4</v>
      </c>
      <c r="AY427">
        <v>15446000000</v>
      </c>
      <c r="AZ427">
        <v>1744700000</v>
      </c>
      <c r="BA427">
        <v>4269900000</v>
      </c>
      <c r="BB427">
        <v>4034500000</v>
      </c>
      <c r="BC427">
        <v>2533200000</v>
      </c>
      <c r="BD427">
        <v>2228500000</v>
      </c>
      <c r="BE427">
        <v>635520000</v>
      </c>
      <c r="BF427">
        <v>15</v>
      </c>
      <c r="BG427">
        <v>385980000</v>
      </c>
      <c r="BH427">
        <v>52930000</v>
      </c>
      <c r="BI427">
        <v>81532000</v>
      </c>
      <c r="BJ427">
        <v>104190000</v>
      </c>
      <c r="BK427">
        <v>72118000</v>
      </c>
      <c r="BL427">
        <v>59241000</v>
      </c>
      <c r="BM427">
        <v>15962000</v>
      </c>
      <c r="BN427">
        <v>615080000</v>
      </c>
      <c r="BO427">
        <v>857690000</v>
      </c>
      <c r="BP427">
        <v>911220000</v>
      </c>
      <c r="BQ427">
        <v>665790000</v>
      </c>
      <c r="BR427">
        <v>493920000</v>
      </c>
      <c r="BS427">
        <v>186720000</v>
      </c>
      <c r="BT427">
        <v>17</v>
      </c>
      <c r="BU427">
        <v>37</v>
      </c>
      <c r="BV427">
        <v>33</v>
      </c>
      <c r="BW427">
        <v>22</v>
      </c>
      <c r="BX427">
        <v>21</v>
      </c>
      <c r="BY427">
        <v>26</v>
      </c>
      <c r="BZ427">
        <v>156</v>
      </c>
      <c r="CA427" t="s">
        <v>3439</v>
      </c>
      <c r="CE427">
        <v>425</v>
      </c>
      <c r="CF427" t="s">
        <v>3440</v>
      </c>
      <c r="CG427" t="s">
        <v>2432</v>
      </c>
      <c r="CH427" t="s">
        <v>3441</v>
      </c>
      <c r="CI427" t="s">
        <v>3442</v>
      </c>
      <c r="CJ427" t="s">
        <v>3443</v>
      </c>
      <c r="CK427" t="s">
        <v>3444</v>
      </c>
      <c r="CL427" t="s">
        <v>3445</v>
      </c>
      <c r="CM427" t="s">
        <v>3446</v>
      </c>
      <c r="CN427">
        <v>-1</v>
      </c>
    </row>
    <row r="428" spans="1:92" x14ac:dyDescent="0.3">
      <c r="A428" t="s">
        <v>3447</v>
      </c>
      <c r="B428" t="s">
        <v>3447</v>
      </c>
      <c r="C428">
        <v>3</v>
      </c>
      <c r="D428">
        <v>3</v>
      </c>
      <c r="E428">
        <v>3</v>
      </c>
      <c r="G428" t="s">
        <v>3448</v>
      </c>
      <c r="H428" t="s">
        <v>3449</v>
      </c>
      <c r="I428">
        <v>1</v>
      </c>
      <c r="J428">
        <v>3</v>
      </c>
      <c r="K428">
        <v>3</v>
      </c>
      <c r="L428">
        <v>3</v>
      </c>
      <c r="M428">
        <v>1</v>
      </c>
      <c r="N428">
        <v>3</v>
      </c>
      <c r="O428">
        <v>1</v>
      </c>
      <c r="P428">
        <v>3</v>
      </c>
      <c r="Q428">
        <v>2</v>
      </c>
      <c r="R428">
        <v>1</v>
      </c>
      <c r="S428">
        <v>1</v>
      </c>
      <c r="T428">
        <v>3</v>
      </c>
      <c r="U428">
        <v>1</v>
      </c>
      <c r="V428">
        <v>3</v>
      </c>
      <c r="W428">
        <v>2</v>
      </c>
      <c r="X428">
        <v>1</v>
      </c>
      <c r="Y428">
        <v>1</v>
      </c>
      <c r="Z428">
        <v>3</v>
      </c>
      <c r="AA428">
        <v>1</v>
      </c>
      <c r="AB428">
        <v>3</v>
      </c>
      <c r="AC428">
        <v>2</v>
      </c>
      <c r="AD428">
        <v>1</v>
      </c>
      <c r="AE428">
        <v>65.099999999999994</v>
      </c>
      <c r="AF428">
        <v>65.099999999999994</v>
      </c>
      <c r="AG428">
        <v>65.099999999999994</v>
      </c>
      <c r="AH428">
        <v>11.058999999999999</v>
      </c>
      <c r="AI428">
        <v>109</v>
      </c>
      <c r="AJ428">
        <v>109</v>
      </c>
      <c r="AK428">
        <v>0</v>
      </c>
      <c r="AL428">
        <v>34.551000000000002</v>
      </c>
      <c r="AM428" t="s">
        <v>43</v>
      </c>
      <c r="AN428" t="s">
        <v>43</v>
      </c>
      <c r="AO428" t="s">
        <v>43</v>
      </c>
      <c r="AP428" t="s">
        <v>43</v>
      </c>
      <c r="AQ428" t="s">
        <v>43</v>
      </c>
      <c r="AR428" t="s">
        <v>43</v>
      </c>
      <c r="AS428">
        <v>12.8</v>
      </c>
      <c r="AT428">
        <v>65.099999999999994</v>
      </c>
      <c r="AU428">
        <v>12.8</v>
      </c>
      <c r="AV428">
        <v>65.099999999999994</v>
      </c>
      <c r="AW428">
        <v>45.9</v>
      </c>
      <c r="AX428">
        <v>33</v>
      </c>
      <c r="AY428">
        <v>1284300000</v>
      </c>
      <c r="AZ428">
        <v>14800000</v>
      </c>
      <c r="BA428">
        <v>174060000</v>
      </c>
      <c r="BB428">
        <v>373540000</v>
      </c>
      <c r="BC428">
        <v>472250000</v>
      </c>
      <c r="BD428">
        <v>238190000</v>
      </c>
      <c r="BE428">
        <v>11413000</v>
      </c>
      <c r="BF428">
        <v>6</v>
      </c>
      <c r="BG428">
        <v>153780000</v>
      </c>
      <c r="BH428">
        <v>2466700</v>
      </c>
      <c r="BI428">
        <v>6499300</v>
      </c>
      <c r="BJ428">
        <v>56558000</v>
      </c>
      <c r="BK428">
        <v>58164000</v>
      </c>
      <c r="BL428">
        <v>30093000</v>
      </c>
      <c r="BM428">
        <v>1902100</v>
      </c>
      <c r="BN428">
        <v>0</v>
      </c>
      <c r="BO428">
        <v>46062000</v>
      </c>
      <c r="BP428">
        <v>331820000</v>
      </c>
      <c r="BQ428">
        <v>402450000</v>
      </c>
      <c r="BR428">
        <v>213940000</v>
      </c>
      <c r="BS428">
        <v>0</v>
      </c>
      <c r="BT428">
        <v>1</v>
      </c>
      <c r="BU428">
        <v>4</v>
      </c>
      <c r="BV428">
        <v>2</v>
      </c>
      <c r="BW428">
        <v>7</v>
      </c>
      <c r="BX428">
        <v>6</v>
      </c>
      <c r="BY428">
        <v>2</v>
      </c>
      <c r="BZ428">
        <v>22</v>
      </c>
      <c r="CA428" t="s">
        <v>3450</v>
      </c>
      <c r="CE428">
        <v>426</v>
      </c>
      <c r="CF428" t="s">
        <v>3451</v>
      </c>
      <c r="CG428" t="s">
        <v>146</v>
      </c>
      <c r="CH428" t="s">
        <v>3452</v>
      </c>
      <c r="CI428" t="s">
        <v>3453</v>
      </c>
      <c r="CJ428" t="s">
        <v>3454</v>
      </c>
      <c r="CK428" t="s">
        <v>3455</v>
      </c>
      <c r="CN428">
        <v>-1</v>
      </c>
    </row>
    <row r="429" spans="1:92" x14ac:dyDescent="0.3">
      <c r="A429" t="s">
        <v>3456</v>
      </c>
      <c r="B429" t="s">
        <v>3456</v>
      </c>
      <c r="C429">
        <v>6</v>
      </c>
      <c r="D429">
        <v>6</v>
      </c>
      <c r="E429">
        <v>6</v>
      </c>
      <c r="F429" t="s">
        <v>3457</v>
      </c>
      <c r="G429" t="s">
        <v>3458</v>
      </c>
      <c r="H429" t="s">
        <v>3459</v>
      </c>
      <c r="I429">
        <v>1</v>
      </c>
      <c r="J429">
        <v>6</v>
      </c>
      <c r="K429">
        <v>6</v>
      </c>
      <c r="L429">
        <v>6</v>
      </c>
      <c r="M429">
        <v>4</v>
      </c>
      <c r="N429">
        <v>2</v>
      </c>
      <c r="O429">
        <v>3</v>
      </c>
      <c r="P429">
        <v>4</v>
      </c>
      <c r="Q429">
        <v>1</v>
      </c>
      <c r="R429">
        <v>1</v>
      </c>
      <c r="S429">
        <v>4</v>
      </c>
      <c r="T429">
        <v>2</v>
      </c>
      <c r="U429">
        <v>3</v>
      </c>
      <c r="V429">
        <v>4</v>
      </c>
      <c r="W429">
        <v>1</v>
      </c>
      <c r="X429">
        <v>1</v>
      </c>
      <c r="Y429">
        <v>4</v>
      </c>
      <c r="Z429">
        <v>2</v>
      </c>
      <c r="AA429">
        <v>3</v>
      </c>
      <c r="AB429">
        <v>4</v>
      </c>
      <c r="AC429">
        <v>1</v>
      </c>
      <c r="AD429">
        <v>1</v>
      </c>
      <c r="AE429">
        <v>11.7</v>
      </c>
      <c r="AF429">
        <v>11.7</v>
      </c>
      <c r="AG429">
        <v>11.7</v>
      </c>
      <c r="AH429">
        <v>99.311999999999998</v>
      </c>
      <c r="AI429">
        <v>873</v>
      </c>
      <c r="AJ429">
        <v>873</v>
      </c>
      <c r="AK429">
        <v>0</v>
      </c>
      <c r="AL429">
        <v>41.546999999999997</v>
      </c>
      <c r="AM429" t="s">
        <v>43</v>
      </c>
      <c r="AN429" t="s">
        <v>43</v>
      </c>
      <c r="AO429" t="s">
        <v>43</v>
      </c>
      <c r="AP429" t="s">
        <v>43</v>
      </c>
      <c r="AQ429" t="s">
        <v>43</v>
      </c>
      <c r="AR429" t="s">
        <v>44</v>
      </c>
      <c r="AS429">
        <v>6.6</v>
      </c>
      <c r="AT429">
        <v>2.2999999999999998</v>
      </c>
      <c r="AU429">
        <v>5.7</v>
      </c>
      <c r="AV429">
        <v>9.4</v>
      </c>
      <c r="AW429">
        <v>3</v>
      </c>
      <c r="AX429">
        <v>3</v>
      </c>
      <c r="AY429">
        <v>197700000</v>
      </c>
      <c r="AZ429">
        <v>39934000</v>
      </c>
      <c r="BA429">
        <v>28562000</v>
      </c>
      <c r="BB429">
        <v>51450000</v>
      </c>
      <c r="BC429">
        <v>63669000</v>
      </c>
      <c r="BD429">
        <v>10204000</v>
      </c>
      <c r="BE429">
        <v>3876100</v>
      </c>
      <c r="BF429">
        <v>45</v>
      </c>
      <c r="BG429">
        <v>2030000</v>
      </c>
      <c r="BH429">
        <v>455500</v>
      </c>
      <c r="BI429">
        <v>634710</v>
      </c>
      <c r="BJ429">
        <v>99927</v>
      </c>
      <c r="BK429">
        <v>839830</v>
      </c>
      <c r="BL429">
        <v>226760</v>
      </c>
      <c r="BM429">
        <v>86136</v>
      </c>
      <c r="BN429">
        <v>21637000</v>
      </c>
      <c r="BO429">
        <v>0</v>
      </c>
      <c r="BP429">
        <v>0</v>
      </c>
      <c r="BQ429">
        <v>32570000</v>
      </c>
      <c r="BR429">
        <v>0</v>
      </c>
      <c r="BS429">
        <v>0</v>
      </c>
      <c r="BT429">
        <v>5</v>
      </c>
      <c r="BU429">
        <v>2</v>
      </c>
      <c r="BV429">
        <v>2</v>
      </c>
      <c r="BW429">
        <v>5</v>
      </c>
      <c r="BX429">
        <v>2</v>
      </c>
      <c r="BY429">
        <v>0</v>
      </c>
      <c r="BZ429">
        <v>16</v>
      </c>
      <c r="CA429" t="s">
        <v>3460</v>
      </c>
      <c r="CE429">
        <v>427</v>
      </c>
      <c r="CF429" t="s">
        <v>3461</v>
      </c>
      <c r="CG429" t="s">
        <v>710</v>
      </c>
      <c r="CH429" t="s">
        <v>3462</v>
      </c>
      <c r="CI429" t="s">
        <v>3463</v>
      </c>
      <c r="CJ429" t="s">
        <v>3464</v>
      </c>
      <c r="CK429" t="s">
        <v>3465</v>
      </c>
      <c r="CN429">
        <v>-1</v>
      </c>
    </row>
    <row r="430" spans="1:92" x14ac:dyDescent="0.3">
      <c r="A430" t="s">
        <v>3466</v>
      </c>
      <c r="B430" t="s">
        <v>3466</v>
      </c>
      <c r="C430">
        <v>1</v>
      </c>
      <c r="D430">
        <v>1</v>
      </c>
      <c r="E430">
        <v>1</v>
      </c>
      <c r="G430" t="s">
        <v>3467</v>
      </c>
      <c r="H430" t="s">
        <v>3468</v>
      </c>
      <c r="I430">
        <v>1</v>
      </c>
      <c r="J430">
        <v>1</v>
      </c>
      <c r="K430">
        <v>1</v>
      </c>
      <c r="L430">
        <v>1</v>
      </c>
      <c r="M430">
        <v>0</v>
      </c>
      <c r="N430">
        <v>0</v>
      </c>
      <c r="O430">
        <v>1</v>
      </c>
      <c r="P430">
        <v>1</v>
      </c>
      <c r="Q430">
        <v>1</v>
      </c>
      <c r="R430">
        <v>1</v>
      </c>
      <c r="S430">
        <v>0</v>
      </c>
      <c r="T430">
        <v>0</v>
      </c>
      <c r="U430">
        <v>1</v>
      </c>
      <c r="V430">
        <v>1</v>
      </c>
      <c r="W430">
        <v>1</v>
      </c>
      <c r="X430">
        <v>1</v>
      </c>
      <c r="Y430">
        <v>0</v>
      </c>
      <c r="Z430">
        <v>0</v>
      </c>
      <c r="AA430">
        <v>1</v>
      </c>
      <c r="AB430">
        <v>1</v>
      </c>
      <c r="AC430">
        <v>1</v>
      </c>
      <c r="AD430">
        <v>1</v>
      </c>
      <c r="AE430">
        <v>10.9</v>
      </c>
      <c r="AF430">
        <v>10.9</v>
      </c>
      <c r="AG430">
        <v>10.9</v>
      </c>
      <c r="AH430">
        <v>14.045999999999999</v>
      </c>
      <c r="AI430">
        <v>137</v>
      </c>
      <c r="AJ430">
        <v>137</v>
      </c>
      <c r="AK430">
        <v>0</v>
      </c>
      <c r="AL430">
        <v>7.5857000000000001</v>
      </c>
      <c r="AO430" t="s">
        <v>43</v>
      </c>
      <c r="AP430" t="s">
        <v>44</v>
      </c>
      <c r="AQ430" t="s">
        <v>43</v>
      </c>
      <c r="AR430" t="s">
        <v>43</v>
      </c>
      <c r="AS430">
        <v>0</v>
      </c>
      <c r="AT430">
        <v>0</v>
      </c>
      <c r="AU430">
        <v>10.9</v>
      </c>
      <c r="AV430">
        <v>10.9</v>
      </c>
      <c r="AW430">
        <v>10.9</v>
      </c>
      <c r="AX430">
        <v>10.9</v>
      </c>
      <c r="AY430">
        <v>373070000</v>
      </c>
      <c r="AZ430">
        <v>0</v>
      </c>
      <c r="BA430">
        <v>0</v>
      </c>
      <c r="BB430">
        <v>170300000</v>
      </c>
      <c r="BC430">
        <v>113240000</v>
      </c>
      <c r="BD430">
        <v>64999000</v>
      </c>
      <c r="BE430">
        <v>24533000</v>
      </c>
      <c r="BF430">
        <v>5</v>
      </c>
      <c r="BG430">
        <v>64322000</v>
      </c>
      <c r="BH430">
        <v>0</v>
      </c>
      <c r="BI430">
        <v>0</v>
      </c>
      <c r="BJ430">
        <v>29176000</v>
      </c>
      <c r="BK430">
        <v>18815000</v>
      </c>
      <c r="BL430">
        <v>13000000</v>
      </c>
      <c r="BM430">
        <v>3332300</v>
      </c>
      <c r="BN430">
        <v>0</v>
      </c>
      <c r="BO430">
        <v>0</v>
      </c>
      <c r="BP430">
        <v>154600000</v>
      </c>
      <c r="BQ430">
        <v>67143000</v>
      </c>
      <c r="BR430">
        <v>0</v>
      </c>
      <c r="BS430">
        <v>34868000</v>
      </c>
      <c r="BT430">
        <v>0</v>
      </c>
      <c r="BU430">
        <v>0</v>
      </c>
      <c r="BV430">
        <v>2</v>
      </c>
      <c r="BW430">
        <v>0</v>
      </c>
      <c r="BX430">
        <v>1</v>
      </c>
      <c r="BY430">
        <v>1</v>
      </c>
      <c r="BZ430">
        <v>4</v>
      </c>
      <c r="CA430" t="s">
        <v>3469</v>
      </c>
      <c r="CE430">
        <v>428</v>
      </c>
      <c r="CF430">
        <v>9453</v>
      </c>
      <c r="CG430" t="b">
        <v>1</v>
      </c>
      <c r="CH430">
        <v>9955</v>
      </c>
      <c r="CI430" t="s">
        <v>3470</v>
      </c>
      <c r="CJ430" t="s">
        <v>3471</v>
      </c>
      <c r="CK430">
        <v>40761</v>
      </c>
      <c r="CN430">
        <v>-1</v>
      </c>
    </row>
    <row r="431" spans="1:92" x14ac:dyDescent="0.3">
      <c r="A431" t="s">
        <v>3472</v>
      </c>
      <c r="B431" t="s">
        <v>3472</v>
      </c>
      <c r="C431">
        <v>3</v>
      </c>
      <c r="D431">
        <v>3</v>
      </c>
      <c r="E431">
        <v>3</v>
      </c>
      <c r="F431" t="s">
        <v>3473</v>
      </c>
      <c r="G431" t="s">
        <v>3474</v>
      </c>
      <c r="H431" t="s">
        <v>3475</v>
      </c>
      <c r="I431">
        <v>1</v>
      </c>
      <c r="J431">
        <v>3</v>
      </c>
      <c r="K431">
        <v>3</v>
      </c>
      <c r="L431">
        <v>3</v>
      </c>
      <c r="M431">
        <v>1</v>
      </c>
      <c r="N431">
        <v>1</v>
      </c>
      <c r="O431">
        <v>3</v>
      </c>
      <c r="P431">
        <v>2</v>
      </c>
      <c r="Q431">
        <v>1</v>
      </c>
      <c r="R431">
        <v>0</v>
      </c>
      <c r="S431">
        <v>1</v>
      </c>
      <c r="T431">
        <v>1</v>
      </c>
      <c r="U431">
        <v>3</v>
      </c>
      <c r="V431">
        <v>2</v>
      </c>
      <c r="W431">
        <v>1</v>
      </c>
      <c r="X431">
        <v>0</v>
      </c>
      <c r="Y431">
        <v>1</v>
      </c>
      <c r="Z431">
        <v>1</v>
      </c>
      <c r="AA431">
        <v>3</v>
      </c>
      <c r="AB431">
        <v>2</v>
      </c>
      <c r="AC431">
        <v>1</v>
      </c>
      <c r="AD431">
        <v>0</v>
      </c>
      <c r="AE431">
        <v>3.2</v>
      </c>
      <c r="AF431">
        <v>3.2</v>
      </c>
      <c r="AG431">
        <v>3.2</v>
      </c>
      <c r="AH431">
        <v>156.19</v>
      </c>
      <c r="AI431">
        <v>1415</v>
      </c>
      <c r="AJ431">
        <v>1415</v>
      </c>
      <c r="AK431">
        <v>0</v>
      </c>
      <c r="AL431">
        <v>5.4934000000000003</v>
      </c>
      <c r="AM431" t="s">
        <v>43</v>
      </c>
      <c r="AN431" t="s">
        <v>43</v>
      </c>
      <c r="AO431" t="s">
        <v>43</v>
      </c>
      <c r="AP431" t="s">
        <v>43</v>
      </c>
      <c r="AQ431" t="s">
        <v>43</v>
      </c>
      <c r="AS431">
        <v>1.2</v>
      </c>
      <c r="AT431">
        <v>1.2</v>
      </c>
      <c r="AU431">
        <v>3.2</v>
      </c>
      <c r="AV431">
        <v>2.2000000000000002</v>
      </c>
      <c r="AW431">
        <v>1</v>
      </c>
      <c r="AX431">
        <v>0</v>
      </c>
      <c r="AY431">
        <v>99514000</v>
      </c>
      <c r="AZ431">
        <v>13095000</v>
      </c>
      <c r="BA431">
        <v>25853000</v>
      </c>
      <c r="BB431">
        <v>35960000</v>
      </c>
      <c r="BC431">
        <v>21816000</v>
      </c>
      <c r="BD431">
        <v>2790700</v>
      </c>
      <c r="BE431">
        <v>0</v>
      </c>
      <c r="BF431">
        <v>89</v>
      </c>
      <c r="BG431">
        <v>105690</v>
      </c>
      <c r="BH431">
        <v>147130</v>
      </c>
      <c r="BI431">
        <v>290490</v>
      </c>
      <c r="BJ431">
        <v>49674</v>
      </c>
      <c r="BK431">
        <v>56020</v>
      </c>
      <c r="BL431">
        <v>31356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1</v>
      </c>
      <c r="BU431">
        <v>0</v>
      </c>
      <c r="BV431">
        <v>1</v>
      </c>
      <c r="BW431">
        <v>2</v>
      </c>
      <c r="BX431">
        <v>1</v>
      </c>
      <c r="BY431">
        <v>0</v>
      </c>
      <c r="BZ431">
        <v>5</v>
      </c>
      <c r="CA431" t="s">
        <v>3476</v>
      </c>
      <c r="CE431">
        <v>429</v>
      </c>
      <c r="CF431" t="s">
        <v>3477</v>
      </c>
      <c r="CG431" t="s">
        <v>146</v>
      </c>
      <c r="CH431" t="s">
        <v>3478</v>
      </c>
      <c r="CI431" t="s">
        <v>3479</v>
      </c>
      <c r="CJ431" t="s">
        <v>3480</v>
      </c>
      <c r="CK431" t="s">
        <v>3481</v>
      </c>
      <c r="CN431">
        <v>-1</v>
      </c>
    </row>
    <row r="432" spans="1:92" x14ac:dyDescent="0.3">
      <c r="A432" t="s">
        <v>3482</v>
      </c>
      <c r="B432" t="s">
        <v>3483</v>
      </c>
      <c r="C432" t="s">
        <v>3484</v>
      </c>
      <c r="D432" t="s">
        <v>3484</v>
      </c>
      <c r="E432" t="s">
        <v>3484</v>
      </c>
      <c r="F432" t="s">
        <v>3485</v>
      </c>
      <c r="G432" t="s">
        <v>3486</v>
      </c>
      <c r="H432" t="s">
        <v>3487</v>
      </c>
      <c r="I432">
        <v>3</v>
      </c>
      <c r="J432">
        <v>4</v>
      </c>
      <c r="K432">
        <v>4</v>
      </c>
      <c r="L432">
        <v>4</v>
      </c>
      <c r="M432">
        <v>2</v>
      </c>
      <c r="N432">
        <v>4</v>
      </c>
      <c r="O432">
        <v>3</v>
      </c>
      <c r="P432">
        <v>2</v>
      </c>
      <c r="Q432">
        <v>2</v>
      </c>
      <c r="R432">
        <v>0</v>
      </c>
      <c r="S432">
        <v>2</v>
      </c>
      <c r="T432">
        <v>4</v>
      </c>
      <c r="U432">
        <v>3</v>
      </c>
      <c r="V432">
        <v>2</v>
      </c>
      <c r="W432">
        <v>2</v>
      </c>
      <c r="X432">
        <v>0</v>
      </c>
      <c r="Y432">
        <v>2</v>
      </c>
      <c r="Z432">
        <v>4</v>
      </c>
      <c r="AA432">
        <v>3</v>
      </c>
      <c r="AB432">
        <v>2</v>
      </c>
      <c r="AC432">
        <v>2</v>
      </c>
      <c r="AD432">
        <v>0</v>
      </c>
      <c r="AE432">
        <v>19.399999999999999</v>
      </c>
      <c r="AF432">
        <v>19.399999999999999</v>
      </c>
      <c r="AG432">
        <v>19.399999999999999</v>
      </c>
      <c r="AH432">
        <v>48.145000000000003</v>
      </c>
      <c r="AI432">
        <v>439</v>
      </c>
      <c r="AJ432" t="s">
        <v>3488</v>
      </c>
      <c r="AK432">
        <v>0</v>
      </c>
      <c r="AL432">
        <v>148.80000000000001</v>
      </c>
      <c r="AM432" t="s">
        <v>43</v>
      </c>
      <c r="AN432" t="s">
        <v>43</v>
      </c>
      <c r="AO432" t="s">
        <v>43</v>
      </c>
      <c r="AP432" t="s">
        <v>43</v>
      </c>
      <c r="AQ432" t="s">
        <v>43</v>
      </c>
      <c r="AS432">
        <v>7.1</v>
      </c>
      <c r="AT432">
        <v>19.399999999999999</v>
      </c>
      <c r="AU432">
        <v>15</v>
      </c>
      <c r="AV432">
        <v>7.1</v>
      </c>
      <c r="AW432">
        <v>7.7</v>
      </c>
      <c r="AX432">
        <v>0</v>
      </c>
      <c r="AY432">
        <v>148290000</v>
      </c>
      <c r="AZ432">
        <v>19856000</v>
      </c>
      <c r="BA432">
        <v>56787000</v>
      </c>
      <c r="BB432">
        <v>31001000</v>
      </c>
      <c r="BC432">
        <v>30110000</v>
      </c>
      <c r="BD432">
        <v>10538000</v>
      </c>
      <c r="BE432">
        <v>0</v>
      </c>
      <c r="BF432">
        <v>14</v>
      </c>
      <c r="BG432">
        <v>3756900</v>
      </c>
      <c r="BH432">
        <v>753090</v>
      </c>
      <c r="BI432">
        <v>491590</v>
      </c>
      <c r="BJ432">
        <v>887980</v>
      </c>
      <c r="BK432">
        <v>957900</v>
      </c>
      <c r="BL432">
        <v>666360</v>
      </c>
      <c r="BM432">
        <v>0</v>
      </c>
      <c r="BN432">
        <v>12230000</v>
      </c>
      <c r="BO432">
        <v>16141000</v>
      </c>
      <c r="BP432">
        <v>17505000</v>
      </c>
      <c r="BQ432">
        <v>18470000</v>
      </c>
      <c r="BR432">
        <v>12692000</v>
      </c>
      <c r="BS432">
        <v>0</v>
      </c>
      <c r="BT432">
        <v>2</v>
      </c>
      <c r="BU432">
        <v>7</v>
      </c>
      <c r="BV432">
        <v>2</v>
      </c>
      <c r="BW432">
        <v>1</v>
      </c>
      <c r="BX432">
        <v>1</v>
      </c>
      <c r="BY432">
        <v>0</v>
      </c>
      <c r="BZ432">
        <v>13</v>
      </c>
      <c r="CA432" t="s">
        <v>3489</v>
      </c>
      <c r="CE432">
        <v>430</v>
      </c>
      <c r="CF432" t="s">
        <v>3490</v>
      </c>
      <c r="CG432" t="s">
        <v>120</v>
      </c>
      <c r="CH432" t="s">
        <v>3491</v>
      </c>
      <c r="CI432" t="s">
        <v>3492</v>
      </c>
      <c r="CJ432" t="s">
        <v>3493</v>
      </c>
      <c r="CK432" t="s">
        <v>3494</v>
      </c>
      <c r="CN432" t="s">
        <v>69</v>
      </c>
    </row>
    <row r="433" spans="1:92" x14ac:dyDescent="0.3">
      <c r="A433" t="s">
        <v>3495</v>
      </c>
      <c r="B433" t="s">
        <v>3495</v>
      </c>
      <c r="C433">
        <v>2</v>
      </c>
      <c r="D433">
        <v>2</v>
      </c>
      <c r="E433">
        <v>2</v>
      </c>
      <c r="H433" t="s">
        <v>3496</v>
      </c>
      <c r="I433">
        <v>1</v>
      </c>
      <c r="J433">
        <v>2</v>
      </c>
      <c r="K433">
        <v>2</v>
      </c>
      <c r="L433">
        <v>2</v>
      </c>
      <c r="M433">
        <v>1</v>
      </c>
      <c r="N433">
        <v>0</v>
      </c>
      <c r="O433">
        <v>1</v>
      </c>
      <c r="P433">
        <v>1</v>
      </c>
      <c r="Q433">
        <v>1</v>
      </c>
      <c r="R433">
        <v>0</v>
      </c>
      <c r="S433">
        <v>1</v>
      </c>
      <c r="T433">
        <v>0</v>
      </c>
      <c r="U433">
        <v>1</v>
      </c>
      <c r="V433">
        <v>1</v>
      </c>
      <c r="W433">
        <v>1</v>
      </c>
      <c r="X433">
        <v>0</v>
      </c>
      <c r="Y433">
        <v>1</v>
      </c>
      <c r="Z433">
        <v>0</v>
      </c>
      <c r="AA433">
        <v>1</v>
      </c>
      <c r="AB433">
        <v>1</v>
      </c>
      <c r="AC433">
        <v>1</v>
      </c>
      <c r="AD433">
        <v>0</v>
      </c>
      <c r="AE433">
        <v>16.600000000000001</v>
      </c>
      <c r="AF433">
        <v>16.600000000000001</v>
      </c>
      <c r="AG433">
        <v>16.600000000000001</v>
      </c>
      <c r="AH433">
        <v>23.414000000000001</v>
      </c>
      <c r="AI433">
        <v>211</v>
      </c>
      <c r="AJ433">
        <v>211</v>
      </c>
      <c r="AK433">
        <v>0</v>
      </c>
      <c r="AL433">
        <v>3.843</v>
      </c>
      <c r="AM433" t="s">
        <v>44</v>
      </c>
      <c r="AO433" t="s">
        <v>44</v>
      </c>
      <c r="AP433" t="s">
        <v>43</v>
      </c>
      <c r="AQ433" t="s">
        <v>43</v>
      </c>
      <c r="AS433">
        <v>4.7</v>
      </c>
      <c r="AT433">
        <v>0</v>
      </c>
      <c r="AU433">
        <v>11.8</v>
      </c>
      <c r="AV433">
        <v>11.8</v>
      </c>
      <c r="AW433">
        <v>4.7</v>
      </c>
      <c r="AX433">
        <v>0</v>
      </c>
      <c r="AY433">
        <v>34779000</v>
      </c>
      <c r="AZ433">
        <v>5918700</v>
      </c>
      <c r="BA433">
        <v>0</v>
      </c>
      <c r="BB433">
        <v>9144900</v>
      </c>
      <c r="BC433">
        <v>12304000</v>
      </c>
      <c r="BD433">
        <v>7411800</v>
      </c>
      <c r="BE433">
        <v>0</v>
      </c>
      <c r="BF433">
        <v>15</v>
      </c>
      <c r="BG433">
        <v>888700</v>
      </c>
      <c r="BH433">
        <v>394580</v>
      </c>
      <c r="BI433">
        <v>0</v>
      </c>
      <c r="BJ433">
        <v>609660</v>
      </c>
      <c r="BK433">
        <v>820240</v>
      </c>
      <c r="BL433">
        <v>494120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2</v>
      </c>
      <c r="CA433" t="s">
        <v>3497</v>
      </c>
      <c r="CE433">
        <v>431</v>
      </c>
      <c r="CF433" t="s">
        <v>3498</v>
      </c>
      <c r="CG433" t="s">
        <v>229</v>
      </c>
      <c r="CH433" t="s">
        <v>3499</v>
      </c>
      <c r="CI433" t="s">
        <v>3500</v>
      </c>
      <c r="CJ433" t="s">
        <v>3501</v>
      </c>
      <c r="CK433" t="s">
        <v>3501</v>
      </c>
      <c r="CN433">
        <v>-1</v>
      </c>
    </row>
    <row r="434" spans="1:92" x14ac:dyDescent="0.3">
      <c r="A434" t="s">
        <v>3502</v>
      </c>
      <c r="B434" t="s">
        <v>3502</v>
      </c>
      <c r="C434">
        <v>1</v>
      </c>
      <c r="D434">
        <v>1</v>
      </c>
      <c r="E434">
        <v>1</v>
      </c>
      <c r="H434" t="s">
        <v>3503</v>
      </c>
      <c r="I434">
        <v>1</v>
      </c>
      <c r="J434">
        <v>1</v>
      </c>
      <c r="K434">
        <v>1</v>
      </c>
      <c r="L434">
        <v>1</v>
      </c>
      <c r="M434">
        <v>0</v>
      </c>
      <c r="N434">
        <v>1</v>
      </c>
      <c r="O434">
        <v>1</v>
      </c>
      <c r="P434">
        <v>0</v>
      </c>
      <c r="Q434">
        <v>1</v>
      </c>
      <c r="R434">
        <v>0</v>
      </c>
      <c r="S434">
        <v>0</v>
      </c>
      <c r="T434">
        <v>1</v>
      </c>
      <c r="U434">
        <v>1</v>
      </c>
      <c r="V434">
        <v>0</v>
      </c>
      <c r="W434">
        <v>1</v>
      </c>
      <c r="X434">
        <v>0</v>
      </c>
      <c r="Y434">
        <v>0</v>
      </c>
      <c r="Z434">
        <v>1</v>
      </c>
      <c r="AA434">
        <v>1</v>
      </c>
      <c r="AB434">
        <v>0</v>
      </c>
      <c r="AC434">
        <v>1</v>
      </c>
      <c r="AD434">
        <v>0</v>
      </c>
      <c r="AE434">
        <v>2.2999999999999998</v>
      </c>
      <c r="AF434">
        <v>2.2999999999999998</v>
      </c>
      <c r="AG434">
        <v>2.2999999999999998</v>
      </c>
      <c r="AH434">
        <v>58.79</v>
      </c>
      <c r="AI434">
        <v>511</v>
      </c>
      <c r="AJ434">
        <v>511</v>
      </c>
      <c r="AK434">
        <v>7.8981999999999993E-3</v>
      </c>
      <c r="AL434">
        <v>1.3157000000000001</v>
      </c>
      <c r="AN434" t="s">
        <v>43</v>
      </c>
      <c r="AO434" t="s">
        <v>43</v>
      </c>
      <c r="AQ434" t="s">
        <v>43</v>
      </c>
      <c r="AS434">
        <v>0</v>
      </c>
      <c r="AT434">
        <v>2.2999999999999998</v>
      </c>
      <c r="AU434">
        <v>2.2999999999999998</v>
      </c>
      <c r="AV434">
        <v>0</v>
      </c>
      <c r="AW434">
        <v>2.2999999999999998</v>
      </c>
      <c r="AX434">
        <v>0</v>
      </c>
      <c r="AY434">
        <v>47478000</v>
      </c>
      <c r="AZ434">
        <v>0</v>
      </c>
      <c r="BA434">
        <v>29299000</v>
      </c>
      <c r="BB434">
        <v>18179000</v>
      </c>
      <c r="BC434">
        <v>0</v>
      </c>
      <c r="BD434">
        <v>0</v>
      </c>
      <c r="BE434">
        <v>0</v>
      </c>
      <c r="BF434">
        <v>30</v>
      </c>
      <c r="BG434">
        <v>1582600</v>
      </c>
      <c r="BH434">
        <v>0</v>
      </c>
      <c r="BI434">
        <v>976630</v>
      </c>
      <c r="BJ434">
        <v>605960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1</v>
      </c>
      <c r="BW434">
        <v>0</v>
      </c>
      <c r="BX434">
        <v>1</v>
      </c>
      <c r="BY434">
        <v>0</v>
      </c>
      <c r="BZ434">
        <v>2</v>
      </c>
      <c r="CA434" t="s">
        <v>3504</v>
      </c>
      <c r="CE434">
        <v>432</v>
      </c>
      <c r="CF434">
        <v>5734</v>
      </c>
      <c r="CG434" t="b">
        <v>1</v>
      </c>
      <c r="CH434">
        <v>6028</v>
      </c>
      <c r="CI434" t="s">
        <v>3505</v>
      </c>
      <c r="CJ434" t="s">
        <v>3506</v>
      </c>
      <c r="CK434">
        <v>25283</v>
      </c>
      <c r="CN434">
        <v>-1</v>
      </c>
    </row>
    <row r="435" spans="1:92" x14ac:dyDescent="0.3">
      <c r="A435" t="s">
        <v>3507</v>
      </c>
      <c r="B435" t="s">
        <v>3507</v>
      </c>
      <c r="C435">
        <v>11</v>
      </c>
      <c r="D435">
        <v>11</v>
      </c>
      <c r="E435">
        <v>11</v>
      </c>
      <c r="H435" t="s">
        <v>3508</v>
      </c>
      <c r="I435">
        <v>1</v>
      </c>
      <c r="J435">
        <v>11</v>
      </c>
      <c r="K435">
        <v>11</v>
      </c>
      <c r="L435">
        <v>11</v>
      </c>
      <c r="M435">
        <v>6</v>
      </c>
      <c r="N435">
        <v>7</v>
      </c>
      <c r="O435">
        <v>9</v>
      </c>
      <c r="P435">
        <v>4</v>
      </c>
      <c r="Q435">
        <v>4</v>
      </c>
      <c r="R435">
        <v>1</v>
      </c>
      <c r="S435">
        <v>6</v>
      </c>
      <c r="T435">
        <v>7</v>
      </c>
      <c r="U435">
        <v>9</v>
      </c>
      <c r="V435">
        <v>4</v>
      </c>
      <c r="W435">
        <v>4</v>
      </c>
      <c r="X435">
        <v>1</v>
      </c>
      <c r="Y435">
        <v>6</v>
      </c>
      <c r="Z435">
        <v>7</v>
      </c>
      <c r="AA435">
        <v>9</v>
      </c>
      <c r="AB435">
        <v>4</v>
      </c>
      <c r="AC435">
        <v>4</v>
      </c>
      <c r="AD435">
        <v>1</v>
      </c>
      <c r="AE435">
        <v>12.9</v>
      </c>
      <c r="AF435">
        <v>12.9</v>
      </c>
      <c r="AG435">
        <v>12.9</v>
      </c>
      <c r="AH435">
        <v>147.32</v>
      </c>
      <c r="AI435">
        <v>1322</v>
      </c>
      <c r="AJ435">
        <v>1322</v>
      </c>
      <c r="AK435">
        <v>0</v>
      </c>
      <c r="AL435">
        <v>49.329000000000001</v>
      </c>
      <c r="AM435" t="s">
        <v>43</v>
      </c>
      <c r="AN435" t="s">
        <v>43</v>
      </c>
      <c r="AO435" t="s">
        <v>43</v>
      </c>
      <c r="AP435" t="s">
        <v>43</v>
      </c>
      <c r="AQ435" t="s">
        <v>43</v>
      </c>
      <c r="AR435" t="s">
        <v>43</v>
      </c>
      <c r="AS435">
        <v>6.2</v>
      </c>
      <c r="AT435">
        <v>8.1</v>
      </c>
      <c r="AU435">
        <v>11.1</v>
      </c>
      <c r="AV435">
        <v>4.8</v>
      </c>
      <c r="AW435">
        <v>5.2</v>
      </c>
      <c r="AX435">
        <v>0.9</v>
      </c>
      <c r="AY435">
        <v>428970000</v>
      </c>
      <c r="AZ435">
        <v>78338000</v>
      </c>
      <c r="BA435">
        <v>96520000</v>
      </c>
      <c r="BB435">
        <v>153300000</v>
      </c>
      <c r="BC435">
        <v>49161000</v>
      </c>
      <c r="BD435">
        <v>41552000</v>
      </c>
      <c r="BE435">
        <v>10104000</v>
      </c>
      <c r="BF435">
        <v>75</v>
      </c>
      <c r="BG435">
        <v>2529600</v>
      </c>
      <c r="BH435">
        <v>792160</v>
      </c>
      <c r="BI435">
        <v>430040</v>
      </c>
      <c r="BJ435">
        <v>562190</v>
      </c>
      <c r="BK435">
        <v>390480</v>
      </c>
      <c r="BL435">
        <v>219970</v>
      </c>
      <c r="BM435">
        <v>134720</v>
      </c>
      <c r="BN435">
        <v>21928000</v>
      </c>
      <c r="BO435">
        <v>31746000</v>
      </c>
      <c r="BP435">
        <v>32974000</v>
      </c>
      <c r="BQ435">
        <v>25779000</v>
      </c>
      <c r="BR435">
        <v>27706000</v>
      </c>
      <c r="BS435">
        <v>0</v>
      </c>
      <c r="BT435">
        <v>3</v>
      </c>
      <c r="BU435">
        <v>5</v>
      </c>
      <c r="BV435">
        <v>9</v>
      </c>
      <c r="BW435">
        <v>3</v>
      </c>
      <c r="BX435">
        <v>3</v>
      </c>
      <c r="BY435">
        <v>2</v>
      </c>
      <c r="BZ435">
        <v>25</v>
      </c>
      <c r="CA435" t="s">
        <v>3509</v>
      </c>
      <c r="CE435">
        <v>433</v>
      </c>
      <c r="CF435" t="s">
        <v>3510</v>
      </c>
      <c r="CG435" t="s">
        <v>2059</v>
      </c>
      <c r="CH435" t="s">
        <v>3511</v>
      </c>
      <c r="CI435" t="s">
        <v>3512</v>
      </c>
      <c r="CJ435" t="s">
        <v>3513</v>
      </c>
      <c r="CK435" t="s">
        <v>3514</v>
      </c>
      <c r="CN435">
        <v>-1</v>
      </c>
    </row>
    <row r="436" spans="1:92" x14ac:dyDescent="0.3">
      <c r="A436" t="s">
        <v>3515</v>
      </c>
      <c r="B436" t="s">
        <v>3515</v>
      </c>
      <c r="C436">
        <v>1</v>
      </c>
      <c r="D436">
        <v>1</v>
      </c>
      <c r="E436">
        <v>1</v>
      </c>
      <c r="G436" t="s">
        <v>3516</v>
      </c>
      <c r="H436" t="s">
        <v>3517</v>
      </c>
      <c r="I436">
        <v>1</v>
      </c>
      <c r="J436">
        <v>1</v>
      </c>
      <c r="K436">
        <v>1</v>
      </c>
      <c r="L436">
        <v>1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1</v>
      </c>
      <c r="S436">
        <v>0</v>
      </c>
      <c r="T436">
        <v>0</v>
      </c>
      <c r="U436">
        <v>0</v>
      </c>
      <c r="V436">
        <v>1</v>
      </c>
      <c r="W436">
        <v>0</v>
      </c>
      <c r="X436">
        <v>1</v>
      </c>
      <c r="Y436">
        <v>0</v>
      </c>
      <c r="Z436">
        <v>0</v>
      </c>
      <c r="AA436">
        <v>0</v>
      </c>
      <c r="AB436">
        <v>1</v>
      </c>
      <c r="AC436">
        <v>0</v>
      </c>
      <c r="AD436">
        <v>1</v>
      </c>
      <c r="AE436">
        <v>5.0999999999999996</v>
      </c>
      <c r="AF436">
        <v>5.0999999999999996</v>
      </c>
      <c r="AG436">
        <v>5.0999999999999996</v>
      </c>
      <c r="AH436">
        <v>35.551000000000002</v>
      </c>
      <c r="AI436">
        <v>315</v>
      </c>
      <c r="AJ436">
        <v>315</v>
      </c>
      <c r="AK436">
        <v>0</v>
      </c>
      <c r="AL436">
        <v>7.6505000000000001</v>
      </c>
      <c r="AP436" t="s">
        <v>43</v>
      </c>
      <c r="AR436" t="s">
        <v>44</v>
      </c>
      <c r="AS436">
        <v>0</v>
      </c>
      <c r="AT436">
        <v>0</v>
      </c>
      <c r="AU436">
        <v>0</v>
      </c>
      <c r="AV436">
        <v>5.0999999999999996</v>
      </c>
      <c r="AW436">
        <v>0</v>
      </c>
      <c r="AX436">
        <v>5.0999999999999996</v>
      </c>
      <c r="AY436">
        <v>20410000</v>
      </c>
      <c r="AZ436">
        <v>0</v>
      </c>
      <c r="BA436">
        <v>0</v>
      </c>
      <c r="BB436">
        <v>0</v>
      </c>
      <c r="BC436">
        <v>18611000</v>
      </c>
      <c r="BD436">
        <v>0</v>
      </c>
      <c r="BE436">
        <v>1799000</v>
      </c>
      <c r="BF436">
        <v>21</v>
      </c>
      <c r="BG436">
        <v>971910</v>
      </c>
      <c r="BH436">
        <v>0</v>
      </c>
      <c r="BI436">
        <v>0</v>
      </c>
      <c r="BJ436">
        <v>0</v>
      </c>
      <c r="BK436">
        <v>886250</v>
      </c>
      <c r="BL436">
        <v>0</v>
      </c>
      <c r="BM436">
        <v>85665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1</v>
      </c>
      <c r="BX436">
        <v>0</v>
      </c>
      <c r="BY436">
        <v>0</v>
      </c>
      <c r="BZ436">
        <v>1</v>
      </c>
      <c r="CA436" t="s">
        <v>3518</v>
      </c>
      <c r="CE436">
        <v>434</v>
      </c>
      <c r="CF436">
        <v>9634</v>
      </c>
      <c r="CG436" t="b">
        <v>1</v>
      </c>
      <c r="CH436">
        <v>10143</v>
      </c>
      <c r="CI436" t="s">
        <v>3519</v>
      </c>
      <c r="CJ436">
        <v>41635</v>
      </c>
      <c r="CK436">
        <v>41635</v>
      </c>
      <c r="CN436">
        <v>-1</v>
      </c>
    </row>
    <row r="437" spans="1:92" x14ac:dyDescent="0.3">
      <c r="A437" t="s">
        <v>3520</v>
      </c>
      <c r="B437" t="s">
        <v>3520</v>
      </c>
      <c r="C437" t="s">
        <v>3521</v>
      </c>
      <c r="D437" t="s">
        <v>3521</v>
      </c>
      <c r="E437" t="s">
        <v>114</v>
      </c>
      <c r="F437" t="s">
        <v>3522</v>
      </c>
      <c r="G437" t="s">
        <v>3523</v>
      </c>
      <c r="H437" t="s">
        <v>3524</v>
      </c>
      <c r="I437">
        <v>2</v>
      </c>
      <c r="J437">
        <v>6</v>
      </c>
      <c r="K437">
        <v>6</v>
      </c>
      <c r="L437">
        <v>4</v>
      </c>
      <c r="M437">
        <v>3</v>
      </c>
      <c r="N437">
        <v>4</v>
      </c>
      <c r="O437">
        <v>4</v>
      </c>
      <c r="P437">
        <v>3</v>
      </c>
      <c r="Q437">
        <v>1</v>
      </c>
      <c r="R437">
        <v>1</v>
      </c>
      <c r="S437">
        <v>3</v>
      </c>
      <c r="T437">
        <v>4</v>
      </c>
      <c r="U437">
        <v>4</v>
      </c>
      <c r="V437">
        <v>3</v>
      </c>
      <c r="W437">
        <v>1</v>
      </c>
      <c r="X437">
        <v>1</v>
      </c>
      <c r="Y437">
        <v>2</v>
      </c>
      <c r="Z437">
        <v>3</v>
      </c>
      <c r="AA437">
        <v>2</v>
      </c>
      <c r="AB437">
        <v>3</v>
      </c>
      <c r="AC437">
        <v>1</v>
      </c>
      <c r="AD437">
        <v>0</v>
      </c>
      <c r="AE437">
        <v>10.5</v>
      </c>
      <c r="AF437">
        <v>10.5</v>
      </c>
      <c r="AG437">
        <v>6.7</v>
      </c>
      <c r="AH437">
        <v>110.93</v>
      </c>
      <c r="AI437">
        <v>1002</v>
      </c>
      <c r="AJ437" t="s">
        <v>3525</v>
      </c>
      <c r="AK437">
        <v>0</v>
      </c>
      <c r="AL437">
        <v>57.704999999999998</v>
      </c>
      <c r="AM437" t="s">
        <v>43</v>
      </c>
      <c r="AN437" t="s">
        <v>43</v>
      </c>
      <c r="AO437" t="s">
        <v>43</v>
      </c>
      <c r="AP437" t="s">
        <v>43</v>
      </c>
      <c r="AQ437" t="s">
        <v>43</v>
      </c>
      <c r="AR437" t="s">
        <v>44</v>
      </c>
      <c r="AS437">
        <v>5.0999999999999996</v>
      </c>
      <c r="AT437">
        <v>7.8</v>
      </c>
      <c r="AU437">
        <v>7.5</v>
      </c>
      <c r="AV437">
        <v>4.5</v>
      </c>
      <c r="AW437">
        <v>1.5</v>
      </c>
      <c r="AX437">
        <v>1.4</v>
      </c>
      <c r="AY437">
        <v>158980000</v>
      </c>
      <c r="AZ437">
        <v>13364000</v>
      </c>
      <c r="BA437">
        <v>62985000</v>
      </c>
      <c r="BB437">
        <v>60989000</v>
      </c>
      <c r="BC437">
        <v>8842400</v>
      </c>
      <c r="BD437">
        <v>12169000</v>
      </c>
      <c r="BE437">
        <v>629040</v>
      </c>
      <c r="BF437">
        <v>51</v>
      </c>
      <c r="BG437">
        <v>275270</v>
      </c>
      <c r="BH437">
        <v>262050</v>
      </c>
      <c r="BI437">
        <v>71393</v>
      </c>
      <c r="BJ437">
        <v>118490</v>
      </c>
      <c r="BK437">
        <v>173380</v>
      </c>
      <c r="BL437">
        <v>85389</v>
      </c>
      <c r="BM437">
        <v>12334</v>
      </c>
      <c r="BN437">
        <v>14546000</v>
      </c>
      <c r="BO437">
        <v>16785000</v>
      </c>
      <c r="BP437">
        <v>14089000</v>
      </c>
      <c r="BQ437">
        <v>13277000</v>
      </c>
      <c r="BR437">
        <v>19744000</v>
      </c>
      <c r="BS437">
        <v>0</v>
      </c>
      <c r="BT437">
        <v>3</v>
      </c>
      <c r="BU437">
        <v>3</v>
      </c>
      <c r="BV437">
        <v>4</v>
      </c>
      <c r="BW437">
        <v>2</v>
      </c>
      <c r="BX437">
        <v>2</v>
      </c>
      <c r="BY437">
        <v>0</v>
      </c>
      <c r="BZ437">
        <v>14</v>
      </c>
      <c r="CA437" t="s">
        <v>3526</v>
      </c>
      <c r="CE437">
        <v>435</v>
      </c>
      <c r="CF437" t="s">
        <v>3527</v>
      </c>
      <c r="CG437" t="s">
        <v>710</v>
      </c>
      <c r="CH437" t="s">
        <v>3528</v>
      </c>
      <c r="CI437" t="s">
        <v>3529</v>
      </c>
      <c r="CJ437" t="s">
        <v>3530</v>
      </c>
      <c r="CK437" t="s">
        <v>3531</v>
      </c>
      <c r="CN437" t="s">
        <v>48</v>
      </c>
    </row>
    <row r="438" spans="1:92" x14ac:dyDescent="0.3">
      <c r="A438" t="s">
        <v>3532</v>
      </c>
      <c r="B438" t="s">
        <v>3533</v>
      </c>
      <c r="C438" t="s">
        <v>3534</v>
      </c>
      <c r="D438" t="s">
        <v>3534</v>
      </c>
      <c r="E438" t="s">
        <v>3534</v>
      </c>
      <c r="G438" t="s">
        <v>3535</v>
      </c>
      <c r="H438" t="s">
        <v>3536</v>
      </c>
      <c r="I438">
        <v>3</v>
      </c>
      <c r="J438">
        <v>13</v>
      </c>
      <c r="K438">
        <v>13</v>
      </c>
      <c r="L438">
        <v>13</v>
      </c>
      <c r="M438">
        <v>0</v>
      </c>
      <c r="N438">
        <v>9</v>
      </c>
      <c r="O438">
        <v>8</v>
      </c>
      <c r="P438">
        <v>8</v>
      </c>
      <c r="Q438">
        <v>7</v>
      </c>
      <c r="R438">
        <v>4</v>
      </c>
      <c r="S438">
        <v>0</v>
      </c>
      <c r="T438">
        <v>9</v>
      </c>
      <c r="U438">
        <v>8</v>
      </c>
      <c r="V438">
        <v>8</v>
      </c>
      <c r="W438">
        <v>7</v>
      </c>
      <c r="X438">
        <v>4</v>
      </c>
      <c r="Y438">
        <v>0</v>
      </c>
      <c r="Z438">
        <v>9</v>
      </c>
      <c r="AA438">
        <v>8</v>
      </c>
      <c r="AB438">
        <v>8</v>
      </c>
      <c r="AC438">
        <v>7</v>
      </c>
      <c r="AD438">
        <v>4</v>
      </c>
      <c r="AE438">
        <v>28.6</v>
      </c>
      <c r="AF438">
        <v>28.6</v>
      </c>
      <c r="AG438">
        <v>28.6</v>
      </c>
      <c r="AH438">
        <v>93.914000000000001</v>
      </c>
      <c r="AI438">
        <v>860</v>
      </c>
      <c r="AJ438" t="s">
        <v>3537</v>
      </c>
      <c r="AK438">
        <v>0</v>
      </c>
      <c r="AL438">
        <v>79.171999999999997</v>
      </c>
      <c r="AN438" t="s">
        <v>43</v>
      </c>
      <c r="AO438" t="s">
        <v>43</v>
      </c>
      <c r="AP438" t="s">
        <v>43</v>
      </c>
      <c r="AQ438" t="s">
        <v>43</v>
      </c>
      <c r="AR438" t="s">
        <v>43</v>
      </c>
      <c r="AS438">
        <v>0</v>
      </c>
      <c r="AT438">
        <v>22.9</v>
      </c>
      <c r="AU438">
        <v>18.7</v>
      </c>
      <c r="AV438">
        <v>15.9</v>
      </c>
      <c r="AW438">
        <v>11.9</v>
      </c>
      <c r="AX438">
        <v>7.7</v>
      </c>
      <c r="AY438">
        <v>789800000</v>
      </c>
      <c r="AZ438">
        <v>0</v>
      </c>
      <c r="BA438">
        <v>254400000</v>
      </c>
      <c r="BB438">
        <v>241160000</v>
      </c>
      <c r="BC438">
        <v>146880000</v>
      </c>
      <c r="BD438">
        <v>119020000</v>
      </c>
      <c r="BE438">
        <v>28338000</v>
      </c>
      <c r="BF438">
        <v>36</v>
      </c>
      <c r="BG438">
        <v>7480200</v>
      </c>
      <c r="BH438">
        <v>0</v>
      </c>
      <c r="BI438">
        <v>754900</v>
      </c>
      <c r="BJ438">
        <v>2297500</v>
      </c>
      <c r="BK438">
        <v>2121600</v>
      </c>
      <c r="BL438">
        <v>1962700</v>
      </c>
      <c r="BM438">
        <v>343500</v>
      </c>
      <c r="BN438">
        <v>0</v>
      </c>
      <c r="BO438">
        <v>41115000</v>
      </c>
      <c r="BP438">
        <v>74649000</v>
      </c>
      <c r="BQ438">
        <v>64061000</v>
      </c>
      <c r="BR438">
        <v>43899000</v>
      </c>
      <c r="BS438">
        <v>19972000</v>
      </c>
      <c r="BT438">
        <v>0</v>
      </c>
      <c r="BU438">
        <v>6</v>
      </c>
      <c r="BV438">
        <v>11</v>
      </c>
      <c r="BW438">
        <v>7</v>
      </c>
      <c r="BX438">
        <v>9</v>
      </c>
      <c r="BY438">
        <v>1</v>
      </c>
      <c r="BZ438">
        <v>34</v>
      </c>
      <c r="CA438" t="s">
        <v>3538</v>
      </c>
      <c r="CE438">
        <v>436</v>
      </c>
      <c r="CF438" t="s">
        <v>3539</v>
      </c>
      <c r="CG438" t="s">
        <v>2432</v>
      </c>
      <c r="CH438" t="s">
        <v>3540</v>
      </c>
      <c r="CI438" t="s">
        <v>3541</v>
      </c>
      <c r="CJ438" t="s">
        <v>3542</v>
      </c>
      <c r="CK438" t="s">
        <v>3543</v>
      </c>
      <c r="CN438" t="s">
        <v>69</v>
      </c>
    </row>
    <row r="439" spans="1:92" x14ac:dyDescent="0.3">
      <c r="A439" t="s">
        <v>3544</v>
      </c>
      <c r="B439" t="s">
        <v>3544</v>
      </c>
      <c r="C439">
        <v>5</v>
      </c>
      <c r="D439">
        <v>5</v>
      </c>
      <c r="E439">
        <v>5</v>
      </c>
      <c r="G439" t="s">
        <v>3545</v>
      </c>
      <c r="H439" t="s">
        <v>3546</v>
      </c>
      <c r="I439">
        <v>1</v>
      </c>
      <c r="J439">
        <v>5</v>
      </c>
      <c r="K439">
        <v>5</v>
      </c>
      <c r="L439">
        <v>5</v>
      </c>
      <c r="M439">
        <v>4</v>
      </c>
      <c r="N439">
        <v>4</v>
      </c>
      <c r="O439">
        <v>4</v>
      </c>
      <c r="P439">
        <v>4</v>
      </c>
      <c r="Q439">
        <v>3</v>
      </c>
      <c r="R439">
        <v>1</v>
      </c>
      <c r="S439">
        <v>4</v>
      </c>
      <c r="T439">
        <v>4</v>
      </c>
      <c r="U439">
        <v>4</v>
      </c>
      <c r="V439">
        <v>4</v>
      </c>
      <c r="W439">
        <v>3</v>
      </c>
      <c r="X439">
        <v>1</v>
      </c>
      <c r="Y439">
        <v>4</v>
      </c>
      <c r="Z439">
        <v>4</v>
      </c>
      <c r="AA439">
        <v>4</v>
      </c>
      <c r="AB439">
        <v>4</v>
      </c>
      <c r="AC439">
        <v>3</v>
      </c>
      <c r="AD439">
        <v>1</v>
      </c>
      <c r="AE439">
        <v>42.3</v>
      </c>
      <c r="AF439">
        <v>42.3</v>
      </c>
      <c r="AG439">
        <v>42.3</v>
      </c>
      <c r="AH439">
        <v>31.077000000000002</v>
      </c>
      <c r="AI439">
        <v>284</v>
      </c>
      <c r="AJ439">
        <v>284</v>
      </c>
      <c r="AK439">
        <v>0</v>
      </c>
      <c r="AL439">
        <v>108.54</v>
      </c>
      <c r="AM439" t="s">
        <v>43</v>
      </c>
      <c r="AN439" t="s">
        <v>43</v>
      </c>
      <c r="AO439" t="s">
        <v>43</v>
      </c>
      <c r="AP439" t="s">
        <v>43</v>
      </c>
      <c r="AQ439" t="s">
        <v>43</v>
      </c>
      <c r="AR439" t="s">
        <v>44</v>
      </c>
      <c r="AS439">
        <v>30.6</v>
      </c>
      <c r="AT439">
        <v>32.700000000000003</v>
      </c>
      <c r="AU439">
        <v>30.6</v>
      </c>
      <c r="AV439">
        <v>32.700000000000003</v>
      </c>
      <c r="AW439">
        <v>21.1</v>
      </c>
      <c r="AX439">
        <v>6</v>
      </c>
      <c r="AY439">
        <v>638950000</v>
      </c>
      <c r="AZ439">
        <v>73146000</v>
      </c>
      <c r="BA439">
        <v>104120000</v>
      </c>
      <c r="BB439">
        <v>219310000</v>
      </c>
      <c r="BC439">
        <v>146850000</v>
      </c>
      <c r="BD439">
        <v>84730000</v>
      </c>
      <c r="BE439">
        <v>10796000</v>
      </c>
      <c r="BF439">
        <v>16</v>
      </c>
      <c r="BG439">
        <v>8980300</v>
      </c>
      <c r="BH439">
        <v>552570</v>
      </c>
      <c r="BI439">
        <v>861370</v>
      </c>
      <c r="BJ439">
        <v>2278000</v>
      </c>
      <c r="BK439">
        <v>3213400</v>
      </c>
      <c r="BL439">
        <v>1701900</v>
      </c>
      <c r="BM439">
        <v>373100</v>
      </c>
      <c r="BN439">
        <v>15038000</v>
      </c>
      <c r="BO439">
        <v>27100000</v>
      </c>
      <c r="BP439">
        <v>63826000</v>
      </c>
      <c r="BQ439">
        <v>29111000</v>
      </c>
      <c r="BR439">
        <v>26192000</v>
      </c>
      <c r="BS439">
        <v>10812000</v>
      </c>
      <c r="BT439">
        <v>4</v>
      </c>
      <c r="BU439">
        <v>6</v>
      </c>
      <c r="BV439">
        <v>8</v>
      </c>
      <c r="BW439">
        <v>4</v>
      </c>
      <c r="BX439">
        <v>3</v>
      </c>
      <c r="BY439">
        <v>0</v>
      </c>
      <c r="BZ439">
        <v>25</v>
      </c>
      <c r="CA439" t="s">
        <v>3547</v>
      </c>
      <c r="CE439">
        <v>437</v>
      </c>
      <c r="CF439" t="s">
        <v>3548</v>
      </c>
      <c r="CG439" t="s">
        <v>1198</v>
      </c>
      <c r="CH439" t="s">
        <v>3549</v>
      </c>
      <c r="CI439" t="s">
        <v>3550</v>
      </c>
      <c r="CJ439" t="s">
        <v>3551</v>
      </c>
      <c r="CK439" t="s">
        <v>3552</v>
      </c>
      <c r="CL439" t="s">
        <v>3553</v>
      </c>
      <c r="CM439" t="s">
        <v>3554</v>
      </c>
      <c r="CN439">
        <v>-1</v>
      </c>
    </row>
    <row r="440" spans="1:92" x14ac:dyDescent="0.3">
      <c r="A440" t="s">
        <v>3555</v>
      </c>
      <c r="B440" t="s">
        <v>3555</v>
      </c>
      <c r="C440">
        <v>1</v>
      </c>
      <c r="D440">
        <v>1</v>
      </c>
      <c r="E440">
        <v>1</v>
      </c>
      <c r="G440" t="s">
        <v>3556</v>
      </c>
      <c r="H440" t="s">
        <v>3557</v>
      </c>
      <c r="I440">
        <v>1</v>
      </c>
      <c r="J440">
        <v>1</v>
      </c>
      <c r="K440">
        <v>1</v>
      </c>
      <c r="L440">
        <v>1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1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1</v>
      </c>
      <c r="AB440">
        <v>0</v>
      </c>
      <c r="AC440">
        <v>0</v>
      </c>
      <c r="AD440">
        <v>0</v>
      </c>
      <c r="AE440">
        <v>1.5</v>
      </c>
      <c r="AF440">
        <v>1.5</v>
      </c>
      <c r="AG440">
        <v>1.5</v>
      </c>
      <c r="AH440">
        <v>54.9</v>
      </c>
      <c r="AI440">
        <v>477</v>
      </c>
      <c r="AJ440">
        <v>477</v>
      </c>
      <c r="AK440">
        <v>9.4850000000000004E-2</v>
      </c>
      <c r="AL440">
        <v>0.25496000000000002</v>
      </c>
      <c r="AO440" t="s">
        <v>43</v>
      </c>
      <c r="AS440">
        <v>0</v>
      </c>
      <c r="AT440">
        <v>0</v>
      </c>
      <c r="AU440">
        <v>1.5</v>
      </c>
      <c r="AV440">
        <v>0</v>
      </c>
      <c r="AW440">
        <v>0</v>
      </c>
      <c r="AX440">
        <v>0</v>
      </c>
      <c r="AY440">
        <v>6730000</v>
      </c>
      <c r="AZ440">
        <v>0</v>
      </c>
      <c r="BA440">
        <v>0</v>
      </c>
      <c r="BB440">
        <v>6730000</v>
      </c>
      <c r="BC440">
        <v>0</v>
      </c>
      <c r="BD440">
        <v>0</v>
      </c>
      <c r="BE440">
        <v>0</v>
      </c>
      <c r="BF440">
        <v>33</v>
      </c>
      <c r="BG440">
        <v>203940</v>
      </c>
      <c r="BH440">
        <v>0</v>
      </c>
      <c r="BI440">
        <v>0</v>
      </c>
      <c r="BJ440">
        <v>203940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1</v>
      </c>
      <c r="BW440">
        <v>0</v>
      </c>
      <c r="BX440">
        <v>0</v>
      </c>
      <c r="BY440">
        <v>0</v>
      </c>
      <c r="BZ440">
        <v>1</v>
      </c>
      <c r="CA440" t="s">
        <v>3558</v>
      </c>
      <c r="CE440">
        <v>438</v>
      </c>
      <c r="CF440">
        <v>9521</v>
      </c>
      <c r="CG440" t="b">
        <v>1</v>
      </c>
      <c r="CH440">
        <v>10027</v>
      </c>
      <c r="CI440">
        <v>43873</v>
      </c>
      <c r="CJ440">
        <v>41094</v>
      </c>
      <c r="CK440">
        <v>41094</v>
      </c>
      <c r="CN440">
        <v>-1</v>
      </c>
    </row>
    <row r="441" spans="1:92" x14ac:dyDescent="0.3">
      <c r="A441" t="s">
        <v>3559</v>
      </c>
      <c r="B441" t="s">
        <v>3559</v>
      </c>
      <c r="C441">
        <v>5</v>
      </c>
      <c r="D441">
        <v>5</v>
      </c>
      <c r="E441">
        <v>5</v>
      </c>
      <c r="G441" t="s">
        <v>3560</v>
      </c>
      <c r="H441" t="s">
        <v>3561</v>
      </c>
      <c r="I441">
        <v>1</v>
      </c>
      <c r="J441">
        <v>5</v>
      </c>
      <c r="K441">
        <v>5</v>
      </c>
      <c r="L441">
        <v>5</v>
      </c>
      <c r="M441">
        <v>1</v>
      </c>
      <c r="N441">
        <v>3</v>
      </c>
      <c r="O441">
        <v>5</v>
      </c>
      <c r="P441">
        <v>4</v>
      </c>
      <c r="Q441">
        <v>2</v>
      </c>
      <c r="R441">
        <v>3</v>
      </c>
      <c r="S441">
        <v>1</v>
      </c>
      <c r="T441">
        <v>3</v>
      </c>
      <c r="U441">
        <v>5</v>
      </c>
      <c r="V441">
        <v>4</v>
      </c>
      <c r="W441">
        <v>2</v>
      </c>
      <c r="X441">
        <v>3</v>
      </c>
      <c r="Y441">
        <v>1</v>
      </c>
      <c r="Z441">
        <v>3</v>
      </c>
      <c r="AA441">
        <v>5</v>
      </c>
      <c r="AB441">
        <v>4</v>
      </c>
      <c r="AC441">
        <v>2</v>
      </c>
      <c r="AD441">
        <v>3</v>
      </c>
      <c r="AE441">
        <v>17.899999999999999</v>
      </c>
      <c r="AF441">
        <v>17.899999999999999</v>
      </c>
      <c r="AG441">
        <v>17.899999999999999</v>
      </c>
      <c r="AH441">
        <v>52.194000000000003</v>
      </c>
      <c r="AI441">
        <v>491</v>
      </c>
      <c r="AJ441">
        <v>491</v>
      </c>
      <c r="AK441">
        <v>0</v>
      </c>
      <c r="AL441">
        <v>77.271000000000001</v>
      </c>
      <c r="AM441" t="s">
        <v>43</v>
      </c>
      <c r="AN441" t="s">
        <v>43</v>
      </c>
      <c r="AO441" t="s">
        <v>43</v>
      </c>
      <c r="AP441" t="s">
        <v>43</v>
      </c>
      <c r="AQ441" t="s">
        <v>43</v>
      </c>
      <c r="AR441" t="s">
        <v>43</v>
      </c>
      <c r="AS441">
        <v>2.9</v>
      </c>
      <c r="AT441">
        <v>9.1999999999999993</v>
      </c>
      <c r="AU441">
        <v>17.899999999999999</v>
      </c>
      <c r="AV441">
        <v>14.5</v>
      </c>
      <c r="AW441">
        <v>5.7</v>
      </c>
      <c r="AX441">
        <v>11.6</v>
      </c>
      <c r="AY441">
        <v>222760000</v>
      </c>
      <c r="AZ441">
        <v>5188000</v>
      </c>
      <c r="BA441">
        <v>35347000</v>
      </c>
      <c r="BB441">
        <v>55013000</v>
      </c>
      <c r="BC441">
        <v>95165000</v>
      </c>
      <c r="BD441">
        <v>24411000</v>
      </c>
      <c r="BE441">
        <v>7634300</v>
      </c>
      <c r="BF441">
        <v>26</v>
      </c>
      <c r="BG441">
        <v>4166900</v>
      </c>
      <c r="BH441">
        <v>108750</v>
      </c>
      <c r="BI441">
        <v>459090</v>
      </c>
      <c r="BJ441">
        <v>1306500</v>
      </c>
      <c r="BK441">
        <v>1376300</v>
      </c>
      <c r="BL441">
        <v>773770</v>
      </c>
      <c r="BM441">
        <v>142510</v>
      </c>
      <c r="BN441">
        <v>8864400</v>
      </c>
      <c r="BO441">
        <v>16628000</v>
      </c>
      <c r="BP441">
        <v>28321000</v>
      </c>
      <c r="BQ441">
        <v>37943000</v>
      </c>
      <c r="BR441">
        <v>16081000</v>
      </c>
      <c r="BS441">
        <v>4631500</v>
      </c>
      <c r="BT441">
        <v>1</v>
      </c>
      <c r="BU441">
        <v>2</v>
      </c>
      <c r="BV441">
        <v>7</v>
      </c>
      <c r="BW441">
        <v>5</v>
      </c>
      <c r="BX441">
        <v>2</v>
      </c>
      <c r="BY441">
        <v>1</v>
      </c>
      <c r="BZ441">
        <v>18</v>
      </c>
      <c r="CA441" t="s">
        <v>3562</v>
      </c>
      <c r="CE441">
        <v>439</v>
      </c>
      <c r="CF441" t="s">
        <v>3563</v>
      </c>
      <c r="CG441" t="s">
        <v>1198</v>
      </c>
      <c r="CH441" t="s">
        <v>3564</v>
      </c>
      <c r="CI441" t="s">
        <v>3565</v>
      </c>
      <c r="CJ441" t="s">
        <v>3566</v>
      </c>
      <c r="CK441" t="s">
        <v>3567</v>
      </c>
      <c r="CN441">
        <v>-1</v>
      </c>
    </row>
    <row r="442" spans="1:92" x14ac:dyDescent="0.3">
      <c r="A442" t="s">
        <v>3568</v>
      </c>
      <c r="B442" t="s">
        <v>3568</v>
      </c>
      <c r="C442">
        <v>2</v>
      </c>
      <c r="D442">
        <v>1</v>
      </c>
      <c r="E442">
        <v>1</v>
      </c>
      <c r="G442" t="s">
        <v>3569</v>
      </c>
      <c r="H442" t="s">
        <v>3570</v>
      </c>
      <c r="I442">
        <v>1</v>
      </c>
      <c r="J442">
        <v>2</v>
      </c>
      <c r="K442">
        <v>1</v>
      </c>
      <c r="L442">
        <v>1</v>
      </c>
      <c r="M442">
        <v>1</v>
      </c>
      <c r="N442">
        <v>2</v>
      </c>
      <c r="O442">
        <v>2</v>
      </c>
      <c r="P442">
        <v>2</v>
      </c>
      <c r="Q442">
        <v>1</v>
      </c>
      <c r="R442">
        <v>0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0</v>
      </c>
      <c r="Y442">
        <v>1</v>
      </c>
      <c r="Z442">
        <v>1</v>
      </c>
      <c r="AA442">
        <v>1</v>
      </c>
      <c r="AB442">
        <v>1</v>
      </c>
      <c r="AC442">
        <v>1</v>
      </c>
      <c r="AD442">
        <v>0</v>
      </c>
      <c r="AE442">
        <v>10.5</v>
      </c>
      <c r="AF442">
        <v>7.2</v>
      </c>
      <c r="AG442">
        <v>7.2</v>
      </c>
      <c r="AH442">
        <v>31.65</v>
      </c>
      <c r="AI442">
        <v>277</v>
      </c>
      <c r="AJ442">
        <v>277</v>
      </c>
      <c r="AK442">
        <v>0</v>
      </c>
      <c r="AL442">
        <v>8.0265000000000004</v>
      </c>
      <c r="AM442" t="s">
        <v>43</v>
      </c>
      <c r="AN442" t="s">
        <v>43</v>
      </c>
      <c r="AO442" t="s">
        <v>44</v>
      </c>
      <c r="AP442" t="s">
        <v>43</v>
      </c>
      <c r="AQ442" t="s">
        <v>43</v>
      </c>
      <c r="AS442">
        <v>7.2</v>
      </c>
      <c r="AT442">
        <v>10.5</v>
      </c>
      <c r="AU442">
        <v>10.5</v>
      </c>
      <c r="AV442">
        <v>10.5</v>
      </c>
      <c r="AW442">
        <v>7.2</v>
      </c>
      <c r="AX442">
        <v>0</v>
      </c>
      <c r="AY442">
        <v>77590000</v>
      </c>
      <c r="AZ442">
        <v>22759000</v>
      </c>
      <c r="BA442">
        <v>6124100</v>
      </c>
      <c r="BB442">
        <v>15337000</v>
      </c>
      <c r="BC442">
        <v>18352000</v>
      </c>
      <c r="BD442">
        <v>15019000</v>
      </c>
      <c r="BE442">
        <v>0</v>
      </c>
      <c r="BF442">
        <v>18</v>
      </c>
      <c r="BG442">
        <v>4310600</v>
      </c>
      <c r="BH442">
        <v>1264400</v>
      </c>
      <c r="BI442">
        <v>340230</v>
      </c>
      <c r="BJ442">
        <v>852040</v>
      </c>
      <c r="BK442">
        <v>1019500</v>
      </c>
      <c r="BL442">
        <v>834380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1</v>
      </c>
      <c r="BU442">
        <v>1</v>
      </c>
      <c r="BV442">
        <v>0</v>
      </c>
      <c r="BW442">
        <v>2</v>
      </c>
      <c r="BX442">
        <v>1</v>
      </c>
      <c r="BY442">
        <v>0</v>
      </c>
      <c r="BZ442">
        <v>5</v>
      </c>
      <c r="CA442" t="s">
        <v>3571</v>
      </c>
      <c r="CE442">
        <v>440</v>
      </c>
      <c r="CF442" t="s">
        <v>3572</v>
      </c>
      <c r="CG442" t="s">
        <v>1946</v>
      </c>
      <c r="CH442" t="s">
        <v>3573</v>
      </c>
      <c r="CI442" t="s">
        <v>3574</v>
      </c>
      <c r="CJ442" t="s">
        <v>3575</v>
      </c>
      <c r="CK442" t="s">
        <v>3576</v>
      </c>
      <c r="CN442">
        <v>-1</v>
      </c>
    </row>
    <row r="443" spans="1:92" x14ac:dyDescent="0.3">
      <c r="A443" t="s">
        <v>3577</v>
      </c>
      <c r="B443" t="s">
        <v>3577</v>
      </c>
      <c r="C443">
        <v>8</v>
      </c>
      <c r="D443">
        <v>8</v>
      </c>
      <c r="E443">
        <v>8</v>
      </c>
      <c r="G443" t="s">
        <v>3578</v>
      </c>
      <c r="H443" t="s">
        <v>3579</v>
      </c>
      <c r="I443">
        <v>1</v>
      </c>
      <c r="J443">
        <v>8</v>
      </c>
      <c r="K443">
        <v>8</v>
      </c>
      <c r="L443">
        <v>8</v>
      </c>
      <c r="M443">
        <v>6</v>
      </c>
      <c r="N443">
        <v>6</v>
      </c>
      <c r="O443">
        <v>4</v>
      </c>
      <c r="P443">
        <v>6</v>
      </c>
      <c r="Q443">
        <v>4</v>
      </c>
      <c r="R443">
        <v>3</v>
      </c>
      <c r="S443">
        <v>6</v>
      </c>
      <c r="T443">
        <v>6</v>
      </c>
      <c r="U443">
        <v>4</v>
      </c>
      <c r="V443">
        <v>6</v>
      </c>
      <c r="W443">
        <v>4</v>
      </c>
      <c r="X443">
        <v>3</v>
      </c>
      <c r="Y443">
        <v>6</v>
      </c>
      <c r="Z443">
        <v>6</v>
      </c>
      <c r="AA443">
        <v>4</v>
      </c>
      <c r="AB443">
        <v>6</v>
      </c>
      <c r="AC443">
        <v>4</v>
      </c>
      <c r="AD443">
        <v>3</v>
      </c>
      <c r="AE443">
        <v>55</v>
      </c>
      <c r="AF443">
        <v>55</v>
      </c>
      <c r="AG443">
        <v>55</v>
      </c>
      <c r="AH443">
        <v>17.184000000000001</v>
      </c>
      <c r="AI443">
        <v>151</v>
      </c>
      <c r="AJ443">
        <v>151</v>
      </c>
      <c r="AK443">
        <v>0</v>
      </c>
      <c r="AL443">
        <v>186.87</v>
      </c>
      <c r="AM443" t="s">
        <v>43</v>
      </c>
      <c r="AN443" t="s">
        <v>43</v>
      </c>
      <c r="AO443" t="s">
        <v>43</v>
      </c>
      <c r="AP443" t="s">
        <v>43</v>
      </c>
      <c r="AQ443" t="s">
        <v>43</v>
      </c>
      <c r="AR443" t="s">
        <v>43</v>
      </c>
      <c r="AS443">
        <v>47.7</v>
      </c>
      <c r="AT443">
        <v>54.3</v>
      </c>
      <c r="AU443">
        <v>44.4</v>
      </c>
      <c r="AV443">
        <v>47.7</v>
      </c>
      <c r="AW443">
        <v>41.7</v>
      </c>
      <c r="AX443">
        <v>27.8</v>
      </c>
      <c r="AY443">
        <v>13809000000</v>
      </c>
      <c r="AZ443">
        <v>2090200000</v>
      </c>
      <c r="BA443">
        <v>3731500000</v>
      </c>
      <c r="BB443">
        <v>2666500000</v>
      </c>
      <c r="BC443">
        <v>3187000000</v>
      </c>
      <c r="BD443">
        <v>1452100000</v>
      </c>
      <c r="BE443">
        <v>682270000</v>
      </c>
      <c r="BF443">
        <v>12</v>
      </c>
      <c r="BG443">
        <v>161480000</v>
      </c>
      <c r="BH443">
        <v>7873000</v>
      </c>
      <c r="BI443">
        <v>81555000</v>
      </c>
      <c r="BJ443">
        <v>9353000</v>
      </c>
      <c r="BK443">
        <v>39171000</v>
      </c>
      <c r="BL443">
        <v>23527000</v>
      </c>
      <c r="BM443">
        <v>55920000</v>
      </c>
      <c r="BN443">
        <v>1285800000</v>
      </c>
      <c r="BO443">
        <v>2466800000</v>
      </c>
      <c r="BP443">
        <v>1662000000</v>
      </c>
      <c r="BQ443">
        <v>1796000000</v>
      </c>
      <c r="BR443">
        <v>644970000</v>
      </c>
      <c r="BS443">
        <v>287210000</v>
      </c>
      <c r="BT443">
        <v>10</v>
      </c>
      <c r="BU443">
        <v>18</v>
      </c>
      <c r="BV443">
        <v>11</v>
      </c>
      <c r="BW443">
        <v>10</v>
      </c>
      <c r="BX443">
        <v>16</v>
      </c>
      <c r="BY443">
        <v>6</v>
      </c>
      <c r="BZ443">
        <v>71</v>
      </c>
      <c r="CA443" t="s">
        <v>3580</v>
      </c>
      <c r="CE443">
        <v>441</v>
      </c>
      <c r="CF443" t="s">
        <v>3581</v>
      </c>
      <c r="CG443" t="s">
        <v>1422</v>
      </c>
      <c r="CH443" t="s">
        <v>3582</v>
      </c>
      <c r="CI443" t="s">
        <v>3583</v>
      </c>
      <c r="CJ443" t="s">
        <v>3584</v>
      </c>
      <c r="CK443" t="s">
        <v>3585</v>
      </c>
      <c r="CL443" t="s">
        <v>3586</v>
      </c>
      <c r="CM443" t="s">
        <v>3587</v>
      </c>
      <c r="CN443">
        <v>-1</v>
      </c>
    </row>
    <row r="444" spans="1:92" x14ac:dyDescent="0.3">
      <c r="A444" t="s">
        <v>3588</v>
      </c>
      <c r="B444" t="s">
        <v>3588</v>
      </c>
      <c r="C444">
        <v>6</v>
      </c>
      <c r="D444">
        <v>6</v>
      </c>
      <c r="E444">
        <v>6</v>
      </c>
      <c r="G444" t="s">
        <v>3589</v>
      </c>
      <c r="H444" t="s">
        <v>3590</v>
      </c>
      <c r="I444">
        <v>1</v>
      </c>
      <c r="J444">
        <v>6</v>
      </c>
      <c r="K444">
        <v>6</v>
      </c>
      <c r="L444">
        <v>6</v>
      </c>
      <c r="M444">
        <v>3</v>
      </c>
      <c r="N444">
        <v>4</v>
      </c>
      <c r="O444">
        <v>6</v>
      </c>
      <c r="P444">
        <v>5</v>
      </c>
      <c r="Q444">
        <v>3</v>
      </c>
      <c r="R444">
        <v>5</v>
      </c>
      <c r="S444">
        <v>3</v>
      </c>
      <c r="T444">
        <v>4</v>
      </c>
      <c r="U444">
        <v>6</v>
      </c>
      <c r="V444">
        <v>5</v>
      </c>
      <c r="W444">
        <v>3</v>
      </c>
      <c r="X444">
        <v>5</v>
      </c>
      <c r="Y444">
        <v>3</v>
      </c>
      <c r="Z444">
        <v>4</v>
      </c>
      <c r="AA444">
        <v>6</v>
      </c>
      <c r="AB444">
        <v>5</v>
      </c>
      <c r="AC444">
        <v>3</v>
      </c>
      <c r="AD444">
        <v>5</v>
      </c>
      <c r="AE444">
        <v>57.6</v>
      </c>
      <c r="AF444">
        <v>57.6</v>
      </c>
      <c r="AG444">
        <v>57.6</v>
      </c>
      <c r="AH444">
        <v>19.437000000000001</v>
      </c>
      <c r="AI444">
        <v>172</v>
      </c>
      <c r="AJ444">
        <v>172</v>
      </c>
      <c r="AK444">
        <v>0</v>
      </c>
      <c r="AL444">
        <v>211.8</v>
      </c>
      <c r="AM444" t="s">
        <v>43</v>
      </c>
      <c r="AN444" t="s">
        <v>43</v>
      </c>
      <c r="AO444" t="s">
        <v>43</v>
      </c>
      <c r="AP444" t="s">
        <v>43</v>
      </c>
      <c r="AQ444" t="s">
        <v>43</v>
      </c>
      <c r="AR444" t="s">
        <v>43</v>
      </c>
      <c r="AS444">
        <v>27.3</v>
      </c>
      <c r="AT444">
        <v>40.700000000000003</v>
      </c>
      <c r="AU444">
        <v>57.6</v>
      </c>
      <c r="AV444">
        <v>48.8</v>
      </c>
      <c r="AW444">
        <v>27.3</v>
      </c>
      <c r="AX444">
        <v>48.8</v>
      </c>
      <c r="AY444">
        <v>1354000000</v>
      </c>
      <c r="AZ444">
        <v>104300000</v>
      </c>
      <c r="BA444">
        <v>247180000</v>
      </c>
      <c r="BB444">
        <v>448010000</v>
      </c>
      <c r="BC444">
        <v>251730000</v>
      </c>
      <c r="BD444">
        <v>237610000</v>
      </c>
      <c r="BE444">
        <v>65205000</v>
      </c>
      <c r="BF444">
        <v>11</v>
      </c>
      <c r="BG444">
        <v>33738000</v>
      </c>
      <c r="BH444">
        <v>2266700</v>
      </c>
      <c r="BI444">
        <v>2172900</v>
      </c>
      <c r="BJ444">
        <v>14416000</v>
      </c>
      <c r="BK444">
        <v>8441900</v>
      </c>
      <c r="BL444">
        <v>4834600</v>
      </c>
      <c r="BM444">
        <v>1606300</v>
      </c>
      <c r="BN444">
        <v>45052000</v>
      </c>
      <c r="BO444">
        <v>100220000</v>
      </c>
      <c r="BP444">
        <v>144090000</v>
      </c>
      <c r="BQ444">
        <v>119520000</v>
      </c>
      <c r="BR444">
        <v>91648000</v>
      </c>
      <c r="BS444">
        <v>26185000</v>
      </c>
      <c r="BT444">
        <v>6</v>
      </c>
      <c r="BU444">
        <v>5</v>
      </c>
      <c r="BV444">
        <v>10</v>
      </c>
      <c r="BW444">
        <v>8</v>
      </c>
      <c r="BX444">
        <v>5</v>
      </c>
      <c r="BY444">
        <v>5</v>
      </c>
      <c r="BZ444">
        <v>39</v>
      </c>
      <c r="CA444" t="s">
        <v>3591</v>
      </c>
      <c r="CE444">
        <v>442</v>
      </c>
      <c r="CF444" t="s">
        <v>3592</v>
      </c>
      <c r="CG444" t="s">
        <v>710</v>
      </c>
      <c r="CH444" t="s">
        <v>3593</v>
      </c>
      <c r="CI444" t="s">
        <v>3594</v>
      </c>
      <c r="CJ444" t="s">
        <v>3595</v>
      </c>
      <c r="CK444" t="s">
        <v>3596</v>
      </c>
      <c r="CN444">
        <v>-1</v>
      </c>
    </row>
    <row r="445" spans="1:92" x14ac:dyDescent="0.3">
      <c r="A445" t="s">
        <v>3597</v>
      </c>
      <c r="B445" t="s">
        <v>3598</v>
      </c>
      <c r="C445" t="s">
        <v>3599</v>
      </c>
      <c r="D445" t="s">
        <v>3599</v>
      </c>
      <c r="E445" t="s">
        <v>3599</v>
      </c>
      <c r="G445" t="s">
        <v>3600</v>
      </c>
      <c r="H445" t="s">
        <v>3601</v>
      </c>
      <c r="I445">
        <v>2</v>
      </c>
      <c r="J445">
        <v>40</v>
      </c>
      <c r="K445">
        <v>40</v>
      </c>
      <c r="L445">
        <v>40</v>
      </c>
      <c r="M445">
        <v>24</v>
      </c>
      <c r="N445">
        <v>33</v>
      </c>
      <c r="O445">
        <v>34</v>
      </c>
      <c r="P445">
        <v>33</v>
      </c>
      <c r="Q445">
        <v>31</v>
      </c>
      <c r="R445">
        <v>25</v>
      </c>
      <c r="S445">
        <v>24</v>
      </c>
      <c r="T445">
        <v>33</v>
      </c>
      <c r="U445">
        <v>34</v>
      </c>
      <c r="V445">
        <v>33</v>
      </c>
      <c r="W445">
        <v>31</v>
      </c>
      <c r="X445">
        <v>25</v>
      </c>
      <c r="Y445">
        <v>24</v>
      </c>
      <c r="Z445">
        <v>33</v>
      </c>
      <c r="AA445">
        <v>34</v>
      </c>
      <c r="AB445">
        <v>33</v>
      </c>
      <c r="AC445">
        <v>31</v>
      </c>
      <c r="AD445">
        <v>25</v>
      </c>
      <c r="AE445">
        <v>33.6</v>
      </c>
      <c r="AF445">
        <v>33.6</v>
      </c>
      <c r="AG445">
        <v>33.6</v>
      </c>
      <c r="AH445">
        <v>164.68</v>
      </c>
      <c r="AI445">
        <v>1440</v>
      </c>
      <c r="AJ445" t="s">
        <v>3602</v>
      </c>
      <c r="AK445">
        <v>0</v>
      </c>
      <c r="AL445">
        <v>323.31</v>
      </c>
      <c r="AM445" t="s">
        <v>43</v>
      </c>
      <c r="AN445" t="s">
        <v>43</v>
      </c>
      <c r="AO445" t="s">
        <v>43</v>
      </c>
      <c r="AP445" t="s">
        <v>43</v>
      </c>
      <c r="AQ445" t="s">
        <v>43</v>
      </c>
      <c r="AR445" t="s">
        <v>43</v>
      </c>
      <c r="AS445">
        <v>23.2</v>
      </c>
      <c r="AT445">
        <v>31</v>
      </c>
      <c r="AU445">
        <v>29.4</v>
      </c>
      <c r="AV445">
        <v>29.9</v>
      </c>
      <c r="AW445">
        <v>28.2</v>
      </c>
      <c r="AX445">
        <v>25.1</v>
      </c>
      <c r="AY445">
        <v>22295000000</v>
      </c>
      <c r="AZ445">
        <v>1349600000</v>
      </c>
      <c r="BA445">
        <v>4018800000</v>
      </c>
      <c r="BB445">
        <v>5182000000</v>
      </c>
      <c r="BC445">
        <v>6296200000</v>
      </c>
      <c r="BD445">
        <v>4514300000</v>
      </c>
      <c r="BE445">
        <v>933550000</v>
      </c>
      <c r="BF445">
        <v>95</v>
      </c>
      <c r="BG445">
        <v>163140000</v>
      </c>
      <c r="BH445">
        <v>10700000</v>
      </c>
      <c r="BI445">
        <v>29493000</v>
      </c>
      <c r="BJ445">
        <v>37622000</v>
      </c>
      <c r="BK445">
        <v>46070000</v>
      </c>
      <c r="BL445">
        <v>32725000</v>
      </c>
      <c r="BM445">
        <v>6534000</v>
      </c>
      <c r="BN445">
        <v>256680000</v>
      </c>
      <c r="BO445">
        <v>542450000</v>
      </c>
      <c r="BP445">
        <v>569240000</v>
      </c>
      <c r="BQ445">
        <v>740680000</v>
      </c>
      <c r="BR445">
        <v>546450000</v>
      </c>
      <c r="BS445">
        <v>157270000</v>
      </c>
      <c r="BT445">
        <v>28</v>
      </c>
      <c r="BU445">
        <v>57</v>
      </c>
      <c r="BV445">
        <v>57</v>
      </c>
      <c r="BW445">
        <v>67</v>
      </c>
      <c r="BX445">
        <v>69</v>
      </c>
      <c r="BY445">
        <v>36</v>
      </c>
      <c r="BZ445">
        <v>314</v>
      </c>
      <c r="CA445" t="s">
        <v>3603</v>
      </c>
      <c r="CE445">
        <v>443</v>
      </c>
      <c r="CF445" t="s">
        <v>3604</v>
      </c>
      <c r="CG445" t="s">
        <v>3605</v>
      </c>
      <c r="CH445" t="s">
        <v>3606</v>
      </c>
      <c r="CI445" t="s">
        <v>3607</v>
      </c>
      <c r="CJ445" t="s">
        <v>3608</v>
      </c>
      <c r="CK445" t="s">
        <v>3609</v>
      </c>
      <c r="CL445" t="s">
        <v>3610</v>
      </c>
      <c r="CM445" t="s">
        <v>3611</v>
      </c>
      <c r="CN445" t="s">
        <v>48</v>
      </c>
    </row>
    <row r="446" spans="1:92" x14ac:dyDescent="0.3">
      <c r="A446" t="s">
        <v>3612</v>
      </c>
      <c r="B446" t="s">
        <v>3612</v>
      </c>
      <c r="C446">
        <v>4</v>
      </c>
      <c r="D446">
        <v>4</v>
      </c>
      <c r="E446">
        <v>4</v>
      </c>
      <c r="G446" t="s">
        <v>3613</v>
      </c>
      <c r="H446" t="s">
        <v>3614</v>
      </c>
      <c r="I446">
        <v>1</v>
      </c>
      <c r="J446">
        <v>4</v>
      </c>
      <c r="K446">
        <v>4</v>
      </c>
      <c r="L446">
        <v>4</v>
      </c>
      <c r="M446">
        <v>0</v>
      </c>
      <c r="N446">
        <v>3</v>
      </c>
      <c r="O446">
        <v>4</v>
      </c>
      <c r="P446">
        <v>2</v>
      </c>
      <c r="Q446">
        <v>1</v>
      </c>
      <c r="R446">
        <v>0</v>
      </c>
      <c r="S446">
        <v>0</v>
      </c>
      <c r="T446">
        <v>3</v>
      </c>
      <c r="U446">
        <v>4</v>
      </c>
      <c r="V446">
        <v>2</v>
      </c>
      <c r="W446">
        <v>1</v>
      </c>
      <c r="X446">
        <v>0</v>
      </c>
      <c r="Y446">
        <v>0</v>
      </c>
      <c r="Z446">
        <v>3</v>
      </c>
      <c r="AA446">
        <v>4</v>
      </c>
      <c r="AB446">
        <v>2</v>
      </c>
      <c r="AC446">
        <v>1</v>
      </c>
      <c r="AD446">
        <v>0</v>
      </c>
      <c r="AE446">
        <v>57.8</v>
      </c>
      <c r="AF446">
        <v>57.8</v>
      </c>
      <c r="AG446">
        <v>57.8</v>
      </c>
      <c r="AH446">
        <v>18.515999999999998</v>
      </c>
      <c r="AI446">
        <v>161</v>
      </c>
      <c r="AJ446">
        <v>161</v>
      </c>
      <c r="AK446">
        <v>0</v>
      </c>
      <c r="AL446">
        <v>82.448999999999998</v>
      </c>
      <c r="AN446" t="s">
        <v>43</v>
      </c>
      <c r="AO446" t="s">
        <v>43</v>
      </c>
      <c r="AP446" t="s">
        <v>43</v>
      </c>
      <c r="AQ446" t="s">
        <v>43</v>
      </c>
      <c r="AS446">
        <v>0</v>
      </c>
      <c r="AT446">
        <v>43.5</v>
      </c>
      <c r="AU446">
        <v>57.8</v>
      </c>
      <c r="AV446">
        <v>28.6</v>
      </c>
      <c r="AW446">
        <v>13</v>
      </c>
      <c r="AX446">
        <v>0</v>
      </c>
      <c r="AY446">
        <v>240230000</v>
      </c>
      <c r="AZ446">
        <v>0</v>
      </c>
      <c r="BA446">
        <v>84048000</v>
      </c>
      <c r="BB446">
        <v>138120000</v>
      </c>
      <c r="BC446">
        <v>6468100</v>
      </c>
      <c r="BD446">
        <v>11588000</v>
      </c>
      <c r="BE446">
        <v>0</v>
      </c>
      <c r="BF446">
        <v>8</v>
      </c>
      <c r="BG446">
        <v>29217000</v>
      </c>
      <c r="BH446">
        <v>0</v>
      </c>
      <c r="BI446">
        <v>9695300</v>
      </c>
      <c r="BJ446">
        <v>17265000</v>
      </c>
      <c r="BK446">
        <v>808510</v>
      </c>
      <c r="BL446">
        <v>1448500</v>
      </c>
      <c r="BM446">
        <v>0</v>
      </c>
      <c r="BN446">
        <v>0</v>
      </c>
      <c r="BO446">
        <v>39298000</v>
      </c>
      <c r="BP446">
        <v>69033000</v>
      </c>
      <c r="BQ446">
        <v>0</v>
      </c>
      <c r="BR446">
        <v>0</v>
      </c>
      <c r="BS446">
        <v>0</v>
      </c>
      <c r="BT446">
        <v>0</v>
      </c>
      <c r="BU446">
        <v>5</v>
      </c>
      <c r="BV446">
        <v>5</v>
      </c>
      <c r="BW446">
        <v>2</v>
      </c>
      <c r="BX446">
        <v>0</v>
      </c>
      <c r="BY446">
        <v>0</v>
      </c>
      <c r="BZ446">
        <v>12</v>
      </c>
      <c r="CA446" t="s">
        <v>3615</v>
      </c>
      <c r="CE446">
        <v>444</v>
      </c>
      <c r="CF446" t="s">
        <v>3616</v>
      </c>
      <c r="CG446" t="s">
        <v>120</v>
      </c>
      <c r="CH446" t="s">
        <v>3617</v>
      </c>
      <c r="CI446" t="s">
        <v>3618</v>
      </c>
      <c r="CJ446" t="s">
        <v>3619</v>
      </c>
      <c r="CK446" t="s">
        <v>3620</v>
      </c>
      <c r="CN446">
        <v>-1</v>
      </c>
    </row>
    <row r="447" spans="1:92" x14ac:dyDescent="0.3">
      <c r="A447" t="s">
        <v>3621</v>
      </c>
      <c r="B447" t="s">
        <v>3621</v>
      </c>
      <c r="C447">
        <v>3</v>
      </c>
      <c r="D447">
        <v>3</v>
      </c>
      <c r="E447">
        <v>3</v>
      </c>
      <c r="G447" t="s">
        <v>3622</v>
      </c>
      <c r="H447" t="s">
        <v>3623</v>
      </c>
      <c r="I447">
        <v>1</v>
      </c>
      <c r="J447">
        <v>3</v>
      </c>
      <c r="K447">
        <v>3</v>
      </c>
      <c r="L447">
        <v>3</v>
      </c>
      <c r="M447">
        <v>1</v>
      </c>
      <c r="N447">
        <v>3</v>
      </c>
      <c r="O447">
        <v>3</v>
      </c>
      <c r="P447">
        <v>1</v>
      </c>
      <c r="Q447">
        <v>1</v>
      </c>
      <c r="R447">
        <v>1</v>
      </c>
      <c r="S447">
        <v>1</v>
      </c>
      <c r="T447">
        <v>3</v>
      </c>
      <c r="U447">
        <v>3</v>
      </c>
      <c r="V447">
        <v>1</v>
      </c>
      <c r="W447">
        <v>1</v>
      </c>
      <c r="X447">
        <v>1</v>
      </c>
      <c r="Y447">
        <v>1</v>
      </c>
      <c r="Z447">
        <v>3</v>
      </c>
      <c r="AA447">
        <v>3</v>
      </c>
      <c r="AB447">
        <v>1</v>
      </c>
      <c r="AC447">
        <v>1</v>
      </c>
      <c r="AD447">
        <v>1</v>
      </c>
      <c r="AE447">
        <v>3.1</v>
      </c>
      <c r="AF447">
        <v>3.1</v>
      </c>
      <c r="AG447">
        <v>3.1</v>
      </c>
      <c r="AH447">
        <v>170.61</v>
      </c>
      <c r="AI447">
        <v>1474</v>
      </c>
      <c r="AJ447">
        <v>1474</v>
      </c>
      <c r="AK447">
        <v>0</v>
      </c>
      <c r="AL447">
        <v>19.295000000000002</v>
      </c>
      <c r="AM447" t="s">
        <v>43</v>
      </c>
      <c r="AN447" t="s">
        <v>43</v>
      </c>
      <c r="AO447" t="s">
        <v>43</v>
      </c>
      <c r="AP447" t="s">
        <v>43</v>
      </c>
      <c r="AQ447" t="s">
        <v>43</v>
      </c>
      <c r="AR447" t="s">
        <v>43</v>
      </c>
      <c r="AS447">
        <v>0.7</v>
      </c>
      <c r="AT447">
        <v>3.1</v>
      </c>
      <c r="AU447">
        <v>3.1</v>
      </c>
      <c r="AV447">
        <v>1.2</v>
      </c>
      <c r="AW447">
        <v>1.2</v>
      </c>
      <c r="AX447">
        <v>1.2</v>
      </c>
      <c r="AY447">
        <v>35032000</v>
      </c>
      <c r="AZ447">
        <v>2926600</v>
      </c>
      <c r="BA447">
        <v>9524200</v>
      </c>
      <c r="BB447">
        <v>15834000</v>
      </c>
      <c r="BC447">
        <v>5737000</v>
      </c>
      <c r="BD447">
        <v>0</v>
      </c>
      <c r="BE447">
        <v>1009600</v>
      </c>
      <c r="BF447">
        <v>78</v>
      </c>
      <c r="BG447">
        <v>189950</v>
      </c>
      <c r="BH447">
        <v>37520</v>
      </c>
      <c r="BI447">
        <v>82111</v>
      </c>
      <c r="BJ447">
        <v>70318</v>
      </c>
      <c r="BK447">
        <v>73552</v>
      </c>
      <c r="BL447">
        <v>0</v>
      </c>
      <c r="BM447">
        <v>12944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1</v>
      </c>
      <c r="BU447">
        <v>1</v>
      </c>
      <c r="BV447">
        <v>2</v>
      </c>
      <c r="BW447">
        <v>1</v>
      </c>
      <c r="BX447">
        <v>1</v>
      </c>
      <c r="BY447">
        <v>2</v>
      </c>
      <c r="BZ447">
        <v>8</v>
      </c>
      <c r="CA447" t="s">
        <v>3624</v>
      </c>
      <c r="CE447">
        <v>445</v>
      </c>
      <c r="CF447" t="s">
        <v>3625</v>
      </c>
      <c r="CG447" t="s">
        <v>146</v>
      </c>
      <c r="CH447" t="s">
        <v>3626</v>
      </c>
      <c r="CI447" t="s">
        <v>3627</v>
      </c>
      <c r="CJ447" t="s">
        <v>3628</v>
      </c>
      <c r="CK447" t="s">
        <v>3629</v>
      </c>
      <c r="CN447">
        <v>-1</v>
      </c>
    </row>
    <row r="448" spans="1:92" x14ac:dyDescent="0.3">
      <c r="A448" t="s">
        <v>3630</v>
      </c>
      <c r="B448" t="s">
        <v>3630</v>
      </c>
      <c r="C448">
        <v>1</v>
      </c>
      <c r="D448">
        <v>1</v>
      </c>
      <c r="E448">
        <v>1</v>
      </c>
      <c r="H448" t="s">
        <v>3631</v>
      </c>
      <c r="I448">
        <v>1</v>
      </c>
      <c r="J448">
        <v>1</v>
      </c>
      <c r="K448">
        <v>1</v>
      </c>
      <c r="L448">
        <v>1</v>
      </c>
      <c r="M448">
        <v>0</v>
      </c>
      <c r="N448">
        <v>1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1</v>
      </c>
      <c r="U448">
        <v>1</v>
      </c>
      <c r="V448">
        <v>0</v>
      </c>
      <c r="W448">
        <v>0</v>
      </c>
      <c r="X448">
        <v>0</v>
      </c>
      <c r="Y448">
        <v>0</v>
      </c>
      <c r="Z448">
        <v>1</v>
      </c>
      <c r="AA448">
        <v>1</v>
      </c>
      <c r="AB448">
        <v>0</v>
      </c>
      <c r="AC448">
        <v>0</v>
      </c>
      <c r="AD448">
        <v>0</v>
      </c>
      <c r="AE448">
        <v>5.0999999999999996</v>
      </c>
      <c r="AF448">
        <v>5.0999999999999996</v>
      </c>
      <c r="AG448">
        <v>5.0999999999999996</v>
      </c>
      <c r="AH448">
        <v>37.054000000000002</v>
      </c>
      <c r="AI448">
        <v>331</v>
      </c>
      <c r="AJ448">
        <v>331</v>
      </c>
      <c r="AK448">
        <v>0</v>
      </c>
      <c r="AL448">
        <v>2.5506000000000002</v>
      </c>
      <c r="AN448" t="s">
        <v>44</v>
      </c>
      <c r="AO448" t="s">
        <v>43</v>
      </c>
      <c r="AS448">
        <v>0</v>
      </c>
      <c r="AT448">
        <v>5.0999999999999996</v>
      </c>
      <c r="AU448">
        <v>5.0999999999999996</v>
      </c>
      <c r="AV448">
        <v>0</v>
      </c>
      <c r="AW448">
        <v>0</v>
      </c>
      <c r="AX448">
        <v>0</v>
      </c>
      <c r="AY448">
        <v>18765000</v>
      </c>
      <c r="AZ448">
        <v>0</v>
      </c>
      <c r="BA448">
        <v>10420000</v>
      </c>
      <c r="BB448">
        <v>8344900</v>
      </c>
      <c r="BC448">
        <v>0</v>
      </c>
      <c r="BD448">
        <v>0</v>
      </c>
      <c r="BE448">
        <v>0</v>
      </c>
      <c r="BF448">
        <v>19</v>
      </c>
      <c r="BG448">
        <v>987610</v>
      </c>
      <c r="BH448">
        <v>0</v>
      </c>
      <c r="BI448">
        <v>548400</v>
      </c>
      <c r="BJ448">
        <v>439210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1</v>
      </c>
      <c r="BW448">
        <v>0</v>
      </c>
      <c r="BX448">
        <v>0</v>
      </c>
      <c r="BY448">
        <v>0</v>
      </c>
      <c r="BZ448">
        <v>1</v>
      </c>
      <c r="CA448" t="s">
        <v>3632</v>
      </c>
      <c r="CE448">
        <v>446</v>
      </c>
      <c r="CF448">
        <v>2703</v>
      </c>
      <c r="CG448" t="b">
        <v>1</v>
      </c>
      <c r="CH448">
        <v>2839</v>
      </c>
      <c r="CI448" t="s">
        <v>3633</v>
      </c>
      <c r="CJ448">
        <v>11957</v>
      </c>
      <c r="CK448">
        <v>11957</v>
      </c>
      <c r="CN448">
        <v>-1</v>
      </c>
    </row>
    <row r="449" spans="1:92" x14ac:dyDescent="0.3">
      <c r="A449" t="s">
        <v>3634</v>
      </c>
      <c r="B449" t="s">
        <v>3634</v>
      </c>
      <c r="C449">
        <v>7</v>
      </c>
      <c r="D449">
        <v>7</v>
      </c>
      <c r="E449">
        <v>7</v>
      </c>
      <c r="H449" t="s">
        <v>3635</v>
      </c>
      <c r="I449">
        <v>1</v>
      </c>
      <c r="J449">
        <v>7</v>
      </c>
      <c r="K449">
        <v>7</v>
      </c>
      <c r="L449">
        <v>7</v>
      </c>
      <c r="M449">
        <v>4</v>
      </c>
      <c r="N449">
        <v>7</v>
      </c>
      <c r="O449">
        <v>6</v>
      </c>
      <c r="P449">
        <v>4</v>
      </c>
      <c r="Q449">
        <v>5</v>
      </c>
      <c r="R449">
        <v>3</v>
      </c>
      <c r="S449">
        <v>4</v>
      </c>
      <c r="T449">
        <v>7</v>
      </c>
      <c r="U449">
        <v>6</v>
      </c>
      <c r="V449">
        <v>4</v>
      </c>
      <c r="W449">
        <v>5</v>
      </c>
      <c r="X449">
        <v>3</v>
      </c>
      <c r="Y449">
        <v>4</v>
      </c>
      <c r="Z449">
        <v>7</v>
      </c>
      <c r="AA449">
        <v>6</v>
      </c>
      <c r="AB449">
        <v>4</v>
      </c>
      <c r="AC449">
        <v>5</v>
      </c>
      <c r="AD449">
        <v>3</v>
      </c>
      <c r="AE449">
        <v>40.4</v>
      </c>
      <c r="AF449">
        <v>40.4</v>
      </c>
      <c r="AG449">
        <v>40.4</v>
      </c>
      <c r="AH449">
        <v>31.248000000000001</v>
      </c>
      <c r="AI449">
        <v>280</v>
      </c>
      <c r="AJ449">
        <v>280</v>
      </c>
      <c r="AK449">
        <v>0</v>
      </c>
      <c r="AL449">
        <v>99.073999999999998</v>
      </c>
      <c r="AM449" t="s">
        <v>43</v>
      </c>
      <c r="AN449" t="s">
        <v>43</v>
      </c>
      <c r="AO449" t="s">
        <v>43</v>
      </c>
      <c r="AP449" t="s">
        <v>43</v>
      </c>
      <c r="AQ449" t="s">
        <v>43</v>
      </c>
      <c r="AR449" t="s">
        <v>44</v>
      </c>
      <c r="AS449">
        <v>26.8</v>
      </c>
      <c r="AT449">
        <v>40.4</v>
      </c>
      <c r="AU449">
        <v>31.8</v>
      </c>
      <c r="AV449">
        <v>23.9</v>
      </c>
      <c r="AW449">
        <v>31.4</v>
      </c>
      <c r="AX449">
        <v>18.899999999999999</v>
      </c>
      <c r="AY449">
        <v>864780000</v>
      </c>
      <c r="AZ449">
        <v>73194000</v>
      </c>
      <c r="BA449">
        <v>204340000</v>
      </c>
      <c r="BB449">
        <v>301530000</v>
      </c>
      <c r="BC449">
        <v>149450000</v>
      </c>
      <c r="BD449">
        <v>124530000</v>
      </c>
      <c r="BE449">
        <v>11735000</v>
      </c>
      <c r="BF449">
        <v>17</v>
      </c>
      <c r="BG449">
        <v>22187000</v>
      </c>
      <c r="BH449">
        <v>1195300</v>
      </c>
      <c r="BI449">
        <v>3554100</v>
      </c>
      <c r="BJ449">
        <v>7270100</v>
      </c>
      <c r="BK449">
        <v>5318600</v>
      </c>
      <c r="BL449">
        <v>4324200</v>
      </c>
      <c r="BM449">
        <v>524830</v>
      </c>
      <c r="BN449">
        <v>24360000</v>
      </c>
      <c r="BO449">
        <v>63633000</v>
      </c>
      <c r="BP449">
        <v>90862000</v>
      </c>
      <c r="BQ449">
        <v>65632000</v>
      </c>
      <c r="BR449">
        <v>46076000</v>
      </c>
      <c r="BS449">
        <v>4351400</v>
      </c>
      <c r="BT449">
        <v>4</v>
      </c>
      <c r="BU449">
        <v>8</v>
      </c>
      <c r="BV449">
        <v>7</v>
      </c>
      <c r="BW449">
        <v>4</v>
      </c>
      <c r="BX449">
        <v>6</v>
      </c>
      <c r="BY449">
        <v>0</v>
      </c>
      <c r="BZ449">
        <v>29</v>
      </c>
      <c r="CA449" t="s">
        <v>3636</v>
      </c>
      <c r="CE449">
        <v>447</v>
      </c>
      <c r="CF449" t="s">
        <v>3637</v>
      </c>
      <c r="CG449" t="s">
        <v>288</v>
      </c>
      <c r="CH449" t="s">
        <v>3638</v>
      </c>
      <c r="CI449" t="s">
        <v>3639</v>
      </c>
      <c r="CJ449" t="s">
        <v>3640</v>
      </c>
      <c r="CK449" t="s">
        <v>3641</v>
      </c>
      <c r="CN449">
        <v>-1</v>
      </c>
    </row>
    <row r="450" spans="1:92" x14ac:dyDescent="0.3">
      <c r="A450" t="s">
        <v>3642</v>
      </c>
      <c r="B450" t="s">
        <v>3642</v>
      </c>
      <c r="C450" t="s">
        <v>160</v>
      </c>
      <c r="D450" t="s">
        <v>160</v>
      </c>
      <c r="E450" t="s">
        <v>160</v>
      </c>
      <c r="H450" t="s">
        <v>3643</v>
      </c>
      <c r="I450">
        <v>3</v>
      </c>
      <c r="J450">
        <v>1</v>
      </c>
      <c r="K450">
        <v>1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1</v>
      </c>
      <c r="AD450">
        <v>0</v>
      </c>
      <c r="AE450">
        <v>20</v>
      </c>
      <c r="AF450">
        <v>20</v>
      </c>
      <c r="AG450">
        <v>20</v>
      </c>
      <c r="AH450">
        <v>7.9709000000000003</v>
      </c>
      <c r="AI450">
        <v>75</v>
      </c>
      <c r="AJ450" t="s">
        <v>3644</v>
      </c>
      <c r="AK450">
        <v>6.2332999999999998E-3</v>
      </c>
      <c r="AL450">
        <v>1.4554</v>
      </c>
      <c r="AQ450" t="s">
        <v>43</v>
      </c>
      <c r="AS450">
        <v>0</v>
      </c>
      <c r="AT450">
        <v>0</v>
      </c>
      <c r="AU450">
        <v>0</v>
      </c>
      <c r="AV450">
        <v>0</v>
      </c>
      <c r="AW450">
        <v>20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5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1</v>
      </c>
      <c r="BY450">
        <v>0</v>
      </c>
      <c r="BZ450">
        <v>1</v>
      </c>
      <c r="CA450" t="s">
        <v>3645</v>
      </c>
      <c r="CE450">
        <v>448</v>
      </c>
      <c r="CF450">
        <v>7744</v>
      </c>
      <c r="CG450" t="b">
        <v>1</v>
      </c>
      <c r="CH450">
        <v>8171</v>
      </c>
      <c r="CI450">
        <v>36049</v>
      </c>
      <c r="CJ450">
        <v>33908</v>
      </c>
      <c r="CK450">
        <v>33908</v>
      </c>
      <c r="CN450" t="s">
        <v>69</v>
      </c>
    </row>
    <row r="451" spans="1:92" x14ac:dyDescent="0.3">
      <c r="A451" t="s">
        <v>3646</v>
      </c>
      <c r="B451" t="s">
        <v>3646</v>
      </c>
      <c r="C451">
        <v>1</v>
      </c>
      <c r="D451">
        <v>1</v>
      </c>
      <c r="E451">
        <v>1</v>
      </c>
      <c r="G451" t="s">
        <v>3647</v>
      </c>
      <c r="H451" t="s">
        <v>3648</v>
      </c>
      <c r="I451">
        <v>1</v>
      </c>
      <c r="J451">
        <v>1</v>
      </c>
      <c r="K451">
        <v>1</v>
      </c>
      <c r="L451">
        <v>1</v>
      </c>
      <c r="M451">
        <v>0</v>
      </c>
      <c r="N451">
        <v>0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1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1</v>
      </c>
      <c r="AC451">
        <v>0</v>
      </c>
      <c r="AD451">
        <v>0</v>
      </c>
      <c r="AE451">
        <v>2</v>
      </c>
      <c r="AF451">
        <v>2</v>
      </c>
      <c r="AG451">
        <v>2</v>
      </c>
      <c r="AH451">
        <v>75.25</v>
      </c>
      <c r="AI451">
        <v>699</v>
      </c>
      <c r="AJ451">
        <v>699</v>
      </c>
      <c r="AK451">
        <v>7.9016999999999993E-3</v>
      </c>
      <c r="AL451">
        <v>1.3166</v>
      </c>
      <c r="AP451" t="s">
        <v>43</v>
      </c>
      <c r="AS451">
        <v>0</v>
      </c>
      <c r="AT451">
        <v>0</v>
      </c>
      <c r="AU451">
        <v>0</v>
      </c>
      <c r="AV451">
        <v>2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27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1</v>
      </c>
      <c r="BX451">
        <v>0</v>
      </c>
      <c r="BY451">
        <v>0</v>
      </c>
      <c r="BZ451">
        <v>1</v>
      </c>
      <c r="CA451" t="s">
        <v>3649</v>
      </c>
      <c r="CE451">
        <v>449</v>
      </c>
      <c r="CF451">
        <v>7395</v>
      </c>
      <c r="CG451" t="b">
        <v>1</v>
      </c>
      <c r="CH451">
        <v>7811</v>
      </c>
      <c r="CI451">
        <v>34537</v>
      </c>
      <c r="CJ451">
        <v>32506</v>
      </c>
      <c r="CK451">
        <v>32506</v>
      </c>
      <c r="CN451">
        <v>-1</v>
      </c>
    </row>
    <row r="452" spans="1:92" x14ac:dyDescent="0.3">
      <c r="A452" t="s">
        <v>3650</v>
      </c>
      <c r="B452" t="s">
        <v>3650</v>
      </c>
      <c r="C452">
        <v>5</v>
      </c>
      <c r="D452">
        <v>5</v>
      </c>
      <c r="E452">
        <v>5</v>
      </c>
      <c r="G452" t="s">
        <v>3651</v>
      </c>
      <c r="H452" t="s">
        <v>3652</v>
      </c>
      <c r="I452">
        <v>1</v>
      </c>
      <c r="J452">
        <v>5</v>
      </c>
      <c r="K452">
        <v>5</v>
      </c>
      <c r="L452">
        <v>5</v>
      </c>
      <c r="M452">
        <v>1</v>
      </c>
      <c r="N452">
        <v>4</v>
      </c>
      <c r="O452">
        <v>5</v>
      </c>
      <c r="P452">
        <v>2</v>
      </c>
      <c r="Q452">
        <v>3</v>
      </c>
      <c r="R452">
        <v>0</v>
      </c>
      <c r="S452">
        <v>1</v>
      </c>
      <c r="T452">
        <v>4</v>
      </c>
      <c r="U452">
        <v>5</v>
      </c>
      <c r="V452">
        <v>2</v>
      </c>
      <c r="W452">
        <v>3</v>
      </c>
      <c r="X452">
        <v>0</v>
      </c>
      <c r="Y452">
        <v>1</v>
      </c>
      <c r="Z452">
        <v>4</v>
      </c>
      <c r="AA452">
        <v>5</v>
      </c>
      <c r="AB452">
        <v>2</v>
      </c>
      <c r="AC452">
        <v>3</v>
      </c>
      <c r="AD452">
        <v>0</v>
      </c>
      <c r="AE452">
        <v>45.3</v>
      </c>
      <c r="AF452">
        <v>45.3</v>
      </c>
      <c r="AG452">
        <v>45.3</v>
      </c>
      <c r="AH452">
        <v>21.065999999999999</v>
      </c>
      <c r="AI452">
        <v>192</v>
      </c>
      <c r="AJ452">
        <v>192</v>
      </c>
      <c r="AK452">
        <v>0</v>
      </c>
      <c r="AL452">
        <v>24.012</v>
      </c>
      <c r="AM452" t="s">
        <v>44</v>
      </c>
      <c r="AN452" t="s">
        <v>43</v>
      </c>
      <c r="AO452" t="s">
        <v>43</v>
      </c>
      <c r="AP452" t="s">
        <v>43</v>
      </c>
      <c r="AQ452" t="s">
        <v>44</v>
      </c>
      <c r="AS452">
        <v>4.7</v>
      </c>
      <c r="AT452">
        <v>44.8</v>
      </c>
      <c r="AU452">
        <v>45.3</v>
      </c>
      <c r="AV452">
        <v>16.100000000000001</v>
      </c>
      <c r="AW452">
        <v>30.7</v>
      </c>
      <c r="AX452">
        <v>0</v>
      </c>
      <c r="AY452">
        <v>315140000</v>
      </c>
      <c r="AZ452">
        <v>26649000</v>
      </c>
      <c r="BA452">
        <v>113190000</v>
      </c>
      <c r="BB452">
        <v>110460000</v>
      </c>
      <c r="BC452">
        <v>24293000</v>
      </c>
      <c r="BD452">
        <v>40552000</v>
      </c>
      <c r="BE452">
        <v>0</v>
      </c>
      <c r="BF452">
        <v>13</v>
      </c>
      <c r="BG452">
        <v>5791900</v>
      </c>
      <c r="BH452">
        <v>2049900</v>
      </c>
      <c r="BI452">
        <v>1129200</v>
      </c>
      <c r="BJ452">
        <v>1525900</v>
      </c>
      <c r="BK452">
        <v>1868700</v>
      </c>
      <c r="BL452">
        <v>1086800</v>
      </c>
      <c r="BM452">
        <v>0</v>
      </c>
      <c r="BN452">
        <v>0</v>
      </c>
      <c r="BO452">
        <v>38915000</v>
      </c>
      <c r="BP452">
        <v>31187000</v>
      </c>
      <c r="BQ452">
        <v>0</v>
      </c>
      <c r="BR452">
        <v>34097000</v>
      </c>
      <c r="BS452">
        <v>0</v>
      </c>
      <c r="BT452">
        <v>0</v>
      </c>
      <c r="BU452">
        <v>8</v>
      </c>
      <c r="BV452">
        <v>3</v>
      </c>
      <c r="BW452">
        <v>1</v>
      </c>
      <c r="BX452">
        <v>0</v>
      </c>
      <c r="BY452">
        <v>0</v>
      </c>
      <c r="BZ452">
        <v>12</v>
      </c>
      <c r="CA452" t="s">
        <v>3653</v>
      </c>
      <c r="CE452">
        <v>450</v>
      </c>
      <c r="CF452" t="s">
        <v>3654</v>
      </c>
      <c r="CG452" t="s">
        <v>1198</v>
      </c>
      <c r="CH452" t="s">
        <v>3655</v>
      </c>
      <c r="CI452" t="s">
        <v>3656</v>
      </c>
      <c r="CJ452" t="s">
        <v>3657</v>
      </c>
      <c r="CK452" t="s">
        <v>3658</v>
      </c>
      <c r="CN452">
        <v>-1</v>
      </c>
    </row>
    <row r="453" spans="1:92" x14ac:dyDescent="0.3">
      <c r="A453" t="s">
        <v>3659</v>
      </c>
      <c r="B453" t="s">
        <v>3659</v>
      </c>
      <c r="C453">
        <v>2</v>
      </c>
      <c r="D453">
        <v>1</v>
      </c>
      <c r="E453">
        <v>1</v>
      </c>
      <c r="G453" t="s">
        <v>3660</v>
      </c>
      <c r="H453" t="s">
        <v>3661</v>
      </c>
      <c r="I453">
        <v>1</v>
      </c>
      <c r="J453">
        <v>2</v>
      </c>
      <c r="K453">
        <v>1</v>
      </c>
      <c r="L453">
        <v>1</v>
      </c>
      <c r="M453">
        <v>0</v>
      </c>
      <c r="N453">
        <v>1</v>
      </c>
      <c r="O453">
        <v>0</v>
      </c>
      <c r="P453">
        <v>2</v>
      </c>
      <c r="Q453">
        <v>2</v>
      </c>
      <c r="R453">
        <v>0</v>
      </c>
      <c r="S453">
        <v>0</v>
      </c>
      <c r="T453">
        <v>0</v>
      </c>
      <c r="U453">
        <v>0</v>
      </c>
      <c r="V453">
        <v>1</v>
      </c>
      <c r="W453">
        <v>1</v>
      </c>
      <c r="X453">
        <v>0</v>
      </c>
      <c r="Y453">
        <v>0</v>
      </c>
      <c r="Z453">
        <v>0</v>
      </c>
      <c r="AA453">
        <v>0</v>
      </c>
      <c r="AB453">
        <v>1</v>
      </c>
      <c r="AC453">
        <v>1</v>
      </c>
      <c r="AD453">
        <v>0</v>
      </c>
      <c r="AE453">
        <v>11.8</v>
      </c>
      <c r="AF453">
        <v>6.6</v>
      </c>
      <c r="AG453">
        <v>6.6</v>
      </c>
      <c r="AH453">
        <v>24.021999999999998</v>
      </c>
      <c r="AI453">
        <v>211</v>
      </c>
      <c r="AJ453">
        <v>211</v>
      </c>
      <c r="AK453">
        <v>0</v>
      </c>
      <c r="AL453">
        <v>2.9049999999999998</v>
      </c>
      <c r="AN453" t="s">
        <v>44</v>
      </c>
      <c r="AP453" t="s">
        <v>43</v>
      </c>
      <c r="AQ453" t="s">
        <v>43</v>
      </c>
      <c r="AS453">
        <v>0</v>
      </c>
      <c r="AT453">
        <v>5.2</v>
      </c>
      <c r="AU453">
        <v>0</v>
      </c>
      <c r="AV453">
        <v>11.8</v>
      </c>
      <c r="AW453">
        <v>11.8</v>
      </c>
      <c r="AX453">
        <v>0</v>
      </c>
      <c r="AY453">
        <v>5825700</v>
      </c>
      <c r="AZ453">
        <v>0</v>
      </c>
      <c r="BA453">
        <v>0</v>
      </c>
      <c r="BB453">
        <v>0</v>
      </c>
      <c r="BC453">
        <v>0</v>
      </c>
      <c r="BD453">
        <v>5825700</v>
      </c>
      <c r="BE453">
        <v>0</v>
      </c>
      <c r="BF453">
        <v>19</v>
      </c>
      <c r="BG453">
        <v>306620</v>
      </c>
      <c r="BH453">
        <v>0</v>
      </c>
      <c r="BI453">
        <v>0</v>
      </c>
      <c r="BJ453">
        <v>0</v>
      </c>
      <c r="BK453">
        <v>0</v>
      </c>
      <c r="BL453">
        <v>306620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2</v>
      </c>
      <c r="CA453" t="s">
        <v>3662</v>
      </c>
      <c r="CE453">
        <v>451</v>
      </c>
      <c r="CF453" t="s">
        <v>3663</v>
      </c>
      <c r="CG453" t="s">
        <v>3664</v>
      </c>
      <c r="CH453" t="s">
        <v>3665</v>
      </c>
      <c r="CI453" t="s">
        <v>3666</v>
      </c>
      <c r="CJ453" t="s">
        <v>3667</v>
      </c>
      <c r="CK453" t="s">
        <v>3668</v>
      </c>
      <c r="CN453">
        <v>-1</v>
      </c>
    </row>
    <row r="454" spans="1:92" x14ac:dyDescent="0.3">
      <c r="A454" t="s">
        <v>3669</v>
      </c>
      <c r="B454" t="s">
        <v>3669</v>
      </c>
      <c r="C454">
        <v>2</v>
      </c>
      <c r="D454">
        <v>2</v>
      </c>
      <c r="E454">
        <v>2</v>
      </c>
      <c r="H454" t="s">
        <v>3670</v>
      </c>
      <c r="I454">
        <v>1</v>
      </c>
      <c r="J454">
        <v>2</v>
      </c>
      <c r="K454">
        <v>2</v>
      </c>
      <c r="L454">
        <v>2</v>
      </c>
      <c r="M454">
        <v>0</v>
      </c>
      <c r="N454">
        <v>1</v>
      </c>
      <c r="O454">
        <v>1</v>
      </c>
      <c r="P454">
        <v>2</v>
      </c>
      <c r="Q454">
        <v>1</v>
      </c>
      <c r="R454">
        <v>0</v>
      </c>
      <c r="S454">
        <v>0</v>
      </c>
      <c r="T454">
        <v>1</v>
      </c>
      <c r="U454">
        <v>1</v>
      </c>
      <c r="V454">
        <v>2</v>
      </c>
      <c r="W454">
        <v>1</v>
      </c>
      <c r="X454">
        <v>0</v>
      </c>
      <c r="Y454">
        <v>0</v>
      </c>
      <c r="Z454">
        <v>1</v>
      </c>
      <c r="AA454">
        <v>1</v>
      </c>
      <c r="AB454">
        <v>2</v>
      </c>
      <c r="AC454">
        <v>1</v>
      </c>
      <c r="AD454">
        <v>0</v>
      </c>
      <c r="AE454">
        <v>1.6</v>
      </c>
      <c r="AF454">
        <v>1.6</v>
      </c>
      <c r="AG454">
        <v>1.6</v>
      </c>
      <c r="AH454">
        <v>320.42</v>
      </c>
      <c r="AI454">
        <v>2760</v>
      </c>
      <c r="AJ454">
        <v>2760</v>
      </c>
      <c r="AK454">
        <v>4.1021E-3</v>
      </c>
      <c r="AL454">
        <v>1.7197</v>
      </c>
      <c r="AN454" t="s">
        <v>43</v>
      </c>
      <c r="AO454" t="s">
        <v>43</v>
      </c>
      <c r="AP454" t="s">
        <v>43</v>
      </c>
      <c r="AQ454" t="s">
        <v>43</v>
      </c>
      <c r="AS454">
        <v>0</v>
      </c>
      <c r="AT454">
        <v>0.6</v>
      </c>
      <c r="AU454">
        <v>0.6</v>
      </c>
      <c r="AV454">
        <v>1.6</v>
      </c>
      <c r="AW454">
        <v>0.6</v>
      </c>
      <c r="AX454">
        <v>0</v>
      </c>
      <c r="AY454">
        <v>795230000</v>
      </c>
      <c r="AZ454">
        <v>0</v>
      </c>
      <c r="BA454">
        <v>400820000</v>
      </c>
      <c r="BB454">
        <v>200230000</v>
      </c>
      <c r="BC454">
        <v>135790000</v>
      </c>
      <c r="BD454">
        <v>58379000</v>
      </c>
      <c r="BE454">
        <v>0</v>
      </c>
      <c r="BF454">
        <v>168</v>
      </c>
      <c r="BG454">
        <v>4733500</v>
      </c>
      <c r="BH454">
        <v>0</v>
      </c>
      <c r="BI454">
        <v>2385900</v>
      </c>
      <c r="BJ454">
        <v>1191900</v>
      </c>
      <c r="BK454">
        <v>808270</v>
      </c>
      <c r="BL454">
        <v>347490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1</v>
      </c>
      <c r="BV454">
        <v>1</v>
      </c>
      <c r="BW454">
        <v>3</v>
      </c>
      <c r="BX454">
        <v>1</v>
      </c>
      <c r="BY454">
        <v>0</v>
      </c>
      <c r="BZ454">
        <v>6</v>
      </c>
      <c r="CA454" t="s">
        <v>3671</v>
      </c>
      <c r="CE454">
        <v>452</v>
      </c>
      <c r="CF454" t="s">
        <v>3672</v>
      </c>
      <c r="CG454" t="s">
        <v>229</v>
      </c>
      <c r="CH454" t="s">
        <v>3673</v>
      </c>
      <c r="CI454" t="s">
        <v>3674</v>
      </c>
      <c r="CJ454" t="s">
        <v>3675</v>
      </c>
      <c r="CK454" t="s">
        <v>3676</v>
      </c>
      <c r="CN454">
        <v>-1</v>
      </c>
    </row>
    <row r="455" spans="1:92" x14ac:dyDescent="0.3">
      <c r="A455" t="s">
        <v>3677</v>
      </c>
      <c r="B455" t="s">
        <v>3677</v>
      </c>
      <c r="C455">
        <v>2</v>
      </c>
      <c r="D455">
        <v>2</v>
      </c>
      <c r="E455">
        <v>2</v>
      </c>
      <c r="G455" t="s">
        <v>3678</v>
      </c>
      <c r="H455" t="s">
        <v>3679</v>
      </c>
      <c r="I455">
        <v>1</v>
      </c>
      <c r="J455">
        <v>2</v>
      </c>
      <c r="K455">
        <v>2</v>
      </c>
      <c r="L455">
        <v>2</v>
      </c>
      <c r="M455">
        <v>0</v>
      </c>
      <c r="N455">
        <v>0</v>
      </c>
      <c r="O455">
        <v>1</v>
      </c>
      <c r="P455">
        <v>2</v>
      </c>
      <c r="Q455">
        <v>1</v>
      </c>
      <c r="R455">
        <v>0</v>
      </c>
      <c r="S455">
        <v>0</v>
      </c>
      <c r="T455">
        <v>0</v>
      </c>
      <c r="U455">
        <v>1</v>
      </c>
      <c r="V455">
        <v>2</v>
      </c>
      <c r="W455">
        <v>1</v>
      </c>
      <c r="X455">
        <v>0</v>
      </c>
      <c r="Y455">
        <v>0</v>
      </c>
      <c r="Z455">
        <v>0</v>
      </c>
      <c r="AA455">
        <v>1</v>
      </c>
      <c r="AB455">
        <v>2</v>
      </c>
      <c r="AC455">
        <v>1</v>
      </c>
      <c r="AD455">
        <v>0</v>
      </c>
      <c r="AE455">
        <v>6.9</v>
      </c>
      <c r="AF455">
        <v>6.9</v>
      </c>
      <c r="AG455">
        <v>6.9</v>
      </c>
      <c r="AH455">
        <v>42.762</v>
      </c>
      <c r="AI455">
        <v>375</v>
      </c>
      <c r="AJ455">
        <v>375</v>
      </c>
      <c r="AK455">
        <v>0</v>
      </c>
      <c r="AL455">
        <v>3.9864000000000002</v>
      </c>
      <c r="AO455" t="s">
        <v>44</v>
      </c>
      <c r="AP455" t="s">
        <v>43</v>
      </c>
      <c r="AQ455" t="s">
        <v>44</v>
      </c>
      <c r="AS455">
        <v>0</v>
      </c>
      <c r="AT455">
        <v>0</v>
      </c>
      <c r="AU455">
        <v>2.9</v>
      </c>
      <c r="AV455">
        <v>6.9</v>
      </c>
      <c r="AW455">
        <v>2.9</v>
      </c>
      <c r="AX455">
        <v>0</v>
      </c>
      <c r="AY455">
        <v>22065000</v>
      </c>
      <c r="AZ455">
        <v>0</v>
      </c>
      <c r="BA455">
        <v>0</v>
      </c>
      <c r="BB455">
        <v>9325700</v>
      </c>
      <c r="BC455">
        <v>8860900</v>
      </c>
      <c r="BD455">
        <v>3878000</v>
      </c>
      <c r="BE455">
        <v>0</v>
      </c>
      <c r="BF455">
        <v>24</v>
      </c>
      <c r="BG455">
        <v>919360</v>
      </c>
      <c r="BH455">
        <v>0</v>
      </c>
      <c r="BI455">
        <v>0</v>
      </c>
      <c r="BJ455">
        <v>388570</v>
      </c>
      <c r="BK455">
        <v>369200</v>
      </c>
      <c r="BL455">
        <v>161580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2</v>
      </c>
      <c r="BX455">
        <v>0</v>
      </c>
      <c r="BY455">
        <v>0</v>
      </c>
      <c r="BZ455">
        <v>2</v>
      </c>
      <c r="CA455" t="s">
        <v>3680</v>
      </c>
      <c r="CE455">
        <v>453</v>
      </c>
      <c r="CF455" t="s">
        <v>3681</v>
      </c>
      <c r="CG455" t="s">
        <v>229</v>
      </c>
      <c r="CH455" t="s">
        <v>3682</v>
      </c>
      <c r="CI455" t="s">
        <v>3683</v>
      </c>
      <c r="CJ455" t="s">
        <v>3684</v>
      </c>
      <c r="CK455" t="s">
        <v>3684</v>
      </c>
      <c r="CN455">
        <v>-1</v>
      </c>
    </row>
    <row r="456" spans="1:92" x14ac:dyDescent="0.3">
      <c r="A456" t="s">
        <v>3685</v>
      </c>
      <c r="B456" t="s">
        <v>3685</v>
      </c>
      <c r="C456" t="s">
        <v>3686</v>
      </c>
      <c r="D456" t="s">
        <v>3686</v>
      </c>
      <c r="E456" t="s">
        <v>3686</v>
      </c>
      <c r="G456" t="s">
        <v>3687</v>
      </c>
      <c r="H456" t="s">
        <v>3688</v>
      </c>
      <c r="I456">
        <v>3</v>
      </c>
      <c r="J456">
        <v>6</v>
      </c>
      <c r="K456">
        <v>6</v>
      </c>
      <c r="L456">
        <v>6</v>
      </c>
      <c r="M456">
        <v>1</v>
      </c>
      <c r="N456">
        <v>1</v>
      </c>
      <c r="O456">
        <v>0</v>
      </c>
      <c r="P456">
        <v>6</v>
      </c>
      <c r="Q456">
        <v>3</v>
      </c>
      <c r="R456">
        <v>1</v>
      </c>
      <c r="S456">
        <v>1</v>
      </c>
      <c r="T456">
        <v>1</v>
      </c>
      <c r="U456">
        <v>0</v>
      </c>
      <c r="V456">
        <v>6</v>
      </c>
      <c r="W456">
        <v>3</v>
      </c>
      <c r="X456">
        <v>1</v>
      </c>
      <c r="Y456">
        <v>1</v>
      </c>
      <c r="Z456">
        <v>1</v>
      </c>
      <c r="AA456">
        <v>0</v>
      </c>
      <c r="AB456">
        <v>6</v>
      </c>
      <c r="AC456">
        <v>3</v>
      </c>
      <c r="AD456">
        <v>1</v>
      </c>
      <c r="AE456">
        <v>20.3</v>
      </c>
      <c r="AF456">
        <v>20.3</v>
      </c>
      <c r="AG456">
        <v>20.3</v>
      </c>
      <c r="AH456">
        <v>54.085999999999999</v>
      </c>
      <c r="AI456">
        <v>502</v>
      </c>
      <c r="AJ456" t="s">
        <v>3689</v>
      </c>
      <c r="AK456">
        <v>0</v>
      </c>
      <c r="AL456">
        <v>109.82</v>
      </c>
      <c r="AM456" t="s">
        <v>43</v>
      </c>
      <c r="AN456" t="s">
        <v>43</v>
      </c>
      <c r="AP456" t="s">
        <v>43</v>
      </c>
      <c r="AQ456" t="s">
        <v>43</v>
      </c>
      <c r="AR456" t="s">
        <v>43</v>
      </c>
      <c r="AS456">
        <v>3.6</v>
      </c>
      <c r="AT456">
        <v>3.6</v>
      </c>
      <c r="AU456">
        <v>0</v>
      </c>
      <c r="AV456">
        <v>20.3</v>
      </c>
      <c r="AW456">
        <v>11.6</v>
      </c>
      <c r="AX456">
        <v>3.6</v>
      </c>
      <c r="AY456">
        <v>238480000</v>
      </c>
      <c r="AZ456">
        <v>19968000</v>
      </c>
      <c r="BA456">
        <v>20474000</v>
      </c>
      <c r="BB456">
        <v>0</v>
      </c>
      <c r="BC456">
        <v>132170000</v>
      </c>
      <c r="BD456">
        <v>51816000</v>
      </c>
      <c r="BE456">
        <v>14050000</v>
      </c>
      <c r="BF456">
        <v>23</v>
      </c>
      <c r="BG456">
        <v>4336000</v>
      </c>
      <c r="BH456">
        <v>868160</v>
      </c>
      <c r="BI456">
        <v>890170</v>
      </c>
      <c r="BJ456">
        <v>0</v>
      </c>
      <c r="BK456">
        <v>3549100</v>
      </c>
      <c r="BL456">
        <v>631280</v>
      </c>
      <c r="BM456">
        <v>155600</v>
      </c>
      <c r="BN456">
        <v>0</v>
      </c>
      <c r="BO456">
        <v>0</v>
      </c>
      <c r="BP456">
        <v>0</v>
      </c>
      <c r="BQ456">
        <v>53787000</v>
      </c>
      <c r="BR456">
        <v>21540000</v>
      </c>
      <c r="BS456">
        <v>0</v>
      </c>
      <c r="BT456">
        <v>0</v>
      </c>
      <c r="BU456">
        <v>1</v>
      </c>
      <c r="BV456">
        <v>0</v>
      </c>
      <c r="BW456">
        <v>7</v>
      </c>
      <c r="BX456">
        <v>3</v>
      </c>
      <c r="BY456">
        <v>1</v>
      </c>
      <c r="BZ456">
        <v>12</v>
      </c>
      <c r="CA456" t="s">
        <v>3690</v>
      </c>
      <c r="CE456">
        <v>454</v>
      </c>
      <c r="CF456" t="s">
        <v>3691</v>
      </c>
      <c r="CG456" t="s">
        <v>710</v>
      </c>
      <c r="CH456" t="s">
        <v>3692</v>
      </c>
      <c r="CI456" t="s">
        <v>3693</v>
      </c>
      <c r="CJ456" t="s">
        <v>3694</v>
      </c>
      <c r="CK456" t="s">
        <v>3695</v>
      </c>
      <c r="CN456" t="s">
        <v>69</v>
      </c>
    </row>
    <row r="457" spans="1:92" x14ac:dyDescent="0.3">
      <c r="A457" t="s">
        <v>3696</v>
      </c>
      <c r="B457" t="s">
        <v>3696</v>
      </c>
      <c r="C457" t="s">
        <v>3521</v>
      </c>
      <c r="D457" t="s">
        <v>3521</v>
      </c>
      <c r="E457" t="s">
        <v>3521</v>
      </c>
      <c r="H457" t="s">
        <v>3697</v>
      </c>
      <c r="I457">
        <v>2</v>
      </c>
      <c r="J457">
        <v>6</v>
      </c>
      <c r="K457">
        <v>6</v>
      </c>
      <c r="L457">
        <v>6</v>
      </c>
      <c r="M457">
        <v>2</v>
      </c>
      <c r="N457">
        <v>2</v>
      </c>
      <c r="O457">
        <v>4</v>
      </c>
      <c r="P457">
        <v>3</v>
      </c>
      <c r="Q457">
        <v>2</v>
      </c>
      <c r="R457">
        <v>1</v>
      </c>
      <c r="S457">
        <v>2</v>
      </c>
      <c r="T457">
        <v>2</v>
      </c>
      <c r="U457">
        <v>4</v>
      </c>
      <c r="V457">
        <v>3</v>
      </c>
      <c r="W457">
        <v>2</v>
      </c>
      <c r="X457">
        <v>1</v>
      </c>
      <c r="Y457">
        <v>2</v>
      </c>
      <c r="Z457">
        <v>2</v>
      </c>
      <c r="AA457">
        <v>4</v>
      </c>
      <c r="AB457">
        <v>3</v>
      </c>
      <c r="AC457">
        <v>2</v>
      </c>
      <c r="AD457">
        <v>1</v>
      </c>
      <c r="AE457">
        <v>26.5</v>
      </c>
      <c r="AF457">
        <v>26.5</v>
      </c>
      <c r="AG457">
        <v>26.5</v>
      </c>
      <c r="AH457">
        <v>44.817999999999998</v>
      </c>
      <c r="AI457">
        <v>393</v>
      </c>
      <c r="AJ457" t="s">
        <v>3698</v>
      </c>
      <c r="AK457">
        <v>0</v>
      </c>
      <c r="AL457">
        <v>20.914000000000001</v>
      </c>
      <c r="AM457" t="s">
        <v>43</v>
      </c>
      <c r="AN457" t="s">
        <v>43</v>
      </c>
      <c r="AO457" t="s">
        <v>43</v>
      </c>
      <c r="AP457" t="s">
        <v>43</v>
      </c>
      <c r="AQ457" t="s">
        <v>43</v>
      </c>
      <c r="AR457" t="s">
        <v>43</v>
      </c>
      <c r="AS457">
        <v>7.1</v>
      </c>
      <c r="AT457">
        <v>6.6</v>
      </c>
      <c r="AU457">
        <v>16.5</v>
      </c>
      <c r="AV457">
        <v>10.4</v>
      </c>
      <c r="AW457">
        <v>8.4</v>
      </c>
      <c r="AX457">
        <v>2.8</v>
      </c>
      <c r="AY457">
        <v>193140000</v>
      </c>
      <c r="AZ457">
        <v>25873000</v>
      </c>
      <c r="BA457">
        <v>33002000</v>
      </c>
      <c r="BB457">
        <v>86513000</v>
      </c>
      <c r="BC457">
        <v>33754000</v>
      </c>
      <c r="BD457">
        <v>13998000</v>
      </c>
      <c r="BE457">
        <v>0</v>
      </c>
      <c r="BF457">
        <v>27</v>
      </c>
      <c r="BG457">
        <v>5703700</v>
      </c>
      <c r="BH457">
        <v>685300</v>
      </c>
      <c r="BI457">
        <v>931250</v>
      </c>
      <c r="BJ457">
        <v>2599700</v>
      </c>
      <c r="BK457">
        <v>1084100</v>
      </c>
      <c r="BL457">
        <v>403390</v>
      </c>
      <c r="BM457">
        <v>0</v>
      </c>
      <c r="BN457">
        <v>22051000</v>
      </c>
      <c r="BO457">
        <v>31829000</v>
      </c>
      <c r="BP457">
        <v>37418000</v>
      </c>
      <c r="BQ457">
        <v>19933000</v>
      </c>
      <c r="BR457">
        <v>0</v>
      </c>
      <c r="BS457">
        <v>0</v>
      </c>
      <c r="BT457">
        <v>1</v>
      </c>
      <c r="BU457">
        <v>1</v>
      </c>
      <c r="BV457">
        <v>5</v>
      </c>
      <c r="BW457">
        <v>3</v>
      </c>
      <c r="BX457">
        <v>2</v>
      </c>
      <c r="BY457">
        <v>1</v>
      </c>
      <c r="BZ457">
        <v>13</v>
      </c>
      <c r="CA457" t="s">
        <v>3699</v>
      </c>
      <c r="CE457">
        <v>455</v>
      </c>
      <c r="CF457" t="s">
        <v>3700</v>
      </c>
      <c r="CG457" t="s">
        <v>710</v>
      </c>
      <c r="CH457" t="s">
        <v>3701</v>
      </c>
      <c r="CI457" t="s">
        <v>3702</v>
      </c>
      <c r="CJ457" t="s">
        <v>3703</v>
      </c>
      <c r="CK457" t="s">
        <v>3704</v>
      </c>
      <c r="CN457" t="s">
        <v>48</v>
      </c>
    </row>
    <row r="458" spans="1:92" x14ac:dyDescent="0.3">
      <c r="A458" t="s">
        <v>3705</v>
      </c>
      <c r="B458" t="s">
        <v>3705</v>
      </c>
      <c r="C458">
        <v>9</v>
      </c>
      <c r="D458">
        <v>9</v>
      </c>
      <c r="E458">
        <v>9</v>
      </c>
      <c r="G458" t="s">
        <v>3706</v>
      </c>
      <c r="H458" t="s">
        <v>3707</v>
      </c>
      <c r="I458">
        <v>1</v>
      </c>
      <c r="J458">
        <v>9</v>
      </c>
      <c r="K458">
        <v>9</v>
      </c>
      <c r="L458">
        <v>9</v>
      </c>
      <c r="M458">
        <v>3</v>
      </c>
      <c r="N458">
        <v>5</v>
      </c>
      <c r="O458">
        <v>6</v>
      </c>
      <c r="P458">
        <v>6</v>
      </c>
      <c r="Q458">
        <v>3</v>
      </c>
      <c r="R458">
        <v>1</v>
      </c>
      <c r="S458">
        <v>3</v>
      </c>
      <c r="T458">
        <v>5</v>
      </c>
      <c r="U458">
        <v>6</v>
      </c>
      <c r="V458">
        <v>6</v>
      </c>
      <c r="W458">
        <v>3</v>
      </c>
      <c r="X458">
        <v>1</v>
      </c>
      <c r="Y458">
        <v>3</v>
      </c>
      <c r="Z458">
        <v>5</v>
      </c>
      <c r="AA458">
        <v>6</v>
      </c>
      <c r="AB458">
        <v>6</v>
      </c>
      <c r="AC458">
        <v>3</v>
      </c>
      <c r="AD458">
        <v>1</v>
      </c>
      <c r="AE458">
        <v>19</v>
      </c>
      <c r="AF458">
        <v>19</v>
      </c>
      <c r="AG458">
        <v>19</v>
      </c>
      <c r="AH458">
        <v>70.379000000000005</v>
      </c>
      <c r="AI458">
        <v>622</v>
      </c>
      <c r="AJ458">
        <v>622</v>
      </c>
      <c r="AK458">
        <v>0</v>
      </c>
      <c r="AL458">
        <v>80.963999999999999</v>
      </c>
      <c r="AM458" t="s">
        <v>43</v>
      </c>
      <c r="AN458" t="s">
        <v>43</v>
      </c>
      <c r="AO458" t="s">
        <v>43</v>
      </c>
      <c r="AP458" t="s">
        <v>43</v>
      </c>
      <c r="AQ458" t="s">
        <v>43</v>
      </c>
      <c r="AR458" t="s">
        <v>43</v>
      </c>
      <c r="AS458">
        <v>8.6999999999999993</v>
      </c>
      <c r="AT458">
        <v>11.3</v>
      </c>
      <c r="AU458">
        <v>13.2</v>
      </c>
      <c r="AV458">
        <v>13.5</v>
      </c>
      <c r="AW458">
        <v>7.7</v>
      </c>
      <c r="AX458">
        <v>2.4</v>
      </c>
      <c r="AY458">
        <v>372260000</v>
      </c>
      <c r="AZ458">
        <v>88202000</v>
      </c>
      <c r="BA458">
        <v>74782000</v>
      </c>
      <c r="BB458">
        <v>99207000</v>
      </c>
      <c r="BC458">
        <v>79366000</v>
      </c>
      <c r="BD458">
        <v>30699000</v>
      </c>
      <c r="BE458">
        <v>0</v>
      </c>
      <c r="BF458">
        <v>35</v>
      </c>
      <c r="BG458">
        <v>6883800</v>
      </c>
      <c r="BH458">
        <v>2283000</v>
      </c>
      <c r="BI458">
        <v>1265000</v>
      </c>
      <c r="BJ458">
        <v>1206600</v>
      </c>
      <c r="BK458">
        <v>1473600</v>
      </c>
      <c r="BL458">
        <v>655740</v>
      </c>
      <c r="BM458">
        <v>0</v>
      </c>
      <c r="BN458">
        <v>14454000</v>
      </c>
      <c r="BO458">
        <v>35464000</v>
      </c>
      <c r="BP458">
        <v>59293000</v>
      </c>
      <c r="BQ458">
        <v>32056000</v>
      </c>
      <c r="BR458">
        <v>22745000</v>
      </c>
      <c r="BS458">
        <v>0</v>
      </c>
      <c r="BT458">
        <v>3</v>
      </c>
      <c r="BU458">
        <v>2</v>
      </c>
      <c r="BV458">
        <v>5</v>
      </c>
      <c r="BW458">
        <v>5</v>
      </c>
      <c r="BX458">
        <v>2</v>
      </c>
      <c r="BY458">
        <v>1</v>
      </c>
      <c r="BZ458">
        <v>18</v>
      </c>
      <c r="CA458" t="s">
        <v>3708</v>
      </c>
      <c r="CE458">
        <v>456</v>
      </c>
      <c r="CF458" t="s">
        <v>3709</v>
      </c>
      <c r="CG458" t="s">
        <v>684</v>
      </c>
      <c r="CH458" t="s">
        <v>3710</v>
      </c>
      <c r="CI458" t="s">
        <v>3711</v>
      </c>
      <c r="CJ458" t="s">
        <v>3712</v>
      </c>
      <c r="CK458" t="s">
        <v>3713</v>
      </c>
      <c r="CN458">
        <v>-1</v>
      </c>
    </row>
    <row r="459" spans="1:92" x14ac:dyDescent="0.3">
      <c r="A459" t="s">
        <v>3714</v>
      </c>
      <c r="B459" t="s">
        <v>3715</v>
      </c>
      <c r="C459" t="s">
        <v>3716</v>
      </c>
      <c r="D459" t="s">
        <v>3716</v>
      </c>
      <c r="E459" t="s">
        <v>3716</v>
      </c>
      <c r="G459" t="s">
        <v>3717</v>
      </c>
      <c r="H459" t="s">
        <v>3718</v>
      </c>
      <c r="I459">
        <v>2</v>
      </c>
      <c r="J459">
        <v>5</v>
      </c>
      <c r="K459">
        <v>5</v>
      </c>
      <c r="L459">
        <v>5</v>
      </c>
      <c r="M459">
        <v>0</v>
      </c>
      <c r="N459">
        <v>2</v>
      </c>
      <c r="O459">
        <v>3</v>
      </c>
      <c r="P459">
        <v>2</v>
      </c>
      <c r="Q459">
        <v>1</v>
      </c>
      <c r="R459">
        <v>0</v>
      </c>
      <c r="S459">
        <v>0</v>
      </c>
      <c r="T459">
        <v>2</v>
      </c>
      <c r="U459">
        <v>3</v>
      </c>
      <c r="V459">
        <v>2</v>
      </c>
      <c r="W459">
        <v>1</v>
      </c>
      <c r="X459">
        <v>0</v>
      </c>
      <c r="Y459">
        <v>0</v>
      </c>
      <c r="Z459">
        <v>2</v>
      </c>
      <c r="AA459">
        <v>3</v>
      </c>
      <c r="AB459">
        <v>2</v>
      </c>
      <c r="AC459">
        <v>1</v>
      </c>
      <c r="AD459">
        <v>0</v>
      </c>
      <c r="AE459">
        <v>4.2</v>
      </c>
      <c r="AF459">
        <v>4.2</v>
      </c>
      <c r="AG459">
        <v>4.2</v>
      </c>
      <c r="AH459">
        <v>179.18</v>
      </c>
      <c r="AI459">
        <v>1594</v>
      </c>
      <c r="AJ459" t="s">
        <v>3719</v>
      </c>
      <c r="AK459">
        <v>0</v>
      </c>
      <c r="AL459">
        <v>15.666</v>
      </c>
      <c r="AN459" t="s">
        <v>43</v>
      </c>
      <c r="AO459" t="s">
        <v>43</v>
      </c>
      <c r="AP459" t="s">
        <v>43</v>
      </c>
      <c r="AQ459" t="s">
        <v>43</v>
      </c>
      <c r="AS459">
        <v>0</v>
      </c>
      <c r="AT459">
        <v>2.8</v>
      </c>
      <c r="AU459">
        <v>2.4</v>
      </c>
      <c r="AV459">
        <v>1</v>
      </c>
      <c r="AW459">
        <v>0.6</v>
      </c>
      <c r="AX459">
        <v>0</v>
      </c>
      <c r="AY459">
        <v>25721000</v>
      </c>
      <c r="AZ459">
        <v>0</v>
      </c>
      <c r="BA459">
        <v>12753000</v>
      </c>
      <c r="BB459">
        <v>4653600</v>
      </c>
      <c r="BC459">
        <v>6988600</v>
      </c>
      <c r="BD459">
        <v>1325500</v>
      </c>
      <c r="BE459">
        <v>0</v>
      </c>
      <c r="BF459">
        <v>96</v>
      </c>
      <c r="BG459">
        <v>86605</v>
      </c>
      <c r="BH459">
        <v>0</v>
      </c>
      <c r="BI459">
        <v>132840</v>
      </c>
      <c r="BJ459">
        <v>48475</v>
      </c>
      <c r="BK459">
        <v>72798</v>
      </c>
      <c r="BL459">
        <v>13808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2</v>
      </c>
      <c r="BV459">
        <v>2</v>
      </c>
      <c r="BW459">
        <v>2</v>
      </c>
      <c r="BX459">
        <v>1</v>
      </c>
      <c r="BY459">
        <v>0</v>
      </c>
      <c r="BZ459">
        <v>7</v>
      </c>
      <c r="CA459" t="s">
        <v>3720</v>
      </c>
      <c r="CE459">
        <v>457</v>
      </c>
      <c r="CF459" t="s">
        <v>3721</v>
      </c>
      <c r="CG459" t="s">
        <v>1198</v>
      </c>
      <c r="CH459" t="s">
        <v>3722</v>
      </c>
      <c r="CI459" t="s">
        <v>3723</v>
      </c>
      <c r="CJ459" t="s">
        <v>3724</v>
      </c>
      <c r="CK459" t="s">
        <v>3725</v>
      </c>
      <c r="CN459" t="s">
        <v>48</v>
      </c>
    </row>
    <row r="460" spans="1:92" x14ac:dyDescent="0.3">
      <c r="A460" t="s">
        <v>3726</v>
      </c>
      <c r="B460" t="s">
        <v>3726</v>
      </c>
      <c r="C460" t="s">
        <v>3727</v>
      </c>
      <c r="D460" t="s">
        <v>3727</v>
      </c>
      <c r="E460" t="s">
        <v>3727</v>
      </c>
      <c r="G460" t="s">
        <v>3728</v>
      </c>
      <c r="H460" t="s">
        <v>3729</v>
      </c>
      <c r="I460">
        <v>2</v>
      </c>
      <c r="J460">
        <v>13</v>
      </c>
      <c r="K460">
        <v>13</v>
      </c>
      <c r="L460">
        <v>13</v>
      </c>
      <c r="M460">
        <v>6</v>
      </c>
      <c r="N460">
        <v>9</v>
      </c>
      <c r="O460">
        <v>9</v>
      </c>
      <c r="P460">
        <v>9</v>
      </c>
      <c r="Q460">
        <v>10</v>
      </c>
      <c r="R460">
        <v>5</v>
      </c>
      <c r="S460">
        <v>6</v>
      </c>
      <c r="T460">
        <v>9</v>
      </c>
      <c r="U460">
        <v>9</v>
      </c>
      <c r="V460">
        <v>9</v>
      </c>
      <c r="W460">
        <v>10</v>
      </c>
      <c r="X460">
        <v>5</v>
      </c>
      <c r="Y460">
        <v>6</v>
      </c>
      <c r="Z460">
        <v>9</v>
      </c>
      <c r="AA460">
        <v>9</v>
      </c>
      <c r="AB460">
        <v>9</v>
      </c>
      <c r="AC460">
        <v>10</v>
      </c>
      <c r="AD460">
        <v>5</v>
      </c>
      <c r="AE460">
        <v>30.4</v>
      </c>
      <c r="AF460">
        <v>30.4</v>
      </c>
      <c r="AG460">
        <v>30.4</v>
      </c>
      <c r="AH460">
        <v>76.352000000000004</v>
      </c>
      <c r="AI460">
        <v>704</v>
      </c>
      <c r="AJ460" t="s">
        <v>3730</v>
      </c>
      <c r="AK460">
        <v>0</v>
      </c>
      <c r="AL460">
        <v>165.06</v>
      </c>
      <c r="AM460" t="s">
        <v>43</v>
      </c>
      <c r="AN460" t="s">
        <v>43</v>
      </c>
      <c r="AO460" t="s">
        <v>43</v>
      </c>
      <c r="AP460" t="s">
        <v>43</v>
      </c>
      <c r="AQ460" t="s">
        <v>43</v>
      </c>
      <c r="AR460" t="s">
        <v>43</v>
      </c>
      <c r="AS460">
        <v>17</v>
      </c>
      <c r="AT460">
        <v>24.3</v>
      </c>
      <c r="AU460">
        <v>24.3</v>
      </c>
      <c r="AV460">
        <v>22.9</v>
      </c>
      <c r="AW460">
        <v>25.3</v>
      </c>
      <c r="AX460">
        <v>14.6</v>
      </c>
      <c r="AY460">
        <v>899650000</v>
      </c>
      <c r="AZ460">
        <v>90822000</v>
      </c>
      <c r="BA460">
        <v>160370000</v>
      </c>
      <c r="BB460">
        <v>247280000</v>
      </c>
      <c r="BC460">
        <v>201310000</v>
      </c>
      <c r="BD460">
        <v>165030000</v>
      </c>
      <c r="BE460">
        <v>34838000</v>
      </c>
      <c r="BF460">
        <v>41</v>
      </c>
      <c r="BG460">
        <v>5279700</v>
      </c>
      <c r="BH460">
        <v>380040</v>
      </c>
      <c r="BI460">
        <v>894260</v>
      </c>
      <c r="BJ460">
        <v>1243700</v>
      </c>
      <c r="BK460">
        <v>1476500</v>
      </c>
      <c r="BL460">
        <v>1138700</v>
      </c>
      <c r="BM460">
        <v>146530</v>
      </c>
      <c r="BN460">
        <v>34514000</v>
      </c>
      <c r="BO460">
        <v>44326000</v>
      </c>
      <c r="BP460">
        <v>55737000</v>
      </c>
      <c r="BQ460">
        <v>45731000</v>
      </c>
      <c r="BR460">
        <v>34376000</v>
      </c>
      <c r="BS460">
        <v>12562000</v>
      </c>
      <c r="BT460">
        <v>5</v>
      </c>
      <c r="BU460">
        <v>13</v>
      </c>
      <c r="BV460">
        <v>10</v>
      </c>
      <c r="BW460">
        <v>7</v>
      </c>
      <c r="BX460">
        <v>11</v>
      </c>
      <c r="BY460">
        <v>4</v>
      </c>
      <c r="BZ460">
        <v>50</v>
      </c>
      <c r="CA460" t="s">
        <v>3731</v>
      </c>
      <c r="CE460">
        <v>458</v>
      </c>
      <c r="CF460" t="s">
        <v>3732</v>
      </c>
      <c r="CG460" t="s">
        <v>2432</v>
      </c>
      <c r="CH460" t="s">
        <v>3733</v>
      </c>
      <c r="CI460" t="s">
        <v>3734</v>
      </c>
      <c r="CJ460" t="s">
        <v>3735</v>
      </c>
      <c r="CK460" t="s">
        <v>3736</v>
      </c>
      <c r="CN460" t="s">
        <v>48</v>
      </c>
    </row>
    <row r="461" spans="1:92" x14ac:dyDescent="0.3">
      <c r="A461" t="s">
        <v>3737</v>
      </c>
      <c r="B461" t="s">
        <v>3737</v>
      </c>
      <c r="C461">
        <v>6</v>
      </c>
      <c r="D461">
        <v>6</v>
      </c>
      <c r="E461">
        <v>6</v>
      </c>
      <c r="F461" t="s">
        <v>2471</v>
      </c>
      <c r="G461" t="s">
        <v>3738</v>
      </c>
      <c r="H461" t="s">
        <v>3739</v>
      </c>
      <c r="I461">
        <v>1</v>
      </c>
      <c r="J461">
        <v>6</v>
      </c>
      <c r="K461">
        <v>6</v>
      </c>
      <c r="L461">
        <v>6</v>
      </c>
      <c r="M461">
        <v>5</v>
      </c>
      <c r="N461">
        <v>3</v>
      </c>
      <c r="O461">
        <v>4</v>
      </c>
      <c r="P461">
        <v>4</v>
      </c>
      <c r="Q461">
        <v>3</v>
      </c>
      <c r="R461">
        <v>2</v>
      </c>
      <c r="S461">
        <v>5</v>
      </c>
      <c r="T461">
        <v>3</v>
      </c>
      <c r="U461">
        <v>4</v>
      </c>
      <c r="V461">
        <v>4</v>
      </c>
      <c r="W461">
        <v>3</v>
      </c>
      <c r="X461">
        <v>2</v>
      </c>
      <c r="Y461">
        <v>5</v>
      </c>
      <c r="Z461">
        <v>3</v>
      </c>
      <c r="AA461">
        <v>4</v>
      </c>
      <c r="AB461">
        <v>4</v>
      </c>
      <c r="AC461">
        <v>3</v>
      </c>
      <c r="AD461">
        <v>2</v>
      </c>
      <c r="AE461">
        <v>22.6</v>
      </c>
      <c r="AF461">
        <v>22.6</v>
      </c>
      <c r="AG461">
        <v>22.6</v>
      </c>
      <c r="AH461">
        <v>35.436999999999998</v>
      </c>
      <c r="AI461">
        <v>314</v>
      </c>
      <c r="AJ461">
        <v>314</v>
      </c>
      <c r="AK461">
        <v>0</v>
      </c>
      <c r="AL461">
        <v>73.813999999999993</v>
      </c>
      <c r="AM461" t="s">
        <v>43</v>
      </c>
      <c r="AN461" t="s">
        <v>43</v>
      </c>
      <c r="AO461" t="s">
        <v>43</v>
      </c>
      <c r="AP461" t="s">
        <v>43</v>
      </c>
      <c r="AQ461" t="s">
        <v>43</v>
      </c>
      <c r="AR461" t="s">
        <v>43</v>
      </c>
      <c r="AS461">
        <v>20.100000000000001</v>
      </c>
      <c r="AT461">
        <v>13.7</v>
      </c>
      <c r="AU461">
        <v>19.7</v>
      </c>
      <c r="AV461">
        <v>19.7</v>
      </c>
      <c r="AW461">
        <v>12.4</v>
      </c>
      <c r="AX461">
        <v>10.8</v>
      </c>
      <c r="AY461">
        <v>795320000</v>
      </c>
      <c r="AZ461">
        <v>235900000</v>
      </c>
      <c r="BA461">
        <v>62617000</v>
      </c>
      <c r="BB461">
        <v>205220000</v>
      </c>
      <c r="BC461">
        <v>176070000</v>
      </c>
      <c r="BD461">
        <v>69343000</v>
      </c>
      <c r="BE461">
        <v>46170000</v>
      </c>
      <c r="BF461">
        <v>23</v>
      </c>
      <c r="BG461">
        <v>2089700</v>
      </c>
      <c r="BH461">
        <v>6347300</v>
      </c>
      <c r="BI461">
        <v>918290</v>
      </c>
      <c r="BJ461">
        <v>308180</v>
      </c>
      <c r="BK461">
        <v>533070</v>
      </c>
      <c r="BL461">
        <v>330160</v>
      </c>
      <c r="BM461">
        <v>256330</v>
      </c>
      <c r="BN461">
        <v>120590000</v>
      </c>
      <c r="BO461">
        <v>10808000</v>
      </c>
      <c r="BP461">
        <v>89443000</v>
      </c>
      <c r="BQ461">
        <v>82151000</v>
      </c>
      <c r="BR461">
        <v>37340000</v>
      </c>
      <c r="BS461">
        <v>20385000</v>
      </c>
      <c r="BT461">
        <v>6</v>
      </c>
      <c r="BU461">
        <v>1</v>
      </c>
      <c r="BV461">
        <v>3</v>
      </c>
      <c r="BW461">
        <v>5</v>
      </c>
      <c r="BX461">
        <v>6</v>
      </c>
      <c r="BY461">
        <v>2</v>
      </c>
      <c r="BZ461">
        <v>23</v>
      </c>
      <c r="CA461" t="s">
        <v>3740</v>
      </c>
      <c r="CE461">
        <v>459</v>
      </c>
      <c r="CF461" t="s">
        <v>3741</v>
      </c>
      <c r="CG461" t="s">
        <v>710</v>
      </c>
      <c r="CH461" t="s">
        <v>3742</v>
      </c>
      <c r="CI461" t="s">
        <v>3743</v>
      </c>
      <c r="CJ461" t="s">
        <v>3744</v>
      </c>
      <c r="CK461" t="s">
        <v>3745</v>
      </c>
      <c r="CL461">
        <v>73</v>
      </c>
      <c r="CM461">
        <v>187</v>
      </c>
      <c r="CN461">
        <v>-1</v>
      </c>
    </row>
    <row r="462" spans="1:92" x14ac:dyDescent="0.3">
      <c r="A462" t="s">
        <v>3746</v>
      </c>
      <c r="B462" t="s">
        <v>3746</v>
      </c>
      <c r="C462">
        <v>1</v>
      </c>
      <c r="D462">
        <v>1</v>
      </c>
      <c r="E462">
        <v>1</v>
      </c>
      <c r="H462" t="s">
        <v>3747</v>
      </c>
      <c r="I462">
        <v>1</v>
      </c>
      <c r="J462">
        <v>1</v>
      </c>
      <c r="K462">
        <v>1</v>
      </c>
      <c r="L462">
        <v>1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1</v>
      </c>
      <c r="Y462">
        <v>0</v>
      </c>
      <c r="Z462">
        <v>1</v>
      </c>
      <c r="AA462">
        <v>0</v>
      </c>
      <c r="AB462">
        <v>0</v>
      </c>
      <c r="AC462">
        <v>0</v>
      </c>
      <c r="AD462">
        <v>1</v>
      </c>
      <c r="AE462">
        <v>9.1</v>
      </c>
      <c r="AF462">
        <v>9.1</v>
      </c>
      <c r="AG462">
        <v>9.1</v>
      </c>
      <c r="AH462">
        <v>24.375</v>
      </c>
      <c r="AI462">
        <v>209</v>
      </c>
      <c r="AJ462">
        <v>209</v>
      </c>
      <c r="AK462">
        <v>1.8166000000000002E-2</v>
      </c>
      <c r="AL462">
        <v>0.93276000000000003</v>
      </c>
      <c r="AN462" t="s">
        <v>44</v>
      </c>
      <c r="AR462" t="s">
        <v>43</v>
      </c>
      <c r="AS462">
        <v>0</v>
      </c>
      <c r="AT462">
        <v>9.1</v>
      </c>
      <c r="AU462">
        <v>0</v>
      </c>
      <c r="AV462">
        <v>0</v>
      </c>
      <c r="AW462">
        <v>0</v>
      </c>
      <c r="AX462">
        <v>9.1</v>
      </c>
      <c r="AY462">
        <v>32762000</v>
      </c>
      <c r="AZ462">
        <v>0</v>
      </c>
      <c r="BA462">
        <v>25764000</v>
      </c>
      <c r="BB462">
        <v>0</v>
      </c>
      <c r="BC462">
        <v>0</v>
      </c>
      <c r="BD462">
        <v>0</v>
      </c>
      <c r="BE462">
        <v>6997500</v>
      </c>
      <c r="BF462">
        <v>17</v>
      </c>
      <c r="BG462">
        <v>1927200</v>
      </c>
      <c r="BH462">
        <v>0</v>
      </c>
      <c r="BI462">
        <v>1515600</v>
      </c>
      <c r="BJ462">
        <v>0</v>
      </c>
      <c r="BK462">
        <v>0</v>
      </c>
      <c r="BL462">
        <v>0</v>
      </c>
      <c r="BM462">
        <v>411620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1</v>
      </c>
      <c r="BZ462">
        <v>1</v>
      </c>
      <c r="CA462" t="s">
        <v>3748</v>
      </c>
      <c r="CE462">
        <v>460</v>
      </c>
      <c r="CF462">
        <v>8559</v>
      </c>
      <c r="CG462" t="b">
        <v>1</v>
      </c>
      <c r="CH462">
        <v>9019</v>
      </c>
      <c r="CI462" t="s">
        <v>3749</v>
      </c>
      <c r="CJ462">
        <v>36830</v>
      </c>
      <c r="CK462">
        <v>36830</v>
      </c>
      <c r="CN462">
        <v>-1</v>
      </c>
    </row>
    <row r="463" spans="1:92" x14ac:dyDescent="0.3">
      <c r="A463" t="s">
        <v>3750</v>
      </c>
      <c r="B463" t="s">
        <v>3750</v>
      </c>
      <c r="C463">
        <v>6</v>
      </c>
      <c r="D463">
        <v>3</v>
      </c>
      <c r="E463">
        <v>3</v>
      </c>
      <c r="G463" t="s">
        <v>3751</v>
      </c>
      <c r="H463" t="s">
        <v>3752</v>
      </c>
      <c r="I463">
        <v>1</v>
      </c>
      <c r="J463">
        <v>6</v>
      </c>
      <c r="K463">
        <v>3</v>
      </c>
      <c r="L463">
        <v>3</v>
      </c>
      <c r="M463">
        <v>2</v>
      </c>
      <c r="N463">
        <v>4</v>
      </c>
      <c r="O463">
        <v>5</v>
      </c>
      <c r="P463">
        <v>6</v>
      </c>
      <c r="Q463">
        <v>5</v>
      </c>
      <c r="R463">
        <v>3</v>
      </c>
      <c r="S463">
        <v>0</v>
      </c>
      <c r="T463">
        <v>2</v>
      </c>
      <c r="U463">
        <v>2</v>
      </c>
      <c r="V463">
        <v>3</v>
      </c>
      <c r="W463">
        <v>2</v>
      </c>
      <c r="X463">
        <v>1</v>
      </c>
      <c r="Y463">
        <v>0</v>
      </c>
      <c r="Z463">
        <v>2</v>
      </c>
      <c r="AA463">
        <v>2</v>
      </c>
      <c r="AB463">
        <v>3</v>
      </c>
      <c r="AC463">
        <v>2</v>
      </c>
      <c r="AD463">
        <v>1</v>
      </c>
      <c r="AE463">
        <v>50.6</v>
      </c>
      <c r="AF463">
        <v>25</v>
      </c>
      <c r="AG463">
        <v>25</v>
      </c>
      <c r="AH463">
        <v>20.588999999999999</v>
      </c>
      <c r="AI463">
        <v>180</v>
      </c>
      <c r="AJ463">
        <v>180</v>
      </c>
      <c r="AK463">
        <v>0</v>
      </c>
      <c r="AL463">
        <v>34.607999999999997</v>
      </c>
      <c r="AM463" t="s">
        <v>44</v>
      </c>
      <c r="AN463" t="s">
        <v>43</v>
      </c>
      <c r="AO463" t="s">
        <v>43</v>
      </c>
      <c r="AP463" t="s">
        <v>43</v>
      </c>
      <c r="AQ463" t="s">
        <v>43</v>
      </c>
      <c r="AR463" t="s">
        <v>43</v>
      </c>
      <c r="AS463">
        <v>19.399999999999999</v>
      </c>
      <c r="AT463">
        <v>33.299999999999997</v>
      </c>
      <c r="AU463">
        <v>39.4</v>
      </c>
      <c r="AV463">
        <v>50.6</v>
      </c>
      <c r="AW463">
        <v>39.4</v>
      </c>
      <c r="AX463">
        <v>27.8</v>
      </c>
      <c r="AY463">
        <v>607010000</v>
      </c>
      <c r="AZ463">
        <v>0</v>
      </c>
      <c r="BA463">
        <v>82810000</v>
      </c>
      <c r="BB463">
        <v>157290000</v>
      </c>
      <c r="BC463">
        <v>230970000</v>
      </c>
      <c r="BD463">
        <v>86898000</v>
      </c>
      <c r="BE463">
        <v>49044000</v>
      </c>
      <c r="BF463">
        <v>11</v>
      </c>
      <c r="BG463">
        <v>54614000</v>
      </c>
      <c r="BH463">
        <v>0</v>
      </c>
      <c r="BI463">
        <v>7528200</v>
      </c>
      <c r="BJ463">
        <v>14299000</v>
      </c>
      <c r="BK463">
        <v>20429000</v>
      </c>
      <c r="BL463">
        <v>7899900</v>
      </c>
      <c r="BM463">
        <v>4458600</v>
      </c>
      <c r="BN463">
        <v>0</v>
      </c>
      <c r="BO463">
        <v>51458000</v>
      </c>
      <c r="BP463">
        <v>99475000</v>
      </c>
      <c r="BQ463">
        <v>128760000</v>
      </c>
      <c r="BR463">
        <v>55150000</v>
      </c>
      <c r="BS463">
        <v>0</v>
      </c>
      <c r="BT463">
        <v>0</v>
      </c>
      <c r="BU463">
        <v>3</v>
      </c>
      <c r="BV463">
        <v>3</v>
      </c>
      <c r="BW463">
        <v>3</v>
      </c>
      <c r="BX463">
        <v>4</v>
      </c>
      <c r="BY463">
        <v>1</v>
      </c>
      <c r="BZ463">
        <v>14</v>
      </c>
      <c r="CA463" t="s">
        <v>3753</v>
      </c>
      <c r="CE463">
        <v>461</v>
      </c>
      <c r="CF463" t="s">
        <v>3754</v>
      </c>
      <c r="CG463" t="s">
        <v>1503</v>
      </c>
      <c r="CH463" t="s">
        <v>3755</v>
      </c>
      <c r="CI463" t="s">
        <v>3756</v>
      </c>
      <c r="CJ463" t="s">
        <v>3757</v>
      </c>
      <c r="CK463" t="s">
        <v>3758</v>
      </c>
      <c r="CL463">
        <v>74</v>
      </c>
      <c r="CM463">
        <v>134</v>
      </c>
      <c r="CN463">
        <v>-1</v>
      </c>
    </row>
    <row r="464" spans="1:92" x14ac:dyDescent="0.3">
      <c r="A464" t="s">
        <v>3759</v>
      </c>
      <c r="B464" t="s">
        <v>3759</v>
      </c>
      <c r="C464">
        <v>1</v>
      </c>
      <c r="D464">
        <v>1</v>
      </c>
      <c r="E464">
        <v>1</v>
      </c>
      <c r="G464" t="s">
        <v>3760</v>
      </c>
      <c r="H464" t="s">
        <v>3761</v>
      </c>
      <c r="I464">
        <v>1</v>
      </c>
      <c r="J464">
        <v>1</v>
      </c>
      <c r="K464">
        <v>1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1</v>
      </c>
      <c r="AA464">
        <v>0</v>
      </c>
      <c r="AB464">
        <v>0</v>
      </c>
      <c r="AC464">
        <v>0</v>
      </c>
      <c r="AD464">
        <v>0</v>
      </c>
      <c r="AE464">
        <v>3</v>
      </c>
      <c r="AF464">
        <v>3</v>
      </c>
      <c r="AG464">
        <v>3</v>
      </c>
      <c r="AH464">
        <v>69.251999999999995</v>
      </c>
      <c r="AI464">
        <v>596</v>
      </c>
      <c r="AJ464">
        <v>596</v>
      </c>
      <c r="AK464">
        <v>0</v>
      </c>
      <c r="AL464">
        <v>4.1235999999999997</v>
      </c>
      <c r="AN464" t="s">
        <v>43</v>
      </c>
      <c r="AS464">
        <v>0</v>
      </c>
      <c r="AT464">
        <v>3</v>
      </c>
      <c r="AU464">
        <v>0</v>
      </c>
      <c r="AV464">
        <v>0</v>
      </c>
      <c r="AW464">
        <v>0</v>
      </c>
      <c r="AX464">
        <v>0</v>
      </c>
      <c r="AY464">
        <v>6680700</v>
      </c>
      <c r="AZ464">
        <v>0</v>
      </c>
      <c r="BA464">
        <v>6680700</v>
      </c>
      <c r="BB464">
        <v>0</v>
      </c>
      <c r="BC464">
        <v>0</v>
      </c>
      <c r="BD464">
        <v>0</v>
      </c>
      <c r="BE464">
        <v>0</v>
      </c>
      <c r="BF464">
        <v>32</v>
      </c>
      <c r="BG464">
        <v>208770</v>
      </c>
      <c r="BH464">
        <v>0</v>
      </c>
      <c r="BI464">
        <v>208770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1</v>
      </c>
      <c r="BV464">
        <v>0</v>
      </c>
      <c r="BW464">
        <v>0</v>
      </c>
      <c r="BX464">
        <v>0</v>
      </c>
      <c r="BY464">
        <v>0</v>
      </c>
      <c r="BZ464">
        <v>1</v>
      </c>
      <c r="CA464" t="s">
        <v>3762</v>
      </c>
      <c r="CE464">
        <v>462</v>
      </c>
      <c r="CF464">
        <v>5661</v>
      </c>
      <c r="CG464" t="b">
        <v>1</v>
      </c>
      <c r="CH464">
        <v>5953</v>
      </c>
      <c r="CI464">
        <v>26466</v>
      </c>
      <c r="CJ464">
        <v>25010</v>
      </c>
      <c r="CK464">
        <v>25010</v>
      </c>
      <c r="CN464">
        <v>-1</v>
      </c>
    </row>
    <row r="465" spans="1:92" x14ac:dyDescent="0.3">
      <c r="A465" t="s">
        <v>3763</v>
      </c>
      <c r="B465" t="s">
        <v>3763</v>
      </c>
      <c r="C465">
        <v>3</v>
      </c>
      <c r="D465">
        <v>3</v>
      </c>
      <c r="E465">
        <v>3</v>
      </c>
      <c r="G465" t="s">
        <v>3764</v>
      </c>
      <c r="H465" t="s">
        <v>3765</v>
      </c>
      <c r="I465">
        <v>1</v>
      </c>
      <c r="J465">
        <v>3</v>
      </c>
      <c r="K465">
        <v>3</v>
      </c>
      <c r="L465">
        <v>3</v>
      </c>
      <c r="M465">
        <v>1</v>
      </c>
      <c r="N465">
        <v>0</v>
      </c>
      <c r="O465">
        <v>1</v>
      </c>
      <c r="P465">
        <v>1</v>
      </c>
      <c r="Q465">
        <v>0</v>
      </c>
      <c r="R465">
        <v>0</v>
      </c>
      <c r="S465">
        <v>1</v>
      </c>
      <c r="T465">
        <v>0</v>
      </c>
      <c r="U465">
        <v>1</v>
      </c>
      <c r="V465">
        <v>1</v>
      </c>
      <c r="W465">
        <v>0</v>
      </c>
      <c r="X465">
        <v>0</v>
      </c>
      <c r="Y465">
        <v>1</v>
      </c>
      <c r="Z465">
        <v>0</v>
      </c>
      <c r="AA465">
        <v>1</v>
      </c>
      <c r="AB465">
        <v>1</v>
      </c>
      <c r="AC465">
        <v>0</v>
      </c>
      <c r="AD465">
        <v>0</v>
      </c>
      <c r="AE465">
        <v>6.2</v>
      </c>
      <c r="AF465">
        <v>6.2</v>
      </c>
      <c r="AG465">
        <v>6.2</v>
      </c>
      <c r="AH465">
        <v>78.632000000000005</v>
      </c>
      <c r="AI465">
        <v>679</v>
      </c>
      <c r="AJ465">
        <v>679</v>
      </c>
      <c r="AK465">
        <v>0</v>
      </c>
      <c r="AL465">
        <v>4.8577000000000004</v>
      </c>
      <c r="AM465" t="s">
        <v>43</v>
      </c>
      <c r="AO465" t="s">
        <v>43</v>
      </c>
      <c r="AP465" t="s">
        <v>43</v>
      </c>
      <c r="AS465">
        <v>1.6</v>
      </c>
      <c r="AT465">
        <v>0</v>
      </c>
      <c r="AU465">
        <v>2.1</v>
      </c>
      <c r="AV465">
        <v>2.5</v>
      </c>
      <c r="AW465">
        <v>0</v>
      </c>
      <c r="AX465">
        <v>0</v>
      </c>
      <c r="AY465">
        <v>193640000</v>
      </c>
      <c r="AZ465">
        <v>191730000</v>
      </c>
      <c r="BA465">
        <v>0</v>
      </c>
      <c r="BB465">
        <v>0</v>
      </c>
      <c r="BC465">
        <v>1911200</v>
      </c>
      <c r="BD465">
        <v>0</v>
      </c>
      <c r="BE465">
        <v>0</v>
      </c>
      <c r="BF465">
        <v>42</v>
      </c>
      <c r="BG465">
        <v>4565000</v>
      </c>
      <c r="BH465">
        <v>4565000</v>
      </c>
      <c r="BI465">
        <v>0</v>
      </c>
      <c r="BJ465">
        <v>0</v>
      </c>
      <c r="BK465">
        <v>45504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1</v>
      </c>
      <c r="BU465">
        <v>0</v>
      </c>
      <c r="BV465">
        <v>1</v>
      </c>
      <c r="BW465">
        <v>1</v>
      </c>
      <c r="BX465">
        <v>0</v>
      </c>
      <c r="BY465">
        <v>0</v>
      </c>
      <c r="BZ465">
        <v>3</v>
      </c>
      <c r="CA465" t="s">
        <v>3766</v>
      </c>
      <c r="CE465">
        <v>463</v>
      </c>
      <c r="CF465" t="s">
        <v>3767</v>
      </c>
      <c r="CG465" t="s">
        <v>146</v>
      </c>
      <c r="CH465" t="s">
        <v>3768</v>
      </c>
      <c r="CI465" t="s">
        <v>3769</v>
      </c>
      <c r="CJ465" t="s">
        <v>3770</v>
      </c>
      <c r="CK465" t="s">
        <v>3770</v>
      </c>
      <c r="CN465">
        <v>-1</v>
      </c>
    </row>
    <row r="466" spans="1:92" x14ac:dyDescent="0.3">
      <c r="A466" t="s">
        <v>3771</v>
      </c>
      <c r="B466" t="s">
        <v>3771</v>
      </c>
      <c r="C466">
        <v>1</v>
      </c>
      <c r="D466">
        <v>1</v>
      </c>
      <c r="E466">
        <v>1</v>
      </c>
      <c r="G466" t="s">
        <v>3772</v>
      </c>
      <c r="H466" t="s">
        <v>3773</v>
      </c>
      <c r="I466">
        <v>1</v>
      </c>
      <c r="J466">
        <v>1</v>
      </c>
      <c r="K466">
        <v>1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1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1</v>
      </c>
      <c r="AE466">
        <v>1</v>
      </c>
      <c r="AF466">
        <v>1</v>
      </c>
      <c r="AG466">
        <v>1</v>
      </c>
      <c r="AH466">
        <v>177.64</v>
      </c>
      <c r="AI466">
        <v>1573</v>
      </c>
      <c r="AJ466">
        <v>1573</v>
      </c>
      <c r="AK466">
        <v>1.4912999999999999E-2</v>
      </c>
      <c r="AL466">
        <v>1.0329999999999999</v>
      </c>
      <c r="AR466" t="s">
        <v>43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1</v>
      </c>
      <c r="AY466">
        <v>79772000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79772000</v>
      </c>
      <c r="BF466">
        <v>79</v>
      </c>
      <c r="BG466">
        <v>325470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325470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2</v>
      </c>
      <c r="BZ466">
        <v>2</v>
      </c>
      <c r="CA466" t="s">
        <v>3774</v>
      </c>
      <c r="CE466">
        <v>464</v>
      </c>
      <c r="CF466">
        <v>1514</v>
      </c>
      <c r="CG466" t="b">
        <v>1</v>
      </c>
      <c r="CH466">
        <v>1597</v>
      </c>
      <c r="CI466" t="s">
        <v>3775</v>
      </c>
      <c r="CJ466" t="s">
        <v>3776</v>
      </c>
      <c r="CK466">
        <v>6683</v>
      </c>
      <c r="CN466">
        <v>-1</v>
      </c>
    </row>
    <row r="467" spans="1:92" x14ac:dyDescent="0.3">
      <c r="A467" t="s">
        <v>3777</v>
      </c>
      <c r="B467" t="s">
        <v>3777</v>
      </c>
      <c r="C467">
        <v>2</v>
      </c>
      <c r="D467">
        <v>2</v>
      </c>
      <c r="E467">
        <v>2</v>
      </c>
      <c r="G467" t="s">
        <v>3778</v>
      </c>
      <c r="H467" t="s">
        <v>3779</v>
      </c>
      <c r="I467">
        <v>1</v>
      </c>
      <c r="J467">
        <v>2</v>
      </c>
      <c r="K467">
        <v>2</v>
      </c>
      <c r="L467">
        <v>2</v>
      </c>
      <c r="M467">
        <v>0</v>
      </c>
      <c r="N467">
        <v>2</v>
      </c>
      <c r="O467">
        <v>2</v>
      </c>
      <c r="P467">
        <v>2</v>
      </c>
      <c r="Q467">
        <v>2</v>
      </c>
      <c r="R467">
        <v>1</v>
      </c>
      <c r="S467">
        <v>0</v>
      </c>
      <c r="T467">
        <v>2</v>
      </c>
      <c r="U467">
        <v>2</v>
      </c>
      <c r="V467">
        <v>2</v>
      </c>
      <c r="W467">
        <v>2</v>
      </c>
      <c r="X467">
        <v>1</v>
      </c>
      <c r="Y467">
        <v>0</v>
      </c>
      <c r="Z467">
        <v>2</v>
      </c>
      <c r="AA467">
        <v>2</v>
      </c>
      <c r="AB467">
        <v>2</v>
      </c>
      <c r="AC467">
        <v>2</v>
      </c>
      <c r="AD467">
        <v>1</v>
      </c>
      <c r="AE467">
        <v>3.4</v>
      </c>
      <c r="AF467">
        <v>3.4</v>
      </c>
      <c r="AG467">
        <v>3.4</v>
      </c>
      <c r="AH467">
        <v>75.603999999999999</v>
      </c>
      <c r="AI467">
        <v>680</v>
      </c>
      <c r="AJ467">
        <v>680</v>
      </c>
      <c r="AK467">
        <v>0</v>
      </c>
      <c r="AL467">
        <v>16.114000000000001</v>
      </c>
      <c r="AN467" t="s">
        <v>43</v>
      </c>
      <c r="AO467" t="s">
        <v>43</v>
      </c>
      <c r="AP467" t="s">
        <v>43</v>
      </c>
      <c r="AQ467" t="s">
        <v>43</v>
      </c>
      <c r="AR467" t="s">
        <v>44</v>
      </c>
      <c r="AS467">
        <v>0</v>
      </c>
      <c r="AT467">
        <v>3.4</v>
      </c>
      <c r="AU467">
        <v>3.4</v>
      </c>
      <c r="AV467">
        <v>3.4</v>
      </c>
      <c r="AW467">
        <v>3.4</v>
      </c>
      <c r="AX467">
        <v>2.2000000000000002</v>
      </c>
      <c r="AY467">
        <v>126640000</v>
      </c>
      <c r="AZ467">
        <v>0</v>
      </c>
      <c r="BA467">
        <v>22947000</v>
      </c>
      <c r="BB467">
        <v>33480000</v>
      </c>
      <c r="BC467">
        <v>33015000</v>
      </c>
      <c r="BD467">
        <v>31037000</v>
      </c>
      <c r="BE467">
        <v>6164000</v>
      </c>
      <c r="BF467">
        <v>31</v>
      </c>
      <c r="BG467">
        <v>4085200</v>
      </c>
      <c r="BH467">
        <v>0</v>
      </c>
      <c r="BI467">
        <v>740230</v>
      </c>
      <c r="BJ467">
        <v>1080000</v>
      </c>
      <c r="BK467">
        <v>1065000</v>
      </c>
      <c r="BL467">
        <v>1001200</v>
      </c>
      <c r="BM467">
        <v>198840</v>
      </c>
      <c r="BN467">
        <v>0</v>
      </c>
      <c r="BO467">
        <v>17440000</v>
      </c>
      <c r="BP467">
        <v>23783000</v>
      </c>
      <c r="BQ467">
        <v>22476000</v>
      </c>
      <c r="BR467">
        <v>15567000</v>
      </c>
      <c r="BS467">
        <v>0</v>
      </c>
      <c r="BT467">
        <v>0</v>
      </c>
      <c r="BU467">
        <v>1</v>
      </c>
      <c r="BV467">
        <v>2</v>
      </c>
      <c r="BW467">
        <v>1</v>
      </c>
      <c r="BX467">
        <v>2</v>
      </c>
      <c r="BY467">
        <v>0</v>
      </c>
      <c r="BZ467">
        <v>6</v>
      </c>
      <c r="CA467" t="s">
        <v>3780</v>
      </c>
      <c r="CE467">
        <v>465</v>
      </c>
      <c r="CF467" t="s">
        <v>3781</v>
      </c>
      <c r="CG467" t="s">
        <v>229</v>
      </c>
      <c r="CH467" t="s">
        <v>3782</v>
      </c>
      <c r="CI467" t="s">
        <v>3783</v>
      </c>
      <c r="CJ467" t="s">
        <v>3784</v>
      </c>
      <c r="CK467" t="s">
        <v>3785</v>
      </c>
      <c r="CN467">
        <v>-1</v>
      </c>
    </row>
    <row r="468" spans="1:92" x14ac:dyDescent="0.3">
      <c r="A468" t="s">
        <v>3786</v>
      </c>
      <c r="B468" t="s">
        <v>3786</v>
      </c>
      <c r="C468">
        <v>1</v>
      </c>
      <c r="D468">
        <v>1</v>
      </c>
      <c r="E468">
        <v>1</v>
      </c>
      <c r="G468" t="s">
        <v>3787</v>
      </c>
      <c r="H468" t="s">
        <v>3788</v>
      </c>
      <c r="I468">
        <v>1</v>
      </c>
      <c r="J468">
        <v>1</v>
      </c>
      <c r="K468">
        <v>1</v>
      </c>
      <c r="L468">
        <v>1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1.5</v>
      </c>
      <c r="AF468">
        <v>1.5</v>
      </c>
      <c r="AG468">
        <v>1.5</v>
      </c>
      <c r="AH468">
        <v>76.784999999999997</v>
      </c>
      <c r="AI468">
        <v>671</v>
      </c>
      <c r="AJ468">
        <v>671</v>
      </c>
      <c r="AK468">
        <v>8.2264000000000004E-2</v>
      </c>
      <c r="AL468">
        <v>0.28228999999999999</v>
      </c>
      <c r="AN468" t="s">
        <v>43</v>
      </c>
      <c r="AS468">
        <v>0</v>
      </c>
      <c r="AT468">
        <v>1.5</v>
      </c>
      <c r="AU468">
        <v>0</v>
      </c>
      <c r="AV468">
        <v>0</v>
      </c>
      <c r="AW468">
        <v>0</v>
      </c>
      <c r="AX468">
        <v>0</v>
      </c>
      <c r="AY468">
        <v>22435000</v>
      </c>
      <c r="AZ468">
        <v>0</v>
      </c>
      <c r="BA468">
        <v>22435000</v>
      </c>
      <c r="BB468">
        <v>0</v>
      </c>
      <c r="BC468">
        <v>0</v>
      </c>
      <c r="BD468">
        <v>0</v>
      </c>
      <c r="BE468">
        <v>0</v>
      </c>
      <c r="BF468">
        <v>41</v>
      </c>
      <c r="BG468">
        <v>547190</v>
      </c>
      <c r="BH468">
        <v>0</v>
      </c>
      <c r="BI468">
        <v>547190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1</v>
      </c>
      <c r="BV468">
        <v>0</v>
      </c>
      <c r="BW468">
        <v>0</v>
      </c>
      <c r="BX468">
        <v>0</v>
      </c>
      <c r="BY468">
        <v>0</v>
      </c>
      <c r="BZ468">
        <v>1</v>
      </c>
      <c r="CA468" t="s">
        <v>3789</v>
      </c>
      <c r="CE468">
        <v>466</v>
      </c>
      <c r="CF468">
        <v>7011</v>
      </c>
      <c r="CG468" t="b">
        <v>1</v>
      </c>
      <c r="CH468">
        <v>7351</v>
      </c>
      <c r="CI468">
        <v>32557</v>
      </c>
      <c r="CJ468">
        <v>30703</v>
      </c>
      <c r="CK468">
        <v>30703</v>
      </c>
      <c r="CN468">
        <v>-1</v>
      </c>
    </row>
    <row r="469" spans="1:92" x14ac:dyDescent="0.3">
      <c r="A469" t="s">
        <v>3790</v>
      </c>
      <c r="B469" t="s">
        <v>3790</v>
      </c>
      <c r="C469">
        <v>1</v>
      </c>
      <c r="D469">
        <v>1</v>
      </c>
      <c r="E469">
        <v>1</v>
      </c>
      <c r="F469" t="s">
        <v>3791</v>
      </c>
      <c r="G469" t="s">
        <v>3792</v>
      </c>
      <c r="H469" t="s">
        <v>3793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1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1.1000000000000001</v>
      </c>
      <c r="AF469">
        <v>1.1000000000000001</v>
      </c>
      <c r="AG469">
        <v>1.1000000000000001</v>
      </c>
      <c r="AH469">
        <v>125.82</v>
      </c>
      <c r="AI469">
        <v>1113</v>
      </c>
      <c r="AJ469">
        <v>1113</v>
      </c>
      <c r="AK469">
        <v>0.10544000000000001</v>
      </c>
      <c r="AL469">
        <v>0.23466000000000001</v>
      </c>
      <c r="AM469" t="s">
        <v>43</v>
      </c>
      <c r="AS469">
        <v>1.1000000000000001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62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1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1</v>
      </c>
      <c r="CA469" t="s">
        <v>3794</v>
      </c>
      <c r="CE469">
        <v>467</v>
      </c>
      <c r="CF469">
        <v>6647</v>
      </c>
      <c r="CG469" t="b">
        <v>1</v>
      </c>
      <c r="CH469">
        <v>6971</v>
      </c>
      <c r="CI469">
        <v>30869</v>
      </c>
      <c r="CJ469">
        <v>29022</v>
      </c>
      <c r="CK469">
        <v>29022</v>
      </c>
      <c r="CN469">
        <v>-1</v>
      </c>
    </row>
    <row r="470" spans="1:92" x14ac:dyDescent="0.3">
      <c r="A470" t="s">
        <v>3795</v>
      </c>
      <c r="B470" t="s">
        <v>3795</v>
      </c>
      <c r="C470">
        <v>1</v>
      </c>
      <c r="D470">
        <v>1</v>
      </c>
      <c r="E470">
        <v>1</v>
      </c>
      <c r="G470" t="s">
        <v>3796</v>
      </c>
      <c r="H470" t="s">
        <v>3797</v>
      </c>
      <c r="I470">
        <v>1</v>
      </c>
      <c r="J470">
        <v>1</v>
      </c>
      <c r="K470">
        <v>1</v>
      </c>
      <c r="L470">
        <v>1</v>
      </c>
      <c r="M470">
        <v>0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1</v>
      </c>
      <c r="AA470">
        <v>0</v>
      </c>
      <c r="AB470">
        <v>0</v>
      </c>
      <c r="AC470">
        <v>0</v>
      </c>
      <c r="AD470">
        <v>0</v>
      </c>
      <c r="AE470">
        <v>4.3</v>
      </c>
      <c r="AF470">
        <v>4.3</v>
      </c>
      <c r="AG470">
        <v>4.3</v>
      </c>
      <c r="AH470">
        <v>32.531999999999996</v>
      </c>
      <c r="AI470">
        <v>327</v>
      </c>
      <c r="AJ470">
        <v>327</v>
      </c>
      <c r="AK470">
        <v>0</v>
      </c>
      <c r="AL470">
        <v>19.382000000000001</v>
      </c>
      <c r="AN470" t="s">
        <v>43</v>
      </c>
      <c r="AS470">
        <v>0</v>
      </c>
      <c r="AT470">
        <v>4.3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22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2</v>
      </c>
      <c r="BV470">
        <v>0</v>
      </c>
      <c r="BW470">
        <v>0</v>
      </c>
      <c r="BX470">
        <v>0</v>
      </c>
      <c r="BY470">
        <v>0</v>
      </c>
      <c r="BZ470">
        <v>2</v>
      </c>
      <c r="CA470" t="s">
        <v>3798</v>
      </c>
      <c r="CE470">
        <v>468</v>
      </c>
      <c r="CF470">
        <v>9150</v>
      </c>
      <c r="CG470" t="b">
        <v>1</v>
      </c>
      <c r="CH470">
        <v>9642</v>
      </c>
      <c r="CI470" t="s">
        <v>3799</v>
      </c>
      <c r="CJ470" t="s">
        <v>3800</v>
      </c>
      <c r="CK470">
        <v>39342</v>
      </c>
      <c r="CN470">
        <v>-1</v>
      </c>
    </row>
    <row r="471" spans="1:92" x14ac:dyDescent="0.3">
      <c r="A471" t="s">
        <v>3801</v>
      </c>
      <c r="B471" t="s">
        <v>3801</v>
      </c>
      <c r="C471">
        <v>2</v>
      </c>
      <c r="D471">
        <v>2</v>
      </c>
      <c r="E471">
        <v>2</v>
      </c>
      <c r="G471" t="s">
        <v>3802</v>
      </c>
      <c r="H471" t="s">
        <v>3803</v>
      </c>
      <c r="I471">
        <v>1</v>
      </c>
      <c r="J471">
        <v>2</v>
      </c>
      <c r="K471">
        <v>2</v>
      </c>
      <c r="L471">
        <v>2</v>
      </c>
      <c r="M471">
        <v>0</v>
      </c>
      <c r="N471">
        <v>0</v>
      </c>
      <c r="O471">
        <v>2</v>
      </c>
      <c r="P471">
        <v>2</v>
      </c>
      <c r="Q471">
        <v>2</v>
      </c>
      <c r="R471">
        <v>0</v>
      </c>
      <c r="S471">
        <v>0</v>
      </c>
      <c r="T471">
        <v>0</v>
      </c>
      <c r="U471">
        <v>2</v>
      </c>
      <c r="V471">
        <v>2</v>
      </c>
      <c r="W471">
        <v>2</v>
      </c>
      <c r="X471">
        <v>0</v>
      </c>
      <c r="Y471">
        <v>0</v>
      </c>
      <c r="Z471">
        <v>0</v>
      </c>
      <c r="AA471">
        <v>2</v>
      </c>
      <c r="AB471">
        <v>2</v>
      </c>
      <c r="AC471">
        <v>2</v>
      </c>
      <c r="AD471">
        <v>0</v>
      </c>
      <c r="AE471">
        <v>9.4</v>
      </c>
      <c r="AF471">
        <v>9.4</v>
      </c>
      <c r="AG471">
        <v>9.4</v>
      </c>
      <c r="AH471">
        <v>35.502000000000002</v>
      </c>
      <c r="AI471">
        <v>320</v>
      </c>
      <c r="AJ471">
        <v>320</v>
      </c>
      <c r="AK471">
        <v>0</v>
      </c>
      <c r="AL471">
        <v>7.0033000000000003</v>
      </c>
      <c r="AO471" t="s">
        <v>43</v>
      </c>
      <c r="AP471" t="s">
        <v>43</v>
      </c>
      <c r="AQ471" t="s">
        <v>43</v>
      </c>
      <c r="AS471">
        <v>0</v>
      </c>
      <c r="AT471">
        <v>0</v>
      </c>
      <c r="AU471">
        <v>9.4</v>
      </c>
      <c r="AV471">
        <v>9.4</v>
      </c>
      <c r="AW471">
        <v>9.4</v>
      </c>
      <c r="AX471">
        <v>0</v>
      </c>
      <c r="AY471">
        <v>81533000</v>
      </c>
      <c r="AZ471">
        <v>0</v>
      </c>
      <c r="BA471">
        <v>0</v>
      </c>
      <c r="BB471">
        <v>30545000</v>
      </c>
      <c r="BC471">
        <v>24338000</v>
      </c>
      <c r="BD471">
        <v>26650000</v>
      </c>
      <c r="BE471">
        <v>0</v>
      </c>
      <c r="BF471">
        <v>14</v>
      </c>
      <c r="BG471">
        <v>5823800</v>
      </c>
      <c r="BH471">
        <v>0</v>
      </c>
      <c r="BI471">
        <v>0</v>
      </c>
      <c r="BJ471">
        <v>2181800</v>
      </c>
      <c r="BK471">
        <v>1738400</v>
      </c>
      <c r="BL471">
        <v>1903600</v>
      </c>
      <c r="BM471">
        <v>0</v>
      </c>
      <c r="BN471">
        <v>0</v>
      </c>
      <c r="BO471">
        <v>0</v>
      </c>
      <c r="BP471">
        <v>18396000</v>
      </c>
      <c r="BQ471">
        <v>16418000</v>
      </c>
      <c r="BR471">
        <v>13726000</v>
      </c>
      <c r="BS471">
        <v>0</v>
      </c>
      <c r="BT471">
        <v>0</v>
      </c>
      <c r="BU471">
        <v>0</v>
      </c>
      <c r="BV471">
        <v>1</v>
      </c>
      <c r="BW471">
        <v>1</v>
      </c>
      <c r="BX471">
        <v>1</v>
      </c>
      <c r="BY471">
        <v>0</v>
      </c>
      <c r="BZ471">
        <v>3</v>
      </c>
      <c r="CA471" t="s">
        <v>3804</v>
      </c>
      <c r="CE471">
        <v>469</v>
      </c>
      <c r="CF471" t="s">
        <v>3805</v>
      </c>
      <c r="CG471" t="s">
        <v>229</v>
      </c>
      <c r="CH471" t="s">
        <v>3806</v>
      </c>
      <c r="CI471" t="s">
        <v>3807</v>
      </c>
      <c r="CJ471" t="s">
        <v>3808</v>
      </c>
      <c r="CK471" t="s">
        <v>3809</v>
      </c>
      <c r="CN471">
        <v>-1</v>
      </c>
    </row>
    <row r="472" spans="1:92" x14ac:dyDescent="0.3">
      <c r="A472" t="s">
        <v>3810</v>
      </c>
      <c r="B472" t="s">
        <v>3810</v>
      </c>
      <c r="C472" t="s">
        <v>746</v>
      </c>
      <c r="D472" t="s">
        <v>746</v>
      </c>
      <c r="E472" t="s">
        <v>746</v>
      </c>
      <c r="F472" t="s">
        <v>3811</v>
      </c>
      <c r="G472" t="s">
        <v>3812</v>
      </c>
      <c r="H472" t="s">
        <v>3813</v>
      </c>
      <c r="I472">
        <v>2</v>
      </c>
      <c r="J472">
        <v>2</v>
      </c>
      <c r="K472">
        <v>2</v>
      </c>
      <c r="L472">
        <v>2</v>
      </c>
      <c r="M472">
        <v>0</v>
      </c>
      <c r="N472">
        <v>1</v>
      </c>
      <c r="O472">
        <v>1</v>
      </c>
      <c r="P472">
        <v>1</v>
      </c>
      <c r="Q472">
        <v>1</v>
      </c>
      <c r="R472">
        <v>0</v>
      </c>
      <c r="S472">
        <v>0</v>
      </c>
      <c r="T472">
        <v>1</v>
      </c>
      <c r="U472">
        <v>1</v>
      </c>
      <c r="V472">
        <v>1</v>
      </c>
      <c r="W472">
        <v>1</v>
      </c>
      <c r="X472">
        <v>0</v>
      </c>
      <c r="Y472">
        <v>0</v>
      </c>
      <c r="Z472">
        <v>1</v>
      </c>
      <c r="AA472">
        <v>1</v>
      </c>
      <c r="AB472">
        <v>1</v>
      </c>
      <c r="AC472">
        <v>1</v>
      </c>
      <c r="AD472">
        <v>0</v>
      </c>
      <c r="AE472">
        <v>14.5</v>
      </c>
      <c r="AF472">
        <v>14.5</v>
      </c>
      <c r="AG472">
        <v>14.5</v>
      </c>
      <c r="AH472">
        <v>36.475999999999999</v>
      </c>
      <c r="AI472">
        <v>311</v>
      </c>
      <c r="AJ472" t="s">
        <v>3814</v>
      </c>
      <c r="AK472">
        <v>0</v>
      </c>
      <c r="AL472">
        <v>4.6439000000000004</v>
      </c>
      <c r="AN472" t="s">
        <v>43</v>
      </c>
      <c r="AO472" t="s">
        <v>44</v>
      </c>
      <c r="AP472" t="s">
        <v>43</v>
      </c>
      <c r="AQ472" t="s">
        <v>44</v>
      </c>
      <c r="AS472">
        <v>0</v>
      </c>
      <c r="AT472">
        <v>9.3000000000000007</v>
      </c>
      <c r="AU472">
        <v>5.0999999999999996</v>
      </c>
      <c r="AV472">
        <v>5.0999999999999996</v>
      </c>
      <c r="AW472">
        <v>5.0999999999999996</v>
      </c>
      <c r="AX472">
        <v>0</v>
      </c>
      <c r="AY472">
        <v>33560000</v>
      </c>
      <c r="AZ472">
        <v>0</v>
      </c>
      <c r="BA472">
        <v>0</v>
      </c>
      <c r="BB472">
        <v>20878000</v>
      </c>
      <c r="BC472">
        <v>8375400</v>
      </c>
      <c r="BD472">
        <v>4306700</v>
      </c>
      <c r="BE472">
        <v>0</v>
      </c>
      <c r="BF472">
        <v>19</v>
      </c>
      <c r="BG472">
        <v>1766300</v>
      </c>
      <c r="BH472">
        <v>0</v>
      </c>
      <c r="BI472">
        <v>0</v>
      </c>
      <c r="BJ472">
        <v>1098800</v>
      </c>
      <c r="BK472">
        <v>440810</v>
      </c>
      <c r="BL472">
        <v>226670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1</v>
      </c>
      <c r="BV472">
        <v>0</v>
      </c>
      <c r="BW472">
        <v>1</v>
      </c>
      <c r="BX472">
        <v>0</v>
      </c>
      <c r="BY472">
        <v>0</v>
      </c>
      <c r="BZ472">
        <v>2</v>
      </c>
      <c r="CA472" t="s">
        <v>3815</v>
      </c>
      <c r="CE472">
        <v>470</v>
      </c>
      <c r="CF472" t="s">
        <v>3816</v>
      </c>
      <c r="CG472" t="s">
        <v>229</v>
      </c>
      <c r="CH472" t="s">
        <v>3817</v>
      </c>
      <c r="CI472" t="s">
        <v>3818</v>
      </c>
      <c r="CJ472" t="s">
        <v>3819</v>
      </c>
      <c r="CK472" t="s">
        <v>3819</v>
      </c>
      <c r="CN472" t="s">
        <v>48</v>
      </c>
    </row>
    <row r="473" spans="1:92" x14ac:dyDescent="0.3">
      <c r="A473" t="s">
        <v>3820</v>
      </c>
      <c r="B473" t="s">
        <v>3820</v>
      </c>
      <c r="C473" t="s">
        <v>3821</v>
      </c>
      <c r="D473" t="s">
        <v>3821</v>
      </c>
      <c r="E473" t="s">
        <v>3821</v>
      </c>
      <c r="H473" t="s">
        <v>3822</v>
      </c>
      <c r="I473">
        <v>2</v>
      </c>
      <c r="J473">
        <v>13</v>
      </c>
      <c r="K473">
        <v>13</v>
      </c>
      <c r="L473">
        <v>13</v>
      </c>
      <c r="M473">
        <v>4</v>
      </c>
      <c r="N473">
        <v>10</v>
      </c>
      <c r="O473">
        <v>13</v>
      </c>
      <c r="P473">
        <v>9</v>
      </c>
      <c r="Q473">
        <v>9</v>
      </c>
      <c r="R473">
        <v>7</v>
      </c>
      <c r="S473">
        <v>4</v>
      </c>
      <c r="T473">
        <v>10</v>
      </c>
      <c r="U473">
        <v>13</v>
      </c>
      <c r="V473">
        <v>9</v>
      </c>
      <c r="W473">
        <v>9</v>
      </c>
      <c r="X473">
        <v>7</v>
      </c>
      <c r="Y473">
        <v>4</v>
      </c>
      <c r="Z473">
        <v>10</v>
      </c>
      <c r="AA473">
        <v>13</v>
      </c>
      <c r="AB473">
        <v>9</v>
      </c>
      <c r="AC473">
        <v>9</v>
      </c>
      <c r="AD473">
        <v>7</v>
      </c>
      <c r="AE473">
        <v>34.1</v>
      </c>
      <c r="AF473">
        <v>34.1</v>
      </c>
      <c r="AG473">
        <v>34.1</v>
      </c>
      <c r="AH473">
        <v>58.554000000000002</v>
      </c>
      <c r="AI473">
        <v>501</v>
      </c>
      <c r="AJ473" t="s">
        <v>3823</v>
      </c>
      <c r="AK473">
        <v>0</v>
      </c>
      <c r="AL473">
        <v>143.94</v>
      </c>
      <c r="AM473" t="s">
        <v>43</v>
      </c>
      <c r="AN473" t="s">
        <v>43</v>
      </c>
      <c r="AO473" t="s">
        <v>43</v>
      </c>
      <c r="AP473" t="s">
        <v>43</v>
      </c>
      <c r="AQ473" t="s">
        <v>43</v>
      </c>
      <c r="AR473" t="s">
        <v>43</v>
      </c>
      <c r="AS473">
        <v>10.6</v>
      </c>
      <c r="AT473">
        <v>24.8</v>
      </c>
      <c r="AU473">
        <v>34.1</v>
      </c>
      <c r="AV473">
        <v>21.2</v>
      </c>
      <c r="AW473">
        <v>22.8</v>
      </c>
      <c r="AX473">
        <v>20.2</v>
      </c>
      <c r="AY473">
        <v>2792900000</v>
      </c>
      <c r="AZ473">
        <v>128770000</v>
      </c>
      <c r="BA473">
        <v>768140000</v>
      </c>
      <c r="BB473">
        <v>641790000</v>
      </c>
      <c r="BC473">
        <v>648860000</v>
      </c>
      <c r="BD473">
        <v>501350000</v>
      </c>
      <c r="BE473">
        <v>104010000</v>
      </c>
      <c r="BF473">
        <v>37</v>
      </c>
      <c r="BG473">
        <v>52407000</v>
      </c>
      <c r="BH473">
        <v>2911000</v>
      </c>
      <c r="BI473">
        <v>12827000</v>
      </c>
      <c r="BJ473">
        <v>9939800</v>
      </c>
      <c r="BK473">
        <v>14092000</v>
      </c>
      <c r="BL473">
        <v>10935000</v>
      </c>
      <c r="BM473">
        <v>1702200</v>
      </c>
      <c r="BN473">
        <v>48356000</v>
      </c>
      <c r="BO473">
        <v>218260000</v>
      </c>
      <c r="BP473">
        <v>172890000</v>
      </c>
      <c r="BQ473">
        <v>192810000</v>
      </c>
      <c r="BR473">
        <v>140110000</v>
      </c>
      <c r="BS473">
        <v>41825000</v>
      </c>
      <c r="BT473">
        <v>2</v>
      </c>
      <c r="BU473">
        <v>25</v>
      </c>
      <c r="BV473">
        <v>23</v>
      </c>
      <c r="BW473">
        <v>12</v>
      </c>
      <c r="BX473">
        <v>18</v>
      </c>
      <c r="BY473">
        <v>8</v>
      </c>
      <c r="BZ473">
        <v>88</v>
      </c>
      <c r="CA473" t="s">
        <v>3824</v>
      </c>
      <c r="CE473">
        <v>471</v>
      </c>
      <c r="CF473" t="s">
        <v>3825</v>
      </c>
      <c r="CG473" t="s">
        <v>2432</v>
      </c>
      <c r="CH473" t="s">
        <v>3826</v>
      </c>
      <c r="CI473" t="s">
        <v>3827</v>
      </c>
      <c r="CJ473" t="s">
        <v>3828</v>
      </c>
      <c r="CK473" t="s">
        <v>3829</v>
      </c>
      <c r="CL473" t="s">
        <v>3830</v>
      </c>
      <c r="CM473" t="s">
        <v>3831</v>
      </c>
      <c r="CN473" t="s">
        <v>48</v>
      </c>
    </row>
    <row r="474" spans="1:92" x14ac:dyDescent="0.3">
      <c r="A474" t="s">
        <v>3832</v>
      </c>
      <c r="B474" t="s">
        <v>3833</v>
      </c>
      <c r="C474" t="s">
        <v>3834</v>
      </c>
      <c r="D474" t="s">
        <v>3834</v>
      </c>
      <c r="E474" t="s">
        <v>3835</v>
      </c>
      <c r="G474" t="s">
        <v>3836</v>
      </c>
      <c r="H474" t="s">
        <v>3837</v>
      </c>
      <c r="I474">
        <v>3</v>
      </c>
      <c r="J474">
        <v>8</v>
      </c>
      <c r="K474">
        <v>8</v>
      </c>
      <c r="L474">
        <v>7</v>
      </c>
      <c r="M474">
        <v>6</v>
      </c>
      <c r="N474">
        <v>6</v>
      </c>
      <c r="O474">
        <v>7</v>
      </c>
      <c r="P474">
        <v>5</v>
      </c>
      <c r="Q474">
        <v>3</v>
      </c>
      <c r="R474">
        <v>1</v>
      </c>
      <c r="S474">
        <v>6</v>
      </c>
      <c r="T474">
        <v>6</v>
      </c>
      <c r="U474">
        <v>7</v>
      </c>
      <c r="V474">
        <v>5</v>
      </c>
      <c r="W474">
        <v>3</v>
      </c>
      <c r="X474">
        <v>1</v>
      </c>
      <c r="Y474">
        <v>5</v>
      </c>
      <c r="Z474">
        <v>6</v>
      </c>
      <c r="AA474">
        <v>6</v>
      </c>
      <c r="AB474">
        <v>4</v>
      </c>
      <c r="AC474">
        <v>3</v>
      </c>
      <c r="AD474">
        <v>1</v>
      </c>
      <c r="AE474">
        <v>20.399999999999999</v>
      </c>
      <c r="AF474">
        <v>20.399999999999999</v>
      </c>
      <c r="AG474">
        <v>18.399999999999999</v>
      </c>
      <c r="AH474">
        <v>68.248000000000005</v>
      </c>
      <c r="AI474">
        <v>609</v>
      </c>
      <c r="AJ474" t="s">
        <v>3838</v>
      </c>
      <c r="AK474">
        <v>0</v>
      </c>
      <c r="AL474">
        <v>52.994999999999997</v>
      </c>
      <c r="AM474" t="s">
        <v>43</v>
      </c>
      <c r="AN474" t="s">
        <v>43</v>
      </c>
      <c r="AO474" t="s">
        <v>43</v>
      </c>
      <c r="AP474" t="s">
        <v>43</v>
      </c>
      <c r="AQ474" t="s">
        <v>43</v>
      </c>
      <c r="AR474" t="s">
        <v>44</v>
      </c>
      <c r="AS474">
        <v>15.8</v>
      </c>
      <c r="AT474">
        <v>16.3</v>
      </c>
      <c r="AU474">
        <v>17.600000000000001</v>
      </c>
      <c r="AV474">
        <v>12</v>
      </c>
      <c r="AW474">
        <v>7.2</v>
      </c>
      <c r="AX474">
        <v>2.2999999999999998</v>
      </c>
      <c r="AY474">
        <v>321060000</v>
      </c>
      <c r="AZ474">
        <v>42176000</v>
      </c>
      <c r="BA474">
        <v>104310000</v>
      </c>
      <c r="BB474">
        <v>89611000</v>
      </c>
      <c r="BC474">
        <v>57509000</v>
      </c>
      <c r="BD474">
        <v>24266000</v>
      </c>
      <c r="BE474">
        <v>3186900</v>
      </c>
      <c r="BF474">
        <v>37</v>
      </c>
      <c r="BG474">
        <v>2488800</v>
      </c>
      <c r="BH474">
        <v>158890</v>
      </c>
      <c r="BI474">
        <v>323130</v>
      </c>
      <c r="BJ474">
        <v>655570</v>
      </c>
      <c r="BK474">
        <v>1058100</v>
      </c>
      <c r="BL474">
        <v>293130</v>
      </c>
      <c r="BM474">
        <v>86132</v>
      </c>
      <c r="BN474">
        <v>16154000</v>
      </c>
      <c r="BO474">
        <v>43700000</v>
      </c>
      <c r="BP474">
        <v>31437000</v>
      </c>
      <c r="BQ474">
        <v>25545000</v>
      </c>
      <c r="BR474">
        <v>13926000</v>
      </c>
      <c r="BS474">
        <v>0</v>
      </c>
      <c r="BT474">
        <v>5</v>
      </c>
      <c r="BU474">
        <v>6</v>
      </c>
      <c r="BV474">
        <v>5</v>
      </c>
      <c r="BW474">
        <v>2</v>
      </c>
      <c r="BX474">
        <v>2</v>
      </c>
      <c r="BY474">
        <v>0</v>
      </c>
      <c r="BZ474">
        <v>20</v>
      </c>
      <c r="CA474" t="s">
        <v>3839</v>
      </c>
      <c r="CE474">
        <v>472</v>
      </c>
      <c r="CF474" t="s">
        <v>3840</v>
      </c>
      <c r="CG474" t="s">
        <v>1422</v>
      </c>
      <c r="CH474" t="s">
        <v>3841</v>
      </c>
      <c r="CI474" t="s">
        <v>3842</v>
      </c>
      <c r="CJ474" t="s">
        <v>3843</v>
      </c>
      <c r="CK474" t="s">
        <v>3844</v>
      </c>
      <c r="CN474" t="s">
        <v>69</v>
      </c>
    </row>
    <row r="475" spans="1:92" x14ac:dyDescent="0.3">
      <c r="A475" t="s">
        <v>3845</v>
      </c>
      <c r="B475" t="s">
        <v>3845</v>
      </c>
      <c r="C475">
        <v>1</v>
      </c>
      <c r="D475">
        <v>1</v>
      </c>
      <c r="E475">
        <v>1</v>
      </c>
      <c r="G475" t="s">
        <v>3846</v>
      </c>
      <c r="H475" t="s">
        <v>3847</v>
      </c>
      <c r="I475">
        <v>1</v>
      </c>
      <c r="J475">
        <v>1</v>
      </c>
      <c r="K475">
        <v>1</v>
      </c>
      <c r="L475">
        <v>1</v>
      </c>
      <c r="M475">
        <v>0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1</v>
      </c>
      <c r="AA475">
        <v>0</v>
      </c>
      <c r="AB475">
        <v>0</v>
      </c>
      <c r="AC475">
        <v>0</v>
      </c>
      <c r="AD475">
        <v>0</v>
      </c>
      <c r="AE475">
        <v>9.5</v>
      </c>
      <c r="AF475">
        <v>9.5</v>
      </c>
      <c r="AG475">
        <v>9.5</v>
      </c>
      <c r="AH475">
        <v>10.613</v>
      </c>
      <c r="AI475">
        <v>95</v>
      </c>
      <c r="AJ475">
        <v>95</v>
      </c>
      <c r="AK475">
        <v>0</v>
      </c>
      <c r="AL475">
        <v>3.8687</v>
      </c>
      <c r="AN475" t="s">
        <v>43</v>
      </c>
      <c r="AS475">
        <v>0</v>
      </c>
      <c r="AT475">
        <v>9.5</v>
      </c>
      <c r="AU475">
        <v>0</v>
      </c>
      <c r="AV475">
        <v>0</v>
      </c>
      <c r="AW475">
        <v>0</v>
      </c>
      <c r="AX475">
        <v>0</v>
      </c>
      <c r="AY475">
        <v>198140000</v>
      </c>
      <c r="AZ475">
        <v>0</v>
      </c>
      <c r="BA475">
        <v>198140000</v>
      </c>
      <c r="BB475">
        <v>0</v>
      </c>
      <c r="BC475">
        <v>0</v>
      </c>
      <c r="BD475">
        <v>0</v>
      </c>
      <c r="BE475">
        <v>0</v>
      </c>
      <c r="BF475">
        <v>5</v>
      </c>
      <c r="BG475">
        <v>39628000</v>
      </c>
      <c r="BH475">
        <v>0</v>
      </c>
      <c r="BI475">
        <v>39628000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2</v>
      </c>
      <c r="BV475">
        <v>0</v>
      </c>
      <c r="BW475">
        <v>0</v>
      </c>
      <c r="BX475">
        <v>0</v>
      </c>
      <c r="BY475">
        <v>0</v>
      </c>
      <c r="BZ475">
        <v>2</v>
      </c>
      <c r="CA475" t="s">
        <v>3848</v>
      </c>
      <c r="CE475">
        <v>473</v>
      </c>
      <c r="CF475">
        <v>11447</v>
      </c>
      <c r="CG475" t="b">
        <v>1</v>
      </c>
      <c r="CH475">
        <v>12045</v>
      </c>
      <c r="CI475">
        <v>53311</v>
      </c>
      <c r="CJ475" t="s">
        <v>3849</v>
      </c>
      <c r="CK475">
        <v>50099</v>
      </c>
      <c r="CN475">
        <v>-1</v>
      </c>
    </row>
    <row r="476" spans="1:92" x14ac:dyDescent="0.3">
      <c r="A476" t="s">
        <v>3850</v>
      </c>
      <c r="B476" t="s">
        <v>3850</v>
      </c>
      <c r="C476">
        <v>1</v>
      </c>
      <c r="D476">
        <v>1</v>
      </c>
      <c r="E476">
        <v>1</v>
      </c>
      <c r="F476" t="s">
        <v>3851</v>
      </c>
      <c r="G476" t="s">
        <v>3852</v>
      </c>
      <c r="H476" t="s">
        <v>3853</v>
      </c>
      <c r="I476">
        <v>1</v>
      </c>
      <c r="J476">
        <v>1</v>
      </c>
      <c r="K476">
        <v>1</v>
      </c>
      <c r="L476">
        <v>1</v>
      </c>
      <c r="M476">
        <v>0</v>
      </c>
      <c r="N476">
        <v>0</v>
      </c>
      <c r="O476">
        <v>1</v>
      </c>
      <c r="P476">
        <v>1</v>
      </c>
      <c r="Q476">
        <v>1</v>
      </c>
      <c r="R476">
        <v>0</v>
      </c>
      <c r="S476">
        <v>0</v>
      </c>
      <c r="T476">
        <v>0</v>
      </c>
      <c r="U476">
        <v>1</v>
      </c>
      <c r="V476">
        <v>1</v>
      </c>
      <c r="W476">
        <v>1</v>
      </c>
      <c r="X476">
        <v>0</v>
      </c>
      <c r="Y476">
        <v>0</v>
      </c>
      <c r="Z476">
        <v>0</v>
      </c>
      <c r="AA476">
        <v>1</v>
      </c>
      <c r="AB476">
        <v>1</v>
      </c>
      <c r="AC476">
        <v>1</v>
      </c>
      <c r="AD476">
        <v>0</v>
      </c>
      <c r="AE476">
        <v>4.5</v>
      </c>
      <c r="AF476">
        <v>4.5</v>
      </c>
      <c r="AG476">
        <v>4.5</v>
      </c>
      <c r="AH476">
        <v>38.351999999999997</v>
      </c>
      <c r="AI476">
        <v>330</v>
      </c>
      <c r="AJ476">
        <v>330</v>
      </c>
      <c r="AK476">
        <v>0</v>
      </c>
      <c r="AL476">
        <v>3.2191999999999998</v>
      </c>
      <c r="AO476" t="s">
        <v>43</v>
      </c>
      <c r="AP476" t="s">
        <v>43</v>
      </c>
      <c r="AQ476" t="s">
        <v>44</v>
      </c>
      <c r="AS476">
        <v>0</v>
      </c>
      <c r="AT476">
        <v>0</v>
      </c>
      <c r="AU476">
        <v>4.5</v>
      </c>
      <c r="AV476">
        <v>4.5</v>
      </c>
      <c r="AW476">
        <v>4.5</v>
      </c>
      <c r="AX476">
        <v>0</v>
      </c>
      <c r="AY476">
        <v>32340000</v>
      </c>
      <c r="AZ476">
        <v>0</v>
      </c>
      <c r="BA476">
        <v>0</v>
      </c>
      <c r="BB476">
        <v>11386000</v>
      </c>
      <c r="BC476">
        <v>15039000</v>
      </c>
      <c r="BD476">
        <v>5914300</v>
      </c>
      <c r="BE476">
        <v>0</v>
      </c>
      <c r="BF476">
        <v>17</v>
      </c>
      <c r="BG476">
        <v>1902300</v>
      </c>
      <c r="BH476">
        <v>0</v>
      </c>
      <c r="BI476">
        <v>0</v>
      </c>
      <c r="BJ476">
        <v>669780</v>
      </c>
      <c r="BK476">
        <v>884660</v>
      </c>
      <c r="BL476">
        <v>347900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1</v>
      </c>
      <c r="BW476">
        <v>0</v>
      </c>
      <c r="BX476">
        <v>0</v>
      </c>
      <c r="BY476">
        <v>0</v>
      </c>
      <c r="BZ476">
        <v>1</v>
      </c>
      <c r="CA476" t="s">
        <v>3854</v>
      </c>
      <c r="CE476">
        <v>474</v>
      </c>
      <c r="CF476">
        <v>7665</v>
      </c>
      <c r="CG476" t="b">
        <v>1</v>
      </c>
      <c r="CH476">
        <v>8090</v>
      </c>
      <c r="CI476" t="s">
        <v>3855</v>
      </c>
      <c r="CJ476">
        <v>33591</v>
      </c>
      <c r="CK476">
        <v>33591</v>
      </c>
      <c r="CN476">
        <v>-1</v>
      </c>
    </row>
    <row r="477" spans="1:92" x14ac:dyDescent="0.3">
      <c r="A477" t="s">
        <v>3856</v>
      </c>
      <c r="B477" t="s">
        <v>3856</v>
      </c>
      <c r="C477">
        <v>3</v>
      </c>
      <c r="D477">
        <v>3</v>
      </c>
      <c r="E477">
        <v>3</v>
      </c>
      <c r="G477" t="s">
        <v>3857</v>
      </c>
      <c r="H477" t="s">
        <v>3858</v>
      </c>
      <c r="I477">
        <v>1</v>
      </c>
      <c r="J477">
        <v>3</v>
      </c>
      <c r="K477">
        <v>3</v>
      </c>
      <c r="L477">
        <v>3</v>
      </c>
      <c r="M477">
        <v>1</v>
      </c>
      <c r="N477">
        <v>0</v>
      </c>
      <c r="O477">
        <v>1</v>
      </c>
      <c r="P477">
        <v>2</v>
      </c>
      <c r="Q477">
        <v>2</v>
      </c>
      <c r="R477">
        <v>0</v>
      </c>
      <c r="S477">
        <v>1</v>
      </c>
      <c r="T477">
        <v>0</v>
      </c>
      <c r="U477">
        <v>1</v>
      </c>
      <c r="V477">
        <v>2</v>
      </c>
      <c r="W477">
        <v>2</v>
      </c>
      <c r="X477">
        <v>0</v>
      </c>
      <c r="Y477">
        <v>1</v>
      </c>
      <c r="Z477">
        <v>0</v>
      </c>
      <c r="AA477">
        <v>1</v>
      </c>
      <c r="AB477">
        <v>2</v>
      </c>
      <c r="AC477">
        <v>2</v>
      </c>
      <c r="AD477">
        <v>0</v>
      </c>
      <c r="AE477">
        <v>3.8</v>
      </c>
      <c r="AF477">
        <v>3.8</v>
      </c>
      <c r="AG477">
        <v>3.8</v>
      </c>
      <c r="AH477">
        <v>119.6</v>
      </c>
      <c r="AI477">
        <v>1083</v>
      </c>
      <c r="AJ477">
        <v>1083</v>
      </c>
      <c r="AK477">
        <v>0</v>
      </c>
      <c r="AL477">
        <v>15.715999999999999</v>
      </c>
      <c r="AM477" t="s">
        <v>44</v>
      </c>
      <c r="AO477" t="s">
        <v>44</v>
      </c>
      <c r="AP477" t="s">
        <v>43</v>
      </c>
      <c r="AQ477" t="s">
        <v>43</v>
      </c>
      <c r="AS477">
        <v>1.4</v>
      </c>
      <c r="AT477">
        <v>0</v>
      </c>
      <c r="AU477">
        <v>1.4</v>
      </c>
      <c r="AV477">
        <v>3.1</v>
      </c>
      <c r="AW477">
        <v>2</v>
      </c>
      <c r="AX477">
        <v>0</v>
      </c>
      <c r="AY477">
        <v>41994000</v>
      </c>
      <c r="AZ477">
        <v>8555300</v>
      </c>
      <c r="BA477">
        <v>0</v>
      </c>
      <c r="BB477">
        <v>10125000</v>
      </c>
      <c r="BC477">
        <v>17387000</v>
      </c>
      <c r="BD477">
        <v>5926700</v>
      </c>
      <c r="BE477">
        <v>0</v>
      </c>
      <c r="BF477">
        <v>48</v>
      </c>
      <c r="BG477">
        <v>638740</v>
      </c>
      <c r="BH477">
        <v>178240</v>
      </c>
      <c r="BI477">
        <v>0</v>
      </c>
      <c r="BJ477">
        <v>210940</v>
      </c>
      <c r="BK477">
        <v>126100</v>
      </c>
      <c r="BL477">
        <v>123470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2</v>
      </c>
      <c r="BX477">
        <v>3</v>
      </c>
      <c r="BY477">
        <v>0</v>
      </c>
      <c r="BZ477">
        <v>5</v>
      </c>
      <c r="CA477" t="s">
        <v>3859</v>
      </c>
      <c r="CE477">
        <v>475</v>
      </c>
      <c r="CF477" t="s">
        <v>3860</v>
      </c>
      <c r="CG477" t="s">
        <v>146</v>
      </c>
      <c r="CH477" t="s">
        <v>3861</v>
      </c>
      <c r="CI477" t="s">
        <v>3862</v>
      </c>
      <c r="CJ477" t="s">
        <v>3863</v>
      </c>
      <c r="CK477" t="s">
        <v>3864</v>
      </c>
      <c r="CN477">
        <v>-1</v>
      </c>
    </row>
    <row r="478" spans="1:92" x14ac:dyDescent="0.3">
      <c r="A478" t="s">
        <v>3865</v>
      </c>
      <c r="B478" t="s">
        <v>3865</v>
      </c>
      <c r="C478" t="s">
        <v>2828</v>
      </c>
      <c r="D478" t="s">
        <v>2828</v>
      </c>
      <c r="E478" t="s">
        <v>2828</v>
      </c>
      <c r="F478" t="s">
        <v>3866</v>
      </c>
      <c r="G478" t="s">
        <v>3867</v>
      </c>
      <c r="H478" t="s">
        <v>3868</v>
      </c>
      <c r="I478">
        <v>2</v>
      </c>
      <c r="J478">
        <v>10</v>
      </c>
      <c r="K478">
        <v>10</v>
      </c>
      <c r="L478">
        <v>10</v>
      </c>
      <c r="M478">
        <v>3</v>
      </c>
      <c r="N478">
        <v>7</v>
      </c>
      <c r="O478">
        <v>9</v>
      </c>
      <c r="P478">
        <v>8</v>
      </c>
      <c r="Q478">
        <v>8</v>
      </c>
      <c r="R478">
        <v>5</v>
      </c>
      <c r="S478">
        <v>3</v>
      </c>
      <c r="T478">
        <v>7</v>
      </c>
      <c r="U478">
        <v>9</v>
      </c>
      <c r="V478">
        <v>8</v>
      </c>
      <c r="W478">
        <v>8</v>
      </c>
      <c r="X478">
        <v>5</v>
      </c>
      <c r="Y478">
        <v>3</v>
      </c>
      <c r="Z478">
        <v>7</v>
      </c>
      <c r="AA478">
        <v>9</v>
      </c>
      <c r="AB478">
        <v>8</v>
      </c>
      <c r="AC478">
        <v>8</v>
      </c>
      <c r="AD478">
        <v>5</v>
      </c>
      <c r="AE478">
        <v>34.9</v>
      </c>
      <c r="AF478">
        <v>34.9</v>
      </c>
      <c r="AG478">
        <v>34.9</v>
      </c>
      <c r="AH478">
        <v>57.109000000000002</v>
      </c>
      <c r="AI478">
        <v>521</v>
      </c>
      <c r="AJ478" t="s">
        <v>3869</v>
      </c>
      <c r="AK478">
        <v>0</v>
      </c>
      <c r="AL478">
        <v>114.05</v>
      </c>
      <c r="AM478" t="s">
        <v>43</v>
      </c>
      <c r="AN478" t="s">
        <v>43</v>
      </c>
      <c r="AO478" t="s">
        <v>43</v>
      </c>
      <c r="AP478" t="s">
        <v>43</v>
      </c>
      <c r="AQ478" t="s">
        <v>43</v>
      </c>
      <c r="AR478" t="s">
        <v>43</v>
      </c>
      <c r="AS478">
        <v>10.199999999999999</v>
      </c>
      <c r="AT478">
        <v>20.5</v>
      </c>
      <c r="AU478">
        <v>32.4</v>
      </c>
      <c r="AV478">
        <v>26.7</v>
      </c>
      <c r="AW478">
        <v>26.7</v>
      </c>
      <c r="AX478">
        <v>14.8</v>
      </c>
      <c r="AY478">
        <v>3135800000</v>
      </c>
      <c r="AZ478">
        <v>16304000</v>
      </c>
      <c r="BA478">
        <v>111800000</v>
      </c>
      <c r="BB478">
        <v>911140000</v>
      </c>
      <c r="BC478">
        <v>1512300000</v>
      </c>
      <c r="BD478">
        <v>488340000</v>
      </c>
      <c r="BE478">
        <v>95887000</v>
      </c>
      <c r="BF478">
        <v>32</v>
      </c>
      <c r="BG478">
        <v>29108000</v>
      </c>
      <c r="BH478">
        <v>188310</v>
      </c>
      <c r="BI478">
        <v>1081400</v>
      </c>
      <c r="BJ478">
        <v>6718300</v>
      </c>
      <c r="BK478">
        <v>16130000</v>
      </c>
      <c r="BL478">
        <v>3987200</v>
      </c>
      <c r="BM478">
        <v>1002600</v>
      </c>
      <c r="BN478">
        <v>6791200</v>
      </c>
      <c r="BO478">
        <v>39174000</v>
      </c>
      <c r="BP478">
        <v>202490000</v>
      </c>
      <c r="BQ478">
        <v>435710000</v>
      </c>
      <c r="BR478">
        <v>145650000</v>
      </c>
      <c r="BS478">
        <v>33814000</v>
      </c>
      <c r="BT478">
        <v>2</v>
      </c>
      <c r="BU478">
        <v>7</v>
      </c>
      <c r="BV478">
        <v>20</v>
      </c>
      <c r="BW478">
        <v>20</v>
      </c>
      <c r="BX478">
        <v>12</v>
      </c>
      <c r="BY478">
        <v>10</v>
      </c>
      <c r="BZ478">
        <v>71</v>
      </c>
      <c r="CA478" t="s">
        <v>3870</v>
      </c>
      <c r="CE478">
        <v>476</v>
      </c>
      <c r="CF478" t="s">
        <v>3871</v>
      </c>
      <c r="CG478" t="s">
        <v>335</v>
      </c>
      <c r="CH478" t="s">
        <v>3872</v>
      </c>
      <c r="CI478" t="s">
        <v>3873</v>
      </c>
      <c r="CJ478" t="s">
        <v>3874</v>
      </c>
      <c r="CK478" t="s">
        <v>3875</v>
      </c>
      <c r="CL478">
        <v>78</v>
      </c>
      <c r="CM478">
        <v>379</v>
      </c>
      <c r="CN478" t="s">
        <v>48</v>
      </c>
    </row>
    <row r="479" spans="1:92" x14ac:dyDescent="0.3">
      <c r="A479" t="s">
        <v>3876</v>
      </c>
      <c r="B479" t="s">
        <v>3876</v>
      </c>
      <c r="C479" t="s">
        <v>548</v>
      </c>
      <c r="D479" t="s">
        <v>548</v>
      </c>
      <c r="E479" t="s">
        <v>548</v>
      </c>
      <c r="G479" t="s">
        <v>3877</v>
      </c>
      <c r="H479" t="s">
        <v>3878</v>
      </c>
      <c r="I479">
        <v>2</v>
      </c>
      <c r="J479">
        <v>3</v>
      </c>
      <c r="K479">
        <v>3</v>
      </c>
      <c r="L479">
        <v>3</v>
      </c>
      <c r="M479">
        <v>1</v>
      </c>
      <c r="N479">
        <v>2</v>
      </c>
      <c r="O479">
        <v>2</v>
      </c>
      <c r="P479">
        <v>1</v>
      </c>
      <c r="Q479">
        <v>1</v>
      </c>
      <c r="R479">
        <v>0</v>
      </c>
      <c r="S479">
        <v>1</v>
      </c>
      <c r="T479">
        <v>2</v>
      </c>
      <c r="U479">
        <v>2</v>
      </c>
      <c r="V479">
        <v>1</v>
      </c>
      <c r="W479">
        <v>1</v>
      </c>
      <c r="X479">
        <v>0</v>
      </c>
      <c r="Y479">
        <v>1</v>
      </c>
      <c r="Z479">
        <v>2</v>
      </c>
      <c r="AA479">
        <v>2</v>
      </c>
      <c r="AB479">
        <v>1</v>
      </c>
      <c r="AC479">
        <v>1</v>
      </c>
      <c r="AD479">
        <v>0</v>
      </c>
      <c r="AE479">
        <v>12.2</v>
      </c>
      <c r="AF479">
        <v>12.2</v>
      </c>
      <c r="AG479">
        <v>12.2</v>
      </c>
      <c r="AH479">
        <v>22.914000000000001</v>
      </c>
      <c r="AI479">
        <v>205</v>
      </c>
      <c r="AJ479" t="s">
        <v>3879</v>
      </c>
      <c r="AK479">
        <v>0</v>
      </c>
      <c r="AL479">
        <v>5.92</v>
      </c>
      <c r="AM479" t="s">
        <v>44</v>
      </c>
      <c r="AN479" t="s">
        <v>43</v>
      </c>
      <c r="AO479" t="s">
        <v>43</v>
      </c>
      <c r="AP479" t="s">
        <v>44</v>
      </c>
      <c r="AQ479" t="s">
        <v>43</v>
      </c>
      <c r="AS479">
        <v>5.4</v>
      </c>
      <c r="AT479">
        <v>11.7</v>
      </c>
      <c r="AU479">
        <v>12.2</v>
      </c>
      <c r="AV479">
        <v>5.4</v>
      </c>
      <c r="AW479">
        <v>5.4</v>
      </c>
      <c r="AX479">
        <v>0</v>
      </c>
      <c r="AY479">
        <v>72036000</v>
      </c>
      <c r="AZ479">
        <v>7062900</v>
      </c>
      <c r="BA479">
        <v>10107000</v>
      </c>
      <c r="BB479">
        <v>29283000</v>
      </c>
      <c r="BC479">
        <v>13870000</v>
      </c>
      <c r="BD479">
        <v>11712000</v>
      </c>
      <c r="BE479">
        <v>0</v>
      </c>
      <c r="BF479">
        <v>6</v>
      </c>
      <c r="BG479">
        <v>12006000</v>
      </c>
      <c r="BH479">
        <v>1177200</v>
      </c>
      <c r="BI479">
        <v>1684600</v>
      </c>
      <c r="BJ479">
        <v>4880500</v>
      </c>
      <c r="BK479">
        <v>2311700</v>
      </c>
      <c r="BL479">
        <v>1952000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2</v>
      </c>
      <c r="BV479">
        <v>2</v>
      </c>
      <c r="BW479">
        <v>0</v>
      </c>
      <c r="BX479">
        <v>1</v>
      </c>
      <c r="BY479">
        <v>0</v>
      </c>
      <c r="BZ479">
        <v>5</v>
      </c>
      <c r="CA479" t="s">
        <v>3880</v>
      </c>
      <c r="CE479">
        <v>477</v>
      </c>
      <c r="CF479" t="s">
        <v>3881</v>
      </c>
      <c r="CG479" t="s">
        <v>146</v>
      </c>
      <c r="CH479" t="s">
        <v>3882</v>
      </c>
      <c r="CI479" t="s">
        <v>3883</v>
      </c>
      <c r="CJ479" t="s">
        <v>3884</v>
      </c>
      <c r="CK479" t="s">
        <v>3885</v>
      </c>
      <c r="CN479" t="s">
        <v>48</v>
      </c>
    </row>
    <row r="480" spans="1:92" x14ac:dyDescent="0.3">
      <c r="A480" t="s">
        <v>3886</v>
      </c>
      <c r="B480" t="s">
        <v>3886</v>
      </c>
      <c r="C480">
        <v>2</v>
      </c>
      <c r="D480">
        <v>2</v>
      </c>
      <c r="E480">
        <v>2</v>
      </c>
      <c r="G480" t="s">
        <v>3887</v>
      </c>
      <c r="H480" t="s">
        <v>3888</v>
      </c>
      <c r="I480">
        <v>1</v>
      </c>
      <c r="J480">
        <v>2</v>
      </c>
      <c r="K480">
        <v>2</v>
      </c>
      <c r="L480">
        <v>2</v>
      </c>
      <c r="M480">
        <v>0</v>
      </c>
      <c r="N480">
        <v>1</v>
      </c>
      <c r="O480">
        <v>1</v>
      </c>
      <c r="P480">
        <v>2</v>
      </c>
      <c r="Q480">
        <v>1</v>
      </c>
      <c r="R480">
        <v>0</v>
      </c>
      <c r="S480">
        <v>0</v>
      </c>
      <c r="T480">
        <v>1</v>
      </c>
      <c r="U480">
        <v>1</v>
      </c>
      <c r="V480">
        <v>2</v>
      </c>
      <c r="W480">
        <v>1</v>
      </c>
      <c r="X480">
        <v>0</v>
      </c>
      <c r="Y480">
        <v>0</v>
      </c>
      <c r="Z480">
        <v>1</v>
      </c>
      <c r="AA480">
        <v>1</v>
      </c>
      <c r="AB480">
        <v>2</v>
      </c>
      <c r="AC480">
        <v>1</v>
      </c>
      <c r="AD480">
        <v>0</v>
      </c>
      <c r="AE480">
        <v>16.100000000000001</v>
      </c>
      <c r="AF480">
        <v>16.100000000000001</v>
      </c>
      <c r="AG480">
        <v>16.100000000000001</v>
      </c>
      <c r="AH480">
        <v>26.597999999999999</v>
      </c>
      <c r="AI480">
        <v>255</v>
      </c>
      <c r="AJ480">
        <v>255</v>
      </c>
      <c r="AK480">
        <v>0</v>
      </c>
      <c r="AL480">
        <v>110.45</v>
      </c>
      <c r="AN480" t="s">
        <v>43</v>
      </c>
      <c r="AO480" t="s">
        <v>43</v>
      </c>
      <c r="AP480" t="s">
        <v>43</v>
      </c>
      <c r="AQ480" t="s">
        <v>44</v>
      </c>
      <c r="AS480">
        <v>0</v>
      </c>
      <c r="AT480">
        <v>7.1</v>
      </c>
      <c r="AU480">
        <v>7.1</v>
      </c>
      <c r="AV480">
        <v>16.100000000000001</v>
      </c>
      <c r="AW480">
        <v>9</v>
      </c>
      <c r="AX480">
        <v>0</v>
      </c>
      <c r="AY480">
        <v>99283000</v>
      </c>
      <c r="AZ480">
        <v>0</v>
      </c>
      <c r="BA480">
        <v>13530000</v>
      </c>
      <c r="BB480">
        <v>43250000</v>
      </c>
      <c r="BC480">
        <v>39281000</v>
      </c>
      <c r="BD480">
        <v>3222000</v>
      </c>
      <c r="BE480">
        <v>0</v>
      </c>
      <c r="BF480">
        <v>17</v>
      </c>
      <c r="BG480">
        <v>5840200</v>
      </c>
      <c r="BH480">
        <v>0</v>
      </c>
      <c r="BI480">
        <v>795870</v>
      </c>
      <c r="BJ480">
        <v>2544100</v>
      </c>
      <c r="BK480">
        <v>2310600</v>
      </c>
      <c r="BL480">
        <v>189530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1</v>
      </c>
      <c r="BV480">
        <v>1</v>
      </c>
      <c r="BW480">
        <v>1</v>
      </c>
      <c r="BX480">
        <v>0</v>
      </c>
      <c r="BY480">
        <v>0</v>
      </c>
      <c r="BZ480">
        <v>3</v>
      </c>
      <c r="CA480" t="s">
        <v>3889</v>
      </c>
      <c r="CE480">
        <v>478</v>
      </c>
      <c r="CF480" t="s">
        <v>3890</v>
      </c>
      <c r="CG480" t="s">
        <v>229</v>
      </c>
      <c r="CH480" t="s">
        <v>3891</v>
      </c>
      <c r="CI480" t="s">
        <v>3892</v>
      </c>
      <c r="CJ480" t="s">
        <v>3893</v>
      </c>
      <c r="CK480" t="s">
        <v>3894</v>
      </c>
      <c r="CN480">
        <v>-1</v>
      </c>
    </row>
    <row r="481" spans="1:92" x14ac:dyDescent="0.3">
      <c r="A481" t="s">
        <v>3895</v>
      </c>
      <c r="B481" t="s">
        <v>3895</v>
      </c>
      <c r="C481">
        <v>4</v>
      </c>
      <c r="D481">
        <v>4</v>
      </c>
      <c r="E481">
        <v>4</v>
      </c>
      <c r="G481" t="s">
        <v>3896</v>
      </c>
      <c r="H481" t="s">
        <v>3897</v>
      </c>
      <c r="I481">
        <v>1</v>
      </c>
      <c r="J481">
        <v>4</v>
      </c>
      <c r="K481">
        <v>4</v>
      </c>
      <c r="L481">
        <v>4</v>
      </c>
      <c r="M481">
        <v>1</v>
      </c>
      <c r="N481">
        <v>1</v>
      </c>
      <c r="O481">
        <v>2</v>
      </c>
      <c r="P481">
        <v>1</v>
      </c>
      <c r="Q481">
        <v>2</v>
      </c>
      <c r="R481">
        <v>1</v>
      </c>
      <c r="S481">
        <v>1</v>
      </c>
      <c r="T481">
        <v>1</v>
      </c>
      <c r="U481">
        <v>2</v>
      </c>
      <c r="V481">
        <v>1</v>
      </c>
      <c r="W481">
        <v>2</v>
      </c>
      <c r="X481">
        <v>1</v>
      </c>
      <c r="Y481">
        <v>1</v>
      </c>
      <c r="Z481">
        <v>1</v>
      </c>
      <c r="AA481">
        <v>2</v>
      </c>
      <c r="AB481">
        <v>1</v>
      </c>
      <c r="AC481">
        <v>2</v>
      </c>
      <c r="AD481">
        <v>1</v>
      </c>
      <c r="AE481">
        <v>21.7</v>
      </c>
      <c r="AF481">
        <v>21.7</v>
      </c>
      <c r="AG481">
        <v>21.7</v>
      </c>
      <c r="AH481">
        <v>31.728000000000002</v>
      </c>
      <c r="AI481">
        <v>286</v>
      </c>
      <c r="AJ481">
        <v>286</v>
      </c>
      <c r="AK481">
        <v>0</v>
      </c>
      <c r="AL481">
        <v>20.491</v>
      </c>
      <c r="AM481" t="s">
        <v>44</v>
      </c>
      <c r="AN481" t="s">
        <v>44</v>
      </c>
      <c r="AO481" t="s">
        <v>43</v>
      </c>
      <c r="AP481" t="s">
        <v>43</v>
      </c>
      <c r="AQ481" t="s">
        <v>43</v>
      </c>
      <c r="AR481" t="s">
        <v>44</v>
      </c>
      <c r="AS481">
        <v>4.5</v>
      </c>
      <c r="AT481">
        <v>6.6</v>
      </c>
      <c r="AU481">
        <v>13.3</v>
      </c>
      <c r="AV481">
        <v>4.5</v>
      </c>
      <c r="AW481">
        <v>10.5</v>
      </c>
      <c r="AX481">
        <v>6.6</v>
      </c>
      <c r="AY481">
        <v>60453000</v>
      </c>
      <c r="AZ481">
        <v>2409100</v>
      </c>
      <c r="BA481">
        <v>4413300</v>
      </c>
      <c r="BB481">
        <v>20625000</v>
      </c>
      <c r="BC481">
        <v>11764000</v>
      </c>
      <c r="BD481">
        <v>17245000</v>
      </c>
      <c r="BE481">
        <v>3997400</v>
      </c>
      <c r="BF481">
        <v>20</v>
      </c>
      <c r="BG481">
        <v>708630</v>
      </c>
      <c r="BH481">
        <v>120460</v>
      </c>
      <c r="BI481">
        <v>220670</v>
      </c>
      <c r="BJ481">
        <v>1031300</v>
      </c>
      <c r="BK481">
        <v>588180</v>
      </c>
      <c r="BL481">
        <v>862230</v>
      </c>
      <c r="BM481">
        <v>199870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2</v>
      </c>
      <c r="BW481">
        <v>1</v>
      </c>
      <c r="BX481">
        <v>3</v>
      </c>
      <c r="BY481">
        <v>0</v>
      </c>
      <c r="BZ481">
        <v>6</v>
      </c>
      <c r="CA481" t="s">
        <v>3898</v>
      </c>
      <c r="CE481">
        <v>479</v>
      </c>
      <c r="CF481" t="s">
        <v>3899</v>
      </c>
      <c r="CG481" t="s">
        <v>120</v>
      </c>
      <c r="CH481" t="s">
        <v>3900</v>
      </c>
      <c r="CI481" t="s">
        <v>3901</v>
      </c>
      <c r="CJ481" t="s">
        <v>3902</v>
      </c>
      <c r="CK481" t="s">
        <v>3903</v>
      </c>
      <c r="CN481">
        <v>-1</v>
      </c>
    </row>
    <row r="482" spans="1:92" x14ac:dyDescent="0.3">
      <c r="A482" t="s">
        <v>3904</v>
      </c>
      <c r="B482" t="s">
        <v>3904</v>
      </c>
      <c r="C482">
        <v>6</v>
      </c>
      <c r="D482">
        <v>6</v>
      </c>
      <c r="E482">
        <v>6</v>
      </c>
      <c r="H482" t="s">
        <v>3905</v>
      </c>
      <c r="I482">
        <v>1</v>
      </c>
      <c r="J482">
        <v>6</v>
      </c>
      <c r="K482">
        <v>6</v>
      </c>
      <c r="L482">
        <v>6</v>
      </c>
      <c r="M482">
        <v>3</v>
      </c>
      <c r="N482">
        <v>3</v>
      </c>
      <c r="O482">
        <v>5</v>
      </c>
      <c r="P482">
        <v>5</v>
      </c>
      <c r="Q482">
        <v>4</v>
      </c>
      <c r="R482">
        <v>2</v>
      </c>
      <c r="S482">
        <v>3</v>
      </c>
      <c r="T482">
        <v>3</v>
      </c>
      <c r="U482">
        <v>5</v>
      </c>
      <c r="V482">
        <v>5</v>
      </c>
      <c r="W482">
        <v>4</v>
      </c>
      <c r="X482">
        <v>2</v>
      </c>
      <c r="Y482">
        <v>3</v>
      </c>
      <c r="Z482">
        <v>3</v>
      </c>
      <c r="AA482">
        <v>5</v>
      </c>
      <c r="AB482">
        <v>5</v>
      </c>
      <c r="AC482">
        <v>4</v>
      </c>
      <c r="AD482">
        <v>2</v>
      </c>
      <c r="AE482">
        <v>24</v>
      </c>
      <c r="AF482">
        <v>24</v>
      </c>
      <c r="AG482">
        <v>24</v>
      </c>
      <c r="AH482">
        <v>35.816000000000003</v>
      </c>
      <c r="AI482">
        <v>321</v>
      </c>
      <c r="AJ482">
        <v>321</v>
      </c>
      <c r="AK482">
        <v>0</v>
      </c>
      <c r="AL482">
        <v>21.922000000000001</v>
      </c>
      <c r="AM482" t="s">
        <v>44</v>
      </c>
      <c r="AN482" t="s">
        <v>43</v>
      </c>
      <c r="AO482" t="s">
        <v>43</v>
      </c>
      <c r="AP482" t="s">
        <v>43</v>
      </c>
      <c r="AQ482" t="s">
        <v>43</v>
      </c>
      <c r="AR482" t="s">
        <v>43</v>
      </c>
      <c r="AS482">
        <v>10.9</v>
      </c>
      <c r="AT482">
        <v>12.5</v>
      </c>
      <c r="AU482">
        <v>20.6</v>
      </c>
      <c r="AV482">
        <v>19.600000000000001</v>
      </c>
      <c r="AW482">
        <v>17.100000000000001</v>
      </c>
      <c r="AX482">
        <v>7.2</v>
      </c>
      <c r="AY482">
        <v>266600000</v>
      </c>
      <c r="AZ482">
        <v>16499000</v>
      </c>
      <c r="BA482">
        <v>28052000</v>
      </c>
      <c r="BB482">
        <v>90403000</v>
      </c>
      <c r="BC482">
        <v>64130000</v>
      </c>
      <c r="BD482">
        <v>59043000</v>
      </c>
      <c r="BE482">
        <v>8468700</v>
      </c>
      <c r="BF482">
        <v>19</v>
      </c>
      <c r="BG482">
        <v>8250700</v>
      </c>
      <c r="BH482">
        <v>447950</v>
      </c>
      <c r="BI482">
        <v>315140</v>
      </c>
      <c r="BJ482">
        <v>3843000</v>
      </c>
      <c r="BK482">
        <v>1999300</v>
      </c>
      <c r="BL482">
        <v>1199600</v>
      </c>
      <c r="BM482">
        <v>445720</v>
      </c>
      <c r="BN482">
        <v>12660000</v>
      </c>
      <c r="BO482">
        <v>9182200</v>
      </c>
      <c r="BP482">
        <v>33745000</v>
      </c>
      <c r="BQ482">
        <v>29022000</v>
      </c>
      <c r="BR482">
        <v>12974000</v>
      </c>
      <c r="BS482">
        <v>5800600</v>
      </c>
      <c r="BT482">
        <v>0</v>
      </c>
      <c r="BU482">
        <v>0</v>
      </c>
      <c r="BV482">
        <v>5</v>
      </c>
      <c r="BW482">
        <v>6</v>
      </c>
      <c r="BX482">
        <v>5</v>
      </c>
      <c r="BY482">
        <v>1</v>
      </c>
      <c r="BZ482">
        <v>17</v>
      </c>
      <c r="CA482" t="s">
        <v>3906</v>
      </c>
      <c r="CE482">
        <v>480</v>
      </c>
      <c r="CF482" t="s">
        <v>3907</v>
      </c>
      <c r="CG482" t="s">
        <v>710</v>
      </c>
      <c r="CH482" t="s">
        <v>3908</v>
      </c>
      <c r="CI482" t="s">
        <v>3909</v>
      </c>
      <c r="CJ482" t="s">
        <v>3910</v>
      </c>
      <c r="CK482" t="s">
        <v>3911</v>
      </c>
      <c r="CN482">
        <v>-1</v>
      </c>
    </row>
    <row r="483" spans="1:92" x14ac:dyDescent="0.3">
      <c r="A483" t="s">
        <v>3912</v>
      </c>
      <c r="B483" t="s">
        <v>3912</v>
      </c>
      <c r="C483">
        <v>5</v>
      </c>
      <c r="D483">
        <v>5</v>
      </c>
      <c r="E483">
        <v>5</v>
      </c>
      <c r="G483" t="s">
        <v>3913</v>
      </c>
      <c r="H483" t="s">
        <v>3914</v>
      </c>
      <c r="I483">
        <v>1</v>
      </c>
      <c r="J483">
        <v>5</v>
      </c>
      <c r="K483">
        <v>5</v>
      </c>
      <c r="L483">
        <v>5</v>
      </c>
      <c r="M483">
        <v>3</v>
      </c>
      <c r="N483">
        <v>4</v>
      </c>
      <c r="O483">
        <v>3</v>
      </c>
      <c r="P483">
        <v>1</v>
      </c>
      <c r="Q483">
        <v>2</v>
      </c>
      <c r="R483">
        <v>0</v>
      </c>
      <c r="S483">
        <v>3</v>
      </c>
      <c r="T483">
        <v>4</v>
      </c>
      <c r="U483">
        <v>3</v>
      </c>
      <c r="V483">
        <v>1</v>
      </c>
      <c r="W483">
        <v>2</v>
      </c>
      <c r="X483">
        <v>0</v>
      </c>
      <c r="Y483">
        <v>3</v>
      </c>
      <c r="Z483">
        <v>4</v>
      </c>
      <c r="AA483">
        <v>3</v>
      </c>
      <c r="AB483">
        <v>1</v>
      </c>
      <c r="AC483">
        <v>2</v>
      </c>
      <c r="AD483">
        <v>0</v>
      </c>
      <c r="AE483">
        <v>8.6999999999999993</v>
      </c>
      <c r="AF483">
        <v>8.6999999999999993</v>
      </c>
      <c r="AG483">
        <v>8.6999999999999993</v>
      </c>
      <c r="AH483">
        <v>107.42</v>
      </c>
      <c r="AI483">
        <v>961</v>
      </c>
      <c r="AJ483">
        <v>961</v>
      </c>
      <c r="AK483">
        <v>0</v>
      </c>
      <c r="AL483">
        <v>14.085000000000001</v>
      </c>
      <c r="AM483" t="s">
        <v>43</v>
      </c>
      <c r="AN483" t="s">
        <v>43</v>
      </c>
      <c r="AO483" t="s">
        <v>43</v>
      </c>
      <c r="AP483" t="s">
        <v>43</v>
      </c>
      <c r="AQ483" t="s">
        <v>43</v>
      </c>
      <c r="AS483">
        <v>5.4</v>
      </c>
      <c r="AT483">
        <v>7</v>
      </c>
      <c r="AU483">
        <v>4.5</v>
      </c>
      <c r="AV483">
        <v>1.7</v>
      </c>
      <c r="AW483">
        <v>3.7</v>
      </c>
      <c r="AX483">
        <v>0</v>
      </c>
      <c r="AY483">
        <v>113820000</v>
      </c>
      <c r="AZ483">
        <v>15114000</v>
      </c>
      <c r="BA483">
        <v>30166000</v>
      </c>
      <c r="BB483">
        <v>51548000</v>
      </c>
      <c r="BC483">
        <v>5681400</v>
      </c>
      <c r="BD483">
        <v>11307000</v>
      </c>
      <c r="BE483">
        <v>0</v>
      </c>
      <c r="BF483">
        <v>67</v>
      </c>
      <c r="BG483">
        <v>1072600</v>
      </c>
      <c r="BH483">
        <v>122700</v>
      </c>
      <c r="BI483">
        <v>283730</v>
      </c>
      <c r="BJ483">
        <v>482300</v>
      </c>
      <c r="BK483">
        <v>84797</v>
      </c>
      <c r="BL483">
        <v>99125</v>
      </c>
      <c r="BM483">
        <v>0</v>
      </c>
      <c r="BN483">
        <v>6671500</v>
      </c>
      <c r="BO483">
        <v>8870300</v>
      </c>
      <c r="BP483">
        <v>19076000</v>
      </c>
      <c r="BQ483">
        <v>0</v>
      </c>
      <c r="BR483">
        <v>7583500</v>
      </c>
      <c r="BS483">
        <v>0</v>
      </c>
      <c r="BT483">
        <v>3</v>
      </c>
      <c r="BU483">
        <v>3</v>
      </c>
      <c r="BV483">
        <v>3</v>
      </c>
      <c r="BW483">
        <v>1</v>
      </c>
      <c r="BX483">
        <v>1</v>
      </c>
      <c r="BY483">
        <v>0</v>
      </c>
      <c r="BZ483">
        <v>11</v>
      </c>
      <c r="CA483" t="s">
        <v>3915</v>
      </c>
      <c r="CE483">
        <v>481</v>
      </c>
      <c r="CF483" t="s">
        <v>3916</v>
      </c>
      <c r="CG483" t="s">
        <v>1198</v>
      </c>
      <c r="CH483" t="s">
        <v>3917</v>
      </c>
      <c r="CI483" t="s">
        <v>3918</v>
      </c>
      <c r="CJ483" t="s">
        <v>3919</v>
      </c>
      <c r="CK483" t="s">
        <v>3920</v>
      </c>
      <c r="CN483">
        <v>-1</v>
      </c>
    </row>
    <row r="484" spans="1:92" x14ac:dyDescent="0.3">
      <c r="A484" t="s">
        <v>3921</v>
      </c>
      <c r="B484" t="s">
        <v>3921</v>
      </c>
      <c r="C484" t="s">
        <v>222</v>
      </c>
      <c r="D484" t="s">
        <v>222</v>
      </c>
      <c r="E484" t="s">
        <v>222</v>
      </c>
      <c r="G484" t="s">
        <v>3922</v>
      </c>
      <c r="H484" t="s">
        <v>3923</v>
      </c>
      <c r="I484">
        <v>2</v>
      </c>
      <c r="J484">
        <v>2</v>
      </c>
      <c r="K484">
        <v>2</v>
      </c>
      <c r="L484">
        <v>2</v>
      </c>
      <c r="M484">
        <v>0</v>
      </c>
      <c r="N484">
        <v>1</v>
      </c>
      <c r="O484">
        <v>2</v>
      </c>
      <c r="P484">
        <v>0</v>
      </c>
      <c r="Q484">
        <v>1</v>
      </c>
      <c r="R484">
        <v>0</v>
      </c>
      <c r="S484">
        <v>0</v>
      </c>
      <c r="T484">
        <v>1</v>
      </c>
      <c r="U484">
        <v>2</v>
      </c>
      <c r="V484">
        <v>0</v>
      </c>
      <c r="W484">
        <v>1</v>
      </c>
      <c r="X484">
        <v>0</v>
      </c>
      <c r="Y484">
        <v>0</v>
      </c>
      <c r="Z484">
        <v>1</v>
      </c>
      <c r="AA484">
        <v>2</v>
      </c>
      <c r="AB484">
        <v>0</v>
      </c>
      <c r="AC484">
        <v>1</v>
      </c>
      <c r="AD484">
        <v>0</v>
      </c>
      <c r="AE484">
        <v>5.2</v>
      </c>
      <c r="AF484">
        <v>5.2</v>
      </c>
      <c r="AG484">
        <v>5.2</v>
      </c>
      <c r="AH484">
        <v>80.247</v>
      </c>
      <c r="AI484">
        <v>709</v>
      </c>
      <c r="AJ484" t="s">
        <v>3924</v>
      </c>
      <c r="AK484">
        <v>0</v>
      </c>
      <c r="AL484">
        <v>2.6478999999999999</v>
      </c>
      <c r="AN484" t="s">
        <v>43</v>
      </c>
      <c r="AO484" t="s">
        <v>43</v>
      </c>
      <c r="AQ484" t="s">
        <v>43</v>
      </c>
      <c r="AS484">
        <v>0</v>
      </c>
      <c r="AT484">
        <v>2.7</v>
      </c>
      <c r="AU484">
        <v>5.2</v>
      </c>
      <c r="AV484">
        <v>0</v>
      </c>
      <c r="AW484">
        <v>2.5</v>
      </c>
      <c r="AX484">
        <v>0</v>
      </c>
      <c r="AY484">
        <v>46109000</v>
      </c>
      <c r="AZ484">
        <v>0</v>
      </c>
      <c r="BA484">
        <v>10094000</v>
      </c>
      <c r="BB484">
        <v>27579000</v>
      </c>
      <c r="BC484">
        <v>0</v>
      </c>
      <c r="BD484">
        <v>8435600</v>
      </c>
      <c r="BE484">
        <v>0</v>
      </c>
      <c r="BF484">
        <v>35</v>
      </c>
      <c r="BG484">
        <v>1317400</v>
      </c>
      <c r="BH484">
        <v>0</v>
      </c>
      <c r="BI484">
        <v>288390</v>
      </c>
      <c r="BJ484">
        <v>787990</v>
      </c>
      <c r="BK484">
        <v>0</v>
      </c>
      <c r="BL484">
        <v>241020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1</v>
      </c>
      <c r="BV484">
        <v>1</v>
      </c>
      <c r="BW484">
        <v>0</v>
      </c>
      <c r="BX484">
        <v>1</v>
      </c>
      <c r="BY484">
        <v>0</v>
      </c>
      <c r="BZ484">
        <v>3</v>
      </c>
      <c r="CA484" t="s">
        <v>3925</v>
      </c>
      <c r="CE484">
        <v>482</v>
      </c>
      <c r="CF484" t="s">
        <v>3926</v>
      </c>
      <c r="CG484" t="s">
        <v>229</v>
      </c>
      <c r="CH484" t="s">
        <v>3927</v>
      </c>
      <c r="CI484" t="s">
        <v>3928</v>
      </c>
      <c r="CJ484" t="s">
        <v>3929</v>
      </c>
      <c r="CK484" t="s">
        <v>3930</v>
      </c>
      <c r="CN484" t="s">
        <v>48</v>
      </c>
    </row>
    <row r="485" spans="1:92" x14ac:dyDescent="0.3">
      <c r="A485" t="s">
        <v>3931</v>
      </c>
      <c r="B485" t="s">
        <v>3931</v>
      </c>
      <c r="C485">
        <v>1</v>
      </c>
      <c r="D485">
        <v>1</v>
      </c>
      <c r="E485">
        <v>1</v>
      </c>
      <c r="G485" t="s">
        <v>3932</v>
      </c>
      <c r="H485" t="s">
        <v>3933</v>
      </c>
      <c r="I485">
        <v>1</v>
      </c>
      <c r="J485">
        <v>1</v>
      </c>
      <c r="K485">
        <v>1</v>
      </c>
      <c r="L485">
        <v>1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1</v>
      </c>
      <c r="AD485">
        <v>0</v>
      </c>
      <c r="AE485">
        <v>0.9</v>
      </c>
      <c r="AF485">
        <v>0.9</v>
      </c>
      <c r="AG485">
        <v>0.9</v>
      </c>
      <c r="AH485">
        <v>151.15</v>
      </c>
      <c r="AI485">
        <v>1328</v>
      </c>
      <c r="AJ485">
        <v>1328</v>
      </c>
      <c r="AK485">
        <v>7.6718999999999996E-2</v>
      </c>
      <c r="AL485">
        <v>0.29671999999999998</v>
      </c>
      <c r="AQ485" t="s">
        <v>43</v>
      </c>
      <c r="AS485">
        <v>0</v>
      </c>
      <c r="AT485">
        <v>0</v>
      </c>
      <c r="AU485">
        <v>0</v>
      </c>
      <c r="AV485">
        <v>0</v>
      </c>
      <c r="AW485">
        <v>0.9</v>
      </c>
      <c r="AX485">
        <v>0</v>
      </c>
      <c r="AY485">
        <v>669200</v>
      </c>
      <c r="AZ485">
        <v>0</v>
      </c>
      <c r="BA485">
        <v>0</v>
      </c>
      <c r="BB485">
        <v>0</v>
      </c>
      <c r="BC485">
        <v>0</v>
      </c>
      <c r="BD485">
        <v>669200</v>
      </c>
      <c r="BE485">
        <v>0</v>
      </c>
      <c r="BF485">
        <v>71</v>
      </c>
      <c r="BG485">
        <v>9425.2999999999993</v>
      </c>
      <c r="BH485">
        <v>0</v>
      </c>
      <c r="BI485">
        <v>0</v>
      </c>
      <c r="BJ485">
        <v>0</v>
      </c>
      <c r="BK485">
        <v>0</v>
      </c>
      <c r="BL485">
        <v>9425.2999999999993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2</v>
      </c>
      <c r="BY485">
        <v>0</v>
      </c>
      <c r="BZ485">
        <v>2</v>
      </c>
      <c r="CA485" t="s">
        <v>3934</v>
      </c>
      <c r="CE485">
        <v>483</v>
      </c>
      <c r="CF485">
        <v>6944</v>
      </c>
      <c r="CG485" t="b">
        <v>1</v>
      </c>
      <c r="CH485">
        <v>7281</v>
      </c>
      <c r="CI485">
        <v>32240</v>
      </c>
      <c r="CJ485" t="s">
        <v>3935</v>
      </c>
      <c r="CK485">
        <v>30384</v>
      </c>
      <c r="CN485">
        <v>-1</v>
      </c>
    </row>
    <row r="486" spans="1:92" x14ac:dyDescent="0.3">
      <c r="A486" t="s">
        <v>3936</v>
      </c>
      <c r="B486" t="s">
        <v>3936</v>
      </c>
      <c r="C486" t="s">
        <v>222</v>
      </c>
      <c r="D486" t="s">
        <v>222</v>
      </c>
      <c r="E486" t="s">
        <v>222</v>
      </c>
      <c r="G486" t="s">
        <v>3937</v>
      </c>
      <c r="H486" t="s">
        <v>3938</v>
      </c>
      <c r="I486">
        <v>2</v>
      </c>
      <c r="J486">
        <v>2</v>
      </c>
      <c r="K486">
        <v>2</v>
      </c>
      <c r="L486">
        <v>2</v>
      </c>
      <c r="M486">
        <v>1</v>
      </c>
      <c r="N486">
        <v>0</v>
      </c>
      <c r="O486">
        <v>0</v>
      </c>
      <c r="P486">
        <v>1</v>
      </c>
      <c r="Q486">
        <v>0</v>
      </c>
      <c r="R486">
        <v>0</v>
      </c>
      <c r="S486">
        <v>1</v>
      </c>
      <c r="T486">
        <v>0</v>
      </c>
      <c r="U486">
        <v>0</v>
      </c>
      <c r="V486">
        <v>1</v>
      </c>
      <c r="W486">
        <v>0</v>
      </c>
      <c r="X486">
        <v>0</v>
      </c>
      <c r="Y486">
        <v>1</v>
      </c>
      <c r="Z486">
        <v>0</v>
      </c>
      <c r="AA486">
        <v>0</v>
      </c>
      <c r="AB486">
        <v>1</v>
      </c>
      <c r="AC486">
        <v>0</v>
      </c>
      <c r="AD486">
        <v>0</v>
      </c>
      <c r="AE486">
        <v>7.5</v>
      </c>
      <c r="AF486">
        <v>7.5</v>
      </c>
      <c r="AG486">
        <v>7.5</v>
      </c>
      <c r="AH486">
        <v>43.753999999999998</v>
      </c>
      <c r="AI486">
        <v>375</v>
      </c>
      <c r="AJ486" t="s">
        <v>3939</v>
      </c>
      <c r="AK486">
        <v>2.3553999999999999E-2</v>
      </c>
      <c r="AL486">
        <v>0.72702</v>
      </c>
      <c r="AM486" t="s">
        <v>43</v>
      </c>
      <c r="AP486" t="s">
        <v>43</v>
      </c>
      <c r="AS486">
        <v>3.5</v>
      </c>
      <c r="AT486">
        <v>0</v>
      </c>
      <c r="AU486">
        <v>0</v>
      </c>
      <c r="AV486">
        <v>4</v>
      </c>
      <c r="AW486">
        <v>0</v>
      </c>
      <c r="AX486">
        <v>0</v>
      </c>
      <c r="AY486">
        <v>78868000</v>
      </c>
      <c r="AZ486">
        <v>17859000</v>
      </c>
      <c r="BA486">
        <v>0</v>
      </c>
      <c r="BB486">
        <v>0</v>
      </c>
      <c r="BC486">
        <v>61009000</v>
      </c>
      <c r="BD486">
        <v>0</v>
      </c>
      <c r="BE486">
        <v>0</v>
      </c>
      <c r="BF486">
        <v>23</v>
      </c>
      <c r="BG486">
        <v>3429000</v>
      </c>
      <c r="BH486">
        <v>776460</v>
      </c>
      <c r="BI486">
        <v>0</v>
      </c>
      <c r="BJ486">
        <v>0</v>
      </c>
      <c r="BK486">
        <v>2652600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1</v>
      </c>
      <c r="BU486">
        <v>0</v>
      </c>
      <c r="BV486">
        <v>0</v>
      </c>
      <c r="BW486">
        <v>1</v>
      </c>
      <c r="BX486">
        <v>0</v>
      </c>
      <c r="BY486">
        <v>0</v>
      </c>
      <c r="BZ486">
        <v>2</v>
      </c>
      <c r="CA486" t="s">
        <v>3940</v>
      </c>
      <c r="CE486">
        <v>484</v>
      </c>
      <c r="CF486" t="s">
        <v>3941</v>
      </c>
      <c r="CG486" t="s">
        <v>229</v>
      </c>
      <c r="CH486" t="s">
        <v>3942</v>
      </c>
      <c r="CI486" t="s">
        <v>3943</v>
      </c>
      <c r="CJ486" t="s">
        <v>3944</v>
      </c>
      <c r="CK486" t="s">
        <v>3944</v>
      </c>
      <c r="CN486" t="s">
        <v>48</v>
      </c>
    </row>
    <row r="487" spans="1:92" x14ac:dyDescent="0.3">
      <c r="A487" t="s">
        <v>3945</v>
      </c>
      <c r="B487" t="s">
        <v>3945</v>
      </c>
      <c r="C487">
        <v>2</v>
      </c>
      <c r="D487">
        <v>2</v>
      </c>
      <c r="E487">
        <v>2</v>
      </c>
      <c r="F487" t="s">
        <v>3946</v>
      </c>
      <c r="G487" t="s">
        <v>3947</v>
      </c>
      <c r="H487" t="s">
        <v>3948</v>
      </c>
      <c r="I487">
        <v>1</v>
      </c>
      <c r="J487">
        <v>2</v>
      </c>
      <c r="K487">
        <v>2</v>
      </c>
      <c r="L487">
        <v>2</v>
      </c>
      <c r="M487">
        <v>1</v>
      </c>
      <c r="N487">
        <v>1</v>
      </c>
      <c r="O487">
        <v>2</v>
      </c>
      <c r="P487">
        <v>2</v>
      </c>
      <c r="Q487">
        <v>2</v>
      </c>
      <c r="R487">
        <v>0</v>
      </c>
      <c r="S487">
        <v>1</v>
      </c>
      <c r="T487">
        <v>1</v>
      </c>
      <c r="U487">
        <v>2</v>
      </c>
      <c r="V487">
        <v>2</v>
      </c>
      <c r="W487">
        <v>2</v>
      </c>
      <c r="X487">
        <v>0</v>
      </c>
      <c r="Y487">
        <v>1</v>
      </c>
      <c r="Z487">
        <v>1</v>
      </c>
      <c r="AA487">
        <v>2</v>
      </c>
      <c r="AB487">
        <v>2</v>
      </c>
      <c r="AC487">
        <v>2</v>
      </c>
      <c r="AD487">
        <v>0</v>
      </c>
      <c r="AE487">
        <v>9.6</v>
      </c>
      <c r="AF487">
        <v>9.6</v>
      </c>
      <c r="AG487">
        <v>9.6</v>
      </c>
      <c r="AH487">
        <v>27.588999999999999</v>
      </c>
      <c r="AI487">
        <v>260</v>
      </c>
      <c r="AJ487">
        <v>260</v>
      </c>
      <c r="AK487">
        <v>0</v>
      </c>
      <c r="AL487">
        <v>13.686999999999999</v>
      </c>
      <c r="AM487" t="s">
        <v>43</v>
      </c>
      <c r="AN487" t="s">
        <v>43</v>
      </c>
      <c r="AO487" t="s">
        <v>44</v>
      </c>
      <c r="AP487" t="s">
        <v>43</v>
      </c>
      <c r="AQ487" t="s">
        <v>43</v>
      </c>
      <c r="AS487">
        <v>4.5999999999999996</v>
      </c>
      <c r="AT487">
        <v>5</v>
      </c>
      <c r="AU487">
        <v>9.6</v>
      </c>
      <c r="AV487">
        <v>9.6</v>
      </c>
      <c r="AW487">
        <v>9.6</v>
      </c>
      <c r="AX487">
        <v>0</v>
      </c>
      <c r="AY487">
        <v>110160000</v>
      </c>
      <c r="AZ487">
        <v>5640300</v>
      </c>
      <c r="BA487">
        <v>12297000</v>
      </c>
      <c r="BB487">
        <v>33503000</v>
      </c>
      <c r="BC487">
        <v>38064000</v>
      </c>
      <c r="BD487">
        <v>20657000</v>
      </c>
      <c r="BE487">
        <v>0</v>
      </c>
      <c r="BF487">
        <v>18</v>
      </c>
      <c r="BG487">
        <v>5996500</v>
      </c>
      <c r="BH487">
        <v>313350</v>
      </c>
      <c r="BI487">
        <v>683150</v>
      </c>
      <c r="BJ487">
        <v>1861300</v>
      </c>
      <c r="BK487">
        <v>1991100</v>
      </c>
      <c r="BL487">
        <v>1147600</v>
      </c>
      <c r="BM487">
        <v>0</v>
      </c>
      <c r="BN487">
        <v>0</v>
      </c>
      <c r="BO487">
        <v>0</v>
      </c>
      <c r="BP487">
        <v>23801000</v>
      </c>
      <c r="BQ487">
        <v>24863000</v>
      </c>
      <c r="BR487">
        <v>10131000</v>
      </c>
      <c r="BS487">
        <v>0</v>
      </c>
      <c r="BT487">
        <v>1</v>
      </c>
      <c r="BU487">
        <v>0</v>
      </c>
      <c r="BV487">
        <v>0</v>
      </c>
      <c r="BW487">
        <v>3</v>
      </c>
      <c r="BX487">
        <v>3</v>
      </c>
      <c r="BY487">
        <v>0</v>
      </c>
      <c r="BZ487">
        <v>7</v>
      </c>
      <c r="CA487" t="s">
        <v>3949</v>
      </c>
      <c r="CE487">
        <v>485</v>
      </c>
      <c r="CF487" t="s">
        <v>3950</v>
      </c>
      <c r="CG487" t="s">
        <v>229</v>
      </c>
      <c r="CH487" t="s">
        <v>3951</v>
      </c>
      <c r="CI487" t="s">
        <v>3952</v>
      </c>
      <c r="CJ487" t="s">
        <v>3953</v>
      </c>
      <c r="CK487" t="s">
        <v>3954</v>
      </c>
      <c r="CN487">
        <v>-1</v>
      </c>
    </row>
    <row r="488" spans="1:92" x14ac:dyDescent="0.3">
      <c r="A488" t="s">
        <v>3955</v>
      </c>
      <c r="B488" t="s">
        <v>3955</v>
      </c>
      <c r="C488">
        <v>8</v>
      </c>
      <c r="D488">
        <v>1</v>
      </c>
      <c r="E488">
        <v>1</v>
      </c>
      <c r="F488" t="s">
        <v>2471</v>
      </c>
      <c r="G488" t="s">
        <v>3956</v>
      </c>
      <c r="H488" t="s">
        <v>3957</v>
      </c>
      <c r="I488">
        <v>1</v>
      </c>
      <c r="J488">
        <v>8</v>
      </c>
      <c r="K488">
        <v>1</v>
      </c>
      <c r="L488">
        <v>1</v>
      </c>
      <c r="M488">
        <v>4</v>
      </c>
      <c r="N488">
        <v>7</v>
      </c>
      <c r="O488">
        <v>4</v>
      </c>
      <c r="P488">
        <v>7</v>
      </c>
      <c r="Q488">
        <v>6</v>
      </c>
      <c r="R488">
        <v>3</v>
      </c>
      <c r="S488">
        <v>0</v>
      </c>
      <c r="T488">
        <v>1</v>
      </c>
      <c r="U488">
        <v>0</v>
      </c>
      <c r="V488">
        <v>1</v>
      </c>
      <c r="W488">
        <v>1</v>
      </c>
      <c r="X488">
        <v>0</v>
      </c>
      <c r="Y488">
        <v>0</v>
      </c>
      <c r="Z488">
        <v>1</v>
      </c>
      <c r="AA488">
        <v>0</v>
      </c>
      <c r="AB488">
        <v>1</v>
      </c>
      <c r="AC488">
        <v>1</v>
      </c>
      <c r="AD488">
        <v>0</v>
      </c>
      <c r="AE488">
        <v>43.9</v>
      </c>
      <c r="AF488">
        <v>4</v>
      </c>
      <c r="AG488">
        <v>4</v>
      </c>
      <c r="AH488">
        <v>31.295000000000002</v>
      </c>
      <c r="AI488">
        <v>278</v>
      </c>
      <c r="AJ488">
        <v>278</v>
      </c>
      <c r="AK488">
        <v>0</v>
      </c>
      <c r="AL488">
        <v>186.1</v>
      </c>
      <c r="AM488" t="s">
        <v>44</v>
      </c>
      <c r="AN488" t="s">
        <v>43</v>
      </c>
      <c r="AO488" t="s">
        <v>44</v>
      </c>
      <c r="AP488" t="s">
        <v>43</v>
      </c>
      <c r="AQ488" t="s">
        <v>43</v>
      </c>
      <c r="AR488" t="s">
        <v>44</v>
      </c>
      <c r="AS488">
        <v>23.7</v>
      </c>
      <c r="AT488">
        <v>35.6</v>
      </c>
      <c r="AU488">
        <v>24.1</v>
      </c>
      <c r="AV488">
        <v>41</v>
      </c>
      <c r="AW488">
        <v>32.700000000000003</v>
      </c>
      <c r="AX488">
        <v>19.100000000000001</v>
      </c>
      <c r="AY488">
        <v>662560000</v>
      </c>
      <c r="AZ488">
        <v>0</v>
      </c>
      <c r="BA488">
        <v>181610000</v>
      </c>
      <c r="BB488">
        <v>0</v>
      </c>
      <c r="BC488">
        <v>403560000</v>
      </c>
      <c r="BD488">
        <v>77397000</v>
      </c>
      <c r="BE488">
        <v>0</v>
      </c>
      <c r="BF488">
        <v>16</v>
      </c>
      <c r="BG488">
        <v>40714000</v>
      </c>
      <c r="BH488">
        <v>0</v>
      </c>
      <c r="BI488">
        <v>10654000</v>
      </c>
      <c r="BJ488">
        <v>0</v>
      </c>
      <c r="BK488">
        <v>25222000</v>
      </c>
      <c r="BL488">
        <v>4837300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2</v>
      </c>
      <c r="BV488">
        <v>0</v>
      </c>
      <c r="BW488">
        <v>1</v>
      </c>
      <c r="BX488">
        <v>1</v>
      </c>
      <c r="BY488">
        <v>0</v>
      </c>
      <c r="BZ488">
        <v>4</v>
      </c>
      <c r="CA488" t="s">
        <v>3958</v>
      </c>
      <c r="CE488">
        <v>486</v>
      </c>
      <c r="CF488" t="s">
        <v>3959</v>
      </c>
      <c r="CG488" t="s">
        <v>3960</v>
      </c>
      <c r="CH488" t="s">
        <v>3961</v>
      </c>
      <c r="CI488" t="s">
        <v>3962</v>
      </c>
      <c r="CJ488" t="s">
        <v>3963</v>
      </c>
      <c r="CK488" t="s">
        <v>3964</v>
      </c>
      <c r="CN488">
        <v>-1</v>
      </c>
    </row>
    <row r="489" spans="1:92" x14ac:dyDescent="0.3">
      <c r="A489" t="s">
        <v>3965</v>
      </c>
      <c r="B489" t="s">
        <v>3965</v>
      </c>
      <c r="C489" t="s">
        <v>746</v>
      </c>
      <c r="D489" t="s">
        <v>746</v>
      </c>
      <c r="E489" t="s">
        <v>746</v>
      </c>
      <c r="G489" t="s">
        <v>3966</v>
      </c>
      <c r="H489" t="s">
        <v>3967</v>
      </c>
      <c r="I489">
        <v>2</v>
      </c>
      <c r="J489">
        <v>2</v>
      </c>
      <c r="K489">
        <v>2</v>
      </c>
      <c r="L489">
        <v>2</v>
      </c>
      <c r="M489">
        <v>2</v>
      </c>
      <c r="N489">
        <v>2</v>
      </c>
      <c r="O489">
        <v>2</v>
      </c>
      <c r="P489">
        <v>2</v>
      </c>
      <c r="Q489">
        <v>2</v>
      </c>
      <c r="R489">
        <v>1</v>
      </c>
      <c r="S489">
        <v>2</v>
      </c>
      <c r="T489">
        <v>2</v>
      </c>
      <c r="U489">
        <v>2</v>
      </c>
      <c r="V489">
        <v>2</v>
      </c>
      <c r="W489">
        <v>2</v>
      </c>
      <c r="X489">
        <v>1</v>
      </c>
      <c r="Y489">
        <v>2</v>
      </c>
      <c r="Z489">
        <v>2</v>
      </c>
      <c r="AA489">
        <v>2</v>
      </c>
      <c r="AB489">
        <v>2</v>
      </c>
      <c r="AC489">
        <v>2</v>
      </c>
      <c r="AD489">
        <v>1</v>
      </c>
      <c r="AE489">
        <v>6.2</v>
      </c>
      <c r="AF489">
        <v>6.2</v>
      </c>
      <c r="AG489">
        <v>6.2</v>
      </c>
      <c r="AH489">
        <v>38.872999999999998</v>
      </c>
      <c r="AI489">
        <v>338</v>
      </c>
      <c r="AJ489" t="s">
        <v>3968</v>
      </c>
      <c r="AK489">
        <v>0</v>
      </c>
      <c r="AL489">
        <v>3.4773000000000001</v>
      </c>
      <c r="AM489" t="s">
        <v>43</v>
      </c>
      <c r="AN489" t="s">
        <v>43</v>
      </c>
      <c r="AO489" t="s">
        <v>43</v>
      </c>
      <c r="AP489" t="s">
        <v>43</v>
      </c>
      <c r="AQ489" t="s">
        <v>43</v>
      </c>
      <c r="AR489" t="s">
        <v>43</v>
      </c>
      <c r="AS489">
        <v>6.2</v>
      </c>
      <c r="AT489">
        <v>6.2</v>
      </c>
      <c r="AU489">
        <v>6.2</v>
      </c>
      <c r="AV489">
        <v>6.2</v>
      </c>
      <c r="AW489">
        <v>6.2</v>
      </c>
      <c r="AX489">
        <v>2.7</v>
      </c>
      <c r="AY489">
        <v>176890000</v>
      </c>
      <c r="AZ489">
        <v>27494000</v>
      </c>
      <c r="BA489">
        <v>37683000</v>
      </c>
      <c r="BB489">
        <v>39049000</v>
      </c>
      <c r="BC489">
        <v>39723000</v>
      </c>
      <c r="BD489">
        <v>30744000</v>
      </c>
      <c r="BE489">
        <v>2200800</v>
      </c>
      <c r="BF489">
        <v>20</v>
      </c>
      <c r="BG489">
        <v>5013900</v>
      </c>
      <c r="BH489">
        <v>1006400</v>
      </c>
      <c r="BI489">
        <v>687710</v>
      </c>
      <c r="BJ489">
        <v>1252700</v>
      </c>
      <c r="BK489">
        <v>1090600</v>
      </c>
      <c r="BL489">
        <v>866520</v>
      </c>
      <c r="BM489">
        <v>110040</v>
      </c>
      <c r="BN489">
        <v>17355000</v>
      </c>
      <c r="BO489">
        <v>22639000</v>
      </c>
      <c r="BP489">
        <v>24410000</v>
      </c>
      <c r="BQ489">
        <v>23971000</v>
      </c>
      <c r="BR489">
        <v>19875000</v>
      </c>
      <c r="BS489">
        <v>0</v>
      </c>
      <c r="BT489">
        <v>1</v>
      </c>
      <c r="BU489">
        <v>1</v>
      </c>
      <c r="BV489">
        <v>2</v>
      </c>
      <c r="BW489">
        <v>1</v>
      </c>
      <c r="BX489">
        <v>2</v>
      </c>
      <c r="BY489">
        <v>1</v>
      </c>
      <c r="BZ489">
        <v>8</v>
      </c>
      <c r="CA489" t="s">
        <v>3969</v>
      </c>
      <c r="CE489">
        <v>487</v>
      </c>
      <c r="CF489" t="s">
        <v>3970</v>
      </c>
      <c r="CG489" t="s">
        <v>229</v>
      </c>
      <c r="CH489" t="s">
        <v>3971</v>
      </c>
      <c r="CI489" t="s">
        <v>3972</v>
      </c>
      <c r="CJ489" t="s">
        <v>3973</v>
      </c>
      <c r="CK489" t="s">
        <v>3974</v>
      </c>
      <c r="CN489" t="s">
        <v>48</v>
      </c>
    </row>
    <row r="490" spans="1:92" x14ac:dyDescent="0.3">
      <c r="A490" t="s">
        <v>3975</v>
      </c>
      <c r="B490" t="s">
        <v>3975</v>
      </c>
      <c r="C490">
        <v>1</v>
      </c>
      <c r="D490">
        <v>1</v>
      </c>
      <c r="E490">
        <v>1</v>
      </c>
      <c r="G490" t="s">
        <v>3976</v>
      </c>
      <c r="H490" t="s">
        <v>3977</v>
      </c>
      <c r="I490">
        <v>1</v>
      </c>
      <c r="J490">
        <v>1</v>
      </c>
      <c r="K490">
        <v>1</v>
      </c>
      <c r="L490">
        <v>1</v>
      </c>
      <c r="M490">
        <v>0</v>
      </c>
      <c r="N490">
        <v>0</v>
      </c>
      <c r="O490">
        <v>1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1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1</v>
      </c>
      <c r="AB490">
        <v>0</v>
      </c>
      <c r="AC490">
        <v>0</v>
      </c>
      <c r="AD490">
        <v>0</v>
      </c>
      <c r="AE490">
        <v>7.9</v>
      </c>
      <c r="AF490">
        <v>7.9</v>
      </c>
      <c r="AG490">
        <v>7.9</v>
      </c>
      <c r="AH490">
        <v>22.146999999999998</v>
      </c>
      <c r="AI490">
        <v>189</v>
      </c>
      <c r="AJ490">
        <v>189</v>
      </c>
      <c r="AK490">
        <v>1.8182E-2</v>
      </c>
      <c r="AL490">
        <v>0.93411999999999995</v>
      </c>
      <c r="AO490" t="s">
        <v>43</v>
      </c>
      <c r="AS490">
        <v>0</v>
      </c>
      <c r="AT490">
        <v>0</v>
      </c>
      <c r="AU490">
        <v>7.9</v>
      </c>
      <c r="AV490">
        <v>0</v>
      </c>
      <c r="AW490">
        <v>0</v>
      </c>
      <c r="AX490">
        <v>0</v>
      </c>
      <c r="AY490">
        <v>4796500</v>
      </c>
      <c r="AZ490">
        <v>0</v>
      </c>
      <c r="BA490">
        <v>0</v>
      </c>
      <c r="BB490">
        <v>4796500</v>
      </c>
      <c r="BC490">
        <v>0</v>
      </c>
      <c r="BD490">
        <v>0</v>
      </c>
      <c r="BE490">
        <v>0</v>
      </c>
      <c r="BF490">
        <v>13</v>
      </c>
      <c r="BG490">
        <v>368960</v>
      </c>
      <c r="BH490">
        <v>0</v>
      </c>
      <c r="BI490">
        <v>0</v>
      </c>
      <c r="BJ490">
        <v>368960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1</v>
      </c>
      <c r="BW490">
        <v>0</v>
      </c>
      <c r="BX490">
        <v>0</v>
      </c>
      <c r="BY490">
        <v>0</v>
      </c>
      <c r="BZ490">
        <v>1</v>
      </c>
      <c r="CA490" t="s">
        <v>3978</v>
      </c>
      <c r="CE490">
        <v>488</v>
      </c>
      <c r="CF490">
        <v>7592</v>
      </c>
      <c r="CG490" t="b">
        <v>1</v>
      </c>
      <c r="CH490">
        <v>8012</v>
      </c>
      <c r="CI490">
        <v>35383</v>
      </c>
      <c r="CJ490">
        <v>33266</v>
      </c>
      <c r="CK490">
        <v>33266</v>
      </c>
      <c r="CN490">
        <v>-1</v>
      </c>
    </row>
    <row r="491" spans="1:92" x14ac:dyDescent="0.3">
      <c r="A491" t="s">
        <v>3979</v>
      </c>
      <c r="B491" t="s">
        <v>3979</v>
      </c>
      <c r="C491" t="s">
        <v>40</v>
      </c>
      <c r="D491" t="s">
        <v>40</v>
      </c>
      <c r="E491" t="s">
        <v>40</v>
      </c>
      <c r="G491" t="s">
        <v>3980</v>
      </c>
      <c r="H491" t="s">
        <v>3981</v>
      </c>
      <c r="I491">
        <v>2</v>
      </c>
      <c r="J491">
        <v>1</v>
      </c>
      <c r="K491">
        <v>1</v>
      </c>
      <c r="L491">
        <v>1</v>
      </c>
      <c r="M491">
        <v>0</v>
      </c>
      <c r="N491">
        <v>0</v>
      </c>
      <c r="O491">
        <v>0</v>
      </c>
      <c r="P491">
        <v>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1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1</v>
      </c>
      <c r="AC491">
        <v>0</v>
      </c>
      <c r="AD491">
        <v>0</v>
      </c>
      <c r="AE491">
        <v>1.3</v>
      </c>
      <c r="AF491">
        <v>1.3</v>
      </c>
      <c r="AG491">
        <v>1.3</v>
      </c>
      <c r="AH491">
        <v>99.385999999999996</v>
      </c>
      <c r="AI491">
        <v>875</v>
      </c>
      <c r="AJ491" t="s">
        <v>3982</v>
      </c>
      <c r="AK491">
        <v>0</v>
      </c>
      <c r="AL491">
        <v>8.7696000000000005</v>
      </c>
      <c r="AP491" t="s">
        <v>43</v>
      </c>
      <c r="AS491">
        <v>0</v>
      </c>
      <c r="AT491">
        <v>0</v>
      </c>
      <c r="AU491">
        <v>0</v>
      </c>
      <c r="AV491">
        <v>1.3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43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1</v>
      </c>
      <c r="BX491">
        <v>0</v>
      </c>
      <c r="BY491">
        <v>0</v>
      </c>
      <c r="BZ491">
        <v>1</v>
      </c>
      <c r="CA491" t="s">
        <v>3983</v>
      </c>
      <c r="CE491">
        <v>489</v>
      </c>
      <c r="CF491">
        <v>9367</v>
      </c>
      <c r="CG491" t="b">
        <v>1</v>
      </c>
      <c r="CH491">
        <v>9869</v>
      </c>
      <c r="CI491">
        <v>43155</v>
      </c>
      <c r="CJ491">
        <v>40366</v>
      </c>
      <c r="CK491">
        <v>40366</v>
      </c>
      <c r="CN491" t="s">
        <v>48</v>
      </c>
    </row>
    <row r="492" spans="1:92" x14ac:dyDescent="0.3">
      <c r="A492" t="s">
        <v>3984</v>
      </c>
      <c r="B492" t="s">
        <v>3984</v>
      </c>
      <c r="C492">
        <v>1</v>
      </c>
      <c r="D492">
        <v>1</v>
      </c>
      <c r="E492">
        <v>1</v>
      </c>
      <c r="G492" t="s">
        <v>3985</v>
      </c>
      <c r="H492" t="s">
        <v>3986</v>
      </c>
      <c r="I492">
        <v>1</v>
      </c>
      <c r="J492">
        <v>1</v>
      </c>
      <c r="K492">
        <v>1</v>
      </c>
      <c r="L492">
        <v>1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1</v>
      </c>
      <c r="AD492">
        <v>0</v>
      </c>
      <c r="AE492">
        <v>3.9</v>
      </c>
      <c r="AF492">
        <v>3.9</v>
      </c>
      <c r="AG492">
        <v>3.9</v>
      </c>
      <c r="AH492">
        <v>47.076999999999998</v>
      </c>
      <c r="AI492">
        <v>435</v>
      </c>
      <c r="AJ492">
        <v>435</v>
      </c>
      <c r="AK492">
        <v>0</v>
      </c>
      <c r="AL492">
        <v>4.3906000000000001</v>
      </c>
      <c r="AQ492" t="s">
        <v>43</v>
      </c>
      <c r="AS492">
        <v>0</v>
      </c>
      <c r="AT492">
        <v>0</v>
      </c>
      <c r="AU492">
        <v>0</v>
      </c>
      <c r="AV492">
        <v>0</v>
      </c>
      <c r="AW492">
        <v>3.9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28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1</v>
      </c>
      <c r="BY492">
        <v>0</v>
      </c>
      <c r="BZ492">
        <v>1</v>
      </c>
      <c r="CA492" t="s">
        <v>3987</v>
      </c>
      <c r="CE492">
        <v>490</v>
      </c>
      <c r="CF492">
        <v>5015</v>
      </c>
      <c r="CG492" t="b">
        <v>1</v>
      </c>
      <c r="CH492">
        <v>5273</v>
      </c>
      <c r="CI492">
        <v>23523</v>
      </c>
      <c r="CJ492">
        <v>22279</v>
      </c>
      <c r="CK492">
        <v>22279</v>
      </c>
      <c r="CN492">
        <v>-1</v>
      </c>
    </row>
    <row r="493" spans="1:92" x14ac:dyDescent="0.3">
      <c r="A493" t="s">
        <v>3988</v>
      </c>
      <c r="B493" t="s">
        <v>3988</v>
      </c>
      <c r="C493">
        <v>1</v>
      </c>
      <c r="D493">
        <v>1</v>
      </c>
      <c r="E493">
        <v>1</v>
      </c>
      <c r="G493" t="s">
        <v>3989</v>
      </c>
      <c r="H493" t="s">
        <v>3990</v>
      </c>
      <c r="I493">
        <v>1</v>
      </c>
      <c r="J493">
        <v>1</v>
      </c>
      <c r="K493">
        <v>1</v>
      </c>
      <c r="L493">
        <v>1</v>
      </c>
      <c r="M493">
        <v>0</v>
      </c>
      <c r="N493">
        <v>1</v>
      </c>
      <c r="O493">
        <v>1</v>
      </c>
      <c r="P493">
        <v>0</v>
      </c>
      <c r="Q493">
        <v>0</v>
      </c>
      <c r="R493">
        <v>0</v>
      </c>
      <c r="S493">
        <v>0</v>
      </c>
      <c r="T493">
        <v>1</v>
      </c>
      <c r="U493">
        <v>1</v>
      </c>
      <c r="V493">
        <v>0</v>
      </c>
      <c r="W493">
        <v>0</v>
      </c>
      <c r="X493">
        <v>0</v>
      </c>
      <c r="Y493">
        <v>0</v>
      </c>
      <c r="Z493">
        <v>1</v>
      </c>
      <c r="AA493">
        <v>1</v>
      </c>
      <c r="AB493">
        <v>0</v>
      </c>
      <c r="AC493">
        <v>0</v>
      </c>
      <c r="AD493">
        <v>0</v>
      </c>
      <c r="AE493">
        <v>13.6</v>
      </c>
      <c r="AF493">
        <v>13.6</v>
      </c>
      <c r="AG493">
        <v>13.6</v>
      </c>
      <c r="AH493">
        <v>18.463000000000001</v>
      </c>
      <c r="AI493">
        <v>162</v>
      </c>
      <c r="AJ493">
        <v>162</v>
      </c>
      <c r="AK493">
        <v>0</v>
      </c>
      <c r="AL493">
        <v>18.616</v>
      </c>
      <c r="AN493" t="s">
        <v>43</v>
      </c>
      <c r="AO493" t="s">
        <v>44</v>
      </c>
      <c r="AS493">
        <v>0</v>
      </c>
      <c r="AT493">
        <v>13.6</v>
      </c>
      <c r="AU493">
        <v>13.6</v>
      </c>
      <c r="AV493">
        <v>0</v>
      </c>
      <c r="AW493">
        <v>0</v>
      </c>
      <c r="AX493">
        <v>0</v>
      </c>
      <c r="AY493">
        <v>43683000</v>
      </c>
      <c r="AZ493">
        <v>0</v>
      </c>
      <c r="BA493">
        <v>24138000</v>
      </c>
      <c r="BB493">
        <v>19545000</v>
      </c>
      <c r="BC493">
        <v>0</v>
      </c>
      <c r="BD493">
        <v>0</v>
      </c>
      <c r="BE493">
        <v>0</v>
      </c>
      <c r="BF493">
        <v>7</v>
      </c>
      <c r="BG493">
        <v>6240400</v>
      </c>
      <c r="BH493">
        <v>0</v>
      </c>
      <c r="BI493">
        <v>3448300</v>
      </c>
      <c r="BJ493">
        <v>2792100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1</v>
      </c>
      <c r="BV493">
        <v>0</v>
      </c>
      <c r="BW493">
        <v>0</v>
      </c>
      <c r="BX493">
        <v>0</v>
      </c>
      <c r="BY493">
        <v>0</v>
      </c>
      <c r="BZ493">
        <v>1</v>
      </c>
      <c r="CA493" t="s">
        <v>3991</v>
      </c>
      <c r="CE493">
        <v>491</v>
      </c>
      <c r="CF493">
        <v>6125</v>
      </c>
      <c r="CG493" t="b">
        <v>1</v>
      </c>
      <c r="CH493">
        <v>6433</v>
      </c>
      <c r="CI493" t="s">
        <v>3992</v>
      </c>
      <c r="CJ493">
        <v>26938</v>
      </c>
      <c r="CK493">
        <v>26938</v>
      </c>
      <c r="CN493">
        <v>-1</v>
      </c>
    </row>
    <row r="494" spans="1:92" x14ac:dyDescent="0.3">
      <c r="A494" t="s">
        <v>3993</v>
      </c>
      <c r="B494" t="s">
        <v>3994</v>
      </c>
      <c r="C494" t="s">
        <v>3995</v>
      </c>
      <c r="D494" t="s">
        <v>3995</v>
      </c>
      <c r="E494" t="s">
        <v>3995</v>
      </c>
      <c r="G494" t="s">
        <v>3996</v>
      </c>
      <c r="H494" t="s">
        <v>3997</v>
      </c>
      <c r="I494">
        <v>6</v>
      </c>
      <c r="J494">
        <v>5</v>
      </c>
      <c r="K494">
        <v>5</v>
      </c>
      <c r="L494">
        <v>5</v>
      </c>
      <c r="M494">
        <v>0</v>
      </c>
      <c r="N494">
        <v>1</v>
      </c>
      <c r="O494">
        <v>4</v>
      </c>
      <c r="P494">
        <v>2</v>
      </c>
      <c r="Q494">
        <v>2</v>
      </c>
      <c r="R494">
        <v>1</v>
      </c>
      <c r="S494">
        <v>0</v>
      </c>
      <c r="T494">
        <v>1</v>
      </c>
      <c r="U494">
        <v>4</v>
      </c>
      <c r="V494">
        <v>2</v>
      </c>
      <c r="W494">
        <v>2</v>
      </c>
      <c r="X494">
        <v>1</v>
      </c>
      <c r="Y494">
        <v>0</v>
      </c>
      <c r="Z494">
        <v>1</v>
      </c>
      <c r="AA494">
        <v>4</v>
      </c>
      <c r="AB494">
        <v>2</v>
      </c>
      <c r="AC494">
        <v>2</v>
      </c>
      <c r="AD494">
        <v>1</v>
      </c>
      <c r="AE494">
        <v>3.2</v>
      </c>
      <c r="AF494">
        <v>3.2</v>
      </c>
      <c r="AG494">
        <v>3.2</v>
      </c>
      <c r="AH494">
        <v>279.12</v>
      </c>
      <c r="AI494">
        <v>2553</v>
      </c>
      <c r="AJ494" t="s">
        <v>3998</v>
      </c>
      <c r="AK494">
        <v>0</v>
      </c>
      <c r="AL494">
        <v>20.626000000000001</v>
      </c>
      <c r="AN494" t="s">
        <v>44</v>
      </c>
      <c r="AO494" t="s">
        <v>43</v>
      </c>
      <c r="AP494" t="s">
        <v>43</v>
      </c>
      <c r="AQ494" t="s">
        <v>43</v>
      </c>
      <c r="AR494" t="s">
        <v>43</v>
      </c>
      <c r="AS494">
        <v>0</v>
      </c>
      <c r="AT494">
        <v>0.8</v>
      </c>
      <c r="AU494">
        <v>2.8</v>
      </c>
      <c r="AV494">
        <v>1.5</v>
      </c>
      <c r="AW494">
        <v>1.2</v>
      </c>
      <c r="AX494">
        <v>0.7</v>
      </c>
      <c r="AY494">
        <v>78845000</v>
      </c>
      <c r="AZ494">
        <v>0</v>
      </c>
      <c r="BA494">
        <v>6525100</v>
      </c>
      <c r="BB494">
        <v>44904000</v>
      </c>
      <c r="BC494">
        <v>18862000</v>
      </c>
      <c r="BD494">
        <v>8553800</v>
      </c>
      <c r="BE494">
        <v>0</v>
      </c>
      <c r="BF494">
        <v>161</v>
      </c>
      <c r="BG494">
        <v>152870</v>
      </c>
      <c r="BH494">
        <v>0</v>
      </c>
      <c r="BI494">
        <v>40528</v>
      </c>
      <c r="BJ494">
        <v>103460</v>
      </c>
      <c r="BK494">
        <v>40868</v>
      </c>
      <c r="BL494">
        <v>8534.2999999999993</v>
      </c>
      <c r="BM494">
        <v>0</v>
      </c>
      <c r="BN494">
        <v>0</v>
      </c>
      <c r="BO494">
        <v>0</v>
      </c>
      <c r="BP494">
        <v>16574000</v>
      </c>
      <c r="BQ494">
        <v>12142000</v>
      </c>
      <c r="BR494">
        <v>0</v>
      </c>
      <c r="BS494">
        <v>0</v>
      </c>
      <c r="BT494">
        <v>0</v>
      </c>
      <c r="BU494">
        <v>0</v>
      </c>
      <c r="BV494">
        <v>2</v>
      </c>
      <c r="BW494">
        <v>2</v>
      </c>
      <c r="BX494">
        <v>1</v>
      </c>
      <c r="BY494">
        <v>1</v>
      </c>
      <c r="BZ494">
        <v>6</v>
      </c>
      <c r="CA494" t="s">
        <v>3999</v>
      </c>
      <c r="CE494">
        <v>492</v>
      </c>
      <c r="CF494" t="s">
        <v>4000</v>
      </c>
      <c r="CG494" t="s">
        <v>1198</v>
      </c>
      <c r="CH494" t="s">
        <v>4001</v>
      </c>
      <c r="CI494" t="s">
        <v>4002</v>
      </c>
      <c r="CJ494" t="s">
        <v>4003</v>
      </c>
      <c r="CK494" t="s">
        <v>4004</v>
      </c>
      <c r="CN494" t="s">
        <v>138</v>
      </c>
    </row>
    <row r="495" spans="1:92" x14ac:dyDescent="0.3">
      <c r="A495" t="s">
        <v>4005</v>
      </c>
      <c r="B495" t="s">
        <v>4005</v>
      </c>
      <c r="C495">
        <v>4</v>
      </c>
      <c r="D495">
        <v>4</v>
      </c>
      <c r="E495">
        <v>3</v>
      </c>
      <c r="F495" t="s">
        <v>4006</v>
      </c>
      <c r="G495" t="s">
        <v>4007</v>
      </c>
      <c r="H495" t="s">
        <v>4008</v>
      </c>
      <c r="I495">
        <v>1</v>
      </c>
      <c r="J495">
        <v>4</v>
      </c>
      <c r="K495">
        <v>4</v>
      </c>
      <c r="L495">
        <v>3</v>
      </c>
      <c r="M495">
        <v>2</v>
      </c>
      <c r="N495">
        <v>3</v>
      </c>
      <c r="O495">
        <v>4</v>
      </c>
      <c r="P495">
        <v>3</v>
      </c>
      <c r="Q495">
        <v>1</v>
      </c>
      <c r="R495">
        <v>2</v>
      </c>
      <c r="S495">
        <v>2</v>
      </c>
      <c r="T495">
        <v>3</v>
      </c>
      <c r="U495">
        <v>4</v>
      </c>
      <c r="V495">
        <v>3</v>
      </c>
      <c r="W495">
        <v>1</v>
      </c>
      <c r="X495">
        <v>2</v>
      </c>
      <c r="Y495">
        <v>2</v>
      </c>
      <c r="Z495">
        <v>2</v>
      </c>
      <c r="AA495">
        <v>3</v>
      </c>
      <c r="AB495">
        <v>2</v>
      </c>
      <c r="AC495">
        <v>1</v>
      </c>
      <c r="AD495">
        <v>1</v>
      </c>
      <c r="AE495">
        <v>22.3</v>
      </c>
      <c r="AF495">
        <v>22.3</v>
      </c>
      <c r="AG495">
        <v>17.899999999999999</v>
      </c>
      <c r="AH495">
        <v>36.302</v>
      </c>
      <c r="AI495">
        <v>318</v>
      </c>
      <c r="AJ495">
        <v>318</v>
      </c>
      <c r="AK495">
        <v>0</v>
      </c>
      <c r="AL495">
        <v>76.563999999999993</v>
      </c>
      <c r="AM495" t="s">
        <v>43</v>
      </c>
      <c r="AN495" t="s">
        <v>43</v>
      </c>
      <c r="AO495" t="s">
        <v>43</v>
      </c>
      <c r="AP495" t="s">
        <v>43</v>
      </c>
      <c r="AQ495" t="s">
        <v>43</v>
      </c>
      <c r="AR495" t="s">
        <v>43</v>
      </c>
      <c r="AS495">
        <v>11.3</v>
      </c>
      <c r="AT495">
        <v>15.7</v>
      </c>
      <c r="AU495">
        <v>22.3</v>
      </c>
      <c r="AV495">
        <v>14.5</v>
      </c>
      <c r="AW495">
        <v>3.5</v>
      </c>
      <c r="AX495">
        <v>11</v>
      </c>
      <c r="AY495">
        <v>671790000</v>
      </c>
      <c r="AZ495">
        <v>17520000</v>
      </c>
      <c r="BA495">
        <v>117990000</v>
      </c>
      <c r="BB495">
        <v>290400000</v>
      </c>
      <c r="BC495">
        <v>176030000</v>
      </c>
      <c r="BD495">
        <v>26930000</v>
      </c>
      <c r="BE495">
        <v>42916000</v>
      </c>
      <c r="BF495">
        <v>19</v>
      </c>
      <c r="BG495">
        <v>17593000</v>
      </c>
      <c r="BH495">
        <v>440640</v>
      </c>
      <c r="BI495">
        <v>1503700</v>
      </c>
      <c r="BJ495">
        <v>7194900</v>
      </c>
      <c r="BK495">
        <v>6942300</v>
      </c>
      <c r="BL495">
        <v>1417400</v>
      </c>
      <c r="BM495">
        <v>93984</v>
      </c>
      <c r="BN495">
        <v>23099000</v>
      </c>
      <c r="BO495">
        <v>45168000</v>
      </c>
      <c r="BP495">
        <v>158970000</v>
      </c>
      <c r="BQ495">
        <v>76621000</v>
      </c>
      <c r="BR495">
        <v>0</v>
      </c>
      <c r="BS495">
        <v>29403000</v>
      </c>
      <c r="BT495">
        <v>2</v>
      </c>
      <c r="BU495">
        <v>4</v>
      </c>
      <c r="BV495">
        <v>8</v>
      </c>
      <c r="BW495">
        <v>2</v>
      </c>
      <c r="BX495">
        <v>1</v>
      </c>
      <c r="BY495">
        <v>1</v>
      </c>
      <c r="BZ495">
        <v>18</v>
      </c>
      <c r="CA495" t="s">
        <v>4009</v>
      </c>
      <c r="CE495">
        <v>493</v>
      </c>
      <c r="CF495" t="s">
        <v>4010</v>
      </c>
      <c r="CG495" t="s">
        <v>120</v>
      </c>
      <c r="CH495" t="s">
        <v>4011</v>
      </c>
      <c r="CI495" t="s">
        <v>4012</v>
      </c>
      <c r="CJ495" t="s">
        <v>4013</v>
      </c>
      <c r="CK495" t="s">
        <v>4014</v>
      </c>
      <c r="CN495">
        <v>-1</v>
      </c>
    </row>
    <row r="496" spans="1:92" x14ac:dyDescent="0.3">
      <c r="A496" t="s">
        <v>4015</v>
      </c>
      <c r="B496" t="s">
        <v>4015</v>
      </c>
      <c r="C496" t="s">
        <v>389</v>
      </c>
      <c r="D496" t="s">
        <v>389</v>
      </c>
      <c r="E496" t="s">
        <v>389</v>
      </c>
      <c r="H496" t="s">
        <v>4016</v>
      </c>
      <c r="I496">
        <v>2</v>
      </c>
      <c r="J496">
        <v>3</v>
      </c>
      <c r="K496">
        <v>3</v>
      </c>
      <c r="L496">
        <v>3</v>
      </c>
      <c r="M496">
        <v>2</v>
      </c>
      <c r="N496">
        <v>3</v>
      </c>
      <c r="O496">
        <v>2</v>
      </c>
      <c r="P496">
        <v>3</v>
      </c>
      <c r="Q496">
        <v>3</v>
      </c>
      <c r="R496">
        <v>1</v>
      </c>
      <c r="S496">
        <v>2</v>
      </c>
      <c r="T496">
        <v>3</v>
      </c>
      <c r="U496">
        <v>2</v>
      </c>
      <c r="V496">
        <v>3</v>
      </c>
      <c r="W496">
        <v>3</v>
      </c>
      <c r="X496">
        <v>1</v>
      </c>
      <c r="Y496">
        <v>2</v>
      </c>
      <c r="Z496">
        <v>3</v>
      </c>
      <c r="AA496">
        <v>2</v>
      </c>
      <c r="AB496">
        <v>3</v>
      </c>
      <c r="AC496">
        <v>3</v>
      </c>
      <c r="AD496">
        <v>1</v>
      </c>
      <c r="AE496">
        <v>8.6999999999999993</v>
      </c>
      <c r="AF496">
        <v>8.6999999999999993</v>
      </c>
      <c r="AG496">
        <v>8.6999999999999993</v>
      </c>
      <c r="AH496">
        <v>40.808</v>
      </c>
      <c r="AI496">
        <v>366</v>
      </c>
      <c r="AJ496" t="s">
        <v>4017</v>
      </c>
      <c r="AK496">
        <v>0</v>
      </c>
      <c r="AL496">
        <v>6.0877999999999997</v>
      </c>
      <c r="AM496" t="s">
        <v>43</v>
      </c>
      <c r="AN496" t="s">
        <v>43</v>
      </c>
      <c r="AO496" t="s">
        <v>43</v>
      </c>
      <c r="AP496" t="s">
        <v>43</v>
      </c>
      <c r="AQ496" t="s">
        <v>43</v>
      </c>
      <c r="AR496" t="s">
        <v>44</v>
      </c>
      <c r="AS496">
        <v>6.3</v>
      </c>
      <c r="AT496">
        <v>8.6999999999999993</v>
      </c>
      <c r="AU496">
        <v>6.3</v>
      </c>
      <c r="AV496">
        <v>8.6999999999999993</v>
      </c>
      <c r="AW496">
        <v>8.6999999999999993</v>
      </c>
      <c r="AX496">
        <v>3.8</v>
      </c>
      <c r="AY496">
        <v>142900000</v>
      </c>
      <c r="AZ496">
        <v>11843000</v>
      </c>
      <c r="BA496">
        <v>28665000</v>
      </c>
      <c r="BB496">
        <v>28049000</v>
      </c>
      <c r="BC496">
        <v>40966000</v>
      </c>
      <c r="BD496">
        <v>30249000</v>
      </c>
      <c r="BE496">
        <v>3127800</v>
      </c>
      <c r="BF496">
        <v>25</v>
      </c>
      <c r="BG496">
        <v>5716000</v>
      </c>
      <c r="BH496">
        <v>473740</v>
      </c>
      <c r="BI496">
        <v>1146600</v>
      </c>
      <c r="BJ496">
        <v>1122000</v>
      </c>
      <c r="BK496">
        <v>1638600</v>
      </c>
      <c r="BL496">
        <v>1210000</v>
      </c>
      <c r="BM496">
        <v>125110</v>
      </c>
      <c r="BN496">
        <v>10687000</v>
      </c>
      <c r="BO496">
        <v>15157000</v>
      </c>
      <c r="BP496">
        <v>23270000</v>
      </c>
      <c r="BQ496">
        <v>17080000</v>
      </c>
      <c r="BR496">
        <v>18137000</v>
      </c>
      <c r="BS496">
        <v>0</v>
      </c>
      <c r="BT496">
        <v>1</v>
      </c>
      <c r="BU496">
        <v>2</v>
      </c>
      <c r="BV496">
        <v>2</v>
      </c>
      <c r="BW496">
        <v>2</v>
      </c>
      <c r="BX496">
        <v>2</v>
      </c>
      <c r="BY496">
        <v>0</v>
      </c>
      <c r="BZ496">
        <v>9</v>
      </c>
      <c r="CA496" t="s">
        <v>4018</v>
      </c>
      <c r="CE496">
        <v>494</v>
      </c>
      <c r="CF496" t="s">
        <v>4019</v>
      </c>
      <c r="CG496" t="s">
        <v>146</v>
      </c>
      <c r="CH496" t="s">
        <v>4020</v>
      </c>
      <c r="CI496" t="s">
        <v>4021</v>
      </c>
      <c r="CJ496" t="s">
        <v>4022</v>
      </c>
      <c r="CK496" t="s">
        <v>4023</v>
      </c>
      <c r="CN496" t="s">
        <v>48</v>
      </c>
    </row>
    <row r="497" spans="1:92" x14ac:dyDescent="0.3">
      <c r="A497" t="s">
        <v>4024</v>
      </c>
      <c r="B497" t="s">
        <v>4024</v>
      </c>
      <c r="C497">
        <v>2</v>
      </c>
      <c r="D497">
        <v>2</v>
      </c>
      <c r="E497">
        <v>2</v>
      </c>
      <c r="F497" t="s">
        <v>3457</v>
      </c>
      <c r="G497" t="s">
        <v>4025</v>
      </c>
      <c r="H497" t="s">
        <v>4026</v>
      </c>
      <c r="I497">
        <v>1</v>
      </c>
      <c r="J497">
        <v>2</v>
      </c>
      <c r="K497">
        <v>2</v>
      </c>
      <c r="L497">
        <v>2</v>
      </c>
      <c r="M497">
        <v>1</v>
      </c>
      <c r="N497">
        <v>1</v>
      </c>
      <c r="O497">
        <v>1</v>
      </c>
      <c r="P497">
        <v>0</v>
      </c>
      <c r="Q497">
        <v>1</v>
      </c>
      <c r="R497">
        <v>0</v>
      </c>
      <c r="S497">
        <v>1</v>
      </c>
      <c r="T497">
        <v>1</v>
      </c>
      <c r="U497">
        <v>1</v>
      </c>
      <c r="V497">
        <v>0</v>
      </c>
      <c r="W497">
        <v>1</v>
      </c>
      <c r="X497">
        <v>0</v>
      </c>
      <c r="Y497">
        <v>1</v>
      </c>
      <c r="Z497">
        <v>1</v>
      </c>
      <c r="AA497">
        <v>1</v>
      </c>
      <c r="AB497">
        <v>0</v>
      </c>
      <c r="AC497">
        <v>1</v>
      </c>
      <c r="AD497">
        <v>0</v>
      </c>
      <c r="AE497">
        <v>2.9</v>
      </c>
      <c r="AF497">
        <v>2.9</v>
      </c>
      <c r="AG497">
        <v>2.9</v>
      </c>
      <c r="AH497">
        <v>98.539000000000001</v>
      </c>
      <c r="AI497">
        <v>865</v>
      </c>
      <c r="AJ497">
        <v>865</v>
      </c>
      <c r="AK497">
        <v>0</v>
      </c>
      <c r="AL497">
        <v>2.9260999999999999</v>
      </c>
      <c r="AM497" t="s">
        <v>43</v>
      </c>
      <c r="AN497" t="s">
        <v>43</v>
      </c>
      <c r="AO497" t="s">
        <v>43</v>
      </c>
      <c r="AQ497" t="s">
        <v>43</v>
      </c>
      <c r="AS497">
        <v>2.1</v>
      </c>
      <c r="AT497">
        <v>2.1</v>
      </c>
      <c r="AU497">
        <v>0.8</v>
      </c>
      <c r="AV497">
        <v>0</v>
      </c>
      <c r="AW497">
        <v>0.8</v>
      </c>
      <c r="AX497">
        <v>0</v>
      </c>
      <c r="AY497">
        <v>41144000</v>
      </c>
      <c r="AZ497">
        <v>23208000</v>
      </c>
      <c r="BA497">
        <v>7102400</v>
      </c>
      <c r="BB497">
        <v>5538700</v>
      </c>
      <c r="BC497">
        <v>0</v>
      </c>
      <c r="BD497">
        <v>5295200</v>
      </c>
      <c r="BE497">
        <v>0</v>
      </c>
      <c r="BF497">
        <v>39</v>
      </c>
      <c r="BG497">
        <v>277790</v>
      </c>
      <c r="BH497">
        <v>595070</v>
      </c>
      <c r="BI497">
        <v>182110</v>
      </c>
      <c r="BJ497">
        <v>142020</v>
      </c>
      <c r="BK497">
        <v>0</v>
      </c>
      <c r="BL497">
        <v>135770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1</v>
      </c>
      <c r="BU497">
        <v>1</v>
      </c>
      <c r="BV497">
        <v>0</v>
      </c>
      <c r="BW497">
        <v>0</v>
      </c>
      <c r="BX497">
        <v>1</v>
      </c>
      <c r="BY497">
        <v>0</v>
      </c>
      <c r="BZ497">
        <v>3</v>
      </c>
      <c r="CA497" t="s">
        <v>4027</v>
      </c>
      <c r="CE497">
        <v>495</v>
      </c>
      <c r="CF497" t="s">
        <v>4028</v>
      </c>
      <c r="CG497" t="s">
        <v>229</v>
      </c>
      <c r="CH497" t="s">
        <v>4029</v>
      </c>
      <c r="CI497" t="s">
        <v>4030</v>
      </c>
      <c r="CJ497" t="s">
        <v>4031</v>
      </c>
      <c r="CK497" t="s">
        <v>4032</v>
      </c>
      <c r="CN497">
        <v>-1</v>
      </c>
    </row>
    <row r="498" spans="1:92" x14ac:dyDescent="0.3">
      <c r="A498" t="s">
        <v>4033</v>
      </c>
      <c r="B498" t="s">
        <v>4033</v>
      </c>
      <c r="C498" t="s">
        <v>210</v>
      </c>
      <c r="D498" t="s">
        <v>210</v>
      </c>
      <c r="E498" t="s">
        <v>210</v>
      </c>
      <c r="G498" t="s">
        <v>4034</v>
      </c>
      <c r="H498" t="s">
        <v>4035</v>
      </c>
      <c r="I498">
        <v>2</v>
      </c>
      <c r="J498">
        <v>5</v>
      </c>
      <c r="K498">
        <v>5</v>
      </c>
      <c r="L498">
        <v>5</v>
      </c>
      <c r="M498">
        <v>2</v>
      </c>
      <c r="N498">
        <v>4</v>
      </c>
      <c r="O498">
        <v>1</v>
      </c>
      <c r="P498">
        <v>3</v>
      </c>
      <c r="Q498">
        <v>2</v>
      </c>
      <c r="R498">
        <v>0</v>
      </c>
      <c r="S498">
        <v>2</v>
      </c>
      <c r="T498">
        <v>4</v>
      </c>
      <c r="U498">
        <v>1</v>
      </c>
      <c r="V498">
        <v>3</v>
      </c>
      <c r="W498">
        <v>2</v>
      </c>
      <c r="X498">
        <v>0</v>
      </c>
      <c r="Y498">
        <v>2</v>
      </c>
      <c r="Z498">
        <v>4</v>
      </c>
      <c r="AA498">
        <v>1</v>
      </c>
      <c r="AB498">
        <v>3</v>
      </c>
      <c r="AC498">
        <v>2</v>
      </c>
      <c r="AD498">
        <v>0</v>
      </c>
      <c r="AE498">
        <v>26.5</v>
      </c>
      <c r="AF498">
        <v>26.5</v>
      </c>
      <c r="AG498">
        <v>26.5</v>
      </c>
      <c r="AH498">
        <v>34.741</v>
      </c>
      <c r="AI498">
        <v>306</v>
      </c>
      <c r="AJ498" t="s">
        <v>4036</v>
      </c>
      <c r="AK498">
        <v>0</v>
      </c>
      <c r="AL498">
        <v>47.298999999999999</v>
      </c>
      <c r="AM498" t="s">
        <v>43</v>
      </c>
      <c r="AN498" t="s">
        <v>43</v>
      </c>
      <c r="AO498" t="s">
        <v>43</v>
      </c>
      <c r="AP498" t="s">
        <v>43</v>
      </c>
      <c r="AQ498" t="s">
        <v>43</v>
      </c>
      <c r="AS498">
        <v>8.5</v>
      </c>
      <c r="AT498">
        <v>21.9</v>
      </c>
      <c r="AU498">
        <v>3.9</v>
      </c>
      <c r="AV498">
        <v>12.1</v>
      </c>
      <c r="AW498">
        <v>8.5</v>
      </c>
      <c r="AX498">
        <v>0</v>
      </c>
      <c r="AY498">
        <v>203300000</v>
      </c>
      <c r="AZ498">
        <v>32303000</v>
      </c>
      <c r="BA498">
        <v>93189000</v>
      </c>
      <c r="BB498">
        <v>31517000</v>
      </c>
      <c r="BC498">
        <v>31382000</v>
      </c>
      <c r="BD498">
        <v>14905000</v>
      </c>
      <c r="BE498">
        <v>0</v>
      </c>
      <c r="BF498">
        <v>16</v>
      </c>
      <c r="BG498">
        <v>9161600</v>
      </c>
      <c r="BH498">
        <v>664840</v>
      </c>
      <c r="BI498">
        <v>3634000</v>
      </c>
      <c r="BJ498">
        <v>1969800</v>
      </c>
      <c r="BK498">
        <v>1961400</v>
      </c>
      <c r="BL498">
        <v>931560</v>
      </c>
      <c r="BM498">
        <v>0</v>
      </c>
      <c r="BN498">
        <v>28158000</v>
      </c>
      <c r="BO498">
        <v>30953000</v>
      </c>
      <c r="BP498">
        <v>0</v>
      </c>
      <c r="BQ498">
        <v>15705000</v>
      </c>
      <c r="BR498">
        <v>0</v>
      </c>
      <c r="BS498">
        <v>0</v>
      </c>
      <c r="BT498">
        <v>2</v>
      </c>
      <c r="BU498">
        <v>4</v>
      </c>
      <c r="BV498">
        <v>1</v>
      </c>
      <c r="BW498">
        <v>2</v>
      </c>
      <c r="BX498">
        <v>1</v>
      </c>
      <c r="BY498">
        <v>0</v>
      </c>
      <c r="BZ498">
        <v>10</v>
      </c>
      <c r="CA498" t="s">
        <v>4037</v>
      </c>
      <c r="CE498">
        <v>496</v>
      </c>
      <c r="CF498" t="s">
        <v>4038</v>
      </c>
      <c r="CG498" t="s">
        <v>1198</v>
      </c>
      <c r="CH498" t="s">
        <v>4039</v>
      </c>
      <c r="CI498" t="s">
        <v>4040</v>
      </c>
      <c r="CJ498" t="s">
        <v>4041</v>
      </c>
      <c r="CK498" t="s">
        <v>4042</v>
      </c>
      <c r="CN498" t="s">
        <v>48</v>
      </c>
    </row>
    <row r="499" spans="1:92" x14ac:dyDescent="0.3">
      <c r="A499" t="s">
        <v>4043</v>
      </c>
      <c r="B499" t="s">
        <v>4043</v>
      </c>
      <c r="C499" t="s">
        <v>203</v>
      </c>
      <c r="D499" t="s">
        <v>203</v>
      </c>
      <c r="E499" t="s">
        <v>203</v>
      </c>
      <c r="F499" t="s">
        <v>4044</v>
      </c>
      <c r="G499" t="s">
        <v>4045</v>
      </c>
      <c r="H499" t="s">
        <v>4046</v>
      </c>
      <c r="I499">
        <v>4</v>
      </c>
      <c r="J499">
        <v>1</v>
      </c>
      <c r="K499">
        <v>1</v>
      </c>
      <c r="L499">
        <v>1</v>
      </c>
      <c r="M499">
        <v>0</v>
      </c>
      <c r="N499">
        <v>0</v>
      </c>
      <c r="O499">
        <v>0</v>
      </c>
      <c r="P499">
        <v>1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1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1</v>
      </c>
      <c r="AC499">
        <v>0</v>
      </c>
      <c r="AD499">
        <v>0</v>
      </c>
      <c r="AE499">
        <v>0.5</v>
      </c>
      <c r="AF499">
        <v>0.5</v>
      </c>
      <c r="AG499">
        <v>0.5</v>
      </c>
      <c r="AH499">
        <v>304.57</v>
      </c>
      <c r="AI499">
        <v>2763</v>
      </c>
      <c r="AJ499" t="s">
        <v>4047</v>
      </c>
      <c r="AK499">
        <v>4.2067E-2</v>
      </c>
      <c r="AL499">
        <v>0.51253000000000004</v>
      </c>
      <c r="AP499" t="s">
        <v>43</v>
      </c>
      <c r="AS499">
        <v>0</v>
      </c>
      <c r="AT499">
        <v>0</v>
      </c>
      <c r="AU499">
        <v>0</v>
      </c>
      <c r="AV499">
        <v>0.5</v>
      </c>
      <c r="AW499">
        <v>0</v>
      </c>
      <c r="AX499">
        <v>0</v>
      </c>
      <c r="AY499">
        <v>6588800</v>
      </c>
      <c r="AZ499">
        <v>0</v>
      </c>
      <c r="BA499">
        <v>0</v>
      </c>
      <c r="BB499">
        <v>0</v>
      </c>
      <c r="BC499">
        <v>6588800</v>
      </c>
      <c r="BD499">
        <v>0</v>
      </c>
      <c r="BE499">
        <v>0</v>
      </c>
      <c r="BF499">
        <v>154</v>
      </c>
      <c r="BG499">
        <v>42785</v>
      </c>
      <c r="BH499">
        <v>0</v>
      </c>
      <c r="BI499">
        <v>0</v>
      </c>
      <c r="BJ499">
        <v>0</v>
      </c>
      <c r="BK499">
        <v>42785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1</v>
      </c>
      <c r="BX499">
        <v>0</v>
      </c>
      <c r="BY499">
        <v>0</v>
      </c>
      <c r="BZ499">
        <v>1</v>
      </c>
      <c r="CA499" t="s">
        <v>4048</v>
      </c>
      <c r="CE499">
        <v>497</v>
      </c>
      <c r="CF499">
        <v>8827</v>
      </c>
      <c r="CG499" t="b">
        <v>1</v>
      </c>
      <c r="CH499">
        <v>9301</v>
      </c>
      <c r="CI499">
        <v>40597</v>
      </c>
      <c r="CJ499">
        <v>37963</v>
      </c>
      <c r="CK499">
        <v>37963</v>
      </c>
      <c r="CN499" t="s">
        <v>98</v>
      </c>
    </row>
    <row r="500" spans="1:92" x14ac:dyDescent="0.3">
      <c r="A500" t="s">
        <v>4049</v>
      </c>
      <c r="B500" t="s">
        <v>4049</v>
      </c>
      <c r="C500">
        <v>1</v>
      </c>
      <c r="D500">
        <v>1</v>
      </c>
      <c r="E500">
        <v>1</v>
      </c>
      <c r="H500" t="s">
        <v>4050</v>
      </c>
      <c r="I500">
        <v>1</v>
      </c>
      <c r="J500">
        <v>1</v>
      </c>
      <c r="K500">
        <v>1</v>
      </c>
      <c r="L500">
        <v>1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1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1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5.0999999999999996</v>
      </c>
      <c r="AF500">
        <v>5.0999999999999996</v>
      </c>
      <c r="AG500">
        <v>5.0999999999999996</v>
      </c>
      <c r="AH500">
        <v>34.344000000000001</v>
      </c>
      <c r="AI500">
        <v>312</v>
      </c>
      <c r="AJ500">
        <v>312</v>
      </c>
      <c r="AK500">
        <v>2.1312000000000001E-2</v>
      </c>
      <c r="AL500">
        <v>0.81740999999999997</v>
      </c>
      <c r="AR500" t="s">
        <v>43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5.0999999999999996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15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1</v>
      </c>
      <c r="BZ500">
        <v>1</v>
      </c>
      <c r="CA500" t="s">
        <v>4051</v>
      </c>
      <c r="CE500">
        <v>498</v>
      </c>
      <c r="CF500">
        <v>7785</v>
      </c>
      <c r="CG500" t="b">
        <v>1</v>
      </c>
      <c r="CH500">
        <v>8214</v>
      </c>
      <c r="CI500">
        <v>36214</v>
      </c>
      <c r="CJ500">
        <v>34062</v>
      </c>
      <c r="CK500">
        <v>34062</v>
      </c>
      <c r="CN500">
        <v>-1</v>
      </c>
    </row>
    <row r="501" spans="1:92" x14ac:dyDescent="0.3">
      <c r="A501" t="s">
        <v>4052</v>
      </c>
      <c r="B501" t="s">
        <v>4052</v>
      </c>
      <c r="C501">
        <v>5</v>
      </c>
      <c r="D501">
        <v>5</v>
      </c>
      <c r="E501">
        <v>5</v>
      </c>
      <c r="G501" t="s">
        <v>4053</v>
      </c>
      <c r="H501" t="s">
        <v>4054</v>
      </c>
      <c r="I501">
        <v>1</v>
      </c>
      <c r="J501">
        <v>5</v>
      </c>
      <c r="K501">
        <v>5</v>
      </c>
      <c r="L501">
        <v>5</v>
      </c>
      <c r="M501">
        <v>1</v>
      </c>
      <c r="N501">
        <v>3</v>
      </c>
      <c r="O501">
        <v>3</v>
      </c>
      <c r="P501">
        <v>0</v>
      </c>
      <c r="Q501">
        <v>2</v>
      </c>
      <c r="R501">
        <v>0</v>
      </c>
      <c r="S501">
        <v>1</v>
      </c>
      <c r="T501">
        <v>3</v>
      </c>
      <c r="U501">
        <v>3</v>
      </c>
      <c r="V501">
        <v>0</v>
      </c>
      <c r="W501">
        <v>2</v>
      </c>
      <c r="X501">
        <v>0</v>
      </c>
      <c r="Y501">
        <v>1</v>
      </c>
      <c r="Z501">
        <v>3</v>
      </c>
      <c r="AA501">
        <v>3</v>
      </c>
      <c r="AB501">
        <v>0</v>
      </c>
      <c r="AC501">
        <v>2</v>
      </c>
      <c r="AD501">
        <v>0</v>
      </c>
      <c r="AE501">
        <v>5</v>
      </c>
      <c r="AF501">
        <v>5</v>
      </c>
      <c r="AG501">
        <v>5</v>
      </c>
      <c r="AH501">
        <v>219.53</v>
      </c>
      <c r="AI501">
        <v>1975</v>
      </c>
      <c r="AJ501">
        <v>1975</v>
      </c>
      <c r="AK501">
        <v>0</v>
      </c>
      <c r="AL501">
        <v>13.706</v>
      </c>
      <c r="AM501" t="s">
        <v>44</v>
      </c>
      <c r="AN501" t="s">
        <v>43</v>
      </c>
      <c r="AO501" t="s">
        <v>43</v>
      </c>
      <c r="AQ501" t="s">
        <v>43</v>
      </c>
      <c r="AS501">
        <v>0.7</v>
      </c>
      <c r="AT501">
        <v>3</v>
      </c>
      <c r="AU501">
        <v>3</v>
      </c>
      <c r="AV501">
        <v>0</v>
      </c>
      <c r="AW501">
        <v>2</v>
      </c>
      <c r="AX501">
        <v>0</v>
      </c>
      <c r="AY501">
        <v>63360000</v>
      </c>
      <c r="AZ501">
        <v>10694000</v>
      </c>
      <c r="BA501">
        <v>19791000</v>
      </c>
      <c r="BB501">
        <v>22821000</v>
      </c>
      <c r="BC501">
        <v>0</v>
      </c>
      <c r="BD501">
        <v>10054000</v>
      </c>
      <c r="BE501">
        <v>0</v>
      </c>
      <c r="BF501">
        <v>104</v>
      </c>
      <c r="BG501">
        <v>164360</v>
      </c>
      <c r="BH501">
        <v>102820</v>
      </c>
      <c r="BI501">
        <v>190300</v>
      </c>
      <c r="BJ501">
        <v>219430</v>
      </c>
      <c r="BK501">
        <v>0</v>
      </c>
      <c r="BL501">
        <v>61536</v>
      </c>
      <c r="BM501">
        <v>0</v>
      </c>
      <c r="BN501">
        <v>0</v>
      </c>
      <c r="BO501">
        <v>11111000</v>
      </c>
      <c r="BP501">
        <v>12877000</v>
      </c>
      <c r="BQ501">
        <v>0</v>
      </c>
      <c r="BR501">
        <v>0</v>
      </c>
      <c r="BS501">
        <v>0</v>
      </c>
      <c r="BT501">
        <v>0</v>
      </c>
      <c r="BU501">
        <v>2</v>
      </c>
      <c r="BV501">
        <v>2</v>
      </c>
      <c r="BW501">
        <v>0</v>
      </c>
      <c r="BX501">
        <v>3</v>
      </c>
      <c r="BY501">
        <v>0</v>
      </c>
      <c r="BZ501">
        <v>7</v>
      </c>
      <c r="CA501" t="s">
        <v>4055</v>
      </c>
      <c r="CE501">
        <v>499</v>
      </c>
      <c r="CF501" t="s">
        <v>4056</v>
      </c>
      <c r="CG501" t="s">
        <v>1198</v>
      </c>
      <c r="CH501" t="s">
        <v>4057</v>
      </c>
      <c r="CI501" t="s">
        <v>4058</v>
      </c>
      <c r="CJ501" t="s">
        <v>4059</v>
      </c>
      <c r="CK501" t="s">
        <v>4060</v>
      </c>
      <c r="CN501">
        <v>-1</v>
      </c>
    </row>
    <row r="502" spans="1:92" x14ac:dyDescent="0.3">
      <c r="A502" t="s">
        <v>4061</v>
      </c>
      <c r="B502" t="s">
        <v>4061</v>
      </c>
      <c r="C502">
        <v>3</v>
      </c>
      <c r="D502">
        <v>3</v>
      </c>
      <c r="E502">
        <v>3</v>
      </c>
      <c r="G502" t="s">
        <v>4062</v>
      </c>
      <c r="H502" t="s">
        <v>4063</v>
      </c>
      <c r="I502">
        <v>1</v>
      </c>
      <c r="J502">
        <v>3</v>
      </c>
      <c r="K502">
        <v>3</v>
      </c>
      <c r="L502">
        <v>3</v>
      </c>
      <c r="M502">
        <v>0</v>
      </c>
      <c r="N502">
        <v>2</v>
      </c>
      <c r="O502">
        <v>1</v>
      </c>
      <c r="P502">
        <v>3</v>
      </c>
      <c r="Q502">
        <v>3</v>
      </c>
      <c r="R502">
        <v>2</v>
      </c>
      <c r="S502">
        <v>0</v>
      </c>
      <c r="T502">
        <v>2</v>
      </c>
      <c r="U502">
        <v>1</v>
      </c>
      <c r="V502">
        <v>3</v>
      </c>
      <c r="W502">
        <v>3</v>
      </c>
      <c r="X502">
        <v>2</v>
      </c>
      <c r="Y502">
        <v>0</v>
      </c>
      <c r="Z502">
        <v>2</v>
      </c>
      <c r="AA502">
        <v>1</v>
      </c>
      <c r="AB502">
        <v>3</v>
      </c>
      <c r="AC502">
        <v>3</v>
      </c>
      <c r="AD502">
        <v>2</v>
      </c>
      <c r="AE502">
        <v>5.0999999999999996</v>
      </c>
      <c r="AF502">
        <v>5.0999999999999996</v>
      </c>
      <c r="AG502">
        <v>5.0999999999999996</v>
      </c>
      <c r="AH502">
        <v>120.42</v>
      </c>
      <c r="AI502">
        <v>1074</v>
      </c>
      <c r="AJ502">
        <v>1074</v>
      </c>
      <c r="AK502">
        <v>0</v>
      </c>
      <c r="AL502">
        <v>52.451999999999998</v>
      </c>
      <c r="AN502" t="s">
        <v>43</v>
      </c>
      <c r="AO502" t="s">
        <v>43</v>
      </c>
      <c r="AP502" t="s">
        <v>43</v>
      </c>
      <c r="AQ502" t="s">
        <v>43</v>
      </c>
      <c r="AR502" t="s">
        <v>43</v>
      </c>
      <c r="AS502">
        <v>0</v>
      </c>
      <c r="AT502">
        <v>3.4</v>
      </c>
      <c r="AU502">
        <v>1.5</v>
      </c>
      <c r="AV502">
        <v>5.0999999999999996</v>
      </c>
      <c r="AW502">
        <v>5.0999999999999996</v>
      </c>
      <c r="AX502">
        <v>3.4</v>
      </c>
      <c r="AY502">
        <v>121250000</v>
      </c>
      <c r="AZ502">
        <v>0</v>
      </c>
      <c r="BA502">
        <v>23102000</v>
      </c>
      <c r="BB502">
        <v>17044000</v>
      </c>
      <c r="BC502">
        <v>47724000</v>
      </c>
      <c r="BD502">
        <v>23050000</v>
      </c>
      <c r="BE502">
        <v>10334000</v>
      </c>
      <c r="BF502">
        <v>53</v>
      </c>
      <c r="BG502">
        <v>2287800</v>
      </c>
      <c r="BH502">
        <v>0</v>
      </c>
      <c r="BI502">
        <v>435890</v>
      </c>
      <c r="BJ502">
        <v>321580</v>
      </c>
      <c r="BK502">
        <v>900440</v>
      </c>
      <c r="BL502">
        <v>434900</v>
      </c>
      <c r="BM502">
        <v>194980</v>
      </c>
      <c r="BN502">
        <v>0</v>
      </c>
      <c r="BO502">
        <v>15284000</v>
      </c>
      <c r="BP502">
        <v>0</v>
      </c>
      <c r="BQ502">
        <v>29502000</v>
      </c>
      <c r="BR502">
        <v>11755000</v>
      </c>
      <c r="BS502">
        <v>5890700</v>
      </c>
      <c r="BT502">
        <v>0</v>
      </c>
      <c r="BU502">
        <v>1</v>
      </c>
      <c r="BV502">
        <v>1</v>
      </c>
      <c r="BW502">
        <v>3</v>
      </c>
      <c r="BX502">
        <v>3</v>
      </c>
      <c r="BY502">
        <v>3</v>
      </c>
      <c r="BZ502">
        <v>11</v>
      </c>
      <c r="CA502" t="s">
        <v>4064</v>
      </c>
      <c r="CE502">
        <v>500</v>
      </c>
      <c r="CF502" t="s">
        <v>4065</v>
      </c>
      <c r="CG502" t="s">
        <v>146</v>
      </c>
      <c r="CH502" t="s">
        <v>4066</v>
      </c>
      <c r="CI502" t="s">
        <v>4067</v>
      </c>
      <c r="CJ502" t="s">
        <v>4068</v>
      </c>
      <c r="CK502" t="s">
        <v>4069</v>
      </c>
      <c r="CN502">
        <v>-1</v>
      </c>
    </row>
    <row r="503" spans="1:92" x14ac:dyDescent="0.3">
      <c r="A503" t="s">
        <v>4070</v>
      </c>
      <c r="B503" t="s">
        <v>4071</v>
      </c>
      <c r="C503" t="s">
        <v>4072</v>
      </c>
      <c r="D503" t="s">
        <v>4072</v>
      </c>
      <c r="E503" t="s">
        <v>4072</v>
      </c>
      <c r="G503" t="s">
        <v>4073</v>
      </c>
      <c r="H503" t="s">
        <v>4074</v>
      </c>
      <c r="I503">
        <v>3</v>
      </c>
      <c r="J503">
        <v>3</v>
      </c>
      <c r="K503">
        <v>3</v>
      </c>
      <c r="L503">
        <v>3</v>
      </c>
      <c r="M503">
        <v>0</v>
      </c>
      <c r="N503">
        <v>3</v>
      </c>
      <c r="O503">
        <v>2</v>
      </c>
      <c r="P503">
        <v>2</v>
      </c>
      <c r="Q503">
        <v>2</v>
      </c>
      <c r="R503">
        <v>0</v>
      </c>
      <c r="S503">
        <v>0</v>
      </c>
      <c r="T503">
        <v>3</v>
      </c>
      <c r="U503">
        <v>2</v>
      </c>
      <c r="V503">
        <v>2</v>
      </c>
      <c r="W503">
        <v>2</v>
      </c>
      <c r="X503">
        <v>0</v>
      </c>
      <c r="Y503">
        <v>0</v>
      </c>
      <c r="Z503">
        <v>3</v>
      </c>
      <c r="AA503">
        <v>2</v>
      </c>
      <c r="AB503">
        <v>2</v>
      </c>
      <c r="AC503">
        <v>2</v>
      </c>
      <c r="AD503">
        <v>0</v>
      </c>
      <c r="AE503">
        <v>14.1</v>
      </c>
      <c r="AF503">
        <v>14.1</v>
      </c>
      <c r="AG503">
        <v>14.1</v>
      </c>
      <c r="AH503">
        <v>41.865000000000002</v>
      </c>
      <c r="AI503">
        <v>355</v>
      </c>
      <c r="AJ503" t="s">
        <v>4075</v>
      </c>
      <c r="AK503">
        <v>0</v>
      </c>
      <c r="AL503">
        <v>12.037000000000001</v>
      </c>
      <c r="AN503" t="s">
        <v>43</v>
      </c>
      <c r="AO503" t="s">
        <v>43</v>
      </c>
      <c r="AP503" t="s">
        <v>43</v>
      </c>
      <c r="AQ503" t="s">
        <v>43</v>
      </c>
      <c r="AS503">
        <v>0</v>
      </c>
      <c r="AT503">
        <v>14.1</v>
      </c>
      <c r="AU503">
        <v>9.6</v>
      </c>
      <c r="AV503">
        <v>9.6</v>
      </c>
      <c r="AW503">
        <v>9.6</v>
      </c>
      <c r="AX503">
        <v>0</v>
      </c>
      <c r="AY503">
        <v>239820000</v>
      </c>
      <c r="AZ503">
        <v>0</v>
      </c>
      <c r="BA503">
        <v>52374000</v>
      </c>
      <c r="BB503">
        <v>53938000</v>
      </c>
      <c r="BC503">
        <v>72231000</v>
      </c>
      <c r="BD503">
        <v>61277000</v>
      </c>
      <c r="BE503">
        <v>0</v>
      </c>
      <c r="BF503">
        <v>22</v>
      </c>
      <c r="BG503">
        <v>4594000</v>
      </c>
      <c r="BH503">
        <v>0</v>
      </c>
      <c r="BI503">
        <v>853650</v>
      </c>
      <c r="BJ503">
        <v>945060</v>
      </c>
      <c r="BK503">
        <v>1817400</v>
      </c>
      <c r="BL503">
        <v>977860</v>
      </c>
      <c r="BM503">
        <v>0</v>
      </c>
      <c r="BN503">
        <v>0</v>
      </c>
      <c r="BO503">
        <v>30030000</v>
      </c>
      <c r="BP503">
        <v>24224000</v>
      </c>
      <c r="BQ503">
        <v>34316000</v>
      </c>
      <c r="BR503">
        <v>25238000</v>
      </c>
      <c r="BS503">
        <v>0</v>
      </c>
      <c r="BT503">
        <v>0</v>
      </c>
      <c r="BU503">
        <v>3</v>
      </c>
      <c r="BV503">
        <v>2</v>
      </c>
      <c r="BW503">
        <v>2</v>
      </c>
      <c r="BX503">
        <v>4</v>
      </c>
      <c r="BY503">
        <v>0</v>
      </c>
      <c r="BZ503">
        <v>11</v>
      </c>
      <c r="CA503" t="s">
        <v>4076</v>
      </c>
      <c r="CE503">
        <v>501</v>
      </c>
      <c r="CF503" t="s">
        <v>4077</v>
      </c>
      <c r="CG503" t="s">
        <v>146</v>
      </c>
      <c r="CH503" t="s">
        <v>4078</v>
      </c>
      <c r="CI503" t="s">
        <v>4079</v>
      </c>
      <c r="CJ503" t="s">
        <v>4080</v>
      </c>
      <c r="CK503" t="s">
        <v>4081</v>
      </c>
      <c r="CN503" t="s">
        <v>69</v>
      </c>
    </row>
    <row r="504" spans="1:92" x14ac:dyDescent="0.3">
      <c r="A504" t="s">
        <v>4082</v>
      </c>
      <c r="B504" t="s">
        <v>4082</v>
      </c>
      <c r="C504" t="s">
        <v>114</v>
      </c>
      <c r="D504" t="s">
        <v>114</v>
      </c>
      <c r="E504" t="s">
        <v>114</v>
      </c>
      <c r="F504" t="s">
        <v>4083</v>
      </c>
      <c r="G504" t="s">
        <v>4084</v>
      </c>
      <c r="H504" t="s">
        <v>4085</v>
      </c>
      <c r="I504">
        <v>2</v>
      </c>
      <c r="J504">
        <v>4</v>
      </c>
      <c r="K504">
        <v>4</v>
      </c>
      <c r="L504">
        <v>4</v>
      </c>
      <c r="M504">
        <v>2</v>
      </c>
      <c r="N504">
        <v>2</v>
      </c>
      <c r="O504">
        <v>2</v>
      </c>
      <c r="P504">
        <v>2</v>
      </c>
      <c r="Q504">
        <v>3</v>
      </c>
      <c r="R504">
        <v>1</v>
      </c>
      <c r="S504">
        <v>2</v>
      </c>
      <c r="T504">
        <v>2</v>
      </c>
      <c r="U504">
        <v>2</v>
      </c>
      <c r="V504">
        <v>2</v>
      </c>
      <c r="W504">
        <v>3</v>
      </c>
      <c r="X504">
        <v>1</v>
      </c>
      <c r="Y504">
        <v>2</v>
      </c>
      <c r="Z504">
        <v>2</v>
      </c>
      <c r="AA504">
        <v>2</v>
      </c>
      <c r="AB504">
        <v>2</v>
      </c>
      <c r="AC504">
        <v>3</v>
      </c>
      <c r="AD504">
        <v>1</v>
      </c>
      <c r="AE504">
        <v>8</v>
      </c>
      <c r="AF504">
        <v>8</v>
      </c>
      <c r="AG504">
        <v>8</v>
      </c>
      <c r="AH504">
        <v>79.817999999999998</v>
      </c>
      <c r="AI504">
        <v>700</v>
      </c>
      <c r="AJ504" t="s">
        <v>4086</v>
      </c>
      <c r="AK504">
        <v>0</v>
      </c>
      <c r="AL504">
        <v>13.829000000000001</v>
      </c>
      <c r="AM504" t="s">
        <v>44</v>
      </c>
      <c r="AN504" t="s">
        <v>43</v>
      </c>
      <c r="AO504" t="s">
        <v>43</v>
      </c>
      <c r="AP504" t="s">
        <v>43</v>
      </c>
      <c r="AQ504" t="s">
        <v>43</v>
      </c>
      <c r="AR504" t="s">
        <v>44</v>
      </c>
      <c r="AS504">
        <v>3.6</v>
      </c>
      <c r="AT504">
        <v>3.6</v>
      </c>
      <c r="AU504">
        <v>4.9000000000000004</v>
      </c>
      <c r="AV504">
        <v>3</v>
      </c>
      <c r="AW504">
        <v>6.7</v>
      </c>
      <c r="AX504">
        <v>1.9</v>
      </c>
      <c r="AY504">
        <v>177780000</v>
      </c>
      <c r="AZ504">
        <v>36212000</v>
      </c>
      <c r="BA504">
        <v>16776000</v>
      </c>
      <c r="BB504">
        <v>47088000</v>
      </c>
      <c r="BC504">
        <v>31627000</v>
      </c>
      <c r="BD504">
        <v>43587000</v>
      </c>
      <c r="BE504">
        <v>2487900</v>
      </c>
      <c r="BF504">
        <v>43</v>
      </c>
      <c r="BG504">
        <v>3357700</v>
      </c>
      <c r="BH504">
        <v>842130</v>
      </c>
      <c r="BI504">
        <v>343240</v>
      </c>
      <c r="BJ504">
        <v>704620</v>
      </c>
      <c r="BK504">
        <v>735520</v>
      </c>
      <c r="BL504">
        <v>674350</v>
      </c>
      <c r="BM504">
        <v>57859</v>
      </c>
      <c r="BN504">
        <v>26216000</v>
      </c>
      <c r="BO504">
        <v>16218000</v>
      </c>
      <c r="BP504">
        <v>30836000</v>
      </c>
      <c r="BQ504">
        <v>0</v>
      </c>
      <c r="BR504">
        <v>19898000</v>
      </c>
      <c r="BS504">
        <v>0</v>
      </c>
      <c r="BT504">
        <v>0</v>
      </c>
      <c r="BU504">
        <v>2</v>
      </c>
      <c r="BV504">
        <v>2</v>
      </c>
      <c r="BW504">
        <v>1</v>
      </c>
      <c r="BX504">
        <v>4</v>
      </c>
      <c r="BY504">
        <v>0</v>
      </c>
      <c r="BZ504">
        <v>9</v>
      </c>
      <c r="CA504" t="s">
        <v>4087</v>
      </c>
      <c r="CE504">
        <v>502</v>
      </c>
      <c r="CF504" t="s">
        <v>4088</v>
      </c>
      <c r="CG504" t="s">
        <v>120</v>
      </c>
      <c r="CH504" t="s">
        <v>4089</v>
      </c>
      <c r="CI504" t="s">
        <v>4090</v>
      </c>
      <c r="CJ504" t="s">
        <v>4091</v>
      </c>
      <c r="CK504" t="s">
        <v>4092</v>
      </c>
      <c r="CN504" t="s">
        <v>48</v>
      </c>
    </row>
    <row r="505" spans="1:92" x14ac:dyDescent="0.3">
      <c r="A505" t="s">
        <v>4093</v>
      </c>
      <c r="B505" t="s">
        <v>4093</v>
      </c>
      <c r="C505" t="s">
        <v>222</v>
      </c>
      <c r="D505" t="s">
        <v>222</v>
      </c>
      <c r="E505" t="s">
        <v>222</v>
      </c>
      <c r="F505" t="s">
        <v>4094</v>
      </c>
      <c r="G505" t="s">
        <v>4095</v>
      </c>
      <c r="H505" t="s">
        <v>4096</v>
      </c>
      <c r="I505">
        <v>2</v>
      </c>
      <c r="J505">
        <v>2</v>
      </c>
      <c r="K505">
        <v>2</v>
      </c>
      <c r="L505">
        <v>2</v>
      </c>
      <c r="M505">
        <v>1</v>
      </c>
      <c r="N505">
        <v>1</v>
      </c>
      <c r="O505">
        <v>1</v>
      </c>
      <c r="P505">
        <v>2</v>
      </c>
      <c r="Q505">
        <v>2</v>
      </c>
      <c r="R505">
        <v>1</v>
      </c>
      <c r="S505">
        <v>1</v>
      </c>
      <c r="T505">
        <v>1</v>
      </c>
      <c r="U505">
        <v>1</v>
      </c>
      <c r="V505">
        <v>2</v>
      </c>
      <c r="W505">
        <v>2</v>
      </c>
      <c r="X505">
        <v>1</v>
      </c>
      <c r="Y505">
        <v>1</v>
      </c>
      <c r="Z505">
        <v>1</v>
      </c>
      <c r="AA505">
        <v>1</v>
      </c>
      <c r="AB505">
        <v>2</v>
      </c>
      <c r="AC505">
        <v>2</v>
      </c>
      <c r="AD505">
        <v>1</v>
      </c>
      <c r="AE505">
        <v>11.8</v>
      </c>
      <c r="AF505">
        <v>11.8</v>
      </c>
      <c r="AG505">
        <v>11.8</v>
      </c>
      <c r="AH505">
        <v>30.67</v>
      </c>
      <c r="AI505">
        <v>271</v>
      </c>
      <c r="AJ505" t="s">
        <v>4097</v>
      </c>
      <c r="AK505">
        <v>0</v>
      </c>
      <c r="AL505">
        <v>11.96</v>
      </c>
      <c r="AM505" t="s">
        <v>44</v>
      </c>
      <c r="AN505" t="s">
        <v>43</v>
      </c>
      <c r="AO505" t="s">
        <v>43</v>
      </c>
      <c r="AP505" t="s">
        <v>43</v>
      </c>
      <c r="AQ505" t="s">
        <v>43</v>
      </c>
      <c r="AR505" t="s">
        <v>43</v>
      </c>
      <c r="AS505">
        <v>6.6</v>
      </c>
      <c r="AT505">
        <v>5.2</v>
      </c>
      <c r="AU505">
        <v>5.2</v>
      </c>
      <c r="AV505">
        <v>11.8</v>
      </c>
      <c r="AW505">
        <v>11.8</v>
      </c>
      <c r="AX505">
        <v>5.2</v>
      </c>
      <c r="AY505">
        <v>165400000</v>
      </c>
      <c r="AZ505">
        <v>13387000</v>
      </c>
      <c r="BA505">
        <v>12454000</v>
      </c>
      <c r="BB505">
        <v>39808000</v>
      </c>
      <c r="BC505">
        <v>64816000</v>
      </c>
      <c r="BD505">
        <v>31414000</v>
      </c>
      <c r="BE505">
        <v>3522300</v>
      </c>
      <c r="BF505">
        <v>12</v>
      </c>
      <c r="BG505">
        <v>11121000</v>
      </c>
      <c r="BH505">
        <v>1115600</v>
      </c>
      <c r="BI505">
        <v>1037800</v>
      </c>
      <c r="BJ505">
        <v>2277000</v>
      </c>
      <c r="BK505">
        <v>5401300</v>
      </c>
      <c r="BL505">
        <v>2033100</v>
      </c>
      <c r="BM505">
        <v>293520</v>
      </c>
      <c r="BN505">
        <v>0</v>
      </c>
      <c r="BO505">
        <v>0</v>
      </c>
      <c r="BP505">
        <v>30793000</v>
      </c>
      <c r="BQ505">
        <v>35735000</v>
      </c>
      <c r="BR505">
        <v>12917000</v>
      </c>
      <c r="BS505">
        <v>0</v>
      </c>
      <c r="BT505">
        <v>0</v>
      </c>
      <c r="BU505">
        <v>1</v>
      </c>
      <c r="BV505">
        <v>1</v>
      </c>
      <c r="BW505">
        <v>3</v>
      </c>
      <c r="BX505">
        <v>2</v>
      </c>
      <c r="BY505">
        <v>1</v>
      </c>
      <c r="BZ505">
        <v>8</v>
      </c>
      <c r="CA505" t="s">
        <v>4098</v>
      </c>
      <c r="CE505">
        <v>503</v>
      </c>
      <c r="CF505" t="s">
        <v>4099</v>
      </c>
      <c r="CG505" t="s">
        <v>229</v>
      </c>
      <c r="CH505" t="s">
        <v>4100</v>
      </c>
      <c r="CI505" t="s">
        <v>4101</v>
      </c>
      <c r="CJ505" t="s">
        <v>4102</v>
      </c>
      <c r="CK505" t="s">
        <v>4103</v>
      </c>
      <c r="CN505" t="s">
        <v>48</v>
      </c>
    </row>
    <row r="506" spans="1:92" x14ac:dyDescent="0.3">
      <c r="A506" t="s">
        <v>4104</v>
      </c>
      <c r="B506" t="s">
        <v>4104</v>
      </c>
      <c r="C506" t="s">
        <v>548</v>
      </c>
      <c r="D506" t="s">
        <v>548</v>
      </c>
      <c r="E506" t="s">
        <v>548</v>
      </c>
      <c r="F506" t="s">
        <v>4105</v>
      </c>
      <c r="G506" t="s">
        <v>4106</v>
      </c>
      <c r="H506" t="s">
        <v>4107</v>
      </c>
      <c r="I506">
        <v>2</v>
      </c>
      <c r="J506">
        <v>3</v>
      </c>
      <c r="K506">
        <v>3</v>
      </c>
      <c r="L506">
        <v>3</v>
      </c>
      <c r="M506">
        <v>0</v>
      </c>
      <c r="N506">
        <v>2</v>
      </c>
      <c r="O506">
        <v>3</v>
      </c>
      <c r="P506">
        <v>3</v>
      </c>
      <c r="Q506">
        <v>2</v>
      </c>
      <c r="R506">
        <v>0</v>
      </c>
      <c r="S506">
        <v>0</v>
      </c>
      <c r="T506">
        <v>2</v>
      </c>
      <c r="U506">
        <v>3</v>
      </c>
      <c r="V506">
        <v>3</v>
      </c>
      <c r="W506">
        <v>2</v>
      </c>
      <c r="X506">
        <v>0</v>
      </c>
      <c r="Y506">
        <v>0</v>
      </c>
      <c r="Z506">
        <v>2</v>
      </c>
      <c r="AA506">
        <v>3</v>
      </c>
      <c r="AB506">
        <v>3</v>
      </c>
      <c r="AC506">
        <v>2</v>
      </c>
      <c r="AD506">
        <v>0</v>
      </c>
      <c r="AE506">
        <v>13.8</v>
      </c>
      <c r="AF506">
        <v>13.8</v>
      </c>
      <c r="AG506">
        <v>13.8</v>
      </c>
      <c r="AH506">
        <v>35.898000000000003</v>
      </c>
      <c r="AI506">
        <v>325</v>
      </c>
      <c r="AJ506" t="s">
        <v>4108</v>
      </c>
      <c r="AK506">
        <v>0</v>
      </c>
      <c r="AL506">
        <v>25.652999999999999</v>
      </c>
      <c r="AN506" t="s">
        <v>43</v>
      </c>
      <c r="AO506" t="s">
        <v>43</v>
      </c>
      <c r="AP506" t="s">
        <v>43</v>
      </c>
      <c r="AQ506" t="s">
        <v>43</v>
      </c>
      <c r="AS506">
        <v>0</v>
      </c>
      <c r="AT506">
        <v>9.5</v>
      </c>
      <c r="AU506">
        <v>13.8</v>
      </c>
      <c r="AV506">
        <v>13.8</v>
      </c>
      <c r="AW506">
        <v>9.5</v>
      </c>
      <c r="AX506">
        <v>0</v>
      </c>
      <c r="AY506">
        <v>162100000</v>
      </c>
      <c r="AZ506">
        <v>0</v>
      </c>
      <c r="BA506">
        <v>20804000</v>
      </c>
      <c r="BB506">
        <v>56941000</v>
      </c>
      <c r="BC506">
        <v>69461000</v>
      </c>
      <c r="BD506">
        <v>14891000</v>
      </c>
      <c r="BE506">
        <v>0</v>
      </c>
      <c r="BF506">
        <v>21</v>
      </c>
      <c r="BG506">
        <v>6761900</v>
      </c>
      <c r="BH506">
        <v>0</v>
      </c>
      <c r="BI506">
        <v>826590</v>
      </c>
      <c r="BJ506">
        <v>2433600</v>
      </c>
      <c r="BK506">
        <v>2950300</v>
      </c>
      <c r="BL506">
        <v>551460</v>
      </c>
      <c r="BM506">
        <v>0</v>
      </c>
      <c r="BN506">
        <v>0</v>
      </c>
      <c r="BO506">
        <v>13174000</v>
      </c>
      <c r="BP506">
        <v>26546000</v>
      </c>
      <c r="BQ506">
        <v>27824000</v>
      </c>
      <c r="BR506">
        <v>10401000</v>
      </c>
      <c r="BS506">
        <v>0</v>
      </c>
      <c r="BT506">
        <v>0</v>
      </c>
      <c r="BU506">
        <v>2</v>
      </c>
      <c r="BV506">
        <v>3</v>
      </c>
      <c r="BW506">
        <v>3</v>
      </c>
      <c r="BX506">
        <v>3</v>
      </c>
      <c r="BY506">
        <v>0</v>
      </c>
      <c r="BZ506">
        <v>11</v>
      </c>
      <c r="CA506" t="s">
        <v>4109</v>
      </c>
      <c r="CE506">
        <v>504</v>
      </c>
      <c r="CF506" t="s">
        <v>4110</v>
      </c>
      <c r="CG506" t="s">
        <v>146</v>
      </c>
      <c r="CH506" t="s">
        <v>4111</v>
      </c>
      <c r="CI506" t="s">
        <v>4112</v>
      </c>
      <c r="CJ506" t="s">
        <v>4113</v>
      </c>
      <c r="CK506" t="s">
        <v>4114</v>
      </c>
      <c r="CN506" t="s">
        <v>48</v>
      </c>
    </row>
    <row r="507" spans="1:92" x14ac:dyDescent="0.3">
      <c r="A507" t="s">
        <v>4115</v>
      </c>
      <c r="B507" t="s">
        <v>4115</v>
      </c>
      <c r="C507" t="s">
        <v>4116</v>
      </c>
      <c r="D507" t="s">
        <v>4116</v>
      </c>
      <c r="E507" t="s">
        <v>4116</v>
      </c>
      <c r="F507" t="s">
        <v>4117</v>
      </c>
      <c r="G507" t="s">
        <v>4118</v>
      </c>
      <c r="H507" t="s">
        <v>4119</v>
      </c>
      <c r="I507">
        <v>3</v>
      </c>
      <c r="J507">
        <v>3</v>
      </c>
      <c r="K507">
        <v>3</v>
      </c>
      <c r="L507">
        <v>3</v>
      </c>
      <c r="M507">
        <v>1</v>
      </c>
      <c r="N507">
        <v>2</v>
      </c>
      <c r="O507">
        <v>2</v>
      </c>
      <c r="P507">
        <v>3</v>
      </c>
      <c r="Q507">
        <v>2</v>
      </c>
      <c r="R507">
        <v>0</v>
      </c>
      <c r="S507">
        <v>1</v>
      </c>
      <c r="T507">
        <v>2</v>
      </c>
      <c r="U507">
        <v>2</v>
      </c>
      <c r="V507">
        <v>3</v>
      </c>
      <c r="W507">
        <v>2</v>
      </c>
      <c r="X507">
        <v>0</v>
      </c>
      <c r="Y507">
        <v>1</v>
      </c>
      <c r="Z507">
        <v>2</v>
      </c>
      <c r="AA507">
        <v>2</v>
      </c>
      <c r="AB507">
        <v>3</v>
      </c>
      <c r="AC507">
        <v>2</v>
      </c>
      <c r="AD507">
        <v>0</v>
      </c>
      <c r="AE507">
        <v>7.9</v>
      </c>
      <c r="AF507">
        <v>7.9</v>
      </c>
      <c r="AG507">
        <v>7.9</v>
      </c>
      <c r="AH507">
        <v>83.682000000000002</v>
      </c>
      <c r="AI507">
        <v>751</v>
      </c>
      <c r="AJ507" t="s">
        <v>4120</v>
      </c>
      <c r="AK507">
        <v>9.6851999999999995E-4</v>
      </c>
      <c r="AL507">
        <v>2.3332999999999999</v>
      </c>
      <c r="AM507" t="s">
        <v>43</v>
      </c>
      <c r="AN507" t="s">
        <v>44</v>
      </c>
      <c r="AO507" t="s">
        <v>44</v>
      </c>
      <c r="AP507" t="s">
        <v>43</v>
      </c>
      <c r="AQ507" t="s">
        <v>43</v>
      </c>
      <c r="AS507">
        <v>1.5</v>
      </c>
      <c r="AT507">
        <v>6.4</v>
      </c>
      <c r="AU507">
        <v>6.4</v>
      </c>
      <c r="AV507">
        <v>7.9</v>
      </c>
      <c r="AW507">
        <v>6.4</v>
      </c>
      <c r="AX507">
        <v>0</v>
      </c>
      <c r="AY507">
        <v>68006000</v>
      </c>
      <c r="AZ507">
        <v>2522100</v>
      </c>
      <c r="BA507">
        <v>12050000</v>
      </c>
      <c r="BB507">
        <v>11693000</v>
      </c>
      <c r="BC507">
        <v>31933000</v>
      </c>
      <c r="BD507">
        <v>9808400</v>
      </c>
      <c r="BE507">
        <v>0</v>
      </c>
      <c r="BF507">
        <v>32</v>
      </c>
      <c r="BG507">
        <v>524690</v>
      </c>
      <c r="BH507">
        <v>78816</v>
      </c>
      <c r="BI507">
        <v>376550</v>
      </c>
      <c r="BJ507">
        <v>365400</v>
      </c>
      <c r="BK507">
        <v>445870</v>
      </c>
      <c r="BL507">
        <v>306510</v>
      </c>
      <c r="BM507">
        <v>0</v>
      </c>
      <c r="BN507">
        <v>0</v>
      </c>
      <c r="BO507">
        <v>9167600</v>
      </c>
      <c r="BP507">
        <v>8505000</v>
      </c>
      <c r="BQ507">
        <v>10724000</v>
      </c>
      <c r="BR507">
        <v>6720100</v>
      </c>
      <c r="BS507">
        <v>0</v>
      </c>
      <c r="BT507">
        <v>1</v>
      </c>
      <c r="BU507">
        <v>0</v>
      </c>
      <c r="BV507">
        <v>0</v>
      </c>
      <c r="BW507">
        <v>1</v>
      </c>
      <c r="BX507">
        <v>2</v>
      </c>
      <c r="BY507">
        <v>0</v>
      </c>
      <c r="BZ507">
        <v>4</v>
      </c>
      <c r="CA507" t="s">
        <v>4121</v>
      </c>
      <c r="CE507">
        <v>505</v>
      </c>
      <c r="CF507" t="s">
        <v>4122</v>
      </c>
      <c r="CG507" t="s">
        <v>146</v>
      </c>
      <c r="CH507" t="s">
        <v>4123</v>
      </c>
      <c r="CI507" t="s">
        <v>4124</v>
      </c>
      <c r="CJ507" t="s">
        <v>4125</v>
      </c>
      <c r="CK507" t="s">
        <v>4126</v>
      </c>
      <c r="CN507" t="s">
        <v>69</v>
      </c>
    </row>
    <row r="508" spans="1:92" x14ac:dyDescent="0.3">
      <c r="A508" t="s">
        <v>4127</v>
      </c>
      <c r="B508" t="s">
        <v>4127</v>
      </c>
      <c r="C508" t="s">
        <v>222</v>
      </c>
      <c r="D508" t="s">
        <v>222</v>
      </c>
      <c r="E508" t="s">
        <v>222</v>
      </c>
      <c r="F508" t="s">
        <v>4128</v>
      </c>
      <c r="G508" t="s">
        <v>4129</v>
      </c>
      <c r="H508" t="s">
        <v>4130</v>
      </c>
      <c r="I508">
        <v>2</v>
      </c>
      <c r="J508">
        <v>2</v>
      </c>
      <c r="K508">
        <v>2</v>
      </c>
      <c r="L508">
        <v>2</v>
      </c>
      <c r="M508">
        <v>0</v>
      </c>
      <c r="N508">
        <v>0</v>
      </c>
      <c r="O508">
        <v>2</v>
      </c>
      <c r="P508">
        <v>1</v>
      </c>
      <c r="Q508">
        <v>1</v>
      </c>
      <c r="R508">
        <v>1</v>
      </c>
      <c r="S508">
        <v>0</v>
      </c>
      <c r="T508">
        <v>0</v>
      </c>
      <c r="U508">
        <v>2</v>
      </c>
      <c r="V508">
        <v>1</v>
      </c>
      <c r="W508">
        <v>1</v>
      </c>
      <c r="X508">
        <v>1</v>
      </c>
      <c r="Y508">
        <v>0</v>
      </c>
      <c r="Z508">
        <v>0</v>
      </c>
      <c r="AA508">
        <v>2</v>
      </c>
      <c r="AB508">
        <v>1</v>
      </c>
      <c r="AC508">
        <v>1</v>
      </c>
      <c r="AD508">
        <v>1</v>
      </c>
      <c r="AE508">
        <v>19.100000000000001</v>
      </c>
      <c r="AF508">
        <v>19.100000000000001</v>
      </c>
      <c r="AG508">
        <v>19.100000000000001</v>
      </c>
      <c r="AH508">
        <v>14.769</v>
      </c>
      <c r="AI508">
        <v>131</v>
      </c>
      <c r="AJ508" t="s">
        <v>4131</v>
      </c>
      <c r="AK508">
        <v>0</v>
      </c>
      <c r="AL508">
        <v>7.6380999999999997</v>
      </c>
      <c r="AO508" t="s">
        <v>43</v>
      </c>
      <c r="AP508" t="s">
        <v>43</v>
      </c>
      <c r="AQ508" t="s">
        <v>44</v>
      </c>
      <c r="AR508" t="s">
        <v>43</v>
      </c>
      <c r="AS508">
        <v>0</v>
      </c>
      <c r="AT508">
        <v>0</v>
      </c>
      <c r="AU508">
        <v>19.100000000000001</v>
      </c>
      <c r="AV508">
        <v>8.4</v>
      </c>
      <c r="AW508">
        <v>8.4</v>
      </c>
      <c r="AX508">
        <v>10.7</v>
      </c>
      <c r="AY508">
        <v>57563000</v>
      </c>
      <c r="AZ508">
        <v>0</v>
      </c>
      <c r="BA508">
        <v>0</v>
      </c>
      <c r="BB508">
        <v>33154000</v>
      </c>
      <c r="BC508">
        <v>12090000</v>
      </c>
      <c r="BD508">
        <v>5403800</v>
      </c>
      <c r="BE508">
        <v>6915900</v>
      </c>
      <c r="BF508">
        <v>7</v>
      </c>
      <c r="BG508">
        <v>8223300</v>
      </c>
      <c r="BH508">
        <v>0</v>
      </c>
      <c r="BI508">
        <v>0</v>
      </c>
      <c r="BJ508">
        <v>4736300</v>
      </c>
      <c r="BK508">
        <v>1727100</v>
      </c>
      <c r="BL508">
        <v>771970</v>
      </c>
      <c r="BM508">
        <v>987980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2</v>
      </c>
      <c r="CA508" t="s">
        <v>4132</v>
      </c>
      <c r="CE508">
        <v>506</v>
      </c>
      <c r="CF508" t="s">
        <v>4133</v>
      </c>
      <c r="CG508" t="s">
        <v>229</v>
      </c>
      <c r="CH508" t="s">
        <v>4134</v>
      </c>
      <c r="CI508" t="s">
        <v>4135</v>
      </c>
      <c r="CJ508" t="s">
        <v>4136</v>
      </c>
      <c r="CK508" t="s">
        <v>4136</v>
      </c>
      <c r="CN508" t="s">
        <v>48</v>
      </c>
    </row>
    <row r="509" spans="1:92" x14ac:dyDescent="0.3">
      <c r="A509" t="s">
        <v>4137</v>
      </c>
      <c r="B509" t="s">
        <v>4138</v>
      </c>
      <c r="C509" t="s">
        <v>4139</v>
      </c>
      <c r="D509" t="s">
        <v>4139</v>
      </c>
      <c r="E509" t="s">
        <v>4139</v>
      </c>
      <c r="F509" t="s">
        <v>4140</v>
      </c>
      <c r="G509" t="s">
        <v>4141</v>
      </c>
      <c r="H509" t="s">
        <v>4142</v>
      </c>
      <c r="I509">
        <v>4</v>
      </c>
      <c r="J509">
        <v>7</v>
      </c>
      <c r="K509">
        <v>7</v>
      </c>
      <c r="L509">
        <v>7</v>
      </c>
      <c r="M509">
        <v>3</v>
      </c>
      <c r="N509">
        <v>6</v>
      </c>
      <c r="O509">
        <v>6</v>
      </c>
      <c r="P509">
        <v>5</v>
      </c>
      <c r="Q509">
        <v>3</v>
      </c>
      <c r="R509">
        <v>3</v>
      </c>
      <c r="S509">
        <v>3</v>
      </c>
      <c r="T509">
        <v>6</v>
      </c>
      <c r="U509">
        <v>6</v>
      </c>
      <c r="V509">
        <v>5</v>
      </c>
      <c r="W509">
        <v>3</v>
      </c>
      <c r="X509">
        <v>3</v>
      </c>
      <c r="Y509">
        <v>3</v>
      </c>
      <c r="Z509">
        <v>6</v>
      </c>
      <c r="AA509">
        <v>6</v>
      </c>
      <c r="AB509">
        <v>5</v>
      </c>
      <c r="AC509">
        <v>3</v>
      </c>
      <c r="AD509">
        <v>3</v>
      </c>
      <c r="AE509">
        <v>20.7</v>
      </c>
      <c r="AF509">
        <v>20.7</v>
      </c>
      <c r="AG509">
        <v>20.7</v>
      </c>
      <c r="AH509">
        <v>49.292999999999999</v>
      </c>
      <c r="AI509">
        <v>444</v>
      </c>
      <c r="AJ509" t="s">
        <v>4143</v>
      </c>
      <c r="AK509">
        <v>0</v>
      </c>
      <c r="AL509">
        <v>51.523000000000003</v>
      </c>
      <c r="AM509" t="s">
        <v>43</v>
      </c>
      <c r="AN509" t="s">
        <v>43</v>
      </c>
      <c r="AO509" t="s">
        <v>43</v>
      </c>
      <c r="AP509" t="s">
        <v>43</v>
      </c>
      <c r="AQ509" t="s">
        <v>43</v>
      </c>
      <c r="AR509" t="s">
        <v>43</v>
      </c>
      <c r="AS509">
        <v>10.8</v>
      </c>
      <c r="AT509">
        <v>17.8</v>
      </c>
      <c r="AU509">
        <v>18.7</v>
      </c>
      <c r="AV509">
        <v>12.8</v>
      </c>
      <c r="AW509">
        <v>7.7</v>
      </c>
      <c r="AX509">
        <v>10.8</v>
      </c>
      <c r="AY509">
        <v>713300000</v>
      </c>
      <c r="AZ509">
        <v>22984000</v>
      </c>
      <c r="BA509">
        <v>225130000</v>
      </c>
      <c r="BB509">
        <v>184320000</v>
      </c>
      <c r="BC509">
        <v>190210000</v>
      </c>
      <c r="BD509">
        <v>76587000</v>
      </c>
      <c r="BE509">
        <v>14064000</v>
      </c>
      <c r="BF509">
        <v>28</v>
      </c>
      <c r="BG509">
        <v>9341000</v>
      </c>
      <c r="BH509">
        <v>820860</v>
      </c>
      <c r="BI509">
        <v>3026300</v>
      </c>
      <c r="BJ509">
        <v>2468400</v>
      </c>
      <c r="BK509">
        <v>2615100</v>
      </c>
      <c r="BL509">
        <v>1231100</v>
      </c>
      <c r="BM509">
        <v>502300</v>
      </c>
      <c r="BN509">
        <v>10625000</v>
      </c>
      <c r="BO509">
        <v>56591000</v>
      </c>
      <c r="BP509">
        <v>48819000</v>
      </c>
      <c r="BQ509">
        <v>38242000</v>
      </c>
      <c r="BR509">
        <v>46875000</v>
      </c>
      <c r="BS509">
        <v>7371500</v>
      </c>
      <c r="BT509">
        <v>0</v>
      </c>
      <c r="BU509">
        <v>7</v>
      </c>
      <c r="BV509">
        <v>5</v>
      </c>
      <c r="BW509">
        <v>2</v>
      </c>
      <c r="BX509">
        <v>4</v>
      </c>
      <c r="BY509">
        <v>1</v>
      </c>
      <c r="BZ509">
        <v>19</v>
      </c>
      <c r="CA509" t="s">
        <v>4144</v>
      </c>
      <c r="CE509">
        <v>507</v>
      </c>
      <c r="CF509" t="s">
        <v>4145</v>
      </c>
      <c r="CG509" t="s">
        <v>288</v>
      </c>
      <c r="CH509" t="s">
        <v>4146</v>
      </c>
      <c r="CI509" t="s">
        <v>4147</v>
      </c>
      <c r="CJ509" t="s">
        <v>4148</v>
      </c>
      <c r="CK509" t="s">
        <v>4149</v>
      </c>
      <c r="CN509" t="s">
        <v>98</v>
      </c>
    </row>
    <row r="510" spans="1:92" x14ac:dyDescent="0.3">
      <c r="A510" t="s">
        <v>4150</v>
      </c>
      <c r="B510" t="s">
        <v>4150</v>
      </c>
      <c r="C510" t="s">
        <v>370</v>
      </c>
      <c r="D510" t="s">
        <v>370</v>
      </c>
      <c r="E510" t="s">
        <v>370</v>
      </c>
      <c r="F510" t="s">
        <v>4151</v>
      </c>
      <c r="G510" t="s">
        <v>4152</v>
      </c>
      <c r="H510" t="s">
        <v>4153</v>
      </c>
      <c r="I510">
        <v>3</v>
      </c>
      <c r="J510">
        <v>2</v>
      </c>
      <c r="K510">
        <v>2</v>
      </c>
      <c r="L510">
        <v>2</v>
      </c>
      <c r="M510">
        <v>1</v>
      </c>
      <c r="N510">
        <v>2</v>
      </c>
      <c r="O510">
        <v>2</v>
      </c>
      <c r="P510">
        <v>1</v>
      </c>
      <c r="Q510">
        <v>1</v>
      </c>
      <c r="R510">
        <v>0</v>
      </c>
      <c r="S510">
        <v>1</v>
      </c>
      <c r="T510">
        <v>2</v>
      </c>
      <c r="U510">
        <v>2</v>
      </c>
      <c r="V510">
        <v>1</v>
      </c>
      <c r="W510">
        <v>1</v>
      </c>
      <c r="X510">
        <v>0</v>
      </c>
      <c r="Y510">
        <v>1</v>
      </c>
      <c r="Z510">
        <v>2</v>
      </c>
      <c r="AA510">
        <v>2</v>
      </c>
      <c r="AB510">
        <v>1</v>
      </c>
      <c r="AC510">
        <v>1</v>
      </c>
      <c r="AD510">
        <v>0</v>
      </c>
      <c r="AE510">
        <v>14.1</v>
      </c>
      <c r="AF510">
        <v>14.1</v>
      </c>
      <c r="AG510">
        <v>14.1</v>
      </c>
      <c r="AH510">
        <v>34.783999999999999</v>
      </c>
      <c r="AI510">
        <v>311</v>
      </c>
      <c r="AJ510" t="s">
        <v>4154</v>
      </c>
      <c r="AK510">
        <v>0</v>
      </c>
      <c r="AL510">
        <v>11.595000000000001</v>
      </c>
      <c r="AM510" t="s">
        <v>43</v>
      </c>
      <c r="AN510" t="s">
        <v>43</v>
      </c>
      <c r="AO510" t="s">
        <v>43</v>
      </c>
      <c r="AP510" t="s">
        <v>44</v>
      </c>
      <c r="AQ510" t="s">
        <v>44</v>
      </c>
      <c r="AS510">
        <v>3.5</v>
      </c>
      <c r="AT510">
        <v>14.1</v>
      </c>
      <c r="AU510">
        <v>14.1</v>
      </c>
      <c r="AV510">
        <v>3.5</v>
      </c>
      <c r="AW510">
        <v>10.6</v>
      </c>
      <c r="AX510">
        <v>0</v>
      </c>
      <c r="AY510">
        <v>81941000</v>
      </c>
      <c r="AZ510">
        <v>12959000</v>
      </c>
      <c r="BA510">
        <v>17620000</v>
      </c>
      <c r="BB510">
        <v>28162000</v>
      </c>
      <c r="BC510">
        <v>20254000</v>
      </c>
      <c r="BD510">
        <v>2944700</v>
      </c>
      <c r="BE510">
        <v>0</v>
      </c>
      <c r="BF510">
        <v>13</v>
      </c>
      <c r="BG510">
        <v>5032700</v>
      </c>
      <c r="BH510">
        <v>996870</v>
      </c>
      <c r="BI510">
        <v>788330</v>
      </c>
      <c r="BJ510">
        <v>1689500</v>
      </c>
      <c r="BK510">
        <v>1558000</v>
      </c>
      <c r="BL510">
        <v>226520</v>
      </c>
      <c r="BM510">
        <v>0</v>
      </c>
      <c r="BN510">
        <v>0</v>
      </c>
      <c r="BO510">
        <v>16090000</v>
      </c>
      <c r="BP510">
        <v>16122000</v>
      </c>
      <c r="BQ510">
        <v>0</v>
      </c>
      <c r="BR510">
        <v>0</v>
      </c>
      <c r="BS510">
        <v>0</v>
      </c>
      <c r="BT510">
        <v>1</v>
      </c>
      <c r="BU510">
        <v>3</v>
      </c>
      <c r="BV510">
        <v>5</v>
      </c>
      <c r="BW510">
        <v>0</v>
      </c>
      <c r="BX510">
        <v>0</v>
      </c>
      <c r="BY510">
        <v>0</v>
      </c>
      <c r="BZ510">
        <v>9</v>
      </c>
      <c r="CA510" t="s">
        <v>4155</v>
      </c>
      <c r="CE510">
        <v>508</v>
      </c>
      <c r="CF510" t="s">
        <v>4156</v>
      </c>
      <c r="CG510" t="s">
        <v>229</v>
      </c>
      <c r="CH510" t="s">
        <v>4157</v>
      </c>
      <c r="CI510" t="s">
        <v>4158</v>
      </c>
      <c r="CJ510" t="s">
        <v>4159</v>
      </c>
      <c r="CK510" t="s">
        <v>4160</v>
      </c>
      <c r="CN510" t="s">
        <v>69</v>
      </c>
    </row>
    <row r="511" spans="1:92" x14ac:dyDescent="0.3">
      <c r="A511" t="s">
        <v>4161</v>
      </c>
      <c r="B511" t="s">
        <v>4161</v>
      </c>
      <c r="C511" t="s">
        <v>40</v>
      </c>
      <c r="D511" t="s">
        <v>40</v>
      </c>
      <c r="E511" t="s">
        <v>40</v>
      </c>
      <c r="H511" t="s">
        <v>4162</v>
      </c>
      <c r="I511">
        <v>2</v>
      </c>
      <c r="J511">
        <v>1</v>
      </c>
      <c r="K511">
        <v>1</v>
      </c>
      <c r="L511">
        <v>1</v>
      </c>
      <c r="M511">
        <v>0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1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1</v>
      </c>
      <c r="AA511">
        <v>0</v>
      </c>
      <c r="AB511">
        <v>0</v>
      </c>
      <c r="AC511">
        <v>0</v>
      </c>
      <c r="AD511">
        <v>0</v>
      </c>
      <c r="AE511">
        <v>2.9</v>
      </c>
      <c r="AF511">
        <v>2.9</v>
      </c>
      <c r="AG511">
        <v>2.9</v>
      </c>
      <c r="AH511">
        <v>66.001000000000005</v>
      </c>
      <c r="AI511">
        <v>594</v>
      </c>
      <c r="AJ511" t="s">
        <v>4163</v>
      </c>
      <c r="AK511">
        <v>0.10417</v>
      </c>
      <c r="AL511">
        <v>0.23721999999999999</v>
      </c>
      <c r="AN511" t="s">
        <v>43</v>
      </c>
      <c r="AS511">
        <v>0</v>
      </c>
      <c r="AT511">
        <v>2.9</v>
      </c>
      <c r="AU511">
        <v>0</v>
      </c>
      <c r="AV511">
        <v>0</v>
      </c>
      <c r="AW511">
        <v>0</v>
      </c>
      <c r="AX511">
        <v>0</v>
      </c>
      <c r="AY511">
        <v>10663000</v>
      </c>
      <c r="AZ511">
        <v>0</v>
      </c>
      <c r="BA511">
        <v>10663000</v>
      </c>
      <c r="BB511">
        <v>0</v>
      </c>
      <c r="BC511">
        <v>0</v>
      </c>
      <c r="BD511">
        <v>0</v>
      </c>
      <c r="BE511">
        <v>0</v>
      </c>
      <c r="BF511">
        <v>33</v>
      </c>
      <c r="BG511">
        <v>323110</v>
      </c>
      <c r="BH511">
        <v>0</v>
      </c>
      <c r="BI511">
        <v>323110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1</v>
      </c>
      <c r="BV511">
        <v>0</v>
      </c>
      <c r="BW511">
        <v>0</v>
      </c>
      <c r="BX511">
        <v>0</v>
      </c>
      <c r="BY511">
        <v>0</v>
      </c>
      <c r="BZ511">
        <v>1</v>
      </c>
      <c r="CA511" t="s">
        <v>4164</v>
      </c>
      <c r="CE511">
        <v>509</v>
      </c>
      <c r="CF511">
        <v>7865</v>
      </c>
      <c r="CG511" t="b">
        <v>1</v>
      </c>
      <c r="CH511">
        <v>8298</v>
      </c>
      <c r="CI511">
        <v>36559</v>
      </c>
      <c r="CJ511">
        <v>34373</v>
      </c>
      <c r="CK511">
        <v>34373</v>
      </c>
      <c r="CN511" t="s">
        <v>48</v>
      </c>
    </row>
    <row r="512" spans="1:92" x14ac:dyDescent="0.3">
      <c r="A512" t="s">
        <v>4165</v>
      </c>
      <c r="B512" t="s">
        <v>4165</v>
      </c>
      <c r="C512">
        <v>1</v>
      </c>
      <c r="D512">
        <v>1</v>
      </c>
      <c r="E512">
        <v>1</v>
      </c>
      <c r="G512" t="s">
        <v>4166</v>
      </c>
      <c r="H512" t="s">
        <v>4167</v>
      </c>
      <c r="I512">
        <v>1</v>
      </c>
      <c r="J512">
        <v>1</v>
      </c>
      <c r="K512">
        <v>1</v>
      </c>
      <c r="L512">
        <v>1</v>
      </c>
      <c r="M512">
        <v>0</v>
      </c>
      <c r="N512">
        <v>1</v>
      </c>
      <c r="O512">
        <v>0</v>
      </c>
      <c r="P512">
        <v>1</v>
      </c>
      <c r="Q512">
        <v>1</v>
      </c>
      <c r="R512">
        <v>0</v>
      </c>
      <c r="S512">
        <v>0</v>
      </c>
      <c r="T512">
        <v>1</v>
      </c>
      <c r="U512">
        <v>0</v>
      </c>
      <c r="V512">
        <v>1</v>
      </c>
      <c r="W512">
        <v>1</v>
      </c>
      <c r="X512">
        <v>0</v>
      </c>
      <c r="Y512">
        <v>0</v>
      </c>
      <c r="Z512">
        <v>1</v>
      </c>
      <c r="AA512">
        <v>0</v>
      </c>
      <c r="AB512">
        <v>1</v>
      </c>
      <c r="AC512">
        <v>1</v>
      </c>
      <c r="AD512">
        <v>0</v>
      </c>
      <c r="AE512">
        <v>4.5999999999999996</v>
      </c>
      <c r="AF512">
        <v>4.5999999999999996</v>
      </c>
      <c r="AG512">
        <v>4.5999999999999996</v>
      </c>
      <c r="AH512">
        <v>35.643999999999998</v>
      </c>
      <c r="AI512">
        <v>324</v>
      </c>
      <c r="AJ512">
        <v>324</v>
      </c>
      <c r="AK512">
        <v>0</v>
      </c>
      <c r="AL512">
        <v>2.5169000000000001</v>
      </c>
      <c r="AN512" t="s">
        <v>43</v>
      </c>
      <c r="AP512" t="s">
        <v>43</v>
      </c>
      <c r="AQ512" t="s">
        <v>43</v>
      </c>
      <c r="AS512">
        <v>0</v>
      </c>
      <c r="AT512">
        <v>4.5999999999999996</v>
      </c>
      <c r="AU512">
        <v>0</v>
      </c>
      <c r="AV512">
        <v>4.5999999999999996</v>
      </c>
      <c r="AW512">
        <v>4.5999999999999996</v>
      </c>
      <c r="AX512">
        <v>0</v>
      </c>
      <c r="AY512">
        <v>20193000</v>
      </c>
      <c r="AZ512">
        <v>0</v>
      </c>
      <c r="BA512">
        <v>4136100</v>
      </c>
      <c r="BB512">
        <v>0</v>
      </c>
      <c r="BC512">
        <v>8728800</v>
      </c>
      <c r="BD512">
        <v>7328000</v>
      </c>
      <c r="BE512">
        <v>0</v>
      </c>
      <c r="BF512">
        <v>21</v>
      </c>
      <c r="BG512">
        <v>961570</v>
      </c>
      <c r="BH512">
        <v>0</v>
      </c>
      <c r="BI512">
        <v>196960</v>
      </c>
      <c r="BJ512">
        <v>0</v>
      </c>
      <c r="BK512">
        <v>415660</v>
      </c>
      <c r="BL512">
        <v>348950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2</v>
      </c>
      <c r="CA512" t="s">
        <v>4168</v>
      </c>
      <c r="CE512">
        <v>510</v>
      </c>
      <c r="CF512">
        <v>4677</v>
      </c>
      <c r="CG512" t="b">
        <v>1</v>
      </c>
      <c r="CH512">
        <v>4913</v>
      </c>
      <c r="CI512" t="s">
        <v>4169</v>
      </c>
      <c r="CJ512" t="s">
        <v>4170</v>
      </c>
      <c r="CK512">
        <v>20662</v>
      </c>
      <c r="CN512">
        <v>-1</v>
      </c>
    </row>
    <row r="513" spans="1:92" x14ac:dyDescent="0.3">
      <c r="A513" t="s">
        <v>4171</v>
      </c>
      <c r="B513" t="s">
        <v>4171</v>
      </c>
      <c r="C513" t="s">
        <v>222</v>
      </c>
      <c r="D513" t="s">
        <v>222</v>
      </c>
      <c r="E513" t="s">
        <v>222</v>
      </c>
      <c r="H513" t="s">
        <v>4172</v>
      </c>
      <c r="I513">
        <v>2</v>
      </c>
      <c r="J513">
        <v>2</v>
      </c>
      <c r="K513">
        <v>2</v>
      </c>
      <c r="L513">
        <v>2</v>
      </c>
      <c r="M513">
        <v>0</v>
      </c>
      <c r="N513">
        <v>1</v>
      </c>
      <c r="O513">
        <v>2</v>
      </c>
      <c r="P513">
        <v>1</v>
      </c>
      <c r="Q513">
        <v>1</v>
      </c>
      <c r="R513">
        <v>0</v>
      </c>
      <c r="S513">
        <v>0</v>
      </c>
      <c r="T513">
        <v>1</v>
      </c>
      <c r="U513">
        <v>2</v>
      </c>
      <c r="V513">
        <v>1</v>
      </c>
      <c r="W513">
        <v>1</v>
      </c>
      <c r="X513">
        <v>0</v>
      </c>
      <c r="Y513">
        <v>0</v>
      </c>
      <c r="Z513">
        <v>1</v>
      </c>
      <c r="AA513">
        <v>2</v>
      </c>
      <c r="AB513">
        <v>1</v>
      </c>
      <c r="AC513">
        <v>1</v>
      </c>
      <c r="AD513">
        <v>0</v>
      </c>
      <c r="AE513">
        <v>9.1999999999999993</v>
      </c>
      <c r="AF513">
        <v>9.1999999999999993</v>
      </c>
      <c r="AG513">
        <v>9.1999999999999993</v>
      </c>
      <c r="AH513">
        <v>35.156999999999996</v>
      </c>
      <c r="AI513">
        <v>305</v>
      </c>
      <c r="AJ513" t="s">
        <v>4173</v>
      </c>
      <c r="AK513">
        <v>0</v>
      </c>
      <c r="AL513">
        <v>4.6604999999999999</v>
      </c>
      <c r="AN513" t="s">
        <v>44</v>
      </c>
      <c r="AO513" t="s">
        <v>43</v>
      </c>
      <c r="AP513" t="s">
        <v>43</v>
      </c>
      <c r="AQ513" t="s">
        <v>43</v>
      </c>
      <c r="AS513">
        <v>0</v>
      </c>
      <c r="AT513">
        <v>4.5999999999999996</v>
      </c>
      <c r="AU513">
        <v>9.1999999999999993</v>
      </c>
      <c r="AV513">
        <v>4.5999999999999996</v>
      </c>
      <c r="AW513">
        <v>4.5999999999999996</v>
      </c>
      <c r="AX513">
        <v>0</v>
      </c>
      <c r="AY513">
        <v>66771000</v>
      </c>
      <c r="AZ513">
        <v>0</v>
      </c>
      <c r="BA513">
        <v>3842100</v>
      </c>
      <c r="BB513">
        <v>46929000</v>
      </c>
      <c r="BC513">
        <v>10062000</v>
      </c>
      <c r="BD513">
        <v>5938700</v>
      </c>
      <c r="BE513">
        <v>0</v>
      </c>
      <c r="BF513">
        <v>23</v>
      </c>
      <c r="BG513">
        <v>2280200</v>
      </c>
      <c r="BH513">
        <v>0</v>
      </c>
      <c r="BI513">
        <v>101520</v>
      </c>
      <c r="BJ513">
        <v>1483000</v>
      </c>
      <c r="BK513">
        <v>437460</v>
      </c>
      <c r="BL513">
        <v>258210</v>
      </c>
      <c r="BM513">
        <v>0</v>
      </c>
      <c r="BN513">
        <v>0</v>
      </c>
      <c r="BO513">
        <v>2290700</v>
      </c>
      <c r="BP513">
        <v>19072000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3</v>
      </c>
      <c r="BW513">
        <v>1</v>
      </c>
      <c r="BX513">
        <v>1</v>
      </c>
      <c r="BY513">
        <v>0</v>
      </c>
      <c r="BZ513">
        <v>5</v>
      </c>
      <c r="CA513" t="s">
        <v>4174</v>
      </c>
      <c r="CE513">
        <v>511</v>
      </c>
      <c r="CF513" t="s">
        <v>4175</v>
      </c>
      <c r="CG513" t="s">
        <v>229</v>
      </c>
      <c r="CH513" t="s">
        <v>4176</v>
      </c>
      <c r="CI513" t="s">
        <v>4177</v>
      </c>
      <c r="CJ513" t="s">
        <v>4178</v>
      </c>
      <c r="CK513" t="s">
        <v>4179</v>
      </c>
      <c r="CN513" t="s">
        <v>48</v>
      </c>
    </row>
    <row r="514" spans="1:92" x14ac:dyDescent="0.3">
      <c r="A514" t="s">
        <v>4180</v>
      </c>
      <c r="B514" t="s">
        <v>4180</v>
      </c>
      <c r="C514" t="s">
        <v>40</v>
      </c>
      <c r="D514" t="s">
        <v>40</v>
      </c>
      <c r="E514" t="s">
        <v>40</v>
      </c>
      <c r="G514" t="s">
        <v>4181</v>
      </c>
      <c r="H514" t="s">
        <v>4182</v>
      </c>
      <c r="I514">
        <v>2</v>
      </c>
      <c r="J514">
        <v>1</v>
      </c>
      <c r="K514">
        <v>1</v>
      </c>
      <c r="L514">
        <v>1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2.1</v>
      </c>
      <c r="AF514">
        <v>2.1</v>
      </c>
      <c r="AG514">
        <v>2.1</v>
      </c>
      <c r="AH514">
        <v>131.25</v>
      </c>
      <c r="AI514">
        <v>1163</v>
      </c>
      <c r="AJ514" t="s">
        <v>4183</v>
      </c>
      <c r="AK514">
        <v>8.8904999999999998E-2</v>
      </c>
      <c r="AL514">
        <v>0.26638000000000001</v>
      </c>
      <c r="AR514" t="s">
        <v>43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2.1</v>
      </c>
      <c r="AY514">
        <v>52712000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52712000</v>
      </c>
      <c r="BF514">
        <v>66</v>
      </c>
      <c r="BG514">
        <v>798670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798670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1</v>
      </c>
      <c r="BZ514">
        <v>1</v>
      </c>
      <c r="CA514" t="s">
        <v>4184</v>
      </c>
      <c r="CE514">
        <v>512</v>
      </c>
      <c r="CF514">
        <v>10333</v>
      </c>
      <c r="CG514" t="b">
        <v>1</v>
      </c>
      <c r="CH514">
        <v>10877</v>
      </c>
      <c r="CI514">
        <v>47950</v>
      </c>
      <c r="CJ514">
        <v>45134</v>
      </c>
      <c r="CK514">
        <v>45134</v>
      </c>
      <c r="CN514" t="s">
        <v>48</v>
      </c>
    </row>
    <row r="515" spans="1:92" x14ac:dyDescent="0.3">
      <c r="A515" t="s">
        <v>4185</v>
      </c>
      <c r="B515" t="s">
        <v>4185</v>
      </c>
      <c r="C515" t="s">
        <v>548</v>
      </c>
      <c r="D515" t="s">
        <v>548</v>
      </c>
      <c r="E515" t="s">
        <v>548</v>
      </c>
      <c r="G515" t="s">
        <v>4186</v>
      </c>
      <c r="H515" t="s">
        <v>4187</v>
      </c>
      <c r="I515">
        <v>2</v>
      </c>
      <c r="J515">
        <v>3</v>
      </c>
      <c r="K515">
        <v>3</v>
      </c>
      <c r="L515">
        <v>3</v>
      </c>
      <c r="M515">
        <v>1</v>
      </c>
      <c r="N515">
        <v>2</v>
      </c>
      <c r="O515">
        <v>2</v>
      </c>
      <c r="P515">
        <v>1</v>
      </c>
      <c r="Q515">
        <v>1</v>
      </c>
      <c r="R515">
        <v>0</v>
      </c>
      <c r="S515">
        <v>1</v>
      </c>
      <c r="T515">
        <v>2</v>
      </c>
      <c r="U515">
        <v>2</v>
      </c>
      <c r="V515">
        <v>1</v>
      </c>
      <c r="W515">
        <v>1</v>
      </c>
      <c r="X515">
        <v>0</v>
      </c>
      <c r="Y515">
        <v>1</v>
      </c>
      <c r="Z515">
        <v>2</v>
      </c>
      <c r="AA515">
        <v>2</v>
      </c>
      <c r="AB515">
        <v>1</v>
      </c>
      <c r="AC515">
        <v>1</v>
      </c>
      <c r="AD515">
        <v>0</v>
      </c>
      <c r="AE515">
        <v>4.4000000000000004</v>
      </c>
      <c r="AF515">
        <v>4.4000000000000004</v>
      </c>
      <c r="AG515">
        <v>4.4000000000000004</v>
      </c>
      <c r="AH515">
        <v>121.66</v>
      </c>
      <c r="AI515">
        <v>1121</v>
      </c>
      <c r="AJ515" t="s">
        <v>4188</v>
      </c>
      <c r="AK515">
        <v>0</v>
      </c>
      <c r="AL515">
        <v>27.545000000000002</v>
      </c>
      <c r="AM515" t="s">
        <v>43</v>
      </c>
      <c r="AN515" t="s">
        <v>43</v>
      </c>
      <c r="AO515" t="s">
        <v>43</v>
      </c>
      <c r="AP515" t="s">
        <v>43</v>
      </c>
      <c r="AQ515" t="s">
        <v>43</v>
      </c>
      <c r="AS515">
        <v>1.9</v>
      </c>
      <c r="AT515">
        <v>3.1</v>
      </c>
      <c r="AU515">
        <v>3.1</v>
      </c>
      <c r="AV515">
        <v>1.9</v>
      </c>
      <c r="AW515">
        <v>1.9</v>
      </c>
      <c r="AX515">
        <v>0</v>
      </c>
      <c r="AY515">
        <v>74320000</v>
      </c>
      <c r="AZ515">
        <v>18941000</v>
      </c>
      <c r="BA515">
        <v>0</v>
      </c>
      <c r="BB515">
        <v>23355000</v>
      </c>
      <c r="BC515">
        <v>20776000</v>
      </c>
      <c r="BD515">
        <v>11248000</v>
      </c>
      <c r="BE515">
        <v>0</v>
      </c>
      <c r="BF515">
        <v>76</v>
      </c>
      <c r="BG515">
        <v>977890</v>
      </c>
      <c r="BH515">
        <v>249220</v>
      </c>
      <c r="BI515">
        <v>0</v>
      </c>
      <c r="BJ515">
        <v>307300</v>
      </c>
      <c r="BK515">
        <v>273370</v>
      </c>
      <c r="BL515">
        <v>148000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1</v>
      </c>
      <c r="BU515">
        <v>2</v>
      </c>
      <c r="BV515">
        <v>2</v>
      </c>
      <c r="BW515">
        <v>1</v>
      </c>
      <c r="BX515">
        <v>1</v>
      </c>
      <c r="BY515">
        <v>0</v>
      </c>
      <c r="BZ515">
        <v>7</v>
      </c>
      <c r="CA515" t="s">
        <v>4189</v>
      </c>
      <c r="CE515">
        <v>513</v>
      </c>
      <c r="CF515" t="s">
        <v>4190</v>
      </c>
      <c r="CG515" t="s">
        <v>146</v>
      </c>
      <c r="CH515" t="s">
        <v>4191</v>
      </c>
      <c r="CI515" t="s">
        <v>4192</v>
      </c>
      <c r="CJ515" t="s">
        <v>4193</v>
      </c>
      <c r="CK515" t="s">
        <v>4194</v>
      </c>
      <c r="CN515" t="s">
        <v>48</v>
      </c>
    </row>
    <row r="516" spans="1:92" x14ac:dyDescent="0.3">
      <c r="A516" t="s">
        <v>4195</v>
      </c>
      <c r="B516" t="s">
        <v>4195</v>
      </c>
      <c r="C516">
        <v>1</v>
      </c>
      <c r="D516">
        <v>1</v>
      </c>
      <c r="E516">
        <v>1</v>
      </c>
      <c r="F516" t="s">
        <v>4196</v>
      </c>
      <c r="G516" t="s">
        <v>4197</v>
      </c>
      <c r="H516" t="s">
        <v>4198</v>
      </c>
      <c r="I516">
        <v>1</v>
      </c>
      <c r="J516">
        <v>1</v>
      </c>
      <c r="K516">
        <v>1</v>
      </c>
      <c r="L516">
        <v>1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1</v>
      </c>
      <c r="AD516">
        <v>0</v>
      </c>
      <c r="AE516">
        <v>2.5</v>
      </c>
      <c r="AF516">
        <v>2.5</v>
      </c>
      <c r="AG516">
        <v>2.5</v>
      </c>
      <c r="AH516">
        <v>63.253</v>
      </c>
      <c r="AI516">
        <v>565</v>
      </c>
      <c r="AJ516">
        <v>565</v>
      </c>
      <c r="AK516">
        <v>9.6154000000000003E-2</v>
      </c>
      <c r="AL516">
        <v>0.25307000000000002</v>
      </c>
      <c r="AQ516" t="s">
        <v>43</v>
      </c>
      <c r="AS516">
        <v>0</v>
      </c>
      <c r="AT516">
        <v>0</v>
      </c>
      <c r="AU516">
        <v>0</v>
      </c>
      <c r="AV516">
        <v>0</v>
      </c>
      <c r="AW516">
        <v>2.5</v>
      </c>
      <c r="AX516">
        <v>0</v>
      </c>
      <c r="AY516">
        <v>104820000</v>
      </c>
      <c r="AZ516">
        <v>0</v>
      </c>
      <c r="BA516">
        <v>0</v>
      </c>
      <c r="BB516">
        <v>0</v>
      </c>
      <c r="BC516">
        <v>0</v>
      </c>
      <c r="BD516">
        <v>104820000</v>
      </c>
      <c r="BE516">
        <v>0</v>
      </c>
      <c r="BF516">
        <v>23</v>
      </c>
      <c r="BG516">
        <v>4557500</v>
      </c>
      <c r="BH516">
        <v>0</v>
      </c>
      <c r="BI516">
        <v>0</v>
      </c>
      <c r="BJ516">
        <v>0</v>
      </c>
      <c r="BK516">
        <v>0</v>
      </c>
      <c r="BL516">
        <v>4557500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1</v>
      </c>
      <c r="BY516">
        <v>0</v>
      </c>
      <c r="BZ516">
        <v>1</v>
      </c>
      <c r="CA516" t="s">
        <v>4199</v>
      </c>
      <c r="CE516">
        <v>514</v>
      </c>
      <c r="CF516">
        <v>9081</v>
      </c>
      <c r="CG516" t="b">
        <v>1</v>
      </c>
      <c r="CH516">
        <v>9570</v>
      </c>
      <c r="CI516">
        <v>41757</v>
      </c>
      <c r="CJ516">
        <v>39058</v>
      </c>
      <c r="CK516">
        <v>39058</v>
      </c>
      <c r="CN516">
        <v>-1</v>
      </c>
    </row>
    <row r="517" spans="1:92" x14ac:dyDescent="0.3">
      <c r="A517" t="s">
        <v>4200</v>
      </c>
      <c r="B517" t="s">
        <v>4200</v>
      </c>
      <c r="C517" t="s">
        <v>40</v>
      </c>
      <c r="D517" t="s">
        <v>40</v>
      </c>
      <c r="E517" t="s">
        <v>40</v>
      </c>
      <c r="H517" t="s">
        <v>4201</v>
      </c>
      <c r="I517">
        <v>2</v>
      </c>
      <c r="J517">
        <v>1</v>
      </c>
      <c r="K517">
        <v>1</v>
      </c>
      <c r="L517">
        <v>1</v>
      </c>
      <c r="M517">
        <v>1</v>
      </c>
      <c r="N517">
        <v>0</v>
      </c>
      <c r="O517">
        <v>1</v>
      </c>
      <c r="P517">
        <v>0</v>
      </c>
      <c r="Q517">
        <v>0</v>
      </c>
      <c r="R517">
        <v>0</v>
      </c>
      <c r="S517">
        <v>1</v>
      </c>
      <c r="T517">
        <v>0</v>
      </c>
      <c r="U517">
        <v>1</v>
      </c>
      <c r="V517">
        <v>0</v>
      </c>
      <c r="W517">
        <v>0</v>
      </c>
      <c r="X517">
        <v>0</v>
      </c>
      <c r="Y517">
        <v>1</v>
      </c>
      <c r="Z517">
        <v>0</v>
      </c>
      <c r="AA517">
        <v>1</v>
      </c>
      <c r="AB517">
        <v>0</v>
      </c>
      <c r="AC517">
        <v>0</v>
      </c>
      <c r="AD517">
        <v>0</v>
      </c>
      <c r="AE517">
        <v>2.8</v>
      </c>
      <c r="AF517">
        <v>2.8</v>
      </c>
      <c r="AG517">
        <v>2.8</v>
      </c>
      <c r="AH517">
        <v>77.802999999999997</v>
      </c>
      <c r="AI517">
        <v>677</v>
      </c>
      <c r="AJ517" t="s">
        <v>4202</v>
      </c>
      <c r="AK517">
        <v>7.5514999999999999E-2</v>
      </c>
      <c r="AL517">
        <v>0.30453999999999998</v>
      </c>
      <c r="AM517" t="s">
        <v>43</v>
      </c>
      <c r="AO517" t="s">
        <v>43</v>
      </c>
      <c r="AS517">
        <v>2.8</v>
      </c>
      <c r="AT517">
        <v>0</v>
      </c>
      <c r="AU517">
        <v>2.8</v>
      </c>
      <c r="AV517">
        <v>0</v>
      </c>
      <c r="AW517">
        <v>0</v>
      </c>
      <c r="AX517">
        <v>0</v>
      </c>
      <c r="AY517">
        <v>69456000</v>
      </c>
      <c r="AZ517">
        <v>5998900</v>
      </c>
      <c r="BA517">
        <v>0</v>
      </c>
      <c r="BB517">
        <v>63457000</v>
      </c>
      <c r="BC517">
        <v>0</v>
      </c>
      <c r="BD517">
        <v>0</v>
      </c>
      <c r="BE517">
        <v>0</v>
      </c>
      <c r="BF517">
        <v>35</v>
      </c>
      <c r="BG517">
        <v>1984500</v>
      </c>
      <c r="BH517">
        <v>171400</v>
      </c>
      <c r="BI517">
        <v>0</v>
      </c>
      <c r="BJ517">
        <v>1813100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1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1</v>
      </c>
      <c r="CA517" t="s">
        <v>4203</v>
      </c>
      <c r="CE517">
        <v>515</v>
      </c>
      <c r="CF517">
        <v>5424</v>
      </c>
      <c r="CG517" t="b">
        <v>1</v>
      </c>
      <c r="CH517">
        <v>5706</v>
      </c>
      <c r="CI517" t="s">
        <v>4204</v>
      </c>
      <c r="CJ517">
        <v>23894</v>
      </c>
      <c r="CK517">
        <v>23894</v>
      </c>
      <c r="CN517" t="s">
        <v>48</v>
      </c>
    </row>
    <row r="518" spans="1:92" x14ac:dyDescent="0.3">
      <c r="A518" t="s">
        <v>4205</v>
      </c>
      <c r="B518" t="s">
        <v>4206</v>
      </c>
      <c r="C518" t="s">
        <v>4207</v>
      </c>
      <c r="D518" t="s">
        <v>4207</v>
      </c>
      <c r="E518" t="s">
        <v>4207</v>
      </c>
      <c r="H518" t="s">
        <v>4208</v>
      </c>
      <c r="I518">
        <v>3</v>
      </c>
      <c r="J518">
        <v>8</v>
      </c>
      <c r="K518">
        <v>8</v>
      </c>
      <c r="L518">
        <v>8</v>
      </c>
      <c r="M518">
        <v>1</v>
      </c>
      <c r="N518">
        <v>6</v>
      </c>
      <c r="O518">
        <v>5</v>
      </c>
      <c r="P518">
        <v>4</v>
      </c>
      <c r="Q518">
        <v>6</v>
      </c>
      <c r="R518">
        <v>4</v>
      </c>
      <c r="S518">
        <v>1</v>
      </c>
      <c r="T518">
        <v>6</v>
      </c>
      <c r="U518">
        <v>5</v>
      </c>
      <c r="V518">
        <v>4</v>
      </c>
      <c r="W518">
        <v>6</v>
      </c>
      <c r="X518">
        <v>4</v>
      </c>
      <c r="Y518">
        <v>1</v>
      </c>
      <c r="Z518">
        <v>6</v>
      </c>
      <c r="AA518">
        <v>5</v>
      </c>
      <c r="AB518">
        <v>4</v>
      </c>
      <c r="AC518">
        <v>6</v>
      </c>
      <c r="AD518">
        <v>4</v>
      </c>
      <c r="AE518">
        <v>27.2</v>
      </c>
      <c r="AF518">
        <v>27.2</v>
      </c>
      <c r="AG518">
        <v>27.2</v>
      </c>
      <c r="AH518">
        <v>48.502000000000002</v>
      </c>
      <c r="AI518">
        <v>437</v>
      </c>
      <c r="AJ518" t="s">
        <v>4209</v>
      </c>
      <c r="AK518">
        <v>0</v>
      </c>
      <c r="AL518">
        <v>90.649000000000001</v>
      </c>
      <c r="AM518" t="s">
        <v>43</v>
      </c>
      <c r="AN518" t="s">
        <v>43</v>
      </c>
      <c r="AO518" t="s">
        <v>43</v>
      </c>
      <c r="AP518" t="s">
        <v>43</v>
      </c>
      <c r="AQ518" t="s">
        <v>43</v>
      </c>
      <c r="AR518" t="s">
        <v>43</v>
      </c>
      <c r="AS518">
        <v>3.7</v>
      </c>
      <c r="AT518">
        <v>22.7</v>
      </c>
      <c r="AU518">
        <v>20.8</v>
      </c>
      <c r="AV518">
        <v>13.5</v>
      </c>
      <c r="AW518">
        <v>20.8</v>
      </c>
      <c r="AX518">
        <v>13</v>
      </c>
      <c r="AY518">
        <v>588180000</v>
      </c>
      <c r="AZ518">
        <v>29100000</v>
      </c>
      <c r="BA518">
        <v>116240000</v>
      </c>
      <c r="BB518">
        <v>170120000</v>
      </c>
      <c r="BC518">
        <v>150040000</v>
      </c>
      <c r="BD518">
        <v>105630000</v>
      </c>
      <c r="BE518">
        <v>17045000</v>
      </c>
      <c r="BF518">
        <v>25</v>
      </c>
      <c r="BG518">
        <v>15634000</v>
      </c>
      <c r="BH518">
        <v>853630</v>
      </c>
      <c r="BI518">
        <v>2643500</v>
      </c>
      <c r="BJ518">
        <v>3932200</v>
      </c>
      <c r="BK518">
        <v>4204100</v>
      </c>
      <c r="BL518">
        <v>3395600</v>
      </c>
      <c r="BM518">
        <v>605260</v>
      </c>
      <c r="BN518">
        <v>24823000</v>
      </c>
      <c r="BO518">
        <v>48702000</v>
      </c>
      <c r="BP518">
        <v>76419000</v>
      </c>
      <c r="BQ518">
        <v>42467000</v>
      </c>
      <c r="BR518">
        <v>36919000</v>
      </c>
      <c r="BS518">
        <v>15092000</v>
      </c>
      <c r="BT518">
        <v>2</v>
      </c>
      <c r="BU518">
        <v>7</v>
      </c>
      <c r="BV518">
        <v>6</v>
      </c>
      <c r="BW518">
        <v>3</v>
      </c>
      <c r="BX518">
        <v>5</v>
      </c>
      <c r="BY518">
        <v>1</v>
      </c>
      <c r="BZ518">
        <v>24</v>
      </c>
      <c r="CA518" t="s">
        <v>4210</v>
      </c>
      <c r="CE518">
        <v>516</v>
      </c>
      <c r="CF518" t="s">
        <v>4211</v>
      </c>
      <c r="CG518" t="s">
        <v>1422</v>
      </c>
      <c r="CH518" t="s">
        <v>4212</v>
      </c>
      <c r="CI518" t="s">
        <v>4213</v>
      </c>
      <c r="CJ518" t="s">
        <v>4214</v>
      </c>
      <c r="CK518" t="s">
        <v>4215</v>
      </c>
      <c r="CN518" t="s">
        <v>69</v>
      </c>
    </row>
    <row r="519" spans="1:92" x14ac:dyDescent="0.3">
      <c r="A519" t="s">
        <v>4216</v>
      </c>
      <c r="B519" t="s">
        <v>4216</v>
      </c>
      <c r="C519" t="s">
        <v>2828</v>
      </c>
      <c r="D519" t="s">
        <v>2828</v>
      </c>
      <c r="E519" t="s">
        <v>2828</v>
      </c>
      <c r="H519" t="s">
        <v>4217</v>
      </c>
      <c r="I519">
        <v>2</v>
      </c>
      <c r="J519">
        <v>10</v>
      </c>
      <c r="K519">
        <v>10</v>
      </c>
      <c r="L519">
        <v>10</v>
      </c>
      <c r="M519">
        <v>3</v>
      </c>
      <c r="N519">
        <v>8</v>
      </c>
      <c r="O519">
        <v>7</v>
      </c>
      <c r="P519">
        <v>7</v>
      </c>
      <c r="Q519">
        <v>8</v>
      </c>
      <c r="R519">
        <v>3</v>
      </c>
      <c r="S519">
        <v>3</v>
      </c>
      <c r="T519">
        <v>8</v>
      </c>
      <c r="U519">
        <v>7</v>
      </c>
      <c r="V519">
        <v>7</v>
      </c>
      <c r="W519">
        <v>8</v>
      </c>
      <c r="X519">
        <v>3</v>
      </c>
      <c r="Y519">
        <v>3</v>
      </c>
      <c r="Z519">
        <v>8</v>
      </c>
      <c r="AA519">
        <v>7</v>
      </c>
      <c r="AB519">
        <v>7</v>
      </c>
      <c r="AC519">
        <v>8</v>
      </c>
      <c r="AD519">
        <v>3</v>
      </c>
      <c r="AE519">
        <v>46.1</v>
      </c>
      <c r="AF519">
        <v>46.1</v>
      </c>
      <c r="AG519">
        <v>46.1</v>
      </c>
      <c r="AH519">
        <v>39.081000000000003</v>
      </c>
      <c r="AI519">
        <v>349</v>
      </c>
      <c r="AJ519" t="s">
        <v>4218</v>
      </c>
      <c r="AK519">
        <v>0</v>
      </c>
      <c r="AL519">
        <v>104.67</v>
      </c>
      <c r="AM519" t="s">
        <v>43</v>
      </c>
      <c r="AN519" t="s">
        <v>43</v>
      </c>
      <c r="AO519" t="s">
        <v>43</v>
      </c>
      <c r="AP519" t="s">
        <v>43</v>
      </c>
      <c r="AQ519" t="s">
        <v>43</v>
      </c>
      <c r="AR519" t="s">
        <v>43</v>
      </c>
      <c r="AS519">
        <v>10</v>
      </c>
      <c r="AT519">
        <v>38.4</v>
      </c>
      <c r="AU519">
        <v>28.9</v>
      </c>
      <c r="AV519">
        <v>33.5</v>
      </c>
      <c r="AW519">
        <v>35.200000000000003</v>
      </c>
      <c r="AX519">
        <v>13.2</v>
      </c>
      <c r="AY519">
        <v>1094900000</v>
      </c>
      <c r="AZ519">
        <v>49395000</v>
      </c>
      <c r="BA519">
        <v>247790000</v>
      </c>
      <c r="BB519">
        <v>314220000</v>
      </c>
      <c r="BC519">
        <v>242130000</v>
      </c>
      <c r="BD519">
        <v>204280000</v>
      </c>
      <c r="BE519">
        <v>37120000</v>
      </c>
      <c r="BF519">
        <v>23</v>
      </c>
      <c r="BG519">
        <v>21452000</v>
      </c>
      <c r="BH519">
        <v>1709500</v>
      </c>
      <c r="BI519">
        <v>2395500</v>
      </c>
      <c r="BJ519">
        <v>5620600</v>
      </c>
      <c r="BK519">
        <v>5157300</v>
      </c>
      <c r="BL519">
        <v>5658000</v>
      </c>
      <c r="BM519">
        <v>911230</v>
      </c>
      <c r="BN519">
        <v>25621000</v>
      </c>
      <c r="BO519">
        <v>86263000</v>
      </c>
      <c r="BP519">
        <v>67548000</v>
      </c>
      <c r="BQ519">
        <v>57314000</v>
      </c>
      <c r="BR519">
        <v>45288000</v>
      </c>
      <c r="BS519">
        <v>10897000</v>
      </c>
      <c r="BT519">
        <v>3</v>
      </c>
      <c r="BU519">
        <v>8</v>
      </c>
      <c r="BV519">
        <v>10</v>
      </c>
      <c r="BW519">
        <v>7</v>
      </c>
      <c r="BX519">
        <v>9</v>
      </c>
      <c r="BY519">
        <v>2</v>
      </c>
      <c r="BZ519">
        <v>39</v>
      </c>
      <c r="CA519" t="s">
        <v>4219</v>
      </c>
      <c r="CE519">
        <v>517</v>
      </c>
      <c r="CF519" t="s">
        <v>4220</v>
      </c>
      <c r="CG519" t="s">
        <v>335</v>
      </c>
      <c r="CH519" t="s">
        <v>4221</v>
      </c>
      <c r="CI519" t="s">
        <v>4222</v>
      </c>
      <c r="CJ519" t="s">
        <v>4223</v>
      </c>
      <c r="CK519" t="s">
        <v>4224</v>
      </c>
      <c r="CN519" t="s">
        <v>48</v>
      </c>
    </row>
    <row r="520" spans="1:92" x14ac:dyDescent="0.3">
      <c r="A520" t="s">
        <v>4225</v>
      </c>
      <c r="B520" t="s">
        <v>4225</v>
      </c>
      <c r="C520">
        <v>2</v>
      </c>
      <c r="D520">
        <v>2</v>
      </c>
      <c r="E520">
        <v>2</v>
      </c>
      <c r="G520" t="s">
        <v>4226</v>
      </c>
      <c r="H520" t="s">
        <v>4227</v>
      </c>
      <c r="I520">
        <v>1</v>
      </c>
      <c r="J520">
        <v>2</v>
      </c>
      <c r="K520">
        <v>2</v>
      </c>
      <c r="L520">
        <v>2</v>
      </c>
      <c r="M520">
        <v>1</v>
      </c>
      <c r="N520">
        <v>1</v>
      </c>
      <c r="O520">
        <v>1</v>
      </c>
      <c r="P520">
        <v>1</v>
      </c>
      <c r="Q520">
        <v>0</v>
      </c>
      <c r="R520">
        <v>0</v>
      </c>
      <c r="S520">
        <v>1</v>
      </c>
      <c r="T520">
        <v>1</v>
      </c>
      <c r="U520">
        <v>1</v>
      </c>
      <c r="V520">
        <v>1</v>
      </c>
      <c r="W520">
        <v>0</v>
      </c>
      <c r="X520">
        <v>0</v>
      </c>
      <c r="Y520">
        <v>1</v>
      </c>
      <c r="Z520">
        <v>1</v>
      </c>
      <c r="AA520">
        <v>1</v>
      </c>
      <c r="AB520">
        <v>1</v>
      </c>
      <c r="AC520">
        <v>0</v>
      </c>
      <c r="AD520">
        <v>0</v>
      </c>
      <c r="AE520">
        <v>20.8</v>
      </c>
      <c r="AF520">
        <v>20.8</v>
      </c>
      <c r="AG520">
        <v>20.8</v>
      </c>
      <c r="AH520">
        <v>15.673</v>
      </c>
      <c r="AI520">
        <v>144</v>
      </c>
      <c r="AJ520">
        <v>144</v>
      </c>
      <c r="AK520">
        <v>0</v>
      </c>
      <c r="AL520">
        <v>3.738</v>
      </c>
      <c r="AM520" t="s">
        <v>43</v>
      </c>
      <c r="AN520" t="s">
        <v>43</v>
      </c>
      <c r="AO520" t="s">
        <v>43</v>
      </c>
      <c r="AP520" t="s">
        <v>44</v>
      </c>
      <c r="AS520">
        <v>8.3000000000000007</v>
      </c>
      <c r="AT520">
        <v>12.5</v>
      </c>
      <c r="AU520">
        <v>12.5</v>
      </c>
      <c r="AV520">
        <v>12.5</v>
      </c>
      <c r="AW520">
        <v>0</v>
      </c>
      <c r="AX520">
        <v>0</v>
      </c>
      <c r="AY520">
        <v>69988000</v>
      </c>
      <c r="AZ520">
        <v>0</v>
      </c>
      <c r="BA520">
        <v>27431000</v>
      </c>
      <c r="BB520">
        <v>34771000</v>
      </c>
      <c r="BC520">
        <v>7785400</v>
      </c>
      <c r="BD520">
        <v>0</v>
      </c>
      <c r="BE520">
        <v>0</v>
      </c>
      <c r="BF520">
        <v>8</v>
      </c>
      <c r="BG520">
        <v>3239800</v>
      </c>
      <c r="BH520">
        <v>0</v>
      </c>
      <c r="BI520">
        <v>1144600</v>
      </c>
      <c r="BJ520">
        <v>1122000</v>
      </c>
      <c r="BK520">
        <v>973170</v>
      </c>
      <c r="BL520">
        <v>0</v>
      </c>
      <c r="BM520">
        <v>0</v>
      </c>
      <c r="BN520">
        <v>0</v>
      </c>
      <c r="BO520">
        <v>20250000</v>
      </c>
      <c r="BP520">
        <v>23820000</v>
      </c>
      <c r="BQ520">
        <v>0</v>
      </c>
      <c r="BR520">
        <v>0</v>
      </c>
      <c r="BS520">
        <v>0</v>
      </c>
      <c r="BT520">
        <v>1</v>
      </c>
      <c r="BU520">
        <v>1</v>
      </c>
      <c r="BV520">
        <v>2</v>
      </c>
      <c r="BW520">
        <v>0</v>
      </c>
      <c r="BX520">
        <v>0</v>
      </c>
      <c r="BY520">
        <v>0</v>
      </c>
      <c r="BZ520">
        <v>4</v>
      </c>
      <c r="CA520" t="s">
        <v>4228</v>
      </c>
      <c r="CE520">
        <v>518</v>
      </c>
      <c r="CF520" t="s">
        <v>4229</v>
      </c>
      <c r="CG520" t="s">
        <v>229</v>
      </c>
      <c r="CH520" t="s">
        <v>4230</v>
      </c>
      <c r="CI520" t="s">
        <v>4231</v>
      </c>
      <c r="CJ520" t="s">
        <v>4232</v>
      </c>
      <c r="CK520" t="s">
        <v>4233</v>
      </c>
      <c r="CN520">
        <v>-1</v>
      </c>
    </row>
    <row r="521" spans="1:92" x14ac:dyDescent="0.3">
      <c r="A521" t="s">
        <v>4234</v>
      </c>
      <c r="B521" t="s">
        <v>4234</v>
      </c>
      <c r="C521">
        <v>3</v>
      </c>
      <c r="D521">
        <v>3</v>
      </c>
      <c r="E521">
        <v>3</v>
      </c>
      <c r="G521" t="s">
        <v>4235</v>
      </c>
      <c r="H521" t="s">
        <v>4236</v>
      </c>
      <c r="I521">
        <v>1</v>
      </c>
      <c r="J521">
        <v>3</v>
      </c>
      <c r="K521">
        <v>3</v>
      </c>
      <c r="L521">
        <v>3</v>
      </c>
      <c r="M521">
        <v>2</v>
      </c>
      <c r="N521">
        <v>3</v>
      </c>
      <c r="O521">
        <v>2</v>
      </c>
      <c r="P521">
        <v>2</v>
      </c>
      <c r="Q521">
        <v>2</v>
      </c>
      <c r="R521">
        <v>2</v>
      </c>
      <c r="S521">
        <v>2</v>
      </c>
      <c r="T521">
        <v>3</v>
      </c>
      <c r="U521">
        <v>2</v>
      </c>
      <c r="V521">
        <v>2</v>
      </c>
      <c r="W521">
        <v>2</v>
      </c>
      <c r="X521">
        <v>2</v>
      </c>
      <c r="Y521">
        <v>2</v>
      </c>
      <c r="Z521">
        <v>3</v>
      </c>
      <c r="AA521">
        <v>2</v>
      </c>
      <c r="AB521">
        <v>2</v>
      </c>
      <c r="AC521">
        <v>2</v>
      </c>
      <c r="AD521">
        <v>2</v>
      </c>
      <c r="AE521">
        <v>12.6</v>
      </c>
      <c r="AF521">
        <v>12.6</v>
      </c>
      <c r="AG521">
        <v>12.6</v>
      </c>
      <c r="AH521">
        <v>37.417999999999999</v>
      </c>
      <c r="AI521">
        <v>342</v>
      </c>
      <c r="AJ521">
        <v>342</v>
      </c>
      <c r="AK521">
        <v>0</v>
      </c>
      <c r="AL521">
        <v>22.07</v>
      </c>
      <c r="AM521" t="s">
        <v>43</v>
      </c>
      <c r="AN521" t="s">
        <v>43</v>
      </c>
      <c r="AO521" t="s">
        <v>43</v>
      </c>
      <c r="AP521" t="s">
        <v>43</v>
      </c>
      <c r="AQ521" t="s">
        <v>43</v>
      </c>
      <c r="AR521" t="s">
        <v>43</v>
      </c>
      <c r="AS521">
        <v>8.8000000000000007</v>
      </c>
      <c r="AT521">
        <v>12.6</v>
      </c>
      <c r="AU521">
        <v>7.9</v>
      </c>
      <c r="AV521">
        <v>8.8000000000000007</v>
      </c>
      <c r="AW521">
        <v>8.8000000000000007</v>
      </c>
      <c r="AX521">
        <v>8.8000000000000007</v>
      </c>
      <c r="AY521">
        <v>443290000</v>
      </c>
      <c r="AZ521">
        <v>86372000</v>
      </c>
      <c r="BA521">
        <v>86434000</v>
      </c>
      <c r="BB521">
        <v>65275000</v>
      </c>
      <c r="BC521">
        <v>91466000</v>
      </c>
      <c r="BD521">
        <v>109400000</v>
      </c>
      <c r="BE521">
        <v>4347900</v>
      </c>
      <c r="BF521">
        <v>15</v>
      </c>
      <c r="BG521">
        <v>15346000</v>
      </c>
      <c r="BH521">
        <v>2685100</v>
      </c>
      <c r="BI521">
        <v>4011000</v>
      </c>
      <c r="BJ521">
        <v>3554200</v>
      </c>
      <c r="BK521">
        <v>3013800</v>
      </c>
      <c r="BL521">
        <v>2082300</v>
      </c>
      <c r="BM521">
        <v>289860</v>
      </c>
      <c r="BN521">
        <v>43616000</v>
      </c>
      <c r="BO521">
        <v>36776000</v>
      </c>
      <c r="BP521">
        <v>36534000</v>
      </c>
      <c r="BQ521">
        <v>62995000</v>
      </c>
      <c r="BR521">
        <v>57865000</v>
      </c>
      <c r="BS521">
        <v>8124300</v>
      </c>
      <c r="BT521">
        <v>3</v>
      </c>
      <c r="BU521">
        <v>4</v>
      </c>
      <c r="BV521">
        <v>2</v>
      </c>
      <c r="BW521">
        <v>3</v>
      </c>
      <c r="BX521">
        <v>3</v>
      </c>
      <c r="BY521">
        <v>1</v>
      </c>
      <c r="BZ521">
        <v>16</v>
      </c>
      <c r="CA521" t="s">
        <v>4237</v>
      </c>
      <c r="CE521">
        <v>519</v>
      </c>
      <c r="CF521" t="s">
        <v>4238</v>
      </c>
      <c r="CG521" t="s">
        <v>146</v>
      </c>
      <c r="CH521" t="s">
        <v>4239</v>
      </c>
      <c r="CI521" t="s">
        <v>4240</v>
      </c>
      <c r="CJ521" t="s">
        <v>4241</v>
      </c>
      <c r="CK521" t="s">
        <v>4242</v>
      </c>
      <c r="CN521">
        <v>-1</v>
      </c>
    </row>
    <row r="522" spans="1:92" x14ac:dyDescent="0.3">
      <c r="A522" t="s">
        <v>4243</v>
      </c>
      <c r="B522" t="s">
        <v>4243</v>
      </c>
      <c r="C522" t="s">
        <v>160</v>
      </c>
      <c r="D522" t="s">
        <v>160</v>
      </c>
      <c r="E522" t="s">
        <v>160</v>
      </c>
      <c r="H522" t="s">
        <v>4244</v>
      </c>
      <c r="I522">
        <v>3</v>
      </c>
      <c r="J522">
        <v>1</v>
      </c>
      <c r="K522">
        <v>1</v>
      </c>
      <c r="L522">
        <v>1</v>
      </c>
      <c r="M522">
        <v>0</v>
      </c>
      <c r="N522">
        <v>0</v>
      </c>
      <c r="O522">
        <v>0</v>
      </c>
      <c r="P522">
        <v>1</v>
      </c>
      <c r="Q522">
        <v>1</v>
      </c>
      <c r="R522">
        <v>0</v>
      </c>
      <c r="S522">
        <v>0</v>
      </c>
      <c r="T522">
        <v>0</v>
      </c>
      <c r="U522">
        <v>0</v>
      </c>
      <c r="V522">
        <v>1</v>
      </c>
      <c r="W522">
        <v>1</v>
      </c>
      <c r="X522">
        <v>0</v>
      </c>
      <c r="Y522">
        <v>0</v>
      </c>
      <c r="Z522">
        <v>0</v>
      </c>
      <c r="AA522">
        <v>0</v>
      </c>
      <c r="AB522">
        <v>1</v>
      </c>
      <c r="AC522">
        <v>1</v>
      </c>
      <c r="AD522">
        <v>0</v>
      </c>
      <c r="AE522">
        <v>12.2</v>
      </c>
      <c r="AF522">
        <v>12.2</v>
      </c>
      <c r="AG522">
        <v>12.2</v>
      </c>
      <c r="AH522">
        <v>15.084</v>
      </c>
      <c r="AI522">
        <v>131</v>
      </c>
      <c r="AJ522" t="s">
        <v>4245</v>
      </c>
      <c r="AK522">
        <v>2.8208999999999999E-3</v>
      </c>
      <c r="AL522">
        <v>1.986</v>
      </c>
      <c r="AP522" t="s">
        <v>44</v>
      </c>
      <c r="AQ522" t="s">
        <v>43</v>
      </c>
      <c r="AS522">
        <v>0</v>
      </c>
      <c r="AT522">
        <v>0</v>
      </c>
      <c r="AU522">
        <v>0</v>
      </c>
      <c r="AV522">
        <v>12.2</v>
      </c>
      <c r="AW522">
        <v>12.2</v>
      </c>
      <c r="AX522">
        <v>0</v>
      </c>
      <c r="AY522">
        <v>8788500</v>
      </c>
      <c r="AZ522">
        <v>0</v>
      </c>
      <c r="BA522">
        <v>0</v>
      </c>
      <c r="BB522">
        <v>0</v>
      </c>
      <c r="BC522">
        <v>4677300</v>
      </c>
      <c r="BD522">
        <v>4111200</v>
      </c>
      <c r="BE522">
        <v>0</v>
      </c>
      <c r="BF522">
        <v>9</v>
      </c>
      <c r="BG522">
        <v>976500</v>
      </c>
      <c r="BH522">
        <v>0</v>
      </c>
      <c r="BI522">
        <v>0</v>
      </c>
      <c r="BJ522">
        <v>0</v>
      </c>
      <c r="BK522">
        <v>519700</v>
      </c>
      <c r="BL522">
        <v>456800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1</v>
      </c>
      <c r="BY522">
        <v>0</v>
      </c>
      <c r="BZ522">
        <v>1</v>
      </c>
      <c r="CA522" t="s">
        <v>4246</v>
      </c>
      <c r="CE522">
        <v>520</v>
      </c>
      <c r="CF522">
        <v>11231</v>
      </c>
      <c r="CG522" t="b">
        <v>1</v>
      </c>
      <c r="CH522">
        <v>11823</v>
      </c>
      <c r="CI522" t="s">
        <v>4247</v>
      </c>
      <c r="CJ522">
        <v>49319</v>
      </c>
      <c r="CK522">
        <v>49319</v>
      </c>
      <c r="CN522" t="s">
        <v>69</v>
      </c>
    </row>
    <row r="523" spans="1:92" x14ac:dyDescent="0.3">
      <c r="A523" t="s">
        <v>4248</v>
      </c>
      <c r="B523" t="s">
        <v>4248</v>
      </c>
      <c r="C523">
        <v>1</v>
      </c>
      <c r="D523">
        <v>1</v>
      </c>
      <c r="E523">
        <v>1</v>
      </c>
      <c r="G523" t="s">
        <v>4249</v>
      </c>
      <c r="H523" t="s">
        <v>4250</v>
      </c>
      <c r="I523">
        <v>1</v>
      </c>
      <c r="J523">
        <v>1</v>
      </c>
      <c r="K523">
        <v>1</v>
      </c>
      <c r="L523">
        <v>1</v>
      </c>
      <c r="M523">
        <v>0</v>
      </c>
      <c r="N523">
        <v>0</v>
      </c>
      <c r="O523">
        <v>1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1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1</v>
      </c>
      <c r="AB523">
        <v>0</v>
      </c>
      <c r="AC523">
        <v>0</v>
      </c>
      <c r="AD523">
        <v>0</v>
      </c>
      <c r="AE523">
        <v>1.7</v>
      </c>
      <c r="AF523">
        <v>1.7</v>
      </c>
      <c r="AG523">
        <v>1.7</v>
      </c>
      <c r="AH523">
        <v>122.98</v>
      </c>
      <c r="AI523">
        <v>1085</v>
      </c>
      <c r="AJ523">
        <v>1085</v>
      </c>
      <c r="AK523">
        <v>6.2249999999999996E-3</v>
      </c>
      <c r="AL523">
        <v>1.4382999999999999</v>
      </c>
      <c r="AO523" t="s">
        <v>43</v>
      </c>
      <c r="AS523">
        <v>0</v>
      </c>
      <c r="AT523">
        <v>0</v>
      </c>
      <c r="AU523">
        <v>1.7</v>
      </c>
      <c r="AV523">
        <v>0</v>
      </c>
      <c r="AW523">
        <v>0</v>
      </c>
      <c r="AX523">
        <v>0</v>
      </c>
      <c r="AY523">
        <v>4601100</v>
      </c>
      <c r="AZ523">
        <v>0</v>
      </c>
      <c r="BA523">
        <v>0</v>
      </c>
      <c r="BB523">
        <v>4601100</v>
      </c>
      <c r="BC523">
        <v>0</v>
      </c>
      <c r="BD523">
        <v>0</v>
      </c>
      <c r="BE523">
        <v>0</v>
      </c>
      <c r="BF523">
        <v>70</v>
      </c>
      <c r="BG523">
        <v>65730</v>
      </c>
      <c r="BH523">
        <v>0</v>
      </c>
      <c r="BI523">
        <v>0</v>
      </c>
      <c r="BJ523">
        <v>65730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1</v>
      </c>
      <c r="BW523">
        <v>0</v>
      </c>
      <c r="BX523">
        <v>0</v>
      </c>
      <c r="BY523">
        <v>0</v>
      </c>
      <c r="BZ523">
        <v>1</v>
      </c>
      <c r="CA523" t="s">
        <v>4251</v>
      </c>
      <c r="CE523">
        <v>521</v>
      </c>
      <c r="CF523">
        <v>2631</v>
      </c>
      <c r="CG523" t="b">
        <v>1</v>
      </c>
      <c r="CH523">
        <v>2764</v>
      </c>
      <c r="CI523">
        <v>12264</v>
      </c>
      <c r="CJ523">
        <v>11607</v>
      </c>
      <c r="CK523">
        <v>11607</v>
      </c>
      <c r="CN523">
        <v>-1</v>
      </c>
    </row>
    <row r="524" spans="1:92" x14ac:dyDescent="0.3">
      <c r="A524" t="s">
        <v>4252</v>
      </c>
      <c r="B524" t="s">
        <v>4252</v>
      </c>
      <c r="C524" t="s">
        <v>160</v>
      </c>
      <c r="D524" t="s">
        <v>160</v>
      </c>
      <c r="E524" t="s">
        <v>160</v>
      </c>
      <c r="G524" t="s">
        <v>4253</v>
      </c>
      <c r="H524" t="s">
        <v>4254</v>
      </c>
      <c r="I524">
        <v>3</v>
      </c>
      <c r="J524">
        <v>1</v>
      </c>
      <c r="K524">
        <v>1</v>
      </c>
      <c r="L524">
        <v>1</v>
      </c>
      <c r="M524">
        <v>0</v>
      </c>
      <c r="N524">
        <v>0</v>
      </c>
      <c r="O524">
        <v>1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1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1</v>
      </c>
      <c r="AB524">
        <v>0</v>
      </c>
      <c r="AC524">
        <v>0</v>
      </c>
      <c r="AD524">
        <v>0</v>
      </c>
      <c r="AE524">
        <v>15.5</v>
      </c>
      <c r="AF524">
        <v>15.5</v>
      </c>
      <c r="AG524">
        <v>15.5</v>
      </c>
      <c r="AH524">
        <v>14.568</v>
      </c>
      <c r="AI524">
        <v>129</v>
      </c>
      <c r="AJ524" t="s">
        <v>4255</v>
      </c>
      <c r="AK524">
        <v>0</v>
      </c>
      <c r="AL524">
        <v>3.2713000000000001</v>
      </c>
      <c r="AO524" t="s">
        <v>43</v>
      </c>
      <c r="AS524">
        <v>0</v>
      </c>
      <c r="AT524">
        <v>0</v>
      </c>
      <c r="AU524">
        <v>15.5</v>
      </c>
      <c r="AV524">
        <v>0</v>
      </c>
      <c r="AW524">
        <v>0</v>
      </c>
      <c r="AX524">
        <v>0</v>
      </c>
      <c r="AY524">
        <v>6122700</v>
      </c>
      <c r="AZ524">
        <v>0</v>
      </c>
      <c r="BA524">
        <v>0</v>
      </c>
      <c r="BB524">
        <v>6122700</v>
      </c>
      <c r="BC524">
        <v>0</v>
      </c>
      <c r="BD524">
        <v>0</v>
      </c>
      <c r="BE524">
        <v>0</v>
      </c>
      <c r="BF524">
        <v>9</v>
      </c>
      <c r="BG524">
        <v>680300</v>
      </c>
      <c r="BH524">
        <v>0</v>
      </c>
      <c r="BI524">
        <v>0</v>
      </c>
      <c r="BJ524">
        <v>680300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1</v>
      </c>
      <c r="BW524">
        <v>0</v>
      </c>
      <c r="BX524">
        <v>0</v>
      </c>
      <c r="BY524">
        <v>0</v>
      </c>
      <c r="BZ524">
        <v>1</v>
      </c>
      <c r="CA524" t="s">
        <v>4256</v>
      </c>
      <c r="CE524">
        <v>522</v>
      </c>
      <c r="CF524">
        <v>10887</v>
      </c>
      <c r="CG524" t="b">
        <v>1</v>
      </c>
      <c r="CH524">
        <v>11462</v>
      </c>
      <c r="CI524">
        <v>50777</v>
      </c>
      <c r="CJ524">
        <v>47862</v>
      </c>
      <c r="CK524">
        <v>47862</v>
      </c>
      <c r="CN524" t="s">
        <v>69</v>
      </c>
    </row>
    <row r="525" spans="1:92" x14ac:dyDescent="0.3">
      <c r="A525" t="s">
        <v>4257</v>
      </c>
      <c r="B525" t="s">
        <v>4257</v>
      </c>
      <c r="C525" t="s">
        <v>160</v>
      </c>
      <c r="D525" t="s">
        <v>160</v>
      </c>
      <c r="E525" t="s">
        <v>160</v>
      </c>
      <c r="G525" t="s">
        <v>4258</v>
      </c>
      <c r="H525" t="s">
        <v>4259</v>
      </c>
      <c r="I525">
        <v>3</v>
      </c>
      <c r="J525">
        <v>1</v>
      </c>
      <c r="K525">
        <v>1</v>
      </c>
      <c r="L525">
        <v>1</v>
      </c>
      <c r="M525">
        <v>0</v>
      </c>
      <c r="N525">
        <v>0</v>
      </c>
      <c r="O525">
        <v>1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1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1</v>
      </c>
      <c r="AB525">
        <v>0</v>
      </c>
      <c r="AC525">
        <v>0</v>
      </c>
      <c r="AD525">
        <v>0</v>
      </c>
      <c r="AE525">
        <v>1.3</v>
      </c>
      <c r="AF525">
        <v>1.3</v>
      </c>
      <c r="AG525">
        <v>1.3</v>
      </c>
      <c r="AH525">
        <v>103.12</v>
      </c>
      <c r="AI525">
        <v>925</v>
      </c>
      <c r="AJ525" t="s">
        <v>4260</v>
      </c>
      <c r="AK525">
        <v>6.1891999999999997E-3</v>
      </c>
      <c r="AL525">
        <v>1.3813</v>
      </c>
      <c r="AO525" t="s">
        <v>43</v>
      </c>
      <c r="AS525">
        <v>0</v>
      </c>
      <c r="AT525">
        <v>0</v>
      </c>
      <c r="AU525">
        <v>1.3</v>
      </c>
      <c r="AV525">
        <v>0</v>
      </c>
      <c r="AW525">
        <v>0</v>
      </c>
      <c r="AX525">
        <v>0</v>
      </c>
      <c r="AY525">
        <v>3168700</v>
      </c>
      <c r="AZ525">
        <v>0</v>
      </c>
      <c r="BA525">
        <v>0</v>
      </c>
      <c r="BB525">
        <v>3168700</v>
      </c>
      <c r="BC525">
        <v>0</v>
      </c>
      <c r="BD525">
        <v>0</v>
      </c>
      <c r="BE525">
        <v>0</v>
      </c>
      <c r="BF525">
        <v>37</v>
      </c>
      <c r="BG525">
        <v>85640</v>
      </c>
      <c r="BH525">
        <v>0</v>
      </c>
      <c r="BI525">
        <v>0</v>
      </c>
      <c r="BJ525">
        <v>85640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1</v>
      </c>
      <c r="BW525">
        <v>0</v>
      </c>
      <c r="BX525">
        <v>0</v>
      </c>
      <c r="BY525">
        <v>0</v>
      </c>
      <c r="BZ525">
        <v>1</v>
      </c>
      <c r="CA525" t="s">
        <v>4261</v>
      </c>
      <c r="CE525">
        <v>523</v>
      </c>
      <c r="CF525">
        <v>7401</v>
      </c>
      <c r="CG525" t="b">
        <v>1</v>
      </c>
      <c r="CH525">
        <v>7817</v>
      </c>
      <c r="CI525">
        <v>34555</v>
      </c>
      <c r="CJ525">
        <v>32522</v>
      </c>
      <c r="CK525">
        <v>32522</v>
      </c>
      <c r="CN525" t="s">
        <v>69</v>
      </c>
    </row>
    <row r="526" spans="1:92" x14ac:dyDescent="0.3">
      <c r="A526" t="s">
        <v>4262</v>
      </c>
      <c r="B526" t="s">
        <v>4262</v>
      </c>
      <c r="C526" t="s">
        <v>160</v>
      </c>
      <c r="D526" t="s">
        <v>160</v>
      </c>
      <c r="E526" t="s">
        <v>160</v>
      </c>
      <c r="H526" t="s">
        <v>4263</v>
      </c>
      <c r="I526">
        <v>3</v>
      </c>
      <c r="J526">
        <v>1</v>
      </c>
      <c r="K526">
        <v>1</v>
      </c>
      <c r="L526">
        <v>1</v>
      </c>
      <c r="M526">
        <v>0</v>
      </c>
      <c r="N526">
        <v>1</v>
      </c>
      <c r="O526">
        <v>1</v>
      </c>
      <c r="P526">
        <v>0</v>
      </c>
      <c r="Q526">
        <v>1</v>
      </c>
      <c r="R526">
        <v>0</v>
      </c>
      <c r="S526">
        <v>0</v>
      </c>
      <c r="T526">
        <v>1</v>
      </c>
      <c r="U526">
        <v>1</v>
      </c>
      <c r="V526">
        <v>0</v>
      </c>
      <c r="W526">
        <v>1</v>
      </c>
      <c r="X526">
        <v>0</v>
      </c>
      <c r="Y526">
        <v>0</v>
      </c>
      <c r="Z526">
        <v>1</v>
      </c>
      <c r="AA526">
        <v>1</v>
      </c>
      <c r="AB526">
        <v>0</v>
      </c>
      <c r="AC526">
        <v>1</v>
      </c>
      <c r="AD526">
        <v>0</v>
      </c>
      <c r="AE526">
        <v>3.5</v>
      </c>
      <c r="AF526">
        <v>3.5</v>
      </c>
      <c r="AG526">
        <v>3.5</v>
      </c>
      <c r="AH526">
        <v>69.155000000000001</v>
      </c>
      <c r="AI526">
        <v>648</v>
      </c>
      <c r="AJ526" t="s">
        <v>4264</v>
      </c>
      <c r="AK526">
        <v>2.8235000000000001E-3</v>
      </c>
      <c r="AL526">
        <v>1.9883999999999999</v>
      </c>
      <c r="AN526" t="s">
        <v>44</v>
      </c>
      <c r="AO526" t="s">
        <v>44</v>
      </c>
      <c r="AQ526" t="s">
        <v>43</v>
      </c>
      <c r="AS526">
        <v>0</v>
      </c>
      <c r="AT526">
        <v>3.5</v>
      </c>
      <c r="AU526">
        <v>3.5</v>
      </c>
      <c r="AV526">
        <v>0</v>
      </c>
      <c r="AW526">
        <v>3.5</v>
      </c>
      <c r="AX526">
        <v>0</v>
      </c>
      <c r="AY526">
        <v>55357000</v>
      </c>
      <c r="AZ526">
        <v>0</v>
      </c>
      <c r="BA526">
        <v>11493000</v>
      </c>
      <c r="BB526">
        <v>29018000</v>
      </c>
      <c r="BC526">
        <v>0</v>
      </c>
      <c r="BD526">
        <v>14846000</v>
      </c>
      <c r="BE526">
        <v>0</v>
      </c>
      <c r="BF526">
        <v>14</v>
      </c>
      <c r="BG526">
        <v>3954100</v>
      </c>
      <c r="BH526">
        <v>0</v>
      </c>
      <c r="BI526">
        <v>820940</v>
      </c>
      <c r="BJ526">
        <v>2072700</v>
      </c>
      <c r="BK526">
        <v>0</v>
      </c>
      <c r="BL526">
        <v>1060500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1</v>
      </c>
      <c r="BY526">
        <v>0</v>
      </c>
      <c r="BZ526">
        <v>1</v>
      </c>
      <c r="CA526" t="s">
        <v>4265</v>
      </c>
      <c r="CE526">
        <v>524</v>
      </c>
      <c r="CF526">
        <v>3343</v>
      </c>
      <c r="CG526" t="b">
        <v>1</v>
      </c>
      <c r="CH526">
        <v>3508</v>
      </c>
      <c r="CI526" t="s">
        <v>4266</v>
      </c>
      <c r="CJ526">
        <v>14647</v>
      </c>
      <c r="CK526">
        <v>14647</v>
      </c>
      <c r="CN526" t="s">
        <v>69</v>
      </c>
    </row>
    <row r="527" spans="1:92" x14ac:dyDescent="0.3">
      <c r="A527" t="s">
        <v>4267</v>
      </c>
      <c r="B527" t="s">
        <v>4267</v>
      </c>
      <c r="C527" t="s">
        <v>1459</v>
      </c>
      <c r="D527" t="s">
        <v>1459</v>
      </c>
      <c r="E527" t="s">
        <v>1459</v>
      </c>
      <c r="F527" t="s">
        <v>4268</v>
      </c>
      <c r="G527" t="s">
        <v>4269</v>
      </c>
      <c r="H527" t="s">
        <v>4270</v>
      </c>
      <c r="I527">
        <v>3</v>
      </c>
      <c r="J527">
        <v>5</v>
      </c>
      <c r="K527">
        <v>5</v>
      </c>
      <c r="L527">
        <v>5</v>
      </c>
      <c r="M527">
        <v>1</v>
      </c>
      <c r="N527">
        <v>3</v>
      </c>
      <c r="O527">
        <v>5</v>
      </c>
      <c r="P527">
        <v>3</v>
      </c>
      <c r="Q527">
        <v>3</v>
      </c>
      <c r="R527">
        <v>2</v>
      </c>
      <c r="S527">
        <v>1</v>
      </c>
      <c r="T527">
        <v>3</v>
      </c>
      <c r="U527">
        <v>5</v>
      </c>
      <c r="V527">
        <v>3</v>
      </c>
      <c r="W527">
        <v>3</v>
      </c>
      <c r="X527">
        <v>2</v>
      </c>
      <c r="Y527">
        <v>1</v>
      </c>
      <c r="Z527">
        <v>3</v>
      </c>
      <c r="AA527">
        <v>5</v>
      </c>
      <c r="AB527">
        <v>3</v>
      </c>
      <c r="AC527">
        <v>3</v>
      </c>
      <c r="AD527">
        <v>2</v>
      </c>
      <c r="AE527">
        <v>35.9</v>
      </c>
      <c r="AF527">
        <v>35.9</v>
      </c>
      <c r="AG527">
        <v>35.9</v>
      </c>
      <c r="AH527">
        <v>32.173000000000002</v>
      </c>
      <c r="AI527">
        <v>284</v>
      </c>
      <c r="AJ527" t="s">
        <v>4271</v>
      </c>
      <c r="AK527">
        <v>0</v>
      </c>
      <c r="AL527">
        <v>125.68</v>
      </c>
      <c r="AM527" t="s">
        <v>43</v>
      </c>
      <c r="AN527" t="s">
        <v>43</v>
      </c>
      <c r="AO527" t="s">
        <v>43</v>
      </c>
      <c r="AP527" t="s">
        <v>43</v>
      </c>
      <c r="AQ527" t="s">
        <v>43</v>
      </c>
      <c r="AR527" t="s">
        <v>43</v>
      </c>
      <c r="AS527">
        <v>4.5999999999999996</v>
      </c>
      <c r="AT527">
        <v>22.5</v>
      </c>
      <c r="AU527">
        <v>35.9</v>
      </c>
      <c r="AV527">
        <v>21.8</v>
      </c>
      <c r="AW527">
        <v>17.600000000000001</v>
      </c>
      <c r="AX527">
        <v>17.3</v>
      </c>
      <c r="AY527">
        <v>695950000</v>
      </c>
      <c r="AZ527">
        <v>5703000</v>
      </c>
      <c r="BA527">
        <v>62248000</v>
      </c>
      <c r="BB527">
        <v>280380000</v>
      </c>
      <c r="BC527">
        <v>168110000</v>
      </c>
      <c r="BD527">
        <v>165410000</v>
      </c>
      <c r="BE527">
        <v>14096000</v>
      </c>
      <c r="BF527">
        <v>18</v>
      </c>
      <c r="BG527">
        <v>3027200</v>
      </c>
      <c r="BH527">
        <v>316830</v>
      </c>
      <c r="BI527">
        <v>1219000</v>
      </c>
      <c r="BJ527">
        <v>1422500</v>
      </c>
      <c r="BK527">
        <v>9339700</v>
      </c>
      <c r="BL527">
        <v>385790</v>
      </c>
      <c r="BM527">
        <v>783120</v>
      </c>
      <c r="BN527">
        <v>0</v>
      </c>
      <c r="BO527">
        <v>103280000</v>
      </c>
      <c r="BP527">
        <v>192230000</v>
      </c>
      <c r="BQ527">
        <v>105740000</v>
      </c>
      <c r="BR527">
        <v>60620000</v>
      </c>
      <c r="BS527">
        <v>48143000</v>
      </c>
      <c r="BT527">
        <v>1</v>
      </c>
      <c r="BU527">
        <v>3</v>
      </c>
      <c r="BV527">
        <v>8</v>
      </c>
      <c r="BW527">
        <v>4</v>
      </c>
      <c r="BX527">
        <v>3</v>
      </c>
      <c r="BY527">
        <v>3</v>
      </c>
      <c r="BZ527">
        <v>22</v>
      </c>
      <c r="CA527" t="s">
        <v>4272</v>
      </c>
      <c r="CE527">
        <v>525</v>
      </c>
      <c r="CF527" t="s">
        <v>4273</v>
      </c>
      <c r="CG527" t="s">
        <v>1198</v>
      </c>
      <c r="CH527" t="s">
        <v>4274</v>
      </c>
      <c r="CI527" t="s">
        <v>4275</v>
      </c>
      <c r="CJ527" t="s">
        <v>4276</v>
      </c>
      <c r="CK527" t="s">
        <v>4277</v>
      </c>
      <c r="CN527" t="s">
        <v>69</v>
      </c>
    </row>
    <row r="528" spans="1:92" x14ac:dyDescent="0.3">
      <c r="A528" t="s">
        <v>4278</v>
      </c>
      <c r="B528" t="s">
        <v>4278</v>
      </c>
      <c r="C528">
        <v>6</v>
      </c>
      <c r="D528">
        <v>6</v>
      </c>
      <c r="E528">
        <v>6</v>
      </c>
      <c r="G528" t="s">
        <v>4279</v>
      </c>
      <c r="H528" t="s">
        <v>4280</v>
      </c>
      <c r="I528">
        <v>1</v>
      </c>
      <c r="J528">
        <v>6</v>
      </c>
      <c r="K528">
        <v>6</v>
      </c>
      <c r="L528">
        <v>6</v>
      </c>
      <c r="M528">
        <v>2</v>
      </c>
      <c r="N528">
        <v>3</v>
      </c>
      <c r="O528">
        <v>6</v>
      </c>
      <c r="P528">
        <v>5</v>
      </c>
      <c r="Q528">
        <v>4</v>
      </c>
      <c r="R528">
        <v>3</v>
      </c>
      <c r="S528">
        <v>2</v>
      </c>
      <c r="T528">
        <v>3</v>
      </c>
      <c r="U528">
        <v>6</v>
      </c>
      <c r="V528">
        <v>5</v>
      </c>
      <c r="W528">
        <v>4</v>
      </c>
      <c r="X528">
        <v>3</v>
      </c>
      <c r="Y528">
        <v>2</v>
      </c>
      <c r="Z528">
        <v>3</v>
      </c>
      <c r="AA528">
        <v>6</v>
      </c>
      <c r="AB528">
        <v>5</v>
      </c>
      <c r="AC528">
        <v>4</v>
      </c>
      <c r="AD528">
        <v>3</v>
      </c>
      <c r="AE528">
        <v>25.4</v>
      </c>
      <c r="AF528">
        <v>25.4</v>
      </c>
      <c r="AG528">
        <v>25.4</v>
      </c>
      <c r="AH528">
        <v>40.405999999999999</v>
      </c>
      <c r="AI528">
        <v>378</v>
      </c>
      <c r="AJ528">
        <v>378</v>
      </c>
      <c r="AK528">
        <v>0</v>
      </c>
      <c r="AL528">
        <v>184.44</v>
      </c>
      <c r="AM528" t="s">
        <v>43</v>
      </c>
      <c r="AN528" t="s">
        <v>43</v>
      </c>
      <c r="AO528" t="s">
        <v>43</v>
      </c>
      <c r="AP528" t="s">
        <v>43</v>
      </c>
      <c r="AQ528" t="s">
        <v>43</v>
      </c>
      <c r="AR528" t="s">
        <v>43</v>
      </c>
      <c r="AS528">
        <v>10.6</v>
      </c>
      <c r="AT528">
        <v>14.6</v>
      </c>
      <c r="AU528">
        <v>25.4</v>
      </c>
      <c r="AV528">
        <v>21.2</v>
      </c>
      <c r="AW528">
        <v>16.399999999999999</v>
      </c>
      <c r="AX528">
        <v>14.6</v>
      </c>
      <c r="AY528">
        <v>2175900000</v>
      </c>
      <c r="AZ528">
        <v>60169000</v>
      </c>
      <c r="BA528">
        <v>257920000</v>
      </c>
      <c r="BB528">
        <v>741930000</v>
      </c>
      <c r="BC528">
        <v>710300000</v>
      </c>
      <c r="BD528">
        <v>286550000</v>
      </c>
      <c r="BE528">
        <v>119050000</v>
      </c>
      <c r="BF528">
        <v>21</v>
      </c>
      <c r="BG528">
        <v>24573000</v>
      </c>
      <c r="BH528">
        <v>320760</v>
      </c>
      <c r="BI528">
        <v>3437000</v>
      </c>
      <c r="BJ528">
        <v>8789800</v>
      </c>
      <c r="BK528">
        <v>6379600</v>
      </c>
      <c r="BL528">
        <v>3546200</v>
      </c>
      <c r="BM528">
        <v>2099200</v>
      </c>
      <c r="BN528">
        <v>30767000</v>
      </c>
      <c r="BO528">
        <v>117120000</v>
      </c>
      <c r="BP528">
        <v>249310000</v>
      </c>
      <c r="BQ528">
        <v>176990000</v>
      </c>
      <c r="BR528">
        <v>85179000</v>
      </c>
      <c r="BS528">
        <v>45047000</v>
      </c>
      <c r="BT528">
        <v>3</v>
      </c>
      <c r="BU528">
        <v>9</v>
      </c>
      <c r="BV528">
        <v>12</v>
      </c>
      <c r="BW528">
        <v>18</v>
      </c>
      <c r="BX528">
        <v>14</v>
      </c>
      <c r="BY528">
        <v>6</v>
      </c>
      <c r="BZ528">
        <v>62</v>
      </c>
      <c r="CA528" t="s">
        <v>4281</v>
      </c>
      <c r="CE528">
        <v>526</v>
      </c>
      <c r="CF528" t="s">
        <v>4282</v>
      </c>
      <c r="CG528" t="s">
        <v>710</v>
      </c>
      <c r="CH528" t="s">
        <v>4283</v>
      </c>
      <c r="CI528" t="s">
        <v>4284</v>
      </c>
      <c r="CJ528" t="s">
        <v>4285</v>
      </c>
      <c r="CK528" t="s">
        <v>4286</v>
      </c>
      <c r="CN528">
        <v>-1</v>
      </c>
    </row>
    <row r="529" spans="1:92" x14ac:dyDescent="0.3">
      <c r="A529" t="s">
        <v>4287</v>
      </c>
      <c r="B529" t="s">
        <v>4287</v>
      </c>
      <c r="C529" t="s">
        <v>487</v>
      </c>
      <c r="D529" t="s">
        <v>487</v>
      </c>
      <c r="E529" t="s">
        <v>487</v>
      </c>
      <c r="G529" t="s">
        <v>4288</v>
      </c>
      <c r="H529" t="s">
        <v>4289</v>
      </c>
      <c r="I529">
        <v>4</v>
      </c>
      <c r="J529">
        <v>2</v>
      </c>
      <c r="K529">
        <v>2</v>
      </c>
      <c r="L529">
        <v>2</v>
      </c>
      <c r="M529">
        <v>0</v>
      </c>
      <c r="N529">
        <v>1</v>
      </c>
      <c r="O529">
        <v>2</v>
      </c>
      <c r="P529">
        <v>2</v>
      </c>
      <c r="Q529">
        <v>2</v>
      </c>
      <c r="R529">
        <v>0</v>
      </c>
      <c r="S529">
        <v>0</v>
      </c>
      <c r="T529">
        <v>1</v>
      </c>
      <c r="U529">
        <v>2</v>
      </c>
      <c r="V529">
        <v>2</v>
      </c>
      <c r="W529">
        <v>2</v>
      </c>
      <c r="X529">
        <v>0</v>
      </c>
      <c r="Y529">
        <v>0</v>
      </c>
      <c r="Z529">
        <v>1</v>
      </c>
      <c r="AA529">
        <v>2</v>
      </c>
      <c r="AB529">
        <v>2</v>
      </c>
      <c r="AC529">
        <v>2</v>
      </c>
      <c r="AD529">
        <v>0</v>
      </c>
      <c r="AE529">
        <v>6.1</v>
      </c>
      <c r="AF529">
        <v>6.1</v>
      </c>
      <c r="AG529">
        <v>6.1</v>
      </c>
      <c r="AH529">
        <v>59.423000000000002</v>
      </c>
      <c r="AI529">
        <v>527</v>
      </c>
      <c r="AJ529" t="s">
        <v>4290</v>
      </c>
      <c r="AK529">
        <v>0</v>
      </c>
      <c r="AL529">
        <v>13.074999999999999</v>
      </c>
      <c r="AN529" t="s">
        <v>44</v>
      </c>
      <c r="AO529" t="s">
        <v>43</v>
      </c>
      <c r="AP529" t="s">
        <v>43</v>
      </c>
      <c r="AQ529" t="s">
        <v>43</v>
      </c>
      <c r="AS529">
        <v>0</v>
      </c>
      <c r="AT529">
        <v>2.5</v>
      </c>
      <c r="AU529">
        <v>6.1</v>
      </c>
      <c r="AV529">
        <v>6.1</v>
      </c>
      <c r="AW529">
        <v>6.1</v>
      </c>
      <c r="AX529">
        <v>0</v>
      </c>
      <c r="AY529">
        <v>143310000</v>
      </c>
      <c r="AZ529">
        <v>0</v>
      </c>
      <c r="BA529">
        <v>2098200</v>
      </c>
      <c r="BB529">
        <v>36841000</v>
      </c>
      <c r="BC529">
        <v>76238000</v>
      </c>
      <c r="BD529">
        <v>28138000</v>
      </c>
      <c r="BE529">
        <v>0</v>
      </c>
      <c r="BF529">
        <v>24</v>
      </c>
      <c r="BG529">
        <v>592870</v>
      </c>
      <c r="BH529">
        <v>0</v>
      </c>
      <c r="BI529">
        <v>87426</v>
      </c>
      <c r="BJ529">
        <v>1535000</v>
      </c>
      <c r="BK529">
        <v>285250</v>
      </c>
      <c r="BL529">
        <v>307620</v>
      </c>
      <c r="BM529">
        <v>0</v>
      </c>
      <c r="BN529">
        <v>0</v>
      </c>
      <c r="BO529">
        <v>0</v>
      </c>
      <c r="BP529">
        <v>43967000</v>
      </c>
      <c r="BQ529">
        <v>44325000</v>
      </c>
      <c r="BR529">
        <v>23428000</v>
      </c>
      <c r="BS529">
        <v>0</v>
      </c>
      <c r="BT529">
        <v>0</v>
      </c>
      <c r="BU529">
        <v>0</v>
      </c>
      <c r="BV529">
        <v>2</v>
      </c>
      <c r="BW529">
        <v>2</v>
      </c>
      <c r="BX529">
        <v>2</v>
      </c>
      <c r="BY529">
        <v>0</v>
      </c>
      <c r="BZ529">
        <v>6</v>
      </c>
      <c r="CA529" t="s">
        <v>4291</v>
      </c>
      <c r="CE529">
        <v>527</v>
      </c>
      <c r="CF529" t="s">
        <v>4292</v>
      </c>
      <c r="CG529" t="s">
        <v>229</v>
      </c>
      <c r="CH529" t="s">
        <v>4293</v>
      </c>
      <c r="CI529" t="s">
        <v>4294</v>
      </c>
      <c r="CJ529" t="s">
        <v>4295</v>
      </c>
      <c r="CK529" t="s">
        <v>4296</v>
      </c>
      <c r="CN529" t="s">
        <v>98</v>
      </c>
    </row>
    <row r="530" spans="1:92" x14ac:dyDescent="0.3">
      <c r="A530" t="s">
        <v>4297</v>
      </c>
      <c r="B530" t="s">
        <v>4297</v>
      </c>
      <c r="C530" t="s">
        <v>1191</v>
      </c>
      <c r="D530" t="s">
        <v>1191</v>
      </c>
      <c r="E530" t="s">
        <v>1191</v>
      </c>
      <c r="H530" t="s">
        <v>4298</v>
      </c>
      <c r="I530">
        <v>2</v>
      </c>
      <c r="J530">
        <v>5</v>
      </c>
      <c r="K530">
        <v>5</v>
      </c>
      <c r="L530">
        <v>5</v>
      </c>
      <c r="M530">
        <v>2</v>
      </c>
      <c r="N530">
        <v>2</v>
      </c>
      <c r="O530">
        <v>4</v>
      </c>
      <c r="P530">
        <v>5</v>
      </c>
      <c r="Q530">
        <v>4</v>
      </c>
      <c r="R530">
        <v>1</v>
      </c>
      <c r="S530">
        <v>2</v>
      </c>
      <c r="T530">
        <v>2</v>
      </c>
      <c r="U530">
        <v>4</v>
      </c>
      <c r="V530">
        <v>5</v>
      </c>
      <c r="W530">
        <v>4</v>
      </c>
      <c r="X530">
        <v>1</v>
      </c>
      <c r="Y530">
        <v>2</v>
      </c>
      <c r="Z530">
        <v>2</v>
      </c>
      <c r="AA530">
        <v>4</v>
      </c>
      <c r="AB530">
        <v>5</v>
      </c>
      <c r="AC530">
        <v>4</v>
      </c>
      <c r="AD530">
        <v>1</v>
      </c>
      <c r="AE530">
        <v>10.3</v>
      </c>
      <c r="AF530">
        <v>10.3</v>
      </c>
      <c r="AG530">
        <v>10.3</v>
      </c>
      <c r="AH530">
        <v>74.808999999999997</v>
      </c>
      <c r="AI530">
        <v>673</v>
      </c>
      <c r="AJ530" t="s">
        <v>4299</v>
      </c>
      <c r="AK530">
        <v>0</v>
      </c>
      <c r="AL530">
        <v>16.997</v>
      </c>
      <c r="AM530" t="s">
        <v>44</v>
      </c>
      <c r="AN530" t="s">
        <v>44</v>
      </c>
      <c r="AO530" t="s">
        <v>43</v>
      </c>
      <c r="AP530" t="s">
        <v>43</v>
      </c>
      <c r="AQ530" t="s">
        <v>43</v>
      </c>
      <c r="AR530" t="s">
        <v>44</v>
      </c>
      <c r="AS530">
        <v>4.3</v>
      </c>
      <c r="AT530">
        <v>5.0999999999999996</v>
      </c>
      <c r="AU530">
        <v>8.1999999999999993</v>
      </c>
      <c r="AV530">
        <v>10.3</v>
      </c>
      <c r="AW530">
        <v>8.1999999999999993</v>
      </c>
      <c r="AX530">
        <v>1.3</v>
      </c>
      <c r="AY530">
        <v>246720000</v>
      </c>
      <c r="AZ530">
        <v>18014000</v>
      </c>
      <c r="BA530">
        <v>8024500</v>
      </c>
      <c r="BB530">
        <v>92998000</v>
      </c>
      <c r="BC530">
        <v>90983000</v>
      </c>
      <c r="BD530">
        <v>33805000</v>
      </c>
      <c r="BE530">
        <v>2896600</v>
      </c>
      <c r="BF530">
        <v>35</v>
      </c>
      <c r="BG530">
        <v>2190900</v>
      </c>
      <c r="BH530">
        <v>320730</v>
      </c>
      <c r="BI530">
        <v>229270</v>
      </c>
      <c r="BJ530">
        <v>752070</v>
      </c>
      <c r="BK530">
        <v>690180</v>
      </c>
      <c r="BL530">
        <v>345120</v>
      </c>
      <c r="BM530">
        <v>82761</v>
      </c>
      <c r="BN530">
        <v>0</v>
      </c>
      <c r="BO530">
        <v>0</v>
      </c>
      <c r="BP530">
        <v>39717000</v>
      </c>
      <c r="BQ530">
        <v>34578000</v>
      </c>
      <c r="BR530">
        <v>11598000</v>
      </c>
      <c r="BS530">
        <v>0</v>
      </c>
      <c r="BT530">
        <v>0</v>
      </c>
      <c r="BU530">
        <v>0</v>
      </c>
      <c r="BV530">
        <v>2</v>
      </c>
      <c r="BW530">
        <v>3</v>
      </c>
      <c r="BX530">
        <v>4</v>
      </c>
      <c r="BY530">
        <v>0</v>
      </c>
      <c r="BZ530">
        <v>9</v>
      </c>
      <c r="CA530" t="s">
        <v>4300</v>
      </c>
      <c r="CE530">
        <v>528</v>
      </c>
      <c r="CF530" t="s">
        <v>4301</v>
      </c>
      <c r="CG530" t="s">
        <v>1198</v>
      </c>
      <c r="CH530" t="s">
        <v>4302</v>
      </c>
      <c r="CI530" t="s">
        <v>4303</v>
      </c>
      <c r="CJ530" t="s">
        <v>4304</v>
      </c>
      <c r="CK530" t="s">
        <v>4305</v>
      </c>
      <c r="CN530" t="s">
        <v>48</v>
      </c>
    </row>
    <row r="531" spans="1:92" x14ac:dyDescent="0.3">
      <c r="A531" t="s">
        <v>4306</v>
      </c>
      <c r="B531" t="s">
        <v>4306</v>
      </c>
      <c r="C531" t="s">
        <v>614</v>
      </c>
      <c r="D531" t="s">
        <v>614</v>
      </c>
      <c r="E531" t="s">
        <v>614</v>
      </c>
      <c r="G531" t="s">
        <v>4307</v>
      </c>
      <c r="H531" t="s">
        <v>4308</v>
      </c>
      <c r="I531">
        <v>3</v>
      </c>
      <c r="J531">
        <v>2</v>
      </c>
      <c r="K531">
        <v>2</v>
      </c>
      <c r="L531">
        <v>2</v>
      </c>
      <c r="M531">
        <v>0</v>
      </c>
      <c r="N531">
        <v>1</v>
      </c>
      <c r="O531">
        <v>1</v>
      </c>
      <c r="P531">
        <v>1</v>
      </c>
      <c r="Q531">
        <v>0</v>
      </c>
      <c r="R531">
        <v>0</v>
      </c>
      <c r="S531">
        <v>0</v>
      </c>
      <c r="T531">
        <v>1</v>
      </c>
      <c r="U531">
        <v>1</v>
      </c>
      <c r="V531">
        <v>1</v>
      </c>
      <c r="W531">
        <v>0</v>
      </c>
      <c r="X531">
        <v>0</v>
      </c>
      <c r="Y531">
        <v>0</v>
      </c>
      <c r="Z531">
        <v>1</v>
      </c>
      <c r="AA531">
        <v>1</v>
      </c>
      <c r="AB531">
        <v>1</v>
      </c>
      <c r="AC531">
        <v>0</v>
      </c>
      <c r="AD531">
        <v>0</v>
      </c>
      <c r="AE531">
        <v>20</v>
      </c>
      <c r="AF531">
        <v>20</v>
      </c>
      <c r="AG531">
        <v>20</v>
      </c>
      <c r="AH531">
        <v>16.983000000000001</v>
      </c>
      <c r="AI531">
        <v>145</v>
      </c>
      <c r="AJ531" t="s">
        <v>4309</v>
      </c>
      <c r="AK531">
        <v>0</v>
      </c>
      <c r="AL531">
        <v>11.254</v>
      </c>
      <c r="AN531" t="s">
        <v>43</v>
      </c>
      <c r="AO531" t="s">
        <v>43</v>
      </c>
      <c r="AP531" t="s">
        <v>43</v>
      </c>
      <c r="AS531">
        <v>0</v>
      </c>
      <c r="AT531">
        <v>8.3000000000000007</v>
      </c>
      <c r="AU531">
        <v>11.7</v>
      </c>
      <c r="AV531">
        <v>11.7</v>
      </c>
      <c r="AW531">
        <v>0</v>
      </c>
      <c r="AX531">
        <v>0</v>
      </c>
      <c r="AY531">
        <v>36421000</v>
      </c>
      <c r="AZ531">
        <v>0</v>
      </c>
      <c r="BA531">
        <v>12746000</v>
      </c>
      <c r="BB531">
        <v>13090000</v>
      </c>
      <c r="BC531">
        <v>10584000</v>
      </c>
      <c r="BD531">
        <v>0</v>
      </c>
      <c r="BE531">
        <v>0</v>
      </c>
      <c r="BF531">
        <v>10</v>
      </c>
      <c r="BG531">
        <v>2367400</v>
      </c>
      <c r="BH531">
        <v>0</v>
      </c>
      <c r="BI531">
        <v>1274600</v>
      </c>
      <c r="BJ531">
        <v>1309000</v>
      </c>
      <c r="BK531">
        <v>1058400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2</v>
      </c>
      <c r="BV531">
        <v>1</v>
      </c>
      <c r="BW531">
        <v>2</v>
      </c>
      <c r="BX531">
        <v>0</v>
      </c>
      <c r="BY531">
        <v>0</v>
      </c>
      <c r="BZ531">
        <v>5</v>
      </c>
      <c r="CA531" t="s">
        <v>4310</v>
      </c>
      <c r="CE531">
        <v>529</v>
      </c>
      <c r="CF531" t="s">
        <v>4311</v>
      </c>
      <c r="CG531" t="s">
        <v>229</v>
      </c>
      <c r="CH531" t="s">
        <v>4312</v>
      </c>
      <c r="CI531" t="s">
        <v>4313</v>
      </c>
      <c r="CJ531" t="s">
        <v>4314</v>
      </c>
      <c r="CK531" t="s">
        <v>4315</v>
      </c>
      <c r="CN531" t="s">
        <v>69</v>
      </c>
    </row>
    <row r="532" spans="1:92" x14ac:dyDescent="0.3">
      <c r="A532" t="s">
        <v>4316</v>
      </c>
      <c r="B532" t="s">
        <v>4316</v>
      </c>
      <c r="C532" t="s">
        <v>4317</v>
      </c>
      <c r="D532" t="s">
        <v>4317</v>
      </c>
      <c r="E532" t="s">
        <v>4317</v>
      </c>
      <c r="G532" t="s">
        <v>4318</v>
      </c>
      <c r="H532" t="s">
        <v>4319</v>
      </c>
      <c r="I532">
        <v>4</v>
      </c>
      <c r="J532">
        <v>13</v>
      </c>
      <c r="K532">
        <v>13</v>
      </c>
      <c r="L532">
        <v>13</v>
      </c>
      <c r="M532">
        <v>5</v>
      </c>
      <c r="N532">
        <v>7</v>
      </c>
      <c r="O532">
        <v>8</v>
      </c>
      <c r="P532">
        <v>9</v>
      </c>
      <c r="Q532">
        <v>5</v>
      </c>
      <c r="R532">
        <v>2</v>
      </c>
      <c r="S532">
        <v>5</v>
      </c>
      <c r="T532">
        <v>7</v>
      </c>
      <c r="U532">
        <v>8</v>
      </c>
      <c r="V532">
        <v>9</v>
      </c>
      <c r="W532">
        <v>5</v>
      </c>
      <c r="X532">
        <v>2</v>
      </c>
      <c r="Y532">
        <v>5</v>
      </c>
      <c r="Z532">
        <v>7</v>
      </c>
      <c r="AA532">
        <v>8</v>
      </c>
      <c r="AB532">
        <v>9</v>
      </c>
      <c r="AC532">
        <v>5</v>
      </c>
      <c r="AD532">
        <v>2</v>
      </c>
      <c r="AE532">
        <v>21.9</v>
      </c>
      <c r="AF532">
        <v>21.9</v>
      </c>
      <c r="AG532">
        <v>21.9</v>
      </c>
      <c r="AH532">
        <v>90.108000000000004</v>
      </c>
      <c r="AI532">
        <v>784</v>
      </c>
      <c r="AJ532" t="s">
        <v>4320</v>
      </c>
      <c r="AK532">
        <v>0</v>
      </c>
      <c r="AL532">
        <v>75.197000000000003</v>
      </c>
      <c r="AM532" t="s">
        <v>43</v>
      </c>
      <c r="AN532" t="s">
        <v>43</v>
      </c>
      <c r="AO532" t="s">
        <v>43</v>
      </c>
      <c r="AP532" t="s">
        <v>43</v>
      </c>
      <c r="AQ532" t="s">
        <v>43</v>
      </c>
      <c r="AR532" t="s">
        <v>43</v>
      </c>
      <c r="AS532">
        <v>7.3</v>
      </c>
      <c r="AT532">
        <v>11.4</v>
      </c>
      <c r="AU532">
        <v>12.5</v>
      </c>
      <c r="AV532">
        <v>15.3</v>
      </c>
      <c r="AW532">
        <v>7</v>
      </c>
      <c r="AX532">
        <v>4</v>
      </c>
      <c r="AY532">
        <v>533810000</v>
      </c>
      <c r="AZ532">
        <v>28260000</v>
      </c>
      <c r="BA532">
        <v>77878000</v>
      </c>
      <c r="BB532">
        <v>158320000</v>
      </c>
      <c r="BC532">
        <v>181160000</v>
      </c>
      <c r="BD532">
        <v>77975000</v>
      </c>
      <c r="BE532">
        <v>10216000</v>
      </c>
      <c r="BF532">
        <v>51</v>
      </c>
      <c r="BG532">
        <v>5752400</v>
      </c>
      <c r="BH532">
        <v>407260</v>
      </c>
      <c r="BI532">
        <v>588200</v>
      </c>
      <c r="BJ532">
        <v>2075500</v>
      </c>
      <c r="BK532">
        <v>1640300</v>
      </c>
      <c r="BL532">
        <v>1041200</v>
      </c>
      <c r="BM532">
        <v>200310</v>
      </c>
      <c r="BN532">
        <v>8695700</v>
      </c>
      <c r="BO532">
        <v>29598000</v>
      </c>
      <c r="BP532">
        <v>39653000</v>
      </c>
      <c r="BQ532">
        <v>50755000</v>
      </c>
      <c r="BR532">
        <v>32079000</v>
      </c>
      <c r="BS532">
        <v>0</v>
      </c>
      <c r="BT532">
        <v>2</v>
      </c>
      <c r="BU532">
        <v>5</v>
      </c>
      <c r="BV532">
        <v>7</v>
      </c>
      <c r="BW532">
        <v>10</v>
      </c>
      <c r="BX532">
        <v>5</v>
      </c>
      <c r="BY532">
        <v>1</v>
      </c>
      <c r="BZ532">
        <v>30</v>
      </c>
      <c r="CA532" t="s">
        <v>4321</v>
      </c>
      <c r="CE532">
        <v>530</v>
      </c>
      <c r="CF532" t="s">
        <v>4322</v>
      </c>
      <c r="CG532" t="s">
        <v>2432</v>
      </c>
      <c r="CH532" t="s">
        <v>4323</v>
      </c>
      <c r="CI532" t="s">
        <v>4324</v>
      </c>
      <c r="CJ532" t="s">
        <v>4325</v>
      </c>
      <c r="CK532" t="s">
        <v>4326</v>
      </c>
      <c r="CN532" t="s">
        <v>98</v>
      </c>
    </row>
    <row r="533" spans="1:92" x14ac:dyDescent="0.3">
      <c r="A533" t="s">
        <v>4327</v>
      </c>
      <c r="B533" t="s">
        <v>4327</v>
      </c>
      <c r="C533" t="s">
        <v>548</v>
      </c>
      <c r="D533" t="s">
        <v>548</v>
      </c>
      <c r="E533" t="s">
        <v>548</v>
      </c>
      <c r="F533" t="s">
        <v>4328</v>
      </c>
      <c r="G533" t="s">
        <v>4329</v>
      </c>
      <c r="H533" t="s">
        <v>4330</v>
      </c>
      <c r="I533">
        <v>2</v>
      </c>
      <c r="J533">
        <v>3</v>
      </c>
      <c r="K533">
        <v>3</v>
      </c>
      <c r="L533">
        <v>3</v>
      </c>
      <c r="M533">
        <v>0</v>
      </c>
      <c r="N533">
        <v>3</v>
      </c>
      <c r="O533">
        <v>2</v>
      </c>
      <c r="P533">
        <v>0</v>
      </c>
      <c r="Q533">
        <v>1</v>
      </c>
      <c r="R533">
        <v>1</v>
      </c>
      <c r="S533">
        <v>0</v>
      </c>
      <c r="T533">
        <v>3</v>
      </c>
      <c r="U533">
        <v>2</v>
      </c>
      <c r="V533">
        <v>0</v>
      </c>
      <c r="W533">
        <v>1</v>
      </c>
      <c r="X533">
        <v>1</v>
      </c>
      <c r="Y533">
        <v>0</v>
      </c>
      <c r="Z533">
        <v>3</v>
      </c>
      <c r="AA533">
        <v>2</v>
      </c>
      <c r="AB533">
        <v>0</v>
      </c>
      <c r="AC533">
        <v>1</v>
      </c>
      <c r="AD533">
        <v>1</v>
      </c>
      <c r="AE533">
        <v>25.1</v>
      </c>
      <c r="AF533">
        <v>25.1</v>
      </c>
      <c r="AG533">
        <v>25.1</v>
      </c>
      <c r="AH533">
        <v>27.962</v>
      </c>
      <c r="AI533">
        <v>243</v>
      </c>
      <c r="AJ533" t="s">
        <v>4331</v>
      </c>
      <c r="AK533">
        <v>0</v>
      </c>
      <c r="AL533">
        <v>16.905999999999999</v>
      </c>
      <c r="AN533" t="s">
        <v>43</v>
      </c>
      <c r="AO533" t="s">
        <v>43</v>
      </c>
      <c r="AQ533" t="s">
        <v>43</v>
      </c>
      <c r="AR533" t="s">
        <v>43</v>
      </c>
      <c r="AS533">
        <v>0</v>
      </c>
      <c r="AT533">
        <v>25.1</v>
      </c>
      <c r="AU533">
        <v>18.100000000000001</v>
      </c>
      <c r="AV533">
        <v>0</v>
      </c>
      <c r="AW533">
        <v>4.5</v>
      </c>
      <c r="AX533">
        <v>4.5</v>
      </c>
      <c r="AY533">
        <v>82188000</v>
      </c>
      <c r="AZ533">
        <v>0</v>
      </c>
      <c r="BA533">
        <v>38493000</v>
      </c>
      <c r="BB533">
        <v>20445000</v>
      </c>
      <c r="BC533">
        <v>0</v>
      </c>
      <c r="BD533">
        <v>17504000</v>
      </c>
      <c r="BE533">
        <v>5746600</v>
      </c>
      <c r="BF533">
        <v>11</v>
      </c>
      <c r="BG533">
        <v>3139400</v>
      </c>
      <c r="BH533">
        <v>0</v>
      </c>
      <c r="BI533">
        <v>1025700</v>
      </c>
      <c r="BJ533">
        <v>648910</v>
      </c>
      <c r="BK533">
        <v>0</v>
      </c>
      <c r="BL533">
        <v>1591200</v>
      </c>
      <c r="BM533">
        <v>522410</v>
      </c>
      <c r="BN533">
        <v>0</v>
      </c>
      <c r="BO533">
        <v>14237000</v>
      </c>
      <c r="BP533">
        <v>12573000</v>
      </c>
      <c r="BQ533">
        <v>0</v>
      </c>
      <c r="BR533">
        <v>0</v>
      </c>
      <c r="BS533">
        <v>0</v>
      </c>
      <c r="BT533">
        <v>0</v>
      </c>
      <c r="BU533">
        <v>4</v>
      </c>
      <c r="BV533">
        <v>2</v>
      </c>
      <c r="BW533">
        <v>0</v>
      </c>
      <c r="BX533">
        <v>1</v>
      </c>
      <c r="BY533">
        <v>1</v>
      </c>
      <c r="BZ533">
        <v>8</v>
      </c>
      <c r="CA533" t="s">
        <v>4332</v>
      </c>
      <c r="CE533">
        <v>531</v>
      </c>
      <c r="CF533" t="s">
        <v>4333</v>
      </c>
      <c r="CG533" t="s">
        <v>146</v>
      </c>
      <c r="CH533" t="s">
        <v>4334</v>
      </c>
      <c r="CI533" t="s">
        <v>4335</v>
      </c>
      <c r="CJ533" t="s">
        <v>4336</v>
      </c>
      <c r="CK533" t="s">
        <v>4337</v>
      </c>
      <c r="CN533" t="s">
        <v>48</v>
      </c>
    </row>
    <row r="534" spans="1:92" x14ac:dyDescent="0.3">
      <c r="A534" t="s">
        <v>4338</v>
      </c>
      <c r="B534" t="s">
        <v>4338</v>
      </c>
      <c r="C534" t="s">
        <v>355</v>
      </c>
      <c r="D534" t="s">
        <v>355</v>
      </c>
      <c r="E534" t="s">
        <v>355</v>
      </c>
      <c r="G534" t="s">
        <v>4339</v>
      </c>
      <c r="H534" t="s">
        <v>4340</v>
      </c>
      <c r="I534">
        <v>3</v>
      </c>
      <c r="J534">
        <v>10</v>
      </c>
      <c r="K534">
        <v>10</v>
      </c>
      <c r="L534">
        <v>10</v>
      </c>
      <c r="M534">
        <v>4</v>
      </c>
      <c r="N534">
        <v>9</v>
      </c>
      <c r="O534">
        <v>6</v>
      </c>
      <c r="P534">
        <v>7</v>
      </c>
      <c r="Q534">
        <v>4</v>
      </c>
      <c r="R534">
        <v>4</v>
      </c>
      <c r="S534">
        <v>4</v>
      </c>
      <c r="T534">
        <v>9</v>
      </c>
      <c r="U534">
        <v>6</v>
      </c>
      <c r="V534">
        <v>7</v>
      </c>
      <c r="W534">
        <v>4</v>
      </c>
      <c r="X534">
        <v>4</v>
      </c>
      <c r="Y534">
        <v>4</v>
      </c>
      <c r="Z534">
        <v>9</v>
      </c>
      <c r="AA534">
        <v>6</v>
      </c>
      <c r="AB534">
        <v>7</v>
      </c>
      <c r="AC534">
        <v>4</v>
      </c>
      <c r="AD534">
        <v>4</v>
      </c>
      <c r="AE534">
        <v>17</v>
      </c>
      <c r="AF534">
        <v>17</v>
      </c>
      <c r="AG534">
        <v>17</v>
      </c>
      <c r="AH534">
        <v>115.32</v>
      </c>
      <c r="AI534">
        <v>1048</v>
      </c>
      <c r="AJ534" t="s">
        <v>4341</v>
      </c>
      <c r="AK534">
        <v>0</v>
      </c>
      <c r="AL534">
        <v>101.53</v>
      </c>
      <c r="AM534" t="s">
        <v>43</v>
      </c>
      <c r="AN534" t="s">
        <v>43</v>
      </c>
      <c r="AO534" t="s">
        <v>43</v>
      </c>
      <c r="AP534" t="s">
        <v>43</v>
      </c>
      <c r="AQ534" t="s">
        <v>43</v>
      </c>
      <c r="AR534" t="s">
        <v>43</v>
      </c>
      <c r="AS534">
        <v>6.7</v>
      </c>
      <c r="AT534">
        <v>15.6</v>
      </c>
      <c r="AU534">
        <v>10.1</v>
      </c>
      <c r="AV534">
        <v>11.2</v>
      </c>
      <c r="AW534">
        <v>6.1</v>
      </c>
      <c r="AX534">
        <v>5.0999999999999996</v>
      </c>
      <c r="AY534">
        <v>508710000</v>
      </c>
      <c r="AZ534">
        <v>35760000</v>
      </c>
      <c r="BA534">
        <v>200820000</v>
      </c>
      <c r="BB534">
        <v>111870000</v>
      </c>
      <c r="BC534">
        <v>107210000</v>
      </c>
      <c r="BD534">
        <v>32052000</v>
      </c>
      <c r="BE534">
        <v>21005000</v>
      </c>
      <c r="BF534">
        <v>50</v>
      </c>
      <c r="BG534">
        <v>5433400</v>
      </c>
      <c r="BH534">
        <v>311680</v>
      </c>
      <c r="BI534">
        <v>1510200</v>
      </c>
      <c r="BJ534">
        <v>1023900</v>
      </c>
      <c r="BK534">
        <v>1743500</v>
      </c>
      <c r="BL534">
        <v>456830</v>
      </c>
      <c r="BM534">
        <v>387340</v>
      </c>
      <c r="BN534">
        <v>16848000</v>
      </c>
      <c r="BO534">
        <v>40812000</v>
      </c>
      <c r="BP534">
        <v>34380000</v>
      </c>
      <c r="BQ534">
        <v>31400000</v>
      </c>
      <c r="BR534">
        <v>16371000</v>
      </c>
      <c r="BS534">
        <v>6393400</v>
      </c>
      <c r="BT534">
        <v>4</v>
      </c>
      <c r="BU534">
        <v>8</v>
      </c>
      <c r="BV534">
        <v>4</v>
      </c>
      <c r="BW534">
        <v>2</v>
      </c>
      <c r="BX534">
        <v>1</v>
      </c>
      <c r="BY534">
        <v>2</v>
      </c>
      <c r="BZ534">
        <v>21</v>
      </c>
      <c r="CA534" t="s">
        <v>4342</v>
      </c>
      <c r="CE534">
        <v>532</v>
      </c>
      <c r="CF534" t="s">
        <v>4343</v>
      </c>
      <c r="CG534" t="s">
        <v>335</v>
      </c>
      <c r="CH534" t="s">
        <v>4344</v>
      </c>
      <c r="CI534" t="s">
        <v>4345</v>
      </c>
      <c r="CJ534" t="s">
        <v>4346</v>
      </c>
      <c r="CK534" t="s">
        <v>4347</v>
      </c>
      <c r="CN534" t="s">
        <v>69</v>
      </c>
    </row>
    <row r="535" spans="1:92" x14ac:dyDescent="0.3">
      <c r="A535" t="s">
        <v>4348</v>
      </c>
      <c r="B535" t="s">
        <v>4348</v>
      </c>
      <c r="C535" t="s">
        <v>40</v>
      </c>
      <c r="D535" t="s">
        <v>40</v>
      </c>
      <c r="E535" t="s">
        <v>40</v>
      </c>
      <c r="H535" t="s">
        <v>4349</v>
      </c>
      <c r="I535">
        <v>2</v>
      </c>
      <c r="J535">
        <v>1</v>
      </c>
      <c r="K535">
        <v>1</v>
      </c>
      <c r="L535">
        <v>1</v>
      </c>
      <c r="M535">
        <v>0</v>
      </c>
      <c r="N535">
        <v>0</v>
      </c>
      <c r="O535">
        <v>1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1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0</v>
      </c>
      <c r="AC535">
        <v>0</v>
      </c>
      <c r="AD535">
        <v>0</v>
      </c>
      <c r="AE535">
        <v>1.8</v>
      </c>
      <c r="AF535">
        <v>1.8</v>
      </c>
      <c r="AG535">
        <v>1.8</v>
      </c>
      <c r="AH535">
        <v>110.48</v>
      </c>
      <c r="AI535">
        <v>954</v>
      </c>
      <c r="AJ535" t="s">
        <v>4350</v>
      </c>
      <c r="AK535">
        <v>8.6401000000000006E-2</v>
      </c>
      <c r="AL535">
        <v>0.27339999999999998</v>
      </c>
      <c r="AO535" t="s">
        <v>43</v>
      </c>
      <c r="AS535">
        <v>0</v>
      </c>
      <c r="AT535">
        <v>0</v>
      </c>
      <c r="AU535">
        <v>1.8</v>
      </c>
      <c r="AV535">
        <v>0</v>
      </c>
      <c r="AW535">
        <v>0</v>
      </c>
      <c r="AX535">
        <v>0</v>
      </c>
      <c r="AY535">
        <v>36599000</v>
      </c>
      <c r="AZ535">
        <v>0</v>
      </c>
      <c r="BA535">
        <v>0</v>
      </c>
      <c r="BB535">
        <v>36599000</v>
      </c>
      <c r="BC535">
        <v>0</v>
      </c>
      <c r="BD535">
        <v>0</v>
      </c>
      <c r="BE535">
        <v>0</v>
      </c>
      <c r="BF535">
        <v>64</v>
      </c>
      <c r="BG535">
        <v>571860</v>
      </c>
      <c r="BH535">
        <v>0</v>
      </c>
      <c r="BI535">
        <v>0</v>
      </c>
      <c r="BJ535">
        <v>571860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1</v>
      </c>
      <c r="BW535">
        <v>0</v>
      </c>
      <c r="BX535">
        <v>0</v>
      </c>
      <c r="BY535">
        <v>0</v>
      </c>
      <c r="BZ535">
        <v>1</v>
      </c>
      <c r="CA535" t="s">
        <v>4351</v>
      </c>
      <c r="CE535">
        <v>533</v>
      </c>
      <c r="CF535">
        <v>3822</v>
      </c>
      <c r="CG535" t="b">
        <v>1</v>
      </c>
      <c r="CH535">
        <v>4020</v>
      </c>
      <c r="CI535">
        <v>17874</v>
      </c>
      <c r="CJ535">
        <v>16877</v>
      </c>
      <c r="CK535">
        <v>16877</v>
      </c>
      <c r="CN535" t="s">
        <v>48</v>
      </c>
    </row>
    <row r="536" spans="1:92" x14ac:dyDescent="0.3">
      <c r="A536" t="s">
        <v>4352</v>
      </c>
      <c r="B536" t="s">
        <v>4352</v>
      </c>
      <c r="C536" t="s">
        <v>40</v>
      </c>
      <c r="D536" t="s">
        <v>40</v>
      </c>
      <c r="E536" t="s">
        <v>40</v>
      </c>
      <c r="H536" t="s">
        <v>4353</v>
      </c>
      <c r="I536">
        <v>2</v>
      </c>
      <c r="J536">
        <v>1</v>
      </c>
      <c r="K536">
        <v>1</v>
      </c>
      <c r="L536">
        <v>1</v>
      </c>
      <c r="M536">
        <v>0</v>
      </c>
      <c r="N536">
        <v>1</v>
      </c>
      <c r="O536">
        <v>1</v>
      </c>
      <c r="P536">
        <v>1</v>
      </c>
      <c r="Q536">
        <v>1</v>
      </c>
      <c r="R536">
        <v>0</v>
      </c>
      <c r="S536">
        <v>0</v>
      </c>
      <c r="T536">
        <v>1</v>
      </c>
      <c r="U536">
        <v>1</v>
      </c>
      <c r="V536">
        <v>1</v>
      </c>
      <c r="W536">
        <v>1</v>
      </c>
      <c r="X536">
        <v>0</v>
      </c>
      <c r="Y536">
        <v>0</v>
      </c>
      <c r="Z536">
        <v>1</v>
      </c>
      <c r="AA536">
        <v>1</v>
      </c>
      <c r="AB536">
        <v>1</v>
      </c>
      <c r="AC536">
        <v>1</v>
      </c>
      <c r="AD536">
        <v>0</v>
      </c>
      <c r="AE536">
        <v>1.6</v>
      </c>
      <c r="AF536">
        <v>1.6</v>
      </c>
      <c r="AG536">
        <v>1.6</v>
      </c>
      <c r="AH536">
        <v>96.293999999999997</v>
      </c>
      <c r="AI536">
        <v>886</v>
      </c>
      <c r="AJ536" t="s">
        <v>4354</v>
      </c>
      <c r="AK536">
        <v>9.8083000000000004E-2</v>
      </c>
      <c r="AL536">
        <v>0.24968000000000001</v>
      </c>
      <c r="AN536" t="s">
        <v>43</v>
      </c>
      <c r="AO536" t="s">
        <v>44</v>
      </c>
      <c r="AP536" t="s">
        <v>43</v>
      </c>
      <c r="AQ536" t="s">
        <v>43</v>
      </c>
      <c r="AS536">
        <v>0</v>
      </c>
      <c r="AT536">
        <v>1.6</v>
      </c>
      <c r="AU536">
        <v>1.6</v>
      </c>
      <c r="AV536">
        <v>1.6</v>
      </c>
      <c r="AW536">
        <v>1.6</v>
      </c>
      <c r="AX536">
        <v>0</v>
      </c>
      <c r="AY536">
        <v>87832000</v>
      </c>
      <c r="AZ536">
        <v>0</v>
      </c>
      <c r="BA536">
        <v>40998000</v>
      </c>
      <c r="BB536">
        <v>17584000</v>
      </c>
      <c r="BC536">
        <v>19758000</v>
      </c>
      <c r="BD536">
        <v>9492100</v>
      </c>
      <c r="BE536">
        <v>0</v>
      </c>
      <c r="BF536">
        <v>59</v>
      </c>
      <c r="BG536">
        <v>1488700</v>
      </c>
      <c r="BH536">
        <v>0</v>
      </c>
      <c r="BI536">
        <v>694880</v>
      </c>
      <c r="BJ536">
        <v>298030</v>
      </c>
      <c r="BK536">
        <v>334890</v>
      </c>
      <c r="BL536">
        <v>160880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1</v>
      </c>
      <c r="BV536">
        <v>0</v>
      </c>
      <c r="BW536">
        <v>1</v>
      </c>
      <c r="BX536">
        <v>1</v>
      </c>
      <c r="BY536">
        <v>0</v>
      </c>
      <c r="BZ536">
        <v>3</v>
      </c>
      <c r="CA536" t="s">
        <v>4355</v>
      </c>
      <c r="CE536">
        <v>534</v>
      </c>
      <c r="CF536">
        <v>9997</v>
      </c>
      <c r="CG536" t="b">
        <v>1</v>
      </c>
      <c r="CH536">
        <v>10523</v>
      </c>
      <c r="CI536" t="s">
        <v>4356</v>
      </c>
      <c r="CJ536" t="s">
        <v>4357</v>
      </c>
      <c r="CK536">
        <v>43505</v>
      </c>
      <c r="CN536" t="s">
        <v>48</v>
      </c>
    </row>
    <row r="537" spans="1:92" x14ac:dyDescent="0.3">
      <c r="A537" t="s">
        <v>4358</v>
      </c>
      <c r="B537" t="s">
        <v>4358</v>
      </c>
      <c r="C537" t="s">
        <v>222</v>
      </c>
      <c r="D537" t="s">
        <v>222</v>
      </c>
      <c r="E537" t="s">
        <v>222</v>
      </c>
      <c r="F537" t="s">
        <v>4359</v>
      </c>
      <c r="H537" t="s">
        <v>4360</v>
      </c>
      <c r="I537">
        <v>2</v>
      </c>
      <c r="J537">
        <v>2</v>
      </c>
      <c r="K537">
        <v>2</v>
      </c>
      <c r="L537">
        <v>2</v>
      </c>
      <c r="M537">
        <v>1</v>
      </c>
      <c r="N537">
        <v>1</v>
      </c>
      <c r="O537">
        <v>2</v>
      </c>
      <c r="P537">
        <v>1</v>
      </c>
      <c r="Q537">
        <v>0</v>
      </c>
      <c r="R537">
        <v>0</v>
      </c>
      <c r="S537">
        <v>1</v>
      </c>
      <c r="T537">
        <v>1</v>
      </c>
      <c r="U537">
        <v>2</v>
      </c>
      <c r="V537">
        <v>1</v>
      </c>
      <c r="W537">
        <v>0</v>
      </c>
      <c r="X537">
        <v>0</v>
      </c>
      <c r="Y537">
        <v>1</v>
      </c>
      <c r="Z537">
        <v>1</v>
      </c>
      <c r="AA537">
        <v>2</v>
      </c>
      <c r="AB537">
        <v>1</v>
      </c>
      <c r="AC537">
        <v>0</v>
      </c>
      <c r="AD537">
        <v>0</v>
      </c>
      <c r="AE537">
        <v>8.5</v>
      </c>
      <c r="AF537">
        <v>8.5</v>
      </c>
      <c r="AG537">
        <v>8.5</v>
      </c>
      <c r="AH537">
        <v>40.433999999999997</v>
      </c>
      <c r="AI537">
        <v>352</v>
      </c>
      <c r="AJ537" t="s">
        <v>4361</v>
      </c>
      <c r="AK537">
        <v>0</v>
      </c>
      <c r="AL537">
        <v>7.4823000000000004</v>
      </c>
      <c r="AM537" t="s">
        <v>43</v>
      </c>
      <c r="AN537" t="s">
        <v>43</v>
      </c>
      <c r="AO537" t="s">
        <v>43</v>
      </c>
      <c r="AP537" t="s">
        <v>44</v>
      </c>
      <c r="AS537">
        <v>3.1</v>
      </c>
      <c r="AT537">
        <v>3.1</v>
      </c>
      <c r="AU537">
        <v>8.5</v>
      </c>
      <c r="AV537">
        <v>3.1</v>
      </c>
      <c r="AW537">
        <v>0</v>
      </c>
      <c r="AX537">
        <v>0</v>
      </c>
      <c r="AY537">
        <v>44166000</v>
      </c>
      <c r="AZ537">
        <v>4700200</v>
      </c>
      <c r="BA537">
        <v>10170000</v>
      </c>
      <c r="BB537">
        <v>18453000</v>
      </c>
      <c r="BC537">
        <v>10843000</v>
      </c>
      <c r="BD537">
        <v>0</v>
      </c>
      <c r="BE537">
        <v>0</v>
      </c>
      <c r="BF537">
        <v>24</v>
      </c>
      <c r="BG537">
        <v>1566500</v>
      </c>
      <c r="BH537">
        <v>195840</v>
      </c>
      <c r="BI537">
        <v>423760</v>
      </c>
      <c r="BJ537">
        <v>495060</v>
      </c>
      <c r="BK537">
        <v>451800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1</v>
      </c>
      <c r="BU537">
        <v>1</v>
      </c>
      <c r="BV537">
        <v>1</v>
      </c>
      <c r="BW537">
        <v>0</v>
      </c>
      <c r="BX537">
        <v>0</v>
      </c>
      <c r="BY537">
        <v>0</v>
      </c>
      <c r="BZ537">
        <v>3</v>
      </c>
      <c r="CA537" t="s">
        <v>4362</v>
      </c>
      <c r="CE537">
        <v>535</v>
      </c>
      <c r="CF537" t="s">
        <v>4363</v>
      </c>
      <c r="CG537" t="s">
        <v>229</v>
      </c>
      <c r="CH537" t="s">
        <v>4364</v>
      </c>
      <c r="CI537" t="s">
        <v>4365</v>
      </c>
      <c r="CJ537" t="s">
        <v>4366</v>
      </c>
      <c r="CK537" t="s">
        <v>4367</v>
      </c>
      <c r="CN537" t="s">
        <v>48</v>
      </c>
    </row>
    <row r="538" spans="1:92" x14ac:dyDescent="0.3">
      <c r="A538" t="s">
        <v>4368</v>
      </c>
      <c r="B538" t="s">
        <v>4368</v>
      </c>
      <c r="C538" t="s">
        <v>40</v>
      </c>
      <c r="D538" t="s">
        <v>40</v>
      </c>
      <c r="E538" t="s">
        <v>40</v>
      </c>
      <c r="H538" t="s">
        <v>4369</v>
      </c>
      <c r="I538">
        <v>2</v>
      </c>
      <c r="J538">
        <v>1</v>
      </c>
      <c r="K538">
        <v>1</v>
      </c>
      <c r="L538">
        <v>1</v>
      </c>
      <c r="M538">
        <v>0</v>
      </c>
      <c r="N538">
        <v>0</v>
      </c>
      <c r="O538">
        <v>1</v>
      </c>
      <c r="P538">
        <v>1</v>
      </c>
      <c r="Q538">
        <v>1</v>
      </c>
      <c r="R538">
        <v>1</v>
      </c>
      <c r="S538">
        <v>0</v>
      </c>
      <c r="T538">
        <v>0</v>
      </c>
      <c r="U538">
        <v>1</v>
      </c>
      <c r="V538">
        <v>1</v>
      </c>
      <c r="W538">
        <v>1</v>
      </c>
      <c r="X538">
        <v>1</v>
      </c>
      <c r="Y538">
        <v>0</v>
      </c>
      <c r="Z538">
        <v>0</v>
      </c>
      <c r="AA538">
        <v>1</v>
      </c>
      <c r="AB538">
        <v>1</v>
      </c>
      <c r="AC538">
        <v>1</v>
      </c>
      <c r="AD538">
        <v>1</v>
      </c>
      <c r="AE538">
        <v>3.1</v>
      </c>
      <c r="AF538">
        <v>3.1</v>
      </c>
      <c r="AG538">
        <v>3.1</v>
      </c>
      <c r="AH538">
        <v>50.024000000000001</v>
      </c>
      <c r="AI538">
        <v>450</v>
      </c>
      <c r="AJ538" t="s">
        <v>4370</v>
      </c>
      <c r="AK538">
        <v>6.1919999999999996E-3</v>
      </c>
      <c r="AL538">
        <v>1.3925000000000001</v>
      </c>
      <c r="AO538" t="s">
        <v>43</v>
      </c>
      <c r="AP538" t="s">
        <v>44</v>
      </c>
      <c r="AQ538" t="s">
        <v>43</v>
      </c>
      <c r="AR538" t="s">
        <v>44</v>
      </c>
      <c r="AS538">
        <v>0</v>
      </c>
      <c r="AT538">
        <v>0</v>
      </c>
      <c r="AU538">
        <v>3.1</v>
      </c>
      <c r="AV538">
        <v>3.1</v>
      </c>
      <c r="AW538">
        <v>3.1</v>
      </c>
      <c r="AX538">
        <v>3.1</v>
      </c>
      <c r="AY538">
        <v>12039000</v>
      </c>
      <c r="AZ538">
        <v>0</v>
      </c>
      <c r="BA538">
        <v>0</v>
      </c>
      <c r="BB538">
        <v>3667700</v>
      </c>
      <c r="BC538">
        <v>5784100</v>
      </c>
      <c r="BD538">
        <v>2175000</v>
      </c>
      <c r="BE538">
        <v>412600</v>
      </c>
      <c r="BF538">
        <v>26</v>
      </c>
      <c r="BG538">
        <v>463050</v>
      </c>
      <c r="BH538">
        <v>0</v>
      </c>
      <c r="BI538">
        <v>0</v>
      </c>
      <c r="BJ538">
        <v>141060</v>
      </c>
      <c r="BK538">
        <v>222460</v>
      </c>
      <c r="BL538">
        <v>83654</v>
      </c>
      <c r="BM538">
        <v>15869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1</v>
      </c>
      <c r="BW538">
        <v>0</v>
      </c>
      <c r="BX538">
        <v>1</v>
      </c>
      <c r="BY538">
        <v>0</v>
      </c>
      <c r="BZ538">
        <v>2</v>
      </c>
      <c r="CA538" t="s">
        <v>4371</v>
      </c>
      <c r="CE538">
        <v>536</v>
      </c>
      <c r="CF538">
        <v>11133</v>
      </c>
      <c r="CG538" t="b">
        <v>1</v>
      </c>
      <c r="CH538">
        <v>11718</v>
      </c>
      <c r="CI538" t="s">
        <v>4372</v>
      </c>
      <c r="CJ538" t="s">
        <v>4373</v>
      </c>
      <c r="CK538">
        <v>48935</v>
      </c>
      <c r="CN538" t="s">
        <v>48</v>
      </c>
    </row>
    <row r="539" spans="1:92" x14ac:dyDescent="0.3">
      <c r="A539" t="s">
        <v>4374</v>
      </c>
      <c r="B539" t="s">
        <v>4374</v>
      </c>
      <c r="C539" t="s">
        <v>222</v>
      </c>
      <c r="D539" t="s">
        <v>222</v>
      </c>
      <c r="E539" t="s">
        <v>222</v>
      </c>
      <c r="H539" t="s">
        <v>4375</v>
      </c>
      <c r="I539">
        <v>2</v>
      </c>
      <c r="J539">
        <v>2</v>
      </c>
      <c r="K539">
        <v>2</v>
      </c>
      <c r="L539">
        <v>2</v>
      </c>
      <c r="M539">
        <v>0</v>
      </c>
      <c r="N539">
        <v>1</v>
      </c>
      <c r="O539">
        <v>1</v>
      </c>
      <c r="P539">
        <v>1</v>
      </c>
      <c r="Q539">
        <v>0</v>
      </c>
      <c r="R539">
        <v>0</v>
      </c>
      <c r="S539">
        <v>0</v>
      </c>
      <c r="T539">
        <v>1</v>
      </c>
      <c r="U539">
        <v>1</v>
      </c>
      <c r="V539">
        <v>1</v>
      </c>
      <c r="W539">
        <v>0</v>
      </c>
      <c r="X539">
        <v>0</v>
      </c>
      <c r="Y539">
        <v>0</v>
      </c>
      <c r="Z539">
        <v>1</v>
      </c>
      <c r="AA539">
        <v>1</v>
      </c>
      <c r="AB539">
        <v>1</v>
      </c>
      <c r="AC539">
        <v>0</v>
      </c>
      <c r="AD539">
        <v>0</v>
      </c>
      <c r="AE539">
        <v>3.8</v>
      </c>
      <c r="AF539">
        <v>3.8</v>
      </c>
      <c r="AG539">
        <v>3.8</v>
      </c>
      <c r="AH539">
        <v>123.02</v>
      </c>
      <c r="AI539">
        <v>1115</v>
      </c>
      <c r="AJ539" t="s">
        <v>4376</v>
      </c>
      <c r="AK539">
        <v>0</v>
      </c>
      <c r="AL539">
        <v>4.8714000000000004</v>
      </c>
      <c r="AN539" t="s">
        <v>43</v>
      </c>
      <c r="AO539" t="s">
        <v>43</v>
      </c>
      <c r="AP539" t="s">
        <v>43</v>
      </c>
      <c r="AS539">
        <v>0</v>
      </c>
      <c r="AT539">
        <v>2.2000000000000002</v>
      </c>
      <c r="AU539">
        <v>2.2000000000000002</v>
      </c>
      <c r="AV539">
        <v>1.5</v>
      </c>
      <c r="AW539">
        <v>0</v>
      </c>
      <c r="AX539">
        <v>0</v>
      </c>
      <c r="AY539">
        <v>10557000</v>
      </c>
      <c r="AZ539">
        <v>0</v>
      </c>
      <c r="BA539">
        <v>3285300</v>
      </c>
      <c r="BB539">
        <v>4498500</v>
      </c>
      <c r="BC539">
        <v>2772900</v>
      </c>
      <c r="BD539">
        <v>0</v>
      </c>
      <c r="BE539">
        <v>0</v>
      </c>
      <c r="BF539">
        <v>54</v>
      </c>
      <c r="BG539">
        <v>195490</v>
      </c>
      <c r="BH539">
        <v>0</v>
      </c>
      <c r="BI539">
        <v>60838</v>
      </c>
      <c r="BJ539">
        <v>83305</v>
      </c>
      <c r="BK539">
        <v>51351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1</v>
      </c>
      <c r="BX539">
        <v>0</v>
      </c>
      <c r="BY539">
        <v>0</v>
      </c>
      <c r="BZ539">
        <v>2</v>
      </c>
      <c r="CA539" t="s">
        <v>4377</v>
      </c>
      <c r="CE539">
        <v>537</v>
      </c>
      <c r="CF539" t="s">
        <v>4378</v>
      </c>
      <c r="CG539" t="s">
        <v>229</v>
      </c>
      <c r="CH539" t="s">
        <v>4379</v>
      </c>
      <c r="CI539" t="s">
        <v>4380</v>
      </c>
      <c r="CJ539" t="s">
        <v>4381</v>
      </c>
      <c r="CK539" t="s">
        <v>4381</v>
      </c>
      <c r="CN539" t="s">
        <v>48</v>
      </c>
    </row>
    <row r="540" spans="1:92" x14ac:dyDescent="0.3">
      <c r="A540" t="s">
        <v>4382</v>
      </c>
      <c r="B540" t="s">
        <v>4382</v>
      </c>
      <c r="C540" t="s">
        <v>203</v>
      </c>
      <c r="D540" t="s">
        <v>203</v>
      </c>
      <c r="E540" t="s">
        <v>203</v>
      </c>
      <c r="G540" t="s">
        <v>4383</v>
      </c>
      <c r="H540" t="s">
        <v>4384</v>
      </c>
      <c r="I540">
        <v>4</v>
      </c>
      <c r="J540">
        <v>1</v>
      </c>
      <c r="K540">
        <v>1</v>
      </c>
      <c r="L540">
        <v>1</v>
      </c>
      <c r="M540">
        <v>0</v>
      </c>
      <c r="N540">
        <v>0</v>
      </c>
      <c r="O540">
        <v>1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1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1</v>
      </c>
      <c r="AB540">
        <v>0</v>
      </c>
      <c r="AC540">
        <v>0</v>
      </c>
      <c r="AD540">
        <v>0</v>
      </c>
      <c r="AE540">
        <v>1</v>
      </c>
      <c r="AF540">
        <v>1</v>
      </c>
      <c r="AG540">
        <v>1</v>
      </c>
      <c r="AH540">
        <v>142.02000000000001</v>
      </c>
      <c r="AI540">
        <v>1299</v>
      </c>
      <c r="AJ540" t="s">
        <v>4385</v>
      </c>
      <c r="AK540">
        <v>1.2462000000000001E-2</v>
      </c>
      <c r="AL540">
        <v>1.1143000000000001</v>
      </c>
      <c r="AO540" t="s">
        <v>43</v>
      </c>
      <c r="AS540">
        <v>0</v>
      </c>
      <c r="AT540">
        <v>0</v>
      </c>
      <c r="AU540">
        <v>1</v>
      </c>
      <c r="AV540">
        <v>0</v>
      </c>
      <c r="AW540">
        <v>0</v>
      </c>
      <c r="AX540">
        <v>0</v>
      </c>
      <c r="AY540">
        <v>20285000</v>
      </c>
      <c r="AZ540">
        <v>0</v>
      </c>
      <c r="BA540">
        <v>0</v>
      </c>
      <c r="BB540">
        <v>20285000</v>
      </c>
      <c r="BC540">
        <v>0</v>
      </c>
      <c r="BD540">
        <v>0</v>
      </c>
      <c r="BE540">
        <v>0</v>
      </c>
      <c r="BF540">
        <v>55</v>
      </c>
      <c r="BG540">
        <v>368810</v>
      </c>
      <c r="BH540">
        <v>0</v>
      </c>
      <c r="BI540">
        <v>0</v>
      </c>
      <c r="BJ540">
        <v>368810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1</v>
      </c>
      <c r="BW540">
        <v>0</v>
      </c>
      <c r="BX540">
        <v>0</v>
      </c>
      <c r="BY540">
        <v>0</v>
      </c>
      <c r="BZ540">
        <v>1</v>
      </c>
      <c r="CA540" t="s">
        <v>4386</v>
      </c>
      <c r="CE540">
        <v>538</v>
      </c>
      <c r="CF540">
        <v>11688</v>
      </c>
      <c r="CG540" t="b">
        <v>1</v>
      </c>
      <c r="CH540">
        <v>12290</v>
      </c>
      <c r="CI540">
        <v>54373</v>
      </c>
      <c r="CJ540">
        <v>51096</v>
      </c>
      <c r="CK540">
        <v>51096</v>
      </c>
      <c r="CN540" t="s">
        <v>98</v>
      </c>
    </row>
    <row r="541" spans="1:92" x14ac:dyDescent="0.3">
      <c r="A541" t="s">
        <v>4387</v>
      </c>
      <c r="B541" t="s">
        <v>4387</v>
      </c>
      <c r="C541" t="s">
        <v>1191</v>
      </c>
      <c r="D541" t="s">
        <v>1191</v>
      </c>
      <c r="E541" t="s">
        <v>1191</v>
      </c>
      <c r="G541" t="s">
        <v>4388</v>
      </c>
      <c r="H541" t="s">
        <v>4389</v>
      </c>
      <c r="I541">
        <v>2</v>
      </c>
      <c r="J541">
        <v>5</v>
      </c>
      <c r="K541">
        <v>5</v>
      </c>
      <c r="L541">
        <v>5</v>
      </c>
      <c r="M541">
        <v>1</v>
      </c>
      <c r="N541">
        <v>1</v>
      </c>
      <c r="O541">
        <v>2</v>
      </c>
      <c r="P541">
        <v>3</v>
      </c>
      <c r="Q541">
        <v>4</v>
      </c>
      <c r="R541">
        <v>0</v>
      </c>
      <c r="S541">
        <v>1</v>
      </c>
      <c r="T541">
        <v>1</v>
      </c>
      <c r="U541">
        <v>2</v>
      </c>
      <c r="V541">
        <v>3</v>
      </c>
      <c r="W541">
        <v>4</v>
      </c>
      <c r="X541">
        <v>0</v>
      </c>
      <c r="Y541">
        <v>1</v>
      </c>
      <c r="Z541">
        <v>1</v>
      </c>
      <c r="AA541">
        <v>2</v>
      </c>
      <c r="AB541">
        <v>3</v>
      </c>
      <c r="AC541">
        <v>4</v>
      </c>
      <c r="AD541">
        <v>0</v>
      </c>
      <c r="AE541">
        <v>7.4</v>
      </c>
      <c r="AF541">
        <v>7.4</v>
      </c>
      <c r="AG541">
        <v>7.4</v>
      </c>
      <c r="AH541">
        <v>98.701999999999998</v>
      </c>
      <c r="AI541">
        <v>867</v>
      </c>
      <c r="AJ541" t="s">
        <v>4390</v>
      </c>
      <c r="AK541">
        <v>0</v>
      </c>
      <c r="AL541">
        <v>13.787000000000001</v>
      </c>
      <c r="AM541" t="s">
        <v>44</v>
      </c>
      <c r="AN541" t="s">
        <v>43</v>
      </c>
      <c r="AO541" t="s">
        <v>43</v>
      </c>
      <c r="AP541" t="s">
        <v>43</v>
      </c>
      <c r="AQ541" t="s">
        <v>43</v>
      </c>
      <c r="AS541">
        <v>2.2000000000000002</v>
      </c>
      <c r="AT541">
        <v>1.3</v>
      </c>
      <c r="AU541">
        <v>2.8</v>
      </c>
      <c r="AV541">
        <v>4.8</v>
      </c>
      <c r="AW541">
        <v>5.2</v>
      </c>
      <c r="AX541">
        <v>0</v>
      </c>
      <c r="AY541">
        <v>83780000</v>
      </c>
      <c r="AZ541">
        <v>477450</v>
      </c>
      <c r="BA541">
        <v>2452200</v>
      </c>
      <c r="BB541">
        <v>14247000</v>
      </c>
      <c r="BC541">
        <v>31213000</v>
      </c>
      <c r="BD541">
        <v>35390000</v>
      </c>
      <c r="BE541">
        <v>0</v>
      </c>
      <c r="BF541">
        <v>51</v>
      </c>
      <c r="BG541">
        <v>1540400</v>
      </c>
      <c r="BH541">
        <v>9361.7999999999993</v>
      </c>
      <c r="BI541">
        <v>48083</v>
      </c>
      <c r="BJ541">
        <v>279360</v>
      </c>
      <c r="BK541">
        <v>519040</v>
      </c>
      <c r="BL541">
        <v>693920</v>
      </c>
      <c r="BM541">
        <v>0</v>
      </c>
      <c r="BN541">
        <v>0</v>
      </c>
      <c r="BO541">
        <v>0</v>
      </c>
      <c r="BP541">
        <v>11019000</v>
      </c>
      <c r="BQ541">
        <v>15940000</v>
      </c>
      <c r="BR541">
        <v>15648000</v>
      </c>
      <c r="BS541">
        <v>0</v>
      </c>
      <c r="BT541">
        <v>0</v>
      </c>
      <c r="BU541">
        <v>1</v>
      </c>
      <c r="BV541">
        <v>2</v>
      </c>
      <c r="BW541">
        <v>3</v>
      </c>
      <c r="BX541">
        <v>3</v>
      </c>
      <c r="BY541">
        <v>0</v>
      </c>
      <c r="BZ541">
        <v>9</v>
      </c>
      <c r="CA541" t="s">
        <v>4391</v>
      </c>
      <c r="CE541">
        <v>539</v>
      </c>
      <c r="CF541" t="s">
        <v>4392</v>
      </c>
      <c r="CG541" t="s">
        <v>1198</v>
      </c>
      <c r="CH541" t="s">
        <v>4393</v>
      </c>
      <c r="CI541" t="s">
        <v>4394</v>
      </c>
      <c r="CJ541" t="s">
        <v>4395</v>
      </c>
      <c r="CK541" t="s">
        <v>4396</v>
      </c>
      <c r="CN541" t="s">
        <v>48</v>
      </c>
    </row>
    <row r="542" spans="1:92" x14ac:dyDescent="0.3">
      <c r="A542" t="s">
        <v>4397</v>
      </c>
      <c r="B542" t="s">
        <v>4397</v>
      </c>
      <c r="C542" t="s">
        <v>4398</v>
      </c>
      <c r="D542" t="s">
        <v>4398</v>
      </c>
      <c r="E542" t="s">
        <v>4398</v>
      </c>
      <c r="G542" t="s">
        <v>4399</v>
      </c>
      <c r="H542" t="s">
        <v>4400</v>
      </c>
      <c r="I542">
        <v>2</v>
      </c>
      <c r="J542">
        <v>4</v>
      </c>
      <c r="K542">
        <v>4</v>
      </c>
      <c r="L542">
        <v>4</v>
      </c>
      <c r="M542">
        <v>3</v>
      </c>
      <c r="N542">
        <v>4</v>
      </c>
      <c r="O542">
        <v>4</v>
      </c>
      <c r="P542">
        <v>2</v>
      </c>
      <c r="Q542">
        <v>0</v>
      </c>
      <c r="R542">
        <v>1</v>
      </c>
      <c r="S542">
        <v>3</v>
      </c>
      <c r="T542">
        <v>4</v>
      </c>
      <c r="U542">
        <v>4</v>
      </c>
      <c r="V542">
        <v>2</v>
      </c>
      <c r="W542">
        <v>0</v>
      </c>
      <c r="X542">
        <v>1</v>
      </c>
      <c r="Y542">
        <v>3</v>
      </c>
      <c r="Z542">
        <v>4</v>
      </c>
      <c r="AA542">
        <v>4</v>
      </c>
      <c r="AB542">
        <v>2</v>
      </c>
      <c r="AC542">
        <v>0</v>
      </c>
      <c r="AD542">
        <v>1</v>
      </c>
      <c r="AE542">
        <v>22.5</v>
      </c>
      <c r="AF542">
        <v>22.5</v>
      </c>
      <c r="AG542">
        <v>22.5</v>
      </c>
      <c r="AH542">
        <v>47.146999999999998</v>
      </c>
      <c r="AI542">
        <v>427</v>
      </c>
      <c r="AJ542" t="s">
        <v>4401</v>
      </c>
      <c r="AK542">
        <v>0</v>
      </c>
      <c r="AL542">
        <v>166.29</v>
      </c>
      <c r="AM542" t="s">
        <v>43</v>
      </c>
      <c r="AN542" t="s">
        <v>43</v>
      </c>
      <c r="AO542" t="s">
        <v>43</v>
      </c>
      <c r="AP542" t="s">
        <v>43</v>
      </c>
      <c r="AR542" t="s">
        <v>43</v>
      </c>
      <c r="AS542">
        <v>15.7</v>
      </c>
      <c r="AT542">
        <v>22.5</v>
      </c>
      <c r="AU542">
        <v>22.5</v>
      </c>
      <c r="AV542">
        <v>10.3</v>
      </c>
      <c r="AW542">
        <v>0</v>
      </c>
      <c r="AX542">
        <v>3.5</v>
      </c>
      <c r="AY542">
        <v>571290000</v>
      </c>
      <c r="AZ542">
        <v>55363000</v>
      </c>
      <c r="BA542">
        <v>46619000</v>
      </c>
      <c r="BB542">
        <v>404110000</v>
      </c>
      <c r="BC542">
        <v>65203000</v>
      </c>
      <c r="BD542">
        <v>0</v>
      </c>
      <c r="BE542">
        <v>0</v>
      </c>
      <c r="BF542">
        <v>25</v>
      </c>
      <c r="BG542">
        <v>21329000</v>
      </c>
      <c r="BH542">
        <v>1939000</v>
      </c>
      <c r="BI542">
        <v>1664300</v>
      </c>
      <c r="BJ542">
        <v>15117000</v>
      </c>
      <c r="BK542">
        <v>2608100</v>
      </c>
      <c r="BL542">
        <v>0</v>
      </c>
      <c r="BM542">
        <v>0</v>
      </c>
      <c r="BN542">
        <v>45640000</v>
      </c>
      <c r="BO542">
        <v>36537000</v>
      </c>
      <c r="BP542">
        <v>193930000</v>
      </c>
      <c r="BQ542">
        <v>59863000</v>
      </c>
      <c r="BR542">
        <v>0</v>
      </c>
      <c r="BS542">
        <v>0</v>
      </c>
      <c r="BT542">
        <v>5</v>
      </c>
      <c r="BU542">
        <v>4</v>
      </c>
      <c r="BV542">
        <v>10</v>
      </c>
      <c r="BW542">
        <v>2</v>
      </c>
      <c r="BX542">
        <v>0</v>
      </c>
      <c r="BY542">
        <v>1</v>
      </c>
      <c r="BZ542">
        <v>22</v>
      </c>
      <c r="CA542" t="s">
        <v>4402</v>
      </c>
      <c r="CE542">
        <v>540</v>
      </c>
      <c r="CF542" t="s">
        <v>4403</v>
      </c>
      <c r="CG542" t="s">
        <v>120</v>
      </c>
      <c r="CH542" t="s">
        <v>4404</v>
      </c>
      <c r="CI542" t="s">
        <v>4405</v>
      </c>
      <c r="CJ542" t="s">
        <v>4406</v>
      </c>
      <c r="CK542" t="s">
        <v>4407</v>
      </c>
      <c r="CN542" t="s">
        <v>48</v>
      </c>
    </row>
    <row r="543" spans="1:92" x14ac:dyDescent="0.3">
      <c r="A543" t="s">
        <v>4408</v>
      </c>
      <c r="B543" t="s">
        <v>4408</v>
      </c>
      <c r="C543">
        <v>2</v>
      </c>
      <c r="D543">
        <v>1</v>
      </c>
      <c r="E543">
        <v>1</v>
      </c>
      <c r="F543" t="s">
        <v>4409</v>
      </c>
      <c r="G543" t="s">
        <v>4410</v>
      </c>
      <c r="H543" t="s">
        <v>4411</v>
      </c>
      <c r="I543">
        <v>1</v>
      </c>
      <c r="J543">
        <v>2</v>
      </c>
      <c r="K543">
        <v>1</v>
      </c>
      <c r="L543">
        <v>1</v>
      </c>
      <c r="M543">
        <v>1</v>
      </c>
      <c r="N543">
        <v>0</v>
      </c>
      <c r="O543">
        <v>2</v>
      </c>
      <c r="P543">
        <v>2</v>
      </c>
      <c r="Q543">
        <v>2</v>
      </c>
      <c r="R543">
        <v>1</v>
      </c>
      <c r="S543">
        <v>0</v>
      </c>
      <c r="T543">
        <v>0</v>
      </c>
      <c r="U543">
        <v>1</v>
      </c>
      <c r="V543">
        <v>1</v>
      </c>
      <c r="W543">
        <v>1</v>
      </c>
      <c r="X543">
        <v>1</v>
      </c>
      <c r="Y543">
        <v>0</v>
      </c>
      <c r="Z543">
        <v>0</v>
      </c>
      <c r="AA543">
        <v>1</v>
      </c>
      <c r="AB543">
        <v>1</v>
      </c>
      <c r="AC543">
        <v>1</v>
      </c>
      <c r="AD543">
        <v>1</v>
      </c>
      <c r="AE543">
        <v>5.0999999999999996</v>
      </c>
      <c r="AF543">
        <v>2.7</v>
      </c>
      <c r="AG543">
        <v>2.7</v>
      </c>
      <c r="AH543">
        <v>38.32</v>
      </c>
      <c r="AI543">
        <v>332</v>
      </c>
      <c r="AJ543">
        <v>332</v>
      </c>
      <c r="AK543">
        <v>3.7226999999999998E-3</v>
      </c>
      <c r="AL543">
        <v>1.8755999999999999</v>
      </c>
      <c r="AM543" t="s">
        <v>44</v>
      </c>
      <c r="AO543" t="s">
        <v>43</v>
      </c>
      <c r="AP543" t="s">
        <v>43</v>
      </c>
      <c r="AQ543" t="s">
        <v>43</v>
      </c>
      <c r="AR543" t="s">
        <v>43</v>
      </c>
      <c r="AS543">
        <v>2.4</v>
      </c>
      <c r="AT543">
        <v>0</v>
      </c>
      <c r="AU543">
        <v>5.0999999999999996</v>
      </c>
      <c r="AV543">
        <v>5.0999999999999996</v>
      </c>
      <c r="AW543">
        <v>5.0999999999999996</v>
      </c>
      <c r="AX543">
        <v>2.7</v>
      </c>
      <c r="AY543">
        <v>36005000</v>
      </c>
      <c r="AZ543">
        <v>0</v>
      </c>
      <c r="BA543">
        <v>0</v>
      </c>
      <c r="BB543">
        <v>17966000</v>
      </c>
      <c r="BC543">
        <v>10529000</v>
      </c>
      <c r="BD543">
        <v>6065500</v>
      </c>
      <c r="BE543">
        <v>1445600</v>
      </c>
      <c r="BF543">
        <v>21</v>
      </c>
      <c r="BG543">
        <v>1714500</v>
      </c>
      <c r="BH543">
        <v>0</v>
      </c>
      <c r="BI543">
        <v>0</v>
      </c>
      <c r="BJ543">
        <v>855520</v>
      </c>
      <c r="BK543">
        <v>501360</v>
      </c>
      <c r="BL543">
        <v>288830</v>
      </c>
      <c r="BM543">
        <v>68837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1</v>
      </c>
      <c r="BX543">
        <v>1</v>
      </c>
      <c r="BY543">
        <v>1</v>
      </c>
      <c r="BZ543">
        <v>3</v>
      </c>
      <c r="CA543" t="s">
        <v>4412</v>
      </c>
      <c r="CE543">
        <v>541</v>
      </c>
      <c r="CF543" t="s">
        <v>4413</v>
      </c>
      <c r="CG543" t="s">
        <v>1946</v>
      </c>
      <c r="CH543" t="s">
        <v>4414</v>
      </c>
      <c r="CI543" t="s">
        <v>4415</v>
      </c>
      <c r="CJ543" t="s">
        <v>4416</v>
      </c>
      <c r="CK543" t="s">
        <v>4417</v>
      </c>
      <c r="CN543">
        <v>-1</v>
      </c>
    </row>
    <row r="544" spans="1:92" x14ac:dyDescent="0.3">
      <c r="A544" t="s">
        <v>4418</v>
      </c>
      <c r="B544" t="s">
        <v>4418</v>
      </c>
      <c r="C544" t="s">
        <v>222</v>
      </c>
      <c r="D544" t="s">
        <v>222</v>
      </c>
      <c r="E544" t="s">
        <v>222</v>
      </c>
      <c r="G544" t="s">
        <v>4419</v>
      </c>
      <c r="H544" t="s">
        <v>4420</v>
      </c>
      <c r="I544">
        <v>2</v>
      </c>
      <c r="J544">
        <v>2</v>
      </c>
      <c r="K544">
        <v>2</v>
      </c>
      <c r="L544">
        <v>2</v>
      </c>
      <c r="M544">
        <v>0</v>
      </c>
      <c r="N544">
        <v>1</v>
      </c>
      <c r="O544">
        <v>1</v>
      </c>
      <c r="P544">
        <v>1</v>
      </c>
      <c r="Q544">
        <v>2</v>
      </c>
      <c r="R544">
        <v>1</v>
      </c>
      <c r="S544">
        <v>0</v>
      </c>
      <c r="T544">
        <v>1</v>
      </c>
      <c r="U544">
        <v>1</v>
      </c>
      <c r="V544">
        <v>1</v>
      </c>
      <c r="W544">
        <v>2</v>
      </c>
      <c r="X544">
        <v>1</v>
      </c>
      <c r="Y544">
        <v>0</v>
      </c>
      <c r="Z544">
        <v>1</v>
      </c>
      <c r="AA544">
        <v>1</v>
      </c>
      <c r="AB544">
        <v>1</v>
      </c>
      <c r="AC544">
        <v>2</v>
      </c>
      <c r="AD544">
        <v>1</v>
      </c>
      <c r="AE544">
        <v>8.8000000000000007</v>
      </c>
      <c r="AF544">
        <v>8.8000000000000007</v>
      </c>
      <c r="AG544">
        <v>8.8000000000000007</v>
      </c>
      <c r="AH544">
        <v>37.939</v>
      </c>
      <c r="AI544">
        <v>342</v>
      </c>
      <c r="AJ544" t="s">
        <v>4421</v>
      </c>
      <c r="AK544">
        <v>0</v>
      </c>
      <c r="AL544">
        <v>7.8707000000000003</v>
      </c>
      <c r="AN544" t="s">
        <v>43</v>
      </c>
      <c r="AO544" t="s">
        <v>44</v>
      </c>
      <c r="AP544" t="s">
        <v>43</v>
      </c>
      <c r="AQ544" t="s">
        <v>43</v>
      </c>
      <c r="AR544" t="s">
        <v>44</v>
      </c>
      <c r="AS544">
        <v>0</v>
      </c>
      <c r="AT544">
        <v>5</v>
      </c>
      <c r="AU544">
        <v>5</v>
      </c>
      <c r="AV544">
        <v>5</v>
      </c>
      <c r="AW544">
        <v>8.8000000000000007</v>
      </c>
      <c r="AX544">
        <v>5</v>
      </c>
      <c r="AY544">
        <v>117500000</v>
      </c>
      <c r="AZ544">
        <v>0</v>
      </c>
      <c r="BA544">
        <v>29197000</v>
      </c>
      <c r="BB544">
        <v>12464000</v>
      </c>
      <c r="BC544">
        <v>39101000</v>
      </c>
      <c r="BD544">
        <v>33456000</v>
      </c>
      <c r="BE544">
        <v>3286400</v>
      </c>
      <c r="BF544">
        <v>22</v>
      </c>
      <c r="BG544">
        <v>2772500</v>
      </c>
      <c r="BH544">
        <v>0</v>
      </c>
      <c r="BI544">
        <v>557090</v>
      </c>
      <c r="BJ544">
        <v>566560</v>
      </c>
      <c r="BK544">
        <v>740380</v>
      </c>
      <c r="BL544">
        <v>908480</v>
      </c>
      <c r="BM544">
        <v>149380</v>
      </c>
      <c r="BN544">
        <v>0</v>
      </c>
      <c r="BO544">
        <v>16695000</v>
      </c>
      <c r="BP544">
        <v>0</v>
      </c>
      <c r="BQ544">
        <v>22334000</v>
      </c>
      <c r="BR544">
        <v>14194000</v>
      </c>
      <c r="BS544">
        <v>0</v>
      </c>
      <c r="BT544">
        <v>0</v>
      </c>
      <c r="BU544">
        <v>1</v>
      </c>
      <c r="BV544">
        <v>0</v>
      </c>
      <c r="BW544">
        <v>2</v>
      </c>
      <c r="BX544">
        <v>2</v>
      </c>
      <c r="BY544">
        <v>0</v>
      </c>
      <c r="BZ544">
        <v>5</v>
      </c>
      <c r="CA544" t="s">
        <v>4422</v>
      </c>
      <c r="CE544">
        <v>542</v>
      </c>
      <c r="CF544" t="s">
        <v>4423</v>
      </c>
      <c r="CG544" t="s">
        <v>229</v>
      </c>
      <c r="CH544" t="s">
        <v>4424</v>
      </c>
      <c r="CI544" t="s">
        <v>4425</v>
      </c>
      <c r="CJ544" t="s">
        <v>4426</v>
      </c>
      <c r="CK544" t="s">
        <v>4427</v>
      </c>
      <c r="CN544" t="s">
        <v>48</v>
      </c>
    </row>
    <row r="545" spans="1:92" x14ac:dyDescent="0.3">
      <c r="A545" t="s">
        <v>4428</v>
      </c>
      <c r="B545" t="s">
        <v>4428</v>
      </c>
      <c r="C545" t="s">
        <v>40</v>
      </c>
      <c r="D545" t="s">
        <v>40</v>
      </c>
      <c r="E545" t="s">
        <v>40</v>
      </c>
      <c r="F545" t="s">
        <v>2471</v>
      </c>
      <c r="G545" t="s">
        <v>4429</v>
      </c>
      <c r="H545" t="s">
        <v>4430</v>
      </c>
      <c r="I545">
        <v>2</v>
      </c>
      <c r="J545">
        <v>1</v>
      </c>
      <c r="K545">
        <v>1</v>
      </c>
      <c r="L545">
        <v>1</v>
      </c>
      <c r="M545">
        <v>1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1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1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10.1</v>
      </c>
      <c r="AF545">
        <v>10.1</v>
      </c>
      <c r="AG545">
        <v>10.1</v>
      </c>
      <c r="AH545">
        <v>19.91</v>
      </c>
      <c r="AI545">
        <v>178</v>
      </c>
      <c r="AJ545" t="s">
        <v>4431</v>
      </c>
      <c r="AK545">
        <v>1.2078999999999999E-2</v>
      </c>
      <c r="AL545">
        <v>1.1448</v>
      </c>
      <c r="AM545" t="s">
        <v>43</v>
      </c>
      <c r="AS545">
        <v>10.1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16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1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1</v>
      </c>
      <c r="CA545" t="s">
        <v>4432</v>
      </c>
      <c r="CE545">
        <v>543</v>
      </c>
      <c r="CF545">
        <v>9059</v>
      </c>
      <c r="CG545" t="b">
        <v>1</v>
      </c>
      <c r="CH545">
        <v>9546</v>
      </c>
      <c r="CI545">
        <v>41652</v>
      </c>
      <c r="CJ545">
        <v>38960</v>
      </c>
      <c r="CK545">
        <v>38960</v>
      </c>
      <c r="CN545" t="s">
        <v>48</v>
      </c>
    </row>
    <row r="546" spans="1:92" x14ac:dyDescent="0.3">
      <c r="A546" t="s">
        <v>4433</v>
      </c>
      <c r="B546" t="s">
        <v>4433</v>
      </c>
      <c r="C546" t="s">
        <v>114</v>
      </c>
      <c r="D546" t="s">
        <v>114</v>
      </c>
      <c r="E546" t="s">
        <v>114</v>
      </c>
      <c r="G546" t="s">
        <v>4434</v>
      </c>
      <c r="H546" t="s">
        <v>4435</v>
      </c>
      <c r="I546">
        <v>2</v>
      </c>
      <c r="J546">
        <v>4</v>
      </c>
      <c r="K546">
        <v>4</v>
      </c>
      <c r="L546">
        <v>4</v>
      </c>
      <c r="M546">
        <v>1</v>
      </c>
      <c r="N546">
        <v>3</v>
      </c>
      <c r="O546">
        <v>4</v>
      </c>
      <c r="P546">
        <v>1</v>
      </c>
      <c r="Q546">
        <v>2</v>
      </c>
      <c r="R546">
        <v>1</v>
      </c>
      <c r="S546">
        <v>1</v>
      </c>
      <c r="T546">
        <v>3</v>
      </c>
      <c r="U546">
        <v>4</v>
      </c>
      <c r="V546">
        <v>1</v>
      </c>
      <c r="W546">
        <v>2</v>
      </c>
      <c r="X546">
        <v>1</v>
      </c>
      <c r="Y546">
        <v>1</v>
      </c>
      <c r="Z546">
        <v>3</v>
      </c>
      <c r="AA546">
        <v>4</v>
      </c>
      <c r="AB546">
        <v>1</v>
      </c>
      <c r="AC546">
        <v>2</v>
      </c>
      <c r="AD546">
        <v>1</v>
      </c>
      <c r="AE546">
        <v>7.9</v>
      </c>
      <c r="AF546">
        <v>7.9</v>
      </c>
      <c r="AG546">
        <v>7.9</v>
      </c>
      <c r="AH546">
        <v>105.36</v>
      </c>
      <c r="AI546">
        <v>927</v>
      </c>
      <c r="AJ546" t="s">
        <v>4436</v>
      </c>
      <c r="AK546">
        <v>0</v>
      </c>
      <c r="AL546">
        <v>18.399999999999999</v>
      </c>
      <c r="AM546" t="s">
        <v>44</v>
      </c>
      <c r="AN546" t="s">
        <v>43</v>
      </c>
      <c r="AO546" t="s">
        <v>43</v>
      </c>
      <c r="AP546" t="s">
        <v>43</v>
      </c>
      <c r="AQ546" t="s">
        <v>43</v>
      </c>
      <c r="AR546" t="s">
        <v>44</v>
      </c>
      <c r="AS546">
        <v>1.2</v>
      </c>
      <c r="AT546">
        <v>6.5</v>
      </c>
      <c r="AU546">
        <v>7.9</v>
      </c>
      <c r="AV546">
        <v>1.2</v>
      </c>
      <c r="AW546">
        <v>2.6</v>
      </c>
      <c r="AX546">
        <v>1.4</v>
      </c>
      <c r="AY546">
        <v>172330000</v>
      </c>
      <c r="AZ546">
        <v>7826600</v>
      </c>
      <c r="BA546">
        <v>36270000</v>
      </c>
      <c r="BB546">
        <v>62786000</v>
      </c>
      <c r="BC546">
        <v>19169000</v>
      </c>
      <c r="BD546">
        <v>44030000</v>
      </c>
      <c r="BE546">
        <v>2251100</v>
      </c>
      <c r="BF546">
        <v>56</v>
      </c>
      <c r="BG546">
        <v>1202900</v>
      </c>
      <c r="BH546">
        <v>139760</v>
      </c>
      <c r="BI546">
        <v>216360</v>
      </c>
      <c r="BJ546">
        <v>260770</v>
      </c>
      <c r="BK546">
        <v>342300</v>
      </c>
      <c r="BL546">
        <v>243670</v>
      </c>
      <c r="BM546">
        <v>40198</v>
      </c>
      <c r="BN546">
        <v>0</v>
      </c>
      <c r="BO546">
        <v>22633000</v>
      </c>
      <c r="BP546">
        <v>24663000</v>
      </c>
      <c r="BQ546">
        <v>0</v>
      </c>
      <c r="BR546">
        <v>0</v>
      </c>
      <c r="BS546">
        <v>0</v>
      </c>
      <c r="BT546">
        <v>0</v>
      </c>
      <c r="BU546">
        <v>3</v>
      </c>
      <c r="BV546">
        <v>3</v>
      </c>
      <c r="BW546">
        <v>1</v>
      </c>
      <c r="BX546">
        <v>1</v>
      </c>
      <c r="BY546">
        <v>0</v>
      </c>
      <c r="BZ546">
        <v>8</v>
      </c>
      <c r="CA546" t="s">
        <v>4437</v>
      </c>
      <c r="CE546">
        <v>544</v>
      </c>
      <c r="CF546" t="s">
        <v>4438</v>
      </c>
      <c r="CG546" t="s">
        <v>120</v>
      </c>
      <c r="CH546" t="s">
        <v>4439</v>
      </c>
      <c r="CI546" t="s">
        <v>4440</v>
      </c>
      <c r="CJ546" t="s">
        <v>4441</v>
      </c>
      <c r="CK546" t="s">
        <v>4442</v>
      </c>
      <c r="CN546" t="s">
        <v>48</v>
      </c>
    </row>
    <row r="547" spans="1:92" x14ac:dyDescent="0.3">
      <c r="A547" t="s">
        <v>4443</v>
      </c>
      <c r="B547" t="s">
        <v>4443</v>
      </c>
      <c r="C547" t="s">
        <v>4444</v>
      </c>
      <c r="D547" t="s">
        <v>4444</v>
      </c>
      <c r="E547" t="s">
        <v>4444</v>
      </c>
      <c r="F547" t="s">
        <v>2471</v>
      </c>
      <c r="H547" t="s">
        <v>4445</v>
      </c>
      <c r="I547">
        <v>3</v>
      </c>
      <c r="J547">
        <v>3</v>
      </c>
      <c r="K547">
        <v>3</v>
      </c>
      <c r="L547">
        <v>3</v>
      </c>
      <c r="M547">
        <v>0</v>
      </c>
      <c r="N547">
        <v>1</v>
      </c>
      <c r="O547">
        <v>1</v>
      </c>
      <c r="P547">
        <v>1</v>
      </c>
      <c r="Q547">
        <v>1</v>
      </c>
      <c r="R547">
        <v>1</v>
      </c>
      <c r="S547">
        <v>0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0</v>
      </c>
      <c r="Z547">
        <v>1</v>
      </c>
      <c r="AA547">
        <v>1</v>
      </c>
      <c r="AB547">
        <v>1</v>
      </c>
      <c r="AC547">
        <v>1</v>
      </c>
      <c r="AD547">
        <v>1</v>
      </c>
      <c r="AE547">
        <v>11.3</v>
      </c>
      <c r="AF547">
        <v>11.3</v>
      </c>
      <c r="AG547">
        <v>11.3</v>
      </c>
      <c r="AH547">
        <v>38.063000000000002</v>
      </c>
      <c r="AI547">
        <v>353</v>
      </c>
      <c r="AJ547" t="s">
        <v>4446</v>
      </c>
      <c r="AK547">
        <v>0</v>
      </c>
      <c r="AL547">
        <v>7.1772999999999998</v>
      </c>
      <c r="AN547" t="s">
        <v>43</v>
      </c>
      <c r="AO547" t="s">
        <v>43</v>
      </c>
      <c r="AP547" t="s">
        <v>44</v>
      </c>
      <c r="AQ547" t="s">
        <v>44</v>
      </c>
      <c r="AR547" t="s">
        <v>43</v>
      </c>
      <c r="AS547">
        <v>0</v>
      </c>
      <c r="AT547">
        <v>4.2</v>
      </c>
      <c r="AU547">
        <v>3.4</v>
      </c>
      <c r="AV547">
        <v>3.4</v>
      </c>
      <c r="AW547">
        <v>3.4</v>
      </c>
      <c r="AX547">
        <v>3.7</v>
      </c>
      <c r="AY547">
        <v>34371000</v>
      </c>
      <c r="AZ547">
        <v>0</v>
      </c>
      <c r="BA547">
        <v>12255000</v>
      </c>
      <c r="BB547">
        <v>5229200</v>
      </c>
      <c r="BC547">
        <v>8590900</v>
      </c>
      <c r="BD547">
        <v>5882700</v>
      </c>
      <c r="BE547">
        <v>2413200</v>
      </c>
      <c r="BF547">
        <v>11</v>
      </c>
      <c r="BG547">
        <v>2010600</v>
      </c>
      <c r="BH547">
        <v>0</v>
      </c>
      <c r="BI547">
        <v>1114100</v>
      </c>
      <c r="BJ547">
        <v>475380</v>
      </c>
      <c r="BK547">
        <v>780990</v>
      </c>
      <c r="BL547">
        <v>534790</v>
      </c>
      <c r="BM547">
        <v>219380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1</v>
      </c>
      <c r="BV547">
        <v>2</v>
      </c>
      <c r="BW547">
        <v>0</v>
      </c>
      <c r="BX547">
        <v>0</v>
      </c>
      <c r="BY547">
        <v>2</v>
      </c>
      <c r="BZ547">
        <v>5</v>
      </c>
      <c r="CA547" t="s">
        <v>4447</v>
      </c>
      <c r="CE547">
        <v>545</v>
      </c>
      <c r="CF547" t="s">
        <v>4448</v>
      </c>
      <c r="CG547" t="s">
        <v>146</v>
      </c>
      <c r="CH547" t="s">
        <v>4449</v>
      </c>
      <c r="CI547" t="s">
        <v>4450</v>
      </c>
      <c r="CJ547" t="s">
        <v>4451</v>
      </c>
      <c r="CK547" t="s">
        <v>4452</v>
      </c>
      <c r="CN547" t="s">
        <v>69</v>
      </c>
    </row>
    <row r="548" spans="1:92" x14ac:dyDescent="0.3">
      <c r="A548" t="s">
        <v>4453</v>
      </c>
      <c r="B548" t="s">
        <v>4453</v>
      </c>
      <c r="C548">
        <v>1</v>
      </c>
      <c r="D548">
        <v>1</v>
      </c>
      <c r="E548">
        <v>1</v>
      </c>
      <c r="G548" t="s">
        <v>4454</v>
      </c>
      <c r="H548" t="s">
        <v>4455</v>
      </c>
      <c r="I548">
        <v>1</v>
      </c>
      <c r="J548">
        <v>1</v>
      </c>
      <c r="K548">
        <v>1</v>
      </c>
      <c r="L548">
        <v>1</v>
      </c>
      <c r="M548">
        <v>0</v>
      </c>
      <c r="N548">
        <v>1</v>
      </c>
      <c r="O548">
        <v>1</v>
      </c>
      <c r="P548">
        <v>1</v>
      </c>
      <c r="Q548">
        <v>1</v>
      </c>
      <c r="R548">
        <v>1</v>
      </c>
      <c r="S548">
        <v>0</v>
      </c>
      <c r="T548">
        <v>1</v>
      </c>
      <c r="U548">
        <v>1</v>
      </c>
      <c r="V548">
        <v>1</v>
      </c>
      <c r="W548">
        <v>1</v>
      </c>
      <c r="X548">
        <v>1</v>
      </c>
      <c r="Y548">
        <v>0</v>
      </c>
      <c r="Z548">
        <v>1</v>
      </c>
      <c r="AA548">
        <v>1</v>
      </c>
      <c r="AB548">
        <v>1</v>
      </c>
      <c r="AC548">
        <v>1</v>
      </c>
      <c r="AD548">
        <v>1</v>
      </c>
      <c r="AE548">
        <v>1.8</v>
      </c>
      <c r="AF548">
        <v>1.8</v>
      </c>
      <c r="AG548">
        <v>1.8</v>
      </c>
      <c r="AH548">
        <v>119.91</v>
      </c>
      <c r="AI548">
        <v>1083</v>
      </c>
      <c r="AJ548">
        <v>1083</v>
      </c>
      <c r="AK548">
        <v>3.1993000000000001E-2</v>
      </c>
      <c r="AL548">
        <v>0.64607999999999999</v>
      </c>
      <c r="AN548" t="s">
        <v>43</v>
      </c>
      <c r="AO548" t="s">
        <v>43</v>
      </c>
      <c r="AP548" t="s">
        <v>43</v>
      </c>
      <c r="AQ548" t="s">
        <v>43</v>
      </c>
      <c r="AR548" t="s">
        <v>43</v>
      </c>
      <c r="AS548">
        <v>0</v>
      </c>
      <c r="AT548">
        <v>1.8</v>
      </c>
      <c r="AU548">
        <v>1.8</v>
      </c>
      <c r="AV548">
        <v>1.8</v>
      </c>
      <c r="AW548">
        <v>1.8</v>
      </c>
      <c r="AX548">
        <v>1.8</v>
      </c>
      <c r="AY548">
        <v>7505600000</v>
      </c>
      <c r="AZ548">
        <v>0</v>
      </c>
      <c r="BA548">
        <v>684360000</v>
      </c>
      <c r="BB548">
        <v>225820000</v>
      </c>
      <c r="BC548">
        <v>3373100000</v>
      </c>
      <c r="BD548">
        <v>2523300000</v>
      </c>
      <c r="BE548">
        <v>698910000</v>
      </c>
      <c r="BF548">
        <v>58</v>
      </c>
      <c r="BG548">
        <v>129410000</v>
      </c>
      <c r="BH548">
        <v>0</v>
      </c>
      <c r="BI548">
        <v>11799000</v>
      </c>
      <c r="BJ548">
        <v>3893500</v>
      </c>
      <c r="BK548">
        <v>58158000</v>
      </c>
      <c r="BL548">
        <v>43506000</v>
      </c>
      <c r="BM548">
        <v>12050000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2</v>
      </c>
      <c r="BV548">
        <v>1</v>
      </c>
      <c r="BW548">
        <v>6</v>
      </c>
      <c r="BX548">
        <v>1</v>
      </c>
      <c r="BY548">
        <v>3</v>
      </c>
      <c r="BZ548">
        <v>13</v>
      </c>
      <c r="CA548" t="s">
        <v>4456</v>
      </c>
      <c r="CE548">
        <v>546</v>
      </c>
      <c r="CF548">
        <v>6457</v>
      </c>
      <c r="CG548" t="b">
        <v>1</v>
      </c>
      <c r="CH548">
        <v>6779</v>
      </c>
      <c r="CI548" t="s">
        <v>4457</v>
      </c>
      <c r="CJ548" t="s">
        <v>4458</v>
      </c>
      <c r="CK548">
        <v>28211</v>
      </c>
      <c r="CN548">
        <v>-1</v>
      </c>
    </row>
    <row r="549" spans="1:92" x14ac:dyDescent="0.3">
      <c r="A549" t="s">
        <v>4459</v>
      </c>
      <c r="B549" t="s">
        <v>4459</v>
      </c>
      <c r="C549" t="s">
        <v>746</v>
      </c>
      <c r="D549" t="s">
        <v>746</v>
      </c>
      <c r="E549" t="s">
        <v>746</v>
      </c>
      <c r="H549" t="s">
        <v>4460</v>
      </c>
      <c r="I549">
        <v>2</v>
      </c>
      <c r="J549">
        <v>2</v>
      </c>
      <c r="K549">
        <v>2</v>
      </c>
      <c r="L549">
        <v>2</v>
      </c>
      <c r="M549">
        <v>1</v>
      </c>
      <c r="N549">
        <v>2</v>
      </c>
      <c r="O549">
        <v>2</v>
      </c>
      <c r="P549">
        <v>1</v>
      </c>
      <c r="Q549">
        <v>1</v>
      </c>
      <c r="R549">
        <v>1</v>
      </c>
      <c r="S549">
        <v>1</v>
      </c>
      <c r="T549">
        <v>2</v>
      </c>
      <c r="U549">
        <v>2</v>
      </c>
      <c r="V549">
        <v>1</v>
      </c>
      <c r="W549">
        <v>1</v>
      </c>
      <c r="X549">
        <v>1</v>
      </c>
      <c r="Y549">
        <v>1</v>
      </c>
      <c r="Z549">
        <v>2</v>
      </c>
      <c r="AA549">
        <v>2</v>
      </c>
      <c r="AB549">
        <v>1</v>
      </c>
      <c r="AC549">
        <v>1</v>
      </c>
      <c r="AD549">
        <v>1</v>
      </c>
      <c r="AE549">
        <v>13.4</v>
      </c>
      <c r="AF549">
        <v>13.4</v>
      </c>
      <c r="AG549">
        <v>13.4</v>
      </c>
      <c r="AH549">
        <v>33.503999999999998</v>
      </c>
      <c r="AI549">
        <v>305</v>
      </c>
      <c r="AJ549" t="s">
        <v>4461</v>
      </c>
      <c r="AK549">
        <v>0</v>
      </c>
      <c r="AL549">
        <v>100.7</v>
      </c>
      <c r="AM549" t="s">
        <v>43</v>
      </c>
      <c r="AN549" t="s">
        <v>43</v>
      </c>
      <c r="AO549" t="s">
        <v>43</v>
      </c>
      <c r="AP549" t="s">
        <v>43</v>
      </c>
      <c r="AQ549" t="s">
        <v>44</v>
      </c>
      <c r="AR549" t="s">
        <v>43</v>
      </c>
      <c r="AS549">
        <v>6.2</v>
      </c>
      <c r="AT549">
        <v>13.4</v>
      </c>
      <c r="AU549">
        <v>13.4</v>
      </c>
      <c r="AV549">
        <v>6.2</v>
      </c>
      <c r="AW549">
        <v>6.2</v>
      </c>
      <c r="AX549">
        <v>6.2</v>
      </c>
      <c r="AY549">
        <v>355380000</v>
      </c>
      <c r="AZ549">
        <v>0</v>
      </c>
      <c r="BA549">
        <v>222820000</v>
      </c>
      <c r="BB549">
        <v>85947000</v>
      </c>
      <c r="BC549">
        <v>5533000</v>
      </c>
      <c r="BD549">
        <v>29970000</v>
      </c>
      <c r="BE549">
        <v>11109000</v>
      </c>
      <c r="BF549">
        <v>15</v>
      </c>
      <c r="BG549">
        <v>3074100</v>
      </c>
      <c r="BH549">
        <v>0</v>
      </c>
      <c r="BI549">
        <v>1705700</v>
      </c>
      <c r="BJ549">
        <v>797530</v>
      </c>
      <c r="BK549">
        <v>368870</v>
      </c>
      <c r="BL549">
        <v>1998000</v>
      </c>
      <c r="BM549">
        <v>201990</v>
      </c>
      <c r="BN549">
        <v>0</v>
      </c>
      <c r="BO549">
        <v>109360000</v>
      </c>
      <c r="BP549">
        <v>53739000</v>
      </c>
      <c r="BQ549">
        <v>0</v>
      </c>
      <c r="BR549">
        <v>0</v>
      </c>
      <c r="BS549">
        <v>11102000</v>
      </c>
      <c r="BT549">
        <v>1</v>
      </c>
      <c r="BU549">
        <v>2</v>
      </c>
      <c r="BV549">
        <v>3</v>
      </c>
      <c r="BW549">
        <v>2</v>
      </c>
      <c r="BX549">
        <v>0</v>
      </c>
      <c r="BY549">
        <v>2</v>
      </c>
      <c r="BZ549">
        <v>10</v>
      </c>
      <c r="CA549" t="s">
        <v>4462</v>
      </c>
      <c r="CE549">
        <v>547</v>
      </c>
      <c r="CF549" t="s">
        <v>4463</v>
      </c>
      <c r="CG549" t="s">
        <v>229</v>
      </c>
      <c r="CH549" t="s">
        <v>4464</v>
      </c>
      <c r="CI549" t="s">
        <v>4465</v>
      </c>
      <c r="CJ549" t="s">
        <v>4466</v>
      </c>
      <c r="CK549" t="s">
        <v>4467</v>
      </c>
      <c r="CN549" t="s">
        <v>48</v>
      </c>
    </row>
    <row r="550" spans="1:92" x14ac:dyDescent="0.3">
      <c r="A550" t="s">
        <v>4468</v>
      </c>
      <c r="B550" t="s">
        <v>4468</v>
      </c>
      <c r="C550" t="s">
        <v>370</v>
      </c>
      <c r="D550" t="s">
        <v>370</v>
      </c>
      <c r="E550" t="s">
        <v>370</v>
      </c>
      <c r="G550" t="s">
        <v>4469</v>
      </c>
      <c r="H550" t="s">
        <v>4470</v>
      </c>
      <c r="I550">
        <v>3</v>
      </c>
      <c r="J550">
        <v>2</v>
      </c>
      <c r="K550">
        <v>2</v>
      </c>
      <c r="L550">
        <v>2</v>
      </c>
      <c r="M550">
        <v>2</v>
      </c>
      <c r="N550">
        <v>1</v>
      </c>
      <c r="O550">
        <v>2</v>
      </c>
      <c r="P550">
        <v>1</v>
      </c>
      <c r="Q550">
        <v>1</v>
      </c>
      <c r="R550">
        <v>2</v>
      </c>
      <c r="S550">
        <v>2</v>
      </c>
      <c r="T550">
        <v>1</v>
      </c>
      <c r="U550">
        <v>2</v>
      </c>
      <c r="V550">
        <v>1</v>
      </c>
      <c r="W550">
        <v>1</v>
      </c>
      <c r="X550">
        <v>2</v>
      </c>
      <c r="Y550">
        <v>2</v>
      </c>
      <c r="Z550">
        <v>1</v>
      </c>
      <c r="AA550">
        <v>2</v>
      </c>
      <c r="AB550">
        <v>1</v>
      </c>
      <c r="AC550">
        <v>1</v>
      </c>
      <c r="AD550">
        <v>2</v>
      </c>
      <c r="AE550">
        <v>36.799999999999997</v>
      </c>
      <c r="AF550">
        <v>36.799999999999997</v>
      </c>
      <c r="AG550">
        <v>36.799999999999997</v>
      </c>
      <c r="AH550">
        <v>10.311999999999999</v>
      </c>
      <c r="AI550">
        <v>95</v>
      </c>
      <c r="AJ550" t="s">
        <v>4471</v>
      </c>
      <c r="AK550">
        <v>0</v>
      </c>
      <c r="AL550">
        <v>26.978999999999999</v>
      </c>
      <c r="AM550" t="s">
        <v>43</v>
      </c>
      <c r="AN550" t="s">
        <v>43</v>
      </c>
      <c r="AO550" t="s">
        <v>43</v>
      </c>
      <c r="AP550" t="s">
        <v>43</v>
      </c>
      <c r="AQ550" t="s">
        <v>43</v>
      </c>
      <c r="AR550" t="s">
        <v>43</v>
      </c>
      <c r="AS550">
        <v>36.799999999999997</v>
      </c>
      <c r="AT550">
        <v>18.899999999999999</v>
      </c>
      <c r="AU550">
        <v>36.799999999999997</v>
      </c>
      <c r="AV550">
        <v>18.899999999999999</v>
      </c>
      <c r="AW550">
        <v>18.899999999999999</v>
      </c>
      <c r="AX550">
        <v>36.799999999999997</v>
      </c>
      <c r="AY550">
        <v>328440000</v>
      </c>
      <c r="AZ550">
        <v>20833000</v>
      </c>
      <c r="BA550">
        <v>14925000</v>
      </c>
      <c r="BB550">
        <v>205080000</v>
      </c>
      <c r="BC550">
        <v>58520000</v>
      </c>
      <c r="BD550">
        <v>27219000</v>
      </c>
      <c r="BE550">
        <v>1861100</v>
      </c>
      <c r="BF550">
        <v>5</v>
      </c>
      <c r="BG550">
        <v>31793000</v>
      </c>
      <c r="BH550">
        <v>1582100</v>
      </c>
      <c r="BI550">
        <v>2425100</v>
      </c>
      <c r="BJ550">
        <v>15360000</v>
      </c>
      <c r="BK550">
        <v>8481700</v>
      </c>
      <c r="BL550">
        <v>3944400</v>
      </c>
      <c r="BM550">
        <v>372220</v>
      </c>
      <c r="BN550">
        <v>10933000</v>
      </c>
      <c r="BO550">
        <v>15282000</v>
      </c>
      <c r="BP550">
        <v>89174000</v>
      </c>
      <c r="BQ550">
        <v>49178000</v>
      </c>
      <c r="BR550">
        <v>22877000</v>
      </c>
      <c r="BS550">
        <v>0</v>
      </c>
      <c r="BT550">
        <v>0</v>
      </c>
      <c r="BU550">
        <v>1</v>
      </c>
      <c r="BV550">
        <v>2</v>
      </c>
      <c r="BW550">
        <v>2</v>
      </c>
      <c r="BX550">
        <v>2</v>
      </c>
      <c r="BY550">
        <v>2</v>
      </c>
      <c r="BZ550">
        <v>9</v>
      </c>
      <c r="CA550" t="s">
        <v>4472</v>
      </c>
      <c r="CE550">
        <v>548</v>
      </c>
      <c r="CF550" t="s">
        <v>4473</v>
      </c>
      <c r="CG550" t="s">
        <v>229</v>
      </c>
      <c r="CH550" t="s">
        <v>4474</v>
      </c>
      <c r="CI550" t="s">
        <v>4475</v>
      </c>
      <c r="CJ550" t="s">
        <v>4476</v>
      </c>
      <c r="CK550" t="s">
        <v>4477</v>
      </c>
      <c r="CN550" t="s">
        <v>69</v>
      </c>
    </row>
    <row r="551" spans="1:92" x14ac:dyDescent="0.3">
      <c r="A551" t="s">
        <v>4478</v>
      </c>
      <c r="B551" t="s">
        <v>4478</v>
      </c>
      <c r="C551" t="s">
        <v>160</v>
      </c>
      <c r="D551" t="s">
        <v>160</v>
      </c>
      <c r="E551" t="s">
        <v>160</v>
      </c>
      <c r="H551" t="s">
        <v>4479</v>
      </c>
      <c r="I551">
        <v>3</v>
      </c>
      <c r="J551">
        <v>1</v>
      </c>
      <c r="K551">
        <v>1</v>
      </c>
      <c r="L551">
        <v>1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</v>
      </c>
      <c r="AC551">
        <v>0</v>
      </c>
      <c r="AD551">
        <v>0</v>
      </c>
      <c r="AE551">
        <v>13.6</v>
      </c>
      <c r="AF551">
        <v>13.6</v>
      </c>
      <c r="AG551">
        <v>13.6</v>
      </c>
      <c r="AH551">
        <v>11.680999999999999</v>
      </c>
      <c r="AI551">
        <v>103</v>
      </c>
      <c r="AJ551" t="s">
        <v>4480</v>
      </c>
      <c r="AK551">
        <v>0</v>
      </c>
      <c r="AL551">
        <v>8.9626999999999999</v>
      </c>
      <c r="AP551" t="s">
        <v>43</v>
      </c>
      <c r="AS551">
        <v>0</v>
      </c>
      <c r="AT551">
        <v>0</v>
      </c>
      <c r="AU551">
        <v>0</v>
      </c>
      <c r="AV551">
        <v>13.6</v>
      </c>
      <c r="AW551">
        <v>0</v>
      </c>
      <c r="AX551">
        <v>0</v>
      </c>
      <c r="AY551">
        <v>24314000</v>
      </c>
      <c r="AZ551">
        <v>0</v>
      </c>
      <c r="BA551">
        <v>0</v>
      </c>
      <c r="BB551">
        <v>0</v>
      </c>
      <c r="BC551">
        <v>24314000</v>
      </c>
      <c r="BD551">
        <v>0</v>
      </c>
      <c r="BE551">
        <v>0</v>
      </c>
      <c r="BF551">
        <v>5</v>
      </c>
      <c r="BG551">
        <v>4862800</v>
      </c>
      <c r="BH551">
        <v>0</v>
      </c>
      <c r="BI551">
        <v>0</v>
      </c>
      <c r="BJ551">
        <v>0</v>
      </c>
      <c r="BK551">
        <v>4862800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1</v>
      </c>
      <c r="BX551">
        <v>0</v>
      </c>
      <c r="BY551">
        <v>0</v>
      </c>
      <c r="BZ551">
        <v>1</v>
      </c>
      <c r="CA551" t="s">
        <v>4481</v>
      </c>
      <c r="CE551">
        <v>549</v>
      </c>
      <c r="CF551">
        <v>4137</v>
      </c>
      <c r="CG551" t="b">
        <v>1</v>
      </c>
      <c r="CH551">
        <v>4348</v>
      </c>
      <c r="CI551">
        <v>19248</v>
      </c>
      <c r="CJ551">
        <v>18213</v>
      </c>
      <c r="CK551">
        <v>18213</v>
      </c>
      <c r="CN551" t="s">
        <v>69</v>
      </c>
    </row>
    <row r="552" spans="1:92" x14ac:dyDescent="0.3">
      <c r="A552" t="s">
        <v>4482</v>
      </c>
      <c r="B552" t="s">
        <v>4482</v>
      </c>
      <c r="C552" t="s">
        <v>40</v>
      </c>
      <c r="D552" t="s">
        <v>40</v>
      </c>
      <c r="E552" t="s">
        <v>40</v>
      </c>
      <c r="H552" t="s">
        <v>4483</v>
      </c>
      <c r="I552">
        <v>2</v>
      </c>
      <c r="J552">
        <v>1</v>
      </c>
      <c r="K552">
        <v>1</v>
      </c>
      <c r="L552">
        <v>1</v>
      </c>
      <c r="M552">
        <v>0</v>
      </c>
      <c r="N552">
        <v>0</v>
      </c>
      <c r="O552">
        <v>1</v>
      </c>
      <c r="P552">
        <v>1</v>
      </c>
      <c r="Q552">
        <v>1</v>
      </c>
      <c r="R552">
        <v>0</v>
      </c>
      <c r="S552">
        <v>0</v>
      </c>
      <c r="T552">
        <v>0</v>
      </c>
      <c r="U552">
        <v>1</v>
      </c>
      <c r="V552">
        <v>1</v>
      </c>
      <c r="W552">
        <v>1</v>
      </c>
      <c r="X552">
        <v>0</v>
      </c>
      <c r="Y552">
        <v>0</v>
      </c>
      <c r="Z552">
        <v>0</v>
      </c>
      <c r="AA552">
        <v>1</v>
      </c>
      <c r="AB552">
        <v>1</v>
      </c>
      <c r="AC552">
        <v>1</v>
      </c>
      <c r="AD552">
        <v>0</v>
      </c>
      <c r="AE552">
        <v>1.1000000000000001</v>
      </c>
      <c r="AF552">
        <v>1.1000000000000001</v>
      </c>
      <c r="AG552">
        <v>1.1000000000000001</v>
      </c>
      <c r="AH552">
        <v>95.394999999999996</v>
      </c>
      <c r="AI552">
        <v>833</v>
      </c>
      <c r="AJ552" t="s">
        <v>4484</v>
      </c>
      <c r="AK552">
        <v>5.8868999999999998E-2</v>
      </c>
      <c r="AL552">
        <v>0.38495000000000001</v>
      </c>
      <c r="AO552" t="s">
        <v>43</v>
      </c>
      <c r="AP552" t="s">
        <v>43</v>
      </c>
      <c r="AQ552" t="s">
        <v>44</v>
      </c>
      <c r="AS552">
        <v>0</v>
      </c>
      <c r="AT552">
        <v>0</v>
      </c>
      <c r="AU552">
        <v>1.1000000000000001</v>
      </c>
      <c r="AV552">
        <v>1.1000000000000001</v>
      </c>
      <c r="AW552">
        <v>1.1000000000000001</v>
      </c>
      <c r="AX552">
        <v>0</v>
      </c>
      <c r="AY552">
        <v>176110000</v>
      </c>
      <c r="AZ552">
        <v>0</v>
      </c>
      <c r="BA552">
        <v>0</v>
      </c>
      <c r="BB552">
        <v>75767000</v>
      </c>
      <c r="BC552">
        <v>62537000</v>
      </c>
      <c r="BD552">
        <v>37802000</v>
      </c>
      <c r="BE552">
        <v>0</v>
      </c>
      <c r="BF552">
        <v>50</v>
      </c>
      <c r="BG552">
        <v>3522100</v>
      </c>
      <c r="BH552">
        <v>0</v>
      </c>
      <c r="BI552">
        <v>0</v>
      </c>
      <c r="BJ552">
        <v>1515300</v>
      </c>
      <c r="BK552">
        <v>1250700</v>
      </c>
      <c r="BL552">
        <v>756050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1</v>
      </c>
      <c r="BX552">
        <v>0</v>
      </c>
      <c r="BY552">
        <v>0</v>
      </c>
      <c r="BZ552">
        <v>1</v>
      </c>
      <c r="CA552" t="s">
        <v>4485</v>
      </c>
      <c r="CE552">
        <v>550</v>
      </c>
      <c r="CF552">
        <v>8875</v>
      </c>
      <c r="CG552" t="b">
        <v>1</v>
      </c>
      <c r="CH552">
        <v>9351</v>
      </c>
      <c r="CI552" t="s">
        <v>4486</v>
      </c>
      <c r="CJ552">
        <v>38176</v>
      </c>
      <c r="CK552">
        <v>38176</v>
      </c>
      <c r="CN552" t="s">
        <v>48</v>
      </c>
    </row>
    <row r="553" spans="1:92" x14ac:dyDescent="0.3">
      <c r="A553" t="s">
        <v>4487</v>
      </c>
      <c r="B553" t="s">
        <v>4487</v>
      </c>
      <c r="C553" t="s">
        <v>4488</v>
      </c>
      <c r="D553" t="s">
        <v>4488</v>
      </c>
      <c r="E553" t="s">
        <v>4488</v>
      </c>
      <c r="F553" t="s">
        <v>4489</v>
      </c>
      <c r="G553" t="s">
        <v>4490</v>
      </c>
      <c r="H553" t="s">
        <v>4491</v>
      </c>
      <c r="I553">
        <v>2</v>
      </c>
      <c r="J553">
        <v>8</v>
      </c>
      <c r="K553">
        <v>8</v>
      </c>
      <c r="L553">
        <v>8</v>
      </c>
      <c r="M553">
        <v>0</v>
      </c>
      <c r="N553">
        <v>0</v>
      </c>
      <c r="O553">
        <v>4</v>
      </c>
      <c r="P553">
        <v>7</v>
      </c>
      <c r="Q553">
        <v>3</v>
      </c>
      <c r="R553">
        <v>4</v>
      </c>
      <c r="S553">
        <v>0</v>
      </c>
      <c r="T553">
        <v>0</v>
      </c>
      <c r="U553">
        <v>4</v>
      </c>
      <c r="V553">
        <v>7</v>
      </c>
      <c r="W553">
        <v>3</v>
      </c>
      <c r="X553">
        <v>4</v>
      </c>
      <c r="Y553">
        <v>0</v>
      </c>
      <c r="Z553">
        <v>0</v>
      </c>
      <c r="AA553">
        <v>4</v>
      </c>
      <c r="AB553">
        <v>7</v>
      </c>
      <c r="AC553">
        <v>3</v>
      </c>
      <c r="AD553">
        <v>4</v>
      </c>
      <c r="AE553">
        <v>38.799999999999997</v>
      </c>
      <c r="AF553">
        <v>38.799999999999997</v>
      </c>
      <c r="AG553">
        <v>38.799999999999997</v>
      </c>
      <c r="AH553">
        <v>53.017000000000003</v>
      </c>
      <c r="AI553">
        <v>495</v>
      </c>
      <c r="AJ553" t="s">
        <v>4492</v>
      </c>
      <c r="AK553">
        <v>0</v>
      </c>
      <c r="AL553">
        <v>128.51</v>
      </c>
      <c r="AO553" t="s">
        <v>43</v>
      </c>
      <c r="AP553" t="s">
        <v>43</v>
      </c>
      <c r="AQ553" t="s">
        <v>43</v>
      </c>
      <c r="AR553" t="s">
        <v>43</v>
      </c>
      <c r="AS553">
        <v>0</v>
      </c>
      <c r="AT553">
        <v>0</v>
      </c>
      <c r="AU553">
        <v>16</v>
      </c>
      <c r="AV553">
        <v>30.7</v>
      </c>
      <c r="AW553">
        <v>12.7</v>
      </c>
      <c r="AX553">
        <v>17.399999999999999</v>
      </c>
      <c r="AY553">
        <v>317120000</v>
      </c>
      <c r="AZ553">
        <v>0</v>
      </c>
      <c r="BA553">
        <v>0</v>
      </c>
      <c r="BB553">
        <v>104530000</v>
      </c>
      <c r="BC553">
        <v>170860000</v>
      </c>
      <c r="BD553">
        <v>22239000</v>
      </c>
      <c r="BE553">
        <v>19483000</v>
      </c>
      <c r="BF553">
        <v>30</v>
      </c>
      <c r="BG553">
        <v>5036400</v>
      </c>
      <c r="BH553">
        <v>0</v>
      </c>
      <c r="BI553">
        <v>0</v>
      </c>
      <c r="BJ553">
        <v>2133100</v>
      </c>
      <c r="BK553">
        <v>1725100</v>
      </c>
      <c r="BL553">
        <v>634260</v>
      </c>
      <c r="BM553">
        <v>543930</v>
      </c>
      <c r="BN553">
        <v>0</v>
      </c>
      <c r="BO553">
        <v>0</v>
      </c>
      <c r="BP553">
        <v>28831000</v>
      </c>
      <c r="BQ553">
        <v>29467000</v>
      </c>
      <c r="BR553">
        <v>10648000</v>
      </c>
      <c r="BS553">
        <v>7030600</v>
      </c>
      <c r="BT553">
        <v>0</v>
      </c>
      <c r="BU553">
        <v>0</v>
      </c>
      <c r="BV553">
        <v>4</v>
      </c>
      <c r="BW553">
        <v>8</v>
      </c>
      <c r="BX553">
        <v>3</v>
      </c>
      <c r="BY553">
        <v>1</v>
      </c>
      <c r="BZ553">
        <v>16</v>
      </c>
      <c r="CA553" t="s">
        <v>4493</v>
      </c>
      <c r="CE553">
        <v>551</v>
      </c>
      <c r="CF553" t="s">
        <v>4494</v>
      </c>
      <c r="CG553" t="s">
        <v>1422</v>
      </c>
      <c r="CH553" t="s">
        <v>4495</v>
      </c>
      <c r="CI553" t="s">
        <v>4496</v>
      </c>
      <c r="CJ553" t="s">
        <v>4497</v>
      </c>
      <c r="CK553" t="s">
        <v>4498</v>
      </c>
      <c r="CN553" t="s">
        <v>48</v>
      </c>
    </row>
    <row r="554" spans="1:92" x14ac:dyDescent="0.3">
      <c r="A554" t="s">
        <v>4499</v>
      </c>
      <c r="B554" t="s">
        <v>4499</v>
      </c>
      <c r="C554" t="s">
        <v>4116</v>
      </c>
      <c r="D554" t="s">
        <v>4116</v>
      </c>
      <c r="E554" t="s">
        <v>4116</v>
      </c>
      <c r="H554" t="s">
        <v>4500</v>
      </c>
      <c r="I554">
        <v>3</v>
      </c>
      <c r="J554">
        <v>3</v>
      </c>
      <c r="K554">
        <v>3</v>
      </c>
      <c r="L554">
        <v>3</v>
      </c>
      <c r="M554">
        <v>0</v>
      </c>
      <c r="N554">
        <v>1</v>
      </c>
      <c r="O554">
        <v>1</v>
      </c>
      <c r="P554">
        <v>1</v>
      </c>
      <c r="Q554">
        <v>0</v>
      </c>
      <c r="R554">
        <v>2</v>
      </c>
      <c r="S554">
        <v>0</v>
      </c>
      <c r="T554">
        <v>1</v>
      </c>
      <c r="U554">
        <v>1</v>
      </c>
      <c r="V554">
        <v>1</v>
      </c>
      <c r="W554">
        <v>0</v>
      </c>
      <c r="X554">
        <v>2</v>
      </c>
      <c r="Y554">
        <v>0</v>
      </c>
      <c r="Z554">
        <v>1</v>
      </c>
      <c r="AA554">
        <v>1</v>
      </c>
      <c r="AB554">
        <v>1</v>
      </c>
      <c r="AC554">
        <v>0</v>
      </c>
      <c r="AD554">
        <v>2</v>
      </c>
      <c r="AE554">
        <v>7.2</v>
      </c>
      <c r="AF554">
        <v>7.2</v>
      </c>
      <c r="AG554">
        <v>7.2</v>
      </c>
      <c r="AH554">
        <v>64.271000000000001</v>
      </c>
      <c r="AI554">
        <v>572</v>
      </c>
      <c r="AJ554" t="s">
        <v>4501</v>
      </c>
      <c r="AK554">
        <v>0</v>
      </c>
      <c r="AL554">
        <v>6.5926</v>
      </c>
      <c r="AN554" t="s">
        <v>43</v>
      </c>
      <c r="AO554" t="s">
        <v>43</v>
      </c>
      <c r="AP554" t="s">
        <v>44</v>
      </c>
      <c r="AR554" t="s">
        <v>43</v>
      </c>
      <c r="AS554">
        <v>0</v>
      </c>
      <c r="AT554">
        <v>2.1</v>
      </c>
      <c r="AU554">
        <v>3</v>
      </c>
      <c r="AV554">
        <v>3</v>
      </c>
      <c r="AW554">
        <v>0</v>
      </c>
      <c r="AX554">
        <v>5.0999999999999996</v>
      </c>
      <c r="AY554">
        <v>47265000</v>
      </c>
      <c r="AZ554">
        <v>0</v>
      </c>
      <c r="BA554">
        <v>22736000</v>
      </c>
      <c r="BB554">
        <v>7520300</v>
      </c>
      <c r="BC554">
        <v>12473000</v>
      </c>
      <c r="BD554">
        <v>0</v>
      </c>
      <c r="BE554">
        <v>4535800</v>
      </c>
      <c r="BF554">
        <v>30</v>
      </c>
      <c r="BG554">
        <v>866530</v>
      </c>
      <c r="BH554">
        <v>0</v>
      </c>
      <c r="BI554">
        <v>757850</v>
      </c>
      <c r="BJ554">
        <v>250680</v>
      </c>
      <c r="BK554">
        <v>415780</v>
      </c>
      <c r="BL554">
        <v>0</v>
      </c>
      <c r="BM554">
        <v>108680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1</v>
      </c>
      <c r="BV554">
        <v>1</v>
      </c>
      <c r="BW554">
        <v>0</v>
      </c>
      <c r="BX554">
        <v>0</v>
      </c>
      <c r="BY554">
        <v>1</v>
      </c>
      <c r="BZ554">
        <v>3</v>
      </c>
      <c r="CA554" t="s">
        <v>4502</v>
      </c>
      <c r="CE554">
        <v>552</v>
      </c>
      <c r="CF554" t="s">
        <v>4503</v>
      </c>
      <c r="CG554" t="s">
        <v>146</v>
      </c>
      <c r="CH554" t="s">
        <v>4504</v>
      </c>
      <c r="CI554" t="s">
        <v>4505</v>
      </c>
      <c r="CJ554" t="s">
        <v>4506</v>
      </c>
      <c r="CK554" t="s">
        <v>4506</v>
      </c>
      <c r="CN554" t="s">
        <v>69</v>
      </c>
    </row>
    <row r="555" spans="1:92" x14ac:dyDescent="0.3">
      <c r="A555" t="s">
        <v>4507</v>
      </c>
      <c r="B555" t="s">
        <v>4507</v>
      </c>
      <c r="C555" t="s">
        <v>4508</v>
      </c>
      <c r="D555" t="s">
        <v>4508</v>
      </c>
      <c r="E555" t="s">
        <v>4508</v>
      </c>
      <c r="G555" t="s">
        <v>4509</v>
      </c>
      <c r="H555" t="s">
        <v>4510</v>
      </c>
      <c r="I555">
        <v>5</v>
      </c>
      <c r="J555">
        <v>5</v>
      </c>
      <c r="K555">
        <v>5</v>
      </c>
      <c r="L555">
        <v>5</v>
      </c>
      <c r="M555">
        <v>3</v>
      </c>
      <c r="N555">
        <v>3</v>
      </c>
      <c r="O555">
        <v>4</v>
      </c>
      <c r="P555">
        <v>4</v>
      </c>
      <c r="Q555">
        <v>3</v>
      </c>
      <c r="R555">
        <v>0</v>
      </c>
      <c r="S555">
        <v>3</v>
      </c>
      <c r="T555">
        <v>3</v>
      </c>
      <c r="U555">
        <v>4</v>
      </c>
      <c r="V555">
        <v>4</v>
      </c>
      <c r="W555">
        <v>3</v>
      </c>
      <c r="X555">
        <v>0</v>
      </c>
      <c r="Y555">
        <v>3</v>
      </c>
      <c r="Z555">
        <v>3</v>
      </c>
      <c r="AA555">
        <v>4</v>
      </c>
      <c r="AB555">
        <v>4</v>
      </c>
      <c r="AC555">
        <v>3</v>
      </c>
      <c r="AD555">
        <v>0</v>
      </c>
      <c r="AE555">
        <v>12.5</v>
      </c>
      <c r="AF555">
        <v>12.5</v>
      </c>
      <c r="AG555">
        <v>12.5</v>
      </c>
      <c r="AH555">
        <v>69.019000000000005</v>
      </c>
      <c r="AI555">
        <v>608</v>
      </c>
      <c r="AJ555" t="s">
        <v>4511</v>
      </c>
      <c r="AK555">
        <v>0</v>
      </c>
      <c r="AL555">
        <v>19.641999999999999</v>
      </c>
      <c r="AM555" t="s">
        <v>43</v>
      </c>
      <c r="AN555" t="s">
        <v>43</v>
      </c>
      <c r="AO555" t="s">
        <v>43</v>
      </c>
      <c r="AP555" t="s">
        <v>43</v>
      </c>
      <c r="AQ555" t="s">
        <v>43</v>
      </c>
      <c r="AS555">
        <v>5.9</v>
      </c>
      <c r="AT555">
        <v>7.9</v>
      </c>
      <c r="AU555">
        <v>10.5</v>
      </c>
      <c r="AV555">
        <v>10.5</v>
      </c>
      <c r="AW555">
        <v>8.6</v>
      </c>
      <c r="AX555">
        <v>0</v>
      </c>
      <c r="AY555">
        <v>232220000</v>
      </c>
      <c r="AZ555">
        <v>8682700</v>
      </c>
      <c r="BA555">
        <v>44563000</v>
      </c>
      <c r="BB555">
        <v>66725000</v>
      </c>
      <c r="BC555">
        <v>73353000</v>
      </c>
      <c r="BD555">
        <v>38900000</v>
      </c>
      <c r="BE555">
        <v>0</v>
      </c>
      <c r="BF555">
        <v>34</v>
      </c>
      <c r="BG555">
        <v>3132000</v>
      </c>
      <c r="BH555">
        <v>255370</v>
      </c>
      <c r="BI555">
        <v>743480</v>
      </c>
      <c r="BJ555">
        <v>912990</v>
      </c>
      <c r="BK555">
        <v>933960</v>
      </c>
      <c r="BL555">
        <v>286240</v>
      </c>
      <c r="BM555">
        <v>0</v>
      </c>
      <c r="BN555">
        <v>9320000</v>
      </c>
      <c r="BO555">
        <v>16497000</v>
      </c>
      <c r="BP555">
        <v>25300000</v>
      </c>
      <c r="BQ555">
        <v>22521000</v>
      </c>
      <c r="BR555">
        <v>15773000</v>
      </c>
      <c r="BS555">
        <v>0</v>
      </c>
      <c r="BT555">
        <v>2</v>
      </c>
      <c r="BU555">
        <v>4</v>
      </c>
      <c r="BV555">
        <v>5</v>
      </c>
      <c r="BW555">
        <v>1</v>
      </c>
      <c r="BX555">
        <v>2</v>
      </c>
      <c r="BY555">
        <v>0</v>
      </c>
      <c r="BZ555">
        <v>14</v>
      </c>
      <c r="CA555" t="s">
        <v>4512</v>
      </c>
      <c r="CE555">
        <v>553</v>
      </c>
      <c r="CF555" t="s">
        <v>4513</v>
      </c>
      <c r="CG555" t="s">
        <v>1198</v>
      </c>
      <c r="CH555" t="s">
        <v>4514</v>
      </c>
      <c r="CI555" t="s">
        <v>4515</v>
      </c>
      <c r="CJ555" t="s">
        <v>4516</v>
      </c>
      <c r="CK555" t="s">
        <v>4517</v>
      </c>
      <c r="CN555" t="s">
        <v>151</v>
      </c>
    </row>
    <row r="556" spans="1:92" x14ac:dyDescent="0.3">
      <c r="A556" t="s">
        <v>4518</v>
      </c>
      <c r="B556" t="s">
        <v>4518</v>
      </c>
      <c r="C556" t="s">
        <v>40</v>
      </c>
      <c r="D556" t="s">
        <v>40</v>
      </c>
      <c r="E556" t="s">
        <v>40</v>
      </c>
      <c r="H556" t="s">
        <v>4519</v>
      </c>
      <c r="I556">
        <v>2</v>
      </c>
      <c r="J556">
        <v>1</v>
      </c>
      <c r="K556">
        <v>1</v>
      </c>
      <c r="L556">
        <v>1</v>
      </c>
      <c r="M556">
        <v>0</v>
      </c>
      <c r="N556">
        <v>1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1</v>
      </c>
      <c r="AA556">
        <v>0</v>
      </c>
      <c r="AB556">
        <v>0</v>
      </c>
      <c r="AC556">
        <v>0</v>
      </c>
      <c r="AD556">
        <v>0</v>
      </c>
      <c r="AE556">
        <v>4.5</v>
      </c>
      <c r="AF556">
        <v>4.5</v>
      </c>
      <c r="AG556">
        <v>4.5</v>
      </c>
      <c r="AH556">
        <v>28.535</v>
      </c>
      <c r="AI556">
        <v>245</v>
      </c>
      <c r="AJ556" t="s">
        <v>4520</v>
      </c>
      <c r="AK556">
        <v>2.9593000000000001E-2</v>
      </c>
      <c r="AL556">
        <v>0.65961000000000003</v>
      </c>
      <c r="AN556" t="s">
        <v>43</v>
      </c>
      <c r="AS556">
        <v>0</v>
      </c>
      <c r="AT556">
        <v>4.5</v>
      </c>
      <c r="AU556">
        <v>0</v>
      </c>
      <c r="AV556">
        <v>0</v>
      </c>
      <c r="AW556">
        <v>0</v>
      </c>
      <c r="AX556">
        <v>0</v>
      </c>
      <c r="AY556">
        <v>4704200</v>
      </c>
      <c r="AZ556">
        <v>0</v>
      </c>
      <c r="BA556">
        <v>4704200</v>
      </c>
      <c r="BB556">
        <v>0</v>
      </c>
      <c r="BC556">
        <v>0</v>
      </c>
      <c r="BD556">
        <v>0</v>
      </c>
      <c r="BE556">
        <v>0</v>
      </c>
      <c r="BF556">
        <v>11</v>
      </c>
      <c r="BG556">
        <v>427660</v>
      </c>
      <c r="BH556">
        <v>0</v>
      </c>
      <c r="BI556">
        <v>427660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1</v>
      </c>
      <c r="BV556">
        <v>0</v>
      </c>
      <c r="BW556">
        <v>0</v>
      </c>
      <c r="BX556">
        <v>0</v>
      </c>
      <c r="BY556">
        <v>0</v>
      </c>
      <c r="BZ556">
        <v>1</v>
      </c>
      <c r="CA556" t="s">
        <v>4521</v>
      </c>
      <c r="CE556">
        <v>554</v>
      </c>
      <c r="CF556">
        <v>8467</v>
      </c>
      <c r="CG556" t="b">
        <v>1</v>
      </c>
      <c r="CH556">
        <v>8924</v>
      </c>
      <c r="CI556">
        <v>39045</v>
      </c>
      <c r="CJ556">
        <v>36465</v>
      </c>
      <c r="CK556">
        <v>36465</v>
      </c>
      <c r="CN556" t="s">
        <v>48</v>
      </c>
    </row>
    <row r="557" spans="1:92" x14ac:dyDescent="0.3">
      <c r="A557" t="s">
        <v>4522</v>
      </c>
      <c r="B557" t="s">
        <v>4522</v>
      </c>
      <c r="C557">
        <v>2</v>
      </c>
      <c r="D557">
        <v>2</v>
      </c>
      <c r="E557">
        <v>2</v>
      </c>
      <c r="G557" t="s">
        <v>4523</v>
      </c>
      <c r="H557" t="s">
        <v>4524</v>
      </c>
      <c r="I557">
        <v>1</v>
      </c>
      <c r="J557">
        <v>2</v>
      </c>
      <c r="K557">
        <v>2</v>
      </c>
      <c r="L557">
        <v>2</v>
      </c>
      <c r="M557">
        <v>0</v>
      </c>
      <c r="N557">
        <v>0</v>
      </c>
      <c r="O557">
        <v>2</v>
      </c>
      <c r="P557">
        <v>1</v>
      </c>
      <c r="Q557">
        <v>0</v>
      </c>
      <c r="R557">
        <v>0</v>
      </c>
      <c r="S557">
        <v>0</v>
      </c>
      <c r="T557">
        <v>0</v>
      </c>
      <c r="U557">
        <v>2</v>
      </c>
      <c r="V557">
        <v>1</v>
      </c>
      <c r="W557">
        <v>0</v>
      </c>
      <c r="X557">
        <v>0</v>
      </c>
      <c r="Y557">
        <v>0</v>
      </c>
      <c r="Z557">
        <v>0</v>
      </c>
      <c r="AA557">
        <v>2</v>
      </c>
      <c r="AB557">
        <v>1</v>
      </c>
      <c r="AC557">
        <v>0</v>
      </c>
      <c r="AD557">
        <v>0</v>
      </c>
      <c r="AE557">
        <v>3.5</v>
      </c>
      <c r="AF557">
        <v>3.5</v>
      </c>
      <c r="AG557">
        <v>3.5</v>
      </c>
      <c r="AH557">
        <v>104.81</v>
      </c>
      <c r="AI557">
        <v>946</v>
      </c>
      <c r="AJ557">
        <v>946</v>
      </c>
      <c r="AK557">
        <v>0</v>
      </c>
      <c r="AL557">
        <v>3.3407</v>
      </c>
      <c r="AO557" t="s">
        <v>43</v>
      </c>
      <c r="AP557" t="s">
        <v>44</v>
      </c>
      <c r="AS557">
        <v>0</v>
      </c>
      <c r="AT557">
        <v>0</v>
      </c>
      <c r="AU557">
        <v>3.5</v>
      </c>
      <c r="AV557">
        <v>1.9</v>
      </c>
      <c r="AW557">
        <v>0</v>
      </c>
      <c r="AX557">
        <v>0</v>
      </c>
      <c r="AY557">
        <v>21483000</v>
      </c>
      <c r="AZ557">
        <v>0</v>
      </c>
      <c r="BA557">
        <v>0</v>
      </c>
      <c r="BB557">
        <v>16265000</v>
      </c>
      <c r="BC557">
        <v>5217300</v>
      </c>
      <c r="BD557">
        <v>0</v>
      </c>
      <c r="BE557">
        <v>0</v>
      </c>
      <c r="BF557">
        <v>50</v>
      </c>
      <c r="BG557">
        <v>429650</v>
      </c>
      <c r="BH557">
        <v>0</v>
      </c>
      <c r="BI557">
        <v>0</v>
      </c>
      <c r="BJ557">
        <v>325310</v>
      </c>
      <c r="BK557">
        <v>104350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2</v>
      </c>
      <c r="BW557">
        <v>0</v>
      </c>
      <c r="BX557">
        <v>0</v>
      </c>
      <c r="BY557">
        <v>0</v>
      </c>
      <c r="BZ557">
        <v>2</v>
      </c>
      <c r="CA557" t="s">
        <v>4525</v>
      </c>
      <c r="CE557">
        <v>555</v>
      </c>
      <c r="CF557" t="s">
        <v>4526</v>
      </c>
      <c r="CG557" t="s">
        <v>229</v>
      </c>
      <c r="CH557" t="s">
        <v>4527</v>
      </c>
      <c r="CI557" t="s">
        <v>4528</v>
      </c>
      <c r="CJ557" t="s">
        <v>4529</v>
      </c>
      <c r="CK557" t="s">
        <v>4529</v>
      </c>
      <c r="CN557">
        <v>-1</v>
      </c>
    </row>
    <row r="558" spans="1:92" x14ac:dyDescent="0.3">
      <c r="A558" t="s">
        <v>4530</v>
      </c>
      <c r="B558" t="s">
        <v>4530</v>
      </c>
      <c r="C558" t="s">
        <v>160</v>
      </c>
      <c r="D558" t="s">
        <v>160</v>
      </c>
      <c r="E558" t="s">
        <v>160</v>
      </c>
      <c r="G558" t="s">
        <v>4531</v>
      </c>
      <c r="H558" t="s">
        <v>4532</v>
      </c>
      <c r="I558">
        <v>3</v>
      </c>
      <c r="J558">
        <v>1</v>
      </c>
      <c r="K558">
        <v>1</v>
      </c>
      <c r="L558">
        <v>1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1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1</v>
      </c>
      <c r="AD558">
        <v>0</v>
      </c>
      <c r="AE558">
        <v>3.2</v>
      </c>
      <c r="AF558">
        <v>3.2</v>
      </c>
      <c r="AG558">
        <v>3.2</v>
      </c>
      <c r="AH558">
        <v>73.703000000000003</v>
      </c>
      <c r="AI558">
        <v>677</v>
      </c>
      <c r="AJ558" t="s">
        <v>4533</v>
      </c>
      <c r="AK558">
        <v>0</v>
      </c>
      <c r="AL558">
        <v>6.6893000000000002</v>
      </c>
      <c r="AQ558" t="s">
        <v>43</v>
      </c>
      <c r="AS558">
        <v>0</v>
      </c>
      <c r="AT558">
        <v>0</v>
      </c>
      <c r="AU558">
        <v>0</v>
      </c>
      <c r="AV558">
        <v>0</v>
      </c>
      <c r="AW558">
        <v>3.2</v>
      </c>
      <c r="AX558">
        <v>0</v>
      </c>
      <c r="AY558">
        <v>4169400</v>
      </c>
      <c r="AZ558">
        <v>0</v>
      </c>
      <c r="BA558">
        <v>0</v>
      </c>
      <c r="BB558">
        <v>0</v>
      </c>
      <c r="BC558">
        <v>0</v>
      </c>
      <c r="BD558">
        <v>4169400</v>
      </c>
      <c r="BE558">
        <v>0</v>
      </c>
      <c r="BF558">
        <v>24</v>
      </c>
      <c r="BG558">
        <v>173720</v>
      </c>
      <c r="BH558">
        <v>0</v>
      </c>
      <c r="BI558">
        <v>0</v>
      </c>
      <c r="BJ558">
        <v>0</v>
      </c>
      <c r="BK558">
        <v>0</v>
      </c>
      <c r="BL558">
        <v>173720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1</v>
      </c>
      <c r="BY558">
        <v>0</v>
      </c>
      <c r="BZ558">
        <v>1</v>
      </c>
      <c r="CA558" t="s">
        <v>4534</v>
      </c>
      <c r="CE558">
        <v>556</v>
      </c>
      <c r="CF558">
        <v>9228</v>
      </c>
      <c r="CG558" t="b">
        <v>1</v>
      </c>
      <c r="CH558">
        <v>9725</v>
      </c>
      <c r="CI558">
        <v>42467</v>
      </c>
      <c r="CJ558">
        <v>39706</v>
      </c>
      <c r="CK558">
        <v>39706</v>
      </c>
      <c r="CN558" t="s">
        <v>69</v>
      </c>
    </row>
    <row r="559" spans="1:92" x14ac:dyDescent="0.3">
      <c r="A559" t="s">
        <v>4535</v>
      </c>
      <c r="B559" t="s">
        <v>4535</v>
      </c>
      <c r="C559" t="s">
        <v>160</v>
      </c>
      <c r="D559" t="s">
        <v>160</v>
      </c>
      <c r="E559" t="s">
        <v>160</v>
      </c>
      <c r="G559" t="s">
        <v>4536</v>
      </c>
      <c r="H559" t="s">
        <v>4537</v>
      </c>
      <c r="I559">
        <v>3</v>
      </c>
      <c r="J559">
        <v>1</v>
      </c>
      <c r="K559">
        <v>1</v>
      </c>
      <c r="L559">
        <v>1</v>
      </c>
      <c r="M559">
        <v>1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1</v>
      </c>
      <c r="T559">
        <v>0</v>
      </c>
      <c r="U559">
        <v>0</v>
      </c>
      <c r="V559">
        <v>1</v>
      </c>
      <c r="W559">
        <v>1</v>
      </c>
      <c r="X559">
        <v>0</v>
      </c>
      <c r="Y559">
        <v>1</v>
      </c>
      <c r="Z559">
        <v>0</v>
      </c>
      <c r="AA559">
        <v>0</v>
      </c>
      <c r="AB559">
        <v>1</v>
      </c>
      <c r="AC559">
        <v>1</v>
      </c>
      <c r="AD559">
        <v>0</v>
      </c>
      <c r="AE559">
        <v>2.6</v>
      </c>
      <c r="AF559">
        <v>2.6</v>
      </c>
      <c r="AG559">
        <v>2.6</v>
      </c>
      <c r="AH559">
        <v>62.484000000000002</v>
      </c>
      <c r="AI559">
        <v>542</v>
      </c>
      <c r="AJ559" t="s">
        <v>4538</v>
      </c>
      <c r="AK559">
        <v>0</v>
      </c>
      <c r="AL559">
        <v>2.6404999999999998</v>
      </c>
      <c r="AM559" t="s">
        <v>43</v>
      </c>
      <c r="AP559" t="s">
        <v>43</v>
      </c>
      <c r="AQ559" t="s">
        <v>44</v>
      </c>
      <c r="AS559">
        <v>2.6</v>
      </c>
      <c r="AT559">
        <v>0</v>
      </c>
      <c r="AU559">
        <v>0</v>
      </c>
      <c r="AV559">
        <v>2.6</v>
      </c>
      <c r="AW559">
        <v>2.6</v>
      </c>
      <c r="AX559">
        <v>0</v>
      </c>
      <c r="AY559">
        <v>18022000</v>
      </c>
      <c r="AZ559">
        <v>0</v>
      </c>
      <c r="BA559">
        <v>0</v>
      </c>
      <c r="BB559">
        <v>0</v>
      </c>
      <c r="BC559">
        <v>10801000</v>
      </c>
      <c r="BD559">
        <v>7221200</v>
      </c>
      <c r="BE559">
        <v>0</v>
      </c>
      <c r="BF559">
        <v>21</v>
      </c>
      <c r="BG559">
        <v>858210</v>
      </c>
      <c r="BH559">
        <v>0</v>
      </c>
      <c r="BI559">
        <v>0</v>
      </c>
      <c r="BJ559">
        <v>0</v>
      </c>
      <c r="BK559">
        <v>514340</v>
      </c>
      <c r="BL559">
        <v>343860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1</v>
      </c>
      <c r="BU559">
        <v>0</v>
      </c>
      <c r="BV559">
        <v>0</v>
      </c>
      <c r="BW559">
        <v>1</v>
      </c>
      <c r="BX559">
        <v>0</v>
      </c>
      <c r="BY559">
        <v>0</v>
      </c>
      <c r="BZ559">
        <v>2</v>
      </c>
      <c r="CA559" t="s">
        <v>4539</v>
      </c>
      <c r="CE559">
        <v>557</v>
      </c>
      <c r="CF559">
        <v>10426</v>
      </c>
      <c r="CG559" t="b">
        <v>1</v>
      </c>
      <c r="CH559">
        <v>10974</v>
      </c>
      <c r="CI559" t="s">
        <v>4540</v>
      </c>
      <c r="CJ559" t="s">
        <v>4541</v>
      </c>
      <c r="CK559">
        <v>45689</v>
      </c>
      <c r="CN559" t="s">
        <v>69</v>
      </c>
    </row>
    <row r="560" spans="1:92" x14ac:dyDescent="0.3">
      <c r="A560" t="s">
        <v>4542</v>
      </c>
      <c r="B560" t="s">
        <v>4542</v>
      </c>
      <c r="C560">
        <v>1</v>
      </c>
      <c r="D560">
        <v>1</v>
      </c>
      <c r="E560">
        <v>1</v>
      </c>
      <c r="G560" t="s">
        <v>4536</v>
      </c>
      <c r="H560" t="s">
        <v>4543</v>
      </c>
      <c r="I560">
        <v>1</v>
      </c>
      <c r="J560">
        <v>1</v>
      </c>
      <c r="K560">
        <v>1</v>
      </c>
      <c r="L560">
        <v>1</v>
      </c>
      <c r="M560">
        <v>1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1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5.7</v>
      </c>
      <c r="AF560">
        <v>5.7</v>
      </c>
      <c r="AG560">
        <v>5.7</v>
      </c>
      <c r="AH560">
        <v>19.832999999999998</v>
      </c>
      <c r="AI560">
        <v>174</v>
      </c>
      <c r="AJ560">
        <v>174</v>
      </c>
      <c r="AK560">
        <v>9.0163999999999994E-2</v>
      </c>
      <c r="AL560">
        <v>0.26153999999999999</v>
      </c>
      <c r="AM560" t="s">
        <v>43</v>
      </c>
      <c r="AS560">
        <v>5.7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19185000</v>
      </c>
      <c r="AZ560">
        <v>19185000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5</v>
      </c>
      <c r="BG560">
        <v>3837000</v>
      </c>
      <c r="BH560">
        <v>3837000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1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1</v>
      </c>
      <c r="CA560" t="s">
        <v>4544</v>
      </c>
      <c r="CE560">
        <v>558</v>
      </c>
      <c r="CF560">
        <v>4958</v>
      </c>
      <c r="CG560" t="b">
        <v>1</v>
      </c>
      <c r="CH560">
        <v>5213</v>
      </c>
      <c r="CI560">
        <v>23212</v>
      </c>
      <c r="CJ560">
        <v>21962</v>
      </c>
      <c r="CK560">
        <v>21962</v>
      </c>
      <c r="CN560">
        <v>-1</v>
      </c>
    </row>
    <row r="561" spans="1:92" x14ac:dyDescent="0.3">
      <c r="A561" t="s">
        <v>4545</v>
      </c>
      <c r="B561" t="s">
        <v>4545</v>
      </c>
      <c r="C561" t="s">
        <v>487</v>
      </c>
      <c r="D561" t="s">
        <v>487</v>
      </c>
      <c r="E561" t="s">
        <v>487</v>
      </c>
      <c r="G561" t="s">
        <v>4546</v>
      </c>
      <c r="H561" t="s">
        <v>4547</v>
      </c>
      <c r="I561">
        <v>4</v>
      </c>
      <c r="J561">
        <v>2</v>
      </c>
      <c r="K561">
        <v>2</v>
      </c>
      <c r="L561">
        <v>2</v>
      </c>
      <c r="M561">
        <v>0</v>
      </c>
      <c r="N561">
        <v>0</v>
      </c>
      <c r="O561">
        <v>2</v>
      </c>
      <c r="P561">
        <v>0</v>
      </c>
      <c r="Q561">
        <v>1</v>
      </c>
      <c r="R561">
        <v>0</v>
      </c>
      <c r="S561">
        <v>0</v>
      </c>
      <c r="T561">
        <v>0</v>
      </c>
      <c r="U561">
        <v>2</v>
      </c>
      <c r="V561">
        <v>0</v>
      </c>
      <c r="W561">
        <v>1</v>
      </c>
      <c r="X561">
        <v>0</v>
      </c>
      <c r="Y561">
        <v>0</v>
      </c>
      <c r="Z561">
        <v>0</v>
      </c>
      <c r="AA561">
        <v>2</v>
      </c>
      <c r="AB561">
        <v>0</v>
      </c>
      <c r="AC561">
        <v>1</v>
      </c>
      <c r="AD561">
        <v>0</v>
      </c>
      <c r="AE561">
        <v>4.4000000000000004</v>
      </c>
      <c r="AF561">
        <v>4.4000000000000004</v>
      </c>
      <c r="AG561">
        <v>4.4000000000000004</v>
      </c>
      <c r="AH561">
        <v>68.912999999999997</v>
      </c>
      <c r="AI561">
        <v>613</v>
      </c>
      <c r="AJ561" t="s">
        <v>4548</v>
      </c>
      <c r="AK561">
        <v>0</v>
      </c>
      <c r="AL561">
        <v>13.973000000000001</v>
      </c>
      <c r="AO561" t="s">
        <v>43</v>
      </c>
      <c r="AQ561" t="s">
        <v>43</v>
      </c>
      <c r="AS561">
        <v>0</v>
      </c>
      <c r="AT561">
        <v>0</v>
      </c>
      <c r="AU561">
        <v>4.4000000000000004</v>
      </c>
      <c r="AV561">
        <v>0</v>
      </c>
      <c r="AW561">
        <v>1.1000000000000001</v>
      </c>
      <c r="AX561">
        <v>0</v>
      </c>
      <c r="AY561">
        <v>2828900</v>
      </c>
      <c r="AZ561">
        <v>0</v>
      </c>
      <c r="BA561">
        <v>0</v>
      </c>
      <c r="BB561">
        <v>2828900</v>
      </c>
      <c r="BC561">
        <v>0</v>
      </c>
      <c r="BD561">
        <v>0</v>
      </c>
      <c r="BE561">
        <v>0</v>
      </c>
      <c r="BF561">
        <v>42</v>
      </c>
      <c r="BG561">
        <v>67354</v>
      </c>
      <c r="BH561">
        <v>0</v>
      </c>
      <c r="BI561">
        <v>0</v>
      </c>
      <c r="BJ561">
        <v>67354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2</v>
      </c>
      <c r="BW561">
        <v>0</v>
      </c>
      <c r="BX561">
        <v>1</v>
      </c>
      <c r="BY561">
        <v>0</v>
      </c>
      <c r="BZ561">
        <v>3</v>
      </c>
      <c r="CA561" t="s">
        <v>4549</v>
      </c>
      <c r="CE561">
        <v>559</v>
      </c>
      <c r="CF561" t="s">
        <v>4550</v>
      </c>
      <c r="CG561" t="s">
        <v>229</v>
      </c>
      <c r="CH561" t="s">
        <v>4551</v>
      </c>
      <c r="CI561" t="s">
        <v>4552</v>
      </c>
      <c r="CJ561" t="s">
        <v>4553</v>
      </c>
      <c r="CK561" t="s">
        <v>4554</v>
      </c>
      <c r="CN561" t="s">
        <v>98</v>
      </c>
    </row>
    <row r="562" spans="1:92" x14ac:dyDescent="0.3">
      <c r="A562" t="s">
        <v>4555</v>
      </c>
      <c r="B562" t="s">
        <v>4555</v>
      </c>
      <c r="C562" t="s">
        <v>40</v>
      </c>
      <c r="D562" t="s">
        <v>40</v>
      </c>
      <c r="E562" t="s">
        <v>40</v>
      </c>
      <c r="G562" t="s">
        <v>4556</v>
      </c>
      <c r="H562" t="s">
        <v>4557</v>
      </c>
      <c r="I562">
        <v>2</v>
      </c>
      <c r="J562">
        <v>1</v>
      </c>
      <c r="K562">
        <v>1</v>
      </c>
      <c r="L562">
        <v>1</v>
      </c>
      <c r="M562">
        <v>1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1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0.8</v>
      </c>
      <c r="AF562">
        <v>0.8</v>
      </c>
      <c r="AG562">
        <v>0.8</v>
      </c>
      <c r="AH562">
        <v>145.04</v>
      </c>
      <c r="AI562">
        <v>1265</v>
      </c>
      <c r="AJ562" t="s">
        <v>4558</v>
      </c>
      <c r="AK562">
        <v>0.10136000000000001</v>
      </c>
      <c r="AL562">
        <v>0.24314</v>
      </c>
      <c r="AM562" t="s">
        <v>43</v>
      </c>
      <c r="AS562">
        <v>0.8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6122800</v>
      </c>
      <c r="AZ562">
        <v>6122800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84</v>
      </c>
      <c r="BG562">
        <v>72890</v>
      </c>
      <c r="BH562">
        <v>72890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1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1</v>
      </c>
      <c r="CA562" t="s">
        <v>4559</v>
      </c>
      <c r="CE562">
        <v>560</v>
      </c>
      <c r="CF562">
        <v>6233</v>
      </c>
      <c r="CG562" t="b">
        <v>1</v>
      </c>
      <c r="CH562">
        <v>6546</v>
      </c>
      <c r="CI562">
        <v>29088</v>
      </c>
      <c r="CJ562">
        <v>27384</v>
      </c>
      <c r="CK562">
        <v>27384</v>
      </c>
      <c r="CN562" t="s">
        <v>48</v>
      </c>
    </row>
    <row r="563" spans="1:92" x14ac:dyDescent="0.3">
      <c r="A563" t="s">
        <v>4560</v>
      </c>
      <c r="B563" t="s">
        <v>4560</v>
      </c>
      <c r="C563" t="s">
        <v>40</v>
      </c>
      <c r="D563" t="s">
        <v>40</v>
      </c>
      <c r="E563" t="s">
        <v>40</v>
      </c>
      <c r="F563" t="s">
        <v>4561</v>
      </c>
      <c r="G563" t="s">
        <v>4562</v>
      </c>
      <c r="H563" t="s">
        <v>4563</v>
      </c>
      <c r="I563">
        <v>2</v>
      </c>
      <c r="J563">
        <v>1</v>
      </c>
      <c r="K563">
        <v>1</v>
      </c>
      <c r="L563">
        <v>1</v>
      </c>
      <c r="M563">
        <v>1</v>
      </c>
      <c r="N563">
        <v>1</v>
      </c>
      <c r="O563">
        <v>1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1</v>
      </c>
      <c r="Z563">
        <v>1</v>
      </c>
      <c r="AA563">
        <v>1</v>
      </c>
      <c r="AB563">
        <v>1</v>
      </c>
      <c r="AC563">
        <v>1</v>
      </c>
      <c r="AD563">
        <v>1</v>
      </c>
      <c r="AE563">
        <v>2.6</v>
      </c>
      <c r="AF563">
        <v>2.6</v>
      </c>
      <c r="AG563">
        <v>2.6</v>
      </c>
      <c r="AH563">
        <v>117.62</v>
      </c>
      <c r="AI563">
        <v>1050</v>
      </c>
      <c r="AJ563" t="s">
        <v>4564</v>
      </c>
      <c r="AK563">
        <v>9.4178999999999999E-2</v>
      </c>
      <c r="AL563">
        <v>0.25636999999999999</v>
      </c>
      <c r="AM563" t="s">
        <v>43</v>
      </c>
      <c r="AN563" t="s">
        <v>43</v>
      </c>
      <c r="AO563" t="s">
        <v>43</v>
      </c>
      <c r="AP563" t="s">
        <v>43</v>
      </c>
      <c r="AQ563" t="s">
        <v>43</v>
      </c>
      <c r="AR563" t="s">
        <v>43</v>
      </c>
      <c r="AS563">
        <v>2.6</v>
      </c>
      <c r="AT563">
        <v>2.6</v>
      </c>
      <c r="AU563">
        <v>2.6</v>
      </c>
      <c r="AV563">
        <v>2.6</v>
      </c>
      <c r="AW563">
        <v>2.6</v>
      </c>
      <c r="AX563">
        <v>2.6</v>
      </c>
      <c r="AY563">
        <v>202610000</v>
      </c>
      <c r="AZ563">
        <v>17997000</v>
      </c>
      <c r="BA563">
        <v>83985000</v>
      </c>
      <c r="BB563">
        <v>53353000</v>
      </c>
      <c r="BC563">
        <v>25782000</v>
      </c>
      <c r="BD563">
        <v>11347000</v>
      </c>
      <c r="BE563">
        <v>10147000</v>
      </c>
      <c r="BF563">
        <v>46</v>
      </c>
      <c r="BG563">
        <v>4404600</v>
      </c>
      <c r="BH563">
        <v>391250</v>
      </c>
      <c r="BI563">
        <v>1825800</v>
      </c>
      <c r="BJ563">
        <v>1159900</v>
      </c>
      <c r="BK563">
        <v>560490</v>
      </c>
      <c r="BL563">
        <v>246670</v>
      </c>
      <c r="BM563">
        <v>220580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1</v>
      </c>
      <c r="BZ563">
        <v>1</v>
      </c>
      <c r="CA563" t="s">
        <v>4565</v>
      </c>
      <c r="CE563">
        <v>561</v>
      </c>
      <c r="CF563">
        <v>7166</v>
      </c>
      <c r="CG563" t="b">
        <v>1</v>
      </c>
      <c r="CH563">
        <v>7545</v>
      </c>
      <c r="CI563" t="s">
        <v>4566</v>
      </c>
      <c r="CJ563">
        <v>31541</v>
      </c>
      <c r="CK563">
        <v>31541</v>
      </c>
      <c r="CN563" t="s">
        <v>48</v>
      </c>
    </row>
    <row r="564" spans="1:92" x14ac:dyDescent="0.3">
      <c r="A564" t="s">
        <v>4567</v>
      </c>
      <c r="B564" t="s">
        <v>4567</v>
      </c>
      <c r="C564" t="s">
        <v>40</v>
      </c>
      <c r="D564" t="s">
        <v>40</v>
      </c>
      <c r="E564" t="s">
        <v>40</v>
      </c>
      <c r="H564" t="s">
        <v>4568</v>
      </c>
      <c r="I564">
        <v>2</v>
      </c>
      <c r="J564">
        <v>1</v>
      </c>
      <c r="K564">
        <v>1</v>
      </c>
      <c r="L564">
        <v>1</v>
      </c>
      <c r="M564">
        <v>0</v>
      </c>
      <c r="N564">
        <v>0</v>
      </c>
      <c r="O564">
        <v>0</v>
      </c>
      <c r="P564">
        <v>1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1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</v>
      </c>
      <c r="AC564">
        <v>0</v>
      </c>
      <c r="AD564">
        <v>0</v>
      </c>
      <c r="AE564">
        <v>2.8</v>
      </c>
      <c r="AF564">
        <v>2.8</v>
      </c>
      <c r="AG564">
        <v>2.8</v>
      </c>
      <c r="AH564">
        <v>45.195</v>
      </c>
      <c r="AI564">
        <v>396</v>
      </c>
      <c r="AJ564" t="s">
        <v>4569</v>
      </c>
      <c r="AK564">
        <v>9.1623E-3</v>
      </c>
      <c r="AL564">
        <v>1.2282</v>
      </c>
      <c r="AP564" t="s">
        <v>43</v>
      </c>
      <c r="AS564">
        <v>0</v>
      </c>
      <c r="AT564">
        <v>0</v>
      </c>
      <c r="AU564">
        <v>0</v>
      </c>
      <c r="AV564">
        <v>2.8</v>
      </c>
      <c r="AW564">
        <v>0</v>
      </c>
      <c r="AX564">
        <v>0</v>
      </c>
      <c r="AY564">
        <v>6246800</v>
      </c>
      <c r="AZ564">
        <v>0</v>
      </c>
      <c r="BA564">
        <v>0</v>
      </c>
      <c r="BB564">
        <v>0</v>
      </c>
      <c r="BC564">
        <v>6246800</v>
      </c>
      <c r="BD564">
        <v>0</v>
      </c>
      <c r="BE564">
        <v>0</v>
      </c>
      <c r="BF564">
        <v>27</v>
      </c>
      <c r="BG564">
        <v>231360</v>
      </c>
      <c r="BH564">
        <v>0</v>
      </c>
      <c r="BI564">
        <v>0</v>
      </c>
      <c r="BJ564">
        <v>0</v>
      </c>
      <c r="BK564">
        <v>231360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1</v>
      </c>
      <c r="BX564">
        <v>0</v>
      </c>
      <c r="BY564">
        <v>0</v>
      </c>
      <c r="BZ564">
        <v>1</v>
      </c>
      <c r="CA564" t="s">
        <v>4570</v>
      </c>
      <c r="CE564">
        <v>562</v>
      </c>
      <c r="CF564">
        <v>3273</v>
      </c>
      <c r="CG564" t="b">
        <v>1</v>
      </c>
      <c r="CH564">
        <v>3434</v>
      </c>
      <c r="CI564">
        <v>15172</v>
      </c>
      <c r="CJ564">
        <v>14315</v>
      </c>
      <c r="CK564">
        <v>14315</v>
      </c>
      <c r="CN564" t="s">
        <v>48</v>
      </c>
    </row>
    <row r="565" spans="1:92" x14ac:dyDescent="0.3">
      <c r="A565" t="s">
        <v>4571</v>
      </c>
      <c r="B565" t="s">
        <v>4572</v>
      </c>
      <c r="C565" t="s">
        <v>4573</v>
      </c>
      <c r="D565" t="s">
        <v>4573</v>
      </c>
      <c r="E565" t="s">
        <v>4573</v>
      </c>
      <c r="G565" t="s">
        <v>4574</v>
      </c>
      <c r="H565" t="s">
        <v>4575</v>
      </c>
      <c r="I565">
        <v>3</v>
      </c>
      <c r="J565">
        <v>9</v>
      </c>
      <c r="K565">
        <v>9</v>
      </c>
      <c r="L565">
        <v>9</v>
      </c>
      <c r="M565">
        <v>2</v>
      </c>
      <c r="N565">
        <v>4</v>
      </c>
      <c r="O565">
        <v>5</v>
      </c>
      <c r="P565">
        <v>2</v>
      </c>
      <c r="Q565">
        <v>4</v>
      </c>
      <c r="R565">
        <v>0</v>
      </c>
      <c r="S565">
        <v>2</v>
      </c>
      <c r="T565">
        <v>4</v>
      </c>
      <c r="U565">
        <v>5</v>
      </c>
      <c r="V565">
        <v>2</v>
      </c>
      <c r="W565">
        <v>4</v>
      </c>
      <c r="X565">
        <v>0</v>
      </c>
      <c r="Y565">
        <v>2</v>
      </c>
      <c r="Z565">
        <v>4</v>
      </c>
      <c r="AA565">
        <v>5</v>
      </c>
      <c r="AB565">
        <v>2</v>
      </c>
      <c r="AC565">
        <v>4</v>
      </c>
      <c r="AD565">
        <v>0</v>
      </c>
      <c r="AE565">
        <v>6.2</v>
      </c>
      <c r="AF565">
        <v>6.2</v>
      </c>
      <c r="AG565">
        <v>6.2</v>
      </c>
      <c r="AH565">
        <v>242.59</v>
      </c>
      <c r="AI565">
        <v>2165</v>
      </c>
      <c r="AJ565" t="s">
        <v>4576</v>
      </c>
      <c r="AK565">
        <v>0</v>
      </c>
      <c r="AL565">
        <v>87.356999999999999</v>
      </c>
      <c r="AM565" t="s">
        <v>43</v>
      </c>
      <c r="AN565" t="s">
        <v>43</v>
      </c>
      <c r="AO565" t="s">
        <v>43</v>
      </c>
      <c r="AP565" t="s">
        <v>43</v>
      </c>
      <c r="AQ565" t="s">
        <v>43</v>
      </c>
      <c r="AS565">
        <v>1.6</v>
      </c>
      <c r="AT565">
        <v>3.4</v>
      </c>
      <c r="AU565">
        <v>3.7</v>
      </c>
      <c r="AV565">
        <v>1.4</v>
      </c>
      <c r="AW565">
        <v>2.1</v>
      </c>
      <c r="AX565">
        <v>0</v>
      </c>
      <c r="AY565">
        <v>115320000</v>
      </c>
      <c r="AZ565">
        <v>6758100</v>
      </c>
      <c r="BA565">
        <v>15604000</v>
      </c>
      <c r="BB565">
        <v>48238000</v>
      </c>
      <c r="BC565">
        <v>37102000</v>
      </c>
      <c r="BD565">
        <v>7617000</v>
      </c>
      <c r="BE565">
        <v>0</v>
      </c>
      <c r="BF565">
        <v>126</v>
      </c>
      <c r="BG565">
        <v>219590</v>
      </c>
      <c r="BH565">
        <v>53636</v>
      </c>
      <c r="BI565">
        <v>123840</v>
      </c>
      <c r="BJ565">
        <v>127120</v>
      </c>
      <c r="BK565">
        <v>32018</v>
      </c>
      <c r="BL565">
        <v>60453</v>
      </c>
      <c r="BM565">
        <v>0</v>
      </c>
      <c r="BN565">
        <v>0</v>
      </c>
      <c r="BO565">
        <v>13651000</v>
      </c>
      <c r="BP565">
        <v>25162000</v>
      </c>
      <c r="BQ565">
        <v>21018000</v>
      </c>
      <c r="BR565">
        <v>0</v>
      </c>
      <c r="BS565">
        <v>0</v>
      </c>
      <c r="BT565">
        <v>1</v>
      </c>
      <c r="BU565">
        <v>3</v>
      </c>
      <c r="BV565">
        <v>4</v>
      </c>
      <c r="BW565">
        <v>2</v>
      </c>
      <c r="BX565">
        <v>3</v>
      </c>
      <c r="BY565">
        <v>0</v>
      </c>
      <c r="BZ565">
        <v>13</v>
      </c>
      <c r="CA565" t="s">
        <v>4577</v>
      </c>
      <c r="CE565">
        <v>563</v>
      </c>
      <c r="CF565" t="s">
        <v>4578</v>
      </c>
      <c r="CG565" t="s">
        <v>684</v>
      </c>
      <c r="CH565" t="s">
        <v>4579</v>
      </c>
      <c r="CI565" t="s">
        <v>4580</v>
      </c>
      <c r="CJ565" t="s">
        <v>4581</v>
      </c>
      <c r="CK565" t="s">
        <v>4582</v>
      </c>
      <c r="CN565" t="s">
        <v>69</v>
      </c>
    </row>
    <row r="566" spans="1:92" x14ac:dyDescent="0.3">
      <c r="A566" t="s">
        <v>4583</v>
      </c>
      <c r="B566" t="s">
        <v>4583</v>
      </c>
      <c r="C566" t="s">
        <v>40</v>
      </c>
      <c r="D566" t="s">
        <v>40</v>
      </c>
      <c r="E566" t="s">
        <v>40</v>
      </c>
      <c r="G566" t="s">
        <v>4584</v>
      </c>
      <c r="H566" t="s">
        <v>4585</v>
      </c>
      <c r="I566">
        <v>2</v>
      </c>
      <c r="J566">
        <v>1</v>
      </c>
      <c r="K566">
        <v>1</v>
      </c>
      <c r="L566">
        <v>1</v>
      </c>
      <c r="M566">
        <v>0</v>
      </c>
      <c r="N566">
        <v>1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1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1</v>
      </c>
      <c r="AA566">
        <v>0</v>
      </c>
      <c r="AB566">
        <v>0</v>
      </c>
      <c r="AC566">
        <v>0</v>
      </c>
      <c r="AD566">
        <v>0</v>
      </c>
      <c r="AE566">
        <v>3.7</v>
      </c>
      <c r="AF566">
        <v>3.7</v>
      </c>
      <c r="AG566">
        <v>3.7</v>
      </c>
      <c r="AH566">
        <v>33.226999999999997</v>
      </c>
      <c r="AI566">
        <v>301</v>
      </c>
      <c r="AJ566" t="s">
        <v>4586</v>
      </c>
      <c r="AK566">
        <v>0</v>
      </c>
      <c r="AL566">
        <v>3.7035999999999998</v>
      </c>
      <c r="AN566" t="s">
        <v>43</v>
      </c>
      <c r="AS566">
        <v>0</v>
      </c>
      <c r="AT566">
        <v>3.7</v>
      </c>
      <c r="AU566">
        <v>0</v>
      </c>
      <c r="AV566">
        <v>0</v>
      </c>
      <c r="AW566">
        <v>0</v>
      </c>
      <c r="AX566">
        <v>0</v>
      </c>
      <c r="AY566">
        <v>15285000</v>
      </c>
      <c r="AZ566">
        <v>0</v>
      </c>
      <c r="BA566">
        <v>15285000</v>
      </c>
      <c r="BB566">
        <v>0</v>
      </c>
      <c r="BC566">
        <v>0</v>
      </c>
      <c r="BD566">
        <v>0</v>
      </c>
      <c r="BE566">
        <v>0</v>
      </c>
      <c r="BF566">
        <v>18</v>
      </c>
      <c r="BG566">
        <v>849140</v>
      </c>
      <c r="BH566">
        <v>0</v>
      </c>
      <c r="BI566">
        <v>849140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1</v>
      </c>
      <c r="BV566">
        <v>0</v>
      </c>
      <c r="BW566">
        <v>0</v>
      </c>
      <c r="BX566">
        <v>0</v>
      </c>
      <c r="BY566">
        <v>0</v>
      </c>
      <c r="BZ566">
        <v>1</v>
      </c>
      <c r="CA566" t="s">
        <v>4587</v>
      </c>
      <c r="CE566">
        <v>564</v>
      </c>
      <c r="CF566">
        <v>8427</v>
      </c>
      <c r="CG566" t="b">
        <v>1</v>
      </c>
      <c r="CH566">
        <v>8881</v>
      </c>
      <c r="CI566">
        <v>38882</v>
      </c>
      <c r="CJ566">
        <v>36334</v>
      </c>
      <c r="CK566">
        <v>36334</v>
      </c>
      <c r="CN566" t="s">
        <v>48</v>
      </c>
    </row>
    <row r="567" spans="1:92" x14ac:dyDescent="0.3">
      <c r="A567" t="s">
        <v>4588</v>
      </c>
      <c r="B567" t="s">
        <v>4588</v>
      </c>
      <c r="C567" t="s">
        <v>222</v>
      </c>
      <c r="D567" t="s">
        <v>40</v>
      </c>
      <c r="E567" t="s">
        <v>40</v>
      </c>
      <c r="H567" t="s">
        <v>4589</v>
      </c>
      <c r="I567">
        <v>2</v>
      </c>
      <c r="J567">
        <v>2</v>
      </c>
      <c r="K567">
        <v>1</v>
      </c>
      <c r="L567">
        <v>1</v>
      </c>
      <c r="M567">
        <v>0</v>
      </c>
      <c r="N567">
        <v>2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1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1</v>
      </c>
      <c r="AA567">
        <v>0</v>
      </c>
      <c r="AB567">
        <v>0</v>
      </c>
      <c r="AC567">
        <v>0</v>
      </c>
      <c r="AD567">
        <v>0</v>
      </c>
      <c r="AE567">
        <v>10.6</v>
      </c>
      <c r="AF567">
        <v>8.1</v>
      </c>
      <c r="AG567">
        <v>8.1</v>
      </c>
      <c r="AH567">
        <v>42.430999999999997</v>
      </c>
      <c r="AI567">
        <v>385</v>
      </c>
      <c r="AJ567" t="s">
        <v>4590</v>
      </c>
      <c r="AK567">
        <v>3.6311999999999997E-2</v>
      </c>
      <c r="AL567">
        <v>0.61048000000000002</v>
      </c>
      <c r="AN567" t="s">
        <v>43</v>
      </c>
      <c r="AS567">
        <v>0</v>
      </c>
      <c r="AT567">
        <v>10.6</v>
      </c>
      <c r="AU567">
        <v>0</v>
      </c>
      <c r="AV567">
        <v>0</v>
      </c>
      <c r="AW567">
        <v>0</v>
      </c>
      <c r="AX567">
        <v>0</v>
      </c>
      <c r="AY567">
        <v>9133400</v>
      </c>
      <c r="AZ567">
        <v>0</v>
      </c>
      <c r="BA567">
        <v>9133400</v>
      </c>
      <c r="BB567">
        <v>0</v>
      </c>
      <c r="BC567">
        <v>0</v>
      </c>
      <c r="BD567">
        <v>0</v>
      </c>
      <c r="BE567">
        <v>0</v>
      </c>
      <c r="BF567">
        <v>23</v>
      </c>
      <c r="BG567">
        <v>397110</v>
      </c>
      <c r="BH567">
        <v>0</v>
      </c>
      <c r="BI567">
        <v>397110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1</v>
      </c>
      <c r="BV567">
        <v>0</v>
      </c>
      <c r="BW567">
        <v>0</v>
      </c>
      <c r="BX567">
        <v>0</v>
      </c>
      <c r="BY567">
        <v>0</v>
      </c>
      <c r="BZ567">
        <v>1</v>
      </c>
      <c r="CA567" t="s">
        <v>4591</v>
      </c>
      <c r="CE567">
        <v>565</v>
      </c>
      <c r="CF567" t="s">
        <v>4592</v>
      </c>
      <c r="CG567" t="s">
        <v>1946</v>
      </c>
      <c r="CH567" t="s">
        <v>4593</v>
      </c>
      <c r="CI567" t="s">
        <v>4594</v>
      </c>
      <c r="CJ567" t="s">
        <v>4595</v>
      </c>
      <c r="CK567" t="s">
        <v>4595</v>
      </c>
      <c r="CN567" t="s">
        <v>48</v>
      </c>
    </row>
    <row r="568" spans="1:92" x14ac:dyDescent="0.3">
      <c r="A568" t="s">
        <v>4596</v>
      </c>
      <c r="B568" t="s">
        <v>4596</v>
      </c>
      <c r="C568" t="s">
        <v>40</v>
      </c>
      <c r="D568" t="s">
        <v>40</v>
      </c>
      <c r="E568" t="s">
        <v>40</v>
      </c>
      <c r="G568" t="s">
        <v>4597</v>
      </c>
      <c r="H568" t="s">
        <v>4598</v>
      </c>
      <c r="I568">
        <v>2</v>
      </c>
      <c r="J568">
        <v>1</v>
      </c>
      <c r="K568">
        <v>1</v>
      </c>
      <c r="L568">
        <v>1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1</v>
      </c>
      <c r="AD568">
        <v>0</v>
      </c>
      <c r="AE568">
        <v>3.3</v>
      </c>
      <c r="AF568">
        <v>3.3</v>
      </c>
      <c r="AG568">
        <v>3.3</v>
      </c>
      <c r="AH568">
        <v>23.97</v>
      </c>
      <c r="AI568">
        <v>213</v>
      </c>
      <c r="AJ568" t="s">
        <v>4599</v>
      </c>
      <c r="AK568">
        <v>4.9416E-3</v>
      </c>
      <c r="AL568">
        <v>1.5598000000000001</v>
      </c>
      <c r="AQ568" t="s">
        <v>43</v>
      </c>
      <c r="AS568">
        <v>0</v>
      </c>
      <c r="AT568">
        <v>0</v>
      </c>
      <c r="AU568">
        <v>0</v>
      </c>
      <c r="AV568">
        <v>0</v>
      </c>
      <c r="AW568">
        <v>3.3</v>
      </c>
      <c r="AX568">
        <v>0</v>
      </c>
      <c r="AY568">
        <v>3437700</v>
      </c>
      <c r="AZ568">
        <v>0</v>
      </c>
      <c r="BA568">
        <v>0</v>
      </c>
      <c r="BB568">
        <v>0</v>
      </c>
      <c r="BC568">
        <v>0</v>
      </c>
      <c r="BD568">
        <v>3437700</v>
      </c>
      <c r="BE568">
        <v>0</v>
      </c>
      <c r="BF568">
        <v>10</v>
      </c>
      <c r="BG568">
        <v>343770</v>
      </c>
      <c r="BH568">
        <v>0</v>
      </c>
      <c r="BI568">
        <v>0</v>
      </c>
      <c r="BJ568">
        <v>0</v>
      </c>
      <c r="BK568">
        <v>0</v>
      </c>
      <c r="BL568">
        <v>343770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1</v>
      </c>
      <c r="BY568">
        <v>0</v>
      </c>
      <c r="BZ568">
        <v>1</v>
      </c>
      <c r="CA568" t="s">
        <v>4600</v>
      </c>
      <c r="CE568">
        <v>566</v>
      </c>
      <c r="CF568">
        <v>10409</v>
      </c>
      <c r="CG568" t="b">
        <v>1</v>
      </c>
      <c r="CH568">
        <v>10956</v>
      </c>
      <c r="CI568">
        <v>48385</v>
      </c>
      <c r="CJ568">
        <v>45600</v>
      </c>
      <c r="CK568">
        <v>45600</v>
      </c>
      <c r="CN568" t="s">
        <v>48</v>
      </c>
    </row>
    <row r="569" spans="1:92" x14ac:dyDescent="0.3">
      <c r="A569" t="s">
        <v>4601</v>
      </c>
      <c r="B569" t="s">
        <v>4601</v>
      </c>
      <c r="C569" t="s">
        <v>4602</v>
      </c>
      <c r="D569" t="s">
        <v>4602</v>
      </c>
      <c r="E569" t="s">
        <v>4602</v>
      </c>
      <c r="H569" t="s">
        <v>4603</v>
      </c>
      <c r="I569">
        <v>10</v>
      </c>
      <c r="J569">
        <v>1</v>
      </c>
      <c r="K569">
        <v>1</v>
      </c>
      <c r="L569">
        <v>1</v>
      </c>
      <c r="M569">
        <v>0</v>
      </c>
      <c r="N569">
        <v>0</v>
      </c>
      <c r="O569">
        <v>1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1</v>
      </c>
      <c r="W569">
        <v>0</v>
      </c>
      <c r="X569">
        <v>0</v>
      </c>
      <c r="Y569">
        <v>0</v>
      </c>
      <c r="Z569">
        <v>0</v>
      </c>
      <c r="AA569">
        <v>1</v>
      </c>
      <c r="AB569">
        <v>1</v>
      </c>
      <c r="AC569">
        <v>0</v>
      </c>
      <c r="AD569">
        <v>0</v>
      </c>
      <c r="AE569">
        <v>4.0999999999999996</v>
      </c>
      <c r="AF569">
        <v>4.0999999999999996</v>
      </c>
      <c r="AG569">
        <v>4.0999999999999996</v>
      </c>
      <c r="AH569">
        <v>34.113999999999997</v>
      </c>
      <c r="AI569">
        <v>293</v>
      </c>
      <c r="AJ569" t="s">
        <v>4604</v>
      </c>
      <c r="AK569">
        <v>0</v>
      </c>
      <c r="AL569">
        <v>4.6311999999999998</v>
      </c>
      <c r="AO569" t="s">
        <v>43</v>
      </c>
      <c r="AP569" t="s">
        <v>44</v>
      </c>
      <c r="AS569">
        <v>0</v>
      </c>
      <c r="AT569">
        <v>0</v>
      </c>
      <c r="AU569">
        <v>4.0999999999999996</v>
      </c>
      <c r="AV569">
        <v>4.0999999999999996</v>
      </c>
      <c r="AW569">
        <v>0</v>
      </c>
      <c r="AX569">
        <v>0</v>
      </c>
      <c r="AY569">
        <v>53215000</v>
      </c>
      <c r="AZ569">
        <v>0</v>
      </c>
      <c r="BA569">
        <v>0</v>
      </c>
      <c r="BB569">
        <v>42373000</v>
      </c>
      <c r="BC569">
        <v>10842000</v>
      </c>
      <c r="BD569">
        <v>0</v>
      </c>
      <c r="BE569">
        <v>0</v>
      </c>
      <c r="BF569">
        <v>16</v>
      </c>
      <c r="BG569">
        <v>3325900</v>
      </c>
      <c r="BH569">
        <v>0</v>
      </c>
      <c r="BI569">
        <v>0</v>
      </c>
      <c r="BJ569">
        <v>2648300</v>
      </c>
      <c r="BK569">
        <v>677600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1</v>
      </c>
      <c r="BW569">
        <v>0</v>
      </c>
      <c r="BX569">
        <v>0</v>
      </c>
      <c r="BY569">
        <v>0</v>
      </c>
      <c r="BZ569">
        <v>1</v>
      </c>
      <c r="CA569" t="s">
        <v>4605</v>
      </c>
      <c r="CE569">
        <v>567</v>
      </c>
      <c r="CF569">
        <v>2398</v>
      </c>
      <c r="CG569" t="b">
        <v>1</v>
      </c>
      <c r="CH569">
        <v>2524</v>
      </c>
      <c r="CI569" t="s">
        <v>4606</v>
      </c>
      <c r="CJ569">
        <v>10671</v>
      </c>
      <c r="CK569">
        <v>10671</v>
      </c>
      <c r="CN569" t="s">
        <v>1089</v>
      </c>
    </row>
    <row r="570" spans="1:92" x14ac:dyDescent="0.3">
      <c r="A570" t="s">
        <v>4607</v>
      </c>
      <c r="B570" t="s">
        <v>4608</v>
      </c>
      <c r="C570" t="s">
        <v>1530</v>
      </c>
      <c r="D570" t="s">
        <v>1530</v>
      </c>
      <c r="E570" t="s">
        <v>1530</v>
      </c>
      <c r="F570" t="s">
        <v>4609</v>
      </c>
      <c r="H570" t="s">
        <v>4610</v>
      </c>
      <c r="I570">
        <v>4</v>
      </c>
      <c r="J570">
        <v>3</v>
      </c>
      <c r="K570">
        <v>3</v>
      </c>
      <c r="L570">
        <v>3</v>
      </c>
      <c r="M570">
        <v>0</v>
      </c>
      <c r="N570">
        <v>1</v>
      </c>
      <c r="O570">
        <v>3</v>
      </c>
      <c r="P570">
        <v>2</v>
      </c>
      <c r="Q570">
        <v>2</v>
      </c>
      <c r="R570">
        <v>0</v>
      </c>
      <c r="S570">
        <v>0</v>
      </c>
      <c r="T570">
        <v>1</v>
      </c>
      <c r="U570">
        <v>3</v>
      </c>
      <c r="V570">
        <v>2</v>
      </c>
      <c r="W570">
        <v>2</v>
      </c>
      <c r="X570">
        <v>0</v>
      </c>
      <c r="Y570">
        <v>0</v>
      </c>
      <c r="Z570">
        <v>1</v>
      </c>
      <c r="AA570">
        <v>3</v>
      </c>
      <c r="AB570">
        <v>2</v>
      </c>
      <c r="AC570">
        <v>2</v>
      </c>
      <c r="AD570">
        <v>0</v>
      </c>
      <c r="AE570">
        <v>10.7</v>
      </c>
      <c r="AF570">
        <v>10.7</v>
      </c>
      <c r="AG570">
        <v>10.7</v>
      </c>
      <c r="AH570">
        <v>58.451999999999998</v>
      </c>
      <c r="AI570">
        <v>515</v>
      </c>
      <c r="AJ570" t="s">
        <v>4611</v>
      </c>
      <c r="AK570">
        <v>0</v>
      </c>
      <c r="AL570">
        <v>6.9436999999999998</v>
      </c>
      <c r="AN570" t="s">
        <v>43</v>
      </c>
      <c r="AO570" t="s">
        <v>43</v>
      </c>
      <c r="AP570" t="s">
        <v>43</v>
      </c>
      <c r="AQ570" t="s">
        <v>43</v>
      </c>
      <c r="AS570">
        <v>0</v>
      </c>
      <c r="AT570">
        <v>3.5</v>
      </c>
      <c r="AU570">
        <v>10.7</v>
      </c>
      <c r="AV570">
        <v>7.8</v>
      </c>
      <c r="AW570">
        <v>7.8</v>
      </c>
      <c r="AX570">
        <v>0</v>
      </c>
      <c r="AY570">
        <v>80262000</v>
      </c>
      <c r="AZ570">
        <v>0</v>
      </c>
      <c r="BA570">
        <v>16194000</v>
      </c>
      <c r="BB570">
        <v>26067000</v>
      </c>
      <c r="BC570">
        <v>25390000</v>
      </c>
      <c r="BD570">
        <v>12611000</v>
      </c>
      <c r="BE570">
        <v>0</v>
      </c>
      <c r="BF570">
        <v>33</v>
      </c>
      <c r="BG570">
        <v>303710</v>
      </c>
      <c r="BH570">
        <v>0</v>
      </c>
      <c r="BI570">
        <v>490730</v>
      </c>
      <c r="BJ570">
        <v>303710</v>
      </c>
      <c r="BK570">
        <v>769390</v>
      </c>
      <c r="BL570">
        <v>382160</v>
      </c>
      <c r="BM570">
        <v>0</v>
      </c>
      <c r="BN570">
        <v>0</v>
      </c>
      <c r="BO570">
        <v>0</v>
      </c>
      <c r="BP570">
        <v>14670000</v>
      </c>
      <c r="BQ570">
        <v>14370000</v>
      </c>
      <c r="BR570">
        <v>11832000</v>
      </c>
      <c r="BS570">
        <v>0</v>
      </c>
      <c r="BT570">
        <v>0</v>
      </c>
      <c r="BU570">
        <v>1</v>
      </c>
      <c r="BV570">
        <v>3</v>
      </c>
      <c r="BW570">
        <v>1</v>
      </c>
      <c r="BX570">
        <v>1</v>
      </c>
      <c r="BY570">
        <v>0</v>
      </c>
      <c r="BZ570">
        <v>6</v>
      </c>
      <c r="CA570" t="s">
        <v>4612</v>
      </c>
      <c r="CE570">
        <v>568</v>
      </c>
      <c r="CF570" t="s">
        <v>4613</v>
      </c>
      <c r="CG570" t="s">
        <v>146</v>
      </c>
      <c r="CH570" t="s">
        <v>4614</v>
      </c>
      <c r="CI570" t="s">
        <v>4615</v>
      </c>
      <c r="CJ570" t="s">
        <v>4616</v>
      </c>
      <c r="CK570" t="s">
        <v>4617</v>
      </c>
      <c r="CN570" t="s">
        <v>98</v>
      </c>
    </row>
    <row r="571" spans="1:92" x14ac:dyDescent="0.3">
      <c r="A571" t="s">
        <v>4618</v>
      </c>
      <c r="B571" t="s">
        <v>4619</v>
      </c>
      <c r="C571" t="s">
        <v>4620</v>
      </c>
      <c r="D571" t="s">
        <v>4621</v>
      </c>
      <c r="E571" t="s">
        <v>4622</v>
      </c>
      <c r="G571" t="s">
        <v>4623</v>
      </c>
      <c r="H571" t="s">
        <v>4624</v>
      </c>
      <c r="I571">
        <v>5</v>
      </c>
      <c r="J571">
        <v>14</v>
      </c>
      <c r="K571">
        <v>3</v>
      </c>
      <c r="L571">
        <v>2</v>
      </c>
      <c r="M571">
        <v>12</v>
      </c>
      <c r="N571">
        <v>13</v>
      </c>
      <c r="O571">
        <v>13</v>
      </c>
      <c r="P571">
        <v>12</v>
      </c>
      <c r="Q571">
        <v>13</v>
      </c>
      <c r="R571">
        <v>11</v>
      </c>
      <c r="S571">
        <v>3</v>
      </c>
      <c r="T571">
        <v>3</v>
      </c>
      <c r="U571">
        <v>3</v>
      </c>
      <c r="V571">
        <v>3</v>
      </c>
      <c r="W571">
        <v>3</v>
      </c>
      <c r="X571">
        <v>2</v>
      </c>
      <c r="Y571">
        <v>2</v>
      </c>
      <c r="Z571">
        <v>2</v>
      </c>
      <c r="AA571">
        <v>2</v>
      </c>
      <c r="AB571">
        <v>2</v>
      </c>
      <c r="AC571">
        <v>2</v>
      </c>
      <c r="AD571">
        <v>1</v>
      </c>
      <c r="AE571">
        <v>55.2</v>
      </c>
      <c r="AF571">
        <v>15.4</v>
      </c>
      <c r="AG571">
        <v>10</v>
      </c>
      <c r="AH571">
        <v>50.009</v>
      </c>
      <c r="AI571">
        <v>449</v>
      </c>
      <c r="AJ571" t="s">
        <v>4625</v>
      </c>
      <c r="AK571">
        <v>0</v>
      </c>
      <c r="AL571">
        <v>109.71</v>
      </c>
      <c r="AM571" t="s">
        <v>43</v>
      </c>
      <c r="AN571" t="s">
        <v>43</v>
      </c>
      <c r="AO571" t="s">
        <v>43</v>
      </c>
      <c r="AP571" t="s">
        <v>43</v>
      </c>
      <c r="AQ571" t="s">
        <v>43</v>
      </c>
      <c r="AR571" t="s">
        <v>43</v>
      </c>
      <c r="AS571">
        <v>45.2</v>
      </c>
      <c r="AT571">
        <v>52.8</v>
      </c>
      <c r="AU571">
        <v>52.8</v>
      </c>
      <c r="AV571">
        <v>45.7</v>
      </c>
      <c r="AW571">
        <v>48.1</v>
      </c>
      <c r="AX571">
        <v>39.6</v>
      </c>
      <c r="AY571">
        <v>1284200000</v>
      </c>
      <c r="AZ571">
        <v>59587000</v>
      </c>
      <c r="BA571">
        <v>105700000</v>
      </c>
      <c r="BB571">
        <v>579070000</v>
      </c>
      <c r="BC571">
        <v>320320000</v>
      </c>
      <c r="BD571">
        <v>203200000</v>
      </c>
      <c r="BE571">
        <v>16341000</v>
      </c>
      <c r="BF571">
        <v>22</v>
      </c>
      <c r="BG571">
        <v>58374000</v>
      </c>
      <c r="BH571">
        <v>2708500</v>
      </c>
      <c r="BI571">
        <v>4804600</v>
      </c>
      <c r="BJ571">
        <v>26321000</v>
      </c>
      <c r="BK571">
        <v>14560000</v>
      </c>
      <c r="BL571">
        <v>9236600</v>
      </c>
      <c r="BM571">
        <v>742760</v>
      </c>
      <c r="BN571">
        <v>44719000</v>
      </c>
      <c r="BO571">
        <v>51220000</v>
      </c>
      <c r="BP571">
        <v>307240000</v>
      </c>
      <c r="BQ571">
        <v>166080000</v>
      </c>
      <c r="BR571">
        <v>119340000</v>
      </c>
      <c r="BS571">
        <v>11719000</v>
      </c>
      <c r="BT571">
        <v>2</v>
      </c>
      <c r="BU571">
        <v>5</v>
      </c>
      <c r="BV571">
        <v>7</v>
      </c>
      <c r="BW571">
        <v>7</v>
      </c>
      <c r="BX571">
        <v>5</v>
      </c>
      <c r="BY571">
        <v>3</v>
      </c>
      <c r="BZ571">
        <v>29</v>
      </c>
      <c r="CA571" t="s">
        <v>4626</v>
      </c>
      <c r="CE571">
        <v>569</v>
      </c>
      <c r="CF571" t="s">
        <v>4627</v>
      </c>
      <c r="CG571" t="s">
        <v>4628</v>
      </c>
      <c r="CH571" t="s">
        <v>4629</v>
      </c>
      <c r="CI571" t="s">
        <v>4630</v>
      </c>
      <c r="CJ571" t="s">
        <v>4631</v>
      </c>
      <c r="CK571" t="s">
        <v>4632</v>
      </c>
      <c r="CL571" t="s">
        <v>3036</v>
      </c>
      <c r="CM571" t="s">
        <v>3037</v>
      </c>
      <c r="CN571" t="s">
        <v>151</v>
      </c>
    </row>
    <row r="572" spans="1:92" x14ac:dyDescent="0.3">
      <c r="A572" t="s">
        <v>4633</v>
      </c>
      <c r="B572" t="s">
        <v>4633</v>
      </c>
      <c r="C572" t="s">
        <v>40</v>
      </c>
      <c r="D572" t="s">
        <v>40</v>
      </c>
      <c r="E572" t="s">
        <v>40</v>
      </c>
      <c r="F572" t="s">
        <v>4634</v>
      </c>
      <c r="G572" t="s">
        <v>4635</v>
      </c>
      <c r="H572" t="s">
        <v>4636</v>
      </c>
      <c r="I572">
        <v>2</v>
      </c>
      <c r="J572">
        <v>1</v>
      </c>
      <c r="K572">
        <v>1</v>
      </c>
      <c r="L572">
        <v>1</v>
      </c>
      <c r="M572">
        <v>0</v>
      </c>
      <c r="N572">
        <v>0</v>
      </c>
      <c r="O572">
        <v>1</v>
      </c>
      <c r="P572">
        <v>1</v>
      </c>
      <c r="Q572">
        <v>0</v>
      </c>
      <c r="R572">
        <v>0</v>
      </c>
      <c r="S572">
        <v>0</v>
      </c>
      <c r="T572">
        <v>0</v>
      </c>
      <c r="U572">
        <v>1</v>
      </c>
      <c r="V572">
        <v>1</v>
      </c>
      <c r="W572">
        <v>0</v>
      </c>
      <c r="X572">
        <v>0</v>
      </c>
      <c r="Y572">
        <v>0</v>
      </c>
      <c r="Z572">
        <v>0</v>
      </c>
      <c r="AA572">
        <v>1</v>
      </c>
      <c r="AB572">
        <v>1</v>
      </c>
      <c r="AC572">
        <v>0</v>
      </c>
      <c r="AD572">
        <v>0</v>
      </c>
      <c r="AE572">
        <v>1.6</v>
      </c>
      <c r="AF572">
        <v>1.6</v>
      </c>
      <c r="AG572">
        <v>1.6</v>
      </c>
      <c r="AH572">
        <v>77.474999999999994</v>
      </c>
      <c r="AI572">
        <v>704</v>
      </c>
      <c r="AJ572" t="s">
        <v>4637</v>
      </c>
      <c r="AK572">
        <v>8.6272000000000001E-2</v>
      </c>
      <c r="AL572">
        <v>0.27134000000000003</v>
      </c>
      <c r="AO572" t="s">
        <v>44</v>
      </c>
      <c r="AP572" t="s">
        <v>43</v>
      </c>
      <c r="AS572">
        <v>0</v>
      </c>
      <c r="AT572">
        <v>0</v>
      </c>
      <c r="AU572">
        <v>1.6</v>
      </c>
      <c r="AV572">
        <v>1.6</v>
      </c>
      <c r="AW572">
        <v>0</v>
      </c>
      <c r="AX572">
        <v>0</v>
      </c>
      <c r="AY572">
        <v>17459000</v>
      </c>
      <c r="AZ572">
        <v>0</v>
      </c>
      <c r="BA572">
        <v>0</v>
      </c>
      <c r="BB572">
        <v>11193000</v>
      </c>
      <c r="BC572">
        <v>6265600</v>
      </c>
      <c r="BD572">
        <v>0</v>
      </c>
      <c r="BE572">
        <v>0</v>
      </c>
      <c r="BF572">
        <v>37</v>
      </c>
      <c r="BG572">
        <v>471860</v>
      </c>
      <c r="BH572">
        <v>0</v>
      </c>
      <c r="BI572">
        <v>0</v>
      </c>
      <c r="BJ572">
        <v>302520</v>
      </c>
      <c r="BK572">
        <v>169340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1</v>
      </c>
      <c r="BX572">
        <v>0</v>
      </c>
      <c r="BY572">
        <v>0</v>
      </c>
      <c r="BZ572">
        <v>1</v>
      </c>
      <c r="CA572" t="s">
        <v>4638</v>
      </c>
      <c r="CE572">
        <v>570</v>
      </c>
      <c r="CF572">
        <v>2199</v>
      </c>
      <c r="CG572" t="b">
        <v>1</v>
      </c>
      <c r="CH572">
        <v>2318</v>
      </c>
      <c r="CI572" t="s">
        <v>4639</v>
      </c>
      <c r="CJ572">
        <v>9898</v>
      </c>
      <c r="CK572">
        <v>9898</v>
      </c>
      <c r="CN572" t="s">
        <v>48</v>
      </c>
    </row>
    <row r="573" spans="1:92" x14ac:dyDescent="0.3">
      <c r="A573" t="s">
        <v>4640</v>
      </c>
      <c r="B573" t="s">
        <v>4640</v>
      </c>
      <c r="C573">
        <v>1</v>
      </c>
      <c r="D573">
        <v>1</v>
      </c>
      <c r="E573">
        <v>1</v>
      </c>
      <c r="H573" t="s">
        <v>4641</v>
      </c>
      <c r="I573">
        <v>1</v>
      </c>
      <c r="J573">
        <v>1</v>
      </c>
      <c r="K573">
        <v>1</v>
      </c>
      <c r="L573">
        <v>1</v>
      </c>
      <c r="M573">
        <v>0</v>
      </c>
      <c r="N573">
        <v>0</v>
      </c>
      <c r="O573">
        <v>1</v>
      </c>
      <c r="P573">
        <v>0</v>
      </c>
      <c r="Q573">
        <v>1</v>
      </c>
      <c r="R573">
        <v>0</v>
      </c>
      <c r="S573">
        <v>0</v>
      </c>
      <c r="T573">
        <v>0</v>
      </c>
      <c r="U573">
        <v>1</v>
      </c>
      <c r="V573">
        <v>0</v>
      </c>
      <c r="W573">
        <v>1</v>
      </c>
      <c r="X573">
        <v>0</v>
      </c>
      <c r="Y573">
        <v>0</v>
      </c>
      <c r="Z573">
        <v>0</v>
      </c>
      <c r="AA573">
        <v>1</v>
      </c>
      <c r="AB573">
        <v>0</v>
      </c>
      <c r="AC573">
        <v>1</v>
      </c>
      <c r="AD573">
        <v>0</v>
      </c>
      <c r="AE573">
        <v>3.9</v>
      </c>
      <c r="AF573">
        <v>3.9</v>
      </c>
      <c r="AG573">
        <v>3.9</v>
      </c>
      <c r="AH573">
        <v>35.054000000000002</v>
      </c>
      <c r="AI573">
        <v>331</v>
      </c>
      <c r="AJ573">
        <v>331</v>
      </c>
      <c r="AK573">
        <v>0</v>
      </c>
      <c r="AL573">
        <v>3.2029000000000001</v>
      </c>
      <c r="AO573" t="s">
        <v>43</v>
      </c>
      <c r="AQ573" t="s">
        <v>44</v>
      </c>
      <c r="AS573">
        <v>0</v>
      </c>
      <c r="AT573">
        <v>0</v>
      </c>
      <c r="AU573">
        <v>3.9</v>
      </c>
      <c r="AV573">
        <v>0</v>
      </c>
      <c r="AW573">
        <v>3.9</v>
      </c>
      <c r="AX573">
        <v>0</v>
      </c>
      <c r="AY573">
        <v>33267000</v>
      </c>
      <c r="AZ573">
        <v>0</v>
      </c>
      <c r="BA573">
        <v>0</v>
      </c>
      <c r="BB573">
        <v>20661000</v>
      </c>
      <c r="BC573">
        <v>0</v>
      </c>
      <c r="BD573">
        <v>12606000</v>
      </c>
      <c r="BE573">
        <v>0</v>
      </c>
      <c r="BF573">
        <v>22</v>
      </c>
      <c r="BG573">
        <v>1512100</v>
      </c>
      <c r="BH573">
        <v>0</v>
      </c>
      <c r="BI573">
        <v>0</v>
      </c>
      <c r="BJ573">
        <v>939140</v>
      </c>
      <c r="BK573">
        <v>0</v>
      </c>
      <c r="BL573">
        <v>572990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1</v>
      </c>
      <c r="BW573">
        <v>0</v>
      </c>
      <c r="BX573">
        <v>0</v>
      </c>
      <c r="BY573">
        <v>0</v>
      </c>
      <c r="BZ573">
        <v>1</v>
      </c>
      <c r="CA573" t="s">
        <v>4642</v>
      </c>
      <c r="CE573">
        <v>571</v>
      </c>
      <c r="CF573">
        <v>11684</v>
      </c>
      <c r="CG573" t="b">
        <v>1</v>
      </c>
      <c r="CH573">
        <v>12286</v>
      </c>
      <c r="CI573" t="s">
        <v>4643</v>
      </c>
      <c r="CJ573">
        <v>51072</v>
      </c>
      <c r="CK573">
        <v>51072</v>
      </c>
      <c r="CN573">
        <v>-1</v>
      </c>
    </row>
    <row r="574" spans="1:92" x14ac:dyDescent="0.3">
      <c r="A574" t="s">
        <v>4644</v>
      </c>
      <c r="B574" t="s">
        <v>4644</v>
      </c>
      <c r="C574" t="s">
        <v>4116</v>
      </c>
      <c r="D574" t="s">
        <v>4116</v>
      </c>
      <c r="E574" t="s">
        <v>4116</v>
      </c>
      <c r="G574" t="s">
        <v>4645</v>
      </c>
      <c r="H574" t="s">
        <v>4646</v>
      </c>
      <c r="I574">
        <v>3</v>
      </c>
      <c r="J574">
        <v>3</v>
      </c>
      <c r="K574">
        <v>3</v>
      </c>
      <c r="L574">
        <v>3</v>
      </c>
      <c r="M574">
        <v>3</v>
      </c>
      <c r="N574">
        <v>1</v>
      </c>
      <c r="O574">
        <v>3</v>
      </c>
      <c r="P574">
        <v>1</v>
      </c>
      <c r="Q574">
        <v>2</v>
      </c>
      <c r="R574">
        <v>1</v>
      </c>
      <c r="S574">
        <v>3</v>
      </c>
      <c r="T574">
        <v>1</v>
      </c>
      <c r="U574">
        <v>3</v>
      </c>
      <c r="V574">
        <v>1</v>
      </c>
      <c r="W574">
        <v>2</v>
      </c>
      <c r="X574">
        <v>1</v>
      </c>
      <c r="Y574">
        <v>3</v>
      </c>
      <c r="Z574">
        <v>1</v>
      </c>
      <c r="AA574">
        <v>3</v>
      </c>
      <c r="AB574">
        <v>1</v>
      </c>
      <c r="AC574">
        <v>2</v>
      </c>
      <c r="AD574">
        <v>1</v>
      </c>
      <c r="AE574">
        <v>11</v>
      </c>
      <c r="AF574">
        <v>11</v>
      </c>
      <c r="AG574">
        <v>11</v>
      </c>
      <c r="AH574">
        <v>42.003999999999998</v>
      </c>
      <c r="AI574">
        <v>373</v>
      </c>
      <c r="AJ574" t="s">
        <v>4647</v>
      </c>
      <c r="AK574">
        <v>0</v>
      </c>
      <c r="AL574">
        <v>8.3076000000000008</v>
      </c>
      <c r="AM574" t="s">
        <v>43</v>
      </c>
      <c r="AN574" t="s">
        <v>43</v>
      </c>
      <c r="AO574" t="s">
        <v>43</v>
      </c>
      <c r="AP574" t="s">
        <v>44</v>
      </c>
      <c r="AQ574" t="s">
        <v>43</v>
      </c>
      <c r="AR574" t="s">
        <v>43</v>
      </c>
      <c r="AS574">
        <v>11</v>
      </c>
      <c r="AT574">
        <v>3.5</v>
      </c>
      <c r="AU574">
        <v>11</v>
      </c>
      <c r="AV574">
        <v>3.8</v>
      </c>
      <c r="AW574">
        <v>7.5</v>
      </c>
      <c r="AX574">
        <v>3.8</v>
      </c>
      <c r="AY574">
        <v>180030000</v>
      </c>
      <c r="AZ574">
        <v>55071000</v>
      </c>
      <c r="BA574">
        <v>5536400</v>
      </c>
      <c r="BB574">
        <v>65162000</v>
      </c>
      <c r="BC574">
        <v>23565000</v>
      </c>
      <c r="BD574">
        <v>30693000</v>
      </c>
      <c r="BE574">
        <v>0</v>
      </c>
      <c r="BF574">
        <v>20</v>
      </c>
      <c r="BG574">
        <v>5250200</v>
      </c>
      <c r="BH574">
        <v>1707500</v>
      </c>
      <c r="BI574">
        <v>276820</v>
      </c>
      <c r="BJ574">
        <v>1511600</v>
      </c>
      <c r="BK574">
        <v>1178200</v>
      </c>
      <c r="BL574">
        <v>852900</v>
      </c>
      <c r="BM574">
        <v>0</v>
      </c>
      <c r="BN574">
        <v>29229000</v>
      </c>
      <c r="BO574">
        <v>0</v>
      </c>
      <c r="BP574">
        <v>35740000</v>
      </c>
      <c r="BQ574">
        <v>0</v>
      </c>
      <c r="BR574">
        <v>16471000</v>
      </c>
      <c r="BS574">
        <v>0</v>
      </c>
      <c r="BT574">
        <v>1</v>
      </c>
      <c r="BU574">
        <v>1</v>
      </c>
      <c r="BV574">
        <v>3</v>
      </c>
      <c r="BW574">
        <v>0</v>
      </c>
      <c r="BX574">
        <v>2</v>
      </c>
      <c r="BY574">
        <v>1</v>
      </c>
      <c r="BZ574">
        <v>8</v>
      </c>
      <c r="CA574" t="s">
        <v>4648</v>
      </c>
      <c r="CE574">
        <v>572</v>
      </c>
      <c r="CF574" t="s">
        <v>4649</v>
      </c>
      <c r="CG574" t="s">
        <v>146</v>
      </c>
      <c r="CH574" t="s">
        <v>4650</v>
      </c>
      <c r="CI574" t="s">
        <v>4651</v>
      </c>
      <c r="CJ574" t="s">
        <v>4652</v>
      </c>
      <c r="CK574" t="s">
        <v>4653</v>
      </c>
      <c r="CN574" t="s">
        <v>69</v>
      </c>
    </row>
    <row r="575" spans="1:92" x14ac:dyDescent="0.3">
      <c r="A575" t="s">
        <v>4654</v>
      </c>
      <c r="B575" t="s">
        <v>4654</v>
      </c>
      <c r="C575" t="s">
        <v>40</v>
      </c>
      <c r="D575" t="s">
        <v>40</v>
      </c>
      <c r="E575" t="s">
        <v>40</v>
      </c>
      <c r="F575" t="s">
        <v>4655</v>
      </c>
      <c r="G575" t="s">
        <v>4656</v>
      </c>
      <c r="H575" t="s">
        <v>4657</v>
      </c>
      <c r="I575">
        <v>2</v>
      </c>
      <c r="J575">
        <v>1</v>
      </c>
      <c r="K575">
        <v>1</v>
      </c>
      <c r="L575">
        <v>1</v>
      </c>
      <c r="M575">
        <v>0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1</v>
      </c>
      <c r="AA575">
        <v>0</v>
      </c>
      <c r="AB575">
        <v>0</v>
      </c>
      <c r="AC575">
        <v>0</v>
      </c>
      <c r="AD575">
        <v>0</v>
      </c>
      <c r="AE575">
        <v>2.1</v>
      </c>
      <c r="AF575">
        <v>2.1</v>
      </c>
      <c r="AG575">
        <v>2.1</v>
      </c>
      <c r="AH575">
        <v>64.974999999999994</v>
      </c>
      <c r="AI575">
        <v>585</v>
      </c>
      <c r="AJ575" t="s">
        <v>4658</v>
      </c>
      <c r="AK575">
        <v>5.1860999999999997E-2</v>
      </c>
      <c r="AL575">
        <v>0.44130000000000003</v>
      </c>
      <c r="AN575" t="s">
        <v>43</v>
      </c>
      <c r="AS575">
        <v>0</v>
      </c>
      <c r="AT575">
        <v>2.1</v>
      </c>
      <c r="AU575">
        <v>0</v>
      </c>
      <c r="AV575">
        <v>0</v>
      </c>
      <c r="AW575">
        <v>0</v>
      </c>
      <c r="AX575">
        <v>0</v>
      </c>
      <c r="AY575">
        <v>303270000</v>
      </c>
      <c r="AZ575">
        <v>0</v>
      </c>
      <c r="BA575">
        <v>303270000</v>
      </c>
      <c r="BB575">
        <v>0</v>
      </c>
      <c r="BC575">
        <v>0</v>
      </c>
      <c r="BD575">
        <v>0</v>
      </c>
      <c r="BE575">
        <v>0</v>
      </c>
      <c r="BF575">
        <v>17</v>
      </c>
      <c r="BG575">
        <v>17839000</v>
      </c>
      <c r="BH575">
        <v>0</v>
      </c>
      <c r="BI575">
        <v>17839000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1</v>
      </c>
      <c r="BV575">
        <v>0</v>
      </c>
      <c r="BW575">
        <v>0</v>
      </c>
      <c r="BX575">
        <v>0</v>
      </c>
      <c r="BY575">
        <v>0</v>
      </c>
      <c r="BZ575">
        <v>1</v>
      </c>
      <c r="CA575" t="s">
        <v>4659</v>
      </c>
      <c r="CE575">
        <v>573</v>
      </c>
      <c r="CF575">
        <v>8752</v>
      </c>
      <c r="CG575" t="b">
        <v>1</v>
      </c>
      <c r="CH575">
        <v>9221</v>
      </c>
      <c r="CI575">
        <v>40296</v>
      </c>
      <c r="CJ575">
        <v>37661</v>
      </c>
      <c r="CK575">
        <v>37661</v>
      </c>
      <c r="CN575" t="s">
        <v>48</v>
      </c>
    </row>
    <row r="576" spans="1:92" x14ac:dyDescent="0.3">
      <c r="A576" t="s">
        <v>4660</v>
      </c>
      <c r="B576" t="s">
        <v>4661</v>
      </c>
      <c r="C576" t="s">
        <v>4662</v>
      </c>
      <c r="D576" t="s">
        <v>4662</v>
      </c>
      <c r="E576" t="s">
        <v>4663</v>
      </c>
      <c r="F576" t="s">
        <v>4664</v>
      </c>
      <c r="G576" t="s">
        <v>4665</v>
      </c>
      <c r="H576" t="s">
        <v>4666</v>
      </c>
      <c r="I576">
        <v>3</v>
      </c>
      <c r="J576">
        <v>18</v>
      </c>
      <c r="K576">
        <v>18</v>
      </c>
      <c r="L576">
        <v>17</v>
      </c>
      <c r="M576">
        <v>15</v>
      </c>
      <c r="N576">
        <v>17</v>
      </c>
      <c r="O576">
        <v>13</v>
      </c>
      <c r="P576">
        <v>15</v>
      </c>
      <c r="Q576">
        <v>12</v>
      </c>
      <c r="R576">
        <v>11</v>
      </c>
      <c r="S576">
        <v>15</v>
      </c>
      <c r="T576">
        <v>17</v>
      </c>
      <c r="U576">
        <v>13</v>
      </c>
      <c r="V576">
        <v>15</v>
      </c>
      <c r="W576">
        <v>12</v>
      </c>
      <c r="X576">
        <v>11</v>
      </c>
      <c r="Y576">
        <v>15</v>
      </c>
      <c r="Z576">
        <v>16</v>
      </c>
      <c r="AA576">
        <v>13</v>
      </c>
      <c r="AB576">
        <v>14</v>
      </c>
      <c r="AC576">
        <v>12</v>
      </c>
      <c r="AD576">
        <v>11</v>
      </c>
      <c r="AE576">
        <v>57.2</v>
      </c>
      <c r="AF576">
        <v>57.2</v>
      </c>
      <c r="AG576">
        <v>57.2</v>
      </c>
      <c r="AH576">
        <v>48.524999999999999</v>
      </c>
      <c r="AI576">
        <v>435</v>
      </c>
      <c r="AJ576" t="s">
        <v>4667</v>
      </c>
      <c r="AK576">
        <v>0</v>
      </c>
      <c r="AL576">
        <v>323.31</v>
      </c>
      <c r="AM576" t="s">
        <v>43</v>
      </c>
      <c r="AN576" t="s">
        <v>43</v>
      </c>
      <c r="AO576" t="s">
        <v>43</v>
      </c>
      <c r="AP576" t="s">
        <v>43</v>
      </c>
      <c r="AQ576" t="s">
        <v>43</v>
      </c>
      <c r="AR576" t="s">
        <v>43</v>
      </c>
      <c r="AS576">
        <v>51.3</v>
      </c>
      <c r="AT576">
        <v>56.1</v>
      </c>
      <c r="AU576">
        <v>50.8</v>
      </c>
      <c r="AV576">
        <v>53.8</v>
      </c>
      <c r="AW576">
        <v>43.2</v>
      </c>
      <c r="AX576">
        <v>42.1</v>
      </c>
      <c r="AY576">
        <v>20465000000</v>
      </c>
      <c r="AZ576">
        <v>1331100000</v>
      </c>
      <c r="BA576">
        <v>4356800000</v>
      </c>
      <c r="BB576">
        <v>5187900000</v>
      </c>
      <c r="BC576">
        <v>5389500000</v>
      </c>
      <c r="BD576">
        <v>3510600000</v>
      </c>
      <c r="BE576">
        <v>689040000</v>
      </c>
      <c r="BF576">
        <v>30</v>
      </c>
      <c r="BG576">
        <v>449320000</v>
      </c>
      <c r="BH576">
        <v>25272000</v>
      </c>
      <c r="BI576">
        <v>87010000</v>
      </c>
      <c r="BJ576">
        <v>109210000</v>
      </c>
      <c r="BK576">
        <v>127690000</v>
      </c>
      <c r="BL576">
        <v>88093000</v>
      </c>
      <c r="BM576">
        <v>12042000</v>
      </c>
      <c r="BN576">
        <v>343190000</v>
      </c>
      <c r="BO576">
        <v>798760000</v>
      </c>
      <c r="BP576">
        <v>896350000</v>
      </c>
      <c r="BQ576">
        <v>897900000</v>
      </c>
      <c r="BR576">
        <v>581730000</v>
      </c>
      <c r="BS576">
        <v>182800000</v>
      </c>
      <c r="BT576">
        <v>28</v>
      </c>
      <c r="BU576">
        <v>50</v>
      </c>
      <c r="BV576">
        <v>45</v>
      </c>
      <c r="BW576">
        <v>34</v>
      </c>
      <c r="BX576">
        <v>32</v>
      </c>
      <c r="BY576">
        <v>19</v>
      </c>
      <c r="BZ576">
        <v>208</v>
      </c>
      <c r="CA576" t="s">
        <v>4668</v>
      </c>
      <c r="CE576">
        <v>574</v>
      </c>
      <c r="CF576" t="s">
        <v>4669</v>
      </c>
      <c r="CG576" t="s">
        <v>2449</v>
      </c>
      <c r="CH576" t="s">
        <v>4670</v>
      </c>
      <c r="CI576" t="s">
        <v>4671</v>
      </c>
      <c r="CJ576" t="s">
        <v>4672</v>
      </c>
      <c r="CK576" t="s">
        <v>4673</v>
      </c>
      <c r="CL576" t="s">
        <v>4674</v>
      </c>
      <c r="CM576" t="s">
        <v>4675</v>
      </c>
      <c r="CN576" t="s">
        <v>69</v>
      </c>
    </row>
    <row r="577" spans="1:92" x14ac:dyDescent="0.3">
      <c r="A577" t="s">
        <v>4676</v>
      </c>
      <c r="B577" t="s">
        <v>4677</v>
      </c>
      <c r="C577" t="s">
        <v>4678</v>
      </c>
      <c r="D577" t="s">
        <v>4678</v>
      </c>
      <c r="E577" t="s">
        <v>4678</v>
      </c>
      <c r="G577" t="s">
        <v>4679</v>
      </c>
      <c r="H577" t="s">
        <v>4680</v>
      </c>
      <c r="I577">
        <v>17</v>
      </c>
      <c r="J577">
        <v>7</v>
      </c>
      <c r="K577">
        <v>7</v>
      </c>
      <c r="L577">
        <v>7</v>
      </c>
      <c r="M577">
        <v>0</v>
      </c>
      <c r="N577">
        <v>2</v>
      </c>
      <c r="O577">
        <v>6</v>
      </c>
      <c r="P577">
        <v>6</v>
      </c>
      <c r="Q577">
        <v>3</v>
      </c>
      <c r="R577">
        <v>3</v>
      </c>
      <c r="S577">
        <v>0</v>
      </c>
      <c r="T577">
        <v>2</v>
      </c>
      <c r="U577">
        <v>6</v>
      </c>
      <c r="V577">
        <v>6</v>
      </c>
      <c r="W577">
        <v>3</v>
      </c>
      <c r="X577">
        <v>3</v>
      </c>
      <c r="Y577">
        <v>0</v>
      </c>
      <c r="Z577">
        <v>2</v>
      </c>
      <c r="AA577">
        <v>6</v>
      </c>
      <c r="AB577">
        <v>6</v>
      </c>
      <c r="AC577">
        <v>3</v>
      </c>
      <c r="AD577">
        <v>3</v>
      </c>
      <c r="AE577">
        <v>16.3</v>
      </c>
      <c r="AF577">
        <v>16.3</v>
      </c>
      <c r="AG577">
        <v>16.3</v>
      </c>
      <c r="AH577">
        <v>84.096000000000004</v>
      </c>
      <c r="AI577">
        <v>821</v>
      </c>
      <c r="AJ577" t="s">
        <v>4681</v>
      </c>
      <c r="AK577">
        <v>0</v>
      </c>
      <c r="AL577">
        <v>88.38</v>
      </c>
      <c r="AN577" t="s">
        <v>43</v>
      </c>
      <c r="AO577" t="s">
        <v>43</v>
      </c>
      <c r="AP577" t="s">
        <v>43</v>
      </c>
      <c r="AQ577" t="s">
        <v>43</v>
      </c>
      <c r="AR577" t="s">
        <v>43</v>
      </c>
      <c r="AS577">
        <v>0</v>
      </c>
      <c r="AT577">
        <v>3.8</v>
      </c>
      <c r="AU577">
        <v>13.5</v>
      </c>
      <c r="AV577">
        <v>13.6</v>
      </c>
      <c r="AW577">
        <v>7.1</v>
      </c>
      <c r="AX577">
        <v>7.1</v>
      </c>
      <c r="AY577">
        <v>354610000</v>
      </c>
      <c r="AZ577">
        <v>0</v>
      </c>
      <c r="BA577">
        <v>22697000</v>
      </c>
      <c r="BB577">
        <v>136090000</v>
      </c>
      <c r="BC577">
        <v>153950000</v>
      </c>
      <c r="BD577">
        <v>21321000</v>
      </c>
      <c r="BE577">
        <v>20551000</v>
      </c>
      <c r="BF577">
        <v>56</v>
      </c>
      <c r="BG577">
        <v>2453100</v>
      </c>
      <c r="BH577">
        <v>0</v>
      </c>
      <c r="BI577">
        <v>226280</v>
      </c>
      <c r="BJ577">
        <v>782500</v>
      </c>
      <c r="BK577">
        <v>1224800</v>
      </c>
      <c r="BL577">
        <v>123470</v>
      </c>
      <c r="BM577">
        <v>96072</v>
      </c>
      <c r="BN577">
        <v>0</v>
      </c>
      <c r="BO577">
        <v>9057900</v>
      </c>
      <c r="BP577">
        <v>35109000</v>
      </c>
      <c r="BQ577">
        <v>46014000</v>
      </c>
      <c r="BR577">
        <v>7569600</v>
      </c>
      <c r="BS577">
        <v>6108500</v>
      </c>
      <c r="BT577">
        <v>0</v>
      </c>
      <c r="BU577">
        <v>1</v>
      </c>
      <c r="BV577">
        <v>9</v>
      </c>
      <c r="BW577">
        <v>7</v>
      </c>
      <c r="BX577">
        <v>4</v>
      </c>
      <c r="BY577">
        <v>4</v>
      </c>
      <c r="BZ577">
        <v>25</v>
      </c>
      <c r="CA577" t="s">
        <v>4682</v>
      </c>
      <c r="CE577">
        <v>575</v>
      </c>
      <c r="CF577" t="s">
        <v>4683</v>
      </c>
      <c r="CG577" t="s">
        <v>288</v>
      </c>
      <c r="CH577" t="s">
        <v>4684</v>
      </c>
      <c r="CI577" t="s">
        <v>4685</v>
      </c>
      <c r="CJ577" t="s">
        <v>4686</v>
      </c>
      <c r="CK577" t="s">
        <v>4687</v>
      </c>
      <c r="CN577" t="s">
        <v>930</v>
      </c>
    </row>
    <row r="578" spans="1:92" x14ac:dyDescent="0.3">
      <c r="A578" t="s">
        <v>4688</v>
      </c>
      <c r="B578" t="s">
        <v>4688</v>
      </c>
      <c r="C578" t="s">
        <v>548</v>
      </c>
      <c r="D578" t="s">
        <v>548</v>
      </c>
      <c r="E578" t="s">
        <v>548</v>
      </c>
      <c r="F578" t="s">
        <v>4689</v>
      </c>
      <c r="G578" t="s">
        <v>4690</v>
      </c>
      <c r="H578" t="s">
        <v>4691</v>
      </c>
      <c r="I578">
        <v>2</v>
      </c>
      <c r="J578">
        <v>3</v>
      </c>
      <c r="K578">
        <v>3</v>
      </c>
      <c r="L578">
        <v>3</v>
      </c>
      <c r="M578">
        <v>0</v>
      </c>
      <c r="N578">
        <v>1</v>
      </c>
      <c r="O578">
        <v>1</v>
      </c>
      <c r="P578">
        <v>2</v>
      </c>
      <c r="Q578">
        <v>3</v>
      </c>
      <c r="R578">
        <v>0</v>
      </c>
      <c r="S578">
        <v>0</v>
      </c>
      <c r="T578">
        <v>1</v>
      </c>
      <c r="U578">
        <v>1</v>
      </c>
      <c r="V578">
        <v>2</v>
      </c>
      <c r="W578">
        <v>3</v>
      </c>
      <c r="X578">
        <v>0</v>
      </c>
      <c r="Y578">
        <v>0</v>
      </c>
      <c r="Z578">
        <v>1</v>
      </c>
      <c r="AA578">
        <v>1</v>
      </c>
      <c r="AB578">
        <v>2</v>
      </c>
      <c r="AC578">
        <v>3</v>
      </c>
      <c r="AD578">
        <v>0</v>
      </c>
      <c r="AE578">
        <v>3.7</v>
      </c>
      <c r="AF578">
        <v>3.7</v>
      </c>
      <c r="AG578">
        <v>3.7</v>
      </c>
      <c r="AH578">
        <v>111.05</v>
      </c>
      <c r="AI578">
        <v>983</v>
      </c>
      <c r="AJ578" t="s">
        <v>4692</v>
      </c>
      <c r="AK578">
        <v>0</v>
      </c>
      <c r="AL578">
        <v>5.2276999999999996</v>
      </c>
      <c r="AN578" t="s">
        <v>43</v>
      </c>
      <c r="AO578" t="s">
        <v>43</v>
      </c>
      <c r="AP578" t="s">
        <v>43</v>
      </c>
      <c r="AQ578" t="s">
        <v>43</v>
      </c>
      <c r="AS578">
        <v>0</v>
      </c>
      <c r="AT578">
        <v>1.5</v>
      </c>
      <c r="AU578">
        <v>1.5</v>
      </c>
      <c r="AV578">
        <v>2.5</v>
      </c>
      <c r="AW578">
        <v>3.7</v>
      </c>
      <c r="AX578">
        <v>0</v>
      </c>
      <c r="AY578">
        <v>66999000</v>
      </c>
      <c r="AZ578">
        <v>0</v>
      </c>
      <c r="BA578">
        <v>17551000</v>
      </c>
      <c r="BB578">
        <v>12533000</v>
      </c>
      <c r="BC578">
        <v>23455000</v>
      </c>
      <c r="BD578">
        <v>13460000</v>
      </c>
      <c r="BE578">
        <v>0</v>
      </c>
      <c r="BF578">
        <v>54</v>
      </c>
      <c r="BG578">
        <v>168410</v>
      </c>
      <c r="BH578">
        <v>0</v>
      </c>
      <c r="BI578">
        <v>325020</v>
      </c>
      <c r="BJ578">
        <v>232100</v>
      </c>
      <c r="BK578">
        <v>116810</v>
      </c>
      <c r="BL578">
        <v>51599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1</v>
      </c>
      <c r="BV578">
        <v>0</v>
      </c>
      <c r="BW578">
        <v>1</v>
      </c>
      <c r="BX578">
        <v>2</v>
      </c>
      <c r="BY578">
        <v>0</v>
      </c>
      <c r="BZ578">
        <v>4</v>
      </c>
      <c r="CA578" t="s">
        <v>4693</v>
      </c>
      <c r="CE578">
        <v>576</v>
      </c>
      <c r="CF578" t="s">
        <v>4694</v>
      </c>
      <c r="CG578" t="s">
        <v>146</v>
      </c>
      <c r="CH578" t="s">
        <v>4695</v>
      </c>
      <c r="CI578" t="s">
        <v>4696</v>
      </c>
      <c r="CJ578" t="s">
        <v>4697</v>
      </c>
      <c r="CK578" t="s">
        <v>4698</v>
      </c>
      <c r="CN578" t="s">
        <v>48</v>
      </c>
    </row>
    <row r="579" spans="1:92" x14ac:dyDescent="0.3">
      <c r="A579" t="s">
        <v>4699</v>
      </c>
      <c r="B579" t="s">
        <v>4699</v>
      </c>
      <c r="C579" t="s">
        <v>160</v>
      </c>
      <c r="D579" t="s">
        <v>160</v>
      </c>
      <c r="E579" t="s">
        <v>160</v>
      </c>
      <c r="G579" t="s">
        <v>4700</v>
      </c>
      <c r="H579" t="s">
        <v>4701</v>
      </c>
      <c r="I579">
        <v>3</v>
      </c>
      <c r="J579">
        <v>1</v>
      </c>
      <c r="K579">
        <v>1</v>
      </c>
      <c r="L579">
        <v>1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1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5.5</v>
      </c>
      <c r="AF579">
        <v>5.5</v>
      </c>
      <c r="AG579">
        <v>5.5</v>
      </c>
      <c r="AH579">
        <v>36.085999999999999</v>
      </c>
      <c r="AI579">
        <v>329</v>
      </c>
      <c r="AJ579" t="s">
        <v>4702</v>
      </c>
      <c r="AK579">
        <v>4.3548000000000003E-2</v>
      </c>
      <c r="AL579">
        <v>0.49226999999999999</v>
      </c>
      <c r="AM579" t="s">
        <v>43</v>
      </c>
      <c r="AS579">
        <v>5.5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10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1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1</v>
      </c>
      <c r="CA579" t="s">
        <v>4703</v>
      </c>
      <c r="CE579">
        <v>577</v>
      </c>
      <c r="CF579">
        <v>10571</v>
      </c>
      <c r="CG579" t="b">
        <v>1</v>
      </c>
      <c r="CH579">
        <v>11126</v>
      </c>
      <c r="CI579">
        <v>49158</v>
      </c>
      <c r="CJ579">
        <v>46311</v>
      </c>
      <c r="CK579">
        <v>46311</v>
      </c>
      <c r="CN579" t="s">
        <v>69</v>
      </c>
    </row>
    <row r="580" spans="1:92" x14ac:dyDescent="0.3">
      <c r="A580" t="s">
        <v>4704</v>
      </c>
      <c r="B580" t="s">
        <v>4704</v>
      </c>
      <c r="C580" t="s">
        <v>40</v>
      </c>
      <c r="D580" t="s">
        <v>40</v>
      </c>
      <c r="E580" t="s">
        <v>40</v>
      </c>
      <c r="H580" t="s">
        <v>4705</v>
      </c>
      <c r="I580">
        <v>2</v>
      </c>
      <c r="J580">
        <v>1</v>
      </c>
      <c r="K580">
        <v>1</v>
      </c>
      <c r="L580">
        <v>1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1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2.8</v>
      </c>
      <c r="AF580">
        <v>2.8</v>
      </c>
      <c r="AG580">
        <v>2.8</v>
      </c>
      <c r="AH580">
        <v>59.417999999999999</v>
      </c>
      <c r="AI580">
        <v>527</v>
      </c>
      <c r="AJ580" t="s">
        <v>4706</v>
      </c>
      <c r="AK580">
        <v>9.0808E-2</v>
      </c>
      <c r="AL580">
        <v>0.26093</v>
      </c>
      <c r="AM580" t="s">
        <v>43</v>
      </c>
      <c r="AS580">
        <v>2.8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3553400</v>
      </c>
      <c r="AZ580">
        <v>3553400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28</v>
      </c>
      <c r="BG580">
        <v>126910</v>
      </c>
      <c r="BH580">
        <v>126910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1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1</v>
      </c>
      <c r="CA580" t="s">
        <v>4707</v>
      </c>
      <c r="CE580">
        <v>578</v>
      </c>
      <c r="CF580">
        <v>7281</v>
      </c>
      <c r="CG580" t="b">
        <v>1</v>
      </c>
      <c r="CH580">
        <v>7681</v>
      </c>
      <c r="CI580">
        <v>33976</v>
      </c>
      <c r="CJ580">
        <v>31985</v>
      </c>
      <c r="CK580">
        <v>31985</v>
      </c>
      <c r="CN580" t="s">
        <v>48</v>
      </c>
    </row>
    <row r="581" spans="1:92" x14ac:dyDescent="0.3">
      <c r="A581" t="s">
        <v>4708</v>
      </c>
      <c r="B581" t="s">
        <v>4708</v>
      </c>
      <c r="C581" t="s">
        <v>40</v>
      </c>
      <c r="D581" t="s">
        <v>40</v>
      </c>
      <c r="E581" t="s">
        <v>40</v>
      </c>
      <c r="H581" t="s">
        <v>4709</v>
      </c>
      <c r="I581">
        <v>2</v>
      </c>
      <c r="J581">
        <v>1</v>
      </c>
      <c r="K581">
        <v>1</v>
      </c>
      <c r="L581">
        <v>1</v>
      </c>
      <c r="M581">
        <v>0</v>
      </c>
      <c r="N581">
        <v>1</v>
      </c>
      <c r="O581">
        <v>0</v>
      </c>
      <c r="P581">
        <v>1</v>
      </c>
      <c r="Q581">
        <v>0</v>
      </c>
      <c r="R581">
        <v>0</v>
      </c>
      <c r="S581">
        <v>0</v>
      </c>
      <c r="T581">
        <v>1</v>
      </c>
      <c r="U581">
        <v>0</v>
      </c>
      <c r="V581">
        <v>1</v>
      </c>
      <c r="W581">
        <v>0</v>
      </c>
      <c r="X581">
        <v>0</v>
      </c>
      <c r="Y581">
        <v>0</v>
      </c>
      <c r="Z581">
        <v>1</v>
      </c>
      <c r="AA581">
        <v>0</v>
      </c>
      <c r="AB581">
        <v>1</v>
      </c>
      <c r="AC581">
        <v>0</v>
      </c>
      <c r="AD581">
        <v>0</v>
      </c>
      <c r="AE581">
        <v>2</v>
      </c>
      <c r="AF581">
        <v>2</v>
      </c>
      <c r="AG581">
        <v>2</v>
      </c>
      <c r="AH581">
        <v>40.619</v>
      </c>
      <c r="AI581">
        <v>349</v>
      </c>
      <c r="AJ581" t="s">
        <v>4710</v>
      </c>
      <c r="AK581">
        <v>7.4455999999999994E-2</v>
      </c>
      <c r="AL581">
        <v>0.30865999999999999</v>
      </c>
      <c r="AN581" t="s">
        <v>43</v>
      </c>
      <c r="AP581" t="s">
        <v>43</v>
      </c>
      <c r="AS581">
        <v>0</v>
      </c>
      <c r="AT581">
        <v>2</v>
      </c>
      <c r="AU581">
        <v>0</v>
      </c>
      <c r="AV581">
        <v>2</v>
      </c>
      <c r="AW581">
        <v>0</v>
      </c>
      <c r="AX581">
        <v>0</v>
      </c>
      <c r="AY581">
        <v>18505000</v>
      </c>
      <c r="AZ581">
        <v>0</v>
      </c>
      <c r="BA581">
        <v>8437600</v>
      </c>
      <c r="BB581">
        <v>0</v>
      </c>
      <c r="BC581">
        <v>10068000</v>
      </c>
      <c r="BD581">
        <v>0</v>
      </c>
      <c r="BE581">
        <v>0</v>
      </c>
      <c r="BF581">
        <v>23</v>
      </c>
      <c r="BG581">
        <v>804580</v>
      </c>
      <c r="BH581">
        <v>0</v>
      </c>
      <c r="BI581">
        <v>366850</v>
      </c>
      <c r="BJ581">
        <v>0</v>
      </c>
      <c r="BK581">
        <v>437730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1</v>
      </c>
      <c r="BV581">
        <v>0</v>
      </c>
      <c r="BW581">
        <v>1</v>
      </c>
      <c r="BX581">
        <v>0</v>
      </c>
      <c r="BY581">
        <v>0</v>
      </c>
      <c r="BZ581">
        <v>2</v>
      </c>
      <c r="CA581" t="s">
        <v>4711</v>
      </c>
      <c r="CE581">
        <v>579</v>
      </c>
      <c r="CF581">
        <v>11278</v>
      </c>
      <c r="CG581" t="b">
        <v>1</v>
      </c>
      <c r="CH581">
        <v>11870</v>
      </c>
      <c r="CI581" t="s">
        <v>4712</v>
      </c>
      <c r="CJ581" t="s">
        <v>4713</v>
      </c>
      <c r="CK581">
        <v>49475</v>
      </c>
      <c r="CN581" t="s">
        <v>48</v>
      </c>
    </row>
    <row r="582" spans="1:92" x14ac:dyDescent="0.3">
      <c r="A582" t="s">
        <v>4714</v>
      </c>
      <c r="B582" t="s">
        <v>4714</v>
      </c>
      <c r="C582" t="s">
        <v>40</v>
      </c>
      <c r="D582" t="s">
        <v>40</v>
      </c>
      <c r="E582" t="s">
        <v>40</v>
      </c>
      <c r="F582" t="s">
        <v>4715</v>
      </c>
      <c r="G582" t="s">
        <v>4716</v>
      </c>
      <c r="H582" t="s">
        <v>4717</v>
      </c>
      <c r="I582">
        <v>2</v>
      </c>
      <c r="J582">
        <v>1</v>
      </c>
      <c r="K582">
        <v>1</v>
      </c>
      <c r="L582">
        <v>1</v>
      </c>
      <c r="M582">
        <v>0</v>
      </c>
      <c r="N582">
        <v>0</v>
      </c>
      <c r="O582">
        <v>1</v>
      </c>
      <c r="P582">
        <v>1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1</v>
      </c>
      <c r="W582">
        <v>0</v>
      </c>
      <c r="X582">
        <v>0</v>
      </c>
      <c r="Y582">
        <v>0</v>
      </c>
      <c r="Z582">
        <v>0</v>
      </c>
      <c r="AA582">
        <v>1</v>
      </c>
      <c r="AB582">
        <v>1</v>
      </c>
      <c r="AC582">
        <v>0</v>
      </c>
      <c r="AD582">
        <v>0</v>
      </c>
      <c r="AE582">
        <v>6.8</v>
      </c>
      <c r="AF582">
        <v>6.8</v>
      </c>
      <c r="AG582">
        <v>6.8</v>
      </c>
      <c r="AH582">
        <v>15.102</v>
      </c>
      <c r="AI582">
        <v>133</v>
      </c>
      <c r="AJ582" t="s">
        <v>4718</v>
      </c>
      <c r="AK582">
        <v>7.4856999999999996E-3</v>
      </c>
      <c r="AL582">
        <v>1.3254999999999999</v>
      </c>
      <c r="AO582" t="s">
        <v>44</v>
      </c>
      <c r="AP582" t="s">
        <v>43</v>
      </c>
      <c r="AS582">
        <v>0</v>
      </c>
      <c r="AT582">
        <v>0</v>
      </c>
      <c r="AU582">
        <v>6.8</v>
      </c>
      <c r="AV582">
        <v>6.8</v>
      </c>
      <c r="AW582">
        <v>0</v>
      </c>
      <c r="AX582">
        <v>0</v>
      </c>
      <c r="AY582">
        <v>11966000</v>
      </c>
      <c r="AZ582">
        <v>0</v>
      </c>
      <c r="BA582">
        <v>0</v>
      </c>
      <c r="BB582">
        <v>8621600</v>
      </c>
      <c r="BC582">
        <v>3344200</v>
      </c>
      <c r="BD582">
        <v>0</v>
      </c>
      <c r="BE582">
        <v>0</v>
      </c>
      <c r="BF582">
        <v>10</v>
      </c>
      <c r="BG582">
        <v>1196600</v>
      </c>
      <c r="BH582">
        <v>0</v>
      </c>
      <c r="BI582">
        <v>0</v>
      </c>
      <c r="BJ582">
        <v>862160</v>
      </c>
      <c r="BK582">
        <v>334420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</v>
      </c>
      <c r="BX582">
        <v>0</v>
      </c>
      <c r="BY582">
        <v>0</v>
      </c>
      <c r="BZ582">
        <v>1</v>
      </c>
      <c r="CA582" t="s">
        <v>4719</v>
      </c>
      <c r="CE582">
        <v>580</v>
      </c>
      <c r="CF582">
        <v>7005</v>
      </c>
      <c r="CG582" t="b">
        <v>1</v>
      </c>
      <c r="CH582">
        <v>7345</v>
      </c>
      <c r="CI582" t="s">
        <v>4720</v>
      </c>
      <c r="CJ582">
        <v>30668</v>
      </c>
      <c r="CK582">
        <v>30668</v>
      </c>
      <c r="CN582" t="s">
        <v>48</v>
      </c>
    </row>
    <row r="583" spans="1:92" x14ac:dyDescent="0.3">
      <c r="A583" t="s">
        <v>4721</v>
      </c>
      <c r="B583" t="s">
        <v>4721</v>
      </c>
      <c r="C583" t="s">
        <v>4722</v>
      </c>
      <c r="D583" t="s">
        <v>4722</v>
      </c>
      <c r="E583" t="s">
        <v>4722</v>
      </c>
      <c r="F583" t="s">
        <v>4723</v>
      </c>
      <c r="G583" t="s">
        <v>4724</v>
      </c>
      <c r="H583" t="s">
        <v>4725</v>
      </c>
      <c r="I583">
        <v>5</v>
      </c>
      <c r="J583">
        <v>5</v>
      </c>
      <c r="K583">
        <v>5</v>
      </c>
      <c r="L583">
        <v>5</v>
      </c>
      <c r="M583">
        <v>3</v>
      </c>
      <c r="N583">
        <v>4</v>
      </c>
      <c r="O583">
        <v>3</v>
      </c>
      <c r="P583">
        <v>2</v>
      </c>
      <c r="Q583">
        <v>3</v>
      </c>
      <c r="R583">
        <v>2</v>
      </c>
      <c r="S583">
        <v>3</v>
      </c>
      <c r="T583">
        <v>4</v>
      </c>
      <c r="U583">
        <v>3</v>
      </c>
      <c r="V583">
        <v>2</v>
      </c>
      <c r="W583">
        <v>3</v>
      </c>
      <c r="X583">
        <v>2</v>
      </c>
      <c r="Y583">
        <v>3</v>
      </c>
      <c r="Z583">
        <v>4</v>
      </c>
      <c r="AA583">
        <v>3</v>
      </c>
      <c r="AB583">
        <v>2</v>
      </c>
      <c r="AC583">
        <v>3</v>
      </c>
      <c r="AD583">
        <v>2</v>
      </c>
      <c r="AE583">
        <v>27</v>
      </c>
      <c r="AF583">
        <v>27</v>
      </c>
      <c r="AG583">
        <v>27</v>
      </c>
      <c r="AH583">
        <v>32.465000000000003</v>
      </c>
      <c r="AI583">
        <v>285</v>
      </c>
      <c r="AJ583" t="s">
        <v>4726</v>
      </c>
      <c r="AK583">
        <v>0</v>
      </c>
      <c r="AL583">
        <v>50.015000000000001</v>
      </c>
      <c r="AM583" t="s">
        <v>43</v>
      </c>
      <c r="AN583" t="s">
        <v>43</v>
      </c>
      <c r="AO583" t="s">
        <v>43</v>
      </c>
      <c r="AP583" t="s">
        <v>43</v>
      </c>
      <c r="AQ583" t="s">
        <v>43</v>
      </c>
      <c r="AR583" t="s">
        <v>43</v>
      </c>
      <c r="AS583">
        <v>15.1</v>
      </c>
      <c r="AT583">
        <v>23.9</v>
      </c>
      <c r="AU583">
        <v>15.1</v>
      </c>
      <c r="AV583">
        <v>12.6</v>
      </c>
      <c r="AW583">
        <v>12.3</v>
      </c>
      <c r="AX583">
        <v>15.4</v>
      </c>
      <c r="AY583">
        <v>527650000</v>
      </c>
      <c r="AZ583">
        <v>57692000</v>
      </c>
      <c r="BA583">
        <v>161410000</v>
      </c>
      <c r="BB583">
        <v>139060000</v>
      </c>
      <c r="BC583">
        <v>59183000</v>
      </c>
      <c r="BD583">
        <v>96165000</v>
      </c>
      <c r="BE583">
        <v>14136000</v>
      </c>
      <c r="BF583">
        <v>18</v>
      </c>
      <c r="BG583">
        <v>11055000</v>
      </c>
      <c r="BH583">
        <v>872530</v>
      </c>
      <c r="BI583">
        <v>1868800</v>
      </c>
      <c r="BJ583">
        <v>3291600</v>
      </c>
      <c r="BK583">
        <v>1041700</v>
      </c>
      <c r="BL583">
        <v>3980300</v>
      </c>
      <c r="BM583">
        <v>227530</v>
      </c>
      <c r="BN583">
        <v>30439000</v>
      </c>
      <c r="BO583">
        <v>58257000</v>
      </c>
      <c r="BP583">
        <v>75726000</v>
      </c>
      <c r="BQ583">
        <v>37880000</v>
      </c>
      <c r="BR583">
        <v>41910000</v>
      </c>
      <c r="BS583">
        <v>18186000</v>
      </c>
      <c r="BT583">
        <v>3</v>
      </c>
      <c r="BU583">
        <v>4</v>
      </c>
      <c r="BV583">
        <v>4</v>
      </c>
      <c r="BW583">
        <v>3</v>
      </c>
      <c r="BX583">
        <v>4</v>
      </c>
      <c r="BY583">
        <v>1</v>
      </c>
      <c r="BZ583">
        <v>19</v>
      </c>
      <c r="CA583" t="s">
        <v>4727</v>
      </c>
      <c r="CE583">
        <v>581</v>
      </c>
      <c r="CF583" t="s">
        <v>4728</v>
      </c>
      <c r="CG583" t="s">
        <v>1198</v>
      </c>
      <c r="CH583" t="s">
        <v>4729</v>
      </c>
      <c r="CI583" t="s">
        <v>4730</v>
      </c>
      <c r="CJ583" t="s">
        <v>4731</v>
      </c>
      <c r="CK583" t="s">
        <v>4732</v>
      </c>
      <c r="CN583" t="s">
        <v>151</v>
      </c>
    </row>
    <row r="584" spans="1:92" x14ac:dyDescent="0.3">
      <c r="A584" t="s">
        <v>4733</v>
      </c>
      <c r="B584" t="s">
        <v>4733</v>
      </c>
      <c r="C584" t="s">
        <v>114</v>
      </c>
      <c r="D584" t="s">
        <v>114</v>
      </c>
      <c r="E584" t="s">
        <v>114</v>
      </c>
      <c r="G584" t="s">
        <v>4734</v>
      </c>
      <c r="H584" t="s">
        <v>4735</v>
      </c>
      <c r="I584">
        <v>2</v>
      </c>
      <c r="J584">
        <v>4</v>
      </c>
      <c r="K584">
        <v>4</v>
      </c>
      <c r="L584">
        <v>4</v>
      </c>
      <c r="M584">
        <v>3</v>
      </c>
      <c r="N584">
        <v>4</v>
      </c>
      <c r="O584">
        <v>4</v>
      </c>
      <c r="P584">
        <v>4</v>
      </c>
      <c r="Q584">
        <v>4</v>
      </c>
      <c r="R584">
        <v>3</v>
      </c>
      <c r="S584">
        <v>3</v>
      </c>
      <c r="T584">
        <v>4</v>
      </c>
      <c r="U584">
        <v>4</v>
      </c>
      <c r="V584">
        <v>4</v>
      </c>
      <c r="W584">
        <v>4</v>
      </c>
      <c r="X584">
        <v>3</v>
      </c>
      <c r="Y584">
        <v>3</v>
      </c>
      <c r="Z584">
        <v>4</v>
      </c>
      <c r="AA584">
        <v>4</v>
      </c>
      <c r="AB584">
        <v>4</v>
      </c>
      <c r="AC584">
        <v>4</v>
      </c>
      <c r="AD584">
        <v>3</v>
      </c>
      <c r="AE584">
        <v>50</v>
      </c>
      <c r="AF584">
        <v>50</v>
      </c>
      <c r="AG584">
        <v>50</v>
      </c>
      <c r="AH584">
        <v>10.188000000000001</v>
      </c>
      <c r="AI584">
        <v>94</v>
      </c>
      <c r="AJ584" t="s">
        <v>4736</v>
      </c>
      <c r="AK584">
        <v>0</v>
      </c>
      <c r="AL584">
        <v>77.843000000000004</v>
      </c>
      <c r="AM584" t="s">
        <v>43</v>
      </c>
      <c r="AN584" t="s">
        <v>43</v>
      </c>
      <c r="AO584" t="s">
        <v>43</v>
      </c>
      <c r="AP584" t="s">
        <v>43</v>
      </c>
      <c r="AQ584" t="s">
        <v>43</v>
      </c>
      <c r="AR584" t="s">
        <v>43</v>
      </c>
      <c r="AS584">
        <v>48.9</v>
      </c>
      <c r="AT584">
        <v>50</v>
      </c>
      <c r="AU584">
        <v>50</v>
      </c>
      <c r="AV584">
        <v>50</v>
      </c>
      <c r="AW584">
        <v>50</v>
      </c>
      <c r="AX584">
        <v>37.200000000000003</v>
      </c>
      <c r="AY584">
        <v>1098700000</v>
      </c>
      <c r="AZ584">
        <v>60179000</v>
      </c>
      <c r="BA584">
        <v>70536000</v>
      </c>
      <c r="BB584">
        <v>346220000</v>
      </c>
      <c r="BC584">
        <v>390000000</v>
      </c>
      <c r="BD584">
        <v>187990000</v>
      </c>
      <c r="BE584">
        <v>43746000</v>
      </c>
      <c r="BF584">
        <v>6</v>
      </c>
      <c r="BG584">
        <v>110000000</v>
      </c>
      <c r="BH584">
        <v>4438400</v>
      </c>
      <c r="BI584">
        <v>4764600</v>
      </c>
      <c r="BJ584">
        <v>28914000</v>
      </c>
      <c r="BK584">
        <v>48617000</v>
      </c>
      <c r="BL584">
        <v>20564000</v>
      </c>
      <c r="BM584">
        <v>2703800</v>
      </c>
      <c r="BN584">
        <v>33813000</v>
      </c>
      <c r="BO584">
        <v>38563000</v>
      </c>
      <c r="BP584">
        <v>108600000</v>
      </c>
      <c r="BQ584">
        <v>134700000</v>
      </c>
      <c r="BR584">
        <v>68930000</v>
      </c>
      <c r="BS584">
        <v>18026000</v>
      </c>
      <c r="BT584">
        <v>3</v>
      </c>
      <c r="BU584">
        <v>3</v>
      </c>
      <c r="BV584">
        <v>10</v>
      </c>
      <c r="BW584">
        <v>12</v>
      </c>
      <c r="BX584">
        <v>11</v>
      </c>
      <c r="BY584">
        <v>5</v>
      </c>
      <c r="BZ584">
        <v>44</v>
      </c>
      <c r="CA584" t="s">
        <v>4737</v>
      </c>
      <c r="CE584">
        <v>582</v>
      </c>
      <c r="CF584" t="s">
        <v>4738</v>
      </c>
      <c r="CG584" t="s">
        <v>120</v>
      </c>
      <c r="CH584" t="s">
        <v>4739</v>
      </c>
      <c r="CI584" t="s">
        <v>4740</v>
      </c>
      <c r="CJ584" t="s">
        <v>4741</v>
      </c>
      <c r="CK584" t="s">
        <v>4742</v>
      </c>
      <c r="CL584">
        <v>85</v>
      </c>
      <c r="CM584">
        <v>46</v>
      </c>
      <c r="CN584" t="s">
        <v>48</v>
      </c>
    </row>
    <row r="585" spans="1:92" x14ac:dyDescent="0.3">
      <c r="A585" t="s">
        <v>4743</v>
      </c>
      <c r="B585" t="s">
        <v>4743</v>
      </c>
      <c r="C585" t="s">
        <v>114</v>
      </c>
      <c r="D585" t="s">
        <v>114</v>
      </c>
      <c r="E585" t="s">
        <v>114</v>
      </c>
      <c r="H585" t="s">
        <v>4744</v>
      </c>
      <c r="I585">
        <v>2</v>
      </c>
      <c r="J585">
        <v>4</v>
      </c>
      <c r="K585">
        <v>4</v>
      </c>
      <c r="L585">
        <v>4</v>
      </c>
      <c r="M585">
        <v>0</v>
      </c>
      <c r="N585">
        <v>1</v>
      </c>
      <c r="O585">
        <v>2</v>
      </c>
      <c r="P585">
        <v>4</v>
      </c>
      <c r="Q585">
        <v>0</v>
      </c>
      <c r="R585">
        <v>1</v>
      </c>
      <c r="S585">
        <v>0</v>
      </c>
      <c r="T585">
        <v>1</v>
      </c>
      <c r="U585">
        <v>2</v>
      </c>
      <c r="V585">
        <v>4</v>
      </c>
      <c r="W585">
        <v>0</v>
      </c>
      <c r="X585">
        <v>1</v>
      </c>
      <c r="Y585">
        <v>0</v>
      </c>
      <c r="Z585">
        <v>1</v>
      </c>
      <c r="AA585">
        <v>2</v>
      </c>
      <c r="AB585">
        <v>4</v>
      </c>
      <c r="AC585">
        <v>0</v>
      </c>
      <c r="AD585">
        <v>1</v>
      </c>
      <c r="AE585">
        <v>20.5</v>
      </c>
      <c r="AF585">
        <v>20.5</v>
      </c>
      <c r="AG585">
        <v>20.5</v>
      </c>
      <c r="AH585">
        <v>46.491999999999997</v>
      </c>
      <c r="AI585">
        <v>424</v>
      </c>
      <c r="AJ585" t="s">
        <v>4745</v>
      </c>
      <c r="AK585">
        <v>0</v>
      </c>
      <c r="AL585">
        <v>21.690999999999999</v>
      </c>
      <c r="AN585" t="s">
        <v>43</v>
      </c>
      <c r="AO585" t="s">
        <v>44</v>
      </c>
      <c r="AP585" t="s">
        <v>43</v>
      </c>
      <c r="AR585" t="s">
        <v>44</v>
      </c>
      <c r="AS585">
        <v>0</v>
      </c>
      <c r="AT585">
        <v>8</v>
      </c>
      <c r="AU585">
        <v>12.5</v>
      </c>
      <c r="AV585">
        <v>20.5</v>
      </c>
      <c r="AW585">
        <v>0</v>
      </c>
      <c r="AX585">
        <v>4.5</v>
      </c>
      <c r="AY585">
        <v>249660000</v>
      </c>
      <c r="AZ585">
        <v>0</v>
      </c>
      <c r="BA585">
        <v>21015000</v>
      </c>
      <c r="BB585">
        <v>85159000</v>
      </c>
      <c r="BC585">
        <v>133330000</v>
      </c>
      <c r="BD585">
        <v>0</v>
      </c>
      <c r="BE585">
        <v>10148000</v>
      </c>
      <c r="BF585">
        <v>22</v>
      </c>
      <c r="BG585">
        <v>297120</v>
      </c>
      <c r="BH585">
        <v>0</v>
      </c>
      <c r="BI585">
        <v>955220</v>
      </c>
      <c r="BJ585">
        <v>3870900</v>
      </c>
      <c r="BK585">
        <v>297120</v>
      </c>
      <c r="BL585">
        <v>0</v>
      </c>
      <c r="BM585">
        <v>461290</v>
      </c>
      <c r="BN585">
        <v>0</v>
      </c>
      <c r="BO585">
        <v>0</v>
      </c>
      <c r="BP585">
        <v>56416000</v>
      </c>
      <c r="BQ585">
        <v>50898000</v>
      </c>
      <c r="BR585">
        <v>0</v>
      </c>
      <c r="BS585">
        <v>0</v>
      </c>
      <c r="BT585">
        <v>0</v>
      </c>
      <c r="BU585">
        <v>3</v>
      </c>
      <c r="BV585">
        <v>0</v>
      </c>
      <c r="BW585">
        <v>5</v>
      </c>
      <c r="BX585">
        <v>0</v>
      </c>
      <c r="BY585">
        <v>0</v>
      </c>
      <c r="BZ585">
        <v>8</v>
      </c>
      <c r="CA585" t="s">
        <v>4746</v>
      </c>
      <c r="CE585">
        <v>583</v>
      </c>
      <c r="CF585" t="s">
        <v>4747</v>
      </c>
      <c r="CG585" t="s">
        <v>120</v>
      </c>
      <c r="CH585" t="s">
        <v>4748</v>
      </c>
      <c r="CI585" t="s">
        <v>4749</v>
      </c>
      <c r="CJ585" t="s">
        <v>4750</v>
      </c>
      <c r="CK585" t="s">
        <v>4751</v>
      </c>
      <c r="CN585" t="s">
        <v>48</v>
      </c>
    </row>
    <row r="586" spans="1:92" x14ac:dyDescent="0.3">
      <c r="A586" t="s">
        <v>4752</v>
      </c>
      <c r="B586" t="s">
        <v>4752</v>
      </c>
      <c r="C586" t="s">
        <v>246</v>
      </c>
      <c r="D586" t="s">
        <v>246</v>
      </c>
      <c r="E586" t="s">
        <v>246</v>
      </c>
      <c r="G586" t="s">
        <v>4753</v>
      </c>
      <c r="H586" t="s">
        <v>4754</v>
      </c>
      <c r="I586">
        <v>8</v>
      </c>
      <c r="J586">
        <v>1</v>
      </c>
      <c r="K586">
        <v>1</v>
      </c>
      <c r="L586">
        <v>1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1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1</v>
      </c>
      <c r="AC586">
        <v>0</v>
      </c>
      <c r="AD586">
        <v>0</v>
      </c>
      <c r="AE586">
        <v>0.8</v>
      </c>
      <c r="AF586">
        <v>0.8</v>
      </c>
      <c r="AG586">
        <v>0.8</v>
      </c>
      <c r="AH586">
        <v>279.01</v>
      </c>
      <c r="AI586">
        <v>2656</v>
      </c>
      <c r="AJ586" t="s">
        <v>4755</v>
      </c>
      <c r="AK586">
        <v>0</v>
      </c>
      <c r="AL586">
        <v>3.0423</v>
      </c>
      <c r="AP586" t="s">
        <v>43</v>
      </c>
      <c r="AS586">
        <v>0</v>
      </c>
      <c r="AT586">
        <v>0</v>
      </c>
      <c r="AU586">
        <v>0</v>
      </c>
      <c r="AV586">
        <v>0.8</v>
      </c>
      <c r="AW586">
        <v>0</v>
      </c>
      <c r="AX586">
        <v>0</v>
      </c>
      <c r="AY586">
        <v>2095600</v>
      </c>
      <c r="AZ586">
        <v>0</v>
      </c>
      <c r="BA586">
        <v>0</v>
      </c>
      <c r="BB586">
        <v>0</v>
      </c>
      <c r="BC586">
        <v>2095600</v>
      </c>
      <c r="BD586">
        <v>0</v>
      </c>
      <c r="BE586">
        <v>0</v>
      </c>
      <c r="BF586">
        <v>122</v>
      </c>
      <c r="BG586">
        <v>17177</v>
      </c>
      <c r="BH586">
        <v>0</v>
      </c>
      <c r="BI586">
        <v>0</v>
      </c>
      <c r="BJ586">
        <v>0</v>
      </c>
      <c r="BK586">
        <v>17177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</v>
      </c>
      <c r="BX586">
        <v>0</v>
      </c>
      <c r="BY586">
        <v>0</v>
      </c>
      <c r="BZ586">
        <v>1</v>
      </c>
      <c r="CA586" t="s">
        <v>4756</v>
      </c>
      <c r="CE586">
        <v>584</v>
      </c>
      <c r="CF586">
        <v>6717</v>
      </c>
      <c r="CG586" t="b">
        <v>1</v>
      </c>
      <c r="CH586">
        <v>7043</v>
      </c>
      <c r="CI586">
        <v>31156</v>
      </c>
      <c r="CJ586">
        <v>29273</v>
      </c>
      <c r="CK586">
        <v>29273</v>
      </c>
      <c r="CN586" t="s">
        <v>252</v>
      </c>
    </row>
    <row r="587" spans="1:92" x14ac:dyDescent="0.3">
      <c r="A587" t="s">
        <v>4757</v>
      </c>
      <c r="B587" t="s">
        <v>4757</v>
      </c>
      <c r="C587" t="s">
        <v>40</v>
      </c>
      <c r="D587" t="s">
        <v>40</v>
      </c>
      <c r="E587" t="s">
        <v>40</v>
      </c>
      <c r="H587" t="s">
        <v>4758</v>
      </c>
      <c r="I587">
        <v>2</v>
      </c>
      <c r="J587">
        <v>1</v>
      </c>
      <c r="K587">
        <v>1</v>
      </c>
      <c r="L587">
        <v>1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1</v>
      </c>
      <c r="AA587">
        <v>0</v>
      </c>
      <c r="AB587">
        <v>0</v>
      </c>
      <c r="AC587">
        <v>0</v>
      </c>
      <c r="AD587">
        <v>0</v>
      </c>
      <c r="AE587">
        <v>3.9</v>
      </c>
      <c r="AF587">
        <v>3.9</v>
      </c>
      <c r="AG587">
        <v>3.9</v>
      </c>
      <c r="AH587">
        <v>55.122</v>
      </c>
      <c r="AI587">
        <v>493</v>
      </c>
      <c r="AJ587" t="s">
        <v>4759</v>
      </c>
      <c r="AK587">
        <v>5.2152999999999998E-2</v>
      </c>
      <c r="AL587">
        <v>0.43012</v>
      </c>
      <c r="AN587" t="s">
        <v>43</v>
      </c>
      <c r="AS587">
        <v>0</v>
      </c>
      <c r="AT587">
        <v>3.9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34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1</v>
      </c>
      <c r="BV587">
        <v>0</v>
      </c>
      <c r="BW587">
        <v>0</v>
      </c>
      <c r="BX587">
        <v>0</v>
      </c>
      <c r="BY587">
        <v>0</v>
      </c>
      <c r="BZ587">
        <v>1</v>
      </c>
      <c r="CA587" t="s">
        <v>4760</v>
      </c>
      <c r="CE587">
        <v>585</v>
      </c>
      <c r="CF587">
        <v>3470</v>
      </c>
      <c r="CG587" t="b">
        <v>1</v>
      </c>
      <c r="CH587">
        <v>3643</v>
      </c>
      <c r="CI587">
        <v>16142</v>
      </c>
      <c r="CJ587">
        <v>15205</v>
      </c>
      <c r="CK587">
        <v>15205</v>
      </c>
      <c r="CN587" t="s">
        <v>48</v>
      </c>
    </row>
    <row r="588" spans="1:92" x14ac:dyDescent="0.3">
      <c r="A588" t="s">
        <v>4761</v>
      </c>
      <c r="B588" t="s">
        <v>4761</v>
      </c>
      <c r="C588" t="s">
        <v>716</v>
      </c>
      <c r="D588" t="s">
        <v>716</v>
      </c>
      <c r="E588" t="s">
        <v>716</v>
      </c>
      <c r="F588" t="s">
        <v>4762</v>
      </c>
      <c r="G588" t="s">
        <v>4763</v>
      </c>
      <c r="H588" t="s">
        <v>4764</v>
      </c>
      <c r="I588">
        <v>4</v>
      </c>
      <c r="J588">
        <v>3</v>
      </c>
      <c r="K588">
        <v>3</v>
      </c>
      <c r="L588">
        <v>3</v>
      </c>
      <c r="M588">
        <v>2</v>
      </c>
      <c r="N588">
        <v>2</v>
      </c>
      <c r="O588">
        <v>3</v>
      </c>
      <c r="P588">
        <v>2</v>
      </c>
      <c r="Q588">
        <v>1</v>
      </c>
      <c r="R588">
        <v>2</v>
      </c>
      <c r="S588">
        <v>2</v>
      </c>
      <c r="T588">
        <v>2</v>
      </c>
      <c r="U588">
        <v>3</v>
      </c>
      <c r="V588">
        <v>2</v>
      </c>
      <c r="W588">
        <v>1</v>
      </c>
      <c r="X588">
        <v>2</v>
      </c>
      <c r="Y588">
        <v>2</v>
      </c>
      <c r="Z588">
        <v>2</v>
      </c>
      <c r="AA588">
        <v>3</v>
      </c>
      <c r="AB588">
        <v>2</v>
      </c>
      <c r="AC588">
        <v>1</v>
      </c>
      <c r="AD588">
        <v>2</v>
      </c>
      <c r="AE588">
        <v>46.5</v>
      </c>
      <c r="AF588">
        <v>46.5</v>
      </c>
      <c r="AG588">
        <v>46.5</v>
      </c>
      <c r="AH588">
        <v>13.417999999999999</v>
      </c>
      <c r="AI588">
        <v>127</v>
      </c>
      <c r="AJ588" t="s">
        <v>4765</v>
      </c>
      <c r="AK588">
        <v>0</v>
      </c>
      <c r="AL588">
        <v>92.29</v>
      </c>
      <c r="AM588" t="s">
        <v>43</v>
      </c>
      <c r="AN588" t="s">
        <v>43</v>
      </c>
      <c r="AO588" t="s">
        <v>43</v>
      </c>
      <c r="AP588" t="s">
        <v>43</v>
      </c>
      <c r="AQ588" t="s">
        <v>43</v>
      </c>
      <c r="AR588" t="s">
        <v>43</v>
      </c>
      <c r="AS588">
        <v>23.6</v>
      </c>
      <c r="AT588">
        <v>40.9</v>
      </c>
      <c r="AU588">
        <v>46.5</v>
      </c>
      <c r="AV588">
        <v>23.6</v>
      </c>
      <c r="AW588">
        <v>18.100000000000001</v>
      </c>
      <c r="AX588">
        <v>23.6</v>
      </c>
      <c r="AY588">
        <v>5703500000</v>
      </c>
      <c r="AZ588">
        <v>495570000</v>
      </c>
      <c r="BA588">
        <v>880450000</v>
      </c>
      <c r="BB588">
        <v>2254000000</v>
      </c>
      <c r="BC588">
        <v>1264700000</v>
      </c>
      <c r="BD588">
        <v>543490000</v>
      </c>
      <c r="BE588">
        <v>265240000</v>
      </c>
      <c r="BF588">
        <v>6</v>
      </c>
      <c r="BG588">
        <v>72077000</v>
      </c>
      <c r="BH588">
        <v>7797900</v>
      </c>
      <c r="BI588">
        <v>9759500</v>
      </c>
      <c r="BJ588">
        <v>22318000</v>
      </c>
      <c r="BK588">
        <v>20654000</v>
      </c>
      <c r="BL588">
        <v>8258300</v>
      </c>
      <c r="BM588">
        <v>3289000</v>
      </c>
      <c r="BN588">
        <v>496090000</v>
      </c>
      <c r="BO588">
        <v>769440000</v>
      </c>
      <c r="BP588">
        <v>1718600000</v>
      </c>
      <c r="BQ588">
        <v>1213600000</v>
      </c>
      <c r="BR588">
        <v>486670000</v>
      </c>
      <c r="BS588">
        <v>246880000</v>
      </c>
      <c r="BT588">
        <v>4</v>
      </c>
      <c r="BU588">
        <v>10</v>
      </c>
      <c r="BV588">
        <v>14</v>
      </c>
      <c r="BW588">
        <v>7</v>
      </c>
      <c r="BX588">
        <v>4</v>
      </c>
      <c r="BY588">
        <v>3</v>
      </c>
      <c r="BZ588">
        <v>42</v>
      </c>
      <c r="CA588" t="s">
        <v>4766</v>
      </c>
      <c r="CE588">
        <v>586</v>
      </c>
      <c r="CF588" t="s">
        <v>4767</v>
      </c>
      <c r="CG588" t="s">
        <v>146</v>
      </c>
      <c r="CH588" t="s">
        <v>4768</v>
      </c>
      <c r="CI588" t="s">
        <v>4769</v>
      </c>
      <c r="CJ588" t="s">
        <v>4770</v>
      </c>
      <c r="CK588" t="s">
        <v>4771</v>
      </c>
      <c r="CN588" t="s">
        <v>98</v>
      </c>
    </row>
    <row r="589" spans="1:92" x14ac:dyDescent="0.3">
      <c r="A589" t="s">
        <v>4772</v>
      </c>
      <c r="B589" t="s">
        <v>4772</v>
      </c>
      <c r="C589" t="s">
        <v>160</v>
      </c>
      <c r="D589" t="s">
        <v>160</v>
      </c>
      <c r="E589" t="s">
        <v>160</v>
      </c>
      <c r="G589" t="s">
        <v>4773</v>
      </c>
      <c r="H589" t="s">
        <v>4774</v>
      </c>
      <c r="I589">
        <v>3</v>
      </c>
      <c r="J589">
        <v>1</v>
      </c>
      <c r="K589">
        <v>1</v>
      </c>
      <c r="L589">
        <v>1</v>
      </c>
      <c r="M589">
        <v>0</v>
      </c>
      <c r="N589">
        <v>0</v>
      </c>
      <c r="O589">
        <v>1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1</v>
      </c>
      <c r="AB589">
        <v>0</v>
      </c>
      <c r="AC589">
        <v>0</v>
      </c>
      <c r="AD589">
        <v>0</v>
      </c>
      <c r="AE589">
        <v>1</v>
      </c>
      <c r="AF589">
        <v>1</v>
      </c>
      <c r="AG589">
        <v>1</v>
      </c>
      <c r="AH589">
        <v>181.25</v>
      </c>
      <c r="AI589">
        <v>1687</v>
      </c>
      <c r="AJ589" t="s">
        <v>4775</v>
      </c>
      <c r="AK589">
        <v>0</v>
      </c>
      <c r="AL589">
        <v>4.0979999999999999</v>
      </c>
      <c r="AO589" t="s">
        <v>43</v>
      </c>
      <c r="AS589">
        <v>0</v>
      </c>
      <c r="AT589">
        <v>0</v>
      </c>
      <c r="AU589">
        <v>1</v>
      </c>
      <c r="AV589">
        <v>0</v>
      </c>
      <c r="AW589">
        <v>0</v>
      </c>
      <c r="AX589">
        <v>0</v>
      </c>
      <c r="AY589">
        <v>4032100</v>
      </c>
      <c r="AZ589">
        <v>0</v>
      </c>
      <c r="BA589">
        <v>0</v>
      </c>
      <c r="BB589">
        <v>4032100</v>
      </c>
      <c r="BC589">
        <v>0</v>
      </c>
      <c r="BD589">
        <v>0</v>
      </c>
      <c r="BE589">
        <v>0</v>
      </c>
      <c r="BF589">
        <v>64</v>
      </c>
      <c r="BG589">
        <v>63001</v>
      </c>
      <c r="BH589">
        <v>0</v>
      </c>
      <c r="BI589">
        <v>0</v>
      </c>
      <c r="BJ589">
        <v>63001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1</v>
      </c>
      <c r="BW589">
        <v>0</v>
      </c>
      <c r="BX589">
        <v>0</v>
      </c>
      <c r="BY589">
        <v>0</v>
      </c>
      <c r="BZ589">
        <v>1</v>
      </c>
      <c r="CA589" t="s">
        <v>4776</v>
      </c>
      <c r="CE589">
        <v>587</v>
      </c>
      <c r="CF589">
        <v>10128</v>
      </c>
      <c r="CG589" t="b">
        <v>1</v>
      </c>
      <c r="CH589">
        <v>10659</v>
      </c>
      <c r="CI589">
        <v>46856</v>
      </c>
      <c r="CJ589">
        <v>44161</v>
      </c>
      <c r="CK589">
        <v>44161</v>
      </c>
      <c r="CN589" t="s">
        <v>69</v>
      </c>
    </row>
    <row r="590" spans="1:92" x14ac:dyDescent="0.3">
      <c r="A590" t="s">
        <v>4777</v>
      </c>
      <c r="B590" t="s">
        <v>4777</v>
      </c>
      <c r="C590" t="s">
        <v>746</v>
      </c>
      <c r="D590" t="s">
        <v>746</v>
      </c>
      <c r="E590" t="s">
        <v>746</v>
      </c>
      <c r="H590" t="s">
        <v>4778</v>
      </c>
      <c r="I590">
        <v>2</v>
      </c>
      <c r="J590">
        <v>2</v>
      </c>
      <c r="K590">
        <v>2</v>
      </c>
      <c r="L590">
        <v>2</v>
      </c>
      <c r="M590">
        <v>0</v>
      </c>
      <c r="N590">
        <v>2</v>
      </c>
      <c r="O590">
        <v>2</v>
      </c>
      <c r="P590">
        <v>1</v>
      </c>
      <c r="Q590">
        <v>2</v>
      </c>
      <c r="R590">
        <v>0</v>
      </c>
      <c r="S590">
        <v>0</v>
      </c>
      <c r="T590">
        <v>2</v>
      </c>
      <c r="U590">
        <v>2</v>
      </c>
      <c r="V590">
        <v>1</v>
      </c>
      <c r="W590">
        <v>2</v>
      </c>
      <c r="X590">
        <v>0</v>
      </c>
      <c r="Y590">
        <v>0</v>
      </c>
      <c r="Z590">
        <v>2</v>
      </c>
      <c r="AA590">
        <v>2</v>
      </c>
      <c r="AB590">
        <v>1</v>
      </c>
      <c r="AC590">
        <v>2</v>
      </c>
      <c r="AD590">
        <v>0</v>
      </c>
      <c r="AE590">
        <v>11.1</v>
      </c>
      <c r="AF590">
        <v>11.1</v>
      </c>
      <c r="AG590">
        <v>11.1</v>
      </c>
      <c r="AH590">
        <v>33.741</v>
      </c>
      <c r="AI590">
        <v>288</v>
      </c>
      <c r="AJ590" t="s">
        <v>4779</v>
      </c>
      <c r="AK590">
        <v>0</v>
      </c>
      <c r="AL590">
        <v>8.7629000000000001</v>
      </c>
      <c r="AN590" t="s">
        <v>43</v>
      </c>
      <c r="AO590" t="s">
        <v>43</v>
      </c>
      <c r="AP590" t="s">
        <v>44</v>
      </c>
      <c r="AQ590" t="s">
        <v>43</v>
      </c>
      <c r="AS590">
        <v>0</v>
      </c>
      <c r="AT590">
        <v>11.1</v>
      </c>
      <c r="AU590">
        <v>11.1</v>
      </c>
      <c r="AV590">
        <v>5.9</v>
      </c>
      <c r="AW590">
        <v>11.1</v>
      </c>
      <c r="AX590">
        <v>0</v>
      </c>
      <c r="AY590">
        <v>53791000</v>
      </c>
      <c r="AZ590">
        <v>0</v>
      </c>
      <c r="BA590">
        <v>20059000</v>
      </c>
      <c r="BB590">
        <v>11786000</v>
      </c>
      <c r="BC590">
        <v>5698800</v>
      </c>
      <c r="BD590">
        <v>16247000</v>
      </c>
      <c r="BE590">
        <v>0</v>
      </c>
      <c r="BF590">
        <v>20</v>
      </c>
      <c r="BG590">
        <v>2689500</v>
      </c>
      <c r="BH590">
        <v>0</v>
      </c>
      <c r="BI590">
        <v>1003000</v>
      </c>
      <c r="BJ590">
        <v>589280</v>
      </c>
      <c r="BK590">
        <v>284940</v>
      </c>
      <c r="BL590">
        <v>812370</v>
      </c>
      <c r="BM590">
        <v>0</v>
      </c>
      <c r="BN590">
        <v>0</v>
      </c>
      <c r="BO590">
        <v>13017000</v>
      </c>
      <c r="BP590">
        <v>10650000</v>
      </c>
      <c r="BQ590">
        <v>0</v>
      </c>
      <c r="BR590">
        <v>12331000</v>
      </c>
      <c r="BS590">
        <v>0</v>
      </c>
      <c r="BT590">
        <v>0</v>
      </c>
      <c r="BU590">
        <v>1</v>
      </c>
      <c r="BV590">
        <v>2</v>
      </c>
      <c r="BW590">
        <v>0</v>
      </c>
      <c r="BX590">
        <v>1</v>
      </c>
      <c r="BY590">
        <v>0</v>
      </c>
      <c r="BZ590">
        <v>4</v>
      </c>
      <c r="CA590" t="s">
        <v>4780</v>
      </c>
      <c r="CE590">
        <v>588</v>
      </c>
      <c r="CF590" t="s">
        <v>4781</v>
      </c>
      <c r="CG590" t="s">
        <v>229</v>
      </c>
      <c r="CH590" t="s">
        <v>4782</v>
      </c>
      <c r="CI590" t="s">
        <v>4783</v>
      </c>
      <c r="CJ590" t="s">
        <v>4784</v>
      </c>
      <c r="CK590" t="s">
        <v>4785</v>
      </c>
      <c r="CN590" t="s">
        <v>48</v>
      </c>
    </row>
    <row r="591" spans="1:92" x14ac:dyDescent="0.3">
      <c r="A591" t="s">
        <v>4786</v>
      </c>
      <c r="B591" t="s">
        <v>4786</v>
      </c>
      <c r="C591">
        <v>1</v>
      </c>
      <c r="D591">
        <v>1</v>
      </c>
      <c r="E591">
        <v>1</v>
      </c>
      <c r="F591" t="s">
        <v>4787</v>
      </c>
      <c r="G591" t="s">
        <v>4788</v>
      </c>
      <c r="H591" t="s">
        <v>4789</v>
      </c>
      <c r="I591">
        <v>1</v>
      </c>
      <c r="J591">
        <v>1</v>
      </c>
      <c r="K591">
        <v>1</v>
      </c>
      <c r="L591">
        <v>1</v>
      </c>
      <c r="M591">
        <v>0</v>
      </c>
      <c r="N591">
        <v>1</v>
      </c>
      <c r="O591">
        <v>1</v>
      </c>
      <c r="P591">
        <v>0</v>
      </c>
      <c r="Q591">
        <v>0</v>
      </c>
      <c r="R591">
        <v>0</v>
      </c>
      <c r="S591">
        <v>0</v>
      </c>
      <c r="T591">
        <v>1</v>
      </c>
      <c r="U591">
        <v>1</v>
      </c>
      <c r="V591">
        <v>0</v>
      </c>
      <c r="W591">
        <v>0</v>
      </c>
      <c r="X591">
        <v>0</v>
      </c>
      <c r="Y591">
        <v>0</v>
      </c>
      <c r="Z591">
        <v>1</v>
      </c>
      <c r="AA591">
        <v>1</v>
      </c>
      <c r="AB591">
        <v>0</v>
      </c>
      <c r="AC591">
        <v>0</v>
      </c>
      <c r="AD591">
        <v>0</v>
      </c>
      <c r="AE591">
        <v>23.5</v>
      </c>
      <c r="AF591">
        <v>23.5</v>
      </c>
      <c r="AG591">
        <v>23.5</v>
      </c>
      <c r="AH591">
        <v>15.343999999999999</v>
      </c>
      <c r="AI591">
        <v>136</v>
      </c>
      <c r="AJ591">
        <v>136</v>
      </c>
      <c r="AK591">
        <v>0</v>
      </c>
      <c r="AL591">
        <v>46.524999999999999</v>
      </c>
      <c r="AN591" t="s">
        <v>43</v>
      </c>
      <c r="AO591" t="s">
        <v>43</v>
      </c>
      <c r="AS591">
        <v>0</v>
      </c>
      <c r="AT591">
        <v>23.5</v>
      </c>
      <c r="AU591">
        <v>23.5</v>
      </c>
      <c r="AV591">
        <v>0</v>
      </c>
      <c r="AW591">
        <v>0</v>
      </c>
      <c r="AX591">
        <v>0</v>
      </c>
      <c r="AY591">
        <v>393700000</v>
      </c>
      <c r="AZ591">
        <v>0</v>
      </c>
      <c r="BA591">
        <v>369900000</v>
      </c>
      <c r="BB591">
        <v>23804000</v>
      </c>
      <c r="BC591">
        <v>0</v>
      </c>
      <c r="BD591">
        <v>0</v>
      </c>
      <c r="BE591">
        <v>0</v>
      </c>
      <c r="BF591">
        <v>6</v>
      </c>
      <c r="BG591">
        <v>19448000</v>
      </c>
      <c r="BH591">
        <v>0</v>
      </c>
      <c r="BI591">
        <v>18056000</v>
      </c>
      <c r="BJ591">
        <v>1392200</v>
      </c>
      <c r="BK591">
        <v>0</v>
      </c>
      <c r="BL591">
        <v>0</v>
      </c>
      <c r="BM591">
        <v>0</v>
      </c>
      <c r="BN591">
        <v>0</v>
      </c>
      <c r="BO591">
        <v>127560000</v>
      </c>
      <c r="BP591">
        <v>18797000</v>
      </c>
      <c r="BQ591">
        <v>0</v>
      </c>
      <c r="BR591">
        <v>0</v>
      </c>
      <c r="BS591">
        <v>0</v>
      </c>
      <c r="BT591">
        <v>0</v>
      </c>
      <c r="BU591">
        <v>14</v>
      </c>
      <c r="BV591">
        <v>3</v>
      </c>
      <c r="BW591">
        <v>0</v>
      </c>
      <c r="BX591">
        <v>0</v>
      </c>
      <c r="BY591">
        <v>0</v>
      </c>
      <c r="BZ591">
        <v>17</v>
      </c>
      <c r="CA591" t="s">
        <v>4790</v>
      </c>
      <c r="CE591">
        <v>589</v>
      </c>
      <c r="CF591">
        <v>3171</v>
      </c>
      <c r="CG591" t="b">
        <v>1</v>
      </c>
      <c r="CH591" t="s">
        <v>4791</v>
      </c>
      <c r="CI591" t="s">
        <v>4792</v>
      </c>
      <c r="CJ591" t="s">
        <v>4793</v>
      </c>
      <c r="CK591">
        <v>13893</v>
      </c>
      <c r="CL591">
        <v>86</v>
      </c>
      <c r="CM591">
        <v>91</v>
      </c>
      <c r="CN591">
        <v>-1</v>
      </c>
    </row>
    <row r="592" spans="1:92" x14ac:dyDescent="0.3">
      <c r="A592" t="s">
        <v>4794</v>
      </c>
      <c r="B592" t="s">
        <v>4794</v>
      </c>
      <c r="C592">
        <v>1</v>
      </c>
      <c r="D592">
        <v>1</v>
      </c>
      <c r="E592">
        <v>1</v>
      </c>
      <c r="G592" t="s">
        <v>4795</v>
      </c>
      <c r="H592" t="s">
        <v>4796</v>
      </c>
      <c r="I592">
        <v>1</v>
      </c>
      <c r="J592">
        <v>1</v>
      </c>
      <c r="K592">
        <v>1</v>
      </c>
      <c r="L592">
        <v>1</v>
      </c>
      <c r="M592">
        <v>0</v>
      </c>
      <c r="N592">
        <v>0</v>
      </c>
      <c r="O592">
        <v>1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1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1</v>
      </c>
      <c r="AB592">
        <v>0</v>
      </c>
      <c r="AC592">
        <v>0</v>
      </c>
      <c r="AD592">
        <v>0</v>
      </c>
      <c r="AE592">
        <v>1.5</v>
      </c>
      <c r="AF592">
        <v>1.5</v>
      </c>
      <c r="AG592">
        <v>1.5</v>
      </c>
      <c r="AH592">
        <v>196.74</v>
      </c>
      <c r="AI592">
        <v>1768</v>
      </c>
      <c r="AJ592">
        <v>1768</v>
      </c>
      <c r="AK592">
        <v>0.1026</v>
      </c>
      <c r="AL592">
        <v>0.24110000000000001</v>
      </c>
      <c r="AO592" t="s">
        <v>43</v>
      </c>
      <c r="AS592">
        <v>0</v>
      </c>
      <c r="AT592">
        <v>0</v>
      </c>
      <c r="AU592">
        <v>1.5</v>
      </c>
      <c r="AV592">
        <v>0</v>
      </c>
      <c r="AW592">
        <v>0</v>
      </c>
      <c r="AX592">
        <v>0</v>
      </c>
      <c r="AY592">
        <v>3964700</v>
      </c>
      <c r="AZ592">
        <v>0</v>
      </c>
      <c r="BA592">
        <v>0</v>
      </c>
      <c r="BB592">
        <v>3964700</v>
      </c>
      <c r="BC592">
        <v>0</v>
      </c>
      <c r="BD592">
        <v>0</v>
      </c>
      <c r="BE592">
        <v>0</v>
      </c>
      <c r="BF592">
        <v>108</v>
      </c>
      <c r="BG592">
        <v>36710</v>
      </c>
      <c r="BH592">
        <v>0</v>
      </c>
      <c r="BI592">
        <v>0</v>
      </c>
      <c r="BJ592">
        <v>36710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1</v>
      </c>
      <c r="BW592">
        <v>0</v>
      </c>
      <c r="BX592">
        <v>0</v>
      </c>
      <c r="BY592">
        <v>0</v>
      </c>
      <c r="BZ592">
        <v>1</v>
      </c>
      <c r="CA592" t="s">
        <v>4797</v>
      </c>
      <c r="CE592">
        <v>590</v>
      </c>
      <c r="CF592">
        <v>9928</v>
      </c>
      <c r="CG592" t="b">
        <v>1</v>
      </c>
      <c r="CH592">
        <v>10453</v>
      </c>
      <c r="CI592">
        <v>45862</v>
      </c>
      <c r="CJ592">
        <v>43167</v>
      </c>
      <c r="CK592">
        <v>43167</v>
      </c>
      <c r="CN592">
        <v>-1</v>
      </c>
    </row>
    <row r="593" spans="1:92" x14ac:dyDescent="0.3">
      <c r="A593" t="s">
        <v>4798</v>
      </c>
      <c r="B593" t="s">
        <v>4798</v>
      </c>
      <c r="C593" t="s">
        <v>203</v>
      </c>
      <c r="D593" t="s">
        <v>203</v>
      </c>
      <c r="E593" t="s">
        <v>203</v>
      </c>
      <c r="H593" t="s">
        <v>4799</v>
      </c>
      <c r="I593">
        <v>4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1</v>
      </c>
      <c r="R593">
        <v>0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0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0</v>
      </c>
      <c r="AE593">
        <v>5.8</v>
      </c>
      <c r="AF593">
        <v>5.8</v>
      </c>
      <c r="AG593">
        <v>5.8</v>
      </c>
      <c r="AH593">
        <v>20.812000000000001</v>
      </c>
      <c r="AI593">
        <v>191</v>
      </c>
      <c r="AJ593" t="s">
        <v>4800</v>
      </c>
      <c r="AK593">
        <v>0</v>
      </c>
      <c r="AL593">
        <v>3.7688999999999999</v>
      </c>
      <c r="AM593" t="s">
        <v>44</v>
      </c>
      <c r="AN593" t="s">
        <v>43</v>
      </c>
      <c r="AO593" t="s">
        <v>43</v>
      </c>
      <c r="AP593" t="s">
        <v>43</v>
      </c>
      <c r="AQ593" t="s">
        <v>43</v>
      </c>
      <c r="AS593">
        <v>5.8</v>
      </c>
      <c r="AT593">
        <v>5.8</v>
      </c>
      <c r="AU593">
        <v>5.8</v>
      </c>
      <c r="AV593">
        <v>5.8</v>
      </c>
      <c r="AW593">
        <v>5.8</v>
      </c>
      <c r="AX593">
        <v>0</v>
      </c>
      <c r="AY593">
        <v>58604000</v>
      </c>
      <c r="AZ593">
        <v>4302200</v>
      </c>
      <c r="BA593">
        <v>5895900</v>
      </c>
      <c r="BB593">
        <v>16850000</v>
      </c>
      <c r="BC593">
        <v>16623000</v>
      </c>
      <c r="BD593">
        <v>14933000</v>
      </c>
      <c r="BE593">
        <v>0</v>
      </c>
      <c r="BF593">
        <v>9</v>
      </c>
      <c r="BG593">
        <v>6511500</v>
      </c>
      <c r="BH593">
        <v>478020</v>
      </c>
      <c r="BI593">
        <v>655100</v>
      </c>
      <c r="BJ593">
        <v>1872200</v>
      </c>
      <c r="BK593">
        <v>1847000</v>
      </c>
      <c r="BL593">
        <v>1659200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1</v>
      </c>
      <c r="BV593">
        <v>1</v>
      </c>
      <c r="BW593">
        <v>1</v>
      </c>
      <c r="BX593">
        <v>1</v>
      </c>
      <c r="BY593">
        <v>0</v>
      </c>
      <c r="BZ593">
        <v>4</v>
      </c>
      <c r="CA593" t="s">
        <v>4801</v>
      </c>
      <c r="CE593">
        <v>591</v>
      </c>
      <c r="CF593">
        <v>8745</v>
      </c>
      <c r="CG593" t="b">
        <v>1</v>
      </c>
      <c r="CH593">
        <v>9214</v>
      </c>
      <c r="CI593" t="s">
        <v>4802</v>
      </c>
      <c r="CJ593" t="s">
        <v>4803</v>
      </c>
      <c r="CK593">
        <v>37646</v>
      </c>
      <c r="CN593" t="s">
        <v>98</v>
      </c>
    </row>
    <row r="594" spans="1:92" x14ac:dyDescent="0.3">
      <c r="A594" t="s">
        <v>4804</v>
      </c>
      <c r="B594" t="s">
        <v>4804</v>
      </c>
      <c r="C594" t="s">
        <v>40</v>
      </c>
      <c r="D594" t="s">
        <v>40</v>
      </c>
      <c r="E594" t="s">
        <v>40</v>
      </c>
      <c r="G594" t="s">
        <v>4805</v>
      </c>
      <c r="H594" t="s">
        <v>4806</v>
      </c>
      <c r="I594">
        <v>2</v>
      </c>
      <c r="J594">
        <v>1</v>
      </c>
      <c r="K594">
        <v>1</v>
      </c>
      <c r="L594">
        <v>1</v>
      </c>
      <c r="M594">
        <v>0</v>
      </c>
      <c r="N594">
        <v>0</v>
      </c>
      <c r="O594">
        <v>0</v>
      </c>
      <c r="P594">
        <v>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1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1</v>
      </c>
      <c r="AC594">
        <v>0</v>
      </c>
      <c r="AD594">
        <v>0</v>
      </c>
      <c r="AE594">
        <v>4</v>
      </c>
      <c r="AF594">
        <v>4</v>
      </c>
      <c r="AG594">
        <v>4</v>
      </c>
      <c r="AH594">
        <v>40.761000000000003</v>
      </c>
      <c r="AI594">
        <v>347</v>
      </c>
      <c r="AJ594" t="s">
        <v>4807</v>
      </c>
      <c r="AK594">
        <v>0</v>
      </c>
      <c r="AL594">
        <v>5.9580000000000002</v>
      </c>
      <c r="AP594" t="s">
        <v>43</v>
      </c>
      <c r="AS594">
        <v>0</v>
      </c>
      <c r="AT594">
        <v>0</v>
      </c>
      <c r="AU594">
        <v>0</v>
      </c>
      <c r="AV594">
        <v>4</v>
      </c>
      <c r="AW594">
        <v>0</v>
      </c>
      <c r="AX594">
        <v>0</v>
      </c>
      <c r="AY594">
        <v>8394300</v>
      </c>
      <c r="AZ594">
        <v>0</v>
      </c>
      <c r="BA594">
        <v>0</v>
      </c>
      <c r="BB594">
        <v>0</v>
      </c>
      <c r="BC594">
        <v>8394300</v>
      </c>
      <c r="BD594">
        <v>0</v>
      </c>
      <c r="BE594">
        <v>0</v>
      </c>
      <c r="BF594">
        <v>18</v>
      </c>
      <c r="BG594">
        <v>466350</v>
      </c>
      <c r="BH594">
        <v>0</v>
      </c>
      <c r="BI594">
        <v>0</v>
      </c>
      <c r="BJ594">
        <v>0</v>
      </c>
      <c r="BK594">
        <v>466350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2</v>
      </c>
      <c r="BX594">
        <v>0</v>
      </c>
      <c r="BY594">
        <v>0</v>
      </c>
      <c r="BZ594">
        <v>2</v>
      </c>
      <c r="CA594" t="s">
        <v>4808</v>
      </c>
      <c r="CE594">
        <v>592</v>
      </c>
      <c r="CF594">
        <v>8801</v>
      </c>
      <c r="CG594" t="b">
        <v>1</v>
      </c>
      <c r="CH594">
        <v>9273</v>
      </c>
      <c r="CI594">
        <v>40503</v>
      </c>
      <c r="CJ594" t="s">
        <v>4809</v>
      </c>
      <c r="CK594">
        <v>37883</v>
      </c>
      <c r="CN594" t="s">
        <v>48</v>
      </c>
    </row>
    <row r="595" spans="1:92" x14ac:dyDescent="0.3">
      <c r="A595" t="s">
        <v>4810</v>
      </c>
      <c r="B595" t="s">
        <v>4810</v>
      </c>
      <c r="C595" t="s">
        <v>1191</v>
      </c>
      <c r="D595" t="s">
        <v>1191</v>
      </c>
      <c r="E595" t="s">
        <v>1191</v>
      </c>
      <c r="G595" t="s">
        <v>4811</v>
      </c>
      <c r="H595" t="s">
        <v>4812</v>
      </c>
      <c r="I595">
        <v>2</v>
      </c>
      <c r="J595">
        <v>5</v>
      </c>
      <c r="K595">
        <v>5</v>
      </c>
      <c r="L595">
        <v>5</v>
      </c>
      <c r="M595">
        <v>0</v>
      </c>
      <c r="N595">
        <v>2</v>
      </c>
      <c r="O595">
        <v>3</v>
      </c>
      <c r="P595">
        <v>4</v>
      </c>
      <c r="Q595">
        <v>4</v>
      </c>
      <c r="R595">
        <v>1</v>
      </c>
      <c r="S595">
        <v>0</v>
      </c>
      <c r="T595">
        <v>2</v>
      </c>
      <c r="U595">
        <v>3</v>
      </c>
      <c r="V595">
        <v>4</v>
      </c>
      <c r="W595">
        <v>4</v>
      </c>
      <c r="X595">
        <v>1</v>
      </c>
      <c r="Y595">
        <v>0</v>
      </c>
      <c r="Z595">
        <v>2</v>
      </c>
      <c r="AA595">
        <v>3</v>
      </c>
      <c r="AB595">
        <v>4</v>
      </c>
      <c r="AC595">
        <v>4</v>
      </c>
      <c r="AD595">
        <v>1</v>
      </c>
      <c r="AE595">
        <v>17.8</v>
      </c>
      <c r="AF595">
        <v>17.8</v>
      </c>
      <c r="AG595">
        <v>17.8</v>
      </c>
      <c r="AH595">
        <v>51.76</v>
      </c>
      <c r="AI595">
        <v>454</v>
      </c>
      <c r="AJ595" t="s">
        <v>4813</v>
      </c>
      <c r="AK595">
        <v>0</v>
      </c>
      <c r="AL595">
        <v>11.122999999999999</v>
      </c>
      <c r="AN595" t="s">
        <v>44</v>
      </c>
      <c r="AO595" t="s">
        <v>43</v>
      </c>
      <c r="AP595" t="s">
        <v>43</v>
      </c>
      <c r="AQ595" t="s">
        <v>43</v>
      </c>
      <c r="AR595" t="s">
        <v>44</v>
      </c>
      <c r="AS595">
        <v>0</v>
      </c>
      <c r="AT595">
        <v>9.5</v>
      </c>
      <c r="AU595">
        <v>11.5</v>
      </c>
      <c r="AV595">
        <v>11.2</v>
      </c>
      <c r="AW595">
        <v>11.2</v>
      </c>
      <c r="AX595">
        <v>2.9</v>
      </c>
      <c r="AY595">
        <v>147960000</v>
      </c>
      <c r="AZ595">
        <v>0</v>
      </c>
      <c r="BA595">
        <v>15439000</v>
      </c>
      <c r="BB595">
        <v>50560000</v>
      </c>
      <c r="BC595">
        <v>48088000</v>
      </c>
      <c r="BD595">
        <v>29559000</v>
      </c>
      <c r="BE595">
        <v>4316700</v>
      </c>
      <c r="BF595">
        <v>28</v>
      </c>
      <c r="BG595">
        <v>4415200</v>
      </c>
      <c r="BH595">
        <v>0</v>
      </c>
      <c r="BI595">
        <v>178350</v>
      </c>
      <c r="BJ595">
        <v>1309600</v>
      </c>
      <c r="BK595">
        <v>1717400</v>
      </c>
      <c r="BL595">
        <v>1055700</v>
      </c>
      <c r="BM595">
        <v>154170</v>
      </c>
      <c r="BN595">
        <v>0</v>
      </c>
      <c r="BO595">
        <v>11751000</v>
      </c>
      <c r="BP595">
        <v>29367000</v>
      </c>
      <c r="BQ595">
        <v>21860000</v>
      </c>
      <c r="BR595">
        <v>14251000</v>
      </c>
      <c r="BS595">
        <v>0</v>
      </c>
      <c r="BT595">
        <v>0</v>
      </c>
      <c r="BU595">
        <v>0</v>
      </c>
      <c r="BV595">
        <v>3</v>
      </c>
      <c r="BW595">
        <v>4</v>
      </c>
      <c r="BX595">
        <v>4</v>
      </c>
      <c r="BY595">
        <v>0</v>
      </c>
      <c r="BZ595">
        <v>11</v>
      </c>
      <c r="CA595" t="s">
        <v>4814</v>
      </c>
      <c r="CE595">
        <v>593</v>
      </c>
      <c r="CF595" t="s">
        <v>4815</v>
      </c>
      <c r="CG595" t="s">
        <v>1198</v>
      </c>
      <c r="CH595" t="s">
        <v>4816</v>
      </c>
      <c r="CI595" t="s">
        <v>4817</v>
      </c>
      <c r="CJ595" t="s">
        <v>4818</v>
      </c>
      <c r="CK595" t="s">
        <v>4819</v>
      </c>
      <c r="CN595" t="s">
        <v>48</v>
      </c>
    </row>
    <row r="596" spans="1:92" x14ac:dyDescent="0.3">
      <c r="A596" t="s">
        <v>4820</v>
      </c>
      <c r="B596" t="s">
        <v>4820</v>
      </c>
      <c r="C596" t="s">
        <v>40</v>
      </c>
      <c r="D596" t="s">
        <v>40</v>
      </c>
      <c r="E596" t="s">
        <v>40</v>
      </c>
      <c r="G596" t="s">
        <v>4821</v>
      </c>
      <c r="H596" t="s">
        <v>4822</v>
      </c>
      <c r="I596">
        <v>2</v>
      </c>
      <c r="J596">
        <v>1</v>
      </c>
      <c r="K596">
        <v>1</v>
      </c>
      <c r="L596">
        <v>1</v>
      </c>
      <c r="M596">
        <v>1</v>
      </c>
      <c r="N596">
        <v>0</v>
      </c>
      <c r="O596">
        <v>1</v>
      </c>
      <c r="P596">
        <v>1</v>
      </c>
      <c r="Q596">
        <v>1</v>
      </c>
      <c r="R596">
        <v>0</v>
      </c>
      <c r="S596">
        <v>1</v>
      </c>
      <c r="T596">
        <v>0</v>
      </c>
      <c r="U596">
        <v>1</v>
      </c>
      <c r="V596">
        <v>1</v>
      </c>
      <c r="W596">
        <v>1</v>
      </c>
      <c r="X596">
        <v>0</v>
      </c>
      <c r="Y596">
        <v>1</v>
      </c>
      <c r="Z596">
        <v>0</v>
      </c>
      <c r="AA596">
        <v>1</v>
      </c>
      <c r="AB596">
        <v>1</v>
      </c>
      <c r="AC596">
        <v>1</v>
      </c>
      <c r="AD596">
        <v>0</v>
      </c>
      <c r="AE596">
        <v>2.9</v>
      </c>
      <c r="AF596">
        <v>2.9</v>
      </c>
      <c r="AG596">
        <v>2.9</v>
      </c>
      <c r="AH596">
        <v>53.058</v>
      </c>
      <c r="AI596">
        <v>482</v>
      </c>
      <c r="AJ596" t="s">
        <v>4823</v>
      </c>
      <c r="AK596">
        <v>2.2453000000000001E-2</v>
      </c>
      <c r="AL596">
        <v>0.7782</v>
      </c>
      <c r="AM596" t="s">
        <v>43</v>
      </c>
      <c r="AO596" t="s">
        <v>44</v>
      </c>
      <c r="AP596" t="s">
        <v>44</v>
      </c>
      <c r="AQ596" t="s">
        <v>43</v>
      </c>
      <c r="AS596">
        <v>2.9</v>
      </c>
      <c r="AT596">
        <v>0</v>
      </c>
      <c r="AU596">
        <v>2.9</v>
      </c>
      <c r="AV596">
        <v>2.9</v>
      </c>
      <c r="AW596">
        <v>2.9</v>
      </c>
      <c r="AX596">
        <v>0</v>
      </c>
      <c r="AY596">
        <v>12497000</v>
      </c>
      <c r="AZ596">
        <v>2419400</v>
      </c>
      <c r="BA596">
        <v>0</v>
      </c>
      <c r="BB596">
        <v>2419400</v>
      </c>
      <c r="BC596">
        <v>5161000</v>
      </c>
      <c r="BD596">
        <v>2497200</v>
      </c>
      <c r="BE596">
        <v>0</v>
      </c>
      <c r="BF596">
        <v>28</v>
      </c>
      <c r="BG596">
        <v>446320</v>
      </c>
      <c r="BH596">
        <v>86406</v>
      </c>
      <c r="BI596">
        <v>0</v>
      </c>
      <c r="BJ596">
        <v>86409</v>
      </c>
      <c r="BK596">
        <v>184320</v>
      </c>
      <c r="BL596">
        <v>89186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1</v>
      </c>
      <c r="BY596">
        <v>0</v>
      </c>
      <c r="BZ596">
        <v>1</v>
      </c>
      <c r="CA596" t="s">
        <v>4824</v>
      </c>
      <c r="CE596">
        <v>594</v>
      </c>
      <c r="CF596">
        <v>11646</v>
      </c>
      <c r="CG596" t="b">
        <v>1</v>
      </c>
      <c r="CH596">
        <v>12248</v>
      </c>
      <c r="CI596" t="s">
        <v>4825</v>
      </c>
      <c r="CJ596">
        <v>50935</v>
      </c>
      <c r="CK596">
        <v>50935</v>
      </c>
      <c r="CN596" t="s">
        <v>48</v>
      </c>
    </row>
    <row r="597" spans="1:92" x14ac:dyDescent="0.3">
      <c r="A597" t="s">
        <v>4826</v>
      </c>
      <c r="B597" t="s">
        <v>4826</v>
      </c>
      <c r="C597">
        <v>1</v>
      </c>
      <c r="D597">
        <v>1</v>
      </c>
      <c r="E597">
        <v>1</v>
      </c>
      <c r="H597" t="s">
        <v>4827</v>
      </c>
      <c r="I597">
        <v>1</v>
      </c>
      <c r="J597">
        <v>1</v>
      </c>
      <c r="K597">
        <v>1</v>
      </c>
      <c r="L597">
        <v>1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1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1</v>
      </c>
      <c r="AD597">
        <v>0</v>
      </c>
      <c r="AE597">
        <v>2.4</v>
      </c>
      <c r="AF597">
        <v>2.4</v>
      </c>
      <c r="AG597">
        <v>2.4</v>
      </c>
      <c r="AH597">
        <v>60.936</v>
      </c>
      <c r="AI597">
        <v>537</v>
      </c>
      <c r="AJ597">
        <v>537</v>
      </c>
      <c r="AK597">
        <v>5.9166999999999997E-2</v>
      </c>
      <c r="AL597">
        <v>0.37837999999999999</v>
      </c>
      <c r="AQ597" t="s">
        <v>43</v>
      </c>
      <c r="AS597">
        <v>0</v>
      </c>
      <c r="AT597">
        <v>0</v>
      </c>
      <c r="AU597">
        <v>0</v>
      </c>
      <c r="AV597">
        <v>0</v>
      </c>
      <c r="AW597">
        <v>2.4</v>
      </c>
      <c r="AX597">
        <v>0</v>
      </c>
      <c r="AY597">
        <v>44426000</v>
      </c>
      <c r="AZ597">
        <v>0</v>
      </c>
      <c r="BA597">
        <v>0</v>
      </c>
      <c r="BB597">
        <v>0</v>
      </c>
      <c r="BC597">
        <v>0</v>
      </c>
      <c r="BD597">
        <v>44426000</v>
      </c>
      <c r="BE597">
        <v>0</v>
      </c>
      <c r="BF597">
        <v>29</v>
      </c>
      <c r="BG597">
        <v>1531900</v>
      </c>
      <c r="BH597">
        <v>0</v>
      </c>
      <c r="BI597">
        <v>0</v>
      </c>
      <c r="BJ597">
        <v>0</v>
      </c>
      <c r="BK597">
        <v>0</v>
      </c>
      <c r="BL597">
        <v>1531900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1</v>
      </c>
      <c r="BY597">
        <v>0</v>
      </c>
      <c r="BZ597">
        <v>1</v>
      </c>
      <c r="CA597" t="s">
        <v>4828</v>
      </c>
      <c r="CE597">
        <v>595</v>
      </c>
      <c r="CF597">
        <v>9604</v>
      </c>
      <c r="CG597" t="b">
        <v>1</v>
      </c>
      <c r="CH597">
        <v>10113</v>
      </c>
      <c r="CI597">
        <v>44277</v>
      </c>
      <c r="CJ597">
        <v>41505</v>
      </c>
      <c r="CK597">
        <v>41505</v>
      </c>
      <c r="CN597">
        <v>-1</v>
      </c>
    </row>
    <row r="598" spans="1:92" x14ac:dyDescent="0.3">
      <c r="A598" t="s">
        <v>4829</v>
      </c>
      <c r="B598" t="s">
        <v>4829</v>
      </c>
      <c r="C598">
        <v>1</v>
      </c>
      <c r="D598">
        <v>1</v>
      </c>
      <c r="E598">
        <v>1</v>
      </c>
      <c r="H598" t="s">
        <v>4830</v>
      </c>
      <c r="I598">
        <v>1</v>
      </c>
      <c r="J598">
        <v>1</v>
      </c>
      <c r="K598">
        <v>1</v>
      </c>
      <c r="L598">
        <v>1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1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1</v>
      </c>
      <c r="AC598">
        <v>0</v>
      </c>
      <c r="AD598">
        <v>0</v>
      </c>
      <c r="AE598">
        <v>1.9</v>
      </c>
      <c r="AF598">
        <v>1.9</v>
      </c>
      <c r="AG598">
        <v>1.9</v>
      </c>
      <c r="AH598">
        <v>36.408999999999999</v>
      </c>
      <c r="AI598">
        <v>311</v>
      </c>
      <c r="AJ598">
        <v>311</v>
      </c>
      <c r="AK598">
        <v>4.3182999999999999E-2</v>
      </c>
      <c r="AL598">
        <v>0.49969999999999998</v>
      </c>
      <c r="AP598" t="s">
        <v>43</v>
      </c>
      <c r="AS598">
        <v>0</v>
      </c>
      <c r="AT598">
        <v>0</v>
      </c>
      <c r="AU598">
        <v>0</v>
      </c>
      <c r="AV598">
        <v>1.9</v>
      </c>
      <c r="AW598">
        <v>0</v>
      </c>
      <c r="AX598">
        <v>0</v>
      </c>
      <c r="AY598">
        <v>2183700</v>
      </c>
      <c r="AZ598">
        <v>0</v>
      </c>
      <c r="BA598">
        <v>0</v>
      </c>
      <c r="BB598">
        <v>0</v>
      </c>
      <c r="BC598">
        <v>2183700</v>
      </c>
      <c r="BD598">
        <v>0</v>
      </c>
      <c r="BE598">
        <v>0</v>
      </c>
      <c r="BF598">
        <v>15</v>
      </c>
      <c r="BG598">
        <v>145580</v>
      </c>
      <c r="BH598">
        <v>0</v>
      </c>
      <c r="BI598">
        <v>0</v>
      </c>
      <c r="BJ598">
        <v>0</v>
      </c>
      <c r="BK598">
        <v>145580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1</v>
      </c>
      <c r="BX598">
        <v>0</v>
      </c>
      <c r="BY598">
        <v>0</v>
      </c>
      <c r="BZ598">
        <v>1</v>
      </c>
      <c r="CA598" t="s">
        <v>4831</v>
      </c>
      <c r="CE598">
        <v>596</v>
      </c>
      <c r="CF598">
        <v>11467</v>
      </c>
      <c r="CG598" t="b">
        <v>1</v>
      </c>
      <c r="CH598">
        <v>12066</v>
      </c>
      <c r="CI598">
        <v>53397</v>
      </c>
      <c r="CJ598">
        <v>50179</v>
      </c>
      <c r="CK598">
        <v>50179</v>
      </c>
      <c r="CN598">
        <v>-1</v>
      </c>
    </row>
    <row r="599" spans="1:92" x14ac:dyDescent="0.3">
      <c r="A599" t="s">
        <v>4832</v>
      </c>
      <c r="B599" t="s">
        <v>4832</v>
      </c>
      <c r="C599" t="s">
        <v>222</v>
      </c>
      <c r="D599" t="s">
        <v>222</v>
      </c>
      <c r="E599" t="s">
        <v>222</v>
      </c>
      <c r="F599" t="s">
        <v>4833</v>
      </c>
      <c r="G599" t="s">
        <v>4834</v>
      </c>
      <c r="H599" t="s">
        <v>4835</v>
      </c>
      <c r="I599">
        <v>2</v>
      </c>
      <c r="J599">
        <v>2</v>
      </c>
      <c r="K599">
        <v>2</v>
      </c>
      <c r="L599">
        <v>2</v>
      </c>
      <c r="M599">
        <v>0</v>
      </c>
      <c r="N599">
        <v>2</v>
      </c>
      <c r="O599">
        <v>2</v>
      </c>
      <c r="P599">
        <v>0</v>
      </c>
      <c r="Q599">
        <v>1</v>
      </c>
      <c r="R599">
        <v>0</v>
      </c>
      <c r="S599">
        <v>0</v>
      </c>
      <c r="T599">
        <v>2</v>
      </c>
      <c r="U599">
        <v>2</v>
      </c>
      <c r="V599">
        <v>0</v>
      </c>
      <c r="W599">
        <v>1</v>
      </c>
      <c r="X599">
        <v>0</v>
      </c>
      <c r="Y599">
        <v>0</v>
      </c>
      <c r="Z599">
        <v>2</v>
      </c>
      <c r="AA599">
        <v>2</v>
      </c>
      <c r="AB599">
        <v>0</v>
      </c>
      <c r="AC599">
        <v>1</v>
      </c>
      <c r="AD599">
        <v>0</v>
      </c>
      <c r="AE599">
        <v>2.9</v>
      </c>
      <c r="AF599">
        <v>2.9</v>
      </c>
      <c r="AG599">
        <v>2.9</v>
      </c>
      <c r="AH599">
        <v>112.69</v>
      </c>
      <c r="AI599">
        <v>1023</v>
      </c>
      <c r="AJ599" t="s">
        <v>4836</v>
      </c>
      <c r="AK599">
        <v>0</v>
      </c>
      <c r="AL599">
        <v>7.9981999999999998</v>
      </c>
      <c r="AN599" t="s">
        <v>44</v>
      </c>
      <c r="AO599" t="s">
        <v>43</v>
      </c>
      <c r="AQ599" t="s">
        <v>43</v>
      </c>
      <c r="AS599">
        <v>0</v>
      </c>
      <c r="AT599">
        <v>2.9</v>
      </c>
      <c r="AU599">
        <v>2.9</v>
      </c>
      <c r="AV599">
        <v>0</v>
      </c>
      <c r="AW599">
        <v>1.1000000000000001</v>
      </c>
      <c r="AX599">
        <v>0</v>
      </c>
      <c r="AY599">
        <v>28474000</v>
      </c>
      <c r="AZ599">
        <v>0</v>
      </c>
      <c r="BA599">
        <v>6785300</v>
      </c>
      <c r="BB599">
        <v>17918000</v>
      </c>
      <c r="BC599">
        <v>0</v>
      </c>
      <c r="BD599">
        <v>3770900</v>
      </c>
      <c r="BE599">
        <v>0</v>
      </c>
      <c r="BF599">
        <v>70</v>
      </c>
      <c r="BG599">
        <v>258650</v>
      </c>
      <c r="BH599">
        <v>0</v>
      </c>
      <c r="BI599">
        <v>50915</v>
      </c>
      <c r="BJ599">
        <v>153870</v>
      </c>
      <c r="BK599">
        <v>0</v>
      </c>
      <c r="BL599">
        <v>53870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1</v>
      </c>
      <c r="BW599">
        <v>0</v>
      </c>
      <c r="BX599">
        <v>1</v>
      </c>
      <c r="BY599">
        <v>0</v>
      </c>
      <c r="BZ599">
        <v>2</v>
      </c>
      <c r="CA599" t="s">
        <v>4837</v>
      </c>
      <c r="CE599">
        <v>597</v>
      </c>
      <c r="CF599" t="s">
        <v>4838</v>
      </c>
      <c r="CG599" t="s">
        <v>229</v>
      </c>
      <c r="CH599" t="s">
        <v>4839</v>
      </c>
      <c r="CI599" t="s">
        <v>4840</v>
      </c>
      <c r="CJ599" t="s">
        <v>4841</v>
      </c>
      <c r="CK599" t="s">
        <v>4841</v>
      </c>
      <c r="CN599" t="s">
        <v>48</v>
      </c>
    </row>
    <row r="600" spans="1:92" x14ac:dyDescent="0.3">
      <c r="A600" t="s">
        <v>4842</v>
      </c>
      <c r="B600" t="s">
        <v>4842</v>
      </c>
      <c r="C600">
        <v>7</v>
      </c>
      <c r="D600">
        <v>7</v>
      </c>
      <c r="E600">
        <v>7</v>
      </c>
      <c r="F600" t="s">
        <v>4843</v>
      </c>
      <c r="H600" t="s">
        <v>4844</v>
      </c>
      <c r="I600">
        <v>1</v>
      </c>
      <c r="J600">
        <v>7</v>
      </c>
      <c r="K600">
        <v>7</v>
      </c>
      <c r="L600">
        <v>7</v>
      </c>
      <c r="M600">
        <v>4</v>
      </c>
      <c r="N600">
        <v>3</v>
      </c>
      <c r="O600">
        <v>4</v>
      </c>
      <c r="P600">
        <v>5</v>
      </c>
      <c r="Q600">
        <v>5</v>
      </c>
      <c r="R600">
        <v>2</v>
      </c>
      <c r="S600">
        <v>4</v>
      </c>
      <c r="T600">
        <v>3</v>
      </c>
      <c r="U600">
        <v>4</v>
      </c>
      <c r="V600">
        <v>5</v>
      </c>
      <c r="W600">
        <v>5</v>
      </c>
      <c r="X600">
        <v>2</v>
      </c>
      <c r="Y600">
        <v>4</v>
      </c>
      <c r="Z600">
        <v>3</v>
      </c>
      <c r="AA600">
        <v>4</v>
      </c>
      <c r="AB600">
        <v>5</v>
      </c>
      <c r="AC600">
        <v>5</v>
      </c>
      <c r="AD600">
        <v>2</v>
      </c>
      <c r="AE600">
        <v>5.2</v>
      </c>
      <c r="AF600">
        <v>5.2</v>
      </c>
      <c r="AG600">
        <v>5.2</v>
      </c>
      <c r="AH600">
        <v>240.43</v>
      </c>
      <c r="AI600">
        <v>2161</v>
      </c>
      <c r="AJ600">
        <v>2161</v>
      </c>
      <c r="AK600">
        <v>0</v>
      </c>
      <c r="AL600">
        <v>16.292000000000002</v>
      </c>
      <c r="AM600" t="s">
        <v>43</v>
      </c>
      <c r="AN600" t="s">
        <v>43</v>
      </c>
      <c r="AO600" t="s">
        <v>43</v>
      </c>
      <c r="AP600" t="s">
        <v>43</v>
      </c>
      <c r="AQ600" t="s">
        <v>43</v>
      </c>
      <c r="AR600" t="s">
        <v>43</v>
      </c>
      <c r="AS600">
        <v>3.2</v>
      </c>
      <c r="AT600">
        <v>2.4</v>
      </c>
      <c r="AU600">
        <v>2.9</v>
      </c>
      <c r="AV600">
        <v>3.5</v>
      </c>
      <c r="AW600">
        <v>3.5</v>
      </c>
      <c r="AX600">
        <v>1.2</v>
      </c>
      <c r="AY600">
        <v>396280000</v>
      </c>
      <c r="AZ600">
        <v>38768000</v>
      </c>
      <c r="BA600">
        <v>61867000</v>
      </c>
      <c r="BB600">
        <v>66281000</v>
      </c>
      <c r="BC600">
        <v>128710000</v>
      </c>
      <c r="BD600">
        <v>93882000</v>
      </c>
      <c r="BE600">
        <v>6774600</v>
      </c>
      <c r="BF600">
        <v>71</v>
      </c>
      <c r="BG600">
        <v>2460500</v>
      </c>
      <c r="BH600">
        <v>224110</v>
      </c>
      <c r="BI600">
        <v>319070</v>
      </c>
      <c r="BJ600">
        <v>392320</v>
      </c>
      <c r="BK600">
        <v>819460</v>
      </c>
      <c r="BL600">
        <v>629160</v>
      </c>
      <c r="BM600">
        <v>76337</v>
      </c>
      <c r="BN600">
        <v>18705000</v>
      </c>
      <c r="BO600">
        <v>21213000</v>
      </c>
      <c r="BP600">
        <v>30116000</v>
      </c>
      <c r="BQ600">
        <v>46066000</v>
      </c>
      <c r="BR600">
        <v>24808000</v>
      </c>
      <c r="BS600">
        <v>9305700</v>
      </c>
      <c r="BT600">
        <v>3</v>
      </c>
      <c r="BU600">
        <v>2</v>
      </c>
      <c r="BV600">
        <v>2</v>
      </c>
      <c r="BW600">
        <v>6</v>
      </c>
      <c r="BX600">
        <v>4</v>
      </c>
      <c r="BY600">
        <v>1</v>
      </c>
      <c r="BZ600">
        <v>18</v>
      </c>
      <c r="CA600" t="s">
        <v>4845</v>
      </c>
      <c r="CE600">
        <v>598</v>
      </c>
      <c r="CF600" t="s">
        <v>4846</v>
      </c>
      <c r="CG600" t="s">
        <v>288</v>
      </c>
      <c r="CH600" t="s">
        <v>4847</v>
      </c>
      <c r="CI600" t="s">
        <v>4848</v>
      </c>
      <c r="CJ600" t="s">
        <v>4849</v>
      </c>
      <c r="CK600" t="s">
        <v>4850</v>
      </c>
      <c r="CN600">
        <v>-1</v>
      </c>
    </row>
    <row r="601" spans="1:92" x14ac:dyDescent="0.3">
      <c r="A601" t="s">
        <v>4851</v>
      </c>
      <c r="B601" t="s">
        <v>4851</v>
      </c>
      <c r="C601" t="s">
        <v>40</v>
      </c>
      <c r="D601" t="s">
        <v>40</v>
      </c>
      <c r="E601" t="s">
        <v>40</v>
      </c>
      <c r="H601" t="s">
        <v>4852</v>
      </c>
      <c r="I601">
        <v>2</v>
      </c>
      <c r="J601">
        <v>1</v>
      </c>
      <c r="K601">
        <v>1</v>
      </c>
      <c r="L601">
        <v>1</v>
      </c>
      <c r="M601">
        <v>0</v>
      </c>
      <c r="N601">
        <v>0</v>
      </c>
      <c r="O601">
        <v>0</v>
      </c>
      <c r="P601">
        <v>1</v>
      </c>
      <c r="Q601">
        <v>1</v>
      </c>
      <c r="R601">
        <v>0</v>
      </c>
      <c r="S601">
        <v>0</v>
      </c>
      <c r="T601">
        <v>0</v>
      </c>
      <c r="U601">
        <v>0</v>
      </c>
      <c r="V601">
        <v>1</v>
      </c>
      <c r="W601">
        <v>1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1</v>
      </c>
      <c r="AD601">
        <v>0</v>
      </c>
      <c r="AE601">
        <v>0.6</v>
      </c>
      <c r="AF601">
        <v>0.6</v>
      </c>
      <c r="AG601">
        <v>0.6</v>
      </c>
      <c r="AH601">
        <v>104.71</v>
      </c>
      <c r="AI601">
        <v>945</v>
      </c>
      <c r="AJ601" t="s">
        <v>4853</v>
      </c>
      <c r="AK601">
        <v>8.3224000000000006E-3</v>
      </c>
      <c r="AL601">
        <v>1.2749999999999999</v>
      </c>
      <c r="AP601" t="s">
        <v>43</v>
      </c>
      <c r="AQ601" t="s">
        <v>43</v>
      </c>
      <c r="AS601">
        <v>0</v>
      </c>
      <c r="AT601">
        <v>0</v>
      </c>
      <c r="AU601">
        <v>0</v>
      </c>
      <c r="AV601">
        <v>0.6</v>
      </c>
      <c r="AW601">
        <v>0.6</v>
      </c>
      <c r="AX601">
        <v>0</v>
      </c>
      <c r="AY601">
        <v>21948000</v>
      </c>
      <c r="AZ601">
        <v>0</v>
      </c>
      <c r="BA601">
        <v>0</v>
      </c>
      <c r="BB601">
        <v>0</v>
      </c>
      <c r="BC601">
        <v>14287000</v>
      </c>
      <c r="BD601">
        <v>7661100</v>
      </c>
      <c r="BE601">
        <v>0</v>
      </c>
      <c r="BF601">
        <v>49</v>
      </c>
      <c r="BG601">
        <v>447930</v>
      </c>
      <c r="BH601">
        <v>0</v>
      </c>
      <c r="BI601">
        <v>0</v>
      </c>
      <c r="BJ601">
        <v>0</v>
      </c>
      <c r="BK601">
        <v>291580</v>
      </c>
      <c r="BL601">
        <v>156350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2</v>
      </c>
      <c r="CA601" t="s">
        <v>4854</v>
      </c>
      <c r="CE601">
        <v>599</v>
      </c>
      <c r="CF601">
        <v>1620</v>
      </c>
      <c r="CG601" t="b">
        <v>1</v>
      </c>
      <c r="CH601">
        <v>1717</v>
      </c>
      <c r="CI601" t="s">
        <v>4855</v>
      </c>
      <c r="CJ601" t="s">
        <v>4856</v>
      </c>
      <c r="CK601">
        <v>7318</v>
      </c>
      <c r="CN601" t="s">
        <v>48</v>
      </c>
    </row>
    <row r="602" spans="1:92" x14ac:dyDescent="0.3">
      <c r="A602" t="s">
        <v>4857</v>
      </c>
      <c r="B602" t="s">
        <v>4857</v>
      </c>
      <c r="C602" t="s">
        <v>4858</v>
      </c>
      <c r="D602" t="s">
        <v>4858</v>
      </c>
      <c r="E602" t="s">
        <v>4858</v>
      </c>
      <c r="H602" t="s">
        <v>4859</v>
      </c>
      <c r="I602">
        <v>2</v>
      </c>
      <c r="J602">
        <v>22</v>
      </c>
      <c r="K602">
        <v>22</v>
      </c>
      <c r="L602">
        <v>22</v>
      </c>
      <c r="M602">
        <v>7</v>
      </c>
      <c r="N602">
        <v>9</v>
      </c>
      <c r="O602">
        <v>19</v>
      </c>
      <c r="P602">
        <v>15</v>
      </c>
      <c r="Q602">
        <v>14</v>
      </c>
      <c r="R602">
        <v>7</v>
      </c>
      <c r="S602">
        <v>7</v>
      </c>
      <c r="T602">
        <v>9</v>
      </c>
      <c r="U602">
        <v>19</v>
      </c>
      <c r="V602">
        <v>15</v>
      </c>
      <c r="W602">
        <v>14</v>
      </c>
      <c r="X602">
        <v>7</v>
      </c>
      <c r="Y602">
        <v>7</v>
      </c>
      <c r="Z602">
        <v>9</v>
      </c>
      <c r="AA602">
        <v>19</v>
      </c>
      <c r="AB602">
        <v>15</v>
      </c>
      <c r="AC602">
        <v>14</v>
      </c>
      <c r="AD602">
        <v>7</v>
      </c>
      <c r="AE602">
        <v>16.7</v>
      </c>
      <c r="AF602">
        <v>16.7</v>
      </c>
      <c r="AG602">
        <v>16.7</v>
      </c>
      <c r="AH602">
        <v>242.05</v>
      </c>
      <c r="AI602">
        <v>2185</v>
      </c>
      <c r="AJ602" t="s">
        <v>4860</v>
      </c>
      <c r="AK602">
        <v>0</v>
      </c>
      <c r="AL602">
        <v>191.02</v>
      </c>
      <c r="AM602" t="s">
        <v>43</v>
      </c>
      <c r="AN602" t="s">
        <v>43</v>
      </c>
      <c r="AO602" t="s">
        <v>43</v>
      </c>
      <c r="AP602" t="s">
        <v>43</v>
      </c>
      <c r="AQ602" t="s">
        <v>43</v>
      </c>
      <c r="AR602" t="s">
        <v>43</v>
      </c>
      <c r="AS602">
        <v>5.4</v>
      </c>
      <c r="AT602">
        <v>6.9</v>
      </c>
      <c r="AU602">
        <v>14.8</v>
      </c>
      <c r="AV602">
        <v>10.8</v>
      </c>
      <c r="AW602">
        <v>10.5</v>
      </c>
      <c r="AX602">
        <v>5.5</v>
      </c>
      <c r="AY602">
        <v>1512300000</v>
      </c>
      <c r="AZ602">
        <v>79272000</v>
      </c>
      <c r="BA602">
        <v>263090000</v>
      </c>
      <c r="BB602">
        <v>484170000</v>
      </c>
      <c r="BC602">
        <v>394290000</v>
      </c>
      <c r="BD602">
        <v>268920000</v>
      </c>
      <c r="BE602">
        <v>22546000</v>
      </c>
      <c r="BF602">
        <v>138</v>
      </c>
      <c r="BG602">
        <v>4779200</v>
      </c>
      <c r="BH602">
        <v>26434</v>
      </c>
      <c r="BI602">
        <v>770860</v>
      </c>
      <c r="BJ602">
        <v>1533900</v>
      </c>
      <c r="BK602">
        <v>1612100</v>
      </c>
      <c r="BL602">
        <v>767570</v>
      </c>
      <c r="BM602">
        <v>68318</v>
      </c>
      <c r="BN602">
        <v>17565000</v>
      </c>
      <c r="BO602">
        <v>40514000</v>
      </c>
      <c r="BP602">
        <v>77415000</v>
      </c>
      <c r="BQ602">
        <v>71663000</v>
      </c>
      <c r="BR602">
        <v>54895000</v>
      </c>
      <c r="BS602">
        <v>13116000</v>
      </c>
      <c r="BT602">
        <v>5</v>
      </c>
      <c r="BU602">
        <v>3</v>
      </c>
      <c r="BV602">
        <v>16</v>
      </c>
      <c r="BW602">
        <v>12</v>
      </c>
      <c r="BX602">
        <v>14</v>
      </c>
      <c r="BY602">
        <v>3</v>
      </c>
      <c r="BZ602">
        <v>53</v>
      </c>
      <c r="CA602" t="s">
        <v>4861</v>
      </c>
      <c r="CE602">
        <v>600</v>
      </c>
      <c r="CF602" t="s">
        <v>4862</v>
      </c>
      <c r="CG602" t="s">
        <v>4863</v>
      </c>
      <c r="CH602" t="s">
        <v>4864</v>
      </c>
      <c r="CI602" t="s">
        <v>4865</v>
      </c>
      <c r="CJ602" t="s">
        <v>4866</v>
      </c>
      <c r="CK602" t="s">
        <v>4867</v>
      </c>
      <c r="CN602" t="s">
        <v>48</v>
      </c>
    </row>
    <row r="603" spans="1:92" x14ac:dyDescent="0.3">
      <c r="A603" t="s">
        <v>4868</v>
      </c>
      <c r="B603" t="s">
        <v>4869</v>
      </c>
      <c r="C603" t="s">
        <v>4870</v>
      </c>
      <c r="D603" t="s">
        <v>187</v>
      </c>
      <c r="E603" t="s">
        <v>4871</v>
      </c>
      <c r="F603" t="s">
        <v>329</v>
      </c>
      <c r="G603" t="s">
        <v>330</v>
      </c>
      <c r="H603" t="s">
        <v>4872</v>
      </c>
      <c r="I603">
        <v>5</v>
      </c>
      <c r="J603">
        <v>9</v>
      </c>
      <c r="K603">
        <v>1</v>
      </c>
      <c r="L603">
        <v>0</v>
      </c>
      <c r="M603">
        <v>5</v>
      </c>
      <c r="N603">
        <v>7</v>
      </c>
      <c r="O603">
        <v>5</v>
      </c>
      <c r="P603">
        <v>8</v>
      </c>
      <c r="Q603">
        <v>4</v>
      </c>
      <c r="R603">
        <v>4</v>
      </c>
      <c r="S603">
        <v>0</v>
      </c>
      <c r="T603">
        <v>1</v>
      </c>
      <c r="U603">
        <v>1</v>
      </c>
      <c r="V603">
        <v>1</v>
      </c>
      <c r="W603">
        <v>1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34.5</v>
      </c>
      <c r="AF603">
        <v>5.6</v>
      </c>
      <c r="AG603">
        <v>0</v>
      </c>
      <c r="AH603">
        <v>33.003999999999998</v>
      </c>
      <c r="AI603">
        <v>284</v>
      </c>
      <c r="AJ603" t="s">
        <v>4873</v>
      </c>
      <c r="AK603">
        <v>3.3988999999999998E-2</v>
      </c>
      <c r="AL603">
        <v>0.63929000000000002</v>
      </c>
      <c r="AM603" t="s">
        <v>44</v>
      </c>
      <c r="AN603" t="s">
        <v>44</v>
      </c>
      <c r="AO603" t="s">
        <v>43</v>
      </c>
      <c r="AP603" t="s">
        <v>43</v>
      </c>
      <c r="AQ603" t="s">
        <v>44</v>
      </c>
      <c r="AR603" t="s">
        <v>44</v>
      </c>
      <c r="AS603">
        <v>20.399999999999999</v>
      </c>
      <c r="AT603">
        <v>29.6</v>
      </c>
      <c r="AU603">
        <v>22.9</v>
      </c>
      <c r="AV603">
        <v>31</v>
      </c>
      <c r="AW603">
        <v>21.5</v>
      </c>
      <c r="AX603">
        <v>17.3</v>
      </c>
      <c r="AY603">
        <v>30315000</v>
      </c>
      <c r="AZ603">
        <v>0</v>
      </c>
      <c r="BA603">
        <v>5198100</v>
      </c>
      <c r="BB603">
        <v>8473200</v>
      </c>
      <c r="BC603">
        <v>12117000</v>
      </c>
      <c r="BD603">
        <v>4526200</v>
      </c>
      <c r="BE603">
        <v>0</v>
      </c>
      <c r="BF603">
        <v>21</v>
      </c>
      <c r="BG603">
        <v>1443600</v>
      </c>
      <c r="BH603">
        <v>0</v>
      </c>
      <c r="BI603">
        <v>247530</v>
      </c>
      <c r="BJ603">
        <v>403480</v>
      </c>
      <c r="BK603">
        <v>577020</v>
      </c>
      <c r="BL603">
        <v>215530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1</v>
      </c>
      <c r="BW603">
        <v>0</v>
      </c>
      <c r="BX603">
        <v>0</v>
      </c>
      <c r="BY603">
        <v>0</v>
      </c>
      <c r="BZ603">
        <v>1</v>
      </c>
      <c r="CA603" t="s">
        <v>4874</v>
      </c>
      <c r="CE603">
        <v>601</v>
      </c>
      <c r="CF603" t="s">
        <v>4875</v>
      </c>
      <c r="CG603" t="s">
        <v>4876</v>
      </c>
      <c r="CH603" t="s">
        <v>4877</v>
      </c>
      <c r="CI603" t="s">
        <v>4878</v>
      </c>
      <c r="CJ603" t="s">
        <v>4879</v>
      </c>
      <c r="CK603" t="s">
        <v>4880</v>
      </c>
      <c r="CL603">
        <v>2</v>
      </c>
      <c r="CM603">
        <v>50</v>
      </c>
      <c r="CN603" t="s">
        <v>151</v>
      </c>
    </row>
    <row r="604" spans="1:92" x14ac:dyDescent="0.3">
      <c r="A604" t="s">
        <v>4881</v>
      </c>
      <c r="B604" t="s">
        <v>4881</v>
      </c>
      <c r="C604">
        <v>2</v>
      </c>
      <c r="D604">
        <v>2</v>
      </c>
      <c r="E604">
        <v>2</v>
      </c>
      <c r="H604" t="s">
        <v>4882</v>
      </c>
      <c r="I604">
        <v>1</v>
      </c>
      <c r="J604">
        <v>2</v>
      </c>
      <c r="K604">
        <v>2</v>
      </c>
      <c r="L604">
        <v>2</v>
      </c>
      <c r="M604">
        <v>0</v>
      </c>
      <c r="N604">
        <v>0</v>
      </c>
      <c r="O604">
        <v>1</v>
      </c>
      <c r="P604">
        <v>1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1</v>
      </c>
      <c r="W604">
        <v>0</v>
      </c>
      <c r="X604">
        <v>0</v>
      </c>
      <c r="Y604">
        <v>0</v>
      </c>
      <c r="Z604">
        <v>0</v>
      </c>
      <c r="AA604">
        <v>1</v>
      </c>
      <c r="AB604">
        <v>1</v>
      </c>
      <c r="AC604">
        <v>0</v>
      </c>
      <c r="AD604">
        <v>0</v>
      </c>
      <c r="AE604">
        <v>0.7</v>
      </c>
      <c r="AF604">
        <v>0.7</v>
      </c>
      <c r="AG604">
        <v>0.7</v>
      </c>
      <c r="AH604">
        <v>491.8</v>
      </c>
      <c r="AI604">
        <v>4362</v>
      </c>
      <c r="AJ604">
        <v>4362</v>
      </c>
      <c r="AK604">
        <v>1.8565000000000002E-2</v>
      </c>
      <c r="AL604">
        <v>0.92034000000000005</v>
      </c>
      <c r="AO604" t="s">
        <v>43</v>
      </c>
      <c r="AP604" t="s">
        <v>43</v>
      </c>
      <c r="AS604">
        <v>0</v>
      </c>
      <c r="AT604">
        <v>0</v>
      </c>
      <c r="AU604">
        <v>0.4</v>
      </c>
      <c r="AV604">
        <v>0.3</v>
      </c>
      <c r="AW604">
        <v>0</v>
      </c>
      <c r="AX604">
        <v>0</v>
      </c>
      <c r="AY604">
        <v>1791900</v>
      </c>
      <c r="AZ604">
        <v>0</v>
      </c>
      <c r="BA604">
        <v>0</v>
      </c>
      <c r="BB604">
        <v>1791900</v>
      </c>
      <c r="BC604">
        <v>0</v>
      </c>
      <c r="BD604">
        <v>0</v>
      </c>
      <c r="BE604">
        <v>0</v>
      </c>
      <c r="BF604">
        <v>251</v>
      </c>
      <c r="BG604">
        <v>7139</v>
      </c>
      <c r="BH604">
        <v>0</v>
      </c>
      <c r="BI604">
        <v>0</v>
      </c>
      <c r="BJ604">
        <v>7139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1</v>
      </c>
      <c r="BW604">
        <v>1</v>
      </c>
      <c r="BX604">
        <v>0</v>
      </c>
      <c r="BY604">
        <v>0</v>
      </c>
      <c r="BZ604">
        <v>2</v>
      </c>
      <c r="CA604" t="s">
        <v>4883</v>
      </c>
      <c r="CE604">
        <v>602</v>
      </c>
      <c r="CF604" t="s">
        <v>4884</v>
      </c>
      <c r="CG604" t="s">
        <v>229</v>
      </c>
      <c r="CH604" t="s">
        <v>4885</v>
      </c>
      <c r="CI604" t="s">
        <v>4886</v>
      </c>
      <c r="CJ604" t="s">
        <v>4887</v>
      </c>
      <c r="CK604" t="s">
        <v>4887</v>
      </c>
      <c r="CN604">
        <v>-1</v>
      </c>
    </row>
    <row r="605" spans="1:92" x14ac:dyDescent="0.3">
      <c r="A605" t="s">
        <v>4888</v>
      </c>
      <c r="B605" t="s">
        <v>4888</v>
      </c>
      <c r="C605" t="s">
        <v>160</v>
      </c>
      <c r="D605" t="s">
        <v>160</v>
      </c>
      <c r="E605" t="s">
        <v>160</v>
      </c>
      <c r="G605" t="s">
        <v>4889</v>
      </c>
      <c r="H605" t="s">
        <v>4890</v>
      </c>
      <c r="I605">
        <v>3</v>
      </c>
      <c r="J605">
        <v>1</v>
      </c>
      <c r="K605">
        <v>1</v>
      </c>
      <c r="L605">
        <v>1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1</v>
      </c>
      <c r="AD605">
        <v>0</v>
      </c>
      <c r="AE605">
        <v>5.7</v>
      </c>
      <c r="AF605">
        <v>5.7</v>
      </c>
      <c r="AG605">
        <v>5.7</v>
      </c>
      <c r="AH605">
        <v>31.882000000000001</v>
      </c>
      <c r="AI605">
        <v>281</v>
      </c>
      <c r="AJ605" t="s">
        <v>4891</v>
      </c>
      <c r="AK605">
        <v>0</v>
      </c>
      <c r="AL605">
        <v>3.4935</v>
      </c>
      <c r="AQ605" t="s">
        <v>43</v>
      </c>
      <c r="AS605">
        <v>0</v>
      </c>
      <c r="AT605">
        <v>0</v>
      </c>
      <c r="AU605">
        <v>0</v>
      </c>
      <c r="AV605">
        <v>0</v>
      </c>
      <c r="AW605">
        <v>5.7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20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1</v>
      </c>
      <c r="BY605">
        <v>0</v>
      </c>
      <c r="BZ605">
        <v>1</v>
      </c>
      <c r="CA605" t="s">
        <v>4892</v>
      </c>
      <c r="CE605">
        <v>603</v>
      </c>
      <c r="CF605">
        <v>6306</v>
      </c>
      <c r="CG605" t="b">
        <v>1</v>
      </c>
      <c r="CH605">
        <v>6619</v>
      </c>
      <c r="CI605">
        <v>29367</v>
      </c>
      <c r="CJ605">
        <v>27643</v>
      </c>
      <c r="CK605">
        <v>27643</v>
      </c>
      <c r="CN605" t="s">
        <v>69</v>
      </c>
    </row>
    <row r="606" spans="1:92" x14ac:dyDescent="0.3">
      <c r="A606" t="s">
        <v>4893</v>
      </c>
      <c r="B606" t="s">
        <v>4893</v>
      </c>
      <c r="C606" t="s">
        <v>222</v>
      </c>
      <c r="D606" t="s">
        <v>222</v>
      </c>
      <c r="E606" t="s">
        <v>222</v>
      </c>
      <c r="F606" t="s">
        <v>4894</v>
      </c>
      <c r="G606" t="s">
        <v>4895</v>
      </c>
      <c r="H606" t="s">
        <v>4896</v>
      </c>
      <c r="I606">
        <v>2</v>
      </c>
      <c r="J606">
        <v>2</v>
      </c>
      <c r="K606">
        <v>2</v>
      </c>
      <c r="L606">
        <v>2</v>
      </c>
      <c r="M606">
        <v>0</v>
      </c>
      <c r="N606">
        <v>0</v>
      </c>
      <c r="O606">
        <v>1</v>
      </c>
      <c r="P606">
        <v>2</v>
      </c>
      <c r="Q606">
        <v>1</v>
      </c>
      <c r="R606">
        <v>0</v>
      </c>
      <c r="S606">
        <v>0</v>
      </c>
      <c r="T606">
        <v>0</v>
      </c>
      <c r="U606">
        <v>1</v>
      </c>
      <c r="V606">
        <v>2</v>
      </c>
      <c r="W606">
        <v>1</v>
      </c>
      <c r="X606">
        <v>0</v>
      </c>
      <c r="Y606">
        <v>0</v>
      </c>
      <c r="Z606">
        <v>0</v>
      </c>
      <c r="AA606">
        <v>1</v>
      </c>
      <c r="AB606">
        <v>2</v>
      </c>
      <c r="AC606">
        <v>1</v>
      </c>
      <c r="AD606">
        <v>0</v>
      </c>
      <c r="AE606">
        <v>8.8000000000000007</v>
      </c>
      <c r="AF606">
        <v>8.8000000000000007</v>
      </c>
      <c r="AG606">
        <v>8.8000000000000007</v>
      </c>
      <c r="AH606">
        <v>35.417999999999999</v>
      </c>
      <c r="AI606">
        <v>319</v>
      </c>
      <c r="AJ606" t="s">
        <v>4897</v>
      </c>
      <c r="AK606">
        <v>0</v>
      </c>
      <c r="AL606">
        <v>3.7595000000000001</v>
      </c>
      <c r="AO606" t="s">
        <v>44</v>
      </c>
      <c r="AP606" t="s">
        <v>43</v>
      </c>
      <c r="AQ606" t="s">
        <v>43</v>
      </c>
      <c r="AS606">
        <v>0</v>
      </c>
      <c r="AT606">
        <v>0</v>
      </c>
      <c r="AU606">
        <v>3.8</v>
      </c>
      <c r="AV606">
        <v>8.8000000000000007</v>
      </c>
      <c r="AW606">
        <v>3.8</v>
      </c>
      <c r="AX606">
        <v>0</v>
      </c>
      <c r="AY606">
        <v>19639000</v>
      </c>
      <c r="AZ606">
        <v>0</v>
      </c>
      <c r="BA606">
        <v>0</v>
      </c>
      <c r="BB606">
        <v>3926300</v>
      </c>
      <c r="BC606">
        <v>13532000</v>
      </c>
      <c r="BD606">
        <v>2181300</v>
      </c>
      <c r="BE606">
        <v>0</v>
      </c>
      <c r="BF606">
        <v>17</v>
      </c>
      <c r="BG606">
        <v>751610</v>
      </c>
      <c r="BH606">
        <v>0</v>
      </c>
      <c r="BI606">
        <v>0</v>
      </c>
      <c r="BJ606">
        <v>230960</v>
      </c>
      <c r="BK606">
        <v>392340</v>
      </c>
      <c r="BL606">
        <v>128310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2</v>
      </c>
      <c r="BX606">
        <v>1</v>
      </c>
      <c r="BY606">
        <v>0</v>
      </c>
      <c r="BZ606">
        <v>3</v>
      </c>
      <c r="CA606" t="s">
        <v>4898</v>
      </c>
      <c r="CE606">
        <v>604</v>
      </c>
      <c r="CF606" t="s">
        <v>4899</v>
      </c>
      <c r="CG606" t="s">
        <v>229</v>
      </c>
      <c r="CH606" t="s">
        <v>4900</v>
      </c>
      <c r="CI606" t="s">
        <v>4901</v>
      </c>
      <c r="CJ606" t="s">
        <v>4902</v>
      </c>
      <c r="CK606" t="s">
        <v>4903</v>
      </c>
      <c r="CN606" t="s">
        <v>48</v>
      </c>
    </row>
    <row r="607" spans="1:92" x14ac:dyDescent="0.3">
      <c r="A607" t="s">
        <v>4904</v>
      </c>
      <c r="B607" t="s">
        <v>4904</v>
      </c>
      <c r="C607" t="s">
        <v>235</v>
      </c>
      <c r="D607" t="s">
        <v>235</v>
      </c>
      <c r="E607" t="s">
        <v>235</v>
      </c>
      <c r="F607" t="s">
        <v>4905</v>
      </c>
      <c r="G607" t="s">
        <v>4906</v>
      </c>
      <c r="H607" t="s">
        <v>4907</v>
      </c>
      <c r="I607">
        <v>4</v>
      </c>
      <c r="J607">
        <v>2</v>
      </c>
      <c r="K607">
        <v>2</v>
      </c>
      <c r="L607">
        <v>2</v>
      </c>
      <c r="M607">
        <v>0</v>
      </c>
      <c r="N607">
        <v>2</v>
      </c>
      <c r="O607">
        <v>1</v>
      </c>
      <c r="P607">
        <v>0</v>
      </c>
      <c r="Q607">
        <v>1</v>
      </c>
      <c r="R607">
        <v>0</v>
      </c>
      <c r="S607">
        <v>0</v>
      </c>
      <c r="T607">
        <v>2</v>
      </c>
      <c r="U607">
        <v>1</v>
      </c>
      <c r="V607">
        <v>0</v>
      </c>
      <c r="W607">
        <v>1</v>
      </c>
      <c r="X607">
        <v>0</v>
      </c>
      <c r="Y607">
        <v>0</v>
      </c>
      <c r="Z607">
        <v>2</v>
      </c>
      <c r="AA607">
        <v>1</v>
      </c>
      <c r="AB607">
        <v>0</v>
      </c>
      <c r="AC607">
        <v>1</v>
      </c>
      <c r="AD607">
        <v>0</v>
      </c>
      <c r="AE607">
        <v>4.9000000000000004</v>
      </c>
      <c r="AF607">
        <v>4.9000000000000004</v>
      </c>
      <c r="AG607">
        <v>4.9000000000000004</v>
      </c>
      <c r="AH607">
        <v>65.536000000000001</v>
      </c>
      <c r="AI607">
        <v>577</v>
      </c>
      <c r="AJ607" t="s">
        <v>4908</v>
      </c>
      <c r="AK607">
        <v>0</v>
      </c>
      <c r="AL607">
        <v>4.7396000000000003</v>
      </c>
      <c r="AN607" t="s">
        <v>43</v>
      </c>
      <c r="AO607" t="s">
        <v>44</v>
      </c>
      <c r="AQ607" t="s">
        <v>43</v>
      </c>
      <c r="AS607">
        <v>0</v>
      </c>
      <c r="AT607">
        <v>4.9000000000000004</v>
      </c>
      <c r="AU607">
        <v>1.9</v>
      </c>
      <c r="AV607">
        <v>0</v>
      </c>
      <c r="AW607">
        <v>1.9</v>
      </c>
      <c r="AX607">
        <v>0</v>
      </c>
      <c r="AY607">
        <v>39062000</v>
      </c>
      <c r="AZ607">
        <v>0</v>
      </c>
      <c r="BA607">
        <v>14149000</v>
      </c>
      <c r="BB607">
        <v>16892000</v>
      </c>
      <c r="BC607">
        <v>0</v>
      </c>
      <c r="BD607">
        <v>8022000</v>
      </c>
      <c r="BE607">
        <v>0</v>
      </c>
      <c r="BF607">
        <v>37</v>
      </c>
      <c r="BG607">
        <v>922090</v>
      </c>
      <c r="BH607">
        <v>0</v>
      </c>
      <c r="BI607">
        <v>248750</v>
      </c>
      <c r="BJ607">
        <v>456530</v>
      </c>
      <c r="BK607">
        <v>0</v>
      </c>
      <c r="BL607">
        <v>216810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1</v>
      </c>
      <c r="BV607">
        <v>0</v>
      </c>
      <c r="BW607">
        <v>0</v>
      </c>
      <c r="BX607">
        <v>1</v>
      </c>
      <c r="BY607">
        <v>0</v>
      </c>
      <c r="BZ607">
        <v>2</v>
      </c>
      <c r="CA607" t="s">
        <v>4909</v>
      </c>
      <c r="CE607">
        <v>605</v>
      </c>
      <c r="CF607" t="s">
        <v>4910</v>
      </c>
      <c r="CG607" t="s">
        <v>229</v>
      </c>
      <c r="CH607" t="s">
        <v>4911</v>
      </c>
      <c r="CI607" t="s">
        <v>4912</v>
      </c>
      <c r="CJ607" t="s">
        <v>4913</v>
      </c>
      <c r="CK607" t="s">
        <v>4913</v>
      </c>
      <c r="CN607" t="s">
        <v>98</v>
      </c>
    </row>
    <row r="608" spans="1:92" x14ac:dyDescent="0.3">
      <c r="A608" t="s">
        <v>4914</v>
      </c>
      <c r="B608" t="s">
        <v>4914</v>
      </c>
      <c r="C608" t="s">
        <v>40</v>
      </c>
      <c r="D608" t="s">
        <v>40</v>
      </c>
      <c r="E608" t="s">
        <v>40</v>
      </c>
      <c r="G608" t="s">
        <v>4915</v>
      </c>
      <c r="H608" t="s">
        <v>4916</v>
      </c>
      <c r="I608">
        <v>2</v>
      </c>
      <c r="J608">
        <v>1</v>
      </c>
      <c r="K608">
        <v>1</v>
      </c>
      <c r="L608">
        <v>1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1</v>
      </c>
      <c r="AD608">
        <v>0</v>
      </c>
      <c r="AE608">
        <v>1.9</v>
      </c>
      <c r="AF608">
        <v>1.9</v>
      </c>
      <c r="AG608">
        <v>1.9</v>
      </c>
      <c r="AH608">
        <v>42.999000000000002</v>
      </c>
      <c r="AI608">
        <v>376</v>
      </c>
      <c r="AJ608" t="s">
        <v>4917</v>
      </c>
      <c r="AK608">
        <v>2.0920999999999999E-2</v>
      </c>
      <c r="AL608">
        <v>0.82694999999999996</v>
      </c>
      <c r="AQ608" t="s">
        <v>43</v>
      </c>
      <c r="AS608">
        <v>0</v>
      </c>
      <c r="AT608">
        <v>0</v>
      </c>
      <c r="AU608">
        <v>0</v>
      </c>
      <c r="AV608">
        <v>0</v>
      </c>
      <c r="AW608">
        <v>1.9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24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1</v>
      </c>
      <c r="BY608">
        <v>0</v>
      </c>
      <c r="BZ608">
        <v>1</v>
      </c>
      <c r="CA608" t="s">
        <v>4918</v>
      </c>
      <c r="CE608">
        <v>606</v>
      </c>
      <c r="CF608">
        <v>11457</v>
      </c>
      <c r="CG608" t="b">
        <v>1</v>
      </c>
      <c r="CH608">
        <v>12056</v>
      </c>
      <c r="CI608">
        <v>53364</v>
      </c>
      <c r="CJ608">
        <v>50150</v>
      </c>
      <c r="CK608">
        <v>50150</v>
      </c>
      <c r="CN608" t="s">
        <v>48</v>
      </c>
    </row>
    <row r="609" spans="1:92" x14ac:dyDescent="0.3">
      <c r="A609" t="s">
        <v>4919</v>
      </c>
      <c r="B609" t="s">
        <v>4919</v>
      </c>
      <c r="C609" t="s">
        <v>40</v>
      </c>
      <c r="D609" t="s">
        <v>40</v>
      </c>
      <c r="E609" t="s">
        <v>40</v>
      </c>
      <c r="F609" t="s">
        <v>4920</v>
      </c>
      <c r="G609" t="s">
        <v>4921</v>
      </c>
      <c r="H609" t="s">
        <v>4922</v>
      </c>
      <c r="I609">
        <v>2</v>
      </c>
      <c r="J609">
        <v>1</v>
      </c>
      <c r="K609">
        <v>1</v>
      </c>
      <c r="L609">
        <v>1</v>
      </c>
      <c r="M609">
        <v>1</v>
      </c>
      <c r="N609">
        <v>1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1</v>
      </c>
      <c r="W609">
        <v>1</v>
      </c>
      <c r="X609">
        <v>1</v>
      </c>
      <c r="Y609">
        <v>1</v>
      </c>
      <c r="Z609">
        <v>1</v>
      </c>
      <c r="AA609">
        <v>1</v>
      </c>
      <c r="AB609">
        <v>1</v>
      </c>
      <c r="AC609">
        <v>1</v>
      </c>
      <c r="AD609">
        <v>1</v>
      </c>
      <c r="AE609">
        <v>20.6</v>
      </c>
      <c r="AF609">
        <v>20.6</v>
      </c>
      <c r="AG609">
        <v>20.6</v>
      </c>
      <c r="AH609">
        <v>10.355</v>
      </c>
      <c r="AI609">
        <v>97</v>
      </c>
      <c r="AJ609" t="s">
        <v>4923</v>
      </c>
      <c r="AK609">
        <v>0</v>
      </c>
      <c r="AL609">
        <v>36.104999999999997</v>
      </c>
      <c r="AM609" t="s">
        <v>43</v>
      </c>
      <c r="AN609" t="s">
        <v>43</v>
      </c>
      <c r="AO609" t="s">
        <v>43</v>
      </c>
      <c r="AP609" t="s">
        <v>43</v>
      </c>
      <c r="AQ609" t="s">
        <v>43</v>
      </c>
      <c r="AR609" t="s">
        <v>43</v>
      </c>
      <c r="AS609">
        <v>20.6</v>
      </c>
      <c r="AT609">
        <v>20.6</v>
      </c>
      <c r="AU609">
        <v>20.6</v>
      </c>
      <c r="AV609">
        <v>20.6</v>
      </c>
      <c r="AW609">
        <v>20.6</v>
      </c>
      <c r="AX609">
        <v>20.6</v>
      </c>
      <c r="AY609">
        <v>617200000</v>
      </c>
      <c r="AZ609">
        <v>96024000</v>
      </c>
      <c r="BA609">
        <v>106630000</v>
      </c>
      <c r="BB609">
        <v>148870000</v>
      </c>
      <c r="BC609">
        <v>103320000</v>
      </c>
      <c r="BD609">
        <v>134450000</v>
      </c>
      <c r="BE609">
        <v>27898000</v>
      </c>
      <c r="BF609">
        <v>4</v>
      </c>
      <c r="BG609">
        <v>22234000</v>
      </c>
      <c r="BH609">
        <v>24006000</v>
      </c>
      <c r="BI609">
        <v>3787500</v>
      </c>
      <c r="BJ609">
        <v>5370100</v>
      </c>
      <c r="BK609">
        <v>5615000</v>
      </c>
      <c r="BL609">
        <v>7461800</v>
      </c>
      <c r="BM609">
        <v>6974400</v>
      </c>
      <c r="BN609">
        <v>0</v>
      </c>
      <c r="BO609">
        <v>79806000</v>
      </c>
      <c r="BP609">
        <v>112140000</v>
      </c>
      <c r="BQ609">
        <v>89681000</v>
      </c>
      <c r="BR609">
        <v>119780000</v>
      </c>
      <c r="BS609">
        <v>0</v>
      </c>
      <c r="BT609">
        <v>1</v>
      </c>
      <c r="BU609">
        <v>3</v>
      </c>
      <c r="BV609">
        <v>3</v>
      </c>
      <c r="BW609">
        <v>4</v>
      </c>
      <c r="BX609">
        <v>4</v>
      </c>
      <c r="BY609">
        <v>1</v>
      </c>
      <c r="BZ609">
        <v>16</v>
      </c>
      <c r="CA609" t="s">
        <v>4924</v>
      </c>
      <c r="CE609">
        <v>607</v>
      </c>
      <c r="CF609">
        <v>11554</v>
      </c>
      <c r="CG609" t="b">
        <v>1</v>
      </c>
      <c r="CH609">
        <v>12154</v>
      </c>
      <c r="CI609" t="s">
        <v>4925</v>
      </c>
      <c r="CJ609" t="s">
        <v>4926</v>
      </c>
      <c r="CK609">
        <v>50526</v>
      </c>
      <c r="CN609" t="s">
        <v>48</v>
      </c>
    </row>
    <row r="610" spans="1:92" x14ac:dyDescent="0.3">
      <c r="A610" t="s">
        <v>4927</v>
      </c>
      <c r="B610" t="s">
        <v>4927</v>
      </c>
      <c r="C610">
        <v>1</v>
      </c>
      <c r="D610">
        <v>1</v>
      </c>
      <c r="E610">
        <v>1</v>
      </c>
      <c r="H610" t="s">
        <v>4928</v>
      </c>
      <c r="I610">
        <v>1</v>
      </c>
      <c r="J610">
        <v>1</v>
      </c>
      <c r="K610">
        <v>1</v>
      </c>
      <c r="L610">
        <v>1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1</v>
      </c>
      <c r="AD610">
        <v>0</v>
      </c>
      <c r="AE610">
        <v>13.8</v>
      </c>
      <c r="AF610">
        <v>13.8</v>
      </c>
      <c r="AG610">
        <v>13.8</v>
      </c>
      <c r="AH610">
        <v>12.648</v>
      </c>
      <c r="AI610">
        <v>109</v>
      </c>
      <c r="AJ610">
        <v>109</v>
      </c>
      <c r="AK610">
        <v>1.7409999999999998E-2</v>
      </c>
      <c r="AL610">
        <v>0.98226000000000002</v>
      </c>
      <c r="AQ610" t="s">
        <v>43</v>
      </c>
      <c r="AS610">
        <v>0</v>
      </c>
      <c r="AT610">
        <v>0</v>
      </c>
      <c r="AU610">
        <v>0</v>
      </c>
      <c r="AV610">
        <v>0</v>
      </c>
      <c r="AW610">
        <v>13.8</v>
      </c>
      <c r="AX610">
        <v>0</v>
      </c>
      <c r="AY610">
        <v>119560000</v>
      </c>
      <c r="AZ610">
        <v>0</v>
      </c>
      <c r="BA610">
        <v>0</v>
      </c>
      <c r="BB610">
        <v>0</v>
      </c>
      <c r="BC610">
        <v>0</v>
      </c>
      <c r="BD610">
        <v>119560000</v>
      </c>
      <c r="BE610">
        <v>0</v>
      </c>
      <c r="BF610">
        <v>6</v>
      </c>
      <c r="BG610">
        <v>19927000</v>
      </c>
      <c r="BH610">
        <v>0</v>
      </c>
      <c r="BI610">
        <v>0</v>
      </c>
      <c r="BJ610">
        <v>0</v>
      </c>
      <c r="BK610">
        <v>0</v>
      </c>
      <c r="BL610">
        <v>19927000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1</v>
      </c>
      <c r="BY610">
        <v>0</v>
      </c>
      <c r="BZ610">
        <v>1</v>
      </c>
      <c r="CA610" t="s">
        <v>4929</v>
      </c>
      <c r="CE610">
        <v>608</v>
      </c>
      <c r="CF610">
        <v>3264</v>
      </c>
      <c r="CG610" t="b">
        <v>1</v>
      </c>
      <c r="CH610">
        <v>3425</v>
      </c>
      <c r="CI610">
        <v>15135</v>
      </c>
      <c r="CJ610">
        <v>14284</v>
      </c>
      <c r="CK610">
        <v>14284</v>
      </c>
      <c r="CN610">
        <v>-1</v>
      </c>
    </row>
    <row r="611" spans="1:92" x14ac:dyDescent="0.3">
      <c r="A611" t="s">
        <v>4930</v>
      </c>
      <c r="B611" t="s">
        <v>4930</v>
      </c>
      <c r="C611" t="s">
        <v>40</v>
      </c>
      <c r="D611" t="s">
        <v>40</v>
      </c>
      <c r="E611" t="s">
        <v>40</v>
      </c>
      <c r="G611" t="s">
        <v>4931</v>
      </c>
      <c r="H611" t="s">
        <v>4932</v>
      </c>
      <c r="I611">
        <v>2</v>
      </c>
      <c r="J611">
        <v>1</v>
      </c>
      <c r="K611">
        <v>1</v>
      </c>
      <c r="L611">
        <v>1</v>
      </c>
      <c r="M611">
        <v>0</v>
      </c>
      <c r="N611">
        <v>0</v>
      </c>
      <c r="O611">
        <v>0</v>
      </c>
      <c r="P611">
        <v>1</v>
      </c>
      <c r="Q611">
        <v>1</v>
      </c>
      <c r="R611">
        <v>0</v>
      </c>
      <c r="S611">
        <v>0</v>
      </c>
      <c r="T611">
        <v>0</v>
      </c>
      <c r="U611">
        <v>0</v>
      </c>
      <c r="V611">
        <v>1</v>
      </c>
      <c r="W611">
        <v>1</v>
      </c>
      <c r="X611">
        <v>0</v>
      </c>
      <c r="Y611">
        <v>0</v>
      </c>
      <c r="Z611">
        <v>0</v>
      </c>
      <c r="AA611">
        <v>0</v>
      </c>
      <c r="AB611">
        <v>1</v>
      </c>
      <c r="AC611">
        <v>1</v>
      </c>
      <c r="AD611">
        <v>0</v>
      </c>
      <c r="AE611">
        <v>9.5</v>
      </c>
      <c r="AF611">
        <v>9.5</v>
      </c>
      <c r="AG611">
        <v>9.5</v>
      </c>
      <c r="AH611">
        <v>16.943000000000001</v>
      </c>
      <c r="AI611">
        <v>148</v>
      </c>
      <c r="AJ611" t="s">
        <v>4933</v>
      </c>
      <c r="AK611">
        <v>2.8195E-3</v>
      </c>
      <c r="AL611">
        <v>1.9759</v>
      </c>
      <c r="AP611" t="s">
        <v>43</v>
      </c>
      <c r="AQ611" t="s">
        <v>44</v>
      </c>
      <c r="AS611">
        <v>0</v>
      </c>
      <c r="AT611">
        <v>0</v>
      </c>
      <c r="AU611">
        <v>0</v>
      </c>
      <c r="AV611">
        <v>9.5</v>
      </c>
      <c r="AW611">
        <v>9.5</v>
      </c>
      <c r="AX611">
        <v>0</v>
      </c>
      <c r="AY611">
        <v>7355600</v>
      </c>
      <c r="AZ611">
        <v>0</v>
      </c>
      <c r="BA611">
        <v>0</v>
      </c>
      <c r="BB611">
        <v>0</v>
      </c>
      <c r="BC611">
        <v>5622200</v>
      </c>
      <c r="BD611">
        <v>1733400</v>
      </c>
      <c r="BE611">
        <v>0</v>
      </c>
      <c r="BF611">
        <v>13</v>
      </c>
      <c r="BG611">
        <v>565810</v>
      </c>
      <c r="BH611">
        <v>0</v>
      </c>
      <c r="BI611">
        <v>0</v>
      </c>
      <c r="BJ611">
        <v>0</v>
      </c>
      <c r="BK611">
        <v>432480</v>
      </c>
      <c r="BL611">
        <v>133340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1</v>
      </c>
      <c r="BX611">
        <v>0</v>
      </c>
      <c r="BY611">
        <v>0</v>
      </c>
      <c r="BZ611">
        <v>1</v>
      </c>
      <c r="CA611" t="s">
        <v>4934</v>
      </c>
      <c r="CE611">
        <v>609</v>
      </c>
      <c r="CF611">
        <v>11222</v>
      </c>
      <c r="CG611" t="b">
        <v>1</v>
      </c>
      <c r="CH611">
        <v>11814</v>
      </c>
      <c r="CI611" t="s">
        <v>4935</v>
      </c>
      <c r="CJ611">
        <v>49299</v>
      </c>
      <c r="CK611">
        <v>49299</v>
      </c>
      <c r="CN611" t="s">
        <v>48</v>
      </c>
    </row>
    <row r="612" spans="1:92" x14ac:dyDescent="0.3">
      <c r="A612" t="s">
        <v>4936</v>
      </c>
      <c r="B612" t="s">
        <v>4936</v>
      </c>
      <c r="C612" t="s">
        <v>4937</v>
      </c>
      <c r="D612" t="s">
        <v>4937</v>
      </c>
      <c r="E612" t="s">
        <v>4937</v>
      </c>
      <c r="H612" t="s">
        <v>4938</v>
      </c>
      <c r="I612">
        <v>3</v>
      </c>
      <c r="J612">
        <v>4</v>
      </c>
      <c r="K612">
        <v>4</v>
      </c>
      <c r="L612">
        <v>4</v>
      </c>
      <c r="M612">
        <v>0</v>
      </c>
      <c r="N612">
        <v>3</v>
      </c>
      <c r="O612">
        <v>4</v>
      </c>
      <c r="P612">
        <v>0</v>
      </c>
      <c r="Q612">
        <v>2</v>
      </c>
      <c r="R612">
        <v>0</v>
      </c>
      <c r="S612">
        <v>0</v>
      </c>
      <c r="T612">
        <v>3</v>
      </c>
      <c r="U612">
        <v>4</v>
      </c>
      <c r="V612">
        <v>0</v>
      </c>
      <c r="W612">
        <v>2</v>
      </c>
      <c r="X612">
        <v>0</v>
      </c>
      <c r="Y612">
        <v>0</v>
      </c>
      <c r="Z612">
        <v>3</v>
      </c>
      <c r="AA612">
        <v>4</v>
      </c>
      <c r="AB612">
        <v>0</v>
      </c>
      <c r="AC612">
        <v>2</v>
      </c>
      <c r="AD612">
        <v>0</v>
      </c>
      <c r="AE612">
        <v>5.5</v>
      </c>
      <c r="AF612">
        <v>5.5</v>
      </c>
      <c r="AG612">
        <v>5.5</v>
      </c>
      <c r="AH612">
        <v>126.91</v>
      </c>
      <c r="AI612">
        <v>1120</v>
      </c>
      <c r="AJ612" t="s">
        <v>4939</v>
      </c>
      <c r="AK612">
        <v>0</v>
      </c>
      <c r="AL612">
        <v>13.198</v>
      </c>
      <c r="AN612" t="s">
        <v>43</v>
      </c>
      <c r="AO612" t="s">
        <v>43</v>
      </c>
      <c r="AQ612" t="s">
        <v>43</v>
      </c>
      <c r="AS612">
        <v>0</v>
      </c>
      <c r="AT612">
        <v>5</v>
      </c>
      <c r="AU612">
        <v>5.5</v>
      </c>
      <c r="AV612">
        <v>0</v>
      </c>
      <c r="AW612">
        <v>3.3</v>
      </c>
      <c r="AX612">
        <v>0</v>
      </c>
      <c r="AY612">
        <v>53021000</v>
      </c>
      <c r="AZ612">
        <v>0</v>
      </c>
      <c r="BA612">
        <v>12707000</v>
      </c>
      <c r="BB612">
        <v>28279000</v>
      </c>
      <c r="BC612">
        <v>0</v>
      </c>
      <c r="BD612">
        <v>12035000</v>
      </c>
      <c r="BE612">
        <v>0</v>
      </c>
      <c r="BF612">
        <v>56</v>
      </c>
      <c r="BG612">
        <v>117190</v>
      </c>
      <c r="BH612">
        <v>0</v>
      </c>
      <c r="BI612">
        <v>226910</v>
      </c>
      <c r="BJ612">
        <v>73384</v>
      </c>
      <c r="BK612">
        <v>0</v>
      </c>
      <c r="BL612">
        <v>43802</v>
      </c>
      <c r="BM612">
        <v>0</v>
      </c>
      <c r="BN612">
        <v>0</v>
      </c>
      <c r="BO612">
        <v>4151400</v>
      </c>
      <c r="BP612">
        <v>8011100</v>
      </c>
      <c r="BQ612">
        <v>0</v>
      </c>
      <c r="BR612">
        <v>6571700</v>
      </c>
      <c r="BS612">
        <v>0</v>
      </c>
      <c r="BT612">
        <v>0</v>
      </c>
      <c r="BU612">
        <v>4</v>
      </c>
      <c r="BV612">
        <v>5</v>
      </c>
      <c r="BW612">
        <v>0</v>
      </c>
      <c r="BX612">
        <v>2</v>
      </c>
      <c r="BY612">
        <v>0</v>
      </c>
      <c r="BZ612">
        <v>11</v>
      </c>
      <c r="CA612" t="s">
        <v>4940</v>
      </c>
      <c r="CE612">
        <v>610</v>
      </c>
      <c r="CF612" t="s">
        <v>4941</v>
      </c>
      <c r="CG612" t="s">
        <v>120</v>
      </c>
      <c r="CH612" t="s">
        <v>4942</v>
      </c>
      <c r="CI612" t="s">
        <v>4943</v>
      </c>
      <c r="CJ612" t="s">
        <v>4944</v>
      </c>
      <c r="CK612" t="s">
        <v>4945</v>
      </c>
      <c r="CN612" t="s">
        <v>69</v>
      </c>
    </row>
    <row r="613" spans="1:92" x14ac:dyDescent="0.3">
      <c r="A613" t="s">
        <v>4946</v>
      </c>
      <c r="B613" t="s">
        <v>4946</v>
      </c>
      <c r="C613" t="s">
        <v>487</v>
      </c>
      <c r="D613" t="s">
        <v>487</v>
      </c>
      <c r="E613" t="s">
        <v>487</v>
      </c>
      <c r="F613" t="s">
        <v>4947</v>
      </c>
      <c r="G613" t="s">
        <v>4948</v>
      </c>
      <c r="H613" t="s">
        <v>4949</v>
      </c>
      <c r="I613">
        <v>4</v>
      </c>
      <c r="J613">
        <v>2</v>
      </c>
      <c r="K613">
        <v>2</v>
      </c>
      <c r="L613">
        <v>2</v>
      </c>
      <c r="M613">
        <v>0</v>
      </c>
      <c r="N613">
        <v>1</v>
      </c>
      <c r="O613">
        <v>2</v>
      </c>
      <c r="P613">
        <v>1</v>
      </c>
      <c r="Q613">
        <v>1</v>
      </c>
      <c r="R613">
        <v>0</v>
      </c>
      <c r="S613">
        <v>0</v>
      </c>
      <c r="T613">
        <v>1</v>
      </c>
      <c r="U613">
        <v>2</v>
      </c>
      <c r="V613">
        <v>1</v>
      </c>
      <c r="W613">
        <v>1</v>
      </c>
      <c r="X613">
        <v>0</v>
      </c>
      <c r="Y613">
        <v>0</v>
      </c>
      <c r="Z613">
        <v>1</v>
      </c>
      <c r="AA613">
        <v>2</v>
      </c>
      <c r="AB613">
        <v>1</v>
      </c>
      <c r="AC613">
        <v>1</v>
      </c>
      <c r="AD613">
        <v>0</v>
      </c>
      <c r="AE613">
        <v>5.7</v>
      </c>
      <c r="AF613">
        <v>5.7</v>
      </c>
      <c r="AG613">
        <v>5.7</v>
      </c>
      <c r="AH613">
        <v>70.055999999999997</v>
      </c>
      <c r="AI613">
        <v>619</v>
      </c>
      <c r="AJ613" t="s">
        <v>4950</v>
      </c>
      <c r="AK613">
        <v>0</v>
      </c>
      <c r="AL613">
        <v>9.8152000000000008</v>
      </c>
      <c r="AN613" t="s">
        <v>44</v>
      </c>
      <c r="AO613" t="s">
        <v>43</v>
      </c>
      <c r="AP613" t="s">
        <v>43</v>
      </c>
      <c r="AQ613" t="s">
        <v>43</v>
      </c>
      <c r="AS613">
        <v>0</v>
      </c>
      <c r="AT613">
        <v>2.2999999999999998</v>
      </c>
      <c r="AU613">
        <v>5.7</v>
      </c>
      <c r="AV613">
        <v>2.2999999999999998</v>
      </c>
      <c r="AW613">
        <v>2.2999999999999998</v>
      </c>
      <c r="AX613">
        <v>0</v>
      </c>
      <c r="AY613">
        <v>18985000</v>
      </c>
      <c r="AZ613">
        <v>0</v>
      </c>
      <c r="BA613">
        <v>2920200</v>
      </c>
      <c r="BB613">
        <v>12857000</v>
      </c>
      <c r="BC613">
        <v>1040000</v>
      </c>
      <c r="BD613">
        <v>2167600</v>
      </c>
      <c r="BE613">
        <v>0</v>
      </c>
      <c r="BF613">
        <v>28</v>
      </c>
      <c r="BG613">
        <v>259410</v>
      </c>
      <c r="BH613">
        <v>0</v>
      </c>
      <c r="BI613">
        <v>104290</v>
      </c>
      <c r="BJ613">
        <v>40557</v>
      </c>
      <c r="BK613">
        <v>37144</v>
      </c>
      <c r="BL613">
        <v>77415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1</v>
      </c>
      <c r="BW613">
        <v>1</v>
      </c>
      <c r="BX613">
        <v>1</v>
      </c>
      <c r="BY613">
        <v>0</v>
      </c>
      <c r="BZ613">
        <v>3</v>
      </c>
      <c r="CA613" t="s">
        <v>4951</v>
      </c>
      <c r="CE613">
        <v>611</v>
      </c>
      <c r="CF613" t="s">
        <v>4952</v>
      </c>
      <c r="CG613" t="s">
        <v>229</v>
      </c>
      <c r="CH613" t="s">
        <v>4953</v>
      </c>
      <c r="CI613" t="s">
        <v>4954</v>
      </c>
      <c r="CJ613" t="s">
        <v>4955</v>
      </c>
      <c r="CK613" t="s">
        <v>4956</v>
      </c>
      <c r="CN613" t="s">
        <v>98</v>
      </c>
    </row>
    <row r="614" spans="1:92" x14ac:dyDescent="0.3">
      <c r="A614" t="s">
        <v>4957</v>
      </c>
      <c r="B614" t="s">
        <v>4957</v>
      </c>
      <c r="C614" t="s">
        <v>4958</v>
      </c>
      <c r="D614" t="s">
        <v>4958</v>
      </c>
      <c r="E614" t="s">
        <v>4958</v>
      </c>
      <c r="H614" t="s">
        <v>4959</v>
      </c>
      <c r="I614">
        <v>2</v>
      </c>
      <c r="J614">
        <v>26</v>
      </c>
      <c r="K614">
        <v>26</v>
      </c>
      <c r="L614">
        <v>26</v>
      </c>
      <c r="M614">
        <v>6</v>
      </c>
      <c r="N614">
        <v>19</v>
      </c>
      <c r="O614">
        <v>20</v>
      </c>
      <c r="P614">
        <v>12</v>
      </c>
      <c r="Q614">
        <v>7</v>
      </c>
      <c r="R614">
        <v>3</v>
      </c>
      <c r="S614">
        <v>6</v>
      </c>
      <c r="T614">
        <v>19</v>
      </c>
      <c r="U614">
        <v>20</v>
      </c>
      <c r="V614">
        <v>12</v>
      </c>
      <c r="W614">
        <v>7</v>
      </c>
      <c r="X614">
        <v>3</v>
      </c>
      <c r="Y614">
        <v>6</v>
      </c>
      <c r="Z614">
        <v>19</v>
      </c>
      <c r="AA614">
        <v>20</v>
      </c>
      <c r="AB614">
        <v>12</v>
      </c>
      <c r="AC614">
        <v>7</v>
      </c>
      <c r="AD614">
        <v>3</v>
      </c>
      <c r="AE614">
        <v>20.6</v>
      </c>
      <c r="AF614">
        <v>20.6</v>
      </c>
      <c r="AG614">
        <v>20.6</v>
      </c>
      <c r="AH614">
        <v>217.78</v>
      </c>
      <c r="AI614">
        <v>1892</v>
      </c>
      <c r="AJ614" t="s">
        <v>4960</v>
      </c>
      <c r="AK614">
        <v>0</v>
      </c>
      <c r="AL614">
        <v>95.88</v>
      </c>
      <c r="AM614" t="s">
        <v>43</v>
      </c>
      <c r="AN614" t="s">
        <v>43</v>
      </c>
      <c r="AO614" t="s">
        <v>43</v>
      </c>
      <c r="AP614" t="s">
        <v>43</v>
      </c>
      <c r="AQ614" t="s">
        <v>43</v>
      </c>
      <c r="AR614" t="s">
        <v>43</v>
      </c>
      <c r="AS614">
        <v>3.6</v>
      </c>
      <c r="AT614">
        <v>15.5</v>
      </c>
      <c r="AU614">
        <v>17.5</v>
      </c>
      <c r="AV614">
        <v>8.6</v>
      </c>
      <c r="AW614">
        <v>5.0999999999999996</v>
      </c>
      <c r="AX614">
        <v>1.8</v>
      </c>
      <c r="AY614">
        <v>829050000</v>
      </c>
      <c r="AZ614">
        <v>39497000</v>
      </c>
      <c r="BA614">
        <v>186920000</v>
      </c>
      <c r="BB614">
        <v>312100000</v>
      </c>
      <c r="BC614">
        <v>160600000</v>
      </c>
      <c r="BD614">
        <v>117560000</v>
      </c>
      <c r="BE614">
        <v>12369000</v>
      </c>
      <c r="BF614">
        <v>113</v>
      </c>
      <c r="BG614">
        <v>4292900</v>
      </c>
      <c r="BH614">
        <v>349530</v>
      </c>
      <c r="BI614">
        <v>780440</v>
      </c>
      <c r="BJ614">
        <v>1261300</v>
      </c>
      <c r="BK614">
        <v>1041900</v>
      </c>
      <c r="BL614">
        <v>750230</v>
      </c>
      <c r="BM614">
        <v>109460</v>
      </c>
      <c r="BN614">
        <v>8214700</v>
      </c>
      <c r="BO614">
        <v>24446000</v>
      </c>
      <c r="BP614">
        <v>43263000</v>
      </c>
      <c r="BQ614">
        <v>34084000</v>
      </c>
      <c r="BR614">
        <v>30520000</v>
      </c>
      <c r="BS614">
        <v>0</v>
      </c>
      <c r="BT614">
        <v>6</v>
      </c>
      <c r="BU614">
        <v>16</v>
      </c>
      <c r="BV614">
        <v>22</v>
      </c>
      <c r="BW614">
        <v>8</v>
      </c>
      <c r="BX614">
        <v>8</v>
      </c>
      <c r="BY614">
        <v>1</v>
      </c>
      <c r="BZ614">
        <v>61</v>
      </c>
      <c r="CA614" t="s">
        <v>4961</v>
      </c>
      <c r="CE614">
        <v>612</v>
      </c>
      <c r="CF614" t="s">
        <v>4962</v>
      </c>
      <c r="CG614" t="s">
        <v>1771</v>
      </c>
      <c r="CH614" t="s">
        <v>4963</v>
      </c>
      <c r="CI614" t="s">
        <v>4964</v>
      </c>
      <c r="CJ614" t="s">
        <v>4965</v>
      </c>
      <c r="CK614" t="s">
        <v>4966</v>
      </c>
      <c r="CN614" t="s">
        <v>48</v>
      </c>
    </row>
    <row r="615" spans="1:92" x14ac:dyDescent="0.3">
      <c r="A615" t="s">
        <v>4967</v>
      </c>
      <c r="B615" t="s">
        <v>4967</v>
      </c>
      <c r="C615" t="s">
        <v>187</v>
      </c>
      <c r="D615" t="s">
        <v>187</v>
      </c>
      <c r="E615" t="s">
        <v>187</v>
      </c>
      <c r="G615" t="s">
        <v>4968</v>
      </c>
      <c r="H615" t="s">
        <v>4969</v>
      </c>
      <c r="I615">
        <v>5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1</v>
      </c>
      <c r="Q615">
        <v>1</v>
      </c>
      <c r="R615">
        <v>0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0</v>
      </c>
      <c r="Y615">
        <v>1</v>
      </c>
      <c r="Z615">
        <v>1</v>
      </c>
      <c r="AA615">
        <v>1</v>
      </c>
      <c r="AB615">
        <v>1</v>
      </c>
      <c r="AC615">
        <v>1</v>
      </c>
      <c r="AD615">
        <v>0</v>
      </c>
      <c r="AE615">
        <v>1.1000000000000001</v>
      </c>
      <c r="AF615">
        <v>1.1000000000000001</v>
      </c>
      <c r="AG615">
        <v>1.1000000000000001</v>
      </c>
      <c r="AH615">
        <v>114.34</v>
      </c>
      <c r="AI615">
        <v>1035</v>
      </c>
      <c r="AJ615" t="s">
        <v>4970</v>
      </c>
      <c r="AK615">
        <v>4.9483000000000001E-3</v>
      </c>
      <c r="AL615">
        <v>1.5833999999999999</v>
      </c>
      <c r="AM615" t="s">
        <v>44</v>
      </c>
      <c r="AN615" t="s">
        <v>44</v>
      </c>
      <c r="AO615" t="s">
        <v>44</v>
      </c>
      <c r="AP615" t="s">
        <v>43</v>
      </c>
      <c r="AQ615" t="s">
        <v>43</v>
      </c>
      <c r="AS615">
        <v>1.1000000000000001</v>
      </c>
      <c r="AT615">
        <v>1.1000000000000001</v>
      </c>
      <c r="AU615">
        <v>1.1000000000000001</v>
      </c>
      <c r="AV615">
        <v>1.1000000000000001</v>
      </c>
      <c r="AW615">
        <v>1.1000000000000001</v>
      </c>
      <c r="AX615">
        <v>0</v>
      </c>
      <c r="AY615">
        <v>31874000</v>
      </c>
      <c r="AZ615">
        <v>5090500</v>
      </c>
      <c r="BA615">
        <v>5987400</v>
      </c>
      <c r="BB615">
        <v>8134800</v>
      </c>
      <c r="BC615">
        <v>7950300</v>
      </c>
      <c r="BD615">
        <v>4711000</v>
      </c>
      <c r="BE615">
        <v>0</v>
      </c>
      <c r="BF615">
        <v>42</v>
      </c>
      <c r="BG615">
        <v>758900</v>
      </c>
      <c r="BH615">
        <v>121200</v>
      </c>
      <c r="BI615">
        <v>142560</v>
      </c>
      <c r="BJ615">
        <v>193680</v>
      </c>
      <c r="BK615">
        <v>189290</v>
      </c>
      <c r="BL615">
        <v>112170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1</v>
      </c>
      <c r="BX615">
        <v>1</v>
      </c>
      <c r="BY615">
        <v>0</v>
      </c>
      <c r="BZ615">
        <v>2</v>
      </c>
      <c r="CA615" t="s">
        <v>4971</v>
      </c>
      <c r="CE615">
        <v>613</v>
      </c>
      <c r="CF615">
        <v>3615</v>
      </c>
      <c r="CG615" t="b">
        <v>1</v>
      </c>
      <c r="CH615">
        <v>3796</v>
      </c>
      <c r="CI615" t="s">
        <v>4972</v>
      </c>
      <c r="CJ615" t="s">
        <v>4973</v>
      </c>
      <c r="CK615">
        <v>15859</v>
      </c>
      <c r="CN615" t="s">
        <v>151</v>
      </c>
    </row>
    <row r="616" spans="1:92" x14ac:dyDescent="0.3">
      <c r="A616" t="s">
        <v>4974</v>
      </c>
      <c r="B616" t="s">
        <v>4974</v>
      </c>
      <c r="C616" t="s">
        <v>222</v>
      </c>
      <c r="D616" t="s">
        <v>222</v>
      </c>
      <c r="E616" t="s">
        <v>222</v>
      </c>
      <c r="H616" t="s">
        <v>4975</v>
      </c>
      <c r="I616">
        <v>2</v>
      </c>
      <c r="J616">
        <v>2</v>
      </c>
      <c r="K616">
        <v>2</v>
      </c>
      <c r="L616">
        <v>2</v>
      </c>
      <c r="M616">
        <v>0</v>
      </c>
      <c r="N616">
        <v>0</v>
      </c>
      <c r="O616">
        <v>1</v>
      </c>
      <c r="P616">
        <v>1</v>
      </c>
      <c r="Q616">
        <v>0</v>
      </c>
      <c r="R616">
        <v>2</v>
      </c>
      <c r="S616">
        <v>0</v>
      </c>
      <c r="T616">
        <v>0</v>
      </c>
      <c r="U616">
        <v>1</v>
      </c>
      <c r="V616">
        <v>1</v>
      </c>
      <c r="W616">
        <v>0</v>
      </c>
      <c r="X616">
        <v>2</v>
      </c>
      <c r="Y616">
        <v>0</v>
      </c>
      <c r="Z616">
        <v>0</v>
      </c>
      <c r="AA616">
        <v>1</v>
      </c>
      <c r="AB616">
        <v>1</v>
      </c>
      <c r="AC616">
        <v>0</v>
      </c>
      <c r="AD616">
        <v>2</v>
      </c>
      <c r="AE616">
        <v>19.399999999999999</v>
      </c>
      <c r="AF616">
        <v>19.399999999999999</v>
      </c>
      <c r="AG616">
        <v>19.399999999999999</v>
      </c>
      <c r="AH616">
        <v>19.337</v>
      </c>
      <c r="AI616">
        <v>175</v>
      </c>
      <c r="AJ616" t="s">
        <v>4976</v>
      </c>
      <c r="AK616">
        <v>0</v>
      </c>
      <c r="AL616">
        <v>5.7816999999999998</v>
      </c>
      <c r="AO616" t="s">
        <v>43</v>
      </c>
      <c r="AP616" t="s">
        <v>43</v>
      </c>
      <c r="AR616" t="s">
        <v>43</v>
      </c>
      <c r="AS616">
        <v>0</v>
      </c>
      <c r="AT616">
        <v>0</v>
      </c>
      <c r="AU616">
        <v>10.3</v>
      </c>
      <c r="AV616">
        <v>10.3</v>
      </c>
      <c r="AW616">
        <v>0</v>
      </c>
      <c r="AX616">
        <v>19.399999999999999</v>
      </c>
      <c r="AY616">
        <v>26955000</v>
      </c>
      <c r="AZ616">
        <v>0</v>
      </c>
      <c r="BA616">
        <v>0</v>
      </c>
      <c r="BB616">
        <v>10616000</v>
      </c>
      <c r="BC616">
        <v>13366000</v>
      </c>
      <c r="BD616">
        <v>0</v>
      </c>
      <c r="BE616">
        <v>2973400</v>
      </c>
      <c r="BF616">
        <v>12</v>
      </c>
      <c r="BG616">
        <v>2246300</v>
      </c>
      <c r="BH616">
        <v>0</v>
      </c>
      <c r="BI616">
        <v>0</v>
      </c>
      <c r="BJ616">
        <v>884630</v>
      </c>
      <c r="BK616">
        <v>1113900</v>
      </c>
      <c r="BL616">
        <v>0</v>
      </c>
      <c r="BM616">
        <v>247780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1</v>
      </c>
      <c r="BW616">
        <v>1</v>
      </c>
      <c r="BX616">
        <v>0</v>
      </c>
      <c r="BY616">
        <v>1</v>
      </c>
      <c r="BZ616">
        <v>3</v>
      </c>
      <c r="CA616" t="s">
        <v>4977</v>
      </c>
      <c r="CE616">
        <v>614</v>
      </c>
      <c r="CF616" t="s">
        <v>4978</v>
      </c>
      <c r="CG616" t="s">
        <v>229</v>
      </c>
      <c r="CH616" t="s">
        <v>4979</v>
      </c>
      <c r="CI616" t="s">
        <v>4980</v>
      </c>
      <c r="CJ616" t="s">
        <v>4981</v>
      </c>
      <c r="CK616" t="s">
        <v>4982</v>
      </c>
      <c r="CN616" t="s">
        <v>48</v>
      </c>
    </row>
    <row r="617" spans="1:92" x14ac:dyDescent="0.3">
      <c r="A617" t="s">
        <v>4983</v>
      </c>
      <c r="B617" t="s">
        <v>4983</v>
      </c>
      <c r="C617">
        <v>1</v>
      </c>
      <c r="D617">
        <v>1</v>
      </c>
      <c r="E617">
        <v>1</v>
      </c>
      <c r="F617" t="s">
        <v>4984</v>
      </c>
      <c r="G617" t="s">
        <v>4985</v>
      </c>
      <c r="H617" t="s">
        <v>4986</v>
      </c>
      <c r="I617">
        <v>1</v>
      </c>
      <c r="J617">
        <v>1</v>
      </c>
      <c r="K617">
        <v>1</v>
      </c>
      <c r="L617">
        <v>1</v>
      </c>
      <c r="M617">
        <v>0</v>
      </c>
      <c r="N617">
        <v>1</v>
      </c>
      <c r="O617">
        <v>1</v>
      </c>
      <c r="P617">
        <v>0</v>
      </c>
      <c r="Q617">
        <v>0</v>
      </c>
      <c r="R617">
        <v>0</v>
      </c>
      <c r="S617">
        <v>0</v>
      </c>
      <c r="T617">
        <v>1</v>
      </c>
      <c r="U617">
        <v>1</v>
      </c>
      <c r="V617">
        <v>0</v>
      </c>
      <c r="W617">
        <v>0</v>
      </c>
      <c r="X617">
        <v>0</v>
      </c>
      <c r="Y617">
        <v>0</v>
      </c>
      <c r="Z617">
        <v>1</v>
      </c>
      <c r="AA617">
        <v>1</v>
      </c>
      <c r="AB617">
        <v>0</v>
      </c>
      <c r="AC617">
        <v>0</v>
      </c>
      <c r="AD617">
        <v>0</v>
      </c>
      <c r="AE617">
        <v>8.1999999999999993</v>
      </c>
      <c r="AF617">
        <v>8.1999999999999993</v>
      </c>
      <c r="AG617">
        <v>8.1999999999999993</v>
      </c>
      <c r="AH617">
        <v>52.677999999999997</v>
      </c>
      <c r="AI617">
        <v>452</v>
      </c>
      <c r="AJ617">
        <v>452</v>
      </c>
      <c r="AK617">
        <v>1.8173999999999999E-2</v>
      </c>
      <c r="AL617">
        <v>0.93342000000000003</v>
      </c>
      <c r="AN617" t="s">
        <v>43</v>
      </c>
      <c r="AO617" t="s">
        <v>44</v>
      </c>
      <c r="AS617">
        <v>0</v>
      </c>
      <c r="AT617">
        <v>8.1999999999999993</v>
      </c>
      <c r="AU617">
        <v>8.1999999999999993</v>
      </c>
      <c r="AV617">
        <v>0</v>
      </c>
      <c r="AW617">
        <v>0</v>
      </c>
      <c r="AX617">
        <v>0</v>
      </c>
      <c r="AY617">
        <v>10957000</v>
      </c>
      <c r="AZ617">
        <v>0</v>
      </c>
      <c r="BA617">
        <v>7192100</v>
      </c>
      <c r="BB617">
        <v>3765400</v>
      </c>
      <c r="BC617">
        <v>0</v>
      </c>
      <c r="BD617">
        <v>0</v>
      </c>
      <c r="BE617">
        <v>0</v>
      </c>
      <c r="BF617">
        <v>12</v>
      </c>
      <c r="BG617">
        <v>201490</v>
      </c>
      <c r="BH617">
        <v>0</v>
      </c>
      <c r="BI617">
        <v>201490</v>
      </c>
      <c r="BJ617">
        <v>313780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3</v>
      </c>
      <c r="BV617">
        <v>0</v>
      </c>
      <c r="BW617">
        <v>0</v>
      </c>
      <c r="BX617">
        <v>0</v>
      </c>
      <c r="BY617">
        <v>0</v>
      </c>
      <c r="BZ617">
        <v>3</v>
      </c>
      <c r="CA617" t="s">
        <v>4987</v>
      </c>
      <c r="CE617">
        <v>615</v>
      </c>
      <c r="CF617">
        <v>4920</v>
      </c>
      <c r="CG617" t="b">
        <v>1</v>
      </c>
      <c r="CH617">
        <v>5170</v>
      </c>
      <c r="CI617" t="s">
        <v>4988</v>
      </c>
      <c r="CJ617" t="s">
        <v>4989</v>
      </c>
      <c r="CK617">
        <v>21744</v>
      </c>
      <c r="CN617">
        <v>-1</v>
      </c>
    </row>
    <row r="618" spans="1:92" x14ac:dyDescent="0.3">
      <c r="A618" t="s">
        <v>4990</v>
      </c>
      <c r="B618" t="s">
        <v>4990</v>
      </c>
      <c r="C618">
        <v>1</v>
      </c>
      <c r="D618">
        <v>1</v>
      </c>
      <c r="E618">
        <v>1</v>
      </c>
      <c r="H618" t="s">
        <v>4991</v>
      </c>
      <c r="I618">
        <v>1</v>
      </c>
      <c r="J618">
        <v>1</v>
      </c>
      <c r="K618">
        <v>1</v>
      </c>
      <c r="L618">
        <v>1</v>
      </c>
      <c r="M618">
        <v>1</v>
      </c>
      <c r="N618">
        <v>1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>
        <v>1</v>
      </c>
      <c r="AC618">
        <v>1</v>
      </c>
      <c r="AD618">
        <v>1</v>
      </c>
      <c r="AE618">
        <v>4.7</v>
      </c>
      <c r="AF618">
        <v>4.7</v>
      </c>
      <c r="AG618">
        <v>4.7</v>
      </c>
      <c r="AH618">
        <v>26.266999999999999</v>
      </c>
      <c r="AI618">
        <v>234</v>
      </c>
      <c r="AJ618">
        <v>234</v>
      </c>
      <c r="AK618">
        <v>0</v>
      </c>
      <c r="AL618">
        <v>27.254000000000001</v>
      </c>
      <c r="AM618" t="s">
        <v>43</v>
      </c>
      <c r="AN618" t="s">
        <v>43</v>
      </c>
      <c r="AO618" t="s">
        <v>43</v>
      </c>
      <c r="AP618" t="s">
        <v>43</v>
      </c>
      <c r="AQ618" t="s">
        <v>43</v>
      </c>
      <c r="AR618" t="s">
        <v>43</v>
      </c>
      <c r="AS618">
        <v>4.7</v>
      </c>
      <c r="AT618">
        <v>4.7</v>
      </c>
      <c r="AU618">
        <v>4.7</v>
      </c>
      <c r="AV618">
        <v>4.7</v>
      </c>
      <c r="AW618">
        <v>4.7</v>
      </c>
      <c r="AX618">
        <v>4.7</v>
      </c>
      <c r="AY618">
        <v>216850000</v>
      </c>
      <c r="AZ618">
        <v>41379000</v>
      </c>
      <c r="BA618">
        <v>45682000</v>
      </c>
      <c r="BB618">
        <v>74110000</v>
      </c>
      <c r="BC618">
        <v>23008000</v>
      </c>
      <c r="BD618">
        <v>29004000</v>
      </c>
      <c r="BE618">
        <v>3667500</v>
      </c>
      <c r="BF618">
        <v>6</v>
      </c>
      <c r="BG618">
        <v>36142000</v>
      </c>
      <c r="BH618">
        <v>6896500</v>
      </c>
      <c r="BI618">
        <v>7613700</v>
      </c>
      <c r="BJ618">
        <v>12352000</v>
      </c>
      <c r="BK618">
        <v>3834600</v>
      </c>
      <c r="BL618">
        <v>4834000</v>
      </c>
      <c r="BM618">
        <v>611250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1</v>
      </c>
      <c r="BU618">
        <v>2</v>
      </c>
      <c r="BV618">
        <v>1</v>
      </c>
      <c r="BW618">
        <v>1</v>
      </c>
      <c r="BX618">
        <v>1</v>
      </c>
      <c r="BY618">
        <v>1</v>
      </c>
      <c r="BZ618">
        <v>7</v>
      </c>
      <c r="CA618" t="s">
        <v>4992</v>
      </c>
      <c r="CE618">
        <v>616</v>
      </c>
      <c r="CF618">
        <v>5049</v>
      </c>
      <c r="CG618" t="b">
        <v>1</v>
      </c>
      <c r="CH618">
        <v>5308</v>
      </c>
      <c r="CI618" t="s">
        <v>4993</v>
      </c>
      <c r="CJ618" t="s">
        <v>4994</v>
      </c>
      <c r="CK618">
        <v>22416</v>
      </c>
      <c r="CN618">
        <v>-1</v>
      </c>
    </row>
    <row r="619" spans="1:92" x14ac:dyDescent="0.3">
      <c r="A619" t="s">
        <v>4995</v>
      </c>
      <c r="B619" t="s">
        <v>4995</v>
      </c>
      <c r="C619">
        <v>1</v>
      </c>
      <c r="D619">
        <v>1</v>
      </c>
      <c r="E619">
        <v>1</v>
      </c>
      <c r="H619" t="s">
        <v>4996</v>
      </c>
      <c r="I619">
        <v>1</v>
      </c>
      <c r="J619">
        <v>1</v>
      </c>
      <c r="K619">
        <v>1</v>
      </c>
      <c r="L619">
        <v>1</v>
      </c>
      <c r="M619">
        <v>0</v>
      </c>
      <c r="N619">
        <v>1</v>
      </c>
      <c r="O619">
        <v>1</v>
      </c>
      <c r="P619">
        <v>1</v>
      </c>
      <c r="Q619">
        <v>1</v>
      </c>
      <c r="R619">
        <v>0</v>
      </c>
      <c r="S619">
        <v>0</v>
      </c>
      <c r="T619">
        <v>1</v>
      </c>
      <c r="U619">
        <v>1</v>
      </c>
      <c r="V619">
        <v>1</v>
      </c>
      <c r="W619">
        <v>1</v>
      </c>
      <c r="X619">
        <v>0</v>
      </c>
      <c r="Y619">
        <v>0</v>
      </c>
      <c r="Z619">
        <v>1</v>
      </c>
      <c r="AA619">
        <v>1</v>
      </c>
      <c r="AB619">
        <v>1</v>
      </c>
      <c r="AC619">
        <v>1</v>
      </c>
      <c r="AD619">
        <v>0</v>
      </c>
      <c r="AE619">
        <v>3.2</v>
      </c>
      <c r="AF619">
        <v>3.2</v>
      </c>
      <c r="AG619">
        <v>3.2</v>
      </c>
      <c r="AH619">
        <v>41.92</v>
      </c>
      <c r="AI619">
        <v>374</v>
      </c>
      <c r="AJ619">
        <v>374</v>
      </c>
      <c r="AK619">
        <v>0</v>
      </c>
      <c r="AL619">
        <v>2.8586</v>
      </c>
      <c r="AN619" t="s">
        <v>44</v>
      </c>
      <c r="AO619" t="s">
        <v>43</v>
      </c>
      <c r="AP619" t="s">
        <v>43</v>
      </c>
      <c r="AQ619" t="s">
        <v>43</v>
      </c>
      <c r="AS619">
        <v>0</v>
      </c>
      <c r="AT619">
        <v>3.2</v>
      </c>
      <c r="AU619">
        <v>3.2</v>
      </c>
      <c r="AV619">
        <v>3.2</v>
      </c>
      <c r="AW619">
        <v>3.2</v>
      </c>
      <c r="AX619">
        <v>0</v>
      </c>
      <c r="AY619">
        <v>19511000</v>
      </c>
      <c r="AZ619">
        <v>0</v>
      </c>
      <c r="BA619">
        <v>6565900</v>
      </c>
      <c r="BB619">
        <v>6164000</v>
      </c>
      <c r="BC619">
        <v>5013000</v>
      </c>
      <c r="BD619">
        <v>1767800</v>
      </c>
      <c r="BE619">
        <v>0</v>
      </c>
      <c r="BF619">
        <v>20</v>
      </c>
      <c r="BG619">
        <v>820780</v>
      </c>
      <c r="BH619">
        <v>0</v>
      </c>
      <c r="BI619">
        <v>328290</v>
      </c>
      <c r="BJ619">
        <v>308200</v>
      </c>
      <c r="BK619">
        <v>127820</v>
      </c>
      <c r="BL619">
        <v>56469</v>
      </c>
      <c r="BM619">
        <v>0</v>
      </c>
      <c r="BN619">
        <v>0</v>
      </c>
      <c r="BO619">
        <v>0</v>
      </c>
      <c r="BP619">
        <v>0</v>
      </c>
      <c r="BQ619">
        <v>2753000</v>
      </c>
      <c r="BR619">
        <v>932800</v>
      </c>
      <c r="BS619">
        <v>0</v>
      </c>
      <c r="BT619">
        <v>0</v>
      </c>
      <c r="BU619">
        <v>0</v>
      </c>
      <c r="BV619">
        <v>1</v>
      </c>
      <c r="BW619">
        <v>2</v>
      </c>
      <c r="BX619">
        <v>3</v>
      </c>
      <c r="BY619">
        <v>0</v>
      </c>
      <c r="BZ619">
        <v>6</v>
      </c>
      <c r="CA619" t="s">
        <v>4997</v>
      </c>
      <c r="CE619">
        <v>617</v>
      </c>
      <c r="CF619">
        <v>8067</v>
      </c>
      <c r="CG619" t="b">
        <v>1</v>
      </c>
      <c r="CH619">
        <v>8507</v>
      </c>
      <c r="CI619" t="s">
        <v>4998</v>
      </c>
      <c r="CJ619" t="s">
        <v>4999</v>
      </c>
      <c r="CK619">
        <v>35014</v>
      </c>
      <c r="CN619">
        <v>-1</v>
      </c>
    </row>
    <row r="620" spans="1:92" x14ac:dyDescent="0.3">
      <c r="A620" t="s">
        <v>5000</v>
      </c>
      <c r="B620" t="s">
        <v>5000</v>
      </c>
      <c r="C620">
        <v>5</v>
      </c>
      <c r="D620">
        <v>5</v>
      </c>
      <c r="E620">
        <v>5</v>
      </c>
      <c r="F620" t="s">
        <v>5001</v>
      </c>
      <c r="G620" t="s">
        <v>5002</v>
      </c>
      <c r="H620" t="s">
        <v>5003</v>
      </c>
      <c r="I620">
        <v>1</v>
      </c>
      <c r="J620">
        <v>5</v>
      </c>
      <c r="K620">
        <v>5</v>
      </c>
      <c r="L620">
        <v>5</v>
      </c>
      <c r="M620">
        <v>0</v>
      </c>
      <c r="N620">
        <v>3</v>
      </c>
      <c r="O620">
        <v>4</v>
      </c>
      <c r="P620">
        <v>2</v>
      </c>
      <c r="Q620">
        <v>0</v>
      </c>
      <c r="R620">
        <v>1</v>
      </c>
      <c r="S620">
        <v>0</v>
      </c>
      <c r="T620">
        <v>3</v>
      </c>
      <c r="U620">
        <v>4</v>
      </c>
      <c r="V620">
        <v>2</v>
      </c>
      <c r="W620">
        <v>0</v>
      </c>
      <c r="X620">
        <v>1</v>
      </c>
      <c r="Y620">
        <v>0</v>
      </c>
      <c r="Z620">
        <v>3</v>
      </c>
      <c r="AA620">
        <v>4</v>
      </c>
      <c r="AB620">
        <v>2</v>
      </c>
      <c r="AC620">
        <v>0</v>
      </c>
      <c r="AD620">
        <v>1</v>
      </c>
      <c r="AE620">
        <v>14.1</v>
      </c>
      <c r="AF620">
        <v>14.1</v>
      </c>
      <c r="AG620">
        <v>14.1</v>
      </c>
      <c r="AH620">
        <v>56.78</v>
      </c>
      <c r="AI620">
        <v>495</v>
      </c>
      <c r="AJ620">
        <v>495</v>
      </c>
      <c r="AK620">
        <v>0</v>
      </c>
      <c r="AL620">
        <v>9.8666</v>
      </c>
      <c r="AN620" t="s">
        <v>43</v>
      </c>
      <c r="AO620" t="s">
        <v>43</v>
      </c>
      <c r="AP620" t="s">
        <v>43</v>
      </c>
      <c r="AR620" t="s">
        <v>44</v>
      </c>
      <c r="AS620">
        <v>0</v>
      </c>
      <c r="AT620">
        <v>8.6999999999999993</v>
      </c>
      <c r="AU620">
        <v>11.7</v>
      </c>
      <c r="AV620">
        <v>5.0999999999999996</v>
      </c>
      <c r="AW620">
        <v>0</v>
      </c>
      <c r="AX620">
        <v>2.6</v>
      </c>
      <c r="AY620">
        <v>43243000</v>
      </c>
      <c r="AZ620">
        <v>0</v>
      </c>
      <c r="BA620">
        <v>3625900</v>
      </c>
      <c r="BB620">
        <v>26516000</v>
      </c>
      <c r="BC620">
        <v>11903000</v>
      </c>
      <c r="BD620">
        <v>0</v>
      </c>
      <c r="BE620">
        <v>1197900</v>
      </c>
      <c r="BF620">
        <v>25</v>
      </c>
      <c r="BG620">
        <v>224380</v>
      </c>
      <c r="BH620">
        <v>0</v>
      </c>
      <c r="BI620">
        <v>145040</v>
      </c>
      <c r="BJ620">
        <v>1060600</v>
      </c>
      <c r="BK620">
        <v>224380</v>
      </c>
      <c r="BL620">
        <v>0</v>
      </c>
      <c r="BM620">
        <v>47915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2</v>
      </c>
      <c r="BV620">
        <v>5</v>
      </c>
      <c r="BW620">
        <v>2</v>
      </c>
      <c r="BX620">
        <v>0</v>
      </c>
      <c r="BY620">
        <v>0</v>
      </c>
      <c r="BZ620">
        <v>9</v>
      </c>
      <c r="CA620" t="s">
        <v>5004</v>
      </c>
      <c r="CE620">
        <v>618</v>
      </c>
      <c r="CF620" t="s">
        <v>5005</v>
      </c>
      <c r="CG620" t="s">
        <v>1198</v>
      </c>
      <c r="CH620" t="s">
        <v>5006</v>
      </c>
      <c r="CI620" t="s">
        <v>5007</v>
      </c>
      <c r="CJ620" t="s">
        <v>5008</v>
      </c>
      <c r="CK620" t="s">
        <v>5009</v>
      </c>
      <c r="CN620">
        <v>-1</v>
      </c>
    </row>
    <row r="621" spans="1:92" x14ac:dyDescent="0.3">
      <c r="A621" t="s">
        <v>5010</v>
      </c>
      <c r="B621" t="s">
        <v>5010</v>
      </c>
      <c r="C621">
        <v>1</v>
      </c>
      <c r="D621">
        <v>1</v>
      </c>
      <c r="E621">
        <v>1</v>
      </c>
      <c r="H621" t="s">
        <v>5011</v>
      </c>
      <c r="I621">
        <v>1</v>
      </c>
      <c r="J621">
        <v>1</v>
      </c>
      <c r="K621">
        <v>1</v>
      </c>
      <c r="L621">
        <v>1</v>
      </c>
      <c r="M621">
        <v>0</v>
      </c>
      <c r="N621">
        <v>0</v>
      </c>
      <c r="O621">
        <v>1</v>
      </c>
      <c r="P621">
        <v>1</v>
      </c>
      <c r="Q621">
        <v>1</v>
      </c>
      <c r="R621">
        <v>0</v>
      </c>
      <c r="S621">
        <v>0</v>
      </c>
      <c r="T621">
        <v>0</v>
      </c>
      <c r="U621">
        <v>1</v>
      </c>
      <c r="V621">
        <v>1</v>
      </c>
      <c r="W621">
        <v>1</v>
      </c>
      <c r="X621">
        <v>0</v>
      </c>
      <c r="Y621">
        <v>0</v>
      </c>
      <c r="Z621">
        <v>0</v>
      </c>
      <c r="AA621">
        <v>1</v>
      </c>
      <c r="AB621">
        <v>1</v>
      </c>
      <c r="AC621">
        <v>1</v>
      </c>
      <c r="AD621">
        <v>0</v>
      </c>
      <c r="AE621">
        <v>4.9000000000000004</v>
      </c>
      <c r="AF621">
        <v>4.9000000000000004</v>
      </c>
      <c r="AG621">
        <v>4.9000000000000004</v>
      </c>
      <c r="AH621">
        <v>29.606000000000002</v>
      </c>
      <c r="AI621">
        <v>268</v>
      </c>
      <c r="AJ621">
        <v>268</v>
      </c>
      <c r="AK621">
        <v>7.0702999999999998E-3</v>
      </c>
      <c r="AL621">
        <v>1.3635999999999999</v>
      </c>
      <c r="AO621" t="s">
        <v>44</v>
      </c>
      <c r="AP621" t="s">
        <v>44</v>
      </c>
      <c r="AQ621" t="s">
        <v>43</v>
      </c>
      <c r="AS621">
        <v>0</v>
      </c>
      <c r="AT621">
        <v>0</v>
      </c>
      <c r="AU621">
        <v>4.9000000000000004</v>
      </c>
      <c r="AV621">
        <v>4.9000000000000004</v>
      </c>
      <c r="AW621">
        <v>4.9000000000000004</v>
      </c>
      <c r="AX621">
        <v>0</v>
      </c>
      <c r="AY621">
        <v>20980000</v>
      </c>
      <c r="AZ621">
        <v>0</v>
      </c>
      <c r="BA621">
        <v>0</v>
      </c>
      <c r="BB621">
        <v>8656000</v>
      </c>
      <c r="BC621">
        <v>4722900</v>
      </c>
      <c r="BD621">
        <v>7601000</v>
      </c>
      <c r="BE621">
        <v>0</v>
      </c>
      <c r="BF621">
        <v>14</v>
      </c>
      <c r="BG621">
        <v>1498600</v>
      </c>
      <c r="BH621">
        <v>0</v>
      </c>
      <c r="BI621">
        <v>0</v>
      </c>
      <c r="BJ621">
        <v>618290</v>
      </c>
      <c r="BK621">
        <v>337350</v>
      </c>
      <c r="BL621">
        <v>542930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1</v>
      </c>
      <c r="BY621">
        <v>0</v>
      </c>
      <c r="BZ621">
        <v>1</v>
      </c>
      <c r="CA621" t="s">
        <v>5012</v>
      </c>
      <c r="CE621">
        <v>619</v>
      </c>
      <c r="CF621">
        <v>6184</v>
      </c>
      <c r="CG621" t="b">
        <v>1</v>
      </c>
      <c r="CH621">
        <v>6494</v>
      </c>
      <c r="CI621" t="s">
        <v>5013</v>
      </c>
      <c r="CJ621">
        <v>27192</v>
      </c>
      <c r="CK621">
        <v>27192</v>
      </c>
      <c r="CN621">
        <v>-1</v>
      </c>
    </row>
    <row r="622" spans="1:92" x14ac:dyDescent="0.3">
      <c r="A622" t="s">
        <v>5014</v>
      </c>
      <c r="B622" t="s">
        <v>5014</v>
      </c>
      <c r="C622">
        <v>1</v>
      </c>
      <c r="D622">
        <v>1</v>
      </c>
      <c r="E622">
        <v>1</v>
      </c>
      <c r="H622" t="s">
        <v>5015</v>
      </c>
      <c r="I622">
        <v>1</v>
      </c>
      <c r="J622">
        <v>1</v>
      </c>
      <c r="K622">
        <v>1</v>
      </c>
      <c r="L622">
        <v>1</v>
      </c>
      <c r="M622">
        <v>0</v>
      </c>
      <c r="N622">
        <v>0</v>
      </c>
      <c r="O622">
        <v>1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1</v>
      </c>
      <c r="V622">
        <v>1</v>
      </c>
      <c r="W622">
        <v>0</v>
      </c>
      <c r="X622">
        <v>0</v>
      </c>
      <c r="Y622">
        <v>0</v>
      </c>
      <c r="Z622">
        <v>0</v>
      </c>
      <c r="AA622">
        <v>1</v>
      </c>
      <c r="AB622">
        <v>1</v>
      </c>
      <c r="AC622">
        <v>0</v>
      </c>
      <c r="AD622">
        <v>0</v>
      </c>
      <c r="AE622">
        <v>6.1</v>
      </c>
      <c r="AF622">
        <v>6.1</v>
      </c>
      <c r="AG622">
        <v>6.1</v>
      </c>
      <c r="AH622">
        <v>35.137999999999998</v>
      </c>
      <c r="AI622">
        <v>310</v>
      </c>
      <c r="AJ622">
        <v>310</v>
      </c>
      <c r="AK622">
        <v>0</v>
      </c>
      <c r="AL622">
        <v>2.9207000000000001</v>
      </c>
      <c r="AO622" t="s">
        <v>43</v>
      </c>
      <c r="AP622" t="s">
        <v>44</v>
      </c>
      <c r="AS622">
        <v>0</v>
      </c>
      <c r="AT622">
        <v>0</v>
      </c>
      <c r="AU622">
        <v>6.1</v>
      </c>
      <c r="AV622">
        <v>6.1</v>
      </c>
      <c r="AW622">
        <v>0</v>
      </c>
      <c r="AX622">
        <v>0</v>
      </c>
      <c r="AY622">
        <v>12254000</v>
      </c>
      <c r="AZ622">
        <v>0</v>
      </c>
      <c r="BA622">
        <v>0</v>
      </c>
      <c r="BB622">
        <v>5130600</v>
      </c>
      <c r="BC622">
        <v>7123000</v>
      </c>
      <c r="BD622">
        <v>0</v>
      </c>
      <c r="BE622">
        <v>0</v>
      </c>
      <c r="BF622">
        <v>21</v>
      </c>
      <c r="BG622">
        <v>583500</v>
      </c>
      <c r="BH622">
        <v>0</v>
      </c>
      <c r="BI622">
        <v>0</v>
      </c>
      <c r="BJ622">
        <v>244310</v>
      </c>
      <c r="BK622">
        <v>339190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1</v>
      </c>
      <c r="BW622">
        <v>0</v>
      </c>
      <c r="BX622">
        <v>0</v>
      </c>
      <c r="BY622">
        <v>0</v>
      </c>
      <c r="BZ622">
        <v>1</v>
      </c>
      <c r="CA622" t="s">
        <v>5016</v>
      </c>
      <c r="CE622">
        <v>620</v>
      </c>
      <c r="CF622">
        <v>7892</v>
      </c>
      <c r="CG622" t="b">
        <v>1</v>
      </c>
      <c r="CH622">
        <v>8325</v>
      </c>
      <c r="CI622" t="s">
        <v>5017</v>
      </c>
      <c r="CJ622">
        <v>34441</v>
      </c>
      <c r="CK622">
        <v>34441</v>
      </c>
      <c r="CN622">
        <v>-1</v>
      </c>
    </row>
    <row r="623" spans="1:92" x14ac:dyDescent="0.3">
      <c r="A623" t="s">
        <v>5018</v>
      </c>
      <c r="B623" t="s">
        <v>5018</v>
      </c>
      <c r="C623">
        <v>1</v>
      </c>
      <c r="D623">
        <v>1</v>
      </c>
      <c r="E623">
        <v>1</v>
      </c>
      <c r="H623" t="s">
        <v>5019</v>
      </c>
      <c r="I623">
        <v>1</v>
      </c>
      <c r="J623">
        <v>1</v>
      </c>
      <c r="K623">
        <v>1</v>
      </c>
      <c r="L623">
        <v>1</v>
      </c>
      <c r="M623">
        <v>0</v>
      </c>
      <c r="N623">
        <v>0</v>
      </c>
      <c r="O623">
        <v>0</v>
      </c>
      <c r="P623">
        <v>0</v>
      </c>
      <c r="Q623">
        <v>1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1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1</v>
      </c>
      <c r="AD623">
        <v>0</v>
      </c>
      <c r="AE623">
        <v>1.2</v>
      </c>
      <c r="AF623">
        <v>1.2</v>
      </c>
      <c r="AG623">
        <v>1.2</v>
      </c>
      <c r="AH623">
        <v>115.02</v>
      </c>
      <c r="AI623">
        <v>995</v>
      </c>
      <c r="AJ623">
        <v>995</v>
      </c>
      <c r="AK623">
        <v>3.7774000000000002E-2</v>
      </c>
      <c r="AL623">
        <v>0.58448</v>
      </c>
      <c r="AQ623" t="s">
        <v>43</v>
      </c>
      <c r="AS623">
        <v>0</v>
      </c>
      <c r="AT623">
        <v>0</v>
      </c>
      <c r="AU623">
        <v>0</v>
      </c>
      <c r="AV623">
        <v>0</v>
      </c>
      <c r="AW623">
        <v>1.2</v>
      </c>
      <c r="AX623">
        <v>0</v>
      </c>
      <c r="AY623">
        <v>4308900</v>
      </c>
      <c r="AZ623">
        <v>0</v>
      </c>
      <c r="BA623">
        <v>0</v>
      </c>
      <c r="BB623">
        <v>0</v>
      </c>
      <c r="BC623">
        <v>0</v>
      </c>
      <c r="BD623">
        <v>4308900</v>
      </c>
      <c r="BE623">
        <v>0</v>
      </c>
      <c r="BF623">
        <v>68</v>
      </c>
      <c r="BG623">
        <v>63366</v>
      </c>
      <c r="BH623">
        <v>0</v>
      </c>
      <c r="BI623">
        <v>0</v>
      </c>
      <c r="BJ623">
        <v>0</v>
      </c>
      <c r="BK623">
        <v>0</v>
      </c>
      <c r="BL623">
        <v>63366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1</v>
      </c>
      <c r="BY623">
        <v>0</v>
      </c>
      <c r="BZ623">
        <v>1</v>
      </c>
      <c r="CA623" t="s">
        <v>5020</v>
      </c>
      <c r="CE623">
        <v>621</v>
      </c>
      <c r="CF623">
        <v>2570</v>
      </c>
      <c r="CG623" t="b">
        <v>1</v>
      </c>
      <c r="CH623">
        <v>2702</v>
      </c>
      <c r="CI623">
        <v>12021</v>
      </c>
      <c r="CJ623">
        <v>11408</v>
      </c>
      <c r="CK623">
        <v>11408</v>
      </c>
      <c r="CL623">
        <v>87</v>
      </c>
      <c r="CM623">
        <v>909</v>
      </c>
      <c r="CN623">
        <v>-1</v>
      </c>
    </row>
    <row r="624" spans="1:92" x14ac:dyDescent="0.3">
      <c r="A624" t="s">
        <v>5021</v>
      </c>
      <c r="B624" t="s">
        <v>5021</v>
      </c>
      <c r="C624">
        <v>1</v>
      </c>
      <c r="D624">
        <v>1</v>
      </c>
      <c r="E624">
        <v>1</v>
      </c>
      <c r="G624" t="s">
        <v>5022</v>
      </c>
      <c r="H624" t="s">
        <v>5023</v>
      </c>
      <c r="I624">
        <v>1</v>
      </c>
      <c r="J624">
        <v>1</v>
      </c>
      <c r="K624">
        <v>1</v>
      </c>
      <c r="L624">
        <v>1</v>
      </c>
      <c r="M624">
        <v>0</v>
      </c>
      <c r="N624">
        <v>0</v>
      </c>
      <c r="O624">
        <v>1</v>
      </c>
      <c r="P624">
        <v>1</v>
      </c>
      <c r="Q624">
        <v>1</v>
      </c>
      <c r="R624">
        <v>0</v>
      </c>
      <c r="S624">
        <v>0</v>
      </c>
      <c r="T624">
        <v>0</v>
      </c>
      <c r="U624">
        <v>1</v>
      </c>
      <c r="V624">
        <v>1</v>
      </c>
      <c r="W624">
        <v>1</v>
      </c>
      <c r="X624">
        <v>0</v>
      </c>
      <c r="Y624">
        <v>0</v>
      </c>
      <c r="Z624">
        <v>0</v>
      </c>
      <c r="AA624">
        <v>1</v>
      </c>
      <c r="AB624">
        <v>1</v>
      </c>
      <c r="AC624">
        <v>1</v>
      </c>
      <c r="AD624">
        <v>0</v>
      </c>
      <c r="AE624">
        <v>1.5</v>
      </c>
      <c r="AF624">
        <v>1.5</v>
      </c>
      <c r="AG624">
        <v>1.5</v>
      </c>
      <c r="AH624">
        <v>82.176000000000002</v>
      </c>
      <c r="AI624">
        <v>751</v>
      </c>
      <c r="AJ624">
        <v>751</v>
      </c>
      <c r="AK624">
        <v>9.9609999999999994E-3</v>
      </c>
      <c r="AL624">
        <v>1.1774</v>
      </c>
      <c r="AO624" t="s">
        <v>43</v>
      </c>
      <c r="AP624" t="s">
        <v>44</v>
      </c>
      <c r="AQ624" t="s">
        <v>44</v>
      </c>
      <c r="AS624">
        <v>0</v>
      </c>
      <c r="AT624">
        <v>0</v>
      </c>
      <c r="AU624">
        <v>1.5</v>
      </c>
      <c r="AV624">
        <v>1.5</v>
      </c>
      <c r="AW624">
        <v>1.5</v>
      </c>
      <c r="AX624">
        <v>0</v>
      </c>
      <c r="AY624">
        <v>16245000</v>
      </c>
      <c r="AZ624">
        <v>0</v>
      </c>
      <c r="BA624">
        <v>0</v>
      </c>
      <c r="BB624">
        <v>3833400</v>
      </c>
      <c r="BC624">
        <v>6667100</v>
      </c>
      <c r="BD624">
        <v>5744700</v>
      </c>
      <c r="BE624">
        <v>0</v>
      </c>
      <c r="BF624">
        <v>38</v>
      </c>
      <c r="BG624">
        <v>427510</v>
      </c>
      <c r="BH624">
        <v>0</v>
      </c>
      <c r="BI624">
        <v>0</v>
      </c>
      <c r="BJ624">
        <v>100880</v>
      </c>
      <c r="BK624">
        <v>175450</v>
      </c>
      <c r="BL624">
        <v>151180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1</v>
      </c>
      <c r="BW624">
        <v>0</v>
      </c>
      <c r="BX624">
        <v>0</v>
      </c>
      <c r="BY624">
        <v>0</v>
      </c>
      <c r="BZ624">
        <v>1</v>
      </c>
      <c r="CA624" t="s">
        <v>5024</v>
      </c>
      <c r="CE624">
        <v>622</v>
      </c>
      <c r="CF624">
        <v>11724</v>
      </c>
      <c r="CG624" t="b">
        <v>1</v>
      </c>
      <c r="CH624">
        <v>12326</v>
      </c>
      <c r="CI624" t="s">
        <v>5025</v>
      </c>
      <c r="CJ624">
        <v>51198</v>
      </c>
      <c r="CK624">
        <v>51198</v>
      </c>
      <c r="CN624">
        <v>-1</v>
      </c>
    </row>
    <row r="625" spans="1:92" x14ac:dyDescent="0.3">
      <c r="A625" t="s">
        <v>5026</v>
      </c>
      <c r="B625" t="s">
        <v>5026</v>
      </c>
      <c r="C625" t="s">
        <v>40</v>
      </c>
      <c r="D625" t="s">
        <v>40</v>
      </c>
      <c r="E625" t="s">
        <v>40</v>
      </c>
      <c r="F625" t="s">
        <v>5027</v>
      </c>
      <c r="G625" t="s">
        <v>5028</v>
      </c>
      <c r="H625" t="s">
        <v>5029</v>
      </c>
      <c r="I625">
        <v>2</v>
      </c>
      <c r="J625">
        <v>1</v>
      </c>
      <c r="K625">
        <v>1</v>
      </c>
      <c r="L625">
        <v>1</v>
      </c>
      <c r="M625">
        <v>0</v>
      </c>
      <c r="N625">
        <v>0</v>
      </c>
      <c r="O625">
        <v>1</v>
      </c>
      <c r="P625">
        <v>1</v>
      </c>
      <c r="Q625">
        <v>1</v>
      </c>
      <c r="R625">
        <v>1</v>
      </c>
      <c r="S625">
        <v>0</v>
      </c>
      <c r="T625">
        <v>0</v>
      </c>
      <c r="U625">
        <v>1</v>
      </c>
      <c r="V625">
        <v>1</v>
      </c>
      <c r="W625">
        <v>1</v>
      </c>
      <c r="X625">
        <v>1</v>
      </c>
      <c r="Y625">
        <v>0</v>
      </c>
      <c r="Z625">
        <v>0</v>
      </c>
      <c r="AA625">
        <v>1</v>
      </c>
      <c r="AB625">
        <v>1</v>
      </c>
      <c r="AC625">
        <v>1</v>
      </c>
      <c r="AD625">
        <v>1</v>
      </c>
      <c r="AE625">
        <v>5.3</v>
      </c>
      <c r="AF625">
        <v>5.3</v>
      </c>
      <c r="AG625">
        <v>5.3</v>
      </c>
      <c r="AH625">
        <v>44.017000000000003</v>
      </c>
      <c r="AI625">
        <v>397</v>
      </c>
      <c r="AJ625" t="s">
        <v>5030</v>
      </c>
      <c r="AK625">
        <v>0</v>
      </c>
      <c r="AL625">
        <v>6.4833999999999996</v>
      </c>
      <c r="AO625" t="s">
        <v>43</v>
      </c>
      <c r="AP625" t="s">
        <v>44</v>
      </c>
      <c r="AQ625" t="s">
        <v>43</v>
      </c>
      <c r="AR625" t="s">
        <v>43</v>
      </c>
      <c r="AS625">
        <v>0</v>
      </c>
      <c r="AT625">
        <v>0</v>
      </c>
      <c r="AU625">
        <v>5.3</v>
      </c>
      <c r="AV625">
        <v>5.3</v>
      </c>
      <c r="AW625">
        <v>5.3</v>
      </c>
      <c r="AX625">
        <v>5.3</v>
      </c>
      <c r="AY625">
        <v>106520000</v>
      </c>
      <c r="AZ625">
        <v>0</v>
      </c>
      <c r="BA625">
        <v>0</v>
      </c>
      <c r="BB625">
        <v>70660000</v>
      </c>
      <c r="BC625">
        <v>16579000</v>
      </c>
      <c r="BD625">
        <v>14524000</v>
      </c>
      <c r="BE625">
        <v>4758900</v>
      </c>
      <c r="BF625">
        <v>20</v>
      </c>
      <c r="BG625">
        <v>5326100</v>
      </c>
      <c r="BH625">
        <v>0</v>
      </c>
      <c r="BI625">
        <v>0</v>
      </c>
      <c r="BJ625">
        <v>3533000</v>
      </c>
      <c r="BK625">
        <v>828930</v>
      </c>
      <c r="BL625">
        <v>726220</v>
      </c>
      <c r="BM625">
        <v>237950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1</v>
      </c>
      <c r="BW625">
        <v>0</v>
      </c>
      <c r="BX625">
        <v>0</v>
      </c>
      <c r="BY625">
        <v>1</v>
      </c>
      <c r="BZ625">
        <v>2</v>
      </c>
      <c r="CA625" t="s">
        <v>5031</v>
      </c>
      <c r="CE625">
        <v>623</v>
      </c>
      <c r="CF625">
        <v>4507</v>
      </c>
      <c r="CG625" t="b">
        <v>1</v>
      </c>
      <c r="CH625">
        <v>4733</v>
      </c>
      <c r="CI625" t="s">
        <v>5032</v>
      </c>
      <c r="CJ625" t="s">
        <v>5033</v>
      </c>
      <c r="CK625">
        <v>19748</v>
      </c>
      <c r="CN625" t="s">
        <v>48</v>
      </c>
    </row>
    <row r="626" spans="1:92" x14ac:dyDescent="0.3">
      <c r="A626" t="s">
        <v>5034</v>
      </c>
      <c r="B626" t="s">
        <v>5034</v>
      </c>
      <c r="C626">
        <v>5</v>
      </c>
      <c r="D626">
        <v>2</v>
      </c>
      <c r="E626">
        <v>2</v>
      </c>
      <c r="F626" t="s">
        <v>5035</v>
      </c>
      <c r="G626" t="s">
        <v>5036</v>
      </c>
      <c r="H626" t="s">
        <v>5037</v>
      </c>
      <c r="I626">
        <v>1</v>
      </c>
      <c r="J626">
        <v>5</v>
      </c>
      <c r="K626">
        <v>2</v>
      </c>
      <c r="L626">
        <v>2</v>
      </c>
      <c r="M626">
        <v>4</v>
      </c>
      <c r="N626">
        <v>4</v>
      </c>
      <c r="O626">
        <v>4</v>
      </c>
      <c r="P626">
        <v>5</v>
      </c>
      <c r="Q626">
        <v>5</v>
      </c>
      <c r="R626">
        <v>4</v>
      </c>
      <c r="S626">
        <v>2</v>
      </c>
      <c r="T626">
        <v>2</v>
      </c>
      <c r="U626">
        <v>2</v>
      </c>
      <c r="V626">
        <v>2</v>
      </c>
      <c r="W626">
        <v>2</v>
      </c>
      <c r="X626">
        <v>2</v>
      </c>
      <c r="Y626">
        <v>2</v>
      </c>
      <c r="Z626">
        <v>2</v>
      </c>
      <c r="AA626">
        <v>2</v>
      </c>
      <c r="AB626">
        <v>2</v>
      </c>
      <c r="AC626">
        <v>2</v>
      </c>
      <c r="AD626">
        <v>2</v>
      </c>
      <c r="AE626">
        <v>58.9</v>
      </c>
      <c r="AF626">
        <v>42.1</v>
      </c>
      <c r="AG626">
        <v>42.1</v>
      </c>
      <c r="AH626">
        <v>10.813000000000001</v>
      </c>
      <c r="AI626">
        <v>107</v>
      </c>
      <c r="AJ626">
        <v>107</v>
      </c>
      <c r="AK626">
        <v>0</v>
      </c>
      <c r="AL626">
        <v>187.56</v>
      </c>
      <c r="AM626" t="s">
        <v>43</v>
      </c>
      <c r="AN626" t="s">
        <v>43</v>
      </c>
      <c r="AO626" t="s">
        <v>43</v>
      </c>
      <c r="AP626" t="s">
        <v>43</v>
      </c>
      <c r="AQ626" t="s">
        <v>43</v>
      </c>
      <c r="AR626" t="s">
        <v>43</v>
      </c>
      <c r="AS626">
        <v>58.9</v>
      </c>
      <c r="AT626">
        <v>58.9</v>
      </c>
      <c r="AU626">
        <v>58.9</v>
      </c>
      <c r="AV626">
        <v>58.9</v>
      </c>
      <c r="AW626">
        <v>58.9</v>
      </c>
      <c r="AX626">
        <v>58.9</v>
      </c>
      <c r="AY626">
        <v>6054800000</v>
      </c>
      <c r="AZ626">
        <v>424610000</v>
      </c>
      <c r="BA626">
        <v>2019400000</v>
      </c>
      <c r="BB626">
        <v>1820400000</v>
      </c>
      <c r="BC626">
        <v>1194000000</v>
      </c>
      <c r="BD626">
        <v>241160000</v>
      </c>
      <c r="BE626">
        <v>355260000</v>
      </c>
      <c r="BF626">
        <v>5</v>
      </c>
      <c r="BG626">
        <v>152980000</v>
      </c>
      <c r="BH626">
        <v>16096000</v>
      </c>
      <c r="BI626">
        <v>47215000</v>
      </c>
      <c r="BJ626">
        <v>36357000</v>
      </c>
      <c r="BK626">
        <v>36552000</v>
      </c>
      <c r="BL626">
        <v>11923000</v>
      </c>
      <c r="BM626">
        <v>4840500</v>
      </c>
      <c r="BN626">
        <v>309830000</v>
      </c>
      <c r="BO626">
        <v>603660000</v>
      </c>
      <c r="BP626">
        <v>977280000</v>
      </c>
      <c r="BQ626">
        <v>858850000</v>
      </c>
      <c r="BR626">
        <v>415790000</v>
      </c>
      <c r="BS626">
        <v>237370000</v>
      </c>
      <c r="BT626">
        <v>8</v>
      </c>
      <c r="BU626">
        <v>6</v>
      </c>
      <c r="BV626">
        <v>11</v>
      </c>
      <c r="BW626">
        <v>8</v>
      </c>
      <c r="BX626">
        <v>4</v>
      </c>
      <c r="BY626">
        <v>9</v>
      </c>
      <c r="BZ626">
        <v>46</v>
      </c>
      <c r="CA626" t="s">
        <v>5038</v>
      </c>
      <c r="CE626">
        <v>624</v>
      </c>
      <c r="CF626" t="s">
        <v>5039</v>
      </c>
      <c r="CG626" t="s">
        <v>5040</v>
      </c>
      <c r="CH626" t="s">
        <v>5041</v>
      </c>
      <c r="CI626" t="s">
        <v>5042</v>
      </c>
      <c r="CJ626" t="s">
        <v>5043</v>
      </c>
      <c r="CK626" t="s">
        <v>5044</v>
      </c>
      <c r="CL626" t="s">
        <v>5045</v>
      </c>
      <c r="CM626" t="s">
        <v>5046</v>
      </c>
      <c r="CN626">
        <v>-1</v>
      </c>
    </row>
    <row r="627" spans="1:92" x14ac:dyDescent="0.3">
      <c r="A627" t="s">
        <v>5047</v>
      </c>
      <c r="B627" t="s">
        <v>5047</v>
      </c>
      <c r="C627">
        <v>1</v>
      </c>
      <c r="D627">
        <v>1</v>
      </c>
      <c r="E627">
        <v>1</v>
      </c>
      <c r="H627" t="s">
        <v>5048</v>
      </c>
      <c r="I627">
        <v>1</v>
      </c>
      <c r="J627">
        <v>1</v>
      </c>
      <c r="K627">
        <v>1</v>
      </c>
      <c r="L627">
        <v>1</v>
      </c>
      <c r="M627">
        <v>1</v>
      </c>
      <c r="N627">
        <v>1</v>
      </c>
      <c r="O627">
        <v>0</v>
      </c>
      <c r="P627">
        <v>1</v>
      </c>
      <c r="Q627">
        <v>0</v>
      </c>
      <c r="R627">
        <v>0</v>
      </c>
      <c r="S627">
        <v>1</v>
      </c>
      <c r="T627">
        <v>1</v>
      </c>
      <c r="U627">
        <v>0</v>
      </c>
      <c r="V627">
        <v>1</v>
      </c>
      <c r="W627">
        <v>0</v>
      </c>
      <c r="X627">
        <v>0</v>
      </c>
      <c r="Y627">
        <v>1</v>
      </c>
      <c r="Z627">
        <v>1</v>
      </c>
      <c r="AA627">
        <v>0</v>
      </c>
      <c r="AB627">
        <v>1</v>
      </c>
      <c r="AC627">
        <v>0</v>
      </c>
      <c r="AD627">
        <v>0</v>
      </c>
      <c r="AE627">
        <v>17.600000000000001</v>
      </c>
      <c r="AF627">
        <v>17.600000000000001</v>
      </c>
      <c r="AG627">
        <v>17.600000000000001</v>
      </c>
      <c r="AH627">
        <v>13.948</v>
      </c>
      <c r="AI627">
        <v>125</v>
      </c>
      <c r="AJ627">
        <v>125</v>
      </c>
      <c r="AK627">
        <v>0</v>
      </c>
      <c r="AL627">
        <v>25.474</v>
      </c>
      <c r="AM627" t="s">
        <v>43</v>
      </c>
      <c r="AN627" t="s">
        <v>43</v>
      </c>
      <c r="AP627" t="s">
        <v>43</v>
      </c>
      <c r="AS627">
        <v>17.600000000000001</v>
      </c>
      <c r="AT627">
        <v>17.600000000000001</v>
      </c>
      <c r="AU627">
        <v>0</v>
      </c>
      <c r="AV627">
        <v>17.600000000000001</v>
      </c>
      <c r="AW627">
        <v>0</v>
      </c>
      <c r="AX627">
        <v>0</v>
      </c>
      <c r="AY627">
        <v>150490000</v>
      </c>
      <c r="AZ627">
        <v>42973000</v>
      </c>
      <c r="BA627">
        <v>52948000</v>
      </c>
      <c r="BB627">
        <v>0</v>
      </c>
      <c r="BC627">
        <v>54570000</v>
      </c>
      <c r="BD627">
        <v>0</v>
      </c>
      <c r="BE627">
        <v>0</v>
      </c>
      <c r="BF627">
        <v>10</v>
      </c>
      <c r="BG627">
        <v>15049000</v>
      </c>
      <c r="BH627">
        <v>4297300</v>
      </c>
      <c r="BI627">
        <v>5294800</v>
      </c>
      <c r="BJ627">
        <v>0</v>
      </c>
      <c r="BK627">
        <v>5457000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2</v>
      </c>
      <c r="BU627">
        <v>1</v>
      </c>
      <c r="BV627">
        <v>0</v>
      </c>
      <c r="BW627">
        <v>1</v>
      </c>
      <c r="BX627">
        <v>0</v>
      </c>
      <c r="BY627">
        <v>0</v>
      </c>
      <c r="BZ627">
        <v>4</v>
      </c>
      <c r="CA627" t="s">
        <v>5049</v>
      </c>
      <c r="CE627">
        <v>625</v>
      </c>
      <c r="CF627">
        <v>1102</v>
      </c>
      <c r="CG627" t="b">
        <v>1</v>
      </c>
      <c r="CH627">
        <v>1165</v>
      </c>
      <c r="CI627" t="s">
        <v>5050</v>
      </c>
      <c r="CJ627" t="s">
        <v>5051</v>
      </c>
      <c r="CK627">
        <v>4882</v>
      </c>
      <c r="CN627">
        <v>-1</v>
      </c>
    </row>
    <row r="628" spans="1:92" x14ac:dyDescent="0.3">
      <c r="A628" t="s">
        <v>5052</v>
      </c>
      <c r="B628" t="s">
        <v>5052</v>
      </c>
      <c r="C628">
        <v>5</v>
      </c>
      <c r="D628">
        <v>5</v>
      </c>
      <c r="E628">
        <v>5</v>
      </c>
      <c r="F628" t="s">
        <v>5053</v>
      </c>
      <c r="G628" t="s">
        <v>5054</v>
      </c>
      <c r="H628" t="s">
        <v>5055</v>
      </c>
      <c r="I628">
        <v>1</v>
      </c>
      <c r="J628">
        <v>5</v>
      </c>
      <c r="K628">
        <v>5</v>
      </c>
      <c r="L628">
        <v>5</v>
      </c>
      <c r="M628">
        <v>4</v>
      </c>
      <c r="N628">
        <v>5</v>
      </c>
      <c r="O628">
        <v>4</v>
      </c>
      <c r="P628">
        <v>3</v>
      </c>
      <c r="Q628">
        <v>3</v>
      </c>
      <c r="R628">
        <v>3</v>
      </c>
      <c r="S628">
        <v>4</v>
      </c>
      <c r="T628">
        <v>5</v>
      </c>
      <c r="U628">
        <v>4</v>
      </c>
      <c r="V628">
        <v>3</v>
      </c>
      <c r="W628">
        <v>3</v>
      </c>
      <c r="X628">
        <v>3</v>
      </c>
      <c r="Y628">
        <v>4</v>
      </c>
      <c r="Z628">
        <v>5</v>
      </c>
      <c r="AA628">
        <v>4</v>
      </c>
      <c r="AB628">
        <v>3</v>
      </c>
      <c r="AC628">
        <v>3</v>
      </c>
      <c r="AD628">
        <v>3</v>
      </c>
      <c r="AE628">
        <v>29</v>
      </c>
      <c r="AF628">
        <v>29</v>
      </c>
      <c r="AG628">
        <v>29</v>
      </c>
      <c r="AH628">
        <v>41.518999999999998</v>
      </c>
      <c r="AI628">
        <v>389</v>
      </c>
      <c r="AJ628">
        <v>389</v>
      </c>
      <c r="AK628">
        <v>0</v>
      </c>
      <c r="AL628">
        <v>175.62</v>
      </c>
      <c r="AM628" t="s">
        <v>43</v>
      </c>
      <c r="AN628" t="s">
        <v>43</v>
      </c>
      <c r="AO628" t="s">
        <v>43</v>
      </c>
      <c r="AP628" t="s">
        <v>43</v>
      </c>
      <c r="AQ628" t="s">
        <v>43</v>
      </c>
      <c r="AR628" t="s">
        <v>43</v>
      </c>
      <c r="AS628">
        <v>26.2</v>
      </c>
      <c r="AT628">
        <v>29</v>
      </c>
      <c r="AU628">
        <v>26.2</v>
      </c>
      <c r="AV628">
        <v>16.2</v>
      </c>
      <c r="AW628">
        <v>16.2</v>
      </c>
      <c r="AX628">
        <v>16.2</v>
      </c>
      <c r="AY628">
        <v>5403700000</v>
      </c>
      <c r="AZ628">
        <v>536400000</v>
      </c>
      <c r="BA628">
        <v>1275900000</v>
      </c>
      <c r="BB628">
        <v>1184000000</v>
      </c>
      <c r="BC628">
        <v>1055200000</v>
      </c>
      <c r="BD628">
        <v>1189500000</v>
      </c>
      <c r="BE628">
        <v>162760000</v>
      </c>
      <c r="BF628">
        <v>10</v>
      </c>
      <c r="BG628">
        <v>211150000</v>
      </c>
      <c r="BH628">
        <v>22313000</v>
      </c>
      <c r="BI628">
        <v>45921000</v>
      </c>
      <c r="BJ628">
        <v>41944000</v>
      </c>
      <c r="BK628">
        <v>34605000</v>
      </c>
      <c r="BL628">
        <v>62476000</v>
      </c>
      <c r="BM628">
        <v>3890800</v>
      </c>
      <c r="BN628">
        <v>188450000</v>
      </c>
      <c r="BO628">
        <v>501460000</v>
      </c>
      <c r="BP628">
        <v>459670000</v>
      </c>
      <c r="BQ628">
        <v>445560000</v>
      </c>
      <c r="BR628">
        <v>302510000</v>
      </c>
      <c r="BS628">
        <v>65103000</v>
      </c>
      <c r="BT628">
        <v>13</v>
      </c>
      <c r="BU628">
        <v>11</v>
      </c>
      <c r="BV628">
        <v>10</v>
      </c>
      <c r="BW628">
        <v>9</v>
      </c>
      <c r="BX628">
        <v>7</v>
      </c>
      <c r="BY628">
        <v>7</v>
      </c>
      <c r="BZ628">
        <v>57</v>
      </c>
      <c r="CA628" t="s">
        <v>5056</v>
      </c>
      <c r="CE628">
        <v>626</v>
      </c>
      <c r="CF628" t="s">
        <v>5057</v>
      </c>
      <c r="CG628" t="s">
        <v>1198</v>
      </c>
      <c r="CH628" t="s">
        <v>5058</v>
      </c>
      <c r="CI628" t="s">
        <v>5059</v>
      </c>
      <c r="CJ628" t="s">
        <v>5060</v>
      </c>
      <c r="CK628" t="s">
        <v>5061</v>
      </c>
      <c r="CN628">
        <v>-1</v>
      </c>
    </row>
    <row r="629" spans="1:92" x14ac:dyDescent="0.3">
      <c r="A629" t="s">
        <v>5062</v>
      </c>
      <c r="B629" t="s">
        <v>5062</v>
      </c>
      <c r="C629">
        <v>3</v>
      </c>
      <c r="D629">
        <v>3</v>
      </c>
      <c r="E629">
        <v>3</v>
      </c>
      <c r="G629" t="s">
        <v>5063</v>
      </c>
      <c r="H629" t="s">
        <v>5064</v>
      </c>
      <c r="I629">
        <v>1</v>
      </c>
      <c r="J629">
        <v>3</v>
      </c>
      <c r="K629">
        <v>3</v>
      </c>
      <c r="L629">
        <v>3</v>
      </c>
      <c r="M629">
        <v>1</v>
      </c>
      <c r="N629">
        <v>3</v>
      </c>
      <c r="O629">
        <v>2</v>
      </c>
      <c r="P629">
        <v>1</v>
      </c>
      <c r="Q629">
        <v>1</v>
      </c>
      <c r="R629">
        <v>0</v>
      </c>
      <c r="S629">
        <v>1</v>
      </c>
      <c r="T629">
        <v>3</v>
      </c>
      <c r="U629">
        <v>2</v>
      </c>
      <c r="V629">
        <v>1</v>
      </c>
      <c r="W629">
        <v>1</v>
      </c>
      <c r="X629">
        <v>0</v>
      </c>
      <c r="Y629">
        <v>1</v>
      </c>
      <c r="Z629">
        <v>3</v>
      </c>
      <c r="AA629">
        <v>2</v>
      </c>
      <c r="AB629">
        <v>1</v>
      </c>
      <c r="AC629">
        <v>1</v>
      </c>
      <c r="AD629">
        <v>0</v>
      </c>
      <c r="AE629">
        <v>14.2</v>
      </c>
      <c r="AF629">
        <v>14.2</v>
      </c>
      <c r="AG629">
        <v>14.2</v>
      </c>
      <c r="AH629">
        <v>42.127000000000002</v>
      </c>
      <c r="AI629">
        <v>395</v>
      </c>
      <c r="AJ629">
        <v>395</v>
      </c>
      <c r="AK629">
        <v>0</v>
      </c>
      <c r="AL629">
        <v>17.091000000000001</v>
      </c>
      <c r="AM629" t="s">
        <v>43</v>
      </c>
      <c r="AN629" t="s">
        <v>43</v>
      </c>
      <c r="AO629" t="s">
        <v>43</v>
      </c>
      <c r="AP629" t="s">
        <v>44</v>
      </c>
      <c r="AQ629" t="s">
        <v>44</v>
      </c>
      <c r="AS629">
        <v>3.5</v>
      </c>
      <c r="AT629">
        <v>14.2</v>
      </c>
      <c r="AU629">
        <v>11.1</v>
      </c>
      <c r="AV629">
        <v>3.5</v>
      </c>
      <c r="AW629">
        <v>3.5</v>
      </c>
      <c r="AX629">
        <v>0</v>
      </c>
      <c r="AY629">
        <v>95799000</v>
      </c>
      <c r="AZ629">
        <v>14562000</v>
      </c>
      <c r="BA629">
        <v>38419000</v>
      </c>
      <c r="BB629">
        <v>30832000</v>
      </c>
      <c r="BC629">
        <v>7358500</v>
      </c>
      <c r="BD629">
        <v>4627400</v>
      </c>
      <c r="BE629">
        <v>0</v>
      </c>
      <c r="BF629">
        <v>11</v>
      </c>
      <c r="BG629">
        <v>340090</v>
      </c>
      <c r="BH629">
        <v>1323800</v>
      </c>
      <c r="BI629">
        <v>340090</v>
      </c>
      <c r="BJ629">
        <v>2802900</v>
      </c>
      <c r="BK629">
        <v>668950</v>
      </c>
      <c r="BL629">
        <v>420670</v>
      </c>
      <c r="BM629">
        <v>0</v>
      </c>
      <c r="BN629">
        <v>0</v>
      </c>
      <c r="BO629">
        <v>28578000</v>
      </c>
      <c r="BP629">
        <v>26229000</v>
      </c>
      <c r="BQ629">
        <v>0</v>
      </c>
      <c r="BR629">
        <v>0</v>
      </c>
      <c r="BS629">
        <v>0</v>
      </c>
      <c r="BT629">
        <v>1</v>
      </c>
      <c r="BU629">
        <v>3</v>
      </c>
      <c r="BV629">
        <v>3</v>
      </c>
      <c r="BW629">
        <v>0</v>
      </c>
      <c r="BX629">
        <v>0</v>
      </c>
      <c r="BY629">
        <v>0</v>
      </c>
      <c r="BZ629">
        <v>7</v>
      </c>
      <c r="CA629" t="s">
        <v>5065</v>
      </c>
      <c r="CE629">
        <v>627</v>
      </c>
      <c r="CF629" t="s">
        <v>5066</v>
      </c>
      <c r="CG629" t="s">
        <v>146</v>
      </c>
      <c r="CH629" t="s">
        <v>5067</v>
      </c>
      <c r="CI629" t="s">
        <v>5068</v>
      </c>
      <c r="CJ629" t="s">
        <v>5069</v>
      </c>
      <c r="CK629" t="s">
        <v>5070</v>
      </c>
      <c r="CN629">
        <v>-1</v>
      </c>
    </row>
    <row r="630" spans="1:92" x14ac:dyDescent="0.3">
      <c r="A630" t="s">
        <v>5071</v>
      </c>
      <c r="B630" t="s">
        <v>5071</v>
      </c>
      <c r="C630">
        <v>7</v>
      </c>
      <c r="D630">
        <v>7</v>
      </c>
      <c r="E630">
        <v>7</v>
      </c>
      <c r="G630" t="s">
        <v>5072</v>
      </c>
      <c r="H630" t="s">
        <v>5073</v>
      </c>
      <c r="I630">
        <v>1</v>
      </c>
      <c r="J630">
        <v>7</v>
      </c>
      <c r="K630">
        <v>7</v>
      </c>
      <c r="L630">
        <v>7</v>
      </c>
      <c r="M630">
        <v>6</v>
      </c>
      <c r="N630">
        <v>6</v>
      </c>
      <c r="O630">
        <v>6</v>
      </c>
      <c r="P630">
        <v>4</v>
      </c>
      <c r="Q630">
        <v>4</v>
      </c>
      <c r="R630">
        <v>2</v>
      </c>
      <c r="S630">
        <v>6</v>
      </c>
      <c r="T630">
        <v>6</v>
      </c>
      <c r="U630">
        <v>6</v>
      </c>
      <c r="V630">
        <v>4</v>
      </c>
      <c r="W630">
        <v>4</v>
      </c>
      <c r="X630">
        <v>2</v>
      </c>
      <c r="Y630">
        <v>6</v>
      </c>
      <c r="Z630">
        <v>6</v>
      </c>
      <c r="AA630">
        <v>6</v>
      </c>
      <c r="AB630">
        <v>4</v>
      </c>
      <c r="AC630">
        <v>4</v>
      </c>
      <c r="AD630">
        <v>2</v>
      </c>
      <c r="AE630">
        <v>37.700000000000003</v>
      </c>
      <c r="AF630">
        <v>37.700000000000003</v>
      </c>
      <c r="AG630">
        <v>37.700000000000003</v>
      </c>
      <c r="AH630">
        <v>41.982999999999997</v>
      </c>
      <c r="AI630">
        <v>393</v>
      </c>
      <c r="AJ630">
        <v>393</v>
      </c>
      <c r="AK630">
        <v>0</v>
      </c>
      <c r="AL630">
        <v>144.74</v>
      </c>
      <c r="AM630" t="s">
        <v>43</v>
      </c>
      <c r="AN630" t="s">
        <v>43</v>
      </c>
      <c r="AO630" t="s">
        <v>43</v>
      </c>
      <c r="AP630" t="s">
        <v>43</v>
      </c>
      <c r="AQ630" t="s">
        <v>43</v>
      </c>
      <c r="AR630" t="s">
        <v>43</v>
      </c>
      <c r="AS630">
        <v>26.5</v>
      </c>
      <c r="AT630">
        <v>34.6</v>
      </c>
      <c r="AU630">
        <v>26.5</v>
      </c>
      <c r="AV630">
        <v>13.5</v>
      </c>
      <c r="AW630">
        <v>16.3</v>
      </c>
      <c r="AX630">
        <v>9.1999999999999993</v>
      </c>
      <c r="AY630">
        <v>2313200000</v>
      </c>
      <c r="AZ630">
        <v>289250000</v>
      </c>
      <c r="BA630">
        <v>424330000</v>
      </c>
      <c r="BB630">
        <v>816370000</v>
      </c>
      <c r="BC630">
        <v>456710000</v>
      </c>
      <c r="BD630">
        <v>289040000</v>
      </c>
      <c r="BE630">
        <v>37470000</v>
      </c>
      <c r="BF630">
        <v>10</v>
      </c>
      <c r="BG630">
        <v>124810000</v>
      </c>
      <c r="BH630">
        <v>17579000</v>
      </c>
      <c r="BI630">
        <v>18859000</v>
      </c>
      <c r="BJ630">
        <v>38424000</v>
      </c>
      <c r="BK630">
        <v>21561000</v>
      </c>
      <c r="BL630">
        <v>26775000</v>
      </c>
      <c r="BM630">
        <v>1615700</v>
      </c>
      <c r="BN630">
        <v>90232000</v>
      </c>
      <c r="BO630">
        <v>125810000</v>
      </c>
      <c r="BP630">
        <v>277160000</v>
      </c>
      <c r="BQ630">
        <v>123700000</v>
      </c>
      <c r="BR630">
        <v>68517000</v>
      </c>
      <c r="BS630">
        <v>25020000</v>
      </c>
      <c r="BT630">
        <v>12</v>
      </c>
      <c r="BU630">
        <v>12</v>
      </c>
      <c r="BV630">
        <v>8</v>
      </c>
      <c r="BW630">
        <v>6</v>
      </c>
      <c r="BX630">
        <v>10</v>
      </c>
      <c r="BY630">
        <v>3</v>
      </c>
      <c r="BZ630">
        <v>51</v>
      </c>
      <c r="CA630" t="s">
        <v>5074</v>
      </c>
      <c r="CE630">
        <v>628</v>
      </c>
      <c r="CF630" t="s">
        <v>5075</v>
      </c>
      <c r="CG630" t="s">
        <v>288</v>
      </c>
      <c r="CH630" t="s">
        <v>5076</v>
      </c>
      <c r="CI630" t="s">
        <v>5077</v>
      </c>
      <c r="CJ630" t="s">
        <v>5078</v>
      </c>
      <c r="CK630" t="s">
        <v>5079</v>
      </c>
      <c r="CN630">
        <v>-1</v>
      </c>
    </row>
    <row r="631" spans="1:92" x14ac:dyDescent="0.3">
      <c r="A631" t="s">
        <v>5080</v>
      </c>
      <c r="B631" t="s">
        <v>5080</v>
      </c>
      <c r="C631">
        <v>14</v>
      </c>
      <c r="D631">
        <v>14</v>
      </c>
      <c r="E631">
        <v>14</v>
      </c>
      <c r="F631" t="s">
        <v>5081</v>
      </c>
      <c r="G631" t="s">
        <v>5082</v>
      </c>
      <c r="H631" t="s">
        <v>5083</v>
      </c>
      <c r="I631">
        <v>1</v>
      </c>
      <c r="J631">
        <v>14</v>
      </c>
      <c r="K631">
        <v>14</v>
      </c>
      <c r="L631">
        <v>14</v>
      </c>
      <c r="M631">
        <v>2</v>
      </c>
      <c r="N631">
        <v>6</v>
      </c>
      <c r="O631">
        <v>9</v>
      </c>
      <c r="P631">
        <v>10</v>
      </c>
      <c r="Q631">
        <v>10</v>
      </c>
      <c r="R631">
        <v>2</v>
      </c>
      <c r="S631">
        <v>2</v>
      </c>
      <c r="T631">
        <v>6</v>
      </c>
      <c r="U631">
        <v>9</v>
      </c>
      <c r="V631">
        <v>10</v>
      </c>
      <c r="W631">
        <v>10</v>
      </c>
      <c r="X631">
        <v>2</v>
      </c>
      <c r="Y631">
        <v>2</v>
      </c>
      <c r="Z631">
        <v>6</v>
      </c>
      <c r="AA631">
        <v>9</v>
      </c>
      <c r="AB631">
        <v>10</v>
      </c>
      <c r="AC631">
        <v>10</v>
      </c>
      <c r="AD631">
        <v>2</v>
      </c>
      <c r="AE631">
        <v>24.1</v>
      </c>
      <c r="AF631">
        <v>24.1</v>
      </c>
      <c r="AG631">
        <v>24.1</v>
      </c>
      <c r="AH631">
        <v>106.78</v>
      </c>
      <c r="AI631">
        <v>968</v>
      </c>
      <c r="AJ631">
        <v>968</v>
      </c>
      <c r="AK631">
        <v>0</v>
      </c>
      <c r="AL631">
        <v>277.14999999999998</v>
      </c>
      <c r="AM631" t="s">
        <v>43</v>
      </c>
      <c r="AN631" t="s">
        <v>43</v>
      </c>
      <c r="AO631" t="s">
        <v>43</v>
      </c>
      <c r="AP631" t="s">
        <v>43</v>
      </c>
      <c r="AQ631" t="s">
        <v>43</v>
      </c>
      <c r="AR631" t="s">
        <v>43</v>
      </c>
      <c r="AS631">
        <v>3.6</v>
      </c>
      <c r="AT631">
        <v>11.4</v>
      </c>
      <c r="AU631">
        <v>16.2</v>
      </c>
      <c r="AV631">
        <v>16.5</v>
      </c>
      <c r="AW631">
        <v>16.8</v>
      </c>
      <c r="AX631">
        <v>3.7</v>
      </c>
      <c r="AY631">
        <v>970250000</v>
      </c>
      <c r="AZ631">
        <v>21362000</v>
      </c>
      <c r="BA631">
        <v>116410000</v>
      </c>
      <c r="BB631">
        <v>369660000</v>
      </c>
      <c r="BC631">
        <v>283970000</v>
      </c>
      <c r="BD631">
        <v>157070000</v>
      </c>
      <c r="BE631">
        <v>21775000</v>
      </c>
      <c r="BF631">
        <v>62</v>
      </c>
      <c r="BG631">
        <v>5705400</v>
      </c>
      <c r="BH631">
        <v>344550</v>
      </c>
      <c r="BI631">
        <v>485080</v>
      </c>
      <c r="BJ631">
        <v>2042100</v>
      </c>
      <c r="BK631">
        <v>2130900</v>
      </c>
      <c r="BL631">
        <v>984190</v>
      </c>
      <c r="BM631">
        <v>63110</v>
      </c>
      <c r="BN631">
        <v>13773000</v>
      </c>
      <c r="BO631">
        <v>28027000</v>
      </c>
      <c r="BP631">
        <v>57478000</v>
      </c>
      <c r="BQ631">
        <v>48078000</v>
      </c>
      <c r="BR631">
        <v>40389000</v>
      </c>
      <c r="BS631">
        <v>16565000</v>
      </c>
      <c r="BT631">
        <v>1</v>
      </c>
      <c r="BU631">
        <v>5</v>
      </c>
      <c r="BV631">
        <v>7</v>
      </c>
      <c r="BW631">
        <v>16</v>
      </c>
      <c r="BX631">
        <v>13</v>
      </c>
      <c r="BY631">
        <v>2</v>
      </c>
      <c r="BZ631">
        <v>44</v>
      </c>
      <c r="CA631" t="s">
        <v>5084</v>
      </c>
      <c r="CE631">
        <v>629</v>
      </c>
      <c r="CF631" t="s">
        <v>5085</v>
      </c>
      <c r="CG631" t="s">
        <v>91</v>
      </c>
      <c r="CH631" t="s">
        <v>5086</v>
      </c>
      <c r="CI631" t="s">
        <v>5087</v>
      </c>
      <c r="CJ631" t="s">
        <v>5088</v>
      </c>
      <c r="CK631" t="s">
        <v>5089</v>
      </c>
      <c r="CL631">
        <v>90</v>
      </c>
      <c r="CM631">
        <v>686</v>
      </c>
      <c r="CN631">
        <v>-1</v>
      </c>
    </row>
    <row r="632" spans="1:92" x14ac:dyDescent="0.3">
      <c r="A632" t="s">
        <v>5090</v>
      </c>
      <c r="B632" t="s">
        <v>5090</v>
      </c>
      <c r="C632">
        <v>8</v>
      </c>
      <c r="D632">
        <v>8</v>
      </c>
      <c r="E632">
        <v>8</v>
      </c>
      <c r="G632" t="s">
        <v>5091</v>
      </c>
      <c r="H632" t="s">
        <v>5092</v>
      </c>
      <c r="I632">
        <v>1</v>
      </c>
      <c r="J632">
        <v>8</v>
      </c>
      <c r="K632">
        <v>8</v>
      </c>
      <c r="L632">
        <v>8</v>
      </c>
      <c r="M632">
        <v>6</v>
      </c>
      <c r="N632">
        <v>8</v>
      </c>
      <c r="O632">
        <v>8</v>
      </c>
      <c r="P632">
        <v>7</v>
      </c>
      <c r="Q632">
        <v>6</v>
      </c>
      <c r="R632">
        <v>6</v>
      </c>
      <c r="S632">
        <v>6</v>
      </c>
      <c r="T632">
        <v>8</v>
      </c>
      <c r="U632">
        <v>8</v>
      </c>
      <c r="V632">
        <v>7</v>
      </c>
      <c r="W632">
        <v>6</v>
      </c>
      <c r="X632">
        <v>6</v>
      </c>
      <c r="Y632">
        <v>6</v>
      </c>
      <c r="Z632">
        <v>8</v>
      </c>
      <c r="AA632">
        <v>8</v>
      </c>
      <c r="AB632">
        <v>7</v>
      </c>
      <c r="AC632">
        <v>6</v>
      </c>
      <c r="AD632">
        <v>6</v>
      </c>
      <c r="AE632">
        <v>49.3</v>
      </c>
      <c r="AF632">
        <v>49.3</v>
      </c>
      <c r="AG632">
        <v>49.3</v>
      </c>
      <c r="AH632">
        <v>15.509</v>
      </c>
      <c r="AI632">
        <v>142</v>
      </c>
      <c r="AJ632">
        <v>142</v>
      </c>
      <c r="AK632">
        <v>0</v>
      </c>
      <c r="AL632">
        <v>323.31</v>
      </c>
      <c r="AM632" t="s">
        <v>43</v>
      </c>
      <c r="AN632" t="s">
        <v>43</v>
      </c>
      <c r="AO632" t="s">
        <v>43</v>
      </c>
      <c r="AP632" t="s">
        <v>43</v>
      </c>
      <c r="AQ632" t="s">
        <v>43</v>
      </c>
      <c r="AR632" t="s">
        <v>43</v>
      </c>
      <c r="AS632">
        <v>38.700000000000003</v>
      </c>
      <c r="AT632">
        <v>49.3</v>
      </c>
      <c r="AU632">
        <v>49.3</v>
      </c>
      <c r="AV632">
        <v>48.6</v>
      </c>
      <c r="AW632">
        <v>47.9</v>
      </c>
      <c r="AX632">
        <v>47.9</v>
      </c>
      <c r="AY632">
        <v>8826700000</v>
      </c>
      <c r="AZ632">
        <v>1065300000</v>
      </c>
      <c r="BA632">
        <v>2771500000</v>
      </c>
      <c r="BB632">
        <v>2769700000</v>
      </c>
      <c r="BC632">
        <v>1137700000</v>
      </c>
      <c r="BD632">
        <v>753330000</v>
      </c>
      <c r="BE632">
        <v>329130000</v>
      </c>
      <c r="BF632">
        <v>9</v>
      </c>
      <c r="BG632">
        <v>466660000</v>
      </c>
      <c r="BH632">
        <v>47625000</v>
      </c>
      <c r="BI632">
        <v>135810000</v>
      </c>
      <c r="BJ632">
        <v>134560000</v>
      </c>
      <c r="BK632">
        <v>67146000</v>
      </c>
      <c r="BL632">
        <v>65017000</v>
      </c>
      <c r="BM632">
        <v>16508000</v>
      </c>
      <c r="BN632">
        <v>356330000</v>
      </c>
      <c r="BO632">
        <v>968920000</v>
      </c>
      <c r="BP632">
        <v>885370000</v>
      </c>
      <c r="BQ632">
        <v>401930000</v>
      </c>
      <c r="BR632">
        <v>261010000</v>
      </c>
      <c r="BS632">
        <v>147450000</v>
      </c>
      <c r="BT632">
        <v>15</v>
      </c>
      <c r="BU632">
        <v>31</v>
      </c>
      <c r="BV632">
        <v>22</v>
      </c>
      <c r="BW632">
        <v>15</v>
      </c>
      <c r="BX632">
        <v>11</v>
      </c>
      <c r="BY632">
        <v>12</v>
      </c>
      <c r="BZ632">
        <v>106</v>
      </c>
      <c r="CA632" t="s">
        <v>5093</v>
      </c>
      <c r="CE632">
        <v>630</v>
      </c>
      <c r="CF632" t="s">
        <v>5094</v>
      </c>
      <c r="CG632" t="s">
        <v>1422</v>
      </c>
      <c r="CH632" t="s">
        <v>5095</v>
      </c>
      <c r="CI632" t="s">
        <v>5096</v>
      </c>
      <c r="CJ632" t="s">
        <v>5097</v>
      </c>
      <c r="CK632" t="s">
        <v>5098</v>
      </c>
      <c r="CL632">
        <v>91</v>
      </c>
      <c r="CM632">
        <v>86</v>
      </c>
      <c r="CN632">
        <v>-1</v>
      </c>
    </row>
    <row r="633" spans="1:92" x14ac:dyDescent="0.3">
      <c r="A633" t="s">
        <v>5099</v>
      </c>
      <c r="B633" t="s">
        <v>5099</v>
      </c>
      <c r="C633">
        <v>1</v>
      </c>
      <c r="D633">
        <v>1</v>
      </c>
      <c r="E633">
        <v>1</v>
      </c>
      <c r="G633" t="s">
        <v>5100</v>
      </c>
      <c r="H633" t="s">
        <v>5101</v>
      </c>
      <c r="I633">
        <v>1</v>
      </c>
      <c r="J633">
        <v>1</v>
      </c>
      <c r="K633">
        <v>1</v>
      </c>
      <c r="L633">
        <v>1</v>
      </c>
      <c r="M633">
        <v>1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1</v>
      </c>
      <c r="T633">
        <v>0</v>
      </c>
      <c r="U633">
        <v>0</v>
      </c>
      <c r="V633">
        <v>1</v>
      </c>
      <c r="W633">
        <v>0</v>
      </c>
      <c r="X633">
        <v>0</v>
      </c>
      <c r="Y633">
        <v>1</v>
      </c>
      <c r="Z633">
        <v>0</v>
      </c>
      <c r="AA633">
        <v>0</v>
      </c>
      <c r="AB633">
        <v>1</v>
      </c>
      <c r="AC633">
        <v>0</v>
      </c>
      <c r="AD633">
        <v>0</v>
      </c>
      <c r="AE633">
        <v>1.5</v>
      </c>
      <c r="AF633">
        <v>1.5</v>
      </c>
      <c r="AG633">
        <v>1.5</v>
      </c>
      <c r="AH633">
        <v>77.271000000000001</v>
      </c>
      <c r="AI633">
        <v>805</v>
      </c>
      <c r="AJ633">
        <v>805</v>
      </c>
      <c r="AK633">
        <v>9.9869999999999994E-3</v>
      </c>
      <c r="AL633">
        <v>1.1877</v>
      </c>
      <c r="AM633" t="s">
        <v>44</v>
      </c>
      <c r="AP633" t="s">
        <v>43</v>
      </c>
      <c r="AS633">
        <v>1.5</v>
      </c>
      <c r="AT633">
        <v>0</v>
      </c>
      <c r="AU633">
        <v>0</v>
      </c>
      <c r="AV633">
        <v>1.5</v>
      </c>
      <c r="AW633">
        <v>0</v>
      </c>
      <c r="AX633">
        <v>0</v>
      </c>
      <c r="AY633">
        <v>9507300</v>
      </c>
      <c r="AZ633">
        <v>3955000</v>
      </c>
      <c r="BA633">
        <v>0</v>
      </c>
      <c r="BB633">
        <v>0</v>
      </c>
      <c r="BC633">
        <v>5552200</v>
      </c>
      <c r="BD633">
        <v>0</v>
      </c>
      <c r="BE633">
        <v>0</v>
      </c>
      <c r="BF633">
        <v>21</v>
      </c>
      <c r="BG633">
        <v>452730</v>
      </c>
      <c r="BH633">
        <v>188340</v>
      </c>
      <c r="BI633">
        <v>0</v>
      </c>
      <c r="BJ633">
        <v>0</v>
      </c>
      <c r="BK633">
        <v>264390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1</v>
      </c>
      <c r="BX633">
        <v>0</v>
      </c>
      <c r="BY633">
        <v>0</v>
      </c>
      <c r="BZ633">
        <v>1</v>
      </c>
      <c r="CA633" t="s">
        <v>5102</v>
      </c>
      <c r="CE633">
        <v>631</v>
      </c>
      <c r="CF633">
        <v>6685</v>
      </c>
      <c r="CG633" t="b">
        <v>1</v>
      </c>
      <c r="CH633">
        <v>7011</v>
      </c>
      <c r="CI633" t="s">
        <v>5103</v>
      </c>
      <c r="CJ633">
        <v>29178</v>
      </c>
      <c r="CK633">
        <v>29178</v>
      </c>
      <c r="CN633">
        <v>-1</v>
      </c>
    </row>
    <row r="634" spans="1:92" x14ac:dyDescent="0.3">
      <c r="A634" t="s">
        <v>5104</v>
      </c>
      <c r="B634" t="s">
        <v>5105</v>
      </c>
      <c r="C634" t="s">
        <v>5106</v>
      </c>
      <c r="D634" t="s">
        <v>5106</v>
      </c>
      <c r="E634" t="s">
        <v>5106</v>
      </c>
      <c r="G634" t="s">
        <v>5107</v>
      </c>
      <c r="H634" t="s">
        <v>5108</v>
      </c>
      <c r="I634">
        <v>4</v>
      </c>
      <c r="J634">
        <v>7</v>
      </c>
      <c r="K634">
        <v>7</v>
      </c>
      <c r="L634">
        <v>7</v>
      </c>
      <c r="M634">
        <v>4</v>
      </c>
      <c r="N634">
        <v>6</v>
      </c>
      <c r="O634">
        <v>6</v>
      </c>
      <c r="P634">
        <v>5</v>
      </c>
      <c r="Q634">
        <v>3</v>
      </c>
      <c r="R634">
        <v>3</v>
      </c>
      <c r="S634">
        <v>4</v>
      </c>
      <c r="T634">
        <v>6</v>
      </c>
      <c r="U634">
        <v>6</v>
      </c>
      <c r="V634">
        <v>5</v>
      </c>
      <c r="W634">
        <v>3</v>
      </c>
      <c r="X634">
        <v>3</v>
      </c>
      <c r="Y634">
        <v>4</v>
      </c>
      <c r="Z634">
        <v>6</v>
      </c>
      <c r="AA634">
        <v>6</v>
      </c>
      <c r="AB634">
        <v>5</v>
      </c>
      <c r="AC634">
        <v>3</v>
      </c>
      <c r="AD634">
        <v>3</v>
      </c>
      <c r="AE634">
        <v>41.6</v>
      </c>
      <c r="AF634">
        <v>41.6</v>
      </c>
      <c r="AG634">
        <v>41.6</v>
      </c>
      <c r="AH634">
        <v>23.59</v>
      </c>
      <c r="AI634">
        <v>214</v>
      </c>
      <c r="AJ634" t="s">
        <v>5109</v>
      </c>
      <c r="AK634">
        <v>0</v>
      </c>
      <c r="AL634">
        <v>72.906999999999996</v>
      </c>
      <c r="AM634" t="s">
        <v>43</v>
      </c>
      <c r="AN634" t="s">
        <v>43</v>
      </c>
      <c r="AO634" t="s">
        <v>43</v>
      </c>
      <c r="AP634" t="s">
        <v>43</v>
      </c>
      <c r="AQ634" t="s">
        <v>43</v>
      </c>
      <c r="AR634" t="s">
        <v>43</v>
      </c>
      <c r="AS634">
        <v>24.3</v>
      </c>
      <c r="AT634">
        <v>34.1</v>
      </c>
      <c r="AU634">
        <v>34.1</v>
      </c>
      <c r="AV634">
        <v>29.4</v>
      </c>
      <c r="AW634">
        <v>15.9</v>
      </c>
      <c r="AX634">
        <v>20.100000000000001</v>
      </c>
      <c r="AY634">
        <v>943850000</v>
      </c>
      <c r="AZ634">
        <v>47246000</v>
      </c>
      <c r="BA634">
        <v>315040000</v>
      </c>
      <c r="BB634">
        <v>245280000</v>
      </c>
      <c r="BC634">
        <v>239480000</v>
      </c>
      <c r="BD634">
        <v>66083000</v>
      </c>
      <c r="BE634">
        <v>30716000</v>
      </c>
      <c r="BF634">
        <v>15</v>
      </c>
      <c r="BG634">
        <v>44903000</v>
      </c>
      <c r="BH634">
        <v>2402400</v>
      </c>
      <c r="BI634">
        <v>14122000</v>
      </c>
      <c r="BJ634">
        <v>11885000</v>
      </c>
      <c r="BK634">
        <v>12866000</v>
      </c>
      <c r="BL634">
        <v>3211400</v>
      </c>
      <c r="BM634">
        <v>416240</v>
      </c>
      <c r="BN634">
        <v>29225000</v>
      </c>
      <c r="BO634">
        <v>99508000</v>
      </c>
      <c r="BP634">
        <v>75816000</v>
      </c>
      <c r="BQ634">
        <v>61739000</v>
      </c>
      <c r="BR634">
        <v>34127000</v>
      </c>
      <c r="BS634">
        <v>20208000</v>
      </c>
      <c r="BT634">
        <v>4</v>
      </c>
      <c r="BU634">
        <v>6</v>
      </c>
      <c r="BV634">
        <v>9</v>
      </c>
      <c r="BW634">
        <v>4</v>
      </c>
      <c r="BX634">
        <v>4</v>
      </c>
      <c r="BY634">
        <v>3</v>
      </c>
      <c r="BZ634">
        <v>30</v>
      </c>
      <c r="CA634" t="s">
        <v>5110</v>
      </c>
      <c r="CE634">
        <v>632</v>
      </c>
      <c r="CF634" t="s">
        <v>5111</v>
      </c>
      <c r="CG634" t="s">
        <v>288</v>
      </c>
      <c r="CH634" t="s">
        <v>5112</v>
      </c>
      <c r="CI634" t="s">
        <v>5113</v>
      </c>
      <c r="CJ634" t="s">
        <v>5114</v>
      </c>
      <c r="CK634" t="s">
        <v>5115</v>
      </c>
      <c r="CN634" t="s">
        <v>98</v>
      </c>
    </row>
    <row r="635" spans="1:92" x14ac:dyDescent="0.3">
      <c r="A635" t="s">
        <v>5116</v>
      </c>
      <c r="B635" t="s">
        <v>5116</v>
      </c>
      <c r="C635">
        <v>2</v>
      </c>
      <c r="D635">
        <v>2</v>
      </c>
      <c r="E635">
        <v>2</v>
      </c>
      <c r="F635" t="s">
        <v>5117</v>
      </c>
      <c r="G635" t="s">
        <v>5118</v>
      </c>
      <c r="H635" t="s">
        <v>5119</v>
      </c>
      <c r="I635">
        <v>1</v>
      </c>
      <c r="J635">
        <v>2</v>
      </c>
      <c r="K635">
        <v>2</v>
      </c>
      <c r="L635">
        <v>2</v>
      </c>
      <c r="M635">
        <v>1</v>
      </c>
      <c r="N635">
        <v>0</v>
      </c>
      <c r="O635">
        <v>2</v>
      </c>
      <c r="P635">
        <v>1</v>
      </c>
      <c r="Q635">
        <v>2</v>
      </c>
      <c r="R635">
        <v>0</v>
      </c>
      <c r="S635">
        <v>1</v>
      </c>
      <c r="T635">
        <v>0</v>
      </c>
      <c r="U635">
        <v>2</v>
      </c>
      <c r="V635">
        <v>1</v>
      </c>
      <c r="W635">
        <v>2</v>
      </c>
      <c r="X635">
        <v>0</v>
      </c>
      <c r="Y635">
        <v>1</v>
      </c>
      <c r="Z635">
        <v>0</v>
      </c>
      <c r="AA635">
        <v>2</v>
      </c>
      <c r="AB635">
        <v>1</v>
      </c>
      <c r="AC635">
        <v>2</v>
      </c>
      <c r="AD635">
        <v>0</v>
      </c>
      <c r="AE635">
        <v>18</v>
      </c>
      <c r="AF635">
        <v>18</v>
      </c>
      <c r="AG635">
        <v>18</v>
      </c>
      <c r="AH635">
        <v>15.073</v>
      </c>
      <c r="AI635">
        <v>133</v>
      </c>
      <c r="AJ635">
        <v>133</v>
      </c>
      <c r="AK635">
        <v>0</v>
      </c>
      <c r="AL635">
        <v>3.9220000000000002</v>
      </c>
      <c r="AM635" t="s">
        <v>44</v>
      </c>
      <c r="AO635" t="s">
        <v>44</v>
      </c>
      <c r="AP635" t="s">
        <v>43</v>
      </c>
      <c r="AQ635" t="s">
        <v>43</v>
      </c>
      <c r="AS635">
        <v>8.3000000000000007</v>
      </c>
      <c r="AT635">
        <v>0</v>
      </c>
      <c r="AU635">
        <v>18</v>
      </c>
      <c r="AV635">
        <v>8.3000000000000007</v>
      </c>
      <c r="AW635">
        <v>18</v>
      </c>
      <c r="AX635">
        <v>0</v>
      </c>
      <c r="AY635">
        <v>51913000</v>
      </c>
      <c r="AZ635">
        <v>2545300</v>
      </c>
      <c r="BA635">
        <v>0</v>
      </c>
      <c r="BB635">
        <v>18473000</v>
      </c>
      <c r="BC635">
        <v>16322000</v>
      </c>
      <c r="BD635">
        <v>14572000</v>
      </c>
      <c r="BE635">
        <v>0</v>
      </c>
      <c r="BF635">
        <v>9</v>
      </c>
      <c r="BG635">
        <v>5768100</v>
      </c>
      <c r="BH635">
        <v>282810</v>
      </c>
      <c r="BI635">
        <v>0</v>
      </c>
      <c r="BJ635">
        <v>2052600</v>
      </c>
      <c r="BK635">
        <v>1813500</v>
      </c>
      <c r="BL635">
        <v>1619200</v>
      </c>
      <c r="BM635">
        <v>0</v>
      </c>
      <c r="BN635">
        <v>0</v>
      </c>
      <c r="BO635">
        <v>0</v>
      </c>
      <c r="BP635">
        <v>10444000</v>
      </c>
      <c r="BQ635">
        <v>0</v>
      </c>
      <c r="BR635">
        <v>8042500</v>
      </c>
      <c r="BS635">
        <v>0</v>
      </c>
      <c r="BT635">
        <v>0</v>
      </c>
      <c r="BU635">
        <v>0</v>
      </c>
      <c r="BV635">
        <v>0</v>
      </c>
      <c r="BW635">
        <v>1</v>
      </c>
      <c r="BX635">
        <v>3</v>
      </c>
      <c r="BY635">
        <v>0</v>
      </c>
      <c r="BZ635">
        <v>4</v>
      </c>
      <c r="CA635" t="s">
        <v>5120</v>
      </c>
      <c r="CE635">
        <v>633</v>
      </c>
      <c r="CF635" t="s">
        <v>5121</v>
      </c>
      <c r="CG635" t="s">
        <v>229</v>
      </c>
      <c r="CH635" t="s">
        <v>5122</v>
      </c>
      <c r="CI635" t="s">
        <v>5123</v>
      </c>
      <c r="CJ635" t="s">
        <v>5124</v>
      </c>
      <c r="CK635" t="s">
        <v>5125</v>
      </c>
      <c r="CN635">
        <v>-1</v>
      </c>
    </row>
    <row r="636" spans="1:92" x14ac:dyDescent="0.3">
      <c r="A636" t="s">
        <v>5126</v>
      </c>
      <c r="B636" t="s">
        <v>5126</v>
      </c>
      <c r="C636">
        <v>5</v>
      </c>
      <c r="D636">
        <v>5</v>
      </c>
      <c r="E636">
        <v>5</v>
      </c>
      <c r="H636" t="s">
        <v>5127</v>
      </c>
      <c r="I636">
        <v>1</v>
      </c>
      <c r="J636">
        <v>5</v>
      </c>
      <c r="K636">
        <v>5</v>
      </c>
      <c r="L636">
        <v>5</v>
      </c>
      <c r="M636">
        <v>0</v>
      </c>
      <c r="N636">
        <v>4</v>
      </c>
      <c r="O636">
        <v>4</v>
      </c>
      <c r="P636">
        <v>1</v>
      </c>
      <c r="Q636">
        <v>1</v>
      </c>
      <c r="R636">
        <v>1</v>
      </c>
      <c r="S636">
        <v>0</v>
      </c>
      <c r="T636">
        <v>4</v>
      </c>
      <c r="U636">
        <v>4</v>
      </c>
      <c r="V636">
        <v>1</v>
      </c>
      <c r="W636">
        <v>1</v>
      </c>
      <c r="X636">
        <v>1</v>
      </c>
      <c r="Y636">
        <v>0</v>
      </c>
      <c r="Z636">
        <v>4</v>
      </c>
      <c r="AA636">
        <v>4</v>
      </c>
      <c r="AB636">
        <v>1</v>
      </c>
      <c r="AC636">
        <v>1</v>
      </c>
      <c r="AD636">
        <v>1</v>
      </c>
      <c r="AE636">
        <v>11.2</v>
      </c>
      <c r="AF636">
        <v>11.2</v>
      </c>
      <c r="AG636">
        <v>11.2</v>
      </c>
      <c r="AH636">
        <v>111.66</v>
      </c>
      <c r="AI636">
        <v>985</v>
      </c>
      <c r="AJ636">
        <v>985</v>
      </c>
      <c r="AK636">
        <v>0</v>
      </c>
      <c r="AL636">
        <v>23.423999999999999</v>
      </c>
      <c r="AN636" t="s">
        <v>43</v>
      </c>
      <c r="AO636" t="s">
        <v>43</v>
      </c>
      <c r="AP636" t="s">
        <v>43</v>
      </c>
      <c r="AQ636" t="s">
        <v>43</v>
      </c>
      <c r="AR636" t="s">
        <v>44</v>
      </c>
      <c r="AS636">
        <v>0</v>
      </c>
      <c r="AT636">
        <v>8.8000000000000007</v>
      </c>
      <c r="AU636">
        <v>9.4</v>
      </c>
      <c r="AV636">
        <v>2.1</v>
      </c>
      <c r="AW636">
        <v>2.1</v>
      </c>
      <c r="AX636">
        <v>2.2999999999999998</v>
      </c>
      <c r="AY636">
        <v>138010000</v>
      </c>
      <c r="AZ636">
        <v>0</v>
      </c>
      <c r="BA636">
        <v>62260000</v>
      </c>
      <c r="BB636">
        <v>60365000</v>
      </c>
      <c r="BC636">
        <v>8169300</v>
      </c>
      <c r="BD636">
        <v>6998600</v>
      </c>
      <c r="BE636">
        <v>214190</v>
      </c>
      <c r="BF636">
        <v>69</v>
      </c>
      <c r="BG636">
        <v>1836400</v>
      </c>
      <c r="BH636">
        <v>0</v>
      </c>
      <c r="BI636">
        <v>796050</v>
      </c>
      <c r="BJ636">
        <v>820520</v>
      </c>
      <c r="BK636">
        <v>118400</v>
      </c>
      <c r="BL636">
        <v>101430</v>
      </c>
      <c r="BM636">
        <v>3104.2</v>
      </c>
      <c r="BN636">
        <v>0</v>
      </c>
      <c r="BO636">
        <v>26713000</v>
      </c>
      <c r="BP636">
        <v>30906000</v>
      </c>
      <c r="BQ636">
        <v>0</v>
      </c>
      <c r="BR636">
        <v>0</v>
      </c>
      <c r="BS636">
        <v>0</v>
      </c>
      <c r="BT636">
        <v>0</v>
      </c>
      <c r="BU636">
        <v>6</v>
      </c>
      <c r="BV636">
        <v>4</v>
      </c>
      <c r="BW636">
        <v>1</v>
      </c>
      <c r="BX636">
        <v>1</v>
      </c>
      <c r="BY636">
        <v>0</v>
      </c>
      <c r="BZ636">
        <v>12</v>
      </c>
      <c r="CA636" t="s">
        <v>5128</v>
      </c>
      <c r="CE636">
        <v>634</v>
      </c>
      <c r="CF636" t="s">
        <v>5129</v>
      </c>
      <c r="CG636" t="s">
        <v>1198</v>
      </c>
      <c r="CH636" t="s">
        <v>5130</v>
      </c>
      <c r="CI636" t="s">
        <v>5131</v>
      </c>
      <c r="CJ636" t="s">
        <v>5132</v>
      </c>
      <c r="CK636" t="s">
        <v>5133</v>
      </c>
      <c r="CN636">
        <v>-1</v>
      </c>
    </row>
    <row r="637" spans="1:92" x14ac:dyDescent="0.3">
      <c r="A637" t="s">
        <v>5134</v>
      </c>
      <c r="B637" t="s">
        <v>5134</v>
      </c>
      <c r="C637">
        <v>9</v>
      </c>
      <c r="D637">
        <v>9</v>
      </c>
      <c r="E637">
        <v>9</v>
      </c>
      <c r="F637" t="s">
        <v>5135</v>
      </c>
      <c r="G637" t="s">
        <v>5136</v>
      </c>
      <c r="H637" t="s">
        <v>5137</v>
      </c>
      <c r="I637">
        <v>1</v>
      </c>
      <c r="J637">
        <v>9</v>
      </c>
      <c r="K637">
        <v>9</v>
      </c>
      <c r="L637">
        <v>9</v>
      </c>
      <c r="M637">
        <v>2</v>
      </c>
      <c r="N637">
        <v>3</v>
      </c>
      <c r="O637">
        <v>8</v>
      </c>
      <c r="P637">
        <v>8</v>
      </c>
      <c r="Q637">
        <v>7</v>
      </c>
      <c r="R637">
        <v>5</v>
      </c>
      <c r="S637">
        <v>2</v>
      </c>
      <c r="T637">
        <v>3</v>
      </c>
      <c r="U637">
        <v>8</v>
      </c>
      <c r="V637">
        <v>8</v>
      </c>
      <c r="W637">
        <v>7</v>
      </c>
      <c r="X637">
        <v>5</v>
      </c>
      <c r="Y637">
        <v>2</v>
      </c>
      <c r="Z637">
        <v>3</v>
      </c>
      <c r="AA637">
        <v>8</v>
      </c>
      <c r="AB637">
        <v>8</v>
      </c>
      <c r="AC637">
        <v>7</v>
      </c>
      <c r="AD637">
        <v>5</v>
      </c>
      <c r="AE637">
        <v>50.7</v>
      </c>
      <c r="AF637">
        <v>50.7</v>
      </c>
      <c r="AG637">
        <v>50.7</v>
      </c>
      <c r="AH637">
        <v>36.267000000000003</v>
      </c>
      <c r="AI637">
        <v>337</v>
      </c>
      <c r="AJ637">
        <v>337</v>
      </c>
      <c r="AK637">
        <v>0</v>
      </c>
      <c r="AL637">
        <v>91.358000000000004</v>
      </c>
      <c r="AM637" t="s">
        <v>43</v>
      </c>
      <c r="AN637" t="s">
        <v>43</v>
      </c>
      <c r="AO637" t="s">
        <v>43</v>
      </c>
      <c r="AP637" t="s">
        <v>43</v>
      </c>
      <c r="AQ637" t="s">
        <v>43</v>
      </c>
      <c r="AR637" t="s">
        <v>43</v>
      </c>
      <c r="AS637">
        <v>6.8</v>
      </c>
      <c r="AT637">
        <v>13.9</v>
      </c>
      <c r="AU637">
        <v>48.4</v>
      </c>
      <c r="AV637">
        <v>44.5</v>
      </c>
      <c r="AW637">
        <v>38.6</v>
      </c>
      <c r="AX637">
        <v>30.3</v>
      </c>
      <c r="AY637">
        <v>853440000</v>
      </c>
      <c r="AZ637">
        <v>15291000</v>
      </c>
      <c r="BA637">
        <v>66218000</v>
      </c>
      <c r="BB637">
        <v>319390000</v>
      </c>
      <c r="BC637">
        <v>258860000</v>
      </c>
      <c r="BD637">
        <v>121550000</v>
      </c>
      <c r="BE637">
        <v>72130000</v>
      </c>
      <c r="BF637">
        <v>18</v>
      </c>
      <c r="BG637">
        <v>17897000</v>
      </c>
      <c r="BH637">
        <v>849490</v>
      </c>
      <c r="BI637">
        <v>2736500</v>
      </c>
      <c r="BJ637">
        <v>5334400</v>
      </c>
      <c r="BK637">
        <v>5224600</v>
      </c>
      <c r="BL637">
        <v>3098900</v>
      </c>
      <c r="BM637">
        <v>653160</v>
      </c>
      <c r="BN637">
        <v>0</v>
      </c>
      <c r="BO637">
        <v>41090000</v>
      </c>
      <c r="BP637">
        <v>68165000</v>
      </c>
      <c r="BQ637">
        <v>71132000</v>
      </c>
      <c r="BR637">
        <v>32265000</v>
      </c>
      <c r="BS637">
        <v>29977000</v>
      </c>
      <c r="BT637">
        <v>1</v>
      </c>
      <c r="BU637">
        <v>2</v>
      </c>
      <c r="BV637">
        <v>9</v>
      </c>
      <c r="BW637">
        <v>9</v>
      </c>
      <c r="BX637">
        <v>6</v>
      </c>
      <c r="BY637">
        <v>5</v>
      </c>
      <c r="BZ637">
        <v>32</v>
      </c>
      <c r="CA637" t="s">
        <v>5138</v>
      </c>
      <c r="CE637">
        <v>635</v>
      </c>
      <c r="CF637" t="s">
        <v>5139</v>
      </c>
      <c r="CG637" t="s">
        <v>684</v>
      </c>
      <c r="CH637" t="s">
        <v>5140</v>
      </c>
      <c r="CI637" t="s">
        <v>5141</v>
      </c>
      <c r="CJ637" t="s">
        <v>5142</v>
      </c>
      <c r="CK637" t="s">
        <v>5143</v>
      </c>
      <c r="CN637">
        <v>-1</v>
      </c>
    </row>
    <row r="638" spans="1:92" x14ac:dyDescent="0.3">
      <c r="A638" t="s">
        <v>5144</v>
      </c>
      <c r="B638" t="s">
        <v>5144</v>
      </c>
      <c r="C638">
        <v>1</v>
      </c>
      <c r="D638">
        <v>1</v>
      </c>
      <c r="E638">
        <v>1</v>
      </c>
      <c r="H638" t="s">
        <v>5145</v>
      </c>
      <c r="I638">
        <v>1</v>
      </c>
      <c r="J638">
        <v>1</v>
      </c>
      <c r="K638">
        <v>1</v>
      </c>
      <c r="L638">
        <v>1</v>
      </c>
      <c r="M638">
        <v>1</v>
      </c>
      <c r="N638">
        <v>1</v>
      </c>
      <c r="O638">
        <v>1</v>
      </c>
      <c r="P638">
        <v>0</v>
      </c>
      <c r="Q638">
        <v>1</v>
      </c>
      <c r="R638">
        <v>0</v>
      </c>
      <c r="S638">
        <v>1</v>
      </c>
      <c r="T638">
        <v>1</v>
      </c>
      <c r="U638">
        <v>1</v>
      </c>
      <c r="V638">
        <v>0</v>
      </c>
      <c r="W638">
        <v>1</v>
      </c>
      <c r="X638">
        <v>0</v>
      </c>
      <c r="Y638">
        <v>1</v>
      </c>
      <c r="Z638">
        <v>1</v>
      </c>
      <c r="AA638">
        <v>1</v>
      </c>
      <c r="AB638">
        <v>0</v>
      </c>
      <c r="AC638">
        <v>1</v>
      </c>
      <c r="AD638">
        <v>0</v>
      </c>
      <c r="AE638">
        <v>4.0999999999999996</v>
      </c>
      <c r="AF638">
        <v>4.0999999999999996</v>
      </c>
      <c r="AG638">
        <v>4.0999999999999996</v>
      </c>
      <c r="AH638">
        <v>40.387999999999998</v>
      </c>
      <c r="AI638">
        <v>365</v>
      </c>
      <c r="AJ638">
        <v>365</v>
      </c>
      <c r="AK638">
        <v>0</v>
      </c>
      <c r="AL638">
        <v>2.9278</v>
      </c>
      <c r="AM638" t="s">
        <v>43</v>
      </c>
      <c r="AN638" t="s">
        <v>43</v>
      </c>
      <c r="AO638" t="s">
        <v>44</v>
      </c>
      <c r="AQ638" t="s">
        <v>43</v>
      </c>
      <c r="AS638">
        <v>4.0999999999999996</v>
      </c>
      <c r="AT638">
        <v>4.0999999999999996</v>
      </c>
      <c r="AU638">
        <v>4.0999999999999996</v>
      </c>
      <c r="AV638">
        <v>0</v>
      </c>
      <c r="AW638">
        <v>4.0999999999999996</v>
      </c>
      <c r="AX638">
        <v>0</v>
      </c>
      <c r="AY638">
        <v>63136000</v>
      </c>
      <c r="AZ638">
        <v>22444000</v>
      </c>
      <c r="BA638">
        <v>11815000</v>
      </c>
      <c r="BB638">
        <v>28877000</v>
      </c>
      <c r="BC638">
        <v>0</v>
      </c>
      <c r="BD638">
        <v>0</v>
      </c>
      <c r="BE638">
        <v>0</v>
      </c>
      <c r="BF638">
        <v>18</v>
      </c>
      <c r="BG638">
        <v>3507500</v>
      </c>
      <c r="BH638">
        <v>1246900</v>
      </c>
      <c r="BI638">
        <v>656390</v>
      </c>
      <c r="BJ638">
        <v>1604300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1</v>
      </c>
      <c r="BV638">
        <v>0</v>
      </c>
      <c r="BW638">
        <v>0</v>
      </c>
      <c r="BX638">
        <v>1</v>
      </c>
      <c r="BY638">
        <v>0</v>
      </c>
      <c r="BZ638">
        <v>2</v>
      </c>
      <c r="CA638" t="s">
        <v>5146</v>
      </c>
      <c r="CE638">
        <v>636</v>
      </c>
      <c r="CF638">
        <v>3790</v>
      </c>
      <c r="CG638" t="b">
        <v>1</v>
      </c>
      <c r="CH638">
        <v>3988</v>
      </c>
      <c r="CI638" t="s">
        <v>5147</v>
      </c>
      <c r="CJ638" t="s">
        <v>5148</v>
      </c>
      <c r="CK638">
        <v>16773</v>
      </c>
      <c r="CN638">
        <v>-1</v>
      </c>
    </row>
    <row r="639" spans="1:92" x14ac:dyDescent="0.3">
      <c r="A639" t="s">
        <v>5149</v>
      </c>
      <c r="B639" t="s">
        <v>5149</v>
      </c>
      <c r="C639">
        <v>1</v>
      </c>
      <c r="D639">
        <v>1</v>
      </c>
      <c r="E639">
        <v>1</v>
      </c>
      <c r="G639" t="s">
        <v>5150</v>
      </c>
      <c r="H639" t="s">
        <v>5151</v>
      </c>
      <c r="I639">
        <v>1</v>
      </c>
      <c r="J639">
        <v>1</v>
      </c>
      <c r="K639">
        <v>1</v>
      </c>
      <c r="L639">
        <v>1</v>
      </c>
      <c r="M639">
        <v>0</v>
      </c>
      <c r="N639">
        <v>0</v>
      </c>
      <c r="O639">
        <v>1</v>
      </c>
      <c r="P639">
        <v>1</v>
      </c>
      <c r="Q639">
        <v>1</v>
      </c>
      <c r="R639">
        <v>1</v>
      </c>
      <c r="S639">
        <v>0</v>
      </c>
      <c r="T639">
        <v>0</v>
      </c>
      <c r="U639">
        <v>1</v>
      </c>
      <c r="V639">
        <v>1</v>
      </c>
      <c r="W639">
        <v>1</v>
      </c>
      <c r="X639">
        <v>1</v>
      </c>
      <c r="Y639">
        <v>0</v>
      </c>
      <c r="Z639">
        <v>0</v>
      </c>
      <c r="AA639">
        <v>1</v>
      </c>
      <c r="AB639">
        <v>1</v>
      </c>
      <c r="AC639">
        <v>1</v>
      </c>
      <c r="AD639">
        <v>1</v>
      </c>
      <c r="AE639">
        <v>2.4</v>
      </c>
      <c r="AF639">
        <v>2.4</v>
      </c>
      <c r="AG639">
        <v>2.4</v>
      </c>
      <c r="AH639">
        <v>60.881999999999998</v>
      </c>
      <c r="AI639">
        <v>534</v>
      </c>
      <c r="AJ639">
        <v>534</v>
      </c>
      <c r="AK639">
        <v>3.5948000000000001E-2</v>
      </c>
      <c r="AL639">
        <v>0.61375000000000002</v>
      </c>
      <c r="AO639" t="s">
        <v>44</v>
      </c>
      <c r="AP639" t="s">
        <v>43</v>
      </c>
      <c r="AQ639" t="s">
        <v>43</v>
      </c>
      <c r="AR639" t="s">
        <v>43</v>
      </c>
      <c r="AS639">
        <v>0</v>
      </c>
      <c r="AT639">
        <v>0</v>
      </c>
      <c r="AU639">
        <v>2.4</v>
      </c>
      <c r="AV639">
        <v>2.4</v>
      </c>
      <c r="AW639">
        <v>2.4</v>
      </c>
      <c r="AX639">
        <v>2.4</v>
      </c>
      <c r="AY639">
        <v>50930000</v>
      </c>
      <c r="AZ639">
        <v>0</v>
      </c>
      <c r="BA639">
        <v>0</v>
      </c>
      <c r="BB639">
        <v>10887000</v>
      </c>
      <c r="BC639">
        <v>24755000</v>
      </c>
      <c r="BD639">
        <v>11977000</v>
      </c>
      <c r="BE639">
        <v>3311300</v>
      </c>
      <c r="BF639">
        <v>25</v>
      </c>
      <c r="BG639">
        <v>2037200</v>
      </c>
      <c r="BH639">
        <v>0</v>
      </c>
      <c r="BI639">
        <v>0</v>
      </c>
      <c r="BJ639">
        <v>435460</v>
      </c>
      <c r="BK639">
        <v>990200</v>
      </c>
      <c r="BL639">
        <v>479090</v>
      </c>
      <c r="BM639">
        <v>132450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0</v>
      </c>
      <c r="BY639">
        <v>0</v>
      </c>
      <c r="BZ639">
        <v>1</v>
      </c>
      <c r="CA639" t="s">
        <v>5152</v>
      </c>
      <c r="CE639">
        <v>637</v>
      </c>
      <c r="CF639">
        <v>6734</v>
      </c>
      <c r="CG639" t="b">
        <v>1</v>
      </c>
      <c r="CH639">
        <v>7060</v>
      </c>
      <c r="CI639" t="s">
        <v>5153</v>
      </c>
      <c r="CJ639">
        <v>29332</v>
      </c>
      <c r="CK639">
        <v>29332</v>
      </c>
      <c r="CL639">
        <v>92</v>
      </c>
      <c r="CM639">
        <v>439</v>
      </c>
      <c r="CN639">
        <v>-1</v>
      </c>
    </row>
    <row r="640" spans="1:92" x14ac:dyDescent="0.3">
      <c r="A640" t="s">
        <v>5154</v>
      </c>
      <c r="B640" t="s">
        <v>5154</v>
      </c>
      <c r="C640">
        <v>7</v>
      </c>
      <c r="D640">
        <v>7</v>
      </c>
      <c r="E640">
        <v>6</v>
      </c>
      <c r="F640" t="s">
        <v>5155</v>
      </c>
      <c r="G640" t="s">
        <v>5156</v>
      </c>
      <c r="H640" t="s">
        <v>5157</v>
      </c>
      <c r="I640">
        <v>1</v>
      </c>
      <c r="J640">
        <v>7</v>
      </c>
      <c r="K640">
        <v>7</v>
      </c>
      <c r="L640">
        <v>6</v>
      </c>
      <c r="M640">
        <v>5</v>
      </c>
      <c r="N640">
        <v>5</v>
      </c>
      <c r="O640">
        <v>6</v>
      </c>
      <c r="P640">
        <v>5</v>
      </c>
      <c r="Q640">
        <v>6</v>
      </c>
      <c r="R640">
        <v>6</v>
      </c>
      <c r="S640">
        <v>5</v>
      </c>
      <c r="T640">
        <v>5</v>
      </c>
      <c r="U640">
        <v>6</v>
      </c>
      <c r="V640">
        <v>5</v>
      </c>
      <c r="W640">
        <v>6</v>
      </c>
      <c r="X640">
        <v>6</v>
      </c>
      <c r="Y640">
        <v>4</v>
      </c>
      <c r="Z640">
        <v>4</v>
      </c>
      <c r="AA640">
        <v>5</v>
      </c>
      <c r="AB640">
        <v>4</v>
      </c>
      <c r="AC640">
        <v>5</v>
      </c>
      <c r="AD640">
        <v>5</v>
      </c>
      <c r="AE640">
        <v>52</v>
      </c>
      <c r="AF640">
        <v>52</v>
      </c>
      <c r="AG640">
        <v>48</v>
      </c>
      <c r="AH640">
        <v>24.440999999999999</v>
      </c>
      <c r="AI640">
        <v>225</v>
      </c>
      <c r="AJ640">
        <v>225</v>
      </c>
      <c r="AK640">
        <v>0</v>
      </c>
      <c r="AL640">
        <v>134.83000000000001</v>
      </c>
      <c r="AM640" t="s">
        <v>43</v>
      </c>
      <c r="AN640" t="s">
        <v>43</v>
      </c>
      <c r="AO640" t="s">
        <v>43</v>
      </c>
      <c r="AP640" t="s">
        <v>43</v>
      </c>
      <c r="AQ640" t="s">
        <v>43</v>
      </c>
      <c r="AR640" t="s">
        <v>43</v>
      </c>
      <c r="AS640">
        <v>38.200000000000003</v>
      </c>
      <c r="AT640">
        <v>40.4</v>
      </c>
      <c r="AU640">
        <v>51.1</v>
      </c>
      <c r="AV640">
        <v>42.2</v>
      </c>
      <c r="AW640">
        <v>52</v>
      </c>
      <c r="AX640">
        <v>42.2</v>
      </c>
      <c r="AY640">
        <v>1552000000</v>
      </c>
      <c r="AZ640">
        <v>213450000</v>
      </c>
      <c r="BA640">
        <v>247440000</v>
      </c>
      <c r="BB640">
        <v>391180000</v>
      </c>
      <c r="BC640">
        <v>406740000</v>
      </c>
      <c r="BD640">
        <v>208120000</v>
      </c>
      <c r="BE640">
        <v>85085000</v>
      </c>
      <c r="BF640">
        <v>12</v>
      </c>
      <c r="BG640">
        <v>84957000</v>
      </c>
      <c r="BH640">
        <v>15190000</v>
      </c>
      <c r="BI640">
        <v>13751000</v>
      </c>
      <c r="BJ640">
        <v>22500000</v>
      </c>
      <c r="BK640">
        <v>19018000</v>
      </c>
      <c r="BL640">
        <v>10813000</v>
      </c>
      <c r="BM640">
        <v>3684900</v>
      </c>
      <c r="BN640">
        <v>117770000</v>
      </c>
      <c r="BO640">
        <v>105360000</v>
      </c>
      <c r="BP640">
        <v>172920000</v>
      </c>
      <c r="BQ640">
        <v>178000000</v>
      </c>
      <c r="BR640">
        <v>92974000</v>
      </c>
      <c r="BS640">
        <v>33758000</v>
      </c>
      <c r="BT640">
        <v>3</v>
      </c>
      <c r="BU640">
        <v>13</v>
      </c>
      <c r="BV640">
        <v>14</v>
      </c>
      <c r="BW640">
        <v>10</v>
      </c>
      <c r="BX640">
        <v>10</v>
      </c>
      <c r="BY640">
        <v>8</v>
      </c>
      <c r="BZ640">
        <v>58</v>
      </c>
      <c r="CA640" t="s">
        <v>5158</v>
      </c>
      <c r="CE640">
        <v>638</v>
      </c>
      <c r="CF640" t="s">
        <v>5159</v>
      </c>
      <c r="CG640" t="s">
        <v>288</v>
      </c>
      <c r="CH640" t="s">
        <v>5160</v>
      </c>
      <c r="CI640" t="s">
        <v>5161</v>
      </c>
      <c r="CJ640" t="s">
        <v>5162</v>
      </c>
      <c r="CK640" t="s">
        <v>5163</v>
      </c>
      <c r="CL640" t="s">
        <v>5164</v>
      </c>
      <c r="CM640" t="s">
        <v>5165</v>
      </c>
      <c r="CN640">
        <v>-1</v>
      </c>
    </row>
    <row r="641" spans="1:92" x14ac:dyDescent="0.3">
      <c r="A641" t="s">
        <v>5166</v>
      </c>
      <c r="B641" t="s">
        <v>5166</v>
      </c>
      <c r="C641" t="s">
        <v>5167</v>
      </c>
      <c r="D641" t="s">
        <v>5167</v>
      </c>
      <c r="E641" t="s">
        <v>5167</v>
      </c>
      <c r="H641" t="s">
        <v>5168</v>
      </c>
      <c r="I641">
        <v>2</v>
      </c>
      <c r="J641">
        <v>12</v>
      </c>
      <c r="K641">
        <v>12</v>
      </c>
      <c r="L641">
        <v>12</v>
      </c>
      <c r="M641">
        <v>7</v>
      </c>
      <c r="N641">
        <v>9</v>
      </c>
      <c r="O641">
        <v>8</v>
      </c>
      <c r="P641">
        <v>8</v>
      </c>
      <c r="Q641">
        <v>7</v>
      </c>
      <c r="R641">
        <v>7</v>
      </c>
      <c r="S641">
        <v>7</v>
      </c>
      <c r="T641">
        <v>9</v>
      </c>
      <c r="U641">
        <v>8</v>
      </c>
      <c r="V641">
        <v>8</v>
      </c>
      <c r="W641">
        <v>7</v>
      </c>
      <c r="X641">
        <v>7</v>
      </c>
      <c r="Y641">
        <v>7</v>
      </c>
      <c r="Z641">
        <v>9</v>
      </c>
      <c r="AA641">
        <v>8</v>
      </c>
      <c r="AB641">
        <v>8</v>
      </c>
      <c r="AC641">
        <v>7</v>
      </c>
      <c r="AD641">
        <v>7</v>
      </c>
      <c r="AE641">
        <v>44.6</v>
      </c>
      <c r="AF641">
        <v>44.6</v>
      </c>
      <c r="AG641">
        <v>44.6</v>
      </c>
      <c r="AH641">
        <v>55.798999999999999</v>
      </c>
      <c r="AI641">
        <v>504</v>
      </c>
      <c r="AJ641" t="s">
        <v>5169</v>
      </c>
      <c r="AK641">
        <v>0</v>
      </c>
      <c r="AL641">
        <v>189.24</v>
      </c>
      <c r="AM641" t="s">
        <v>43</v>
      </c>
      <c r="AN641" t="s">
        <v>43</v>
      </c>
      <c r="AO641" t="s">
        <v>43</v>
      </c>
      <c r="AP641" t="s">
        <v>43</v>
      </c>
      <c r="AQ641" t="s">
        <v>43</v>
      </c>
      <c r="AR641" t="s">
        <v>43</v>
      </c>
      <c r="AS641">
        <v>26.4</v>
      </c>
      <c r="AT641">
        <v>36.5</v>
      </c>
      <c r="AU641">
        <v>31</v>
      </c>
      <c r="AV641">
        <v>31.7</v>
      </c>
      <c r="AW641">
        <v>25</v>
      </c>
      <c r="AX641">
        <v>27.8</v>
      </c>
      <c r="AY641">
        <v>3050200000</v>
      </c>
      <c r="AZ641">
        <v>375340000</v>
      </c>
      <c r="BA641">
        <v>785510000</v>
      </c>
      <c r="BB641">
        <v>805440000</v>
      </c>
      <c r="BC641">
        <v>460440000</v>
      </c>
      <c r="BD641">
        <v>566260000</v>
      </c>
      <c r="BE641">
        <v>57203000</v>
      </c>
      <c r="BF641">
        <v>34</v>
      </c>
      <c r="BG641">
        <v>44226000</v>
      </c>
      <c r="BH641">
        <v>2317900</v>
      </c>
      <c r="BI641">
        <v>8361600</v>
      </c>
      <c r="BJ641">
        <v>10923000</v>
      </c>
      <c r="BK641">
        <v>8658800</v>
      </c>
      <c r="BL641">
        <v>13700000</v>
      </c>
      <c r="BM641">
        <v>263810</v>
      </c>
      <c r="BN641">
        <v>205000000</v>
      </c>
      <c r="BO641">
        <v>316660000</v>
      </c>
      <c r="BP641">
        <v>491050000</v>
      </c>
      <c r="BQ641">
        <v>147480000</v>
      </c>
      <c r="BR641">
        <v>95105000</v>
      </c>
      <c r="BS641">
        <v>45192000</v>
      </c>
      <c r="BT641">
        <v>15</v>
      </c>
      <c r="BU641">
        <v>21</v>
      </c>
      <c r="BV641">
        <v>14</v>
      </c>
      <c r="BW641">
        <v>8</v>
      </c>
      <c r="BX641">
        <v>10</v>
      </c>
      <c r="BY641">
        <v>5</v>
      </c>
      <c r="BZ641">
        <v>73</v>
      </c>
      <c r="CA641" t="s">
        <v>5170</v>
      </c>
      <c r="CE641">
        <v>639</v>
      </c>
      <c r="CF641" t="s">
        <v>5171</v>
      </c>
      <c r="CG641" t="s">
        <v>64</v>
      </c>
      <c r="CH641" t="s">
        <v>5172</v>
      </c>
      <c r="CI641" t="s">
        <v>5173</v>
      </c>
      <c r="CJ641" t="s">
        <v>5174</v>
      </c>
      <c r="CK641" t="s">
        <v>5175</v>
      </c>
      <c r="CL641">
        <v>97</v>
      </c>
      <c r="CM641">
        <v>420</v>
      </c>
      <c r="CN641" t="s">
        <v>48</v>
      </c>
    </row>
    <row r="642" spans="1:92" x14ac:dyDescent="0.3">
      <c r="A642" t="s">
        <v>5176</v>
      </c>
      <c r="B642" t="s">
        <v>5176</v>
      </c>
      <c r="C642">
        <v>5</v>
      </c>
      <c r="D642">
        <v>5</v>
      </c>
      <c r="E642">
        <v>5</v>
      </c>
      <c r="F642" t="s">
        <v>5177</v>
      </c>
      <c r="G642" t="s">
        <v>5178</v>
      </c>
      <c r="H642" t="s">
        <v>5179</v>
      </c>
      <c r="I642">
        <v>1</v>
      </c>
      <c r="J642">
        <v>5</v>
      </c>
      <c r="K642">
        <v>5</v>
      </c>
      <c r="L642">
        <v>5</v>
      </c>
      <c r="M642">
        <v>3</v>
      </c>
      <c r="N642">
        <v>4</v>
      </c>
      <c r="O642">
        <v>4</v>
      </c>
      <c r="P642">
        <v>3</v>
      </c>
      <c r="Q642">
        <v>3</v>
      </c>
      <c r="R642">
        <v>4</v>
      </c>
      <c r="S642">
        <v>3</v>
      </c>
      <c r="T642">
        <v>4</v>
      </c>
      <c r="U642">
        <v>4</v>
      </c>
      <c r="V642">
        <v>3</v>
      </c>
      <c r="W642">
        <v>3</v>
      </c>
      <c r="X642">
        <v>4</v>
      </c>
      <c r="Y642">
        <v>3</v>
      </c>
      <c r="Z642">
        <v>4</v>
      </c>
      <c r="AA642">
        <v>4</v>
      </c>
      <c r="AB642">
        <v>3</v>
      </c>
      <c r="AC642">
        <v>3</v>
      </c>
      <c r="AD642">
        <v>4</v>
      </c>
      <c r="AE642">
        <v>43.8</v>
      </c>
      <c r="AF642">
        <v>43.8</v>
      </c>
      <c r="AG642">
        <v>43.8</v>
      </c>
      <c r="AH642">
        <v>14.938000000000001</v>
      </c>
      <c r="AI642">
        <v>130</v>
      </c>
      <c r="AJ642">
        <v>130</v>
      </c>
      <c r="AK642">
        <v>0</v>
      </c>
      <c r="AL642">
        <v>196.18</v>
      </c>
      <c r="AM642" t="s">
        <v>43</v>
      </c>
      <c r="AN642" t="s">
        <v>43</v>
      </c>
      <c r="AO642" t="s">
        <v>43</v>
      </c>
      <c r="AP642" t="s">
        <v>43</v>
      </c>
      <c r="AQ642" t="s">
        <v>43</v>
      </c>
      <c r="AR642" t="s">
        <v>43</v>
      </c>
      <c r="AS642">
        <v>27.7</v>
      </c>
      <c r="AT642">
        <v>35.4</v>
      </c>
      <c r="AU642">
        <v>36.200000000000003</v>
      </c>
      <c r="AV642">
        <v>27.7</v>
      </c>
      <c r="AW642">
        <v>27.7</v>
      </c>
      <c r="AX642">
        <v>35.4</v>
      </c>
      <c r="AY642">
        <v>6751200000</v>
      </c>
      <c r="AZ642">
        <v>3665100</v>
      </c>
      <c r="BA642">
        <v>1361000000</v>
      </c>
      <c r="BB642">
        <v>1750800000</v>
      </c>
      <c r="BC642">
        <v>2011500000</v>
      </c>
      <c r="BD642">
        <v>1394100000</v>
      </c>
      <c r="BE642">
        <v>230210000</v>
      </c>
      <c r="BF642">
        <v>7</v>
      </c>
      <c r="BG642">
        <v>459820000</v>
      </c>
      <c r="BH642">
        <v>523590</v>
      </c>
      <c r="BI642">
        <v>124700000</v>
      </c>
      <c r="BJ642">
        <v>118690000</v>
      </c>
      <c r="BK642">
        <v>126580000</v>
      </c>
      <c r="BL642">
        <v>82432000</v>
      </c>
      <c r="BM642">
        <v>7422000</v>
      </c>
      <c r="BN642">
        <v>5820100</v>
      </c>
      <c r="BO642">
        <v>526460000</v>
      </c>
      <c r="BP642">
        <v>376600000</v>
      </c>
      <c r="BQ642">
        <v>1043500000</v>
      </c>
      <c r="BR642">
        <v>675090000</v>
      </c>
      <c r="BS642">
        <v>84304000</v>
      </c>
      <c r="BT642">
        <v>2</v>
      </c>
      <c r="BU642">
        <v>11</v>
      </c>
      <c r="BV642">
        <v>14</v>
      </c>
      <c r="BW642">
        <v>10</v>
      </c>
      <c r="BX642">
        <v>12</v>
      </c>
      <c r="BY642">
        <v>8</v>
      </c>
      <c r="BZ642">
        <v>57</v>
      </c>
      <c r="CA642" t="s">
        <v>5180</v>
      </c>
      <c r="CE642">
        <v>640</v>
      </c>
      <c r="CF642" t="s">
        <v>5181</v>
      </c>
      <c r="CG642" t="s">
        <v>1198</v>
      </c>
      <c r="CH642" t="s">
        <v>5182</v>
      </c>
      <c r="CI642" t="s">
        <v>5183</v>
      </c>
      <c r="CJ642" t="s">
        <v>5184</v>
      </c>
      <c r="CK642" t="s">
        <v>5185</v>
      </c>
      <c r="CL642">
        <v>98</v>
      </c>
      <c r="CM642">
        <v>85</v>
      </c>
      <c r="CN642">
        <v>-1</v>
      </c>
    </row>
    <row r="643" spans="1:92" x14ac:dyDescent="0.3">
      <c r="A643" t="s">
        <v>5186</v>
      </c>
      <c r="B643" t="s">
        <v>5186</v>
      </c>
      <c r="C643" t="s">
        <v>160</v>
      </c>
      <c r="D643" t="s">
        <v>160</v>
      </c>
      <c r="E643" t="s">
        <v>160</v>
      </c>
      <c r="G643" t="s">
        <v>5187</v>
      </c>
      <c r="H643" t="s">
        <v>5188</v>
      </c>
      <c r="I643">
        <v>3</v>
      </c>
      <c r="J643">
        <v>1</v>
      </c>
      <c r="K643">
        <v>1</v>
      </c>
      <c r="L643">
        <v>1</v>
      </c>
      <c r="M643">
        <v>0</v>
      </c>
      <c r="N643">
        <v>1</v>
      </c>
      <c r="O643">
        <v>1</v>
      </c>
      <c r="P643">
        <v>1</v>
      </c>
      <c r="Q643">
        <v>1</v>
      </c>
      <c r="R643">
        <v>0</v>
      </c>
      <c r="S643">
        <v>0</v>
      </c>
      <c r="T643">
        <v>1</v>
      </c>
      <c r="U643">
        <v>1</v>
      </c>
      <c r="V643">
        <v>1</v>
      </c>
      <c r="W643">
        <v>1</v>
      </c>
      <c r="X643">
        <v>0</v>
      </c>
      <c r="Y643">
        <v>0</v>
      </c>
      <c r="Z643">
        <v>1</v>
      </c>
      <c r="AA643">
        <v>1</v>
      </c>
      <c r="AB643">
        <v>1</v>
      </c>
      <c r="AC643">
        <v>1</v>
      </c>
      <c r="AD643">
        <v>0</v>
      </c>
      <c r="AE643">
        <v>6.9</v>
      </c>
      <c r="AF643">
        <v>6.9</v>
      </c>
      <c r="AG643">
        <v>6.9</v>
      </c>
      <c r="AH643">
        <v>22.495999999999999</v>
      </c>
      <c r="AI643">
        <v>204</v>
      </c>
      <c r="AJ643" t="s">
        <v>5189</v>
      </c>
      <c r="AK643">
        <v>6.0734999999999997E-2</v>
      </c>
      <c r="AL643">
        <v>0.35711999999999999</v>
      </c>
      <c r="AN643" t="s">
        <v>43</v>
      </c>
      <c r="AO643" t="s">
        <v>44</v>
      </c>
      <c r="AP643" t="s">
        <v>43</v>
      </c>
      <c r="AQ643" t="s">
        <v>43</v>
      </c>
      <c r="AS643">
        <v>0</v>
      </c>
      <c r="AT643">
        <v>6.9</v>
      </c>
      <c r="AU643">
        <v>6.9</v>
      </c>
      <c r="AV643">
        <v>6.9</v>
      </c>
      <c r="AW643">
        <v>6.9</v>
      </c>
      <c r="AX643">
        <v>0</v>
      </c>
      <c r="AY643">
        <v>132470000</v>
      </c>
      <c r="AZ643">
        <v>0</v>
      </c>
      <c r="BA643">
        <v>27503000</v>
      </c>
      <c r="BB643">
        <v>47358000</v>
      </c>
      <c r="BC643">
        <v>42627000</v>
      </c>
      <c r="BD643">
        <v>14980000</v>
      </c>
      <c r="BE643">
        <v>0</v>
      </c>
      <c r="BF643">
        <v>11</v>
      </c>
      <c r="BG643">
        <v>12043000</v>
      </c>
      <c r="BH643">
        <v>0</v>
      </c>
      <c r="BI643">
        <v>2500300</v>
      </c>
      <c r="BJ643">
        <v>4305300</v>
      </c>
      <c r="BK643">
        <v>3875100</v>
      </c>
      <c r="BL643">
        <v>1361800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2</v>
      </c>
      <c r="CA643" t="s">
        <v>5190</v>
      </c>
      <c r="CE643">
        <v>641</v>
      </c>
      <c r="CF643">
        <v>10676</v>
      </c>
      <c r="CG643" t="b">
        <v>1</v>
      </c>
      <c r="CH643">
        <v>11240</v>
      </c>
      <c r="CI643" t="s">
        <v>5191</v>
      </c>
      <c r="CJ643" t="s">
        <v>5192</v>
      </c>
      <c r="CK643">
        <v>46862</v>
      </c>
      <c r="CN643" t="s">
        <v>69</v>
      </c>
    </row>
    <row r="644" spans="1:92" x14ac:dyDescent="0.3">
      <c r="A644" t="s">
        <v>5193</v>
      </c>
      <c r="B644" t="s">
        <v>5193</v>
      </c>
      <c r="C644">
        <v>2</v>
      </c>
      <c r="D644">
        <v>2</v>
      </c>
      <c r="E644">
        <v>2</v>
      </c>
      <c r="F644" t="s">
        <v>5194</v>
      </c>
      <c r="G644" t="s">
        <v>5195</v>
      </c>
      <c r="H644" t="s">
        <v>5196</v>
      </c>
      <c r="I644">
        <v>1</v>
      </c>
      <c r="J644">
        <v>2</v>
      </c>
      <c r="K644">
        <v>2</v>
      </c>
      <c r="L644">
        <v>2</v>
      </c>
      <c r="M644">
        <v>1</v>
      </c>
      <c r="N644">
        <v>2</v>
      </c>
      <c r="O644">
        <v>1</v>
      </c>
      <c r="P644">
        <v>2</v>
      </c>
      <c r="Q644">
        <v>2</v>
      </c>
      <c r="R644">
        <v>0</v>
      </c>
      <c r="S644">
        <v>1</v>
      </c>
      <c r="T644">
        <v>2</v>
      </c>
      <c r="U644">
        <v>1</v>
      </c>
      <c r="V644">
        <v>2</v>
      </c>
      <c r="W644">
        <v>2</v>
      </c>
      <c r="X644">
        <v>0</v>
      </c>
      <c r="Y644">
        <v>1</v>
      </c>
      <c r="Z644">
        <v>2</v>
      </c>
      <c r="AA644">
        <v>1</v>
      </c>
      <c r="AB644">
        <v>2</v>
      </c>
      <c r="AC644">
        <v>2</v>
      </c>
      <c r="AD644">
        <v>0</v>
      </c>
      <c r="AE644">
        <v>10.7</v>
      </c>
      <c r="AF644">
        <v>10.7</v>
      </c>
      <c r="AG644">
        <v>10.7</v>
      </c>
      <c r="AH644">
        <v>42.500999999999998</v>
      </c>
      <c r="AI644">
        <v>383</v>
      </c>
      <c r="AJ644">
        <v>383</v>
      </c>
      <c r="AK644">
        <v>0</v>
      </c>
      <c r="AL644">
        <v>20.065000000000001</v>
      </c>
      <c r="AM644" t="s">
        <v>44</v>
      </c>
      <c r="AN644" t="s">
        <v>43</v>
      </c>
      <c r="AO644" t="s">
        <v>43</v>
      </c>
      <c r="AP644" t="s">
        <v>43</v>
      </c>
      <c r="AQ644" t="s">
        <v>43</v>
      </c>
      <c r="AS644">
        <v>4.7</v>
      </c>
      <c r="AT644">
        <v>10.7</v>
      </c>
      <c r="AU644">
        <v>4.7</v>
      </c>
      <c r="AV644">
        <v>10.7</v>
      </c>
      <c r="AW644">
        <v>10.7</v>
      </c>
      <c r="AX644">
        <v>0</v>
      </c>
      <c r="AY644">
        <v>80597000</v>
      </c>
      <c r="AZ644">
        <v>4186800</v>
      </c>
      <c r="BA644">
        <v>8369500</v>
      </c>
      <c r="BB644">
        <v>18608000</v>
      </c>
      <c r="BC644">
        <v>23883000</v>
      </c>
      <c r="BD644">
        <v>25550000</v>
      </c>
      <c r="BE644">
        <v>0</v>
      </c>
      <c r="BF644">
        <v>18</v>
      </c>
      <c r="BG644">
        <v>1805400</v>
      </c>
      <c r="BH644">
        <v>232600</v>
      </c>
      <c r="BI644">
        <v>158380</v>
      </c>
      <c r="BJ644">
        <v>400970</v>
      </c>
      <c r="BK644">
        <v>434710</v>
      </c>
      <c r="BL644">
        <v>578780</v>
      </c>
      <c r="BM644">
        <v>0</v>
      </c>
      <c r="BN644">
        <v>0</v>
      </c>
      <c r="BO644">
        <v>5903700</v>
      </c>
      <c r="BP644">
        <v>8992400</v>
      </c>
      <c r="BQ644">
        <v>9916500</v>
      </c>
      <c r="BR644">
        <v>11409000</v>
      </c>
      <c r="BS644">
        <v>0</v>
      </c>
      <c r="BT644">
        <v>0</v>
      </c>
      <c r="BU644">
        <v>3</v>
      </c>
      <c r="BV644">
        <v>2</v>
      </c>
      <c r="BW644">
        <v>1</v>
      </c>
      <c r="BX644">
        <v>2</v>
      </c>
      <c r="BY644">
        <v>0</v>
      </c>
      <c r="BZ644">
        <v>8</v>
      </c>
      <c r="CA644" t="s">
        <v>5197</v>
      </c>
      <c r="CE644">
        <v>642</v>
      </c>
      <c r="CF644" t="s">
        <v>5198</v>
      </c>
      <c r="CG644" t="s">
        <v>229</v>
      </c>
      <c r="CH644" t="s">
        <v>5199</v>
      </c>
      <c r="CI644" t="s">
        <v>5200</v>
      </c>
      <c r="CJ644" t="s">
        <v>5201</v>
      </c>
      <c r="CK644" t="s">
        <v>5202</v>
      </c>
      <c r="CN644">
        <v>-1</v>
      </c>
    </row>
    <row r="645" spans="1:92" x14ac:dyDescent="0.3">
      <c r="A645" t="s">
        <v>5203</v>
      </c>
      <c r="B645" t="s">
        <v>5203</v>
      </c>
      <c r="C645">
        <v>7</v>
      </c>
      <c r="D645">
        <v>7</v>
      </c>
      <c r="E645">
        <v>7</v>
      </c>
      <c r="F645" t="s">
        <v>5204</v>
      </c>
      <c r="G645" t="s">
        <v>5205</v>
      </c>
      <c r="H645" t="s">
        <v>5206</v>
      </c>
      <c r="I645">
        <v>1</v>
      </c>
      <c r="J645">
        <v>7</v>
      </c>
      <c r="K645">
        <v>7</v>
      </c>
      <c r="L645">
        <v>7</v>
      </c>
      <c r="M645">
        <v>0</v>
      </c>
      <c r="N645">
        <v>2</v>
      </c>
      <c r="O645">
        <v>5</v>
      </c>
      <c r="P645">
        <v>4</v>
      </c>
      <c r="Q645">
        <v>4</v>
      </c>
      <c r="R645">
        <v>1</v>
      </c>
      <c r="S645">
        <v>0</v>
      </c>
      <c r="T645">
        <v>2</v>
      </c>
      <c r="U645">
        <v>5</v>
      </c>
      <c r="V645">
        <v>4</v>
      </c>
      <c r="W645">
        <v>4</v>
      </c>
      <c r="X645">
        <v>1</v>
      </c>
      <c r="Y645">
        <v>0</v>
      </c>
      <c r="Z645">
        <v>2</v>
      </c>
      <c r="AA645">
        <v>5</v>
      </c>
      <c r="AB645">
        <v>4</v>
      </c>
      <c r="AC645">
        <v>4</v>
      </c>
      <c r="AD645">
        <v>1</v>
      </c>
      <c r="AE645">
        <v>10.9</v>
      </c>
      <c r="AF645">
        <v>10.9</v>
      </c>
      <c r="AG645">
        <v>10.9</v>
      </c>
      <c r="AH645">
        <v>92.525999999999996</v>
      </c>
      <c r="AI645">
        <v>798</v>
      </c>
      <c r="AJ645">
        <v>798</v>
      </c>
      <c r="AK645">
        <v>0</v>
      </c>
      <c r="AL645">
        <v>74.057000000000002</v>
      </c>
      <c r="AN645" t="s">
        <v>43</v>
      </c>
      <c r="AO645" t="s">
        <v>43</v>
      </c>
      <c r="AP645" t="s">
        <v>43</v>
      </c>
      <c r="AQ645" t="s">
        <v>43</v>
      </c>
      <c r="AR645" t="s">
        <v>43</v>
      </c>
      <c r="AS645">
        <v>0</v>
      </c>
      <c r="AT645">
        <v>3</v>
      </c>
      <c r="AU645">
        <v>7.8</v>
      </c>
      <c r="AV645">
        <v>6.1</v>
      </c>
      <c r="AW645">
        <v>6</v>
      </c>
      <c r="AX645">
        <v>1.4</v>
      </c>
      <c r="AY645">
        <v>282820000</v>
      </c>
      <c r="AZ645">
        <v>0</v>
      </c>
      <c r="BA645">
        <v>13886000</v>
      </c>
      <c r="BB645">
        <v>74617000</v>
      </c>
      <c r="BC645">
        <v>80941000</v>
      </c>
      <c r="BD645">
        <v>113370000</v>
      </c>
      <c r="BE645">
        <v>0</v>
      </c>
      <c r="BF645">
        <v>50</v>
      </c>
      <c r="BG645">
        <v>5257900</v>
      </c>
      <c r="BH645">
        <v>0</v>
      </c>
      <c r="BI645">
        <v>202880</v>
      </c>
      <c r="BJ645">
        <v>1328400</v>
      </c>
      <c r="BK645">
        <v>1532600</v>
      </c>
      <c r="BL645">
        <v>2194000</v>
      </c>
      <c r="BM645">
        <v>0</v>
      </c>
      <c r="BN645">
        <v>0</v>
      </c>
      <c r="BO645">
        <v>25892000</v>
      </c>
      <c r="BP645">
        <v>55148000</v>
      </c>
      <c r="BQ645">
        <v>35783000</v>
      </c>
      <c r="BR645">
        <v>76077000</v>
      </c>
      <c r="BS645">
        <v>0</v>
      </c>
      <c r="BT645">
        <v>0</v>
      </c>
      <c r="BU645">
        <v>2</v>
      </c>
      <c r="BV645">
        <v>6</v>
      </c>
      <c r="BW645">
        <v>4</v>
      </c>
      <c r="BX645">
        <v>3</v>
      </c>
      <c r="BY645">
        <v>1</v>
      </c>
      <c r="BZ645">
        <v>16</v>
      </c>
      <c r="CA645" t="s">
        <v>5207</v>
      </c>
      <c r="CE645">
        <v>643</v>
      </c>
      <c r="CF645" t="s">
        <v>5208</v>
      </c>
      <c r="CG645" t="s">
        <v>288</v>
      </c>
      <c r="CH645" t="s">
        <v>5209</v>
      </c>
      <c r="CI645" t="s">
        <v>5210</v>
      </c>
      <c r="CJ645" t="s">
        <v>5211</v>
      </c>
      <c r="CK645" t="s">
        <v>5212</v>
      </c>
      <c r="CN645">
        <v>-1</v>
      </c>
    </row>
    <row r="646" spans="1:92" x14ac:dyDescent="0.3">
      <c r="A646" t="s">
        <v>5213</v>
      </c>
      <c r="B646" t="s">
        <v>5213</v>
      </c>
      <c r="C646" t="s">
        <v>4398</v>
      </c>
      <c r="D646" t="s">
        <v>4398</v>
      </c>
      <c r="E646" t="s">
        <v>4398</v>
      </c>
      <c r="F646" t="s">
        <v>5214</v>
      </c>
      <c r="G646" t="s">
        <v>5215</v>
      </c>
      <c r="H646" t="s">
        <v>5216</v>
      </c>
      <c r="I646">
        <v>2</v>
      </c>
      <c r="J646">
        <v>4</v>
      </c>
      <c r="K646">
        <v>4</v>
      </c>
      <c r="L646">
        <v>4</v>
      </c>
      <c r="M646">
        <v>0</v>
      </c>
      <c r="N646">
        <v>1</v>
      </c>
      <c r="O646">
        <v>2</v>
      </c>
      <c r="P646">
        <v>2</v>
      </c>
      <c r="Q646">
        <v>1</v>
      </c>
      <c r="R646">
        <v>0</v>
      </c>
      <c r="S646">
        <v>0</v>
      </c>
      <c r="T646">
        <v>1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1</v>
      </c>
      <c r="AA646">
        <v>2</v>
      </c>
      <c r="AB646">
        <v>2</v>
      </c>
      <c r="AC646">
        <v>1</v>
      </c>
      <c r="AD646">
        <v>0</v>
      </c>
      <c r="AE646">
        <v>5.7</v>
      </c>
      <c r="AF646">
        <v>5.7</v>
      </c>
      <c r="AG646">
        <v>5.7</v>
      </c>
      <c r="AH646">
        <v>144.22</v>
      </c>
      <c r="AI646">
        <v>1262</v>
      </c>
      <c r="AJ646" t="s">
        <v>5217</v>
      </c>
      <c r="AK646">
        <v>0</v>
      </c>
      <c r="AL646">
        <v>7.5838000000000001</v>
      </c>
      <c r="AN646" t="s">
        <v>44</v>
      </c>
      <c r="AO646" t="s">
        <v>43</v>
      </c>
      <c r="AP646" t="s">
        <v>43</v>
      </c>
      <c r="AQ646" t="s">
        <v>44</v>
      </c>
      <c r="AS646">
        <v>0</v>
      </c>
      <c r="AT646">
        <v>1.7</v>
      </c>
      <c r="AU646">
        <v>3.8</v>
      </c>
      <c r="AV646">
        <v>1.9</v>
      </c>
      <c r="AW646">
        <v>1.7</v>
      </c>
      <c r="AX646">
        <v>0</v>
      </c>
      <c r="AY646">
        <v>27703000</v>
      </c>
      <c r="AZ646">
        <v>0</v>
      </c>
      <c r="BA646">
        <v>6450000</v>
      </c>
      <c r="BB646">
        <v>11101000</v>
      </c>
      <c r="BC646">
        <v>6488800</v>
      </c>
      <c r="BD646">
        <v>3662800</v>
      </c>
      <c r="BE646">
        <v>0</v>
      </c>
      <c r="BF646">
        <v>84</v>
      </c>
      <c r="BG646">
        <v>37716</v>
      </c>
      <c r="BH646">
        <v>0</v>
      </c>
      <c r="BI646">
        <v>76786</v>
      </c>
      <c r="BJ646">
        <v>132160</v>
      </c>
      <c r="BK646">
        <v>37716</v>
      </c>
      <c r="BL646">
        <v>43605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2</v>
      </c>
      <c r="BW646">
        <v>2</v>
      </c>
      <c r="BX646">
        <v>0</v>
      </c>
      <c r="BY646">
        <v>0</v>
      </c>
      <c r="BZ646">
        <v>4</v>
      </c>
      <c r="CA646" t="s">
        <v>5218</v>
      </c>
      <c r="CE646">
        <v>644</v>
      </c>
      <c r="CF646" t="s">
        <v>5219</v>
      </c>
      <c r="CG646" t="s">
        <v>120</v>
      </c>
      <c r="CH646" t="s">
        <v>5220</v>
      </c>
      <c r="CI646" t="s">
        <v>5221</v>
      </c>
      <c r="CJ646" t="s">
        <v>5222</v>
      </c>
      <c r="CK646" t="s">
        <v>5222</v>
      </c>
      <c r="CN646" t="s">
        <v>48</v>
      </c>
    </row>
    <row r="647" spans="1:92" x14ac:dyDescent="0.3">
      <c r="A647" t="s">
        <v>5223</v>
      </c>
      <c r="B647" t="s">
        <v>5223</v>
      </c>
      <c r="C647">
        <v>5</v>
      </c>
      <c r="D647">
        <v>5</v>
      </c>
      <c r="E647">
        <v>5</v>
      </c>
      <c r="F647" t="s">
        <v>5224</v>
      </c>
      <c r="G647" t="s">
        <v>5225</v>
      </c>
      <c r="H647" t="s">
        <v>5226</v>
      </c>
      <c r="I647">
        <v>1</v>
      </c>
      <c r="J647">
        <v>5</v>
      </c>
      <c r="K647">
        <v>5</v>
      </c>
      <c r="L647">
        <v>5</v>
      </c>
      <c r="M647">
        <v>3</v>
      </c>
      <c r="N647">
        <v>2</v>
      </c>
      <c r="O647">
        <v>5</v>
      </c>
      <c r="P647">
        <v>5</v>
      </c>
      <c r="Q647">
        <v>5</v>
      </c>
      <c r="R647">
        <v>4</v>
      </c>
      <c r="S647">
        <v>3</v>
      </c>
      <c r="T647">
        <v>2</v>
      </c>
      <c r="U647">
        <v>5</v>
      </c>
      <c r="V647">
        <v>5</v>
      </c>
      <c r="W647">
        <v>5</v>
      </c>
      <c r="X647">
        <v>4</v>
      </c>
      <c r="Y647">
        <v>3</v>
      </c>
      <c r="Z647">
        <v>2</v>
      </c>
      <c r="AA647">
        <v>5</v>
      </c>
      <c r="AB647">
        <v>5</v>
      </c>
      <c r="AC647">
        <v>5</v>
      </c>
      <c r="AD647">
        <v>4</v>
      </c>
      <c r="AE647">
        <v>26.6</v>
      </c>
      <c r="AF647">
        <v>26.6</v>
      </c>
      <c r="AG647">
        <v>26.6</v>
      </c>
      <c r="AH647">
        <v>28.131</v>
      </c>
      <c r="AI647">
        <v>244</v>
      </c>
      <c r="AJ647">
        <v>244</v>
      </c>
      <c r="AK647">
        <v>0</v>
      </c>
      <c r="AL647">
        <v>230.37</v>
      </c>
      <c r="AM647" t="s">
        <v>43</v>
      </c>
      <c r="AN647" t="s">
        <v>43</v>
      </c>
      <c r="AO647" t="s">
        <v>43</v>
      </c>
      <c r="AP647" t="s">
        <v>43</v>
      </c>
      <c r="AQ647" t="s">
        <v>43</v>
      </c>
      <c r="AR647" t="s">
        <v>43</v>
      </c>
      <c r="AS647">
        <v>18.899999999999999</v>
      </c>
      <c r="AT647">
        <v>12.7</v>
      </c>
      <c r="AU647">
        <v>26.6</v>
      </c>
      <c r="AV647">
        <v>26.6</v>
      </c>
      <c r="AW647">
        <v>26.6</v>
      </c>
      <c r="AX647">
        <v>24.6</v>
      </c>
      <c r="AY647">
        <v>8862300000</v>
      </c>
      <c r="AZ647">
        <v>170840000</v>
      </c>
      <c r="BA647">
        <v>155050000</v>
      </c>
      <c r="BB647">
        <v>2504000000</v>
      </c>
      <c r="BC647">
        <v>4596700000</v>
      </c>
      <c r="BD647">
        <v>992840000</v>
      </c>
      <c r="BE647">
        <v>442820000</v>
      </c>
      <c r="BF647">
        <v>17</v>
      </c>
      <c r="BG647">
        <v>315830000</v>
      </c>
      <c r="BH647">
        <v>7125000</v>
      </c>
      <c r="BI647">
        <v>2251100</v>
      </c>
      <c r="BJ647">
        <v>74601000</v>
      </c>
      <c r="BK647">
        <v>183680000</v>
      </c>
      <c r="BL647">
        <v>34306000</v>
      </c>
      <c r="BM647">
        <v>13867000</v>
      </c>
      <c r="BN647">
        <v>238410000</v>
      </c>
      <c r="BO647">
        <v>491300000</v>
      </c>
      <c r="BP647">
        <v>1435900000</v>
      </c>
      <c r="BQ647">
        <v>1288200000</v>
      </c>
      <c r="BR647">
        <v>566270000</v>
      </c>
      <c r="BS647">
        <v>243140000</v>
      </c>
      <c r="BT647">
        <v>5</v>
      </c>
      <c r="BU647">
        <v>4</v>
      </c>
      <c r="BV647">
        <v>10</v>
      </c>
      <c r="BW647">
        <v>11</v>
      </c>
      <c r="BX647">
        <v>13</v>
      </c>
      <c r="BY647">
        <v>9</v>
      </c>
      <c r="BZ647">
        <v>52</v>
      </c>
      <c r="CA647" t="s">
        <v>5227</v>
      </c>
      <c r="CE647">
        <v>645</v>
      </c>
      <c r="CF647" t="s">
        <v>5228</v>
      </c>
      <c r="CG647" t="s">
        <v>1198</v>
      </c>
      <c r="CH647" t="s">
        <v>5229</v>
      </c>
      <c r="CI647" t="s">
        <v>5230</v>
      </c>
      <c r="CJ647" t="s">
        <v>5231</v>
      </c>
      <c r="CK647" t="s">
        <v>5232</v>
      </c>
      <c r="CN647">
        <v>-1</v>
      </c>
    </row>
    <row r="648" spans="1:92" x14ac:dyDescent="0.3">
      <c r="A648" t="s">
        <v>5233</v>
      </c>
      <c r="B648" t="s">
        <v>5233</v>
      </c>
      <c r="C648">
        <v>5</v>
      </c>
      <c r="D648">
        <v>5</v>
      </c>
      <c r="E648">
        <v>5</v>
      </c>
      <c r="G648" t="s">
        <v>5234</v>
      </c>
      <c r="H648" t="s">
        <v>5235</v>
      </c>
      <c r="I648">
        <v>1</v>
      </c>
      <c r="J648">
        <v>5</v>
      </c>
      <c r="K648">
        <v>5</v>
      </c>
      <c r="L648">
        <v>5</v>
      </c>
      <c r="M648">
        <v>1</v>
      </c>
      <c r="N648">
        <v>3</v>
      </c>
      <c r="O648">
        <v>4</v>
      </c>
      <c r="P648">
        <v>3</v>
      </c>
      <c r="Q648">
        <v>2</v>
      </c>
      <c r="R648">
        <v>1</v>
      </c>
      <c r="S648">
        <v>1</v>
      </c>
      <c r="T648">
        <v>3</v>
      </c>
      <c r="U648">
        <v>4</v>
      </c>
      <c r="V648">
        <v>3</v>
      </c>
      <c r="W648">
        <v>2</v>
      </c>
      <c r="X648">
        <v>1</v>
      </c>
      <c r="Y648">
        <v>1</v>
      </c>
      <c r="Z648">
        <v>3</v>
      </c>
      <c r="AA648">
        <v>4</v>
      </c>
      <c r="AB648">
        <v>3</v>
      </c>
      <c r="AC648">
        <v>2</v>
      </c>
      <c r="AD648">
        <v>1</v>
      </c>
      <c r="AE648">
        <v>38.4</v>
      </c>
      <c r="AF648">
        <v>38.4</v>
      </c>
      <c r="AG648">
        <v>38.4</v>
      </c>
      <c r="AH648">
        <v>23.428999999999998</v>
      </c>
      <c r="AI648">
        <v>211</v>
      </c>
      <c r="AJ648">
        <v>211</v>
      </c>
      <c r="AK648">
        <v>0</v>
      </c>
      <c r="AL648">
        <v>8.6198999999999995</v>
      </c>
      <c r="AM648" t="s">
        <v>43</v>
      </c>
      <c r="AN648" t="s">
        <v>43</v>
      </c>
      <c r="AO648" t="s">
        <v>43</v>
      </c>
      <c r="AP648" t="s">
        <v>43</v>
      </c>
      <c r="AQ648" t="s">
        <v>43</v>
      </c>
      <c r="AR648" t="s">
        <v>43</v>
      </c>
      <c r="AS648">
        <v>6.2</v>
      </c>
      <c r="AT648">
        <v>24.2</v>
      </c>
      <c r="AU648">
        <v>28.9</v>
      </c>
      <c r="AV648">
        <v>19.899999999999999</v>
      </c>
      <c r="AW648">
        <v>10.4</v>
      </c>
      <c r="AX648">
        <v>6.2</v>
      </c>
      <c r="AY648">
        <v>337080000</v>
      </c>
      <c r="AZ648">
        <v>31065000</v>
      </c>
      <c r="BA648">
        <v>73859000</v>
      </c>
      <c r="BB648">
        <v>115810000</v>
      </c>
      <c r="BC648">
        <v>65062000</v>
      </c>
      <c r="BD648">
        <v>42954000</v>
      </c>
      <c r="BE648">
        <v>8335800</v>
      </c>
      <c r="BF648">
        <v>15</v>
      </c>
      <c r="BG648">
        <v>19698000</v>
      </c>
      <c r="BH648">
        <v>2071000</v>
      </c>
      <c r="BI648">
        <v>4111900</v>
      </c>
      <c r="BJ648">
        <v>6510300</v>
      </c>
      <c r="BK648">
        <v>3957200</v>
      </c>
      <c r="BL648">
        <v>2585100</v>
      </c>
      <c r="BM648">
        <v>462040</v>
      </c>
      <c r="BN648">
        <v>0</v>
      </c>
      <c r="BO648">
        <v>51696000</v>
      </c>
      <c r="BP648">
        <v>79558000</v>
      </c>
      <c r="BQ648">
        <v>37234000</v>
      </c>
      <c r="BR648">
        <v>31903000</v>
      </c>
      <c r="BS648">
        <v>9812700</v>
      </c>
      <c r="BT648">
        <v>1</v>
      </c>
      <c r="BU648">
        <v>5</v>
      </c>
      <c r="BV648">
        <v>3</v>
      </c>
      <c r="BW648">
        <v>4</v>
      </c>
      <c r="BX648">
        <v>2</v>
      </c>
      <c r="BY648">
        <v>2</v>
      </c>
      <c r="BZ648">
        <v>17</v>
      </c>
      <c r="CA648" t="s">
        <v>5236</v>
      </c>
      <c r="CE648">
        <v>646</v>
      </c>
      <c r="CF648" t="s">
        <v>5237</v>
      </c>
      <c r="CG648" t="s">
        <v>1198</v>
      </c>
      <c r="CH648" t="s">
        <v>5238</v>
      </c>
      <c r="CI648" t="s">
        <v>5239</v>
      </c>
      <c r="CJ648" t="s">
        <v>5240</v>
      </c>
      <c r="CK648" t="s">
        <v>5241</v>
      </c>
      <c r="CN648">
        <v>-1</v>
      </c>
    </row>
    <row r="649" spans="1:92" x14ac:dyDescent="0.3">
      <c r="A649" t="s">
        <v>5242</v>
      </c>
      <c r="B649" t="s">
        <v>5242</v>
      </c>
      <c r="C649">
        <v>5</v>
      </c>
      <c r="D649">
        <v>5</v>
      </c>
      <c r="E649">
        <v>5</v>
      </c>
      <c r="F649" t="s">
        <v>5243</v>
      </c>
      <c r="G649" t="s">
        <v>5244</v>
      </c>
      <c r="H649" t="s">
        <v>5245</v>
      </c>
      <c r="I649">
        <v>1</v>
      </c>
      <c r="J649">
        <v>5</v>
      </c>
      <c r="K649">
        <v>5</v>
      </c>
      <c r="L649">
        <v>5</v>
      </c>
      <c r="M649">
        <v>3</v>
      </c>
      <c r="N649">
        <v>4</v>
      </c>
      <c r="O649">
        <v>2</v>
      </c>
      <c r="P649">
        <v>2</v>
      </c>
      <c r="Q649">
        <v>2</v>
      </c>
      <c r="R649">
        <v>1</v>
      </c>
      <c r="S649">
        <v>3</v>
      </c>
      <c r="T649">
        <v>4</v>
      </c>
      <c r="U649">
        <v>2</v>
      </c>
      <c r="V649">
        <v>2</v>
      </c>
      <c r="W649">
        <v>2</v>
      </c>
      <c r="X649">
        <v>1</v>
      </c>
      <c r="Y649">
        <v>3</v>
      </c>
      <c r="Z649">
        <v>4</v>
      </c>
      <c r="AA649">
        <v>2</v>
      </c>
      <c r="AB649">
        <v>2</v>
      </c>
      <c r="AC649">
        <v>2</v>
      </c>
      <c r="AD649">
        <v>1</v>
      </c>
      <c r="AE649">
        <v>20.8</v>
      </c>
      <c r="AF649">
        <v>20.8</v>
      </c>
      <c r="AG649">
        <v>20.8</v>
      </c>
      <c r="AH649">
        <v>46.615000000000002</v>
      </c>
      <c r="AI649">
        <v>419</v>
      </c>
      <c r="AJ649">
        <v>419</v>
      </c>
      <c r="AK649">
        <v>0</v>
      </c>
      <c r="AL649">
        <v>42.825000000000003</v>
      </c>
      <c r="AM649" t="s">
        <v>43</v>
      </c>
      <c r="AN649" t="s">
        <v>43</v>
      </c>
      <c r="AO649" t="s">
        <v>43</v>
      </c>
      <c r="AP649" t="s">
        <v>43</v>
      </c>
      <c r="AQ649" t="s">
        <v>43</v>
      </c>
      <c r="AR649" t="s">
        <v>43</v>
      </c>
      <c r="AS649">
        <v>12.2</v>
      </c>
      <c r="AT649">
        <v>16.7</v>
      </c>
      <c r="AU649">
        <v>8.1</v>
      </c>
      <c r="AV649">
        <v>8.1</v>
      </c>
      <c r="AW649">
        <v>10.3</v>
      </c>
      <c r="AX649">
        <v>4.3</v>
      </c>
      <c r="AY649">
        <v>377050000</v>
      </c>
      <c r="AZ649">
        <v>73674000</v>
      </c>
      <c r="BA649">
        <v>78586000</v>
      </c>
      <c r="BB649">
        <v>74566000</v>
      </c>
      <c r="BC649">
        <v>95570000</v>
      </c>
      <c r="BD649">
        <v>48033000</v>
      </c>
      <c r="BE649">
        <v>6617900</v>
      </c>
      <c r="BF649">
        <v>27</v>
      </c>
      <c r="BG649">
        <v>10555000</v>
      </c>
      <c r="BH649">
        <v>1802800</v>
      </c>
      <c r="BI649">
        <v>2347700</v>
      </c>
      <c r="BJ649">
        <v>2158900</v>
      </c>
      <c r="BK649">
        <v>2841400</v>
      </c>
      <c r="BL649">
        <v>1158700</v>
      </c>
      <c r="BM649">
        <v>245110</v>
      </c>
      <c r="BN649">
        <v>28351000</v>
      </c>
      <c r="BO649">
        <v>35152000</v>
      </c>
      <c r="BP649">
        <v>36864000</v>
      </c>
      <c r="BQ649">
        <v>45543000</v>
      </c>
      <c r="BR649">
        <v>38833000</v>
      </c>
      <c r="BS649">
        <v>0</v>
      </c>
      <c r="BT649">
        <v>5</v>
      </c>
      <c r="BU649">
        <v>2</v>
      </c>
      <c r="BV649">
        <v>1</v>
      </c>
      <c r="BW649">
        <v>2</v>
      </c>
      <c r="BX649">
        <v>2</v>
      </c>
      <c r="BY649">
        <v>2</v>
      </c>
      <c r="BZ649">
        <v>14</v>
      </c>
      <c r="CA649" t="s">
        <v>5246</v>
      </c>
      <c r="CE649">
        <v>647</v>
      </c>
      <c r="CF649" t="s">
        <v>5247</v>
      </c>
      <c r="CG649" t="s">
        <v>1198</v>
      </c>
      <c r="CH649" t="s">
        <v>5248</v>
      </c>
      <c r="CI649" t="s">
        <v>5249</v>
      </c>
      <c r="CJ649" t="s">
        <v>5250</v>
      </c>
      <c r="CK649" t="s">
        <v>5251</v>
      </c>
      <c r="CL649">
        <v>99</v>
      </c>
      <c r="CM649">
        <v>233</v>
      </c>
      <c r="CN649">
        <v>-1</v>
      </c>
    </row>
    <row r="650" spans="1:92" x14ac:dyDescent="0.3">
      <c r="A650" t="s">
        <v>5252</v>
      </c>
      <c r="B650" t="s">
        <v>5252</v>
      </c>
      <c r="C650">
        <v>2</v>
      </c>
      <c r="D650">
        <v>2</v>
      </c>
      <c r="E650">
        <v>2</v>
      </c>
      <c r="F650" t="s">
        <v>5253</v>
      </c>
      <c r="G650" t="s">
        <v>5254</v>
      </c>
      <c r="H650" t="s">
        <v>5255</v>
      </c>
      <c r="I650">
        <v>1</v>
      </c>
      <c r="J650">
        <v>2</v>
      </c>
      <c r="K650">
        <v>2</v>
      </c>
      <c r="L650">
        <v>2</v>
      </c>
      <c r="M650">
        <v>2</v>
      </c>
      <c r="N650">
        <v>2</v>
      </c>
      <c r="O650">
        <v>2</v>
      </c>
      <c r="P650">
        <v>2</v>
      </c>
      <c r="Q650">
        <v>2</v>
      </c>
      <c r="R650">
        <v>1</v>
      </c>
      <c r="S650">
        <v>2</v>
      </c>
      <c r="T650">
        <v>2</v>
      </c>
      <c r="U650">
        <v>2</v>
      </c>
      <c r="V650">
        <v>2</v>
      </c>
      <c r="W650">
        <v>2</v>
      </c>
      <c r="X650">
        <v>1</v>
      </c>
      <c r="Y650">
        <v>2</v>
      </c>
      <c r="Z650">
        <v>2</v>
      </c>
      <c r="AA650">
        <v>2</v>
      </c>
      <c r="AB650">
        <v>2</v>
      </c>
      <c r="AC650">
        <v>2</v>
      </c>
      <c r="AD650">
        <v>1</v>
      </c>
      <c r="AE650">
        <v>27.9</v>
      </c>
      <c r="AF650">
        <v>27.9</v>
      </c>
      <c r="AG650">
        <v>27.9</v>
      </c>
      <c r="AH650">
        <v>9.3735999999999997</v>
      </c>
      <c r="AI650">
        <v>86</v>
      </c>
      <c r="AJ650">
        <v>86</v>
      </c>
      <c r="AK650">
        <v>0</v>
      </c>
      <c r="AL650">
        <v>10.064</v>
      </c>
      <c r="AM650" t="s">
        <v>43</v>
      </c>
      <c r="AN650" t="s">
        <v>43</v>
      </c>
      <c r="AO650" t="s">
        <v>43</v>
      </c>
      <c r="AP650" t="s">
        <v>43</v>
      </c>
      <c r="AQ650" t="s">
        <v>43</v>
      </c>
      <c r="AR650" t="s">
        <v>43</v>
      </c>
      <c r="AS650">
        <v>27.9</v>
      </c>
      <c r="AT650">
        <v>27.9</v>
      </c>
      <c r="AU650">
        <v>27.9</v>
      </c>
      <c r="AV650">
        <v>27.9</v>
      </c>
      <c r="AW650">
        <v>27.9</v>
      </c>
      <c r="AX650">
        <v>14</v>
      </c>
      <c r="AY650">
        <v>2913900000</v>
      </c>
      <c r="AZ650">
        <v>465000000</v>
      </c>
      <c r="BA650">
        <v>1059000000</v>
      </c>
      <c r="BB650">
        <v>354540000</v>
      </c>
      <c r="BC650">
        <v>846760000</v>
      </c>
      <c r="BD650">
        <v>178130000</v>
      </c>
      <c r="BE650">
        <v>10491000</v>
      </c>
      <c r="BF650">
        <v>7</v>
      </c>
      <c r="BG650">
        <v>386490000</v>
      </c>
      <c r="BH650">
        <v>61060000</v>
      </c>
      <c r="BI650">
        <v>142610000</v>
      </c>
      <c r="BJ650">
        <v>46028000</v>
      </c>
      <c r="BK650">
        <v>113900000</v>
      </c>
      <c r="BL650">
        <v>22893000</v>
      </c>
      <c r="BM650">
        <v>1498800</v>
      </c>
      <c r="BN650">
        <v>416470000</v>
      </c>
      <c r="BO650">
        <v>452250000</v>
      </c>
      <c r="BP650">
        <v>358460000</v>
      </c>
      <c r="BQ650">
        <v>379970000</v>
      </c>
      <c r="BR650">
        <v>198080000</v>
      </c>
      <c r="BS650">
        <v>0</v>
      </c>
      <c r="BT650">
        <v>3</v>
      </c>
      <c r="BU650">
        <v>7</v>
      </c>
      <c r="BV650">
        <v>4</v>
      </c>
      <c r="BW650">
        <v>6</v>
      </c>
      <c r="BX650">
        <v>4</v>
      </c>
      <c r="BY650">
        <v>1</v>
      </c>
      <c r="BZ650">
        <v>25</v>
      </c>
      <c r="CA650" t="s">
        <v>5256</v>
      </c>
      <c r="CE650">
        <v>648</v>
      </c>
      <c r="CF650" t="s">
        <v>5257</v>
      </c>
      <c r="CG650" t="s">
        <v>229</v>
      </c>
      <c r="CH650" t="s">
        <v>5258</v>
      </c>
      <c r="CI650" t="s">
        <v>5259</v>
      </c>
      <c r="CJ650" t="s">
        <v>5260</v>
      </c>
      <c r="CK650" t="s">
        <v>5261</v>
      </c>
      <c r="CN650">
        <v>-1</v>
      </c>
    </row>
    <row r="651" spans="1:92" x14ac:dyDescent="0.3">
      <c r="A651" t="s">
        <v>5262</v>
      </c>
      <c r="B651" t="s">
        <v>5262</v>
      </c>
      <c r="C651">
        <v>8</v>
      </c>
      <c r="D651">
        <v>8</v>
      </c>
      <c r="E651">
        <v>8</v>
      </c>
      <c r="H651" t="s">
        <v>5263</v>
      </c>
      <c r="I651">
        <v>1</v>
      </c>
      <c r="J651">
        <v>8</v>
      </c>
      <c r="K651">
        <v>8</v>
      </c>
      <c r="L651">
        <v>8</v>
      </c>
      <c r="M651">
        <v>1</v>
      </c>
      <c r="N651">
        <v>3</v>
      </c>
      <c r="O651">
        <v>7</v>
      </c>
      <c r="P651">
        <v>7</v>
      </c>
      <c r="Q651">
        <v>4</v>
      </c>
      <c r="R651">
        <v>3</v>
      </c>
      <c r="S651">
        <v>1</v>
      </c>
      <c r="T651">
        <v>3</v>
      </c>
      <c r="U651">
        <v>7</v>
      </c>
      <c r="V651">
        <v>7</v>
      </c>
      <c r="W651">
        <v>4</v>
      </c>
      <c r="X651">
        <v>3</v>
      </c>
      <c r="Y651">
        <v>1</v>
      </c>
      <c r="Z651">
        <v>3</v>
      </c>
      <c r="AA651">
        <v>7</v>
      </c>
      <c r="AB651">
        <v>7</v>
      </c>
      <c r="AC651">
        <v>4</v>
      </c>
      <c r="AD651">
        <v>3</v>
      </c>
      <c r="AE651">
        <v>26.5</v>
      </c>
      <c r="AF651">
        <v>26.5</v>
      </c>
      <c r="AG651">
        <v>26.5</v>
      </c>
      <c r="AH651">
        <v>43.631</v>
      </c>
      <c r="AI651">
        <v>396</v>
      </c>
      <c r="AJ651">
        <v>396</v>
      </c>
      <c r="AK651">
        <v>0</v>
      </c>
      <c r="AL651">
        <v>88.132999999999996</v>
      </c>
      <c r="AM651" t="s">
        <v>43</v>
      </c>
      <c r="AN651" t="s">
        <v>43</v>
      </c>
      <c r="AO651" t="s">
        <v>43</v>
      </c>
      <c r="AP651" t="s">
        <v>43</v>
      </c>
      <c r="AQ651" t="s">
        <v>43</v>
      </c>
      <c r="AR651" t="s">
        <v>43</v>
      </c>
      <c r="AS651">
        <v>4.8</v>
      </c>
      <c r="AT651">
        <v>11.9</v>
      </c>
      <c r="AU651">
        <v>23.7</v>
      </c>
      <c r="AV651">
        <v>23.7</v>
      </c>
      <c r="AW651">
        <v>15.9</v>
      </c>
      <c r="AX651">
        <v>11.1</v>
      </c>
      <c r="AY651">
        <v>1022700000</v>
      </c>
      <c r="AZ651">
        <v>25001000</v>
      </c>
      <c r="BA651">
        <v>166280000</v>
      </c>
      <c r="BB651">
        <v>470630000</v>
      </c>
      <c r="BC651">
        <v>248370000</v>
      </c>
      <c r="BD651">
        <v>102340000</v>
      </c>
      <c r="BE651">
        <v>10025000</v>
      </c>
      <c r="BF651">
        <v>23</v>
      </c>
      <c r="BG651">
        <v>21998000</v>
      </c>
      <c r="BH651">
        <v>602140</v>
      </c>
      <c r="BI651">
        <v>4039000</v>
      </c>
      <c r="BJ651">
        <v>8578600</v>
      </c>
      <c r="BK651">
        <v>5824100</v>
      </c>
      <c r="BL651">
        <v>2757200</v>
      </c>
      <c r="BM651">
        <v>196600</v>
      </c>
      <c r="BN651">
        <v>8554800</v>
      </c>
      <c r="BO651">
        <v>44728000</v>
      </c>
      <c r="BP651">
        <v>132490000</v>
      </c>
      <c r="BQ651">
        <v>71831000</v>
      </c>
      <c r="BR651">
        <v>43825000</v>
      </c>
      <c r="BS651">
        <v>6993900</v>
      </c>
      <c r="BT651">
        <v>1</v>
      </c>
      <c r="BU651">
        <v>4</v>
      </c>
      <c r="BV651">
        <v>10</v>
      </c>
      <c r="BW651">
        <v>7</v>
      </c>
      <c r="BX651">
        <v>3</v>
      </c>
      <c r="BY651">
        <v>0</v>
      </c>
      <c r="BZ651">
        <v>25</v>
      </c>
      <c r="CA651" t="s">
        <v>5264</v>
      </c>
      <c r="CE651">
        <v>649</v>
      </c>
      <c r="CF651" t="s">
        <v>5265</v>
      </c>
      <c r="CG651" t="s">
        <v>1422</v>
      </c>
      <c r="CH651" t="s">
        <v>5266</v>
      </c>
      <c r="CI651" t="s">
        <v>5267</v>
      </c>
      <c r="CJ651" t="s">
        <v>5268</v>
      </c>
      <c r="CK651" t="s">
        <v>5269</v>
      </c>
      <c r="CN651">
        <v>-1</v>
      </c>
    </row>
    <row r="652" spans="1:92" x14ac:dyDescent="0.3">
      <c r="A652" t="s">
        <v>5270</v>
      </c>
      <c r="B652" t="s">
        <v>5270</v>
      </c>
      <c r="C652">
        <v>6</v>
      </c>
      <c r="D652">
        <v>6</v>
      </c>
      <c r="E652">
        <v>6</v>
      </c>
      <c r="F652" t="s">
        <v>5271</v>
      </c>
      <c r="G652" t="s">
        <v>5272</v>
      </c>
      <c r="H652" t="s">
        <v>5273</v>
      </c>
      <c r="I652">
        <v>1</v>
      </c>
      <c r="J652">
        <v>6</v>
      </c>
      <c r="K652">
        <v>6</v>
      </c>
      <c r="L652">
        <v>6</v>
      </c>
      <c r="M652">
        <v>1</v>
      </c>
      <c r="N652">
        <v>4</v>
      </c>
      <c r="O652">
        <v>5</v>
      </c>
      <c r="P652">
        <v>5</v>
      </c>
      <c r="Q652">
        <v>2</v>
      </c>
      <c r="R652">
        <v>3</v>
      </c>
      <c r="S652">
        <v>1</v>
      </c>
      <c r="T652">
        <v>4</v>
      </c>
      <c r="U652">
        <v>5</v>
      </c>
      <c r="V652">
        <v>5</v>
      </c>
      <c r="W652">
        <v>2</v>
      </c>
      <c r="X652">
        <v>3</v>
      </c>
      <c r="Y652">
        <v>1</v>
      </c>
      <c r="Z652">
        <v>4</v>
      </c>
      <c r="AA652">
        <v>5</v>
      </c>
      <c r="AB652">
        <v>5</v>
      </c>
      <c r="AC652">
        <v>2</v>
      </c>
      <c r="AD652">
        <v>3</v>
      </c>
      <c r="AE652">
        <v>50.4</v>
      </c>
      <c r="AF652">
        <v>50.4</v>
      </c>
      <c r="AG652">
        <v>50.4</v>
      </c>
      <c r="AH652">
        <v>15.641</v>
      </c>
      <c r="AI652">
        <v>135</v>
      </c>
      <c r="AJ652">
        <v>135</v>
      </c>
      <c r="AK652">
        <v>0</v>
      </c>
      <c r="AL652">
        <v>294.54000000000002</v>
      </c>
      <c r="AM652" t="s">
        <v>43</v>
      </c>
      <c r="AN652" t="s">
        <v>43</v>
      </c>
      <c r="AO652" t="s">
        <v>43</v>
      </c>
      <c r="AP652" t="s">
        <v>43</v>
      </c>
      <c r="AQ652" t="s">
        <v>43</v>
      </c>
      <c r="AR652" t="s">
        <v>43</v>
      </c>
      <c r="AS652">
        <v>8.9</v>
      </c>
      <c r="AT652">
        <v>34.1</v>
      </c>
      <c r="AU652">
        <v>40.700000000000003</v>
      </c>
      <c r="AV652">
        <v>43.7</v>
      </c>
      <c r="AW652">
        <v>20.7</v>
      </c>
      <c r="AX652">
        <v>29.6</v>
      </c>
      <c r="AY652">
        <v>1926700000</v>
      </c>
      <c r="AZ652">
        <v>8550600</v>
      </c>
      <c r="BA652">
        <v>394580000</v>
      </c>
      <c r="BB652">
        <v>297890000</v>
      </c>
      <c r="BC652">
        <v>674900000</v>
      </c>
      <c r="BD652">
        <v>485410000</v>
      </c>
      <c r="BE652">
        <v>65340000</v>
      </c>
      <c r="BF652">
        <v>13</v>
      </c>
      <c r="BG652">
        <v>74942000</v>
      </c>
      <c r="BH652">
        <v>657740</v>
      </c>
      <c r="BI652">
        <v>17226000</v>
      </c>
      <c r="BJ652">
        <v>12539000</v>
      </c>
      <c r="BK652">
        <v>19345000</v>
      </c>
      <c r="BL652">
        <v>22925000</v>
      </c>
      <c r="BM652">
        <v>2906700</v>
      </c>
      <c r="BN652">
        <v>17142000</v>
      </c>
      <c r="BO652">
        <v>169010000</v>
      </c>
      <c r="BP652">
        <v>129190000</v>
      </c>
      <c r="BQ652">
        <v>393460000</v>
      </c>
      <c r="BR652">
        <v>187850000</v>
      </c>
      <c r="BS652">
        <v>18764000</v>
      </c>
      <c r="BT652">
        <v>1</v>
      </c>
      <c r="BU652">
        <v>9</v>
      </c>
      <c r="BV652">
        <v>10</v>
      </c>
      <c r="BW652">
        <v>9</v>
      </c>
      <c r="BX652">
        <v>3</v>
      </c>
      <c r="BY652">
        <v>2</v>
      </c>
      <c r="BZ652">
        <v>34</v>
      </c>
      <c r="CA652" t="s">
        <v>5274</v>
      </c>
      <c r="CE652">
        <v>650</v>
      </c>
      <c r="CF652" t="s">
        <v>5275</v>
      </c>
      <c r="CG652" t="s">
        <v>710</v>
      </c>
      <c r="CH652" t="s">
        <v>5276</v>
      </c>
      <c r="CI652" t="s">
        <v>5277</v>
      </c>
      <c r="CJ652" t="s">
        <v>5278</v>
      </c>
      <c r="CK652" t="s">
        <v>5279</v>
      </c>
      <c r="CL652">
        <v>100</v>
      </c>
      <c r="CM652">
        <v>21</v>
      </c>
      <c r="CN652">
        <v>-1</v>
      </c>
    </row>
    <row r="653" spans="1:92" x14ac:dyDescent="0.3">
      <c r="A653" t="s">
        <v>5280</v>
      </c>
      <c r="B653" t="s">
        <v>5280</v>
      </c>
      <c r="C653">
        <v>3</v>
      </c>
      <c r="D653">
        <v>3</v>
      </c>
      <c r="E653">
        <v>3</v>
      </c>
      <c r="F653" t="s">
        <v>5281</v>
      </c>
      <c r="G653" t="s">
        <v>5282</v>
      </c>
      <c r="H653" t="s">
        <v>5283</v>
      </c>
      <c r="I653">
        <v>1</v>
      </c>
      <c r="J653">
        <v>3</v>
      </c>
      <c r="K653">
        <v>3</v>
      </c>
      <c r="L653">
        <v>3</v>
      </c>
      <c r="M653">
        <v>2</v>
      </c>
      <c r="N653">
        <v>2</v>
      </c>
      <c r="O653">
        <v>2</v>
      </c>
      <c r="P653">
        <v>3</v>
      </c>
      <c r="Q653">
        <v>3</v>
      </c>
      <c r="R653">
        <v>1</v>
      </c>
      <c r="S653">
        <v>2</v>
      </c>
      <c r="T653">
        <v>2</v>
      </c>
      <c r="U653">
        <v>2</v>
      </c>
      <c r="V653">
        <v>3</v>
      </c>
      <c r="W653">
        <v>3</v>
      </c>
      <c r="X653">
        <v>1</v>
      </c>
      <c r="Y653">
        <v>2</v>
      </c>
      <c r="Z653">
        <v>2</v>
      </c>
      <c r="AA653">
        <v>2</v>
      </c>
      <c r="AB653">
        <v>3</v>
      </c>
      <c r="AC653">
        <v>3</v>
      </c>
      <c r="AD653">
        <v>1</v>
      </c>
      <c r="AE653">
        <v>25</v>
      </c>
      <c r="AF653">
        <v>25</v>
      </c>
      <c r="AG653">
        <v>25</v>
      </c>
      <c r="AH653">
        <v>15.532</v>
      </c>
      <c r="AI653">
        <v>136</v>
      </c>
      <c r="AJ653">
        <v>136</v>
      </c>
      <c r="AK653">
        <v>0</v>
      </c>
      <c r="AL653">
        <v>66.444000000000003</v>
      </c>
      <c r="AM653" t="s">
        <v>43</v>
      </c>
      <c r="AN653" t="s">
        <v>43</v>
      </c>
      <c r="AO653" t="s">
        <v>43</v>
      </c>
      <c r="AP653" t="s">
        <v>43</v>
      </c>
      <c r="AQ653" t="s">
        <v>43</v>
      </c>
      <c r="AR653" t="s">
        <v>43</v>
      </c>
      <c r="AS653">
        <v>15.4</v>
      </c>
      <c r="AT653">
        <v>18.399999999999999</v>
      </c>
      <c r="AU653">
        <v>15.4</v>
      </c>
      <c r="AV653">
        <v>25</v>
      </c>
      <c r="AW653">
        <v>25</v>
      </c>
      <c r="AX653">
        <v>8.8000000000000007</v>
      </c>
      <c r="AY653">
        <v>1633600000</v>
      </c>
      <c r="AZ653">
        <v>164920000</v>
      </c>
      <c r="BA653">
        <v>306020000</v>
      </c>
      <c r="BB653">
        <v>334500000</v>
      </c>
      <c r="BC653">
        <v>396070000</v>
      </c>
      <c r="BD653">
        <v>432110000</v>
      </c>
      <c r="BE653">
        <v>0</v>
      </c>
      <c r="BF653">
        <v>12</v>
      </c>
      <c r="BG653">
        <v>133560000</v>
      </c>
      <c r="BH653">
        <v>13743000</v>
      </c>
      <c r="BI653">
        <v>24536000</v>
      </c>
      <c r="BJ653">
        <v>27875000</v>
      </c>
      <c r="BK653">
        <v>31484000</v>
      </c>
      <c r="BL653">
        <v>35924000</v>
      </c>
      <c r="BM653">
        <v>0</v>
      </c>
      <c r="BN653">
        <v>90584000</v>
      </c>
      <c r="BO653">
        <v>303960000</v>
      </c>
      <c r="BP653">
        <v>181940000</v>
      </c>
      <c r="BQ653">
        <v>236710000</v>
      </c>
      <c r="BR653">
        <v>95472000</v>
      </c>
      <c r="BS653">
        <v>0</v>
      </c>
      <c r="BT653">
        <v>3</v>
      </c>
      <c r="BU653">
        <v>5</v>
      </c>
      <c r="BV653">
        <v>2</v>
      </c>
      <c r="BW653">
        <v>4</v>
      </c>
      <c r="BX653">
        <v>2</v>
      </c>
      <c r="BY653">
        <v>1</v>
      </c>
      <c r="BZ653">
        <v>17</v>
      </c>
      <c r="CA653" t="s">
        <v>5284</v>
      </c>
      <c r="CE653">
        <v>651</v>
      </c>
      <c r="CF653" t="s">
        <v>5285</v>
      </c>
      <c r="CG653" t="s">
        <v>146</v>
      </c>
      <c r="CH653" t="s">
        <v>5286</v>
      </c>
      <c r="CI653" t="s">
        <v>5287</v>
      </c>
      <c r="CJ653" t="s">
        <v>5288</v>
      </c>
      <c r="CK653" t="s">
        <v>5289</v>
      </c>
      <c r="CN653">
        <v>-1</v>
      </c>
    </row>
    <row r="654" spans="1:92" x14ac:dyDescent="0.3">
      <c r="A654" t="s">
        <v>5290</v>
      </c>
      <c r="B654" t="s">
        <v>5290</v>
      </c>
      <c r="C654">
        <v>2</v>
      </c>
      <c r="D654">
        <v>2</v>
      </c>
      <c r="E654">
        <v>2</v>
      </c>
      <c r="G654" t="s">
        <v>5291</v>
      </c>
      <c r="H654" t="s">
        <v>5292</v>
      </c>
      <c r="I654">
        <v>1</v>
      </c>
      <c r="J654">
        <v>2</v>
      </c>
      <c r="K654">
        <v>2</v>
      </c>
      <c r="L654">
        <v>2</v>
      </c>
      <c r="M654">
        <v>1</v>
      </c>
      <c r="N654">
        <v>1</v>
      </c>
      <c r="O654">
        <v>1</v>
      </c>
      <c r="P654">
        <v>2</v>
      </c>
      <c r="Q654">
        <v>1</v>
      </c>
      <c r="R654">
        <v>0</v>
      </c>
      <c r="S654">
        <v>1</v>
      </c>
      <c r="T654">
        <v>1</v>
      </c>
      <c r="U654">
        <v>1</v>
      </c>
      <c r="V654">
        <v>2</v>
      </c>
      <c r="W654">
        <v>1</v>
      </c>
      <c r="X654">
        <v>0</v>
      </c>
      <c r="Y654">
        <v>1</v>
      </c>
      <c r="Z654">
        <v>1</v>
      </c>
      <c r="AA654">
        <v>1</v>
      </c>
      <c r="AB654">
        <v>2</v>
      </c>
      <c r="AC654">
        <v>1</v>
      </c>
      <c r="AD654">
        <v>0</v>
      </c>
      <c r="AE654">
        <v>27.7</v>
      </c>
      <c r="AF654">
        <v>27.7</v>
      </c>
      <c r="AG654">
        <v>27.7</v>
      </c>
      <c r="AH654">
        <v>15.632999999999999</v>
      </c>
      <c r="AI654">
        <v>141</v>
      </c>
      <c r="AJ654">
        <v>141</v>
      </c>
      <c r="AK654">
        <v>0</v>
      </c>
      <c r="AL654">
        <v>6.4241999999999999</v>
      </c>
      <c r="AM654" t="s">
        <v>44</v>
      </c>
      <c r="AN654" t="s">
        <v>43</v>
      </c>
      <c r="AO654" t="s">
        <v>43</v>
      </c>
      <c r="AP654" t="s">
        <v>43</v>
      </c>
      <c r="AQ654" t="s">
        <v>44</v>
      </c>
      <c r="AS654">
        <v>12.8</v>
      </c>
      <c r="AT654">
        <v>14.9</v>
      </c>
      <c r="AU654">
        <v>14.9</v>
      </c>
      <c r="AV654">
        <v>27.7</v>
      </c>
      <c r="AW654">
        <v>14.9</v>
      </c>
      <c r="AX654">
        <v>0</v>
      </c>
      <c r="AY654">
        <v>112820000</v>
      </c>
      <c r="AZ654">
        <v>25730000</v>
      </c>
      <c r="BA654">
        <v>17495000</v>
      </c>
      <c r="BB654">
        <v>18899000</v>
      </c>
      <c r="BC654">
        <v>38138000</v>
      </c>
      <c r="BD654">
        <v>12557000</v>
      </c>
      <c r="BE654">
        <v>0</v>
      </c>
      <c r="BF654">
        <v>7</v>
      </c>
      <c r="BG654">
        <v>16117000</v>
      </c>
      <c r="BH654">
        <v>3675700</v>
      </c>
      <c r="BI654">
        <v>2499300</v>
      </c>
      <c r="BJ654">
        <v>2699800</v>
      </c>
      <c r="BK654">
        <v>5448300</v>
      </c>
      <c r="BL654">
        <v>1793800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1</v>
      </c>
      <c r="BV654">
        <v>1</v>
      </c>
      <c r="BW654">
        <v>1</v>
      </c>
      <c r="BX654">
        <v>0</v>
      </c>
      <c r="BY654">
        <v>0</v>
      </c>
      <c r="BZ654">
        <v>3</v>
      </c>
      <c r="CA654" t="s">
        <v>5293</v>
      </c>
      <c r="CE654">
        <v>652</v>
      </c>
      <c r="CF654" t="s">
        <v>5294</v>
      </c>
      <c r="CG654" t="s">
        <v>229</v>
      </c>
      <c r="CH654" t="s">
        <v>5295</v>
      </c>
      <c r="CI654" t="s">
        <v>5296</v>
      </c>
      <c r="CJ654" t="s">
        <v>5297</v>
      </c>
      <c r="CK654" t="s">
        <v>5298</v>
      </c>
      <c r="CN654">
        <v>-1</v>
      </c>
    </row>
    <row r="655" spans="1:92" x14ac:dyDescent="0.3">
      <c r="A655" t="s">
        <v>5299</v>
      </c>
      <c r="B655" t="s">
        <v>5299</v>
      </c>
      <c r="C655">
        <v>1</v>
      </c>
      <c r="D655">
        <v>1</v>
      </c>
      <c r="E655">
        <v>1</v>
      </c>
      <c r="H655" t="s">
        <v>5300</v>
      </c>
      <c r="I655">
        <v>1</v>
      </c>
      <c r="J655">
        <v>1</v>
      </c>
      <c r="K655">
        <v>1</v>
      </c>
      <c r="L655">
        <v>1</v>
      </c>
      <c r="M655">
        <v>0</v>
      </c>
      <c r="N655">
        <v>1</v>
      </c>
      <c r="O655">
        <v>0</v>
      </c>
      <c r="P655">
        <v>0</v>
      </c>
      <c r="Q655">
        <v>1</v>
      </c>
      <c r="R655">
        <v>1</v>
      </c>
      <c r="S655">
        <v>0</v>
      </c>
      <c r="T655">
        <v>1</v>
      </c>
      <c r="U655">
        <v>0</v>
      </c>
      <c r="V655">
        <v>0</v>
      </c>
      <c r="W655">
        <v>1</v>
      </c>
      <c r="X655">
        <v>1</v>
      </c>
      <c r="Y655">
        <v>0</v>
      </c>
      <c r="Z655">
        <v>1</v>
      </c>
      <c r="AA655">
        <v>0</v>
      </c>
      <c r="AB655">
        <v>0</v>
      </c>
      <c r="AC655">
        <v>1</v>
      </c>
      <c r="AD655">
        <v>1</v>
      </c>
      <c r="AE655">
        <v>4.3</v>
      </c>
      <c r="AF655">
        <v>4.3</v>
      </c>
      <c r="AG655">
        <v>4.3</v>
      </c>
      <c r="AH655">
        <v>39.966000000000001</v>
      </c>
      <c r="AI655">
        <v>347</v>
      </c>
      <c r="AJ655">
        <v>347</v>
      </c>
      <c r="AK655">
        <v>5.6604000000000002E-2</v>
      </c>
      <c r="AL655">
        <v>0.40526000000000001</v>
      </c>
      <c r="AN655" t="s">
        <v>43</v>
      </c>
      <c r="AQ655" t="s">
        <v>43</v>
      </c>
      <c r="AR655" t="s">
        <v>43</v>
      </c>
      <c r="AS655">
        <v>0</v>
      </c>
      <c r="AT655">
        <v>4.3</v>
      </c>
      <c r="AU655">
        <v>0</v>
      </c>
      <c r="AV655">
        <v>0</v>
      </c>
      <c r="AW655">
        <v>4.3</v>
      </c>
      <c r="AX655">
        <v>4.3</v>
      </c>
      <c r="AY655">
        <v>44665000</v>
      </c>
      <c r="AZ655">
        <v>0</v>
      </c>
      <c r="BA655">
        <v>25490000</v>
      </c>
      <c r="BB655">
        <v>0</v>
      </c>
      <c r="BC655">
        <v>0</v>
      </c>
      <c r="BD655">
        <v>14713000</v>
      </c>
      <c r="BE655">
        <v>4461100</v>
      </c>
      <c r="BF655">
        <v>22</v>
      </c>
      <c r="BG655">
        <v>2030200</v>
      </c>
      <c r="BH655">
        <v>0</v>
      </c>
      <c r="BI655">
        <v>1158600</v>
      </c>
      <c r="BJ655">
        <v>0</v>
      </c>
      <c r="BK655">
        <v>0</v>
      </c>
      <c r="BL655">
        <v>668790</v>
      </c>
      <c r="BM655">
        <v>202780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1</v>
      </c>
      <c r="BV655">
        <v>0</v>
      </c>
      <c r="BW655">
        <v>0</v>
      </c>
      <c r="BX655">
        <v>0</v>
      </c>
      <c r="BY655">
        <v>0</v>
      </c>
      <c r="BZ655">
        <v>1</v>
      </c>
      <c r="CA655" t="s">
        <v>5301</v>
      </c>
      <c r="CE655">
        <v>653</v>
      </c>
      <c r="CF655">
        <v>3043</v>
      </c>
      <c r="CG655" t="b">
        <v>1</v>
      </c>
      <c r="CH655">
        <v>3190</v>
      </c>
      <c r="CI655" t="s">
        <v>5302</v>
      </c>
      <c r="CJ655">
        <v>13352</v>
      </c>
      <c r="CK655">
        <v>13352</v>
      </c>
      <c r="CN655">
        <v>-1</v>
      </c>
    </row>
    <row r="656" spans="1:92" x14ac:dyDescent="0.3">
      <c r="A656" t="s">
        <v>5303</v>
      </c>
      <c r="B656" t="s">
        <v>5303</v>
      </c>
      <c r="C656">
        <v>1</v>
      </c>
      <c r="D656">
        <v>1</v>
      </c>
      <c r="E656">
        <v>1</v>
      </c>
      <c r="G656" t="s">
        <v>5304</v>
      </c>
      <c r="H656" t="s">
        <v>5305</v>
      </c>
      <c r="I656">
        <v>1</v>
      </c>
      <c r="J656">
        <v>1</v>
      </c>
      <c r="K656">
        <v>1</v>
      </c>
      <c r="L656">
        <v>1</v>
      </c>
      <c r="M656">
        <v>0</v>
      </c>
      <c r="N656">
        <v>0</v>
      </c>
      <c r="O656">
        <v>1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1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1</v>
      </c>
      <c r="AB656">
        <v>0</v>
      </c>
      <c r="AC656">
        <v>0</v>
      </c>
      <c r="AD656">
        <v>0</v>
      </c>
      <c r="AE656">
        <v>1.2</v>
      </c>
      <c r="AF656">
        <v>1.2</v>
      </c>
      <c r="AG656">
        <v>1.2</v>
      </c>
      <c r="AH656">
        <v>109.77</v>
      </c>
      <c r="AI656">
        <v>988</v>
      </c>
      <c r="AJ656">
        <v>988</v>
      </c>
      <c r="AK656">
        <v>4.2799999999999998E-2</v>
      </c>
      <c r="AL656">
        <v>0.50163999999999997</v>
      </c>
      <c r="AO656" t="s">
        <v>43</v>
      </c>
      <c r="AS656">
        <v>0</v>
      </c>
      <c r="AT656">
        <v>0</v>
      </c>
      <c r="AU656">
        <v>1.2</v>
      </c>
      <c r="AV656">
        <v>0</v>
      </c>
      <c r="AW656">
        <v>0</v>
      </c>
      <c r="AX656">
        <v>0</v>
      </c>
      <c r="AY656">
        <v>3553000</v>
      </c>
      <c r="AZ656">
        <v>0</v>
      </c>
      <c r="BA656">
        <v>0</v>
      </c>
      <c r="BB656">
        <v>3553000</v>
      </c>
      <c r="BC656">
        <v>0</v>
      </c>
      <c r="BD656">
        <v>0</v>
      </c>
      <c r="BE656">
        <v>0</v>
      </c>
      <c r="BF656">
        <v>49</v>
      </c>
      <c r="BG656">
        <v>72509</v>
      </c>
      <c r="BH656">
        <v>0</v>
      </c>
      <c r="BI656">
        <v>0</v>
      </c>
      <c r="BJ656">
        <v>72509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1</v>
      </c>
      <c r="BW656">
        <v>0</v>
      </c>
      <c r="BX656">
        <v>0</v>
      </c>
      <c r="BY656">
        <v>0</v>
      </c>
      <c r="BZ656">
        <v>1</v>
      </c>
      <c r="CA656" t="s">
        <v>5306</v>
      </c>
      <c r="CE656">
        <v>654</v>
      </c>
      <c r="CF656">
        <v>6446</v>
      </c>
      <c r="CG656" t="b">
        <v>1</v>
      </c>
      <c r="CH656">
        <v>6768</v>
      </c>
      <c r="CI656">
        <v>30005</v>
      </c>
      <c r="CJ656">
        <v>28187</v>
      </c>
      <c r="CK656">
        <v>28187</v>
      </c>
      <c r="CN656">
        <v>-1</v>
      </c>
    </row>
    <row r="657" spans="1:92" x14ac:dyDescent="0.3">
      <c r="A657" t="s">
        <v>5307</v>
      </c>
      <c r="B657" t="s">
        <v>5307</v>
      </c>
      <c r="C657">
        <v>1</v>
      </c>
      <c r="D657">
        <v>1</v>
      </c>
      <c r="E657">
        <v>1</v>
      </c>
      <c r="F657" t="s">
        <v>5308</v>
      </c>
      <c r="G657" t="s">
        <v>5309</v>
      </c>
      <c r="H657" t="s">
        <v>5310</v>
      </c>
      <c r="I657">
        <v>1</v>
      </c>
      <c r="J657">
        <v>1</v>
      </c>
      <c r="K657">
        <v>1</v>
      </c>
      <c r="L657">
        <v>1</v>
      </c>
      <c r="M657">
        <v>0</v>
      </c>
      <c r="N657">
        <v>1</v>
      </c>
      <c r="O657">
        <v>0</v>
      </c>
      <c r="P657">
        <v>1</v>
      </c>
      <c r="Q657">
        <v>0</v>
      </c>
      <c r="R657">
        <v>0</v>
      </c>
      <c r="S657">
        <v>0</v>
      </c>
      <c r="T657">
        <v>1</v>
      </c>
      <c r="U657">
        <v>0</v>
      </c>
      <c r="V657">
        <v>1</v>
      </c>
      <c r="W657">
        <v>0</v>
      </c>
      <c r="X657">
        <v>0</v>
      </c>
      <c r="Y657">
        <v>0</v>
      </c>
      <c r="Z657">
        <v>1</v>
      </c>
      <c r="AA657">
        <v>0</v>
      </c>
      <c r="AB657">
        <v>1</v>
      </c>
      <c r="AC657">
        <v>0</v>
      </c>
      <c r="AD657">
        <v>0</v>
      </c>
      <c r="AE657">
        <v>8.1999999999999993</v>
      </c>
      <c r="AF657">
        <v>8.1999999999999993</v>
      </c>
      <c r="AG657">
        <v>8.1999999999999993</v>
      </c>
      <c r="AH657">
        <v>17.78</v>
      </c>
      <c r="AI657">
        <v>159</v>
      </c>
      <c r="AJ657">
        <v>159</v>
      </c>
      <c r="AK657">
        <v>0</v>
      </c>
      <c r="AL657">
        <v>11.869</v>
      </c>
      <c r="AN657" t="s">
        <v>43</v>
      </c>
      <c r="AP657" t="s">
        <v>43</v>
      </c>
      <c r="AS657">
        <v>0</v>
      </c>
      <c r="AT657">
        <v>8.1999999999999993</v>
      </c>
      <c r="AU657">
        <v>0</v>
      </c>
      <c r="AV657">
        <v>8.1999999999999993</v>
      </c>
      <c r="AW657">
        <v>0</v>
      </c>
      <c r="AX657">
        <v>0</v>
      </c>
      <c r="AY657">
        <v>57693000</v>
      </c>
      <c r="AZ657">
        <v>0</v>
      </c>
      <c r="BA657">
        <v>0</v>
      </c>
      <c r="BB657">
        <v>0</v>
      </c>
      <c r="BC657">
        <v>57693000</v>
      </c>
      <c r="BD657">
        <v>0</v>
      </c>
      <c r="BE657">
        <v>0</v>
      </c>
      <c r="BF657">
        <v>8</v>
      </c>
      <c r="BG657">
        <v>7211600</v>
      </c>
      <c r="BH657">
        <v>0</v>
      </c>
      <c r="BI657">
        <v>0</v>
      </c>
      <c r="BJ657">
        <v>0</v>
      </c>
      <c r="BK657">
        <v>7211600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1</v>
      </c>
      <c r="BV657">
        <v>0</v>
      </c>
      <c r="BW657">
        <v>1</v>
      </c>
      <c r="BX657">
        <v>0</v>
      </c>
      <c r="BY657">
        <v>0</v>
      </c>
      <c r="BZ657">
        <v>2</v>
      </c>
      <c r="CA657" t="s">
        <v>5311</v>
      </c>
      <c r="CE657">
        <v>655</v>
      </c>
      <c r="CF657">
        <v>824</v>
      </c>
      <c r="CG657" t="b">
        <v>1</v>
      </c>
      <c r="CH657">
        <v>865</v>
      </c>
      <c r="CI657" t="s">
        <v>5312</v>
      </c>
      <c r="CJ657" t="s">
        <v>5313</v>
      </c>
      <c r="CK657">
        <v>3626</v>
      </c>
      <c r="CN657">
        <v>-1</v>
      </c>
    </row>
    <row r="658" spans="1:92" x14ac:dyDescent="0.3">
      <c r="A658" t="s">
        <v>5314</v>
      </c>
      <c r="B658" t="s">
        <v>5314</v>
      </c>
      <c r="C658">
        <v>3</v>
      </c>
      <c r="D658">
        <v>3</v>
      </c>
      <c r="E658">
        <v>3</v>
      </c>
      <c r="G658" t="s">
        <v>5315</v>
      </c>
      <c r="H658" t="s">
        <v>5316</v>
      </c>
      <c r="I658">
        <v>1</v>
      </c>
      <c r="J658">
        <v>3</v>
      </c>
      <c r="K658">
        <v>3</v>
      </c>
      <c r="L658">
        <v>3</v>
      </c>
      <c r="M658">
        <v>3</v>
      </c>
      <c r="N658">
        <v>3</v>
      </c>
      <c r="O658">
        <v>3</v>
      </c>
      <c r="P658">
        <v>3</v>
      </c>
      <c r="Q658">
        <v>3</v>
      </c>
      <c r="R658">
        <v>3</v>
      </c>
      <c r="S658">
        <v>3</v>
      </c>
      <c r="T658">
        <v>3</v>
      </c>
      <c r="U658">
        <v>3</v>
      </c>
      <c r="V658">
        <v>3</v>
      </c>
      <c r="W658">
        <v>3</v>
      </c>
      <c r="X658">
        <v>3</v>
      </c>
      <c r="Y658">
        <v>3</v>
      </c>
      <c r="Z658">
        <v>3</v>
      </c>
      <c r="AA658">
        <v>3</v>
      </c>
      <c r="AB658">
        <v>3</v>
      </c>
      <c r="AC658">
        <v>3</v>
      </c>
      <c r="AD658">
        <v>3</v>
      </c>
      <c r="AE658">
        <v>30.2</v>
      </c>
      <c r="AF658">
        <v>30.2</v>
      </c>
      <c r="AG658">
        <v>30.2</v>
      </c>
      <c r="AH658">
        <v>16.87</v>
      </c>
      <c r="AI658">
        <v>149</v>
      </c>
      <c r="AJ658">
        <v>149</v>
      </c>
      <c r="AK658">
        <v>0</v>
      </c>
      <c r="AL658">
        <v>89.754000000000005</v>
      </c>
      <c r="AM658" t="s">
        <v>43</v>
      </c>
      <c r="AN658" t="s">
        <v>43</v>
      </c>
      <c r="AO658" t="s">
        <v>43</v>
      </c>
      <c r="AP658" t="s">
        <v>43</v>
      </c>
      <c r="AQ658" t="s">
        <v>43</v>
      </c>
      <c r="AR658" t="s">
        <v>43</v>
      </c>
      <c r="AS658">
        <v>30.2</v>
      </c>
      <c r="AT658">
        <v>30.2</v>
      </c>
      <c r="AU658">
        <v>30.2</v>
      </c>
      <c r="AV658">
        <v>30.2</v>
      </c>
      <c r="AW658">
        <v>30.2</v>
      </c>
      <c r="AX658">
        <v>30.2</v>
      </c>
      <c r="AY658">
        <v>6931700000</v>
      </c>
      <c r="AZ658">
        <v>256260000</v>
      </c>
      <c r="BA658">
        <v>245410000</v>
      </c>
      <c r="BB658">
        <v>2386600000</v>
      </c>
      <c r="BC658">
        <v>2267900000</v>
      </c>
      <c r="BD658">
        <v>1489800000</v>
      </c>
      <c r="BE658">
        <v>285780000</v>
      </c>
      <c r="BF658">
        <v>9</v>
      </c>
      <c r="BG658">
        <v>410090000</v>
      </c>
      <c r="BH658">
        <v>16906000</v>
      </c>
      <c r="BI658">
        <v>14551000</v>
      </c>
      <c r="BJ658">
        <v>155350000</v>
      </c>
      <c r="BK658">
        <v>125500000</v>
      </c>
      <c r="BL658">
        <v>82051000</v>
      </c>
      <c r="BM658">
        <v>15740000</v>
      </c>
      <c r="BN658">
        <v>139740000</v>
      </c>
      <c r="BO658">
        <v>117640000</v>
      </c>
      <c r="BP658">
        <v>1055500000</v>
      </c>
      <c r="BQ658">
        <v>997180000</v>
      </c>
      <c r="BR658">
        <v>699850000</v>
      </c>
      <c r="BS658">
        <v>145610000</v>
      </c>
      <c r="BT658">
        <v>4</v>
      </c>
      <c r="BU658">
        <v>5</v>
      </c>
      <c r="BV658">
        <v>16</v>
      </c>
      <c r="BW658">
        <v>11</v>
      </c>
      <c r="BX658">
        <v>10</v>
      </c>
      <c r="BY658">
        <v>5</v>
      </c>
      <c r="BZ658">
        <v>51</v>
      </c>
      <c r="CA658" t="s">
        <v>5317</v>
      </c>
      <c r="CE658">
        <v>656</v>
      </c>
      <c r="CF658" t="s">
        <v>5318</v>
      </c>
      <c r="CG658" t="s">
        <v>146</v>
      </c>
      <c r="CH658" t="s">
        <v>5319</v>
      </c>
      <c r="CI658" t="s">
        <v>5320</v>
      </c>
      <c r="CJ658" t="s">
        <v>5321</v>
      </c>
      <c r="CK658" t="s">
        <v>5322</v>
      </c>
      <c r="CN658">
        <v>-1</v>
      </c>
    </row>
    <row r="659" spans="1:92" x14ac:dyDescent="0.3">
      <c r="A659" t="s">
        <v>5323</v>
      </c>
      <c r="B659" t="s">
        <v>5323</v>
      </c>
      <c r="C659">
        <v>1</v>
      </c>
      <c r="D659">
        <v>1</v>
      </c>
      <c r="E659">
        <v>1</v>
      </c>
      <c r="F659" t="s">
        <v>5324</v>
      </c>
      <c r="G659" t="s">
        <v>5325</v>
      </c>
      <c r="H659" t="s">
        <v>5326</v>
      </c>
      <c r="I659">
        <v>1</v>
      </c>
      <c r="J659">
        <v>1</v>
      </c>
      <c r="K659">
        <v>1</v>
      </c>
      <c r="L659">
        <v>1</v>
      </c>
      <c r="M659">
        <v>0</v>
      </c>
      <c r="N659">
        <v>0</v>
      </c>
      <c r="O659">
        <v>1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1</v>
      </c>
      <c r="AB659">
        <v>0</v>
      </c>
      <c r="AC659">
        <v>0</v>
      </c>
      <c r="AD659">
        <v>0</v>
      </c>
      <c r="AE659">
        <v>6.7</v>
      </c>
      <c r="AF659">
        <v>6.7</v>
      </c>
      <c r="AG659">
        <v>6.7</v>
      </c>
      <c r="AH659">
        <v>49.106999999999999</v>
      </c>
      <c r="AI659">
        <v>451</v>
      </c>
      <c r="AJ659">
        <v>451</v>
      </c>
      <c r="AK659">
        <v>3.7713000000000003E-2</v>
      </c>
      <c r="AL659">
        <v>0.57599</v>
      </c>
      <c r="AO659" t="s">
        <v>43</v>
      </c>
      <c r="AS659">
        <v>0</v>
      </c>
      <c r="AT659">
        <v>0</v>
      </c>
      <c r="AU659">
        <v>6.7</v>
      </c>
      <c r="AV659">
        <v>0</v>
      </c>
      <c r="AW659">
        <v>0</v>
      </c>
      <c r="AX659">
        <v>0</v>
      </c>
      <c r="AY659">
        <v>7717900</v>
      </c>
      <c r="AZ659">
        <v>0</v>
      </c>
      <c r="BA659">
        <v>0</v>
      </c>
      <c r="BB659">
        <v>7717900</v>
      </c>
      <c r="BC659">
        <v>0</v>
      </c>
      <c r="BD659">
        <v>0</v>
      </c>
      <c r="BE659">
        <v>0</v>
      </c>
      <c r="BF659">
        <v>26</v>
      </c>
      <c r="BG659">
        <v>296840</v>
      </c>
      <c r="BH659">
        <v>0</v>
      </c>
      <c r="BI659">
        <v>0</v>
      </c>
      <c r="BJ659">
        <v>296840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1</v>
      </c>
      <c r="BW659">
        <v>0</v>
      </c>
      <c r="BX659">
        <v>0</v>
      </c>
      <c r="BY659">
        <v>0</v>
      </c>
      <c r="BZ659">
        <v>1</v>
      </c>
      <c r="CA659" t="s">
        <v>5327</v>
      </c>
      <c r="CE659">
        <v>657</v>
      </c>
      <c r="CF659">
        <v>3240</v>
      </c>
      <c r="CG659" t="b">
        <v>1</v>
      </c>
      <c r="CH659">
        <v>3399</v>
      </c>
      <c r="CI659">
        <v>15024</v>
      </c>
      <c r="CJ659">
        <v>14178</v>
      </c>
      <c r="CK659">
        <v>14178</v>
      </c>
      <c r="CN659">
        <v>-1</v>
      </c>
    </row>
    <row r="660" spans="1:92" x14ac:dyDescent="0.3">
      <c r="A660" t="s">
        <v>5328</v>
      </c>
      <c r="B660" t="s">
        <v>5328</v>
      </c>
      <c r="C660">
        <v>1</v>
      </c>
      <c r="D660">
        <v>1</v>
      </c>
      <c r="E660">
        <v>1</v>
      </c>
      <c r="F660" t="s">
        <v>5329</v>
      </c>
      <c r="G660" t="s">
        <v>5330</v>
      </c>
      <c r="H660" t="s">
        <v>5331</v>
      </c>
      <c r="I660">
        <v>1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0</v>
      </c>
      <c r="R660">
        <v>0</v>
      </c>
      <c r="S660">
        <v>1</v>
      </c>
      <c r="T660">
        <v>1</v>
      </c>
      <c r="U660">
        <v>1</v>
      </c>
      <c r="V660">
        <v>1</v>
      </c>
      <c r="W660">
        <v>0</v>
      </c>
      <c r="X660">
        <v>0</v>
      </c>
      <c r="Y660">
        <v>1</v>
      </c>
      <c r="Z660">
        <v>1</v>
      </c>
      <c r="AA660">
        <v>1</v>
      </c>
      <c r="AB660">
        <v>1</v>
      </c>
      <c r="AC660">
        <v>0</v>
      </c>
      <c r="AD660">
        <v>0</v>
      </c>
      <c r="AE660">
        <v>3.4</v>
      </c>
      <c r="AF660">
        <v>3.4</v>
      </c>
      <c r="AG660">
        <v>3.4</v>
      </c>
      <c r="AH660">
        <v>54.112000000000002</v>
      </c>
      <c r="AI660">
        <v>473</v>
      </c>
      <c r="AJ660">
        <v>473</v>
      </c>
      <c r="AK660">
        <v>0</v>
      </c>
      <c r="AL660">
        <v>2.7764000000000002</v>
      </c>
      <c r="AM660" t="s">
        <v>43</v>
      </c>
      <c r="AN660" t="s">
        <v>43</v>
      </c>
      <c r="AO660" t="s">
        <v>43</v>
      </c>
      <c r="AP660" t="s">
        <v>44</v>
      </c>
      <c r="AS660">
        <v>3.4</v>
      </c>
      <c r="AT660">
        <v>3.4</v>
      </c>
      <c r="AU660">
        <v>3.4</v>
      </c>
      <c r="AV660">
        <v>3.4</v>
      </c>
      <c r="AW660">
        <v>0</v>
      </c>
      <c r="AX660">
        <v>0</v>
      </c>
      <c r="AY660">
        <v>26632000</v>
      </c>
      <c r="AZ660">
        <v>9518600</v>
      </c>
      <c r="BA660">
        <v>4632200</v>
      </c>
      <c r="BB660">
        <v>6288200</v>
      </c>
      <c r="BC660">
        <v>6192600</v>
      </c>
      <c r="BD660">
        <v>0</v>
      </c>
      <c r="BE660">
        <v>0</v>
      </c>
      <c r="BF660">
        <v>18</v>
      </c>
      <c r="BG660">
        <v>1479500</v>
      </c>
      <c r="BH660">
        <v>528810</v>
      </c>
      <c r="BI660">
        <v>257350</v>
      </c>
      <c r="BJ660">
        <v>349350</v>
      </c>
      <c r="BK660">
        <v>344030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1</v>
      </c>
      <c r="BU660">
        <v>1</v>
      </c>
      <c r="BV660">
        <v>1</v>
      </c>
      <c r="BW660">
        <v>0</v>
      </c>
      <c r="BX660">
        <v>0</v>
      </c>
      <c r="BY660">
        <v>0</v>
      </c>
      <c r="BZ660">
        <v>3</v>
      </c>
      <c r="CA660" t="s">
        <v>5332</v>
      </c>
      <c r="CE660">
        <v>658</v>
      </c>
      <c r="CF660">
        <v>6250</v>
      </c>
      <c r="CG660" t="b">
        <v>1</v>
      </c>
      <c r="CH660">
        <v>6563</v>
      </c>
      <c r="CI660" t="s">
        <v>5333</v>
      </c>
      <c r="CJ660" t="s">
        <v>5334</v>
      </c>
      <c r="CK660">
        <v>27458</v>
      </c>
      <c r="CN660">
        <v>-1</v>
      </c>
    </row>
    <row r="661" spans="1:92" x14ac:dyDescent="0.3">
      <c r="A661" t="s">
        <v>5335</v>
      </c>
      <c r="B661" t="s">
        <v>5335</v>
      </c>
      <c r="C661">
        <v>1</v>
      </c>
      <c r="D661">
        <v>1</v>
      </c>
      <c r="E661">
        <v>1</v>
      </c>
      <c r="G661" t="s">
        <v>5336</v>
      </c>
      <c r="H661" t="s">
        <v>5337</v>
      </c>
      <c r="I661">
        <v>1</v>
      </c>
      <c r="J661">
        <v>1</v>
      </c>
      <c r="K661">
        <v>1</v>
      </c>
      <c r="L661">
        <v>1</v>
      </c>
      <c r="M661">
        <v>0</v>
      </c>
      <c r="N661">
        <v>0</v>
      </c>
      <c r="O661">
        <v>1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1</v>
      </c>
      <c r="V661">
        <v>1</v>
      </c>
      <c r="W661">
        <v>0</v>
      </c>
      <c r="X661">
        <v>0</v>
      </c>
      <c r="Y661">
        <v>0</v>
      </c>
      <c r="Z661">
        <v>0</v>
      </c>
      <c r="AA661">
        <v>1</v>
      </c>
      <c r="AB661">
        <v>1</v>
      </c>
      <c r="AC661">
        <v>0</v>
      </c>
      <c r="AD661">
        <v>0</v>
      </c>
      <c r="AE661">
        <v>2.8</v>
      </c>
      <c r="AF661">
        <v>2.8</v>
      </c>
      <c r="AG661">
        <v>2.8</v>
      </c>
      <c r="AH661">
        <v>47</v>
      </c>
      <c r="AI661">
        <v>422</v>
      </c>
      <c r="AJ661">
        <v>422</v>
      </c>
      <c r="AK661">
        <v>0</v>
      </c>
      <c r="AL661">
        <v>4.2786999999999997</v>
      </c>
      <c r="AO661" t="s">
        <v>44</v>
      </c>
      <c r="AP661" t="s">
        <v>43</v>
      </c>
      <c r="AS661">
        <v>0</v>
      </c>
      <c r="AT661">
        <v>0</v>
      </c>
      <c r="AU661">
        <v>2.8</v>
      </c>
      <c r="AV661">
        <v>2.8</v>
      </c>
      <c r="AW661">
        <v>0</v>
      </c>
      <c r="AX661">
        <v>0</v>
      </c>
      <c r="AY661">
        <v>10449000</v>
      </c>
      <c r="AZ661">
        <v>0</v>
      </c>
      <c r="BA661">
        <v>0</v>
      </c>
      <c r="BB661">
        <v>4383300</v>
      </c>
      <c r="BC661">
        <v>6065400</v>
      </c>
      <c r="BD661">
        <v>0</v>
      </c>
      <c r="BE661">
        <v>0</v>
      </c>
      <c r="BF661">
        <v>27</v>
      </c>
      <c r="BG661">
        <v>386990</v>
      </c>
      <c r="BH661">
        <v>0</v>
      </c>
      <c r="BI661">
        <v>0</v>
      </c>
      <c r="BJ661">
        <v>162340</v>
      </c>
      <c r="BK661">
        <v>224650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0</v>
      </c>
      <c r="BY661">
        <v>0</v>
      </c>
      <c r="BZ661">
        <v>1</v>
      </c>
      <c r="CA661" t="s">
        <v>5338</v>
      </c>
      <c r="CE661">
        <v>659</v>
      </c>
      <c r="CF661">
        <v>10994</v>
      </c>
      <c r="CG661" t="b">
        <v>1</v>
      </c>
      <c r="CH661">
        <v>11575</v>
      </c>
      <c r="CI661" t="s">
        <v>5339</v>
      </c>
      <c r="CJ661">
        <v>48387</v>
      </c>
      <c r="CK661">
        <v>48387</v>
      </c>
      <c r="CN661">
        <v>-1</v>
      </c>
    </row>
    <row r="662" spans="1:92" x14ac:dyDescent="0.3">
      <c r="A662" t="s">
        <v>5340</v>
      </c>
      <c r="B662" t="s">
        <v>5340</v>
      </c>
      <c r="C662">
        <v>3</v>
      </c>
      <c r="D662">
        <v>3</v>
      </c>
      <c r="E662">
        <v>3</v>
      </c>
      <c r="F662" t="s">
        <v>5341</v>
      </c>
      <c r="G662" t="s">
        <v>5342</v>
      </c>
      <c r="H662" t="s">
        <v>5343</v>
      </c>
      <c r="I662">
        <v>1</v>
      </c>
      <c r="J662">
        <v>3</v>
      </c>
      <c r="K662">
        <v>3</v>
      </c>
      <c r="L662">
        <v>3</v>
      </c>
      <c r="M662">
        <v>0</v>
      </c>
      <c r="N662">
        <v>1</v>
      </c>
      <c r="O662">
        <v>2</v>
      </c>
      <c r="P662">
        <v>2</v>
      </c>
      <c r="Q662">
        <v>2</v>
      </c>
      <c r="R662">
        <v>0</v>
      </c>
      <c r="S662">
        <v>0</v>
      </c>
      <c r="T662">
        <v>1</v>
      </c>
      <c r="U662">
        <v>2</v>
      </c>
      <c r="V662">
        <v>2</v>
      </c>
      <c r="W662">
        <v>2</v>
      </c>
      <c r="X662">
        <v>0</v>
      </c>
      <c r="Y662">
        <v>0</v>
      </c>
      <c r="Z662">
        <v>1</v>
      </c>
      <c r="AA662">
        <v>2</v>
      </c>
      <c r="AB662">
        <v>2</v>
      </c>
      <c r="AC662">
        <v>2</v>
      </c>
      <c r="AD662">
        <v>0</v>
      </c>
      <c r="AE662">
        <v>13.2</v>
      </c>
      <c r="AF662">
        <v>13.2</v>
      </c>
      <c r="AG662">
        <v>13.2</v>
      </c>
      <c r="AH662">
        <v>40.963999999999999</v>
      </c>
      <c r="AI662">
        <v>365</v>
      </c>
      <c r="AJ662">
        <v>365</v>
      </c>
      <c r="AK662">
        <v>0</v>
      </c>
      <c r="AL662">
        <v>17.937999999999999</v>
      </c>
      <c r="AN662" t="s">
        <v>43</v>
      </c>
      <c r="AO662" t="s">
        <v>43</v>
      </c>
      <c r="AP662" t="s">
        <v>43</v>
      </c>
      <c r="AQ662" t="s">
        <v>43</v>
      </c>
      <c r="AS662">
        <v>0</v>
      </c>
      <c r="AT662">
        <v>5.2</v>
      </c>
      <c r="AU662">
        <v>7.9</v>
      </c>
      <c r="AV662">
        <v>7.9</v>
      </c>
      <c r="AW662">
        <v>10.1</v>
      </c>
      <c r="AX662">
        <v>0</v>
      </c>
      <c r="AY662">
        <v>116690000</v>
      </c>
      <c r="AZ662">
        <v>0</v>
      </c>
      <c r="BA662">
        <v>2960800</v>
      </c>
      <c r="BB662">
        <v>64783000</v>
      </c>
      <c r="BC662">
        <v>32050000</v>
      </c>
      <c r="BD662">
        <v>16896000</v>
      </c>
      <c r="BE662">
        <v>0</v>
      </c>
      <c r="BF662">
        <v>21</v>
      </c>
      <c r="BG662">
        <v>2250400</v>
      </c>
      <c r="BH662">
        <v>0</v>
      </c>
      <c r="BI662">
        <v>140990</v>
      </c>
      <c r="BJ662">
        <v>1731300</v>
      </c>
      <c r="BK662">
        <v>519100</v>
      </c>
      <c r="BL662">
        <v>804550</v>
      </c>
      <c r="BM662">
        <v>0</v>
      </c>
      <c r="BN662">
        <v>0</v>
      </c>
      <c r="BO662">
        <v>0</v>
      </c>
      <c r="BP662">
        <v>35903000</v>
      </c>
      <c r="BQ662">
        <v>21604000</v>
      </c>
      <c r="BR662">
        <v>0</v>
      </c>
      <c r="BS662">
        <v>0</v>
      </c>
      <c r="BT662">
        <v>0</v>
      </c>
      <c r="BU662">
        <v>1</v>
      </c>
      <c r="BV662">
        <v>3</v>
      </c>
      <c r="BW662">
        <v>2</v>
      </c>
      <c r="BX662">
        <v>1</v>
      </c>
      <c r="BY662">
        <v>0</v>
      </c>
      <c r="BZ662">
        <v>7</v>
      </c>
      <c r="CA662" t="s">
        <v>5344</v>
      </c>
      <c r="CE662">
        <v>660</v>
      </c>
      <c r="CF662" t="s">
        <v>5345</v>
      </c>
      <c r="CG662" t="s">
        <v>146</v>
      </c>
      <c r="CH662" t="s">
        <v>5346</v>
      </c>
      <c r="CI662" t="s">
        <v>5347</v>
      </c>
      <c r="CJ662" t="s">
        <v>5348</v>
      </c>
      <c r="CK662" t="s">
        <v>5349</v>
      </c>
      <c r="CN662">
        <v>-1</v>
      </c>
    </row>
    <row r="663" spans="1:92" x14ac:dyDescent="0.3">
      <c r="A663" t="s">
        <v>5350</v>
      </c>
      <c r="B663" t="s">
        <v>5350</v>
      </c>
      <c r="C663">
        <v>9</v>
      </c>
      <c r="D663">
        <v>9</v>
      </c>
      <c r="E663">
        <v>9</v>
      </c>
      <c r="F663" t="s">
        <v>5351</v>
      </c>
      <c r="G663" t="s">
        <v>5352</v>
      </c>
      <c r="H663" t="s">
        <v>5353</v>
      </c>
      <c r="I663">
        <v>1</v>
      </c>
      <c r="J663">
        <v>9</v>
      </c>
      <c r="K663">
        <v>9</v>
      </c>
      <c r="L663">
        <v>9</v>
      </c>
      <c r="M663">
        <v>4</v>
      </c>
      <c r="N663">
        <v>3</v>
      </c>
      <c r="O663">
        <v>9</v>
      </c>
      <c r="P663">
        <v>9</v>
      </c>
      <c r="Q663">
        <v>7</v>
      </c>
      <c r="R663">
        <v>7</v>
      </c>
      <c r="S663">
        <v>4</v>
      </c>
      <c r="T663">
        <v>3</v>
      </c>
      <c r="U663">
        <v>9</v>
      </c>
      <c r="V663">
        <v>9</v>
      </c>
      <c r="W663">
        <v>7</v>
      </c>
      <c r="X663">
        <v>7</v>
      </c>
      <c r="Y663">
        <v>4</v>
      </c>
      <c r="Z663">
        <v>3</v>
      </c>
      <c r="AA663">
        <v>9</v>
      </c>
      <c r="AB663">
        <v>9</v>
      </c>
      <c r="AC663">
        <v>7</v>
      </c>
      <c r="AD663">
        <v>7</v>
      </c>
      <c r="AE663">
        <v>35.4</v>
      </c>
      <c r="AF663">
        <v>35.4</v>
      </c>
      <c r="AG663">
        <v>35.4</v>
      </c>
      <c r="AH663">
        <v>38.658999999999999</v>
      </c>
      <c r="AI663">
        <v>345</v>
      </c>
      <c r="AJ663">
        <v>345</v>
      </c>
      <c r="AK663">
        <v>0</v>
      </c>
      <c r="AL663">
        <v>305.48</v>
      </c>
      <c r="AM663" t="s">
        <v>43</v>
      </c>
      <c r="AN663" t="s">
        <v>43</v>
      </c>
      <c r="AO663" t="s">
        <v>43</v>
      </c>
      <c r="AP663" t="s">
        <v>43</v>
      </c>
      <c r="AQ663" t="s">
        <v>43</v>
      </c>
      <c r="AR663" t="s">
        <v>43</v>
      </c>
      <c r="AS663">
        <v>15.4</v>
      </c>
      <c r="AT663">
        <v>11.3</v>
      </c>
      <c r="AU663">
        <v>35.4</v>
      </c>
      <c r="AV663">
        <v>35.4</v>
      </c>
      <c r="AW663">
        <v>30.4</v>
      </c>
      <c r="AX663">
        <v>30.1</v>
      </c>
      <c r="AY663">
        <v>6910200000</v>
      </c>
      <c r="AZ663">
        <v>338030000</v>
      </c>
      <c r="BA663">
        <v>155520000</v>
      </c>
      <c r="BB663">
        <v>1887700000</v>
      </c>
      <c r="BC663">
        <v>3246400000</v>
      </c>
      <c r="BD663">
        <v>866470000</v>
      </c>
      <c r="BE663">
        <v>416000000</v>
      </c>
      <c r="BF663">
        <v>23</v>
      </c>
      <c r="BG663">
        <v>220480000</v>
      </c>
      <c r="BH663">
        <v>12289000</v>
      </c>
      <c r="BI663">
        <v>5404100</v>
      </c>
      <c r="BJ663">
        <v>62127000</v>
      </c>
      <c r="BK663">
        <v>93857000</v>
      </c>
      <c r="BL663">
        <v>30237000</v>
      </c>
      <c r="BM663">
        <v>16566000</v>
      </c>
      <c r="BN663">
        <v>172720000</v>
      </c>
      <c r="BO663">
        <v>76191000</v>
      </c>
      <c r="BP663">
        <v>647280000</v>
      </c>
      <c r="BQ663">
        <v>1424600000</v>
      </c>
      <c r="BR663">
        <v>242490000</v>
      </c>
      <c r="BS663">
        <v>89478000</v>
      </c>
      <c r="BT663">
        <v>6</v>
      </c>
      <c r="BU663">
        <v>3</v>
      </c>
      <c r="BV663">
        <v>14</v>
      </c>
      <c r="BW663">
        <v>24</v>
      </c>
      <c r="BX663">
        <v>19</v>
      </c>
      <c r="BY663">
        <v>9</v>
      </c>
      <c r="BZ663">
        <v>75</v>
      </c>
      <c r="CA663" t="s">
        <v>5354</v>
      </c>
      <c r="CE663">
        <v>661</v>
      </c>
      <c r="CF663" t="s">
        <v>5355</v>
      </c>
      <c r="CG663" t="s">
        <v>684</v>
      </c>
      <c r="CH663" t="s">
        <v>5356</v>
      </c>
      <c r="CI663" t="s">
        <v>5357</v>
      </c>
      <c r="CJ663" t="s">
        <v>5358</v>
      </c>
      <c r="CK663" t="s">
        <v>5359</v>
      </c>
      <c r="CL663" t="s">
        <v>5360</v>
      </c>
      <c r="CM663" t="s">
        <v>5361</v>
      </c>
      <c r="CN663">
        <v>-1</v>
      </c>
    </row>
    <row r="664" spans="1:92" x14ac:dyDescent="0.3">
      <c r="A664" t="s">
        <v>5362</v>
      </c>
      <c r="B664" t="s">
        <v>5362</v>
      </c>
      <c r="C664" t="s">
        <v>222</v>
      </c>
      <c r="D664" t="s">
        <v>222</v>
      </c>
      <c r="E664" t="s">
        <v>222</v>
      </c>
      <c r="F664" t="s">
        <v>5363</v>
      </c>
      <c r="G664" t="s">
        <v>5364</v>
      </c>
      <c r="H664" t="s">
        <v>5365</v>
      </c>
      <c r="I664">
        <v>2</v>
      </c>
      <c r="J664">
        <v>2</v>
      </c>
      <c r="K664">
        <v>2</v>
      </c>
      <c r="L664">
        <v>2</v>
      </c>
      <c r="M664">
        <v>1</v>
      </c>
      <c r="N664">
        <v>0</v>
      </c>
      <c r="O664">
        <v>1</v>
      </c>
      <c r="P664">
        <v>1</v>
      </c>
      <c r="Q664">
        <v>1</v>
      </c>
      <c r="R664">
        <v>0</v>
      </c>
      <c r="S664">
        <v>1</v>
      </c>
      <c r="T664">
        <v>0</v>
      </c>
      <c r="U664">
        <v>1</v>
      </c>
      <c r="V664">
        <v>1</v>
      </c>
      <c r="W664">
        <v>1</v>
      </c>
      <c r="X664">
        <v>0</v>
      </c>
      <c r="Y664">
        <v>1</v>
      </c>
      <c r="Z664">
        <v>0</v>
      </c>
      <c r="AA664">
        <v>1</v>
      </c>
      <c r="AB664">
        <v>1</v>
      </c>
      <c r="AC664">
        <v>1</v>
      </c>
      <c r="AD664">
        <v>0</v>
      </c>
      <c r="AE664">
        <v>18.2</v>
      </c>
      <c r="AF664">
        <v>18.2</v>
      </c>
      <c r="AG664">
        <v>18.2</v>
      </c>
      <c r="AH664">
        <v>15.612</v>
      </c>
      <c r="AI664">
        <v>137</v>
      </c>
      <c r="AJ664" t="s">
        <v>5366</v>
      </c>
      <c r="AK664">
        <v>0</v>
      </c>
      <c r="AL664">
        <v>12.885999999999999</v>
      </c>
      <c r="AM664" t="s">
        <v>44</v>
      </c>
      <c r="AO664" t="s">
        <v>43</v>
      </c>
      <c r="AP664" t="s">
        <v>43</v>
      </c>
      <c r="AQ664" t="s">
        <v>43</v>
      </c>
      <c r="AS664">
        <v>10.9</v>
      </c>
      <c r="AT664">
        <v>0</v>
      </c>
      <c r="AU664">
        <v>10.9</v>
      </c>
      <c r="AV664">
        <v>7.3</v>
      </c>
      <c r="AW664">
        <v>10.9</v>
      </c>
      <c r="AX664">
        <v>0</v>
      </c>
      <c r="AY664">
        <v>57073000</v>
      </c>
      <c r="AZ664">
        <v>11294000</v>
      </c>
      <c r="BA664">
        <v>0</v>
      </c>
      <c r="BB664">
        <v>17288000</v>
      </c>
      <c r="BC664">
        <v>3857700</v>
      </c>
      <c r="BD664">
        <v>24634000</v>
      </c>
      <c r="BE664">
        <v>0</v>
      </c>
      <c r="BF664">
        <v>11</v>
      </c>
      <c r="BG664">
        <v>4837800</v>
      </c>
      <c r="BH664">
        <v>1026700</v>
      </c>
      <c r="BI664">
        <v>0</v>
      </c>
      <c r="BJ664">
        <v>1571600</v>
      </c>
      <c r="BK664">
        <v>350700</v>
      </c>
      <c r="BL664">
        <v>2239500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1</v>
      </c>
      <c r="BW664">
        <v>1</v>
      </c>
      <c r="BX664">
        <v>1</v>
      </c>
      <c r="BY664">
        <v>0</v>
      </c>
      <c r="BZ664">
        <v>3</v>
      </c>
      <c r="CA664" t="s">
        <v>5367</v>
      </c>
      <c r="CE664">
        <v>662</v>
      </c>
      <c r="CF664" t="s">
        <v>5368</v>
      </c>
      <c r="CG664" t="s">
        <v>229</v>
      </c>
      <c r="CH664" t="s">
        <v>5369</v>
      </c>
      <c r="CI664" t="s">
        <v>5370</v>
      </c>
      <c r="CJ664" t="s">
        <v>5371</v>
      </c>
      <c r="CK664" t="s">
        <v>5372</v>
      </c>
      <c r="CN664" t="s">
        <v>48</v>
      </c>
    </row>
    <row r="665" spans="1:92" x14ac:dyDescent="0.3">
      <c r="A665" t="s">
        <v>5373</v>
      </c>
      <c r="B665" t="s">
        <v>5373</v>
      </c>
      <c r="C665">
        <v>9</v>
      </c>
      <c r="D665">
        <v>9</v>
      </c>
      <c r="E665">
        <v>9</v>
      </c>
      <c r="G665" t="s">
        <v>5374</v>
      </c>
      <c r="H665" t="s">
        <v>5375</v>
      </c>
      <c r="I665">
        <v>1</v>
      </c>
      <c r="J665">
        <v>9</v>
      </c>
      <c r="K665">
        <v>9</v>
      </c>
      <c r="L665">
        <v>9</v>
      </c>
      <c r="M665">
        <v>7</v>
      </c>
      <c r="N665">
        <v>8</v>
      </c>
      <c r="O665">
        <v>7</v>
      </c>
      <c r="P665">
        <v>5</v>
      </c>
      <c r="Q665">
        <v>5</v>
      </c>
      <c r="R665">
        <v>2</v>
      </c>
      <c r="S665">
        <v>7</v>
      </c>
      <c r="T665">
        <v>8</v>
      </c>
      <c r="U665">
        <v>7</v>
      </c>
      <c r="V665">
        <v>5</v>
      </c>
      <c r="W665">
        <v>5</v>
      </c>
      <c r="X665">
        <v>2</v>
      </c>
      <c r="Y665">
        <v>7</v>
      </c>
      <c r="Z665">
        <v>8</v>
      </c>
      <c r="AA665">
        <v>7</v>
      </c>
      <c r="AB665">
        <v>5</v>
      </c>
      <c r="AC665">
        <v>5</v>
      </c>
      <c r="AD665">
        <v>2</v>
      </c>
      <c r="AE665">
        <v>51.2</v>
      </c>
      <c r="AF665">
        <v>51.2</v>
      </c>
      <c r="AG665">
        <v>51.2</v>
      </c>
      <c r="AH665">
        <v>24.151</v>
      </c>
      <c r="AI665">
        <v>207</v>
      </c>
      <c r="AJ665">
        <v>207</v>
      </c>
      <c r="AK665">
        <v>0</v>
      </c>
      <c r="AL665">
        <v>323.31</v>
      </c>
      <c r="AM665" t="s">
        <v>43</v>
      </c>
      <c r="AN665" t="s">
        <v>43</v>
      </c>
      <c r="AO665" t="s">
        <v>43</v>
      </c>
      <c r="AP665" t="s">
        <v>43</v>
      </c>
      <c r="AQ665" t="s">
        <v>43</v>
      </c>
      <c r="AR665" t="s">
        <v>43</v>
      </c>
      <c r="AS665">
        <v>36.700000000000003</v>
      </c>
      <c r="AT665">
        <v>43.5</v>
      </c>
      <c r="AU665">
        <v>36.700000000000003</v>
      </c>
      <c r="AV665">
        <v>28.5</v>
      </c>
      <c r="AW665">
        <v>29</v>
      </c>
      <c r="AX665">
        <v>10.6</v>
      </c>
      <c r="AY665">
        <v>3239300000</v>
      </c>
      <c r="AZ665">
        <v>625080000</v>
      </c>
      <c r="BA665">
        <v>602440000</v>
      </c>
      <c r="BB665">
        <v>957890000</v>
      </c>
      <c r="BC665">
        <v>594500000</v>
      </c>
      <c r="BD665">
        <v>384170000</v>
      </c>
      <c r="BE665">
        <v>75245000</v>
      </c>
      <c r="BF665">
        <v>17</v>
      </c>
      <c r="BG665">
        <v>48607000</v>
      </c>
      <c r="BH665">
        <v>10009000</v>
      </c>
      <c r="BI665">
        <v>12561000</v>
      </c>
      <c r="BJ665">
        <v>10688000</v>
      </c>
      <c r="BK665">
        <v>9085300</v>
      </c>
      <c r="BL665">
        <v>5562900</v>
      </c>
      <c r="BM665">
        <v>701190</v>
      </c>
      <c r="BN665">
        <v>202120000</v>
      </c>
      <c r="BO665">
        <v>368810000</v>
      </c>
      <c r="BP665">
        <v>458620000</v>
      </c>
      <c r="BQ665">
        <v>334250000</v>
      </c>
      <c r="BR665">
        <v>256070000</v>
      </c>
      <c r="BS665">
        <v>63156000</v>
      </c>
      <c r="BT665">
        <v>11</v>
      </c>
      <c r="BU665">
        <v>14</v>
      </c>
      <c r="BV665">
        <v>17</v>
      </c>
      <c r="BW665">
        <v>9</v>
      </c>
      <c r="BX665">
        <v>8</v>
      </c>
      <c r="BY665">
        <v>3</v>
      </c>
      <c r="BZ665">
        <v>62</v>
      </c>
      <c r="CA665" t="s">
        <v>5376</v>
      </c>
      <c r="CE665">
        <v>663</v>
      </c>
      <c r="CF665" t="s">
        <v>5377</v>
      </c>
      <c r="CG665" t="s">
        <v>684</v>
      </c>
      <c r="CH665" t="s">
        <v>5378</v>
      </c>
      <c r="CI665" t="s">
        <v>5379</v>
      </c>
      <c r="CJ665" t="s">
        <v>5380</v>
      </c>
      <c r="CK665" t="s">
        <v>5381</v>
      </c>
      <c r="CN665">
        <v>-1</v>
      </c>
    </row>
    <row r="666" spans="1:92" x14ac:dyDescent="0.3">
      <c r="A666" t="s">
        <v>5382</v>
      </c>
      <c r="B666" t="s">
        <v>5382</v>
      </c>
      <c r="C666" t="s">
        <v>40</v>
      </c>
      <c r="D666" t="s">
        <v>40</v>
      </c>
      <c r="E666" t="s">
        <v>40</v>
      </c>
      <c r="G666" t="s">
        <v>5383</v>
      </c>
      <c r="H666" t="s">
        <v>5384</v>
      </c>
      <c r="I666">
        <v>2</v>
      </c>
      <c r="J666">
        <v>1</v>
      </c>
      <c r="K666">
        <v>1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1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2.2000000000000002</v>
      </c>
      <c r="AF666">
        <v>2.2000000000000002</v>
      </c>
      <c r="AG666">
        <v>2.2000000000000002</v>
      </c>
      <c r="AH666">
        <v>51.689</v>
      </c>
      <c r="AI666">
        <v>446</v>
      </c>
      <c r="AJ666" t="s">
        <v>5385</v>
      </c>
      <c r="AK666">
        <v>1.9352000000000001E-2</v>
      </c>
      <c r="AL666">
        <v>0.88556000000000001</v>
      </c>
      <c r="AM666" t="s">
        <v>43</v>
      </c>
      <c r="AS666">
        <v>2.2000000000000002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6856400</v>
      </c>
      <c r="AZ666">
        <v>6856400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31</v>
      </c>
      <c r="BG666">
        <v>221180</v>
      </c>
      <c r="BH666">
        <v>221180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1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1</v>
      </c>
      <c r="CA666" t="s">
        <v>5386</v>
      </c>
      <c r="CE666">
        <v>664</v>
      </c>
      <c r="CF666">
        <v>4552</v>
      </c>
      <c r="CG666" t="b">
        <v>1</v>
      </c>
      <c r="CH666">
        <v>4779</v>
      </c>
      <c r="CI666">
        <v>21126</v>
      </c>
      <c r="CJ666">
        <v>19916</v>
      </c>
      <c r="CK666">
        <v>19916</v>
      </c>
      <c r="CN666" t="s">
        <v>48</v>
      </c>
    </row>
    <row r="667" spans="1:92" x14ac:dyDescent="0.3">
      <c r="A667" t="s">
        <v>5387</v>
      </c>
      <c r="B667" t="s">
        <v>5387</v>
      </c>
      <c r="C667" t="s">
        <v>114</v>
      </c>
      <c r="D667" t="s">
        <v>114</v>
      </c>
      <c r="E667" t="s">
        <v>114</v>
      </c>
      <c r="F667" t="s">
        <v>5388</v>
      </c>
      <c r="G667" t="s">
        <v>5389</v>
      </c>
      <c r="H667" t="s">
        <v>5390</v>
      </c>
      <c r="I667">
        <v>2</v>
      </c>
      <c r="J667">
        <v>4</v>
      </c>
      <c r="K667">
        <v>4</v>
      </c>
      <c r="L667">
        <v>4</v>
      </c>
      <c r="M667">
        <v>2</v>
      </c>
      <c r="N667">
        <v>4</v>
      </c>
      <c r="O667">
        <v>4</v>
      </c>
      <c r="P667">
        <v>3</v>
      </c>
      <c r="Q667">
        <v>2</v>
      </c>
      <c r="R667">
        <v>2</v>
      </c>
      <c r="S667">
        <v>2</v>
      </c>
      <c r="T667">
        <v>4</v>
      </c>
      <c r="U667">
        <v>4</v>
      </c>
      <c r="V667">
        <v>3</v>
      </c>
      <c r="W667">
        <v>2</v>
      </c>
      <c r="X667">
        <v>2</v>
      </c>
      <c r="Y667">
        <v>2</v>
      </c>
      <c r="Z667">
        <v>4</v>
      </c>
      <c r="AA667">
        <v>4</v>
      </c>
      <c r="AB667">
        <v>3</v>
      </c>
      <c r="AC667">
        <v>2</v>
      </c>
      <c r="AD667">
        <v>2</v>
      </c>
      <c r="AE667">
        <v>19.100000000000001</v>
      </c>
      <c r="AF667">
        <v>19.100000000000001</v>
      </c>
      <c r="AG667">
        <v>19.100000000000001</v>
      </c>
      <c r="AH667">
        <v>46.698</v>
      </c>
      <c r="AI667">
        <v>403</v>
      </c>
      <c r="AJ667" t="s">
        <v>5391</v>
      </c>
      <c r="AK667">
        <v>0</v>
      </c>
      <c r="AL667">
        <v>38.755000000000003</v>
      </c>
      <c r="AM667" t="s">
        <v>43</v>
      </c>
      <c r="AN667" t="s">
        <v>43</v>
      </c>
      <c r="AO667" t="s">
        <v>43</v>
      </c>
      <c r="AP667" t="s">
        <v>43</v>
      </c>
      <c r="AQ667" t="s">
        <v>43</v>
      </c>
      <c r="AR667" t="s">
        <v>43</v>
      </c>
      <c r="AS667">
        <v>10.4</v>
      </c>
      <c r="AT667">
        <v>19.100000000000001</v>
      </c>
      <c r="AU667">
        <v>19.100000000000001</v>
      </c>
      <c r="AV667">
        <v>14.9</v>
      </c>
      <c r="AW667">
        <v>9.1999999999999993</v>
      </c>
      <c r="AX667">
        <v>9.4</v>
      </c>
      <c r="AY667">
        <v>540710000</v>
      </c>
      <c r="AZ667">
        <v>31191000</v>
      </c>
      <c r="BA667">
        <v>136830000</v>
      </c>
      <c r="BB667">
        <v>144790000</v>
      </c>
      <c r="BC667">
        <v>139910000</v>
      </c>
      <c r="BD667">
        <v>39693000</v>
      </c>
      <c r="BE667">
        <v>48294000</v>
      </c>
      <c r="BF667">
        <v>21</v>
      </c>
      <c r="BG667">
        <v>1569000</v>
      </c>
      <c r="BH667">
        <v>1243900</v>
      </c>
      <c r="BI667">
        <v>3063100</v>
      </c>
      <c r="BJ667">
        <v>404940</v>
      </c>
      <c r="BK667">
        <v>694430</v>
      </c>
      <c r="BL667">
        <v>335920</v>
      </c>
      <c r="BM667">
        <v>133660</v>
      </c>
      <c r="BN667">
        <v>22624000</v>
      </c>
      <c r="BO667">
        <v>51611000</v>
      </c>
      <c r="BP667">
        <v>56169000</v>
      </c>
      <c r="BQ667">
        <v>81905000</v>
      </c>
      <c r="BR667">
        <v>45421000</v>
      </c>
      <c r="BS667">
        <v>20427000</v>
      </c>
      <c r="BT667">
        <v>1</v>
      </c>
      <c r="BU667">
        <v>3</v>
      </c>
      <c r="BV667">
        <v>4</v>
      </c>
      <c r="BW667">
        <v>3</v>
      </c>
      <c r="BX667">
        <v>3</v>
      </c>
      <c r="BY667">
        <v>4</v>
      </c>
      <c r="BZ667">
        <v>18</v>
      </c>
      <c r="CA667" t="s">
        <v>5392</v>
      </c>
      <c r="CE667">
        <v>665</v>
      </c>
      <c r="CF667" t="s">
        <v>5393</v>
      </c>
      <c r="CG667" t="s">
        <v>120</v>
      </c>
      <c r="CH667" t="s">
        <v>5394</v>
      </c>
      <c r="CI667" t="s">
        <v>5395</v>
      </c>
      <c r="CJ667" t="s">
        <v>5396</v>
      </c>
      <c r="CK667" t="s">
        <v>5397</v>
      </c>
      <c r="CN667" t="s">
        <v>48</v>
      </c>
    </row>
    <row r="668" spans="1:92" x14ac:dyDescent="0.3">
      <c r="A668" t="s">
        <v>5398</v>
      </c>
      <c r="B668" t="s">
        <v>5398</v>
      </c>
      <c r="C668">
        <v>1</v>
      </c>
      <c r="D668">
        <v>1</v>
      </c>
      <c r="E668">
        <v>1</v>
      </c>
      <c r="H668" t="s">
        <v>5399</v>
      </c>
      <c r="I668">
        <v>1</v>
      </c>
      <c r="J668">
        <v>1</v>
      </c>
      <c r="K668">
        <v>1</v>
      </c>
      <c r="L668">
        <v>1</v>
      </c>
      <c r="M668">
        <v>0</v>
      </c>
      <c r="N668">
        <v>0</v>
      </c>
      <c r="O668">
        <v>1</v>
      </c>
      <c r="P668">
        <v>1</v>
      </c>
      <c r="Q668">
        <v>1</v>
      </c>
      <c r="R668">
        <v>1</v>
      </c>
      <c r="S668">
        <v>0</v>
      </c>
      <c r="T668">
        <v>0</v>
      </c>
      <c r="U668">
        <v>1</v>
      </c>
      <c r="V668">
        <v>1</v>
      </c>
      <c r="W668">
        <v>1</v>
      </c>
      <c r="X668">
        <v>1</v>
      </c>
      <c r="Y668">
        <v>0</v>
      </c>
      <c r="Z668">
        <v>0</v>
      </c>
      <c r="AA668">
        <v>1</v>
      </c>
      <c r="AB668">
        <v>1</v>
      </c>
      <c r="AC668">
        <v>1</v>
      </c>
      <c r="AD668">
        <v>1</v>
      </c>
      <c r="AE668">
        <v>8.3000000000000007</v>
      </c>
      <c r="AF668">
        <v>8.3000000000000007</v>
      </c>
      <c r="AG668">
        <v>8.3000000000000007</v>
      </c>
      <c r="AH668">
        <v>25.614999999999998</v>
      </c>
      <c r="AI668">
        <v>228</v>
      </c>
      <c r="AJ668">
        <v>228</v>
      </c>
      <c r="AK668">
        <v>0</v>
      </c>
      <c r="AL668">
        <v>4.8948</v>
      </c>
      <c r="AO668" t="s">
        <v>44</v>
      </c>
      <c r="AP668" t="s">
        <v>44</v>
      </c>
      <c r="AQ668" t="s">
        <v>43</v>
      </c>
      <c r="AR668" t="s">
        <v>43</v>
      </c>
      <c r="AS668">
        <v>0</v>
      </c>
      <c r="AT668">
        <v>0</v>
      </c>
      <c r="AU668">
        <v>8.3000000000000007</v>
      </c>
      <c r="AV668">
        <v>8.3000000000000007</v>
      </c>
      <c r="AW668">
        <v>8.3000000000000007</v>
      </c>
      <c r="AX668">
        <v>8.3000000000000007</v>
      </c>
      <c r="AY668">
        <v>55009000</v>
      </c>
      <c r="AZ668">
        <v>0</v>
      </c>
      <c r="BA668">
        <v>0</v>
      </c>
      <c r="BB668">
        <v>26279000</v>
      </c>
      <c r="BC668">
        <v>18628000</v>
      </c>
      <c r="BD668">
        <v>10101000</v>
      </c>
      <c r="BE668">
        <v>0</v>
      </c>
      <c r="BF668">
        <v>13</v>
      </c>
      <c r="BG668">
        <v>4231400</v>
      </c>
      <c r="BH668">
        <v>0</v>
      </c>
      <c r="BI668">
        <v>0</v>
      </c>
      <c r="BJ668">
        <v>2021500</v>
      </c>
      <c r="BK668">
        <v>1433000</v>
      </c>
      <c r="BL668">
        <v>777020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2</v>
      </c>
      <c r="BY668">
        <v>1</v>
      </c>
      <c r="BZ668">
        <v>3</v>
      </c>
      <c r="CA668" t="s">
        <v>5400</v>
      </c>
      <c r="CE668">
        <v>666</v>
      </c>
      <c r="CF668">
        <v>3</v>
      </c>
      <c r="CG668" t="b">
        <v>1</v>
      </c>
      <c r="CH668">
        <v>3</v>
      </c>
      <c r="CI668" t="s">
        <v>5401</v>
      </c>
      <c r="CJ668" t="s">
        <v>5402</v>
      </c>
      <c r="CK668">
        <v>12</v>
      </c>
      <c r="CN668">
        <v>-1</v>
      </c>
    </row>
    <row r="669" spans="1:92" x14ac:dyDescent="0.3">
      <c r="A669" t="s">
        <v>5403</v>
      </c>
      <c r="B669" t="s">
        <v>5403</v>
      </c>
      <c r="C669">
        <v>9</v>
      </c>
      <c r="D669">
        <v>9</v>
      </c>
      <c r="E669">
        <v>9</v>
      </c>
      <c r="F669" t="s">
        <v>5404</v>
      </c>
      <c r="G669" t="s">
        <v>5405</v>
      </c>
      <c r="H669" t="s">
        <v>5406</v>
      </c>
      <c r="I669">
        <v>1</v>
      </c>
      <c r="J669">
        <v>9</v>
      </c>
      <c r="K669">
        <v>9</v>
      </c>
      <c r="L669">
        <v>9</v>
      </c>
      <c r="M669">
        <v>4</v>
      </c>
      <c r="N669">
        <v>4</v>
      </c>
      <c r="O669">
        <v>7</v>
      </c>
      <c r="P669">
        <v>8</v>
      </c>
      <c r="Q669">
        <v>6</v>
      </c>
      <c r="R669">
        <v>6</v>
      </c>
      <c r="S669">
        <v>4</v>
      </c>
      <c r="T669">
        <v>4</v>
      </c>
      <c r="U669">
        <v>7</v>
      </c>
      <c r="V669">
        <v>8</v>
      </c>
      <c r="W669">
        <v>6</v>
      </c>
      <c r="X669">
        <v>6</v>
      </c>
      <c r="Y669">
        <v>4</v>
      </c>
      <c r="Z669">
        <v>4</v>
      </c>
      <c r="AA669">
        <v>7</v>
      </c>
      <c r="AB669">
        <v>8</v>
      </c>
      <c r="AC669">
        <v>6</v>
      </c>
      <c r="AD669">
        <v>6</v>
      </c>
      <c r="AE669">
        <v>66.5</v>
      </c>
      <c r="AF669">
        <v>66.5</v>
      </c>
      <c r="AG669">
        <v>66.5</v>
      </c>
      <c r="AH669">
        <v>29.036000000000001</v>
      </c>
      <c r="AI669">
        <v>263</v>
      </c>
      <c r="AJ669">
        <v>263</v>
      </c>
      <c r="AK669">
        <v>0</v>
      </c>
      <c r="AL669">
        <v>216.43</v>
      </c>
      <c r="AM669" t="s">
        <v>43</v>
      </c>
      <c r="AN669" t="s">
        <v>43</v>
      </c>
      <c r="AO669" t="s">
        <v>43</v>
      </c>
      <c r="AP669" t="s">
        <v>43</v>
      </c>
      <c r="AQ669" t="s">
        <v>43</v>
      </c>
      <c r="AR669" t="s">
        <v>43</v>
      </c>
      <c r="AS669">
        <v>28.9</v>
      </c>
      <c r="AT669">
        <v>27</v>
      </c>
      <c r="AU669">
        <v>54.4</v>
      </c>
      <c r="AV669">
        <v>58.2</v>
      </c>
      <c r="AW669">
        <v>35.700000000000003</v>
      </c>
      <c r="AX669">
        <v>42.6</v>
      </c>
      <c r="AY669">
        <v>1660700000</v>
      </c>
      <c r="AZ669">
        <v>87743000</v>
      </c>
      <c r="BA669">
        <v>294170000</v>
      </c>
      <c r="BB669">
        <v>571330000</v>
      </c>
      <c r="BC669">
        <v>413120000</v>
      </c>
      <c r="BD669">
        <v>253650000</v>
      </c>
      <c r="BE669">
        <v>40643000</v>
      </c>
      <c r="BF669">
        <v>17</v>
      </c>
      <c r="BG669">
        <v>57855000</v>
      </c>
      <c r="BH669">
        <v>2315000</v>
      </c>
      <c r="BI669">
        <v>10513000</v>
      </c>
      <c r="BJ669">
        <v>17725000</v>
      </c>
      <c r="BK669">
        <v>14595000</v>
      </c>
      <c r="BL669">
        <v>11366000</v>
      </c>
      <c r="BM669">
        <v>1341600</v>
      </c>
      <c r="BN669">
        <v>44577000</v>
      </c>
      <c r="BO669">
        <v>92900000</v>
      </c>
      <c r="BP669">
        <v>141380000</v>
      </c>
      <c r="BQ669">
        <v>101220000</v>
      </c>
      <c r="BR669">
        <v>52801000</v>
      </c>
      <c r="BS669">
        <v>13635000</v>
      </c>
      <c r="BT669">
        <v>10</v>
      </c>
      <c r="BU669">
        <v>8</v>
      </c>
      <c r="BV669">
        <v>8</v>
      </c>
      <c r="BW669">
        <v>9</v>
      </c>
      <c r="BX669">
        <v>8</v>
      </c>
      <c r="BY669">
        <v>4</v>
      </c>
      <c r="BZ669">
        <v>47</v>
      </c>
      <c r="CA669" t="s">
        <v>5407</v>
      </c>
      <c r="CE669">
        <v>667</v>
      </c>
      <c r="CF669" t="s">
        <v>5408</v>
      </c>
      <c r="CG669" t="s">
        <v>684</v>
      </c>
      <c r="CH669" t="s">
        <v>5409</v>
      </c>
      <c r="CI669" t="s">
        <v>5410</v>
      </c>
      <c r="CJ669" t="s">
        <v>5411</v>
      </c>
      <c r="CK669" t="s">
        <v>5412</v>
      </c>
      <c r="CL669" t="s">
        <v>5413</v>
      </c>
      <c r="CM669" t="s">
        <v>5414</v>
      </c>
      <c r="CN669">
        <v>-1</v>
      </c>
    </row>
    <row r="670" spans="1:92" x14ac:dyDescent="0.3">
      <c r="A670" t="s">
        <v>5415</v>
      </c>
      <c r="B670" t="s">
        <v>5415</v>
      </c>
      <c r="C670">
        <v>1</v>
      </c>
      <c r="D670">
        <v>1</v>
      </c>
      <c r="E670">
        <v>1</v>
      </c>
      <c r="H670" t="s">
        <v>5416</v>
      </c>
      <c r="I670">
        <v>1</v>
      </c>
      <c r="J670">
        <v>1</v>
      </c>
      <c r="K670">
        <v>1</v>
      </c>
      <c r="L670">
        <v>1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1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1</v>
      </c>
      <c r="AC670">
        <v>0</v>
      </c>
      <c r="AD670">
        <v>0</v>
      </c>
      <c r="AE670">
        <v>1.3</v>
      </c>
      <c r="AF670">
        <v>1.3</v>
      </c>
      <c r="AG670">
        <v>1.3</v>
      </c>
      <c r="AH670">
        <v>51.121000000000002</v>
      </c>
      <c r="AI670">
        <v>450</v>
      </c>
      <c r="AJ670">
        <v>450</v>
      </c>
      <c r="AK670">
        <v>7.6104000000000005E-2</v>
      </c>
      <c r="AL670">
        <v>0.29991000000000001</v>
      </c>
      <c r="AP670" t="s">
        <v>43</v>
      </c>
      <c r="AS670">
        <v>0</v>
      </c>
      <c r="AT670">
        <v>0</v>
      </c>
      <c r="AU670">
        <v>0</v>
      </c>
      <c r="AV670">
        <v>1.3</v>
      </c>
      <c r="AW670">
        <v>0</v>
      </c>
      <c r="AX670">
        <v>0</v>
      </c>
      <c r="AY670">
        <v>9415100</v>
      </c>
      <c r="AZ670">
        <v>0</v>
      </c>
      <c r="BA670">
        <v>0</v>
      </c>
      <c r="BB670">
        <v>0</v>
      </c>
      <c r="BC670">
        <v>9415100</v>
      </c>
      <c r="BD670">
        <v>0</v>
      </c>
      <c r="BE670">
        <v>0</v>
      </c>
      <c r="BF670">
        <v>25</v>
      </c>
      <c r="BG670">
        <v>376610</v>
      </c>
      <c r="BH670">
        <v>0</v>
      </c>
      <c r="BI670">
        <v>0</v>
      </c>
      <c r="BJ670">
        <v>0</v>
      </c>
      <c r="BK670">
        <v>376610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</v>
      </c>
      <c r="BX670">
        <v>0</v>
      </c>
      <c r="BY670">
        <v>0</v>
      </c>
      <c r="BZ670">
        <v>1</v>
      </c>
      <c r="CA670" t="s">
        <v>5417</v>
      </c>
      <c r="CE670">
        <v>668</v>
      </c>
      <c r="CF670">
        <v>5329</v>
      </c>
      <c r="CG670" t="b">
        <v>1</v>
      </c>
      <c r="CH670">
        <v>5605</v>
      </c>
      <c r="CI670">
        <v>24912</v>
      </c>
      <c r="CJ670">
        <v>23557</v>
      </c>
      <c r="CK670">
        <v>23557</v>
      </c>
      <c r="CN670">
        <v>-1</v>
      </c>
    </row>
    <row r="671" spans="1:92" x14ac:dyDescent="0.3">
      <c r="A671" t="s">
        <v>5418</v>
      </c>
      <c r="B671" t="s">
        <v>5418</v>
      </c>
      <c r="C671">
        <v>1</v>
      </c>
      <c r="D671">
        <v>1</v>
      </c>
      <c r="E671">
        <v>1</v>
      </c>
      <c r="H671" t="s">
        <v>5419</v>
      </c>
      <c r="I671">
        <v>1</v>
      </c>
      <c r="J671">
        <v>1</v>
      </c>
      <c r="K671">
        <v>1</v>
      </c>
      <c r="L671">
        <v>1</v>
      </c>
      <c r="M671">
        <v>1</v>
      </c>
      <c r="N671">
        <v>1</v>
      </c>
      <c r="O671">
        <v>1</v>
      </c>
      <c r="P671">
        <v>1</v>
      </c>
      <c r="Q671">
        <v>1</v>
      </c>
      <c r="R671">
        <v>0</v>
      </c>
      <c r="S671">
        <v>1</v>
      </c>
      <c r="T671">
        <v>1</v>
      </c>
      <c r="U671">
        <v>1</v>
      </c>
      <c r="V671">
        <v>1</v>
      </c>
      <c r="W671">
        <v>1</v>
      </c>
      <c r="X671">
        <v>0</v>
      </c>
      <c r="Y671">
        <v>1</v>
      </c>
      <c r="Z671">
        <v>1</v>
      </c>
      <c r="AA671">
        <v>1</v>
      </c>
      <c r="AB671">
        <v>1</v>
      </c>
      <c r="AC671">
        <v>1</v>
      </c>
      <c r="AD671">
        <v>0</v>
      </c>
      <c r="AE671">
        <v>4.5999999999999996</v>
      </c>
      <c r="AF671">
        <v>4.5999999999999996</v>
      </c>
      <c r="AG671">
        <v>4.5999999999999996</v>
      </c>
      <c r="AH671">
        <v>36.424999999999997</v>
      </c>
      <c r="AI671">
        <v>327</v>
      </c>
      <c r="AJ671">
        <v>327</v>
      </c>
      <c r="AK671">
        <v>0</v>
      </c>
      <c r="AL671">
        <v>3.0651000000000002</v>
      </c>
      <c r="AM671" t="s">
        <v>43</v>
      </c>
      <c r="AN671" t="s">
        <v>44</v>
      </c>
      <c r="AO671" t="s">
        <v>44</v>
      </c>
      <c r="AP671" t="s">
        <v>44</v>
      </c>
      <c r="AQ671" t="s">
        <v>44</v>
      </c>
      <c r="AS671">
        <v>4.5999999999999996</v>
      </c>
      <c r="AT671">
        <v>4.5999999999999996</v>
      </c>
      <c r="AU671">
        <v>4.5999999999999996</v>
      </c>
      <c r="AV671">
        <v>4.5999999999999996</v>
      </c>
      <c r="AW671">
        <v>4.5999999999999996</v>
      </c>
      <c r="AX671">
        <v>0</v>
      </c>
      <c r="AY671">
        <v>69345000</v>
      </c>
      <c r="AZ671">
        <v>8108900</v>
      </c>
      <c r="BA671">
        <v>24023000</v>
      </c>
      <c r="BB671">
        <v>24929000</v>
      </c>
      <c r="BC671">
        <v>6506900</v>
      </c>
      <c r="BD671">
        <v>5776800</v>
      </c>
      <c r="BE671">
        <v>0</v>
      </c>
      <c r="BF671">
        <v>14</v>
      </c>
      <c r="BG671">
        <v>4953200</v>
      </c>
      <c r="BH671">
        <v>579200</v>
      </c>
      <c r="BI671">
        <v>1716000</v>
      </c>
      <c r="BJ671">
        <v>1780700</v>
      </c>
      <c r="BK671">
        <v>464780</v>
      </c>
      <c r="BL671">
        <v>412630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1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1</v>
      </c>
      <c r="CA671" t="s">
        <v>5420</v>
      </c>
      <c r="CE671">
        <v>669</v>
      </c>
      <c r="CF671">
        <v>5005</v>
      </c>
      <c r="CG671" t="b">
        <v>1</v>
      </c>
      <c r="CH671">
        <v>5263</v>
      </c>
      <c r="CI671" t="s">
        <v>5421</v>
      </c>
      <c r="CJ671">
        <v>22252</v>
      </c>
      <c r="CK671">
        <v>22252</v>
      </c>
      <c r="CN671">
        <v>-1</v>
      </c>
    </row>
    <row r="672" spans="1:92" x14ac:dyDescent="0.3">
      <c r="A672" t="s">
        <v>5422</v>
      </c>
      <c r="B672" t="s">
        <v>5422</v>
      </c>
      <c r="C672">
        <v>11</v>
      </c>
      <c r="D672">
        <v>11</v>
      </c>
      <c r="E672">
        <v>11</v>
      </c>
      <c r="H672" t="s">
        <v>5423</v>
      </c>
      <c r="I672">
        <v>1</v>
      </c>
      <c r="J672">
        <v>11</v>
      </c>
      <c r="K672">
        <v>11</v>
      </c>
      <c r="L672">
        <v>11</v>
      </c>
      <c r="M672">
        <v>6</v>
      </c>
      <c r="N672">
        <v>9</v>
      </c>
      <c r="O672">
        <v>10</v>
      </c>
      <c r="P672">
        <v>9</v>
      </c>
      <c r="Q672">
        <v>7</v>
      </c>
      <c r="R672">
        <v>5</v>
      </c>
      <c r="S672">
        <v>6</v>
      </c>
      <c r="T672">
        <v>9</v>
      </c>
      <c r="U672">
        <v>10</v>
      </c>
      <c r="V672">
        <v>9</v>
      </c>
      <c r="W672">
        <v>7</v>
      </c>
      <c r="X672">
        <v>5</v>
      </c>
      <c r="Y672">
        <v>6</v>
      </c>
      <c r="Z672">
        <v>9</v>
      </c>
      <c r="AA672">
        <v>10</v>
      </c>
      <c r="AB672">
        <v>9</v>
      </c>
      <c r="AC672">
        <v>7</v>
      </c>
      <c r="AD672">
        <v>5</v>
      </c>
      <c r="AE672">
        <v>40.799999999999997</v>
      </c>
      <c r="AF672">
        <v>40.799999999999997</v>
      </c>
      <c r="AG672">
        <v>40.799999999999997</v>
      </c>
      <c r="AH672">
        <v>48.639000000000003</v>
      </c>
      <c r="AI672">
        <v>444</v>
      </c>
      <c r="AJ672">
        <v>444</v>
      </c>
      <c r="AK672">
        <v>0</v>
      </c>
      <c r="AL672">
        <v>216.95</v>
      </c>
      <c r="AM672" t="s">
        <v>43</v>
      </c>
      <c r="AN672" t="s">
        <v>43</v>
      </c>
      <c r="AO672" t="s">
        <v>43</v>
      </c>
      <c r="AP672" t="s">
        <v>43</v>
      </c>
      <c r="AQ672" t="s">
        <v>43</v>
      </c>
      <c r="AR672" t="s">
        <v>43</v>
      </c>
      <c r="AS672">
        <v>22.3</v>
      </c>
      <c r="AT672">
        <v>34.200000000000003</v>
      </c>
      <c r="AU672">
        <v>37.4</v>
      </c>
      <c r="AV672">
        <v>32</v>
      </c>
      <c r="AW672">
        <v>26.1</v>
      </c>
      <c r="AX672">
        <v>19.399999999999999</v>
      </c>
      <c r="AY672">
        <v>1462100000</v>
      </c>
      <c r="AZ672">
        <v>48569000</v>
      </c>
      <c r="BA672">
        <v>226150000</v>
      </c>
      <c r="BB672">
        <v>572750000</v>
      </c>
      <c r="BC672">
        <v>344100000</v>
      </c>
      <c r="BD672">
        <v>209140000</v>
      </c>
      <c r="BE672">
        <v>61337000</v>
      </c>
      <c r="BF672">
        <v>30</v>
      </c>
      <c r="BG672">
        <v>20572000</v>
      </c>
      <c r="BH672">
        <v>808730</v>
      </c>
      <c r="BI672">
        <v>1382500</v>
      </c>
      <c r="BJ672">
        <v>7091900</v>
      </c>
      <c r="BK672">
        <v>6132700</v>
      </c>
      <c r="BL672">
        <v>4597300</v>
      </c>
      <c r="BM672">
        <v>559130</v>
      </c>
      <c r="BN672">
        <v>20199000</v>
      </c>
      <c r="BO672">
        <v>34636000</v>
      </c>
      <c r="BP672">
        <v>115240000</v>
      </c>
      <c r="BQ672">
        <v>118680000</v>
      </c>
      <c r="BR672">
        <v>83240000</v>
      </c>
      <c r="BS672">
        <v>32999000</v>
      </c>
      <c r="BT672">
        <v>3</v>
      </c>
      <c r="BU672">
        <v>7</v>
      </c>
      <c r="BV672">
        <v>13</v>
      </c>
      <c r="BW672">
        <v>11</v>
      </c>
      <c r="BX672">
        <v>9</v>
      </c>
      <c r="BY672">
        <v>5</v>
      </c>
      <c r="BZ672">
        <v>48</v>
      </c>
      <c r="CA672" t="s">
        <v>5424</v>
      </c>
      <c r="CE672">
        <v>670</v>
      </c>
      <c r="CF672" t="s">
        <v>5425</v>
      </c>
      <c r="CG672" t="s">
        <v>2059</v>
      </c>
      <c r="CH672" t="s">
        <v>5426</v>
      </c>
      <c r="CI672" t="s">
        <v>5427</v>
      </c>
      <c r="CJ672" t="s">
        <v>5428</v>
      </c>
      <c r="CK672" t="s">
        <v>5429</v>
      </c>
      <c r="CN672">
        <v>-1</v>
      </c>
    </row>
    <row r="673" spans="1:92" x14ac:dyDescent="0.3">
      <c r="A673" t="s">
        <v>5430</v>
      </c>
      <c r="B673" t="s">
        <v>5430</v>
      </c>
      <c r="C673">
        <v>4</v>
      </c>
      <c r="D673">
        <v>4</v>
      </c>
      <c r="E673">
        <v>4</v>
      </c>
      <c r="F673" t="s">
        <v>5431</v>
      </c>
      <c r="G673" t="s">
        <v>5432</v>
      </c>
      <c r="H673" t="s">
        <v>5433</v>
      </c>
      <c r="I673">
        <v>1</v>
      </c>
      <c r="J673">
        <v>4</v>
      </c>
      <c r="K673">
        <v>4</v>
      </c>
      <c r="L673">
        <v>4</v>
      </c>
      <c r="M673">
        <v>0</v>
      </c>
      <c r="N673">
        <v>3</v>
      </c>
      <c r="O673">
        <v>3</v>
      </c>
      <c r="P673">
        <v>3</v>
      </c>
      <c r="Q673">
        <v>2</v>
      </c>
      <c r="R673">
        <v>3</v>
      </c>
      <c r="S673">
        <v>0</v>
      </c>
      <c r="T673">
        <v>3</v>
      </c>
      <c r="U673">
        <v>3</v>
      </c>
      <c r="V673">
        <v>3</v>
      </c>
      <c r="W673">
        <v>2</v>
      </c>
      <c r="X673">
        <v>3</v>
      </c>
      <c r="Y673">
        <v>0</v>
      </c>
      <c r="Z673">
        <v>3</v>
      </c>
      <c r="AA673">
        <v>3</v>
      </c>
      <c r="AB673">
        <v>3</v>
      </c>
      <c r="AC673">
        <v>2</v>
      </c>
      <c r="AD673">
        <v>3</v>
      </c>
      <c r="AE673">
        <v>13.6</v>
      </c>
      <c r="AF673">
        <v>13.6</v>
      </c>
      <c r="AG673">
        <v>13.6</v>
      </c>
      <c r="AH673">
        <v>49.398000000000003</v>
      </c>
      <c r="AI673">
        <v>425</v>
      </c>
      <c r="AJ673">
        <v>425</v>
      </c>
      <c r="AK673">
        <v>0</v>
      </c>
      <c r="AL673">
        <v>19.773</v>
      </c>
      <c r="AN673" t="s">
        <v>43</v>
      </c>
      <c r="AO673" t="s">
        <v>43</v>
      </c>
      <c r="AP673" t="s">
        <v>43</v>
      </c>
      <c r="AQ673" t="s">
        <v>44</v>
      </c>
      <c r="AR673" t="s">
        <v>43</v>
      </c>
      <c r="AS673">
        <v>0</v>
      </c>
      <c r="AT673">
        <v>10.6</v>
      </c>
      <c r="AU673">
        <v>8.9</v>
      </c>
      <c r="AV673">
        <v>10.6</v>
      </c>
      <c r="AW673">
        <v>7.8</v>
      </c>
      <c r="AX673">
        <v>10.6</v>
      </c>
      <c r="AY673">
        <v>143900000</v>
      </c>
      <c r="AZ673">
        <v>0</v>
      </c>
      <c r="BA673">
        <v>48257000</v>
      </c>
      <c r="BB673">
        <v>38248000</v>
      </c>
      <c r="BC673">
        <v>35572000</v>
      </c>
      <c r="BD673">
        <v>12264000</v>
      </c>
      <c r="BE673">
        <v>9555500</v>
      </c>
      <c r="BF673">
        <v>34</v>
      </c>
      <c r="BG673">
        <v>1293300</v>
      </c>
      <c r="BH673">
        <v>0</v>
      </c>
      <c r="BI673">
        <v>392520</v>
      </c>
      <c r="BJ673">
        <v>381560</v>
      </c>
      <c r="BK673">
        <v>396730</v>
      </c>
      <c r="BL673">
        <v>360710</v>
      </c>
      <c r="BM673">
        <v>122460</v>
      </c>
      <c r="BN673">
        <v>0</v>
      </c>
      <c r="BO673">
        <v>19039000</v>
      </c>
      <c r="BP673">
        <v>18724000</v>
      </c>
      <c r="BQ673">
        <v>15803000</v>
      </c>
      <c r="BR673">
        <v>10886000</v>
      </c>
      <c r="BS673">
        <v>4770200</v>
      </c>
      <c r="BT673">
        <v>0</v>
      </c>
      <c r="BU673">
        <v>3</v>
      </c>
      <c r="BV673">
        <v>2</v>
      </c>
      <c r="BW673">
        <v>3</v>
      </c>
      <c r="BX673">
        <v>0</v>
      </c>
      <c r="BY673">
        <v>0</v>
      </c>
      <c r="BZ673">
        <v>8</v>
      </c>
      <c r="CA673" t="s">
        <v>5434</v>
      </c>
      <c r="CE673">
        <v>671</v>
      </c>
      <c r="CF673" t="s">
        <v>5435</v>
      </c>
      <c r="CG673" t="s">
        <v>120</v>
      </c>
      <c r="CH673" t="s">
        <v>5436</v>
      </c>
      <c r="CI673" t="s">
        <v>5437</v>
      </c>
      <c r="CJ673" t="s">
        <v>5438</v>
      </c>
      <c r="CK673" t="s">
        <v>5439</v>
      </c>
      <c r="CN673">
        <v>-1</v>
      </c>
    </row>
    <row r="674" spans="1:92" x14ac:dyDescent="0.3">
      <c r="A674" t="s">
        <v>5440</v>
      </c>
      <c r="B674" t="s">
        <v>5441</v>
      </c>
      <c r="C674" t="s">
        <v>5442</v>
      </c>
      <c r="D674" t="s">
        <v>5442</v>
      </c>
      <c r="E674" t="s">
        <v>5442</v>
      </c>
      <c r="G674" t="s">
        <v>5443</v>
      </c>
      <c r="H674" t="s">
        <v>5444</v>
      </c>
      <c r="I674">
        <v>2</v>
      </c>
      <c r="J674">
        <v>7</v>
      </c>
      <c r="K674">
        <v>7</v>
      </c>
      <c r="L674">
        <v>7</v>
      </c>
      <c r="M674">
        <v>2</v>
      </c>
      <c r="N674">
        <v>7</v>
      </c>
      <c r="O674">
        <v>6</v>
      </c>
      <c r="P674">
        <v>5</v>
      </c>
      <c r="Q674">
        <v>4</v>
      </c>
      <c r="R674">
        <v>1</v>
      </c>
      <c r="S674">
        <v>2</v>
      </c>
      <c r="T674">
        <v>7</v>
      </c>
      <c r="U674">
        <v>6</v>
      </c>
      <c r="V674">
        <v>5</v>
      </c>
      <c r="W674">
        <v>4</v>
      </c>
      <c r="X674">
        <v>1</v>
      </c>
      <c r="Y674">
        <v>2</v>
      </c>
      <c r="Z674">
        <v>7</v>
      </c>
      <c r="AA674">
        <v>6</v>
      </c>
      <c r="AB674">
        <v>5</v>
      </c>
      <c r="AC674">
        <v>4</v>
      </c>
      <c r="AD674">
        <v>1</v>
      </c>
      <c r="AE674">
        <v>29.7</v>
      </c>
      <c r="AF674">
        <v>29.7</v>
      </c>
      <c r="AG674">
        <v>29.7</v>
      </c>
      <c r="AH674">
        <v>49.792000000000002</v>
      </c>
      <c r="AI674">
        <v>451</v>
      </c>
      <c r="AJ674" t="s">
        <v>5445</v>
      </c>
      <c r="AK674">
        <v>0</v>
      </c>
      <c r="AL674">
        <v>90.218999999999994</v>
      </c>
      <c r="AM674" t="s">
        <v>43</v>
      </c>
      <c r="AN674" t="s">
        <v>43</v>
      </c>
      <c r="AO674" t="s">
        <v>43</v>
      </c>
      <c r="AP674" t="s">
        <v>43</v>
      </c>
      <c r="AQ674" t="s">
        <v>43</v>
      </c>
      <c r="AR674" t="s">
        <v>43</v>
      </c>
      <c r="AS674">
        <v>7.1</v>
      </c>
      <c r="AT674">
        <v>29.7</v>
      </c>
      <c r="AU674">
        <v>25.9</v>
      </c>
      <c r="AV674">
        <v>20.8</v>
      </c>
      <c r="AW674">
        <v>15.7</v>
      </c>
      <c r="AX674">
        <v>4.4000000000000004</v>
      </c>
      <c r="AY674">
        <v>416250000</v>
      </c>
      <c r="AZ674">
        <v>34451000</v>
      </c>
      <c r="BA674">
        <v>79691000</v>
      </c>
      <c r="BB674">
        <v>134660000</v>
      </c>
      <c r="BC674">
        <v>101750000</v>
      </c>
      <c r="BD674">
        <v>62046000</v>
      </c>
      <c r="BE674">
        <v>3650700</v>
      </c>
      <c r="BF674">
        <v>20</v>
      </c>
      <c r="BG674">
        <v>7102000</v>
      </c>
      <c r="BH674">
        <v>1156400</v>
      </c>
      <c r="BI674">
        <v>1031300</v>
      </c>
      <c r="BJ674">
        <v>1461800</v>
      </c>
      <c r="BK674">
        <v>2096100</v>
      </c>
      <c r="BL674">
        <v>1356400</v>
      </c>
      <c r="BM674">
        <v>182540</v>
      </c>
      <c r="BN674">
        <v>27370000</v>
      </c>
      <c r="BO674">
        <v>22099000</v>
      </c>
      <c r="BP674">
        <v>33499000</v>
      </c>
      <c r="BQ674">
        <v>32117000</v>
      </c>
      <c r="BR674">
        <v>21903000</v>
      </c>
      <c r="BS674">
        <v>0</v>
      </c>
      <c r="BT674">
        <v>1</v>
      </c>
      <c r="BU674">
        <v>2</v>
      </c>
      <c r="BV674">
        <v>6</v>
      </c>
      <c r="BW674">
        <v>5</v>
      </c>
      <c r="BX674">
        <v>5</v>
      </c>
      <c r="BY674">
        <v>1</v>
      </c>
      <c r="BZ674">
        <v>20</v>
      </c>
      <c r="CA674" t="s">
        <v>5446</v>
      </c>
      <c r="CE674">
        <v>672</v>
      </c>
      <c r="CF674" t="s">
        <v>5447</v>
      </c>
      <c r="CG674" t="s">
        <v>288</v>
      </c>
      <c r="CH674" t="s">
        <v>5448</v>
      </c>
      <c r="CI674" t="s">
        <v>5449</v>
      </c>
      <c r="CJ674" t="s">
        <v>5450</v>
      </c>
      <c r="CK674" t="s">
        <v>5451</v>
      </c>
      <c r="CN674" t="s">
        <v>48</v>
      </c>
    </row>
    <row r="675" spans="1:92" x14ac:dyDescent="0.3">
      <c r="A675" t="s">
        <v>5452</v>
      </c>
      <c r="B675" t="s">
        <v>5452</v>
      </c>
      <c r="C675">
        <v>1</v>
      </c>
      <c r="D675">
        <v>1</v>
      </c>
      <c r="E675">
        <v>1</v>
      </c>
      <c r="G675" t="s">
        <v>5453</v>
      </c>
      <c r="H675" t="s">
        <v>5454</v>
      </c>
      <c r="I675">
        <v>1</v>
      </c>
      <c r="J675">
        <v>1</v>
      </c>
      <c r="K675">
        <v>1</v>
      </c>
      <c r="L675">
        <v>1</v>
      </c>
      <c r="M675">
        <v>0</v>
      </c>
      <c r="N675">
        <v>0</v>
      </c>
      <c r="O675">
        <v>0</v>
      </c>
      <c r="P675">
        <v>1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1</v>
      </c>
      <c r="X675">
        <v>0</v>
      </c>
      <c r="Y675">
        <v>0</v>
      </c>
      <c r="Z675">
        <v>0</v>
      </c>
      <c r="AA675">
        <v>0</v>
      </c>
      <c r="AB675">
        <v>1</v>
      </c>
      <c r="AC675">
        <v>1</v>
      </c>
      <c r="AD675">
        <v>0</v>
      </c>
      <c r="AE675">
        <v>1.3</v>
      </c>
      <c r="AF675">
        <v>1.3</v>
      </c>
      <c r="AG675">
        <v>1.3</v>
      </c>
      <c r="AH675">
        <v>121.03</v>
      </c>
      <c r="AI675">
        <v>1080</v>
      </c>
      <c r="AJ675">
        <v>1080</v>
      </c>
      <c r="AK675">
        <v>2.8408999999999999E-3</v>
      </c>
      <c r="AL675">
        <v>2.0733000000000001</v>
      </c>
      <c r="AP675" t="s">
        <v>43</v>
      </c>
      <c r="AQ675" t="s">
        <v>43</v>
      </c>
      <c r="AS675">
        <v>0</v>
      </c>
      <c r="AT675">
        <v>0</v>
      </c>
      <c r="AU675">
        <v>0</v>
      </c>
      <c r="AV675">
        <v>1.3</v>
      </c>
      <c r="AW675">
        <v>1.3</v>
      </c>
      <c r="AX675">
        <v>0</v>
      </c>
      <c r="AY675">
        <v>3660300</v>
      </c>
      <c r="AZ675">
        <v>0</v>
      </c>
      <c r="BA675">
        <v>0</v>
      </c>
      <c r="BB675">
        <v>0</v>
      </c>
      <c r="BC675">
        <v>2217000</v>
      </c>
      <c r="BD675">
        <v>1443300</v>
      </c>
      <c r="BE675">
        <v>0</v>
      </c>
      <c r="BF675">
        <v>37</v>
      </c>
      <c r="BG675">
        <v>98927</v>
      </c>
      <c r="BH675">
        <v>0</v>
      </c>
      <c r="BI675">
        <v>0</v>
      </c>
      <c r="BJ675">
        <v>0</v>
      </c>
      <c r="BK675">
        <v>59918</v>
      </c>
      <c r="BL675">
        <v>39009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1</v>
      </c>
      <c r="BX675">
        <v>1</v>
      </c>
      <c r="BY675">
        <v>0</v>
      </c>
      <c r="BZ675">
        <v>2</v>
      </c>
      <c r="CA675" t="s">
        <v>5455</v>
      </c>
      <c r="CE675">
        <v>673</v>
      </c>
      <c r="CF675">
        <v>3312</v>
      </c>
      <c r="CG675" t="b">
        <v>1</v>
      </c>
      <c r="CH675">
        <v>3476</v>
      </c>
      <c r="CI675" t="s">
        <v>5456</v>
      </c>
      <c r="CJ675" t="s">
        <v>5457</v>
      </c>
      <c r="CK675">
        <v>14493</v>
      </c>
      <c r="CN675">
        <v>-1</v>
      </c>
    </row>
    <row r="676" spans="1:92" x14ac:dyDescent="0.3">
      <c r="A676" t="s">
        <v>5458</v>
      </c>
      <c r="B676" t="s">
        <v>5459</v>
      </c>
      <c r="C676" t="s">
        <v>3716</v>
      </c>
      <c r="D676" t="s">
        <v>3716</v>
      </c>
      <c r="E676" t="s">
        <v>3716</v>
      </c>
      <c r="G676" t="s">
        <v>5460</v>
      </c>
      <c r="H676" t="s">
        <v>5461</v>
      </c>
      <c r="I676">
        <v>2</v>
      </c>
      <c r="J676">
        <v>5</v>
      </c>
      <c r="K676">
        <v>5</v>
      </c>
      <c r="L676">
        <v>5</v>
      </c>
      <c r="M676">
        <v>0</v>
      </c>
      <c r="N676">
        <v>0</v>
      </c>
      <c r="O676">
        <v>4</v>
      </c>
      <c r="P676">
        <v>4</v>
      </c>
      <c r="Q676">
        <v>2</v>
      </c>
      <c r="R676">
        <v>1</v>
      </c>
      <c r="S676">
        <v>0</v>
      </c>
      <c r="T676">
        <v>0</v>
      </c>
      <c r="U676">
        <v>4</v>
      </c>
      <c r="V676">
        <v>4</v>
      </c>
      <c r="W676">
        <v>2</v>
      </c>
      <c r="X676">
        <v>1</v>
      </c>
      <c r="Y676">
        <v>0</v>
      </c>
      <c r="Z676">
        <v>0</v>
      </c>
      <c r="AA676">
        <v>4</v>
      </c>
      <c r="AB676">
        <v>4</v>
      </c>
      <c r="AC676">
        <v>2</v>
      </c>
      <c r="AD676">
        <v>1</v>
      </c>
      <c r="AE676">
        <v>16</v>
      </c>
      <c r="AF676">
        <v>16</v>
      </c>
      <c r="AG676">
        <v>16</v>
      </c>
      <c r="AH676">
        <v>53.05</v>
      </c>
      <c r="AI676">
        <v>493</v>
      </c>
      <c r="AJ676" t="s">
        <v>5462</v>
      </c>
      <c r="AK676">
        <v>0</v>
      </c>
      <c r="AL676">
        <v>17.047999999999998</v>
      </c>
      <c r="AO676" t="s">
        <v>43</v>
      </c>
      <c r="AP676" t="s">
        <v>43</v>
      </c>
      <c r="AQ676" t="s">
        <v>44</v>
      </c>
      <c r="AR676" t="s">
        <v>44</v>
      </c>
      <c r="AS676">
        <v>0</v>
      </c>
      <c r="AT676">
        <v>0</v>
      </c>
      <c r="AU676">
        <v>13</v>
      </c>
      <c r="AV676">
        <v>11.8</v>
      </c>
      <c r="AW676">
        <v>6.7</v>
      </c>
      <c r="AX676">
        <v>4.7</v>
      </c>
      <c r="AY676">
        <v>143020000</v>
      </c>
      <c r="AZ676">
        <v>0</v>
      </c>
      <c r="BA676">
        <v>0</v>
      </c>
      <c r="BB676">
        <v>58221000</v>
      </c>
      <c r="BC676">
        <v>63619000</v>
      </c>
      <c r="BD676">
        <v>16834000</v>
      </c>
      <c r="BE676">
        <v>4341500</v>
      </c>
      <c r="BF676">
        <v>31</v>
      </c>
      <c r="BG676">
        <v>2911800</v>
      </c>
      <c r="BH676">
        <v>0</v>
      </c>
      <c r="BI676">
        <v>0</v>
      </c>
      <c r="BJ676">
        <v>1272200</v>
      </c>
      <c r="BK676">
        <v>1386700</v>
      </c>
      <c r="BL676">
        <v>252880</v>
      </c>
      <c r="BM676">
        <v>140050</v>
      </c>
      <c r="BN676">
        <v>0</v>
      </c>
      <c r="BO676">
        <v>0</v>
      </c>
      <c r="BP676">
        <v>18741000</v>
      </c>
      <c r="BQ676">
        <v>23700000</v>
      </c>
      <c r="BR676">
        <v>11070000</v>
      </c>
      <c r="BS676">
        <v>0</v>
      </c>
      <c r="BT676">
        <v>0</v>
      </c>
      <c r="BU676">
        <v>0</v>
      </c>
      <c r="BV676">
        <v>3</v>
      </c>
      <c r="BW676">
        <v>5</v>
      </c>
      <c r="BX676">
        <v>0</v>
      </c>
      <c r="BY676">
        <v>0</v>
      </c>
      <c r="BZ676">
        <v>8</v>
      </c>
      <c r="CA676" t="s">
        <v>5463</v>
      </c>
      <c r="CE676">
        <v>674</v>
      </c>
      <c r="CF676" t="s">
        <v>5464</v>
      </c>
      <c r="CG676" t="s">
        <v>1198</v>
      </c>
      <c r="CH676" t="s">
        <v>5465</v>
      </c>
      <c r="CI676" t="s">
        <v>5466</v>
      </c>
      <c r="CJ676" t="s">
        <v>5467</v>
      </c>
      <c r="CK676" t="s">
        <v>5468</v>
      </c>
      <c r="CN676" t="s">
        <v>48</v>
      </c>
    </row>
    <row r="677" spans="1:92" x14ac:dyDescent="0.3">
      <c r="A677" t="s">
        <v>5469</v>
      </c>
      <c r="B677" t="s">
        <v>5469</v>
      </c>
      <c r="C677">
        <v>1</v>
      </c>
      <c r="D677">
        <v>1</v>
      </c>
      <c r="E677">
        <v>1</v>
      </c>
      <c r="H677" t="s">
        <v>5470</v>
      </c>
      <c r="I677">
        <v>1</v>
      </c>
      <c r="J677">
        <v>1</v>
      </c>
      <c r="K677">
        <v>1</v>
      </c>
      <c r="L677">
        <v>1</v>
      </c>
      <c r="M677">
        <v>0</v>
      </c>
      <c r="N677">
        <v>0</v>
      </c>
      <c r="O677">
        <v>1</v>
      </c>
      <c r="P677">
        <v>1</v>
      </c>
      <c r="Q677">
        <v>1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1</v>
      </c>
      <c r="AB677">
        <v>1</v>
      </c>
      <c r="AC677">
        <v>1</v>
      </c>
      <c r="AD677">
        <v>0</v>
      </c>
      <c r="AE677">
        <v>8.9</v>
      </c>
      <c r="AF677">
        <v>8.9</v>
      </c>
      <c r="AG677">
        <v>8.9</v>
      </c>
      <c r="AH677">
        <v>18.445</v>
      </c>
      <c r="AI677">
        <v>168</v>
      </c>
      <c r="AJ677">
        <v>168</v>
      </c>
      <c r="AK677">
        <v>3.2802E-3</v>
      </c>
      <c r="AL677">
        <v>1.9430000000000001</v>
      </c>
      <c r="AO677" t="s">
        <v>44</v>
      </c>
      <c r="AP677" t="s">
        <v>44</v>
      </c>
      <c r="AQ677" t="s">
        <v>43</v>
      </c>
      <c r="AS677">
        <v>0</v>
      </c>
      <c r="AT677">
        <v>0</v>
      </c>
      <c r="AU677">
        <v>8.9</v>
      </c>
      <c r="AV677">
        <v>8.9</v>
      </c>
      <c r="AW677">
        <v>8.9</v>
      </c>
      <c r="AX677">
        <v>0</v>
      </c>
      <c r="AY677">
        <v>59066000</v>
      </c>
      <c r="AZ677">
        <v>0</v>
      </c>
      <c r="BA677">
        <v>0</v>
      </c>
      <c r="BB677">
        <v>16995000</v>
      </c>
      <c r="BC677">
        <v>27130000</v>
      </c>
      <c r="BD677">
        <v>14940000</v>
      </c>
      <c r="BE677">
        <v>0</v>
      </c>
      <c r="BF677">
        <v>13</v>
      </c>
      <c r="BG677">
        <v>4543500</v>
      </c>
      <c r="BH677">
        <v>0</v>
      </c>
      <c r="BI677">
        <v>0</v>
      </c>
      <c r="BJ677">
        <v>1307300</v>
      </c>
      <c r="BK677">
        <v>2086900</v>
      </c>
      <c r="BL677">
        <v>1149300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1</v>
      </c>
      <c r="BY677">
        <v>0</v>
      </c>
      <c r="BZ677">
        <v>1</v>
      </c>
      <c r="CA677" t="s">
        <v>5471</v>
      </c>
      <c r="CE677">
        <v>675</v>
      </c>
      <c r="CF677">
        <v>6499</v>
      </c>
      <c r="CG677" t="b">
        <v>1</v>
      </c>
      <c r="CH677">
        <v>6821</v>
      </c>
      <c r="CI677" t="s">
        <v>5472</v>
      </c>
      <c r="CJ677">
        <v>28394</v>
      </c>
      <c r="CK677">
        <v>28394</v>
      </c>
      <c r="CN677">
        <v>-1</v>
      </c>
    </row>
    <row r="678" spans="1:92" x14ac:dyDescent="0.3">
      <c r="A678" t="s">
        <v>5473</v>
      </c>
      <c r="B678" t="s">
        <v>5473</v>
      </c>
      <c r="C678">
        <v>1</v>
      </c>
      <c r="D678">
        <v>1</v>
      </c>
      <c r="E678">
        <v>1</v>
      </c>
      <c r="G678" t="s">
        <v>5474</v>
      </c>
      <c r="H678" t="s">
        <v>5475</v>
      </c>
      <c r="I678">
        <v>1</v>
      </c>
      <c r="J678">
        <v>1</v>
      </c>
      <c r="K678">
        <v>1</v>
      </c>
      <c r="L678">
        <v>1</v>
      </c>
      <c r="M678">
        <v>0</v>
      </c>
      <c r="N678">
        <v>1</v>
      </c>
      <c r="O678">
        <v>1</v>
      </c>
      <c r="P678">
        <v>0</v>
      </c>
      <c r="Q678">
        <v>1</v>
      </c>
      <c r="R678">
        <v>0</v>
      </c>
      <c r="S678">
        <v>0</v>
      </c>
      <c r="T678">
        <v>1</v>
      </c>
      <c r="U678">
        <v>1</v>
      </c>
      <c r="V678">
        <v>0</v>
      </c>
      <c r="W678">
        <v>1</v>
      </c>
      <c r="X678">
        <v>0</v>
      </c>
      <c r="Y678">
        <v>0</v>
      </c>
      <c r="Z678">
        <v>1</v>
      </c>
      <c r="AA678">
        <v>1</v>
      </c>
      <c r="AB678">
        <v>0</v>
      </c>
      <c r="AC678">
        <v>1</v>
      </c>
      <c r="AD678">
        <v>0</v>
      </c>
      <c r="AE678">
        <v>9.8000000000000007</v>
      </c>
      <c r="AF678">
        <v>9.8000000000000007</v>
      </c>
      <c r="AG678">
        <v>9.8000000000000007</v>
      </c>
      <c r="AH678">
        <v>19.25</v>
      </c>
      <c r="AI678">
        <v>174</v>
      </c>
      <c r="AJ678">
        <v>174</v>
      </c>
      <c r="AK678">
        <v>0</v>
      </c>
      <c r="AL678">
        <v>23.306000000000001</v>
      </c>
      <c r="AN678" t="s">
        <v>43</v>
      </c>
      <c r="AO678" t="s">
        <v>43</v>
      </c>
      <c r="AQ678" t="s">
        <v>44</v>
      </c>
      <c r="AS678">
        <v>0</v>
      </c>
      <c r="AT678">
        <v>9.8000000000000007</v>
      </c>
      <c r="AU678">
        <v>9.8000000000000007</v>
      </c>
      <c r="AV678">
        <v>0</v>
      </c>
      <c r="AW678">
        <v>9.8000000000000007</v>
      </c>
      <c r="AX678">
        <v>0</v>
      </c>
      <c r="AY678">
        <v>18837000</v>
      </c>
      <c r="AZ678">
        <v>0</v>
      </c>
      <c r="BA678">
        <v>3628700</v>
      </c>
      <c r="BB678">
        <v>9155000</v>
      </c>
      <c r="BC678">
        <v>0</v>
      </c>
      <c r="BD678">
        <v>6053200</v>
      </c>
      <c r="BE678">
        <v>0</v>
      </c>
      <c r="BF678">
        <v>5</v>
      </c>
      <c r="BG678">
        <v>778860</v>
      </c>
      <c r="BH678">
        <v>0</v>
      </c>
      <c r="BI678">
        <v>725740</v>
      </c>
      <c r="BJ678">
        <v>778860</v>
      </c>
      <c r="BK678">
        <v>0</v>
      </c>
      <c r="BL678">
        <v>1210600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1</v>
      </c>
      <c r="BV678">
        <v>2</v>
      </c>
      <c r="BW678">
        <v>0</v>
      </c>
      <c r="BX678">
        <v>0</v>
      </c>
      <c r="BY678">
        <v>0</v>
      </c>
      <c r="BZ678">
        <v>3</v>
      </c>
      <c r="CA678" t="s">
        <v>5476</v>
      </c>
      <c r="CE678">
        <v>676</v>
      </c>
      <c r="CF678">
        <v>7285</v>
      </c>
      <c r="CG678" t="b">
        <v>1</v>
      </c>
      <c r="CH678">
        <v>7686</v>
      </c>
      <c r="CI678" t="s">
        <v>5477</v>
      </c>
      <c r="CJ678" t="s">
        <v>5478</v>
      </c>
      <c r="CK678">
        <v>32013</v>
      </c>
      <c r="CN678">
        <v>-1</v>
      </c>
    </row>
    <row r="679" spans="1:92" x14ac:dyDescent="0.3">
      <c r="A679" t="s">
        <v>5479</v>
      </c>
      <c r="B679" t="s">
        <v>5479</v>
      </c>
      <c r="C679" t="s">
        <v>5480</v>
      </c>
      <c r="D679" t="s">
        <v>5480</v>
      </c>
      <c r="E679" t="s">
        <v>5481</v>
      </c>
      <c r="G679" t="s">
        <v>5482</v>
      </c>
      <c r="H679" t="s">
        <v>5483</v>
      </c>
      <c r="I679">
        <v>4</v>
      </c>
      <c r="J679">
        <v>28</v>
      </c>
      <c r="K679">
        <v>28</v>
      </c>
      <c r="L679">
        <v>27</v>
      </c>
      <c r="M679">
        <v>13</v>
      </c>
      <c r="N679">
        <v>21</v>
      </c>
      <c r="O679">
        <v>22</v>
      </c>
      <c r="P679">
        <v>22</v>
      </c>
      <c r="Q679">
        <v>21</v>
      </c>
      <c r="R679">
        <v>20</v>
      </c>
      <c r="S679">
        <v>13</v>
      </c>
      <c r="T679">
        <v>21</v>
      </c>
      <c r="U679">
        <v>22</v>
      </c>
      <c r="V679">
        <v>22</v>
      </c>
      <c r="W679">
        <v>21</v>
      </c>
      <c r="X679">
        <v>20</v>
      </c>
      <c r="Y679">
        <v>13</v>
      </c>
      <c r="Z679">
        <v>20</v>
      </c>
      <c r="AA679">
        <v>21</v>
      </c>
      <c r="AB679">
        <v>21</v>
      </c>
      <c r="AC679">
        <v>20</v>
      </c>
      <c r="AD679">
        <v>19</v>
      </c>
      <c r="AE679">
        <v>60.7</v>
      </c>
      <c r="AF679">
        <v>60.7</v>
      </c>
      <c r="AG679">
        <v>59</v>
      </c>
      <c r="AH679">
        <v>73.430999999999997</v>
      </c>
      <c r="AI679">
        <v>654</v>
      </c>
      <c r="AJ679" t="s">
        <v>5484</v>
      </c>
      <c r="AK679">
        <v>0</v>
      </c>
      <c r="AL679">
        <v>323.31</v>
      </c>
      <c r="AM679" t="s">
        <v>43</v>
      </c>
      <c r="AN679" t="s">
        <v>43</v>
      </c>
      <c r="AO679" t="s">
        <v>43</v>
      </c>
      <c r="AP679" t="s">
        <v>43</v>
      </c>
      <c r="AQ679" t="s">
        <v>43</v>
      </c>
      <c r="AR679" t="s">
        <v>43</v>
      </c>
      <c r="AS679">
        <v>30.4</v>
      </c>
      <c r="AT679">
        <v>47.1</v>
      </c>
      <c r="AU679">
        <v>47.6</v>
      </c>
      <c r="AV679">
        <v>50</v>
      </c>
      <c r="AW679">
        <v>47.6</v>
      </c>
      <c r="AX679">
        <v>47.2</v>
      </c>
      <c r="AY679">
        <v>28713000000</v>
      </c>
      <c r="AZ679">
        <v>2179100000</v>
      </c>
      <c r="BA679">
        <v>5959400000</v>
      </c>
      <c r="BB679">
        <v>7140300000</v>
      </c>
      <c r="BC679">
        <v>7724000000</v>
      </c>
      <c r="BD679">
        <v>4680300000</v>
      </c>
      <c r="BE679">
        <v>1030100000</v>
      </c>
      <c r="BF679">
        <v>42</v>
      </c>
      <c r="BG679">
        <v>309770000</v>
      </c>
      <c r="BH679">
        <v>26878000</v>
      </c>
      <c r="BI679">
        <v>49068000</v>
      </c>
      <c r="BJ679">
        <v>78716000</v>
      </c>
      <c r="BK679">
        <v>86160000</v>
      </c>
      <c r="BL679">
        <v>63088000</v>
      </c>
      <c r="BM679">
        <v>5858900</v>
      </c>
      <c r="BN679">
        <v>359340000</v>
      </c>
      <c r="BO679">
        <v>665050000</v>
      </c>
      <c r="BP679">
        <v>813240000</v>
      </c>
      <c r="BQ679">
        <v>876980000</v>
      </c>
      <c r="BR679">
        <v>662590000</v>
      </c>
      <c r="BS679">
        <v>166700000</v>
      </c>
      <c r="BT679">
        <v>38</v>
      </c>
      <c r="BU679">
        <v>53</v>
      </c>
      <c r="BV679">
        <v>52</v>
      </c>
      <c r="BW679">
        <v>56</v>
      </c>
      <c r="BX679">
        <v>58</v>
      </c>
      <c r="BY679">
        <v>36</v>
      </c>
      <c r="BZ679">
        <v>293</v>
      </c>
      <c r="CA679" t="s">
        <v>5485</v>
      </c>
      <c r="CE679">
        <v>677</v>
      </c>
      <c r="CF679" t="s">
        <v>5486</v>
      </c>
      <c r="CG679" t="s">
        <v>5487</v>
      </c>
      <c r="CH679" t="s">
        <v>5488</v>
      </c>
      <c r="CI679" t="s">
        <v>5489</v>
      </c>
      <c r="CJ679" t="s">
        <v>5490</v>
      </c>
      <c r="CK679" t="s">
        <v>5491</v>
      </c>
      <c r="CL679" t="s">
        <v>5492</v>
      </c>
      <c r="CM679" t="s">
        <v>5493</v>
      </c>
      <c r="CN679" t="s">
        <v>98</v>
      </c>
    </row>
    <row r="680" spans="1:92" x14ac:dyDescent="0.3">
      <c r="A680" t="s">
        <v>5494</v>
      </c>
      <c r="B680" t="s">
        <v>5494</v>
      </c>
      <c r="C680">
        <v>6</v>
      </c>
      <c r="D680">
        <v>6</v>
      </c>
      <c r="E680">
        <v>6</v>
      </c>
      <c r="F680" t="s">
        <v>5495</v>
      </c>
      <c r="G680" t="s">
        <v>5496</v>
      </c>
      <c r="H680" t="s">
        <v>5497</v>
      </c>
      <c r="I680">
        <v>1</v>
      </c>
      <c r="J680">
        <v>6</v>
      </c>
      <c r="K680">
        <v>6</v>
      </c>
      <c r="L680">
        <v>6</v>
      </c>
      <c r="M680">
        <v>4</v>
      </c>
      <c r="N680">
        <v>5</v>
      </c>
      <c r="O680">
        <v>3</v>
      </c>
      <c r="P680">
        <v>3</v>
      </c>
      <c r="Q680">
        <v>3</v>
      </c>
      <c r="R680">
        <v>3</v>
      </c>
      <c r="S680">
        <v>4</v>
      </c>
      <c r="T680">
        <v>5</v>
      </c>
      <c r="U680">
        <v>3</v>
      </c>
      <c r="V680">
        <v>3</v>
      </c>
      <c r="W680">
        <v>3</v>
      </c>
      <c r="X680">
        <v>3</v>
      </c>
      <c r="Y680">
        <v>4</v>
      </c>
      <c r="Z680">
        <v>5</v>
      </c>
      <c r="AA680">
        <v>3</v>
      </c>
      <c r="AB680">
        <v>3</v>
      </c>
      <c r="AC680">
        <v>3</v>
      </c>
      <c r="AD680">
        <v>3</v>
      </c>
      <c r="AE680">
        <v>51.1</v>
      </c>
      <c r="AF680">
        <v>51.1</v>
      </c>
      <c r="AG680">
        <v>51.1</v>
      </c>
      <c r="AH680">
        <v>16.170000000000002</v>
      </c>
      <c r="AI680">
        <v>137</v>
      </c>
      <c r="AJ680">
        <v>137</v>
      </c>
      <c r="AK680">
        <v>0</v>
      </c>
      <c r="AL680">
        <v>167.84</v>
      </c>
      <c r="AM680" t="s">
        <v>43</v>
      </c>
      <c r="AN680" t="s">
        <v>43</v>
      </c>
      <c r="AO680" t="s">
        <v>43</v>
      </c>
      <c r="AP680" t="s">
        <v>43</v>
      </c>
      <c r="AQ680" t="s">
        <v>43</v>
      </c>
      <c r="AR680" t="s">
        <v>43</v>
      </c>
      <c r="AS680">
        <v>35</v>
      </c>
      <c r="AT680">
        <v>42.3</v>
      </c>
      <c r="AU680">
        <v>26.3</v>
      </c>
      <c r="AV680">
        <v>26.3</v>
      </c>
      <c r="AW680">
        <v>26.3</v>
      </c>
      <c r="AX680">
        <v>26.3</v>
      </c>
      <c r="AY680">
        <v>658790000</v>
      </c>
      <c r="AZ680">
        <v>121360000</v>
      </c>
      <c r="BA680">
        <v>125920000</v>
      </c>
      <c r="BB680">
        <v>131150000</v>
      </c>
      <c r="BC680">
        <v>144340000</v>
      </c>
      <c r="BD680">
        <v>89861000</v>
      </c>
      <c r="BE680">
        <v>46162000</v>
      </c>
      <c r="BF680">
        <v>10</v>
      </c>
      <c r="BG680">
        <v>56666000</v>
      </c>
      <c r="BH680">
        <v>11140000</v>
      </c>
      <c r="BI680">
        <v>10636000</v>
      </c>
      <c r="BJ680">
        <v>11259000</v>
      </c>
      <c r="BK680">
        <v>12014000</v>
      </c>
      <c r="BL680">
        <v>7324800</v>
      </c>
      <c r="BM680">
        <v>4293100</v>
      </c>
      <c r="BN680">
        <v>35909000</v>
      </c>
      <c r="BO680">
        <v>65611000</v>
      </c>
      <c r="BP680">
        <v>54723000</v>
      </c>
      <c r="BQ680">
        <v>56797000</v>
      </c>
      <c r="BR680">
        <v>39909000</v>
      </c>
      <c r="BS680">
        <v>15374000</v>
      </c>
      <c r="BT680">
        <v>4</v>
      </c>
      <c r="BU680">
        <v>4</v>
      </c>
      <c r="BV680">
        <v>4</v>
      </c>
      <c r="BW680">
        <v>6</v>
      </c>
      <c r="BX680">
        <v>5</v>
      </c>
      <c r="BY680">
        <v>5</v>
      </c>
      <c r="BZ680">
        <v>28</v>
      </c>
      <c r="CA680" t="s">
        <v>5498</v>
      </c>
      <c r="CE680">
        <v>678</v>
      </c>
      <c r="CF680" t="s">
        <v>5499</v>
      </c>
      <c r="CG680" t="s">
        <v>710</v>
      </c>
      <c r="CH680" t="s">
        <v>5500</v>
      </c>
      <c r="CI680" t="s">
        <v>5501</v>
      </c>
      <c r="CJ680" t="s">
        <v>5502</v>
      </c>
      <c r="CK680" t="s">
        <v>5503</v>
      </c>
      <c r="CN680">
        <v>-1</v>
      </c>
    </row>
    <row r="681" spans="1:92" x14ac:dyDescent="0.3">
      <c r="A681" t="s">
        <v>5504</v>
      </c>
      <c r="B681" t="s">
        <v>5504</v>
      </c>
      <c r="C681">
        <v>8</v>
      </c>
      <c r="D681">
        <v>8</v>
      </c>
      <c r="E681">
        <v>8</v>
      </c>
      <c r="F681" t="s">
        <v>5505</v>
      </c>
      <c r="G681" t="s">
        <v>5506</v>
      </c>
      <c r="H681" t="s">
        <v>5507</v>
      </c>
      <c r="I681">
        <v>1</v>
      </c>
      <c r="J681">
        <v>8</v>
      </c>
      <c r="K681">
        <v>8</v>
      </c>
      <c r="L681">
        <v>8</v>
      </c>
      <c r="M681">
        <v>2</v>
      </c>
      <c r="N681">
        <v>4</v>
      </c>
      <c r="O681">
        <v>6</v>
      </c>
      <c r="P681">
        <v>2</v>
      </c>
      <c r="Q681">
        <v>4</v>
      </c>
      <c r="R681">
        <v>3</v>
      </c>
      <c r="S681">
        <v>2</v>
      </c>
      <c r="T681">
        <v>4</v>
      </c>
      <c r="U681">
        <v>6</v>
      </c>
      <c r="V681">
        <v>2</v>
      </c>
      <c r="W681">
        <v>4</v>
      </c>
      <c r="X681">
        <v>3</v>
      </c>
      <c r="Y681">
        <v>2</v>
      </c>
      <c r="Z681">
        <v>4</v>
      </c>
      <c r="AA681">
        <v>6</v>
      </c>
      <c r="AB681">
        <v>2</v>
      </c>
      <c r="AC681">
        <v>4</v>
      </c>
      <c r="AD681">
        <v>3</v>
      </c>
      <c r="AE681">
        <v>12.5</v>
      </c>
      <c r="AF681">
        <v>12.5</v>
      </c>
      <c r="AG681">
        <v>12.5</v>
      </c>
      <c r="AH681">
        <v>103.84</v>
      </c>
      <c r="AI681">
        <v>898</v>
      </c>
      <c r="AJ681">
        <v>898</v>
      </c>
      <c r="AK681">
        <v>0</v>
      </c>
      <c r="AL681">
        <v>136.18</v>
      </c>
      <c r="AM681" t="s">
        <v>43</v>
      </c>
      <c r="AN681" t="s">
        <v>43</v>
      </c>
      <c r="AO681" t="s">
        <v>43</v>
      </c>
      <c r="AP681" t="s">
        <v>43</v>
      </c>
      <c r="AQ681" t="s">
        <v>43</v>
      </c>
      <c r="AR681" t="s">
        <v>43</v>
      </c>
      <c r="AS681">
        <v>3.5</v>
      </c>
      <c r="AT681">
        <v>7</v>
      </c>
      <c r="AU681">
        <v>8.6999999999999993</v>
      </c>
      <c r="AV681">
        <v>3.2</v>
      </c>
      <c r="AW681">
        <v>4.9000000000000004</v>
      </c>
      <c r="AX681">
        <v>4.7</v>
      </c>
      <c r="AY681">
        <v>301460000</v>
      </c>
      <c r="AZ681">
        <v>17849000</v>
      </c>
      <c r="BA681">
        <v>26485000</v>
      </c>
      <c r="BB681">
        <v>146560000</v>
      </c>
      <c r="BC681">
        <v>53974000</v>
      </c>
      <c r="BD681">
        <v>50188000</v>
      </c>
      <c r="BE681">
        <v>6402900</v>
      </c>
      <c r="BF681">
        <v>51</v>
      </c>
      <c r="BG681">
        <v>3806400</v>
      </c>
      <c r="BH681">
        <v>167890</v>
      </c>
      <c r="BI681">
        <v>226720</v>
      </c>
      <c r="BJ681">
        <v>1924900</v>
      </c>
      <c r="BK681">
        <v>580830</v>
      </c>
      <c r="BL681">
        <v>830390</v>
      </c>
      <c r="BM681">
        <v>75665</v>
      </c>
      <c r="BN681">
        <v>8009900</v>
      </c>
      <c r="BO681">
        <v>10368000</v>
      </c>
      <c r="BP681">
        <v>50434000</v>
      </c>
      <c r="BQ681">
        <v>29868000</v>
      </c>
      <c r="BR681">
        <v>28551000</v>
      </c>
      <c r="BS681">
        <v>2645300</v>
      </c>
      <c r="BT681">
        <v>3</v>
      </c>
      <c r="BU681">
        <v>3</v>
      </c>
      <c r="BV681">
        <v>6</v>
      </c>
      <c r="BW681">
        <v>2</v>
      </c>
      <c r="BX681">
        <v>4</v>
      </c>
      <c r="BY681">
        <v>1</v>
      </c>
      <c r="BZ681">
        <v>19</v>
      </c>
      <c r="CA681" t="s">
        <v>5508</v>
      </c>
      <c r="CE681">
        <v>679</v>
      </c>
      <c r="CF681" t="s">
        <v>5509</v>
      </c>
      <c r="CG681" t="s">
        <v>1422</v>
      </c>
      <c r="CH681" t="s">
        <v>5510</v>
      </c>
      <c r="CI681" t="s">
        <v>5511</v>
      </c>
      <c r="CJ681" t="s">
        <v>5512</v>
      </c>
      <c r="CK681" t="s">
        <v>5513</v>
      </c>
      <c r="CN681">
        <v>-1</v>
      </c>
    </row>
    <row r="682" spans="1:92" x14ac:dyDescent="0.3">
      <c r="A682" t="s">
        <v>5514</v>
      </c>
      <c r="B682" t="s">
        <v>5514</v>
      </c>
      <c r="C682">
        <v>6</v>
      </c>
      <c r="D682">
        <v>6</v>
      </c>
      <c r="E682">
        <v>4</v>
      </c>
      <c r="F682" t="s">
        <v>5515</v>
      </c>
      <c r="G682" t="s">
        <v>5516</v>
      </c>
      <c r="H682" t="s">
        <v>5517</v>
      </c>
      <c r="I682">
        <v>1</v>
      </c>
      <c r="J682">
        <v>6</v>
      </c>
      <c r="K682">
        <v>6</v>
      </c>
      <c r="L682">
        <v>4</v>
      </c>
      <c r="M682">
        <v>2</v>
      </c>
      <c r="N682">
        <v>4</v>
      </c>
      <c r="O682">
        <v>5</v>
      </c>
      <c r="P682">
        <v>5</v>
      </c>
      <c r="Q682">
        <v>3</v>
      </c>
      <c r="R682">
        <v>1</v>
      </c>
      <c r="S682">
        <v>2</v>
      </c>
      <c r="T682">
        <v>4</v>
      </c>
      <c r="U682">
        <v>5</v>
      </c>
      <c r="V682">
        <v>5</v>
      </c>
      <c r="W682">
        <v>3</v>
      </c>
      <c r="X682">
        <v>1</v>
      </c>
      <c r="Y682">
        <v>2</v>
      </c>
      <c r="Z682">
        <v>3</v>
      </c>
      <c r="AA682">
        <v>4</v>
      </c>
      <c r="AB682">
        <v>4</v>
      </c>
      <c r="AC682">
        <v>3</v>
      </c>
      <c r="AD682">
        <v>1</v>
      </c>
      <c r="AE682">
        <v>17.399999999999999</v>
      </c>
      <c r="AF682">
        <v>17.399999999999999</v>
      </c>
      <c r="AG682">
        <v>12.7</v>
      </c>
      <c r="AH682">
        <v>67.093000000000004</v>
      </c>
      <c r="AI682">
        <v>581</v>
      </c>
      <c r="AJ682">
        <v>581</v>
      </c>
      <c r="AK682">
        <v>0</v>
      </c>
      <c r="AL682">
        <v>71.668000000000006</v>
      </c>
      <c r="AM682" t="s">
        <v>43</v>
      </c>
      <c r="AN682" t="s">
        <v>43</v>
      </c>
      <c r="AO682" t="s">
        <v>43</v>
      </c>
      <c r="AP682" t="s">
        <v>43</v>
      </c>
      <c r="AQ682" t="s">
        <v>43</v>
      </c>
      <c r="AR682" t="s">
        <v>43</v>
      </c>
      <c r="AS682">
        <v>5</v>
      </c>
      <c r="AT682">
        <v>10</v>
      </c>
      <c r="AU682">
        <v>15.7</v>
      </c>
      <c r="AV682">
        <v>14.5</v>
      </c>
      <c r="AW682">
        <v>8.3000000000000007</v>
      </c>
      <c r="AX682">
        <v>3.3</v>
      </c>
      <c r="AY682">
        <v>716240000</v>
      </c>
      <c r="AZ682">
        <v>9115000</v>
      </c>
      <c r="BA682">
        <v>87812000</v>
      </c>
      <c r="BB682">
        <v>168870000</v>
      </c>
      <c r="BC682">
        <v>169890000</v>
      </c>
      <c r="BD682">
        <v>264800000</v>
      </c>
      <c r="BE682">
        <v>15753000</v>
      </c>
      <c r="BF682">
        <v>44</v>
      </c>
      <c r="BG682">
        <v>9048000</v>
      </c>
      <c r="BH682">
        <v>207160</v>
      </c>
      <c r="BI682">
        <v>1071600</v>
      </c>
      <c r="BJ682">
        <v>2566300</v>
      </c>
      <c r="BK682">
        <v>3110500</v>
      </c>
      <c r="BL682">
        <v>2299600</v>
      </c>
      <c r="BM682">
        <v>358020</v>
      </c>
      <c r="BN682">
        <v>0</v>
      </c>
      <c r="BO682">
        <v>37288000</v>
      </c>
      <c r="BP682">
        <v>92675000</v>
      </c>
      <c r="BQ682">
        <v>59976000</v>
      </c>
      <c r="BR682">
        <v>203610000</v>
      </c>
      <c r="BS682">
        <v>0</v>
      </c>
      <c r="BT682">
        <v>2</v>
      </c>
      <c r="BU682">
        <v>3</v>
      </c>
      <c r="BV682">
        <v>5</v>
      </c>
      <c r="BW682">
        <v>2</v>
      </c>
      <c r="BX682">
        <v>3</v>
      </c>
      <c r="BY682">
        <v>1</v>
      </c>
      <c r="BZ682">
        <v>16</v>
      </c>
      <c r="CA682" t="s">
        <v>5518</v>
      </c>
      <c r="CE682">
        <v>680</v>
      </c>
      <c r="CF682" t="s">
        <v>5519</v>
      </c>
      <c r="CG682" t="s">
        <v>710</v>
      </c>
      <c r="CH682" t="s">
        <v>5520</v>
      </c>
      <c r="CI682" t="s">
        <v>5521</v>
      </c>
      <c r="CJ682" t="s">
        <v>5522</v>
      </c>
      <c r="CK682" t="s">
        <v>5523</v>
      </c>
      <c r="CN682">
        <v>-1</v>
      </c>
    </row>
    <row r="683" spans="1:92" x14ac:dyDescent="0.3">
      <c r="A683" t="s">
        <v>5524</v>
      </c>
      <c r="B683" t="s">
        <v>5524</v>
      </c>
      <c r="C683">
        <v>5</v>
      </c>
      <c r="D683">
        <v>5</v>
      </c>
      <c r="E683">
        <v>5</v>
      </c>
      <c r="F683" t="s">
        <v>5525</v>
      </c>
      <c r="G683" t="s">
        <v>5526</v>
      </c>
      <c r="H683" t="s">
        <v>5527</v>
      </c>
      <c r="I683">
        <v>1</v>
      </c>
      <c r="J683">
        <v>5</v>
      </c>
      <c r="K683">
        <v>5</v>
      </c>
      <c r="L683">
        <v>5</v>
      </c>
      <c r="M683">
        <v>0</v>
      </c>
      <c r="N683">
        <v>3</v>
      </c>
      <c r="O683">
        <v>5</v>
      </c>
      <c r="P683">
        <v>4</v>
      </c>
      <c r="Q683">
        <v>2</v>
      </c>
      <c r="R683">
        <v>3</v>
      </c>
      <c r="S683">
        <v>0</v>
      </c>
      <c r="T683">
        <v>3</v>
      </c>
      <c r="U683">
        <v>5</v>
      </c>
      <c r="V683">
        <v>4</v>
      </c>
      <c r="W683">
        <v>2</v>
      </c>
      <c r="X683">
        <v>3</v>
      </c>
      <c r="Y683">
        <v>0</v>
      </c>
      <c r="Z683">
        <v>3</v>
      </c>
      <c r="AA683">
        <v>5</v>
      </c>
      <c r="AB683">
        <v>4</v>
      </c>
      <c r="AC683">
        <v>2</v>
      </c>
      <c r="AD683">
        <v>3</v>
      </c>
      <c r="AE683">
        <v>24.9</v>
      </c>
      <c r="AF683">
        <v>24.9</v>
      </c>
      <c r="AG683">
        <v>24.9</v>
      </c>
      <c r="AH683">
        <v>35.591000000000001</v>
      </c>
      <c r="AI683">
        <v>325</v>
      </c>
      <c r="AJ683">
        <v>325</v>
      </c>
      <c r="AK683">
        <v>0</v>
      </c>
      <c r="AL683">
        <v>34.682000000000002</v>
      </c>
      <c r="AN683" t="s">
        <v>43</v>
      </c>
      <c r="AO683" t="s">
        <v>43</v>
      </c>
      <c r="AP683" t="s">
        <v>43</v>
      </c>
      <c r="AQ683" t="s">
        <v>43</v>
      </c>
      <c r="AR683" t="s">
        <v>43</v>
      </c>
      <c r="AS683">
        <v>0</v>
      </c>
      <c r="AT683">
        <v>14.5</v>
      </c>
      <c r="AU683">
        <v>24.9</v>
      </c>
      <c r="AV683">
        <v>20</v>
      </c>
      <c r="AW683">
        <v>9.5</v>
      </c>
      <c r="AX683">
        <v>14.8</v>
      </c>
      <c r="AY683">
        <v>618780000</v>
      </c>
      <c r="AZ683">
        <v>0</v>
      </c>
      <c r="BA683">
        <v>74512000</v>
      </c>
      <c r="BB683">
        <v>230850000</v>
      </c>
      <c r="BC683">
        <v>188280000</v>
      </c>
      <c r="BD683">
        <v>117480000</v>
      </c>
      <c r="BE683">
        <v>7652600</v>
      </c>
      <c r="BF683">
        <v>19</v>
      </c>
      <c r="BG683">
        <v>15072000</v>
      </c>
      <c r="BH683">
        <v>0</v>
      </c>
      <c r="BI683">
        <v>1750700</v>
      </c>
      <c r="BJ683">
        <v>6540300</v>
      </c>
      <c r="BK683">
        <v>3285100</v>
      </c>
      <c r="BL683">
        <v>3495800</v>
      </c>
      <c r="BM683">
        <v>402770</v>
      </c>
      <c r="BN683">
        <v>0</v>
      </c>
      <c r="BO683">
        <v>35741000</v>
      </c>
      <c r="BP683">
        <v>132740000</v>
      </c>
      <c r="BQ683">
        <v>64802000</v>
      </c>
      <c r="BR683">
        <v>59357000</v>
      </c>
      <c r="BS683">
        <v>22365000</v>
      </c>
      <c r="BT683">
        <v>0</v>
      </c>
      <c r="BU683">
        <v>1</v>
      </c>
      <c r="BV683">
        <v>6</v>
      </c>
      <c r="BW683">
        <v>4</v>
      </c>
      <c r="BX683">
        <v>1</v>
      </c>
      <c r="BY683">
        <v>2</v>
      </c>
      <c r="BZ683">
        <v>14</v>
      </c>
      <c r="CA683" t="s">
        <v>5528</v>
      </c>
      <c r="CE683">
        <v>681</v>
      </c>
      <c r="CF683" t="s">
        <v>5529</v>
      </c>
      <c r="CG683" t="s">
        <v>1198</v>
      </c>
      <c r="CH683" t="s">
        <v>5530</v>
      </c>
      <c r="CI683" t="s">
        <v>5531</v>
      </c>
      <c r="CJ683" t="s">
        <v>5532</v>
      </c>
      <c r="CK683" t="s">
        <v>5533</v>
      </c>
      <c r="CN683">
        <v>-1</v>
      </c>
    </row>
    <row r="684" spans="1:92" x14ac:dyDescent="0.3">
      <c r="A684" t="s">
        <v>5534</v>
      </c>
      <c r="B684" t="s">
        <v>5534</v>
      </c>
      <c r="C684">
        <v>1</v>
      </c>
      <c r="D684">
        <v>1</v>
      </c>
      <c r="E684">
        <v>1</v>
      </c>
      <c r="F684" t="s">
        <v>5535</v>
      </c>
      <c r="G684" t="s">
        <v>5536</v>
      </c>
      <c r="H684" t="s">
        <v>5537</v>
      </c>
      <c r="I684">
        <v>1</v>
      </c>
      <c r="J684">
        <v>1</v>
      </c>
      <c r="K684">
        <v>1</v>
      </c>
      <c r="L684">
        <v>1</v>
      </c>
      <c r="M684">
        <v>0</v>
      </c>
      <c r="N684">
        <v>0</v>
      </c>
      <c r="O684">
        <v>0</v>
      </c>
      <c r="P684">
        <v>1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1</v>
      </c>
      <c r="AC684">
        <v>0</v>
      </c>
      <c r="AD684">
        <v>0</v>
      </c>
      <c r="AE684">
        <v>14.7</v>
      </c>
      <c r="AF684">
        <v>14.7</v>
      </c>
      <c r="AG684">
        <v>14.7</v>
      </c>
      <c r="AH684">
        <v>12.025</v>
      </c>
      <c r="AI684">
        <v>109</v>
      </c>
      <c r="AJ684">
        <v>109</v>
      </c>
      <c r="AK684">
        <v>0</v>
      </c>
      <c r="AL684">
        <v>4.8819999999999997</v>
      </c>
      <c r="AP684" t="s">
        <v>43</v>
      </c>
      <c r="AS684">
        <v>0</v>
      </c>
      <c r="AT684">
        <v>0</v>
      </c>
      <c r="AU684">
        <v>0</v>
      </c>
      <c r="AV684">
        <v>14.7</v>
      </c>
      <c r="AW684">
        <v>0</v>
      </c>
      <c r="AX684">
        <v>0</v>
      </c>
      <c r="AY684">
        <v>6899500</v>
      </c>
      <c r="AZ684">
        <v>0</v>
      </c>
      <c r="BA684">
        <v>0</v>
      </c>
      <c r="BB684">
        <v>0</v>
      </c>
      <c r="BC684">
        <v>6899500</v>
      </c>
      <c r="BD684">
        <v>0</v>
      </c>
      <c r="BE684">
        <v>0</v>
      </c>
      <c r="BF684">
        <v>6</v>
      </c>
      <c r="BG684">
        <v>1149900</v>
      </c>
      <c r="BH684">
        <v>0</v>
      </c>
      <c r="BI684">
        <v>0</v>
      </c>
      <c r="BJ684">
        <v>0</v>
      </c>
      <c r="BK684">
        <v>1149900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0</v>
      </c>
      <c r="BY684">
        <v>0</v>
      </c>
      <c r="BZ684">
        <v>1</v>
      </c>
      <c r="CA684" t="s">
        <v>5538</v>
      </c>
      <c r="CE684">
        <v>682</v>
      </c>
      <c r="CF684">
        <v>6598</v>
      </c>
      <c r="CG684" t="b">
        <v>1</v>
      </c>
      <c r="CH684">
        <v>6921</v>
      </c>
      <c r="CI684">
        <v>30679</v>
      </c>
      <c r="CJ684">
        <v>28827</v>
      </c>
      <c r="CK684">
        <v>28827</v>
      </c>
      <c r="CN684">
        <v>-1</v>
      </c>
    </row>
    <row r="685" spans="1:92" x14ac:dyDescent="0.3">
      <c r="A685" t="s">
        <v>5539</v>
      </c>
      <c r="B685" t="s">
        <v>5539</v>
      </c>
      <c r="C685">
        <v>1</v>
      </c>
      <c r="D685">
        <v>1</v>
      </c>
      <c r="E685">
        <v>1</v>
      </c>
      <c r="F685" t="s">
        <v>5540</v>
      </c>
      <c r="G685" t="s">
        <v>5541</v>
      </c>
      <c r="H685" t="s">
        <v>5542</v>
      </c>
      <c r="I685">
        <v>1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0</v>
      </c>
      <c r="R685">
        <v>0</v>
      </c>
      <c r="S685">
        <v>1</v>
      </c>
      <c r="T685">
        <v>1</v>
      </c>
      <c r="U685">
        <v>1</v>
      </c>
      <c r="V685">
        <v>1</v>
      </c>
      <c r="W685">
        <v>0</v>
      </c>
      <c r="X685">
        <v>0</v>
      </c>
      <c r="Y685">
        <v>1</v>
      </c>
      <c r="Z685">
        <v>1</v>
      </c>
      <c r="AA685">
        <v>1</v>
      </c>
      <c r="AB685">
        <v>1</v>
      </c>
      <c r="AC685">
        <v>0</v>
      </c>
      <c r="AD685">
        <v>0</v>
      </c>
      <c r="AE685">
        <v>5.5</v>
      </c>
      <c r="AF685">
        <v>5.5</v>
      </c>
      <c r="AG685">
        <v>5.5</v>
      </c>
      <c r="AH685">
        <v>18.423999999999999</v>
      </c>
      <c r="AI685">
        <v>163</v>
      </c>
      <c r="AJ685">
        <v>163</v>
      </c>
      <c r="AK685">
        <v>0</v>
      </c>
      <c r="AL685">
        <v>2.4636</v>
      </c>
      <c r="AM685" t="s">
        <v>44</v>
      </c>
      <c r="AN685" t="s">
        <v>43</v>
      </c>
      <c r="AO685" t="s">
        <v>43</v>
      </c>
      <c r="AP685" t="s">
        <v>43</v>
      </c>
      <c r="AS685">
        <v>5.5</v>
      </c>
      <c r="AT685">
        <v>5.5</v>
      </c>
      <c r="AU685">
        <v>5.5</v>
      </c>
      <c r="AV685">
        <v>5.5</v>
      </c>
      <c r="AW685">
        <v>0</v>
      </c>
      <c r="AX685">
        <v>0</v>
      </c>
      <c r="AY685">
        <v>57882000</v>
      </c>
      <c r="AZ685">
        <v>3684900</v>
      </c>
      <c r="BA685">
        <v>11124000</v>
      </c>
      <c r="BB685">
        <v>22563000</v>
      </c>
      <c r="BC685">
        <v>20510000</v>
      </c>
      <c r="BD685">
        <v>0</v>
      </c>
      <c r="BE685">
        <v>0</v>
      </c>
      <c r="BF685">
        <v>11</v>
      </c>
      <c r="BG685">
        <v>5262000</v>
      </c>
      <c r="BH685">
        <v>334990</v>
      </c>
      <c r="BI685">
        <v>1011200</v>
      </c>
      <c r="BJ685">
        <v>2051200</v>
      </c>
      <c r="BK685">
        <v>1864600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1</v>
      </c>
      <c r="BV685">
        <v>1</v>
      </c>
      <c r="BW685">
        <v>1</v>
      </c>
      <c r="BX685">
        <v>0</v>
      </c>
      <c r="BY685">
        <v>0</v>
      </c>
      <c r="BZ685">
        <v>3</v>
      </c>
      <c r="CA685" t="s">
        <v>5543</v>
      </c>
      <c r="CE685">
        <v>683</v>
      </c>
      <c r="CF685">
        <v>9194</v>
      </c>
      <c r="CG685" t="b">
        <v>1</v>
      </c>
      <c r="CH685">
        <v>9691</v>
      </c>
      <c r="CI685" t="s">
        <v>5544</v>
      </c>
      <c r="CJ685" t="s">
        <v>5545</v>
      </c>
      <c r="CK685">
        <v>39585</v>
      </c>
      <c r="CN685">
        <v>-1</v>
      </c>
    </row>
    <row r="686" spans="1:92" x14ac:dyDescent="0.3">
      <c r="A686" t="s">
        <v>5546</v>
      </c>
      <c r="B686" t="s">
        <v>5546</v>
      </c>
      <c r="C686">
        <v>4</v>
      </c>
      <c r="D686">
        <v>4</v>
      </c>
      <c r="E686">
        <v>4</v>
      </c>
      <c r="G686" t="s">
        <v>5547</v>
      </c>
      <c r="H686" t="s">
        <v>5548</v>
      </c>
      <c r="I686">
        <v>1</v>
      </c>
      <c r="J686">
        <v>4</v>
      </c>
      <c r="K686">
        <v>4</v>
      </c>
      <c r="L686">
        <v>4</v>
      </c>
      <c r="M686">
        <v>1</v>
      </c>
      <c r="N686">
        <v>3</v>
      </c>
      <c r="O686">
        <v>3</v>
      </c>
      <c r="P686">
        <v>2</v>
      </c>
      <c r="Q686">
        <v>2</v>
      </c>
      <c r="R686">
        <v>1</v>
      </c>
      <c r="S686">
        <v>1</v>
      </c>
      <c r="T686">
        <v>3</v>
      </c>
      <c r="U686">
        <v>3</v>
      </c>
      <c r="V686">
        <v>2</v>
      </c>
      <c r="W686">
        <v>2</v>
      </c>
      <c r="X686">
        <v>1</v>
      </c>
      <c r="Y686">
        <v>1</v>
      </c>
      <c r="Z686">
        <v>3</v>
      </c>
      <c r="AA686">
        <v>3</v>
      </c>
      <c r="AB686">
        <v>2</v>
      </c>
      <c r="AC686">
        <v>2</v>
      </c>
      <c r="AD686">
        <v>1</v>
      </c>
      <c r="AE686">
        <v>23.2</v>
      </c>
      <c r="AF686">
        <v>23.2</v>
      </c>
      <c r="AG686">
        <v>23.2</v>
      </c>
      <c r="AH686">
        <v>35.512</v>
      </c>
      <c r="AI686">
        <v>319</v>
      </c>
      <c r="AJ686">
        <v>319</v>
      </c>
      <c r="AK686">
        <v>0</v>
      </c>
      <c r="AL686">
        <v>26.998999999999999</v>
      </c>
      <c r="AM686" t="s">
        <v>43</v>
      </c>
      <c r="AN686" t="s">
        <v>43</v>
      </c>
      <c r="AO686" t="s">
        <v>43</v>
      </c>
      <c r="AP686" t="s">
        <v>43</v>
      </c>
      <c r="AQ686" t="s">
        <v>43</v>
      </c>
      <c r="AR686" t="s">
        <v>44</v>
      </c>
      <c r="AS686">
        <v>4.7</v>
      </c>
      <c r="AT686">
        <v>18.2</v>
      </c>
      <c r="AU686">
        <v>12.5</v>
      </c>
      <c r="AV686">
        <v>7.8</v>
      </c>
      <c r="AW686">
        <v>9.6999999999999993</v>
      </c>
      <c r="AX686">
        <v>2.8</v>
      </c>
      <c r="AY686">
        <v>122340000</v>
      </c>
      <c r="AZ686">
        <v>12010000</v>
      </c>
      <c r="BA686">
        <v>47369000</v>
      </c>
      <c r="BB686">
        <v>42055000</v>
      </c>
      <c r="BC686">
        <v>8179800</v>
      </c>
      <c r="BD686">
        <v>10025000</v>
      </c>
      <c r="BE686">
        <v>2705700</v>
      </c>
      <c r="BF686">
        <v>15</v>
      </c>
      <c r="BG686">
        <v>5778600</v>
      </c>
      <c r="BH686">
        <v>510390</v>
      </c>
      <c r="BI686">
        <v>1630900</v>
      </c>
      <c r="BJ686">
        <v>2243300</v>
      </c>
      <c r="BK686">
        <v>545320</v>
      </c>
      <c r="BL686">
        <v>668340</v>
      </c>
      <c r="BM686">
        <v>180380</v>
      </c>
      <c r="BN686">
        <v>8403200</v>
      </c>
      <c r="BO686">
        <v>12729000</v>
      </c>
      <c r="BP686">
        <v>17961000</v>
      </c>
      <c r="BQ686">
        <v>0</v>
      </c>
      <c r="BR686">
        <v>7804600</v>
      </c>
      <c r="BS686">
        <v>0</v>
      </c>
      <c r="BT686">
        <v>2</v>
      </c>
      <c r="BU686">
        <v>5</v>
      </c>
      <c r="BV686">
        <v>3</v>
      </c>
      <c r="BW686">
        <v>2</v>
      </c>
      <c r="BX686">
        <v>1</v>
      </c>
      <c r="BY686">
        <v>0</v>
      </c>
      <c r="BZ686">
        <v>13</v>
      </c>
      <c r="CA686" t="s">
        <v>5549</v>
      </c>
      <c r="CE686">
        <v>684</v>
      </c>
      <c r="CF686" t="s">
        <v>5550</v>
      </c>
      <c r="CG686" t="s">
        <v>120</v>
      </c>
      <c r="CH686" t="s">
        <v>5551</v>
      </c>
      <c r="CI686" t="s">
        <v>5552</v>
      </c>
      <c r="CJ686" t="s">
        <v>5553</v>
      </c>
      <c r="CK686" t="s">
        <v>5554</v>
      </c>
      <c r="CN686">
        <v>-1</v>
      </c>
    </row>
    <row r="687" spans="1:92" x14ac:dyDescent="0.3">
      <c r="A687" t="s">
        <v>5555</v>
      </c>
      <c r="B687" t="s">
        <v>5555</v>
      </c>
      <c r="C687">
        <v>2</v>
      </c>
      <c r="D687">
        <v>2</v>
      </c>
      <c r="E687">
        <v>2</v>
      </c>
      <c r="F687" t="s">
        <v>5556</v>
      </c>
      <c r="G687" t="s">
        <v>5557</v>
      </c>
      <c r="H687" t="s">
        <v>5558</v>
      </c>
      <c r="I687">
        <v>1</v>
      </c>
      <c r="J687">
        <v>2</v>
      </c>
      <c r="K687">
        <v>2</v>
      </c>
      <c r="L687">
        <v>2</v>
      </c>
      <c r="M687">
        <v>2</v>
      </c>
      <c r="N687">
        <v>2</v>
      </c>
      <c r="O687">
        <v>2</v>
      </c>
      <c r="P687">
        <v>2</v>
      </c>
      <c r="Q687">
        <v>2</v>
      </c>
      <c r="R687">
        <v>2</v>
      </c>
      <c r="S687">
        <v>2</v>
      </c>
      <c r="T687">
        <v>2</v>
      </c>
      <c r="U687">
        <v>2</v>
      </c>
      <c r="V687">
        <v>2</v>
      </c>
      <c r="W687">
        <v>2</v>
      </c>
      <c r="X687">
        <v>2</v>
      </c>
      <c r="Y687">
        <v>2</v>
      </c>
      <c r="Z687">
        <v>2</v>
      </c>
      <c r="AA687">
        <v>2</v>
      </c>
      <c r="AB687">
        <v>2</v>
      </c>
      <c r="AC687">
        <v>2</v>
      </c>
      <c r="AD687">
        <v>2</v>
      </c>
      <c r="AE687">
        <v>12.6</v>
      </c>
      <c r="AF687">
        <v>12.6</v>
      </c>
      <c r="AG687">
        <v>12.6</v>
      </c>
      <c r="AH687">
        <v>23.651</v>
      </c>
      <c r="AI687">
        <v>198</v>
      </c>
      <c r="AJ687">
        <v>198</v>
      </c>
      <c r="AK687">
        <v>0</v>
      </c>
      <c r="AL687">
        <v>72.305999999999997</v>
      </c>
      <c r="AM687" t="s">
        <v>43</v>
      </c>
      <c r="AN687" t="s">
        <v>43</v>
      </c>
      <c r="AO687" t="s">
        <v>43</v>
      </c>
      <c r="AP687" t="s">
        <v>43</v>
      </c>
      <c r="AQ687" t="s">
        <v>43</v>
      </c>
      <c r="AR687" t="s">
        <v>43</v>
      </c>
      <c r="AS687">
        <v>12.6</v>
      </c>
      <c r="AT687">
        <v>12.6</v>
      </c>
      <c r="AU687">
        <v>12.6</v>
      </c>
      <c r="AV687">
        <v>12.6</v>
      </c>
      <c r="AW687">
        <v>12.6</v>
      </c>
      <c r="AX687">
        <v>12.6</v>
      </c>
      <c r="AY687">
        <v>1789500000</v>
      </c>
      <c r="AZ687">
        <v>7757400</v>
      </c>
      <c r="BA687">
        <v>60079000</v>
      </c>
      <c r="BB687">
        <v>657830000</v>
      </c>
      <c r="BC687">
        <v>746340000</v>
      </c>
      <c r="BD687">
        <v>117210000</v>
      </c>
      <c r="BE687">
        <v>200300000</v>
      </c>
      <c r="BF687">
        <v>11</v>
      </c>
      <c r="BG687">
        <v>100620000</v>
      </c>
      <c r="BH687">
        <v>705220</v>
      </c>
      <c r="BI687">
        <v>1947000</v>
      </c>
      <c r="BJ687">
        <v>37533000</v>
      </c>
      <c r="BK687">
        <v>41476000</v>
      </c>
      <c r="BL687">
        <v>7937400</v>
      </c>
      <c r="BM687">
        <v>11023000</v>
      </c>
      <c r="BN687">
        <v>0</v>
      </c>
      <c r="BO687">
        <v>42938000</v>
      </c>
      <c r="BP687">
        <v>280910000</v>
      </c>
      <c r="BQ687">
        <v>320970000</v>
      </c>
      <c r="BR687">
        <v>38939000</v>
      </c>
      <c r="BS687">
        <v>65504000</v>
      </c>
      <c r="BT687">
        <v>2</v>
      </c>
      <c r="BU687">
        <v>3</v>
      </c>
      <c r="BV687">
        <v>4</v>
      </c>
      <c r="BW687">
        <v>3</v>
      </c>
      <c r="BX687">
        <v>7</v>
      </c>
      <c r="BY687">
        <v>4</v>
      </c>
      <c r="BZ687">
        <v>23</v>
      </c>
      <c r="CA687" t="s">
        <v>5559</v>
      </c>
      <c r="CE687">
        <v>685</v>
      </c>
      <c r="CF687" t="s">
        <v>5560</v>
      </c>
      <c r="CG687" t="s">
        <v>229</v>
      </c>
      <c r="CH687" t="s">
        <v>5561</v>
      </c>
      <c r="CI687" t="s">
        <v>5562</v>
      </c>
      <c r="CJ687" t="s">
        <v>5563</v>
      </c>
      <c r="CK687" t="s">
        <v>5564</v>
      </c>
      <c r="CN687">
        <v>-1</v>
      </c>
    </row>
    <row r="688" spans="1:92" x14ac:dyDescent="0.3">
      <c r="A688" t="s">
        <v>5565</v>
      </c>
      <c r="B688" t="s">
        <v>5565</v>
      </c>
      <c r="C688">
        <v>8</v>
      </c>
      <c r="D688">
        <v>8</v>
      </c>
      <c r="E688">
        <v>8</v>
      </c>
      <c r="F688" t="s">
        <v>5566</v>
      </c>
      <c r="G688" t="s">
        <v>5567</v>
      </c>
      <c r="H688" t="s">
        <v>5568</v>
      </c>
      <c r="I688">
        <v>1</v>
      </c>
      <c r="J688">
        <v>8</v>
      </c>
      <c r="K688">
        <v>8</v>
      </c>
      <c r="L688">
        <v>8</v>
      </c>
      <c r="M688">
        <v>0</v>
      </c>
      <c r="N688">
        <v>2</v>
      </c>
      <c r="O688">
        <v>4</v>
      </c>
      <c r="P688">
        <v>8</v>
      </c>
      <c r="Q688">
        <v>6</v>
      </c>
      <c r="R688">
        <v>1</v>
      </c>
      <c r="S688">
        <v>0</v>
      </c>
      <c r="T688">
        <v>2</v>
      </c>
      <c r="U688">
        <v>4</v>
      </c>
      <c r="V688">
        <v>8</v>
      </c>
      <c r="W688">
        <v>6</v>
      </c>
      <c r="X688">
        <v>1</v>
      </c>
      <c r="Y688">
        <v>0</v>
      </c>
      <c r="Z688">
        <v>2</v>
      </c>
      <c r="AA688">
        <v>4</v>
      </c>
      <c r="AB688">
        <v>8</v>
      </c>
      <c r="AC688">
        <v>6</v>
      </c>
      <c r="AD688">
        <v>1</v>
      </c>
      <c r="AE688">
        <v>39</v>
      </c>
      <c r="AF688">
        <v>39</v>
      </c>
      <c r="AG688">
        <v>39</v>
      </c>
      <c r="AH688">
        <v>35.119</v>
      </c>
      <c r="AI688">
        <v>341</v>
      </c>
      <c r="AJ688">
        <v>341</v>
      </c>
      <c r="AK688">
        <v>0</v>
      </c>
      <c r="AL688">
        <v>120.99</v>
      </c>
      <c r="AN688" t="s">
        <v>43</v>
      </c>
      <c r="AO688" t="s">
        <v>43</v>
      </c>
      <c r="AP688" t="s">
        <v>43</v>
      </c>
      <c r="AQ688" t="s">
        <v>43</v>
      </c>
      <c r="AR688" t="s">
        <v>44</v>
      </c>
      <c r="AS688">
        <v>0</v>
      </c>
      <c r="AT688">
        <v>6.5</v>
      </c>
      <c r="AU688">
        <v>21.1</v>
      </c>
      <c r="AV688">
        <v>39</v>
      </c>
      <c r="AW688">
        <v>26.7</v>
      </c>
      <c r="AX688">
        <v>3.2</v>
      </c>
      <c r="AY688">
        <v>1487600000</v>
      </c>
      <c r="AZ688">
        <v>0</v>
      </c>
      <c r="BA688">
        <v>328400000</v>
      </c>
      <c r="BB688">
        <v>46674000</v>
      </c>
      <c r="BC688">
        <v>1008900000</v>
      </c>
      <c r="BD688">
        <v>99154000</v>
      </c>
      <c r="BE688">
        <v>4387700</v>
      </c>
      <c r="BF688">
        <v>24</v>
      </c>
      <c r="BG688">
        <v>50223000</v>
      </c>
      <c r="BH688">
        <v>0</v>
      </c>
      <c r="BI688">
        <v>13198000</v>
      </c>
      <c r="BJ688">
        <v>591710</v>
      </c>
      <c r="BK688">
        <v>32690000</v>
      </c>
      <c r="BL688">
        <v>3560100</v>
      </c>
      <c r="BM688">
        <v>182820</v>
      </c>
      <c r="BN688">
        <v>0</v>
      </c>
      <c r="BO688">
        <v>126540000</v>
      </c>
      <c r="BP688">
        <v>118090000</v>
      </c>
      <c r="BQ688">
        <v>672870000</v>
      </c>
      <c r="BR688">
        <v>119880000</v>
      </c>
      <c r="BS688">
        <v>0</v>
      </c>
      <c r="BT688">
        <v>0</v>
      </c>
      <c r="BU688">
        <v>6</v>
      </c>
      <c r="BV688">
        <v>2</v>
      </c>
      <c r="BW688">
        <v>12</v>
      </c>
      <c r="BX688">
        <v>4</v>
      </c>
      <c r="BY688">
        <v>0</v>
      </c>
      <c r="BZ688">
        <v>24</v>
      </c>
      <c r="CA688" t="s">
        <v>5569</v>
      </c>
      <c r="CE688">
        <v>686</v>
      </c>
      <c r="CF688" t="s">
        <v>5570</v>
      </c>
      <c r="CG688" t="s">
        <v>1422</v>
      </c>
      <c r="CH688" t="s">
        <v>5571</v>
      </c>
      <c r="CI688" t="s">
        <v>5572</v>
      </c>
      <c r="CJ688" t="s">
        <v>5573</v>
      </c>
      <c r="CK688" t="s">
        <v>5574</v>
      </c>
      <c r="CN688">
        <v>-1</v>
      </c>
    </row>
    <row r="689" spans="1:92" x14ac:dyDescent="0.3">
      <c r="A689" t="s">
        <v>5575</v>
      </c>
      <c r="B689" t="s">
        <v>5575</v>
      </c>
      <c r="C689">
        <v>4</v>
      </c>
      <c r="D689">
        <v>4</v>
      </c>
      <c r="E689">
        <v>4</v>
      </c>
      <c r="G689" t="s">
        <v>5576</v>
      </c>
      <c r="H689" t="s">
        <v>5577</v>
      </c>
      <c r="I689">
        <v>1</v>
      </c>
      <c r="J689">
        <v>4</v>
      </c>
      <c r="K689">
        <v>4</v>
      </c>
      <c r="L689">
        <v>4</v>
      </c>
      <c r="M689">
        <v>1</v>
      </c>
      <c r="N689">
        <v>1</v>
      </c>
      <c r="O689">
        <v>2</v>
      </c>
      <c r="P689">
        <v>3</v>
      </c>
      <c r="Q689">
        <v>1</v>
      </c>
      <c r="R689">
        <v>2</v>
      </c>
      <c r="S689">
        <v>1</v>
      </c>
      <c r="T689">
        <v>1</v>
      </c>
      <c r="U689">
        <v>2</v>
      </c>
      <c r="V689">
        <v>3</v>
      </c>
      <c r="W689">
        <v>1</v>
      </c>
      <c r="X689">
        <v>2</v>
      </c>
      <c r="Y689">
        <v>1</v>
      </c>
      <c r="Z689">
        <v>1</v>
      </c>
      <c r="AA689">
        <v>2</v>
      </c>
      <c r="AB689">
        <v>3</v>
      </c>
      <c r="AC689">
        <v>1</v>
      </c>
      <c r="AD689">
        <v>2</v>
      </c>
      <c r="AE689">
        <v>23.4</v>
      </c>
      <c r="AF689">
        <v>23.4</v>
      </c>
      <c r="AG689">
        <v>23.4</v>
      </c>
      <c r="AH689">
        <v>33.366</v>
      </c>
      <c r="AI689">
        <v>321</v>
      </c>
      <c r="AJ689">
        <v>321</v>
      </c>
      <c r="AK689">
        <v>0</v>
      </c>
      <c r="AL689">
        <v>51.988999999999997</v>
      </c>
      <c r="AM689" t="s">
        <v>44</v>
      </c>
      <c r="AN689" t="s">
        <v>44</v>
      </c>
      <c r="AO689" t="s">
        <v>43</v>
      </c>
      <c r="AP689" t="s">
        <v>43</v>
      </c>
      <c r="AQ689" t="s">
        <v>43</v>
      </c>
      <c r="AR689" t="s">
        <v>43</v>
      </c>
      <c r="AS689">
        <v>6.5</v>
      </c>
      <c r="AT689">
        <v>6.5</v>
      </c>
      <c r="AU689">
        <v>13.1</v>
      </c>
      <c r="AV689">
        <v>16.8</v>
      </c>
      <c r="AW689">
        <v>6.5</v>
      </c>
      <c r="AX689">
        <v>13.1</v>
      </c>
      <c r="AY689">
        <v>191470000</v>
      </c>
      <c r="AZ689">
        <v>12114000</v>
      </c>
      <c r="BA689">
        <v>7840400</v>
      </c>
      <c r="BB689">
        <v>41451000</v>
      </c>
      <c r="BC689">
        <v>101700000</v>
      </c>
      <c r="BD689">
        <v>14230000</v>
      </c>
      <c r="BE689">
        <v>14131000</v>
      </c>
      <c r="BF689">
        <v>21</v>
      </c>
      <c r="BG689">
        <v>2744600</v>
      </c>
      <c r="BH689">
        <v>576870</v>
      </c>
      <c r="BI689">
        <v>373350</v>
      </c>
      <c r="BJ689">
        <v>1973800</v>
      </c>
      <c r="BK689">
        <v>2744600</v>
      </c>
      <c r="BL689">
        <v>677600</v>
      </c>
      <c r="BM689">
        <v>641800</v>
      </c>
      <c r="BN689">
        <v>0</v>
      </c>
      <c r="BO689">
        <v>0</v>
      </c>
      <c r="BP689">
        <v>27689000</v>
      </c>
      <c r="BQ689">
        <v>0</v>
      </c>
      <c r="BR689">
        <v>0</v>
      </c>
      <c r="BS689">
        <v>8623800</v>
      </c>
      <c r="BT689">
        <v>0</v>
      </c>
      <c r="BU689">
        <v>0</v>
      </c>
      <c r="BV689">
        <v>2</v>
      </c>
      <c r="BW689">
        <v>5</v>
      </c>
      <c r="BX689">
        <v>1</v>
      </c>
      <c r="BY689">
        <v>3</v>
      </c>
      <c r="BZ689">
        <v>11</v>
      </c>
      <c r="CA689" t="s">
        <v>5578</v>
      </c>
      <c r="CE689">
        <v>687</v>
      </c>
      <c r="CF689" t="s">
        <v>5579</v>
      </c>
      <c r="CG689" t="s">
        <v>120</v>
      </c>
      <c r="CH689" t="s">
        <v>5580</v>
      </c>
      <c r="CI689" t="s">
        <v>5581</v>
      </c>
      <c r="CJ689" t="s">
        <v>5582</v>
      </c>
      <c r="CK689" t="s">
        <v>5583</v>
      </c>
      <c r="CN689">
        <v>-1</v>
      </c>
    </row>
    <row r="690" spans="1:92" x14ac:dyDescent="0.3">
      <c r="A690" t="s">
        <v>5584</v>
      </c>
      <c r="B690" t="s">
        <v>5584</v>
      </c>
      <c r="C690">
        <v>1</v>
      </c>
      <c r="D690">
        <v>1</v>
      </c>
      <c r="E690">
        <v>1</v>
      </c>
      <c r="F690" t="s">
        <v>5585</v>
      </c>
      <c r="G690" t="s">
        <v>5586</v>
      </c>
      <c r="H690" t="s">
        <v>5587</v>
      </c>
      <c r="I690">
        <v>1</v>
      </c>
      <c r="J690">
        <v>1</v>
      </c>
      <c r="K690">
        <v>1</v>
      </c>
      <c r="L690">
        <v>1</v>
      </c>
      <c r="M690">
        <v>0</v>
      </c>
      <c r="N690">
        <v>0</v>
      </c>
      <c r="O690">
        <v>1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1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1</v>
      </c>
      <c r="AB690">
        <v>0</v>
      </c>
      <c r="AC690">
        <v>0</v>
      </c>
      <c r="AD690">
        <v>0</v>
      </c>
      <c r="AE690">
        <v>3.5</v>
      </c>
      <c r="AF690">
        <v>3.5</v>
      </c>
      <c r="AG690">
        <v>3.5</v>
      </c>
      <c r="AH690">
        <v>42.143000000000001</v>
      </c>
      <c r="AI690">
        <v>368</v>
      </c>
      <c r="AJ690">
        <v>368</v>
      </c>
      <c r="AK690">
        <v>5.951E-2</v>
      </c>
      <c r="AL690">
        <v>0.37575999999999998</v>
      </c>
      <c r="AO690" t="s">
        <v>43</v>
      </c>
      <c r="AS690">
        <v>0</v>
      </c>
      <c r="AT690">
        <v>0</v>
      </c>
      <c r="AU690">
        <v>3.5</v>
      </c>
      <c r="AV690">
        <v>0</v>
      </c>
      <c r="AW690">
        <v>0</v>
      </c>
      <c r="AX690">
        <v>0</v>
      </c>
      <c r="AY690">
        <v>15942000</v>
      </c>
      <c r="AZ690">
        <v>0</v>
      </c>
      <c r="BA690">
        <v>0</v>
      </c>
      <c r="BB690">
        <v>15942000</v>
      </c>
      <c r="BC690">
        <v>0</v>
      </c>
      <c r="BD690">
        <v>0</v>
      </c>
      <c r="BE690">
        <v>0</v>
      </c>
      <c r="BF690">
        <v>21</v>
      </c>
      <c r="BG690">
        <v>759130</v>
      </c>
      <c r="BH690">
        <v>0</v>
      </c>
      <c r="BI690">
        <v>0</v>
      </c>
      <c r="BJ690">
        <v>759130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1</v>
      </c>
      <c r="BW690">
        <v>0</v>
      </c>
      <c r="BX690">
        <v>0</v>
      </c>
      <c r="BY690">
        <v>0</v>
      </c>
      <c r="BZ690">
        <v>1</v>
      </c>
      <c r="CA690" t="s">
        <v>5588</v>
      </c>
      <c r="CE690">
        <v>688</v>
      </c>
      <c r="CF690">
        <v>4716</v>
      </c>
      <c r="CG690" t="b">
        <v>1</v>
      </c>
      <c r="CH690">
        <v>4954</v>
      </c>
      <c r="CI690">
        <v>22072</v>
      </c>
      <c r="CJ690">
        <v>20884</v>
      </c>
      <c r="CK690">
        <v>20884</v>
      </c>
      <c r="CN690">
        <v>-1</v>
      </c>
    </row>
    <row r="691" spans="1:92" x14ac:dyDescent="0.3">
      <c r="A691" t="s">
        <v>5589</v>
      </c>
      <c r="B691" t="s">
        <v>5589</v>
      </c>
      <c r="C691" t="s">
        <v>746</v>
      </c>
      <c r="D691" t="s">
        <v>746</v>
      </c>
      <c r="E691" t="s">
        <v>746</v>
      </c>
      <c r="F691" t="s">
        <v>4006</v>
      </c>
      <c r="G691" t="s">
        <v>5590</v>
      </c>
      <c r="H691" t="s">
        <v>5591</v>
      </c>
      <c r="I691">
        <v>2</v>
      </c>
      <c r="J691">
        <v>2</v>
      </c>
      <c r="K691">
        <v>2</v>
      </c>
      <c r="L691">
        <v>2</v>
      </c>
      <c r="M691">
        <v>0</v>
      </c>
      <c r="N691">
        <v>0</v>
      </c>
      <c r="O691">
        <v>1</v>
      </c>
      <c r="P691">
        <v>1</v>
      </c>
      <c r="Q691">
        <v>1</v>
      </c>
      <c r="R691">
        <v>0</v>
      </c>
      <c r="S691">
        <v>0</v>
      </c>
      <c r="T691">
        <v>0</v>
      </c>
      <c r="U691">
        <v>1</v>
      </c>
      <c r="V691">
        <v>1</v>
      </c>
      <c r="W691">
        <v>1</v>
      </c>
      <c r="X691">
        <v>0</v>
      </c>
      <c r="Y691">
        <v>0</v>
      </c>
      <c r="Z691">
        <v>0</v>
      </c>
      <c r="AA691">
        <v>1</v>
      </c>
      <c r="AB691">
        <v>1</v>
      </c>
      <c r="AC691">
        <v>1</v>
      </c>
      <c r="AD691">
        <v>0</v>
      </c>
      <c r="AE691">
        <v>11.5</v>
      </c>
      <c r="AF691">
        <v>11.5</v>
      </c>
      <c r="AG691">
        <v>11.5</v>
      </c>
      <c r="AH691">
        <v>34.594999999999999</v>
      </c>
      <c r="AI691">
        <v>305</v>
      </c>
      <c r="AJ691" t="s">
        <v>5592</v>
      </c>
      <c r="AK691">
        <v>0</v>
      </c>
      <c r="AL691">
        <v>5.0115999999999996</v>
      </c>
      <c r="AO691" t="s">
        <v>43</v>
      </c>
      <c r="AP691" t="s">
        <v>43</v>
      </c>
      <c r="AQ691" t="s">
        <v>43</v>
      </c>
      <c r="AS691">
        <v>0</v>
      </c>
      <c r="AT691">
        <v>0</v>
      </c>
      <c r="AU691">
        <v>7.5</v>
      </c>
      <c r="AV691">
        <v>7.5</v>
      </c>
      <c r="AW691">
        <v>3.9</v>
      </c>
      <c r="AX691">
        <v>0</v>
      </c>
      <c r="AY691">
        <v>9147500</v>
      </c>
      <c r="AZ691">
        <v>0</v>
      </c>
      <c r="BA691">
        <v>0</v>
      </c>
      <c r="BB691">
        <v>4291000</v>
      </c>
      <c r="BC691">
        <v>0</v>
      </c>
      <c r="BD691">
        <v>4856500</v>
      </c>
      <c r="BE691">
        <v>0</v>
      </c>
      <c r="BF691">
        <v>17</v>
      </c>
      <c r="BG691">
        <v>285680</v>
      </c>
      <c r="BH691">
        <v>0</v>
      </c>
      <c r="BI691">
        <v>0</v>
      </c>
      <c r="BJ691">
        <v>252410</v>
      </c>
      <c r="BK691">
        <v>0</v>
      </c>
      <c r="BL691">
        <v>285680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1</v>
      </c>
      <c r="BW691">
        <v>2</v>
      </c>
      <c r="BX691">
        <v>1</v>
      </c>
      <c r="BY691">
        <v>0</v>
      </c>
      <c r="BZ691">
        <v>4</v>
      </c>
      <c r="CA691" t="s">
        <v>5593</v>
      </c>
      <c r="CE691">
        <v>689</v>
      </c>
      <c r="CF691" t="s">
        <v>5594</v>
      </c>
      <c r="CG691" t="s">
        <v>229</v>
      </c>
      <c r="CH691" t="s">
        <v>5595</v>
      </c>
      <c r="CI691" t="s">
        <v>5596</v>
      </c>
      <c r="CJ691" t="s">
        <v>5597</v>
      </c>
      <c r="CK691" t="s">
        <v>5598</v>
      </c>
      <c r="CN691" t="s">
        <v>48</v>
      </c>
    </row>
    <row r="692" spans="1:92" x14ac:dyDescent="0.3">
      <c r="A692" t="s">
        <v>5599</v>
      </c>
      <c r="B692" t="s">
        <v>5599</v>
      </c>
      <c r="C692">
        <v>1</v>
      </c>
      <c r="D692">
        <v>1</v>
      </c>
      <c r="E692">
        <v>1</v>
      </c>
      <c r="G692" t="s">
        <v>5600</v>
      </c>
      <c r="H692" t="s">
        <v>5601</v>
      </c>
      <c r="I692">
        <v>1</v>
      </c>
      <c r="J692">
        <v>1</v>
      </c>
      <c r="K692">
        <v>1</v>
      </c>
      <c r="L692">
        <v>1</v>
      </c>
      <c r="M692">
        <v>0</v>
      </c>
      <c r="N692">
        <v>1</v>
      </c>
      <c r="O692">
        <v>1</v>
      </c>
      <c r="P692">
        <v>1</v>
      </c>
      <c r="Q692">
        <v>0</v>
      </c>
      <c r="R692">
        <v>0</v>
      </c>
      <c r="S692">
        <v>0</v>
      </c>
      <c r="T692">
        <v>1</v>
      </c>
      <c r="U692">
        <v>1</v>
      </c>
      <c r="V692">
        <v>1</v>
      </c>
      <c r="W692">
        <v>0</v>
      </c>
      <c r="X692">
        <v>0</v>
      </c>
      <c r="Y692">
        <v>0</v>
      </c>
      <c r="Z692">
        <v>1</v>
      </c>
      <c r="AA692">
        <v>1</v>
      </c>
      <c r="AB692">
        <v>1</v>
      </c>
      <c r="AC692">
        <v>0</v>
      </c>
      <c r="AD692">
        <v>0</v>
      </c>
      <c r="AE692">
        <v>5.2</v>
      </c>
      <c r="AF692">
        <v>5.2</v>
      </c>
      <c r="AG692">
        <v>5.2</v>
      </c>
      <c r="AH692">
        <v>24.462</v>
      </c>
      <c r="AI692">
        <v>213</v>
      </c>
      <c r="AJ692">
        <v>213</v>
      </c>
      <c r="AK692">
        <v>5.3762999999999997E-3</v>
      </c>
      <c r="AL692">
        <v>1.5256000000000001</v>
      </c>
      <c r="AN692" t="s">
        <v>44</v>
      </c>
      <c r="AO692" t="s">
        <v>43</v>
      </c>
      <c r="AP692" t="s">
        <v>44</v>
      </c>
      <c r="AS692">
        <v>0</v>
      </c>
      <c r="AT692">
        <v>5.2</v>
      </c>
      <c r="AU692">
        <v>5.2</v>
      </c>
      <c r="AV692">
        <v>5.2</v>
      </c>
      <c r="AW692">
        <v>0</v>
      </c>
      <c r="AX692">
        <v>0</v>
      </c>
      <c r="AY692">
        <v>17068000</v>
      </c>
      <c r="AZ692">
        <v>0</v>
      </c>
      <c r="BA692">
        <v>2817700</v>
      </c>
      <c r="BB692">
        <v>7808700</v>
      </c>
      <c r="BC692">
        <v>6441800</v>
      </c>
      <c r="BD692">
        <v>0</v>
      </c>
      <c r="BE692">
        <v>0</v>
      </c>
      <c r="BF692">
        <v>16</v>
      </c>
      <c r="BG692">
        <v>1066800</v>
      </c>
      <c r="BH692">
        <v>0</v>
      </c>
      <c r="BI692">
        <v>176110</v>
      </c>
      <c r="BJ692">
        <v>488040</v>
      </c>
      <c r="BK692">
        <v>402610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1</v>
      </c>
      <c r="BW692">
        <v>0</v>
      </c>
      <c r="BX692">
        <v>0</v>
      </c>
      <c r="BY692">
        <v>0</v>
      </c>
      <c r="BZ692">
        <v>1</v>
      </c>
      <c r="CA692" t="s">
        <v>5602</v>
      </c>
      <c r="CE692">
        <v>690</v>
      </c>
      <c r="CF692">
        <v>923</v>
      </c>
      <c r="CG692" t="b">
        <v>1</v>
      </c>
      <c r="CH692">
        <v>977</v>
      </c>
      <c r="CI692" t="s">
        <v>5603</v>
      </c>
      <c r="CJ692">
        <v>4173</v>
      </c>
      <c r="CK692">
        <v>4173</v>
      </c>
      <c r="CN692">
        <v>-1</v>
      </c>
    </row>
    <row r="693" spans="1:92" x14ac:dyDescent="0.3">
      <c r="A693" t="s">
        <v>5604</v>
      </c>
      <c r="B693" t="s">
        <v>5605</v>
      </c>
      <c r="C693" t="s">
        <v>5606</v>
      </c>
      <c r="D693" t="s">
        <v>5606</v>
      </c>
      <c r="E693" t="s">
        <v>5607</v>
      </c>
      <c r="H693" t="s">
        <v>5608</v>
      </c>
      <c r="I693">
        <v>3</v>
      </c>
      <c r="J693">
        <v>12</v>
      </c>
      <c r="K693">
        <v>12</v>
      </c>
      <c r="L693">
        <v>11</v>
      </c>
      <c r="M693">
        <v>1</v>
      </c>
      <c r="N693">
        <v>3</v>
      </c>
      <c r="O693">
        <v>7</v>
      </c>
      <c r="P693">
        <v>9</v>
      </c>
      <c r="Q693">
        <v>7</v>
      </c>
      <c r="R693">
        <v>5</v>
      </c>
      <c r="S693">
        <v>1</v>
      </c>
      <c r="T693">
        <v>3</v>
      </c>
      <c r="U693">
        <v>7</v>
      </c>
      <c r="V693">
        <v>9</v>
      </c>
      <c r="W693">
        <v>7</v>
      </c>
      <c r="X693">
        <v>5</v>
      </c>
      <c r="Y693">
        <v>1</v>
      </c>
      <c r="Z693">
        <v>3</v>
      </c>
      <c r="AA693">
        <v>7</v>
      </c>
      <c r="AB693">
        <v>8</v>
      </c>
      <c r="AC693">
        <v>7</v>
      </c>
      <c r="AD693">
        <v>5</v>
      </c>
      <c r="AE693">
        <v>39.4</v>
      </c>
      <c r="AF693">
        <v>39.4</v>
      </c>
      <c r="AG693">
        <v>37.200000000000003</v>
      </c>
      <c r="AH693">
        <v>50.944000000000003</v>
      </c>
      <c r="AI693">
        <v>457</v>
      </c>
      <c r="AJ693" t="s">
        <v>5609</v>
      </c>
      <c r="AK693">
        <v>0</v>
      </c>
      <c r="AL693">
        <v>62.561</v>
      </c>
      <c r="AM693" t="s">
        <v>43</v>
      </c>
      <c r="AN693" t="s">
        <v>43</v>
      </c>
      <c r="AO693" t="s">
        <v>43</v>
      </c>
      <c r="AP693" t="s">
        <v>43</v>
      </c>
      <c r="AQ693" t="s">
        <v>43</v>
      </c>
      <c r="AR693" t="s">
        <v>43</v>
      </c>
      <c r="AS693">
        <v>2.2000000000000002</v>
      </c>
      <c r="AT693">
        <v>8.3000000000000007</v>
      </c>
      <c r="AU693">
        <v>24.1</v>
      </c>
      <c r="AV693">
        <v>28</v>
      </c>
      <c r="AW693">
        <v>23.4</v>
      </c>
      <c r="AX693">
        <v>21.2</v>
      </c>
      <c r="AY693">
        <v>340500000</v>
      </c>
      <c r="AZ693">
        <v>5380900</v>
      </c>
      <c r="BA693">
        <v>34730000</v>
      </c>
      <c r="BB693">
        <v>97864000</v>
      </c>
      <c r="BC693">
        <v>119190000</v>
      </c>
      <c r="BD693">
        <v>62067000</v>
      </c>
      <c r="BE693">
        <v>21269000</v>
      </c>
      <c r="BF693">
        <v>31</v>
      </c>
      <c r="BG693">
        <v>8654700</v>
      </c>
      <c r="BH693">
        <v>173580</v>
      </c>
      <c r="BI693">
        <v>1120300</v>
      </c>
      <c r="BJ693">
        <v>2663300</v>
      </c>
      <c r="BK693">
        <v>3338900</v>
      </c>
      <c r="BL693">
        <v>1108500</v>
      </c>
      <c r="BM693">
        <v>250150</v>
      </c>
      <c r="BN693">
        <v>0</v>
      </c>
      <c r="BO693">
        <v>11572000</v>
      </c>
      <c r="BP693">
        <v>36131000</v>
      </c>
      <c r="BQ693">
        <v>26752000</v>
      </c>
      <c r="BR693">
        <v>16077000</v>
      </c>
      <c r="BS693">
        <v>5977900</v>
      </c>
      <c r="BT693">
        <v>1</v>
      </c>
      <c r="BU693">
        <v>1</v>
      </c>
      <c r="BV693">
        <v>7</v>
      </c>
      <c r="BW693">
        <v>11</v>
      </c>
      <c r="BX693">
        <v>9</v>
      </c>
      <c r="BY693">
        <v>5</v>
      </c>
      <c r="BZ693">
        <v>34</v>
      </c>
      <c r="CA693" t="s">
        <v>5610</v>
      </c>
      <c r="CE693">
        <v>691</v>
      </c>
      <c r="CF693" t="s">
        <v>5611</v>
      </c>
      <c r="CG693" t="s">
        <v>64</v>
      </c>
      <c r="CH693" t="s">
        <v>5612</v>
      </c>
      <c r="CI693" t="s">
        <v>5613</v>
      </c>
      <c r="CJ693" t="s">
        <v>5614</v>
      </c>
      <c r="CK693" t="s">
        <v>5615</v>
      </c>
      <c r="CN693" t="s">
        <v>69</v>
      </c>
    </row>
    <row r="694" spans="1:92" x14ac:dyDescent="0.3">
      <c r="A694" t="s">
        <v>5616</v>
      </c>
      <c r="B694" t="s">
        <v>5616</v>
      </c>
      <c r="C694" t="s">
        <v>222</v>
      </c>
      <c r="D694" t="s">
        <v>40</v>
      </c>
      <c r="E694" t="s">
        <v>40</v>
      </c>
      <c r="H694" t="s">
        <v>5617</v>
      </c>
      <c r="I694">
        <v>2</v>
      </c>
      <c r="J694">
        <v>2</v>
      </c>
      <c r="K694">
        <v>1</v>
      </c>
      <c r="L694">
        <v>1</v>
      </c>
      <c r="M694">
        <v>0</v>
      </c>
      <c r="N694">
        <v>0</v>
      </c>
      <c r="O694">
        <v>0</v>
      </c>
      <c r="P694">
        <v>2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1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1</v>
      </c>
      <c r="AC694">
        <v>0</v>
      </c>
      <c r="AD694">
        <v>0</v>
      </c>
      <c r="AE694">
        <v>4</v>
      </c>
      <c r="AF694">
        <v>1.8</v>
      </c>
      <c r="AG694">
        <v>1.8</v>
      </c>
      <c r="AH694">
        <v>49.988</v>
      </c>
      <c r="AI694">
        <v>451</v>
      </c>
      <c r="AJ694" t="s">
        <v>5618</v>
      </c>
      <c r="AK694">
        <v>5.8249000000000002E-2</v>
      </c>
      <c r="AL694">
        <v>0.39045000000000002</v>
      </c>
      <c r="AP694" t="s">
        <v>43</v>
      </c>
      <c r="AS694">
        <v>0</v>
      </c>
      <c r="AT694">
        <v>0</v>
      </c>
      <c r="AU694">
        <v>0</v>
      </c>
      <c r="AV694">
        <v>4</v>
      </c>
      <c r="AW694">
        <v>0</v>
      </c>
      <c r="AX694">
        <v>0</v>
      </c>
      <c r="AY694">
        <v>4547800</v>
      </c>
      <c r="AZ694">
        <v>0</v>
      </c>
      <c r="BA694">
        <v>0</v>
      </c>
      <c r="BB694">
        <v>0</v>
      </c>
      <c r="BC694">
        <v>4547800</v>
      </c>
      <c r="BD694">
        <v>0</v>
      </c>
      <c r="BE694">
        <v>0</v>
      </c>
      <c r="BF694">
        <v>25</v>
      </c>
      <c r="BG694">
        <v>181910</v>
      </c>
      <c r="BH694">
        <v>0</v>
      </c>
      <c r="BI694">
        <v>0</v>
      </c>
      <c r="BJ694">
        <v>0</v>
      </c>
      <c r="BK694">
        <v>181910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0</v>
      </c>
      <c r="BY694">
        <v>0</v>
      </c>
      <c r="BZ694">
        <v>1</v>
      </c>
      <c r="CA694" t="s">
        <v>5619</v>
      </c>
      <c r="CE694">
        <v>692</v>
      </c>
      <c r="CF694" t="s">
        <v>5620</v>
      </c>
      <c r="CG694" t="s">
        <v>3664</v>
      </c>
      <c r="CH694" t="s">
        <v>5621</v>
      </c>
      <c r="CI694" t="s">
        <v>5622</v>
      </c>
      <c r="CJ694" t="s">
        <v>5623</v>
      </c>
      <c r="CK694" t="s">
        <v>5623</v>
      </c>
      <c r="CN694" t="s">
        <v>48</v>
      </c>
    </row>
    <row r="695" spans="1:92" x14ac:dyDescent="0.3">
      <c r="A695" t="s">
        <v>5624</v>
      </c>
      <c r="B695" t="s">
        <v>5624</v>
      </c>
      <c r="C695">
        <v>1</v>
      </c>
      <c r="D695">
        <v>1</v>
      </c>
      <c r="E695">
        <v>1</v>
      </c>
      <c r="H695" t="s">
        <v>5625</v>
      </c>
      <c r="I695">
        <v>1</v>
      </c>
      <c r="J695">
        <v>1</v>
      </c>
      <c r="K695">
        <v>1</v>
      </c>
      <c r="L695">
        <v>1</v>
      </c>
      <c r="M695">
        <v>1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1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1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5.2</v>
      </c>
      <c r="AF695">
        <v>5.2</v>
      </c>
      <c r="AG695">
        <v>5.2</v>
      </c>
      <c r="AH695">
        <v>25.875</v>
      </c>
      <c r="AI695">
        <v>248</v>
      </c>
      <c r="AJ695">
        <v>248</v>
      </c>
      <c r="AK695">
        <v>3.271E-3</v>
      </c>
      <c r="AL695">
        <v>1.9185000000000001</v>
      </c>
      <c r="AM695" t="s">
        <v>43</v>
      </c>
      <c r="AS695">
        <v>5.2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8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2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2</v>
      </c>
      <c r="CA695" t="s">
        <v>5626</v>
      </c>
      <c r="CE695">
        <v>693</v>
      </c>
      <c r="CF695">
        <v>9893</v>
      </c>
      <c r="CG695" t="b">
        <v>1</v>
      </c>
      <c r="CH695">
        <v>10418</v>
      </c>
      <c r="CI695" t="s">
        <v>5627</v>
      </c>
      <c r="CJ695" t="s">
        <v>5628</v>
      </c>
      <c r="CK695">
        <v>43052</v>
      </c>
      <c r="CN695">
        <v>-1</v>
      </c>
    </row>
    <row r="696" spans="1:92" x14ac:dyDescent="0.3">
      <c r="A696" t="s">
        <v>5629</v>
      </c>
      <c r="B696" t="s">
        <v>5630</v>
      </c>
      <c r="C696" t="s">
        <v>5631</v>
      </c>
      <c r="D696" t="s">
        <v>5631</v>
      </c>
      <c r="E696" t="s">
        <v>5631</v>
      </c>
      <c r="H696" t="s">
        <v>5632</v>
      </c>
      <c r="I696">
        <v>5</v>
      </c>
      <c r="J696">
        <v>16</v>
      </c>
      <c r="K696">
        <v>16</v>
      </c>
      <c r="L696">
        <v>16</v>
      </c>
      <c r="M696">
        <v>4</v>
      </c>
      <c r="N696">
        <v>10</v>
      </c>
      <c r="O696">
        <v>11</v>
      </c>
      <c r="P696">
        <v>11</v>
      </c>
      <c r="Q696">
        <v>11</v>
      </c>
      <c r="R696">
        <v>9</v>
      </c>
      <c r="S696">
        <v>4</v>
      </c>
      <c r="T696">
        <v>10</v>
      </c>
      <c r="U696">
        <v>11</v>
      </c>
      <c r="V696">
        <v>11</v>
      </c>
      <c r="W696">
        <v>11</v>
      </c>
      <c r="X696">
        <v>9</v>
      </c>
      <c r="Y696">
        <v>4</v>
      </c>
      <c r="Z696">
        <v>10</v>
      </c>
      <c r="AA696">
        <v>11</v>
      </c>
      <c r="AB696">
        <v>11</v>
      </c>
      <c r="AC696">
        <v>11</v>
      </c>
      <c r="AD696">
        <v>9</v>
      </c>
      <c r="AE696">
        <v>27</v>
      </c>
      <c r="AF696">
        <v>27</v>
      </c>
      <c r="AG696">
        <v>27</v>
      </c>
      <c r="AH696">
        <v>115.41</v>
      </c>
      <c r="AI696">
        <v>1008</v>
      </c>
      <c r="AJ696" t="s">
        <v>5633</v>
      </c>
      <c r="AK696">
        <v>0</v>
      </c>
      <c r="AL696">
        <v>233.13</v>
      </c>
      <c r="AM696" t="s">
        <v>43</v>
      </c>
      <c r="AN696" t="s">
        <v>43</v>
      </c>
      <c r="AO696" t="s">
        <v>43</v>
      </c>
      <c r="AP696" t="s">
        <v>43</v>
      </c>
      <c r="AQ696" t="s">
        <v>43</v>
      </c>
      <c r="AR696" t="s">
        <v>43</v>
      </c>
      <c r="AS696">
        <v>6.4</v>
      </c>
      <c r="AT696">
        <v>18.5</v>
      </c>
      <c r="AU696">
        <v>20.9</v>
      </c>
      <c r="AV696">
        <v>17</v>
      </c>
      <c r="AW696">
        <v>15.9</v>
      </c>
      <c r="AX696">
        <v>14.4</v>
      </c>
      <c r="AY696">
        <v>1687200000</v>
      </c>
      <c r="AZ696">
        <v>74054000</v>
      </c>
      <c r="BA696">
        <v>412750000</v>
      </c>
      <c r="BB696">
        <v>403100000</v>
      </c>
      <c r="BC696">
        <v>388590000</v>
      </c>
      <c r="BD696">
        <v>372430000</v>
      </c>
      <c r="BE696">
        <v>36315000</v>
      </c>
      <c r="BF696">
        <v>62</v>
      </c>
      <c r="BG696">
        <v>7406000</v>
      </c>
      <c r="BH696">
        <v>337510</v>
      </c>
      <c r="BI696">
        <v>594910</v>
      </c>
      <c r="BJ696">
        <v>1745700</v>
      </c>
      <c r="BK696">
        <v>3049300</v>
      </c>
      <c r="BL696">
        <v>1818300</v>
      </c>
      <c r="BM696">
        <v>197780</v>
      </c>
      <c r="BN696">
        <v>30142000</v>
      </c>
      <c r="BO696">
        <v>70090000</v>
      </c>
      <c r="BP696">
        <v>122870000</v>
      </c>
      <c r="BQ696">
        <v>124240000</v>
      </c>
      <c r="BR696">
        <v>112680000</v>
      </c>
      <c r="BS696">
        <v>19748000</v>
      </c>
      <c r="BT696">
        <v>3</v>
      </c>
      <c r="BU696">
        <v>9</v>
      </c>
      <c r="BV696">
        <v>12</v>
      </c>
      <c r="BW696">
        <v>13</v>
      </c>
      <c r="BX696">
        <v>16</v>
      </c>
      <c r="BY696">
        <v>6</v>
      </c>
      <c r="BZ696">
        <v>59</v>
      </c>
      <c r="CA696" t="s">
        <v>5634</v>
      </c>
      <c r="CE696">
        <v>694</v>
      </c>
      <c r="CF696" t="s">
        <v>5635</v>
      </c>
      <c r="CG696" t="s">
        <v>898</v>
      </c>
      <c r="CH696" t="s">
        <v>5636</v>
      </c>
      <c r="CI696" t="s">
        <v>5637</v>
      </c>
      <c r="CJ696" t="s">
        <v>5638</v>
      </c>
      <c r="CK696" t="s">
        <v>5639</v>
      </c>
      <c r="CN696" t="s">
        <v>151</v>
      </c>
    </row>
    <row r="697" spans="1:92" x14ac:dyDescent="0.3">
      <c r="A697" t="s">
        <v>5640</v>
      </c>
      <c r="B697" t="s">
        <v>5640</v>
      </c>
      <c r="C697">
        <v>1</v>
      </c>
      <c r="D697">
        <v>1</v>
      </c>
      <c r="E697">
        <v>1</v>
      </c>
      <c r="H697" t="s">
        <v>5641</v>
      </c>
      <c r="I697">
        <v>1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1</v>
      </c>
      <c r="P697">
        <v>1</v>
      </c>
      <c r="Q697">
        <v>1</v>
      </c>
      <c r="R697">
        <v>0</v>
      </c>
      <c r="S697">
        <v>1</v>
      </c>
      <c r="T697">
        <v>1</v>
      </c>
      <c r="U697">
        <v>1</v>
      </c>
      <c r="V697">
        <v>1</v>
      </c>
      <c r="W697">
        <v>1</v>
      </c>
      <c r="X697">
        <v>0</v>
      </c>
      <c r="Y697">
        <v>1</v>
      </c>
      <c r="Z697">
        <v>1</v>
      </c>
      <c r="AA697">
        <v>1</v>
      </c>
      <c r="AB697">
        <v>1</v>
      </c>
      <c r="AC697">
        <v>1</v>
      </c>
      <c r="AD697">
        <v>0</v>
      </c>
      <c r="AE697">
        <v>12.4</v>
      </c>
      <c r="AF697">
        <v>12.4</v>
      </c>
      <c r="AG697">
        <v>12.4</v>
      </c>
      <c r="AH697">
        <v>13.478</v>
      </c>
      <c r="AI697">
        <v>121</v>
      </c>
      <c r="AJ697">
        <v>121</v>
      </c>
      <c r="AK697">
        <v>0</v>
      </c>
      <c r="AL697">
        <v>4.2228000000000003</v>
      </c>
      <c r="AM697" t="s">
        <v>44</v>
      </c>
      <c r="AN697" t="s">
        <v>44</v>
      </c>
      <c r="AO697" t="s">
        <v>43</v>
      </c>
      <c r="AP697" t="s">
        <v>44</v>
      </c>
      <c r="AQ697" t="s">
        <v>44</v>
      </c>
      <c r="AS697">
        <v>12.4</v>
      </c>
      <c r="AT697">
        <v>12.4</v>
      </c>
      <c r="AU697">
        <v>12.4</v>
      </c>
      <c r="AV697">
        <v>12.4</v>
      </c>
      <c r="AW697">
        <v>12.4</v>
      </c>
      <c r="AX697">
        <v>0</v>
      </c>
      <c r="AY697">
        <v>101440000</v>
      </c>
      <c r="AZ697">
        <v>19553000</v>
      </c>
      <c r="BA697">
        <v>10959000</v>
      </c>
      <c r="BB697">
        <v>21396000</v>
      </c>
      <c r="BC697">
        <v>14637000</v>
      </c>
      <c r="BD697">
        <v>34890000</v>
      </c>
      <c r="BE697">
        <v>0</v>
      </c>
      <c r="BF697">
        <v>5</v>
      </c>
      <c r="BG697">
        <v>20287000</v>
      </c>
      <c r="BH697">
        <v>3910600</v>
      </c>
      <c r="BI697">
        <v>2191800</v>
      </c>
      <c r="BJ697">
        <v>4279200</v>
      </c>
      <c r="BK697">
        <v>2927400</v>
      </c>
      <c r="BL697">
        <v>6978100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1</v>
      </c>
      <c r="BW697">
        <v>0</v>
      </c>
      <c r="BX697">
        <v>0</v>
      </c>
      <c r="BY697">
        <v>0</v>
      </c>
      <c r="BZ697">
        <v>1</v>
      </c>
      <c r="CA697" t="s">
        <v>5642</v>
      </c>
      <c r="CE697">
        <v>695</v>
      </c>
      <c r="CF697">
        <v>9136</v>
      </c>
      <c r="CG697" t="b">
        <v>1</v>
      </c>
      <c r="CH697">
        <v>9628</v>
      </c>
      <c r="CI697" t="s">
        <v>5643</v>
      </c>
      <c r="CJ697">
        <v>39290</v>
      </c>
      <c r="CK697">
        <v>39290</v>
      </c>
      <c r="CN697">
        <v>-1</v>
      </c>
    </row>
    <row r="698" spans="1:92" x14ac:dyDescent="0.3">
      <c r="A698" t="s">
        <v>5644</v>
      </c>
      <c r="B698" t="s">
        <v>5644</v>
      </c>
      <c r="C698">
        <v>6</v>
      </c>
      <c r="D698">
        <v>6</v>
      </c>
      <c r="E698">
        <v>6</v>
      </c>
      <c r="F698" t="s">
        <v>5645</v>
      </c>
      <c r="G698" t="s">
        <v>5646</v>
      </c>
      <c r="H698" t="s">
        <v>5647</v>
      </c>
      <c r="I698">
        <v>1</v>
      </c>
      <c r="J698">
        <v>6</v>
      </c>
      <c r="K698">
        <v>6</v>
      </c>
      <c r="L698">
        <v>6</v>
      </c>
      <c r="M698">
        <v>0</v>
      </c>
      <c r="N698">
        <v>4</v>
      </c>
      <c r="O698">
        <v>3</v>
      </c>
      <c r="P698">
        <v>5</v>
      </c>
      <c r="Q698">
        <v>4</v>
      </c>
      <c r="R698">
        <v>2</v>
      </c>
      <c r="S698">
        <v>0</v>
      </c>
      <c r="T698">
        <v>4</v>
      </c>
      <c r="U698">
        <v>3</v>
      </c>
      <c r="V698">
        <v>5</v>
      </c>
      <c r="W698">
        <v>4</v>
      </c>
      <c r="X698">
        <v>2</v>
      </c>
      <c r="Y698">
        <v>0</v>
      </c>
      <c r="Z698">
        <v>4</v>
      </c>
      <c r="AA698">
        <v>3</v>
      </c>
      <c r="AB698">
        <v>5</v>
      </c>
      <c r="AC698">
        <v>4</v>
      </c>
      <c r="AD698">
        <v>2</v>
      </c>
      <c r="AE698">
        <v>25.9</v>
      </c>
      <c r="AF698">
        <v>25.9</v>
      </c>
      <c r="AG698">
        <v>25.9</v>
      </c>
      <c r="AH698">
        <v>36.962000000000003</v>
      </c>
      <c r="AI698">
        <v>320</v>
      </c>
      <c r="AJ698">
        <v>320</v>
      </c>
      <c r="AK698">
        <v>0</v>
      </c>
      <c r="AL698">
        <v>122.41</v>
      </c>
      <c r="AN698" t="s">
        <v>43</v>
      </c>
      <c r="AO698" t="s">
        <v>43</v>
      </c>
      <c r="AP698" t="s">
        <v>43</v>
      </c>
      <c r="AQ698" t="s">
        <v>43</v>
      </c>
      <c r="AR698" t="s">
        <v>43</v>
      </c>
      <c r="AS698">
        <v>0</v>
      </c>
      <c r="AT698">
        <v>17.5</v>
      </c>
      <c r="AU698">
        <v>12.5</v>
      </c>
      <c r="AV698">
        <v>21.9</v>
      </c>
      <c r="AW698">
        <v>16.899999999999999</v>
      </c>
      <c r="AX698">
        <v>8.8000000000000007</v>
      </c>
      <c r="AY698">
        <v>2134700000</v>
      </c>
      <c r="AZ698">
        <v>0</v>
      </c>
      <c r="BA698">
        <v>251610000</v>
      </c>
      <c r="BB698">
        <v>322740000</v>
      </c>
      <c r="BC698">
        <v>891110000</v>
      </c>
      <c r="BD698">
        <v>648840000</v>
      </c>
      <c r="BE698">
        <v>20356000</v>
      </c>
      <c r="BF698">
        <v>26</v>
      </c>
      <c r="BG698">
        <v>68512000</v>
      </c>
      <c r="BH698">
        <v>0</v>
      </c>
      <c r="BI698">
        <v>7439400</v>
      </c>
      <c r="BJ698">
        <v>9622300</v>
      </c>
      <c r="BK698">
        <v>26397000</v>
      </c>
      <c r="BL698">
        <v>24490000</v>
      </c>
      <c r="BM698">
        <v>563690</v>
      </c>
      <c r="BN698">
        <v>0</v>
      </c>
      <c r="BO698">
        <v>145900000</v>
      </c>
      <c r="BP698">
        <v>290810000</v>
      </c>
      <c r="BQ698">
        <v>335240000</v>
      </c>
      <c r="BR698">
        <v>239830000</v>
      </c>
      <c r="BS698">
        <v>0</v>
      </c>
      <c r="BT698">
        <v>0</v>
      </c>
      <c r="BU698">
        <v>6</v>
      </c>
      <c r="BV698">
        <v>4</v>
      </c>
      <c r="BW698">
        <v>10</v>
      </c>
      <c r="BX698">
        <v>11</v>
      </c>
      <c r="BY698">
        <v>2</v>
      </c>
      <c r="BZ698">
        <v>33</v>
      </c>
      <c r="CA698" t="s">
        <v>5648</v>
      </c>
      <c r="CE698">
        <v>696</v>
      </c>
      <c r="CF698" t="s">
        <v>5649</v>
      </c>
      <c r="CG698" t="s">
        <v>710</v>
      </c>
      <c r="CH698" t="s">
        <v>5650</v>
      </c>
      <c r="CI698" t="s">
        <v>5651</v>
      </c>
      <c r="CJ698" t="s">
        <v>5652</v>
      </c>
      <c r="CK698" t="s">
        <v>5653</v>
      </c>
      <c r="CN698">
        <v>-1</v>
      </c>
    </row>
    <row r="699" spans="1:92" x14ac:dyDescent="0.3">
      <c r="A699" t="s">
        <v>5654</v>
      </c>
      <c r="B699" t="s">
        <v>5654</v>
      </c>
      <c r="C699">
        <v>1</v>
      </c>
      <c r="D699">
        <v>1</v>
      </c>
      <c r="E699">
        <v>1</v>
      </c>
      <c r="F699" t="s">
        <v>5655</v>
      </c>
      <c r="G699" t="s">
        <v>5656</v>
      </c>
      <c r="H699" t="s">
        <v>5657</v>
      </c>
      <c r="I699">
        <v>1</v>
      </c>
      <c r="J699">
        <v>1</v>
      </c>
      <c r="K699">
        <v>1</v>
      </c>
      <c r="L699">
        <v>1</v>
      </c>
      <c r="M699">
        <v>0</v>
      </c>
      <c r="N699">
        <v>1</v>
      </c>
      <c r="O699">
        <v>0</v>
      </c>
      <c r="P699">
        <v>0</v>
      </c>
      <c r="Q699">
        <v>1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1</v>
      </c>
      <c r="X699">
        <v>0</v>
      </c>
      <c r="Y699">
        <v>0</v>
      </c>
      <c r="Z699">
        <v>1</v>
      </c>
      <c r="AA699">
        <v>0</v>
      </c>
      <c r="AB699">
        <v>0</v>
      </c>
      <c r="AC699">
        <v>1</v>
      </c>
      <c r="AD699">
        <v>0</v>
      </c>
      <c r="AE699">
        <v>5.9</v>
      </c>
      <c r="AF699">
        <v>5.9</v>
      </c>
      <c r="AG699">
        <v>5.9</v>
      </c>
      <c r="AH699">
        <v>36.356000000000002</v>
      </c>
      <c r="AI699">
        <v>337</v>
      </c>
      <c r="AJ699">
        <v>337</v>
      </c>
      <c r="AK699">
        <v>0</v>
      </c>
      <c r="AL699">
        <v>6.6196000000000002</v>
      </c>
      <c r="AN699" t="s">
        <v>43</v>
      </c>
      <c r="AQ699" t="s">
        <v>43</v>
      </c>
      <c r="AS699">
        <v>0</v>
      </c>
      <c r="AT699">
        <v>5.9</v>
      </c>
      <c r="AU699">
        <v>0</v>
      </c>
      <c r="AV699">
        <v>0</v>
      </c>
      <c r="AW699">
        <v>5.9</v>
      </c>
      <c r="AX699">
        <v>0</v>
      </c>
      <c r="AY699">
        <v>13427000</v>
      </c>
      <c r="AZ699">
        <v>0</v>
      </c>
      <c r="BA699">
        <v>0</v>
      </c>
      <c r="BB699">
        <v>0</v>
      </c>
      <c r="BC699">
        <v>0</v>
      </c>
      <c r="BD699">
        <v>13427000</v>
      </c>
      <c r="BE699">
        <v>0</v>
      </c>
      <c r="BF699">
        <v>19</v>
      </c>
      <c r="BG699">
        <v>706710</v>
      </c>
      <c r="BH699">
        <v>0</v>
      </c>
      <c r="BI699">
        <v>0</v>
      </c>
      <c r="BJ699">
        <v>0</v>
      </c>
      <c r="BK699">
        <v>0</v>
      </c>
      <c r="BL699">
        <v>706710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1</v>
      </c>
      <c r="BV699">
        <v>0</v>
      </c>
      <c r="BW699">
        <v>0</v>
      </c>
      <c r="BX699">
        <v>1</v>
      </c>
      <c r="BY699">
        <v>0</v>
      </c>
      <c r="BZ699">
        <v>2</v>
      </c>
      <c r="CA699" t="s">
        <v>5658</v>
      </c>
      <c r="CE699">
        <v>697</v>
      </c>
      <c r="CF699">
        <v>948</v>
      </c>
      <c r="CG699" t="b">
        <v>1</v>
      </c>
      <c r="CH699">
        <v>1002</v>
      </c>
      <c r="CI699" t="s">
        <v>5659</v>
      </c>
      <c r="CJ699" t="s">
        <v>5660</v>
      </c>
      <c r="CK699">
        <v>4247</v>
      </c>
      <c r="CN699">
        <v>-1</v>
      </c>
    </row>
    <row r="700" spans="1:92" x14ac:dyDescent="0.3">
      <c r="A700" t="s">
        <v>5661</v>
      </c>
      <c r="B700" t="s">
        <v>5662</v>
      </c>
      <c r="C700" t="s">
        <v>5663</v>
      </c>
      <c r="D700" t="s">
        <v>5663</v>
      </c>
      <c r="E700" t="s">
        <v>5663</v>
      </c>
      <c r="F700" t="s">
        <v>5664</v>
      </c>
      <c r="G700" t="s">
        <v>5665</v>
      </c>
      <c r="H700" t="s">
        <v>5666</v>
      </c>
      <c r="I700">
        <v>2</v>
      </c>
      <c r="J700">
        <v>7</v>
      </c>
      <c r="K700">
        <v>7</v>
      </c>
      <c r="L700">
        <v>7</v>
      </c>
      <c r="M700">
        <v>3</v>
      </c>
      <c r="N700">
        <v>3</v>
      </c>
      <c r="O700">
        <v>3</v>
      </c>
      <c r="P700">
        <v>3</v>
      </c>
      <c r="Q700">
        <v>5</v>
      </c>
      <c r="R700">
        <v>3</v>
      </c>
      <c r="S700">
        <v>3</v>
      </c>
      <c r="T700">
        <v>3</v>
      </c>
      <c r="U700">
        <v>3</v>
      </c>
      <c r="V700">
        <v>3</v>
      </c>
      <c r="W700">
        <v>5</v>
      </c>
      <c r="X700">
        <v>3</v>
      </c>
      <c r="Y700">
        <v>3</v>
      </c>
      <c r="Z700">
        <v>3</v>
      </c>
      <c r="AA700">
        <v>3</v>
      </c>
      <c r="AB700">
        <v>3</v>
      </c>
      <c r="AC700">
        <v>5</v>
      </c>
      <c r="AD700">
        <v>3</v>
      </c>
      <c r="AE700">
        <v>37.200000000000003</v>
      </c>
      <c r="AF700">
        <v>37.200000000000003</v>
      </c>
      <c r="AG700">
        <v>37.200000000000003</v>
      </c>
      <c r="AH700">
        <v>38.805999999999997</v>
      </c>
      <c r="AI700">
        <v>358</v>
      </c>
      <c r="AJ700" t="s">
        <v>5667</v>
      </c>
      <c r="AK700">
        <v>0</v>
      </c>
      <c r="AL700">
        <v>101.57</v>
      </c>
      <c r="AM700" t="s">
        <v>43</v>
      </c>
      <c r="AN700" t="s">
        <v>43</v>
      </c>
      <c r="AO700" t="s">
        <v>43</v>
      </c>
      <c r="AP700" t="s">
        <v>43</v>
      </c>
      <c r="AQ700" t="s">
        <v>43</v>
      </c>
      <c r="AR700" t="s">
        <v>43</v>
      </c>
      <c r="AS700">
        <v>14.8</v>
      </c>
      <c r="AT700">
        <v>18.2</v>
      </c>
      <c r="AU700">
        <v>18.2</v>
      </c>
      <c r="AV700">
        <v>18.2</v>
      </c>
      <c r="AW700">
        <v>29.6</v>
      </c>
      <c r="AX700">
        <v>14</v>
      </c>
      <c r="AY700">
        <v>1024900000</v>
      </c>
      <c r="AZ700">
        <v>11773000</v>
      </c>
      <c r="BA700">
        <v>97525000</v>
      </c>
      <c r="BB700">
        <v>263630000</v>
      </c>
      <c r="BC700">
        <v>352800000</v>
      </c>
      <c r="BD700">
        <v>282570000</v>
      </c>
      <c r="BE700">
        <v>16643000</v>
      </c>
      <c r="BF700">
        <v>16</v>
      </c>
      <c r="BG700">
        <v>33299000</v>
      </c>
      <c r="BH700">
        <v>735820</v>
      </c>
      <c r="BI700">
        <v>2771100</v>
      </c>
      <c r="BJ700">
        <v>7850100</v>
      </c>
      <c r="BK700">
        <v>12166000</v>
      </c>
      <c r="BL700">
        <v>10351000</v>
      </c>
      <c r="BM700">
        <v>161020</v>
      </c>
      <c r="BN700">
        <v>55753000</v>
      </c>
      <c r="BO700">
        <v>49215000</v>
      </c>
      <c r="BP700">
        <v>129370000</v>
      </c>
      <c r="BQ700">
        <v>155680000</v>
      </c>
      <c r="BR700">
        <v>131630000</v>
      </c>
      <c r="BS700">
        <v>16657000</v>
      </c>
      <c r="BT700">
        <v>3</v>
      </c>
      <c r="BU700">
        <v>5</v>
      </c>
      <c r="BV700">
        <v>5</v>
      </c>
      <c r="BW700">
        <v>3</v>
      </c>
      <c r="BX700">
        <v>8</v>
      </c>
      <c r="BY700">
        <v>4</v>
      </c>
      <c r="BZ700">
        <v>28</v>
      </c>
      <c r="CA700" t="s">
        <v>5668</v>
      </c>
      <c r="CE700">
        <v>698</v>
      </c>
      <c r="CF700" t="s">
        <v>5669</v>
      </c>
      <c r="CG700" t="s">
        <v>288</v>
      </c>
      <c r="CH700" t="s">
        <v>5670</v>
      </c>
      <c r="CI700" t="s">
        <v>5671</v>
      </c>
      <c r="CJ700" t="s">
        <v>5672</v>
      </c>
      <c r="CK700" t="s">
        <v>5673</v>
      </c>
      <c r="CN700" t="s">
        <v>48</v>
      </c>
    </row>
    <row r="701" spans="1:92" x14ac:dyDescent="0.3">
      <c r="A701" t="s">
        <v>5674</v>
      </c>
      <c r="B701" t="s">
        <v>5674</v>
      </c>
      <c r="C701">
        <v>1</v>
      </c>
      <c r="D701">
        <v>1</v>
      </c>
      <c r="E701">
        <v>1</v>
      </c>
      <c r="H701" t="s">
        <v>5675</v>
      </c>
      <c r="I701">
        <v>1</v>
      </c>
      <c r="J701">
        <v>1</v>
      </c>
      <c r="K701">
        <v>1</v>
      </c>
      <c r="L701">
        <v>1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1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2.6</v>
      </c>
      <c r="AF701">
        <v>2.6</v>
      </c>
      <c r="AG701">
        <v>2.6</v>
      </c>
      <c r="AH701">
        <v>87.909000000000006</v>
      </c>
      <c r="AI701">
        <v>774</v>
      </c>
      <c r="AJ701">
        <v>774</v>
      </c>
      <c r="AK701">
        <v>7.1127999999999997E-2</v>
      </c>
      <c r="AL701">
        <v>0.31468000000000002</v>
      </c>
      <c r="AM701" t="s">
        <v>43</v>
      </c>
      <c r="AS701">
        <v>2.6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25328000</v>
      </c>
      <c r="AZ701">
        <v>25328000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40</v>
      </c>
      <c r="BG701">
        <v>633210</v>
      </c>
      <c r="BH701">
        <v>633210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1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1</v>
      </c>
      <c r="CA701" t="s">
        <v>5676</v>
      </c>
      <c r="CE701">
        <v>699</v>
      </c>
      <c r="CF701">
        <v>8945</v>
      </c>
      <c r="CG701" t="b">
        <v>1</v>
      </c>
      <c r="CH701">
        <v>9423</v>
      </c>
      <c r="CI701">
        <v>41090</v>
      </c>
      <c r="CJ701">
        <v>38421</v>
      </c>
      <c r="CK701">
        <v>38421</v>
      </c>
      <c r="CN701">
        <v>-1</v>
      </c>
    </row>
    <row r="702" spans="1:92" x14ac:dyDescent="0.3">
      <c r="A702" t="s">
        <v>5677</v>
      </c>
      <c r="B702" t="s">
        <v>5677</v>
      </c>
      <c r="C702">
        <v>4</v>
      </c>
      <c r="D702">
        <v>4</v>
      </c>
      <c r="E702">
        <v>4</v>
      </c>
      <c r="F702" t="s">
        <v>5678</v>
      </c>
      <c r="G702" t="s">
        <v>5679</v>
      </c>
      <c r="H702" t="s">
        <v>5680</v>
      </c>
      <c r="I702">
        <v>1</v>
      </c>
      <c r="J702">
        <v>4</v>
      </c>
      <c r="K702">
        <v>4</v>
      </c>
      <c r="L702">
        <v>4</v>
      </c>
      <c r="M702">
        <v>0</v>
      </c>
      <c r="N702">
        <v>0</v>
      </c>
      <c r="O702">
        <v>4</v>
      </c>
      <c r="P702">
        <v>2</v>
      </c>
      <c r="Q702">
        <v>2</v>
      </c>
      <c r="R702">
        <v>0</v>
      </c>
      <c r="S702">
        <v>0</v>
      </c>
      <c r="T702">
        <v>0</v>
      </c>
      <c r="U702">
        <v>4</v>
      </c>
      <c r="V702">
        <v>2</v>
      </c>
      <c r="W702">
        <v>2</v>
      </c>
      <c r="X702">
        <v>0</v>
      </c>
      <c r="Y702">
        <v>0</v>
      </c>
      <c r="Z702">
        <v>0</v>
      </c>
      <c r="AA702">
        <v>4</v>
      </c>
      <c r="AB702">
        <v>2</v>
      </c>
      <c r="AC702">
        <v>2</v>
      </c>
      <c r="AD702">
        <v>0</v>
      </c>
      <c r="AE702">
        <v>8.4</v>
      </c>
      <c r="AF702">
        <v>8.4</v>
      </c>
      <c r="AG702">
        <v>8.4</v>
      </c>
      <c r="AH702">
        <v>81.617000000000004</v>
      </c>
      <c r="AI702">
        <v>730</v>
      </c>
      <c r="AJ702">
        <v>730</v>
      </c>
      <c r="AK702">
        <v>0</v>
      </c>
      <c r="AL702">
        <v>18.690999999999999</v>
      </c>
      <c r="AO702" t="s">
        <v>43</v>
      </c>
      <c r="AP702" t="s">
        <v>43</v>
      </c>
      <c r="AQ702" t="s">
        <v>43</v>
      </c>
      <c r="AS702">
        <v>0</v>
      </c>
      <c r="AT702">
        <v>0</v>
      </c>
      <c r="AU702">
        <v>8.4</v>
      </c>
      <c r="AV702">
        <v>3.3</v>
      </c>
      <c r="AW702">
        <v>3.3</v>
      </c>
      <c r="AX702">
        <v>0</v>
      </c>
      <c r="AY702">
        <v>64164000</v>
      </c>
      <c r="AZ702">
        <v>0</v>
      </c>
      <c r="BA702">
        <v>0</v>
      </c>
      <c r="BB702">
        <v>27659000</v>
      </c>
      <c r="BC702">
        <v>25238000</v>
      </c>
      <c r="BD702">
        <v>11267000</v>
      </c>
      <c r="BE702">
        <v>0</v>
      </c>
      <c r="BF702">
        <v>46</v>
      </c>
      <c r="BG702">
        <v>1257000</v>
      </c>
      <c r="BH702">
        <v>0</v>
      </c>
      <c r="BI702">
        <v>0</v>
      </c>
      <c r="BJ702">
        <v>463430</v>
      </c>
      <c r="BK702">
        <v>548650</v>
      </c>
      <c r="BL702">
        <v>244940</v>
      </c>
      <c r="BM702">
        <v>0</v>
      </c>
      <c r="BN702">
        <v>0</v>
      </c>
      <c r="BO702">
        <v>0</v>
      </c>
      <c r="BP702">
        <v>9998400</v>
      </c>
      <c r="BQ702">
        <v>12373000</v>
      </c>
      <c r="BR702">
        <v>5505500</v>
      </c>
      <c r="BS702">
        <v>0</v>
      </c>
      <c r="BT702">
        <v>0</v>
      </c>
      <c r="BU702">
        <v>0</v>
      </c>
      <c r="BV702">
        <v>2</v>
      </c>
      <c r="BW702">
        <v>1</v>
      </c>
      <c r="BX702">
        <v>2</v>
      </c>
      <c r="BY702">
        <v>0</v>
      </c>
      <c r="BZ702">
        <v>5</v>
      </c>
      <c r="CA702" t="s">
        <v>5681</v>
      </c>
      <c r="CE702">
        <v>700</v>
      </c>
      <c r="CF702" t="s">
        <v>5682</v>
      </c>
      <c r="CG702" t="s">
        <v>120</v>
      </c>
      <c r="CH702" t="s">
        <v>5683</v>
      </c>
      <c r="CI702" t="s">
        <v>5684</v>
      </c>
      <c r="CJ702" t="s">
        <v>5685</v>
      </c>
      <c r="CK702" t="s">
        <v>5686</v>
      </c>
      <c r="CN702">
        <v>-1</v>
      </c>
    </row>
    <row r="703" spans="1:92" x14ac:dyDescent="0.3">
      <c r="A703" t="s">
        <v>5687</v>
      </c>
      <c r="B703" t="s">
        <v>5687</v>
      </c>
      <c r="C703">
        <v>1</v>
      </c>
      <c r="D703">
        <v>1</v>
      </c>
      <c r="E703">
        <v>1</v>
      </c>
      <c r="H703" t="s">
        <v>5688</v>
      </c>
      <c r="I703">
        <v>1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1</v>
      </c>
      <c r="AB703">
        <v>0</v>
      </c>
      <c r="AC703">
        <v>0</v>
      </c>
      <c r="AD703">
        <v>0</v>
      </c>
      <c r="AE703">
        <v>1.4</v>
      </c>
      <c r="AF703">
        <v>1.4</v>
      </c>
      <c r="AG703">
        <v>1.4</v>
      </c>
      <c r="AH703">
        <v>203.9</v>
      </c>
      <c r="AI703">
        <v>1793</v>
      </c>
      <c r="AJ703">
        <v>1793</v>
      </c>
      <c r="AK703">
        <v>7.5810000000000002E-2</v>
      </c>
      <c r="AL703">
        <v>0.30320000000000003</v>
      </c>
      <c r="AO703" t="s">
        <v>43</v>
      </c>
      <c r="AS703">
        <v>0</v>
      </c>
      <c r="AT703">
        <v>0</v>
      </c>
      <c r="AU703">
        <v>1.4</v>
      </c>
      <c r="AV703">
        <v>0</v>
      </c>
      <c r="AW703">
        <v>0</v>
      </c>
      <c r="AX703">
        <v>0</v>
      </c>
      <c r="AY703">
        <v>15640000</v>
      </c>
      <c r="AZ703">
        <v>0</v>
      </c>
      <c r="BA703">
        <v>0</v>
      </c>
      <c r="BB703">
        <v>15640000</v>
      </c>
      <c r="BC703">
        <v>0</v>
      </c>
      <c r="BD703">
        <v>0</v>
      </c>
      <c r="BE703">
        <v>0</v>
      </c>
      <c r="BF703">
        <v>113</v>
      </c>
      <c r="BG703">
        <v>138400</v>
      </c>
      <c r="BH703">
        <v>0</v>
      </c>
      <c r="BI703">
        <v>0</v>
      </c>
      <c r="BJ703">
        <v>138400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1</v>
      </c>
      <c r="BW703">
        <v>0</v>
      </c>
      <c r="BX703">
        <v>0</v>
      </c>
      <c r="BY703">
        <v>0</v>
      </c>
      <c r="BZ703">
        <v>1</v>
      </c>
      <c r="CA703" t="s">
        <v>5689</v>
      </c>
      <c r="CE703">
        <v>701</v>
      </c>
      <c r="CF703">
        <v>4721</v>
      </c>
      <c r="CG703" t="b">
        <v>1</v>
      </c>
      <c r="CH703">
        <v>4959</v>
      </c>
      <c r="CI703">
        <v>22083</v>
      </c>
      <c r="CJ703">
        <v>20894</v>
      </c>
      <c r="CK703">
        <v>20894</v>
      </c>
      <c r="CN703">
        <v>-1</v>
      </c>
    </row>
    <row r="704" spans="1:92" x14ac:dyDescent="0.3">
      <c r="A704" t="s">
        <v>5690</v>
      </c>
      <c r="B704" t="s">
        <v>5690</v>
      </c>
      <c r="C704">
        <v>5</v>
      </c>
      <c r="D704">
        <v>5</v>
      </c>
      <c r="E704">
        <v>5</v>
      </c>
      <c r="G704" t="s">
        <v>5691</v>
      </c>
      <c r="H704" t="s">
        <v>5692</v>
      </c>
      <c r="I704">
        <v>1</v>
      </c>
      <c r="J704">
        <v>5</v>
      </c>
      <c r="K704">
        <v>5</v>
      </c>
      <c r="L704">
        <v>5</v>
      </c>
      <c r="M704">
        <v>1</v>
      </c>
      <c r="N704">
        <v>3</v>
      </c>
      <c r="O704">
        <v>4</v>
      </c>
      <c r="P704">
        <v>2</v>
      </c>
      <c r="Q704">
        <v>2</v>
      </c>
      <c r="R704">
        <v>2</v>
      </c>
      <c r="S704">
        <v>1</v>
      </c>
      <c r="T704">
        <v>3</v>
      </c>
      <c r="U704">
        <v>4</v>
      </c>
      <c r="V704">
        <v>2</v>
      </c>
      <c r="W704">
        <v>2</v>
      </c>
      <c r="X704">
        <v>2</v>
      </c>
      <c r="Y704">
        <v>1</v>
      </c>
      <c r="Z704">
        <v>3</v>
      </c>
      <c r="AA704">
        <v>4</v>
      </c>
      <c r="AB704">
        <v>2</v>
      </c>
      <c r="AC704">
        <v>2</v>
      </c>
      <c r="AD704">
        <v>2</v>
      </c>
      <c r="AE704">
        <v>21.9</v>
      </c>
      <c r="AF704">
        <v>21.9</v>
      </c>
      <c r="AG704">
        <v>21.9</v>
      </c>
      <c r="AH704">
        <v>47.514000000000003</v>
      </c>
      <c r="AI704">
        <v>439</v>
      </c>
      <c r="AJ704">
        <v>439</v>
      </c>
      <c r="AK704">
        <v>0</v>
      </c>
      <c r="AL704">
        <v>25.946999999999999</v>
      </c>
      <c r="AM704" t="s">
        <v>43</v>
      </c>
      <c r="AN704" t="s">
        <v>43</v>
      </c>
      <c r="AO704" t="s">
        <v>43</v>
      </c>
      <c r="AP704" t="s">
        <v>43</v>
      </c>
      <c r="AQ704" t="s">
        <v>43</v>
      </c>
      <c r="AR704" t="s">
        <v>43</v>
      </c>
      <c r="AS704">
        <v>4.3</v>
      </c>
      <c r="AT704">
        <v>16.2</v>
      </c>
      <c r="AU704">
        <v>18.7</v>
      </c>
      <c r="AV704">
        <v>6.8</v>
      </c>
      <c r="AW704">
        <v>11.2</v>
      </c>
      <c r="AX704">
        <v>7.5</v>
      </c>
      <c r="AY704">
        <v>248950000</v>
      </c>
      <c r="AZ704">
        <v>46332000</v>
      </c>
      <c r="BA704">
        <v>42939000</v>
      </c>
      <c r="BB704">
        <v>51326000</v>
      </c>
      <c r="BC704">
        <v>74340000</v>
      </c>
      <c r="BD704">
        <v>28545000</v>
      </c>
      <c r="BE704">
        <v>5465300</v>
      </c>
      <c r="BF704">
        <v>24</v>
      </c>
      <c r="BG704">
        <v>2146200</v>
      </c>
      <c r="BH704">
        <v>1930500</v>
      </c>
      <c r="BI704">
        <v>1789100</v>
      </c>
      <c r="BJ704">
        <v>1101200</v>
      </c>
      <c r="BK704">
        <v>815220</v>
      </c>
      <c r="BL704">
        <v>229830</v>
      </c>
      <c r="BM704">
        <v>227720</v>
      </c>
      <c r="BN704">
        <v>0</v>
      </c>
      <c r="BO704">
        <v>23967000</v>
      </c>
      <c r="BP704">
        <v>36121000</v>
      </c>
      <c r="BQ704">
        <v>35789000</v>
      </c>
      <c r="BR704">
        <v>11405000</v>
      </c>
      <c r="BS704">
        <v>0</v>
      </c>
      <c r="BT704">
        <v>0</v>
      </c>
      <c r="BU704">
        <v>3</v>
      </c>
      <c r="BV704">
        <v>2</v>
      </c>
      <c r="BW704">
        <v>2</v>
      </c>
      <c r="BX704">
        <v>2</v>
      </c>
      <c r="BY704">
        <v>2</v>
      </c>
      <c r="BZ704">
        <v>11</v>
      </c>
      <c r="CA704" t="s">
        <v>5693</v>
      </c>
      <c r="CE704">
        <v>702</v>
      </c>
      <c r="CF704" t="s">
        <v>5694</v>
      </c>
      <c r="CG704" t="s">
        <v>1198</v>
      </c>
      <c r="CH704" t="s">
        <v>5695</v>
      </c>
      <c r="CI704" t="s">
        <v>5696</v>
      </c>
      <c r="CJ704" t="s">
        <v>5697</v>
      </c>
      <c r="CK704" t="s">
        <v>5698</v>
      </c>
      <c r="CN704">
        <v>-1</v>
      </c>
    </row>
    <row r="705" spans="1:92" x14ac:dyDescent="0.3">
      <c r="A705" t="s">
        <v>5699</v>
      </c>
      <c r="B705" t="s">
        <v>5699</v>
      </c>
      <c r="C705">
        <v>1</v>
      </c>
      <c r="D705">
        <v>1</v>
      </c>
      <c r="E705">
        <v>1</v>
      </c>
      <c r="G705" t="s">
        <v>5700</v>
      </c>
      <c r="H705" t="s">
        <v>5701</v>
      </c>
      <c r="I705">
        <v>1</v>
      </c>
      <c r="J705">
        <v>1</v>
      </c>
      <c r="K705">
        <v>1</v>
      </c>
      <c r="L705">
        <v>1</v>
      </c>
      <c r="M705">
        <v>0</v>
      </c>
      <c r="N705">
        <v>1</v>
      </c>
      <c r="O705">
        <v>1</v>
      </c>
      <c r="P705">
        <v>0</v>
      </c>
      <c r="Q705">
        <v>0</v>
      </c>
      <c r="R705">
        <v>0</v>
      </c>
      <c r="S705">
        <v>0</v>
      </c>
      <c r="T705">
        <v>1</v>
      </c>
      <c r="U705">
        <v>1</v>
      </c>
      <c r="V705">
        <v>0</v>
      </c>
      <c r="W705">
        <v>0</v>
      </c>
      <c r="X705">
        <v>0</v>
      </c>
      <c r="Y705">
        <v>0</v>
      </c>
      <c r="Z705">
        <v>1</v>
      </c>
      <c r="AA705">
        <v>1</v>
      </c>
      <c r="AB705">
        <v>0</v>
      </c>
      <c r="AC705">
        <v>0</v>
      </c>
      <c r="AD705">
        <v>0</v>
      </c>
      <c r="AE705">
        <v>4</v>
      </c>
      <c r="AF705">
        <v>4</v>
      </c>
      <c r="AG705">
        <v>4</v>
      </c>
      <c r="AH705">
        <v>51.03</v>
      </c>
      <c r="AI705">
        <v>445</v>
      </c>
      <c r="AJ705">
        <v>445</v>
      </c>
      <c r="AK705">
        <v>3.9548E-2</v>
      </c>
      <c r="AL705">
        <v>0.53878999999999999</v>
      </c>
      <c r="AN705" t="s">
        <v>43</v>
      </c>
      <c r="AO705" t="s">
        <v>43</v>
      </c>
      <c r="AS705">
        <v>0</v>
      </c>
      <c r="AT705">
        <v>4</v>
      </c>
      <c r="AU705">
        <v>4</v>
      </c>
      <c r="AV705">
        <v>0</v>
      </c>
      <c r="AW705">
        <v>0</v>
      </c>
      <c r="AX705">
        <v>0</v>
      </c>
      <c r="AY705">
        <v>61055000</v>
      </c>
      <c r="AZ705">
        <v>0</v>
      </c>
      <c r="BA705">
        <v>39246000</v>
      </c>
      <c r="BB705">
        <v>21810000</v>
      </c>
      <c r="BC705">
        <v>0</v>
      </c>
      <c r="BD705">
        <v>0</v>
      </c>
      <c r="BE705">
        <v>0</v>
      </c>
      <c r="BF705">
        <v>29</v>
      </c>
      <c r="BG705">
        <v>2105400</v>
      </c>
      <c r="BH705">
        <v>0</v>
      </c>
      <c r="BI705">
        <v>1353300</v>
      </c>
      <c r="BJ705">
        <v>752060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1</v>
      </c>
      <c r="BW705">
        <v>0</v>
      </c>
      <c r="BX705">
        <v>0</v>
      </c>
      <c r="BY705">
        <v>0</v>
      </c>
      <c r="BZ705">
        <v>1</v>
      </c>
      <c r="CA705" t="s">
        <v>5702</v>
      </c>
      <c r="CE705">
        <v>703</v>
      </c>
      <c r="CF705">
        <v>10445</v>
      </c>
      <c r="CG705" t="b">
        <v>1</v>
      </c>
      <c r="CH705">
        <v>10993</v>
      </c>
      <c r="CI705" t="s">
        <v>5703</v>
      </c>
      <c r="CJ705">
        <v>45792</v>
      </c>
      <c r="CK705">
        <v>45792</v>
      </c>
      <c r="CN705">
        <v>-1</v>
      </c>
    </row>
    <row r="706" spans="1:92" x14ac:dyDescent="0.3">
      <c r="A706" t="s">
        <v>5704</v>
      </c>
      <c r="B706" t="s">
        <v>5704</v>
      </c>
      <c r="C706" t="s">
        <v>5705</v>
      </c>
      <c r="D706" t="s">
        <v>5705</v>
      </c>
      <c r="E706" t="s">
        <v>5705</v>
      </c>
      <c r="F706" t="s">
        <v>5706</v>
      </c>
      <c r="G706" t="s">
        <v>5707</v>
      </c>
      <c r="H706" t="s">
        <v>5708</v>
      </c>
      <c r="I706">
        <v>2</v>
      </c>
      <c r="J706">
        <v>6</v>
      </c>
      <c r="K706">
        <v>6</v>
      </c>
      <c r="L706">
        <v>6</v>
      </c>
      <c r="M706">
        <v>4</v>
      </c>
      <c r="N706">
        <v>5</v>
      </c>
      <c r="O706">
        <v>5</v>
      </c>
      <c r="P706">
        <v>6</v>
      </c>
      <c r="Q706">
        <v>6</v>
      </c>
      <c r="R706">
        <v>3</v>
      </c>
      <c r="S706">
        <v>4</v>
      </c>
      <c r="T706">
        <v>5</v>
      </c>
      <c r="U706">
        <v>5</v>
      </c>
      <c r="V706">
        <v>6</v>
      </c>
      <c r="W706">
        <v>6</v>
      </c>
      <c r="X706">
        <v>3</v>
      </c>
      <c r="Y706">
        <v>4</v>
      </c>
      <c r="Z706">
        <v>5</v>
      </c>
      <c r="AA706">
        <v>5</v>
      </c>
      <c r="AB706">
        <v>6</v>
      </c>
      <c r="AC706">
        <v>6</v>
      </c>
      <c r="AD706">
        <v>3</v>
      </c>
      <c r="AE706">
        <v>53</v>
      </c>
      <c r="AF706">
        <v>53</v>
      </c>
      <c r="AG706">
        <v>53</v>
      </c>
      <c r="AH706">
        <v>16.824000000000002</v>
      </c>
      <c r="AI706">
        <v>149</v>
      </c>
      <c r="AJ706" t="s">
        <v>5709</v>
      </c>
      <c r="AK706">
        <v>0</v>
      </c>
      <c r="AL706">
        <v>210.27</v>
      </c>
      <c r="AM706" t="s">
        <v>43</v>
      </c>
      <c r="AN706" t="s">
        <v>43</v>
      </c>
      <c r="AO706" t="s">
        <v>43</v>
      </c>
      <c r="AP706" t="s">
        <v>43</v>
      </c>
      <c r="AQ706" t="s">
        <v>43</v>
      </c>
      <c r="AR706" t="s">
        <v>43</v>
      </c>
      <c r="AS706">
        <v>41.6</v>
      </c>
      <c r="AT706">
        <v>45.6</v>
      </c>
      <c r="AU706">
        <v>53</v>
      </c>
      <c r="AV706">
        <v>53</v>
      </c>
      <c r="AW706">
        <v>53</v>
      </c>
      <c r="AX706">
        <v>34.9</v>
      </c>
      <c r="AY706">
        <v>5708600000</v>
      </c>
      <c r="AZ706">
        <v>514320000</v>
      </c>
      <c r="BA706">
        <v>1447200000</v>
      </c>
      <c r="BB706">
        <v>1160600000</v>
      </c>
      <c r="BC706">
        <v>1344900000</v>
      </c>
      <c r="BD706">
        <v>835610000</v>
      </c>
      <c r="BE706">
        <v>406060000</v>
      </c>
      <c r="BF706">
        <v>9</v>
      </c>
      <c r="BG706">
        <v>341450000</v>
      </c>
      <c r="BH706">
        <v>48614000</v>
      </c>
      <c r="BI706">
        <v>60378000</v>
      </c>
      <c r="BJ706">
        <v>62277000</v>
      </c>
      <c r="BK706">
        <v>88759000</v>
      </c>
      <c r="BL706">
        <v>64616000</v>
      </c>
      <c r="BM706">
        <v>16806000</v>
      </c>
      <c r="BN706">
        <v>268890000</v>
      </c>
      <c r="BO706">
        <v>769500000</v>
      </c>
      <c r="BP706">
        <v>719030000</v>
      </c>
      <c r="BQ706">
        <v>621490000</v>
      </c>
      <c r="BR706">
        <v>262420000</v>
      </c>
      <c r="BS706">
        <v>256400000</v>
      </c>
      <c r="BT706">
        <v>11</v>
      </c>
      <c r="BU706">
        <v>12</v>
      </c>
      <c r="BV706">
        <v>12</v>
      </c>
      <c r="BW706">
        <v>13</v>
      </c>
      <c r="BX706">
        <v>13</v>
      </c>
      <c r="BY706">
        <v>8</v>
      </c>
      <c r="BZ706">
        <v>69</v>
      </c>
      <c r="CA706" t="s">
        <v>5710</v>
      </c>
      <c r="CE706">
        <v>704</v>
      </c>
      <c r="CF706" t="s">
        <v>5711</v>
      </c>
      <c r="CG706" t="s">
        <v>710</v>
      </c>
      <c r="CH706" t="s">
        <v>5712</v>
      </c>
      <c r="CI706" t="s">
        <v>5713</v>
      </c>
      <c r="CJ706" t="s">
        <v>5714</v>
      </c>
      <c r="CK706" t="s">
        <v>5715</v>
      </c>
      <c r="CL706">
        <v>110</v>
      </c>
      <c r="CM706">
        <v>145</v>
      </c>
      <c r="CN706" t="s">
        <v>48</v>
      </c>
    </row>
    <row r="707" spans="1:92" x14ac:dyDescent="0.3">
      <c r="A707" t="s">
        <v>5716</v>
      </c>
      <c r="B707" t="s">
        <v>5716</v>
      </c>
      <c r="C707">
        <v>1</v>
      </c>
      <c r="D707">
        <v>1</v>
      </c>
      <c r="E707">
        <v>1</v>
      </c>
      <c r="F707" t="s">
        <v>5717</v>
      </c>
      <c r="G707" t="s">
        <v>5718</v>
      </c>
      <c r="H707" t="s">
        <v>5719</v>
      </c>
      <c r="I707">
        <v>1</v>
      </c>
      <c r="J707">
        <v>1</v>
      </c>
      <c r="K707">
        <v>1</v>
      </c>
      <c r="L707">
        <v>1</v>
      </c>
      <c r="M707">
        <v>0</v>
      </c>
      <c r="N707">
        <v>0</v>
      </c>
      <c r="O707">
        <v>1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1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1</v>
      </c>
      <c r="AB707">
        <v>0</v>
      </c>
      <c r="AC707">
        <v>0</v>
      </c>
      <c r="AD707">
        <v>0</v>
      </c>
      <c r="AE707">
        <v>8</v>
      </c>
      <c r="AF707">
        <v>8</v>
      </c>
      <c r="AG707">
        <v>8</v>
      </c>
      <c r="AH707">
        <v>29.08</v>
      </c>
      <c r="AI707">
        <v>261</v>
      </c>
      <c r="AJ707">
        <v>261</v>
      </c>
      <c r="AK707">
        <v>6.2056999999999998E-3</v>
      </c>
      <c r="AL707">
        <v>1.4041999999999999</v>
      </c>
      <c r="AO707" t="s">
        <v>43</v>
      </c>
      <c r="AS707">
        <v>0</v>
      </c>
      <c r="AT707">
        <v>0</v>
      </c>
      <c r="AU707">
        <v>8</v>
      </c>
      <c r="AV707">
        <v>0</v>
      </c>
      <c r="AW707">
        <v>0</v>
      </c>
      <c r="AX707">
        <v>0</v>
      </c>
      <c r="AY707">
        <v>5136000</v>
      </c>
      <c r="AZ707">
        <v>0</v>
      </c>
      <c r="BA707">
        <v>0</v>
      </c>
      <c r="BB707">
        <v>5136000</v>
      </c>
      <c r="BC707">
        <v>0</v>
      </c>
      <c r="BD707">
        <v>0</v>
      </c>
      <c r="BE707">
        <v>0</v>
      </c>
      <c r="BF707">
        <v>14</v>
      </c>
      <c r="BG707">
        <v>366860</v>
      </c>
      <c r="BH707">
        <v>0</v>
      </c>
      <c r="BI707">
        <v>0</v>
      </c>
      <c r="BJ707">
        <v>366860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1</v>
      </c>
      <c r="BW707">
        <v>0</v>
      </c>
      <c r="BX707">
        <v>0</v>
      </c>
      <c r="BY707">
        <v>0</v>
      </c>
      <c r="BZ707">
        <v>1</v>
      </c>
      <c r="CA707" t="s">
        <v>5720</v>
      </c>
      <c r="CE707">
        <v>705</v>
      </c>
      <c r="CF707">
        <v>11283</v>
      </c>
      <c r="CG707" t="b">
        <v>1</v>
      </c>
      <c r="CH707">
        <v>11875</v>
      </c>
      <c r="CI707">
        <v>52626</v>
      </c>
      <c r="CJ707">
        <v>49489</v>
      </c>
      <c r="CK707">
        <v>49489</v>
      </c>
      <c r="CN707">
        <v>-1</v>
      </c>
    </row>
    <row r="708" spans="1:92" x14ac:dyDescent="0.3">
      <c r="A708" t="s">
        <v>5721</v>
      </c>
      <c r="B708" t="s">
        <v>5721</v>
      </c>
      <c r="C708">
        <v>1</v>
      </c>
      <c r="D708">
        <v>1</v>
      </c>
      <c r="E708">
        <v>1</v>
      </c>
      <c r="H708" t="s">
        <v>5722</v>
      </c>
      <c r="I708">
        <v>1</v>
      </c>
      <c r="J708">
        <v>1</v>
      </c>
      <c r="K708">
        <v>1</v>
      </c>
      <c r="L708">
        <v>1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1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0</v>
      </c>
      <c r="AD708">
        <v>0</v>
      </c>
      <c r="AE708">
        <v>3.2</v>
      </c>
      <c r="AF708">
        <v>3.2</v>
      </c>
      <c r="AG708">
        <v>3.2</v>
      </c>
      <c r="AH708">
        <v>53.341999999999999</v>
      </c>
      <c r="AI708">
        <v>467</v>
      </c>
      <c r="AJ708">
        <v>467</v>
      </c>
      <c r="AK708">
        <v>0</v>
      </c>
      <c r="AL708">
        <v>3.3944999999999999</v>
      </c>
      <c r="AP708" t="s">
        <v>43</v>
      </c>
      <c r="AS708">
        <v>0</v>
      </c>
      <c r="AT708">
        <v>0</v>
      </c>
      <c r="AU708">
        <v>0</v>
      </c>
      <c r="AV708">
        <v>3.2</v>
      </c>
      <c r="AW708">
        <v>0</v>
      </c>
      <c r="AX708">
        <v>0</v>
      </c>
      <c r="AY708">
        <v>4072600</v>
      </c>
      <c r="AZ708">
        <v>0</v>
      </c>
      <c r="BA708">
        <v>0</v>
      </c>
      <c r="BB708">
        <v>0</v>
      </c>
      <c r="BC708">
        <v>4072600</v>
      </c>
      <c r="BD708">
        <v>0</v>
      </c>
      <c r="BE708">
        <v>0</v>
      </c>
      <c r="BF708">
        <v>32</v>
      </c>
      <c r="BG708">
        <v>127270</v>
      </c>
      <c r="BH708">
        <v>0</v>
      </c>
      <c r="BI708">
        <v>0</v>
      </c>
      <c r="BJ708">
        <v>0</v>
      </c>
      <c r="BK708">
        <v>127270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0</v>
      </c>
      <c r="BZ708">
        <v>1</v>
      </c>
      <c r="CA708" t="s">
        <v>5723</v>
      </c>
      <c r="CE708">
        <v>706</v>
      </c>
      <c r="CF708">
        <v>6965</v>
      </c>
      <c r="CG708" t="b">
        <v>1</v>
      </c>
      <c r="CH708">
        <v>7303</v>
      </c>
      <c r="CI708">
        <v>32332</v>
      </c>
      <c r="CJ708">
        <v>30469</v>
      </c>
      <c r="CK708">
        <v>30469</v>
      </c>
      <c r="CN708">
        <v>-1</v>
      </c>
    </row>
    <row r="709" spans="1:92" x14ac:dyDescent="0.3">
      <c r="A709" t="s">
        <v>5724</v>
      </c>
      <c r="B709" t="s">
        <v>5724</v>
      </c>
      <c r="C709">
        <v>12</v>
      </c>
      <c r="D709">
        <v>12</v>
      </c>
      <c r="E709">
        <v>12</v>
      </c>
      <c r="F709" t="s">
        <v>5725</v>
      </c>
      <c r="G709" t="s">
        <v>5726</v>
      </c>
      <c r="H709" t="s">
        <v>5727</v>
      </c>
      <c r="I709">
        <v>1</v>
      </c>
      <c r="J709">
        <v>12</v>
      </c>
      <c r="K709">
        <v>12</v>
      </c>
      <c r="L709">
        <v>12</v>
      </c>
      <c r="M709">
        <v>3</v>
      </c>
      <c r="N709">
        <v>7</v>
      </c>
      <c r="O709">
        <v>9</v>
      </c>
      <c r="P709">
        <v>10</v>
      </c>
      <c r="Q709">
        <v>6</v>
      </c>
      <c r="R709">
        <v>6</v>
      </c>
      <c r="S709">
        <v>3</v>
      </c>
      <c r="T709">
        <v>7</v>
      </c>
      <c r="U709">
        <v>9</v>
      </c>
      <c r="V709">
        <v>10</v>
      </c>
      <c r="W709">
        <v>6</v>
      </c>
      <c r="X709">
        <v>6</v>
      </c>
      <c r="Y709">
        <v>3</v>
      </c>
      <c r="Z709">
        <v>7</v>
      </c>
      <c r="AA709">
        <v>9</v>
      </c>
      <c r="AB709">
        <v>10</v>
      </c>
      <c r="AC709">
        <v>6</v>
      </c>
      <c r="AD709">
        <v>6</v>
      </c>
      <c r="AE709">
        <v>36.299999999999997</v>
      </c>
      <c r="AF709">
        <v>36.299999999999997</v>
      </c>
      <c r="AG709">
        <v>36.299999999999997</v>
      </c>
      <c r="AH709">
        <v>49.722000000000001</v>
      </c>
      <c r="AI709">
        <v>443</v>
      </c>
      <c r="AJ709">
        <v>443</v>
      </c>
      <c r="AK709">
        <v>0</v>
      </c>
      <c r="AL709">
        <v>152.07</v>
      </c>
      <c r="AM709" t="s">
        <v>43</v>
      </c>
      <c r="AN709" t="s">
        <v>43</v>
      </c>
      <c r="AO709" t="s">
        <v>43</v>
      </c>
      <c r="AP709" t="s">
        <v>43</v>
      </c>
      <c r="AQ709" t="s">
        <v>43</v>
      </c>
      <c r="AR709" t="s">
        <v>43</v>
      </c>
      <c r="AS709">
        <v>8.1</v>
      </c>
      <c r="AT709">
        <v>23.3</v>
      </c>
      <c r="AU709">
        <v>31.6</v>
      </c>
      <c r="AV709">
        <v>32.299999999999997</v>
      </c>
      <c r="AW709">
        <v>15.6</v>
      </c>
      <c r="AX709">
        <v>21.7</v>
      </c>
      <c r="AY709">
        <v>908320000</v>
      </c>
      <c r="AZ709">
        <v>29665000</v>
      </c>
      <c r="BA709">
        <v>58968000</v>
      </c>
      <c r="BB709">
        <v>297430000</v>
      </c>
      <c r="BC709">
        <v>365780000</v>
      </c>
      <c r="BD709">
        <v>93250000</v>
      </c>
      <c r="BE709">
        <v>63228000</v>
      </c>
      <c r="BF709">
        <v>27</v>
      </c>
      <c r="BG709">
        <v>13934000</v>
      </c>
      <c r="BH709">
        <v>913440</v>
      </c>
      <c r="BI709">
        <v>892990</v>
      </c>
      <c r="BJ709">
        <v>4255500</v>
      </c>
      <c r="BK709">
        <v>5571200</v>
      </c>
      <c r="BL709">
        <v>1884200</v>
      </c>
      <c r="BM709">
        <v>417070</v>
      </c>
      <c r="BN709">
        <v>14882000</v>
      </c>
      <c r="BO709">
        <v>20736000</v>
      </c>
      <c r="BP709">
        <v>62312000</v>
      </c>
      <c r="BQ709">
        <v>76918000</v>
      </c>
      <c r="BR709">
        <v>37431000</v>
      </c>
      <c r="BS709">
        <v>13019000</v>
      </c>
      <c r="BT709">
        <v>2</v>
      </c>
      <c r="BU709">
        <v>4</v>
      </c>
      <c r="BV709">
        <v>10</v>
      </c>
      <c r="BW709">
        <v>15</v>
      </c>
      <c r="BX709">
        <v>9</v>
      </c>
      <c r="BY709">
        <v>2</v>
      </c>
      <c r="BZ709">
        <v>42</v>
      </c>
      <c r="CA709" t="s">
        <v>5728</v>
      </c>
      <c r="CE709">
        <v>707</v>
      </c>
      <c r="CF709" t="s">
        <v>5729</v>
      </c>
      <c r="CG709" t="s">
        <v>64</v>
      </c>
      <c r="CH709" t="s">
        <v>5730</v>
      </c>
      <c r="CI709" t="s">
        <v>5731</v>
      </c>
      <c r="CJ709" t="s">
        <v>5732</v>
      </c>
      <c r="CK709" t="s">
        <v>5733</v>
      </c>
      <c r="CN709">
        <v>-1</v>
      </c>
    </row>
    <row r="710" spans="1:92" x14ac:dyDescent="0.3">
      <c r="A710" t="s">
        <v>5734</v>
      </c>
      <c r="B710" t="s">
        <v>5734</v>
      </c>
      <c r="C710">
        <v>2</v>
      </c>
      <c r="D710">
        <v>2</v>
      </c>
      <c r="E710">
        <v>2</v>
      </c>
      <c r="G710" t="s">
        <v>5735</v>
      </c>
      <c r="H710" t="s">
        <v>5736</v>
      </c>
      <c r="I710">
        <v>1</v>
      </c>
      <c r="J710">
        <v>2</v>
      </c>
      <c r="K710">
        <v>2</v>
      </c>
      <c r="L710">
        <v>2</v>
      </c>
      <c r="M710">
        <v>1</v>
      </c>
      <c r="N710">
        <v>2</v>
      </c>
      <c r="O710">
        <v>1</v>
      </c>
      <c r="P710">
        <v>1</v>
      </c>
      <c r="Q710">
        <v>0</v>
      </c>
      <c r="R710">
        <v>1</v>
      </c>
      <c r="S710">
        <v>1</v>
      </c>
      <c r="T710">
        <v>2</v>
      </c>
      <c r="U710">
        <v>1</v>
      </c>
      <c r="V710">
        <v>1</v>
      </c>
      <c r="W710">
        <v>0</v>
      </c>
      <c r="X710">
        <v>1</v>
      </c>
      <c r="Y710">
        <v>1</v>
      </c>
      <c r="Z710">
        <v>2</v>
      </c>
      <c r="AA710">
        <v>1</v>
      </c>
      <c r="AB710">
        <v>1</v>
      </c>
      <c r="AC710">
        <v>0</v>
      </c>
      <c r="AD710">
        <v>1</v>
      </c>
      <c r="AE710">
        <v>21</v>
      </c>
      <c r="AF710">
        <v>21</v>
      </c>
      <c r="AG710">
        <v>21</v>
      </c>
      <c r="AH710">
        <v>18.634</v>
      </c>
      <c r="AI710">
        <v>157</v>
      </c>
      <c r="AJ710">
        <v>157</v>
      </c>
      <c r="AK710">
        <v>0</v>
      </c>
      <c r="AL710">
        <v>25.48</v>
      </c>
      <c r="AM710" t="s">
        <v>44</v>
      </c>
      <c r="AN710" t="s">
        <v>43</v>
      </c>
      <c r="AO710" t="s">
        <v>43</v>
      </c>
      <c r="AP710" t="s">
        <v>43</v>
      </c>
      <c r="AR710" t="s">
        <v>44</v>
      </c>
      <c r="AS710">
        <v>5.7</v>
      </c>
      <c r="AT710">
        <v>21</v>
      </c>
      <c r="AU710">
        <v>5.7</v>
      </c>
      <c r="AV710">
        <v>15.3</v>
      </c>
      <c r="AW710">
        <v>0</v>
      </c>
      <c r="AX710">
        <v>15.3</v>
      </c>
      <c r="AY710">
        <v>110480000</v>
      </c>
      <c r="AZ710">
        <v>19098000</v>
      </c>
      <c r="BA710">
        <v>37597000</v>
      </c>
      <c r="BB710">
        <v>23840000</v>
      </c>
      <c r="BC710">
        <v>24557000</v>
      </c>
      <c r="BD710">
        <v>0</v>
      </c>
      <c r="BE710">
        <v>5387500</v>
      </c>
      <c r="BF710">
        <v>9</v>
      </c>
      <c r="BG710">
        <v>6779900</v>
      </c>
      <c r="BH710">
        <v>2122000</v>
      </c>
      <c r="BI710">
        <v>2008900</v>
      </c>
      <c r="BJ710">
        <v>2648900</v>
      </c>
      <c r="BK710">
        <v>2728500</v>
      </c>
      <c r="BL710">
        <v>0</v>
      </c>
      <c r="BM710">
        <v>598610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1</v>
      </c>
      <c r="BV710">
        <v>1</v>
      </c>
      <c r="BW710">
        <v>1</v>
      </c>
      <c r="BX710">
        <v>0</v>
      </c>
      <c r="BY710">
        <v>0</v>
      </c>
      <c r="BZ710">
        <v>3</v>
      </c>
      <c r="CA710" t="s">
        <v>5737</v>
      </c>
      <c r="CE710">
        <v>708</v>
      </c>
      <c r="CF710" t="s">
        <v>5738</v>
      </c>
      <c r="CG710" t="s">
        <v>229</v>
      </c>
      <c r="CH710" t="s">
        <v>5739</v>
      </c>
      <c r="CI710" t="s">
        <v>5740</v>
      </c>
      <c r="CJ710" t="s">
        <v>5741</v>
      </c>
      <c r="CK710" t="s">
        <v>5742</v>
      </c>
      <c r="CN710">
        <v>-1</v>
      </c>
    </row>
    <row r="711" spans="1:92" x14ac:dyDescent="0.3">
      <c r="A711" t="s">
        <v>5743</v>
      </c>
      <c r="B711" t="s">
        <v>5743</v>
      </c>
      <c r="C711">
        <v>1</v>
      </c>
      <c r="D711">
        <v>1</v>
      </c>
      <c r="E711">
        <v>1</v>
      </c>
      <c r="F711" t="s">
        <v>5744</v>
      </c>
      <c r="G711" t="s">
        <v>5745</v>
      </c>
      <c r="H711" t="s">
        <v>5746</v>
      </c>
      <c r="I711">
        <v>1</v>
      </c>
      <c r="J711">
        <v>1</v>
      </c>
      <c r="K711">
        <v>1</v>
      </c>
      <c r="L711">
        <v>1</v>
      </c>
      <c r="M711">
        <v>0</v>
      </c>
      <c r="N711">
        <v>0</v>
      </c>
      <c r="O711">
        <v>1</v>
      </c>
      <c r="P711">
        <v>1</v>
      </c>
      <c r="Q711">
        <v>1</v>
      </c>
      <c r="R711">
        <v>0</v>
      </c>
      <c r="S711">
        <v>0</v>
      </c>
      <c r="T711">
        <v>0</v>
      </c>
      <c r="U711">
        <v>1</v>
      </c>
      <c r="V711">
        <v>1</v>
      </c>
      <c r="W711">
        <v>1</v>
      </c>
      <c r="X711">
        <v>0</v>
      </c>
      <c r="Y711">
        <v>0</v>
      </c>
      <c r="Z711">
        <v>0</v>
      </c>
      <c r="AA711">
        <v>1</v>
      </c>
      <c r="AB711">
        <v>1</v>
      </c>
      <c r="AC711">
        <v>1</v>
      </c>
      <c r="AD711">
        <v>0</v>
      </c>
      <c r="AE711">
        <v>8.1999999999999993</v>
      </c>
      <c r="AF711">
        <v>8.1999999999999993</v>
      </c>
      <c r="AG711">
        <v>8.1999999999999993</v>
      </c>
      <c r="AH711">
        <v>19.550999999999998</v>
      </c>
      <c r="AI711">
        <v>170</v>
      </c>
      <c r="AJ711">
        <v>170</v>
      </c>
      <c r="AK711">
        <v>4.8567E-4</v>
      </c>
      <c r="AL711">
        <v>2.3849</v>
      </c>
      <c r="AO711" t="s">
        <v>44</v>
      </c>
      <c r="AP711" t="s">
        <v>43</v>
      </c>
      <c r="AQ711" t="s">
        <v>44</v>
      </c>
      <c r="AS711">
        <v>0</v>
      </c>
      <c r="AT711">
        <v>0</v>
      </c>
      <c r="AU711">
        <v>8.1999999999999993</v>
      </c>
      <c r="AV711">
        <v>8.1999999999999993</v>
      </c>
      <c r="AW711">
        <v>8.1999999999999993</v>
      </c>
      <c r="AX711">
        <v>0</v>
      </c>
      <c r="AY711">
        <v>17514000</v>
      </c>
      <c r="AZ711">
        <v>0</v>
      </c>
      <c r="BA711">
        <v>0</v>
      </c>
      <c r="BB711">
        <v>7204400</v>
      </c>
      <c r="BC711">
        <v>6270500</v>
      </c>
      <c r="BD711">
        <v>4039400</v>
      </c>
      <c r="BE711">
        <v>0</v>
      </c>
      <c r="BF711">
        <v>13</v>
      </c>
      <c r="BG711">
        <v>1347300</v>
      </c>
      <c r="BH711">
        <v>0</v>
      </c>
      <c r="BI711">
        <v>0</v>
      </c>
      <c r="BJ711">
        <v>554180</v>
      </c>
      <c r="BK711">
        <v>482350</v>
      </c>
      <c r="BL711">
        <v>310730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1</v>
      </c>
      <c r="BX711">
        <v>0</v>
      </c>
      <c r="BY711">
        <v>0</v>
      </c>
      <c r="BZ711">
        <v>1</v>
      </c>
      <c r="CA711" t="s">
        <v>5747</v>
      </c>
      <c r="CE711">
        <v>709</v>
      </c>
      <c r="CF711">
        <v>11589</v>
      </c>
      <c r="CG711" t="b">
        <v>1</v>
      </c>
      <c r="CH711">
        <v>12189</v>
      </c>
      <c r="CI711" t="s">
        <v>5748</v>
      </c>
      <c r="CJ711">
        <v>50655</v>
      </c>
      <c r="CK711">
        <v>50655</v>
      </c>
      <c r="CN711">
        <v>-1</v>
      </c>
    </row>
    <row r="712" spans="1:92" x14ac:dyDescent="0.3">
      <c r="A712" t="s">
        <v>5749</v>
      </c>
      <c r="B712" t="s">
        <v>5749</v>
      </c>
      <c r="C712">
        <v>2</v>
      </c>
      <c r="D712">
        <v>2</v>
      </c>
      <c r="E712">
        <v>2</v>
      </c>
      <c r="G712" t="s">
        <v>5750</v>
      </c>
      <c r="H712" t="s">
        <v>5751</v>
      </c>
      <c r="I712">
        <v>1</v>
      </c>
      <c r="J712">
        <v>2</v>
      </c>
      <c r="K712">
        <v>2</v>
      </c>
      <c r="L712">
        <v>2</v>
      </c>
      <c r="M712">
        <v>0</v>
      </c>
      <c r="N712">
        <v>1</v>
      </c>
      <c r="O712">
        <v>1</v>
      </c>
      <c r="P712">
        <v>1</v>
      </c>
      <c r="Q712">
        <v>2</v>
      </c>
      <c r="R712">
        <v>0</v>
      </c>
      <c r="S712">
        <v>0</v>
      </c>
      <c r="T712">
        <v>1</v>
      </c>
      <c r="U712">
        <v>1</v>
      </c>
      <c r="V712">
        <v>1</v>
      </c>
      <c r="W712">
        <v>2</v>
      </c>
      <c r="X712">
        <v>0</v>
      </c>
      <c r="Y712">
        <v>0</v>
      </c>
      <c r="Z712">
        <v>1</v>
      </c>
      <c r="AA712">
        <v>1</v>
      </c>
      <c r="AB712">
        <v>1</v>
      </c>
      <c r="AC712">
        <v>2</v>
      </c>
      <c r="AD712">
        <v>0</v>
      </c>
      <c r="AE712">
        <v>6.3</v>
      </c>
      <c r="AF712">
        <v>6.3</v>
      </c>
      <c r="AG712">
        <v>6.3</v>
      </c>
      <c r="AH712">
        <v>55.216000000000001</v>
      </c>
      <c r="AI712">
        <v>477</v>
      </c>
      <c r="AJ712">
        <v>477</v>
      </c>
      <c r="AK712">
        <v>0</v>
      </c>
      <c r="AL712">
        <v>3.9704000000000002</v>
      </c>
      <c r="AN712" t="s">
        <v>44</v>
      </c>
      <c r="AO712" t="s">
        <v>43</v>
      </c>
      <c r="AP712" t="s">
        <v>43</v>
      </c>
      <c r="AQ712" t="s">
        <v>43</v>
      </c>
      <c r="AS712">
        <v>0</v>
      </c>
      <c r="AT712">
        <v>3.1</v>
      </c>
      <c r="AU712">
        <v>3.1</v>
      </c>
      <c r="AV712">
        <v>3.1</v>
      </c>
      <c r="AW712">
        <v>6.3</v>
      </c>
      <c r="AX712">
        <v>0</v>
      </c>
      <c r="AY712">
        <v>17770000</v>
      </c>
      <c r="AZ712">
        <v>0</v>
      </c>
      <c r="BA712">
        <v>3564000</v>
      </c>
      <c r="BB712">
        <v>0</v>
      </c>
      <c r="BC712">
        <v>9500600</v>
      </c>
      <c r="BD712">
        <v>4705300</v>
      </c>
      <c r="BE712">
        <v>0</v>
      </c>
      <c r="BF712">
        <v>28</v>
      </c>
      <c r="BG712">
        <v>634640</v>
      </c>
      <c r="BH712">
        <v>0</v>
      </c>
      <c r="BI712">
        <v>127290</v>
      </c>
      <c r="BJ712">
        <v>0</v>
      </c>
      <c r="BK712">
        <v>339310</v>
      </c>
      <c r="BL712">
        <v>168050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1</v>
      </c>
      <c r="BW712">
        <v>1</v>
      </c>
      <c r="BX712">
        <v>3</v>
      </c>
      <c r="BY712">
        <v>0</v>
      </c>
      <c r="BZ712">
        <v>5</v>
      </c>
      <c r="CA712" t="s">
        <v>5752</v>
      </c>
      <c r="CE712">
        <v>710</v>
      </c>
      <c r="CF712" t="s">
        <v>5753</v>
      </c>
      <c r="CG712" t="s">
        <v>229</v>
      </c>
      <c r="CH712" t="s">
        <v>5754</v>
      </c>
      <c r="CI712" t="s">
        <v>5755</v>
      </c>
      <c r="CJ712" t="s">
        <v>5756</v>
      </c>
      <c r="CK712" t="s">
        <v>5757</v>
      </c>
      <c r="CN712">
        <v>-1</v>
      </c>
    </row>
    <row r="713" spans="1:92" x14ac:dyDescent="0.3">
      <c r="A713" t="s">
        <v>5758</v>
      </c>
      <c r="B713" t="s">
        <v>5758</v>
      </c>
      <c r="C713">
        <v>1</v>
      </c>
      <c r="D713">
        <v>1</v>
      </c>
      <c r="E713">
        <v>1</v>
      </c>
      <c r="G713" t="s">
        <v>5759</v>
      </c>
      <c r="H713" t="s">
        <v>5760</v>
      </c>
      <c r="I713">
        <v>1</v>
      </c>
      <c r="J713">
        <v>1</v>
      </c>
      <c r="K713">
        <v>1</v>
      </c>
      <c r="L713">
        <v>1</v>
      </c>
      <c r="M713">
        <v>0</v>
      </c>
      <c r="N713">
        <v>0</v>
      </c>
      <c r="O713">
        <v>1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1</v>
      </c>
      <c r="AB713">
        <v>0</v>
      </c>
      <c r="AC713">
        <v>0</v>
      </c>
      <c r="AD713">
        <v>0</v>
      </c>
      <c r="AE713">
        <v>7.8</v>
      </c>
      <c r="AF713">
        <v>7.8</v>
      </c>
      <c r="AG713">
        <v>7.8</v>
      </c>
      <c r="AH713">
        <v>24.646000000000001</v>
      </c>
      <c r="AI713">
        <v>217</v>
      </c>
      <c r="AJ713">
        <v>217</v>
      </c>
      <c r="AK713">
        <v>0.10289</v>
      </c>
      <c r="AL713">
        <v>0.23873</v>
      </c>
      <c r="AO713" t="s">
        <v>43</v>
      </c>
      <c r="AS713">
        <v>0</v>
      </c>
      <c r="AT713">
        <v>0</v>
      </c>
      <c r="AU713">
        <v>7.8</v>
      </c>
      <c r="AV713">
        <v>0</v>
      </c>
      <c r="AW713">
        <v>0</v>
      </c>
      <c r="AX713">
        <v>0</v>
      </c>
      <c r="AY713">
        <v>1804800</v>
      </c>
      <c r="AZ713">
        <v>0</v>
      </c>
      <c r="BA713">
        <v>0</v>
      </c>
      <c r="BB713">
        <v>1804800</v>
      </c>
      <c r="BC713">
        <v>0</v>
      </c>
      <c r="BD713">
        <v>0</v>
      </c>
      <c r="BE713">
        <v>0</v>
      </c>
      <c r="BF713">
        <v>9</v>
      </c>
      <c r="BG713">
        <v>200530</v>
      </c>
      <c r="BH713">
        <v>0</v>
      </c>
      <c r="BI713">
        <v>0</v>
      </c>
      <c r="BJ713">
        <v>200530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1</v>
      </c>
      <c r="BW713">
        <v>0</v>
      </c>
      <c r="BX713">
        <v>0</v>
      </c>
      <c r="BY713">
        <v>0</v>
      </c>
      <c r="BZ713">
        <v>1</v>
      </c>
      <c r="CA713" t="s">
        <v>5761</v>
      </c>
      <c r="CE713">
        <v>711</v>
      </c>
      <c r="CF713">
        <v>5418</v>
      </c>
      <c r="CG713" t="b">
        <v>1</v>
      </c>
      <c r="CH713">
        <v>5700</v>
      </c>
      <c r="CI713">
        <v>25254</v>
      </c>
      <c r="CJ713">
        <v>23879</v>
      </c>
      <c r="CK713">
        <v>23879</v>
      </c>
      <c r="CN713">
        <v>-1</v>
      </c>
    </row>
    <row r="714" spans="1:92" x14ac:dyDescent="0.3">
      <c r="A714" t="s">
        <v>5762</v>
      </c>
      <c r="B714" t="s">
        <v>5762</v>
      </c>
      <c r="C714">
        <v>2</v>
      </c>
      <c r="D714">
        <v>2</v>
      </c>
      <c r="E714">
        <v>2</v>
      </c>
      <c r="G714" t="s">
        <v>5763</v>
      </c>
      <c r="H714" t="s">
        <v>5764</v>
      </c>
      <c r="I714">
        <v>1</v>
      </c>
      <c r="J714">
        <v>2</v>
      </c>
      <c r="K714">
        <v>2</v>
      </c>
      <c r="L714">
        <v>2</v>
      </c>
      <c r="M714">
        <v>2</v>
      </c>
      <c r="N714">
        <v>1</v>
      </c>
      <c r="O714">
        <v>2</v>
      </c>
      <c r="P714">
        <v>1</v>
      </c>
      <c r="Q714">
        <v>1</v>
      </c>
      <c r="R714">
        <v>1</v>
      </c>
      <c r="S714">
        <v>2</v>
      </c>
      <c r="T714">
        <v>1</v>
      </c>
      <c r="U714">
        <v>2</v>
      </c>
      <c r="V714">
        <v>1</v>
      </c>
      <c r="W714">
        <v>1</v>
      </c>
      <c r="X714">
        <v>1</v>
      </c>
      <c r="Y714">
        <v>2</v>
      </c>
      <c r="Z714">
        <v>1</v>
      </c>
      <c r="AA714">
        <v>2</v>
      </c>
      <c r="AB714">
        <v>1</v>
      </c>
      <c r="AC714">
        <v>1</v>
      </c>
      <c r="AD714">
        <v>1</v>
      </c>
      <c r="AE714">
        <v>29.4</v>
      </c>
      <c r="AF714">
        <v>29.4</v>
      </c>
      <c r="AG714">
        <v>29.4</v>
      </c>
      <c r="AH714">
        <v>10.879</v>
      </c>
      <c r="AI714">
        <v>102</v>
      </c>
      <c r="AJ714">
        <v>102</v>
      </c>
      <c r="AK714">
        <v>0</v>
      </c>
      <c r="AL714">
        <v>17.914999999999999</v>
      </c>
      <c r="AM714" t="s">
        <v>43</v>
      </c>
      <c r="AN714" t="s">
        <v>43</v>
      </c>
      <c r="AO714" t="s">
        <v>43</v>
      </c>
      <c r="AP714" t="s">
        <v>43</v>
      </c>
      <c r="AQ714" t="s">
        <v>44</v>
      </c>
      <c r="AR714" t="s">
        <v>43</v>
      </c>
      <c r="AS714">
        <v>29.4</v>
      </c>
      <c r="AT714">
        <v>12.7</v>
      </c>
      <c r="AU714">
        <v>29.4</v>
      </c>
      <c r="AV714">
        <v>12.7</v>
      </c>
      <c r="AW714">
        <v>12.7</v>
      </c>
      <c r="AX714">
        <v>12.7</v>
      </c>
      <c r="AY714">
        <v>172390000</v>
      </c>
      <c r="AZ714">
        <v>34541000</v>
      </c>
      <c r="BA714">
        <v>35300000</v>
      </c>
      <c r="BB714">
        <v>35446000</v>
      </c>
      <c r="BC714">
        <v>30088000</v>
      </c>
      <c r="BD714">
        <v>26822000</v>
      </c>
      <c r="BE714">
        <v>10191000</v>
      </c>
      <c r="BF714">
        <v>5</v>
      </c>
      <c r="BG714">
        <v>34478000</v>
      </c>
      <c r="BH714">
        <v>6908300</v>
      </c>
      <c r="BI714">
        <v>7059900</v>
      </c>
      <c r="BJ714">
        <v>7089200</v>
      </c>
      <c r="BK714">
        <v>6017600</v>
      </c>
      <c r="BL714">
        <v>5364400</v>
      </c>
      <c r="BM714">
        <v>2038200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2</v>
      </c>
      <c r="BU714">
        <v>1</v>
      </c>
      <c r="BV714">
        <v>2</v>
      </c>
      <c r="BW714">
        <v>1</v>
      </c>
      <c r="BX714">
        <v>0</v>
      </c>
      <c r="BY714">
        <v>1</v>
      </c>
      <c r="BZ714">
        <v>7</v>
      </c>
      <c r="CA714" t="s">
        <v>5765</v>
      </c>
      <c r="CE714">
        <v>712</v>
      </c>
      <c r="CF714" t="s">
        <v>5766</v>
      </c>
      <c r="CG714" t="s">
        <v>229</v>
      </c>
      <c r="CH714" t="s">
        <v>5767</v>
      </c>
      <c r="CI714" t="s">
        <v>5768</v>
      </c>
      <c r="CJ714" t="s">
        <v>5769</v>
      </c>
      <c r="CK714" t="s">
        <v>5770</v>
      </c>
      <c r="CN714">
        <v>-1</v>
      </c>
    </row>
    <row r="715" spans="1:92" x14ac:dyDescent="0.3">
      <c r="A715" t="s">
        <v>5771</v>
      </c>
      <c r="B715" t="s">
        <v>5771</v>
      </c>
      <c r="C715" t="s">
        <v>222</v>
      </c>
      <c r="D715" t="s">
        <v>222</v>
      </c>
      <c r="E715" t="s">
        <v>222</v>
      </c>
      <c r="G715" t="s">
        <v>5772</v>
      </c>
      <c r="H715" t="s">
        <v>5773</v>
      </c>
      <c r="I715">
        <v>2</v>
      </c>
      <c r="J715">
        <v>2</v>
      </c>
      <c r="K715">
        <v>2</v>
      </c>
      <c r="L715">
        <v>2</v>
      </c>
      <c r="M715">
        <v>0</v>
      </c>
      <c r="N715">
        <v>2</v>
      </c>
      <c r="O715">
        <v>2</v>
      </c>
      <c r="P715">
        <v>1</v>
      </c>
      <c r="Q715">
        <v>1</v>
      </c>
      <c r="R715">
        <v>0</v>
      </c>
      <c r="S715">
        <v>0</v>
      </c>
      <c r="T715">
        <v>2</v>
      </c>
      <c r="U715">
        <v>2</v>
      </c>
      <c r="V715">
        <v>1</v>
      </c>
      <c r="W715">
        <v>1</v>
      </c>
      <c r="X715">
        <v>0</v>
      </c>
      <c r="Y715">
        <v>0</v>
      </c>
      <c r="Z715">
        <v>2</v>
      </c>
      <c r="AA715">
        <v>2</v>
      </c>
      <c r="AB715">
        <v>1</v>
      </c>
      <c r="AC715">
        <v>1</v>
      </c>
      <c r="AD715">
        <v>0</v>
      </c>
      <c r="AE715">
        <v>8.9</v>
      </c>
      <c r="AF715">
        <v>8.9</v>
      </c>
      <c r="AG715">
        <v>8.9</v>
      </c>
      <c r="AH715">
        <v>43.302</v>
      </c>
      <c r="AI715">
        <v>394</v>
      </c>
      <c r="AJ715" t="s">
        <v>5774</v>
      </c>
      <c r="AK715">
        <v>0</v>
      </c>
      <c r="AL715">
        <v>25.631</v>
      </c>
      <c r="AN715" t="s">
        <v>44</v>
      </c>
      <c r="AO715" t="s">
        <v>43</v>
      </c>
      <c r="AP715" t="s">
        <v>44</v>
      </c>
      <c r="AQ715" t="s">
        <v>44</v>
      </c>
      <c r="AS715">
        <v>0</v>
      </c>
      <c r="AT715">
        <v>8.9</v>
      </c>
      <c r="AU715">
        <v>8.9</v>
      </c>
      <c r="AV715">
        <v>3</v>
      </c>
      <c r="AW715">
        <v>3</v>
      </c>
      <c r="AX715">
        <v>0</v>
      </c>
      <c r="AY715">
        <v>311140000</v>
      </c>
      <c r="AZ715">
        <v>0</v>
      </c>
      <c r="BA715">
        <v>37124000</v>
      </c>
      <c r="BB715">
        <v>87892000</v>
      </c>
      <c r="BC715">
        <v>79740000</v>
      </c>
      <c r="BD715">
        <v>106380000</v>
      </c>
      <c r="BE715">
        <v>0</v>
      </c>
      <c r="BF715">
        <v>25</v>
      </c>
      <c r="BG715">
        <v>10555000</v>
      </c>
      <c r="BH715">
        <v>0</v>
      </c>
      <c r="BI715">
        <v>623640</v>
      </c>
      <c r="BJ715">
        <v>2486700</v>
      </c>
      <c r="BK715">
        <v>3189600</v>
      </c>
      <c r="BL715">
        <v>4255300</v>
      </c>
      <c r="BM715">
        <v>0</v>
      </c>
      <c r="BN715">
        <v>0</v>
      </c>
      <c r="BO715">
        <v>26300000</v>
      </c>
      <c r="BP715">
        <v>57401000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2</v>
      </c>
      <c r="BW715">
        <v>0</v>
      </c>
      <c r="BX715">
        <v>0</v>
      </c>
      <c r="BY715">
        <v>0</v>
      </c>
      <c r="BZ715">
        <v>2</v>
      </c>
      <c r="CA715" t="s">
        <v>5775</v>
      </c>
      <c r="CE715">
        <v>713</v>
      </c>
      <c r="CF715" t="s">
        <v>5776</v>
      </c>
      <c r="CG715" t="s">
        <v>229</v>
      </c>
      <c r="CH715" t="s">
        <v>5777</v>
      </c>
      <c r="CI715" t="s">
        <v>5778</v>
      </c>
      <c r="CJ715" t="s">
        <v>5779</v>
      </c>
      <c r="CK715" t="s">
        <v>5779</v>
      </c>
      <c r="CN715" t="s">
        <v>48</v>
      </c>
    </row>
    <row r="716" spans="1:92" x14ac:dyDescent="0.3">
      <c r="A716" t="s">
        <v>5780</v>
      </c>
      <c r="B716" t="s">
        <v>5780</v>
      </c>
      <c r="C716">
        <v>1</v>
      </c>
      <c r="D716">
        <v>1</v>
      </c>
      <c r="E716">
        <v>1</v>
      </c>
      <c r="G716" t="s">
        <v>5781</v>
      </c>
      <c r="H716" t="s">
        <v>5782</v>
      </c>
      <c r="I716">
        <v>1</v>
      </c>
      <c r="J716">
        <v>1</v>
      </c>
      <c r="K716">
        <v>1</v>
      </c>
      <c r="L716">
        <v>1</v>
      </c>
      <c r="M716">
        <v>0</v>
      </c>
      <c r="N716">
        <v>0</v>
      </c>
      <c r="O716">
        <v>1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1</v>
      </c>
      <c r="AB716">
        <v>0</v>
      </c>
      <c r="AC716">
        <v>0</v>
      </c>
      <c r="AD716">
        <v>0</v>
      </c>
      <c r="AE716">
        <v>4.3</v>
      </c>
      <c r="AF716">
        <v>4.3</v>
      </c>
      <c r="AG716">
        <v>4.3</v>
      </c>
      <c r="AH716">
        <v>31.896999999999998</v>
      </c>
      <c r="AI716">
        <v>278</v>
      </c>
      <c r="AJ716">
        <v>278</v>
      </c>
      <c r="AK716">
        <v>6.2112000000000001E-3</v>
      </c>
      <c r="AL716">
        <v>1.4217</v>
      </c>
      <c r="AO716" t="s">
        <v>43</v>
      </c>
      <c r="AS716">
        <v>0</v>
      </c>
      <c r="AT716">
        <v>0</v>
      </c>
      <c r="AU716">
        <v>4.3</v>
      </c>
      <c r="AV716">
        <v>0</v>
      </c>
      <c r="AW716">
        <v>0</v>
      </c>
      <c r="AX716">
        <v>0</v>
      </c>
      <c r="AY716">
        <v>7587400</v>
      </c>
      <c r="AZ716">
        <v>0</v>
      </c>
      <c r="BA716">
        <v>0</v>
      </c>
      <c r="BB716">
        <v>7587400</v>
      </c>
      <c r="BC716">
        <v>0</v>
      </c>
      <c r="BD716">
        <v>0</v>
      </c>
      <c r="BE716">
        <v>0</v>
      </c>
      <c r="BF716">
        <v>20</v>
      </c>
      <c r="BG716">
        <v>379370</v>
      </c>
      <c r="BH716">
        <v>0</v>
      </c>
      <c r="BI716">
        <v>0</v>
      </c>
      <c r="BJ716">
        <v>379370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1</v>
      </c>
      <c r="BW716">
        <v>0</v>
      </c>
      <c r="BX716">
        <v>0</v>
      </c>
      <c r="BY716">
        <v>0</v>
      </c>
      <c r="BZ716">
        <v>1</v>
      </c>
      <c r="CA716" t="s">
        <v>5783</v>
      </c>
      <c r="CE716">
        <v>714</v>
      </c>
      <c r="CF716">
        <v>1525</v>
      </c>
      <c r="CG716" t="b">
        <v>1</v>
      </c>
      <c r="CH716">
        <v>1608</v>
      </c>
      <c r="CI716">
        <v>7053</v>
      </c>
      <c r="CJ716">
        <v>6704</v>
      </c>
      <c r="CK716">
        <v>6704</v>
      </c>
      <c r="CN716">
        <v>-1</v>
      </c>
    </row>
    <row r="717" spans="1:92" x14ac:dyDescent="0.3">
      <c r="A717" t="s">
        <v>5784</v>
      </c>
      <c r="B717" t="s">
        <v>5785</v>
      </c>
      <c r="C717" t="s">
        <v>5786</v>
      </c>
      <c r="D717" t="s">
        <v>5786</v>
      </c>
      <c r="E717" t="s">
        <v>5786</v>
      </c>
      <c r="F717" t="s">
        <v>560</v>
      </c>
      <c r="H717" t="s">
        <v>5787</v>
      </c>
      <c r="I717">
        <v>3</v>
      </c>
      <c r="J717">
        <v>6</v>
      </c>
      <c r="K717">
        <v>6</v>
      </c>
      <c r="L717">
        <v>6</v>
      </c>
      <c r="M717">
        <v>1</v>
      </c>
      <c r="N717">
        <v>2</v>
      </c>
      <c r="O717">
        <v>3</v>
      </c>
      <c r="P717">
        <v>2</v>
      </c>
      <c r="Q717">
        <v>4</v>
      </c>
      <c r="R717">
        <v>1</v>
      </c>
      <c r="S717">
        <v>1</v>
      </c>
      <c r="T717">
        <v>2</v>
      </c>
      <c r="U717">
        <v>3</v>
      </c>
      <c r="V717">
        <v>2</v>
      </c>
      <c r="W717">
        <v>4</v>
      </c>
      <c r="X717">
        <v>1</v>
      </c>
      <c r="Y717">
        <v>1</v>
      </c>
      <c r="Z717">
        <v>2</v>
      </c>
      <c r="AA717">
        <v>3</v>
      </c>
      <c r="AB717">
        <v>2</v>
      </c>
      <c r="AC717">
        <v>4</v>
      </c>
      <c r="AD717">
        <v>1</v>
      </c>
      <c r="AE717">
        <v>16.3</v>
      </c>
      <c r="AF717">
        <v>16.3</v>
      </c>
      <c r="AG717">
        <v>16.3</v>
      </c>
      <c r="AH717">
        <v>60.753</v>
      </c>
      <c r="AI717">
        <v>545</v>
      </c>
      <c r="AJ717" t="s">
        <v>5788</v>
      </c>
      <c r="AK717">
        <v>0</v>
      </c>
      <c r="AL717">
        <v>10.202999999999999</v>
      </c>
      <c r="AM717" t="s">
        <v>43</v>
      </c>
      <c r="AN717" t="s">
        <v>43</v>
      </c>
      <c r="AO717" t="s">
        <v>43</v>
      </c>
      <c r="AP717" t="s">
        <v>43</v>
      </c>
      <c r="AQ717" t="s">
        <v>43</v>
      </c>
      <c r="AR717" t="s">
        <v>44</v>
      </c>
      <c r="AS717">
        <v>2.9</v>
      </c>
      <c r="AT717">
        <v>4.2</v>
      </c>
      <c r="AU717">
        <v>7.7</v>
      </c>
      <c r="AV717">
        <v>5</v>
      </c>
      <c r="AW717">
        <v>9.4</v>
      </c>
      <c r="AX717">
        <v>1.5</v>
      </c>
      <c r="AY717">
        <v>196730000</v>
      </c>
      <c r="AZ717">
        <v>7570700</v>
      </c>
      <c r="BA717">
        <v>18854000</v>
      </c>
      <c r="BB717">
        <v>130580000</v>
      </c>
      <c r="BC717">
        <v>20564000</v>
      </c>
      <c r="BD717">
        <v>17594000</v>
      </c>
      <c r="BE717">
        <v>1568600</v>
      </c>
      <c r="BF717">
        <v>30</v>
      </c>
      <c r="BG717">
        <v>2356600</v>
      </c>
      <c r="BH717">
        <v>252360</v>
      </c>
      <c r="BI717">
        <v>628450</v>
      </c>
      <c r="BJ717">
        <v>582880</v>
      </c>
      <c r="BK717">
        <v>254180</v>
      </c>
      <c r="BL717">
        <v>586470</v>
      </c>
      <c r="BM717">
        <v>52288</v>
      </c>
      <c r="BN717">
        <v>0</v>
      </c>
      <c r="BO717">
        <v>45793000</v>
      </c>
      <c r="BP717">
        <v>45551000</v>
      </c>
      <c r="BQ717">
        <v>0</v>
      </c>
      <c r="BR717">
        <v>39480000</v>
      </c>
      <c r="BS717">
        <v>0</v>
      </c>
      <c r="BT717">
        <v>1</v>
      </c>
      <c r="BU717">
        <v>1</v>
      </c>
      <c r="BV717">
        <v>3</v>
      </c>
      <c r="BW717">
        <v>2</v>
      </c>
      <c r="BX717">
        <v>2</v>
      </c>
      <c r="BY717">
        <v>0</v>
      </c>
      <c r="BZ717">
        <v>9</v>
      </c>
      <c r="CA717" t="s">
        <v>5789</v>
      </c>
      <c r="CE717">
        <v>715</v>
      </c>
      <c r="CF717" t="s">
        <v>5790</v>
      </c>
      <c r="CG717" t="s">
        <v>710</v>
      </c>
      <c r="CH717" t="s">
        <v>5791</v>
      </c>
      <c r="CI717" t="s">
        <v>5792</v>
      </c>
      <c r="CJ717" t="s">
        <v>5793</v>
      </c>
      <c r="CK717" t="s">
        <v>5794</v>
      </c>
      <c r="CN717" t="s">
        <v>69</v>
      </c>
    </row>
    <row r="718" spans="1:92" x14ac:dyDescent="0.3">
      <c r="A718" t="s">
        <v>5795</v>
      </c>
      <c r="B718" t="s">
        <v>5795</v>
      </c>
      <c r="C718">
        <v>1</v>
      </c>
      <c r="D718">
        <v>1</v>
      </c>
      <c r="E718">
        <v>1</v>
      </c>
      <c r="G718" t="s">
        <v>5796</v>
      </c>
      <c r="H718" t="s">
        <v>5797</v>
      </c>
      <c r="I718">
        <v>1</v>
      </c>
      <c r="J718">
        <v>1</v>
      </c>
      <c r="K718">
        <v>1</v>
      </c>
      <c r="L718">
        <v>1</v>
      </c>
      <c r="M718">
        <v>1</v>
      </c>
      <c r="N718">
        <v>1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>
        <v>1</v>
      </c>
      <c r="AC718">
        <v>1</v>
      </c>
      <c r="AD718">
        <v>1</v>
      </c>
      <c r="AE718">
        <v>17.100000000000001</v>
      </c>
      <c r="AF718">
        <v>17.100000000000001</v>
      </c>
      <c r="AG718">
        <v>17.100000000000001</v>
      </c>
      <c r="AH718">
        <v>13.957000000000001</v>
      </c>
      <c r="AI718">
        <v>129</v>
      </c>
      <c r="AJ718">
        <v>129</v>
      </c>
      <c r="AK718">
        <v>0</v>
      </c>
      <c r="AL718">
        <v>95.462000000000003</v>
      </c>
      <c r="AM718" t="s">
        <v>43</v>
      </c>
      <c r="AN718" t="s">
        <v>43</v>
      </c>
      <c r="AO718" t="s">
        <v>43</v>
      </c>
      <c r="AP718" t="s">
        <v>43</v>
      </c>
      <c r="AQ718" t="s">
        <v>43</v>
      </c>
      <c r="AR718" t="s">
        <v>43</v>
      </c>
      <c r="AS718">
        <v>17.100000000000001</v>
      </c>
      <c r="AT718">
        <v>17.100000000000001</v>
      </c>
      <c r="AU718">
        <v>17.100000000000001</v>
      </c>
      <c r="AV718">
        <v>17.100000000000001</v>
      </c>
      <c r="AW718">
        <v>17.100000000000001</v>
      </c>
      <c r="AX718">
        <v>17.100000000000001</v>
      </c>
      <c r="AY718">
        <v>805260000</v>
      </c>
      <c r="AZ718">
        <v>12452000</v>
      </c>
      <c r="BA718">
        <v>67868000</v>
      </c>
      <c r="BB718">
        <v>270730000</v>
      </c>
      <c r="BC718">
        <v>237330000</v>
      </c>
      <c r="BD718">
        <v>193310000</v>
      </c>
      <c r="BE718">
        <v>23564000</v>
      </c>
      <c r="BF718">
        <v>10</v>
      </c>
      <c r="BG718">
        <v>13908000</v>
      </c>
      <c r="BH718">
        <v>1245200</v>
      </c>
      <c r="BI718">
        <v>798840</v>
      </c>
      <c r="BJ718">
        <v>4208400</v>
      </c>
      <c r="BK718">
        <v>5908200</v>
      </c>
      <c r="BL718">
        <v>2992500</v>
      </c>
      <c r="BM718">
        <v>2356400</v>
      </c>
      <c r="BN718">
        <v>0</v>
      </c>
      <c r="BO718">
        <v>47040000</v>
      </c>
      <c r="BP718">
        <v>210980000</v>
      </c>
      <c r="BQ718">
        <v>220720000</v>
      </c>
      <c r="BR718">
        <v>149510000</v>
      </c>
      <c r="BS718">
        <v>0</v>
      </c>
      <c r="BT718">
        <v>0</v>
      </c>
      <c r="BU718">
        <v>3</v>
      </c>
      <c r="BV718">
        <v>2</v>
      </c>
      <c r="BW718">
        <v>2</v>
      </c>
      <c r="BX718">
        <v>4</v>
      </c>
      <c r="BY718">
        <v>1</v>
      </c>
      <c r="BZ718">
        <v>12</v>
      </c>
      <c r="CA718" t="s">
        <v>5798</v>
      </c>
      <c r="CE718">
        <v>716</v>
      </c>
      <c r="CF718">
        <v>10252</v>
      </c>
      <c r="CG718" t="b">
        <v>1</v>
      </c>
      <c r="CH718">
        <v>10795</v>
      </c>
      <c r="CI718" t="s">
        <v>5799</v>
      </c>
      <c r="CJ718" t="s">
        <v>5800</v>
      </c>
      <c r="CK718">
        <v>44742</v>
      </c>
      <c r="CN718">
        <v>-1</v>
      </c>
    </row>
    <row r="719" spans="1:92" x14ac:dyDescent="0.3">
      <c r="A719" t="s">
        <v>5801</v>
      </c>
      <c r="B719" t="s">
        <v>5801</v>
      </c>
      <c r="C719" t="s">
        <v>1513</v>
      </c>
      <c r="D719" t="s">
        <v>1513</v>
      </c>
      <c r="E719" t="s">
        <v>1513</v>
      </c>
      <c r="F719" t="s">
        <v>5802</v>
      </c>
      <c r="G719" t="s">
        <v>5803</v>
      </c>
      <c r="H719" t="s">
        <v>5804</v>
      </c>
      <c r="I719">
        <v>2</v>
      </c>
      <c r="J719">
        <v>7</v>
      </c>
      <c r="K719">
        <v>7</v>
      </c>
      <c r="L719">
        <v>7</v>
      </c>
      <c r="M719">
        <v>3</v>
      </c>
      <c r="N719">
        <v>6</v>
      </c>
      <c r="O719">
        <v>7</v>
      </c>
      <c r="P719">
        <v>4</v>
      </c>
      <c r="Q719">
        <v>4</v>
      </c>
      <c r="R719">
        <v>1</v>
      </c>
      <c r="S719">
        <v>3</v>
      </c>
      <c r="T719">
        <v>6</v>
      </c>
      <c r="U719">
        <v>7</v>
      </c>
      <c r="V719">
        <v>4</v>
      </c>
      <c r="W719">
        <v>4</v>
      </c>
      <c r="X719">
        <v>1</v>
      </c>
      <c r="Y719">
        <v>3</v>
      </c>
      <c r="Z719">
        <v>6</v>
      </c>
      <c r="AA719">
        <v>7</v>
      </c>
      <c r="AB719">
        <v>4</v>
      </c>
      <c r="AC719">
        <v>4</v>
      </c>
      <c r="AD719">
        <v>1</v>
      </c>
      <c r="AE719">
        <v>18.5</v>
      </c>
      <c r="AF719">
        <v>18.5</v>
      </c>
      <c r="AG719">
        <v>18.5</v>
      </c>
      <c r="AH719">
        <v>49.216999999999999</v>
      </c>
      <c r="AI719">
        <v>443</v>
      </c>
      <c r="AJ719" t="s">
        <v>5805</v>
      </c>
      <c r="AK719">
        <v>0</v>
      </c>
      <c r="AL719">
        <v>35.918999999999997</v>
      </c>
      <c r="AM719" t="s">
        <v>43</v>
      </c>
      <c r="AN719" t="s">
        <v>43</v>
      </c>
      <c r="AO719" t="s">
        <v>43</v>
      </c>
      <c r="AP719" t="s">
        <v>43</v>
      </c>
      <c r="AQ719" t="s">
        <v>43</v>
      </c>
      <c r="AR719" t="s">
        <v>44</v>
      </c>
      <c r="AS719">
        <v>5</v>
      </c>
      <c r="AT719">
        <v>15.1</v>
      </c>
      <c r="AU719">
        <v>18.5</v>
      </c>
      <c r="AV719">
        <v>9</v>
      </c>
      <c r="AW719">
        <v>11.5</v>
      </c>
      <c r="AX719">
        <v>2</v>
      </c>
      <c r="AY719">
        <v>467060000</v>
      </c>
      <c r="AZ719">
        <v>11713000</v>
      </c>
      <c r="BA719">
        <v>81018000</v>
      </c>
      <c r="BB719">
        <v>172180000</v>
      </c>
      <c r="BC719">
        <v>82338000</v>
      </c>
      <c r="BD719">
        <v>117730000</v>
      </c>
      <c r="BE719">
        <v>2082600</v>
      </c>
      <c r="BF719">
        <v>26</v>
      </c>
      <c r="BG719">
        <v>13790000</v>
      </c>
      <c r="BH719">
        <v>184370</v>
      </c>
      <c r="BI719">
        <v>2712600</v>
      </c>
      <c r="BJ719">
        <v>4324400</v>
      </c>
      <c r="BK719">
        <v>2265100</v>
      </c>
      <c r="BL719">
        <v>4223700</v>
      </c>
      <c r="BM719">
        <v>80098</v>
      </c>
      <c r="BN719">
        <v>21805000</v>
      </c>
      <c r="BO719">
        <v>28212000</v>
      </c>
      <c r="BP719">
        <v>31838000</v>
      </c>
      <c r="BQ719">
        <v>27664000</v>
      </c>
      <c r="BR719">
        <v>40672000</v>
      </c>
      <c r="BS719">
        <v>0</v>
      </c>
      <c r="BT719">
        <v>1</v>
      </c>
      <c r="BU719">
        <v>6</v>
      </c>
      <c r="BV719">
        <v>7</v>
      </c>
      <c r="BW719">
        <v>5</v>
      </c>
      <c r="BX719">
        <v>4</v>
      </c>
      <c r="BY719">
        <v>0</v>
      </c>
      <c r="BZ719">
        <v>23</v>
      </c>
      <c r="CA719" t="s">
        <v>5806</v>
      </c>
      <c r="CE719">
        <v>717</v>
      </c>
      <c r="CF719" t="s">
        <v>5807</v>
      </c>
      <c r="CG719" t="s">
        <v>288</v>
      </c>
      <c r="CH719" t="s">
        <v>5808</v>
      </c>
      <c r="CI719" t="s">
        <v>5809</v>
      </c>
      <c r="CJ719" t="s">
        <v>5810</v>
      </c>
      <c r="CK719" t="s">
        <v>5811</v>
      </c>
      <c r="CN719" t="s">
        <v>48</v>
      </c>
    </row>
    <row r="720" spans="1:92" x14ac:dyDescent="0.3">
      <c r="A720" t="s">
        <v>5812</v>
      </c>
      <c r="B720" t="s">
        <v>5812</v>
      </c>
      <c r="C720">
        <v>1</v>
      </c>
      <c r="D720">
        <v>1</v>
      </c>
      <c r="E720">
        <v>1</v>
      </c>
      <c r="F720" t="s">
        <v>5813</v>
      </c>
      <c r="G720" t="s">
        <v>5814</v>
      </c>
      <c r="H720" t="s">
        <v>5815</v>
      </c>
      <c r="I720">
        <v>1</v>
      </c>
      <c r="J720">
        <v>1</v>
      </c>
      <c r="K720">
        <v>1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1</v>
      </c>
      <c r="AD720">
        <v>0</v>
      </c>
      <c r="AE720">
        <v>2.6</v>
      </c>
      <c r="AF720">
        <v>2.6</v>
      </c>
      <c r="AG720">
        <v>2.6</v>
      </c>
      <c r="AH720">
        <v>34.75</v>
      </c>
      <c r="AI720">
        <v>309</v>
      </c>
      <c r="AJ720">
        <v>309</v>
      </c>
      <c r="AK720">
        <v>3.2740999999999998E-3</v>
      </c>
      <c r="AL720">
        <v>1.9227000000000001</v>
      </c>
      <c r="AQ720" t="s">
        <v>43</v>
      </c>
      <c r="AS720">
        <v>0</v>
      </c>
      <c r="AT720">
        <v>0</v>
      </c>
      <c r="AU720">
        <v>0</v>
      </c>
      <c r="AV720">
        <v>0</v>
      </c>
      <c r="AW720">
        <v>2.6</v>
      </c>
      <c r="AX720">
        <v>0</v>
      </c>
      <c r="AY720">
        <v>15817000</v>
      </c>
      <c r="AZ720">
        <v>0</v>
      </c>
      <c r="BA720">
        <v>0</v>
      </c>
      <c r="BB720">
        <v>0</v>
      </c>
      <c r="BC720">
        <v>0</v>
      </c>
      <c r="BD720">
        <v>15817000</v>
      </c>
      <c r="BE720">
        <v>0</v>
      </c>
      <c r="BF720">
        <v>20</v>
      </c>
      <c r="BG720">
        <v>790830</v>
      </c>
      <c r="BH720">
        <v>0</v>
      </c>
      <c r="BI720">
        <v>0</v>
      </c>
      <c r="BJ720">
        <v>0</v>
      </c>
      <c r="BK720">
        <v>0</v>
      </c>
      <c r="BL720">
        <v>790830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1</v>
      </c>
      <c r="BY720">
        <v>0</v>
      </c>
      <c r="BZ720">
        <v>1</v>
      </c>
      <c r="CA720" t="s">
        <v>5816</v>
      </c>
      <c r="CE720">
        <v>718</v>
      </c>
      <c r="CF720">
        <v>11660</v>
      </c>
      <c r="CG720" t="b">
        <v>1</v>
      </c>
      <c r="CH720">
        <v>12262</v>
      </c>
      <c r="CI720">
        <v>54259</v>
      </c>
      <c r="CJ720">
        <v>50973</v>
      </c>
      <c r="CK720">
        <v>50973</v>
      </c>
      <c r="CN720">
        <v>-1</v>
      </c>
    </row>
    <row r="721" spans="1:92" x14ac:dyDescent="0.3">
      <c r="A721" t="s">
        <v>5817</v>
      </c>
      <c r="B721" t="s">
        <v>5817</v>
      </c>
      <c r="C721">
        <v>1</v>
      </c>
      <c r="D721">
        <v>1</v>
      </c>
      <c r="E721">
        <v>1</v>
      </c>
      <c r="F721" t="s">
        <v>5813</v>
      </c>
      <c r="H721" t="s">
        <v>5818</v>
      </c>
      <c r="I721">
        <v>1</v>
      </c>
      <c r="J721">
        <v>1</v>
      </c>
      <c r="K721">
        <v>1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1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1</v>
      </c>
      <c r="AD721">
        <v>0</v>
      </c>
      <c r="AE721">
        <v>2.6</v>
      </c>
      <c r="AF721">
        <v>2.6</v>
      </c>
      <c r="AG721">
        <v>2.6</v>
      </c>
      <c r="AH721">
        <v>34.262999999999998</v>
      </c>
      <c r="AI721">
        <v>303</v>
      </c>
      <c r="AJ721">
        <v>303</v>
      </c>
      <c r="AK721">
        <v>6.2084000000000002E-3</v>
      </c>
      <c r="AL721">
        <v>1.4115</v>
      </c>
      <c r="AQ721" t="s">
        <v>43</v>
      </c>
      <c r="AS721">
        <v>0</v>
      </c>
      <c r="AT721">
        <v>0</v>
      </c>
      <c r="AU721">
        <v>0</v>
      </c>
      <c r="AV721">
        <v>0</v>
      </c>
      <c r="AW721">
        <v>2.6</v>
      </c>
      <c r="AX721">
        <v>0</v>
      </c>
      <c r="AY721">
        <v>4172700</v>
      </c>
      <c r="AZ721">
        <v>0</v>
      </c>
      <c r="BA721">
        <v>0</v>
      </c>
      <c r="BB721">
        <v>0</v>
      </c>
      <c r="BC721">
        <v>0</v>
      </c>
      <c r="BD721">
        <v>4172700</v>
      </c>
      <c r="BE721">
        <v>0</v>
      </c>
      <c r="BF721">
        <v>19</v>
      </c>
      <c r="BG721">
        <v>219620</v>
      </c>
      <c r="BH721">
        <v>0</v>
      </c>
      <c r="BI721">
        <v>0</v>
      </c>
      <c r="BJ721">
        <v>0</v>
      </c>
      <c r="BK721">
        <v>0</v>
      </c>
      <c r="BL721">
        <v>219620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1</v>
      </c>
      <c r="BY721">
        <v>0</v>
      </c>
      <c r="BZ721">
        <v>1</v>
      </c>
      <c r="CA721" t="s">
        <v>5819</v>
      </c>
      <c r="CE721">
        <v>719</v>
      </c>
      <c r="CF721">
        <v>11602</v>
      </c>
      <c r="CG721" t="b">
        <v>1</v>
      </c>
      <c r="CH721">
        <v>12202</v>
      </c>
      <c r="CI721">
        <v>53999</v>
      </c>
      <c r="CJ721">
        <v>50721</v>
      </c>
      <c r="CK721">
        <v>50721</v>
      </c>
      <c r="CN721">
        <v>-1</v>
      </c>
    </row>
    <row r="722" spans="1:92" x14ac:dyDescent="0.3">
      <c r="A722" t="s">
        <v>5820</v>
      </c>
      <c r="B722" t="s">
        <v>5820</v>
      </c>
      <c r="C722" t="s">
        <v>40</v>
      </c>
      <c r="D722" t="s">
        <v>40</v>
      </c>
      <c r="E722" t="s">
        <v>40</v>
      </c>
      <c r="F722" t="s">
        <v>5821</v>
      </c>
      <c r="G722" t="s">
        <v>5822</v>
      </c>
      <c r="H722" t="s">
        <v>5823</v>
      </c>
      <c r="I722">
        <v>2</v>
      </c>
      <c r="J722">
        <v>1</v>
      </c>
      <c r="K722">
        <v>1</v>
      </c>
      <c r="L722">
        <v>1</v>
      </c>
      <c r="M722">
        <v>0</v>
      </c>
      <c r="N722">
        <v>1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1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1</v>
      </c>
      <c r="AA722">
        <v>0</v>
      </c>
      <c r="AB722">
        <v>0</v>
      </c>
      <c r="AC722">
        <v>0</v>
      </c>
      <c r="AD722">
        <v>0</v>
      </c>
      <c r="AE722">
        <v>5.0999999999999996</v>
      </c>
      <c r="AF722">
        <v>5.0999999999999996</v>
      </c>
      <c r="AG722">
        <v>5.0999999999999996</v>
      </c>
      <c r="AH722">
        <v>52.338999999999999</v>
      </c>
      <c r="AI722">
        <v>470</v>
      </c>
      <c r="AJ722" t="s">
        <v>5824</v>
      </c>
      <c r="AK722">
        <v>0</v>
      </c>
      <c r="AL722">
        <v>3.4605000000000001</v>
      </c>
      <c r="AN722" t="s">
        <v>43</v>
      </c>
      <c r="AS722">
        <v>0</v>
      </c>
      <c r="AT722">
        <v>5.0999999999999996</v>
      </c>
      <c r="AU722">
        <v>0</v>
      </c>
      <c r="AV722">
        <v>0</v>
      </c>
      <c r="AW722">
        <v>0</v>
      </c>
      <c r="AX722">
        <v>0</v>
      </c>
      <c r="AY722">
        <v>7217000</v>
      </c>
      <c r="AZ722">
        <v>0</v>
      </c>
      <c r="BA722">
        <v>7217000</v>
      </c>
      <c r="BB722">
        <v>0</v>
      </c>
      <c r="BC722">
        <v>0</v>
      </c>
      <c r="BD722">
        <v>0</v>
      </c>
      <c r="BE722">
        <v>0</v>
      </c>
      <c r="BF722">
        <v>28</v>
      </c>
      <c r="BG722">
        <v>257750</v>
      </c>
      <c r="BH722">
        <v>0</v>
      </c>
      <c r="BI722">
        <v>257750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1</v>
      </c>
      <c r="BV722">
        <v>0</v>
      </c>
      <c r="BW722">
        <v>0</v>
      </c>
      <c r="BX722">
        <v>0</v>
      </c>
      <c r="BY722">
        <v>0</v>
      </c>
      <c r="BZ722">
        <v>1</v>
      </c>
      <c r="CA722" t="s">
        <v>5825</v>
      </c>
      <c r="CE722">
        <v>720</v>
      </c>
      <c r="CF722">
        <v>4264</v>
      </c>
      <c r="CG722" t="b">
        <v>1</v>
      </c>
      <c r="CH722">
        <v>4479</v>
      </c>
      <c r="CI722">
        <v>19804</v>
      </c>
      <c r="CJ722">
        <v>18688</v>
      </c>
      <c r="CK722">
        <v>18688</v>
      </c>
      <c r="CN722" t="s">
        <v>48</v>
      </c>
    </row>
    <row r="723" spans="1:92" x14ac:dyDescent="0.3">
      <c r="A723" t="s">
        <v>5826</v>
      </c>
      <c r="B723" t="s">
        <v>5826</v>
      </c>
      <c r="C723">
        <v>1</v>
      </c>
      <c r="D723">
        <v>1</v>
      </c>
      <c r="E723">
        <v>1</v>
      </c>
      <c r="H723" t="s">
        <v>5827</v>
      </c>
      <c r="I723">
        <v>1</v>
      </c>
      <c r="J723">
        <v>1</v>
      </c>
      <c r="K723">
        <v>1</v>
      </c>
      <c r="L723">
        <v>1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1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1</v>
      </c>
      <c r="AB723">
        <v>0</v>
      </c>
      <c r="AC723">
        <v>0</v>
      </c>
      <c r="AD723">
        <v>0</v>
      </c>
      <c r="AE723">
        <v>2.7</v>
      </c>
      <c r="AF723">
        <v>2.7</v>
      </c>
      <c r="AG723">
        <v>2.7</v>
      </c>
      <c r="AH723">
        <v>63.744999999999997</v>
      </c>
      <c r="AI723">
        <v>552</v>
      </c>
      <c r="AJ723">
        <v>552</v>
      </c>
      <c r="AK723">
        <v>6.3246999999999998E-2</v>
      </c>
      <c r="AL723">
        <v>0.35150999999999999</v>
      </c>
      <c r="AO723" t="s">
        <v>43</v>
      </c>
      <c r="AS723">
        <v>0</v>
      </c>
      <c r="AT723">
        <v>0</v>
      </c>
      <c r="AU723">
        <v>2.7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33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1</v>
      </c>
      <c r="BW723">
        <v>0</v>
      </c>
      <c r="BX723">
        <v>0</v>
      </c>
      <c r="BY723">
        <v>0</v>
      </c>
      <c r="BZ723">
        <v>1</v>
      </c>
      <c r="CA723" t="s">
        <v>5828</v>
      </c>
      <c r="CE723">
        <v>721</v>
      </c>
      <c r="CF723">
        <v>4297</v>
      </c>
      <c r="CG723" t="b">
        <v>1</v>
      </c>
      <c r="CH723">
        <v>4513</v>
      </c>
      <c r="CI723">
        <v>19944</v>
      </c>
      <c r="CJ723">
        <v>18809</v>
      </c>
      <c r="CK723">
        <v>18809</v>
      </c>
      <c r="CN723">
        <v>-1</v>
      </c>
    </row>
    <row r="724" spans="1:92" x14ac:dyDescent="0.3">
      <c r="A724" t="s">
        <v>5829</v>
      </c>
      <c r="B724" t="s">
        <v>5829</v>
      </c>
      <c r="C724">
        <v>3</v>
      </c>
      <c r="D724">
        <v>3</v>
      </c>
      <c r="E724">
        <v>3</v>
      </c>
      <c r="G724" t="s">
        <v>5830</v>
      </c>
      <c r="H724" t="s">
        <v>5831</v>
      </c>
      <c r="I724">
        <v>1</v>
      </c>
      <c r="J724">
        <v>3</v>
      </c>
      <c r="K724">
        <v>3</v>
      </c>
      <c r="L724">
        <v>3</v>
      </c>
      <c r="M724">
        <v>1</v>
      </c>
      <c r="N724">
        <v>3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3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3</v>
      </c>
      <c r="AA724">
        <v>1</v>
      </c>
      <c r="AB724">
        <v>1</v>
      </c>
      <c r="AC724">
        <v>1</v>
      </c>
      <c r="AD724">
        <v>1</v>
      </c>
      <c r="AE724">
        <v>33.5</v>
      </c>
      <c r="AF724">
        <v>33.5</v>
      </c>
      <c r="AG724">
        <v>33.5</v>
      </c>
      <c r="AH724">
        <v>26.937999999999999</v>
      </c>
      <c r="AI724">
        <v>236</v>
      </c>
      <c r="AJ724">
        <v>236</v>
      </c>
      <c r="AK724">
        <v>0</v>
      </c>
      <c r="AL724">
        <v>29.018999999999998</v>
      </c>
      <c r="AM724" t="s">
        <v>43</v>
      </c>
      <c r="AN724" t="s">
        <v>43</v>
      </c>
      <c r="AO724" t="s">
        <v>43</v>
      </c>
      <c r="AP724" t="s">
        <v>43</v>
      </c>
      <c r="AQ724" t="s">
        <v>43</v>
      </c>
      <c r="AR724" t="s">
        <v>43</v>
      </c>
      <c r="AS724">
        <v>7.2</v>
      </c>
      <c r="AT724">
        <v>33.5</v>
      </c>
      <c r="AU724">
        <v>7.2</v>
      </c>
      <c r="AV724">
        <v>7.2</v>
      </c>
      <c r="AW724">
        <v>7.2</v>
      </c>
      <c r="AX724">
        <v>7.2</v>
      </c>
      <c r="AY724">
        <v>219120000</v>
      </c>
      <c r="AZ724">
        <v>28525000</v>
      </c>
      <c r="BA724">
        <v>33078000</v>
      </c>
      <c r="BB724">
        <v>66754000</v>
      </c>
      <c r="BC724">
        <v>56698000</v>
      </c>
      <c r="BD724">
        <v>34067000</v>
      </c>
      <c r="BE724">
        <v>0</v>
      </c>
      <c r="BF724">
        <v>12</v>
      </c>
      <c r="BG724">
        <v>8288800</v>
      </c>
      <c r="BH724">
        <v>1235600</v>
      </c>
      <c r="BI724">
        <v>635570</v>
      </c>
      <c r="BJ724">
        <v>2598800</v>
      </c>
      <c r="BK724">
        <v>2372800</v>
      </c>
      <c r="BL724">
        <v>1446000</v>
      </c>
      <c r="BM724">
        <v>0</v>
      </c>
      <c r="BN724">
        <v>10843000</v>
      </c>
      <c r="BO724">
        <v>8849600</v>
      </c>
      <c r="BP724">
        <v>21581000</v>
      </c>
      <c r="BQ724">
        <v>21840000</v>
      </c>
      <c r="BR724">
        <v>19057000</v>
      </c>
      <c r="BS724">
        <v>0</v>
      </c>
      <c r="BT724">
        <v>3</v>
      </c>
      <c r="BU724">
        <v>4</v>
      </c>
      <c r="BV724">
        <v>5</v>
      </c>
      <c r="BW724">
        <v>1</v>
      </c>
      <c r="BX724">
        <v>2</v>
      </c>
      <c r="BY724">
        <v>1</v>
      </c>
      <c r="BZ724">
        <v>16</v>
      </c>
      <c r="CA724" t="s">
        <v>5832</v>
      </c>
      <c r="CE724">
        <v>722</v>
      </c>
      <c r="CF724" t="s">
        <v>5833</v>
      </c>
      <c r="CG724" t="s">
        <v>146</v>
      </c>
      <c r="CH724" t="s">
        <v>5834</v>
      </c>
      <c r="CI724" t="s">
        <v>5835</v>
      </c>
      <c r="CJ724" t="s">
        <v>5836</v>
      </c>
      <c r="CK724" t="s">
        <v>5837</v>
      </c>
      <c r="CL724">
        <v>111</v>
      </c>
      <c r="CM724">
        <v>1</v>
      </c>
      <c r="CN724">
        <v>-1</v>
      </c>
    </row>
    <row r="725" spans="1:92" x14ac:dyDescent="0.3">
      <c r="A725" t="s">
        <v>5838</v>
      </c>
      <c r="B725" t="s">
        <v>5838</v>
      </c>
      <c r="C725" t="s">
        <v>3521</v>
      </c>
      <c r="D725" t="s">
        <v>114</v>
      </c>
      <c r="E725" t="s">
        <v>114</v>
      </c>
      <c r="F725" t="s">
        <v>3522</v>
      </c>
      <c r="G725" t="s">
        <v>5839</v>
      </c>
      <c r="H725" t="s">
        <v>5840</v>
      </c>
      <c r="I725">
        <v>2</v>
      </c>
      <c r="J725">
        <v>6</v>
      </c>
      <c r="K725">
        <v>4</v>
      </c>
      <c r="L725">
        <v>4</v>
      </c>
      <c r="M725">
        <v>1</v>
      </c>
      <c r="N725">
        <v>3</v>
      </c>
      <c r="O725">
        <v>6</v>
      </c>
      <c r="P725">
        <v>0</v>
      </c>
      <c r="Q725">
        <v>2</v>
      </c>
      <c r="R725">
        <v>1</v>
      </c>
      <c r="S725">
        <v>0</v>
      </c>
      <c r="T725">
        <v>2</v>
      </c>
      <c r="U725">
        <v>4</v>
      </c>
      <c r="V725">
        <v>0</v>
      </c>
      <c r="W725">
        <v>2</v>
      </c>
      <c r="X725">
        <v>0</v>
      </c>
      <c r="Y725">
        <v>0</v>
      </c>
      <c r="Z725">
        <v>2</v>
      </c>
      <c r="AA725">
        <v>4</v>
      </c>
      <c r="AB725">
        <v>0</v>
      </c>
      <c r="AC725">
        <v>2</v>
      </c>
      <c r="AD725">
        <v>0</v>
      </c>
      <c r="AE725">
        <v>13.4</v>
      </c>
      <c r="AF725">
        <v>9.1</v>
      </c>
      <c r="AG725">
        <v>9.1</v>
      </c>
      <c r="AH725">
        <v>99.525000000000006</v>
      </c>
      <c r="AI725">
        <v>891</v>
      </c>
      <c r="AJ725" t="s">
        <v>5841</v>
      </c>
      <c r="AK725">
        <v>0</v>
      </c>
      <c r="AL725">
        <v>14.077</v>
      </c>
      <c r="AM725" t="s">
        <v>44</v>
      </c>
      <c r="AN725" t="s">
        <v>43</v>
      </c>
      <c r="AO725" t="s">
        <v>43</v>
      </c>
      <c r="AQ725" t="s">
        <v>43</v>
      </c>
      <c r="AR725" t="s">
        <v>44</v>
      </c>
      <c r="AS725">
        <v>1.6</v>
      </c>
      <c r="AT725">
        <v>7.9</v>
      </c>
      <c r="AU725">
        <v>13.4</v>
      </c>
      <c r="AV725">
        <v>0</v>
      </c>
      <c r="AW725">
        <v>4.2</v>
      </c>
      <c r="AX725">
        <v>1.6</v>
      </c>
      <c r="AY725">
        <v>92801000</v>
      </c>
      <c r="AZ725">
        <v>0</v>
      </c>
      <c r="BA725">
        <v>38971000</v>
      </c>
      <c r="BB725">
        <v>45059000</v>
      </c>
      <c r="BC725">
        <v>0</v>
      </c>
      <c r="BD725">
        <v>8771000</v>
      </c>
      <c r="BE725">
        <v>0</v>
      </c>
      <c r="BF725">
        <v>52</v>
      </c>
      <c r="BG725">
        <v>76647</v>
      </c>
      <c r="BH725">
        <v>0</v>
      </c>
      <c r="BI725">
        <v>749450</v>
      </c>
      <c r="BJ725">
        <v>55406</v>
      </c>
      <c r="BK725">
        <v>0</v>
      </c>
      <c r="BL725">
        <v>21241</v>
      </c>
      <c r="BM725">
        <v>0</v>
      </c>
      <c r="BN725">
        <v>0</v>
      </c>
      <c r="BO725">
        <v>17980000</v>
      </c>
      <c r="BP725">
        <v>16016000</v>
      </c>
      <c r="BQ725">
        <v>0</v>
      </c>
      <c r="BR725">
        <v>9108800</v>
      </c>
      <c r="BS725">
        <v>0</v>
      </c>
      <c r="BT725">
        <v>0</v>
      </c>
      <c r="BU725">
        <v>3</v>
      </c>
      <c r="BV725">
        <v>4</v>
      </c>
      <c r="BW725">
        <v>0</v>
      </c>
      <c r="BX725">
        <v>1</v>
      </c>
      <c r="BY725">
        <v>0</v>
      </c>
      <c r="BZ725">
        <v>8</v>
      </c>
      <c r="CA725" t="s">
        <v>5842</v>
      </c>
      <c r="CE725">
        <v>723</v>
      </c>
      <c r="CF725" t="s">
        <v>5843</v>
      </c>
      <c r="CG725" t="s">
        <v>5844</v>
      </c>
      <c r="CH725" t="s">
        <v>5845</v>
      </c>
      <c r="CI725" t="s">
        <v>5846</v>
      </c>
      <c r="CJ725" t="s">
        <v>5847</v>
      </c>
      <c r="CK725" t="s">
        <v>5848</v>
      </c>
      <c r="CL725">
        <v>112</v>
      </c>
      <c r="CM725">
        <v>256</v>
      </c>
      <c r="CN725" t="s">
        <v>48</v>
      </c>
    </row>
    <row r="726" spans="1:92" x14ac:dyDescent="0.3">
      <c r="A726" t="s">
        <v>5849</v>
      </c>
      <c r="B726" t="s">
        <v>5849</v>
      </c>
      <c r="C726">
        <v>1</v>
      </c>
      <c r="D726">
        <v>1</v>
      </c>
      <c r="E726">
        <v>1</v>
      </c>
      <c r="G726" t="s">
        <v>5850</v>
      </c>
      <c r="H726" t="s">
        <v>5851</v>
      </c>
      <c r="I726">
        <v>1</v>
      </c>
      <c r="J726">
        <v>1</v>
      </c>
      <c r="K726">
        <v>1</v>
      </c>
      <c r="L726">
        <v>1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1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1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7.5</v>
      </c>
      <c r="AF726">
        <v>7.5</v>
      </c>
      <c r="AG726">
        <v>7.5</v>
      </c>
      <c r="AH726">
        <v>40.106000000000002</v>
      </c>
      <c r="AI726">
        <v>348</v>
      </c>
      <c r="AJ726">
        <v>348</v>
      </c>
      <c r="AK726">
        <v>2.9604999999999999E-2</v>
      </c>
      <c r="AL726">
        <v>0.66000999999999999</v>
      </c>
      <c r="AM726" t="s">
        <v>43</v>
      </c>
      <c r="AS726">
        <v>7.5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34818000</v>
      </c>
      <c r="AZ726">
        <v>34818000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19</v>
      </c>
      <c r="BG726">
        <v>1832500</v>
      </c>
      <c r="BH726">
        <v>1832500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1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1</v>
      </c>
      <c r="CA726" t="s">
        <v>5852</v>
      </c>
      <c r="CE726">
        <v>724</v>
      </c>
      <c r="CF726">
        <v>4014</v>
      </c>
      <c r="CG726" t="b">
        <v>1</v>
      </c>
      <c r="CH726">
        <v>4220</v>
      </c>
      <c r="CI726">
        <v>18785</v>
      </c>
      <c r="CJ726">
        <v>17812</v>
      </c>
      <c r="CK726">
        <v>17812</v>
      </c>
      <c r="CN726">
        <v>-1</v>
      </c>
    </row>
    <row r="727" spans="1:92" x14ac:dyDescent="0.3">
      <c r="A727" t="s">
        <v>5853</v>
      </c>
      <c r="B727" t="s">
        <v>5853</v>
      </c>
      <c r="C727">
        <v>1</v>
      </c>
      <c r="D727">
        <v>1</v>
      </c>
      <c r="E727">
        <v>1</v>
      </c>
      <c r="G727" t="s">
        <v>5854</v>
      </c>
      <c r="H727" t="s">
        <v>5855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1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1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3.3</v>
      </c>
      <c r="AF727">
        <v>3.3</v>
      </c>
      <c r="AG727">
        <v>3.3</v>
      </c>
      <c r="AH727">
        <v>49.064999999999998</v>
      </c>
      <c r="AI727">
        <v>422</v>
      </c>
      <c r="AJ727">
        <v>422</v>
      </c>
      <c r="AK727">
        <v>5.0376999999999998E-2</v>
      </c>
      <c r="AL727">
        <v>0.45326</v>
      </c>
      <c r="AM727" t="s">
        <v>43</v>
      </c>
      <c r="AS727">
        <v>3.3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27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1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1</v>
      </c>
      <c r="CA727" t="s">
        <v>5856</v>
      </c>
      <c r="CE727">
        <v>725</v>
      </c>
      <c r="CF727">
        <v>6310</v>
      </c>
      <c r="CG727" t="b">
        <v>1</v>
      </c>
      <c r="CH727">
        <v>6623</v>
      </c>
      <c r="CI727">
        <v>29385</v>
      </c>
      <c r="CJ727">
        <v>27662</v>
      </c>
      <c r="CK727">
        <v>27662</v>
      </c>
      <c r="CN727">
        <v>-1</v>
      </c>
    </row>
    <row r="728" spans="1:92" x14ac:dyDescent="0.3">
      <c r="A728" t="s">
        <v>5857</v>
      </c>
      <c r="B728" t="s">
        <v>5857</v>
      </c>
      <c r="C728">
        <v>5</v>
      </c>
      <c r="D728">
        <v>5</v>
      </c>
      <c r="E728">
        <v>5</v>
      </c>
      <c r="F728" t="s">
        <v>5858</v>
      </c>
      <c r="G728" t="s">
        <v>5859</v>
      </c>
      <c r="H728" t="s">
        <v>5860</v>
      </c>
      <c r="I728">
        <v>1</v>
      </c>
      <c r="J728">
        <v>5</v>
      </c>
      <c r="K728">
        <v>5</v>
      </c>
      <c r="L728">
        <v>5</v>
      </c>
      <c r="M728">
        <v>2</v>
      </c>
      <c r="N728">
        <v>3</v>
      </c>
      <c r="O728">
        <v>4</v>
      </c>
      <c r="P728">
        <v>4</v>
      </c>
      <c r="Q728">
        <v>3</v>
      </c>
      <c r="R728">
        <v>1</v>
      </c>
      <c r="S728">
        <v>2</v>
      </c>
      <c r="T728">
        <v>3</v>
      </c>
      <c r="U728">
        <v>4</v>
      </c>
      <c r="V728">
        <v>4</v>
      </c>
      <c r="W728">
        <v>3</v>
      </c>
      <c r="X728">
        <v>1</v>
      </c>
      <c r="Y728">
        <v>2</v>
      </c>
      <c r="Z728">
        <v>3</v>
      </c>
      <c r="AA728">
        <v>4</v>
      </c>
      <c r="AB728">
        <v>4</v>
      </c>
      <c r="AC728">
        <v>3</v>
      </c>
      <c r="AD728">
        <v>1</v>
      </c>
      <c r="AE728">
        <v>17.3</v>
      </c>
      <c r="AF728">
        <v>17.3</v>
      </c>
      <c r="AG728">
        <v>17.3</v>
      </c>
      <c r="AH728">
        <v>43.000999999999998</v>
      </c>
      <c r="AI728">
        <v>375</v>
      </c>
      <c r="AJ728">
        <v>375</v>
      </c>
      <c r="AK728">
        <v>0</v>
      </c>
      <c r="AL728">
        <v>11.57</v>
      </c>
      <c r="AM728" t="s">
        <v>44</v>
      </c>
      <c r="AN728" t="s">
        <v>43</v>
      </c>
      <c r="AO728" t="s">
        <v>43</v>
      </c>
      <c r="AP728" t="s">
        <v>43</v>
      </c>
      <c r="AQ728" t="s">
        <v>43</v>
      </c>
      <c r="AR728" t="s">
        <v>43</v>
      </c>
      <c r="AS728">
        <v>6.9</v>
      </c>
      <c r="AT728">
        <v>9.9</v>
      </c>
      <c r="AU728">
        <v>13.9</v>
      </c>
      <c r="AV728">
        <v>13.3</v>
      </c>
      <c r="AW728">
        <v>9.6</v>
      </c>
      <c r="AX728">
        <v>3.5</v>
      </c>
      <c r="AY728">
        <v>178240000</v>
      </c>
      <c r="AZ728">
        <v>38284000</v>
      </c>
      <c r="BA728">
        <v>11550000</v>
      </c>
      <c r="BB728">
        <v>40044000</v>
      </c>
      <c r="BC728">
        <v>59248000</v>
      </c>
      <c r="BD728">
        <v>29110000</v>
      </c>
      <c r="BE728">
        <v>0</v>
      </c>
      <c r="BF728">
        <v>22</v>
      </c>
      <c r="BG728">
        <v>6838800</v>
      </c>
      <c r="BH728">
        <v>1740200</v>
      </c>
      <c r="BI728">
        <v>525010</v>
      </c>
      <c r="BJ728">
        <v>906280</v>
      </c>
      <c r="BK728">
        <v>2344200</v>
      </c>
      <c r="BL728">
        <v>1323200</v>
      </c>
      <c r="BM728">
        <v>0</v>
      </c>
      <c r="BN728">
        <v>0</v>
      </c>
      <c r="BO728">
        <v>0</v>
      </c>
      <c r="BP728">
        <v>19613000</v>
      </c>
      <c r="BQ728">
        <v>22260000</v>
      </c>
      <c r="BR728">
        <v>14138000</v>
      </c>
      <c r="BS728">
        <v>0</v>
      </c>
      <c r="BT728">
        <v>0</v>
      </c>
      <c r="BU728">
        <v>3</v>
      </c>
      <c r="BV728">
        <v>3</v>
      </c>
      <c r="BW728">
        <v>3</v>
      </c>
      <c r="BX728">
        <v>1</v>
      </c>
      <c r="BY728">
        <v>1</v>
      </c>
      <c r="BZ728">
        <v>11</v>
      </c>
      <c r="CA728" t="s">
        <v>5861</v>
      </c>
      <c r="CE728">
        <v>726</v>
      </c>
      <c r="CF728" t="s">
        <v>5862</v>
      </c>
      <c r="CG728" t="s">
        <v>1198</v>
      </c>
      <c r="CH728" t="s">
        <v>5863</v>
      </c>
      <c r="CI728" t="s">
        <v>5864</v>
      </c>
      <c r="CJ728" t="s">
        <v>5865</v>
      </c>
      <c r="CK728" t="s">
        <v>5866</v>
      </c>
      <c r="CN728">
        <v>-1</v>
      </c>
    </row>
    <row r="729" spans="1:92" x14ac:dyDescent="0.3">
      <c r="A729" t="s">
        <v>5867</v>
      </c>
      <c r="B729" t="s">
        <v>5867</v>
      </c>
      <c r="C729">
        <v>1</v>
      </c>
      <c r="D729">
        <v>1</v>
      </c>
      <c r="E729">
        <v>1</v>
      </c>
      <c r="G729" t="s">
        <v>5868</v>
      </c>
      <c r="H729" t="s">
        <v>5869</v>
      </c>
      <c r="I729">
        <v>1</v>
      </c>
      <c r="J729">
        <v>1</v>
      </c>
      <c r="K729">
        <v>1</v>
      </c>
      <c r="L729">
        <v>1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1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1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1</v>
      </c>
      <c r="AE729">
        <v>1.3</v>
      </c>
      <c r="AF729">
        <v>1.3</v>
      </c>
      <c r="AG729">
        <v>1.3</v>
      </c>
      <c r="AH729">
        <v>122.01</v>
      </c>
      <c r="AI729">
        <v>1080</v>
      </c>
      <c r="AJ729">
        <v>1080</v>
      </c>
      <c r="AK729">
        <v>4.6233999999999997E-2</v>
      </c>
      <c r="AL729">
        <v>0.47949999999999998</v>
      </c>
      <c r="AR729" t="s">
        <v>43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1.3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43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1</v>
      </c>
      <c r="BZ729">
        <v>1</v>
      </c>
      <c r="CA729" t="s">
        <v>5870</v>
      </c>
      <c r="CE729">
        <v>727</v>
      </c>
      <c r="CF729">
        <v>9234</v>
      </c>
      <c r="CG729" t="b">
        <v>1</v>
      </c>
      <c r="CH729">
        <v>9731</v>
      </c>
      <c r="CI729">
        <v>42488</v>
      </c>
      <c r="CJ729">
        <v>39727</v>
      </c>
      <c r="CK729">
        <v>39727</v>
      </c>
      <c r="CL729" t="s">
        <v>5871</v>
      </c>
      <c r="CM729" t="s">
        <v>5872</v>
      </c>
      <c r="CN729">
        <v>-1</v>
      </c>
    </row>
    <row r="730" spans="1:92" x14ac:dyDescent="0.3">
      <c r="A730" t="s">
        <v>5873</v>
      </c>
      <c r="B730" t="s">
        <v>5873</v>
      </c>
      <c r="C730">
        <v>1</v>
      </c>
      <c r="D730">
        <v>1</v>
      </c>
      <c r="E730">
        <v>1</v>
      </c>
      <c r="F730" t="s">
        <v>5874</v>
      </c>
      <c r="G730" t="s">
        <v>5875</v>
      </c>
      <c r="H730" t="s">
        <v>5876</v>
      </c>
      <c r="I730">
        <v>1</v>
      </c>
      <c r="J730">
        <v>1</v>
      </c>
      <c r="K730">
        <v>1</v>
      </c>
      <c r="L730">
        <v>1</v>
      </c>
      <c r="M730">
        <v>1</v>
      </c>
      <c r="N730">
        <v>1</v>
      </c>
      <c r="O730">
        <v>1</v>
      </c>
      <c r="P730">
        <v>1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1</v>
      </c>
      <c r="X730">
        <v>1</v>
      </c>
      <c r="Y730">
        <v>1</v>
      </c>
      <c r="Z730">
        <v>1</v>
      </c>
      <c r="AA730">
        <v>1</v>
      </c>
      <c r="AB730">
        <v>1</v>
      </c>
      <c r="AC730">
        <v>1</v>
      </c>
      <c r="AD730">
        <v>1</v>
      </c>
      <c r="AE730">
        <v>5.4</v>
      </c>
      <c r="AF730">
        <v>5.4</v>
      </c>
      <c r="AG730">
        <v>5.4</v>
      </c>
      <c r="AH730">
        <v>22.463000000000001</v>
      </c>
      <c r="AI730">
        <v>202</v>
      </c>
      <c r="AJ730">
        <v>202</v>
      </c>
      <c r="AK730">
        <v>0</v>
      </c>
      <c r="AL730">
        <v>3.3056000000000001</v>
      </c>
      <c r="AM730" t="s">
        <v>43</v>
      </c>
      <c r="AN730" t="s">
        <v>43</v>
      </c>
      <c r="AO730" t="s">
        <v>44</v>
      </c>
      <c r="AP730" t="s">
        <v>44</v>
      </c>
      <c r="AQ730" t="s">
        <v>43</v>
      </c>
      <c r="AR730" t="s">
        <v>43</v>
      </c>
      <c r="AS730">
        <v>5.4</v>
      </c>
      <c r="AT730">
        <v>5.4</v>
      </c>
      <c r="AU730">
        <v>5.4</v>
      </c>
      <c r="AV730">
        <v>5.4</v>
      </c>
      <c r="AW730">
        <v>5.4</v>
      </c>
      <c r="AX730">
        <v>5.4</v>
      </c>
      <c r="AY730">
        <v>58231000</v>
      </c>
      <c r="AZ730">
        <v>11539000</v>
      </c>
      <c r="BA730">
        <v>14125000</v>
      </c>
      <c r="BB730">
        <v>12753000</v>
      </c>
      <c r="BC730">
        <v>9445600</v>
      </c>
      <c r="BD730">
        <v>7972200</v>
      </c>
      <c r="BE730">
        <v>2395700</v>
      </c>
      <c r="BF730">
        <v>12</v>
      </c>
      <c r="BG730">
        <v>4852600</v>
      </c>
      <c r="BH730">
        <v>961590</v>
      </c>
      <c r="BI730">
        <v>1177100</v>
      </c>
      <c r="BJ730">
        <v>1062800</v>
      </c>
      <c r="BK730">
        <v>787130</v>
      </c>
      <c r="BL730">
        <v>664350</v>
      </c>
      <c r="BM730">
        <v>199640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1</v>
      </c>
      <c r="BU730">
        <v>1</v>
      </c>
      <c r="BV730">
        <v>0</v>
      </c>
      <c r="BW730">
        <v>0</v>
      </c>
      <c r="BX730">
        <v>1</v>
      </c>
      <c r="BY730">
        <v>1</v>
      </c>
      <c r="BZ730">
        <v>4</v>
      </c>
      <c r="CA730" t="s">
        <v>5877</v>
      </c>
      <c r="CE730">
        <v>728</v>
      </c>
      <c r="CF730">
        <v>6578</v>
      </c>
      <c r="CG730" t="b">
        <v>1</v>
      </c>
      <c r="CH730">
        <v>6900</v>
      </c>
      <c r="CI730" t="s">
        <v>5878</v>
      </c>
      <c r="CJ730" t="s">
        <v>5879</v>
      </c>
      <c r="CK730">
        <v>28757</v>
      </c>
      <c r="CN730">
        <v>-1</v>
      </c>
    </row>
    <row r="731" spans="1:92" x14ac:dyDescent="0.3">
      <c r="A731" t="s">
        <v>5880</v>
      </c>
      <c r="B731" t="s">
        <v>5880</v>
      </c>
      <c r="C731">
        <v>1</v>
      </c>
      <c r="D731">
        <v>1</v>
      </c>
      <c r="E731">
        <v>1</v>
      </c>
      <c r="F731" t="s">
        <v>5881</v>
      </c>
      <c r="G731" t="s">
        <v>5882</v>
      </c>
      <c r="H731" t="s">
        <v>5883</v>
      </c>
      <c r="I731">
        <v>1</v>
      </c>
      <c r="J731">
        <v>1</v>
      </c>
      <c r="K731">
        <v>1</v>
      </c>
      <c r="L731">
        <v>1</v>
      </c>
      <c r="M731">
        <v>0</v>
      </c>
      <c r="N731">
        <v>0</v>
      </c>
      <c r="O731">
        <v>1</v>
      </c>
      <c r="P731">
        <v>1</v>
      </c>
      <c r="Q731">
        <v>1</v>
      </c>
      <c r="R731">
        <v>0</v>
      </c>
      <c r="S731">
        <v>0</v>
      </c>
      <c r="T731">
        <v>0</v>
      </c>
      <c r="U731">
        <v>1</v>
      </c>
      <c r="V731">
        <v>1</v>
      </c>
      <c r="W731">
        <v>1</v>
      </c>
      <c r="X731">
        <v>0</v>
      </c>
      <c r="Y731">
        <v>0</v>
      </c>
      <c r="Z731">
        <v>0</v>
      </c>
      <c r="AA731">
        <v>1</v>
      </c>
      <c r="AB731">
        <v>1</v>
      </c>
      <c r="AC731">
        <v>1</v>
      </c>
      <c r="AD731">
        <v>0</v>
      </c>
      <c r="AE731">
        <v>12.9</v>
      </c>
      <c r="AF731">
        <v>12.9</v>
      </c>
      <c r="AG731">
        <v>12.9</v>
      </c>
      <c r="AH731">
        <v>13.202999999999999</v>
      </c>
      <c r="AI731">
        <v>116</v>
      </c>
      <c r="AJ731">
        <v>116</v>
      </c>
      <c r="AK731">
        <v>0</v>
      </c>
      <c r="AL731">
        <v>3.5289000000000001</v>
      </c>
      <c r="AO731" t="s">
        <v>43</v>
      </c>
      <c r="AP731" t="s">
        <v>44</v>
      </c>
      <c r="AQ731" t="s">
        <v>43</v>
      </c>
      <c r="AS731">
        <v>0</v>
      </c>
      <c r="AT731">
        <v>0</v>
      </c>
      <c r="AU731">
        <v>12.9</v>
      </c>
      <c r="AV731">
        <v>12.9</v>
      </c>
      <c r="AW731">
        <v>12.9</v>
      </c>
      <c r="AX731">
        <v>0</v>
      </c>
      <c r="AY731">
        <v>94983000</v>
      </c>
      <c r="AZ731">
        <v>0</v>
      </c>
      <c r="BA731">
        <v>0</v>
      </c>
      <c r="BB731">
        <v>33569000</v>
      </c>
      <c r="BC731">
        <v>37515000</v>
      </c>
      <c r="BD731">
        <v>23899000</v>
      </c>
      <c r="BE731">
        <v>0</v>
      </c>
      <c r="BF731">
        <v>6</v>
      </c>
      <c r="BG731">
        <v>9077800</v>
      </c>
      <c r="BH731">
        <v>0</v>
      </c>
      <c r="BI731">
        <v>0</v>
      </c>
      <c r="BJ731">
        <v>1636300</v>
      </c>
      <c r="BK731">
        <v>6252600</v>
      </c>
      <c r="BL731">
        <v>1188900</v>
      </c>
      <c r="BM731">
        <v>0</v>
      </c>
      <c r="BN731">
        <v>0</v>
      </c>
      <c r="BO731">
        <v>0</v>
      </c>
      <c r="BP731">
        <v>23609000</v>
      </c>
      <c r="BQ731">
        <v>0</v>
      </c>
      <c r="BR731">
        <v>16907000</v>
      </c>
      <c r="BS731">
        <v>0</v>
      </c>
      <c r="BT731">
        <v>0</v>
      </c>
      <c r="BU731">
        <v>0</v>
      </c>
      <c r="BV731">
        <v>2</v>
      </c>
      <c r="BW731">
        <v>0</v>
      </c>
      <c r="BX731">
        <v>1</v>
      </c>
      <c r="BY731">
        <v>0</v>
      </c>
      <c r="BZ731">
        <v>3</v>
      </c>
      <c r="CA731" t="s">
        <v>5884</v>
      </c>
      <c r="CE731">
        <v>729</v>
      </c>
      <c r="CF731">
        <v>8533</v>
      </c>
      <c r="CG731" t="b">
        <v>1</v>
      </c>
      <c r="CH731">
        <v>8991</v>
      </c>
      <c r="CI731" t="s">
        <v>5885</v>
      </c>
      <c r="CJ731" t="s">
        <v>5886</v>
      </c>
      <c r="CK731">
        <v>36756</v>
      </c>
      <c r="CN731">
        <v>-1</v>
      </c>
    </row>
    <row r="732" spans="1:92" x14ac:dyDescent="0.3">
      <c r="A732" t="s">
        <v>5887</v>
      </c>
      <c r="B732" t="s">
        <v>5887</v>
      </c>
      <c r="C732">
        <v>4</v>
      </c>
      <c r="D732">
        <v>4</v>
      </c>
      <c r="E732">
        <v>4</v>
      </c>
      <c r="H732" t="s">
        <v>5888</v>
      </c>
      <c r="I732">
        <v>1</v>
      </c>
      <c r="J732">
        <v>4</v>
      </c>
      <c r="K732">
        <v>4</v>
      </c>
      <c r="L732">
        <v>4</v>
      </c>
      <c r="M732">
        <v>0</v>
      </c>
      <c r="N732">
        <v>1</v>
      </c>
      <c r="O732">
        <v>2</v>
      </c>
      <c r="P732">
        <v>3</v>
      </c>
      <c r="Q732">
        <v>2</v>
      </c>
      <c r="R732">
        <v>1</v>
      </c>
      <c r="S732">
        <v>0</v>
      </c>
      <c r="T732">
        <v>1</v>
      </c>
      <c r="U732">
        <v>2</v>
      </c>
      <c r="V732">
        <v>3</v>
      </c>
      <c r="W732">
        <v>2</v>
      </c>
      <c r="X732">
        <v>1</v>
      </c>
      <c r="Y732">
        <v>0</v>
      </c>
      <c r="Z732">
        <v>1</v>
      </c>
      <c r="AA732">
        <v>2</v>
      </c>
      <c r="AB732">
        <v>3</v>
      </c>
      <c r="AC732">
        <v>2</v>
      </c>
      <c r="AD732">
        <v>1</v>
      </c>
      <c r="AE732">
        <v>3.5</v>
      </c>
      <c r="AF732">
        <v>3.5</v>
      </c>
      <c r="AG732">
        <v>3.5</v>
      </c>
      <c r="AH732">
        <v>156.74</v>
      </c>
      <c r="AI732">
        <v>1373</v>
      </c>
      <c r="AJ732">
        <v>1373</v>
      </c>
      <c r="AK732">
        <v>0</v>
      </c>
      <c r="AL732">
        <v>9.6210000000000004</v>
      </c>
      <c r="AN732" t="s">
        <v>43</v>
      </c>
      <c r="AO732" t="s">
        <v>44</v>
      </c>
      <c r="AP732" t="s">
        <v>43</v>
      </c>
      <c r="AQ732" t="s">
        <v>43</v>
      </c>
      <c r="AR732" t="s">
        <v>44</v>
      </c>
      <c r="AS732">
        <v>0</v>
      </c>
      <c r="AT732">
        <v>0.9</v>
      </c>
      <c r="AU732">
        <v>1.6</v>
      </c>
      <c r="AV732">
        <v>2.5</v>
      </c>
      <c r="AW732">
        <v>1.5</v>
      </c>
      <c r="AX732">
        <v>0.7</v>
      </c>
      <c r="AY732">
        <v>46048000</v>
      </c>
      <c r="AZ732">
        <v>0</v>
      </c>
      <c r="BA732">
        <v>6144200</v>
      </c>
      <c r="BB732">
        <v>10254000</v>
      </c>
      <c r="BC732">
        <v>15378000</v>
      </c>
      <c r="BD732">
        <v>9927700</v>
      </c>
      <c r="BE732">
        <v>4343600</v>
      </c>
      <c r="BF732">
        <v>90</v>
      </c>
      <c r="BG732">
        <v>482000</v>
      </c>
      <c r="BH732">
        <v>0</v>
      </c>
      <c r="BI732">
        <v>68269</v>
      </c>
      <c r="BJ732">
        <v>113940</v>
      </c>
      <c r="BK732">
        <v>141220</v>
      </c>
      <c r="BL732">
        <v>110310</v>
      </c>
      <c r="BM732">
        <v>48262</v>
      </c>
      <c r="BN732">
        <v>0</v>
      </c>
      <c r="BO732">
        <v>0</v>
      </c>
      <c r="BP732">
        <v>0</v>
      </c>
      <c r="BQ732">
        <v>8291300</v>
      </c>
      <c r="BR732">
        <v>6425100</v>
      </c>
      <c r="BS732">
        <v>0</v>
      </c>
      <c r="BT732">
        <v>0</v>
      </c>
      <c r="BU732">
        <v>1</v>
      </c>
      <c r="BV732">
        <v>0</v>
      </c>
      <c r="BW732">
        <v>2</v>
      </c>
      <c r="BX732">
        <v>2</v>
      </c>
      <c r="BY732">
        <v>0</v>
      </c>
      <c r="BZ732">
        <v>5</v>
      </c>
      <c r="CA732" t="s">
        <v>5889</v>
      </c>
      <c r="CE732">
        <v>730</v>
      </c>
      <c r="CF732" t="s">
        <v>5890</v>
      </c>
      <c r="CG732" t="s">
        <v>120</v>
      </c>
      <c r="CH732" t="s">
        <v>5891</v>
      </c>
      <c r="CI732" t="s">
        <v>5892</v>
      </c>
      <c r="CJ732" t="s">
        <v>5893</v>
      </c>
      <c r="CK732" t="s">
        <v>5894</v>
      </c>
      <c r="CN732">
        <v>-1</v>
      </c>
    </row>
    <row r="733" spans="1:92" x14ac:dyDescent="0.3">
      <c r="A733" t="s">
        <v>5895</v>
      </c>
      <c r="B733" t="s">
        <v>5895</v>
      </c>
      <c r="C733">
        <v>1</v>
      </c>
      <c r="D733">
        <v>1</v>
      </c>
      <c r="E733">
        <v>1</v>
      </c>
      <c r="G733" t="s">
        <v>5896</v>
      </c>
      <c r="H733" t="s">
        <v>5897</v>
      </c>
      <c r="I733">
        <v>1</v>
      </c>
      <c r="J733">
        <v>1</v>
      </c>
      <c r="K733">
        <v>1</v>
      </c>
      <c r="L733">
        <v>1</v>
      </c>
      <c r="M733">
        <v>0</v>
      </c>
      <c r="N733">
        <v>1</v>
      </c>
      <c r="O733">
        <v>0</v>
      </c>
      <c r="P733">
        <v>0</v>
      </c>
      <c r="Q733">
        <v>1</v>
      </c>
      <c r="R733">
        <v>1</v>
      </c>
      <c r="S733">
        <v>0</v>
      </c>
      <c r="T733">
        <v>1</v>
      </c>
      <c r="U733">
        <v>0</v>
      </c>
      <c r="V733">
        <v>0</v>
      </c>
      <c r="W733">
        <v>1</v>
      </c>
      <c r="X733">
        <v>1</v>
      </c>
      <c r="Y733">
        <v>0</v>
      </c>
      <c r="Z733">
        <v>1</v>
      </c>
      <c r="AA733">
        <v>0</v>
      </c>
      <c r="AB733">
        <v>0</v>
      </c>
      <c r="AC733">
        <v>1</v>
      </c>
      <c r="AD733">
        <v>1</v>
      </c>
      <c r="AE733">
        <v>3.3</v>
      </c>
      <c r="AF733">
        <v>3.3</v>
      </c>
      <c r="AG733">
        <v>3.3</v>
      </c>
      <c r="AH733">
        <v>38.902000000000001</v>
      </c>
      <c r="AI733">
        <v>330</v>
      </c>
      <c r="AJ733">
        <v>330</v>
      </c>
      <c r="AK733">
        <v>3.9224000000000002E-2</v>
      </c>
      <c r="AL733">
        <v>0.54505000000000003</v>
      </c>
      <c r="AN733" t="s">
        <v>43</v>
      </c>
      <c r="AQ733" t="s">
        <v>43</v>
      </c>
      <c r="AR733" t="s">
        <v>43</v>
      </c>
      <c r="AS733">
        <v>0</v>
      </c>
      <c r="AT733">
        <v>3.3</v>
      </c>
      <c r="AU733">
        <v>0</v>
      </c>
      <c r="AV733">
        <v>0</v>
      </c>
      <c r="AW733">
        <v>3.3</v>
      </c>
      <c r="AX733">
        <v>3.3</v>
      </c>
      <c r="AY733">
        <v>30041000</v>
      </c>
      <c r="AZ733">
        <v>0</v>
      </c>
      <c r="BA733">
        <v>18190000</v>
      </c>
      <c r="BB733">
        <v>0</v>
      </c>
      <c r="BC733">
        <v>0</v>
      </c>
      <c r="BD733">
        <v>9096900</v>
      </c>
      <c r="BE733">
        <v>2753700</v>
      </c>
      <c r="BF733">
        <v>15</v>
      </c>
      <c r="BG733">
        <v>2002700</v>
      </c>
      <c r="BH733">
        <v>0</v>
      </c>
      <c r="BI733">
        <v>1212700</v>
      </c>
      <c r="BJ733">
        <v>0</v>
      </c>
      <c r="BK733">
        <v>0</v>
      </c>
      <c r="BL733">
        <v>606460</v>
      </c>
      <c r="BM733">
        <v>183580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1</v>
      </c>
      <c r="BY733">
        <v>1</v>
      </c>
      <c r="BZ733">
        <v>2</v>
      </c>
      <c r="CA733" t="s">
        <v>5898</v>
      </c>
      <c r="CE733">
        <v>731</v>
      </c>
      <c r="CF733">
        <v>5694</v>
      </c>
      <c r="CG733" t="b">
        <v>1</v>
      </c>
      <c r="CH733">
        <v>5987</v>
      </c>
      <c r="CI733" t="s">
        <v>5899</v>
      </c>
      <c r="CJ733" t="s">
        <v>5900</v>
      </c>
      <c r="CK733">
        <v>25142</v>
      </c>
      <c r="CN733">
        <v>-1</v>
      </c>
    </row>
    <row r="734" spans="1:92" x14ac:dyDescent="0.3">
      <c r="A734" t="s">
        <v>5901</v>
      </c>
      <c r="B734" t="s">
        <v>5901</v>
      </c>
      <c r="C734">
        <v>1</v>
      </c>
      <c r="D734">
        <v>1</v>
      </c>
      <c r="E734">
        <v>1</v>
      </c>
      <c r="G734" t="s">
        <v>5902</v>
      </c>
      <c r="H734" t="s">
        <v>5903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0</v>
      </c>
      <c r="O734">
        <v>1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1</v>
      </c>
      <c r="V734">
        <v>0</v>
      </c>
      <c r="W734">
        <v>0</v>
      </c>
      <c r="X734">
        <v>0</v>
      </c>
      <c r="Y734">
        <v>1</v>
      </c>
      <c r="Z734">
        <v>0</v>
      </c>
      <c r="AA734">
        <v>1</v>
      </c>
      <c r="AB734">
        <v>0</v>
      </c>
      <c r="AC734">
        <v>0</v>
      </c>
      <c r="AD734">
        <v>0</v>
      </c>
      <c r="AE734">
        <v>3.6</v>
      </c>
      <c r="AF734">
        <v>3.6</v>
      </c>
      <c r="AG734">
        <v>3.6</v>
      </c>
      <c r="AH734">
        <v>38.637999999999998</v>
      </c>
      <c r="AI734">
        <v>332</v>
      </c>
      <c r="AJ734">
        <v>332</v>
      </c>
      <c r="AK734">
        <v>3.9176000000000002E-2</v>
      </c>
      <c r="AL734">
        <v>0.54220999999999997</v>
      </c>
      <c r="AM734" t="s">
        <v>44</v>
      </c>
      <c r="AO734" t="s">
        <v>43</v>
      </c>
      <c r="AS734">
        <v>3.6</v>
      </c>
      <c r="AT734">
        <v>0</v>
      </c>
      <c r="AU734">
        <v>3.6</v>
      </c>
      <c r="AV734">
        <v>0</v>
      </c>
      <c r="AW734">
        <v>0</v>
      </c>
      <c r="AX734">
        <v>0</v>
      </c>
      <c r="AY734">
        <v>16284000</v>
      </c>
      <c r="AZ734">
        <v>3274600</v>
      </c>
      <c r="BA734">
        <v>0</v>
      </c>
      <c r="BB734">
        <v>13010000</v>
      </c>
      <c r="BC734">
        <v>0</v>
      </c>
      <c r="BD734">
        <v>0</v>
      </c>
      <c r="BE734">
        <v>0</v>
      </c>
      <c r="BF734">
        <v>16</v>
      </c>
      <c r="BG734">
        <v>1017800</v>
      </c>
      <c r="BH734">
        <v>204660</v>
      </c>
      <c r="BI734">
        <v>0</v>
      </c>
      <c r="BJ734">
        <v>813120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1</v>
      </c>
      <c r="BW734">
        <v>0</v>
      </c>
      <c r="BX734">
        <v>0</v>
      </c>
      <c r="BY734">
        <v>0</v>
      </c>
      <c r="BZ734">
        <v>1</v>
      </c>
      <c r="CA734" t="s">
        <v>5904</v>
      </c>
      <c r="CE734">
        <v>732</v>
      </c>
      <c r="CF734">
        <v>7174</v>
      </c>
      <c r="CG734" t="b">
        <v>1</v>
      </c>
      <c r="CH734">
        <v>7554</v>
      </c>
      <c r="CI734" t="s">
        <v>5905</v>
      </c>
      <c r="CJ734">
        <v>31560</v>
      </c>
      <c r="CK734">
        <v>31560</v>
      </c>
      <c r="CN734">
        <v>-1</v>
      </c>
    </row>
    <row r="735" spans="1:92" x14ac:dyDescent="0.3">
      <c r="A735" t="s">
        <v>5906</v>
      </c>
      <c r="B735" t="s">
        <v>5906</v>
      </c>
      <c r="C735">
        <v>1</v>
      </c>
      <c r="D735">
        <v>1</v>
      </c>
      <c r="E735">
        <v>1</v>
      </c>
      <c r="F735" t="s">
        <v>5907</v>
      </c>
      <c r="G735" t="s">
        <v>5908</v>
      </c>
      <c r="H735" t="s">
        <v>5909</v>
      </c>
      <c r="I735">
        <v>1</v>
      </c>
      <c r="J735">
        <v>1</v>
      </c>
      <c r="K735">
        <v>1</v>
      </c>
      <c r="L735">
        <v>1</v>
      </c>
      <c r="M735">
        <v>0</v>
      </c>
      <c r="N735">
        <v>0</v>
      </c>
      <c r="O735">
        <v>1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0</v>
      </c>
      <c r="AD735">
        <v>0</v>
      </c>
      <c r="AE735">
        <v>6.5</v>
      </c>
      <c r="AF735">
        <v>6.5</v>
      </c>
      <c r="AG735">
        <v>6.5</v>
      </c>
      <c r="AH735">
        <v>33.100999999999999</v>
      </c>
      <c r="AI735">
        <v>306</v>
      </c>
      <c r="AJ735">
        <v>306</v>
      </c>
      <c r="AK735">
        <v>0</v>
      </c>
      <c r="AL735">
        <v>3.5044</v>
      </c>
      <c r="AO735" t="s">
        <v>43</v>
      </c>
      <c r="AS735">
        <v>0</v>
      </c>
      <c r="AT735">
        <v>0</v>
      </c>
      <c r="AU735">
        <v>6.5</v>
      </c>
      <c r="AV735">
        <v>0</v>
      </c>
      <c r="AW735">
        <v>0</v>
      </c>
      <c r="AX735">
        <v>0</v>
      </c>
      <c r="AY735">
        <v>6468300</v>
      </c>
      <c r="AZ735">
        <v>0</v>
      </c>
      <c r="BA735">
        <v>0</v>
      </c>
      <c r="BB735">
        <v>6468300</v>
      </c>
      <c r="BC735">
        <v>0</v>
      </c>
      <c r="BD735">
        <v>0</v>
      </c>
      <c r="BE735">
        <v>0</v>
      </c>
      <c r="BF735">
        <v>18</v>
      </c>
      <c r="BG735">
        <v>359350</v>
      </c>
      <c r="BH735">
        <v>0</v>
      </c>
      <c r="BI735">
        <v>0</v>
      </c>
      <c r="BJ735">
        <v>359350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1</v>
      </c>
      <c r="BW735">
        <v>0</v>
      </c>
      <c r="BX735">
        <v>0</v>
      </c>
      <c r="BY735">
        <v>0</v>
      </c>
      <c r="BZ735">
        <v>1</v>
      </c>
      <c r="CA735" t="s">
        <v>5910</v>
      </c>
      <c r="CE735">
        <v>733</v>
      </c>
      <c r="CF735">
        <v>9836</v>
      </c>
      <c r="CG735" t="b">
        <v>1</v>
      </c>
      <c r="CH735">
        <v>10361</v>
      </c>
      <c r="CI735">
        <v>45512</v>
      </c>
      <c r="CJ735">
        <v>42863</v>
      </c>
      <c r="CK735">
        <v>42863</v>
      </c>
      <c r="CN735">
        <v>-1</v>
      </c>
    </row>
    <row r="736" spans="1:92" x14ac:dyDescent="0.3">
      <c r="A736" t="s">
        <v>5911</v>
      </c>
      <c r="B736" t="s">
        <v>5912</v>
      </c>
      <c r="C736" t="s">
        <v>5913</v>
      </c>
      <c r="D736" t="s">
        <v>5913</v>
      </c>
      <c r="E736" t="s">
        <v>5913</v>
      </c>
      <c r="F736" t="s">
        <v>5914</v>
      </c>
      <c r="G736" t="s">
        <v>5915</v>
      </c>
      <c r="H736" t="s">
        <v>5916</v>
      </c>
      <c r="I736">
        <v>2</v>
      </c>
      <c r="J736">
        <v>6</v>
      </c>
      <c r="K736">
        <v>6</v>
      </c>
      <c r="L736">
        <v>6</v>
      </c>
      <c r="M736">
        <v>1</v>
      </c>
      <c r="N736">
        <v>1</v>
      </c>
      <c r="O736">
        <v>6</v>
      </c>
      <c r="P736">
        <v>3</v>
      </c>
      <c r="Q736">
        <v>3</v>
      </c>
      <c r="R736">
        <v>1</v>
      </c>
      <c r="S736">
        <v>1</v>
      </c>
      <c r="T736">
        <v>1</v>
      </c>
      <c r="U736">
        <v>6</v>
      </c>
      <c r="V736">
        <v>3</v>
      </c>
      <c r="W736">
        <v>3</v>
      </c>
      <c r="X736">
        <v>1</v>
      </c>
      <c r="Y736">
        <v>1</v>
      </c>
      <c r="Z736">
        <v>1</v>
      </c>
      <c r="AA736">
        <v>6</v>
      </c>
      <c r="AB736">
        <v>3</v>
      </c>
      <c r="AC736">
        <v>3</v>
      </c>
      <c r="AD736">
        <v>1</v>
      </c>
      <c r="AE736">
        <v>26.6</v>
      </c>
      <c r="AF736">
        <v>26.6</v>
      </c>
      <c r="AG736">
        <v>26.6</v>
      </c>
      <c r="AH736">
        <v>50.929000000000002</v>
      </c>
      <c r="AI736">
        <v>455</v>
      </c>
      <c r="AJ736" t="s">
        <v>5917</v>
      </c>
      <c r="AK736">
        <v>0</v>
      </c>
      <c r="AL736">
        <v>16.773</v>
      </c>
      <c r="AM736" t="s">
        <v>44</v>
      </c>
      <c r="AN736" t="s">
        <v>43</v>
      </c>
      <c r="AO736" t="s">
        <v>43</v>
      </c>
      <c r="AP736" t="s">
        <v>43</v>
      </c>
      <c r="AQ736" t="s">
        <v>43</v>
      </c>
      <c r="AR736" t="s">
        <v>44</v>
      </c>
      <c r="AS736">
        <v>2.6</v>
      </c>
      <c r="AT736">
        <v>6.2</v>
      </c>
      <c r="AU736">
        <v>26.6</v>
      </c>
      <c r="AV736">
        <v>9.5</v>
      </c>
      <c r="AW736">
        <v>12.1</v>
      </c>
      <c r="AX736">
        <v>3.5</v>
      </c>
      <c r="AY736">
        <v>259190000</v>
      </c>
      <c r="AZ736">
        <v>140450</v>
      </c>
      <c r="BA736">
        <v>11391000</v>
      </c>
      <c r="BB736">
        <v>109410000</v>
      </c>
      <c r="BC736">
        <v>91185000</v>
      </c>
      <c r="BD736">
        <v>38460000</v>
      </c>
      <c r="BE736">
        <v>8604200</v>
      </c>
      <c r="BF736">
        <v>26</v>
      </c>
      <c r="BG736">
        <v>4721800</v>
      </c>
      <c r="BH736">
        <v>5402.1</v>
      </c>
      <c r="BI736">
        <v>438120</v>
      </c>
      <c r="BJ736">
        <v>1656400</v>
      </c>
      <c r="BK736">
        <v>2171400</v>
      </c>
      <c r="BL736">
        <v>888700</v>
      </c>
      <c r="BM736">
        <v>330930</v>
      </c>
      <c r="BN736">
        <v>0</v>
      </c>
      <c r="BO736">
        <v>0</v>
      </c>
      <c r="BP736">
        <v>34459000</v>
      </c>
      <c r="BQ736">
        <v>28731000</v>
      </c>
      <c r="BR736">
        <v>14604000</v>
      </c>
      <c r="BS736">
        <v>0</v>
      </c>
      <c r="BT736">
        <v>0</v>
      </c>
      <c r="BU736">
        <v>2</v>
      </c>
      <c r="BV736">
        <v>6</v>
      </c>
      <c r="BW736">
        <v>2</v>
      </c>
      <c r="BX736">
        <v>2</v>
      </c>
      <c r="BY736">
        <v>0</v>
      </c>
      <c r="BZ736">
        <v>12</v>
      </c>
      <c r="CA736" t="s">
        <v>5918</v>
      </c>
      <c r="CE736">
        <v>734</v>
      </c>
      <c r="CF736" t="s">
        <v>5919</v>
      </c>
      <c r="CG736" t="s">
        <v>710</v>
      </c>
      <c r="CH736" t="s">
        <v>5920</v>
      </c>
      <c r="CI736" t="s">
        <v>5921</v>
      </c>
      <c r="CJ736" t="s">
        <v>5922</v>
      </c>
      <c r="CK736" t="s">
        <v>5923</v>
      </c>
      <c r="CN736" t="s">
        <v>48</v>
      </c>
    </row>
    <row r="737" spans="1:92" x14ac:dyDescent="0.3">
      <c r="A737" t="s">
        <v>5924</v>
      </c>
      <c r="B737" t="s">
        <v>5924</v>
      </c>
      <c r="C737">
        <v>1</v>
      </c>
      <c r="D737">
        <v>1</v>
      </c>
      <c r="E737">
        <v>1</v>
      </c>
      <c r="G737" t="s">
        <v>5925</v>
      </c>
      <c r="H737" t="s">
        <v>5926</v>
      </c>
      <c r="I737">
        <v>1</v>
      </c>
      <c r="J737">
        <v>1</v>
      </c>
      <c r="K737">
        <v>1</v>
      </c>
      <c r="L737">
        <v>1</v>
      </c>
      <c r="M737">
        <v>1</v>
      </c>
      <c r="N737">
        <v>1</v>
      </c>
      <c r="O737">
        <v>1</v>
      </c>
      <c r="P737">
        <v>1</v>
      </c>
      <c r="Q737">
        <v>1</v>
      </c>
      <c r="R737">
        <v>0</v>
      </c>
      <c r="S737">
        <v>1</v>
      </c>
      <c r="T737">
        <v>1</v>
      </c>
      <c r="U737">
        <v>1</v>
      </c>
      <c r="V737">
        <v>1</v>
      </c>
      <c r="W737">
        <v>1</v>
      </c>
      <c r="X737">
        <v>0</v>
      </c>
      <c r="Y737">
        <v>1</v>
      </c>
      <c r="Z737">
        <v>1</v>
      </c>
      <c r="AA737">
        <v>1</v>
      </c>
      <c r="AB737">
        <v>1</v>
      </c>
      <c r="AC737">
        <v>1</v>
      </c>
      <c r="AD737">
        <v>0</v>
      </c>
      <c r="AE737">
        <v>3.3</v>
      </c>
      <c r="AF737">
        <v>3.3</v>
      </c>
      <c r="AG737">
        <v>3.3</v>
      </c>
      <c r="AH737">
        <v>34.302</v>
      </c>
      <c r="AI737">
        <v>299</v>
      </c>
      <c r="AJ737">
        <v>299</v>
      </c>
      <c r="AK737">
        <v>3.7851000000000003E-2</v>
      </c>
      <c r="AL737">
        <v>0.59231</v>
      </c>
      <c r="AM737" t="s">
        <v>43</v>
      </c>
      <c r="AN737" t="s">
        <v>44</v>
      </c>
      <c r="AO737" t="s">
        <v>43</v>
      </c>
      <c r="AP737" t="s">
        <v>43</v>
      </c>
      <c r="AQ737" t="s">
        <v>43</v>
      </c>
      <c r="AS737">
        <v>3.3</v>
      </c>
      <c r="AT737">
        <v>3.3</v>
      </c>
      <c r="AU737">
        <v>3.3</v>
      </c>
      <c r="AV737">
        <v>3.3</v>
      </c>
      <c r="AW737">
        <v>3.3</v>
      </c>
      <c r="AX737">
        <v>0</v>
      </c>
      <c r="AY737">
        <v>291120000</v>
      </c>
      <c r="AZ737">
        <v>54204000</v>
      </c>
      <c r="BA737">
        <v>80185000</v>
      </c>
      <c r="BB737">
        <v>58923000</v>
      </c>
      <c r="BC737">
        <v>47216000</v>
      </c>
      <c r="BD737">
        <v>50589000</v>
      </c>
      <c r="BE737">
        <v>0</v>
      </c>
      <c r="BF737">
        <v>21</v>
      </c>
      <c r="BG737">
        <v>13863000</v>
      </c>
      <c r="BH737">
        <v>2581100</v>
      </c>
      <c r="BI737">
        <v>3818400</v>
      </c>
      <c r="BJ737">
        <v>2805800</v>
      </c>
      <c r="BK737">
        <v>2248400</v>
      </c>
      <c r="BL737">
        <v>2409000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1</v>
      </c>
      <c r="BU737">
        <v>0</v>
      </c>
      <c r="BV737">
        <v>2</v>
      </c>
      <c r="BW737">
        <v>0</v>
      </c>
      <c r="BX737">
        <v>0</v>
      </c>
      <c r="BY737">
        <v>0</v>
      </c>
      <c r="BZ737">
        <v>3</v>
      </c>
      <c r="CA737" t="s">
        <v>5927</v>
      </c>
      <c r="CE737">
        <v>735</v>
      </c>
      <c r="CF737">
        <v>4937</v>
      </c>
      <c r="CG737" t="b">
        <v>1</v>
      </c>
      <c r="CH737">
        <v>5191</v>
      </c>
      <c r="CI737" t="s">
        <v>5928</v>
      </c>
      <c r="CJ737" t="s">
        <v>5929</v>
      </c>
      <c r="CK737">
        <v>21844</v>
      </c>
      <c r="CN737">
        <v>-1</v>
      </c>
    </row>
    <row r="738" spans="1:92" x14ac:dyDescent="0.3">
      <c r="A738" t="s">
        <v>5930</v>
      </c>
      <c r="B738" t="s">
        <v>5930</v>
      </c>
      <c r="C738">
        <v>2</v>
      </c>
      <c r="D738">
        <v>2</v>
      </c>
      <c r="E738">
        <v>2</v>
      </c>
      <c r="F738" t="s">
        <v>5931</v>
      </c>
      <c r="G738" t="s">
        <v>5932</v>
      </c>
      <c r="H738" t="s">
        <v>5933</v>
      </c>
      <c r="I738">
        <v>1</v>
      </c>
      <c r="J738">
        <v>2</v>
      </c>
      <c r="K738">
        <v>2</v>
      </c>
      <c r="L738">
        <v>2</v>
      </c>
      <c r="M738">
        <v>1</v>
      </c>
      <c r="N738">
        <v>1</v>
      </c>
      <c r="O738">
        <v>0</v>
      </c>
      <c r="P738">
        <v>1</v>
      </c>
      <c r="Q738">
        <v>1</v>
      </c>
      <c r="R738">
        <v>0</v>
      </c>
      <c r="S738">
        <v>1</v>
      </c>
      <c r="T738">
        <v>1</v>
      </c>
      <c r="U738">
        <v>0</v>
      </c>
      <c r="V738">
        <v>1</v>
      </c>
      <c r="W738">
        <v>1</v>
      </c>
      <c r="X738">
        <v>0</v>
      </c>
      <c r="Y738">
        <v>1</v>
      </c>
      <c r="Z738">
        <v>1</v>
      </c>
      <c r="AA738">
        <v>0</v>
      </c>
      <c r="AB738">
        <v>1</v>
      </c>
      <c r="AC738">
        <v>1</v>
      </c>
      <c r="AD738">
        <v>0</v>
      </c>
      <c r="AE738">
        <v>12.8</v>
      </c>
      <c r="AF738">
        <v>12.8</v>
      </c>
      <c r="AG738">
        <v>12.8</v>
      </c>
      <c r="AH738">
        <v>24.646000000000001</v>
      </c>
      <c r="AI738">
        <v>218</v>
      </c>
      <c r="AJ738">
        <v>218</v>
      </c>
      <c r="AK738">
        <v>0</v>
      </c>
      <c r="AL738">
        <v>7.2191999999999998</v>
      </c>
      <c r="AM738" t="s">
        <v>44</v>
      </c>
      <c r="AN738" t="s">
        <v>43</v>
      </c>
      <c r="AP738" t="s">
        <v>44</v>
      </c>
      <c r="AQ738" t="s">
        <v>43</v>
      </c>
      <c r="AS738">
        <v>4.0999999999999996</v>
      </c>
      <c r="AT738">
        <v>8.6999999999999993</v>
      </c>
      <c r="AU738">
        <v>0</v>
      </c>
      <c r="AV738">
        <v>4.0999999999999996</v>
      </c>
      <c r="AW738">
        <v>4.0999999999999996</v>
      </c>
      <c r="AX738">
        <v>0</v>
      </c>
      <c r="AY738">
        <v>32908000</v>
      </c>
      <c r="AZ738">
        <v>4212700</v>
      </c>
      <c r="BA738">
        <v>13634000</v>
      </c>
      <c r="BB738">
        <v>0</v>
      </c>
      <c r="BC738">
        <v>12037000</v>
      </c>
      <c r="BD738">
        <v>3024100</v>
      </c>
      <c r="BE738">
        <v>0</v>
      </c>
      <c r="BF738">
        <v>11</v>
      </c>
      <c r="BG738">
        <v>1752200</v>
      </c>
      <c r="BH738">
        <v>382970</v>
      </c>
      <c r="BI738">
        <v>1239400</v>
      </c>
      <c r="BJ738">
        <v>0</v>
      </c>
      <c r="BK738">
        <v>1094300</v>
      </c>
      <c r="BL738">
        <v>274920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1</v>
      </c>
      <c r="BV738">
        <v>0</v>
      </c>
      <c r="BW738">
        <v>0</v>
      </c>
      <c r="BX738">
        <v>2</v>
      </c>
      <c r="BY738">
        <v>0</v>
      </c>
      <c r="BZ738">
        <v>3</v>
      </c>
      <c r="CA738" t="s">
        <v>5934</v>
      </c>
      <c r="CE738">
        <v>736</v>
      </c>
      <c r="CF738" t="s">
        <v>5935</v>
      </c>
      <c r="CG738" t="s">
        <v>229</v>
      </c>
      <c r="CH738" t="s">
        <v>5936</v>
      </c>
      <c r="CI738" t="s">
        <v>5937</v>
      </c>
      <c r="CJ738" t="s">
        <v>5938</v>
      </c>
      <c r="CK738" t="s">
        <v>5939</v>
      </c>
      <c r="CN738">
        <v>-1</v>
      </c>
    </row>
    <row r="739" spans="1:92" x14ac:dyDescent="0.3">
      <c r="A739" t="s">
        <v>5940</v>
      </c>
      <c r="B739" t="s">
        <v>5940</v>
      </c>
      <c r="C739">
        <v>1</v>
      </c>
      <c r="D739">
        <v>1</v>
      </c>
      <c r="E739">
        <v>1</v>
      </c>
      <c r="H739" t="s">
        <v>5941</v>
      </c>
      <c r="I739">
        <v>1</v>
      </c>
      <c r="J739">
        <v>1</v>
      </c>
      <c r="K739">
        <v>1</v>
      </c>
      <c r="L739">
        <v>1</v>
      </c>
      <c r="M739">
        <v>0</v>
      </c>
      <c r="N739">
        <v>0</v>
      </c>
      <c r="O739">
        <v>1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  <c r="AB739">
        <v>0</v>
      </c>
      <c r="AC739">
        <v>0</v>
      </c>
      <c r="AD739">
        <v>0</v>
      </c>
      <c r="AE739">
        <v>4.9000000000000004</v>
      </c>
      <c r="AF739">
        <v>4.9000000000000004</v>
      </c>
      <c r="AG739">
        <v>4.9000000000000004</v>
      </c>
      <c r="AH739">
        <v>40.261000000000003</v>
      </c>
      <c r="AI739">
        <v>347</v>
      </c>
      <c r="AJ739">
        <v>347</v>
      </c>
      <c r="AK739">
        <v>0</v>
      </c>
      <c r="AL739">
        <v>3.8675999999999999</v>
      </c>
      <c r="AO739" t="s">
        <v>43</v>
      </c>
      <c r="AS739">
        <v>0</v>
      </c>
      <c r="AT739">
        <v>0</v>
      </c>
      <c r="AU739">
        <v>4.9000000000000004</v>
      </c>
      <c r="AV739">
        <v>0</v>
      </c>
      <c r="AW739">
        <v>0</v>
      </c>
      <c r="AX739">
        <v>0</v>
      </c>
      <c r="AY739">
        <v>5580100</v>
      </c>
      <c r="AZ739">
        <v>0</v>
      </c>
      <c r="BA739">
        <v>0</v>
      </c>
      <c r="BB739">
        <v>5580100</v>
      </c>
      <c r="BC739">
        <v>0</v>
      </c>
      <c r="BD739">
        <v>0</v>
      </c>
      <c r="BE739">
        <v>0</v>
      </c>
      <c r="BF739">
        <v>18</v>
      </c>
      <c r="BG739">
        <v>310010</v>
      </c>
      <c r="BH739">
        <v>0</v>
      </c>
      <c r="BI739">
        <v>0</v>
      </c>
      <c r="BJ739">
        <v>310010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1</v>
      </c>
      <c r="BW739">
        <v>0</v>
      </c>
      <c r="BX739">
        <v>0</v>
      </c>
      <c r="BY739">
        <v>0</v>
      </c>
      <c r="BZ739">
        <v>1</v>
      </c>
      <c r="CA739" t="s">
        <v>5942</v>
      </c>
      <c r="CE739">
        <v>737</v>
      </c>
      <c r="CF739">
        <v>4664</v>
      </c>
      <c r="CG739" t="b">
        <v>1</v>
      </c>
      <c r="CH739">
        <v>4900</v>
      </c>
      <c r="CI739">
        <v>21789</v>
      </c>
      <c r="CJ739">
        <v>20615</v>
      </c>
      <c r="CK739">
        <v>20615</v>
      </c>
      <c r="CN739">
        <v>-1</v>
      </c>
    </row>
    <row r="740" spans="1:92" x14ac:dyDescent="0.3">
      <c r="A740" t="s">
        <v>5943</v>
      </c>
      <c r="B740" t="s">
        <v>5943</v>
      </c>
      <c r="C740">
        <v>1</v>
      </c>
      <c r="D740">
        <v>1</v>
      </c>
      <c r="E740">
        <v>1</v>
      </c>
      <c r="F740" t="s">
        <v>5944</v>
      </c>
      <c r="H740" t="s">
        <v>5945</v>
      </c>
      <c r="I740">
        <v>1</v>
      </c>
      <c r="J740">
        <v>1</v>
      </c>
      <c r="K740">
        <v>1</v>
      </c>
      <c r="L740">
        <v>1</v>
      </c>
      <c r="M740">
        <v>0</v>
      </c>
      <c r="N740">
        <v>1</v>
      </c>
      <c r="O740">
        <v>0</v>
      </c>
      <c r="P740">
        <v>1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1</v>
      </c>
      <c r="W740">
        <v>0</v>
      </c>
      <c r="X740">
        <v>0</v>
      </c>
      <c r="Y740">
        <v>0</v>
      </c>
      <c r="Z740">
        <v>1</v>
      </c>
      <c r="AA740">
        <v>0</v>
      </c>
      <c r="AB740">
        <v>1</v>
      </c>
      <c r="AC740">
        <v>0</v>
      </c>
      <c r="AD740">
        <v>0</v>
      </c>
      <c r="AE740">
        <v>8.4</v>
      </c>
      <c r="AF740">
        <v>8.4</v>
      </c>
      <c r="AG740">
        <v>8.4</v>
      </c>
      <c r="AH740">
        <v>37.021999999999998</v>
      </c>
      <c r="AI740">
        <v>322</v>
      </c>
      <c r="AJ740">
        <v>322</v>
      </c>
      <c r="AK740">
        <v>0</v>
      </c>
      <c r="AL740">
        <v>3.7077</v>
      </c>
      <c r="AN740" t="s">
        <v>44</v>
      </c>
      <c r="AP740" t="s">
        <v>43</v>
      </c>
      <c r="AS740">
        <v>0</v>
      </c>
      <c r="AT740">
        <v>8.4</v>
      </c>
      <c r="AU740">
        <v>0</v>
      </c>
      <c r="AV740">
        <v>8.4</v>
      </c>
      <c r="AW740">
        <v>0</v>
      </c>
      <c r="AX740">
        <v>0</v>
      </c>
      <c r="AY740">
        <v>11162000</v>
      </c>
      <c r="AZ740">
        <v>0</v>
      </c>
      <c r="BA740">
        <v>3610300</v>
      </c>
      <c r="BB740">
        <v>0</v>
      </c>
      <c r="BC740">
        <v>7551300</v>
      </c>
      <c r="BD740">
        <v>0</v>
      </c>
      <c r="BE740">
        <v>0</v>
      </c>
      <c r="BF740">
        <v>17</v>
      </c>
      <c r="BG740">
        <v>656560</v>
      </c>
      <c r="BH740">
        <v>0</v>
      </c>
      <c r="BI740">
        <v>212370</v>
      </c>
      <c r="BJ740">
        <v>0</v>
      </c>
      <c r="BK740">
        <v>444200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1</v>
      </c>
      <c r="BX740">
        <v>0</v>
      </c>
      <c r="BY740">
        <v>0</v>
      </c>
      <c r="BZ740">
        <v>1</v>
      </c>
      <c r="CA740" t="s">
        <v>5946</v>
      </c>
      <c r="CE740">
        <v>738</v>
      </c>
      <c r="CF740">
        <v>3407</v>
      </c>
      <c r="CG740" t="b">
        <v>1</v>
      </c>
      <c r="CH740">
        <v>3578</v>
      </c>
      <c r="CI740" t="s">
        <v>5947</v>
      </c>
      <c r="CJ740">
        <v>14922</v>
      </c>
      <c r="CK740">
        <v>14922</v>
      </c>
      <c r="CN740">
        <v>-1</v>
      </c>
    </row>
    <row r="741" spans="1:92" x14ac:dyDescent="0.3">
      <c r="A741" t="s">
        <v>5948</v>
      </c>
      <c r="B741" t="s">
        <v>5948</v>
      </c>
      <c r="C741" t="s">
        <v>5949</v>
      </c>
      <c r="D741" t="s">
        <v>5949</v>
      </c>
      <c r="E741" t="s">
        <v>5949</v>
      </c>
      <c r="F741" t="s">
        <v>5950</v>
      </c>
      <c r="G741" t="s">
        <v>5951</v>
      </c>
      <c r="H741" t="s">
        <v>5952</v>
      </c>
      <c r="I741">
        <v>2</v>
      </c>
      <c r="J741">
        <v>15</v>
      </c>
      <c r="K741">
        <v>15</v>
      </c>
      <c r="L741">
        <v>15</v>
      </c>
      <c r="M741">
        <v>9</v>
      </c>
      <c r="N741">
        <v>12</v>
      </c>
      <c r="O741">
        <v>11</v>
      </c>
      <c r="P741">
        <v>11</v>
      </c>
      <c r="Q741">
        <v>7</v>
      </c>
      <c r="R741">
        <v>7</v>
      </c>
      <c r="S741">
        <v>9</v>
      </c>
      <c r="T741">
        <v>12</v>
      </c>
      <c r="U741">
        <v>11</v>
      </c>
      <c r="V741">
        <v>11</v>
      </c>
      <c r="W741">
        <v>7</v>
      </c>
      <c r="X741">
        <v>7</v>
      </c>
      <c r="Y741">
        <v>9</v>
      </c>
      <c r="Z741">
        <v>12</v>
      </c>
      <c r="AA741">
        <v>11</v>
      </c>
      <c r="AB741">
        <v>11</v>
      </c>
      <c r="AC741">
        <v>7</v>
      </c>
      <c r="AD741">
        <v>7</v>
      </c>
      <c r="AE741">
        <v>52.5</v>
      </c>
      <c r="AF741">
        <v>52.5</v>
      </c>
      <c r="AG741">
        <v>52.5</v>
      </c>
      <c r="AH741">
        <v>44.911000000000001</v>
      </c>
      <c r="AI741">
        <v>398</v>
      </c>
      <c r="AJ741" t="s">
        <v>5953</v>
      </c>
      <c r="AK741">
        <v>0</v>
      </c>
      <c r="AL741">
        <v>244.8</v>
      </c>
      <c r="AM741" t="s">
        <v>43</v>
      </c>
      <c r="AN741" t="s">
        <v>43</v>
      </c>
      <c r="AO741" t="s">
        <v>43</v>
      </c>
      <c r="AP741" t="s">
        <v>43</v>
      </c>
      <c r="AQ741" t="s">
        <v>43</v>
      </c>
      <c r="AR741" t="s">
        <v>43</v>
      </c>
      <c r="AS741">
        <v>32.200000000000003</v>
      </c>
      <c r="AT741">
        <v>39.700000000000003</v>
      </c>
      <c r="AU741">
        <v>41.2</v>
      </c>
      <c r="AV741">
        <v>38.4</v>
      </c>
      <c r="AW741">
        <v>25.4</v>
      </c>
      <c r="AX741">
        <v>25.6</v>
      </c>
      <c r="AY741">
        <v>1791900000</v>
      </c>
      <c r="AZ741">
        <v>151030000</v>
      </c>
      <c r="BA741">
        <v>290800000</v>
      </c>
      <c r="BB741">
        <v>553770000</v>
      </c>
      <c r="BC741">
        <v>474470000</v>
      </c>
      <c r="BD741">
        <v>240480000</v>
      </c>
      <c r="BE741">
        <v>81328000</v>
      </c>
      <c r="BF741">
        <v>28</v>
      </c>
      <c r="BG741">
        <v>41903000</v>
      </c>
      <c r="BH741">
        <v>3454000</v>
      </c>
      <c r="BI741">
        <v>8439100</v>
      </c>
      <c r="BJ741">
        <v>10800000</v>
      </c>
      <c r="BK741">
        <v>11597000</v>
      </c>
      <c r="BL741">
        <v>5819900</v>
      </c>
      <c r="BM741">
        <v>1793500</v>
      </c>
      <c r="BN741">
        <v>41372000</v>
      </c>
      <c r="BO741">
        <v>58079000</v>
      </c>
      <c r="BP741">
        <v>117630000</v>
      </c>
      <c r="BQ741">
        <v>85711000</v>
      </c>
      <c r="BR741">
        <v>66845000</v>
      </c>
      <c r="BS741">
        <v>19996000</v>
      </c>
      <c r="BT741">
        <v>8</v>
      </c>
      <c r="BU741">
        <v>11</v>
      </c>
      <c r="BV741">
        <v>16</v>
      </c>
      <c r="BW741">
        <v>14</v>
      </c>
      <c r="BX741">
        <v>15</v>
      </c>
      <c r="BY741">
        <v>6</v>
      </c>
      <c r="BZ741">
        <v>70</v>
      </c>
      <c r="CA741" t="s">
        <v>5954</v>
      </c>
      <c r="CE741">
        <v>739</v>
      </c>
      <c r="CF741" t="s">
        <v>5955</v>
      </c>
      <c r="CG741" t="s">
        <v>696</v>
      </c>
      <c r="CH741" t="s">
        <v>5956</v>
      </c>
      <c r="CI741" t="s">
        <v>5957</v>
      </c>
      <c r="CJ741" t="s">
        <v>5958</v>
      </c>
      <c r="CK741" t="s">
        <v>5959</v>
      </c>
      <c r="CL741" t="s">
        <v>5960</v>
      </c>
      <c r="CM741" t="s">
        <v>5961</v>
      </c>
      <c r="CN741" t="s">
        <v>48</v>
      </c>
    </row>
    <row r="742" spans="1:92" x14ac:dyDescent="0.3">
      <c r="A742" t="s">
        <v>5962</v>
      </c>
      <c r="B742" t="s">
        <v>5962</v>
      </c>
      <c r="C742">
        <v>1</v>
      </c>
      <c r="D742">
        <v>1</v>
      </c>
      <c r="E742">
        <v>1</v>
      </c>
      <c r="F742" t="s">
        <v>5963</v>
      </c>
      <c r="H742" t="s">
        <v>5964</v>
      </c>
      <c r="I742">
        <v>1</v>
      </c>
      <c r="J742">
        <v>1</v>
      </c>
      <c r="K742">
        <v>1</v>
      </c>
      <c r="L742">
        <v>1</v>
      </c>
      <c r="M742">
        <v>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1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3.2</v>
      </c>
      <c r="AF742">
        <v>3.2</v>
      </c>
      <c r="AG742">
        <v>3.2</v>
      </c>
      <c r="AH742">
        <v>41.505000000000003</v>
      </c>
      <c r="AI742">
        <v>374</v>
      </c>
      <c r="AJ742">
        <v>374</v>
      </c>
      <c r="AK742">
        <v>8.6466000000000001E-2</v>
      </c>
      <c r="AL742">
        <v>0.27446999999999999</v>
      </c>
      <c r="AM742" t="s">
        <v>43</v>
      </c>
      <c r="AS742">
        <v>3.2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25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1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1</v>
      </c>
      <c r="CA742" t="s">
        <v>5965</v>
      </c>
      <c r="CE742">
        <v>740</v>
      </c>
      <c r="CF742">
        <v>6978</v>
      </c>
      <c r="CG742" t="b">
        <v>1</v>
      </c>
      <c r="CH742">
        <v>7316</v>
      </c>
      <c r="CI742">
        <v>32389</v>
      </c>
      <c r="CJ742">
        <v>30528</v>
      </c>
      <c r="CK742">
        <v>30528</v>
      </c>
      <c r="CN742">
        <v>-1</v>
      </c>
    </row>
    <row r="743" spans="1:92" x14ac:dyDescent="0.3">
      <c r="A743" t="s">
        <v>5966</v>
      </c>
      <c r="B743" t="s">
        <v>5966</v>
      </c>
      <c r="C743">
        <v>13</v>
      </c>
      <c r="D743">
        <v>13</v>
      </c>
      <c r="E743">
        <v>13</v>
      </c>
      <c r="F743" t="s">
        <v>5967</v>
      </c>
      <c r="G743" t="s">
        <v>5968</v>
      </c>
      <c r="H743" t="s">
        <v>5969</v>
      </c>
      <c r="I743">
        <v>1</v>
      </c>
      <c r="J743">
        <v>13</v>
      </c>
      <c r="K743">
        <v>13</v>
      </c>
      <c r="L743">
        <v>13</v>
      </c>
      <c r="M743">
        <v>3</v>
      </c>
      <c r="N743">
        <v>10</v>
      </c>
      <c r="O743">
        <v>12</v>
      </c>
      <c r="P743">
        <v>12</v>
      </c>
      <c r="Q743">
        <v>13</v>
      </c>
      <c r="R743">
        <v>10</v>
      </c>
      <c r="S743">
        <v>3</v>
      </c>
      <c r="T743">
        <v>10</v>
      </c>
      <c r="U743">
        <v>12</v>
      </c>
      <c r="V743">
        <v>12</v>
      </c>
      <c r="W743">
        <v>13</v>
      </c>
      <c r="X743">
        <v>10</v>
      </c>
      <c r="Y743">
        <v>3</v>
      </c>
      <c r="Z743">
        <v>10</v>
      </c>
      <c r="AA743">
        <v>12</v>
      </c>
      <c r="AB743">
        <v>12</v>
      </c>
      <c r="AC743">
        <v>13</v>
      </c>
      <c r="AD743">
        <v>10</v>
      </c>
      <c r="AE743">
        <v>48.7</v>
      </c>
      <c r="AF743">
        <v>48.7</v>
      </c>
      <c r="AG743">
        <v>48.7</v>
      </c>
      <c r="AH743">
        <v>53.646000000000001</v>
      </c>
      <c r="AI743">
        <v>501</v>
      </c>
      <c r="AJ743">
        <v>501</v>
      </c>
      <c r="AK743">
        <v>0</v>
      </c>
      <c r="AL743">
        <v>323.31</v>
      </c>
      <c r="AM743" t="s">
        <v>43</v>
      </c>
      <c r="AN743" t="s">
        <v>43</v>
      </c>
      <c r="AO743" t="s">
        <v>43</v>
      </c>
      <c r="AP743" t="s">
        <v>43</v>
      </c>
      <c r="AQ743" t="s">
        <v>43</v>
      </c>
      <c r="AR743" t="s">
        <v>43</v>
      </c>
      <c r="AS743">
        <v>8</v>
      </c>
      <c r="AT743">
        <v>39.5</v>
      </c>
      <c r="AU743">
        <v>44.5</v>
      </c>
      <c r="AV743">
        <v>44.5</v>
      </c>
      <c r="AW743">
        <v>48.7</v>
      </c>
      <c r="AX743">
        <v>35.1</v>
      </c>
      <c r="AY743">
        <v>6127100000</v>
      </c>
      <c r="AZ743">
        <v>95879000</v>
      </c>
      <c r="BA743">
        <v>501620000</v>
      </c>
      <c r="BB743">
        <v>2140200000</v>
      </c>
      <c r="BC743">
        <v>1805800000</v>
      </c>
      <c r="BD743">
        <v>1253200000</v>
      </c>
      <c r="BE743">
        <v>330310000</v>
      </c>
      <c r="BF743">
        <v>30</v>
      </c>
      <c r="BG743">
        <v>88666000</v>
      </c>
      <c r="BH743">
        <v>2098000</v>
      </c>
      <c r="BI743">
        <v>6056200</v>
      </c>
      <c r="BJ743">
        <v>26763000</v>
      </c>
      <c r="BK743">
        <v>30373000</v>
      </c>
      <c r="BL743">
        <v>18714000</v>
      </c>
      <c r="BM743">
        <v>4662800</v>
      </c>
      <c r="BN743">
        <v>27120000</v>
      </c>
      <c r="BO743">
        <v>118850000</v>
      </c>
      <c r="BP743">
        <v>374950000</v>
      </c>
      <c r="BQ743">
        <v>313070000</v>
      </c>
      <c r="BR743">
        <v>212190000</v>
      </c>
      <c r="BS743">
        <v>53513000</v>
      </c>
      <c r="BT743">
        <v>0</v>
      </c>
      <c r="BU743">
        <v>12</v>
      </c>
      <c r="BV743">
        <v>18</v>
      </c>
      <c r="BW743">
        <v>26</v>
      </c>
      <c r="BX743">
        <v>19</v>
      </c>
      <c r="BY743">
        <v>16</v>
      </c>
      <c r="BZ743">
        <v>91</v>
      </c>
      <c r="CA743" t="s">
        <v>5970</v>
      </c>
      <c r="CE743">
        <v>741</v>
      </c>
      <c r="CF743" t="s">
        <v>5971</v>
      </c>
      <c r="CG743" t="s">
        <v>2432</v>
      </c>
      <c r="CH743" t="s">
        <v>5972</v>
      </c>
      <c r="CI743" t="s">
        <v>5973</v>
      </c>
      <c r="CJ743" t="s">
        <v>5974</v>
      </c>
      <c r="CK743" t="s">
        <v>5975</v>
      </c>
      <c r="CL743" t="s">
        <v>5976</v>
      </c>
      <c r="CM743" t="s">
        <v>5977</v>
      </c>
      <c r="CN743">
        <v>-1</v>
      </c>
    </row>
    <row r="744" spans="1:92" x14ac:dyDescent="0.3">
      <c r="A744" t="s">
        <v>5978</v>
      </c>
      <c r="B744" t="s">
        <v>5978</v>
      </c>
      <c r="C744" t="s">
        <v>3109</v>
      </c>
      <c r="D744" t="s">
        <v>3109</v>
      </c>
      <c r="E744" t="s">
        <v>3109</v>
      </c>
      <c r="G744" t="s">
        <v>5979</v>
      </c>
      <c r="H744" t="s">
        <v>5980</v>
      </c>
      <c r="I744">
        <v>2</v>
      </c>
      <c r="J744">
        <v>4</v>
      </c>
      <c r="K744">
        <v>4</v>
      </c>
      <c r="L744">
        <v>4</v>
      </c>
      <c r="M744">
        <v>3</v>
      </c>
      <c r="N744">
        <v>4</v>
      </c>
      <c r="O744">
        <v>4</v>
      </c>
      <c r="P744">
        <v>3</v>
      </c>
      <c r="Q744">
        <v>3</v>
      </c>
      <c r="R744">
        <v>2</v>
      </c>
      <c r="S744">
        <v>3</v>
      </c>
      <c r="T744">
        <v>4</v>
      </c>
      <c r="U744">
        <v>4</v>
      </c>
      <c r="V744">
        <v>3</v>
      </c>
      <c r="W744">
        <v>3</v>
      </c>
      <c r="X744">
        <v>2</v>
      </c>
      <c r="Y744">
        <v>3</v>
      </c>
      <c r="Z744">
        <v>4</v>
      </c>
      <c r="AA744">
        <v>4</v>
      </c>
      <c r="AB744">
        <v>3</v>
      </c>
      <c r="AC744">
        <v>3</v>
      </c>
      <c r="AD744">
        <v>2</v>
      </c>
      <c r="AE744">
        <v>43.1</v>
      </c>
      <c r="AF744">
        <v>43.1</v>
      </c>
      <c r="AG744">
        <v>43.1</v>
      </c>
      <c r="AH744">
        <v>14.733000000000001</v>
      </c>
      <c r="AI744">
        <v>130</v>
      </c>
      <c r="AJ744" t="s">
        <v>5981</v>
      </c>
      <c r="AK744">
        <v>0</v>
      </c>
      <c r="AL744">
        <v>102.94</v>
      </c>
      <c r="AM744" t="s">
        <v>43</v>
      </c>
      <c r="AN744" t="s">
        <v>43</v>
      </c>
      <c r="AO744" t="s">
        <v>43</v>
      </c>
      <c r="AP744" t="s">
        <v>43</v>
      </c>
      <c r="AQ744" t="s">
        <v>43</v>
      </c>
      <c r="AR744" t="s">
        <v>43</v>
      </c>
      <c r="AS744">
        <v>38.5</v>
      </c>
      <c r="AT744">
        <v>43.1</v>
      </c>
      <c r="AU744">
        <v>43.1</v>
      </c>
      <c r="AV744">
        <v>38.5</v>
      </c>
      <c r="AW744">
        <v>32.299999999999997</v>
      </c>
      <c r="AX744">
        <v>27.7</v>
      </c>
      <c r="AY744">
        <v>1644400000</v>
      </c>
      <c r="AZ744">
        <v>55615000</v>
      </c>
      <c r="BA744">
        <v>143110000</v>
      </c>
      <c r="BB744">
        <v>554780000</v>
      </c>
      <c r="BC744">
        <v>502490000</v>
      </c>
      <c r="BD744">
        <v>329720000</v>
      </c>
      <c r="BE744">
        <v>58654000</v>
      </c>
      <c r="BF744">
        <v>9</v>
      </c>
      <c r="BG744">
        <v>37213000</v>
      </c>
      <c r="BH744">
        <v>6179500</v>
      </c>
      <c r="BI744">
        <v>14106000</v>
      </c>
      <c r="BJ744">
        <v>12865000</v>
      </c>
      <c r="BK744">
        <v>16310000</v>
      </c>
      <c r="BL744">
        <v>6782800</v>
      </c>
      <c r="BM744">
        <v>1254300</v>
      </c>
      <c r="BN744">
        <v>37163000</v>
      </c>
      <c r="BO744">
        <v>55825000</v>
      </c>
      <c r="BP744">
        <v>228430000</v>
      </c>
      <c r="BQ744">
        <v>235990000</v>
      </c>
      <c r="BR744">
        <v>141460000</v>
      </c>
      <c r="BS744">
        <v>29854000</v>
      </c>
      <c r="BT744">
        <v>1</v>
      </c>
      <c r="BU744">
        <v>6</v>
      </c>
      <c r="BV744">
        <v>7</v>
      </c>
      <c r="BW744">
        <v>10</v>
      </c>
      <c r="BX744">
        <v>6</v>
      </c>
      <c r="BY744">
        <v>4</v>
      </c>
      <c r="BZ744">
        <v>34</v>
      </c>
      <c r="CA744" t="s">
        <v>5982</v>
      </c>
      <c r="CE744">
        <v>742</v>
      </c>
      <c r="CF744" t="s">
        <v>5983</v>
      </c>
      <c r="CG744" t="s">
        <v>120</v>
      </c>
      <c r="CH744" t="s">
        <v>5984</v>
      </c>
      <c r="CI744" t="s">
        <v>5985</v>
      </c>
      <c r="CJ744" t="s">
        <v>5986</v>
      </c>
      <c r="CK744" t="s">
        <v>5987</v>
      </c>
      <c r="CL744">
        <v>120</v>
      </c>
      <c r="CM744">
        <v>4</v>
      </c>
      <c r="CN744" t="s">
        <v>48</v>
      </c>
    </row>
    <row r="745" spans="1:92" x14ac:dyDescent="0.3">
      <c r="A745" t="s">
        <v>5988</v>
      </c>
      <c r="B745" t="s">
        <v>5988</v>
      </c>
      <c r="C745">
        <v>1</v>
      </c>
      <c r="D745">
        <v>1</v>
      </c>
      <c r="E745">
        <v>1</v>
      </c>
      <c r="H745" t="s">
        <v>5989</v>
      </c>
      <c r="I745">
        <v>1</v>
      </c>
      <c r="J745">
        <v>1</v>
      </c>
      <c r="K745">
        <v>1</v>
      </c>
      <c r="L745">
        <v>1</v>
      </c>
      <c r="M745">
        <v>0</v>
      </c>
      <c r="N745">
        <v>1</v>
      </c>
      <c r="O745">
        <v>0</v>
      </c>
      <c r="P745">
        <v>0</v>
      </c>
      <c r="Q745">
        <v>0</v>
      </c>
      <c r="R745">
        <v>1</v>
      </c>
      <c r="S745">
        <v>0</v>
      </c>
      <c r="T745">
        <v>1</v>
      </c>
      <c r="U745">
        <v>0</v>
      </c>
      <c r="V745">
        <v>0</v>
      </c>
      <c r="W745">
        <v>0</v>
      </c>
      <c r="X745">
        <v>1</v>
      </c>
      <c r="Y745">
        <v>0</v>
      </c>
      <c r="Z745">
        <v>1</v>
      </c>
      <c r="AA745">
        <v>0</v>
      </c>
      <c r="AB745">
        <v>0</v>
      </c>
      <c r="AC745">
        <v>0</v>
      </c>
      <c r="AD745">
        <v>1</v>
      </c>
      <c r="AE745">
        <v>1.1000000000000001</v>
      </c>
      <c r="AF745">
        <v>1.1000000000000001</v>
      </c>
      <c r="AG745">
        <v>1.1000000000000001</v>
      </c>
      <c r="AH745">
        <v>145.84</v>
      </c>
      <c r="AI745">
        <v>1294</v>
      </c>
      <c r="AJ745">
        <v>1294</v>
      </c>
      <c r="AK745">
        <v>6.3993999999999995E-2</v>
      </c>
      <c r="AL745">
        <v>0.35093000000000002</v>
      </c>
      <c r="AN745" t="s">
        <v>43</v>
      </c>
      <c r="AR745" t="s">
        <v>43</v>
      </c>
      <c r="AS745">
        <v>0</v>
      </c>
      <c r="AT745">
        <v>1.1000000000000001</v>
      </c>
      <c r="AU745">
        <v>0</v>
      </c>
      <c r="AV745">
        <v>0</v>
      </c>
      <c r="AW745">
        <v>0</v>
      </c>
      <c r="AX745">
        <v>1.1000000000000001</v>
      </c>
      <c r="AY745">
        <v>26712000</v>
      </c>
      <c r="AZ745">
        <v>0</v>
      </c>
      <c r="BA745">
        <v>9348800</v>
      </c>
      <c r="BB745">
        <v>0</v>
      </c>
      <c r="BC745">
        <v>0</v>
      </c>
      <c r="BD745">
        <v>0</v>
      </c>
      <c r="BE745">
        <v>17363000</v>
      </c>
      <c r="BF745">
        <v>75</v>
      </c>
      <c r="BG745">
        <v>356160</v>
      </c>
      <c r="BH745">
        <v>0</v>
      </c>
      <c r="BI745">
        <v>124650</v>
      </c>
      <c r="BJ745">
        <v>0</v>
      </c>
      <c r="BK745">
        <v>0</v>
      </c>
      <c r="BL745">
        <v>0</v>
      </c>
      <c r="BM745">
        <v>231510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1</v>
      </c>
      <c r="BV745">
        <v>0</v>
      </c>
      <c r="BW745">
        <v>0</v>
      </c>
      <c r="BX745">
        <v>0</v>
      </c>
      <c r="BY745">
        <v>1</v>
      </c>
      <c r="BZ745">
        <v>2</v>
      </c>
      <c r="CA745" t="s">
        <v>5990</v>
      </c>
      <c r="CE745">
        <v>743</v>
      </c>
      <c r="CF745">
        <v>3125</v>
      </c>
      <c r="CG745" t="b">
        <v>1</v>
      </c>
      <c r="CH745">
        <v>3277</v>
      </c>
      <c r="CI745" t="s">
        <v>5991</v>
      </c>
      <c r="CJ745" t="s">
        <v>5992</v>
      </c>
      <c r="CK745">
        <v>13684</v>
      </c>
      <c r="CN745">
        <v>-1</v>
      </c>
    </row>
    <row r="746" spans="1:92" x14ac:dyDescent="0.3">
      <c r="A746" t="s">
        <v>5993</v>
      </c>
      <c r="B746" t="s">
        <v>5993</v>
      </c>
      <c r="C746">
        <v>3</v>
      </c>
      <c r="D746">
        <v>3</v>
      </c>
      <c r="E746">
        <v>3</v>
      </c>
      <c r="F746" t="s">
        <v>5994</v>
      </c>
      <c r="G746" t="s">
        <v>5995</v>
      </c>
      <c r="H746" t="s">
        <v>5996</v>
      </c>
      <c r="I746">
        <v>1</v>
      </c>
      <c r="J746">
        <v>3</v>
      </c>
      <c r="K746">
        <v>3</v>
      </c>
      <c r="L746">
        <v>3</v>
      </c>
      <c r="M746">
        <v>1</v>
      </c>
      <c r="N746">
        <v>3</v>
      </c>
      <c r="O746">
        <v>2</v>
      </c>
      <c r="P746">
        <v>1</v>
      </c>
      <c r="Q746">
        <v>1</v>
      </c>
      <c r="R746">
        <v>2</v>
      </c>
      <c r="S746">
        <v>1</v>
      </c>
      <c r="T746">
        <v>3</v>
      </c>
      <c r="U746">
        <v>2</v>
      </c>
      <c r="V746">
        <v>1</v>
      </c>
      <c r="W746">
        <v>1</v>
      </c>
      <c r="X746">
        <v>2</v>
      </c>
      <c r="Y746">
        <v>1</v>
      </c>
      <c r="Z746">
        <v>3</v>
      </c>
      <c r="AA746">
        <v>2</v>
      </c>
      <c r="AB746">
        <v>1</v>
      </c>
      <c r="AC746">
        <v>1</v>
      </c>
      <c r="AD746">
        <v>2</v>
      </c>
      <c r="AE746">
        <v>21.4</v>
      </c>
      <c r="AF746">
        <v>21.4</v>
      </c>
      <c r="AG746">
        <v>21.4</v>
      </c>
      <c r="AH746">
        <v>16.657</v>
      </c>
      <c r="AI746">
        <v>154</v>
      </c>
      <c r="AJ746">
        <v>154</v>
      </c>
      <c r="AK746">
        <v>0</v>
      </c>
      <c r="AL746">
        <v>22.789000000000001</v>
      </c>
      <c r="AM746" t="s">
        <v>43</v>
      </c>
      <c r="AN746" t="s">
        <v>43</v>
      </c>
      <c r="AO746" t="s">
        <v>43</v>
      </c>
      <c r="AP746" t="s">
        <v>43</v>
      </c>
      <c r="AQ746" t="s">
        <v>43</v>
      </c>
      <c r="AR746" t="s">
        <v>43</v>
      </c>
      <c r="AS746">
        <v>14.3</v>
      </c>
      <c r="AT746">
        <v>21.4</v>
      </c>
      <c r="AU746">
        <v>19.5</v>
      </c>
      <c r="AV746">
        <v>5.2</v>
      </c>
      <c r="AW746">
        <v>5.2</v>
      </c>
      <c r="AX746">
        <v>19.5</v>
      </c>
      <c r="AY746">
        <v>285230000</v>
      </c>
      <c r="AZ746">
        <v>26008000</v>
      </c>
      <c r="BA746">
        <v>99998000</v>
      </c>
      <c r="BB746">
        <v>95916000</v>
      </c>
      <c r="BC746">
        <v>30006000</v>
      </c>
      <c r="BD746">
        <v>23845000</v>
      </c>
      <c r="BE746">
        <v>9453100</v>
      </c>
      <c r="BF746">
        <v>6</v>
      </c>
      <c r="BG746">
        <v>22051000</v>
      </c>
      <c r="BH746">
        <v>4334700</v>
      </c>
      <c r="BI746">
        <v>7294000</v>
      </c>
      <c r="BJ746">
        <v>5208400</v>
      </c>
      <c r="BK746">
        <v>5001000</v>
      </c>
      <c r="BL746">
        <v>3974200</v>
      </c>
      <c r="BM746">
        <v>573350</v>
      </c>
      <c r="BN746">
        <v>0</v>
      </c>
      <c r="BO746">
        <v>32409000</v>
      </c>
      <c r="BP746">
        <v>45255000</v>
      </c>
      <c r="BQ746">
        <v>0</v>
      </c>
      <c r="BR746">
        <v>0</v>
      </c>
      <c r="BS746">
        <v>9728500</v>
      </c>
      <c r="BT746">
        <v>1</v>
      </c>
      <c r="BU746">
        <v>2</v>
      </c>
      <c r="BV746">
        <v>3</v>
      </c>
      <c r="BW746">
        <v>1</v>
      </c>
      <c r="BX746">
        <v>1</v>
      </c>
      <c r="BY746">
        <v>1</v>
      </c>
      <c r="BZ746">
        <v>9</v>
      </c>
      <c r="CA746" t="s">
        <v>5997</v>
      </c>
      <c r="CE746">
        <v>744</v>
      </c>
      <c r="CF746" t="s">
        <v>5998</v>
      </c>
      <c r="CG746" t="s">
        <v>146</v>
      </c>
      <c r="CH746" t="s">
        <v>5999</v>
      </c>
      <c r="CI746" t="s">
        <v>6000</v>
      </c>
      <c r="CJ746" t="s">
        <v>6001</v>
      </c>
      <c r="CK746" t="s">
        <v>6002</v>
      </c>
      <c r="CL746">
        <v>121</v>
      </c>
      <c r="CM746">
        <v>86</v>
      </c>
      <c r="CN746">
        <v>-1</v>
      </c>
    </row>
    <row r="747" spans="1:92" x14ac:dyDescent="0.3">
      <c r="A747" t="s">
        <v>6003</v>
      </c>
      <c r="B747" t="s">
        <v>6003</v>
      </c>
      <c r="C747">
        <v>2</v>
      </c>
      <c r="D747">
        <v>2</v>
      </c>
      <c r="E747">
        <v>2</v>
      </c>
      <c r="G747" t="s">
        <v>6004</v>
      </c>
      <c r="H747" t="s">
        <v>6005</v>
      </c>
      <c r="I747">
        <v>1</v>
      </c>
      <c r="J747">
        <v>2</v>
      </c>
      <c r="K747">
        <v>2</v>
      </c>
      <c r="L747">
        <v>2</v>
      </c>
      <c r="M747">
        <v>1</v>
      </c>
      <c r="N747">
        <v>2</v>
      </c>
      <c r="O747">
        <v>1</v>
      </c>
      <c r="P747">
        <v>1</v>
      </c>
      <c r="Q747">
        <v>1</v>
      </c>
      <c r="R747">
        <v>1</v>
      </c>
      <c r="S747">
        <v>1</v>
      </c>
      <c r="T747">
        <v>2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2</v>
      </c>
      <c r="AA747">
        <v>1</v>
      </c>
      <c r="AB747">
        <v>1</v>
      </c>
      <c r="AC747">
        <v>1</v>
      </c>
      <c r="AD747">
        <v>1</v>
      </c>
      <c r="AE747">
        <v>28.4</v>
      </c>
      <c r="AF747">
        <v>28.4</v>
      </c>
      <c r="AG747">
        <v>28.4</v>
      </c>
      <c r="AH747">
        <v>12.176</v>
      </c>
      <c r="AI747">
        <v>109</v>
      </c>
      <c r="AJ747">
        <v>109</v>
      </c>
      <c r="AK747">
        <v>0</v>
      </c>
      <c r="AL747">
        <v>11.409000000000001</v>
      </c>
      <c r="AM747" t="s">
        <v>43</v>
      </c>
      <c r="AN747" t="s">
        <v>43</v>
      </c>
      <c r="AO747" t="s">
        <v>43</v>
      </c>
      <c r="AP747" t="s">
        <v>44</v>
      </c>
      <c r="AQ747" t="s">
        <v>43</v>
      </c>
      <c r="AR747" t="s">
        <v>44</v>
      </c>
      <c r="AS747">
        <v>11.9</v>
      </c>
      <c r="AT747">
        <v>28.4</v>
      </c>
      <c r="AU747">
        <v>11.9</v>
      </c>
      <c r="AV747">
        <v>11.9</v>
      </c>
      <c r="AW747">
        <v>11.9</v>
      </c>
      <c r="AX747">
        <v>11.9</v>
      </c>
      <c r="AY747">
        <v>92050000</v>
      </c>
      <c r="AZ747">
        <v>0</v>
      </c>
      <c r="BA747">
        <v>37946000</v>
      </c>
      <c r="BB747">
        <v>22979000</v>
      </c>
      <c r="BC747">
        <v>15166000</v>
      </c>
      <c r="BD747">
        <v>11913000</v>
      </c>
      <c r="BE747">
        <v>4045100</v>
      </c>
      <c r="BF747">
        <v>7</v>
      </c>
      <c r="BG747">
        <v>10165000</v>
      </c>
      <c r="BH747">
        <v>0</v>
      </c>
      <c r="BI747">
        <v>2436300</v>
      </c>
      <c r="BJ747">
        <v>3282800</v>
      </c>
      <c r="BK747">
        <v>2166600</v>
      </c>
      <c r="BL747">
        <v>1701800</v>
      </c>
      <c r="BM747">
        <v>577870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1</v>
      </c>
      <c r="BU747">
        <v>2</v>
      </c>
      <c r="BV747">
        <v>1</v>
      </c>
      <c r="BW747">
        <v>0</v>
      </c>
      <c r="BX747">
        <v>1</v>
      </c>
      <c r="BY747">
        <v>0</v>
      </c>
      <c r="BZ747">
        <v>5</v>
      </c>
      <c r="CA747" t="s">
        <v>6006</v>
      </c>
      <c r="CE747">
        <v>745</v>
      </c>
      <c r="CF747" t="s">
        <v>6007</v>
      </c>
      <c r="CG747" t="s">
        <v>229</v>
      </c>
      <c r="CH747" t="s">
        <v>6008</v>
      </c>
      <c r="CI747" t="s">
        <v>6009</v>
      </c>
      <c r="CJ747" t="s">
        <v>6010</v>
      </c>
      <c r="CK747" t="s">
        <v>6011</v>
      </c>
      <c r="CN747">
        <v>-1</v>
      </c>
    </row>
    <row r="748" spans="1:92" x14ac:dyDescent="0.3">
      <c r="A748" t="s">
        <v>6012</v>
      </c>
      <c r="B748" t="s">
        <v>6012</v>
      </c>
      <c r="C748">
        <v>2</v>
      </c>
      <c r="D748">
        <v>2</v>
      </c>
      <c r="E748">
        <v>2</v>
      </c>
      <c r="G748" t="s">
        <v>6013</v>
      </c>
      <c r="H748" t="s">
        <v>6014</v>
      </c>
      <c r="I748">
        <v>1</v>
      </c>
      <c r="J748">
        <v>2</v>
      </c>
      <c r="K748">
        <v>2</v>
      </c>
      <c r="L748">
        <v>2</v>
      </c>
      <c r="M748">
        <v>0</v>
      </c>
      <c r="N748">
        <v>0</v>
      </c>
      <c r="O748">
        <v>1</v>
      </c>
      <c r="P748">
        <v>2</v>
      </c>
      <c r="Q748">
        <v>1</v>
      </c>
      <c r="R748">
        <v>0</v>
      </c>
      <c r="S748">
        <v>0</v>
      </c>
      <c r="T748">
        <v>0</v>
      </c>
      <c r="U748">
        <v>1</v>
      </c>
      <c r="V748">
        <v>2</v>
      </c>
      <c r="W748">
        <v>1</v>
      </c>
      <c r="X748">
        <v>0</v>
      </c>
      <c r="Y748">
        <v>0</v>
      </c>
      <c r="Z748">
        <v>0</v>
      </c>
      <c r="AA748">
        <v>1</v>
      </c>
      <c r="AB748">
        <v>2</v>
      </c>
      <c r="AC748">
        <v>1</v>
      </c>
      <c r="AD748">
        <v>0</v>
      </c>
      <c r="AE748">
        <v>4.2</v>
      </c>
      <c r="AF748">
        <v>4.2</v>
      </c>
      <c r="AG748">
        <v>4.2</v>
      </c>
      <c r="AH748">
        <v>63.517000000000003</v>
      </c>
      <c r="AI748">
        <v>594</v>
      </c>
      <c r="AJ748">
        <v>594</v>
      </c>
      <c r="AK748">
        <v>0</v>
      </c>
      <c r="AL748">
        <v>5.5270999999999999</v>
      </c>
      <c r="AO748" t="s">
        <v>44</v>
      </c>
      <c r="AP748" t="s">
        <v>43</v>
      </c>
      <c r="AQ748" t="s">
        <v>43</v>
      </c>
      <c r="AS748">
        <v>0</v>
      </c>
      <c r="AT748">
        <v>0</v>
      </c>
      <c r="AU748">
        <v>2</v>
      </c>
      <c r="AV748">
        <v>4.2</v>
      </c>
      <c r="AW748">
        <v>2</v>
      </c>
      <c r="AX748">
        <v>0</v>
      </c>
      <c r="AY748">
        <v>39583000</v>
      </c>
      <c r="AZ748">
        <v>0</v>
      </c>
      <c r="BA748">
        <v>0</v>
      </c>
      <c r="BB748">
        <v>12285000</v>
      </c>
      <c r="BC748">
        <v>17108000</v>
      </c>
      <c r="BD748">
        <v>10189000</v>
      </c>
      <c r="BE748">
        <v>0</v>
      </c>
      <c r="BF748">
        <v>17</v>
      </c>
      <c r="BG748">
        <v>2328400</v>
      </c>
      <c r="BH748">
        <v>0</v>
      </c>
      <c r="BI748">
        <v>0</v>
      </c>
      <c r="BJ748">
        <v>722640</v>
      </c>
      <c r="BK748">
        <v>1006400</v>
      </c>
      <c r="BL748">
        <v>599370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2</v>
      </c>
      <c r="BX748">
        <v>1</v>
      </c>
      <c r="BY748">
        <v>0</v>
      </c>
      <c r="BZ748">
        <v>3</v>
      </c>
      <c r="CA748" t="s">
        <v>6015</v>
      </c>
      <c r="CE748">
        <v>746</v>
      </c>
      <c r="CF748" t="s">
        <v>6016</v>
      </c>
      <c r="CG748" t="s">
        <v>229</v>
      </c>
      <c r="CH748" t="s">
        <v>6017</v>
      </c>
      <c r="CI748" t="s">
        <v>6018</v>
      </c>
      <c r="CJ748" t="s">
        <v>6019</v>
      </c>
      <c r="CK748" t="s">
        <v>6020</v>
      </c>
      <c r="CN748">
        <v>-1</v>
      </c>
    </row>
    <row r="749" spans="1:92" x14ac:dyDescent="0.3">
      <c r="A749" t="s">
        <v>6021</v>
      </c>
      <c r="B749" t="s">
        <v>6021</v>
      </c>
      <c r="C749">
        <v>1</v>
      </c>
      <c r="D749">
        <v>1</v>
      </c>
      <c r="E749">
        <v>1</v>
      </c>
      <c r="G749" t="s">
        <v>6022</v>
      </c>
      <c r="H749" t="s">
        <v>6023</v>
      </c>
      <c r="I749">
        <v>1</v>
      </c>
      <c r="J749">
        <v>1</v>
      </c>
      <c r="K749">
        <v>1</v>
      </c>
      <c r="L749">
        <v>1</v>
      </c>
      <c r="M749">
        <v>0</v>
      </c>
      <c r="N749">
        <v>1</v>
      </c>
      <c r="O749">
        <v>0</v>
      </c>
      <c r="P749">
        <v>1</v>
      </c>
      <c r="Q749">
        <v>0</v>
      </c>
      <c r="R749">
        <v>0</v>
      </c>
      <c r="S749">
        <v>0</v>
      </c>
      <c r="T749">
        <v>1</v>
      </c>
      <c r="U749">
        <v>0</v>
      </c>
      <c r="V749">
        <v>1</v>
      </c>
      <c r="W749">
        <v>0</v>
      </c>
      <c r="X749">
        <v>0</v>
      </c>
      <c r="Y749">
        <v>0</v>
      </c>
      <c r="Z749">
        <v>1</v>
      </c>
      <c r="AA749">
        <v>0</v>
      </c>
      <c r="AB749">
        <v>1</v>
      </c>
      <c r="AC749">
        <v>0</v>
      </c>
      <c r="AD749">
        <v>0</v>
      </c>
      <c r="AE749">
        <v>12.8</v>
      </c>
      <c r="AF749">
        <v>12.8</v>
      </c>
      <c r="AG749">
        <v>12.8</v>
      </c>
      <c r="AH749">
        <v>15.313000000000001</v>
      </c>
      <c r="AI749">
        <v>141</v>
      </c>
      <c r="AJ749">
        <v>141</v>
      </c>
      <c r="AK749">
        <v>0</v>
      </c>
      <c r="AL749">
        <v>4.2588999999999997</v>
      </c>
      <c r="AN749" t="s">
        <v>43</v>
      </c>
      <c r="AP749" t="s">
        <v>44</v>
      </c>
      <c r="AS749">
        <v>0</v>
      </c>
      <c r="AT749">
        <v>12.8</v>
      </c>
      <c r="AU749">
        <v>0</v>
      </c>
      <c r="AV749">
        <v>12.8</v>
      </c>
      <c r="AW749">
        <v>0</v>
      </c>
      <c r="AX749">
        <v>0</v>
      </c>
      <c r="AY749">
        <v>11392000</v>
      </c>
      <c r="AZ749">
        <v>0</v>
      </c>
      <c r="BA749">
        <v>7335900</v>
      </c>
      <c r="BB749">
        <v>0</v>
      </c>
      <c r="BC749">
        <v>4055900</v>
      </c>
      <c r="BD749">
        <v>0</v>
      </c>
      <c r="BE749">
        <v>0</v>
      </c>
      <c r="BF749">
        <v>9</v>
      </c>
      <c r="BG749">
        <v>1265800</v>
      </c>
      <c r="BH749">
        <v>0</v>
      </c>
      <c r="BI749">
        <v>815100</v>
      </c>
      <c r="BJ749">
        <v>0</v>
      </c>
      <c r="BK749">
        <v>450660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1</v>
      </c>
      <c r="BV749">
        <v>0</v>
      </c>
      <c r="BW749">
        <v>0</v>
      </c>
      <c r="BX749">
        <v>0</v>
      </c>
      <c r="BY749">
        <v>0</v>
      </c>
      <c r="BZ749">
        <v>1</v>
      </c>
      <c r="CA749" t="s">
        <v>6024</v>
      </c>
      <c r="CE749">
        <v>747</v>
      </c>
      <c r="CF749">
        <v>11197</v>
      </c>
      <c r="CG749" t="b">
        <v>1</v>
      </c>
      <c r="CH749">
        <v>11784</v>
      </c>
      <c r="CI749" t="s">
        <v>6025</v>
      </c>
      <c r="CJ749">
        <v>49168</v>
      </c>
      <c r="CK749">
        <v>49168</v>
      </c>
      <c r="CN749">
        <v>-1</v>
      </c>
    </row>
    <row r="750" spans="1:92" x14ac:dyDescent="0.3">
      <c r="A750" t="s">
        <v>6026</v>
      </c>
      <c r="B750" t="s">
        <v>6026</v>
      </c>
      <c r="C750">
        <v>1</v>
      </c>
      <c r="D750">
        <v>1</v>
      </c>
      <c r="E750">
        <v>1</v>
      </c>
      <c r="H750" t="s">
        <v>6027</v>
      </c>
      <c r="I750">
        <v>1</v>
      </c>
      <c r="J750">
        <v>1</v>
      </c>
      <c r="K750">
        <v>1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1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1</v>
      </c>
      <c r="AD750">
        <v>0</v>
      </c>
      <c r="AE750">
        <v>4.2</v>
      </c>
      <c r="AF750">
        <v>4.2</v>
      </c>
      <c r="AG750">
        <v>4.2</v>
      </c>
      <c r="AH750">
        <v>58.738</v>
      </c>
      <c r="AI750">
        <v>522</v>
      </c>
      <c r="AJ750">
        <v>522</v>
      </c>
      <c r="AK750">
        <v>1.7439E-2</v>
      </c>
      <c r="AL750">
        <v>1.0029999999999999</v>
      </c>
      <c r="AQ750" t="s">
        <v>43</v>
      </c>
      <c r="AS750">
        <v>0</v>
      </c>
      <c r="AT750">
        <v>0</v>
      </c>
      <c r="AU750">
        <v>0</v>
      </c>
      <c r="AV750">
        <v>0</v>
      </c>
      <c r="AW750">
        <v>4.2</v>
      </c>
      <c r="AX750">
        <v>0</v>
      </c>
      <c r="AY750">
        <v>3187500</v>
      </c>
      <c r="AZ750">
        <v>0</v>
      </c>
      <c r="BA750">
        <v>0</v>
      </c>
      <c r="BB750">
        <v>0</v>
      </c>
      <c r="BC750">
        <v>0</v>
      </c>
      <c r="BD750">
        <v>3187500</v>
      </c>
      <c r="BE750">
        <v>0</v>
      </c>
      <c r="BF750">
        <v>22</v>
      </c>
      <c r="BG750">
        <v>144890</v>
      </c>
      <c r="BH750">
        <v>0</v>
      </c>
      <c r="BI750">
        <v>0</v>
      </c>
      <c r="BJ750">
        <v>0</v>
      </c>
      <c r="BK750">
        <v>0</v>
      </c>
      <c r="BL750">
        <v>144890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1</v>
      </c>
      <c r="BY750">
        <v>0</v>
      </c>
      <c r="BZ750">
        <v>1</v>
      </c>
      <c r="CA750" t="s">
        <v>6028</v>
      </c>
      <c r="CE750">
        <v>748</v>
      </c>
      <c r="CF750">
        <v>11100</v>
      </c>
      <c r="CG750" t="b">
        <v>1</v>
      </c>
      <c r="CH750">
        <v>11682</v>
      </c>
      <c r="CI750">
        <v>51836</v>
      </c>
      <c r="CJ750">
        <v>48824</v>
      </c>
      <c r="CK750">
        <v>48824</v>
      </c>
      <c r="CN750">
        <v>-1</v>
      </c>
    </row>
    <row r="751" spans="1:92" x14ac:dyDescent="0.3">
      <c r="A751" t="s">
        <v>6029</v>
      </c>
      <c r="B751" t="s">
        <v>6029</v>
      </c>
      <c r="C751">
        <v>2</v>
      </c>
      <c r="D751">
        <v>2</v>
      </c>
      <c r="E751">
        <v>2</v>
      </c>
      <c r="G751" t="s">
        <v>6030</v>
      </c>
      <c r="H751" t="s">
        <v>6031</v>
      </c>
      <c r="I751">
        <v>1</v>
      </c>
      <c r="J751">
        <v>2</v>
      </c>
      <c r="K751">
        <v>2</v>
      </c>
      <c r="L751">
        <v>2</v>
      </c>
      <c r="M751">
        <v>1</v>
      </c>
      <c r="N751">
        <v>1</v>
      </c>
      <c r="O751">
        <v>0</v>
      </c>
      <c r="P751">
        <v>1</v>
      </c>
      <c r="Q751">
        <v>0</v>
      </c>
      <c r="R751">
        <v>0</v>
      </c>
      <c r="S751">
        <v>1</v>
      </c>
      <c r="T751">
        <v>1</v>
      </c>
      <c r="U751">
        <v>0</v>
      </c>
      <c r="V751">
        <v>1</v>
      </c>
      <c r="W751">
        <v>0</v>
      </c>
      <c r="X751">
        <v>0</v>
      </c>
      <c r="Y751">
        <v>1</v>
      </c>
      <c r="Z751">
        <v>1</v>
      </c>
      <c r="AA751">
        <v>0</v>
      </c>
      <c r="AB751">
        <v>1</v>
      </c>
      <c r="AC751">
        <v>0</v>
      </c>
      <c r="AD751">
        <v>0</v>
      </c>
      <c r="AE751">
        <v>3.5</v>
      </c>
      <c r="AF751">
        <v>3.5</v>
      </c>
      <c r="AG751">
        <v>3.5</v>
      </c>
      <c r="AH751">
        <v>104.08</v>
      </c>
      <c r="AI751">
        <v>903</v>
      </c>
      <c r="AJ751">
        <v>903</v>
      </c>
      <c r="AK751">
        <v>0</v>
      </c>
      <c r="AL751">
        <v>16.411000000000001</v>
      </c>
      <c r="AM751" t="s">
        <v>43</v>
      </c>
      <c r="AN751" t="s">
        <v>44</v>
      </c>
      <c r="AP751" t="s">
        <v>43</v>
      </c>
      <c r="AS751">
        <v>1.8</v>
      </c>
      <c r="AT751">
        <v>1.8</v>
      </c>
      <c r="AU751">
        <v>0</v>
      </c>
      <c r="AV751">
        <v>1.8</v>
      </c>
      <c r="AW751">
        <v>0</v>
      </c>
      <c r="AX751">
        <v>0</v>
      </c>
      <c r="AY751">
        <v>28997000</v>
      </c>
      <c r="AZ751">
        <v>2507800</v>
      </c>
      <c r="BA751">
        <v>11640000</v>
      </c>
      <c r="BB751">
        <v>0</v>
      </c>
      <c r="BC751">
        <v>14849000</v>
      </c>
      <c r="BD751">
        <v>0</v>
      </c>
      <c r="BE751">
        <v>0</v>
      </c>
      <c r="BF751">
        <v>58</v>
      </c>
      <c r="BG751">
        <v>421510</v>
      </c>
      <c r="BH751">
        <v>43237</v>
      </c>
      <c r="BI751">
        <v>200680</v>
      </c>
      <c r="BJ751">
        <v>0</v>
      </c>
      <c r="BK751">
        <v>177590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1</v>
      </c>
      <c r="BU751">
        <v>0</v>
      </c>
      <c r="BV751">
        <v>0</v>
      </c>
      <c r="BW751">
        <v>2</v>
      </c>
      <c r="BX751">
        <v>0</v>
      </c>
      <c r="BY751">
        <v>0</v>
      </c>
      <c r="BZ751">
        <v>3</v>
      </c>
      <c r="CA751" t="s">
        <v>6032</v>
      </c>
      <c r="CE751">
        <v>749</v>
      </c>
      <c r="CF751" t="s">
        <v>6033</v>
      </c>
      <c r="CG751" t="s">
        <v>229</v>
      </c>
      <c r="CH751" t="s">
        <v>6034</v>
      </c>
      <c r="CI751" t="s">
        <v>6035</v>
      </c>
      <c r="CJ751" t="s">
        <v>6036</v>
      </c>
      <c r="CK751" t="s">
        <v>6037</v>
      </c>
      <c r="CN751">
        <v>-1</v>
      </c>
    </row>
    <row r="752" spans="1:92" x14ac:dyDescent="0.3">
      <c r="A752" t="s">
        <v>6038</v>
      </c>
      <c r="B752" t="s">
        <v>6038</v>
      </c>
      <c r="C752">
        <v>2</v>
      </c>
      <c r="D752">
        <v>2</v>
      </c>
      <c r="E752">
        <v>2</v>
      </c>
      <c r="G752" t="s">
        <v>6039</v>
      </c>
      <c r="H752" t="s">
        <v>6040</v>
      </c>
      <c r="I752">
        <v>1</v>
      </c>
      <c r="J752">
        <v>2</v>
      </c>
      <c r="K752">
        <v>2</v>
      </c>
      <c r="L752">
        <v>2</v>
      </c>
      <c r="M752">
        <v>0</v>
      </c>
      <c r="N752">
        <v>0</v>
      </c>
      <c r="O752">
        <v>1</v>
      </c>
      <c r="P752">
        <v>2</v>
      </c>
      <c r="Q752">
        <v>0</v>
      </c>
      <c r="R752">
        <v>0</v>
      </c>
      <c r="S752">
        <v>0</v>
      </c>
      <c r="T752">
        <v>0</v>
      </c>
      <c r="U752">
        <v>1</v>
      </c>
      <c r="V752">
        <v>2</v>
      </c>
      <c r="W752">
        <v>0</v>
      </c>
      <c r="X752">
        <v>0</v>
      </c>
      <c r="Y752">
        <v>0</v>
      </c>
      <c r="Z752">
        <v>0</v>
      </c>
      <c r="AA752">
        <v>1</v>
      </c>
      <c r="AB752">
        <v>2</v>
      </c>
      <c r="AC752">
        <v>0</v>
      </c>
      <c r="AD752">
        <v>0</v>
      </c>
      <c r="AE752">
        <v>6.7</v>
      </c>
      <c r="AF752">
        <v>6.7</v>
      </c>
      <c r="AG752">
        <v>6.7</v>
      </c>
      <c r="AH752">
        <v>39.664000000000001</v>
      </c>
      <c r="AI752">
        <v>359</v>
      </c>
      <c r="AJ752">
        <v>359</v>
      </c>
      <c r="AK752">
        <v>0</v>
      </c>
      <c r="AL752">
        <v>4.0099</v>
      </c>
      <c r="AO752" t="s">
        <v>44</v>
      </c>
      <c r="AP752" t="s">
        <v>43</v>
      </c>
      <c r="AS752">
        <v>0</v>
      </c>
      <c r="AT752">
        <v>0</v>
      </c>
      <c r="AU752">
        <v>2.5</v>
      </c>
      <c r="AV752">
        <v>6.7</v>
      </c>
      <c r="AW752">
        <v>0</v>
      </c>
      <c r="AX752">
        <v>0</v>
      </c>
      <c r="AY752">
        <v>17043000</v>
      </c>
      <c r="AZ752">
        <v>0</v>
      </c>
      <c r="BA752">
        <v>0</v>
      </c>
      <c r="BB752">
        <v>5161500</v>
      </c>
      <c r="BC752">
        <v>11881000</v>
      </c>
      <c r="BD752">
        <v>0</v>
      </c>
      <c r="BE752">
        <v>0</v>
      </c>
      <c r="BF752">
        <v>20</v>
      </c>
      <c r="BG752">
        <v>852140</v>
      </c>
      <c r="BH752">
        <v>0</v>
      </c>
      <c r="BI752">
        <v>0</v>
      </c>
      <c r="BJ752">
        <v>258070</v>
      </c>
      <c r="BK752">
        <v>594060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2</v>
      </c>
      <c r="BX752">
        <v>0</v>
      </c>
      <c r="BY752">
        <v>0</v>
      </c>
      <c r="BZ752">
        <v>2</v>
      </c>
      <c r="CA752" t="s">
        <v>6041</v>
      </c>
      <c r="CE752">
        <v>750</v>
      </c>
      <c r="CF752" t="s">
        <v>6042</v>
      </c>
      <c r="CG752" t="s">
        <v>229</v>
      </c>
      <c r="CH752" t="s">
        <v>6043</v>
      </c>
      <c r="CI752" t="s">
        <v>6044</v>
      </c>
      <c r="CJ752" t="s">
        <v>6045</v>
      </c>
      <c r="CK752" t="s">
        <v>6045</v>
      </c>
      <c r="CN752">
        <v>-1</v>
      </c>
    </row>
    <row r="753" spans="1:92" x14ac:dyDescent="0.3">
      <c r="A753" t="s">
        <v>6046</v>
      </c>
      <c r="B753" t="s">
        <v>6046</v>
      </c>
      <c r="C753">
        <v>1</v>
      </c>
      <c r="D753">
        <v>1</v>
      </c>
      <c r="E753">
        <v>1</v>
      </c>
      <c r="G753" t="s">
        <v>6047</v>
      </c>
      <c r="H753" t="s">
        <v>6048</v>
      </c>
      <c r="I753">
        <v>1</v>
      </c>
      <c r="J753">
        <v>1</v>
      </c>
      <c r="K753">
        <v>1</v>
      </c>
      <c r="L753">
        <v>1</v>
      </c>
      <c r="M753">
        <v>0</v>
      </c>
      <c r="N753">
        <v>1</v>
      </c>
      <c r="O753">
        <v>1</v>
      </c>
      <c r="P753">
        <v>1</v>
      </c>
      <c r="Q753">
        <v>1</v>
      </c>
      <c r="R753">
        <v>0</v>
      </c>
      <c r="S753">
        <v>0</v>
      </c>
      <c r="T753">
        <v>1</v>
      </c>
      <c r="U753">
        <v>1</v>
      </c>
      <c r="V753">
        <v>1</v>
      </c>
      <c r="W753">
        <v>1</v>
      </c>
      <c r="X753">
        <v>0</v>
      </c>
      <c r="Y753">
        <v>0</v>
      </c>
      <c r="Z753">
        <v>1</v>
      </c>
      <c r="AA753">
        <v>1</v>
      </c>
      <c r="AB753">
        <v>1</v>
      </c>
      <c r="AC753">
        <v>1</v>
      </c>
      <c r="AD753">
        <v>0</v>
      </c>
      <c r="AE753">
        <v>3.4</v>
      </c>
      <c r="AF753">
        <v>3.4</v>
      </c>
      <c r="AG753">
        <v>3.4</v>
      </c>
      <c r="AH753">
        <v>50.405999999999999</v>
      </c>
      <c r="AI753">
        <v>440</v>
      </c>
      <c r="AJ753">
        <v>440</v>
      </c>
      <c r="AK753">
        <v>0</v>
      </c>
      <c r="AL753">
        <v>2.964</v>
      </c>
      <c r="AN753" t="s">
        <v>43</v>
      </c>
      <c r="AO753" t="s">
        <v>43</v>
      </c>
      <c r="AP753" t="s">
        <v>43</v>
      </c>
      <c r="AQ753" t="s">
        <v>43</v>
      </c>
      <c r="AS753">
        <v>0</v>
      </c>
      <c r="AT753">
        <v>3.4</v>
      </c>
      <c r="AU753">
        <v>3.4</v>
      </c>
      <c r="AV753">
        <v>3.4</v>
      </c>
      <c r="AW753">
        <v>3.4</v>
      </c>
      <c r="AX753">
        <v>0</v>
      </c>
      <c r="AY753">
        <v>30951000</v>
      </c>
      <c r="AZ753">
        <v>0</v>
      </c>
      <c r="BA753">
        <v>7903400</v>
      </c>
      <c r="BB753">
        <v>7738600</v>
      </c>
      <c r="BC753">
        <v>8528900</v>
      </c>
      <c r="BD753">
        <v>6780200</v>
      </c>
      <c r="BE753">
        <v>0</v>
      </c>
      <c r="BF753">
        <v>29</v>
      </c>
      <c r="BG753">
        <v>1067300</v>
      </c>
      <c r="BH753">
        <v>0</v>
      </c>
      <c r="BI753">
        <v>272530</v>
      </c>
      <c r="BJ753">
        <v>266850</v>
      </c>
      <c r="BK753">
        <v>294100</v>
      </c>
      <c r="BL753">
        <v>233800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1</v>
      </c>
      <c r="BV753">
        <v>1</v>
      </c>
      <c r="BW753">
        <v>1</v>
      </c>
      <c r="BX753">
        <v>1</v>
      </c>
      <c r="BY753">
        <v>0</v>
      </c>
      <c r="BZ753">
        <v>4</v>
      </c>
      <c r="CA753" t="s">
        <v>6049</v>
      </c>
      <c r="CE753">
        <v>751</v>
      </c>
      <c r="CF753">
        <v>3029</v>
      </c>
      <c r="CG753" t="b">
        <v>1</v>
      </c>
      <c r="CH753">
        <v>3176</v>
      </c>
      <c r="CI753" t="s">
        <v>6050</v>
      </c>
      <c r="CJ753" t="s">
        <v>6051</v>
      </c>
      <c r="CK753">
        <v>13253</v>
      </c>
      <c r="CN753">
        <v>-1</v>
      </c>
    </row>
    <row r="754" spans="1:92" x14ac:dyDescent="0.3">
      <c r="A754" t="s">
        <v>6052</v>
      </c>
      <c r="B754" t="s">
        <v>6052</v>
      </c>
      <c r="C754">
        <v>1</v>
      </c>
      <c r="D754">
        <v>1</v>
      </c>
      <c r="E754">
        <v>1</v>
      </c>
      <c r="G754" t="s">
        <v>6053</v>
      </c>
      <c r="H754" t="s">
        <v>6054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1</v>
      </c>
      <c r="P754">
        <v>0</v>
      </c>
      <c r="Q754">
        <v>0</v>
      </c>
      <c r="R754">
        <v>0</v>
      </c>
      <c r="S754">
        <v>1</v>
      </c>
      <c r="T754">
        <v>1</v>
      </c>
      <c r="U754">
        <v>1</v>
      </c>
      <c r="V754">
        <v>0</v>
      </c>
      <c r="W754">
        <v>0</v>
      </c>
      <c r="X754">
        <v>0</v>
      </c>
      <c r="Y754">
        <v>1</v>
      </c>
      <c r="Z754">
        <v>1</v>
      </c>
      <c r="AA754">
        <v>1</v>
      </c>
      <c r="AB754">
        <v>0</v>
      </c>
      <c r="AC754">
        <v>0</v>
      </c>
      <c r="AD754">
        <v>0</v>
      </c>
      <c r="AE754">
        <v>13.6</v>
      </c>
      <c r="AF754">
        <v>13.6</v>
      </c>
      <c r="AG754">
        <v>13.6</v>
      </c>
      <c r="AH754">
        <v>14.467000000000001</v>
      </c>
      <c r="AI754">
        <v>125</v>
      </c>
      <c r="AJ754">
        <v>125</v>
      </c>
      <c r="AK754">
        <v>0</v>
      </c>
      <c r="AL754">
        <v>5.7054</v>
      </c>
      <c r="AM754" t="s">
        <v>43</v>
      </c>
      <c r="AN754" t="s">
        <v>43</v>
      </c>
      <c r="AO754" t="s">
        <v>43</v>
      </c>
      <c r="AS754">
        <v>13.6</v>
      </c>
      <c r="AT754">
        <v>13.6</v>
      </c>
      <c r="AU754">
        <v>13.6</v>
      </c>
      <c r="AV754">
        <v>0</v>
      </c>
      <c r="AW754">
        <v>0</v>
      </c>
      <c r="AX754">
        <v>0</v>
      </c>
      <c r="AY754">
        <v>62980000</v>
      </c>
      <c r="AZ754">
        <v>16654000</v>
      </c>
      <c r="BA754">
        <v>22704000</v>
      </c>
      <c r="BB754">
        <v>23622000</v>
      </c>
      <c r="BC754">
        <v>0</v>
      </c>
      <c r="BD754">
        <v>0</v>
      </c>
      <c r="BE754">
        <v>0</v>
      </c>
      <c r="BF754">
        <v>9</v>
      </c>
      <c r="BG754">
        <v>6997700</v>
      </c>
      <c r="BH754">
        <v>1850400</v>
      </c>
      <c r="BI754">
        <v>2522700</v>
      </c>
      <c r="BJ754">
        <v>2624700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1</v>
      </c>
      <c r="BU754">
        <v>2</v>
      </c>
      <c r="BV754">
        <v>1</v>
      </c>
      <c r="BW754">
        <v>0</v>
      </c>
      <c r="BX754">
        <v>0</v>
      </c>
      <c r="BY754">
        <v>0</v>
      </c>
      <c r="BZ754">
        <v>4</v>
      </c>
      <c r="CA754" t="s">
        <v>6055</v>
      </c>
      <c r="CE754">
        <v>752</v>
      </c>
      <c r="CF754">
        <v>2490</v>
      </c>
      <c r="CG754" t="b">
        <v>1</v>
      </c>
      <c r="CH754">
        <v>2618</v>
      </c>
      <c r="CI754" t="s">
        <v>6056</v>
      </c>
      <c r="CJ754" t="s">
        <v>6057</v>
      </c>
      <c r="CK754">
        <v>11058</v>
      </c>
      <c r="CN754">
        <v>-1</v>
      </c>
    </row>
    <row r="755" spans="1:92" x14ac:dyDescent="0.3">
      <c r="A755" t="s">
        <v>6058</v>
      </c>
      <c r="B755" t="s">
        <v>6058</v>
      </c>
      <c r="C755">
        <v>1</v>
      </c>
      <c r="D755">
        <v>1</v>
      </c>
      <c r="E755">
        <v>1</v>
      </c>
      <c r="G755" t="s">
        <v>6059</v>
      </c>
      <c r="H755" t="s">
        <v>6060</v>
      </c>
      <c r="I755">
        <v>1</v>
      </c>
      <c r="J755">
        <v>1</v>
      </c>
      <c r="K755">
        <v>1</v>
      </c>
      <c r="L755">
        <v>1</v>
      </c>
      <c r="M755">
        <v>0</v>
      </c>
      <c r="N755">
        <v>0</v>
      </c>
      <c r="O755">
        <v>1</v>
      </c>
      <c r="P755">
        <v>1</v>
      </c>
      <c r="Q755">
        <v>1</v>
      </c>
      <c r="R755">
        <v>0</v>
      </c>
      <c r="S755">
        <v>0</v>
      </c>
      <c r="T755">
        <v>0</v>
      </c>
      <c r="U755">
        <v>1</v>
      </c>
      <c r="V755">
        <v>1</v>
      </c>
      <c r="W755">
        <v>1</v>
      </c>
      <c r="X755">
        <v>0</v>
      </c>
      <c r="Y755">
        <v>0</v>
      </c>
      <c r="Z755">
        <v>0</v>
      </c>
      <c r="AA755">
        <v>1</v>
      </c>
      <c r="AB755">
        <v>1</v>
      </c>
      <c r="AC755">
        <v>1</v>
      </c>
      <c r="AD755">
        <v>0</v>
      </c>
      <c r="AE755">
        <v>6.6</v>
      </c>
      <c r="AF755">
        <v>6.6</v>
      </c>
      <c r="AG755">
        <v>6.6</v>
      </c>
      <c r="AH755">
        <v>17.041</v>
      </c>
      <c r="AI755">
        <v>151</v>
      </c>
      <c r="AJ755">
        <v>151</v>
      </c>
      <c r="AK755">
        <v>4.8496999999999999E-4</v>
      </c>
      <c r="AL755">
        <v>2.3631000000000002</v>
      </c>
      <c r="AO755" t="s">
        <v>43</v>
      </c>
      <c r="AP755" t="s">
        <v>43</v>
      </c>
      <c r="AQ755" t="s">
        <v>43</v>
      </c>
      <c r="AS755">
        <v>0</v>
      </c>
      <c r="AT755">
        <v>0</v>
      </c>
      <c r="AU755">
        <v>6.6</v>
      </c>
      <c r="AV755">
        <v>6.6</v>
      </c>
      <c r="AW755">
        <v>6.6</v>
      </c>
      <c r="AX755">
        <v>0</v>
      </c>
      <c r="AY755">
        <v>367580000</v>
      </c>
      <c r="AZ755">
        <v>0</v>
      </c>
      <c r="BA755">
        <v>0</v>
      </c>
      <c r="BB755">
        <v>30243000</v>
      </c>
      <c r="BC755">
        <v>150240000</v>
      </c>
      <c r="BD755">
        <v>187090000</v>
      </c>
      <c r="BE755">
        <v>0</v>
      </c>
      <c r="BF755">
        <v>15</v>
      </c>
      <c r="BG755">
        <v>24505000</v>
      </c>
      <c r="BH755">
        <v>0</v>
      </c>
      <c r="BI755">
        <v>0</v>
      </c>
      <c r="BJ755">
        <v>2016200</v>
      </c>
      <c r="BK755">
        <v>10016000</v>
      </c>
      <c r="BL755">
        <v>12473000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1</v>
      </c>
      <c r="BW755">
        <v>3</v>
      </c>
      <c r="BX755">
        <v>1</v>
      </c>
      <c r="BY755">
        <v>0</v>
      </c>
      <c r="BZ755">
        <v>5</v>
      </c>
      <c r="CA755" t="s">
        <v>6061</v>
      </c>
      <c r="CE755">
        <v>753</v>
      </c>
      <c r="CF755">
        <v>5146</v>
      </c>
      <c r="CG755" t="b">
        <v>1</v>
      </c>
      <c r="CH755">
        <v>5407</v>
      </c>
      <c r="CI755" t="s">
        <v>6062</v>
      </c>
      <c r="CJ755" t="s">
        <v>6063</v>
      </c>
      <c r="CK755">
        <v>22774</v>
      </c>
      <c r="CN755">
        <v>-1</v>
      </c>
    </row>
    <row r="756" spans="1:92" x14ac:dyDescent="0.3">
      <c r="A756" t="s">
        <v>6064</v>
      </c>
      <c r="B756" t="s">
        <v>6064</v>
      </c>
      <c r="C756">
        <v>1</v>
      </c>
      <c r="D756">
        <v>1</v>
      </c>
      <c r="E756">
        <v>1</v>
      </c>
      <c r="F756" t="s">
        <v>6065</v>
      </c>
      <c r="G756" t="s">
        <v>6066</v>
      </c>
      <c r="H756" t="s">
        <v>6067</v>
      </c>
      <c r="I756">
        <v>1</v>
      </c>
      <c r="J756">
        <v>1</v>
      </c>
      <c r="K756">
        <v>1</v>
      </c>
      <c r="L756">
        <v>1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1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1</v>
      </c>
      <c r="AD756">
        <v>0</v>
      </c>
      <c r="AE756">
        <v>0.9</v>
      </c>
      <c r="AF756">
        <v>0.9</v>
      </c>
      <c r="AG756">
        <v>0.9</v>
      </c>
      <c r="AH756">
        <v>95.614999999999995</v>
      </c>
      <c r="AI756">
        <v>843</v>
      </c>
      <c r="AJ756">
        <v>843</v>
      </c>
      <c r="AK756">
        <v>3.7727999999999998E-2</v>
      </c>
      <c r="AL756">
        <v>0.57608000000000004</v>
      </c>
      <c r="AQ756" t="s">
        <v>43</v>
      </c>
      <c r="AS756">
        <v>0</v>
      </c>
      <c r="AT756">
        <v>0</v>
      </c>
      <c r="AU756">
        <v>0</v>
      </c>
      <c r="AV756">
        <v>0</v>
      </c>
      <c r="AW756">
        <v>0.9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48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1</v>
      </c>
      <c r="BY756">
        <v>0</v>
      </c>
      <c r="BZ756">
        <v>1</v>
      </c>
      <c r="CA756" t="s">
        <v>6068</v>
      </c>
      <c r="CE756">
        <v>754</v>
      </c>
      <c r="CF756">
        <v>6155</v>
      </c>
      <c r="CG756" t="b">
        <v>1</v>
      </c>
      <c r="CH756">
        <v>6463</v>
      </c>
      <c r="CI756">
        <v>28727</v>
      </c>
      <c r="CJ756">
        <v>27061</v>
      </c>
      <c r="CK756">
        <v>27061</v>
      </c>
      <c r="CN756">
        <v>-1</v>
      </c>
    </row>
    <row r="757" spans="1:92" x14ac:dyDescent="0.3">
      <c r="A757" t="s">
        <v>6069</v>
      </c>
      <c r="B757" t="s">
        <v>6069</v>
      </c>
      <c r="C757">
        <v>3</v>
      </c>
      <c r="D757">
        <v>3</v>
      </c>
      <c r="E757">
        <v>3</v>
      </c>
      <c r="G757" t="s">
        <v>6070</v>
      </c>
      <c r="H757" t="s">
        <v>6071</v>
      </c>
      <c r="I757">
        <v>1</v>
      </c>
      <c r="J757">
        <v>3</v>
      </c>
      <c r="K757">
        <v>3</v>
      </c>
      <c r="L757">
        <v>3</v>
      </c>
      <c r="M757">
        <v>3</v>
      </c>
      <c r="N757">
        <v>1</v>
      </c>
      <c r="O757">
        <v>1</v>
      </c>
      <c r="P757">
        <v>2</v>
      </c>
      <c r="Q757">
        <v>1</v>
      </c>
      <c r="R757">
        <v>1</v>
      </c>
      <c r="S757">
        <v>3</v>
      </c>
      <c r="T757">
        <v>1</v>
      </c>
      <c r="U757">
        <v>1</v>
      </c>
      <c r="V757">
        <v>2</v>
      </c>
      <c r="W757">
        <v>1</v>
      </c>
      <c r="X757">
        <v>1</v>
      </c>
      <c r="Y757">
        <v>3</v>
      </c>
      <c r="Z757">
        <v>1</v>
      </c>
      <c r="AA757">
        <v>1</v>
      </c>
      <c r="AB757">
        <v>2</v>
      </c>
      <c r="AC757">
        <v>1</v>
      </c>
      <c r="AD757">
        <v>1</v>
      </c>
      <c r="AE757">
        <v>9.9</v>
      </c>
      <c r="AF757">
        <v>9.9</v>
      </c>
      <c r="AG757">
        <v>9.9</v>
      </c>
      <c r="AH757">
        <v>44.286999999999999</v>
      </c>
      <c r="AI757">
        <v>415</v>
      </c>
      <c r="AJ757">
        <v>415</v>
      </c>
      <c r="AK757">
        <v>0</v>
      </c>
      <c r="AL757">
        <v>78.52</v>
      </c>
      <c r="AM757" t="s">
        <v>43</v>
      </c>
      <c r="AN757" t="s">
        <v>43</v>
      </c>
      <c r="AO757" t="s">
        <v>43</v>
      </c>
      <c r="AP757" t="s">
        <v>43</v>
      </c>
      <c r="AQ757" t="s">
        <v>43</v>
      </c>
      <c r="AR757" t="s">
        <v>44</v>
      </c>
      <c r="AS757">
        <v>9.9</v>
      </c>
      <c r="AT757">
        <v>4.0999999999999996</v>
      </c>
      <c r="AU757">
        <v>6</v>
      </c>
      <c r="AV757">
        <v>8</v>
      </c>
      <c r="AW757">
        <v>3.9</v>
      </c>
      <c r="AX757">
        <v>6</v>
      </c>
      <c r="AY757">
        <v>354020000</v>
      </c>
      <c r="AZ757">
        <v>72332000</v>
      </c>
      <c r="BA757">
        <v>45131000</v>
      </c>
      <c r="BB757">
        <v>50912000</v>
      </c>
      <c r="BC757">
        <v>132290000</v>
      </c>
      <c r="BD757">
        <v>51286000</v>
      </c>
      <c r="BE757">
        <v>2069100</v>
      </c>
      <c r="BF757">
        <v>26</v>
      </c>
      <c r="BG757">
        <v>6945300</v>
      </c>
      <c r="BH757">
        <v>722770</v>
      </c>
      <c r="BI757">
        <v>1735800</v>
      </c>
      <c r="BJ757">
        <v>1958200</v>
      </c>
      <c r="BK757">
        <v>3489500</v>
      </c>
      <c r="BL757">
        <v>997200</v>
      </c>
      <c r="BM757">
        <v>79581</v>
      </c>
      <c r="BN757">
        <v>26012000</v>
      </c>
      <c r="BO757">
        <v>0</v>
      </c>
      <c r="BP757">
        <v>0</v>
      </c>
      <c r="BQ757">
        <v>84068000</v>
      </c>
      <c r="BR757">
        <v>31854000</v>
      </c>
      <c r="BS757">
        <v>0</v>
      </c>
      <c r="BT757">
        <v>1</v>
      </c>
      <c r="BU757">
        <v>2</v>
      </c>
      <c r="BV757">
        <v>1</v>
      </c>
      <c r="BW757">
        <v>7</v>
      </c>
      <c r="BX757">
        <v>4</v>
      </c>
      <c r="BY757">
        <v>0</v>
      </c>
      <c r="BZ757">
        <v>15</v>
      </c>
      <c r="CA757" t="s">
        <v>6072</v>
      </c>
      <c r="CE757">
        <v>755</v>
      </c>
      <c r="CF757" t="s">
        <v>6073</v>
      </c>
      <c r="CG757" t="s">
        <v>146</v>
      </c>
      <c r="CH757" t="s">
        <v>6074</v>
      </c>
      <c r="CI757" t="s">
        <v>6075</v>
      </c>
      <c r="CJ757" t="s">
        <v>6076</v>
      </c>
      <c r="CK757" t="s">
        <v>6077</v>
      </c>
      <c r="CN757">
        <v>-1</v>
      </c>
    </row>
    <row r="758" spans="1:92" x14ac:dyDescent="0.3">
      <c r="A758" t="s">
        <v>6078</v>
      </c>
      <c r="B758" t="s">
        <v>6078</v>
      </c>
      <c r="C758" t="s">
        <v>40</v>
      </c>
      <c r="D758" t="s">
        <v>40</v>
      </c>
      <c r="E758" t="s">
        <v>40</v>
      </c>
      <c r="H758" t="s">
        <v>6079</v>
      </c>
      <c r="I758">
        <v>2</v>
      </c>
      <c r="J758">
        <v>1</v>
      </c>
      <c r="K758">
        <v>1</v>
      </c>
      <c r="L758">
        <v>1</v>
      </c>
      <c r="M758">
        <v>0</v>
      </c>
      <c r="N758">
        <v>0</v>
      </c>
      <c r="O758">
        <v>0</v>
      </c>
      <c r="P758">
        <v>1</v>
      </c>
      <c r="Q758">
        <v>1</v>
      </c>
      <c r="R758">
        <v>1</v>
      </c>
      <c r="S758">
        <v>0</v>
      </c>
      <c r="T758">
        <v>0</v>
      </c>
      <c r="U758">
        <v>0</v>
      </c>
      <c r="V758">
        <v>1</v>
      </c>
      <c r="W758">
        <v>1</v>
      </c>
      <c r="X758">
        <v>1</v>
      </c>
      <c r="Y758">
        <v>0</v>
      </c>
      <c r="Z758">
        <v>0</v>
      </c>
      <c r="AA758">
        <v>0</v>
      </c>
      <c r="AB758">
        <v>1</v>
      </c>
      <c r="AC758">
        <v>1</v>
      </c>
      <c r="AD758">
        <v>1</v>
      </c>
      <c r="AE758">
        <v>5.2</v>
      </c>
      <c r="AF758">
        <v>5.2</v>
      </c>
      <c r="AG758">
        <v>5.2</v>
      </c>
      <c r="AH758">
        <v>26.015999999999998</v>
      </c>
      <c r="AI758">
        <v>232</v>
      </c>
      <c r="AJ758" t="s">
        <v>6080</v>
      </c>
      <c r="AK758">
        <v>0</v>
      </c>
      <c r="AL758">
        <v>4.5152000000000001</v>
      </c>
      <c r="AP758" t="s">
        <v>43</v>
      </c>
      <c r="AQ758" t="s">
        <v>43</v>
      </c>
      <c r="AR758" t="s">
        <v>44</v>
      </c>
      <c r="AS758">
        <v>0</v>
      </c>
      <c r="AT758">
        <v>0</v>
      </c>
      <c r="AU758">
        <v>0</v>
      </c>
      <c r="AV758">
        <v>5.2</v>
      </c>
      <c r="AW758">
        <v>5.2</v>
      </c>
      <c r="AX758">
        <v>5.2</v>
      </c>
      <c r="AY758">
        <v>8797500</v>
      </c>
      <c r="AZ758">
        <v>0</v>
      </c>
      <c r="BA758">
        <v>0</v>
      </c>
      <c r="BB758">
        <v>0</v>
      </c>
      <c r="BC758">
        <v>4867200</v>
      </c>
      <c r="BD758">
        <v>3721800</v>
      </c>
      <c r="BE758">
        <v>208450</v>
      </c>
      <c r="BF758">
        <v>15</v>
      </c>
      <c r="BG758">
        <v>586500</v>
      </c>
      <c r="BH758">
        <v>0</v>
      </c>
      <c r="BI758">
        <v>0</v>
      </c>
      <c r="BJ758">
        <v>0</v>
      </c>
      <c r="BK758">
        <v>324480</v>
      </c>
      <c r="BL758">
        <v>248120</v>
      </c>
      <c r="BM758">
        <v>13897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1</v>
      </c>
      <c r="BX758">
        <v>1</v>
      </c>
      <c r="BY758">
        <v>0</v>
      </c>
      <c r="BZ758">
        <v>2</v>
      </c>
      <c r="CA758" t="s">
        <v>6081</v>
      </c>
      <c r="CE758">
        <v>756</v>
      </c>
      <c r="CF758">
        <v>4192</v>
      </c>
      <c r="CG758" t="b">
        <v>1</v>
      </c>
      <c r="CH758">
        <v>4405</v>
      </c>
      <c r="CI758" t="s">
        <v>6082</v>
      </c>
      <c r="CJ758" t="s">
        <v>6083</v>
      </c>
      <c r="CK758">
        <v>18411</v>
      </c>
      <c r="CN758" t="s">
        <v>48</v>
      </c>
    </row>
    <row r="759" spans="1:92" x14ac:dyDescent="0.3">
      <c r="A759" t="s">
        <v>6084</v>
      </c>
      <c r="B759" t="s">
        <v>6084</v>
      </c>
      <c r="C759">
        <v>1</v>
      </c>
      <c r="D759">
        <v>1</v>
      </c>
      <c r="E759">
        <v>1</v>
      </c>
      <c r="F759" t="s">
        <v>6085</v>
      </c>
      <c r="G759" t="s">
        <v>6086</v>
      </c>
      <c r="H759" t="s">
        <v>6087</v>
      </c>
      <c r="I759">
        <v>1</v>
      </c>
      <c r="J759">
        <v>1</v>
      </c>
      <c r="K759">
        <v>1</v>
      </c>
      <c r="L759">
        <v>1</v>
      </c>
      <c r="M759">
        <v>0</v>
      </c>
      <c r="N759">
        <v>1</v>
      </c>
      <c r="O759">
        <v>0</v>
      </c>
      <c r="P759">
        <v>1</v>
      </c>
      <c r="Q759">
        <v>1</v>
      </c>
      <c r="R759">
        <v>0</v>
      </c>
      <c r="S759">
        <v>0</v>
      </c>
      <c r="T759">
        <v>1</v>
      </c>
      <c r="U759">
        <v>0</v>
      </c>
      <c r="V759">
        <v>1</v>
      </c>
      <c r="W759">
        <v>1</v>
      </c>
      <c r="X759">
        <v>0</v>
      </c>
      <c r="Y759">
        <v>0</v>
      </c>
      <c r="Z759">
        <v>1</v>
      </c>
      <c r="AA759">
        <v>0</v>
      </c>
      <c r="AB759">
        <v>1</v>
      </c>
      <c r="AC759">
        <v>1</v>
      </c>
      <c r="AD759">
        <v>0</v>
      </c>
      <c r="AE759">
        <v>7.1</v>
      </c>
      <c r="AF759">
        <v>7.1</v>
      </c>
      <c r="AG759">
        <v>7.1</v>
      </c>
      <c r="AH759">
        <v>25.957999999999998</v>
      </c>
      <c r="AI759">
        <v>253</v>
      </c>
      <c r="AJ759">
        <v>253</v>
      </c>
      <c r="AK759">
        <v>0</v>
      </c>
      <c r="AL759">
        <v>33.752000000000002</v>
      </c>
      <c r="AN759" t="s">
        <v>43</v>
      </c>
      <c r="AP759" t="s">
        <v>43</v>
      </c>
      <c r="AQ759" t="s">
        <v>43</v>
      </c>
      <c r="AS759">
        <v>0</v>
      </c>
      <c r="AT759">
        <v>7.1</v>
      </c>
      <c r="AU759">
        <v>0</v>
      </c>
      <c r="AV759">
        <v>7.1</v>
      </c>
      <c r="AW759">
        <v>7.1</v>
      </c>
      <c r="AX759">
        <v>0</v>
      </c>
      <c r="AY759">
        <v>10188000</v>
      </c>
      <c r="AZ759">
        <v>0</v>
      </c>
      <c r="BA759">
        <v>0</v>
      </c>
      <c r="BB759">
        <v>0</v>
      </c>
      <c r="BC759">
        <v>8549600</v>
      </c>
      <c r="BD759">
        <v>1638700</v>
      </c>
      <c r="BE759">
        <v>0</v>
      </c>
      <c r="BF759">
        <v>15</v>
      </c>
      <c r="BG759">
        <v>679220</v>
      </c>
      <c r="BH759">
        <v>0</v>
      </c>
      <c r="BI759">
        <v>0</v>
      </c>
      <c r="BJ759">
        <v>0</v>
      </c>
      <c r="BK759">
        <v>569980</v>
      </c>
      <c r="BL759">
        <v>109250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1</v>
      </c>
      <c r="BV759">
        <v>0</v>
      </c>
      <c r="BW759">
        <v>1</v>
      </c>
      <c r="BX759">
        <v>1</v>
      </c>
      <c r="BY759">
        <v>0</v>
      </c>
      <c r="BZ759">
        <v>3</v>
      </c>
      <c r="CA759" t="s">
        <v>6088</v>
      </c>
      <c r="CE759">
        <v>757</v>
      </c>
      <c r="CF759">
        <v>8606</v>
      </c>
      <c r="CG759" t="b">
        <v>1</v>
      </c>
      <c r="CH759">
        <v>9068</v>
      </c>
      <c r="CI759" t="s">
        <v>6089</v>
      </c>
      <c r="CJ759" t="s">
        <v>6090</v>
      </c>
      <c r="CK759">
        <v>37041</v>
      </c>
      <c r="CN759">
        <v>-1</v>
      </c>
    </row>
    <row r="760" spans="1:92" x14ac:dyDescent="0.3">
      <c r="A760" t="s">
        <v>6091</v>
      </c>
      <c r="B760" t="s">
        <v>6091</v>
      </c>
      <c r="C760">
        <v>10</v>
      </c>
      <c r="D760">
        <v>10</v>
      </c>
      <c r="E760">
        <v>10</v>
      </c>
      <c r="F760" t="s">
        <v>6092</v>
      </c>
      <c r="G760" t="s">
        <v>6093</v>
      </c>
      <c r="H760" t="s">
        <v>6094</v>
      </c>
      <c r="I760">
        <v>1</v>
      </c>
      <c r="J760">
        <v>10</v>
      </c>
      <c r="K760">
        <v>10</v>
      </c>
      <c r="L760">
        <v>10</v>
      </c>
      <c r="M760">
        <v>2</v>
      </c>
      <c r="N760">
        <v>9</v>
      </c>
      <c r="O760">
        <v>6</v>
      </c>
      <c r="P760">
        <v>4</v>
      </c>
      <c r="Q760">
        <v>1</v>
      </c>
      <c r="R760">
        <v>2</v>
      </c>
      <c r="S760">
        <v>2</v>
      </c>
      <c r="T760">
        <v>9</v>
      </c>
      <c r="U760">
        <v>6</v>
      </c>
      <c r="V760">
        <v>4</v>
      </c>
      <c r="W760">
        <v>1</v>
      </c>
      <c r="X760">
        <v>2</v>
      </c>
      <c r="Y760">
        <v>2</v>
      </c>
      <c r="Z760">
        <v>9</v>
      </c>
      <c r="AA760">
        <v>6</v>
      </c>
      <c r="AB760">
        <v>4</v>
      </c>
      <c r="AC760">
        <v>1</v>
      </c>
      <c r="AD760">
        <v>2</v>
      </c>
      <c r="AE760">
        <v>58.5</v>
      </c>
      <c r="AF760">
        <v>58.5</v>
      </c>
      <c r="AG760">
        <v>58.5</v>
      </c>
      <c r="AH760">
        <v>27.048999999999999</v>
      </c>
      <c r="AI760">
        <v>246</v>
      </c>
      <c r="AJ760">
        <v>246</v>
      </c>
      <c r="AK760">
        <v>0</v>
      </c>
      <c r="AL760">
        <v>151.99</v>
      </c>
      <c r="AM760" t="s">
        <v>43</v>
      </c>
      <c r="AN760" t="s">
        <v>43</v>
      </c>
      <c r="AO760" t="s">
        <v>43</v>
      </c>
      <c r="AP760" t="s">
        <v>43</v>
      </c>
      <c r="AQ760" t="s">
        <v>43</v>
      </c>
      <c r="AR760" t="s">
        <v>44</v>
      </c>
      <c r="AS760">
        <v>11</v>
      </c>
      <c r="AT760">
        <v>53.7</v>
      </c>
      <c r="AU760">
        <v>39</v>
      </c>
      <c r="AV760">
        <v>24.8</v>
      </c>
      <c r="AW760">
        <v>6.1</v>
      </c>
      <c r="AX760">
        <v>11</v>
      </c>
      <c r="AY760">
        <v>710490000</v>
      </c>
      <c r="AZ760">
        <v>48767000</v>
      </c>
      <c r="BA760">
        <v>351740000</v>
      </c>
      <c r="BB760">
        <v>146850000</v>
      </c>
      <c r="BC760">
        <v>113480000</v>
      </c>
      <c r="BD760">
        <v>47025000</v>
      </c>
      <c r="BE760">
        <v>2636000</v>
      </c>
      <c r="BF760">
        <v>16</v>
      </c>
      <c r="BG760">
        <v>17899000</v>
      </c>
      <c r="BH760">
        <v>734140</v>
      </c>
      <c r="BI760">
        <v>11215000</v>
      </c>
      <c r="BJ760">
        <v>1111300</v>
      </c>
      <c r="BK760">
        <v>3680900</v>
      </c>
      <c r="BL760">
        <v>1039200</v>
      </c>
      <c r="BM760">
        <v>118130</v>
      </c>
      <c r="BN760">
        <v>11292000</v>
      </c>
      <c r="BO760">
        <v>65958000</v>
      </c>
      <c r="BP760">
        <v>36710000</v>
      </c>
      <c r="BQ760">
        <v>52952000</v>
      </c>
      <c r="BR760">
        <v>32040000</v>
      </c>
      <c r="BS760">
        <v>0</v>
      </c>
      <c r="BT760">
        <v>2</v>
      </c>
      <c r="BU760">
        <v>22</v>
      </c>
      <c r="BV760">
        <v>15</v>
      </c>
      <c r="BW760">
        <v>4</v>
      </c>
      <c r="BX760">
        <v>5</v>
      </c>
      <c r="BY760">
        <v>0</v>
      </c>
      <c r="BZ760">
        <v>48</v>
      </c>
      <c r="CA760" t="s">
        <v>6095</v>
      </c>
      <c r="CE760">
        <v>758</v>
      </c>
      <c r="CF760" t="s">
        <v>6096</v>
      </c>
      <c r="CG760" t="s">
        <v>335</v>
      </c>
      <c r="CH760" t="s">
        <v>6097</v>
      </c>
      <c r="CI760" t="s">
        <v>6098</v>
      </c>
      <c r="CJ760" t="s">
        <v>6099</v>
      </c>
      <c r="CK760" t="s">
        <v>6100</v>
      </c>
      <c r="CL760" t="s">
        <v>6101</v>
      </c>
      <c r="CM760" t="s">
        <v>6102</v>
      </c>
      <c r="CN760">
        <v>-1</v>
      </c>
    </row>
    <row r="761" spans="1:92" x14ac:dyDescent="0.3">
      <c r="A761" t="s">
        <v>6103</v>
      </c>
      <c r="B761" t="s">
        <v>6103</v>
      </c>
      <c r="C761">
        <v>6</v>
      </c>
      <c r="D761">
        <v>6</v>
      </c>
      <c r="E761">
        <v>6</v>
      </c>
      <c r="F761" t="s">
        <v>6104</v>
      </c>
      <c r="H761" t="s">
        <v>6105</v>
      </c>
      <c r="I761">
        <v>1</v>
      </c>
      <c r="J761">
        <v>6</v>
      </c>
      <c r="K761">
        <v>6</v>
      </c>
      <c r="L761">
        <v>6</v>
      </c>
      <c r="M761">
        <v>3</v>
      </c>
      <c r="N761">
        <v>6</v>
      </c>
      <c r="O761">
        <v>4</v>
      </c>
      <c r="P761">
        <v>3</v>
      </c>
      <c r="Q761">
        <v>1</v>
      </c>
      <c r="R761">
        <v>1</v>
      </c>
      <c r="S761">
        <v>3</v>
      </c>
      <c r="T761">
        <v>6</v>
      </c>
      <c r="U761">
        <v>4</v>
      </c>
      <c r="V761">
        <v>3</v>
      </c>
      <c r="W761">
        <v>1</v>
      </c>
      <c r="X761">
        <v>1</v>
      </c>
      <c r="Y761">
        <v>3</v>
      </c>
      <c r="Z761">
        <v>6</v>
      </c>
      <c r="AA761">
        <v>4</v>
      </c>
      <c r="AB761">
        <v>3</v>
      </c>
      <c r="AC761">
        <v>1</v>
      </c>
      <c r="AD761">
        <v>1</v>
      </c>
      <c r="AE761">
        <v>25.9</v>
      </c>
      <c r="AF761">
        <v>25.9</v>
      </c>
      <c r="AG761">
        <v>25.9</v>
      </c>
      <c r="AH761">
        <v>38.463999999999999</v>
      </c>
      <c r="AI761">
        <v>340</v>
      </c>
      <c r="AJ761">
        <v>340</v>
      </c>
      <c r="AK761">
        <v>0</v>
      </c>
      <c r="AL761">
        <v>21.064</v>
      </c>
      <c r="AM761" t="s">
        <v>43</v>
      </c>
      <c r="AN761" t="s">
        <v>43</v>
      </c>
      <c r="AO761" t="s">
        <v>43</v>
      </c>
      <c r="AP761" t="s">
        <v>43</v>
      </c>
      <c r="AQ761" t="s">
        <v>43</v>
      </c>
      <c r="AR761" t="s">
        <v>44</v>
      </c>
      <c r="AS761">
        <v>12.4</v>
      </c>
      <c r="AT761">
        <v>25.9</v>
      </c>
      <c r="AU761">
        <v>19.399999999999999</v>
      </c>
      <c r="AV761">
        <v>12.4</v>
      </c>
      <c r="AW761">
        <v>2.9</v>
      </c>
      <c r="AX761">
        <v>2.9</v>
      </c>
      <c r="AY761">
        <v>236390000</v>
      </c>
      <c r="AZ761">
        <v>31891000</v>
      </c>
      <c r="BA761">
        <v>86185000</v>
      </c>
      <c r="BB761">
        <v>67630000</v>
      </c>
      <c r="BC761">
        <v>37561000</v>
      </c>
      <c r="BD761">
        <v>9956600</v>
      </c>
      <c r="BE761">
        <v>3164100</v>
      </c>
      <c r="BF761">
        <v>28</v>
      </c>
      <c r="BG761">
        <v>3915700</v>
      </c>
      <c r="BH761">
        <v>573030</v>
      </c>
      <c r="BI761">
        <v>1436900</v>
      </c>
      <c r="BJ761">
        <v>771120</v>
      </c>
      <c r="BK761">
        <v>666120</v>
      </c>
      <c r="BL761">
        <v>355590</v>
      </c>
      <c r="BM761">
        <v>113000</v>
      </c>
      <c r="BN761">
        <v>14887000</v>
      </c>
      <c r="BO761">
        <v>30114000</v>
      </c>
      <c r="BP761">
        <v>26349000</v>
      </c>
      <c r="BQ761">
        <v>17857000</v>
      </c>
      <c r="BR761">
        <v>0</v>
      </c>
      <c r="BS761">
        <v>0</v>
      </c>
      <c r="BT761">
        <v>2</v>
      </c>
      <c r="BU761">
        <v>4</v>
      </c>
      <c r="BV761">
        <v>3</v>
      </c>
      <c r="BW761">
        <v>2</v>
      </c>
      <c r="BX761">
        <v>1</v>
      </c>
      <c r="BY761">
        <v>0</v>
      </c>
      <c r="BZ761">
        <v>12</v>
      </c>
      <c r="CA761" t="s">
        <v>6106</v>
      </c>
      <c r="CE761">
        <v>759</v>
      </c>
      <c r="CF761" t="s">
        <v>6107</v>
      </c>
      <c r="CG761" t="s">
        <v>710</v>
      </c>
      <c r="CH761" t="s">
        <v>6108</v>
      </c>
      <c r="CI761" t="s">
        <v>6109</v>
      </c>
      <c r="CJ761" t="s">
        <v>6110</v>
      </c>
      <c r="CK761" t="s">
        <v>6111</v>
      </c>
      <c r="CN761">
        <v>-1</v>
      </c>
    </row>
    <row r="762" spans="1:92" x14ac:dyDescent="0.3">
      <c r="A762" t="s">
        <v>6112</v>
      </c>
      <c r="B762" t="s">
        <v>6112</v>
      </c>
      <c r="C762">
        <v>7</v>
      </c>
      <c r="D762">
        <v>7</v>
      </c>
      <c r="E762">
        <v>7</v>
      </c>
      <c r="G762" t="s">
        <v>6113</v>
      </c>
      <c r="H762" t="s">
        <v>6114</v>
      </c>
      <c r="I762">
        <v>1</v>
      </c>
      <c r="J762">
        <v>7</v>
      </c>
      <c r="K762">
        <v>7</v>
      </c>
      <c r="L762">
        <v>7</v>
      </c>
      <c r="M762">
        <v>1</v>
      </c>
      <c r="N762">
        <v>0</v>
      </c>
      <c r="O762">
        <v>5</v>
      </c>
      <c r="P762">
        <v>4</v>
      </c>
      <c r="Q762">
        <v>5</v>
      </c>
      <c r="R762">
        <v>2</v>
      </c>
      <c r="S762">
        <v>1</v>
      </c>
      <c r="T762">
        <v>0</v>
      </c>
      <c r="U762">
        <v>5</v>
      </c>
      <c r="V762">
        <v>4</v>
      </c>
      <c r="W762">
        <v>5</v>
      </c>
      <c r="X762">
        <v>2</v>
      </c>
      <c r="Y762">
        <v>1</v>
      </c>
      <c r="Z762">
        <v>0</v>
      </c>
      <c r="AA762">
        <v>5</v>
      </c>
      <c r="AB762">
        <v>4</v>
      </c>
      <c r="AC762">
        <v>5</v>
      </c>
      <c r="AD762">
        <v>2</v>
      </c>
      <c r="AE762">
        <v>21.6</v>
      </c>
      <c r="AF762">
        <v>21.6</v>
      </c>
      <c r="AG762">
        <v>21.6</v>
      </c>
      <c r="AH762">
        <v>52.512</v>
      </c>
      <c r="AI762">
        <v>476</v>
      </c>
      <c r="AJ762">
        <v>476</v>
      </c>
      <c r="AK762">
        <v>0</v>
      </c>
      <c r="AL762">
        <v>64.542000000000002</v>
      </c>
      <c r="AM762" t="s">
        <v>44</v>
      </c>
      <c r="AO762" t="s">
        <v>43</v>
      </c>
      <c r="AP762" t="s">
        <v>43</v>
      </c>
      <c r="AQ762" t="s">
        <v>43</v>
      </c>
      <c r="AR762" t="s">
        <v>43</v>
      </c>
      <c r="AS762">
        <v>2.2999999999999998</v>
      </c>
      <c r="AT762">
        <v>0</v>
      </c>
      <c r="AU762">
        <v>16.600000000000001</v>
      </c>
      <c r="AV762">
        <v>9.5</v>
      </c>
      <c r="AW762">
        <v>14.7</v>
      </c>
      <c r="AX762">
        <v>5.9</v>
      </c>
      <c r="AY762">
        <v>330470000</v>
      </c>
      <c r="AZ762">
        <v>4144700</v>
      </c>
      <c r="BA762">
        <v>0</v>
      </c>
      <c r="BB762">
        <v>93607000</v>
      </c>
      <c r="BC762">
        <v>150110000</v>
      </c>
      <c r="BD762">
        <v>77614000</v>
      </c>
      <c r="BE762">
        <v>4998000</v>
      </c>
      <c r="BF762">
        <v>26</v>
      </c>
      <c r="BG762">
        <v>8840400</v>
      </c>
      <c r="BH762">
        <v>159410</v>
      </c>
      <c r="BI762">
        <v>0</v>
      </c>
      <c r="BJ762">
        <v>1838900</v>
      </c>
      <c r="BK762">
        <v>4950500</v>
      </c>
      <c r="BL762">
        <v>1771000</v>
      </c>
      <c r="BM762">
        <v>120510</v>
      </c>
      <c r="BN762">
        <v>0</v>
      </c>
      <c r="BO762">
        <v>0</v>
      </c>
      <c r="BP762">
        <v>21207000</v>
      </c>
      <c r="BQ762">
        <v>39387000</v>
      </c>
      <c r="BR762">
        <v>37377000</v>
      </c>
      <c r="BS762">
        <v>13528000</v>
      </c>
      <c r="BT762">
        <v>0</v>
      </c>
      <c r="BU762">
        <v>0</v>
      </c>
      <c r="BV762">
        <v>3</v>
      </c>
      <c r="BW762">
        <v>5</v>
      </c>
      <c r="BX762">
        <v>5</v>
      </c>
      <c r="BY762">
        <v>1</v>
      </c>
      <c r="BZ762">
        <v>14</v>
      </c>
      <c r="CA762" t="s">
        <v>6115</v>
      </c>
      <c r="CE762">
        <v>760</v>
      </c>
      <c r="CF762" t="s">
        <v>6116</v>
      </c>
      <c r="CG762" t="s">
        <v>288</v>
      </c>
      <c r="CH762" t="s">
        <v>6117</v>
      </c>
      <c r="CI762" t="s">
        <v>6118</v>
      </c>
      <c r="CJ762" t="s">
        <v>6119</v>
      </c>
      <c r="CK762" t="s">
        <v>6120</v>
      </c>
      <c r="CN762">
        <v>-1</v>
      </c>
    </row>
    <row r="763" spans="1:92" x14ac:dyDescent="0.3">
      <c r="A763" t="s">
        <v>6121</v>
      </c>
      <c r="B763" t="s">
        <v>6121</v>
      </c>
      <c r="C763" t="s">
        <v>6122</v>
      </c>
      <c r="D763" t="s">
        <v>6122</v>
      </c>
      <c r="E763" t="s">
        <v>6122</v>
      </c>
      <c r="H763" t="s">
        <v>6123</v>
      </c>
      <c r="I763">
        <v>2</v>
      </c>
      <c r="J763">
        <v>9</v>
      </c>
      <c r="K763">
        <v>9</v>
      </c>
      <c r="L763">
        <v>9</v>
      </c>
      <c r="M763">
        <v>3</v>
      </c>
      <c r="N763">
        <v>9</v>
      </c>
      <c r="O763">
        <v>8</v>
      </c>
      <c r="P763">
        <v>5</v>
      </c>
      <c r="Q763">
        <v>6</v>
      </c>
      <c r="R763">
        <v>4</v>
      </c>
      <c r="S763">
        <v>3</v>
      </c>
      <c r="T763">
        <v>9</v>
      </c>
      <c r="U763">
        <v>8</v>
      </c>
      <c r="V763">
        <v>5</v>
      </c>
      <c r="W763">
        <v>6</v>
      </c>
      <c r="X763">
        <v>4</v>
      </c>
      <c r="Y763">
        <v>3</v>
      </c>
      <c r="Z763">
        <v>9</v>
      </c>
      <c r="AA763">
        <v>8</v>
      </c>
      <c r="AB763">
        <v>5</v>
      </c>
      <c r="AC763">
        <v>6</v>
      </c>
      <c r="AD763">
        <v>4</v>
      </c>
      <c r="AE763">
        <v>31.2</v>
      </c>
      <c r="AF763">
        <v>31.2</v>
      </c>
      <c r="AG763">
        <v>31.2</v>
      </c>
      <c r="AH763">
        <v>44.902000000000001</v>
      </c>
      <c r="AI763">
        <v>394</v>
      </c>
      <c r="AJ763" t="s">
        <v>6124</v>
      </c>
      <c r="AK763">
        <v>0</v>
      </c>
      <c r="AL763">
        <v>56.523000000000003</v>
      </c>
      <c r="AM763" t="s">
        <v>43</v>
      </c>
      <c r="AN763" t="s">
        <v>43</v>
      </c>
      <c r="AO763" t="s">
        <v>43</v>
      </c>
      <c r="AP763" t="s">
        <v>43</v>
      </c>
      <c r="AQ763" t="s">
        <v>43</v>
      </c>
      <c r="AR763" t="s">
        <v>43</v>
      </c>
      <c r="AS763">
        <v>10.199999999999999</v>
      </c>
      <c r="AT763">
        <v>31.2</v>
      </c>
      <c r="AU763">
        <v>27.4</v>
      </c>
      <c r="AV763">
        <v>16.2</v>
      </c>
      <c r="AW763">
        <v>21.1</v>
      </c>
      <c r="AX763">
        <v>12.4</v>
      </c>
      <c r="AY763">
        <v>695070000</v>
      </c>
      <c r="AZ763">
        <v>65910000</v>
      </c>
      <c r="BA763">
        <v>149170000</v>
      </c>
      <c r="BB763">
        <v>258760000</v>
      </c>
      <c r="BC763">
        <v>124250000</v>
      </c>
      <c r="BD763">
        <v>83185000</v>
      </c>
      <c r="BE763">
        <v>13795000</v>
      </c>
      <c r="BF763">
        <v>23</v>
      </c>
      <c r="BG763">
        <v>24113000</v>
      </c>
      <c r="BH763">
        <v>2865600</v>
      </c>
      <c r="BI763">
        <v>4935100</v>
      </c>
      <c r="BJ763">
        <v>8863200</v>
      </c>
      <c r="BK763">
        <v>4243000</v>
      </c>
      <c r="BL763">
        <v>2730000</v>
      </c>
      <c r="BM763">
        <v>475760</v>
      </c>
      <c r="BN763">
        <v>33123000</v>
      </c>
      <c r="BO763">
        <v>54416000</v>
      </c>
      <c r="BP763">
        <v>87312000</v>
      </c>
      <c r="BQ763">
        <v>55381000</v>
      </c>
      <c r="BR763">
        <v>33391000</v>
      </c>
      <c r="BS763">
        <v>8397900</v>
      </c>
      <c r="BT763">
        <v>3</v>
      </c>
      <c r="BU763">
        <v>7</v>
      </c>
      <c r="BV763">
        <v>6</v>
      </c>
      <c r="BW763">
        <v>1</v>
      </c>
      <c r="BX763">
        <v>4</v>
      </c>
      <c r="BY763">
        <v>2</v>
      </c>
      <c r="BZ763">
        <v>23</v>
      </c>
      <c r="CA763" t="s">
        <v>6125</v>
      </c>
      <c r="CE763">
        <v>761</v>
      </c>
      <c r="CF763" t="s">
        <v>6126</v>
      </c>
      <c r="CG763" t="s">
        <v>684</v>
      </c>
      <c r="CH763" t="s">
        <v>6127</v>
      </c>
      <c r="CI763" t="s">
        <v>6128</v>
      </c>
      <c r="CJ763" t="s">
        <v>6129</v>
      </c>
      <c r="CK763" t="s">
        <v>6130</v>
      </c>
      <c r="CN763" t="s">
        <v>48</v>
      </c>
    </row>
    <row r="764" spans="1:92" x14ac:dyDescent="0.3">
      <c r="A764" t="s">
        <v>6131</v>
      </c>
      <c r="B764" t="s">
        <v>6131</v>
      </c>
      <c r="C764">
        <v>5</v>
      </c>
      <c r="D764">
        <v>5</v>
      </c>
      <c r="E764">
        <v>5</v>
      </c>
      <c r="F764" t="s">
        <v>6132</v>
      </c>
      <c r="G764" t="s">
        <v>6133</v>
      </c>
      <c r="H764" t="s">
        <v>6134</v>
      </c>
      <c r="I764">
        <v>1</v>
      </c>
      <c r="J764">
        <v>5</v>
      </c>
      <c r="K764">
        <v>5</v>
      </c>
      <c r="L764">
        <v>5</v>
      </c>
      <c r="M764">
        <v>1</v>
      </c>
      <c r="N764">
        <v>2</v>
      </c>
      <c r="O764">
        <v>5</v>
      </c>
      <c r="P764">
        <v>4</v>
      </c>
      <c r="Q764">
        <v>0</v>
      </c>
      <c r="R764">
        <v>1</v>
      </c>
      <c r="S764">
        <v>1</v>
      </c>
      <c r="T764">
        <v>2</v>
      </c>
      <c r="U764">
        <v>5</v>
      </c>
      <c r="V764">
        <v>4</v>
      </c>
      <c r="W764">
        <v>0</v>
      </c>
      <c r="X764">
        <v>1</v>
      </c>
      <c r="Y764">
        <v>1</v>
      </c>
      <c r="Z764">
        <v>2</v>
      </c>
      <c r="AA764">
        <v>5</v>
      </c>
      <c r="AB764">
        <v>4</v>
      </c>
      <c r="AC764">
        <v>0</v>
      </c>
      <c r="AD764">
        <v>1</v>
      </c>
      <c r="AE764">
        <v>47.6</v>
      </c>
      <c r="AF764">
        <v>47.6</v>
      </c>
      <c r="AG764">
        <v>47.6</v>
      </c>
      <c r="AH764">
        <v>21.202000000000002</v>
      </c>
      <c r="AI764">
        <v>191</v>
      </c>
      <c r="AJ764">
        <v>191</v>
      </c>
      <c r="AK764">
        <v>0</v>
      </c>
      <c r="AL764">
        <v>79.046999999999997</v>
      </c>
      <c r="AM764" t="s">
        <v>43</v>
      </c>
      <c r="AN764" t="s">
        <v>44</v>
      </c>
      <c r="AO764" t="s">
        <v>43</v>
      </c>
      <c r="AP764" t="s">
        <v>43</v>
      </c>
      <c r="AR764" t="s">
        <v>44</v>
      </c>
      <c r="AS764">
        <v>8.9</v>
      </c>
      <c r="AT764">
        <v>16.8</v>
      </c>
      <c r="AU764">
        <v>47.6</v>
      </c>
      <c r="AV764">
        <v>35.6</v>
      </c>
      <c r="AW764">
        <v>0</v>
      </c>
      <c r="AX764">
        <v>12</v>
      </c>
      <c r="AY764">
        <v>198000000</v>
      </c>
      <c r="AZ764">
        <v>7370400</v>
      </c>
      <c r="BA764">
        <v>23657000</v>
      </c>
      <c r="BB764">
        <v>99830000</v>
      </c>
      <c r="BC764">
        <v>61474000</v>
      </c>
      <c r="BD764">
        <v>0</v>
      </c>
      <c r="BE764">
        <v>5667200</v>
      </c>
      <c r="BF764">
        <v>12</v>
      </c>
      <c r="BG764">
        <v>1466600</v>
      </c>
      <c r="BH764">
        <v>614200</v>
      </c>
      <c r="BI764">
        <v>244540</v>
      </c>
      <c r="BJ764">
        <v>4524900</v>
      </c>
      <c r="BK764">
        <v>1222000</v>
      </c>
      <c r="BL764">
        <v>0</v>
      </c>
      <c r="BM764">
        <v>472270</v>
      </c>
      <c r="BN764">
        <v>0</v>
      </c>
      <c r="BO764">
        <v>19569000</v>
      </c>
      <c r="BP764">
        <v>46337000</v>
      </c>
      <c r="BQ764">
        <v>42760000</v>
      </c>
      <c r="BR764">
        <v>0</v>
      </c>
      <c r="BS764">
        <v>0</v>
      </c>
      <c r="BT764">
        <v>1</v>
      </c>
      <c r="BU764">
        <v>0</v>
      </c>
      <c r="BV764">
        <v>5</v>
      </c>
      <c r="BW764">
        <v>5</v>
      </c>
      <c r="BX764">
        <v>0</v>
      </c>
      <c r="BY764">
        <v>0</v>
      </c>
      <c r="BZ764">
        <v>11</v>
      </c>
      <c r="CA764" t="s">
        <v>6135</v>
      </c>
      <c r="CE764">
        <v>762</v>
      </c>
      <c r="CF764" t="s">
        <v>6136</v>
      </c>
      <c r="CG764" t="s">
        <v>1198</v>
      </c>
      <c r="CH764" t="s">
        <v>6137</v>
      </c>
      <c r="CI764" t="s">
        <v>6138</v>
      </c>
      <c r="CJ764" t="s">
        <v>6139</v>
      </c>
      <c r="CK764" t="s">
        <v>6140</v>
      </c>
      <c r="CN764">
        <v>-1</v>
      </c>
    </row>
    <row r="765" spans="1:92" x14ac:dyDescent="0.3">
      <c r="A765" t="s">
        <v>6141</v>
      </c>
      <c r="B765" t="s">
        <v>6141</v>
      </c>
      <c r="C765">
        <v>10</v>
      </c>
      <c r="D765">
        <v>10</v>
      </c>
      <c r="E765">
        <v>10</v>
      </c>
      <c r="H765" t="s">
        <v>6142</v>
      </c>
      <c r="I765">
        <v>1</v>
      </c>
      <c r="J765">
        <v>10</v>
      </c>
      <c r="K765">
        <v>10</v>
      </c>
      <c r="L765">
        <v>10</v>
      </c>
      <c r="M765">
        <v>5</v>
      </c>
      <c r="N765">
        <v>9</v>
      </c>
      <c r="O765">
        <v>8</v>
      </c>
      <c r="P765">
        <v>8</v>
      </c>
      <c r="Q765">
        <v>8</v>
      </c>
      <c r="R765">
        <v>6</v>
      </c>
      <c r="S765">
        <v>5</v>
      </c>
      <c r="T765">
        <v>9</v>
      </c>
      <c r="U765">
        <v>8</v>
      </c>
      <c r="V765">
        <v>8</v>
      </c>
      <c r="W765">
        <v>8</v>
      </c>
      <c r="X765">
        <v>6</v>
      </c>
      <c r="Y765">
        <v>5</v>
      </c>
      <c r="Z765">
        <v>9</v>
      </c>
      <c r="AA765">
        <v>8</v>
      </c>
      <c r="AB765">
        <v>8</v>
      </c>
      <c r="AC765">
        <v>8</v>
      </c>
      <c r="AD765">
        <v>6</v>
      </c>
      <c r="AE765">
        <v>50.6</v>
      </c>
      <c r="AF765">
        <v>50.6</v>
      </c>
      <c r="AG765">
        <v>50.6</v>
      </c>
      <c r="AH765">
        <v>34.691000000000003</v>
      </c>
      <c r="AI765">
        <v>322</v>
      </c>
      <c r="AJ765">
        <v>322</v>
      </c>
      <c r="AK765">
        <v>0</v>
      </c>
      <c r="AL765">
        <v>323.31</v>
      </c>
      <c r="AM765" t="s">
        <v>43</v>
      </c>
      <c r="AN765" t="s">
        <v>43</v>
      </c>
      <c r="AO765" t="s">
        <v>43</v>
      </c>
      <c r="AP765" t="s">
        <v>43</v>
      </c>
      <c r="AQ765" t="s">
        <v>43</v>
      </c>
      <c r="AR765" t="s">
        <v>43</v>
      </c>
      <c r="AS765">
        <v>24.5</v>
      </c>
      <c r="AT765">
        <v>42.9</v>
      </c>
      <c r="AU765">
        <v>44.7</v>
      </c>
      <c r="AV765">
        <v>41</v>
      </c>
      <c r="AW765">
        <v>43.2</v>
      </c>
      <c r="AX765">
        <v>35.1</v>
      </c>
      <c r="AY765">
        <v>3134500000</v>
      </c>
      <c r="AZ765">
        <v>120670000</v>
      </c>
      <c r="BA765">
        <v>575280000</v>
      </c>
      <c r="BB765">
        <v>1224700000</v>
      </c>
      <c r="BC765">
        <v>568150000</v>
      </c>
      <c r="BD765">
        <v>520070000</v>
      </c>
      <c r="BE765">
        <v>125690000</v>
      </c>
      <c r="BF765">
        <v>23</v>
      </c>
      <c r="BG765">
        <v>34225000</v>
      </c>
      <c r="BH765">
        <v>2105900</v>
      </c>
      <c r="BI765">
        <v>8491300</v>
      </c>
      <c r="BJ765">
        <v>9611400</v>
      </c>
      <c r="BK765">
        <v>6881100</v>
      </c>
      <c r="BL765">
        <v>6451800</v>
      </c>
      <c r="BM765">
        <v>683880</v>
      </c>
      <c r="BN765">
        <v>72647000</v>
      </c>
      <c r="BO765">
        <v>169070000</v>
      </c>
      <c r="BP765">
        <v>307060000</v>
      </c>
      <c r="BQ765">
        <v>181340000</v>
      </c>
      <c r="BR765">
        <v>145930000</v>
      </c>
      <c r="BS765">
        <v>47336000</v>
      </c>
      <c r="BT765">
        <v>6</v>
      </c>
      <c r="BU765">
        <v>14</v>
      </c>
      <c r="BV765">
        <v>20</v>
      </c>
      <c r="BW765">
        <v>19</v>
      </c>
      <c r="BX765">
        <v>12</v>
      </c>
      <c r="BY765">
        <v>9</v>
      </c>
      <c r="BZ765">
        <v>80</v>
      </c>
      <c r="CA765" t="s">
        <v>6143</v>
      </c>
      <c r="CE765">
        <v>763</v>
      </c>
      <c r="CF765" t="s">
        <v>6144</v>
      </c>
      <c r="CG765" t="s">
        <v>335</v>
      </c>
      <c r="CH765" t="s">
        <v>6145</v>
      </c>
      <c r="CI765" t="s">
        <v>6146</v>
      </c>
      <c r="CJ765" t="s">
        <v>6147</v>
      </c>
      <c r="CK765" t="s">
        <v>6148</v>
      </c>
      <c r="CN765">
        <v>-1</v>
      </c>
    </row>
    <row r="766" spans="1:92" x14ac:dyDescent="0.3">
      <c r="A766" t="s">
        <v>6149</v>
      </c>
      <c r="B766" t="s">
        <v>6149</v>
      </c>
      <c r="C766">
        <v>11</v>
      </c>
      <c r="D766">
        <v>10</v>
      </c>
      <c r="E766">
        <v>10</v>
      </c>
      <c r="F766" t="s">
        <v>4664</v>
      </c>
      <c r="G766" t="s">
        <v>6150</v>
      </c>
      <c r="H766" t="s">
        <v>6151</v>
      </c>
      <c r="I766">
        <v>1</v>
      </c>
      <c r="J766">
        <v>11</v>
      </c>
      <c r="K766">
        <v>10</v>
      </c>
      <c r="L766">
        <v>10</v>
      </c>
      <c r="M766">
        <v>2</v>
      </c>
      <c r="N766">
        <v>7</v>
      </c>
      <c r="O766">
        <v>8</v>
      </c>
      <c r="P766">
        <v>10</v>
      </c>
      <c r="Q766">
        <v>7</v>
      </c>
      <c r="R766">
        <v>5</v>
      </c>
      <c r="S766">
        <v>2</v>
      </c>
      <c r="T766">
        <v>6</v>
      </c>
      <c r="U766">
        <v>8</v>
      </c>
      <c r="V766">
        <v>9</v>
      </c>
      <c r="W766">
        <v>7</v>
      </c>
      <c r="X766">
        <v>5</v>
      </c>
      <c r="Y766">
        <v>2</v>
      </c>
      <c r="Z766">
        <v>6</v>
      </c>
      <c r="AA766">
        <v>8</v>
      </c>
      <c r="AB766">
        <v>9</v>
      </c>
      <c r="AC766">
        <v>7</v>
      </c>
      <c r="AD766">
        <v>5</v>
      </c>
      <c r="AE766">
        <v>30.8</v>
      </c>
      <c r="AF766">
        <v>28.7</v>
      </c>
      <c r="AG766">
        <v>28.7</v>
      </c>
      <c r="AH766">
        <v>49.045000000000002</v>
      </c>
      <c r="AI766">
        <v>435</v>
      </c>
      <c r="AJ766">
        <v>435</v>
      </c>
      <c r="AK766">
        <v>0</v>
      </c>
      <c r="AL766">
        <v>108.02</v>
      </c>
      <c r="AM766" t="s">
        <v>43</v>
      </c>
      <c r="AN766" t="s">
        <v>43</v>
      </c>
      <c r="AO766" t="s">
        <v>43</v>
      </c>
      <c r="AP766" t="s">
        <v>43</v>
      </c>
      <c r="AQ766" t="s">
        <v>43</v>
      </c>
      <c r="AR766" t="s">
        <v>43</v>
      </c>
      <c r="AS766">
        <v>4.5999999999999996</v>
      </c>
      <c r="AT766">
        <v>21.1</v>
      </c>
      <c r="AU766">
        <v>19.8</v>
      </c>
      <c r="AV766">
        <v>25.5</v>
      </c>
      <c r="AW766">
        <v>19.3</v>
      </c>
      <c r="AX766">
        <v>14.7</v>
      </c>
      <c r="AY766">
        <v>788770000</v>
      </c>
      <c r="AZ766">
        <v>26001000</v>
      </c>
      <c r="BA766">
        <v>124060000</v>
      </c>
      <c r="BB766">
        <v>191650000</v>
      </c>
      <c r="BC766">
        <v>253980000</v>
      </c>
      <c r="BD766">
        <v>164900000</v>
      </c>
      <c r="BE766">
        <v>28173000</v>
      </c>
      <c r="BF766">
        <v>30</v>
      </c>
      <c r="BG766">
        <v>22155000</v>
      </c>
      <c r="BH766">
        <v>866710</v>
      </c>
      <c r="BI766">
        <v>3266400</v>
      </c>
      <c r="BJ766">
        <v>5297600</v>
      </c>
      <c r="BK766">
        <v>7133600</v>
      </c>
      <c r="BL766">
        <v>4926900</v>
      </c>
      <c r="BM766">
        <v>663720</v>
      </c>
      <c r="BN766">
        <v>19200000</v>
      </c>
      <c r="BO766">
        <v>36912000</v>
      </c>
      <c r="BP766">
        <v>56308000</v>
      </c>
      <c r="BQ766">
        <v>71823000</v>
      </c>
      <c r="BR766">
        <v>61024000</v>
      </c>
      <c r="BS766">
        <v>17158000</v>
      </c>
      <c r="BT766">
        <v>1</v>
      </c>
      <c r="BU766">
        <v>6</v>
      </c>
      <c r="BV766">
        <v>4</v>
      </c>
      <c r="BW766">
        <v>9</v>
      </c>
      <c r="BX766">
        <v>14</v>
      </c>
      <c r="BY766">
        <v>3</v>
      </c>
      <c r="BZ766">
        <v>37</v>
      </c>
      <c r="CA766" t="s">
        <v>6152</v>
      </c>
      <c r="CE766">
        <v>764</v>
      </c>
      <c r="CF766" t="s">
        <v>6153</v>
      </c>
      <c r="CG766" t="s">
        <v>6154</v>
      </c>
      <c r="CH766" t="s">
        <v>6155</v>
      </c>
      <c r="CI766" t="s">
        <v>6156</v>
      </c>
      <c r="CJ766" t="s">
        <v>6157</v>
      </c>
      <c r="CK766" t="s">
        <v>6158</v>
      </c>
      <c r="CN766">
        <v>-1</v>
      </c>
    </row>
    <row r="767" spans="1:92" x14ac:dyDescent="0.3">
      <c r="A767" t="s">
        <v>6159</v>
      </c>
      <c r="B767" t="s">
        <v>6159</v>
      </c>
      <c r="C767">
        <v>1</v>
      </c>
      <c r="D767">
        <v>1</v>
      </c>
      <c r="E767">
        <v>1</v>
      </c>
      <c r="H767" t="s">
        <v>6160</v>
      </c>
      <c r="I767">
        <v>1</v>
      </c>
      <c r="J767">
        <v>1</v>
      </c>
      <c r="K767">
        <v>1</v>
      </c>
      <c r="L767">
        <v>1</v>
      </c>
      <c r="M767">
        <v>1</v>
      </c>
      <c r="N767">
        <v>0</v>
      </c>
      <c r="O767">
        <v>1</v>
      </c>
      <c r="P767">
        <v>1</v>
      </c>
      <c r="Q767">
        <v>1</v>
      </c>
      <c r="R767">
        <v>0</v>
      </c>
      <c r="S767">
        <v>1</v>
      </c>
      <c r="T767">
        <v>0</v>
      </c>
      <c r="U767">
        <v>1</v>
      </c>
      <c r="V767">
        <v>1</v>
      </c>
      <c r="W767">
        <v>1</v>
      </c>
      <c r="X767">
        <v>0</v>
      </c>
      <c r="Y767">
        <v>1</v>
      </c>
      <c r="Z767">
        <v>0</v>
      </c>
      <c r="AA767">
        <v>1</v>
      </c>
      <c r="AB767">
        <v>1</v>
      </c>
      <c r="AC767">
        <v>1</v>
      </c>
      <c r="AD767">
        <v>0</v>
      </c>
      <c r="AE767">
        <v>1.2</v>
      </c>
      <c r="AF767">
        <v>1.2</v>
      </c>
      <c r="AG767">
        <v>1.2</v>
      </c>
      <c r="AH767">
        <v>132.19</v>
      </c>
      <c r="AI767">
        <v>1181</v>
      </c>
      <c r="AJ767">
        <v>1181</v>
      </c>
      <c r="AK767">
        <v>9.8118999999999998E-2</v>
      </c>
      <c r="AL767">
        <v>0.24968000000000001</v>
      </c>
      <c r="AM767" t="s">
        <v>44</v>
      </c>
      <c r="AO767" t="s">
        <v>43</v>
      </c>
      <c r="AP767" t="s">
        <v>43</v>
      </c>
      <c r="AQ767" t="s">
        <v>43</v>
      </c>
      <c r="AS767">
        <v>1.2</v>
      </c>
      <c r="AT767">
        <v>0</v>
      </c>
      <c r="AU767">
        <v>1.2</v>
      </c>
      <c r="AV767">
        <v>1.2</v>
      </c>
      <c r="AW767">
        <v>1.2</v>
      </c>
      <c r="AX767">
        <v>0</v>
      </c>
      <c r="AY767">
        <v>346400000</v>
      </c>
      <c r="AZ767">
        <v>6141000</v>
      </c>
      <c r="BA767">
        <v>0</v>
      </c>
      <c r="BB767">
        <v>142390000</v>
      </c>
      <c r="BC767">
        <v>135380000</v>
      </c>
      <c r="BD767">
        <v>62486000</v>
      </c>
      <c r="BE767">
        <v>0</v>
      </c>
      <c r="BF767">
        <v>67</v>
      </c>
      <c r="BG767">
        <v>5170200</v>
      </c>
      <c r="BH767">
        <v>91657</v>
      </c>
      <c r="BI767">
        <v>0</v>
      </c>
      <c r="BJ767">
        <v>2125200</v>
      </c>
      <c r="BK767">
        <v>2020700</v>
      </c>
      <c r="BL767">
        <v>932630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1</v>
      </c>
      <c r="BW767">
        <v>1</v>
      </c>
      <c r="BX767">
        <v>1</v>
      </c>
      <c r="BY767">
        <v>0</v>
      </c>
      <c r="BZ767">
        <v>3</v>
      </c>
      <c r="CA767" t="s">
        <v>6161</v>
      </c>
      <c r="CE767">
        <v>765</v>
      </c>
      <c r="CF767">
        <v>8887</v>
      </c>
      <c r="CG767" t="b">
        <v>1</v>
      </c>
      <c r="CH767">
        <v>9364</v>
      </c>
      <c r="CI767" t="s">
        <v>6162</v>
      </c>
      <c r="CJ767" t="s">
        <v>6163</v>
      </c>
      <c r="CK767">
        <v>38218</v>
      </c>
      <c r="CN767">
        <v>-1</v>
      </c>
    </row>
    <row r="768" spans="1:92" x14ac:dyDescent="0.3">
      <c r="A768" t="s">
        <v>6164</v>
      </c>
      <c r="B768" t="s">
        <v>6164</v>
      </c>
      <c r="C768">
        <v>12</v>
      </c>
      <c r="D768">
        <v>12</v>
      </c>
      <c r="E768">
        <v>8</v>
      </c>
      <c r="F768" t="s">
        <v>6165</v>
      </c>
      <c r="G768" t="s">
        <v>6166</v>
      </c>
      <c r="H768" t="s">
        <v>6167</v>
      </c>
      <c r="I768">
        <v>1</v>
      </c>
      <c r="J768">
        <v>12</v>
      </c>
      <c r="K768">
        <v>12</v>
      </c>
      <c r="L768">
        <v>8</v>
      </c>
      <c r="M768">
        <v>5</v>
      </c>
      <c r="N768">
        <v>10</v>
      </c>
      <c r="O768">
        <v>11</v>
      </c>
      <c r="P768">
        <v>9</v>
      </c>
      <c r="Q768">
        <v>8</v>
      </c>
      <c r="R768">
        <v>8</v>
      </c>
      <c r="S768">
        <v>5</v>
      </c>
      <c r="T768">
        <v>10</v>
      </c>
      <c r="U768">
        <v>11</v>
      </c>
      <c r="V768">
        <v>9</v>
      </c>
      <c r="W768">
        <v>8</v>
      </c>
      <c r="X768">
        <v>8</v>
      </c>
      <c r="Y768">
        <v>4</v>
      </c>
      <c r="Z768">
        <v>7</v>
      </c>
      <c r="AA768">
        <v>7</v>
      </c>
      <c r="AB768">
        <v>7</v>
      </c>
      <c r="AC768">
        <v>6</v>
      </c>
      <c r="AD768">
        <v>6</v>
      </c>
      <c r="AE768">
        <v>50.6</v>
      </c>
      <c r="AF768">
        <v>50.6</v>
      </c>
      <c r="AG768">
        <v>38.5</v>
      </c>
      <c r="AH768">
        <v>43.581000000000003</v>
      </c>
      <c r="AI768">
        <v>403</v>
      </c>
      <c r="AJ768">
        <v>403</v>
      </c>
      <c r="AK768">
        <v>0</v>
      </c>
      <c r="AL768">
        <v>189.97</v>
      </c>
      <c r="AM768" t="s">
        <v>43</v>
      </c>
      <c r="AN768" t="s">
        <v>43</v>
      </c>
      <c r="AO768" t="s">
        <v>43</v>
      </c>
      <c r="AP768" t="s">
        <v>43</v>
      </c>
      <c r="AQ768" t="s">
        <v>43</v>
      </c>
      <c r="AR768" t="s">
        <v>43</v>
      </c>
      <c r="AS768">
        <v>22.8</v>
      </c>
      <c r="AT768">
        <v>46.4</v>
      </c>
      <c r="AU768">
        <v>47.4</v>
      </c>
      <c r="AV768">
        <v>42.7</v>
      </c>
      <c r="AW768">
        <v>34</v>
      </c>
      <c r="AX768">
        <v>40.4</v>
      </c>
      <c r="AY768">
        <v>4540400000</v>
      </c>
      <c r="AZ768">
        <v>238210000</v>
      </c>
      <c r="BA768">
        <v>647370000</v>
      </c>
      <c r="BB768">
        <v>1649800000</v>
      </c>
      <c r="BC768">
        <v>1225500000</v>
      </c>
      <c r="BD768">
        <v>576220000</v>
      </c>
      <c r="BE768">
        <v>203240000</v>
      </c>
      <c r="BF768">
        <v>21</v>
      </c>
      <c r="BG768">
        <v>84225000</v>
      </c>
      <c r="BH768">
        <v>4393800</v>
      </c>
      <c r="BI768">
        <v>15185000</v>
      </c>
      <c r="BJ768">
        <v>18787000</v>
      </c>
      <c r="BK768">
        <v>20646000</v>
      </c>
      <c r="BL768">
        <v>18438000</v>
      </c>
      <c r="BM768">
        <v>6774400</v>
      </c>
      <c r="BN768">
        <v>103480000</v>
      </c>
      <c r="BO768">
        <v>159180000</v>
      </c>
      <c r="BP768">
        <v>484720000</v>
      </c>
      <c r="BQ768">
        <v>336760000</v>
      </c>
      <c r="BR768">
        <v>74600000</v>
      </c>
      <c r="BS768">
        <v>70015000</v>
      </c>
      <c r="BT768">
        <v>7</v>
      </c>
      <c r="BU768">
        <v>13</v>
      </c>
      <c r="BV768">
        <v>15</v>
      </c>
      <c r="BW768">
        <v>19</v>
      </c>
      <c r="BX768">
        <v>13</v>
      </c>
      <c r="BY768">
        <v>11</v>
      </c>
      <c r="BZ768">
        <v>78</v>
      </c>
      <c r="CA768" t="s">
        <v>6168</v>
      </c>
      <c r="CE768">
        <v>766</v>
      </c>
      <c r="CF768" t="s">
        <v>6169</v>
      </c>
      <c r="CG768" t="s">
        <v>64</v>
      </c>
      <c r="CH768" t="s">
        <v>6170</v>
      </c>
      <c r="CI768" t="s">
        <v>6171</v>
      </c>
      <c r="CJ768" t="s">
        <v>6172</v>
      </c>
      <c r="CK768" t="s">
        <v>6173</v>
      </c>
      <c r="CL768">
        <v>124</v>
      </c>
      <c r="CM768">
        <v>20</v>
      </c>
      <c r="CN768">
        <v>-1</v>
      </c>
    </row>
    <row r="769" spans="1:92" x14ac:dyDescent="0.3">
      <c r="A769" t="s">
        <v>6174</v>
      </c>
      <c r="B769" t="s">
        <v>6174</v>
      </c>
      <c r="C769">
        <v>2</v>
      </c>
      <c r="D769">
        <v>2</v>
      </c>
      <c r="E769">
        <v>2</v>
      </c>
      <c r="H769" t="s">
        <v>6175</v>
      </c>
      <c r="I769">
        <v>1</v>
      </c>
      <c r="J769">
        <v>2</v>
      </c>
      <c r="K769">
        <v>2</v>
      </c>
      <c r="L769">
        <v>2</v>
      </c>
      <c r="M769">
        <v>2</v>
      </c>
      <c r="N769">
        <v>2</v>
      </c>
      <c r="O769">
        <v>2</v>
      </c>
      <c r="P769">
        <v>2</v>
      </c>
      <c r="Q769">
        <v>2</v>
      </c>
      <c r="R769">
        <v>2</v>
      </c>
      <c r="S769">
        <v>2</v>
      </c>
      <c r="T769">
        <v>2</v>
      </c>
      <c r="U769">
        <v>2</v>
      </c>
      <c r="V769">
        <v>2</v>
      </c>
      <c r="W769">
        <v>2</v>
      </c>
      <c r="X769">
        <v>2</v>
      </c>
      <c r="Y769">
        <v>2</v>
      </c>
      <c r="Z769">
        <v>2</v>
      </c>
      <c r="AA769">
        <v>2</v>
      </c>
      <c r="AB769">
        <v>2</v>
      </c>
      <c r="AC769">
        <v>2</v>
      </c>
      <c r="AD769">
        <v>2</v>
      </c>
      <c r="AE769">
        <v>44.3</v>
      </c>
      <c r="AF769">
        <v>44.3</v>
      </c>
      <c r="AG769">
        <v>44.3</v>
      </c>
      <c r="AH769">
        <v>9.9168000000000003</v>
      </c>
      <c r="AI769">
        <v>88</v>
      </c>
      <c r="AJ769">
        <v>88</v>
      </c>
      <c r="AK769">
        <v>0</v>
      </c>
      <c r="AL769">
        <v>47.241</v>
      </c>
      <c r="AM769" t="s">
        <v>43</v>
      </c>
      <c r="AN769" t="s">
        <v>43</v>
      </c>
      <c r="AO769" t="s">
        <v>43</v>
      </c>
      <c r="AP769" t="s">
        <v>43</v>
      </c>
      <c r="AQ769" t="s">
        <v>43</v>
      </c>
      <c r="AR769" t="s">
        <v>44</v>
      </c>
      <c r="AS769">
        <v>44.3</v>
      </c>
      <c r="AT769">
        <v>44.3</v>
      </c>
      <c r="AU769">
        <v>44.3</v>
      </c>
      <c r="AV769">
        <v>44.3</v>
      </c>
      <c r="AW769">
        <v>44.3</v>
      </c>
      <c r="AX769">
        <v>44.3</v>
      </c>
      <c r="AY769">
        <v>1005400000</v>
      </c>
      <c r="AZ769">
        <v>98422000</v>
      </c>
      <c r="BA769">
        <v>203160000</v>
      </c>
      <c r="BB769">
        <v>338970000</v>
      </c>
      <c r="BC769">
        <v>259580000</v>
      </c>
      <c r="BD769">
        <v>90794000</v>
      </c>
      <c r="BE769">
        <v>14432000</v>
      </c>
      <c r="BF769">
        <v>4</v>
      </c>
      <c r="BG769">
        <v>78856000</v>
      </c>
      <c r="BH769">
        <v>5584900</v>
      </c>
      <c r="BI769">
        <v>9582800</v>
      </c>
      <c r="BJ769">
        <v>26013000</v>
      </c>
      <c r="BK769">
        <v>28140000</v>
      </c>
      <c r="BL769">
        <v>9535100</v>
      </c>
      <c r="BM769">
        <v>1318100</v>
      </c>
      <c r="BN769">
        <v>34705000</v>
      </c>
      <c r="BO769">
        <v>64843000</v>
      </c>
      <c r="BP769">
        <v>136440000</v>
      </c>
      <c r="BQ769">
        <v>92894000</v>
      </c>
      <c r="BR769">
        <v>64424000</v>
      </c>
      <c r="BS769">
        <v>24652000</v>
      </c>
      <c r="BT769">
        <v>1</v>
      </c>
      <c r="BU769">
        <v>4</v>
      </c>
      <c r="BV769">
        <v>8</v>
      </c>
      <c r="BW769">
        <v>7</v>
      </c>
      <c r="BX769">
        <v>5</v>
      </c>
      <c r="BY769">
        <v>0</v>
      </c>
      <c r="BZ769">
        <v>25</v>
      </c>
      <c r="CA769" t="s">
        <v>6176</v>
      </c>
      <c r="CE769">
        <v>767</v>
      </c>
      <c r="CF769" t="s">
        <v>6177</v>
      </c>
      <c r="CG769" t="s">
        <v>229</v>
      </c>
      <c r="CH769" t="s">
        <v>6178</v>
      </c>
      <c r="CI769" t="s">
        <v>6179</v>
      </c>
      <c r="CJ769" t="s">
        <v>6180</v>
      </c>
      <c r="CK769" t="s">
        <v>6181</v>
      </c>
      <c r="CL769" t="s">
        <v>6182</v>
      </c>
      <c r="CM769" t="s">
        <v>6183</v>
      </c>
      <c r="CN769">
        <v>-1</v>
      </c>
    </row>
    <row r="770" spans="1:92" x14ac:dyDescent="0.3">
      <c r="A770" t="s">
        <v>6184</v>
      </c>
      <c r="B770" t="s">
        <v>6184</v>
      </c>
      <c r="C770">
        <v>12</v>
      </c>
      <c r="D770">
        <v>12</v>
      </c>
      <c r="E770">
        <v>12</v>
      </c>
      <c r="G770" t="s">
        <v>6185</v>
      </c>
      <c r="H770" t="s">
        <v>6186</v>
      </c>
      <c r="I770">
        <v>1</v>
      </c>
      <c r="J770">
        <v>12</v>
      </c>
      <c r="K770">
        <v>12</v>
      </c>
      <c r="L770">
        <v>12</v>
      </c>
      <c r="M770">
        <v>4</v>
      </c>
      <c r="N770">
        <v>5</v>
      </c>
      <c r="O770">
        <v>11</v>
      </c>
      <c r="P770">
        <v>11</v>
      </c>
      <c r="Q770">
        <v>7</v>
      </c>
      <c r="R770">
        <v>6</v>
      </c>
      <c r="S770">
        <v>4</v>
      </c>
      <c r="T770">
        <v>5</v>
      </c>
      <c r="U770">
        <v>11</v>
      </c>
      <c r="V770">
        <v>11</v>
      </c>
      <c r="W770">
        <v>7</v>
      </c>
      <c r="X770">
        <v>6</v>
      </c>
      <c r="Y770">
        <v>4</v>
      </c>
      <c r="Z770">
        <v>5</v>
      </c>
      <c r="AA770">
        <v>11</v>
      </c>
      <c r="AB770">
        <v>11</v>
      </c>
      <c r="AC770">
        <v>7</v>
      </c>
      <c r="AD770">
        <v>6</v>
      </c>
      <c r="AE770">
        <v>31.3</v>
      </c>
      <c r="AF770">
        <v>31.3</v>
      </c>
      <c r="AG770">
        <v>31.3</v>
      </c>
      <c r="AH770">
        <v>62.957000000000001</v>
      </c>
      <c r="AI770">
        <v>582</v>
      </c>
      <c r="AJ770">
        <v>582</v>
      </c>
      <c r="AK770">
        <v>0</v>
      </c>
      <c r="AL770">
        <v>210.17</v>
      </c>
      <c r="AM770" t="s">
        <v>43</v>
      </c>
      <c r="AN770" t="s">
        <v>43</v>
      </c>
      <c r="AO770" t="s">
        <v>43</v>
      </c>
      <c r="AP770" t="s">
        <v>43</v>
      </c>
      <c r="AQ770" t="s">
        <v>43</v>
      </c>
      <c r="AR770" t="s">
        <v>43</v>
      </c>
      <c r="AS770">
        <v>11.3</v>
      </c>
      <c r="AT770">
        <v>12</v>
      </c>
      <c r="AU770">
        <v>28.2</v>
      </c>
      <c r="AV770">
        <v>30.9</v>
      </c>
      <c r="AW770">
        <v>22.5</v>
      </c>
      <c r="AX770">
        <v>17.899999999999999</v>
      </c>
      <c r="AY770">
        <v>1502900000</v>
      </c>
      <c r="AZ770">
        <v>34946000</v>
      </c>
      <c r="BA770">
        <v>281130000</v>
      </c>
      <c r="BB770">
        <v>472180000</v>
      </c>
      <c r="BC770">
        <v>436540000</v>
      </c>
      <c r="BD770">
        <v>207380000</v>
      </c>
      <c r="BE770">
        <v>70752000</v>
      </c>
      <c r="BF770">
        <v>31</v>
      </c>
      <c r="BG770">
        <v>19920000</v>
      </c>
      <c r="BH770">
        <v>660490</v>
      </c>
      <c r="BI770">
        <v>3211700</v>
      </c>
      <c r="BJ770">
        <v>5176400</v>
      </c>
      <c r="BK770">
        <v>7038600</v>
      </c>
      <c r="BL770">
        <v>3045200</v>
      </c>
      <c r="BM770">
        <v>787690</v>
      </c>
      <c r="BN770">
        <v>26589000</v>
      </c>
      <c r="BO770">
        <v>56131000</v>
      </c>
      <c r="BP770">
        <v>113620000</v>
      </c>
      <c r="BQ770">
        <v>117950000</v>
      </c>
      <c r="BR770">
        <v>86892000</v>
      </c>
      <c r="BS770">
        <v>25330000</v>
      </c>
      <c r="BT770">
        <v>3</v>
      </c>
      <c r="BU770">
        <v>3</v>
      </c>
      <c r="BV770">
        <v>10</v>
      </c>
      <c r="BW770">
        <v>13</v>
      </c>
      <c r="BX770">
        <v>9</v>
      </c>
      <c r="BY770">
        <v>3</v>
      </c>
      <c r="BZ770">
        <v>41</v>
      </c>
      <c r="CA770" t="s">
        <v>6187</v>
      </c>
      <c r="CE770">
        <v>768</v>
      </c>
      <c r="CF770" t="s">
        <v>6188</v>
      </c>
      <c r="CG770" t="s">
        <v>64</v>
      </c>
      <c r="CH770" t="s">
        <v>6189</v>
      </c>
      <c r="CI770" t="s">
        <v>6190</v>
      </c>
      <c r="CJ770" t="s">
        <v>6191</v>
      </c>
      <c r="CK770" t="s">
        <v>6192</v>
      </c>
      <c r="CL770">
        <v>127</v>
      </c>
      <c r="CM770">
        <v>534</v>
      </c>
      <c r="CN770">
        <v>-1</v>
      </c>
    </row>
    <row r="771" spans="1:92" x14ac:dyDescent="0.3">
      <c r="A771" t="s">
        <v>6193</v>
      </c>
      <c r="B771" t="s">
        <v>6193</v>
      </c>
      <c r="C771">
        <v>2</v>
      </c>
      <c r="D771">
        <v>2</v>
      </c>
      <c r="E771">
        <v>2</v>
      </c>
      <c r="G771" t="s">
        <v>6194</v>
      </c>
      <c r="H771" t="s">
        <v>6195</v>
      </c>
      <c r="I771">
        <v>1</v>
      </c>
      <c r="J771">
        <v>2</v>
      </c>
      <c r="K771">
        <v>2</v>
      </c>
      <c r="L771">
        <v>2</v>
      </c>
      <c r="M771">
        <v>1</v>
      </c>
      <c r="N771">
        <v>0</v>
      </c>
      <c r="O771">
        <v>1</v>
      </c>
      <c r="P771">
        <v>1</v>
      </c>
      <c r="Q771">
        <v>1</v>
      </c>
      <c r="R771">
        <v>0</v>
      </c>
      <c r="S771">
        <v>1</v>
      </c>
      <c r="T771">
        <v>0</v>
      </c>
      <c r="U771">
        <v>1</v>
      </c>
      <c r="V771">
        <v>1</v>
      </c>
      <c r="W771">
        <v>1</v>
      </c>
      <c r="X771">
        <v>0</v>
      </c>
      <c r="Y771">
        <v>1</v>
      </c>
      <c r="Z771">
        <v>0</v>
      </c>
      <c r="AA771">
        <v>1</v>
      </c>
      <c r="AB771">
        <v>1</v>
      </c>
      <c r="AC771">
        <v>1</v>
      </c>
      <c r="AD771">
        <v>0</v>
      </c>
      <c r="AE771">
        <v>24.5</v>
      </c>
      <c r="AF771">
        <v>24.5</v>
      </c>
      <c r="AG771">
        <v>24.5</v>
      </c>
      <c r="AH771">
        <v>16.495000000000001</v>
      </c>
      <c r="AI771">
        <v>139</v>
      </c>
      <c r="AJ771">
        <v>139</v>
      </c>
      <c r="AK771">
        <v>0</v>
      </c>
      <c r="AL771">
        <v>49.59</v>
      </c>
      <c r="AM771" t="s">
        <v>43</v>
      </c>
      <c r="AO771" t="s">
        <v>43</v>
      </c>
      <c r="AP771" t="s">
        <v>43</v>
      </c>
      <c r="AQ771" t="s">
        <v>43</v>
      </c>
      <c r="AS771">
        <v>9.4</v>
      </c>
      <c r="AT771">
        <v>0</v>
      </c>
      <c r="AU771">
        <v>15.1</v>
      </c>
      <c r="AV771">
        <v>9.4</v>
      </c>
      <c r="AW771">
        <v>15.1</v>
      </c>
      <c r="AX771">
        <v>0</v>
      </c>
      <c r="AY771">
        <v>202460000</v>
      </c>
      <c r="AZ771">
        <v>593520</v>
      </c>
      <c r="BA771">
        <v>0</v>
      </c>
      <c r="BB771">
        <v>82039000</v>
      </c>
      <c r="BC771">
        <v>71825000</v>
      </c>
      <c r="BD771">
        <v>48006000</v>
      </c>
      <c r="BE771">
        <v>0</v>
      </c>
      <c r="BF771">
        <v>10</v>
      </c>
      <c r="BG771">
        <v>20246000</v>
      </c>
      <c r="BH771">
        <v>59352</v>
      </c>
      <c r="BI771">
        <v>0</v>
      </c>
      <c r="BJ771">
        <v>8203900</v>
      </c>
      <c r="BK771">
        <v>7182500</v>
      </c>
      <c r="BL771">
        <v>4800600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1</v>
      </c>
      <c r="BW771">
        <v>1</v>
      </c>
      <c r="BX771">
        <v>1</v>
      </c>
      <c r="BY771">
        <v>0</v>
      </c>
      <c r="BZ771">
        <v>3</v>
      </c>
      <c r="CA771" t="s">
        <v>6196</v>
      </c>
      <c r="CE771">
        <v>769</v>
      </c>
      <c r="CF771" t="s">
        <v>6197</v>
      </c>
      <c r="CG771" t="s">
        <v>229</v>
      </c>
      <c r="CH771" t="s">
        <v>6198</v>
      </c>
      <c r="CI771" t="s">
        <v>6199</v>
      </c>
      <c r="CJ771" t="s">
        <v>6200</v>
      </c>
      <c r="CK771" t="s">
        <v>6201</v>
      </c>
      <c r="CN771">
        <v>-1</v>
      </c>
    </row>
    <row r="772" spans="1:92" x14ac:dyDescent="0.3">
      <c r="A772" t="s">
        <v>6202</v>
      </c>
      <c r="B772" t="s">
        <v>6202</v>
      </c>
      <c r="C772">
        <v>6</v>
      </c>
      <c r="D772">
        <v>6</v>
      </c>
      <c r="E772">
        <v>6</v>
      </c>
      <c r="F772" t="s">
        <v>6203</v>
      </c>
      <c r="G772" t="s">
        <v>6204</v>
      </c>
      <c r="H772" t="s">
        <v>6205</v>
      </c>
      <c r="I772">
        <v>1</v>
      </c>
      <c r="J772">
        <v>6</v>
      </c>
      <c r="K772">
        <v>6</v>
      </c>
      <c r="L772">
        <v>6</v>
      </c>
      <c r="M772">
        <v>0</v>
      </c>
      <c r="N772">
        <v>2</v>
      </c>
      <c r="O772">
        <v>4</v>
      </c>
      <c r="P772">
        <v>3</v>
      </c>
      <c r="Q772">
        <v>2</v>
      </c>
      <c r="R772">
        <v>1</v>
      </c>
      <c r="S772">
        <v>0</v>
      </c>
      <c r="T772">
        <v>2</v>
      </c>
      <c r="U772">
        <v>4</v>
      </c>
      <c r="V772">
        <v>3</v>
      </c>
      <c r="W772">
        <v>2</v>
      </c>
      <c r="X772">
        <v>1</v>
      </c>
      <c r="Y772">
        <v>0</v>
      </c>
      <c r="Z772">
        <v>2</v>
      </c>
      <c r="AA772">
        <v>4</v>
      </c>
      <c r="AB772">
        <v>3</v>
      </c>
      <c r="AC772">
        <v>2</v>
      </c>
      <c r="AD772">
        <v>1</v>
      </c>
      <c r="AE772">
        <v>21.9</v>
      </c>
      <c r="AF772">
        <v>21.9</v>
      </c>
      <c r="AG772">
        <v>21.9</v>
      </c>
      <c r="AH772">
        <v>52.137</v>
      </c>
      <c r="AI772">
        <v>461</v>
      </c>
      <c r="AJ772">
        <v>461</v>
      </c>
      <c r="AK772">
        <v>0</v>
      </c>
      <c r="AL772">
        <v>22.507000000000001</v>
      </c>
      <c r="AN772" t="s">
        <v>43</v>
      </c>
      <c r="AO772" t="s">
        <v>43</v>
      </c>
      <c r="AP772" t="s">
        <v>43</v>
      </c>
      <c r="AQ772" t="s">
        <v>43</v>
      </c>
      <c r="AR772" t="s">
        <v>44</v>
      </c>
      <c r="AS772">
        <v>0</v>
      </c>
      <c r="AT772">
        <v>6.7</v>
      </c>
      <c r="AU772">
        <v>14.8</v>
      </c>
      <c r="AV772">
        <v>8.1999999999999993</v>
      </c>
      <c r="AW772">
        <v>6.1</v>
      </c>
      <c r="AX772">
        <v>2</v>
      </c>
      <c r="AY772">
        <v>128590000</v>
      </c>
      <c r="AZ772">
        <v>0</v>
      </c>
      <c r="BA772">
        <v>10318000</v>
      </c>
      <c r="BB772">
        <v>62412000</v>
      </c>
      <c r="BC772">
        <v>47600000</v>
      </c>
      <c r="BD772">
        <v>5604100</v>
      </c>
      <c r="BE772">
        <v>2653800</v>
      </c>
      <c r="BF772">
        <v>28</v>
      </c>
      <c r="BG772">
        <v>2652500</v>
      </c>
      <c r="BH772">
        <v>0</v>
      </c>
      <c r="BI772">
        <v>246090</v>
      </c>
      <c r="BJ772">
        <v>1244100</v>
      </c>
      <c r="BK772">
        <v>1067500</v>
      </c>
      <c r="BL772">
        <v>200150</v>
      </c>
      <c r="BM772">
        <v>94778</v>
      </c>
      <c r="BN772">
        <v>0</v>
      </c>
      <c r="BO772">
        <v>0</v>
      </c>
      <c r="BP772">
        <v>20116000</v>
      </c>
      <c r="BQ772">
        <v>17794000</v>
      </c>
      <c r="BR772">
        <v>0</v>
      </c>
      <c r="BS772">
        <v>0</v>
      </c>
      <c r="BT772">
        <v>0</v>
      </c>
      <c r="BU772">
        <v>1</v>
      </c>
      <c r="BV772">
        <v>4</v>
      </c>
      <c r="BW772">
        <v>2</v>
      </c>
      <c r="BX772">
        <v>2</v>
      </c>
      <c r="BY772">
        <v>0</v>
      </c>
      <c r="BZ772">
        <v>9</v>
      </c>
      <c r="CA772" t="s">
        <v>6206</v>
      </c>
      <c r="CE772">
        <v>770</v>
      </c>
      <c r="CF772" t="s">
        <v>6207</v>
      </c>
      <c r="CG772" t="s">
        <v>710</v>
      </c>
      <c r="CH772" t="s">
        <v>6208</v>
      </c>
      <c r="CI772" t="s">
        <v>6209</v>
      </c>
      <c r="CJ772" t="s">
        <v>6210</v>
      </c>
      <c r="CK772" t="s">
        <v>6211</v>
      </c>
      <c r="CN772">
        <v>-1</v>
      </c>
    </row>
    <row r="773" spans="1:92" x14ac:dyDescent="0.3">
      <c r="A773" t="s">
        <v>6212</v>
      </c>
      <c r="B773" t="s">
        <v>6212</v>
      </c>
      <c r="C773">
        <v>1</v>
      </c>
      <c r="D773">
        <v>1</v>
      </c>
      <c r="E773">
        <v>1</v>
      </c>
      <c r="H773" t="s">
        <v>6213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1</v>
      </c>
      <c r="R773">
        <v>0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0</v>
      </c>
      <c r="Y773">
        <v>1</v>
      </c>
      <c r="Z773">
        <v>1</v>
      </c>
      <c r="AA773">
        <v>1</v>
      </c>
      <c r="AB773">
        <v>1</v>
      </c>
      <c r="AC773">
        <v>1</v>
      </c>
      <c r="AD773">
        <v>0</v>
      </c>
      <c r="AE773">
        <v>1.8</v>
      </c>
      <c r="AF773">
        <v>1.8</v>
      </c>
      <c r="AG773">
        <v>1.8</v>
      </c>
      <c r="AH773">
        <v>50.106999999999999</v>
      </c>
      <c r="AI773">
        <v>445</v>
      </c>
      <c r="AJ773">
        <v>445</v>
      </c>
      <c r="AK773">
        <v>2.8368999999999998E-3</v>
      </c>
      <c r="AL773">
        <v>2.0474000000000001</v>
      </c>
      <c r="AM773" t="s">
        <v>43</v>
      </c>
      <c r="AN773" t="s">
        <v>43</v>
      </c>
      <c r="AO773" t="s">
        <v>43</v>
      </c>
      <c r="AP773" t="s">
        <v>43</v>
      </c>
      <c r="AQ773" t="s">
        <v>43</v>
      </c>
      <c r="AS773">
        <v>1.8</v>
      </c>
      <c r="AT773">
        <v>1.8</v>
      </c>
      <c r="AU773">
        <v>1.8</v>
      </c>
      <c r="AV773">
        <v>1.8</v>
      </c>
      <c r="AW773">
        <v>1.8</v>
      </c>
      <c r="AX773">
        <v>0</v>
      </c>
      <c r="AY773">
        <v>158550000</v>
      </c>
      <c r="AZ773">
        <v>0</v>
      </c>
      <c r="BA773">
        <v>27204000</v>
      </c>
      <c r="BB773">
        <v>61245000</v>
      </c>
      <c r="BC773">
        <v>24943000</v>
      </c>
      <c r="BD773">
        <v>45160000</v>
      </c>
      <c r="BE773">
        <v>0</v>
      </c>
      <c r="BF773">
        <v>27</v>
      </c>
      <c r="BG773">
        <v>5872300</v>
      </c>
      <c r="BH773">
        <v>0</v>
      </c>
      <c r="BI773">
        <v>1007600</v>
      </c>
      <c r="BJ773">
        <v>2268300</v>
      </c>
      <c r="BK773">
        <v>923830</v>
      </c>
      <c r="BL773">
        <v>1672600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2</v>
      </c>
      <c r="BU773">
        <v>1</v>
      </c>
      <c r="BV773">
        <v>1</v>
      </c>
      <c r="BW773">
        <v>1</v>
      </c>
      <c r="BX773">
        <v>1</v>
      </c>
      <c r="BY773">
        <v>0</v>
      </c>
      <c r="BZ773">
        <v>6</v>
      </c>
      <c r="CA773" t="s">
        <v>6214</v>
      </c>
      <c r="CE773">
        <v>771</v>
      </c>
      <c r="CF773">
        <v>10372</v>
      </c>
      <c r="CG773" t="b">
        <v>1</v>
      </c>
      <c r="CH773">
        <v>10918</v>
      </c>
      <c r="CI773" t="s">
        <v>6215</v>
      </c>
      <c r="CJ773" t="s">
        <v>6216</v>
      </c>
      <c r="CK773">
        <v>45339</v>
      </c>
      <c r="CN773">
        <v>-1</v>
      </c>
    </row>
    <row r="774" spans="1:92" x14ac:dyDescent="0.3">
      <c r="A774" t="s">
        <v>6217</v>
      </c>
      <c r="B774" t="s">
        <v>6217</v>
      </c>
      <c r="C774" t="s">
        <v>40</v>
      </c>
      <c r="D774" t="s">
        <v>40</v>
      </c>
      <c r="E774" t="s">
        <v>40</v>
      </c>
      <c r="H774" t="s">
        <v>6218</v>
      </c>
      <c r="I774">
        <v>2</v>
      </c>
      <c r="J774">
        <v>1</v>
      </c>
      <c r="K774">
        <v>1</v>
      </c>
      <c r="L774">
        <v>1</v>
      </c>
      <c r="M774">
        <v>0</v>
      </c>
      <c r="N774">
        <v>1</v>
      </c>
      <c r="O774">
        <v>0</v>
      </c>
      <c r="P774">
        <v>0</v>
      </c>
      <c r="Q774">
        <v>1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1</v>
      </c>
      <c r="X774">
        <v>0</v>
      </c>
      <c r="Y774">
        <v>0</v>
      </c>
      <c r="Z774">
        <v>1</v>
      </c>
      <c r="AA774">
        <v>0</v>
      </c>
      <c r="AB774">
        <v>0</v>
      </c>
      <c r="AC774">
        <v>1</v>
      </c>
      <c r="AD774">
        <v>0</v>
      </c>
      <c r="AE774">
        <v>4.8</v>
      </c>
      <c r="AF774">
        <v>4.8</v>
      </c>
      <c r="AG774">
        <v>4.8</v>
      </c>
      <c r="AH774">
        <v>26.623999999999999</v>
      </c>
      <c r="AI774">
        <v>250</v>
      </c>
      <c r="AJ774" t="s">
        <v>6219</v>
      </c>
      <c r="AK774">
        <v>1.9706000000000001E-2</v>
      </c>
      <c r="AL774">
        <v>0.85485</v>
      </c>
      <c r="AN774" t="s">
        <v>44</v>
      </c>
      <c r="AQ774" t="s">
        <v>43</v>
      </c>
      <c r="AS774">
        <v>0</v>
      </c>
      <c r="AT774">
        <v>4.8</v>
      </c>
      <c r="AU774">
        <v>0</v>
      </c>
      <c r="AV774">
        <v>0</v>
      </c>
      <c r="AW774">
        <v>4.8</v>
      </c>
      <c r="AX774">
        <v>0</v>
      </c>
      <c r="AY774">
        <v>10253000</v>
      </c>
      <c r="AZ774">
        <v>0</v>
      </c>
      <c r="BA774">
        <v>6305800</v>
      </c>
      <c r="BB774">
        <v>0</v>
      </c>
      <c r="BC774">
        <v>0</v>
      </c>
      <c r="BD774">
        <v>3947600</v>
      </c>
      <c r="BE774">
        <v>0</v>
      </c>
      <c r="BF774">
        <v>18</v>
      </c>
      <c r="BG774">
        <v>569630</v>
      </c>
      <c r="BH774">
        <v>0</v>
      </c>
      <c r="BI774">
        <v>350320</v>
      </c>
      <c r="BJ774">
        <v>0</v>
      </c>
      <c r="BK774">
        <v>0</v>
      </c>
      <c r="BL774">
        <v>219310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1</v>
      </c>
      <c r="BY774">
        <v>0</v>
      </c>
      <c r="BZ774">
        <v>1</v>
      </c>
      <c r="CA774" t="s">
        <v>6220</v>
      </c>
      <c r="CE774">
        <v>772</v>
      </c>
      <c r="CF774">
        <v>3612</v>
      </c>
      <c r="CG774" t="b">
        <v>1</v>
      </c>
      <c r="CH774">
        <v>3792</v>
      </c>
      <c r="CI774" t="s">
        <v>6221</v>
      </c>
      <c r="CJ774">
        <v>15846</v>
      </c>
      <c r="CK774">
        <v>15846</v>
      </c>
      <c r="CN774" t="s">
        <v>48</v>
      </c>
    </row>
    <row r="775" spans="1:92" x14ac:dyDescent="0.3">
      <c r="A775" t="s">
        <v>6222</v>
      </c>
      <c r="B775" t="s">
        <v>6222</v>
      </c>
      <c r="C775">
        <v>3</v>
      </c>
      <c r="D775">
        <v>3</v>
      </c>
      <c r="E775">
        <v>3</v>
      </c>
      <c r="F775" t="s">
        <v>6223</v>
      </c>
      <c r="G775" t="s">
        <v>6224</v>
      </c>
      <c r="H775" t="s">
        <v>6225</v>
      </c>
      <c r="I775">
        <v>1</v>
      </c>
      <c r="J775">
        <v>3</v>
      </c>
      <c r="K775">
        <v>3</v>
      </c>
      <c r="L775">
        <v>3</v>
      </c>
      <c r="M775">
        <v>1</v>
      </c>
      <c r="N775">
        <v>1</v>
      </c>
      <c r="O775">
        <v>1</v>
      </c>
      <c r="P775">
        <v>2</v>
      </c>
      <c r="Q775">
        <v>1</v>
      </c>
      <c r="R775">
        <v>2</v>
      </c>
      <c r="S775">
        <v>1</v>
      </c>
      <c r="T775">
        <v>1</v>
      </c>
      <c r="U775">
        <v>1</v>
      </c>
      <c r="V775">
        <v>2</v>
      </c>
      <c r="W775">
        <v>1</v>
      </c>
      <c r="X775">
        <v>2</v>
      </c>
      <c r="Y775">
        <v>1</v>
      </c>
      <c r="Z775">
        <v>1</v>
      </c>
      <c r="AA775">
        <v>1</v>
      </c>
      <c r="AB775">
        <v>2</v>
      </c>
      <c r="AC775">
        <v>1</v>
      </c>
      <c r="AD775">
        <v>2</v>
      </c>
      <c r="AE775">
        <v>12.5</v>
      </c>
      <c r="AF775">
        <v>12.5</v>
      </c>
      <c r="AG775">
        <v>12.5</v>
      </c>
      <c r="AH775">
        <v>36.947000000000003</v>
      </c>
      <c r="AI775">
        <v>328</v>
      </c>
      <c r="AJ775">
        <v>328</v>
      </c>
      <c r="AK775">
        <v>1.4479E-3</v>
      </c>
      <c r="AL775">
        <v>2.2881</v>
      </c>
      <c r="AM775" t="s">
        <v>44</v>
      </c>
      <c r="AN775" t="s">
        <v>44</v>
      </c>
      <c r="AO775" t="s">
        <v>43</v>
      </c>
      <c r="AP775" t="s">
        <v>43</v>
      </c>
      <c r="AQ775" t="s">
        <v>44</v>
      </c>
      <c r="AR775" t="s">
        <v>43</v>
      </c>
      <c r="AS775">
        <v>3.4</v>
      </c>
      <c r="AT775">
        <v>3</v>
      </c>
      <c r="AU775">
        <v>3.4</v>
      </c>
      <c r="AV775">
        <v>6.4</v>
      </c>
      <c r="AW775">
        <v>3.4</v>
      </c>
      <c r="AX775">
        <v>9.5</v>
      </c>
      <c r="AY775">
        <v>52454000</v>
      </c>
      <c r="AZ775">
        <v>4867000</v>
      </c>
      <c r="BA775">
        <v>7005800</v>
      </c>
      <c r="BB775">
        <v>12103000</v>
      </c>
      <c r="BC775">
        <v>16924000</v>
      </c>
      <c r="BD775">
        <v>10391000</v>
      </c>
      <c r="BE775">
        <v>1163600</v>
      </c>
      <c r="BF775">
        <v>21</v>
      </c>
      <c r="BG775">
        <v>2461300</v>
      </c>
      <c r="BH775">
        <v>231760</v>
      </c>
      <c r="BI775">
        <v>333610</v>
      </c>
      <c r="BJ775">
        <v>576320</v>
      </c>
      <c r="BK775">
        <v>805930</v>
      </c>
      <c r="BL775">
        <v>494810</v>
      </c>
      <c r="BM775">
        <v>18884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1</v>
      </c>
      <c r="BW775">
        <v>2</v>
      </c>
      <c r="BX775">
        <v>0</v>
      </c>
      <c r="BY775">
        <v>1</v>
      </c>
      <c r="BZ775">
        <v>4</v>
      </c>
      <c r="CA775" t="s">
        <v>6226</v>
      </c>
      <c r="CE775">
        <v>773</v>
      </c>
      <c r="CF775" t="s">
        <v>6227</v>
      </c>
      <c r="CG775" t="s">
        <v>146</v>
      </c>
      <c r="CH775" t="s">
        <v>6228</v>
      </c>
      <c r="CI775" t="s">
        <v>6229</v>
      </c>
      <c r="CJ775" t="s">
        <v>6230</v>
      </c>
      <c r="CK775" t="s">
        <v>6231</v>
      </c>
      <c r="CN775">
        <v>-1</v>
      </c>
    </row>
    <row r="776" spans="1:92" x14ac:dyDescent="0.3">
      <c r="A776" t="s">
        <v>6232</v>
      </c>
      <c r="B776" t="s">
        <v>6232</v>
      </c>
      <c r="C776">
        <v>4</v>
      </c>
      <c r="D776">
        <v>4</v>
      </c>
      <c r="E776">
        <v>4</v>
      </c>
      <c r="H776" t="s">
        <v>6233</v>
      </c>
      <c r="I776">
        <v>1</v>
      </c>
      <c r="J776">
        <v>4</v>
      </c>
      <c r="K776">
        <v>4</v>
      </c>
      <c r="L776">
        <v>4</v>
      </c>
      <c r="M776">
        <v>2</v>
      </c>
      <c r="N776">
        <v>3</v>
      </c>
      <c r="O776">
        <v>3</v>
      </c>
      <c r="P776">
        <v>2</v>
      </c>
      <c r="Q776">
        <v>2</v>
      </c>
      <c r="R776">
        <v>2</v>
      </c>
      <c r="S776">
        <v>2</v>
      </c>
      <c r="T776">
        <v>3</v>
      </c>
      <c r="U776">
        <v>3</v>
      </c>
      <c r="V776">
        <v>2</v>
      </c>
      <c r="W776">
        <v>2</v>
      </c>
      <c r="X776">
        <v>2</v>
      </c>
      <c r="Y776">
        <v>2</v>
      </c>
      <c r="Z776">
        <v>3</v>
      </c>
      <c r="AA776">
        <v>3</v>
      </c>
      <c r="AB776">
        <v>2</v>
      </c>
      <c r="AC776">
        <v>2</v>
      </c>
      <c r="AD776">
        <v>2</v>
      </c>
      <c r="AE776">
        <v>38.1</v>
      </c>
      <c r="AF776">
        <v>38.1</v>
      </c>
      <c r="AG776">
        <v>38.1</v>
      </c>
      <c r="AH776">
        <v>18.646999999999998</v>
      </c>
      <c r="AI776">
        <v>160</v>
      </c>
      <c r="AJ776">
        <v>160</v>
      </c>
      <c r="AK776">
        <v>0</v>
      </c>
      <c r="AL776">
        <v>30.202999999999999</v>
      </c>
      <c r="AM776" t="s">
        <v>43</v>
      </c>
      <c r="AN776" t="s">
        <v>43</v>
      </c>
      <c r="AO776" t="s">
        <v>43</v>
      </c>
      <c r="AP776" t="s">
        <v>43</v>
      </c>
      <c r="AQ776" t="s">
        <v>43</v>
      </c>
      <c r="AR776" t="s">
        <v>43</v>
      </c>
      <c r="AS776">
        <v>11.2</v>
      </c>
      <c r="AT776">
        <v>33.1</v>
      </c>
      <c r="AU776">
        <v>33.1</v>
      </c>
      <c r="AV776">
        <v>16.2</v>
      </c>
      <c r="AW776">
        <v>16.2</v>
      </c>
      <c r="AX776">
        <v>15</v>
      </c>
      <c r="AY776">
        <v>152120000</v>
      </c>
      <c r="AZ776">
        <v>2588400</v>
      </c>
      <c r="BA776">
        <v>60584000</v>
      </c>
      <c r="BB776">
        <v>48882000</v>
      </c>
      <c r="BC776">
        <v>20517000</v>
      </c>
      <c r="BD776">
        <v>15882000</v>
      </c>
      <c r="BE776">
        <v>3670500</v>
      </c>
      <c r="BF776">
        <v>7</v>
      </c>
      <c r="BG776">
        <v>6941300</v>
      </c>
      <c r="BH776">
        <v>369770</v>
      </c>
      <c r="BI776">
        <v>1276200</v>
      </c>
      <c r="BJ776">
        <v>2118100</v>
      </c>
      <c r="BK776">
        <v>1985900</v>
      </c>
      <c r="BL776">
        <v>1007900</v>
      </c>
      <c r="BM776">
        <v>183410</v>
      </c>
      <c r="BN776">
        <v>0</v>
      </c>
      <c r="BO776">
        <v>22708000</v>
      </c>
      <c r="BP776">
        <v>18844000</v>
      </c>
      <c r="BQ776">
        <v>24007000</v>
      </c>
      <c r="BR776">
        <v>19593000</v>
      </c>
      <c r="BS776">
        <v>0</v>
      </c>
      <c r="BT776">
        <v>2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8</v>
      </c>
      <c r="CA776" t="s">
        <v>6234</v>
      </c>
      <c r="CE776">
        <v>774</v>
      </c>
      <c r="CF776" t="s">
        <v>6235</v>
      </c>
      <c r="CG776" t="s">
        <v>120</v>
      </c>
      <c r="CH776" t="s">
        <v>6236</v>
      </c>
      <c r="CI776" t="s">
        <v>6237</v>
      </c>
      <c r="CJ776" t="s">
        <v>6238</v>
      </c>
      <c r="CK776" t="s">
        <v>6239</v>
      </c>
      <c r="CN776">
        <v>-1</v>
      </c>
    </row>
    <row r="777" spans="1:92" x14ac:dyDescent="0.3">
      <c r="A777" t="s">
        <v>6240</v>
      </c>
      <c r="B777" t="s">
        <v>6240</v>
      </c>
      <c r="C777" t="s">
        <v>6241</v>
      </c>
      <c r="D777" t="s">
        <v>6241</v>
      </c>
      <c r="E777" t="s">
        <v>6241</v>
      </c>
      <c r="F777" t="s">
        <v>6242</v>
      </c>
      <c r="G777" t="s">
        <v>6243</v>
      </c>
      <c r="H777" t="s">
        <v>6244</v>
      </c>
      <c r="I777">
        <v>2</v>
      </c>
      <c r="J777">
        <v>17</v>
      </c>
      <c r="K777">
        <v>17</v>
      </c>
      <c r="L777">
        <v>17</v>
      </c>
      <c r="M777">
        <v>7</v>
      </c>
      <c r="N777">
        <v>4</v>
      </c>
      <c r="O777">
        <v>11</v>
      </c>
      <c r="P777">
        <v>12</v>
      </c>
      <c r="Q777">
        <v>13</v>
      </c>
      <c r="R777">
        <v>4</v>
      </c>
      <c r="S777">
        <v>7</v>
      </c>
      <c r="T777">
        <v>4</v>
      </c>
      <c r="U777">
        <v>11</v>
      </c>
      <c r="V777">
        <v>12</v>
      </c>
      <c r="W777">
        <v>13</v>
      </c>
      <c r="X777">
        <v>4</v>
      </c>
      <c r="Y777">
        <v>7</v>
      </c>
      <c r="Z777">
        <v>4</v>
      </c>
      <c r="AA777">
        <v>11</v>
      </c>
      <c r="AB777">
        <v>12</v>
      </c>
      <c r="AC777">
        <v>13</v>
      </c>
      <c r="AD777">
        <v>4</v>
      </c>
      <c r="AE777">
        <v>23.9</v>
      </c>
      <c r="AF777">
        <v>23.9</v>
      </c>
      <c r="AG777">
        <v>23.9</v>
      </c>
      <c r="AH777">
        <v>129.28</v>
      </c>
      <c r="AI777">
        <v>1175</v>
      </c>
      <c r="AJ777" t="s">
        <v>6245</v>
      </c>
      <c r="AK777">
        <v>0</v>
      </c>
      <c r="AL777">
        <v>142.94999999999999</v>
      </c>
      <c r="AM777" t="s">
        <v>43</v>
      </c>
      <c r="AN777" t="s">
        <v>43</v>
      </c>
      <c r="AO777" t="s">
        <v>43</v>
      </c>
      <c r="AP777" t="s">
        <v>43</v>
      </c>
      <c r="AQ777" t="s">
        <v>43</v>
      </c>
      <c r="AR777" t="s">
        <v>43</v>
      </c>
      <c r="AS777">
        <v>9.1999999999999993</v>
      </c>
      <c r="AT777">
        <v>5.9</v>
      </c>
      <c r="AU777">
        <v>16.899999999999999</v>
      </c>
      <c r="AV777">
        <v>17.399999999999999</v>
      </c>
      <c r="AW777">
        <v>17.399999999999999</v>
      </c>
      <c r="AX777">
        <v>5.5</v>
      </c>
      <c r="AY777">
        <v>1178300000</v>
      </c>
      <c r="AZ777">
        <v>63883000</v>
      </c>
      <c r="BA777">
        <v>89028000</v>
      </c>
      <c r="BB777">
        <v>386390000</v>
      </c>
      <c r="BC777">
        <v>358840000</v>
      </c>
      <c r="BD777">
        <v>246590000</v>
      </c>
      <c r="BE777">
        <v>33547000</v>
      </c>
      <c r="BF777">
        <v>78</v>
      </c>
      <c r="BG777">
        <v>8132800</v>
      </c>
      <c r="BH777">
        <v>456610</v>
      </c>
      <c r="BI777">
        <v>884630</v>
      </c>
      <c r="BJ777">
        <v>2372500</v>
      </c>
      <c r="BK777">
        <v>2553500</v>
      </c>
      <c r="BL777">
        <v>1639100</v>
      </c>
      <c r="BM777">
        <v>226370</v>
      </c>
      <c r="BN777">
        <v>27319000</v>
      </c>
      <c r="BO777">
        <v>17078000</v>
      </c>
      <c r="BP777">
        <v>91443000</v>
      </c>
      <c r="BQ777">
        <v>90673000</v>
      </c>
      <c r="BR777">
        <v>41831000</v>
      </c>
      <c r="BS777">
        <v>10600000</v>
      </c>
      <c r="BT777">
        <v>5</v>
      </c>
      <c r="BU777">
        <v>3</v>
      </c>
      <c r="BV777">
        <v>16</v>
      </c>
      <c r="BW777">
        <v>14</v>
      </c>
      <c r="BX777">
        <v>17</v>
      </c>
      <c r="BY777">
        <v>3</v>
      </c>
      <c r="BZ777">
        <v>58</v>
      </c>
      <c r="CA777" t="s">
        <v>6246</v>
      </c>
      <c r="CE777">
        <v>775</v>
      </c>
      <c r="CF777" t="s">
        <v>6247</v>
      </c>
      <c r="CG777" t="s">
        <v>2261</v>
      </c>
      <c r="CH777" t="s">
        <v>6248</v>
      </c>
      <c r="CI777" t="s">
        <v>6249</v>
      </c>
      <c r="CJ777" t="s">
        <v>6250</v>
      </c>
      <c r="CK777" t="s">
        <v>6251</v>
      </c>
      <c r="CN777" t="s">
        <v>48</v>
      </c>
    </row>
    <row r="778" spans="1:92" x14ac:dyDescent="0.3">
      <c r="A778" t="s">
        <v>6252</v>
      </c>
      <c r="B778" t="s">
        <v>6252</v>
      </c>
      <c r="C778">
        <v>3</v>
      </c>
      <c r="D778">
        <v>3</v>
      </c>
      <c r="E778">
        <v>3</v>
      </c>
      <c r="G778" t="s">
        <v>6253</v>
      </c>
      <c r="H778" t="s">
        <v>6254</v>
      </c>
      <c r="I778">
        <v>1</v>
      </c>
      <c r="J778">
        <v>3</v>
      </c>
      <c r="K778">
        <v>3</v>
      </c>
      <c r="L778">
        <v>3</v>
      </c>
      <c r="M778">
        <v>1</v>
      </c>
      <c r="N778">
        <v>2</v>
      </c>
      <c r="O778">
        <v>2</v>
      </c>
      <c r="P778">
        <v>3</v>
      </c>
      <c r="Q778">
        <v>1</v>
      </c>
      <c r="R778">
        <v>0</v>
      </c>
      <c r="S778">
        <v>1</v>
      </c>
      <c r="T778">
        <v>2</v>
      </c>
      <c r="U778">
        <v>2</v>
      </c>
      <c r="V778">
        <v>3</v>
      </c>
      <c r="W778">
        <v>1</v>
      </c>
      <c r="X778">
        <v>0</v>
      </c>
      <c r="Y778">
        <v>1</v>
      </c>
      <c r="Z778">
        <v>2</v>
      </c>
      <c r="AA778">
        <v>2</v>
      </c>
      <c r="AB778">
        <v>3</v>
      </c>
      <c r="AC778">
        <v>1</v>
      </c>
      <c r="AD778">
        <v>0</v>
      </c>
      <c r="AE778">
        <v>7.4</v>
      </c>
      <c r="AF778">
        <v>7.4</v>
      </c>
      <c r="AG778">
        <v>7.4</v>
      </c>
      <c r="AH778">
        <v>52.277999999999999</v>
      </c>
      <c r="AI778">
        <v>472</v>
      </c>
      <c r="AJ778">
        <v>472</v>
      </c>
      <c r="AK778">
        <v>0</v>
      </c>
      <c r="AL778">
        <v>3.7787999999999999</v>
      </c>
      <c r="AM778" t="s">
        <v>44</v>
      </c>
      <c r="AN778" t="s">
        <v>43</v>
      </c>
      <c r="AO778" t="s">
        <v>43</v>
      </c>
      <c r="AP778" t="s">
        <v>43</v>
      </c>
      <c r="AQ778" t="s">
        <v>43</v>
      </c>
      <c r="AS778">
        <v>1.7</v>
      </c>
      <c r="AT778">
        <v>4.7</v>
      </c>
      <c r="AU778">
        <v>4.7</v>
      </c>
      <c r="AV778">
        <v>7.4</v>
      </c>
      <c r="AW778">
        <v>1.7</v>
      </c>
      <c r="AX778">
        <v>0</v>
      </c>
      <c r="AY778">
        <v>74283000</v>
      </c>
      <c r="AZ778">
        <v>1502600</v>
      </c>
      <c r="BA778">
        <v>12415000</v>
      </c>
      <c r="BB778">
        <v>24813000</v>
      </c>
      <c r="BC778">
        <v>24688000</v>
      </c>
      <c r="BD778">
        <v>10864000</v>
      </c>
      <c r="BE778">
        <v>0</v>
      </c>
      <c r="BF778">
        <v>28</v>
      </c>
      <c r="BG778">
        <v>2404000</v>
      </c>
      <c r="BH778">
        <v>53664</v>
      </c>
      <c r="BI778">
        <v>443400</v>
      </c>
      <c r="BJ778">
        <v>730430</v>
      </c>
      <c r="BK778">
        <v>788480</v>
      </c>
      <c r="BL778">
        <v>388020</v>
      </c>
      <c r="BM778">
        <v>0</v>
      </c>
      <c r="BN778">
        <v>0</v>
      </c>
      <c r="BO778">
        <v>7782800</v>
      </c>
      <c r="BP778">
        <v>13256000</v>
      </c>
      <c r="BQ778">
        <v>15533000</v>
      </c>
      <c r="BR778">
        <v>0</v>
      </c>
      <c r="BS778">
        <v>0</v>
      </c>
      <c r="BT778">
        <v>0</v>
      </c>
      <c r="BU778">
        <v>3</v>
      </c>
      <c r="BV778">
        <v>2</v>
      </c>
      <c r="BW778">
        <v>2</v>
      </c>
      <c r="BX778">
        <v>1</v>
      </c>
      <c r="BY778">
        <v>0</v>
      </c>
      <c r="BZ778">
        <v>8</v>
      </c>
      <c r="CA778" t="s">
        <v>6255</v>
      </c>
      <c r="CE778">
        <v>776</v>
      </c>
      <c r="CF778" t="s">
        <v>6256</v>
      </c>
      <c r="CG778" t="s">
        <v>146</v>
      </c>
      <c r="CH778" t="s">
        <v>6257</v>
      </c>
      <c r="CI778" t="s">
        <v>6258</v>
      </c>
      <c r="CJ778" t="s">
        <v>6259</v>
      </c>
      <c r="CK778" t="s">
        <v>6260</v>
      </c>
      <c r="CN778">
        <v>-1</v>
      </c>
    </row>
    <row r="779" spans="1:92" x14ac:dyDescent="0.3">
      <c r="A779" t="s">
        <v>6261</v>
      </c>
      <c r="B779" t="s">
        <v>6261</v>
      </c>
      <c r="C779">
        <v>16</v>
      </c>
      <c r="D779">
        <v>16</v>
      </c>
      <c r="E779">
        <v>16</v>
      </c>
      <c r="G779" t="s">
        <v>6262</v>
      </c>
      <c r="H779" t="s">
        <v>6263</v>
      </c>
      <c r="I779">
        <v>1</v>
      </c>
      <c r="J779">
        <v>16</v>
      </c>
      <c r="K779">
        <v>16</v>
      </c>
      <c r="L779">
        <v>16</v>
      </c>
      <c r="M779">
        <v>1</v>
      </c>
      <c r="N779">
        <v>8</v>
      </c>
      <c r="O779">
        <v>14</v>
      </c>
      <c r="P779">
        <v>14</v>
      </c>
      <c r="Q779">
        <v>6</v>
      </c>
      <c r="R779">
        <v>10</v>
      </c>
      <c r="S779">
        <v>1</v>
      </c>
      <c r="T779">
        <v>8</v>
      </c>
      <c r="U779">
        <v>14</v>
      </c>
      <c r="V779">
        <v>14</v>
      </c>
      <c r="W779">
        <v>6</v>
      </c>
      <c r="X779">
        <v>10</v>
      </c>
      <c r="Y779">
        <v>1</v>
      </c>
      <c r="Z779">
        <v>8</v>
      </c>
      <c r="AA779">
        <v>14</v>
      </c>
      <c r="AB779">
        <v>14</v>
      </c>
      <c r="AC779">
        <v>6</v>
      </c>
      <c r="AD779">
        <v>10</v>
      </c>
      <c r="AE779">
        <v>48.7</v>
      </c>
      <c r="AF779">
        <v>48.7</v>
      </c>
      <c r="AG779">
        <v>48.7</v>
      </c>
      <c r="AH779">
        <v>66.010000000000005</v>
      </c>
      <c r="AI779">
        <v>618</v>
      </c>
      <c r="AJ779">
        <v>618</v>
      </c>
      <c r="AK779">
        <v>0</v>
      </c>
      <c r="AL779">
        <v>323.31</v>
      </c>
      <c r="AM779" t="s">
        <v>43</v>
      </c>
      <c r="AN779" t="s">
        <v>43</v>
      </c>
      <c r="AO779" t="s">
        <v>43</v>
      </c>
      <c r="AP779" t="s">
        <v>43</v>
      </c>
      <c r="AQ779" t="s">
        <v>43</v>
      </c>
      <c r="AR779" t="s">
        <v>43</v>
      </c>
      <c r="AS779">
        <v>2.9</v>
      </c>
      <c r="AT779">
        <v>20.6</v>
      </c>
      <c r="AU779">
        <v>44.5</v>
      </c>
      <c r="AV779">
        <v>41.9</v>
      </c>
      <c r="AW779">
        <v>19.399999999999999</v>
      </c>
      <c r="AX779">
        <v>32.5</v>
      </c>
      <c r="AY779">
        <v>4786900000</v>
      </c>
      <c r="AZ779">
        <v>0</v>
      </c>
      <c r="BA779">
        <v>536720000</v>
      </c>
      <c r="BB779">
        <v>1373600000</v>
      </c>
      <c r="BC779">
        <v>2044600000</v>
      </c>
      <c r="BD779">
        <v>703380000</v>
      </c>
      <c r="BE779">
        <v>128590000</v>
      </c>
      <c r="BF779">
        <v>40</v>
      </c>
      <c r="BG779">
        <v>39210000</v>
      </c>
      <c r="BH779">
        <v>0</v>
      </c>
      <c r="BI779">
        <v>1838900</v>
      </c>
      <c r="BJ779">
        <v>10107000</v>
      </c>
      <c r="BK779">
        <v>17734000</v>
      </c>
      <c r="BL779">
        <v>8997700</v>
      </c>
      <c r="BM779">
        <v>531900</v>
      </c>
      <c r="BN779">
        <v>0</v>
      </c>
      <c r="BO779">
        <v>139740000</v>
      </c>
      <c r="BP779">
        <v>267460000</v>
      </c>
      <c r="BQ779">
        <v>494690000</v>
      </c>
      <c r="BR779">
        <v>136060000</v>
      </c>
      <c r="BS779">
        <v>59423000</v>
      </c>
      <c r="BT779">
        <v>1</v>
      </c>
      <c r="BU779">
        <v>8</v>
      </c>
      <c r="BV779">
        <v>23</v>
      </c>
      <c r="BW779">
        <v>29</v>
      </c>
      <c r="BX779">
        <v>8</v>
      </c>
      <c r="BY779">
        <v>8</v>
      </c>
      <c r="BZ779">
        <v>77</v>
      </c>
      <c r="CA779" t="s">
        <v>6264</v>
      </c>
      <c r="CE779">
        <v>777</v>
      </c>
      <c r="CF779" t="s">
        <v>6265</v>
      </c>
      <c r="CG779" t="s">
        <v>898</v>
      </c>
      <c r="CH779" t="s">
        <v>6266</v>
      </c>
      <c r="CI779" t="s">
        <v>6267</v>
      </c>
      <c r="CJ779" t="s">
        <v>6268</v>
      </c>
      <c r="CK779" t="s">
        <v>6269</v>
      </c>
      <c r="CL779">
        <v>128</v>
      </c>
      <c r="CM779">
        <v>131</v>
      </c>
      <c r="CN779">
        <v>-1</v>
      </c>
    </row>
    <row r="780" spans="1:92" x14ac:dyDescent="0.3">
      <c r="A780" t="s">
        <v>6270</v>
      </c>
      <c r="B780" t="s">
        <v>6270</v>
      </c>
      <c r="C780">
        <v>1</v>
      </c>
      <c r="D780">
        <v>1</v>
      </c>
      <c r="E780">
        <v>1</v>
      </c>
      <c r="G780" t="s">
        <v>6271</v>
      </c>
      <c r="H780" t="s">
        <v>6272</v>
      </c>
      <c r="I780">
        <v>1</v>
      </c>
      <c r="J780">
        <v>1</v>
      </c>
      <c r="K780">
        <v>1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1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1</v>
      </c>
      <c r="AD780">
        <v>0</v>
      </c>
      <c r="AE780">
        <v>3.2</v>
      </c>
      <c r="AF780">
        <v>3.2</v>
      </c>
      <c r="AG780">
        <v>3.2</v>
      </c>
      <c r="AH780">
        <v>49.621000000000002</v>
      </c>
      <c r="AI780">
        <v>437</v>
      </c>
      <c r="AJ780">
        <v>437</v>
      </c>
      <c r="AK780">
        <v>4.0594999999999997E-3</v>
      </c>
      <c r="AL780">
        <v>1.6247</v>
      </c>
      <c r="AQ780" t="s">
        <v>43</v>
      </c>
      <c r="AS780">
        <v>0</v>
      </c>
      <c r="AT780">
        <v>0</v>
      </c>
      <c r="AU780">
        <v>0</v>
      </c>
      <c r="AV780">
        <v>0</v>
      </c>
      <c r="AW780">
        <v>3.2</v>
      </c>
      <c r="AX780">
        <v>0</v>
      </c>
      <c r="AY780">
        <v>5775500</v>
      </c>
      <c r="AZ780">
        <v>0</v>
      </c>
      <c r="BA780">
        <v>0</v>
      </c>
      <c r="BB780">
        <v>0</v>
      </c>
      <c r="BC780">
        <v>0</v>
      </c>
      <c r="BD780">
        <v>5775500</v>
      </c>
      <c r="BE780">
        <v>0</v>
      </c>
      <c r="BF780">
        <v>23</v>
      </c>
      <c r="BG780">
        <v>251110</v>
      </c>
      <c r="BH780">
        <v>0</v>
      </c>
      <c r="BI780">
        <v>0</v>
      </c>
      <c r="BJ780">
        <v>0</v>
      </c>
      <c r="BK780">
        <v>0</v>
      </c>
      <c r="BL780">
        <v>251110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1</v>
      </c>
      <c r="BY780">
        <v>0</v>
      </c>
      <c r="BZ780">
        <v>1</v>
      </c>
      <c r="CA780" t="s">
        <v>6273</v>
      </c>
      <c r="CE780">
        <v>778</v>
      </c>
      <c r="CF780">
        <v>11118</v>
      </c>
      <c r="CG780" t="b">
        <v>1</v>
      </c>
      <c r="CH780">
        <v>11701</v>
      </c>
      <c r="CI780">
        <v>51904</v>
      </c>
      <c r="CJ780">
        <v>48882</v>
      </c>
      <c r="CK780">
        <v>48882</v>
      </c>
      <c r="CN780">
        <v>-1</v>
      </c>
    </row>
    <row r="781" spans="1:92" x14ac:dyDescent="0.3">
      <c r="A781" t="s">
        <v>6274</v>
      </c>
      <c r="B781" t="s">
        <v>6274</v>
      </c>
      <c r="C781">
        <v>1</v>
      </c>
      <c r="D781">
        <v>1</v>
      </c>
      <c r="E781">
        <v>1</v>
      </c>
      <c r="G781" t="s">
        <v>6275</v>
      </c>
      <c r="H781" t="s">
        <v>6276</v>
      </c>
      <c r="I781">
        <v>1</v>
      </c>
      <c r="J781">
        <v>1</v>
      </c>
      <c r="K781">
        <v>1</v>
      </c>
      <c r="L781">
        <v>1</v>
      </c>
      <c r="M781">
        <v>0</v>
      </c>
      <c r="N781">
        <v>1</v>
      </c>
      <c r="O781">
        <v>1</v>
      </c>
      <c r="P781">
        <v>1</v>
      </c>
      <c r="Q781">
        <v>1</v>
      </c>
      <c r="R781">
        <v>0</v>
      </c>
      <c r="S781">
        <v>0</v>
      </c>
      <c r="T781">
        <v>1</v>
      </c>
      <c r="U781">
        <v>1</v>
      </c>
      <c r="V781">
        <v>1</v>
      </c>
      <c r="W781">
        <v>1</v>
      </c>
      <c r="X781">
        <v>0</v>
      </c>
      <c r="Y781">
        <v>0</v>
      </c>
      <c r="Z781">
        <v>1</v>
      </c>
      <c r="AA781">
        <v>1</v>
      </c>
      <c r="AB781">
        <v>1</v>
      </c>
      <c r="AC781">
        <v>1</v>
      </c>
      <c r="AD781">
        <v>0</v>
      </c>
      <c r="AE781">
        <v>1</v>
      </c>
      <c r="AF781">
        <v>1</v>
      </c>
      <c r="AG781">
        <v>1</v>
      </c>
      <c r="AH781">
        <v>159.21</v>
      </c>
      <c r="AI781">
        <v>1391</v>
      </c>
      <c r="AJ781">
        <v>1391</v>
      </c>
      <c r="AK781">
        <v>0</v>
      </c>
      <c r="AL781">
        <v>6.0545</v>
      </c>
      <c r="AN781" t="s">
        <v>44</v>
      </c>
      <c r="AO781" t="s">
        <v>43</v>
      </c>
      <c r="AP781" t="s">
        <v>44</v>
      </c>
      <c r="AQ781" t="s">
        <v>44</v>
      </c>
      <c r="AS781">
        <v>0</v>
      </c>
      <c r="AT781">
        <v>1</v>
      </c>
      <c r="AU781">
        <v>1</v>
      </c>
      <c r="AV781">
        <v>1</v>
      </c>
      <c r="AW781">
        <v>1</v>
      </c>
      <c r="AX781">
        <v>0</v>
      </c>
      <c r="AY781">
        <v>24107000</v>
      </c>
      <c r="AZ781">
        <v>0</v>
      </c>
      <c r="BA781">
        <v>5029300</v>
      </c>
      <c r="BB781">
        <v>5994700</v>
      </c>
      <c r="BC781">
        <v>5622400</v>
      </c>
      <c r="BD781">
        <v>7460700</v>
      </c>
      <c r="BE781">
        <v>0</v>
      </c>
      <c r="BF781">
        <v>85</v>
      </c>
      <c r="BG781">
        <v>283610</v>
      </c>
      <c r="BH781">
        <v>0</v>
      </c>
      <c r="BI781">
        <v>59168</v>
      </c>
      <c r="BJ781">
        <v>70525</v>
      </c>
      <c r="BK781">
        <v>66146</v>
      </c>
      <c r="BL781">
        <v>87773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1</v>
      </c>
      <c r="BW781">
        <v>0</v>
      </c>
      <c r="BX781">
        <v>0</v>
      </c>
      <c r="BY781">
        <v>0</v>
      </c>
      <c r="BZ781">
        <v>1</v>
      </c>
      <c r="CA781" t="s">
        <v>6277</v>
      </c>
      <c r="CE781">
        <v>779</v>
      </c>
      <c r="CF781">
        <v>6469</v>
      </c>
      <c r="CG781" t="b">
        <v>1</v>
      </c>
      <c r="CH781">
        <v>6791</v>
      </c>
      <c r="CI781" t="s">
        <v>6278</v>
      </c>
      <c r="CJ781">
        <v>28270</v>
      </c>
      <c r="CK781">
        <v>28270</v>
      </c>
      <c r="CN781">
        <v>-1</v>
      </c>
    </row>
    <row r="782" spans="1:92" x14ac:dyDescent="0.3">
      <c r="A782" t="s">
        <v>6279</v>
      </c>
      <c r="B782" t="s">
        <v>6279</v>
      </c>
      <c r="C782">
        <v>1</v>
      </c>
      <c r="D782">
        <v>1</v>
      </c>
      <c r="E782">
        <v>1</v>
      </c>
      <c r="H782" t="s">
        <v>6280</v>
      </c>
      <c r="I782">
        <v>1</v>
      </c>
      <c r="J782">
        <v>1</v>
      </c>
      <c r="K782">
        <v>1</v>
      </c>
      <c r="L782">
        <v>1</v>
      </c>
      <c r="M782">
        <v>0</v>
      </c>
      <c r="N782">
        <v>1</v>
      </c>
      <c r="O782">
        <v>1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1</v>
      </c>
      <c r="V782">
        <v>0</v>
      </c>
      <c r="W782">
        <v>0</v>
      </c>
      <c r="X782">
        <v>0</v>
      </c>
      <c r="Y782">
        <v>0</v>
      </c>
      <c r="Z782">
        <v>1</v>
      </c>
      <c r="AA782">
        <v>1</v>
      </c>
      <c r="AB782">
        <v>0</v>
      </c>
      <c r="AC782">
        <v>0</v>
      </c>
      <c r="AD782">
        <v>0</v>
      </c>
      <c r="AE782">
        <v>8.4</v>
      </c>
      <c r="AF782">
        <v>8.4</v>
      </c>
      <c r="AG782">
        <v>8.4</v>
      </c>
      <c r="AH782">
        <v>26.864999999999998</v>
      </c>
      <c r="AI782">
        <v>250</v>
      </c>
      <c r="AJ782">
        <v>250</v>
      </c>
      <c r="AK782">
        <v>0</v>
      </c>
      <c r="AL782">
        <v>2.4356</v>
      </c>
      <c r="AN782" t="s">
        <v>44</v>
      </c>
      <c r="AO782" t="s">
        <v>43</v>
      </c>
      <c r="AS782">
        <v>0</v>
      </c>
      <c r="AT782">
        <v>8.4</v>
      </c>
      <c r="AU782">
        <v>8.4</v>
      </c>
      <c r="AV782">
        <v>0</v>
      </c>
      <c r="AW782">
        <v>0</v>
      </c>
      <c r="AX782">
        <v>0</v>
      </c>
      <c r="AY782">
        <v>13282000</v>
      </c>
      <c r="AZ782">
        <v>0</v>
      </c>
      <c r="BA782">
        <v>3035000</v>
      </c>
      <c r="BB782">
        <v>10247000</v>
      </c>
      <c r="BC782">
        <v>0</v>
      </c>
      <c r="BD782">
        <v>0</v>
      </c>
      <c r="BE782">
        <v>0</v>
      </c>
      <c r="BF782">
        <v>18</v>
      </c>
      <c r="BG782">
        <v>737890</v>
      </c>
      <c r="BH782">
        <v>0</v>
      </c>
      <c r="BI782">
        <v>168610</v>
      </c>
      <c r="BJ782">
        <v>569280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1</v>
      </c>
      <c r="BW782">
        <v>0</v>
      </c>
      <c r="BX782">
        <v>0</v>
      </c>
      <c r="BY782">
        <v>0</v>
      </c>
      <c r="BZ782">
        <v>1</v>
      </c>
      <c r="CA782" t="s">
        <v>6281</v>
      </c>
      <c r="CE782">
        <v>780</v>
      </c>
      <c r="CF782">
        <v>7254</v>
      </c>
      <c r="CG782" t="b">
        <v>1</v>
      </c>
      <c r="CH782">
        <v>7650</v>
      </c>
      <c r="CI782" t="s">
        <v>6282</v>
      </c>
      <c r="CJ782">
        <v>31889</v>
      </c>
      <c r="CK782">
        <v>31889</v>
      </c>
      <c r="CN782">
        <v>-1</v>
      </c>
    </row>
    <row r="783" spans="1:92" x14ac:dyDescent="0.3">
      <c r="A783" t="s">
        <v>6283</v>
      </c>
      <c r="B783" t="s">
        <v>6283</v>
      </c>
      <c r="C783">
        <v>1</v>
      </c>
      <c r="D783">
        <v>1</v>
      </c>
      <c r="E783">
        <v>1</v>
      </c>
      <c r="F783" t="s">
        <v>6284</v>
      </c>
      <c r="G783" t="s">
        <v>6285</v>
      </c>
      <c r="H783" t="s">
        <v>6286</v>
      </c>
      <c r="I783">
        <v>1</v>
      </c>
      <c r="J783">
        <v>1</v>
      </c>
      <c r="K783">
        <v>1</v>
      </c>
      <c r="L783">
        <v>1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1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1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>
        <v>2.6</v>
      </c>
      <c r="AF783">
        <v>2.6</v>
      </c>
      <c r="AG783">
        <v>2.6</v>
      </c>
      <c r="AH783">
        <v>77.123999999999995</v>
      </c>
      <c r="AI783">
        <v>692</v>
      </c>
      <c r="AJ783">
        <v>692</v>
      </c>
      <c r="AK783">
        <v>0.11635</v>
      </c>
      <c r="AL783">
        <v>0.21611</v>
      </c>
      <c r="AR783" t="s">
        <v>43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2.6</v>
      </c>
      <c r="AY783">
        <v>6399700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6399700</v>
      </c>
      <c r="BF783">
        <v>31</v>
      </c>
      <c r="BG783">
        <v>206440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206440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1</v>
      </c>
      <c r="BZ783">
        <v>1</v>
      </c>
      <c r="CA783" t="s">
        <v>6287</v>
      </c>
      <c r="CE783">
        <v>781</v>
      </c>
      <c r="CF783">
        <v>7826</v>
      </c>
      <c r="CG783" t="b">
        <v>1</v>
      </c>
      <c r="CH783">
        <v>8257</v>
      </c>
      <c r="CI783">
        <v>36400</v>
      </c>
      <c r="CJ783">
        <v>34227</v>
      </c>
      <c r="CK783">
        <v>34227</v>
      </c>
      <c r="CN783">
        <v>-1</v>
      </c>
    </row>
    <row r="784" spans="1:92" x14ac:dyDescent="0.3">
      <c r="A784" t="s">
        <v>6288</v>
      </c>
      <c r="B784" t="s">
        <v>6288</v>
      </c>
      <c r="C784" t="s">
        <v>6289</v>
      </c>
      <c r="D784" t="s">
        <v>6289</v>
      </c>
      <c r="E784" t="s">
        <v>6290</v>
      </c>
      <c r="F784" t="s">
        <v>1999</v>
      </c>
      <c r="G784" t="s">
        <v>6291</v>
      </c>
      <c r="H784" t="s">
        <v>6292</v>
      </c>
      <c r="I784">
        <v>5</v>
      </c>
      <c r="J784">
        <v>10</v>
      </c>
      <c r="K784">
        <v>10</v>
      </c>
      <c r="L784">
        <v>9</v>
      </c>
      <c r="M784">
        <v>3</v>
      </c>
      <c r="N784">
        <v>5</v>
      </c>
      <c r="O784">
        <v>9</v>
      </c>
      <c r="P784">
        <v>10</v>
      </c>
      <c r="Q784">
        <v>7</v>
      </c>
      <c r="R784">
        <v>7</v>
      </c>
      <c r="S784">
        <v>3</v>
      </c>
      <c r="T784">
        <v>5</v>
      </c>
      <c r="U784">
        <v>9</v>
      </c>
      <c r="V784">
        <v>10</v>
      </c>
      <c r="W784">
        <v>7</v>
      </c>
      <c r="X784">
        <v>7</v>
      </c>
      <c r="Y784">
        <v>2</v>
      </c>
      <c r="Z784">
        <v>5</v>
      </c>
      <c r="AA784">
        <v>8</v>
      </c>
      <c r="AB784">
        <v>9</v>
      </c>
      <c r="AC784">
        <v>6</v>
      </c>
      <c r="AD784">
        <v>7</v>
      </c>
      <c r="AE784">
        <v>28.6</v>
      </c>
      <c r="AF784">
        <v>28.6</v>
      </c>
      <c r="AG784">
        <v>26.7</v>
      </c>
      <c r="AH784">
        <v>60.662999999999997</v>
      </c>
      <c r="AI784">
        <v>562</v>
      </c>
      <c r="AJ784" t="s">
        <v>6293</v>
      </c>
      <c r="AK784">
        <v>0</v>
      </c>
      <c r="AL784">
        <v>182.95</v>
      </c>
      <c r="AM784" t="s">
        <v>43</v>
      </c>
      <c r="AN784" t="s">
        <v>43</v>
      </c>
      <c r="AO784" t="s">
        <v>43</v>
      </c>
      <c r="AP784" t="s">
        <v>43</v>
      </c>
      <c r="AQ784" t="s">
        <v>43</v>
      </c>
      <c r="AR784" t="s">
        <v>43</v>
      </c>
      <c r="AS784">
        <v>7.8</v>
      </c>
      <c r="AT784">
        <v>17.8</v>
      </c>
      <c r="AU784">
        <v>26.3</v>
      </c>
      <c r="AV784">
        <v>28.6</v>
      </c>
      <c r="AW784">
        <v>20.5</v>
      </c>
      <c r="AX784">
        <v>22.2</v>
      </c>
      <c r="AY784">
        <v>3064700000</v>
      </c>
      <c r="AZ784">
        <v>201730000</v>
      </c>
      <c r="BA784">
        <v>349830000</v>
      </c>
      <c r="BB784">
        <v>737070000</v>
      </c>
      <c r="BC784">
        <v>942150000</v>
      </c>
      <c r="BD784">
        <v>630800000</v>
      </c>
      <c r="BE784">
        <v>203080000</v>
      </c>
      <c r="BF784">
        <v>34</v>
      </c>
      <c r="BG784">
        <v>27171000</v>
      </c>
      <c r="BH784">
        <v>2199400</v>
      </c>
      <c r="BI784">
        <v>1110700</v>
      </c>
      <c r="BJ784">
        <v>6445000</v>
      </c>
      <c r="BK784">
        <v>9944200</v>
      </c>
      <c r="BL784">
        <v>6892700</v>
      </c>
      <c r="BM784">
        <v>578680</v>
      </c>
      <c r="BN784">
        <v>85880000</v>
      </c>
      <c r="BO784">
        <v>107230000</v>
      </c>
      <c r="BP784">
        <v>216870000</v>
      </c>
      <c r="BQ784">
        <v>260470000</v>
      </c>
      <c r="BR784">
        <v>168190000</v>
      </c>
      <c r="BS784">
        <v>50621000</v>
      </c>
      <c r="BT784">
        <v>3</v>
      </c>
      <c r="BU784">
        <v>6</v>
      </c>
      <c r="BV784">
        <v>20</v>
      </c>
      <c r="BW784">
        <v>16</v>
      </c>
      <c r="BX784">
        <v>16</v>
      </c>
      <c r="BY784">
        <v>5</v>
      </c>
      <c r="BZ784">
        <v>66</v>
      </c>
      <c r="CA784" t="s">
        <v>6294</v>
      </c>
      <c r="CE784">
        <v>782</v>
      </c>
      <c r="CF784" t="s">
        <v>6295</v>
      </c>
      <c r="CG784" t="s">
        <v>335</v>
      </c>
      <c r="CH784" t="s">
        <v>6296</v>
      </c>
      <c r="CI784" t="s">
        <v>6297</v>
      </c>
      <c r="CJ784" t="s">
        <v>6298</v>
      </c>
      <c r="CK784" t="s">
        <v>6299</v>
      </c>
      <c r="CN784" t="s">
        <v>151</v>
      </c>
    </row>
    <row r="785" spans="1:92" x14ac:dyDescent="0.3">
      <c r="A785" t="s">
        <v>6300</v>
      </c>
      <c r="B785" t="s">
        <v>6300</v>
      </c>
      <c r="C785">
        <v>1</v>
      </c>
      <c r="D785">
        <v>1</v>
      </c>
      <c r="E785">
        <v>1</v>
      </c>
      <c r="H785" t="s">
        <v>6301</v>
      </c>
      <c r="I785">
        <v>1</v>
      </c>
      <c r="J785">
        <v>1</v>
      </c>
      <c r="K785">
        <v>1</v>
      </c>
      <c r="L785">
        <v>1</v>
      </c>
      <c r="M785">
        <v>0</v>
      </c>
      <c r="N785">
        <v>1</v>
      </c>
      <c r="O785">
        <v>0</v>
      </c>
      <c r="P785">
        <v>0</v>
      </c>
      <c r="Q785">
        <v>0</v>
      </c>
      <c r="R785">
        <v>1</v>
      </c>
      <c r="S785">
        <v>0</v>
      </c>
      <c r="T785">
        <v>1</v>
      </c>
      <c r="U785">
        <v>0</v>
      </c>
      <c r="V785">
        <v>0</v>
      </c>
      <c r="W785">
        <v>0</v>
      </c>
      <c r="X785">
        <v>1</v>
      </c>
      <c r="Y785">
        <v>0</v>
      </c>
      <c r="Z785">
        <v>1</v>
      </c>
      <c r="AA785">
        <v>0</v>
      </c>
      <c r="AB785">
        <v>0</v>
      </c>
      <c r="AC785">
        <v>0</v>
      </c>
      <c r="AD785">
        <v>1</v>
      </c>
      <c r="AE785">
        <v>11.5</v>
      </c>
      <c r="AF785">
        <v>11.5</v>
      </c>
      <c r="AG785">
        <v>11.5</v>
      </c>
      <c r="AH785">
        <v>25.933</v>
      </c>
      <c r="AI785">
        <v>226</v>
      </c>
      <c r="AJ785">
        <v>226</v>
      </c>
      <c r="AK785">
        <v>0</v>
      </c>
      <c r="AL785">
        <v>10.201000000000001</v>
      </c>
      <c r="AN785" t="s">
        <v>43</v>
      </c>
      <c r="AR785" t="s">
        <v>44</v>
      </c>
      <c r="AS785">
        <v>0</v>
      </c>
      <c r="AT785">
        <v>11.5</v>
      </c>
      <c r="AU785">
        <v>0</v>
      </c>
      <c r="AV785">
        <v>0</v>
      </c>
      <c r="AW785">
        <v>0</v>
      </c>
      <c r="AX785">
        <v>11.5</v>
      </c>
      <c r="AY785">
        <v>19042000</v>
      </c>
      <c r="AZ785">
        <v>0</v>
      </c>
      <c r="BA785">
        <v>15335000</v>
      </c>
      <c r="BB785">
        <v>0</v>
      </c>
      <c r="BC785">
        <v>0</v>
      </c>
      <c r="BD785">
        <v>0</v>
      </c>
      <c r="BE785">
        <v>3707300</v>
      </c>
      <c r="BF785">
        <v>14</v>
      </c>
      <c r="BG785">
        <v>1360200</v>
      </c>
      <c r="BH785">
        <v>0</v>
      </c>
      <c r="BI785">
        <v>1095400</v>
      </c>
      <c r="BJ785">
        <v>0</v>
      </c>
      <c r="BK785">
        <v>0</v>
      </c>
      <c r="BL785">
        <v>0</v>
      </c>
      <c r="BM785">
        <v>264810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1</v>
      </c>
      <c r="BV785">
        <v>0</v>
      </c>
      <c r="BW785">
        <v>0</v>
      </c>
      <c r="BX785">
        <v>0</v>
      </c>
      <c r="BY785">
        <v>0</v>
      </c>
      <c r="BZ785">
        <v>1</v>
      </c>
      <c r="CA785" t="s">
        <v>6302</v>
      </c>
      <c r="CE785">
        <v>783</v>
      </c>
      <c r="CF785">
        <v>8921</v>
      </c>
      <c r="CG785" t="b">
        <v>1</v>
      </c>
      <c r="CH785">
        <v>9399</v>
      </c>
      <c r="CI785" t="s">
        <v>6303</v>
      </c>
      <c r="CJ785">
        <v>38337</v>
      </c>
      <c r="CK785">
        <v>38337</v>
      </c>
      <c r="CN785">
        <v>-1</v>
      </c>
    </row>
    <row r="786" spans="1:92" x14ac:dyDescent="0.3">
      <c r="A786" t="s">
        <v>6304</v>
      </c>
      <c r="B786" t="s">
        <v>6304</v>
      </c>
      <c r="C786">
        <v>4</v>
      </c>
      <c r="D786">
        <v>4</v>
      </c>
      <c r="E786">
        <v>4</v>
      </c>
      <c r="F786" t="s">
        <v>6305</v>
      </c>
      <c r="G786" t="s">
        <v>6306</v>
      </c>
      <c r="H786" t="s">
        <v>6307</v>
      </c>
      <c r="I786">
        <v>1</v>
      </c>
      <c r="J786">
        <v>4</v>
      </c>
      <c r="K786">
        <v>4</v>
      </c>
      <c r="L786">
        <v>4</v>
      </c>
      <c r="M786">
        <v>4</v>
      </c>
      <c r="N786">
        <v>3</v>
      </c>
      <c r="O786">
        <v>4</v>
      </c>
      <c r="P786">
        <v>3</v>
      </c>
      <c r="Q786">
        <v>3</v>
      </c>
      <c r="R786">
        <v>3</v>
      </c>
      <c r="S786">
        <v>4</v>
      </c>
      <c r="T786">
        <v>3</v>
      </c>
      <c r="U786">
        <v>4</v>
      </c>
      <c r="V786">
        <v>3</v>
      </c>
      <c r="W786">
        <v>3</v>
      </c>
      <c r="X786">
        <v>3</v>
      </c>
      <c r="Y786">
        <v>4</v>
      </c>
      <c r="Z786">
        <v>3</v>
      </c>
      <c r="AA786">
        <v>4</v>
      </c>
      <c r="AB786">
        <v>3</v>
      </c>
      <c r="AC786">
        <v>3</v>
      </c>
      <c r="AD786">
        <v>3</v>
      </c>
      <c r="AE786">
        <v>23.8</v>
      </c>
      <c r="AF786">
        <v>23.8</v>
      </c>
      <c r="AG786">
        <v>23.8</v>
      </c>
      <c r="AH786">
        <v>30.844000000000001</v>
      </c>
      <c r="AI786">
        <v>277</v>
      </c>
      <c r="AJ786">
        <v>277</v>
      </c>
      <c r="AK786">
        <v>0</v>
      </c>
      <c r="AL786">
        <v>44.293999999999997</v>
      </c>
      <c r="AM786" t="s">
        <v>43</v>
      </c>
      <c r="AN786" t="s">
        <v>43</v>
      </c>
      <c r="AO786" t="s">
        <v>43</v>
      </c>
      <c r="AP786" t="s">
        <v>43</v>
      </c>
      <c r="AQ786" t="s">
        <v>43</v>
      </c>
      <c r="AR786" t="s">
        <v>43</v>
      </c>
      <c r="AS786">
        <v>23.8</v>
      </c>
      <c r="AT786">
        <v>20.9</v>
      </c>
      <c r="AU786">
        <v>23.8</v>
      </c>
      <c r="AV786">
        <v>14.1</v>
      </c>
      <c r="AW786">
        <v>18.8</v>
      </c>
      <c r="AX786">
        <v>14.1</v>
      </c>
      <c r="AY786">
        <v>516190000</v>
      </c>
      <c r="AZ786">
        <v>46870000</v>
      </c>
      <c r="BA786">
        <v>130830000</v>
      </c>
      <c r="BB786">
        <v>150080000</v>
      </c>
      <c r="BC786">
        <v>106650000</v>
      </c>
      <c r="BD786">
        <v>62941000</v>
      </c>
      <c r="BE786">
        <v>18816000</v>
      </c>
      <c r="BF786">
        <v>17</v>
      </c>
      <c r="BG786">
        <v>12191000</v>
      </c>
      <c r="BH786">
        <v>680280</v>
      </c>
      <c r="BI786">
        <v>734810</v>
      </c>
      <c r="BJ786">
        <v>3941500</v>
      </c>
      <c r="BK786">
        <v>3609500</v>
      </c>
      <c r="BL786">
        <v>2621500</v>
      </c>
      <c r="BM786">
        <v>603400</v>
      </c>
      <c r="BN786">
        <v>30287000</v>
      </c>
      <c r="BO786">
        <v>58080000</v>
      </c>
      <c r="BP786">
        <v>51678000</v>
      </c>
      <c r="BQ786">
        <v>42552000</v>
      </c>
      <c r="BR786">
        <v>26665000</v>
      </c>
      <c r="BS786">
        <v>7363100</v>
      </c>
      <c r="BT786">
        <v>5</v>
      </c>
      <c r="BU786">
        <v>4</v>
      </c>
      <c r="BV786">
        <v>5</v>
      </c>
      <c r="BW786">
        <v>2</v>
      </c>
      <c r="BX786">
        <v>4</v>
      </c>
      <c r="BY786">
        <v>2</v>
      </c>
      <c r="BZ786">
        <v>22</v>
      </c>
      <c r="CA786" t="s">
        <v>6308</v>
      </c>
      <c r="CE786">
        <v>784</v>
      </c>
      <c r="CF786" t="s">
        <v>6309</v>
      </c>
      <c r="CG786" t="s">
        <v>120</v>
      </c>
      <c r="CH786" t="s">
        <v>6310</v>
      </c>
      <c r="CI786" t="s">
        <v>6311</v>
      </c>
      <c r="CJ786" t="s">
        <v>6312</v>
      </c>
      <c r="CK786" t="s">
        <v>6313</v>
      </c>
      <c r="CN786">
        <v>-1</v>
      </c>
    </row>
    <row r="787" spans="1:92" x14ac:dyDescent="0.3">
      <c r="A787" t="s">
        <v>6314</v>
      </c>
      <c r="B787" t="s">
        <v>6314</v>
      </c>
      <c r="C787">
        <v>4</v>
      </c>
      <c r="D787">
        <v>4</v>
      </c>
      <c r="E787">
        <v>4</v>
      </c>
      <c r="H787" t="s">
        <v>6315</v>
      </c>
      <c r="I787">
        <v>1</v>
      </c>
      <c r="J787">
        <v>4</v>
      </c>
      <c r="K787">
        <v>4</v>
      </c>
      <c r="L787">
        <v>4</v>
      </c>
      <c r="M787">
        <v>2</v>
      </c>
      <c r="N787">
        <v>4</v>
      </c>
      <c r="O787">
        <v>4</v>
      </c>
      <c r="P787">
        <v>3</v>
      </c>
      <c r="Q787">
        <v>3</v>
      </c>
      <c r="R787">
        <v>3</v>
      </c>
      <c r="S787">
        <v>2</v>
      </c>
      <c r="T787">
        <v>4</v>
      </c>
      <c r="U787">
        <v>4</v>
      </c>
      <c r="V787">
        <v>3</v>
      </c>
      <c r="W787">
        <v>3</v>
      </c>
      <c r="X787">
        <v>3</v>
      </c>
      <c r="Y787">
        <v>2</v>
      </c>
      <c r="Z787">
        <v>4</v>
      </c>
      <c r="AA787">
        <v>4</v>
      </c>
      <c r="AB787">
        <v>3</v>
      </c>
      <c r="AC787">
        <v>3</v>
      </c>
      <c r="AD787">
        <v>3</v>
      </c>
      <c r="AE787">
        <v>28.2</v>
      </c>
      <c r="AF787">
        <v>28.2</v>
      </c>
      <c r="AG787">
        <v>28.2</v>
      </c>
      <c r="AH787">
        <v>25.007000000000001</v>
      </c>
      <c r="AI787">
        <v>220</v>
      </c>
      <c r="AJ787">
        <v>220</v>
      </c>
      <c r="AK787">
        <v>0</v>
      </c>
      <c r="AL787">
        <v>44.588000000000001</v>
      </c>
      <c r="AM787" t="s">
        <v>43</v>
      </c>
      <c r="AN787" t="s">
        <v>43</v>
      </c>
      <c r="AO787" t="s">
        <v>43</v>
      </c>
      <c r="AP787" t="s">
        <v>43</v>
      </c>
      <c r="AQ787" t="s">
        <v>43</v>
      </c>
      <c r="AR787" t="s">
        <v>43</v>
      </c>
      <c r="AS787">
        <v>15.5</v>
      </c>
      <c r="AT787">
        <v>28.2</v>
      </c>
      <c r="AU787">
        <v>28.2</v>
      </c>
      <c r="AV787">
        <v>22.3</v>
      </c>
      <c r="AW787">
        <v>22.3</v>
      </c>
      <c r="AX787">
        <v>21.8</v>
      </c>
      <c r="AY787">
        <v>649940000</v>
      </c>
      <c r="AZ787">
        <v>67036000</v>
      </c>
      <c r="BA787">
        <v>198400000</v>
      </c>
      <c r="BB787">
        <v>156630000</v>
      </c>
      <c r="BC787">
        <v>105340000</v>
      </c>
      <c r="BD787">
        <v>101880000</v>
      </c>
      <c r="BE787">
        <v>20659000</v>
      </c>
      <c r="BF787">
        <v>13</v>
      </c>
      <c r="BG787">
        <v>20820000</v>
      </c>
      <c r="BH787">
        <v>3358300</v>
      </c>
      <c r="BI787">
        <v>4368400</v>
      </c>
      <c r="BJ787">
        <v>3270500</v>
      </c>
      <c r="BK787">
        <v>5411800</v>
      </c>
      <c r="BL787">
        <v>4160000</v>
      </c>
      <c r="BM787">
        <v>250750</v>
      </c>
      <c r="BN787">
        <v>37615000</v>
      </c>
      <c r="BO787">
        <v>70213000</v>
      </c>
      <c r="BP787">
        <v>40062000</v>
      </c>
      <c r="BQ787">
        <v>61729000</v>
      </c>
      <c r="BR787">
        <v>51305000</v>
      </c>
      <c r="BS787">
        <v>8360700</v>
      </c>
      <c r="BT787">
        <v>1</v>
      </c>
      <c r="BU787">
        <v>6</v>
      </c>
      <c r="BV787">
        <v>5</v>
      </c>
      <c r="BW787">
        <v>4</v>
      </c>
      <c r="BX787">
        <v>4</v>
      </c>
      <c r="BY787">
        <v>2</v>
      </c>
      <c r="BZ787">
        <v>22</v>
      </c>
      <c r="CA787" t="s">
        <v>6316</v>
      </c>
      <c r="CE787">
        <v>785</v>
      </c>
      <c r="CF787" t="s">
        <v>6317</v>
      </c>
      <c r="CG787" t="s">
        <v>120</v>
      </c>
      <c r="CH787" t="s">
        <v>6318</v>
      </c>
      <c r="CI787" t="s">
        <v>6319</v>
      </c>
      <c r="CJ787" t="s">
        <v>6320</v>
      </c>
      <c r="CK787" t="s">
        <v>6321</v>
      </c>
      <c r="CN787">
        <v>-1</v>
      </c>
    </row>
    <row r="788" spans="1:92" x14ac:dyDescent="0.3">
      <c r="A788" t="s">
        <v>6322</v>
      </c>
      <c r="B788" t="s">
        <v>6322</v>
      </c>
      <c r="C788">
        <v>11</v>
      </c>
      <c r="D788">
        <v>11</v>
      </c>
      <c r="E788">
        <v>11</v>
      </c>
      <c r="H788" t="s">
        <v>6323</v>
      </c>
      <c r="I788">
        <v>1</v>
      </c>
      <c r="J788">
        <v>11</v>
      </c>
      <c r="K788">
        <v>11</v>
      </c>
      <c r="L788">
        <v>11</v>
      </c>
      <c r="M788">
        <v>4</v>
      </c>
      <c r="N788">
        <v>8</v>
      </c>
      <c r="O788">
        <v>7</v>
      </c>
      <c r="P788">
        <v>6</v>
      </c>
      <c r="Q788">
        <v>6</v>
      </c>
      <c r="R788">
        <v>3</v>
      </c>
      <c r="S788">
        <v>4</v>
      </c>
      <c r="T788">
        <v>8</v>
      </c>
      <c r="U788">
        <v>7</v>
      </c>
      <c r="V788">
        <v>6</v>
      </c>
      <c r="W788">
        <v>6</v>
      </c>
      <c r="X788">
        <v>3</v>
      </c>
      <c r="Y788">
        <v>4</v>
      </c>
      <c r="Z788">
        <v>8</v>
      </c>
      <c r="AA788">
        <v>7</v>
      </c>
      <c r="AB788">
        <v>6</v>
      </c>
      <c r="AC788">
        <v>6</v>
      </c>
      <c r="AD788">
        <v>3</v>
      </c>
      <c r="AE788">
        <v>13.5</v>
      </c>
      <c r="AF788">
        <v>13.5</v>
      </c>
      <c r="AG788">
        <v>13.5</v>
      </c>
      <c r="AH788">
        <v>150.28</v>
      </c>
      <c r="AI788">
        <v>1358</v>
      </c>
      <c r="AJ788">
        <v>1358</v>
      </c>
      <c r="AK788">
        <v>0</v>
      </c>
      <c r="AL788">
        <v>42.445999999999998</v>
      </c>
      <c r="AM788" t="s">
        <v>43</v>
      </c>
      <c r="AN788" t="s">
        <v>43</v>
      </c>
      <c r="AO788" t="s">
        <v>43</v>
      </c>
      <c r="AP788" t="s">
        <v>43</v>
      </c>
      <c r="AQ788" t="s">
        <v>43</v>
      </c>
      <c r="AR788" t="s">
        <v>43</v>
      </c>
      <c r="AS788">
        <v>4.4000000000000004</v>
      </c>
      <c r="AT788">
        <v>11.2</v>
      </c>
      <c r="AU788">
        <v>9.6</v>
      </c>
      <c r="AV788">
        <v>5.7</v>
      </c>
      <c r="AW788">
        <v>5.7</v>
      </c>
      <c r="AX788">
        <v>3.2</v>
      </c>
      <c r="AY788">
        <v>578620000</v>
      </c>
      <c r="AZ788">
        <v>36051000</v>
      </c>
      <c r="BA788">
        <v>163680000</v>
      </c>
      <c r="BB788">
        <v>149460000</v>
      </c>
      <c r="BC788">
        <v>126730000</v>
      </c>
      <c r="BD788">
        <v>90043000</v>
      </c>
      <c r="BE788">
        <v>12647000</v>
      </c>
      <c r="BF788">
        <v>78</v>
      </c>
      <c r="BG788">
        <v>3105000</v>
      </c>
      <c r="BH788">
        <v>266840</v>
      </c>
      <c r="BI788">
        <v>633110</v>
      </c>
      <c r="BJ788">
        <v>454060</v>
      </c>
      <c r="BK788">
        <v>1053500</v>
      </c>
      <c r="BL788">
        <v>666950</v>
      </c>
      <c r="BM788">
        <v>30572</v>
      </c>
      <c r="BN788">
        <v>10869000</v>
      </c>
      <c r="BO788">
        <v>40423000</v>
      </c>
      <c r="BP788">
        <v>50330000</v>
      </c>
      <c r="BQ788">
        <v>28911000</v>
      </c>
      <c r="BR788">
        <v>39343000</v>
      </c>
      <c r="BS788">
        <v>7083600</v>
      </c>
      <c r="BT788">
        <v>1</v>
      </c>
      <c r="BU788">
        <v>8</v>
      </c>
      <c r="BV788">
        <v>7</v>
      </c>
      <c r="BW788">
        <v>4</v>
      </c>
      <c r="BX788">
        <v>5</v>
      </c>
      <c r="BY788">
        <v>2</v>
      </c>
      <c r="BZ788">
        <v>27</v>
      </c>
      <c r="CA788" t="s">
        <v>6324</v>
      </c>
      <c r="CE788">
        <v>786</v>
      </c>
      <c r="CF788" t="s">
        <v>6325</v>
      </c>
      <c r="CG788" t="s">
        <v>2059</v>
      </c>
      <c r="CH788" t="s">
        <v>6326</v>
      </c>
      <c r="CI788" t="s">
        <v>6327</v>
      </c>
      <c r="CJ788" t="s">
        <v>6328</v>
      </c>
      <c r="CK788" t="s">
        <v>6329</v>
      </c>
      <c r="CN788">
        <v>-1</v>
      </c>
    </row>
    <row r="789" spans="1:92" x14ac:dyDescent="0.3">
      <c r="A789" t="s">
        <v>6330</v>
      </c>
      <c r="B789" t="s">
        <v>6331</v>
      </c>
      <c r="C789" t="s">
        <v>2843</v>
      </c>
      <c r="D789" t="s">
        <v>2843</v>
      </c>
      <c r="E789" t="s">
        <v>2843</v>
      </c>
      <c r="H789" t="s">
        <v>6332</v>
      </c>
      <c r="I789">
        <v>2</v>
      </c>
      <c r="J789">
        <v>5</v>
      </c>
      <c r="K789">
        <v>5</v>
      </c>
      <c r="L789">
        <v>5</v>
      </c>
      <c r="M789">
        <v>2</v>
      </c>
      <c r="N789">
        <v>4</v>
      </c>
      <c r="O789">
        <v>3</v>
      </c>
      <c r="P789">
        <v>2</v>
      </c>
      <c r="Q789">
        <v>1</v>
      </c>
      <c r="R789">
        <v>1</v>
      </c>
      <c r="S789">
        <v>2</v>
      </c>
      <c r="T789">
        <v>4</v>
      </c>
      <c r="U789">
        <v>3</v>
      </c>
      <c r="V789">
        <v>2</v>
      </c>
      <c r="W789">
        <v>1</v>
      </c>
      <c r="X789">
        <v>1</v>
      </c>
      <c r="Y789">
        <v>2</v>
      </c>
      <c r="Z789">
        <v>4</v>
      </c>
      <c r="AA789">
        <v>3</v>
      </c>
      <c r="AB789">
        <v>2</v>
      </c>
      <c r="AC789">
        <v>1</v>
      </c>
      <c r="AD789">
        <v>1</v>
      </c>
      <c r="AE789">
        <v>29.4</v>
      </c>
      <c r="AF789">
        <v>29.4</v>
      </c>
      <c r="AG789">
        <v>29.4</v>
      </c>
      <c r="AH789">
        <v>26.132000000000001</v>
      </c>
      <c r="AI789">
        <v>231</v>
      </c>
      <c r="AJ789" t="s">
        <v>6333</v>
      </c>
      <c r="AK789">
        <v>0</v>
      </c>
      <c r="AL789">
        <v>23.547999999999998</v>
      </c>
      <c r="AM789" t="s">
        <v>43</v>
      </c>
      <c r="AN789" t="s">
        <v>43</v>
      </c>
      <c r="AO789" t="s">
        <v>43</v>
      </c>
      <c r="AP789" t="s">
        <v>43</v>
      </c>
      <c r="AQ789" t="s">
        <v>43</v>
      </c>
      <c r="AR789" t="s">
        <v>43</v>
      </c>
      <c r="AS789">
        <v>9.5</v>
      </c>
      <c r="AT789">
        <v>25.1</v>
      </c>
      <c r="AU789">
        <v>20.3</v>
      </c>
      <c r="AV789">
        <v>16</v>
      </c>
      <c r="AW789">
        <v>5.2</v>
      </c>
      <c r="AX789">
        <v>4.3</v>
      </c>
      <c r="AY789">
        <v>350180000</v>
      </c>
      <c r="AZ789">
        <v>36345000</v>
      </c>
      <c r="BA789">
        <v>87534000</v>
      </c>
      <c r="BB789">
        <v>91214000</v>
      </c>
      <c r="BC789">
        <v>94137000</v>
      </c>
      <c r="BD789">
        <v>38400000</v>
      </c>
      <c r="BE789">
        <v>2549700</v>
      </c>
      <c r="BF789">
        <v>15</v>
      </c>
      <c r="BG789">
        <v>17163000</v>
      </c>
      <c r="BH789">
        <v>2115500</v>
      </c>
      <c r="BI789">
        <v>2913900</v>
      </c>
      <c r="BJ789">
        <v>4702900</v>
      </c>
      <c r="BK789">
        <v>5023000</v>
      </c>
      <c r="BL789">
        <v>2237800</v>
      </c>
      <c r="BM789">
        <v>169980</v>
      </c>
      <c r="BN789">
        <v>38018000</v>
      </c>
      <c r="BO789">
        <v>45395000</v>
      </c>
      <c r="BP789">
        <v>64536000</v>
      </c>
      <c r="BQ789">
        <v>55176000</v>
      </c>
      <c r="BR789">
        <v>40023000</v>
      </c>
      <c r="BS789">
        <v>0</v>
      </c>
      <c r="BT789">
        <v>3</v>
      </c>
      <c r="BU789">
        <v>3</v>
      </c>
      <c r="BV789">
        <v>3</v>
      </c>
      <c r="BW789">
        <v>2</v>
      </c>
      <c r="BX789">
        <v>3</v>
      </c>
      <c r="BY789">
        <v>1</v>
      </c>
      <c r="BZ789">
        <v>15</v>
      </c>
      <c r="CA789" t="s">
        <v>6334</v>
      </c>
      <c r="CE789">
        <v>787</v>
      </c>
      <c r="CF789" t="s">
        <v>6335</v>
      </c>
      <c r="CG789" t="s">
        <v>1198</v>
      </c>
      <c r="CH789" t="s">
        <v>6336</v>
      </c>
      <c r="CI789" t="s">
        <v>6337</v>
      </c>
      <c r="CJ789" t="s">
        <v>6338</v>
      </c>
      <c r="CK789" t="s">
        <v>6339</v>
      </c>
      <c r="CN789" t="s">
        <v>48</v>
      </c>
    </row>
    <row r="790" spans="1:92" x14ac:dyDescent="0.3">
      <c r="A790" t="s">
        <v>6340</v>
      </c>
      <c r="B790" t="s">
        <v>6340</v>
      </c>
      <c r="C790">
        <v>2</v>
      </c>
      <c r="D790">
        <v>2</v>
      </c>
      <c r="E790">
        <v>2</v>
      </c>
      <c r="F790" t="s">
        <v>6341</v>
      </c>
      <c r="G790" t="s">
        <v>6342</v>
      </c>
      <c r="H790" t="s">
        <v>6343</v>
      </c>
      <c r="I790">
        <v>1</v>
      </c>
      <c r="J790">
        <v>2</v>
      </c>
      <c r="K790">
        <v>2</v>
      </c>
      <c r="L790">
        <v>2</v>
      </c>
      <c r="M790">
        <v>2</v>
      </c>
      <c r="N790">
        <v>2</v>
      </c>
      <c r="O790">
        <v>2</v>
      </c>
      <c r="P790">
        <v>1</v>
      </c>
      <c r="Q790">
        <v>1</v>
      </c>
      <c r="R790">
        <v>1</v>
      </c>
      <c r="S790">
        <v>2</v>
      </c>
      <c r="T790">
        <v>2</v>
      </c>
      <c r="U790">
        <v>2</v>
      </c>
      <c r="V790">
        <v>1</v>
      </c>
      <c r="W790">
        <v>1</v>
      </c>
      <c r="X790">
        <v>1</v>
      </c>
      <c r="Y790">
        <v>2</v>
      </c>
      <c r="Z790">
        <v>2</v>
      </c>
      <c r="AA790">
        <v>2</v>
      </c>
      <c r="AB790">
        <v>1</v>
      </c>
      <c r="AC790">
        <v>1</v>
      </c>
      <c r="AD790">
        <v>1</v>
      </c>
      <c r="AE790">
        <v>16.8</v>
      </c>
      <c r="AF790">
        <v>16.8</v>
      </c>
      <c r="AG790">
        <v>16.8</v>
      </c>
      <c r="AH790">
        <v>20.756</v>
      </c>
      <c r="AI790">
        <v>184</v>
      </c>
      <c r="AJ790">
        <v>184</v>
      </c>
      <c r="AK790">
        <v>0</v>
      </c>
      <c r="AL790">
        <v>42.207999999999998</v>
      </c>
      <c r="AM790" t="s">
        <v>43</v>
      </c>
      <c r="AN790" t="s">
        <v>43</v>
      </c>
      <c r="AO790" t="s">
        <v>43</v>
      </c>
      <c r="AP790" t="s">
        <v>43</v>
      </c>
      <c r="AQ790" t="s">
        <v>43</v>
      </c>
      <c r="AR790" t="s">
        <v>43</v>
      </c>
      <c r="AS790">
        <v>16.8</v>
      </c>
      <c r="AT790">
        <v>16.8</v>
      </c>
      <c r="AU790">
        <v>16.8</v>
      </c>
      <c r="AV790">
        <v>7.6</v>
      </c>
      <c r="AW790">
        <v>7.6</v>
      </c>
      <c r="AX790">
        <v>7.6</v>
      </c>
      <c r="AY790">
        <v>258240000</v>
      </c>
      <c r="AZ790">
        <v>49255000</v>
      </c>
      <c r="BA790">
        <v>53282000</v>
      </c>
      <c r="BB790">
        <v>74326000</v>
      </c>
      <c r="BC790">
        <v>39227000</v>
      </c>
      <c r="BD790">
        <v>32201000</v>
      </c>
      <c r="BE790">
        <v>9951400</v>
      </c>
      <c r="BF790">
        <v>8</v>
      </c>
      <c r="BG790">
        <v>25567000</v>
      </c>
      <c r="BH790">
        <v>3976100</v>
      </c>
      <c r="BI790">
        <v>4334400</v>
      </c>
      <c r="BJ790">
        <v>7083700</v>
      </c>
      <c r="BK790">
        <v>4903300</v>
      </c>
      <c r="BL790">
        <v>4025200</v>
      </c>
      <c r="BM790">
        <v>1243900</v>
      </c>
      <c r="BN790">
        <v>21067000</v>
      </c>
      <c r="BO790">
        <v>36231000</v>
      </c>
      <c r="BP790">
        <v>34896000</v>
      </c>
      <c r="BQ790">
        <v>0</v>
      </c>
      <c r="BR790">
        <v>0</v>
      </c>
      <c r="BS790">
        <v>0</v>
      </c>
      <c r="BT790">
        <v>4</v>
      </c>
      <c r="BU790">
        <v>2</v>
      </c>
      <c r="BV790">
        <v>2</v>
      </c>
      <c r="BW790">
        <v>1</v>
      </c>
      <c r="BX790">
        <v>2</v>
      </c>
      <c r="BY790">
        <v>2</v>
      </c>
      <c r="BZ790">
        <v>13</v>
      </c>
      <c r="CA790" t="s">
        <v>6344</v>
      </c>
      <c r="CE790">
        <v>788</v>
      </c>
      <c r="CF790" t="s">
        <v>6345</v>
      </c>
      <c r="CG790" t="s">
        <v>229</v>
      </c>
      <c r="CH790" t="s">
        <v>6346</v>
      </c>
      <c r="CI790" t="s">
        <v>6347</v>
      </c>
      <c r="CJ790" t="s">
        <v>6348</v>
      </c>
      <c r="CK790" t="s">
        <v>6349</v>
      </c>
      <c r="CN790">
        <v>-1</v>
      </c>
    </row>
    <row r="791" spans="1:92" x14ac:dyDescent="0.3">
      <c r="A791" t="s">
        <v>6350</v>
      </c>
      <c r="B791" t="s">
        <v>6350</v>
      </c>
      <c r="C791" t="s">
        <v>6351</v>
      </c>
      <c r="D791" t="s">
        <v>6351</v>
      </c>
      <c r="E791" t="s">
        <v>6351</v>
      </c>
      <c r="G791" t="s">
        <v>6352</v>
      </c>
      <c r="H791" t="s">
        <v>6353</v>
      </c>
      <c r="I791">
        <v>3</v>
      </c>
      <c r="J791">
        <v>5</v>
      </c>
      <c r="K791">
        <v>5</v>
      </c>
      <c r="L791">
        <v>5</v>
      </c>
      <c r="M791">
        <v>1</v>
      </c>
      <c r="N791">
        <v>4</v>
      </c>
      <c r="O791">
        <v>4</v>
      </c>
      <c r="P791">
        <v>4</v>
      </c>
      <c r="Q791">
        <v>3</v>
      </c>
      <c r="R791">
        <v>1</v>
      </c>
      <c r="S791">
        <v>1</v>
      </c>
      <c r="T791">
        <v>4</v>
      </c>
      <c r="U791">
        <v>4</v>
      </c>
      <c r="V791">
        <v>4</v>
      </c>
      <c r="W791">
        <v>3</v>
      </c>
      <c r="X791">
        <v>1</v>
      </c>
      <c r="Y791">
        <v>1</v>
      </c>
      <c r="Z791">
        <v>4</v>
      </c>
      <c r="AA791">
        <v>4</v>
      </c>
      <c r="AB791">
        <v>4</v>
      </c>
      <c r="AC791">
        <v>3</v>
      </c>
      <c r="AD791">
        <v>1</v>
      </c>
      <c r="AE791">
        <v>19.8</v>
      </c>
      <c r="AF791">
        <v>19.8</v>
      </c>
      <c r="AG791">
        <v>19.8</v>
      </c>
      <c r="AH791">
        <v>43.847000000000001</v>
      </c>
      <c r="AI791">
        <v>383</v>
      </c>
      <c r="AJ791" t="s">
        <v>6354</v>
      </c>
      <c r="AK791">
        <v>0</v>
      </c>
      <c r="AL791">
        <v>33.072000000000003</v>
      </c>
      <c r="AM791" t="s">
        <v>43</v>
      </c>
      <c r="AN791" t="s">
        <v>43</v>
      </c>
      <c r="AO791" t="s">
        <v>43</v>
      </c>
      <c r="AP791" t="s">
        <v>43</v>
      </c>
      <c r="AQ791" t="s">
        <v>43</v>
      </c>
      <c r="AR791" t="s">
        <v>44</v>
      </c>
      <c r="AS791">
        <v>4.7</v>
      </c>
      <c r="AT791">
        <v>15.9</v>
      </c>
      <c r="AU791">
        <v>15.9</v>
      </c>
      <c r="AV791">
        <v>15.7</v>
      </c>
      <c r="AW791">
        <v>11.7</v>
      </c>
      <c r="AX791">
        <v>4.7</v>
      </c>
      <c r="AY791">
        <v>248710000</v>
      </c>
      <c r="AZ791">
        <v>3929100</v>
      </c>
      <c r="BA791">
        <v>20701000</v>
      </c>
      <c r="BB791">
        <v>98509000</v>
      </c>
      <c r="BC791">
        <v>86061000</v>
      </c>
      <c r="BD791">
        <v>31138000</v>
      </c>
      <c r="BE791">
        <v>8373600</v>
      </c>
      <c r="BF791">
        <v>22</v>
      </c>
      <c r="BG791">
        <v>6364900</v>
      </c>
      <c r="BH791">
        <v>178600</v>
      </c>
      <c r="BI791">
        <v>406730</v>
      </c>
      <c r="BJ791">
        <v>2669200</v>
      </c>
      <c r="BK791">
        <v>2544900</v>
      </c>
      <c r="BL791">
        <v>600120</v>
      </c>
      <c r="BM791">
        <v>143920</v>
      </c>
      <c r="BN791">
        <v>0</v>
      </c>
      <c r="BO791">
        <v>7403400</v>
      </c>
      <c r="BP791">
        <v>16816000</v>
      </c>
      <c r="BQ791">
        <v>20911000</v>
      </c>
      <c r="BR791">
        <v>9937500</v>
      </c>
      <c r="BS791">
        <v>5645500</v>
      </c>
      <c r="BT791">
        <v>1</v>
      </c>
      <c r="BU791">
        <v>3</v>
      </c>
      <c r="BV791">
        <v>6</v>
      </c>
      <c r="BW791">
        <v>6</v>
      </c>
      <c r="BX791">
        <v>8</v>
      </c>
      <c r="BY791">
        <v>0</v>
      </c>
      <c r="BZ791">
        <v>24</v>
      </c>
      <c r="CA791" t="s">
        <v>6355</v>
      </c>
      <c r="CE791">
        <v>789</v>
      </c>
      <c r="CF791" t="s">
        <v>6356</v>
      </c>
      <c r="CG791" t="s">
        <v>1198</v>
      </c>
      <c r="CH791" t="s">
        <v>6357</v>
      </c>
      <c r="CI791" t="s">
        <v>6358</v>
      </c>
      <c r="CJ791" t="s">
        <v>6359</v>
      </c>
      <c r="CK791" t="s">
        <v>6360</v>
      </c>
      <c r="CN791" t="s">
        <v>69</v>
      </c>
    </row>
    <row r="792" spans="1:92" x14ac:dyDescent="0.3">
      <c r="A792" t="s">
        <v>6361</v>
      </c>
      <c r="B792" t="s">
        <v>6361</v>
      </c>
      <c r="C792">
        <v>8</v>
      </c>
      <c r="D792">
        <v>8</v>
      </c>
      <c r="E792">
        <v>8</v>
      </c>
      <c r="F792" t="s">
        <v>6362</v>
      </c>
      <c r="G792" t="s">
        <v>6363</v>
      </c>
      <c r="H792" t="s">
        <v>6364</v>
      </c>
      <c r="I792">
        <v>1</v>
      </c>
      <c r="J792">
        <v>8</v>
      </c>
      <c r="K792">
        <v>8</v>
      </c>
      <c r="L792">
        <v>8</v>
      </c>
      <c r="M792">
        <v>4</v>
      </c>
      <c r="N792">
        <v>8</v>
      </c>
      <c r="O792">
        <v>5</v>
      </c>
      <c r="P792">
        <v>7</v>
      </c>
      <c r="Q792">
        <v>6</v>
      </c>
      <c r="R792">
        <v>3</v>
      </c>
      <c r="S792">
        <v>4</v>
      </c>
      <c r="T792">
        <v>8</v>
      </c>
      <c r="U792">
        <v>5</v>
      </c>
      <c r="V792">
        <v>7</v>
      </c>
      <c r="W792">
        <v>6</v>
      </c>
      <c r="X792">
        <v>3</v>
      </c>
      <c r="Y792">
        <v>4</v>
      </c>
      <c r="Z792">
        <v>8</v>
      </c>
      <c r="AA792">
        <v>5</v>
      </c>
      <c r="AB792">
        <v>7</v>
      </c>
      <c r="AC792">
        <v>6</v>
      </c>
      <c r="AD792">
        <v>3</v>
      </c>
      <c r="AE792">
        <v>46</v>
      </c>
      <c r="AF792">
        <v>46</v>
      </c>
      <c r="AG792">
        <v>46</v>
      </c>
      <c r="AH792">
        <v>24.254000000000001</v>
      </c>
      <c r="AI792">
        <v>215</v>
      </c>
      <c r="AJ792">
        <v>215</v>
      </c>
      <c r="AK792">
        <v>0</v>
      </c>
      <c r="AL792">
        <v>194.86</v>
      </c>
      <c r="AM792" t="s">
        <v>43</v>
      </c>
      <c r="AN792" t="s">
        <v>43</v>
      </c>
      <c r="AO792" t="s">
        <v>43</v>
      </c>
      <c r="AP792" t="s">
        <v>43</v>
      </c>
      <c r="AQ792" t="s">
        <v>43</v>
      </c>
      <c r="AR792" t="s">
        <v>43</v>
      </c>
      <c r="AS792">
        <v>27.4</v>
      </c>
      <c r="AT792">
        <v>46</v>
      </c>
      <c r="AU792">
        <v>36.299999999999997</v>
      </c>
      <c r="AV792">
        <v>40.9</v>
      </c>
      <c r="AW792">
        <v>40.9</v>
      </c>
      <c r="AX792">
        <v>18.600000000000001</v>
      </c>
      <c r="AY792">
        <v>2960100000</v>
      </c>
      <c r="AZ792">
        <v>25375000</v>
      </c>
      <c r="BA792">
        <v>941570000</v>
      </c>
      <c r="BB792">
        <v>833880000</v>
      </c>
      <c r="BC792">
        <v>617040000</v>
      </c>
      <c r="BD792">
        <v>513890000</v>
      </c>
      <c r="BE792">
        <v>28356000</v>
      </c>
      <c r="BF792">
        <v>14</v>
      </c>
      <c r="BG792">
        <v>89134000</v>
      </c>
      <c r="BH792">
        <v>485910</v>
      </c>
      <c r="BI792">
        <v>41905000</v>
      </c>
      <c r="BJ792">
        <v>23647000</v>
      </c>
      <c r="BK792">
        <v>15121000</v>
      </c>
      <c r="BL792">
        <v>7809600</v>
      </c>
      <c r="BM792">
        <v>165450</v>
      </c>
      <c r="BN792">
        <v>12360000</v>
      </c>
      <c r="BO792">
        <v>159910000</v>
      </c>
      <c r="BP792">
        <v>313570000</v>
      </c>
      <c r="BQ792">
        <v>260160000</v>
      </c>
      <c r="BR792">
        <v>252210000</v>
      </c>
      <c r="BS792">
        <v>16749000</v>
      </c>
      <c r="BT792">
        <v>5</v>
      </c>
      <c r="BU792">
        <v>12</v>
      </c>
      <c r="BV792">
        <v>11</v>
      </c>
      <c r="BW792">
        <v>18</v>
      </c>
      <c r="BX792">
        <v>12</v>
      </c>
      <c r="BY792">
        <v>3</v>
      </c>
      <c r="BZ792">
        <v>61</v>
      </c>
      <c r="CA792" t="s">
        <v>6365</v>
      </c>
      <c r="CE792">
        <v>790</v>
      </c>
      <c r="CF792" t="s">
        <v>6366</v>
      </c>
      <c r="CG792" t="s">
        <v>1422</v>
      </c>
      <c r="CH792" t="s">
        <v>6367</v>
      </c>
      <c r="CI792" t="s">
        <v>6368</v>
      </c>
      <c r="CJ792" t="s">
        <v>6369</v>
      </c>
      <c r="CK792" t="s">
        <v>6370</v>
      </c>
      <c r="CL792">
        <v>129</v>
      </c>
      <c r="CM792">
        <v>178</v>
      </c>
      <c r="CN792">
        <v>-1</v>
      </c>
    </row>
    <row r="793" spans="1:92" x14ac:dyDescent="0.3">
      <c r="A793" t="s">
        <v>6371</v>
      </c>
      <c r="B793" t="s">
        <v>6371</v>
      </c>
      <c r="C793">
        <v>2</v>
      </c>
      <c r="D793">
        <v>2</v>
      </c>
      <c r="E793">
        <v>2</v>
      </c>
      <c r="F793" t="s">
        <v>6372</v>
      </c>
      <c r="G793" t="s">
        <v>6373</v>
      </c>
      <c r="H793" t="s">
        <v>6374</v>
      </c>
      <c r="I793">
        <v>1</v>
      </c>
      <c r="J793">
        <v>2</v>
      </c>
      <c r="K793">
        <v>2</v>
      </c>
      <c r="L793">
        <v>2</v>
      </c>
      <c r="M793">
        <v>0</v>
      </c>
      <c r="N793">
        <v>2</v>
      </c>
      <c r="O793">
        <v>1</v>
      </c>
      <c r="P793">
        <v>2</v>
      </c>
      <c r="Q793">
        <v>1</v>
      </c>
      <c r="R793">
        <v>2</v>
      </c>
      <c r="S793">
        <v>0</v>
      </c>
      <c r="T793">
        <v>2</v>
      </c>
      <c r="U793">
        <v>1</v>
      </c>
      <c r="V793">
        <v>2</v>
      </c>
      <c r="W793">
        <v>1</v>
      </c>
      <c r="X793">
        <v>2</v>
      </c>
      <c r="Y793">
        <v>0</v>
      </c>
      <c r="Z793">
        <v>2</v>
      </c>
      <c r="AA793">
        <v>1</v>
      </c>
      <c r="AB793">
        <v>2</v>
      </c>
      <c r="AC793">
        <v>1</v>
      </c>
      <c r="AD793">
        <v>2</v>
      </c>
      <c r="AE793">
        <v>4.3</v>
      </c>
      <c r="AF793">
        <v>4.3</v>
      </c>
      <c r="AG793">
        <v>4.3</v>
      </c>
      <c r="AH793">
        <v>50.21</v>
      </c>
      <c r="AI793">
        <v>445</v>
      </c>
      <c r="AJ793">
        <v>445</v>
      </c>
      <c r="AK793">
        <v>0</v>
      </c>
      <c r="AL793">
        <v>5.0330000000000004</v>
      </c>
      <c r="AN793" t="s">
        <v>43</v>
      </c>
      <c r="AO793" t="s">
        <v>43</v>
      </c>
      <c r="AP793" t="s">
        <v>43</v>
      </c>
      <c r="AQ793" t="s">
        <v>43</v>
      </c>
      <c r="AR793" t="s">
        <v>43</v>
      </c>
      <c r="AS793">
        <v>0</v>
      </c>
      <c r="AT793">
        <v>4.3</v>
      </c>
      <c r="AU793">
        <v>1.8</v>
      </c>
      <c r="AV793">
        <v>4.3</v>
      </c>
      <c r="AW793">
        <v>1.8</v>
      </c>
      <c r="AX793">
        <v>4.3</v>
      </c>
      <c r="AY793">
        <v>78682000</v>
      </c>
      <c r="AZ793">
        <v>0</v>
      </c>
      <c r="BA793">
        <v>2180000</v>
      </c>
      <c r="BB793">
        <v>33730000</v>
      </c>
      <c r="BC793">
        <v>26371000</v>
      </c>
      <c r="BD793">
        <v>9574000</v>
      </c>
      <c r="BE793">
        <v>6826700</v>
      </c>
      <c r="BF793">
        <v>30</v>
      </c>
      <c r="BG793">
        <v>2622700</v>
      </c>
      <c r="BH793">
        <v>0</v>
      </c>
      <c r="BI793">
        <v>72668</v>
      </c>
      <c r="BJ793">
        <v>1124400</v>
      </c>
      <c r="BK793">
        <v>879020</v>
      </c>
      <c r="BL793">
        <v>319130</v>
      </c>
      <c r="BM793">
        <v>227560</v>
      </c>
      <c r="BN793">
        <v>0</v>
      </c>
      <c r="BO793">
        <v>0</v>
      </c>
      <c r="BP793">
        <v>0</v>
      </c>
      <c r="BQ793">
        <v>15945000</v>
      </c>
      <c r="BR793">
        <v>0</v>
      </c>
      <c r="BS793">
        <v>4056000</v>
      </c>
      <c r="BT793">
        <v>0</v>
      </c>
      <c r="BU793">
        <v>1</v>
      </c>
      <c r="BV793">
        <v>1</v>
      </c>
      <c r="BW793">
        <v>2</v>
      </c>
      <c r="BX793">
        <v>2</v>
      </c>
      <c r="BY793">
        <v>2</v>
      </c>
      <c r="BZ793">
        <v>8</v>
      </c>
      <c r="CA793" t="s">
        <v>6375</v>
      </c>
      <c r="CE793">
        <v>791</v>
      </c>
      <c r="CF793" t="s">
        <v>6376</v>
      </c>
      <c r="CG793" t="s">
        <v>229</v>
      </c>
      <c r="CH793" t="s">
        <v>6377</v>
      </c>
      <c r="CI793" t="s">
        <v>6378</v>
      </c>
      <c r="CJ793" t="s">
        <v>6379</v>
      </c>
      <c r="CK793" t="s">
        <v>6380</v>
      </c>
      <c r="CN793">
        <v>-1</v>
      </c>
    </row>
    <row r="794" spans="1:92" x14ac:dyDescent="0.3">
      <c r="A794" t="s">
        <v>6381</v>
      </c>
      <c r="B794" t="s">
        <v>6381</v>
      </c>
      <c r="C794">
        <v>22</v>
      </c>
      <c r="D794">
        <v>1</v>
      </c>
      <c r="E794">
        <v>1</v>
      </c>
      <c r="G794" t="s">
        <v>6382</v>
      </c>
      <c r="H794" t="s">
        <v>6383</v>
      </c>
      <c r="I794">
        <v>1</v>
      </c>
      <c r="J794">
        <v>22</v>
      </c>
      <c r="K794">
        <v>1</v>
      </c>
      <c r="L794">
        <v>1</v>
      </c>
      <c r="M794">
        <v>12</v>
      </c>
      <c r="N794">
        <v>18</v>
      </c>
      <c r="O794">
        <v>18</v>
      </c>
      <c r="P794">
        <v>20</v>
      </c>
      <c r="Q794">
        <v>17</v>
      </c>
      <c r="R794">
        <v>13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1</v>
      </c>
      <c r="AE794">
        <v>69.3</v>
      </c>
      <c r="AF794">
        <v>6</v>
      </c>
      <c r="AG794">
        <v>6</v>
      </c>
      <c r="AH794">
        <v>50.238</v>
      </c>
      <c r="AI794">
        <v>449</v>
      </c>
      <c r="AJ794">
        <v>449</v>
      </c>
      <c r="AK794">
        <v>0</v>
      </c>
      <c r="AL794">
        <v>14.702999999999999</v>
      </c>
      <c r="AM794" t="s">
        <v>44</v>
      </c>
      <c r="AN794" t="s">
        <v>44</v>
      </c>
      <c r="AO794" t="s">
        <v>44</v>
      </c>
      <c r="AP794" t="s">
        <v>44</v>
      </c>
      <c r="AQ794" t="s">
        <v>44</v>
      </c>
      <c r="AR794" t="s">
        <v>43</v>
      </c>
      <c r="AS794">
        <v>47.7</v>
      </c>
      <c r="AT794">
        <v>59.5</v>
      </c>
      <c r="AU794">
        <v>58.8</v>
      </c>
      <c r="AV794">
        <v>58.6</v>
      </c>
      <c r="AW794">
        <v>54.6</v>
      </c>
      <c r="AX794">
        <v>49.7</v>
      </c>
      <c r="AY794">
        <v>23058000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23058000</v>
      </c>
      <c r="BF794">
        <v>23</v>
      </c>
      <c r="BG794">
        <v>1002500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1002500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1</v>
      </c>
      <c r="BZ794">
        <v>1</v>
      </c>
      <c r="CA794" t="s">
        <v>6384</v>
      </c>
      <c r="CE794">
        <v>792</v>
      </c>
      <c r="CF794" t="s">
        <v>6385</v>
      </c>
      <c r="CG794" t="s">
        <v>6386</v>
      </c>
      <c r="CH794" t="s">
        <v>6387</v>
      </c>
      <c r="CI794" t="s">
        <v>6388</v>
      </c>
      <c r="CJ794" t="s">
        <v>6389</v>
      </c>
      <c r="CK794" t="s">
        <v>6390</v>
      </c>
      <c r="CL794" t="s">
        <v>6391</v>
      </c>
      <c r="CM794" t="s">
        <v>6392</v>
      </c>
      <c r="CN794">
        <v>-1</v>
      </c>
    </row>
    <row r="795" spans="1:92" x14ac:dyDescent="0.3">
      <c r="A795" t="s">
        <v>6393</v>
      </c>
      <c r="B795" t="s">
        <v>6393</v>
      </c>
      <c r="C795">
        <v>5</v>
      </c>
      <c r="D795">
        <v>4</v>
      </c>
      <c r="E795">
        <v>4</v>
      </c>
      <c r="G795" t="s">
        <v>6394</v>
      </c>
      <c r="H795" t="s">
        <v>6395</v>
      </c>
      <c r="I795">
        <v>1</v>
      </c>
      <c r="J795">
        <v>5</v>
      </c>
      <c r="K795">
        <v>4</v>
      </c>
      <c r="L795">
        <v>4</v>
      </c>
      <c r="M795">
        <v>1</v>
      </c>
      <c r="N795">
        <v>2</v>
      </c>
      <c r="O795">
        <v>4</v>
      </c>
      <c r="P795">
        <v>3</v>
      </c>
      <c r="Q795">
        <v>0</v>
      </c>
      <c r="R795">
        <v>1</v>
      </c>
      <c r="S795">
        <v>0</v>
      </c>
      <c r="T795">
        <v>1</v>
      </c>
      <c r="U795">
        <v>3</v>
      </c>
      <c r="V795">
        <v>2</v>
      </c>
      <c r="W795">
        <v>0</v>
      </c>
      <c r="X795">
        <v>1</v>
      </c>
      <c r="Y795">
        <v>0</v>
      </c>
      <c r="Z795">
        <v>1</v>
      </c>
      <c r="AA795">
        <v>3</v>
      </c>
      <c r="AB795">
        <v>2</v>
      </c>
      <c r="AC795">
        <v>0</v>
      </c>
      <c r="AD795">
        <v>1</v>
      </c>
      <c r="AE795">
        <v>14.7</v>
      </c>
      <c r="AF795">
        <v>11.5</v>
      </c>
      <c r="AG795">
        <v>11.5</v>
      </c>
      <c r="AH795">
        <v>64.885999999999996</v>
      </c>
      <c r="AI795">
        <v>600</v>
      </c>
      <c r="AJ795">
        <v>600</v>
      </c>
      <c r="AK795">
        <v>0</v>
      </c>
      <c r="AL795">
        <v>15.114000000000001</v>
      </c>
      <c r="AM795" t="s">
        <v>44</v>
      </c>
      <c r="AN795" t="s">
        <v>44</v>
      </c>
      <c r="AO795" t="s">
        <v>43</v>
      </c>
      <c r="AP795" t="s">
        <v>43</v>
      </c>
      <c r="AR795" t="s">
        <v>43</v>
      </c>
      <c r="AS795">
        <v>3.2</v>
      </c>
      <c r="AT795">
        <v>6.7</v>
      </c>
      <c r="AU795">
        <v>12.3</v>
      </c>
      <c r="AV795">
        <v>8.5</v>
      </c>
      <c r="AW795">
        <v>0</v>
      </c>
      <c r="AX795">
        <v>3</v>
      </c>
      <c r="AY795">
        <v>54866000</v>
      </c>
      <c r="AZ795">
        <v>0</v>
      </c>
      <c r="BA795">
        <v>10764000</v>
      </c>
      <c r="BB795">
        <v>24996000</v>
      </c>
      <c r="BC795">
        <v>16206000</v>
      </c>
      <c r="BD795">
        <v>0</v>
      </c>
      <c r="BE795">
        <v>2899500</v>
      </c>
      <c r="BF795">
        <v>37</v>
      </c>
      <c r="BG795">
        <v>445440</v>
      </c>
      <c r="BH795">
        <v>0</v>
      </c>
      <c r="BI795">
        <v>290920</v>
      </c>
      <c r="BJ795">
        <v>341860</v>
      </c>
      <c r="BK795">
        <v>74289</v>
      </c>
      <c r="BL795">
        <v>0</v>
      </c>
      <c r="BM795">
        <v>29298</v>
      </c>
      <c r="BN795">
        <v>0</v>
      </c>
      <c r="BO795">
        <v>0</v>
      </c>
      <c r="BP795">
        <v>8530600</v>
      </c>
      <c r="BQ795">
        <v>6573300</v>
      </c>
      <c r="BR795">
        <v>0</v>
      </c>
      <c r="BS795">
        <v>2208300</v>
      </c>
      <c r="BT795">
        <v>0</v>
      </c>
      <c r="BU795">
        <v>0</v>
      </c>
      <c r="BV795">
        <v>5</v>
      </c>
      <c r="BW795">
        <v>3</v>
      </c>
      <c r="BX795">
        <v>0</v>
      </c>
      <c r="BY795">
        <v>0</v>
      </c>
      <c r="BZ795">
        <v>8</v>
      </c>
      <c r="CA795" t="s">
        <v>6396</v>
      </c>
      <c r="CE795">
        <v>793</v>
      </c>
      <c r="CF795" t="s">
        <v>6397</v>
      </c>
      <c r="CG795" t="s">
        <v>6398</v>
      </c>
      <c r="CH795" t="s">
        <v>6399</v>
      </c>
      <c r="CI795" t="s">
        <v>6400</v>
      </c>
      <c r="CJ795" t="s">
        <v>6401</v>
      </c>
      <c r="CK795" t="s">
        <v>6402</v>
      </c>
      <c r="CN795">
        <v>-1</v>
      </c>
    </row>
    <row r="796" spans="1:92" x14ac:dyDescent="0.3">
      <c r="A796" t="s">
        <v>6403</v>
      </c>
      <c r="B796" t="s">
        <v>6404</v>
      </c>
      <c r="C796" t="s">
        <v>6405</v>
      </c>
      <c r="D796" t="s">
        <v>6405</v>
      </c>
      <c r="E796" t="s">
        <v>6405</v>
      </c>
      <c r="F796" t="s">
        <v>6406</v>
      </c>
      <c r="G796" t="s">
        <v>6407</v>
      </c>
      <c r="H796" t="s">
        <v>6408</v>
      </c>
      <c r="I796">
        <v>2</v>
      </c>
      <c r="J796">
        <v>13</v>
      </c>
      <c r="K796">
        <v>13</v>
      </c>
      <c r="L796">
        <v>13</v>
      </c>
      <c r="M796">
        <v>9</v>
      </c>
      <c r="N796">
        <v>10</v>
      </c>
      <c r="O796">
        <v>11</v>
      </c>
      <c r="P796">
        <v>12</v>
      </c>
      <c r="Q796">
        <v>11</v>
      </c>
      <c r="R796">
        <v>9</v>
      </c>
      <c r="S796">
        <v>9</v>
      </c>
      <c r="T796">
        <v>10</v>
      </c>
      <c r="U796">
        <v>11</v>
      </c>
      <c r="V796">
        <v>12</v>
      </c>
      <c r="W796">
        <v>11</v>
      </c>
      <c r="X796">
        <v>9</v>
      </c>
      <c r="Y796">
        <v>9</v>
      </c>
      <c r="Z796">
        <v>10</v>
      </c>
      <c r="AA796">
        <v>11</v>
      </c>
      <c r="AB796">
        <v>12</v>
      </c>
      <c r="AC796">
        <v>11</v>
      </c>
      <c r="AD796">
        <v>9</v>
      </c>
      <c r="AE796">
        <v>54.9</v>
      </c>
      <c r="AF796">
        <v>54.9</v>
      </c>
      <c r="AG796">
        <v>54.9</v>
      </c>
      <c r="AH796">
        <v>52.633000000000003</v>
      </c>
      <c r="AI796">
        <v>495</v>
      </c>
      <c r="AJ796" t="s">
        <v>6409</v>
      </c>
      <c r="AK796">
        <v>0</v>
      </c>
      <c r="AL796">
        <v>323.31</v>
      </c>
      <c r="AM796" t="s">
        <v>43</v>
      </c>
      <c r="AN796" t="s">
        <v>43</v>
      </c>
      <c r="AO796" t="s">
        <v>43</v>
      </c>
      <c r="AP796" t="s">
        <v>43</v>
      </c>
      <c r="AQ796" t="s">
        <v>43</v>
      </c>
      <c r="AR796" t="s">
        <v>43</v>
      </c>
      <c r="AS796">
        <v>39.4</v>
      </c>
      <c r="AT796">
        <v>39.4</v>
      </c>
      <c r="AU796">
        <v>48.7</v>
      </c>
      <c r="AV796">
        <v>51.1</v>
      </c>
      <c r="AW796">
        <v>43.2</v>
      </c>
      <c r="AX796">
        <v>41.6</v>
      </c>
      <c r="AY796">
        <v>6599900000</v>
      </c>
      <c r="AZ796">
        <v>509130000</v>
      </c>
      <c r="BA796">
        <v>1954500000</v>
      </c>
      <c r="BB796">
        <v>1752600000</v>
      </c>
      <c r="BC796">
        <v>1359300000</v>
      </c>
      <c r="BD796">
        <v>791240000</v>
      </c>
      <c r="BE796">
        <v>233230000</v>
      </c>
      <c r="BF796">
        <v>27</v>
      </c>
      <c r="BG796">
        <v>57782000</v>
      </c>
      <c r="BH796">
        <v>4518300</v>
      </c>
      <c r="BI796">
        <v>16513000</v>
      </c>
      <c r="BJ796">
        <v>13768000</v>
      </c>
      <c r="BK796">
        <v>12744000</v>
      </c>
      <c r="BL796">
        <v>8268600</v>
      </c>
      <c r="BM796">
        <v>1970100</v>
      </c>
      <c r="BN796">
        <v>121230000</v>
      </c>
      <c r="BO796">
        <v>394300000</v>
      </c>
      <c r="BP796">
        <v>332590000</v>
      </c>
      <c r="BQ796">
        <v>197470000</v>
      </c>
      <c r="BR796">
        <v>161660000</v>
      </c>
      <c r="BS796">
        <v>81711000</v>
      </c>
      <c r="BT796">
        <v>14</v>
      </c>
      <c r="BU796">
        <v>19</v>
      </c>
      <c r="BV796">
        <v>25</v>
      </c>
      <c r="BW796">
        <v>22</v>
      </c>
      <c r="BX796">
        <v>17</v>
      </c>
      <c r="BY796">
        <v>14</v>
      </c>
      <c r="BZ796">
        <v>111</v>
      </c>
      <c r="CA796" t="s">
        <v>6410</v>
      </c>
      <c r="CE796">
        <v>794</v>
      </c>
      <c r="CF796" t="s">
        <v>6411</v>
      </c>
      <c r="CG796" t="s">
        <v>2432</v>
      </c>
      <c r="CH796" t="s">
        <v>6412</v>
      </c>
      <c r="CI796" t="s">
        <v>6413</v>
      </c>
      <c r="CJ796" t="s">
        <v>6414</v>
      </c>
      <c r="CK796" t="s">
        <v>6415</v>
      </c>
      <c r="CL796" t="s">
        <v>6416</v>
      </c>
      <c r="CM796" t="s">
        <v>6417</v>
      </c>
      <c r="CN796" t="s">
        <v>48</v>
      </c>
    </row>
    <row r="797" spans="1:92" x14ac:dyDescent="0.3">
      <c r="A797" t="s">
        <v>6418</v>
      </c>
      <c r="B797" t="s">
        <v>6419</v>
      </c>
      <c r="C797" t="s">
        <v>6420</v>
      </c>
      <c r="D797" t="s">
        <v>6420</v>
      </c>
      <c r="E797" t="s">
        <v>6420</v>
      </c>
      <c r="H797" t="s">
        <v>6421</v>
      </c>
      <c r="I797">
        <v>2</v>
      </c>
      <c r="J797">
        <v>4</v>
      </c>
      <c r="K797">
        <v>4</v>
      </c>
      <c r="L797">
        <v>4</v>
      </c>
      <c r="M797">
        <v>1</v>
      </c>
      <c r="N797">
        <v>1</v>
      </c>
      <c r="O797">
        <v>3</v>
      </c>
      <c r="P797">
        <v>2</v>
      </c>
      <c r="Q797">
        <v>2</v>
      </c>
      <c r="R797">
        <v>1</v>
      </c>
      <c r="S797">
        <v>1</v>
      </c>
      <c r="T797">
        <v>1</v>
      </c>
      <c r="U797">
        <v>3</v>
      </c>
      <c r="V797">
        <v>2</v>
      </c>
      <c r="W797">
        <v>2</v>
      </c>
      <c r="X797">
        <v>1</v>
      </c>
      <c r="Y797">
        <v>1</v>
      </c>
      <c r="Z797">
        <v>1</v>
      </c>
      <c r="AA797">
        <v>3</v>
      </c>
      <c r="AB797">
        <v>2</v>
      </c>
      <c r="AC797">
        <v>2</v>
      </c>
      <c r="AD797">
        <v>1</v>
      </c>
      <c r="AE797">
        <v>22.8</v>
      </c>
      <c r="AF797">
        <v>22.8</v>
      </c>
      <c r="AG797">
        <v>22.8</v>
      </c>
      <c r="AH797">
        <v>30.353999999999999</v>
      </c>
      <c r="AI797">
        <v>272</v>
      </c>
      <c r="AJ797" t="s">
        <v>6422</v>
      </c>
      <c r="AK797">
        <v>0</v>
      </c>
      <c r="AL797">
        <v>51.625</v>
      </c>
      <c r="AM797" t="s">
        <v>43</v>
      </c>
      <c r="AN797" t="s">
        <v>43</v>
      </c>
      <c r="AO797" t="s">
        <v>43</v>
      </c>
      <c r="AP797" t="s">
        <v>43</v>
      </c>
      <c r="AQ797" t="s">
        <v>43</v>
      </c>
      <c r="AR797" t="s">
        <v>44</v>
      </c>
      <c r="AS797">
        <v>3.7</v>
      </c>
      <c r="AT797">
        <v>5.0999999999999996</v>
      </c>
      <c r="AU797">
        <v>17.600000000000001</v>
      </c>
      <c r="AV797">
        <v>8.8000000000000007</v>
      </c>
      <c r="AW797">
        <v>8.8000000000000007</v>
      </c>
      <c r="AX797">
        <v>5.0999999999999996</v>
      </c>
      <c r="AY797">
        <v>189560000</v>
      </c>
      <c r="AZ797">
        <v>17661000</v>
      </c>
      <c r="BA797">
        <v>20036000</v>
      </c>
      <c r="BB797">
        <v>110640000</v>
      </c>
      <c r="BC797">
        <v>20491000</v>
      </c>
      <c r="BD797">
        <v>20281000</v>
      </c>
      <c r="BE797">
        <v>445940</v>
      </c>
      <c r="BF797">
        <v>15</v>
      </c>
      <c r="BG797">
        <v>10350000</v>
      </c>
      <c r="BH797">
        <v>1177400</v>
      </c>
      <c r="BI797">
        <v>1335700</v>
      </c>
      <c r="BJ797">
        <v>5088600</v>
      </c>
      <c r="BK797">
        <v>1366100</v>
      </c>
      <c r="BL797">
        <v>1352100</v>
      </c>
      <c r="BM797">
        <v>29729</v>
      </c>
      <c r="BN797">
        <v>0</v>
      </c>
      <c r="BO797">
        <v>0</v>
      </c>
      <c r="BP797">
        <v>0</v>
      </c>
      <c r="BQ797">
        <v>12360000</v>
      </c>
      <c r="BR797">
        <v>16517000</v>
      </c>
      <c r="BS797">
        <v>0</v>
      </c>
      <c r="BT797">
        <v>0</v>
      </c>
      <c r="BU797">
        <v>1</v>
      </c>
      <c r="BV797">
        <v>3</v>
      </c>
      <c r="BW797">
        <v>2</v>
      </c>
      <c r="BX797">
        <v>1</v>
      </c>
      <c r="BY797">
        <v>0</v>
      </c>
      <c r="BZ797">
        <v>7</v>
      </c>
      <c r="CA797" t="s">
        <v>6423</v>
      </c>
      <c r="CE797">
        <v>795</v>
      </c>
      <c r="CF797" t="s">
        <v>6424</v>
      </c>
      <c r="CG797" t="s">
        <v>120</v>
      </c>
      <c r="CH797" t="s">
        <v>6425</v>
      </c>
      <c r="CI797" t="s">
        <v>6426</v>
      </c>
      <c r="CJ797" t="s">
        <v>6427</v>
      </c>
      <c r="CK797" t="s">
        <v>6428</v>
      </c>
      <c r="CN797" t="s">
        <v>48</v>
      </c>
    </row>
    <row r="798" spans="1:92" x14ac:dyDescent="0.3">
      <c r="A798" t="s">
        <v>6429</v>
      </c>
      <c r="B798" t="s">
        <v>6429</v>
      </c>
      <c r="C798">
        <v>20</v>
      </c>
      <c r="D798">
        <v>20</v>
      </c>
      <c r="E798">
        <v>20</v>
      </c>
      <c r="G798" t="s">
        <v>6430</v>
      </c>
      <c r="H798" t="s">
        <v>6431</v>
      </c>
      <c r="I798">
        <v>1</v>
      </c>
      <c r="J798">
        <v>20</v>
      </c>
      <c r="K798">
        <v>20</v>
      </c>
      <c r="L798">
        <v>20</v>
      </c>
      <c r="M798">
        <v>11</v>
      </c>
      <c r="N798">
        <v>16</v>
      </c>
      <c r="O798">
        <v>17</v>
      </c>
      <c r="P798">
        <v>16</v>
      </c>
      <c r="Q798">
        <v>12</v>
      </c>
      <c r="R798">
        <v>13</v>
      </c>
      <c r="S798">
        <v>11</v>
      </c>
      <c r="T798">
        <v>16</v>
      </c>
      <c r="U798">
        <v>17</v>
      </c>
      <c r="V798">
        <v>16</v>
      </c>
      <c r="W798">
        <v>12</v>
      </c>
      <c r="X798">
        <v>13</v>
      </c>
      <c r="Y798">
        <v>11</v>
      </c>
      <c r="Z798">
        <v>16</v>
      </c>
      <c r="AA798">
        <v>17</v>
      </c>
      <c r="AB798">
        <v>16</v>
      </c>
      <c r="AC798">
        <v>12</v>
      </c>
      <c r="AD798">
        <v>13</v>
      </c>
      <c r="AE798">
        <v>60.3</v>
      </c>
      <c r="AF798">
        <v>60.3</v>
      </c>
      <c r="AG798">
        <v>60.3</v>
      </c>
      <c r="AH798">
        <v>52.579000000000001</v>
      </c>
      <c r="AI798">
        <v>473</v>
      </c>
      <c r="AJ798">
        <v>473</v>
      </c>
      <c r="AK798">
        <v>0</v>
      </c>
      <c r="AL798">
        <v>300.51</v>
      </c>
      <c r="AM798" t="s">
        <v>43</v>
      </c>
      <c r="AN798" t="s">
        <v>43</v>
      </c>
      <c r="AO798" t="s">
        <v>43</v>
      </c>
      <c r="AP798" t="s">
        <v>43</v>
      </c>
      <c r="AQ798" t="s">
        <v>43</v>
      </c>
      <c r="AR798" t="s">
        <v>43</v>
      </c>
      <c r="AS798">
        <v>34.700000000000003</v>
      </c>
      <c r="AT798">
        <v>53.9</v>
      </c>
      <c r="AU798">
        <v>55</v>
      </c>
      <c r="AV798">
        <v>48.6</v>
      </c>
      <c r="AW798">
        <v>38.299999999999997</v>
      </c>
      <c r="AX798">
        <v>40.799999999999997</v>
      </c>
      <c r="AY798">
        <v>3822600000</v>
      </c>
      <c r="AZ798">
        <v>219230000</v>
      </c>
      <c r="BA798">
        <v>668310000</v>
      </c>
      <c r="BB798">
        <v>1049500000</v>
      </c>
      <c r="BC798">
        <v>1055300000</v>
      </c>
      <c r="BD798">
        <v>635040000</v>
      </c>
      <c r="BE798">
        <v>195220000</v>
      </c>
      <c r="BF798">
        <v>30</v>
      </c>
      <c r="BG798">
        <v>64239000</v>
      </c>
      <c r="BH798">
        <v>5205100</v>
      </c>
      <c r="BI798">
        <v>11145000</v>
      </c>
      <c r="BJ798">
        <v>16284000</v>
      </c>
      <c r="BK798">
        <v>17619000</v>
      </c>
      <c r="BL798">
        <v>10824000</v>
      </c>
      <c r="BM798">
        <v>3162900</v>
      </c>
      <c r="BN798">
        <v>58440000</v>
      </c>
      <c r="BO798">
        <v>155700000</v>
      </c>
      <c r="BP798">
        <v>194120000</v>
      </c>
      <c r="BQ798">
        <v>173980000</v>
      </c>
      <c r="BR798">
        <v>124110000</v>
      </c>
      <c r="BS798">
        <v>45519000</v>
      </c>
      <c r="BT798">
        <v>9</v>
      </c>
      <c r="BU798">
        <v>23</v>
      </c>
      <c r="BV798">
        <v>26</v>
      </c>
      <c r="BW798">
        <v>21</v>
      </c>
      <c r="BX798">
        <v>20</v>
      </c>
      <c r="BY798">
        <v>16</v>
      </c>
      <c r="BZ798">
        <v>115</v>
      </c>
      <c r="CA798" t="s">
        <v>6432</v>
      </c>
      <c r="CE798">
        <v>796</v>
      </c>
      <c r="CF798" t="s">
        <v>6433</v>
      </c>
      <c r="CG798" t="s">
        <v>6434</v>
      </c>
      <c r="CH798" t="s">
        <v>6435</v>
      </c>
      <c r="CI798" t="s">
        <v>6436</v>
      </c>
      <c r="CJ798" t="s">
        <v>6437</v>
      </c>
      <c r="CK798" t="s">
        <v>6438</v>
      </c>
      <c r="CN798">
        <v>-1</v>
      </c>
    </row>
    <row r="799" spans="1:92" x14ac:dyDescent="0.3">
      <c r="A799" t="s">
        <v>6439</v>
      </c>
      <c r="B799" t="s">
        <v>6439</v>
      </c>
      <c r="C799">
        <v>4</v>
      </c>
      <c r="D799">
        <v>4</v>
      </c>
      <c r="E799">
        <v>4</v>
      </c>
      <c r="F799" t="s">
        <v>6440</v>
      </c>
      <c r="G799" t="s">
        <v>6441</v>
      </c>
      <c r="H799" t="s">
        <v>6442</v>
      </c>
      <c r="I799">
        <v>1</v>
      </c>
      <c r="J799">
        <v>4</v>
      </c>
      <c r="K799">
        <v>4</v>
      </c>
      <c r="L799">
        <v>4</v>
      </c>
      <c r="M799">
        <v>1</v>
      </c>
      <c r="N799">
        <v>1</v>
      </c>
      <c r="O799">
        <v>3</v>
      </c>
      <c r="P799">
        <v>3</v>
      </c>
      <c r="Q799">
        <v>4</v>
      </c>
      <c r="R799">
        <v>3</v>
      </c>
      <c r="S799">
        <v>1</v>
      </c>
      <c r="T799">
        <v>1</v>
      </c>
      <c r="U799">
        <v>3</v>
      </c>
      <c r="V799">
        <v>3</v>
      </c>
      <c r="W799">
        <v>4</v>
      </c>
      <c r="X799">
        <v>3</v>
      </c>
      <c r="Y799">
        <v>1</v>
      </c>
      <c r="Z799">
        <v>1</v>
      </c>
      <c r="AA799">
        <v>3</v>
      </c>
      <c r="AB799">
        <v>3</v>
      </c>
      <c r="AC799">
        <v>4</v>
      </c>
      <c r="AD799">
        <v>3</v>
      </c>
      <c r="AE799">
        <v>29.2</v>
      </c>
      <c r="AF799">
        <v>29.2</v>
      </c>
      <c r="AG799">
        <v>29.2</v>
      </c>
      <c r="AH799">
        <v>20.885000000000002</v>
      </c>
      <c r="AI799">
        <v>185</v>
      </c>
      <c r="AJ799">
        <v>185</v>
      </c>
      <c r="AK799">
        <v>0</v>
      </c>
      <c r="AL799">
        <v>111.67</v>
      </c>
      <c r="AM799" t="s">
        <v>43</v>
      </c>
      <c r="AN799" t="s">
        <v>43</v>
      </c>
      <c r="AO799" t="s">
        <v>43</v>
      </c>
      <c r="AP799" t="s">
        <v>43</v>
      </c>
      <c r="AQ799" t="s">
        <v>43</v>
      </c>
      <c r="AR799" t="s">
        <v>43</v>
      </c>
      <c r="AS799">
        <v>5.9</v>
      </c>
      <c r="AT799">
        <v>5.9</v>
      </c>
      <c r="AU799">
        <v>22.2</v>
      </c>
      <c r="AV799">
        <v>22.2</v>
      </c>
      <c r="AW799">
        <v>29.2</v>
      </c>
      <c r="AX799">
        <v>22.2</v>
      </c>
      <c r="AY799">
        <v>481340000</v>
      </c>
      <c r="AZ799">
        <v>1605300</v>
      </c>
      <c r="BA799">
        <v>45132000</v>
      </c>
      <c r="BB799">
        <v>154580000</v>
      </c>
      <c r="BC799">
        <v>120010000</v>
      </c>
      <c r="BD799">
        <v>135150000</v>
      </c>
      <c r="BE799">
        <v>24861000</v>
      </c>
      <c r="BF799">
        <v>10</v>
      </c>
      <c r="BG799">
        <v>32112000</v>
      </c>
      <c r="BH799">
        <v>160530</v>
      </c>
      <c r="BI799">
        <v>4513200</v>
      </c>
      <c r="BJ799">
        <v>10448000</v>
      </c>
      <c r="BK799">
        <v>7621000</v>
      </c>
      <c r="BL799">
        <v>8519200</v>
      </c>
      <c r="BM799">
        <v>1010400</v>
      </c>
      <c r="BN799">
        <v>0</v>
      </c>
      <c r="BO799">
        <v>0</v>
      </c>
      <c r="BP799">
        <v>58011000</v>
      </c>
      <c r="BQ799">
        <v>51992000</v>
      </c>
      <c r="BR799">
        <v>29044000</v>
      </c>
      <c r="BS799">
        <v>14179000</v>
      </c>
      <c r="BT799">
        <v>2</v>
      </c>
      <c r="BU799">
        <v>1</v>
      </c>
      <c r="BV799">
        <v>6</v>
      </c>
      <c r="BW799">
        <v>4</v>
      </c>
      <c r="BX799">
        <v>6</v>
      </c>
      <c r="BY799">
        <v>1</v>
      </c>
      <c r="BZ799">
        <v>20</v>
      </c>
      <c r="CA799" t="s">
        <v>6443</v>
      </c>
      <c r="CE799">
        <v>797</v>
      </c>
      <c r="CF799" t="s">
        <v>6444</v>
      </c>
      <c r="CG799" t="s">
        <v>120</v>
      </c>
      <c r="CH799" t="s">
        <v>6445</v>
      </c>
      <c r="CI799" t="s">
        <v>6446</v>
      </c>
      <c r="CJ799" t="s">
        <v>6447</v>
      </c>
      <c r="CK799" t="s">
        <v>6448</v>
      </c>
      <c r="CN799">
        <v>-1</v>
      </c>
    </row>
    <row r="800" spans="1:92" x14ac:dyDescent="0.3">
      <c r="A800" t="s">
        <v>6449</v>
      </c>
      <c r="B800" t="s">
        <v>6449</v>
      </c>
      <c r="C800">
        <v>4</v>
      </c>
      <c r="D800">
        <v>4</v>
      </c>
      <c r="E800">
        <v>4</v>
      </c>
      <c r="H800" t="s">
        <v>6450</v>
      </c>
      <c r="I800">
        <v>1</v>
      </c>
      <c r="J800">
        <v>4</v>
      </c>
      <c r="K800">
        <v>4</v>
      </c>
      <c r="L800">
        <v>4</v>
      </c>
      <c r="M800">
        <v>3</v>
      </c>
      <c r="N800">
        <v>3</v>
      </c>
      <c r="O800">
        <v>3</v>
      </c>
      <c r="P800">
        <v>2</v>
      </c>
      <c r="Q800">
        <v>3</v>
      </c>
      <c r="R800">
        <v>1</v>
      </c>
      <c r="S800">
        <v>3</v>
      </c>
      <c r="T800">
        <v>3</v>
      </c>
      <c r="U800">
        <v>3</v>
      </c>
      <c r="V800">
        <v>2</v>
      </c>
      <c r="W800">
        <v>3</v>
      </c>
      <c r="X800">
        <v>1</v>
      </c>
      <c r="Y800">
        <v>3</v>
      </c>
      <c r="Z800">
        <v>3</v>
      </c>
      <c r="AA800">
        <v>3</v>
      </c>
      <c r="AB800">
        <v>2</v>
      </c>
      <c r="AC800">
        <v>3</v>
      </c>
      <c r="AD800">
        <v>1</v>
      </c>
      <c r="AE800">
        <v>39.299999999999997</v>
      </c>
      <c r="AF800">
        <v>39.299999999999997</v>
      </c>
      <c r="AG800">
        <v>39.299999999999997</v>
      </c>
      <c r="AH800">
        <v>19.088999999999999</v>
      </c>
      <c r="AI800">
        <v>168</v>
      </c>
      <c r="AJ800">
        <v>168</v>
      </c>
      <c r="AK800">
        <v>0</v>
      </c>
      <c r="AL800">
        <v>39.536999999999999</v>
      </c>
      <c r="AM800" t="s">
        <v>43</v>
      </c>
      <c r="AN800" t="s">
        <v>43</v>
      </c>
      <c r="AO800" t="s">
        <v>43</v>
      </c>
      <c r="AP800" t="s">
        <v>43</v>
      </c>
      <c r="AQ800" t="s">
        <v>43</v>
      </c>
      <c r="AR800" t="s">
        <v>43</v>
      </c>
      <c r="AS800">
        <v>32.700000000000003</v>
      </c>
      <c r="AT800">
        <v>32.1</v>
      </c>
      <c r="AU800">
        <v>33.9</v>
      </c>
      <c r="AV800">
        <v>11.9</v>
      </c>
      <c r="AW800">
        <v>19</v>
      </c>
      <c r="AX800">
        <v>6.5</v>
      </c>
      <c r="AY800">
        <v>708240000</v>
      </c>
      <c r="AZ800">
        <v>100740000</v>
      </c>
      <c r="BA800">
        <v>198410000</v>
      </c>
      <c r="BB800">
        <v>179330000</v>
      </c>
      <c r="BC800">
        <v>147580000</v>
      </c>
      <c r="BD800">
        <v>67622000</v>
      </c>
      <c r="BE800">
        <v>14560000</v>
      </c>
      <c r="BF800">
        <v>11</v>
      </c>
      <c r="BG800">
        <v>47507000</v>
      </c>
      <c r="BH800">
        <v>5508000</v>
      </c>
      <c r="BI800">
        <v>8719000</v>
      </c>
      <c r="BJ800">
        <v>12392000</v>
      </c>
      <c r="BK800">
        <v>13416000</v>
      </c>
      <c r="BL800">
        <v>6147500</v>
      </c>
      <c r="BM800">
        <v>1323600</v>
      </c>
      <c r="BN800">
        <v>105390000</v>
      </c>
      <c r="BO800">
        <v>90717000</v>
      </c>
      <c r="BP800">
        <v>80873000</v>
      </c>
      <c r="BQ800">
        <v>107360000</v>
      </c>
      <c r="BR800">
        <v>67147000</v>
      </c>
      <c r="BS800">
        <v>0</v>
      </c>
      <c r="BT800">
        <v>3</v>
      </c>
      <c r="BU800">
        <v>3</v>
      </c>
      <c r="BV800">
        <v>3</v>
      </c>
      <c r="BW800">
        <v>2</v>
      </c>
      <c r="BX800">
        <v>3</v>
      </c>
      <c r="BY800">
        <v>1</v>
      </c>
      <c r="BZ800">
        <v>15</v>
      </c>
      <c r="CA800" t="s">
        <v>6451</v>
      </c>
      <c r="CE800">
        <v>798</v>
      </c>
      <c r="CF800" t="s">
        <v>6452</v>
      </c>
      <c r="CG800" t="s">
        <v>120</v>
      </c>
      <c r="CH800" t="s">
        <v>6453</v>
      </c>
      <c r="CI800" t="s">
        <v>6454</v>
      </c>
      <c r="CJ800" t="s">
        <v>6455</v>
      </c>
      <c r="CK800" t="s">
        <v>6456</v>
      </c>
      <c r="CN800">
        <v>-1</v>
      </c>
    </row>
    <row r="801" spans="1:92" x14ac:dyDescent="0.3">
      <c r="A801" t="s">
        <v>6457</v>
      </c>
      <c r="B801" t="s">
        <v>6457</v>
      </c>
      <c r="C801">
        <v>2</v>
      </c>
      <c r="D801">
        <v>2</v>
      </c>
      <c r="E801">
        <v>2</v>
      </c>
      <c r="H801" t="s">
        <v>6458</v>
      </c>
      <c r="I801">
        <v>1</v>
      </c>
      <c r="J801">
        <v>2</v>
      </c>
      <c r="K801">
        <v>2</v>
      </c>
      <c r="L801">
        <v>2</v>
      </c>
      <c r="M801">
        <v>1</v>
      </c>
      <c r="N801">
        <v>2</v>
      </c>
      <c r="O801">
        <v>2</v>
      </c>
      <c r="P801">
        <v>1</v>
      </c>
      <c r="Q801">
        <v>1</v>
      </c>
      <c r="R801">
        <v>1</v>
      </c>
      <c r="S801">
        <v>1</v>
      </c>
      <c r="T801">
        <v>2</v>
      </c>
      <c r="U801">
        <v>2</v>
      </c>
      <c r="V801">
        <v>1</v>
      </c>
      <c r="W801">
        <v>1</v>
      </c>
      <c r="X801">
        <v>1</v>
      </c>
      <c r="Y801">
        <v>1</v>
      </c>
      <c r="Z801">
        <v>2</v>
      </c>
      <c r="AA801">
        <v>2</v>
      </c>
      <c r="AB801">
        <v>1</v>
      </c>
      <c r="AC801">
        <v>1</v>
      </c>
      <c r="AD801">
        <v>1</v>
      </c>
      <c r="AE801">
        <v>16.2</v>
      </c>
      <c r="AF801">
        <v>16.2</v>
      </c>
      <c r="AG801">
        <v>16.2</v>
      </c>
      <c r="AH801">
        <v>27.527000000000001</v>
      </c>
      <c r="AI801">
        <v>240</v>
      </c>
      <c r="AJ801">
        <v>240</v>
      </c>
      <c r="AK801">
        <v>0</v>
      </c>
      <c r="AL801">
        <v>32.515999999999998</v>
      </c>
      <c r="AM801" t="s">
        <v>43</v>
      </c>
      <c r="AN801" t="s">
        <v>43</v>
      </c>
      <c r="AO801" t="s">
        <v>43</v>
      </c>
      <c r="AP801" t="s">
        <v>43</v>
      </c>
      <c r="AQ801" t="s">
        <v>44</v>
      </c>
      <c r="AR801" t="s">
        <v>44</v>
      </c>
      <c r="AS801">
        <v>5</v>
      </c>
      <c r="AT801">
        <v>16.2</v>
      </c>
      <c r="AU801">
        <v>16.2</v>
      </c>
      <c r="AV801">
        <v>5</v>
      </c>
      <c r="AW801">
        <v>5</v>
      </c>
      <c r="AX801">
        <v>5</v>
      </c>
      <c r="AY801">
        <v>58495000</v>
      </c>
      <c r="AZ801">
        <v>3447600</v>
      </c>
      <c r="BA801">
        <v>20049000</v>
      </c>
      <c r="BB801">
        <v>16165000</v>
      </c>
      <c r="BC801">
        <v>9675300</v>
      </c>
      <c r="BD801">
        <v>7085800</v>
      </c>
      <c r="BE801">
        <v>2071500</v>
      </c>
      <c r="BF801">
        <v>7</v>
      </c>
      <c r="BG801">
        <v>5733300</v>
      </c>
      <c r="BH801">
        <v>492510</v>
      </c>
      <c r="BI801">
        <v>1485000</v>
      </c>
      <c r="BJ801">
        <v>1065400</v>
      </c>
      <c r="BK801">
        <v>1382200</v>
      </c>
      <c r="BL801">
        <v>1012300</v>
      </c>
      <c r="BM801">
        <v>295930</v>
      </c>
      <c r="BN801">
        <v>0</v>
      </c>
      <c r="BO801">
        <v>10586000</v>
      </c>
      <c r="BP801">
        <v>8515600</v>
      </c>
      <c r="BQ801">
        <v>0</v>
      </c>
      <c r="BR801">
        <v>0</v>
      </c>
      <c r="BS801">
        <v>0</v>
      </c>
      <c r="BT801">
        <v>1</v>
      </c>
      <c r="BU801">
        <v>3</v>
      </c>
      <c r="BV801">
        <v>2</v>
      </c>
      <c r="BW801">
        <v>1</v>
      </c>
      <c r="BX801">
        <v>0</v>
      </c>
      <c r="BY801">
        <v>0</v>
      </c>
      <c r="BZ801">
        <v>7</v>
      </c>
      <c r="CA801" t="s">
        <v>6459</v>
      </c>
      <c r="CE801">
        <v>799</v>
      </c>
      <c r="CF801" t="s">
        <v>6460</v>
      </c>
      <c r="CG801" t="s">
        <v>229</v>
      </c>
      <c r="CH801" t="s">
        <v>6461</v>
      </c>
      <c r="CI801" t="s">
        <v>6462</v>
      </c>
      <c r="CJ801" t="s">
        <v>6463</v>
      </c>
      <c r="CK801" t="s">
        <v>6464</v>
      </c>
      <c r="CN801">
        <v>-1</v>
      </c>
    </row>
    <row r="802" spans="1:92" x14ac:dyDescent="0.3">
      <c r="A802" t="s">
        <v>6465</v>
      </c>
      <c r="B802" t="s">
        <v>6465</v>
      </c>
      <c r="C802">
        <v>8</v>
      </c>
      <c r="D802">
        <v>2</v>
      </c>
      <c r="E802">
        <v>2</v>
      </c>
      <c r="G802" t="s">
        <v>6466</v>
      </c>
      <c r="H802" t="s">
        <v>6467</v>
      </c>
      <c r="I802">
        <v>1</v>
      </c>
      <c r="J802">
        <v>8</v>
      </c>
      <c r="K802">
        <v>2</v>
      </c>
      <c r="L802">
        <v>2</v>
      </c>
      <c r="M802">
        <v>6</v>
      </c>
      <c r="N802">
        <v>5</v>
      </c>
      <c r="O802">
        <v>6</v>
      </c>
      <c r="P802">
        <v>7</v>
      </c>
      <c r="Q802">
        <v>7</v>
      </c>
      <c r="R802">
        <v>5</v>
      </c>
      <c r="S802">
        <v>0</v>
      </c>
      <c r="T802">
        <v>0</v>
      </c>
      <c r="U802">
        <v>1</v>
      </c>
      <c r="V802">
        <v>2</v>
      </c>
      <c r="W802">
        <v>1</v>
      </c>
      <c r="X802">
        <v>0</v>
      </c>
      <c r="Y802">
        <v>0</v>
      </c>
      <c r="Z802">
        <v>0</v>
      </c>
      <c r="AA802">
        <v>1</v>
      </c>
      <c r="AB802">
        <v>2</v>
      </c>
      <c r="AC802">
        <v>1</v>
      </c>
      <c r="AD802">
        <v>0</v>
      </c>
      <c r="AE802">
        <v>25.2</v>
      </c>
      <c r="AF802">
        <v>6.5</v>
      </c>
      <c r="AG802">
        <v>6.5</v>
      </c>
      <c r="AH802">
        <v>49.558999999999997</v>
      </c>
      <c r="AI802">
        <v>444</v>
      </c>
      <c r="AJ802">
        <v>444</v>
      </c>
      <c r="AK802">
        <v>0</v>
      </c>
      <c r="AL802">
        <v>6.6970000000000001</v>
      </c>
      <c r="AM802" t="s">
        <v>44</v>
      </c>
      <c r="AN802" t="s">
        <v>44</v>
      </c>
      <c r="AO802" t="s">
        <v>44</v>
      </c>
      <c r="AP802" t="s">
        <v>43</v>
      </c>
      <c r="AQ802" t="s">
        <v>43</v>
      </c>
      <c r="AR802" t="s">
        <v>44</v>
      </c>
      <c r="AS802">
        <v>18.7</v>
      </c>
      <c r="AT802">
        <v>16.2</v>
      </c>
      <c r="AU802">
        <v>20.3</v>
      </c>
      <c r="AV802">
        <v>22.7</v>
      </c>
      <c r="AW802">
        <v>21.2</v>
      </c>
      <c r="AX802">
        <v>16.7</v>
      </c>
      <c r="AY802">
        <v>36348000</v>
      </c>
      <c r="AZ802">
        <v>0</v>
      </c>
      <c r="BA802">
        <v>0</v>
      </c>
      <c r="BB802">
        <v>14260000</v>
      </c>
      <c r="BC802">
        <v>19866000</v>
      </c>
      <c r="BD802">
        <v>2221500</v>
      </c>
      <c r="BE802">
        <v>0</v>
      </c>
      <c r="BF802">
        <v>21</v>
      </c>
      <c r="BG802">
        <v>1730900</v>
      </c>
      <c r="BH802">
        <v>0</v>
      </c>
      <c r="BI802">
        <v>0</v>
      </c>
      <c r="BJ802">
        <v>679070</v>
      </c>
      <c r="BK802">
        <v>946020</v>
      </c>
      <c r="BL802">
        <v>105790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2</v>
      </c>
      <c r="BX802">
        <v>1</v>
      </c>
      <c r="BY802">
        <v>0</v>
      </c>
      <c r="BZ802">
        <v>3</v>
      </c>
      <c r="CA802" t="s">
        <v>6468</v>
      </c>
      <c r="CE802">
        <v>800</v>
      </c>
      <c r="CF802" t="s">
        <v>6469</v>
      </c>
      <c r="CG802" t="s">
        <v>6470</v>
      </c>
      <c r="CH802" t="s">
        <v>6471</v>
      </c>
      <c r="CI802" t="s">
        <v>6472</v>
      </c>
      <c r="CJ802" t="s">
        <v>6473</v>
      </c>
      <c r="CK802" t="s">
        <v>6474</v>
      </c>
      <c r="CL802">
        <v>50</v>
      </c>
      <c r="CM802">
        <v>308</v>
      </c>
      <c r="CN802">
        <v>-1</v>
      </c>
    </row>
    <row r="803" spans="1:92" x14ac:dyDescent="0.3">
      <c r="A803" t="s">
        <v>6475</v>
      </c>
      <c r="B803" t="s">
        <v>6475</v>
      </c>
      <c r="C803" t="s">
        <v>40</v>
      </c>
      <c r="D803" t="s">
        <v>40</v>
      </c>
      <c r="E803" t="s">
        <v>40</v>
      </c>
      <c r="F803" t="s">
        <v>6476</v>
      </c>
      <c r="G803" t="s">
        <v>6477</v>
      </c>
      <c r="H803" t="s">
        <v>6478</v>
      </c>
      <c r="I803">
        <v>2</v>
      </c>
      <c r="J803">
        <v>1</v>
      </c>
      <c r="K803">
        <v>1</v>
      </c>
      <c r="L803">
        <v>1</v>
      </c>
      <c r="M803">
        <v>0</v>
      </c>
      <c r="N803">
        <v>0</v>
      </c>
      <c r="O803">
        <v>1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1</v>
      </c>
      <c r="AB803">
        <v>0</v>
      </c>
      <c r="AC803">
        <v>0</v>
      </c>
      <c r="AD803">
        <v>0</v>
      </c>
      <c r="AE803">
        <v>2</v>
      </c>
      <c r="AF803">
        <v>2</v>
      </c>
      <c r="AG803">
        <v>2</v>
      </c>
      <c r="AH803">
        <v>108.96</v>
      </c>
      <c r="AI803">
        <v>973</v>
      </c>
      <c r="AJ803" t="s">
        <v>6479</v>
      </c>
      <c r="AK803">
        <v>9.0503E-2</v>
      </c>
      <c r="AL803">
        <v>0.26107000000000002</v>
      </c>
      <c r="AO803" t="s">
        <v>43</v>
      </c>
      <c r="AS803">
        <v>0</v>
      </c>
      <c r="AT803">
        <v>0</v>
      </c>
      <c r="AU803">
        <v>2</v>
      </c>
      <c r="AV803">
        <v>0</v>
      </c>
      <c r="AW803">
        <v>0</v>
      </c>
      <c r="AX803">
        <v>0</v>
      </c>
      <c r="AY803">
        <v>1981300</v>
      </c>
      <c r="AZ803">
        <v>0</v>
      </c>
      <c r="BA803">
        <v>0</v>
      </c>
      <c r="BB803">
        <v>1981300</v>
      </c>
      <c r="BC803">
        <v>0</v>
      </c>
      <c r="BD803">
        <v>0</v>
      </c>
      <c r="BE803">
        <v>0</v>
      </c>
      <c r="BF803">
        <v>49</v>
      </c>
      <c r="BG803">
        <v>40436</v>
      </c>
      <c r="BH803">
        <v>0</v>
      </c>
      <c r="BI803">
        <v>0</v>
      </c>
      <c r="BJ803">
        <v>40436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1</v>
      </c>
      <c r="BW803">
        <v>0</v>
      </c>
      <c r="BX803">
        <v>0</v>
      </c>
      <c r="BY803">
        <v>0</v>
      </c>
      <c r="BZ803">
        <v>1</v>
      </c>
      <c r="CA803" t="s">
        <v>6480</v>
      </c>
      <c r="CE803">
        <v>801</v>
      </c>
      <c r="CF803">
        <v>493</v>
      </c>
      <c r="CG803" t="b">
        <v>1</v>
      </c>
      <c r="CH803">
        <v>516</v>
      </c>
      <c r="CI803">
        <v>2269</v>
      </c>
      <c r="CJ803">
        <v>2188</v>
      </c>
      <c r="CK803">
        <v>2188</v>
      </c>
      <c r="CN803" t="s">
        <v>48</v>
      </c>
    </row>
    <row r="804" spans="1:92" x14ac:dyDescent="0.3">
      <c r="A804" t="s">
        <v>6481</v>
      </c>
      <c r="B804" t="s">
        <v>6481</v>
      </c>
      <c r="C804">
        <v>11</v>
      </c>
      <c r="D804">
        <v>11</v>
      </c>
      <c r="E804">
        <v>11</v>
      </c>
      <c r="G804" t="s">
        <v>6482</v>
      </c>
      <c r="H804" t="s">
        <v>6483</v>
      </c>
      <c r="I804">
        <v>1</v>
      </c>
      <c r="J804">
        <v>11</v>
      </c>
      <c r="K804">
        <v>11</v>
      </c>
      <c r="L804">
        <v>11</v>
      </c>
      <c r="M804">
        <v>7</v>
      </c>
      <c r="N804">
        <v>6</v>
      </c>
      <c r="O804">
        <v>9</v>
      </c>
      <c r="P804">
        <v>8</v>
      </c>
      <c r="Q804">
        <v>8</v>
      </c>
      <c r="R804">
        <v>5</v>
      </c>
      <c r="S804">
        <v>7</v>
      </c>
      <c r="T804">
        <v>6</v>
      </c>
      <c r="U804">
        <v>9</v>
      </c>
      <c r="V804">
        <v>8</v>
      </c>
      <c r="W804">
        <v>8</v>
      </c>
      <c r="X804">
        <v>5</v>
      </c>
      <c r="Y804">
        <v>7</v>
      </c>
      <c r="Z804">
        <v>6</v>
      </c>
      <c r="AA804">
        <v>9</v>
      </c>
      <c r="AB804">
        <v>8</v>
      </c>
      <c r="AC804">
        <v>8</v>
      </c>
      <c r="AD804">
        <v>5</v>
      </c>
      <c r="AE804">
        <v>28.2</v>
      </c>
      <c r="AF804">
        <v>28.2</v>
      </c>
      <c r="AG804">
        <v>28.2</v>
      </c>
      <c r="AH804">
        <v>61.835000000000001</v>
      </c>
      <c r="AI804">
        <v>542</v>
      </c>
      <c r="AJ804">
        <v>542</v>
      </c>
      <c r="AK804">
        <v>0</v>
      </c>
      <c r="AL804">
        <v>102.5</v>
      </c>
      <c r="AM804" t="s">
        <v>43</v>
      </c>
      <c r="AN804" t="s">
        <v>43</v>
      </c>
      <c r="AO804" t="s">
        <v>43</v>
      </c>
      <c r="AP804" t="s">
        <v>43</v>
      </c>
      <c r="AQ804" t="s">
        <v>43</v>
      </c>
      <c r="AR804" t="s">
        <v>43</v>
      </c>
      <c r="AS804">
        <v>18.100000000000001</v>
      </c>
      <c r="AT804">
        <v>16.2</v>
      </c>
      <c r="AU804">
        <v>23.1</v>
      </c>
      <c r="AV804">
        <v>20.8</v>
      </c>
      <c r="AW804">
        <v>19.7</v>
      </c>
      <c r="AX804">
        <v>14</v>
      </c>
      <c r="AY804">
        <v>1695200000</v>
      </c>
      <c r="AZ804">
        <v>201060000</v>
      </c>
      <c r="BA804">
        <v>146620000</v>
      </c>
      <c r="BB804">
        <v>683250000</v>
      </c>
      <c r="BC804">
        <v>349440000</v>
      </c>
      <c r="BD804">
        <v>283890000</v>
      </c>
      <c r="BE804">
        <v>30927000</v>
      </c>
      <c r="BF804">
        <v>28</v>
      </c>
      <c r="BG804">
        <v>38618000</v>
      </c>
      <c r="BH804">
        <v>4467000</v>
      </c>
      <c r="BI804">
        <v>2368600</v>
      </c>
      <c r="BJ804">
        <v>12711000</v>
      </c>
      <c r="BK804">
        <v>8952800</v>
      </c>
      <c r="BL804">
        <v>9222800</v>
      </c>
      <c r="BM804">
        <v>895370</v>
      </c>
      <c r="BN804">
        <v>64673000</v>
      </c>
      <c r="BO804">
        <v>84406000</v>
      </c>
      <c r="BP804">
        <v>161810000</v>
      </c>
      <c r="BQ804">
        <v>129340000</v>
      </c>
      <c r="BR804">
        <v>82706000</v>
      </c>
      <c r="BS804">
        <v>15318000</v>
      </c>
      <c r="BT804">
        <v>7</v>
      </c>
      <c r="BU804">
        <v>4</v>
      </c>
      <c r="BV804">
        <v>8</v>
      </c>
      <c r="BW804">
        <v>8</v>
      </c>
      <c r="BX804">
        <v>9</v>
      </c>
      <c r="BY804">
        <v>4</v>
      </c>
      <c r="BZ804">
        <v>40</v>
      </c>
      <c r="CA804" t="s">
        <v>6484</v>
      </c>
      <c r="CE804">
        <v>802</v>
      </c>
      <c r="CF804" t="s">
        <v>6485</v>
      </c>
      <c r="CG804" t="s">
        <v>2059</v>
      </c>
      <c r="CH804" t="s">
        <v>6486</v>
      </c>
      <c r="CI804" t="s">
        <v>6487</v>
      </c>
      <c r="CJ804" t="s">
        <v>6488</v>
      </c>
      <c r="CK804" t="s">
        <v>6489</v>
      </c>
      <c r="CN804">
        <v>-1</v>
      </c>
    </row>
    <row r="805" spans="1:92" x14ac:dyDescent="0.3">
      <c r="A805" t="s">
        <v>6490</v>
      </c>
      <c r="B805" t="s">
        <v>6490</v>
      </c>
      <c r="C805">
        <v>2</v>
      </c>
      <c r="D805">
        <v>2</v>
      </c>
      <c r="E805">
        <v>2</v>
      </c>
      <c r="G805" t="s">
        <v>6491</v>
      </c>
      <c r="H805" t="s">
        <v>6492</v>
      </c>
      <c r="I805">
        <v>1</v>
      </c>
      <c r="J805">
        <v>2</v>
      </c>
      <c r="K805">
        <v>2</v>
      </c>
      <c r="L805">
        <v>2</v>
      </c>
      <c r="M805">
        <v>0</v>
      </c>
      <c r="N805">
        <v>0</v>
      </c>
      <c r="O805">
        <v>1</v>
      </c>
      <c r="P805">
        <v>2</v>
      </c>
      <c r="Q805">
        <v>1</v>
      </c>
      <c r="R805">
        <v>1</v>
      </c>
      <c r="S805">
        <v>0</v>
      </c>
      <c r="T805">
        <v>0</v>
      </c>
      <c r="U805">
        <v>1</v>
      </c>
      <c r="V805">
        <v>2</v>
      </c>
      <c r="W805">
        <v>1</v>
      </c>
      <c r="X805">
        <v>1</v>
      </c>
      <c r="Y805">
        <v>0</v>
      </c>
      <c r="Z805">
        <v>0</v>
      </c>
      <c r="AA805">
        <v>1</v>
      </c>
      <c r="AB805">
        <v>2</v>
      </c>
      <c r="AC805">
        <v>1</v>
      </c>
      <c r="AD805">
        <v>1</v>
      </c>
      <c r="AE805">
        <v>24.9</v>
      </c>
      <c r="AF805">
        <v>24.9</v>
      </c>
      <c r="AG805">
        <v>24.9</v>
      </c>
      <c r="AH805">
        <v>18.437999999999999</v>
      </c>
      <c r="AI805">
        <v>173</v>
      </c>
      <c r="AJ805">
        <v>173</v>
      </c>
      <c r="AK805">
        <v>0</v>
      </c>
      <c r="AL805">
        <v>13.445</v>
      </c>
      <c r="AO805" t="s">
        <v>43</v>
      </c>
      <c r="AP805" t="s">
        <v>43</v>
      </c>
      <c r="AQ805" t="s">
        <v>44</v>
      </c>
      <c r="AR805" t="s">
        <v>43</v>
      </c>
      <c r="AS805">
        <v>0</v>
      </c>
      <c r="AT805">
        <v>0</v>
      </c>
      <c r="AU805">
        <v>6.9</v>
      </c>
      <c r="AV805">
        <v>24.9</v>
      </c>
      <c r="AW805">
        <v>6.9</v>
      </c>
      <c r="AX805">
        <v>6.9</v>
      </c>
      <c r="AY805">
        <v>62614000</v>
      </c>
      <c r="AZ805">
        <v>0</v>
      </c>
      <c r="BA805">
        <v>0</v>
      </c>
      <c r="BB805">
        <v>14522000</v>
      </c>
      <c r="BC805">
        <v>36525000</v>
      </c>
      <c r="BD805">
        <v>9061900</v>
      </c>
      <c r="BE805">
        <v>2505700</v>
      </c>
      <c r="BF805">
        <v>7</v>
      </c>
      <c r="BG805">
        <v>7437300</v>
      </c>
      <c r="BH805">
        <v>0</v>
      </c>
      <c r="BI805">
        <v>0</v>
      </c>
      <c r="BJ805">
        <v>2074500</v>
      </c>
      <c r="BK805">
        <v>3710300</v>
      </c>
      <c r="BL805">
        <v>1294600</v>
      </c>
      <c r="BM805">
        <v>357950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1</v>
      </c>
      <c r="BW805">
        <v>3</v>
      </c>
      <c r="BX805">
        <v>0</v>
      </c>
      <c r="BY805">
        <v>0</v>
      </c>
      <c r="BZ805">
        <v>4</v>
      </c>
      <c r="CA805" t="s">
        <v>6493</v>
      </c>
      <c r="CE805">
        <v>803</v>
      </c>
      <c r="CF805" t="s">
        <v>6494</v>
      </c>
      <c r="CG805" t="s">
        <v>229</v>
      </c>
      <c r="CH805" t="s">
        <v>6495</v>
      </c>
      <c r="CI805" t="s">
        <v>6496</v>
      </c>
      <c r="CJ805" t="s">
        <v>6497</v>
      </c>
      <c r="CK805" t="s">
        <v>6498</v>
      </c>
      <c r="CN805">
        <v>-1</v>
      </c>
    </row>
    <row r="806" spans="1:92" x14ac:dyDescent="0.3">
      <c r="A806" t="s">
        <v>6499</v>
      </c>
      <c r="B806" t="s">
        <v>6499</v>
      </c>
      <c r="C806">
        <v>2</v>
      </c>
      <c r="D806">
        <v>1</v>
      </c>
      <c r="E806">
        <v>1</v>
      </c>
      <c r="F806" t="s">
        <v>6500</v>
      </c>
      <c r="G806" t="s">
        <v>6501</v>
      </c>
      <c r="H806" t="s">
        <v>6502</v>
      </c>
      <c r="I806">
        <v>1</v>
      </c>
      <c r="J806">
        <v>2</v>
      </c>
      <c r="K806">
        <v>1</v>
      </c>
      <c r="L806">
        <v>1</v>
      </c>
      <c r="M806">
        <v>0</v>
      </c>
      <c r="N806">
        <v>1</v>
      </c>
      <c r="O806">
        <v>2</v>
      </c>
      <c r="P806">
        <v>2</v>
      </c>
      <c r="Q806">
        <v>2</v>
      </c>
      <c r="R806">
        <v>2</v>
      </c>
      <c r="S806">
        <v>0</v>
      </c>
      <c r="T806">
        <v>0</v>
      </c>
      <c r="U806">
        <v>1</v>
      </c>
      <c r="V806">
        <v>1</v>
      </c>
      <c r="W806">
        <v>1</v>
      </c>
      <c r="X806">
        <v>1</v>
      </c>
      <c r="Y806">
        <v>0</v>
      </c>
      <c r="Z806">
        <v>0</v>
      </c>
      <c r="AA806">
        <v>1</v>
      </c>
      <c r="AB806">
        <v>1</v>
      </c>
      <c r="AC806">
        <v>1</v>
      </c>
      <c r="AD806">
        <v>1</v>
      </c>
      <c r="AE806">
        <v>6.2</v>
      </c>
      <c r="AF806">
        <v>3.6</v>
      </c>
      <c r="AG806">
        <v>3.6</v>
      </c>
      <c r="AH806">
        <v>39.430999999999997</v>
      </c>
      <c r="AI806">
        <v>338</v>
      </c>
      <c r="AJ806">
        <v>338</v>
      </c>
      <c r="AK806">
        <v>4.1378999999999999E-3</v>
      </c>
      <c r="AL806">
        <v>1.7773000000000001</v>
      </c>
      <c r="AN806" t="s">
        <v>44</v>
      </c>
      <c r="AO806" t="s">
        <v>43</v>
      </c>
      <c r="AP806" t="s">
        <v>43</v>
      </c>
      <c r="AQ806" t="s">
        <v>43</v>
      </c>
      <c r="AR806" t="s">
        <v>44</v>
      </c>
      <c r="AS806">
        <v>0</v>
      </c>
      <c r="AT806">
        <v>2.7</v>
      </c>
      <c r="AU806">
        <v>6.2</v>
      </c>
      <c r="AV806">
        <v>6.2</v>
      </c>
      <c r="AW806">
        <v>6.2</v>
      </c>
      <c r="AX806">
        <v>6.2</v>
      </c>
      <c r="AY806">
        <v>14154000</v>
      </c>
      <c r="AZ806">
        <v>0</v>
      </c>
      <c r="BA806">
        <v>0</v>
      </c>
      <c r="BB806">
        <v>8604000</v>
      </c>
      <c r="BC806">
        <v>4647300</v>
      </c>
      <c r="BD806">
        <v>0</v>
      </c>
      <c r="BE806">
        <v>902590</v>
      </c>
      <c r="BF806">
        <v>24</v>
      </c>
      <c r="BG806">
        <v>589750</v>
      </c>
      <c r="BH806">
        <v>0</v>
      </c>
      <c r="BI806">
        <v>0</v>
      </c>
      <c r="BJ806">
        <v>358500</v>
      </c>
      <c r="BK806">
        <v>193640</v>
      </c>
      <c r="BL806">
        <v>0</v>
      </c>
      <c r="BM806">
        <v>37608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1</v>
      </c>
      <c r="BW806">
        <v>2</v>
      </c>
      <c r="BX806">
        <v>1</v>
      </c>
      <c r="BY806">
        <v>0</v>
      </c>
      <c r="BZ806">
        <v>4</v>
      </c>
      <c r="CA806" t="s">
        <v>6503</v>
      </c>
      <c r="CE806">
        <v>804</v>
      </c>
      <c r="CF806" t="s">
        <v>6504</v>
      </c>
      <c r="CG806" t="s">
        <v>1946</v>
      </c>
      <c r="CH806" t="s">
        <v>6505</v>
      </c>
      <c r="CI806" t="s">
        <v>6506</v>
      </c>
      <c r="CJ806" t="s">
        <v>6507</v>
      </c>
      <c r="CK806" t="s">
        <v>6508</v>
      </c>
      <c r="CN806">
        <v>-1</v>
      </c>
    </row>
    <row r="807" spans="1:92" x14ac:dyDescent="0.3">
      <c r="A807" t="s">
        <v>6509</v>
      </c>
      <c r="B807" t="s">
        <v>6509</v>
      </c>
      <c r="C807">
        <v>1</v>
      </c>
      <c r="D807">
        <v>1</v>
      </c>
      <c r="E807">
        <v>1</v>
      </c>
      <c r="F807" t="s">
        <v>6510</v>
      </c>
      <c r="H807" t="s">
        <v>6511</v>
      </c>
      <c r="I807">
        <v>1</v>
      </c>
      <c r="J807">
        <v>1</v>
      </c>
      <c r="K807">
        <v>1</v>
      </c>
      <c r="L807">
        <v>1</v>
      </c>
      <c r="M807">
        <v>1</v>
      </c>
      <c r="N807">
        <v>0</v>
      </c>
      <c r="O807">
        <v>1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1</v>
      </c>
      <c r="V807">
        <v>0</v>
      </c>
      <c r="W807">
        <v>0</v>
      </c>
      <c r="X807">
        <v>0</v>
      </c>
      <c r="Y807">
        <v>1</v>
      </c>
      <c r="Z807">
        <v>0</v>
      </c>
      <c r="AA807">
        <v>1</v>
      </c>
      <c r="AB807">
        <v>0</v>
      </c>
      <c r="AC807">
        <v>0</v>
      </c>
      <c r="AD807">
        <v>0</v>
      </c>
      <c r="AE807">
        <v>5.9</v>
      </c>
      <c r="AF807">
        <v>5.9</v>
      </c>
      <c r="AG807">
        <v>5.9</v>
      </c>
      <c r="AH807">
        <v>30.07</v>
      </c>
      <c r="AI807">
        <v>270</v>
      </c>
      <c r="AJ807">
        <v>270</v>
      </c>
      <c r="AK807">
        <v>2.3198E-2</v>
      </c>
      <c r="AL807">
        <v>0.74790999999999996</v>
      </c>
      <c r="AM807" t="s">
        <v>43</v>
      </c>
      <c r="AO807" t="s">
        <v>44</v>
      </c>
      <c r="AS807">
        <v>5.9</v>
      </c>
      <c r="AT807">
        <v>0</v>
      </c>
      <c r="AU807">
        <v>5.9</v>
      </c>
      <c r="AV807">
        <v>0</v>
      </c>
      <c r="AW807">
        <v>0</v>
      </c>
      <c r="AX807">
        <v>0</v>
      </c>
      <c r="AY807">
        <v>18713000</v>
      </c>
      <c r="AZ807">
        <v>11506000</v>
      </c>
      <c r="BA807">
        <v>0</v>
      </c>
      <c r="BB807">
        <v>7207000</v>
      </c>
      <c r="BC807">
        <v>0</v>
      </c>
      <c r="BD807">
        <v>0</v>
      </c>
      <c r="BE807">
        <v>0</v>
      </c>
      <c r="BF807">
        <v>8</v>
      </c>
      <c r="BG807">
        <v>2339100</v>
      </c>
      <c r="BH807">
        <v>1438200</v>
      </c>
      <c r="BI807">
        <v>0</v>
      </c>
      <c r="BJ807">
        <v>900880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1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1</v>
      </c>
      <c r="CA807" t="s">
        <v>6512</v>
      </c>
      <c r="CE807">
        <v>805</v>
      </c>
      <c r="CF807">
        <v>4275</v>
      </c>
      <c r="CG807" t="b">
        <v>1</v>
      </c>
      <c r="CH807">
        <v>4490</v>
      </c>
      <c r="CI807" t="s">
        <v>6513</v>
      </c>
      <c r="CJ807">
        <v>18723</v>
      </c>
      <c r="CK807">
        <v>18723</v>
      </c>
      <c r="CN807">
        <v>-1</v>
      </c>
    </row>
    <row r="808" spans="1:92" x14ac:dyDescent="0.3">
      <c r="A808" t="s">
        <v>6514</v>
      </c>
      <c r="B808" t="s">
        <v>6514</v>
      </c>
      <c r="C808">
        <v>4</v>
      </c>
      <c r="D808">
        <v>4</v>
      </c>
      <c r="E808">
        <v>4</v>
      </c>
      <c r="H808" t="s">
        <v>6515</v>
      </c>
      <c r="I808">
        <v>1</v>
      </c>
      <c r="J808">
        <v>4</v>
      </c>
      <c r="K808">
        <v>4</v>
      </c>
      <c r="L808">
        <v>4</v>
      </c>
      <c r="M808">
        <v>1</v>
      </c>
      <c r="N808">
        <v>3</v>
      </c>
      <c r="O808">
        <v>2</v>
      </c>
      <c r="P808">
        <v>2</v>
      </c>
      <c r="Q808">
        <v>1</v>
      </c>
      <c r="R808">
        <v>0</v>
      </c>
      <c r="S808">
        <v>1</v>
      </c>
      <c r="T808">
        <v>3</v>
      </c>
      <c r="U808">
        <v>2</v>
      </c>
      <c r="V808">
        <v>2</v>
      </c>
      <c r="W808">
        <v>1</v>
      </c>
      <c r="X808">
        <v>0</v>
      </c>
      <c r="Y808">
        <v>1</v>
      </c>
      <c r="Z808">
        <v>3</v>
      </c>
      <c r="AA808">
        <v>2</v>
      </c>
      <c r="AB808">
        <v>2</v>
      </c>
      <c r="AC808">
        <v>1</v>
      </c>
      <c r="AD808">
        <v>0</v>
      </c>
      <c r="AE808">
        <v>26.7</v>
      </c>
      <c r="AF808">
        <v>26.7</v>
      </c>
      <c r="AG808">
        <v>26.7</v>
      </c>
      <c r="AH808">
        <v>25.335999999999999</v>
      </c>
      <c r="AI808">
        <v>225</v>
      </c>
      <c r="AJ808">
        <v>225</v>
      </c>
      <c r="AK808">
        <v>0</v>
      </c>
      <c r="AL808">
        <v>10.202</v>
      </c>
      <c r="AM808" t="s">
        <v>44</v>
      </c>
      <c r="AN808" t="s">
        <v>43</v>
      </c>
      <c r="AO808" t="s">
        <v>43</v>
      </c>
      <c r="AP808" t="s">
        <v>43</v>
      </c>
      <c r="AQ808" t="s">
        <v>43</v>
      </c>
      <c r="AS808">
        <v>9.3000000000000007</v>
      </c>
      <c r="AT808">
        <v>21.8</v>
      </c>
      <c r="AU808">
        <v>13.3</v>
      </c>
      <c r="AV808">
        <v>13.3</v>
      </c>
      <c r="AW808">
        <v>4.9000000000000004</v>
      </c>
      <c r="AX808">
        <v>0</v>
      </c>
      <c r="AY808">
        <v>135680000</v>
      </c>
      <c r="AZ808">
        <v>10189000</v>
      </c>
      <c r="BA808">
        <v>24036000</v>
      </c>
      <c r="BB808">
        <v>50431000</v>
      </c>
      <c r="BC808">
        <v>47387000</v>
      </c>
      <c r="BD808">
        <v>3633500</v>
      </c>
      <c r="BE808">
        <v>0</v>
      </c>
      <c r="BF808">
        <v>13</v>
      </c>
      <c r="BG808">
        <v>4670300</v>
      </c>
      <c r="BH808">
        <v>783780</v>
      </c>
      <c r="BI808">
        <v>1848900</v>
      </c>
      <c r="BJ808">
        <v>1992100</v>
      </c>
      <c r="BK808">
        <v>2398700</v>
      </c>
      <c r="BL808">
        <v>279500</v>
      </c>
      <c r="BM808">
        <v>0</v>
      </c>
      <c r="BN808">
        <v>0</v>
      </c>
      <c r="BO808">
        <v>0</v>
      </c>
      <c r="BP808">
        <v>25257000</v>
      </c>
      <c r="BQ808">
        <v>30460000</v>
      </c>
      <c r="BR808">
        <v>0</v>
      </c>
      <c r="BS808">
        <v>0</v>
      </c>
      <c r="BT808">
        <v>0</v>
      </c>
      <c r="BU808">
        <v>3</v>
      </c>
      <c r="BV808">
        <v>3</v>
      </c>
      <c r="BW808">
        <v>1</v>
      </c>
      <c r="BX808">
        <v>2</v>
      </c>
      <c r="BY808">
        <v>0</v>
      </c>
      <c r="BZ808">
        <v>9</v>
      </c>
      <c r="CA808" t="s">
        <v>6516</v>
      </c>
      <c r="CE808">
        <v>806</v>
      </c>
      <c r="CF808" t="s">
        <v>6517</v>
      </c>
      <c r="CG808" t="s">
        <v>120</v>
      </c>
      <c r="CH808" t="s">
        <v>6518</v>
      </c>
      <c r="CI808" t="s">
        <v>6519</v>
      </c>
      <c r="CJ808" t="s">
        <v>6520</v>
      </c>
      <c r="CK808" t="s">
        <v>6521</v>
      </c>
      <c r="CN808">
        <v>-1</v>
      </c>
    </row>
    <row r="809" spans="1:92" x14ac:dyDescent="0.3">
      <c r="A809" t="s">
        <v>6522</v>
      </c>
      <c r="B809" t="s">
        <v>6522</v>
      </c>
      <c r="C809" t="s">
        <v>2195</v>
      </c>
      <c r="D809" t="s">
        <v>2195</v>
      </c>
      <c r="E809" t="s">
        <v>2195</v>
      </c>
      <c r="F809" t="s">
        <v>6523</v>
      </c>
      <c r="G809" t="s">
        <v>6524</v>
      </c>
      <c r="H809" t="s">
        <v>6525</v>
      </c>
      <c r="I809">
        <v>2</v>
      </c>
      <c r="J809">
        <v>7</v>
      </c>
      <c r="K809">
        <v>7</v>
      </c>
      <c r="L809">
        <v>7</v>
      </c>
      <c r="M809">
        <v>4</v>
      </c>
      <c r="N809">
        <v>7</v>
      </c>
      <c r="O809">
        <v>5</v>
      </c>
      <c r="P809">
        <v>3</v>
      </c>
      <c r="Q809">
        <v>4</v>
      </c>
      <c r="R809">
        <v>3</v>
      </c>
      <c r="S809">
        <v>4</v>
      </c>
      <c r="T809">
        <v>7</v>
      </c>
      <c r="U809">
        <v>5</v>
      </c>
      <c r="V809">
        <v>3</v>
      </c>
      <c r="W809">
        <v>4</v>
      </c>
      <c r="X809">
        <v>3</v>
      </c>
      <c r="Y809">
        <v>4</v>
      </c>
      <c r="Z809">
        <v>7</v>
      </c>
      <c r="AA809">
        <v>5</v>
      </c>
      <c r="AB809">
        <v>3</v>
      </c>
      <c r="AC809">
        <v>4</v>
      </c>
      <c r="AD809">
        <v>3</v>
      </c>
      <c r="AE809">
        <v>36.200000000000003</v>
      </c>
      <c r="AF809">
        <v>36.200000000000003</v>
      </c>
      <c r="AG809">
        <v>36.200000000000003</v>
      </c>
      <c r="AH809">
        <v>29.074999999999999</v>
      </c>
      <c r="AI809">
        <v>257</v>
      </c>
      <c r="AJ809" t="s">
        <v>6526</v>
      </c>
      <c r="AK809">
        <v>0</v>
      </c>
      <c r="AL809">
        <v>62.7</v>
      </c>
      <c r="AM809" t="s">
        <v>43</v>
      </c>
      <c r="AN809" t="s">
        <v>43</v>
      </c>
      <c r="AO809" t="s">
        <v>43</v>
      </c>
      <c r="AP809" t="s">
        <v>43</v>
      </c>
      <c r="AQ809" t="s">
        <v>43</v>
      </c>
      <c r="AR809" t="s">
        <v>43</v>
      </c>
      <c r="AS809">
        <v>23.3</v>
      </c>
      <c r="AT809">
        <v>36.200000000000003</v>
      </c>
      <c r="AU809">
        <v>28.8</v>
      </c>
      <c r="AV809">
        <v>15.2</v>
      </c>
      <c r="AW809">
        <v>23.3</v>
      </c>
      <c r="AX809">
        <v>17.100000000000001</v>
      </c>
      <c r="AY809">
        <v>933790000</v>
      </c>
      <c r="AZ809">
        <v>89106000</v>
      </c>
      <c r="BA809">
        <v>221340000</v>
      </c>
      <c r="BB809">
        <v>357990000</v>
      </c>
      <c r="BC809">
        <v>152190000</v>
      </c>
      <c r="BD809">
        <v>96280000</v>
      </c>
      <c r="BE809">
        <v>16898000</v>
      </c>
      <c r="BF809">
        <v>17</v>
      </c>
      <c r="BG809">
        <v>29429000</v>
      </c>
      <c r="BH809">
        <v>4101500</v>
      </c>
      <c r="BI809">
        <v>4783900</v>
      </c>
      <c r="BJ809">
        <v>10719000</v>
      </c>
      <c r="BK809">
        <v>6288900</v>
      </c>
      <c r="BL809">
        <v>3314500</v>
      </c>
      <c r="BM809">
        <v>221340</v>
      </c>
      <c r="BN809">
        <v>37413000</v>
      </c>
      <c r="BO809">
        <v>48409000</v>
      </c>
      <c r="BP809">
        <v>93169000</v>
      </c>
      <c r="BQ809">
        <v>82935000</v>
      </c>
      <c r="BR809">
        <v>44606000</v>
      </c>
      <c r="BS809">
        <v>8817300</v>
      </c>
      <c r="BT809">
        <v>4</v>
      </c>
      <c r="BU809">
        <v>8</v>
      </c>
      <c r="BV809">
        <v>7</v>
      </c>
      <c r="BW809">
        <v>4</v>
      </c>
      <c r="BX809">
        <v>6</v>
      </c>
      <c r="BY809">
        <v>1</v>
      </c>
      <c r="BZ809">
        <v>30</v>
      </c>
      <c r="CA809" t="s">
        <v>6527</v>
      </c>
      <c r="CE809">
        <v>807</v>
      </c>
      <c r="CF809" t="s">
        <v>6528</v>
      </c>
      <c r="CG809" t="s">
        <v>288</v>
      </c>
      <c r="CH809" t="s">
        <v>6529</v>
      </c>
      <c r="CI809" t="s">
        <v>6530</v>
      </c>
      <c r="CJ809" t="s">
        <v>6531</v>
      </c>
      <c r="CK809" t="s">
        <v>6532</v>
      </c>
      <c r="CN809" t="s">
        <v>48</v>
      </c>
    </row>
    <row r="810" spans="1:92" x14ac:dyDescent="0.3">
      <c r="A810" t="s">
        <v>6533</v>
      </c>
      <c r="B810" t="s">
        <v>6533</v>
      </c>
      <c r="C810">
        <v>4</v>
      </c>
      <c r="D810">
        <v>4</v>
      </c>
      <c r="E810">
        <v>4</v>
      </c>
      <c r="G810" t="s">
        <v>6534</v>
      </c>
      <c r="H810" t="s">
        <v>6535</v>
      </c>
      <c r="I810">
        <v>1</v>
      </c>
      <c r="J810">
        <v>4</v>
      </c>
      <c r="K810">
        <v>4</v>
      </c>
      <c r="L810">
        <v>4</v>
      </c>
      <c r="M810">
        <v>2</v>
      </c>
      <c r="N810">
        <v>3</v>
      </c>
      <c r="O810">
        <v>2</v>
      </c>
      <c r="P810">
        <v>3</v>
      </c>
      <c r="Q810">
        <v>2</v>
      </c>
      <c r="R810">
        <v>0</v>
      </c>
      <c r="S810">
        <v>2</v>
      </c>
      <c r="T810">
        <v>3</v>
      </c>
      <c r="U810">
        <v>2</v>
      </c>
      <c r="V810">
        <v>3</v>
      </c>
      <c r="W810">
        <v>2</v>
      </c>
      <c r="X810">
        <v>0</v>
      </c>
      <c r="Y810">
        <v>2</v>
      </c>
      <c r="Z810">
        <v>3</v>
      </c>
      <c r="AA810">
        <v>2</v>
      </c>
      <c r="AB810">
        <v>3</v>
      </c>
      <c r="AC810">
        <v>2</v>
      </c>
      <c r="AD810">
        <v>0</v>
      </c>
      <c r="AE810">
        <v>24.7</v>
      </c>
      <c r="AF810">
        <v>24.7</v>
      </c>
      <c r="AG810">
        <v>24.7</v>
      </c>
      <c r="AH810">
        <v>17.77</v>
      </c>
      <c r="AI810">
        <v>154</v>
      </c>
      <c r="AJ810">
        <v>154</v>
      </c>
      <c r="AK810">
        <v>0</v>
      </c>
      <c r="AL810">
        <v>234.37</v>
      </c>
      <c r="AM810" t="s">
        <v>43</v>
      </c>
      <c r="AN810" t="s">
        <v>43</v>
      </c>
      <c r="AO810" t="s">
        <v>43</v>
      </c>
      <c r="AP810" t="s">
        <v>43</v>
      </c>
      <c r="AQ810" t="s">
        <v>43</v>
      </c>
      <c r="AS810">
        <v>20.100000000000001</v>
      </c>
      <c r="AT810">
        <v>19.5</v>
      </c>
      <c r="AU810">
        <v>20.100000000000001</v>
      </c>
      <c r="AV810">
        <v>24.7</v>
      </c>
      <c r="AW810">
        <v>20.100000000000001</v>
      </c>
      <c r="AX810">
        <v>0</v>
      </c>
      <c r="AY810">
        <v>1347200000</v>
      </c>
      <c r="AZ810">
        <v>58163000</v>
      </c>
      <c r="BA810">
        <v>154710000</v>
      </c>
      <c r="BB810">
        <v>262030000</v>
      </c>
      <c r="BC810">
        <v>633000000</v>
      </c>
      <c r="BD810">
        <v>239280000</v>
      </c>
      <c r="BE810">
        <v>0</v>
      </c>
      <c r="BF810">
        <v>12</v>
      </c>
      <c r="BG810">
        <v>96830000</v>
      </c>
      <c r="BH810">
        <v>2542500</v>
      </c>
      <c r="BI810">
        <v>7279600</v>
      </c>
      <c r="BJ810">
        <v>17986000</v>
      </c>
      <c r="BK810">
        <v>50202000</v>
      </c>
      <c r="BL810">
        <v>18820000</v>
      </c>
      <c r="BM810">
        <v>0</v>
      </c>
      <c r="BN810">
        <v>83927000</v>
      </c>
      <c r="BO810">
        <v>218110000</v>
      </c>
      <c r="BP810">
        <v>288510000</v>
      </c>
      <c r="BQ810">
        <v>296690000</v>
      </c>
      <c r="BR810">
        <v>159190000</v>
      </c>
      <c r="BS810">
        <v>0</v>
      </c>
      <c r="BT810">
        <v>3</v>
      </c>
      <c r="BU810">
        <v>3</v>
      </c>
      <c r="BV810">
        <v>2</v>
      </c>
      <c r="BW810">
        <v>3</v>
      </c>
      <c r="BX810">
        <v>2</v>
      </c>
      <c r="BY810">
        <v>0</v>
      </c>
      <c r="BZ810">
        <v>13</v>
      </c>
      <c r="CA810" t="s">
        <v>6536</v>
      </c>
      <c r="CE810">
        <v>808</v>
      </c>
      <c r="CF810" t="s">
        <v>6537</v>
      </c>
      <c r="CG810" t="s">
        <v>120</v>
      </c>
      <c r="CH810" t="s">
        <v>6538</v>
      </c>
      <c r="CI810" t="s">
        <v>6539</v>
      </c>
      <c r="CJ810" t="s">
        <v>6540</v>
      </c>
      <c r="CK810" t="s">
        <v>6541</v>
      </c>
      <c r="CN810">
        <v>-1</v>
      </c>
    </row>
    <row r="811" spans="1:92" x14ac:dyDescent="0.3">
      <c r="A811" t="s">
        <v>6542</v>
      </c>
      <c r="B811" t="s">
        <v>6542</v>
      </c>
      <c r="C811">
        <v>2</v>
      </c>
      <c r="D811">
        <v>2</v>
      </c>
      <c r="E811">
        <v>2</v>
      </c>
      <c r="H811" t="s">
        <v>6543</v>
      </c>
      <c r="I811">
        <v>1</v>
      </c>
      <c r="J811">
        <v>2</v>
      </c>
      <c r="K811">
        <v>2</v>
      </c>
      <c r="L811">
        <v>2</v>
      </c>
      <c r="M811">
        <v>0</v>
      </c>
      <c r="N811">
        <v>1</v>
      </c>
      <c r="O811">
        <v>2</v>
      </c>
      <c r="P811">
        <v>2</v>
      </c>
      <c r="Q811">
        <v>2</v>
      </c>
      <c r="R811">
        <v>0</v>
      </c>
      <c r="S811">
        <v>0</v>
      </c>
      <c r="T811">
        <v>1</v>
      </c>
      <c r="U811">
        <v>2</v>
      </c>
      <c r="V811">
        <v>2</v>
      </c>
      <c r="W811">
        <v>2</v>
      </c>
      <c r="X811">
        <v>0</v>
      </c>
      <c r="Y811">
        <v>0</v>
      </c>
      <c r="Z811">
        <v>1</v>
      </c>
      <c r="AA811">
        <v>2</v>
      </c>
      <c r="AB811">
        <v>2</v>
      </c>
      <c r="AC811">
        <v>2</v>
      </c>
      <c r="AD811">
        <v>0</v>
      </c>
      <c r="AE811">
        <v>14.4</v>
      </c>
      <c r="AF811">
        <v>14.4</v>
      </c>
      <c r="AG811">
        <v>14.4</v>
      </c>
      <c r="AH811">
        <v>26.806000000000001</v>
      </c>
      <c r="AI811">
        <v>229</v>
      </c>
      <c r="AJ811">
        <v>229</v>
      </c>
      <c r="AK811">
        <v>0</v>
      </c>
      <c r="AL811">
        <v>11.097</v>
      </c>
      <c r="AN811" t="s">
        <v>43</v>
      </c>
      <c r="AO811" t="s">
        <v>43</v>
      </c>
      <c r="AP811" t="s">
        <v>43</v>
      </c>
      <c r="AQ811" t="s">
        <v>43</v>
      </c>
      <c r="AS811">
        <v>0</v>
      </c>
      <c r="AT811">
        <v>5.7</v>
      </c>
      <c r="AU811">
        <v>14.4</v>
      </c>
      <c r="AV811">
        <v>14.4</v>
      </c>
      <c r="AW811">
        <v>14.4</v>
      </c>
      <c r="AX811">
        <v>0</v>
      </c>
      <c r="AY811">
        <v>116560000</v>
      </c>
      <c r="AZ811">
        <v>0</v>
      </c>
      <c r="BA811">
        <v>12014000</v>
      </c>
      <c r="BB811">
        <v>33541000</v>
      </c>
      <c r="BC811">
        <v>42334000</v>
      </c>
      <c r="BD811">
        <v>28676000</v>
      </c>
      <c r="BE811">
        <v>0</v>
      </c>
      <c r="BF811">
        <v>16</v>
      </c>
      <c r="BG811">
        <v>5115500</v>
      </c>
      <c r="BH811">
        <v>0</v>
      </c>
      <c r="BI811">
        <v>750890</v>
      </c>
      <c r="BJ811">
        <v>1524500</v>
      </c>
      <c r="BK811">
        <v>2003500</v>
      </c>
      <c r="BL811">
        <v>836670</v>
      </c>
      <c r="BM811">
        <v>0</v>
      </c>
      <c r="BN811">
        <v>0</v>
      </c>
      <c r="BO811">
        <v>0</v>
      </c>
      <c r="BP811">
        <v>22059000</v>
      </c>
      <c r="BQ811">
        <v>28090000</v>
      </c>
      <c r="BR811">
        <v>21587000</v>
      </c>
      <c r="BS811">
        <v>0</v>
      </c>
      <c r="BT811">
        <v>0</v>
      </c>
      <c r="BU811">
        <v>1</v>
      </c>
      <c r="BV811">
        <v>1</v>
      </c>
      <c r="BW811">
        <v>2</v>
      </c>
      <c r="BX811">
        <v>1</v>
      </c>
      <c r="BY811">
        <v>0</v>
      </c>
      <c r="BZ811">
        <v>5</v>
      </c>
      <c r="CA811" t="s">
        <v>6544</v>
      </c>
      <c r="CE811">
        <v>809</v>
      </c>
      <c r="CF811" t="s">
        <v>6545</v>
      </c>
      <c r="CG811" t="s">
        <v>229</v>
      </c>
      <c r="CH811" t="s">
        <v>6546</v>
      </c>
      <c r="CI811" t="s">
        <v>6547</v>
      </c>
      <c r="CJ811" t="s">
        <v>6548</v>
      </c>
      <c r="CK811" t="s">
        <v>6549</v>
      </c>
      <c r="CN811">
        <v>-1</v>
      </c>
    </row>
    <row r="812" spans="1:92" x14ac:dyDescent="0.3">
      <c r="A812" t="s">
        <v>6550</v>
      </c>
      <c r="B812" t="s">
        <v>6550</v>
      </c>
      <c r="C812">
        <v>2</v>
      </c>
      <c r="D812">
        <v>2</v>
      </c>
      <c r="E812">
        <v>2</v>
      </c>
      <c r="F812" t="s">
        <v>6551</v>
      </c>
      <c r="G812" t="s">
        <v>6552</v>
      </c>
      <c r="H812" t="s">
        <v>6553</v>
      </c>
      <c r="I812">
        <v>1</v>
      </c>
      <c r="J812">
        <v>2</v>
      </c>
      <c r="K812">
        <v>2</v>
      </c>
      <c r="L812">
        <v>2</v>
      </c>
      <c r="M812">
        <v>1</v>
      </c>
      <c r="N812">
        <v>1</v>
      </c>
      <c r="O812">
        <v>2</v>
      </c>
      <c r="P812">
        <v>2</v>
      </c>
      <c r="Q812">
        <v>1</v>
      </c>
      <c r="R812">
        <v>1</v>
      </c>
      <c r="S812">
        <v>1</v>
      </c>
      <c r="T812">
        <v>1</v>
      </c>
      <c r="U812">
        <v>2</v>
      </c>
      <c r="V812">
        <v>2</v>
      </c>
      <c r="W812">
        <v>1</v>
      </c>
      <c r="X812">
        <v>1</v>
      </c>
      <c r="Y812">
        <v>1</v>
      </c>
      <c r="Z812">
        <v>1</v>
      </c>
      <c r="AA812">
        <v>2</v>
      </c>
      <c r="AB812">
        <v>2</v>
      </c>
      <c r="AC812">
        <v>1</v>
      </c>
      <c r="AD812">
        <v>1</v>
      </c>
      <c r="AE812">
        <v>15.1</v>
      </c>
      <c r="AF812">
        <v>15.1</v>
      </c>
      <c r="AG812">
        <v>15.1</v>
      </c>
      <c r="AH812">
        <v>16.321999999999999</v>
      </c>
      <c r="AI812">
        <v>146</v>
      </c>
      <c r="AJ812">
        <v>146</v>
      </c>
      <c r="AK812">
        <v>0</v>
      </c>
      <c r="AL812">
        <v>9.8899000000000008</v>
      </c>
      <c r="AM812" t="s">
        <v>44</v>
      </c>
      <c r="AN812" t="s">
        <v>44</v>
      </c>
      <c r="AO812" t="s">
        <v>43</v>
      </c>
      <c r="AP812" t="s">
        <v>43</v>
      </c>
      <c r="AQ812" t="s">
        <v>43</v>
      </c>
      <c r="AR812" t="s">
        <v>44</v>
      </c>
      <c r="AS812">
        <v>8.9</v>
      </c>
      <c r="AT812">
        <v>8.9</v>
      </c>
      <c r="AU812">
        <v>15.1</v>
      </c>
      <c r="AV812">
        <v>15.1</v>
      </c>
      <c r="AW812">
        <v>8.9</v>
      </c>
      <c r="AX812">
        <v>6.2</v>
      </c>
      <c r="AY812">
        <v>842390000</v>
      </c>
      <c r="AZ812">
        <v>7297100</v>
      </c>
      <c r="BA812">
        <v>10960000</v>
      </c>
      <c r="BB812">
        <v>253830000</v>
      </c>
      <c r="BC812">
        <v>501470000</v>
      </c>
      <c r="BD812">
        <v>55584000</v>
      </c>
      <c r="BE812">
        <v>13247000</v>
      </c>
      <c r="BF812">
        <v>11</v>
      </c>
      <c r="BG812">
        <v>71640000</v>
      </c>
      <c r="BH812">
        <v>663370</v>
      </c>
      <c r="BI812">
        <v>996380</v>
      </c>
      <c r="BJ812">
        <v>21649000</v>
      </c>
      <c r="BK812">
        <v>42704000</v>
      </c>
      <c r="BL812">
        <v>4423400</v>
      </c>
      <c r="BM812">
        <v>1204300</v>
      </c>
      <c r="BN812">
        <v>0</v>
      </c>
      <c r="BO812">
        <v>0</v>
      </c>
      <c r="BP812">
        <v>128520000</v>
      </c>
      <c r="BQ812">
        <v>269360000</v>
      </c>
      <c r="BR812">
        <v>54787000</v>
      </c>
      <c r="BS812">
        <v>0</v>
      </c>
      <c r="BT812">
        <v>0</v>
      </c>
      <c r="BU812">
        <v>0</v>
      </c>
      <c r="BV812">
        <v>3</v>
      </c>
      <c r="BW812">
        <v>3</v>
      </c>
      <c r="BX812">
        <v>3</v>
      </c>
      <c r="BY812">
        <v>0</v>
      </c>
      <c r="BZ812">
        <v>9</v>
      </c>
      <c r="CA812" t="s">
        <v>6554</v>
      </c>
      <c r="CE812">
        <v>810</v>
      </c>
      <c r="CF812" t="s">
        <v>6555</v>
      </c>
      <c r="CG812" t="s">
        <v>229</v>
      </c>
      <c r="CH812" t="s">
        <v>6556</v>
      </c>
      <c r="CI812" t="s">
        <v>6557</v>
      </c>
      <c r="CJ812" t="s">
        <v>6558</v>
      </c>
      <c r="CK812" t="s">
        <v>6559</v>
      </c>
      <c r="CN812">
        <v>-1</v>
      </c>
    </row>
    <row r="813" spans="1:92" x14ac:dyDescent="0.3">
      <c r="A813" t="s">
        <v>6560</v>
      </c>
      <c r="B813" t="s">
        <v>6560</v>
      </c>
      <c r="C813">
        <v>8</v>
      </c>
      <c r="D813">
        <v>8</v>
      </c>
      <c r="E813">
        <v>8</v>
      </c>
      <c r="G813" t="s">
        <v>6561</v>
      </c>
      <c r="H813" t="s">
        <v>6562</v>
      </c>
      <c r="I813">
        <v>1</v>
      </c>
      <c r="J813">
        <v>8</v>
      </c>
      <c r="K813">
        <v>8</v>
      </c>
      <c r="L813">
        <v>8</v>
      </c>
      <c r="M813">
        <v>2</v>
      </c>
      <c r="N813">
        <v>1</v>
      </c>
      <c r="O813">
        <v>7</v>
      </c>
      <c r="P813">
        <v>7</v>
      </c>
      <c r="Q813">
        <v>2</v>
      </c>
      <c r="R813">
        <v>2</v>
      </c>
      <c r="S813">
        <v>2</v>
      </c>
      <c r="T813">
        <v>1</v>
      </c>
      <c r="U813">
        <v>7</v>
      </c>
      <c r="V813">
        <v>7</v>
      </c>
      <c r="W813">
        <v>2</v>
      </c>
      <c r="X813">
        <v>2</v>
      </c>
      <c r="Y813">
        <v>2</v>
      </c>
      <c r="Z813">
        <v>1</v>
      </c>
      <c r="AA813">
        <v>7</v>
      </c>
      <c r="AB813">
        <v>7</v>
      </c>
      <c r="AC813">
        <v>2</v>
      </c>
      <c r="AD813">
        <v>2</v>
      </c>
      <c r="AE813">
        <v>23</v>
      </c>
      <c r="AF813">
        <v>23</v>
      </c>
      <c r="AG813">
        <v>23</v>
      </c>
      <c r="AH813">
        <v>69.748999999999995</v>
      </c>
      <c r="AI813">
        <v>618</v>
      </c>
      <c r="AJ813">
        <v>618</v>
      </c>
      <c r="AK813">
        <v>0</v>
      </c>
      <c r="AL813">
        <v>58.191000000000003</v>
      </c>
      <c r="AM813" t="s">
        <v>43</v>
      </c>
      <c r="AN813" t="s">
        <v>43</v>
      </c>
      <c r="AO813" t="s">
        <v>43</v>
      </c>
      <c r="AP813" t="s">
        <v>43</v>
      </c>
      <c r="AQ813" t="s">
        <v>43</v>
      </c>
      <c r="AR813" t="s">
        <v>43</v>
      </c>
      <c r="AS813">
        <v>5.2</v>
      </c>
      <c r="AT813">
        <v>2.6</v>
      </c>
      <c r="AU813">
        <v>21.2</v>
      </c>
      <c r="AV813">
        <v>18.3</v>
      </c>
      <c r="AW813">
        <v>6</v>
      </c>
      <c r="AX813">
        <v>6.8</v>
      </c>
      <c r="AY813">
        <v>432270000</v>
      </c>
      <c r="AZ813">
        <v>5469700</v>
      </c>
      <c r="BA813">
        <v>0</v>
      </c>
      <c r="BB813">
        <v>148180000</v>
      </c>
      <c r="BC813">
        <v>244310000</v>
      </c>
      <c r="BD813">
        <v>25169000</v>
      </c>
      <c r="BE813">
        <v>9145600</v>
      </c>
      <c r="BF813">
        <v>33</v>
      </c>
      <c r="BG813">
        <v>2466900</v>
      </c>
      <c r="BH813">
        <v>165750</v>
      </c>
      <c r="BI813">
        <v>0</v>
      </c>
      <c r="BJ813">
        <v>671980</v>
      </c>
      <c r="BK813">
        <v>1529500</v>
      </c>
      <c r="BL813">
        <v>265460</v>
      </c>
      <c r="BM813">
        <v>277140</v>
      </c>
      <c r="BN813">
        <v>0</v>
      </c>
      <c r="BO813">
        <v>0</v>
      </c>
      <c r="BP813">
        <v>54182000</v>
      </c>
      <c r="BQ813">
        <v>87282000</v>
      </c>
      <c r="BR813">
        <v>17414000</v>
      </c>
      <c r="BS813">
        <v>6231800</v>
      </c>
      <c r="BT813">
        <v>1</v>
      </c>
      <c r="BU813">
        <v>1</v>
      </c>
      <c r="BV813">
        <v>8</v>
      </c>
      <c r="BW813">
        <v>5</v>
      </c>
      <c r="BX813">
        <v>1</v>
      </c>
      <c r="BY813">
        <v>2</v>
      </c>
      <c r="BZ813">
        <v>18</v>
      </c>
      <c r="CA813" t="s">
        <v>6563</v>
      </c>
      <c r="CE813">
        <v>811</v>
      </c>
      <c r="CF813" t="s">
        <v>6564</v>
      </c>
      <c r="CG813" t="s">
        <v>1422</v>
      </c>
      <c r="CH813" t="s">
        <v>6565</v>
      </c>
      <c r="CI813" t="s">
        <v>6566</v>
      </c>
      <c r="CJ813" t="s">
        <v>6567</v>
      </c>
      <c r="CK813" t="s">
        <v>6568</v>
      </c>
      <c r="CN813">
        <v>-1</v>
      </c>
    </row>
    <row r="814" spans="1:92" x14ac:dyDescent="0.3">
      <c r="A814" t="s">
        <v>6569</v>
      </c>
      <c r="B814" t="s">
        <v>6569</v>
      </c>
      <c r="C814">
        <v>2</v>
      </c>
      <c r="D814">
        <v>2</v>
      </c>
      <c r="E814">
        <v>2</v>
      </c>
      <c r="G814" t="s">
        <v>6570</v>
      </c>
      <c r="H814" t="s">
        <v>6571</v>
      </c>
      <c r="I814">
        <v>1</v>
      </c>
      <c r="J814">
        <v>2</v>
      </c>
      <c r="K814">
        <v>2</v>
      </c>
      <c r="L814">
        <v>2</v>
      </c>
      <c r="M814">
        <v>2</v>
      </c>
      <c r="N814">
        <v>1</v>
      </c>
      <c r="O814">
        <v>1</v>
      </c>
      <c r="P814">
        <v>1</v>
      </c>
      <c r="Q814">
        <v>2</v>
      </c>
      <c r="R814">
        <v>2</v>
      </c>
      <c r="S814">
        <v>2</v>
      </c>
      <c r="T814">
        <v>1</v>
      </c>
      <c r="U814">
        <v>1</v>
      </c>
      <c r="V814">
        <v>1</v>
      </c>
      <c r="W814">
        <v>2</v>
      </c>
      <c r="X814">
        <v>2</v>
      </c>
      <c r="Y814">
        <v>2</v>
      </c>
      <c r="Z814">
        <v>1</v>
      </c>
      <c r="AA814">
        <v>1</v>
      </c>
      <c r="AB814">
        <v>1</v>
      </c>
      <c r="AC814">
        <v>2</v>
      </c>
      <c r="AD814">
        <v>2</v>
      </c>
      <c r="AE814">
        <v>46.2</v>
      </c>
      <c r="AF814">
        <v>46.2</v>
      </c>
      <c r="AG814">
        <v>46.2</v>
      </c>
      <c r="AH814">
        <v>9.9974000000000007</v>
      </c>
      <c r="AI814">
        <v>91</v>
      </c>
      <c r="AJ814">
        <v>91</v>
      </c>
      <c r="AK814">
        <v>0</v>
      </c>
      <c r="AL814">
        <v>11.003</v>
      </c>
      <c r="AM814" t="s">
        <v>43</v>
      </c>
      <c r="AN814" t="s">
        <v>43</v>
      </c>
      <c r="AO814" t="s">
        <v>43</v>
      </c>
      <c r="AP814" t="s">
        <v>43</v>
      </c>
      <c r="AQ814" t="s">
        <v>43</v>
      </c>
      <c r="AR814" t="s">
        <v>43</v>
      </c>
      <c r="AS814">
        <v>46.2</v>
      </c>
      <c r="AT814">
        <v>20.9</v>
      </c>
      <c r="AU814">
        <v>20.9</v>
      </c>
      <c r="AV814">
        <v>20.9</v>
      </c>
      <c r="AW814">
        <v>46.2</v>
      </c>
      <c r="AX814">
        <v>46.2</v>
      </c>
      <c r="AY814">
        <v>418650000</v>
      </c>
      <c r="AZ814">
        <v>47051000</v>
      </c>
      <c r="BA814">
        <v>40392000</v>
      </c>
      <c r="BB814">
        <v>114010000</v>
      </c>
      <c r="BC814">
        <v>112460000</v>
      </c>
      <c r="BD814">
        <v>81568000</v>
      </c>
      <c r="BE814">
        <v>23174000</v>
      </c>
      <c r="BF814">
        <v>4</v>
      </c>
      <c r="BG814">
        <v>26394000</v>
      </c>
      <c r="BH814">
        <v>11763000</v>
      </c>
      <c r="BI814">
        <v>10098000</v>
      </c>
      <c r="BJ814">
        <v>8225500</v>
      </c>
      <c r="BK814">
        <v>10452000</v>
      </c>
      <c r="BL814">
        <v>7716600</v>
      </c>
      <c r="BM814">
        <v>5793600</v>
      </c>
      <c r="BN814">
        <v>59802000</v>
      </c>
      <c r="BO814">
        <v>0</v>
      </c>
      <c r="BP814">
        <v>53586000</v>
      </c>
      <c r="BQ814">
        <v>56379000</v>
      </c>
      <c r="BR814">
        <v>45932000</v>
      </c>
      <c r="BS814">
        <v>35189000</v>
      </c>
      <c r="BT814">
        <v>1</v>
      </c>
      <c r="BU814">
        <v>1</v>
      </c>
      <c r="BV814">
        <v>2</v>
      </c>
      <c r="BW814">
        <v>2</v>
      </c>
      <c r="BX814">
        <v>2</v>
      </c>
      <c r="BY814">
        <v>1</v>
      </c>
      <c r="BZ814">
        <v>9</v>
      </c>
      <c r="CA814" t="s">
        <v>6572</v>
      </c>
      <c r="CE814">
        <v>812</v>
      </c>
      <c r="CF814" t="s">
        <v>6573</v>
      </c>
      <c r="CG814" t="s">
        <v>229</v>
      </c>
      <c r="CH814" t="s">
        <v>6574</v>
      </c>
      <c r="CI814" t="s">
        <v>6575</v>
      </c>
      <c r="CJ814" t="s">
        <v>6576</v>
      </c>
      <c r="CK814" t="s">
        <v>6577</v>
      </c>
      <c r="CN814">
        <v>-1</v>
      </c>
    </row>
    <row r="815" spans="1:92" x14ac:dyDescent="0.3">
      <c r="A815" t="s">
        <v>6578</v>
      </c>
      <c r="B815" t="s">
        <v>6578</v>
      </c>
      <c r="C815">
        <v>1</v>
      </c>
      <c r="D815">
        <v>1</v>
      </c>
      <c r="E815">
        <v>1</v>
      </c>
      <c r="H815" t="s">
        <v>6579</v>
      </c>
      <c r="I815">
        <v>1</v>
      </c>
      <c r="J815">
        <v>1</v>
      </c>
      <c r="K815">
        <v>1</v>
      </c>
      <c r="L815">
        <v>1</v>
      </c>
      <c r="M815">
        <v>1</v>
      </c>
      <c r="N815">
        <v>0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0</v>
      </c>
      <c r="U815">
        <v>1</v>
      </c>
      <c r="V815">
        <v>1</v>
      </c>
      <c r="W815">
        <v>0</v>
      </c>
      <c r="X815">
        <v>0</v>
      </c>
      <c r="Y815">
        <v>1</v>
      </c>
      <c r="Z815">
        <v>0</v>
      </c>
      <c r="AA815">
        <v>1</v>
      </c>
      <c r="AB815">
        <v>1</v>
      </c>
      <c r="AC815">
        <v>0</v>
      </c>
      <c r="AD815">
        <v>0</v>
      </c>
      <c r="AE815">
        <v>2.2999999999999998</v>
      </c>
      <c r="AF815">
        <v>2.2999999999999998</v>
      </c>
      <c r="AG815">
        <v>2.2999999999999998</v>
      </c>
      <c r="AH815">
        <v>53.442999999999998</v>
      </c>
      <c r="AI815">
        <v>482</v>
      </c>
      <c r="AJ815">
        <v>482</v>
      </c>
      <c r="AK815">
        <v>0.10292999999999999</v>
      </c>
      <c r="AL815">
        <v>0.23949000000000001</v>
      </c>
      <c r="AM815" t="s">
        <v>43</v>
      </c>
      <c r="AO815" t="s">
        <v>43</v>
      </c>
      <c r="AP815" t="s">
        <v>44</v>
      </c>
      <c r="AS815">
        <v>2.2999999999999998</v>
      </c>
      <c r="AT815">
        <v>0</v>
      </c>
      <c r="AU815">
        <v>2.2999999999999998</v>
      </c>
      <c r="AV815">
        <v>2.2999999999999998</v>
      </c>
      <c r="AW815">
        <v>0</v>
      </c>
      <c r="AX815">
        <v>0</v>
      </c>
      <c r="AY815">
        <v>26422000</v>
      </c>
      <c r="AZ815">
        <v>4316900</v>
      </c>
      <c r="BA815">
        <v>0</v>
      </c>
      <c r="BB815">
        <v>12686000</v>
      </c>
      <c r="BC815">
        <v>9419100</v>
      </c>
      <c r="BD815">
        <v>0</v>
      </c>
      <c r="BE815">
        <v>0</v>
      </c>
      <c r="BF815">
        <v>30</v>
      </c>
      <c r="BG815">
        <v>880730</v>
      </c>
      <c r="BH815">
        <v>143900</v>
      </c>
      <c r="BI815">
        <v>0</v>
      </c>
      <c r="BJ815">
        <v>422860</v>
      </c>
      <c r="BK815">
        <v>313970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1</v>
      </c>
      <c r="BW815">
        <v>0</v>
      </c>
      <c r="BX815">
        <v>0</v>
      </c>
      <c r="BY815">
        <v>0</v>
      </c>
      <c r="BZ815">
        <v>1</v>
      </c>
      <c r="CA815" t="s">
        <v>6580</v>
      </c>
      <c r="CE815">
        <v>813</v>
      </c>
      <c r="CF815">
        <v>657</v>
      </c>
      <c r="CG815" t="b">
        <v>1</v>
      </c>
      <c r="CH815">
        <v>690</v>
      </c>
      <c r="CI815" t="s">
        <v>6581</v>
      </c>
      <c r="CJ815">
        <v>2903</v>
      </c>
      <c r="CK815">
        <v>2903</v>
      </c>
      <c r="CN815">
        <v>-1</v>
      </c>
    </row>
    <row r="816" spans="1:92" x14ac:dyDescent="0.3">
      <c r="A816" t="s">
        <v>6582</v>
      </c>
      <c r="B816" t="s">
        <v>6582</v>
      </c>
      <c r="C816">
        <v>5</v>
      </c>
      <c r="D816">
        <v>5</v>
      </c>
      <c r="E816">
        <v>5</v>
      </c>
      <c r="G816" t="s">
        <v>6583</v>
      </c>
      <c r="H816" t="s">
        <v>6584</v>
      </c>
      <c r="I816">
        <v>1</v>
      </c>
      <c r="J816">
        <v>5</v>
      </c>
      <c r="K816">
        <v>5</v>
      </c>
      <c r="L816">
        <v>5</v>
      </c>
      <c r="M816">
        <v>2</v>
      </c>
      <c r="N816">
        <v>5</v>
      </c>
      <c r="O816">
        <v>4</v>
      </c>
      <c r="P816">
        <v>4</v>
      </c>
      <c r="Q816">
        <v>4</v>
      </c>
      <c r="R816">
        <v>2</v>
      </c>
      <c r="S816">
        <v>2</v>
      </c>
      <c r="T816">
        <v>5</v>
      </c>
      <c r="U816">
        <v>4</v>
      </c>
      <c r="V816">
        <v>4</v>
      </c>
      <c r="W816">
        <v>4</v>
      </c>
      <c r="X816">
        <v>2</v>
      </c>
      <c r="Y816">
        <v>2</v>
      </c>
      <c r="Z816">
        <v>5</v>
      </c>
      <c r="AA816">
        <v>4</v>
      </c>
      <c r="AB816">
        <v>4</v>
      </c>
      <c r="AC816">
        <v>4</v>
      </c>
      <c r="AD816">
        <v>2</v>
      </c>
      <c r="AE816">
        <v>17.2</v>
      </c>
      <c r="AF816">
        <v>17.2</v>
      </c>
      <c r="AG816">
        <v>17.2</v>
      </c>
      <c r="AH816">
        <v>34.966000000000001</v>
      </c>
      <c r="AI816">
        <v>331</v>
      </c>
      <c r="AJ816">
        <v>331</v>
      </c>
      <c r="AK816">
        <v>0</v>
      </c>
      <c r="AL816">
        <v>92.594999999999999</v>
      </c>
      <c r="AM816" t="s">
        <v>43</v>
      </c>
      <c r="AN816" t="s">
        <v>43</v>
      </c>
      <c r="AO816" t="s">
        <v>43</v>
      </c>
      <c r="AP816" t="s">
        <v>43</v>
      </c>
      <c r="AQ816" t="s">
        <v>43</v>
      </c>
      <c r="AR816" t="s">
        <v>43</v>
      </c>
      <c r="AS816">
        <v>10.3</v>
      </c>
      <c r="AT816">
        <v>17.2</v>
      </c>
      <c r="AU816">
        <v>14.8</v>
      </c>
      <c r="AV816">
        <v>14.8</v>
      </c>
      <c r="AW816">
        <v>14.8</v>
      </c>
      <c r="AX816">
        <v>9.4</v>
      </c>
      <c r="AY816">
        <v>1081400000</v>
      </c>
      <c r="AZ816">
        <v>165800000</v>
      </c>
      <c r="BA816">
        <v>299800000</v>
      </c>
      <c r="BB816">
        <v>320290000</v>
      </c>
      <c r="BC816">
        <v>136520000</v>
      </c>
      <c r="BD816">
        <v>109590000</v>
      </c>
      <c r="BE816">
        <v>49429000</v>
      </c>
      <c r="BF816">
        <v>11</v>
      </c>
      <c r="BG816">
        <v>46300000</v>
      </c>
      <c r="BH816">
        <v>6889800</v>
      </c>
      <c r="BI816">
        <v>11207000</v>
      </c>
      <c r="BJ816">
        <v>13610000</v>
      </c>
      <c r="BK816">
        <v>5884300</v>
      </c>
      <c r="BL816">
        <v>5541100</v>
      </c>
      <c r="BM816">
        <v>3168200</v>
      </c>
      <c r="BN816">
        <v>92433000</v>
      </c>
      <c r="BO816">
        <v>72199000</v>
      </c>
      <c r="BP816">
        <v>83088000</v>
      </c>
      <c r="BQ816">
        <v>52640000</v>
      </c>
      <c r="BR816">
        <v>29259000</v>
      </c>
      <c r="BS816">
        <v>21125000</v>
      </c>
      <c r="BT816">
        <v>7</v>
      </c>
      <c r="BU816">
        <v>14</v>
      </c>
      <c r="BV816">
        <v>11</v>
      </c>
      <c r="BW816">
        <v>4</v>
      </c>
      <c r="BX816">
        <v>1</v>
      </c>
      <c r="BY816">
        <v>2</v>
      </c>
      <c r="BZ816">
        <v>39</v>
      </c>
      <c r="CA816" t="s">
        <v>6585</v>
      </c>
      <c r="CE816">
        <v>814</v>
      </c>
      <c r="CF816" t="s">
        <v>6586</v>
      </c>
      <c r="CG816" t="s">
        <v>1198</v>
      </c>
      <c r="CH816" t="s">
        <v>6587</v>
      </c>
      <c r="CI816" t="s">
        <v>6588</v>
      </c>
      <c r="CJ816" t="s">
        <v>6589</v>
      </c>
      <c r="CK816" t="s">
        <v>6590</v>
      </c>
      <c r="CN816">
        <v>-1</v>
      </c>
    </row>
    <row r="817" spans="1:92" x14ac:dyDescent="0.3">
      <c r="A817" t="s">
        <v>6591</v>
      </c>
      <c r="B817" t="s">
        <v>6591</v>
      </c>
      <c r="C817">
        <v>1</v>
      </c>
      <c r="D817">
        <v>1</v>
      </c>
      <c r="E817">
        <v>1</v>
      </c>
      <c r="G817" t="s">
        <v>6592</v>
      </c>
      <c r="H817" t="s">
        <v>6593</v>
      </c>
      <c r="I817">
        <v>1</v>
      </c>
      <c r="J817">
        <v>1</v>
      </c>
      <c r="K817">
        <v>1</v>
      </c>
      <c r="L817">
        <v>1</v>
      </c>
      <c r="M817">
        <v>1</v>
      </c>
      <c r="N817">
        <v>1</v>
      </c>
      <c r="O817">
        <v>1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1</v>
      </c>
      <c r="Z817">
        <v>1</v>
      </c>
      <c r="AA817">
        <v>1</v>
      </c>
      <c r="AB817">
        <v>1</v>
      </c>
      <c r="AC817">
        <v>1</v>
      </c>
      <c r="AD817">
        <v>1</v>
      </c>
      <c r="AE817">
        <v>5.4</v>
      </c>
      <c r="AF817">
        <v>5.4</v>
      </c>
      <c r="AG817">
        <v>5.4</v>
      </c>
      <c r="AH817">
        <v>22.454000000000001</v>
      </c>
      <c r="AI817">
        <v>203</v>
      </c>
      <c r="AJ817">
        <v>203</v>
      </c>
      <c r="AK817">
        <v>0</v>
      </c>
      <c r="AL817">
        <v>3.2568000000000001</v>
      </c>
      <c r="AM817" t="s">
        <v>43</v>
      </c>
      <c r="AN817" t="s">
        <v>43</v>
      </c>
      <c r="AO817" t="s">
        <v>43</v>
      </c>
      <c r="AP817" t="s">
        <v>43</v>
      </c>
      <c r="AQ817" t="s">
        <v>43</v>
      </c>
      <c r="AR817" t="s">
        <v>43</v>
      </c>
      <c r="AS817">
        <v>5.4</v>
      </c>
      <c r="AT817">
        <v>5.4</v>
      </c>
      <c r="AU817">
        <v>5.4</v>
      </c>
      <c r="AV817">
        <v>5.4</v>
      </c>
      <c r="AW817">
        <v>5.4</v>
      </c>
      <c r="AX817">
        <v>5.4</v>
      </c>
      <c r="AY817">
        <v>531210000</v>
      </c>
      <c r="AZ817">
        <v>180370000</v>
      </c>
      <c r="BA817">
        <v>122810000</v>
      </c>
      <c r="BB817">
        <v>84236000</v>
      </c>
      <c r="BC817">
        <v>70849000</v>
      </c>
      <c r="BD817">
        <v>56160000</v>
      </c>
      <c r="BE817">
        <v>16779000</v>
      </c>
      <c r="BF817">
        <v>7</v>
      </c>
      <c r="BG817">
        <v>75887000</v>
      </c>
      <c r="BH817">
        <v>25767000</v>
      </c>
      <c r="BI817">
        <v>17545000</v>
      </c>
      <c r="BJ817">
        <v>12034000</v>
      </c>
      <c r="BK817">
        <v>10121000</v>
      </c>
      <c r="BL817">
        <v>8022900</v>
      </c>
      <c r="BM817">
        <v>2397000</v>
      </c>
      <c r="BN817">
        <v>106080000</v>
      </c>
      <c r="BO817">
        <v>114950000</v>
      </c>
      <c r="BP817">
        <v>0</v>
      </c>
      <c r="BQ817">
        <v>63043000</v>
      </c>
      <c r="BR817">
        <v>0</v>
      </c>
      <c r="BS817">
        <v>0</v>
      </c>
      <c r="BT817">
        <v>4</v>
      </c>
      <c r="BU817">
        <v>3</v>
      </c>
      <c r="BV817">
        <v>2</v>
      </c>
      <c r="BW817">
        <v>2</v>
      </c>
      <c r="BX817">
        <v>2</v>
      </c>
      <c r="BY817">
        <v>1</v>
      </c>
      <c r="BZ817">
        <v>14</v>
      </c>
      <c r="CA817" t="s">
        <v>6594</v>
      </c>
      <c r="CE817">
        <v>815</v>
      </c>
      <c r="CF817">
        <v>11119</v>
      </c>
      <c r="CG817" t="b">
        <v>1</v>
      </c>
      <c r="CH817" t="s">
        <v>6595</v>
      </c>
      <c r="CI817" t="s">
        <v>6596</v>
      </c>
      <c r="CJ817" t="s">
        <v>6597</v>
      </c>
      <c r="CK817">
        <v>48891</v>
      </c>
      <c r="CL817">
        <v>141</v>
      </c>
      <c r="CM817">
        <v>167</v>
      </c>
      <c r="CN817">
        <v>-1</v>
      </c>
    </row>
    <row r="818" spans="1:92" x14ac:dyDescent="0.3">
      <c r="A818" t="s">
        <v>6598</v>
      </c>
      <c r="B818" t="s">
        <v>6598</v>
      </c>
      <c r="C818">
        <v>7</v>
      </c>
      <c r="D818">
        <v>7</v>
      </c>
      <c r="E818">
        <v>7</v>
      </c>
      <c r="F818" t="s">
        <v>6599</v>
      </c>
      <c r="G818" t="s">
        <v>6600</v>
      </c>
      <c r="H818" t="s">
        <v>6601</v>
      </c>
      <c r="I818">
        <v>1</v>
      </c>
      <c r="J818">
        <v>7</v>
      </c>
      <c r="K818">
        <v>7</v>
      </c>
      <c r="L818">
        <v>7</v>
      </c>
      <c r="M818">
        <v>5</v>
      </c>
      <c r="N818">
        <v>7</v>
      </c>
      <c r="O818">
        <v>7</v>
      </c>
      <c r="P818">
        <v>5</v>
      </c>
      <c r="Q818">
        <v>4</v>
      </c>
      <c r="R818">
        <v>7</v>
      </c>
      <c r="S818">
        <v>5</v>
      </c>
      <c r="T818">
        <v>7</v>
      </c>
      <c r="U818">
        <v>7</v>
      </c>
      <c r="V818">
        <v>5</v>
      </c>
      <c r="W818">
        <v>4</v>
      </c>
      <c r="X818">
        <v>7</v>
      </c>
      <c r="Y818">
        <v>5</v>
      </c>
      <c r="Z818">
        <v>7</v>
      </c>
      <c r="AA818">
        <v>7</v>
      </c>
      <c r="AB818">
        <v>5</v>
      </c>
      <c r="AC818">
        <v>4</v>
      </c>
      <c r="AD818">
        <v>7</v>
      </c>
      <c r="AE818">
        <v>51.5</v>
      </c>
      <c r="AF818">
        <v>51.5</v>
      </c>
      <c r="AG818">
        <v>51.5</v>
      </c>
      <c r="AH818">
        <v>28.311</v>
      </c>
      <c r="AI818">
        <v>260</v>
      </c>
      <c r="AJ818">
        <v>260</v>
      </c>
      <c r="AK818">
        <v>0</v>
      </c>
      <c r="AL818">
        <v>285.10000000000002</v>
      </c>
      <c r="AM818" t="s">
        <v>43</v>
      </c>
      <c r="AN818" t="s">
        <v>43</v>
      </c>
      <c r="AO818" t="s">
        <v>43</v>
      </c>
      <c r="AP818" t="s">
        <v>43</v>
      </c>
      <c r="AQ818" t="s">
        <v>43</v>
      </c>
      <c r="AR818" t="s">
        <v>43</v>
      </c>
      <c r="AS818">
        <v>34.6</v>
      </c>
      <c r="AT818">
        <v>51.5</v>
      </c>
      <c r="AU818">
        <v>51.5</v>
      </c>
      <c r="AV818">
        <v>38.5</v>
      </c>
      <c r="AW818">
        <v>28.8</v>
      </c>
      <c r="AX818">
        <v>51.5</v>
      </c>
      <c r="AY818">
        <v>1998000000</v>
      </c>
      <c r="AZ818">
        <v>109040000</v>
      </c>
      <c r="BA818">
        <v>367180000</v>
      </c>
      <c r="BB818">
        <v>653930000</v>
      </c>
      <c r="BC818">
        <v>537350000</v>
      </c>
      <c r="BD818">
        <v>154190000</v>
      </c>
      <c r="BE818">
        <v>176260000</v>
      </c>
      <c r="BF818">
        <v>17</v>
      </c>
      <c r="BG818">
        <v>15084000</v>
      </c>
      <c r="BH818">
        <v>2766600</v>
      </c>
      <c r="BI818">
        <v>1375000</v>
      </c>
      <c r="BJ818">
        <v>4716400</v>
      </c>
      <c r="BK818">
        <v>4145200</v>
      </c>
      <c r="BL818">
        <v>7239200</v>
      </c>
      <c r="BM818">
        <v>2081300</v>
      </c>
      <c r="BN818">
        <v>53013000</v>
      </c>
      <c r="BO818">
        <v>119250000</v>
      </c>
      <c r="BP818">
        <v>166560000</v>
      </c>
      <c r="BQ818">
        <v>130340000</v>
      </c>
      <c r="BR818">
        <v>80438000</v>
      </c>
      <c r="BS818">
        <v>35181000</v>
      </c>
      <c r="BT818">
        <v>5</v>
      </c>
      <c r="BU818">
        <v>10</v>
      </c>
      <c r="BV818">
        <v>15</v>
      </c>
      <c r="BW818">
        <v>11</v>
      </c>
      <c r="BX818">
        <v>5</v>
      </c>
      <c r="BY818">
        <v>7</v>
      </c>
      <c r="BZ818">
        <v>53</v>
      </c>
      <c r="CA818" t="s">
        <v>6602</v>
      </c>
      <c r="CE818">
        <v>816</v>
      </c>
      <c r="CF818" t="s">
        <v>6603</v>
      </c>
      <c r="CG818" t="s">
        <v>288</v>
      </c>
      <c r="CH818" t="s">
        <v>6604</v>
      </c>
      <c r="CI818" t="s">
        <v>6605</v>
      </c>
      <c r="CJ818" t="s">
        <v>6606</v>
      </c>
      <c r="CK818" t="s">
        <v>6607</v>
      </c>
      <c r="CL818">
        <v>142</v>
      </c>
      <c r="CM818">
        <v>156</v>
      </c>
      <c r="CN818">
        <v>-1</v>
      </c>
    </row>
    <row r="819" spans="1:92" x14ac:dyDescent="0.3">
      <c r="A819" t="s">
        <v>6608</v>
      </c>
      <c r="B819" t="s">
        <v>6608</v>
      </c>
      <c r="C819" t="s">
        <v>222</v>
      </c>
      <c r="D819" t="s">
        <v>40</v>
      </c>
      <c r="E819" t="s">
        <v>40</v>
      </c>
      <c r="H819" t="s">
        <v>6609</v>
      </c>
      <c r="I819">
        <v>2</v>
      </c>
      <c r="J819">
        <v>2</v>
      </c>
      <c r="K819">
        <v>1</v>
      </c>
      <c r="L819">
        <v>1</v>
      </c>
      <c r="M819">
        <v>1</v>
      </c>
      <c r="N819">
        <v>1</v>
      </c>
      <c r="O819">
        <v>2</v>
      </c>
      <c r="P819">
        <v>1</v>
      </c>
      <c r="Q819">
        <v>0</v>
      </c>
      <c r="R819">
        <v>0</v>
      </c>
      <c r="S819">
        <v>0</v>
      </c>
      <c r="T819">
        <v>1</v>
      </c>
      <c r="U819">
        <v>1</v>
      </c>
      <c r="V819">
        <v>0</v>
      </c>
      <c r="W819">
        <v>0</v>
      </c>
      <c r="X819">
        <v>0</v>
      </c>
      <c r="Y819">
        <v>0</v>
      </c>
      <c r="Z819">
        <v>1</v>
      </c>
      <c r="AA819">
        <v>1</v>
      </c>
      <c r="AB819">
        <v>0</v>
      </c>
      <c r="AC819">
        <v>0</v>
      </c>
      <c r="AD819">
        <v>0</v>
      </c>
      <c r="AE819">
        <v>5.8</v>
      </c>
      <c r="AF819">
        <v>3.6</v>
      </c>
      <c r="AG819">
        <v>3.6</v>
      </c>
      <c r="AH819">
        <v>61.023000000000003</v>
      </c>
      <c r="AI819">
        <v>534</v>
      </c>
      <c r="AJ819" t="s">
        <v>6610</v>
      </c>
      <c r="AK819">
        <v>2.8275000000000002E-3</v>
      </c>
      <c r="AL819">
        <v>2.0044</v>
      </c>
      <c r="AM819" t="s">
        <v>44</v>
      </c>
      <c r="AN819" t="s">
        <v>43</v>
      </c>
      <c r="AO819" t="s">
        <v>43</v>
      </c>
      <c r="AP819" t="s">
        <v>44</v>
      </c>
      <c r="AS819">
        <v>2.2000000000000002</v>
      </c>
      <c r="AT819">
        <v>3.6</v>
      </c>
      <c r="AU819">
        <v>5.8</v>
      </c>
      <c r="AV819">
        <v>2.2000000000000002</v>
      </c>
      <c r="AW819">
        <v>0</v>
      </c>
      <c r="AX819">
        <v>0</v>
      </c>
      <c r="AY819">
        <v>3562000</v>
      </c>
      <c r="AZ819">
        <v>0</v>
      </c>
      <c r="BA819">
        <v>1528000</v>
      </c>
      <c r="BB819">
        <v>2033900</v>
      </c>
      <c r="BC819">
        <v>0</v>
      </c>
      <c r="BD819">
        <v>0</v>
      </c>
      <c r="BE819">
        <v>0</v>
      </c>
      <c r="BF819">
        <v>26</v>
      </c>
      <c r="BG819">
        <v>137000</v>
      </c>
      <c r="BH819">
        <v>0</v>
      </c>
      <c r="BI819">
        <v>58771</v>
      </c>
      <c r="BJ819">
        <v>78227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1</v>
      </c>
      <c r="BV819">
        <v>2</v>
      </c>
      <c r="BW819">
        <v>0</v>
      </c>
      <c r="BX819">
        <v>0</v>
      </c>
      <c r="BY819">
        <v>0</v>
      </c>
      <c r="BZ819">
        <v>3</v>
      </c>
      <c r="CA819" t="s">
        <v>6611</v>
      </c>
      <c r="CE819">
        <v>817</v>
      </c>
      <c r="CF819" t="s">
        <v>6612</v>
      </c>
      <c r="CG819" t="s">
        <v>3664</v>
      </c>
      <c r="CH819" t="s">
        <v>6613</v>
      </c>
      <c r="CI819" t="s">
        <v>6614</v>
      </c>
      <c r="CJ819" t="s">
        <v>6615</v>
      </c>
      <c r="CK819" t="s">
        <v>6616</v>
      </c>
      <c r="CN819" t="s">
        <v>48</v>
      </c>
    </row>
    <row r="820" spans="1:92" x14ac:dyDescent="0.3">
      <c r="A820" t="s">
        <v>6617</v>
      </c>
      <c r="B820" t="s">
        <v>6617</v>
      </c>
      <c r="C820">
        <v>1</v>
      </c>
      <c r="D820">
        <v>1</v>
      </c>
      <c r="E820">
        <v>1</v>
      </c>
      <c r="H820" t="s">
        <v>6618</v>
      </c>
      <c r="I820">
        <v>1</v>
      </c>
      <c r="J820">
        <v>1</v>
      </c>
      <c r="K820">
        <v>1</v>
      </c>
      <c r="L820">
        <v>1</v>
      </c>
      <c r="M820">
        <v>0</v>
      </c>
      <c r="N820">
        <v>1</v>
      </c>
      <c r="O820">
        <v>1</v>
      </c>
      <c r="P820">
        <v>0</v>
      </c>
      <c r="Q820">
        <v>0</v>
      </c>
      <c r="R820">
        <v>0</v>
      </c>
      <c r="S820">
        <v>0</v>
      </c>
      <c r="T820">
        <v>1</v>
      </c>
      <c r="U820">
        <v>1</v>
      </c>
      <c r="V820">
        <v>0</v>
      </c>
      <c r="W820">
        <v>0</v>
      </c>
      <c r="X820">
        <v>0</v>
      </c>
      <c r="Y820">
        <v>0</v>
      </c>
      <c r="Z820">
        <v>1</v>
      </c>
      <c r="AA820">
        <v>1</v>
      </c>
      <c r="AB820">
        <v>0</v>
      </c>
      <c r="AC820">
        <v>0</v>
      </c>
      <c r="AD820">
        <v>0</v>
      </c>
      <c r="AE820">
        <v>6.8</v>
      </c>
      <c r="AF820">
        <v>6.8</v>
      </c>
      <c r="AG820">
        <v>6.8</v>
      </c>
      <c r="AH820">
        <v>33.729999999999997</v>
      </c>
      <c r="AI820">
        <v>293</v>
      </c>
      <c r="AJ820">
        <v>293</v>
      </c>
      <c r="AK820">
        <v>0</v>
      </c>
      <c r="AL820">
        <v>13.016</v>
      </c>
      <c r="AN820" t="s">
        <v>43</v>
      </c>
      <c r="AO820" t="s">
        <v>43</v>
      </c>
      <c r="AS820">
        <v>0</v>
      </c>
      <c r="AT820">
        <v>6.8</v>
      </c>
      <c r="AU820">
        <v>6.8</v>
      </c>
      <c r="AV820">
        <v>0</v>
      </c>
      <c r="AW820">
        <v>0</v>
      </c>
      <c r="AX820">
        <v>0</v>
      </c>
      <c r="AY820">
        <v>10774000</v>
      </c>
      <c r="AZ820">
        <v>0</v>
      </c>
      <c r="BA820">
        <v>6484300</v>
      </c>
      <c r="BB820">
        <v>4289900</v>
      </c>
      <c r="BC820">
        <v>0</v>
      </c>
      <c r="BD820">
        <v>0</v>
      </c>
      <c r="BE820">
        <v>0</v>
      </c>
      <c r="BF820">
        <v>22</v>
      </c>
      <c r="BG820">
        <v>489740</v>
      </c>
      <c r="BH820">
        <v>0</v>
      </c>
      <c r="BI820">
        <v>294740</v>
      </c>
      <c r="BJ820">
        <v>195000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1</v>
      </c>
      <c r="BV820">
        <v>1</v>
      </c>
      <c r="BW820">
        <v>0</v>
      </c>
      <c r="BX820">
        <v>0</v>
      </c>
      <c r="BY820">
        <v>0</v>
      </c>
      <c r="BZ820">
        <v>2</v>
      </c>
      <c r="CA820" t="s">
        <v>6619</v>
      </c>
      <c r="CE820">
        <v>818</v>
      </c>
      <c r="CF820">
        <v>7714</v>
      </c>
      <c r="CG820" t="b">
        <v>1</v>
      </c>
      <c r="CH820">
        <v>8141</v>
      </c>
      <c r="CI820" t="s">
        <v>6620</v>
      </c>
      <c r="CJ820" t="s">
        <v>6621</v>
      </c>
      <c r="CK820">
        <v>33788</v>
      </c>
      <c r="CN820">
        <v>-1</v>
      </c>
    </row>
    <row r="821" spans="1:92" x14ac:dyDescent="0.3">
      <c r="A821" t="s">
        <v>6622</v>
      </c>
      <c r="B821" t="s">
        <v>6622</v>
      </c>
      <c r="C821" t="s">
        <v>6623</v>
      </c>
      <c r="D821" t="s">
        <v>6623</v>
      </c>
      <c r="E821" t="s">
        <v>6623</v>
      </c>
      <c r="F821" t="s">
        <v>6624</v>
      </c>
      <c r="G821" t="s">
        <v>6625</v>
      </c>
      <c r="H821" t="s">
        <v>6626</v>
      </c>
      <c r="I821">
        <v>2</v>
      </c>
      <c r="J821">
        <v>14</v>
      </c>
      <c r="K821">
        <v>14</v>
      </c>
      <c r="L821">
        <v>14</v>
      </c>
      <c r="M821">
        <v>8</v>
      </c>
      <c r="N821">
        <v>12</v>
      </c>
      <c r="O821">
        <v>14</v>
      </c>
      <c r="P821">
        <v>11</v>
      </c>
      <c r="Q821">
        <v>10</v>
      </c>
      <c r="R821">
        <v>8</v>
      </c>
      <c r="S821">
        <v>8</v>
      </c>
      <c r="T821">
        <v>12</v>
      </c>
      <c r="U821">
        <v>14</v>
      </c>
      <c r="V821">
        <v>11</v>
      </c>
      <c r="W821">
        <v>10</v>
      </c>
      <c r="X821">
        <v>8</v>
      </c>
      <c r="Y821">
        <v>8</v>
      </c>
      <c r="Z821">
        <v>12</v>
      </c>
      <c r="AA821">
        <v>14</v>
      </c>
      <c r="AB821">
        <v>11</v>
      </c>
      <c r="AC821">
        <v>10</v>
      </c>
      <c r="AD821">
        <v>8</v>
      </c>
      <c r="AE821">
        <v>39.200000000000003</v>
      </c>
      <c r="AF821">
        <v>39.200000000000003</v>
      </c>
      <c r="AG821">
        <v>39.200000000000003</v>
      </c>
      <c r="AH821">
        <v>61.442999999999998</v>
      </c>
      <c r="AI821">
        <v>556</v>
      </c>
      <c r="AJ821" t="s">
        <v>6627</v>
      </c>
      <c r="AK821">
        <v>0</v>
      </c>
      <c r="AL821">
        <v>323.31</v>
      </c>
      <c r="AM821" t="s">
        <v>43</v>
      </c>
      <c r="AN821" t="s">
        <v>43</v>
      </c>
      <c r="AO821" t="s">
        <v>43</v>
      </c>
      <c r="AP821" t="s">
        <v>43</v>
      </c>
      <c r="AQ821" t="s">
        <v>43</v>
      </c>
      <c r="AR821" t="s">
        <v>43</v>
      </c>
      <c r="AS821">
        <v>23</v>
      </c>
      <c r="AT821">
        <v>33.299999999999997</v>
      </c>
      <c r="AU821">
        <v>39.200000000000003</v>
      </c>
      <c r="AV821">
        <v>29.7</v>
      </c>
      <c r="AW821">
        <v>30</v>
      </c>
      <c r="AX821">
        <v>20.7</v>
      </c>
      <c r="AY821">
        <v>6906900000</v>
      </c>
      <c r="AZ821">
        <v>750060000</v>
      </c>
      <c r="BA821">
        <v>1780500000</v>
      </c>
      <c r="BB821">
        <v>1688700000</v>
      </c>
      <c r="BC821">
        <v>1447700000</v>
      </c>
      <c r="BD821">
        <v>1032900000</v>
      </c>
      <c r="BE821">
        <v>207010000</v>
      </c>
      <c r="BF821">
        <v>33</v>
      </c>
      <c r="BG821">
        <v>95233000</v>
      </c>
      <c r="BH821">
        <v>11106000</v>
      </c>
      <c r="BI821">
        <v>20522000</v>
      </c>
      <c r="BJ821">
        <v>24304000</v>
      </c>
      <c r="BK821">
        <v>20470000</v>
      </c>
      <c r="BL821">
        <v>15112000</v>
      </c>
      <c r="BM821">
        <v>3720000</v>
      </c>
      <c r="BN821">
        <v>222870000</v>
      </c>
      <c r="BO821">
        <v>287270000</v>
      </c>
      <c r="BP821">
        <v>284090000</v>
      </c>
      <c r="BQ821">
        <v>275840000</v>
      </c>
      <c r="BR821">
        <v>225030000</v>
      </c>
      <c r="BS821">
        <v>58395000</v>
      </c>
      <c r="BT821">
        <v>13</v>
      </c>
      <c r="BU821">
        <v>24</v>
      </c>
      <c r="BV821">
        <v>22</v>
      </c>
      <c r="BW821">
        <v>24</v>
      </c>
      <c r="BX821">
        <v>18</v>
      </c>
      <c r="BY821">
        <v>16</v>
      </c>
      <c r="BZ821">
        <v>117</v>
      </c>
      <c r="CA821" t="s">
        <v>6628</v>
      </c>
      <c r="CE821">
        <v>819</v>
      </c>
      <c r="CF821" t="s">
        <v>6629</v>
      </c>
      <c r="CG821" t="s">
        <v>91</v>
      </c>
      <c r="CH821" t="s">
        <v>6630</v>
      </c>
      <c r="CI821" t="s">
        <v>6631</v>
      </c>
      <c r="CJ821" t="s">
        <v>6632</v>
      </c>
      <c r="CK821" t="s">
        <v>6633</v>
      </c>
      <c r="CN821" t="s">
        <v>48</v>
      </c>
    </row>
    <row r="822" spans="1:92" x14ac:dyDescent="0.3">
      <c r="A822" t="s">
        <v>6634</v>
      </c>
      <c r="B822" t="s">
        <v>6634</v>
      </c>
      <c r="C822">
        <v>7</v>
      </c>
      <c r="D822">
        <v>7</v>
      </c>
      <c r="E822">
        <v>6</v>
      </c>
      <c r="F822" t="s">
        <v>4409</v>
      </c>
      <c r="G822" t="s">
        <v>6635</v>
      </c>
      <c r="H822" t="s">
        <v>6636</v>
      </c>
      <c r="I822">
        <v>1</v>
      </c>
      <c r="J822">
        <v>7</v>
      </c>
      <c r="K822">
        <v>7</v>
      </c>
      <c r="L822">
        <v>6</v>
      </c>
      <c r="M822">
        <v>3</v>
      </c>
      <c r="N822">
        <v>2</v>
      </c>
      <c r="O822">
        <v>7</v>
      </c>
      <c r="P822">
        <v>6</v>
      </c>
      <c r="Q822">
        <v>4</v>
      </c>
      <c r="R822">
        <v>2</v>
      </c>
      <c r="S822">
        <v>3</v>
      </c>
      <c r="T822">
        <v>2</v>
      </c>
      <c r="U822">
        <v>7</v>
      </c>
      <c r="V822">
        <v>6</v>
      </c>
      <c r="W822">
        <v>4</v>
      </c>
      <c r="X822">
        <v>2</v>
      </c>
      <c r="Y822">
        <v>2</v>
      </c>
      <c r="Z822">
        <v>2</v>
      </c>
      <c r="AA822">
        <v>6</v>
      </c>
      <c r="AB822">
        <v>5</v>
      </c>
      <c r="AC822">
        <v>3</v>
      </c>
      <c r="AD822">
        <v>2</v>
      </c>
      <c r="AE822">
        <v>25.1</v>
      </c>
      <c r="AF822">
        <v>25.1</v>
      </c>
      <c r="AG822">
        <v>23.1</v>
      </c>
      <c r="AH822">
        <v>45.155999999999999</v>
      </c>
      <c r="AI822">
        <v>390</v>
      </c>
      <c r="AJ822">
        <v>390</v>
      </c>
      <c r="AK822">
        <v>0</v>
      </c>
      <c r="AL822">
        <v>50.654000000000003</v>
      </c>
      <c r="AM822" t="s">
        <v>43</v>
      </c>
      <c r="AN822" t="s">
        <v>43</v>
      </c>
      <c r="AO822" t="s">
        <v>43</v>
      </c>
      <c r="AP822" t="s">
        <v>43</v>
      </c>
      <c r="AQ822" t="s">
        <v>43</v>
      </c>
      <c r="AR822" t="s">
        <v>43</v>
      </c>
      <c r="AS822">
        <v>9.1999999999999993</v>
      </c>
      <c r="AT822">
        <v>7.2</v>
      </c>
      <c r="AU822">
        <v>25.1</v>
      </c>
      <c r="AV822">
        <v>20.3</v>
      </c>
      <c r="AW822">
        <v>14.1</v>
      </c>
      <c r="AX822">
        <v>7.2</v>
      </c>
      <c r="AY822">
        <v>355700000</v>
      </c>
      <c r="AZ822">
        <v>1932800</v>
      </c>
      <c r="BA822">
        <v>6080100</v>
      </c>
      <c r="BB822">
        <v>169980000</v>
      </c>
      <c r="BC822">
        <v>95678000</v>
      </c>
      <c r="BD822">
        <v>76546000</v>
      </c>
      <c r="BE822">
        <v>5480700</v>
      </c>
      <c r="BF822">
        <v>29</v>
      </c>
      <c r="BG822">
        <v>6711700</v>
      </c>
      <c r="BH822">
        <v>66647</v>
      </c>
      <c r="BI822">
        <v>209660</v>
      </c>
      <c r="BJ822">
        <v>3736400</v>
      </c>
      <c r="BK822">
        <v>2304700</v>
      </c>
      <c r="BL822">
        <v>306020</v>
      </c>
      <c r="BM822">
        <v>88183</v>
      </c>
      <c r="BN822">
        <v>0</v>
      </c>
      <c r="BO822">
        <v>0</v>
      </c>
      <c r="BP822">
        <v>58253000</v>
      </c>
      <c r="BQ822">
        <v>20389000</v>
      </c>
      <c r="BR822">
        <v>17700000</v>
      </c>
      <c r="BS822">
        <v>4013300</v>
      </c>
      <c r="BT822">
        <v>2</v>
      </c>
      <c r="BU822">
        <v>1</v>
      </c>
      <c r="BV822">
        <v>10</v>
      </c>
      <c r="BW822">
        <v>5</v>
      </c>
      <c r="BX822">
        <v>4</v>
      </c>
      <c r="BY822">
        <v>1</v>
      </c>
      <c r="BZ822">
        <v>23</v>
      </c>
      <c r="CA822" t="s">
        <v>6637</v>
      </c>
      <c r="CE822">
        <v>820</v>
      </c>
      <c r="CF822" t="s">
        <v>6638</v>
      </c>
      <c r="CG822" t="s">
        <v>288</v>
      </c>
      <c r="CH822" t="s">
        <v>6639</v>
      </c>
      <c r="CI822" t="s">
        <v>6640</v>
      </c>
      <c r="CJ822" t="s">
        <v>6641</v>
      </c>
      <c r="CK822" t="s">
        <v>6642</v>
      </c>
      <c r="CL822">
        <v>143</v>
      </c>
      <c r="CM822">
        <v>1</v>
      </c>
      <c r="CN822">
        <v>-1</v>
      </c>
    </row>
    <row r="823" spans="1:92" x14ac:dyDescent="0.3">
      <c r="A823" t="s">
        <v>6643</v>
      </c>
      <c r="B823" t="s">
        <v>6643</v>
      </c>
      <c r="C823">
        <v>4</v>
      </c>
      <c r="D823">
        <v>4</v>
      </c>
      <c r="E823">
        <v>4</v>
      </c>
      <c r="F823" t="s">
        <v>6644</v>
      </c>
      <c r="G823" t="s">
        <v>6645</v>
      </c>
      <c r="H823" t="s">
        <v>6646</v>
      </c>
      <c r="I823">
        <v>1</v>
      </c>
      <c r="J823">
        <v>4</v>
      </c>
      <c r="K823">
        <v>4</v>
      </c>
      <c r="L823">
        <v>4</v>
      </c>
      <c r="M823">
        <v>1</v>
      </c>
      <c r="N823">
        <v>1</v>
      </c>
      <c r="O823">
        <v>2</v>
      </c>
      <c r="P823">
        <v>3</v>
      </c>
      <c r="Q823">
        <v>3</v>
      </c>
      <c r="R823">
        <v>1</v>
      </c>
      <c r="S823">
        <v>1</v>
      </c>
      <c r="T823">
        <v>1</v>
      </c>
      <c r="U823">
        <v>2</v>
      </c>
      <c r="V823">
        <v>3</v>
      </c>
      <c r="W823">
        <v>3</v>
      </c>
      <c r="X823">
        <v>1</v>
      </c>
      <c r="Y823">
        <v>1</v>
      </c>
      <c r="Z823">
        <v>1</v>
      </c>
      <c r="AA823">
        <v>2</v>
      </c>
      <c r="AB823">
        <v>3</v>
      </c>
      <c r="AC823">
        <v>3</v>
      </c>
      <c r="AD823">
        <v>1</v>
      </c>
      <c r="AE823">
        <v>9.8000000000000007</v>
      </c>
      <c r="AF823">
        <v>9.8000000000000007</v>
      </c>
      <c r="AG823">
        <v>9.8000000000000007</v>
      </c>
      <c r="AH823">
        <v>78.486000000000004</v>
      </c>
      <c r="AI823">
        <v>681</v>
      </c>
      <c r="AJ823">
        <v>681</v>
      </c>
      <c r="AK823">
        <v>0</v>
      </c>
      <c r="AL823">
        <v>12.648</v>
      </c>
      <c r="AM823" t="s">
        <v>44</v>
      </c>
      <c r="AN823" t="s">
        <v>44</v>
      </c>
      <c r="AO823" t="s">
        <v>43</v>
      </c>
      <c r="AP823" t="s">
        <v>43</v>
      </c>
      <c r="AQ823" t="s">
        <v>43</v>
      </c>
      <c r="AR823" t="s">
        <v>44</v>
      </c>
      <c r="AS823">
        <v>1.5</v>
      </c>
      <c r="AT823">
        <v>3.5</v>
      </c>
      <c r="AU823">
        <v>4.4000000000000004</v>
      </c>
      <c r="AV823">
        <v>6.3</v>
      </c>
      <c r="AW823">
        <v>7.9</v>
      </c>
      <c r="AX823">
        <v>2.9</v>
      </c>
      <c r="AY823">
        <v>143620000</v>
      </c>
      <c r="AZ823">
        <v>15855000</v>
      </c>
      <c r="BA823">
        <v>16563000</v>
      </c>
      <c r="BB823">
        <v>33358000</v>
      </c>
      <c r="BC823">
        <v>42629000</v>
      </c>
      <c r="BD823">
        <v>31479000</v>
      </c>
      <c r="BE823">
        <v>3737400</v>
      </c>
      <c r="BF823">
        <v>44</v>
      </c>
      <c r="BG823">
        <v>1834900</v>
      </c>
      <c r="BH823">
        <v>360340</v>
      </c>
      <c r="BI823">
        <v>376440</v>
      </c>
      <c r="BJ823">
        <v>460830</v>
      </c>
      <c r="BK823">
        <v>726040</v>
      </c>
      <c r="BL823">
        <v>287730</v>
      </c>
      <c r="BM823">
        <v>84942</v>
      </c>
      <c r="BN823">
        <v>0</v>
      </c>
      <c r="BO823">
        <v>0</v>
      </c>
      <c r="BP823">
        <v>21598000</v>
      </c>
      <c r="BQ823">
        <v>21340000</v>
      </c>
      <c r="BR823">
        <v>13658000</v>
      </c>
      <c r="BS823">
        <v>0</v>
      </c>
      <c r="BT823">
        <v>0</v>
      </c>
      <c r="BU823">
        <v>0</v>
      </c>
      <c r="BV823">
        <v>1</v>
      </c>
      <c r="BW823">
        <v>2</v>
      </c>
      <c r="BX823">
        <v>3</v>
      </c>
      <c r="BY823">
        <v>0</v>
      </c>
      <c r="BZ823">
        <v>6</v>
      </c>
      <c r="CA823" t="s">
        <v>6647</v>
      </c>
      <c r="CE823">
        <v>821</v>
      </c>
      <c r="CF823" t="s">
        <v>6648</v>
      </c>
      <c r="CG823" t="s">
        <v>120</v>
      </c>
      <c r="CH823" t="s">
        <v>6649</v>
      </c>
      <c r="CI823" t="s">
        <v>6650</v>
      </c>
      <c r="CJ823" t="s">
        <v>6651</v>
      </c>
      <c r="CK823" t="s">
        <v>6652</v>
      </c>
      <c r="CN823">
        <v>-1</v>
      </c>
    </row>
    <row r="824" spans="1:92" x14ac:dyDescent="0.3">
      <c r="A824" t="s">
        <v>6653</v>
      </c>
      <c r="B824" t="s">
        <v>6653</v>
      </c>
      <c r="C824" t="s">
        <v>40</v>
      </c>
      <c r="D824" t="s">
        <v>40</v>
      </c>
      <c r="E824" t="s">
        <v>40</v>
      </c>
      <c r="G824" t="s">
        <v>6654</v>
      </c>
      <c r="H824" t="s">
        <v>6655</v>
      </c>
      <c r="I824">
        <v>2</v>
      </c>
      <c r="J824">
        <v>1</v>
      </c>
      <c r="K824">
        <v>1</v>
      </c>
      <c r="L824">
        <v>1</v>
      </c>
      <c r="M824">
        <v>0</v>
      </c>
      <c r="N824">
        <v>0</v>
      </c>
      <c r="O824">
        <v>1</v>
      </c>
      <c r="P824">
        <v>1</v>
      </c>
      <c r="Q824">
        <v>0</v>
      </c>
      <c r="R824">
        <v>0</v>
      </c>
      <c r="S824">
        <v>0</v>
      </c>
      <c r="T824">
        <v>0</v>
      </c>
      <c r="U824">
        <v>1</v>
      </c>
      <c r="V824">
        <v>1</v>
      </c>
      <c r="W824">
        <v>0</v>
      </c>
      <c r="X824">
        <v>0</v>
      </c>
      <c r="Y824">
        <v>0</v>
      </c>
      <c r="Z824">
        <v>0</v>
      </c>
      <c r="AA824">
        <v>1</v>
      </c>
      <c r="AB824">
        <v>1</v>
      </c>
      <c r="AC824">
        <v>0</v>
      </c>
      <c r="AD824">
        <v>0</v>
      </c>
      <c r="AE824">
        <v>5.3</v>
      </c>
      <c r="AF824">
        <v>5.3</v>
      </c>
      <c r="AG824">
        <v>5.3</v>
      </c>
      <c r="AH824">
        <v>35.776000000000003</v>
      </c>
      <c r="AI824">
        <v>323</v>
      </c>
      <c r="AJ824" t="s">
        <v>6656</v>
      </c>
      <c r="AK824">
        <v>4.7695000000000001E-2</v>
      </c>
      <c r="AL824">
        <v>0.46200000000000002</v>
      </c>
      <c r="AO824" t="s">
        <v>44</v>
      </c>
      <c r="AP824" t="s">
        <v>43</v>
      </c>
      <c r="AS824">
        <v>0</v>
      </c>
      <c r="AT824">
        <v>0</v>
      </c>
      <c r="AU824">
        <v>5.3</v>
      </c>
      <c r="AV824">
        <v>5.3</v>
      </c>
      <c r="AW824">
        <v>0</v>
      </c>
      <c r="AX824">
        <v>0</v>
      </c>
      <c r="AY824">
        <v>28311000</v>
      </c>
      <c r="AZ824">
        <v>0</v>
      </c>
      <c r="BA824">
        <v>0</v>
      </c>
      <c r="BB824">
        <v>25177000</v>
      </c>
      <c r="BC824">
        <v>3134100</v>
      </c>
      <c r="BD824">
        <v>0</v>
      </c>
      <c r="BE824">
        <v>0</v>
      </c>
      <c r="BF824">
        <v>13</v>
      </c>
      <c r="BG824">
        <v>2177800</v>
      </c>
      <c r="BH824">
        <v>0</v>
      </c>
      <c r="BI824">
        <v>0</v>
      </c>
      <c r="BJ824">
        <v>1936700</v>
      </c>
      <c r="BK824">
        <v>241080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1</v>
      </c>
      <c r="BX824">
        <v>0</v>
      </c>
      <c r="BY824">
        <v>0</v>
      </c>
      <c r="BZ824">
        <v>1</v>
      </c>
      <c r="CA824" t="s">
        <v>6657</v>
      </c>
      <c r="CE824">
        <v>822</v>
      </c>
      <c r="CF824">
        <v>8802</v>
      </c>
      <c r="CG824" t="b">
        <v>1</v>
      </c>
      <c r="CH824">
        <v>9274</v>
      </c>
      <c r="CI824" t="s">
        <v>6658</v>
      </c>
      <c r="CJ824">
        <v>37884</v>
      </c>
      <c r="CK824">
        <v>37884</v>
      </c>
      <c r="CN824" t="s">
        <v>48</v>
      </c>
    </row>
    <row r="825" spans="1:92" x14ac:dyDescent="0.3">
      <c r="A825" t="s">
        <v>6659</v>
      </c>
      <c r="B825" t="s">
        <v>6659</v>
      </c>
      <c r="C825">
        <v>2</v>
      </c>
      <c r="D825">
        <v>2</v>
      </c>
      <c r="E825">
        <v>2</v>
      </c>
      <c r="F825" t="s">
        <v>6660</v>
      </c>
      <c r="G825" t="s">
        <v>6661</v>
      </c>
      <c r="H825" t="s">
        <v>6662</v>
      </c>
      <c r="I825">
        <v>1</v>
      </c>
      <c r="J825">
        <v>2</v>
      </c>
      <c r="K825">
        <v>2</v>
      </c>
      <c r="L825">
        <v>2</v>
      </c>
      <c r="M825">
        <v>0</v>
      </c>
      <c r="N825">
        <v>2</v>
      </c>
      <c r="O825">
        <v>1</v>
      </c>
      <c r="P825">
        <v>0</v>
      </c>
      <c r="Q825">
        <v>0</v>
      </c>
      <c r="R825">
        <v>0</v>
      </c>
      <c r="S825">
        <v>0</v>
      </c>
      <c r="T825">
        <v>2</v>
      </c>
      <c r="U825">
        <v>1</v>
      </c>
      <c r="V825">
        <v>0</v>
      </c>
      <c r="W825">
        <v>0</v>
      </c>
      <c r="X825">
        <v>0</v>
      </c>
      <c r="Y825">
        <v>0</v>
      </c>
      <c r="Z825">
        <v>2</v>
      </c>
      <c r="AA825">
        <v>1</v>
      </c>
      <c r="AB825">
        <v>0</v>
      </c>
      <c r="AC825">
        <v>0</v>
      </c>
      <c r="AD825">
        <v>0</v>
      </c>
      <c r="AE825">
        <v>16.600000000000001</v>
      </c>
      <c r="AF825">
        <v>16.600000000000001</v>
      </c>
      <c r="AG825">
        <v>16.600000000000001</v>
      </c>
      <c r="AH825">
        <v>27.306999999999999</v>
      </c>
      <c r="AI825">
        <v>247</v>
      </c>
      <c r="AJ825">
        <v>247</v>
      </c>
      <c r="AK825">
        <v>0</v>
      </c>
      <c r="AL825">
        <v>16.742000000000001</v>
      </c>
      <c r="AN825" t="s">
        <v>43</v>
      </c>
      <c r="AO825" t="s">
        <v>43</v>
      </c>
      <c r="AS825">
        <v>0</v>
      </c>
      <c r="AT825">
        <v>16.600000000000001</v>
      </c>
      <c r="AU825">
        <v>11.7</v>
      </c>
      <c r="AV825">
        <v>0</v>
      </c>
      <c r="AW825">
        <v>0</v>
      </c>
      <c r="AX825">
        <v>0</v>
      </c>
      <c r="AY825">
        <v>12287000</v>
      </c>
      <c r="AZ825">
        <v>0</v>
      </c>
      <c r="BA825">
        <v>6279500</v>
      </c>
      <c r="BB825">
        <v>6007100</v>
      </c>
      <c r="BC825">
        <v>0</v>
      </c>
      <c r="BD825">
        <v>0</v>
      </c>
      <c r="BE825">
        <v>0</v>
      </c>
      <c r="BF825">
        <v>14</v>
      </c>
      <c r="BG825">
        <v>877610</v>
      </c>
      <c r="BH825">
        <v>0</v>
      </c>
      <c r="BI825">
        <v>448530</v>
      </c>
      <c r="BJ825">
        <v>429080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2</v>
      </c>
      <c r="BV825">
        <v>1</v>
      </c>
      <c r="BW825">
        <v>0</v>
      </c>
      <c r="BX825">
        <v>0</v>
      </c>
      <c r="BY825">
        <v>0</v>
      </c>
      <c r="BZ825">
        <v>3</v>
      </c>
      <c r="CA825" t="s">
        <v>6663</v>
      </c>
      <c r="CE825">
        <v>823</v>
      </c>
      <c r="CF825" t="s">
        <v>6664</v>
      </c>
      <c r="CG825" t="s">
        <v>229</v>
      </c>
      <c r="CH825" t="s">
        <v>6665</v>
      </c>
      <c r="CI825" t="s">
        <v>6666</v>
      </c>
      <c r="CJ825" t="s">
        <v>6667</v>
      </c>
      <c r="CK825" t="s">
        <v>6668</v>
      </c>
      <c r="CN825">
        <v>-1</v>
      </c>
    </row>
    <row r="826" spans="1:92" x14ac:dyDescent="0.3">
      <c r="A826" t="s">
        <v>6669</v>
      </c>
      <c r="B826" t="s">
        <v>6669</v>
      </c>
      <c r="C826">
        <v>1</v>
      </c>
      <c r="D826">
        <v>1</v>
      </c>
      <c r="E826">
        <v>1</v>
      </c>
      <c r="H826" t="s">
        <v>6670</v>
      </c>
      <c r="I826">
        <v>1</v>
      </c>
      <c r="J826">
        <v>1</v>
      </c>
      <c r="K826">
        <v>1</v>
      </c>
      <c r="L826">
        <v>1</v>
      </c>
      <c r="M826">
        <v>0</v>
      </c>
      <c r="N826">
        <v>0</v>
      </c>
      <c r="O826">
        <v>1</v>
      </c>
      <c r="P826">
        <v>1</v>
      </c>
      <c r="Q826">
        <v>1</v>
      </c>
      <c r="R826">
        <v>1</v>
      </c>
      <c r="S826">
        <v>0</v>
      </c>
      <c r="T826">
        <v>0</v>
      </c>
      <c r="U826">
        <v>1</v>
      </c>
      <c r="V826">
        <v>1</v>
      </c>
      <c r="W826">
        <v>1</v>
      </c>
      <c r="X826">
        <v>1</v>
      </c>
      <c r="Y826">
        <v>0</v>
      </c>
      <c r="Z826">
        <v>0</v>
      </c>
      <c r="AA826">
        <v>1</v>
      </c>
      <c r="AB826">
        <v>1</v>
      </c>
      <c r="AC826">
        <v>1</v>
      </c>
      <c r="AD826">
        <v>1</v>
      </c>
      <c r="AE826">
        <v>10</v>
      </c>
      <c r="AF826">
        <v>10</v>
      </c>
      <c r="AG826">
        <v>10</v>
      </c>
      <c r="AH826">
        <v>23.245999999999999</v>
      </c>
      <c r="AI826">
        <v>211</v>
      </c>
      <c r="AJ826">
        <v>211</v>
      </c>
      <c r="AK826">
        <v>0</v>
      </c>
      <c r="AL826">
        <v>20.137</v>
      </c>
      <c r="AO826" t="s">
        <v>43</v>
      </c>
      <c r="AP826" t="s">
        <v>43</v>
      </c>
      <c r="AQ826" t="s">
        <v>43</v>
      </c>
      <c r="AR826" t="s">
        <v>44</v>
      </c>
      <c r="AS826">
        <v>0</v>
      </c>
      <c r="AT826">
        <v>0</v>
      </c>
      <c r="AU826">
        <v>10</v>
      </c>
      <c r="AV826">
        <v>10</v>
      </c>
      <c r="AW826">
        <v>10</v>
      </c>
      <c r="AX826">
        <v>10</v>
      </c>
      <c r="AY826">
        <v>67638000</v>
      </c>
      <c r="AZ826">
        <v>0</v>
      </c>
      <c r="BA826">
        <v>0</v>
      </c>
      <c r="BB826">
        <v>27663000</v>
      </c>
      <c r="BC826">
        <v>25541000</v>
      </c>
      <c r="BD826">
        <v>11345000</v>
      </c>
      <c r="BE826">
        <v>3088800</v>
      </c>
      <c r="BF826">
        <v>12</v>
      </c>
      <c r="BG826">
        <v>5636500</v>
      </c>
      <c r="BH826">
        <v>0</v>
      </c>
      <c r="BI826">
        <v>0</v>
      </c>
      <c r="BJ826">
        <v>2305300</v>
      </c>
      <c r="BK826">
        <v>2128400</v>
      </c>
      <c r="BL826">
        <v>945420</v>
      </c>
      <c r="BM826">
        <v>257400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1</v>
      </c>
      <c r="BW826">
        <v>1</v>
      </c>
      <c r="BX826">
        <v>1</v>
      </c>
      <c r="BY826">
        <v>0</v>
      </c>
      <c r="BZ826">
        <v>3</v>
      </c>
      <c r="CA826" t="s">
        <v>6671</v>
      </c>
      <c r="CE826">
        <v>824</v>
      </c>
      <c r="CF826">
        <v>489</v>
      </c>
      <c r="CG826" t="b">
        <v>1</v>
      </c>
      <c r="CH826">
        <v>512</v>
      </c>
      <c r="CI826" t="s">
        <v>6672</v>
      </c>
      <c r="CJ826" t="s">
        <v>6673</v>
      </c>
      <c r="CK826">
        <v>2170</v>
      </c>
      <c r="CN826">
        <v>-1</v>
      </c>
    </row>
    <row r="827" spans="1:92" x14ac:dyDescent="0.3">
      <c r="A827" t="s">
        <v>6674</v>
      </c>
      <c r="B827" t="s">
        <v>6674</v>
      </c>
      <c r="C827">
        <v>9</v>
      </c>
      <c r="D827">
        <v>9</v>
      </c>
      <c r="E827">
        <v>9</v>
      </c>
      <c r="F827" t="s">
        <v>6675</v>
      </c>
      <c r="G827" t="s">
        <v>6676</v>
      </c>
      <c r="H827" t="s">
        <v>6677</v>
      </c>
      <c r="I827">
        <v>1</v>
      </c>
      <c r="J827">
        <v>9</v>
      </c>
      <c r="K827">
        <v>9</v>
      </c>
      <c r="L827">
        <v>9</v>
      </c>
      <c r="M827">
        <v>3</v>
      </c>
      <c r="N827">
        <v>6</v>
      </c>
      <c r="O827">
        <v>6</v>
      </c>
      <c r="P827">
        <v>7</v>
      </c>
      <c r="Q827">
        <v>7</v>
      </c>
      <c r="R827">
        <v>5</v>
      </c>
      <c r="S827">
        <v>3</v>
      </c>
      <c r="T827">
        <v>6</v>
      </c>
      <c r="U827">
        <v>6</v>
      </c>
      <c r="V827">
        <v>7</v>
      </c>
      <c r="W827">
        <v>7</v>
      </c>
      <c r="X827">
        <v>5</v>
      </c>
      <c r="Y827">
        <v>3</v>
      </c>
      <c r="Z827">
        <v>6</v>
      </c>
      <c r="AA827">
        <v>6</v>
      </c>
      <c r="AB827">
        <v>7</v>
      </c>
      <c r="AC827">
        <v>7</v>
      </c>
      <c r="AD827">
        <v>5</v>
      </c>
      <c r="AE827">
        <v>39.200000000000003</v>
      </c>
      <c r="AF827">
        <v>39.200000000000003</v>
      </c>
      <c r="AG827">
        <v>39.200000000000003</v>
      </c>
      <c r="AH827">
        <v>38.14</v>
      </c>
      <c r="AI827">
        <v>352</v>
      </c>
      <c r="AJ827">
        <v>352</v>
      </c>
      <c r="AK827">
        <v>0</v>
      </c>
      <c r="AL827">
        <v>117.63</v>
      </c>
      <c r="AM827" t="s">
        <v>43</v>
      </c>
      <c r="AN827" t="s">
        <v>43</v>
      </c>
      <c r="AO827" t="s">
        <v>43</v>
      </c>
      <c r="AP827" t="s">
        <v>43</v>
      </c>
      <c r="AQ827" t="s">
        <v>43</v>
      </c>
      <c r="AR827" t="s">
        <v>43</v>
      </c>
      <c r="AS827">
        <v>17.600000000000001</v>
      </c>
      <c r="AT827">
        <v>28.7</v>
      </c>
      <c r="AU827">
        <v>28.7</v>
      </c>
      <c r="AV827">
        <v>32.4</v>
      </c>
      <c r="AW827">
        <v>32.1</v>
      </c>
      <c r="AX827">
        <v>26.4</v>
      </c>
      <c r="AY827">
        <v>2068000000</v>
      </c>
      <c r="AZ827">
        <v>29264000</v>
      </c>
      <c r="BA827">
        <v>202800000</v>
      </c>
      <c r="BB827">
        <v>298590000</v>
      </c>
      <c r="BC827">
        <v>888350000</v>
      </c>
      <c r="BD827">
        <v>432660000</v>
      </c>
      <c r="BE827">
        <v>216300000</v>
      </c>
      <c r="BF827">
        <v>16</v>
      </c>
      <c r="BG827">
        <v>37789000</v>
      </c>
      <c r="BH827">
        <v>1603500</v>
      </c>
      <c r="BI827">
        <v>4047600</v>
      </c>
      <c r="BJ827">
        <v>4229100</v>
      </c>
      <c r="BK827">
        <v>17904000</v>
      </c>
      <c r="BL827">
        <v>9888800</v>
      </c>
      <c r="BM827">
        <v>1719600</v>
      </c>
      <c r="BN827">
        <v>15722000</v>
      </c>
      <c r="BO827">
        <v>80326000</v>
      </c>
      <c r="BP827">
        <v>146040000</v>
      </c>
      <c r="BQ827">
        <v>332490000</v>
      </c>
      <c r="BR827">
        <v>134170000</v>
      </c>
      <c r="BS827">
        <v>99691000</v>
      </c>
      <c r="BT827">
        <v>1</v>
      </c>
      <c r="BU827">
        <v>7</v>
      </c>
      <c r="BV827">
        <v>8</v>
      </c>
      <c r="BW827">
        <v>9</v>
      </c>
      <c r="BX827">
        <v>9</v>
      </c>
      <c r="BY827">
        <v>7</v>
      </c>
      <c r="BZ827">
        <v>41</v>
      </c>
      <c r="CA827" t="s">
        <v>6678</v>
      </c>
      <c r="CE827">
        <v>825</v>
      </c>
      <c r="CF827" t="s">
        <v>6679</v>
      </c>
      <c r="CG827" t="s">
        <v>684</v>
      </c>
      <c r="CH827" t="s">
        <v>6680</v>
      </c>
      <c r="CI827" t="s">
        <v>6681</v>
      </c>
      <c r="CJ827" t="s">
        <v>6682</v>
      </c>
      <c r="CK827" t="s">
        <v>6683</v>
      </c>
      <c r="CN827">
        <v>-1</v>
      </c>
    </row>
    <row r="828" spans="1:92" x14ac:dyDescent="0.3">
      <c r="A828" t="s">
        <v>6684</v>
      </c>
      <c r="B828" t="s">
        <v>6684</v>
      </c>
      <c r="C828">
        <v>2</v>
      </c>
      <c r="D828">
        <v>2</v>
      </c>
      <c r="E828">
        <v>2</v>
      </c>
      <c r="G828" t="s">
        <v>6685</v>
      </c>
      <c r="H828" t="s">
        <v>6686</v>
      </c>
      <c r="I828">
        <v>1</v>
      </c>
      <c r="J828">
        <v>2</v>
      </c>
      <c r="K828">
        <v>2</v>
      </c>
      <c r="L828">
        <v>2</v>
      </c>
      <c r="M828">
        <v>1</v>
      </c>
      <c r="N828">
        <v>2</v>
      </c>
      <c r="O828">
        <v>1</v>
      </c>
      <c r="P828">
        <v>2</v>
      </c>
      <c r="Q828">
        <v>1</v>
      </c>
      <c r="R828">
        <v>0</v>
      </c>
      <c r="S828">
        <v>1</v>
      </c>
      <c r="T828">
        <v>2</v>
      </c>
      <c r="U828">
        <v>1</v>
      </c>
      <c r="V828">
        <v>2</v>
      </c>
      <c r="W828">
        <v>1</v>
      </c>
      <c r="X828">
        <v>0</v>
      </c>
      <c r="Y828">
        <v>1</v>
      </c>
      <c r="Z828">
        <v>2</v>
      </c>
      <c r="AA828">
        <v>1</v>
      </c>
      <c r="AB828">
        <v>2</v>
      </c>
      <c r="AC828">
        <v>1</v>
      </c>
      <c r="AD828">
        <v>0</v>
      </c>
      <c r="AE828">
        <v>26.5</v>
      </c>
      <c r="AF828">
        <v>26.5</v>
      </c>
      <c r="AG828">
        <v>26.5</v>
      </c>
      <c r="AH828">
        <v>10.843999999999999</v>
      </c>
      <c r="AI828">
        <v>102</v>
      </c>
      <c r="AJ828">
        <v>102</v>
      </c>
      <c r="AK828">
        <v>0</v>
      </c>
      <c r="AL828">
        <v>27.297999999999998</v>
      </c>
      <c r="AM828" t="s">
        <v>44</v>
      </c>
      <c r="AN828" t="s">
        <v>43</v>
      </c>
      <c r="AO828" t="s">
        <v>43</v>
      </c>
      <c r="AP828" t="s">
        <v>43</v>
      </c>
      <c r="AQ828" t="s">
        <v>44</v>
      </c>
      <c r="AS828">
        <v>9.8000000000000007</v>
      </c>
      <c r="AT828">
        <v>26.5</v>
      </c>
      <c r="AU828">
        <v>9.8000000000000007</v>
      </c>
      <c r="AV828">
        <v>26.5</v>
      </c>
      <c r="AW828">
        <v>9.8000000000000007</v>
      </c>
      <c r="AX828">
        <v>0</v>
      </c>
      <c r="AY828">
        <v>100490000</v>
      </c>
      <c r="AZ828">
        <v>3253800</v>
      </c>
      <c r="BA828">
        <v>39730000</v>
      </c>
      <c r="BB828">
        <v>4685200</v>
      </c>
      <c r="BC828">
        <v>49929000</v>
      </c>
      <c r="BD828">
        <v>2894900</v>
      </c>
      <c r="BE828">
        <v>0</v>
      </c>
      <c r="BF828">
        <v>6</v>
      </c>
      <c r="BG828">
        <v>16749000</v>
      </c>
      <c r="BH828">
        <v>542300</v>
      </c>
      <c r="BI828">
        <v>6621600</v>
      </c>
      <c r="BJ828">
        <v>780870</v>
      </c>
      <c r="BK828">
        <v>8321500</v>
      </c>
      <c r="BL828">
        <v>482490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1</v>
      </c>
      <c r="BV828">
        <v>1</v>
      </c>
      <c r="BW828">
        <v>1</v>
      </c>
      <c r="BX828">
        <v>0</v>
      </c>
      <c r="BY828">
        <v>0</v>
      </c>
      <c r="BZ828">
        <v>3</v>
      </c>
      <c r="CA828" t="s">
        <v>6687</v>
      </c>
      <c r="CE828">
        <v>826</v>
      </c>
      <c r="CF828" t="s">
        <v>6688</v>
      </c>
      <c r="CG828" t="s">
        <v>229</v>
      </c>
      <c r="CH828" t="s">
        <v>6689</v>
      </c>
      <c r="CI828" t="s">
        <v>6690</v>
      </c>
      <c r="CJ828" t="s">
        <v>6691</v>
      </c>
      <c r="CK828" t="s">
        <v>6692</v>
      </c>
      <c r="CN828">
        <v>-1</v>
      </c>
    </row>
    <row r="829" spans="1:92" x14ac:dyDescent="0.3">
      <c r="A829" t="s">
        <v>6693</v>
      </c>
      <c r="B829" t="s">
        <v>6694</v>
      </c>
      <c r="C829" t="s">
        <v>4072</v>
      </c>
      <c r="D829" t="s">
        <v>4072</v>
      </c>
      <c r="E829" t="s">
        <v>4072</v>
      </c>
      <c r="F829" t="s">
        <v>6695</v>
      </c>
      <c r="G829" t="s">
        <v>6696</v>
      </c>
      <c r="H829" t="s">
        <v>6697</v>
      </c>
      <c r="I829">
        <v>3</v>
      </c>
      <c r="J829">
        <v>3</v>
      </c>
      <c r="K829">
        <v>3</v>
      </c>
      <c r="L829">
        <v>3</v>
      </c>
      <c r="M829">
        <v>0</v>
      </c>
      <c r="N829">
        <v>0</v>
      </c>
      <c r="O829">
        <v>2</v>
      </c>
      <c r="P829">
        <v>1</v>
      </c>
      <c r="Q829">
        <v>2</v>
      </c>
      <c r="R829">
        <v>2</v>
      </c>
      <c r="S829">
        <v>0</v>
      </c>
      <c r="T829">
        <v>0</v>
      </c>
      <c r="U829">
        <v>2</v>
      </c>
      <c r="V829">
        <v>1</v>
      </c>
      <c r="W829">
        <v>2</v>
      </c>
      <c r="X829">
        <v>2</v>
      </c>
      <c r="Y829">
        <v>0</v>
      </c>
      <c r="Z829">
        <v>0</v>
      </c>
      <c r="AA829">
        <v>2</v>
      </c>
      <c r="AB829">
        <v>1</v>
      </c>
      <c r="AC829">
        <v>2</v>
      </c>
      <c r="AD829">
        <v>2</v>
      </c>
      <c r="AE829">
        <v>6.2</v>
      </c>
      <c r="AF829">
        <v>6.2</v>
      </c>
      <c r="AG829">
        <v>6.2</v>
      </c>
      <c r="AH829">
        <v>93.863</v>
      </c>
      <c r="AI829">
        <v>833</v>
      </c>
      <c r="AJ829" t="s">
        <v>6698</v>
      </c>
      <c r="AK829">
        <v>0</v>
      </c>
      <c r="AL829">
        <v>21.283000000000001</v>
      </c>
      <c r="AO829" t="s">
        <v>43</v>
      </c>
      <c r="AP829" t="s">
        <v>43</v>
      </c>
      <c r="AQ829" t="s">
        <v>43</v>
      </c>
      <c r="AR829" t="s">
        <v>43</v>
      </c>
      <c r="AS829">
        <v>0</v>
      </c>
      <c r="AT829">
        <v>0</v>
      </c>
      <c r="AU829">
        <v>4.0999999999999996</v>
      </c>
      <c r="AV829">
        <v>2.5</v>
      </c>
      <c r="AW829">
        <v>4.0999999999999996</v>
      </c>
      <c r="AX829">
        <v>4.7</v>
      </c>
      <c r="AY829">
        <v>76037000</v>
      </c>
      <c r="AZ829">
        <v>0</v>
      </c>
      <c r="BA829">
        <v>0</v>
      </c>
      <c r="BB829">
        <v>39465000</v>
      </c>
      <c r="BC829">
        <v>13533000</v>
      </c>
      <c r="BD829">
        <v>17619000</v>
      </c>
      <c r="BE829">
        <v>5419700</v>
      </c>
      <c r="BF829">
        <v>53</v>
      </c>
      <c r="BG829">
        <v>274250</v>
      </c>
      <c r="BH829">
        <v>0</v>
      </c>
      <c r="BI829">
        <v>0</v>
      </c>
      <c r="BJ829">
        <v>162090</v>
      </c>
      <c r="BK829">
        <v>255340</v>
      </c>
      <c r="BL829">
        <v>112160</v>
      </c>
      <c r="BM829">
        <v>102260</v>
      </c>
      <c r="BN829">
        <v>0</v>
      </c>
      <c r="BO829">
        <v>0</v>
      </c>
      <c r="BP829">
        <v>28150000</v>
      </c>
      <c r="BQ829">
        <v>0</v>
      </c>
      <c r="BR829">
        <v>14399000</v>
      </c>
      <c r="BS829">
        <v>0</v>
      </c>
      <c r="BT829">
        <v>0</v>
      </c>
      <c r="BU829">
        <v>0</v>
      </c>
      <c r="BV829">
        <v>2</v>
      </c>
      <c r="BW829">
        <v>2</v>
      </c>
      <c r="BX829">
        <v>2</v>
      </c>
      <c r="BY829">
        <v>1</v>
      </c>
      <c r="BZ829">
        <v>7</v>
      </c>
      <c r="CA829" t="s">
        <v>6699</v>
      </c>
      <c r="CE829">
        <v>827</v>
      </c>
      <c r="CF829" t="s">
        <v>6700</v>
      </c>
      <c r="CG829" t="s">
        <v>146</v>
      </c>
      <c r="CH829" t="s">
        <v>6701</v>
      </c>
      <c r="CI829" t="s">
        <v>6702</v>
      </c>
      <c r="CJ829" t="s">
        <v>6703</v>
      </c>
      <c r="CK829" t="s">
        <v>6704</v>
      </c>
      <c r="CN829" t="s">
        <v>69</v>
      </c>
    </row>
    <row r="830" spans="1:92" x14ac:dyDescent="0.3">
      <c r="A830" t="s">
        <v>6705</v>
      </c>
      <c r="B830" t="s">
        <v>6705</v>
      </c>
      <c r="C830">
        <v>2</v>
      </c>
      <c r="D830">
        <v>2</v>
      </c>
      <c r="E830">
        <v>2</v>
      </c>
      <c r="F830" t="s">
        <v>6706</v>
      </c>
      <c r="G830" t="s">
        <v>6707</v>
      </c>
      <c r="H830" t="s">
        <v>6708</v>
      </c>
      <c r="I830">
        <v>1</v>
      </c>
      <c r="J830">
        <v>2</v>
      </c>
      <c r="K830">
        <v>2</v>
      </c>
      <c r="L830">
        <v>2</v>
      </c>
      <c r="M830">
        <v>2</v>
      </c>
      <c r="N830">
        <v>2</v>
      </c>
      <c r="O830">
        <v>2</v>
      </c>
      <c r="P830">
        <v>2</v>
      </c>
      <c r="Q830">
        <v>2</v>
      </c>
      <c r="R830">
        <v>2</v>
      </c>
      <c r="S830">
        <v>2</v>
      </c>
      <c r="T830">
        <v>2</v>
      </c>
      <c r="U830">
        <v>2</v>
      </c>
      <c r="V830">
        <v>2</v>
      </c>
      <c r="W830">
        <v>2</v>
      </c>
      <c r="X830">
        <v>2</v>
      </c>
      <c r="Y830">
        <v>2</v>
      </c>
      <c r="Z830">
        <v>2</v>
      </c>
      <c r="AA830">
        <v>2</v>
      </c>
      <c r="AB830">
        <v>2</v>
      </c>
      <c r="AC830">
        <v>2</v>
      </c>
      <c r="AD830">
        <v>2</v>
      </c>
      <c r="AE830">
        <v>12.8</v>
      </c>
      <c r="AF830">
        <v>12.8</v>
      </c>
      <c r="AG830">
        <v>12.8</v>
      </c>
      <c r="AH830">
        <v>20.959</v>
      </c>
      <c r="AI830">
        <v>180</v>
      </c>
      <c r="AJ830">
        <v>180</v>
      </c>
      <c r="AK830">
        <v>0</v>
      </c>
      <c r="AL830">
        <v>65.238</v>
      </c>
      <c r="AM830" t="s">
        <v>43</v>
      </c>
      <c r="AN830" t="s">
        <v>43</v>
      </c>
      <c r="AO830" t="s">
        <v>43</v>
      </c>
      <c r="AP830" t="s">
        <v>43</v>
      </c>
      <c r="AQ830" t="s">
        <v>43</v>
      </c>
      <c r="AR830" t="s">
        <v>43</v>
      </c>
      <c r="AS830">
        <v>12.8</v>
      </c>
      <c r="AT830">
        <v>12.8</v>
      </c>
      <c r="AU830">
        <v>12.8</v>
      </c>
      <c r="AV830">
        <v>12.8</v>
      </c>
      <c r="AW830">
        <v>12.8</v>
      </c>
      <c r="AX830">
        <v>12.8</v>
      </c>
      <c r="AY830">
        <v>1252200000</v>
      </c>
      <c r="AZ830">
        <v>28278000</v>
      </c>
      <c r="BA830">
        <v>26675000</v>
      </c>
      <c r="BB830">
        <v>284400000</v>
      </c>
      <c r="BC830">
        <v>588290000</v>
      </c>
      <c r="BD830">
        <v>229490000</v>
      </c>
      <c r="BE830">
        <v>95113000</v>
      </c>
      <c r="BF830">
        <v>13</v>
      </c>
      <c r="BG830">
        <v>68289000</v>
      </c>
      <c r="BH830">
        <v>1537500</v>
      </c>
      <c r="BI830">
        <v>1383500</v>
      </c>
      <c r="BJ830">
        <v>15482000</v>
      </c>
      <c r="BK830">
        <v>32881000</v>
      </c>
      <c r="BL830">
        <v>11972000</v>
      </c>
      <c r="BM830">
        <v>5033200</v>
      </c>
      <c r="BN830">
        <v>18656000</v>
      </c>
      <c r="BO830">
        <v>19148000</v>
      </c>
      <c r="BP830">
        <v>184360000</v>
      </c>
      <c r="BQ830">
        <v>377990000</v>
      </c>
      <c r="BR830">
        <v>166720000</v>
      </c>
      <c r="BS830">
        <v>67426000</v>
      </c>
      <c r="BT830">
        <v>2</v>
      </c>
      <c r="BU830">
        <v>3</v>
      </c>
      <c r="BV830">
        <v>4</v>
      </c>
      <c r="BW830">
        <v>4</v>
      </c>
      <c r="BX830">
        <v>3</v>
      </c>
      <c r="BY830">
        <v>2</v>
      </c>
      <c r="BZ830">
        <v>18</v>
      </c>
      <c r="CA830" t="s">
        <v>6709</v>
      </c>
      <c r="CE830">
        <v>828</v>
      </c>
      <c r="CF830" t="s">
        <v>6710</v>
      </c>
      <c r="CG830" t="s">
        <v>229</v>
      </c>
      <c r="CH830" t="s">
        <v>6711</v>
      </c>
      <c r="CI830" t="s">
        <v>6712</v>
      </c>
      <c r="CJ830" t="s">
        <v>6713</v>
      </c>
      <c r="CK830" t="s">
        <v>6714</v>
      </c>
      <c r="CN830">
        <v>-1</v>
      </c>
    </row>
    <row r="831" spans="1:92" x14ac:dyDescent="0.3">
      <c r="A831" t="s">
        <v>6715</v>
      </c>
      <c r="B831" t="s">
        <v>6715</v>
      </c>
      <c r="C831">
        <v>6</v>
      </c>
      <c r="D831">
        <v>6</v>
      </c>
      <c r="E831">
        <v>6</v>
      </c>
      <c r="G831" t="s">
        <v>6716</v>
      </c>
      <c r="H831" t="s">
        <v>6717</v>
      </c>
      <c r="I831">
        <v>1</v>
      </c>
      <c r="J831">
        <v>6</v>
      </c>
      <c r="K831">
        <v>6</v>
      </c>
      <c r="L831">
        <v>6</v>
      </c>
      <c r="M831">
        <v>2</v>
      </c>
      <c r="N831">
        <v>1</v>
      </c>
      <c r="O831">
        <v>4</v>
      </c>
      <c r="P831">
        <v>5</v>
      </c>
      <c r="Q831">
        <v>4</v>
      </c>
      <c r="R831">
        <v>1</v>
      </c>
      <c r="S831">
        <v>2</v>
      </c>
      <c r="T831">
        <v>1</v>
      </c>
      <c r="U831">
        <v>4</v>
      </c>
      <c r="V831">
        <v>5</v>
      </c>
      <c r="W831">
        <v>4</v>
      </c>
      <c r="X831">
        <v>1</v>
      </c>
      <c r="Y831">
        <v>2</v>
      </c>
      <c r="Z831">
        <v>1</v>
      </c>
      <c r="AA831">
        <v>4</v>
      </c>
      <c r="AB831">
        <v>5</v>
      </c>
      <c r="AC831">
        <v>4</v>
      </c>
      <c r="AD831">
        <v>1</v>
      </c>
      <c r="AE831">
        <v>22.9</v>
      </c>
      <c r="AF831">
        <v>22.9</v>
      </c>
      <c r="AG831">
        <v>22.9</v>
      </c>
      <c r="AH831">
        <v>38.469000000000001</v>
      </c>
      <c r="AI831">
        <v>328</v>
      </c>
      <c r="AJ831">
        <v>328</v>
      </c>
      <c r="AK831">
        <v>0</v>
      </c>
      <c r="AL831">
        <v>46.610999999999997</v>
      </c>
      <c r="AM831" t="s">
        <v>44</v>
      </c>
      <c r="AN831" t="s">
        <v>44</v>
      </c>
      <c r="AO831" t="s">
        <v>43</v>
      </c>
      <c r="AP831" t="s">
        <v>43</v>
      </c>
      <c r="AQ831" t="s">
        <v>43</v>
      </c>
      <c r="AR831" t="s">
        <v>43</v>
      </c>
      <c r="AS831">
        <v>8.1999999999999993</v>
      </c>
      <c r="AT831">
        <v>3</v>
      </c>
      <c r="AU831">
        <v>15.9</v>
      </c>
      <c r="AV831">
        <v>19.8</v>
      </c>
      <c r="AW831">
        <v>15.9</v>
      </c>
      <c r="AX831">
        <v>3.7</v>
      </c>
      <c r="AY831">
        <v>283140000</v>
      </c>
      <c r="AZ831">
        <v>4874000</v>
      </c>
      <c r="BA831">
        <v>7942300</v>
      </c>
      <c r="BB831">
        <v>65658000</v>
      </c>
      <c r="BC831">
        <v>152430000</v>
      </c>
      <c r="BD831">
        <v>51610000</v>
      </c>
      <c r="BE831">
        <v>631810</v>
      </c>
      <c r="BF831">
        <v>20</v>
      </c>
      <c r="BG831">
        <v>11038000</v>
      </c>
      <c r="BH831">
        <v>243700</v>
      </c>
      <c r="BI831">
        <v>397110</v>
      </c>
      <c r="BJ831">
        <v>2883600</v>
      </c>
      <c r="BK831">
        <v>5790700</v>
      </c>
      <c r="BL831">
        <v>1690800</v>
      </c>
      <c r="BM831">
        <v>31590</v>
      </c>
      <c r="BN831">
        <v>10946000</v>
      </c>
      <c r="BO831">
        <v>0</v>
      </c>
      <c r="BP831">
        <v>28465000</v>
      </c>
      <c r="BQ831">
        <v>74875000</v>
      </c>
      <c r="BR831">
        <v>19429000</v>
      </c>
      <c r="BS831">
        <v>0</v>
      </c>
      <c r="BT831">
        <v>0</v>
      </c>
      <c r="BU831">
        <v>0</v>
      </c>
      <c r="BV831">
        <v>5</v>
      </c>
      <c r="BW831">
        <v>4</v>
      </c>
      <c r="BX831">
        <v>2</v>
      </c>
      <c r="BY831">
        <v>0</v>
      </c>
      <c r="BZ831">
        <v>11</v>
      </c>
      <c r="CA831" t="s">
        <v>6718</v>
      </c>
      <c r="CE831">
        <v>829</v>
      </c>
      <c r="CF831" t="s">
        <v>6719</v>
      </c>
      <c r="CG831" t="s">
        <v>710</v>
      </c>
      <c r="CH831" t="s">
        <v>6720</v>
      </c>
      <c r="CI831" t="s">
        <v>6721</v>
      </c>
      <c r="CJ831" t="s">
        <v>6722</v>
      </c>
      <c r="CK831" t="s">
        <v>6723</v>
      </c>
      <c r="CN831">
        <v>-1</v>
      </c>
    </row>
    <row r="832" spans="1:92" x14ac:dyDescent="0.3">
      <c r="A832" t="s">
        <v>6724</v>
      </c>
      <c r="B832" t="s">
        <v>6724</v>
      </c>
      <c r="C832" t="s">
        <v>6725</v>
      </c>
      <c r="D832" t="s">
        <v>6725</v>
      </c>
      <c r="E832" t="s">
        <v>6725</v>
      </c>
      <c r="H832" t="s">
        <v>6726</v>
      </c>
      <c r="I832">
        <v>2</v>
      </c>
      <c r="J832">
        <v>21</v>
      </c>
      <c r="K832">
        <v>21</v>
      </c>
      <c r="L832">
        <v>21</v>
      </c>
      <c r="M832">
        <v>6</v>
      </c>
      <c r="N832">
        <v>10</v>
      </c>
      <c r="O832">
        <v>19</v>
      </c>
      <c r="P832">
        <v>15</v>
      </c>
      <c r="Q832">
        <v>13</v>
      </c>
      <c r="R832">
        <v>11</v>
      </c>
      <c r="S832">
        <v>6</v>
      </c>
      <c r="T832">
        <v>10</v>
      </c>
      <c r="U832">
        <v>19</v>
      </c>
      <c r="V832">
        <v>15</v>
      </c>
      <c r="W832">
        <v>13</v>
      </c>
      <c r="X832">
        <v>11</v>
      </c>
      <c r="Y832">
        <v>6</v>
      </c>
      <c r="Z832">
        <v>10</v>
      </c>
      <c r="AA832">
        <v>19</v>
      </c>
      <c r="AB832">
        <v>15</v>
      </c>
      <c r="AC832">
        <v>13</v>
      </c>
      <c r="AD832">
        <v>11</v>
      </c>
      <c r="AE832">
        <v>39.799999999999997</v>
      </c>
      <c r="AF832">
        <v>39.799999999999997</v>
      </c>
      <c r="AG832">
        <v>39.799999999999997</v>
      </c>
      <c r="AH832">
        <v>103.75</v>
      </c>
      <c r="AI832">
        <v>934</v>
      </c>
      <c r="AJ832" t="s">
        <v>6727</v>
      </c>
      <c r="AK832">
        <v>0</v>
      </c>
      <c r="AL832">
        <v>192.53</v>
      </c>
      <c r="AM832" t="s">
        <v>43</v>
      </c>
      <c r="AN832" t="s">
        <v>43</v>
      </c>
      <c r="AO832" t="s">
        <v>43</v>
      </c>
      <c r="AP832" t="s">
        <v>43</v>
      </c>
      <c r="AQ832" t="s">
        <v>43</v>
      </c>
      <c r="AR832" t="s">
        <v>43</v>
      </c>
      <c r="AS832">
        <v>9.5</v>
      </c>
      <c r="AT832">
        <v>18.2</v>
      </c>
      <c r="AU832">
        <v>34.700000000000003</v>
      </c>
      <c r="AV832">
        <v>26.3</v>
      </c>
      <c r="AW832">
        <v>23.6</v>
      </c>
      <c r="AX832">
        <v>18.3</v>
      </c>
      <c r="AY832">
        <v>1717900000</v>
      </c>
      <c r="AZ832">
        <v>51144000</v>
      </c>
      <c r="BA832">
        <v>216600000</v>
      </c>
      <c r="BB832">
        <v>686020000</v>
      </c>
      <c r="BC832">
        <v>507840000</v>
      </c>
      <c r="BD832">
        <v>195370000</v>
      </c>
      <c r="BE832">
        <v>60966000</v>
      </c>
      <c r="BF832">
        <v>53</v>
      </c>
      <c r="BG832">
        <v>19002000</v>
      </c>
      <c r="BH832">
        <v>751500</v>
      </c>
      <c r="BI832">
        <v>1205400</v>
      </c>
      <c r="BJ832">
        <v>6864100</v>
      </c>
      <c r="BK832">
        <v>7087500</v>
      </c>
      <c r="BL832">
        <v>2453100</v>
      </c>
      <c r="BM832">
        <v>640620</v>
      </c>
      <c r="BN832">
        <v>14677000</v>
      </c>
      <c r="BO832">
        <v>32809000</v>
      </c>
      <c r="BP832">
        <v>94877000</v>
      </c>
      <c r="BQ832">
        <v>100050000</v>
      </c>
      <c r="BR832">
        <v>41895000</v>
      </c>
      <c r="BS832">
        <v>12799000</v>
      </c>
      <c r="BT832">
        <v>3</v>
      </c>
      <c r="BU832">
        <v>5</v>
      </c>
      <c r="BV832">
        <v>24</v>
      </c>
      <c r="BW832">
        <v>17</v>
      </c>
      <c r="BX832">
        <v>12</v>
      </c>
      <c r="BY832">
        <v>8</v>
      </c>
      <c r="BZ832">
        <v>69</v>
      </c>
      <c r="CA832" t="s">
        <v>6728</v>
      </c>
      <c r="CE832">
        <v>830</v>
      </c>
      <c r="CF832" t="s">
        <v>6729</v>
      </c>
      <c r="CG832" t="s">
        <v>2759</v>
      </c>
      <c r="CH832" t="s">
        <v>6730</v>
      </c>
      <c r="CI832" t="s">
        <v>6731</v>
      </c>
      <c r="CJ832" t="s">
        <v>6732</v>
      </c>
      <c r="CK832" t="s">
        <v>6733</v>
      </c>
      <c r="CL832">
        <v>144</v>
      </c>
      <c r="CM832">
        <v>500</v>
      </c>
      <c r="CN832" t="s">
        <v>48</v>
      </c>
    </row>
    <row r="833" spans="1:92" x14ac:dyDescent="0.3">
      <c r="A833" t="s">
        <v>6734</v>
      </c>
      <c r="B833" t="s">
        <v>6734</v>
      </c>
      <c r="C833">
        <v>2</v>
      </c>
      <c r="D833">
        <v>2</v>
      </c>
      <c r="E833">
        <v>2</v>
      </c>
      <c r="H833" t="s">
        <v>6735</v>
      </c>
      <c r="I833">
        <v>1</v>
      </c>
      <c r="J833">
        <v>2</v>
      </c>
      <c r="K833">
        <v>2</v>
      </c>
      <c r="L833">
        <v>2</v>
      </c>
      <c r="M833">
        <v>2</v>
      </c>
      <c r="N833">
        <v>2</v>
      </c>
      <c r="O833">
        <v>1</v>
      </c>
      <c r="P833">
        <v>2</v>
      </c>
      <c r="Q833">
        <v>2</v>
      </c>
      <c r="R833">
        <v>1</v>
      </c>
      <c r="S833">
        <v>2</v>
      </c>
      <c r="T833">
        <v>2</v>
      </c>
      <c r="U833">
        <v>1</v>
      </c>
      <c r="V833">
        <v>2</v>
      </c>
      <c r="W833">
        <v>2</v>
      </c>
      <c r="X833">
        <v>1</v>
      </c>
      <c r="Y833">
        <v>2</v>
      </c>
      <c r="Z833">
        <v>2</v>
      </c>
      <c r="AA833">
        <v>1</v>
      </c>
      <c r="AB833">
        <v>2</v>
      </c>
      <c r="AC833">
        <v>2</v>
      </c>
      <c r="AD833">
        <v>1</v>
      </c>
      <c r="AE833">
        <v>17.100000000000001</v>
      </c>
      <c r="AF833">
        <v>17.100000000000001</v>
      </c>
      <c r="AG833">
        <v>17.100000000000001</v>
      </c>
      <c r="AH833">
        <v>21.256</v>
      </c>
      <c r="AI833">
        <v>181</v>
      </c>
      <c r="AJ833">
        <v>181</v>
      </c>
      <c r="AK833">
        <v>0</v>
      </c>
      <c r="AL833">
        <v>7.3207000000000004</v>
      </c>
      <c r="AM833" t="s">
        <v>43</v>
      </c>
      <c r="AN833" t="s">
        <v>43</v>
      </c>
      <c r="AO833" t="s">
        <v>43</v>
      </c>
      <c r="AP833" t="s">
        <v>43</v>
      </c>
      <c r="AQ833" t="s">
        <v>43</v>
      </c>
      <c r="AR833" t="s">
        <v>44</v>
      </c>
      <c r="AS833">
        <v>17.100000000000001</v>
      </c>
      <c r="AT833">
        <v>17.100000000000001</v>
      </c>
      <c r="AU833">
        <v>7.2</v>
      </c>
      <c r="AV833">
        <v>17.100000000000001</v>
      </c>
      <c r="AW833">
        <v>17.100000000000001</v>
      </c>
      <c r="AX833">
        <v>9.9</v>
      </c>
      <c r="AY833">
        <v>222740000</v>
      </c>
      <c r="AZ833">
        <v>62309000</v>
      </c>
      <c r="BA833">
        <v>34673000</v>
      </c>
      <c r="BB833">
        <v>28667000</v>
      </c>
      <c r="BC833">
        <v>57478000</v>
      </c>
      <c r="BD833">
        <v>35921000</v>
      </c>
      <c r="BE833">
        <v>3696400</v>
      </c>
      <c r="BF833">
        <v>12</v>
      </c>
      <c r="BG833">
        <v>13134000</v>
      </c>
      <c r="BH833">
        <v>4232200</v>
      </c>
      <c r="BI833">
        <v>1904400</v>
      </c>
      <c r="BJ833">
        <v>2388900</v>
      </c>
      <c r="BK833">
        <v>2887800</v>
      </c>
      <c r="BL833">
        <v>1721100</v>
      </c>
      <c r="BM833">
        <v>308040</v>
      </c>
      <c r="BN833">
        <v>31316000</v>
      </c>
      <c r="BO833">
        <v>25812000</v>
      </c>
      <c r="BP833">
        <v>0</v>
      </c>
      <c r="BQ833">
        <v>44987000</v>
      </c>
      <c r="BR833">
        <v>26830000</v>
      </c>
      <c r="BS833">
        <v>0</v>
      </c>
      <c r="BT833">
        <v>1</v>
      </c>
      <c r="BU833">
        <v>1</v>
      </c>
      <c r="BV833">
        <v>1</v>
      </c>
      <c r="BW833">
        <v>2</v>
      </c>
      <c r="BX833">
        <v>1</v>
      </c>
      <c r="BY833">
        <v>0</v>
      </c>
      <c r="BZ833">
        <v>6</v>
      </c>
      <c r="CA833" t="s">
        <v>6736</v>
      </c>
      <c r="CE833">
        <v>831</v>
      </c>
      <c r="CF833" t="s">
        <v>6737</v>
      </c>
      <c r="CG833" t="s">
        <v>229</v>
      </c>
      <c r="CH833" t="s">
        <v>6738</v>
      </c>
      <c r="CI833" t="s">
        <v>6739</v>
      </c>
      <c r="CJ833" t="s">
        <v>6740</v>
      </c>
      <c r="CK833" t="s">
        <v>6741</v>
      </c>
      <c r="CN833">
        <v>-1</v>
      </c>
    </row>
    <row r="834" spans="1:92" x14ac:dyDescent="0.3">
      <c r="A834" t="s">
        <v>6742</v>
      </c>
      <c r="B834" t="s">
        <v>6742</v>
      </c>
      <c r="C834">
        <v>1</v>
      </c>
      <c r="D834">
        <v>1</v>
      </c>
      <c r="E834">
        <v>1</v>
      </c>
      <c r="G834" t="s">
        <v>6743</v>
      </c>
      <c r="H834" t="s">
        <v>6744</v>
      </c>
      <c r="I834">
        <v>1</v>
      </c>
      <c r="J834">
        <v>1</v>
      </c>
      <c r="K834">
        <v>1</v>
      </c>
      <c r="L834">
        <v>1</v>
      </c>
      <c r="M834">
        <v>1</v>
      </c>
      <c r="N834">
        <v>0</v>
      </c>
      <c r="O834">
        <v>1</v>
      </c>
      <c r="P834">
        <v>1</v>
      </c>
      <c r="Q834">
        <v>1</v>
      </c>
      <c r="R834">
        <v>0</v>
      </c>
      <c r="S834">
        <v>1</v>
      </c>
      <c r="T834">
        <v>0</v>
      </c>
      <c r="U834">
        <v>1</v>
      </c>
      <c r="V834">
        <v>1</v>
      </c>
      <c r="W834">
        <v>1</v>
      </c>
      <c r="X834">
        <v>0</v>
      </c>
      <c r="Y834">
        <v>1</v>
      </c>
      <c r="Z834">
        <v>0</v>
      </c>
      <c r="AA834">
        <v>1</v>
      </c>
      <c r="AB834">
        <v>1</v>
      </c>
      <c r="AC834">
        <v>1</v>
      </c>
      <c r="AD834">
        <v>0</v>
      </c>
      <c r="AE834">
        <v>4.8</v>
      </c>
      <c r="AF834">
        <v>4.8</v>
      </c>
      <c r="AG834">
        <v>4.8</v>
      </c>
      <c r="AH834">
        <v>25.463999999999999</v>
      </c>
      <c r="AI834">
        <v>227</v>
      </c>
      <c r="AJ834">
        <v>227</v>
      </c>
      <c r="AK834">
        <v>0</v>
      </c>
      <c r="AL834">
        <v>2.5811999999999999</v>
      </c>
      <c r="AM834" t="s">
        <v>43</v>
      </c>
      <c r="AO834" t="s">
        <v>44</v>
      </c>
      <c r="AP834" t="s">
        <v>44</v>
      </c>
      <c r="AQ834" t="s">
        <v>43</v>
      </c>
      <c r="AS834">
        <v>4.8</v>
      </c>
      <c r="AT834">
        <v>0</v>
      </c>
      <c r="AU834">
        <v>4.8</v>
      </c>
      <c r="AV834">
        <v>4.8</v>
      </c>
      <c r="AW834">
        <v>4.8</v>
      </c>
      <c r="AX834">
        <v>0</v>
      </c>
      <c r="AY834">
        <v>29570000</v>
      </c>
      <c r="AZ834">
        <v>8427900</v>
      </c>
      <c r="BA834">
        <v>0</v>
      </c>
      <c r="BB834">
        <v>8477500</v>
      </c>
      <c r="BC834">
        <v>7173400</v>
      </c>
      <c r="BD834">
        <v>5490600</v>
      </c>
      <c r="BE834">
        <v>0</v>
      </c>
      <c r="BF834">
        <v>9</v>
      </c>
      <c r="BG834">
        <v>3285500</v>
      </c>
      <c r="BH834">
        <v>936440</v>
      </c>
      <c r="BI834">
        <v>0</v>
      </c>
      <c r="BJ834">
        <v>941950</v>
      </c>
      <c r="BK834">
        <v>797050</v>
      </c>
      <c r="BL834">
        <v>610070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2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2</v>
      </c>
      <c r="CA834" t="s">
        <v>6745</v>
      </c>
      <c r="CE834">
        <v>832</v>
      </c>
      <c r="CF834">
        <v>6749</v>
      </c>
      <c r="CG834" t="b">
        <v>1</v>
      </c>
      <c r="CH834">
        <v>7075</v>
      </c>
      <c r="CI834" t="s">
        <v>6746</v>
      </c>
      <c r="CJ834" t="s">
        <v>6747</v>
      </c>
      <c r="CK834">
        <v>29412</v>
      </c>
      <c r="CN834">
        <v>-1</v>
      </c>
    </row>
    <row r="835" spans="1:92" x14ac:dyDescent="0.3">
      <c r="A835" t="s">
        <v>6748</v>
      </c>
      <c r="B835" t="s">
        <v>6748</v>
      </c>
      <c r="C835">
        <v>4</v>
      </c>
      <c r="D835">
        <v>4</v>
      </c>
      <c r="E835">
        <v>4</v>
      </c>
      <c r="F835" t="s">
        <v>6749</v>
      </c>
      <c r="G835" t="s">
        <v>6750</v>
      </c>
      <c r="H835" t="s">
        <v>6751</v>
      </c>
      <c r="I835">
        <v>1</v>
      </c>
      <c r="J835">
        <v>4</v>
      </c>
      <c r="K835">
        <v>4</v>
      </c>
      <c r="L835">
        <v>4</v>
      </c>
      <c r="M835">
        <v>2</v>
      </c>
      <c r="N835">
        <v>2</v>
      </c>
      <c r="O835">
        <v>3</v>
      </c>
      <c r="P835">
        <v>3</v>
      </c>
      <c r="Q835">
        <v>2</v>
      </c>
      <c r="R835">
        <v>3</v>
      </c>
      <c r="S835">
        <v>2</v>
      </c>
      <c r="T835">
        <v>2</v>
      </c>
      <c r="U835">
        <v>3</v>
      </c>
      <c r="V835">
        <v>3</v>
      </c>
      <c r="W835">
        <v>2</v>
      </c>
      <c r="X835">
        <v>3</v>
      </c>
      <c r="Y835">
        <v>2</v>
      </c>
      <c r="Z835">
        <v>2</v>
      </c>
      <c r="AA835">
        <v>3</v>
      </c>
      <c r="AB835">
        <v>3</v>
      </c>
      <c r="AC835">
        <v>2</v>
      </c>
      <c r="AD835">
        <v>3</v>
      </c>
      <c r="AE835">
        <v>27.9</v>
      </c>
      <c r="AF835">
        <v>27.9</v>
      </c>
      <c r="AG835">
        <v>27.9</v>
      </c>
      <c r="AH835">
        <v>29.709</v>
      </c>
      <c r="AI835">
        <v>276</v>
      </c>
      <c r="AJ835">
        <v>276</v>
      </c>
      <c r="AK835">
        <v>0</v>
      </c>
      <c r="AL835">
        <v>38.929000000000002</v>
      </c>
      <c r="AM835" t="s">
        <v>43</v>
      </c>
      <c r="AN835" t="s">
        <v>43</v>
      </c>
      <c r="AO835" t="s">
        <v>43</v>
      </c>
      <c r="AP835" t="s">
        <v>43</v>
      </c>
      <c r="AQ835" t="s">
        <v>43</v>
      </c>
      <c r="AR835" t="s">
        <v>43</v>
      </c>
      <c r="AS835">
        <v>13</v>
      </c>
      <c r="AT835">
        <v>16.3</v>
      </c>
      <c r="AU835">
        <v>22.1</v>
      </c>
      <c r="AV835">
        <v>22.1</v>
      </c>
      <c r="AW835">
        <v>14.9</v>
      </c>
      <c r="AX835">
        <v>20.7</v>
      </c>
      <c r="AY835">
        <v>340170000</v>
      </c>
      <c r="AZ835">
        <v>34120000</v>
      </c>
      <c r="BA835">
        <v>117990000</v>
      </c>
      <c r="BB835">
        <v>86342000</v>
      </c>
      <c r="BC835">
        <v>66007000</v>
      </c>
      <c r="BD835">
        <v>15994000</v>
      </c>
      <c r="BE835">
        <v>19716000</v>
      </c>
      <c r="BF835">
        <v>17</v>
      </c>
      <c r="BG835">
        <v>1627300</v>
      </c>
      <c r="BH835">
        <v>1365700</v>
      </c>
      <c r="BI835">
        <v>6940400</v>
      </c>
      <c r="BJ835">
        <v>4457700</v>
      </c>
      <c r="BK835">
        <v>3557900</v>
      </c>
      <c r="BL835">
        <v>692190</v>
      </c>
      <c r="BM835">
        <v>261640</v>
      </c>
      <c r="BN835">
        <v>0</v>
      </c>
      <c r="BO835">
        <v>43104000</v>
      </c>
      <c r="BP835">
        <v>82938000</v>
      </c>
      <c r="BQ835">
        <v>55459000</v>
      </c>
      <c r="BR835">
        <v>29520000</v>
      </c>
      <c r="BS835">
        <v>15904000</v>
      </c>
      <c r="BT835">
        <v>2</v>
      </c>
      <c r="BU835">
        <v>1</v>
      </c>
      <c r="BV835">
        <v>3</v>
      </c>
      <c r="BW835">
        <v>4</v>
      </c>
      <c r="BX835">
        <v>2</v>
      </c>
      <c r="BY835">
        <v>2</v>
      </c>
      <c r="BZ835">
        <v>14</v>
      </c>
      <c r="CA835" t="s">
        <v>6752</v>
      </c>
      <c r="CE835">
        <v>833</v>
      </c>
      <c r="CF835" t="s">
        <v>6753</v>
      </c>
      <c r="CG835" t="s">
        <v>120</v>
      </c>
      <c r="CH835" t="s">
        <v>6754</v>
      </c>
      <c r="CI835" t="s">
        <v>6755</v>
      </c>
      <c r="CJ835" t="s">
        <v>6756</v>
      </c>
      <c r="CK835" t="s">
        <v>6757</v>
      </c>
      <c r="CN835">
        <v>-1</v>
      </c>
    </row>
    <row r="836" spans="1:92" x14ac:dyDescent="0.3">
      <c r="A836" t="s">
        <v>6758</v>
      </c>
      <c r="B836" t="s">
        <v>6758</v>
      </c>
      <c r="C836">
        <v>1</v>
      </c>
      <c r="D836">
        <v>1</v>
      </c>
      <c r="E836">
        <v>1</v>
      </c>
      <c r="F836" t="s">
        <v>6759</v>
      </c>
      <c r="G836" t="s">
        <v>6760</v>
      </c>
      <c r="H836" t="s">
        <v>6761</v>
      </c>
      <c r="I836">
        <v>1</v>
      </c>
      <c r="J836">
        <v>1</v>
      </c>
      <c r="K836">
        <v>1</v>
      </c>
      <c r="L836">
        <v>1</v>
      </c>
      <c r="M836">
        <v>0</v>
      </c>
      <c r="N836">
        <v>0</v>
      </c>
      <c r="O836">
        <v>1</v>
      </c>
      <c r="P836">
        <v>1</v>
      </c>
      <c r="Q836">
        <v>0</v>
      </c>
      <c r="R836">
        <v>0</v>
      </c>
      <c r="S836">
        <v>0</v>
      </c>
      <c r="T836">
        <v>0</v>
      </c>
      <c r="U836">
        <v>1</v>
      </c>
      <c r="V836">
        <v>1</v>
      </c>
      <c r="W836">
        <v>0</v>
      </c>
      <c r="X836">
        <v>0</v>
      </c>
      <c r="Y836">
        <v>0</v>
      </c>
      <c r="Z836">
        <v>0</v>
      </c>
      <c r="AA836">
        <v>1</v>
      </c>
      <c r="AB836">
        <v>1</v>
      </c>
      <c r="AC836">
        <v>0</v>
      </c>
      <c r="AD836">
        <v>0</v>
      </c>
      <c r="AE836">
        <v>0.9</v>
      </c>
      <c r="AF836">
        <v>0.9</v>
      </c>
      <c r="AG836">
        <v>0.9</v>
      </c>
      <c r="AH836">
        <v>145.01</v>
      </c>
      <c r="AI836">
        <v>1262</v>
      </c>
      <c r="AJ836">
        <v>1262</v>
      </c>
      <c r="AK836">
        <v>4.0778999999999998E-3</v>
      </c>
      <c r="AL836">
        <v>1.6785000000000001</v>
      </c>
      <c r="AO836" t="s">
        <v>43</v>
      </c>
      <c r="AP836" t="s">
        <v>43</v>
      </c>
      <c r="AS836">
        <v>0</v>
      </c>
      <c r="AT836">
        <v>0</v>
      </c>
      <c r="AU836">
        <v>0.9</v>
      </c>
      <c r="AV836">
        <v>0.9</v>
      </c>
      <c r="AW836">
        <v>0</v>
      </c>
      <c r="AX836">
        <v>0</v>
      </c>
      <c r="AY836">
        <v>7364000</v>
      </c>
      <c r="AZ836">
        <v>0</v>
      </c>
      <c r="BA836">
        <v>0</v>
      </c>
      <c r="BB836">
        <v>7364000</v>
      </c>
      <c r="BC836">
        <v>0</v>
      </c>
      <c r="BD836">
        <v>0</v>
      </c>
      <c r="BE836">
        <v>0</v>
      </c>
      <c r="BF836">
        <v>71</v>
      </c>
      <c r="BG836">
        <v>103720</v>
      </c>
      <c r="BH836">
        <v>0</v>
      </c>
      <c r="BI836">
        <v>0</v>
      </c>
      <c r="BJ836">
        <v>103720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1</v>
      </c>
      <c r="BW836">
        <v>1</v>
      </c>
      <c r="BX836">
        <v>0</v>
      </c>
      <c r="BY836">
        <v>0</v>
      </c>
      <c r="BZ836">
        <v>2</v>
      </c>
      <c r="CA836" t="s">
        <v>6762</v>
      </c>
      <c r="CE836">
        <v>834</v>
      </c>
      <c r="CF836">
        <v>1478</v>
      </c>
      <c r="CG836" t="b">
        <v>1</v>
      </c>
      <c r="CH836">
        <v>1561</v>
      </c>
      <c r="CI836" t="s">
        <v>6763</v>
      </c>
      <c r="CJ836" t="s">
        <v>6764</v>
      </c>
      <c r="CK836">
        <v>6557</v>
      </c>
      <c r="CN836">
        <v>-1</v>
      </c>
    </row>
    <row r="837" spans="1:92" x14ac:dyDescent="0.3">
      <c r="A837" t="s">
        <v>6765</v>
      </c>
      <c r="B837" t="s">
        <v>6766</v>
      </c>
      <c r="C837" t="s">
        <v>6767</v>
      </c>
      <c r="D837" t="s">
        <v>6767</v>
      </c>
      <c r="E837" t="s">
        <v>6767</v>
      </c>
      <c r="G837" t="s">
        <v>6768</v>
      </c>
      <c r="H837" t="s">
        <v>6769</v>
      </c>
      <c r="I837">
        <v>3</v>
      </c>
      <c r="J837">
        <v>6</v>
      </c>
      <c r="K837">
        <v>6</v>
      </c>
      <c r="L837">
        <v>6</v>
      </c>
      <c r="M837">
        <v>2</v>
      </c>
      <c r="N837">
        <v>2</v>
      </c>
      <c r="O837">
        <v>6</v>
      </c>
      <c r="P837">
        <v>4</v>
      </c>
      <c r="Q837">
        <v>3</v>
      </c>
      <c r="R837">
        <v>1</v>
      </c>
      <c r="S837">
        <v>2</v>
      </c>
      <c r="T837">
        <v>2</v>
      </c>
      <c r="U837">
        <v>6</v>
      </c>
      <c r="V837">
        <v>4</v>
      </c>
      <c r="W837">
        <v>3</v>
      </c>
      <c r="X837">
        <v>1</v>
      </c>
      <c r="Y837">
        <v>2</v>
      </c>
      <c r="Z837">
        <v>2</v>
      </c>
      <c r="AA837">
        <v>6</v>
      </c>
      <c r="AB837">
        <v>4</v>
      </c>
      <c r="AC837">
        <v>3</v>
      </c>
      <c r="AD837">
        <v>1</v>
      </c>
      <c r="AE837">
        <v>28.2</v>
      </c>
      <c r="AF837">
        <v>28.2</v>
      </c>
      <c r="AG837">
        <v>28.2</v>
      </c>
      <c r="AH837">
        <v>45.776000000000003</v>
      </c>
      <c r="AI837">
        <v>419</v>
      </c>
      <c r="AJ837" t="s">
        <v>6770</v>
      </c>
      <c r="AK837">
        <v>0</v>
      </c>
      <c r="AL837">
        <v>50.374000000000002</v>
      </c>
      <c r="AM837" t="s">
        <v>43</v>
      </c>
      <c r="AN837" t="s">
        <v>43</v>
      </c>
      <c r="AO837" t="s">
        <v>43</v>
      </c>
      <c r="AP837" t="s">
        <v>43</v>
      </c>
      <c r="AQ837" t="s">
        <v>43</v>
      </c>
      <c r="AR837" t="s">
        <v>44</v>
      </c>
      <c r="AS837">
        <v>10.3</v>
      </c>
      <c r="AT837">
        <v>9.1</v>
      </c>
      <c r="AU837">
        <v>28.2</v>
      </c>
      <c r="AV837">
        <v>17.399999999999999</v>
      </c>
      <c r="AW837">
        <v>16</v>
      </c>
      <c r="AX837">
        <v>6.9</v>
      </c>
      <c r="AY837">
        <v>459980000</v>
      </c>
      <c r="AZ837">
        <v>17071000</v>
      </c>
      <c r="BA837">
        <v>12813000</v>
      </c>
      <c r="BB837">
        <v>119470000</v>
      </c>
      <c r="BC837">
        <v>235000000</v>
      </c>
      <c r="BD837">
        <v>73247000</v>
      </c>
      <c r="BE837">
        <v>2382000</v>
      </c>
      <c r="BF837">
        <v>28</v>
      </c>
      <c r="BG837">
        <v>1153900</v>
      </c>
      <c r="BH837">
        <v>609670</v>
      </c>
      <c r="BI837">
        <v>457590</v>
      </c>
      <c r="BJ837">
        <v>4027500</v>
      </c>
      <c r="BK837">
        <v>542100</v>
      </c>
      <c r="BL837">
        <v>611850</v>
      </c>
      <c r="BM837">
        <v>85071</v>
      </c>
      <c r="BN837">
        <v>0</v>
      </c>
      <c r="BO837">
        <v>0</v>
      </c>
      <c r="BP837">
        <v>58020000</v>
      </c>
      <c r="BQ837">
        <v>98310000</v>
      </c>
      <c r="BR837">
        <v>87714000</v>
      </c>
      <c r="BS837">
        <v>0</v>
      </c>
      <c r="BT837">
        <v>1</v>
      </c>
      <c r="BU837">
        <v>1</v>
      </c>
      <c r="BV837">
        <v>7</v>
      </c>
      <c r="BW837">
        <v>4</v>
      </c>
      <c r="BX837">
        <v>1</v>
      </c>
      <c r="BY837">
        <v>0</v>
      </c>
      <c r="BZ837">
        <v>14</v>
      </c>
      <c r="CA837" t="s">
        <v>6771</v>
      </c>
      <c r="CE837">
        <v>835</v>
      </c>
      <c r="CF837" t="s">
        <v>6772</v>
      </c>
      <c r="CG837" t="s">
        <v>710</v>
      </c>
      <c r="CH837" t="s">
        <v>6773</v>
      </c>
      <c r="CI837" t="s">
        <v>6774</v>
      </c>
      <c r="CJ837" t="s">
        <v>6775</v>
      </c>
      <c r="CK837" t="s">
        <v>6776</v>
      </c>
      <c r="CN837" t="s">
        <v>69</v>
      </c>
    </row>
    <row r="838" spans="1:92" x14ac:dyDescent="0.3">
      <c r="A838" t="s">
        <v>6777</v>
      </c>
      <c r="B838" t="s">
        <v>6777</v>
      </c>
      <c r="C838">
        <v>9</v>
      </c>
      <c r="D838">
        <v>9</v>
      </c>
      <c r="E838">
        <v>9</v>
      </c>
      <c r="F838" t="s">
        <v>941</v>
      </c>
      <c r="G838" t="s">
        <v>6778</v>
      </c>
      <c r="H838" t="s">
        <v>6779</v>
      </c>
      <c r="I838">
        <v>1</v>
      </c>
      <c r="J838">
        <v>9</v>
      </c>
      <c r="K838">
        <v>9</v>
      </c>
      <c r="L838">
        <v>9</v>
      </c>
      <c r="M838">
        <v>3</v>
      </c>
      <c r="N838">
        <v>8</v>
      </c>
      <c r="O838">
        <v>7</v>
      </c>
      <c r="P838">
        <v>5</v>
      </c>
      <c r="Q838">
        <v>4</v>
      </c>
      <c r="R838">
        <v>0</v>
      </c>
      <c r="S838">
        <v>3</v>
      </c>
      <c r="T838">
        <v>8</v>
      </c>
      <c r="U838">
        <v>7</v>
      </c>
      <c r="V838">
        <v>5</v>
      </c>
      <c r="W838">
        <v>4</v>
      </c>
      <c r="X838">
        <v>0</v>
      </c>
      <c r="Y838">
        <v>3</v>
      </c>
      <c r="Z838">
        <v>8</v>
      </c>
      <c r="AA838">
        <v>7</v>
      </c>
      <c r="AB838">
        <v>5</v>
      </c>
      <c r="AC838">
        <v>4</v>
      </c>
      <c r="AD838">
        <v>0</v>
      </c>
      <c r="AE838">
        <v>30.9</v>
      </c>
      <c r="AF838">
        <v>30.9</v>
      </c>
      <c r="AG838">
        <v>30.9</v>
      </c>
      <c r="AH838">
        <v>48.817</v>
      </c>
      <c r="AI838">
        <v>437</v>
      </c>
      <c r="AJ838">
        <v>437</v>
      </c>
      <c r="AK838">
        <v>0</v>
      </c>
      <c r="AL838">
        <v>46.136000000000003</v>
      </c>
      <c r="AM838" t="s">
        <v>43</v>
      </c>
      <c r="AN838" t="s">
        <v>43</v>
      </c>
      <c r="AO838" t="s">
        <v>43</v>
      </c>
      <c r="AP838" t="s">
        <v>43</v>
      </c>
      <c r="AQ838" t="s">
        <v>43</v>
      </c>
      <c r="AS838">
        <v>13.3</v>
      </c>
      <c r="AT838">
        <v>28.6</v>
      </c>
      <c r="AU838">
        <v>25.9</v>
      </c>
      <c r="AV838">
        <v>18.3</v>
      </c>
      <c r="AW838">
        <v>13.3</v>
      </c>
      <c r="AX838">
        <v>0</v>
      </c>
      <c r="AY838">
        <v>743020000</v>
      </c>
      <c r="AZ838">
        <v>50046000</v>
      </c>
      <c r="BA838">
        <v>281050000</v>
      </c>
      <c r="BB838">
        <v>183440000</v>
      </c>
      <c r="BC838">
        <v>92303000</v>
      </c>
      <c r="BD838">
        <v>136180000</v>
      </c>
      <c r="BE838">
        <v>0</v>
      </c>
      <c r="BF838">
        <v>24</v>
      </c>
      <c r="BG838">
        <v>6418600</v>
      </c>
      <c r="BH838">
        <v>114110</v>
      </c>
      <c r="BI838">
        <v>1967600</v>
      </c>
      <c r="BJ838">
        <v>2337200</v>
      </c>
      <c r="BK838">
        <v>1009800</v>
      </c>
      <c r="BL838">
        <v>989810</v>
      </c>
      <c r="BM838">
        <v>0</v>
      </c>
      <c r="BN838">
        <v>34530000</v>
      </c>
      <c r="BO838">
        <v>66503000</v>
      </c>
      <c r="BP838">
        <v>73090000</v>
      </c>
      <c r="BQ838">
        <v>51973000</v>
      </c>
      <c r="BR838">
        <v>64196000</v>
      </c>
      <c r="BS838">
        <v>0</v>
      </c>
      <c r="BT838">
        <v>2</v>
      </c>
      <c r="BU838">
        <v>7</v>
      </c>
      <c r="BV838">
        <v>4</v>
      </c>
      <c r="BW838">
        <v>2</v>
      </c>
      <c r="BX838">
        <v>4</v>
      </c>
      <c r="BY838">
        <v>0</v>
      </c>
      <c r="BZ838">
        <v>19</v>
      </c>
      <c r="CA838" t="s">
        <v>6780</v>
      </c>
      <c r="CE838">
        <v>836</v>
      </c>
      <c r="CF838" t="s">
        <v>6781</v>
      </c>
      <c r="CG838" t="s">
        <v>684</v>
      </c>
      <c r="CH838" t="s">
        <v>6782</v>
      </c>
      <c r="CI838" t="s">
        <v>6783</v>
      </c>
      <c r="CJ838" t="s">
        <v>6784</v>
      </c>
      <c r="CK838" t="s">
        <v>6785</v>
      </c>
      <c r="CN838">
        <v>-1</v>
      </c>
    </row>
    <row r="839" spans="1:92" x14ac:dyDescent="0.3">
      <c r="A839" t="s">
        <v>6786</v>
      </c>
      <c r="B839" t="s">
        <v>6786</v>
      </c>
      <c r="C839">
        <v>16</v>
      </c>
      <c r="D839">
        <v>16</v>
      </c>
      <c r="E839">
        <v>16</v>
      </c>
      <c r="G839" t="s">
        <v>6787</v>
      </c>
      <c r="H839" t="s">
        <v>6788</v>
      </c>
      <c r="I839">
        <v>1</v>
      </c>
      <c r="J839">
        <v>16</v>
      </c>
      <c r="K839">
        <v>16</v>
      </c>
      <c r="L839">
        <v>16</v>
      </c>
      <c r="M839">
        <v>4</v>
      </c>
      <c r="N839">
        <v>12</v>
      </c>
      <c r="O839">
        <v>15</v>
      </c>
      <c r="P839">
        <v>8</v>
      </c>
      <c r="Q839">
        <v>10</v>
      </c>
      <c r="R839">
        <v>6</v>
      </c>
      <c r="S839">
        <v>4</v>
      </c>
      <c r="T839">
        <v>12</v>
      </c>
      <c r="U839">
        <v>15</v>
      </c>
      <c r="V839">
        <v>8</v>
      </c>
      <c r="W839">
        <v>10</v>
      </c>
      <c r="X839">
        <v>6</v>
      </c>
      <c r="Y839">
        <v>4</v>
      </c>
      <c r="Z839">
        <v>12</v>
      </c>
      <c r="AA839">
        <v>15</v>
      </c>
      <c r="AB839">
        <v>8</v>
      </c>
      <c r="AC839">
        <v>10</v>
      </c>
      <c r="AD839">
        <v>6</v>
      </c>
      <c r="AE839">
        <v>18.899999999999999</v>
      </c>
      <c r="AF839">
        <v>18.899999999999999</v>
      </c>
      <c r="AG839">
        <v>18.899999999999999</v>
      </c>
      <c r="AH839">
        <v>197.95</v>
      </c>
      <c r="AI839">
        <v>1790</v>
      </c>
      <c r="AJ839">
        <v>1790</v>
      </c>
      <c r="AK839">
        <v>0</v>
      </c>
      <c r="AL839">
        <v>323.31</v>
      </c>
      <c r="AM839" t="s">
        <v>43</v>
      </c>
      <c r="AN839" t="s">
        <v>43</v>
      </c>
      <c r="AO839" t="s">
        <v>43</v>
      </c>
      <c r="AP839" t="s">
        <v>43</v>
      </c>
      <c r="AQ839" t="s">
        <v>43</v>
      </c>
      <c r="AR839" t="s">
        <v>43</v>
      </c>
      <c r="AS839">
        <v>4.2</v>
      </c>
      <c r="AT839">
        <v>14.3</v>
      </c>
      <c r="AU839">
        <v>18.3</v>
      </c>
      <c r="AV839">
        <v>8.9</v>
      </c>
      <c r="AW839">
        <v>10.4</v>
      </c>
      <c r="AX839">
        <v>6.6</v>
      </c>
      <c r="AY839">
        <v>1199600000</v>
      </c>
      <c r="AZ839">
        <v>54868000</v>
      </c>
      <c r="BA839">
        <v>331130000</v>
      </c>
      <c r="BB839">
        <v>419930000</v>
      </c>
      <c r="BC839">
        <v>230000000</v>
      </c>
      <c r="BD839">
        <v>133930000</v>
      </c>
      <c r="BE839">
        <v>29754000</v>
      </c>
      <c r="BF839">
        <v>109</v>
      </c>
      <c r="BG839">
        <v>3849900</v>
      </c>
      <c r="BH839">
        <v>396220</v>
      </c>
      <c r="BI839">
        <v>892400</v>
      </c>
      <c r="BJ839">
        <v>1358000</v>
      </c>
      <c r="BK839">
        <v>1177000</v>
      </c>
      <c r="BL839">
        <v>350220</v>
      </c>
      <c r="BM839">
        <v>72306</v>
      </c>
      <c r="BN839">
        <v>15089000</v>
      </c>
      <c r="BO839">
        <v>61804000</v>
      </c>
      <c r="BP839">
        <v>95534000</v>
      </c>
      <c r="BQ839">
        <v>57556000</v>
      </c>
      <c r="BR839">
        <v>39999000</v>
      </c>
      <c r="BS839">
        <v>8807800</v>
      </c>
      <c r="BT839">
        <v>2</v>
      </c>
      <c r="BU839">
        <v>17</v>
      </c>
      <c r="BV839">
        <v>20</v>
      </c>
      <c r="BW839">
        <v>7</v>
      </c>
      <c r="BX839">
        <v>9</v>
      </c>
      <c r="BY839">
        <v>4</v>
      </c>
      <c r="BZ839">
        <v>59</v>
      </c>
      <c r="CA839" t="s">
        <v>6789</v>
      </c>
      <c r="CE839">
        <v>837</v>
      </c>
      <c r="CF839" t="s">
        <v>6790</v>
      </c>
      <c r="CG839" t="s">
        <v>898</v>
      </c>
      <c r="CH839" t="s">
        <v>6791</v>
      </c>
      <c r="CI839" t="s">
        <v>6792</v>
      </c>
      <c r="CJ839" t="s">
        <v>6793</v>
      </c>
      <c r="CK839" t="s">
        <v>6794</v>
      </c>
      <c r="CN839">
        <v>-1</v>
      </c>
    </row>
    <row r="840" spans="1:92" x14ac:dyDescent="0.3">
      <c r="A840" t="s">
        <v>6795</v>
      </c>
      <c r="B840" t="s">
        <v>6795</v>
      </c>
      <c r="C840">
        <v>2</v>
      </c>
      <c r="D840">
        <v>2</v>
      </c>
      <c r="E840">
        <v>2</v>
      </c>
      <c r="F840" t="s">
        <v>6796</v>
      </c>
      <c r="G840" t="s">
        <v>6797</v>
      </c>
      <c r="H840" t="s">
        <v>6798</v>
      </c>
      <c r="I840">
        <v>1</v>
      </c>
      <c r="J840">
        <v>2</v>
      </c>
      <c r="K840">
        <v>2</v>
      </c>
      <c r="L840">
        <v>2</v>
      </c>
      <c r="M840">
        <v>0</v>
      </c>
      <c r="N840">
        <v>1</v>
      </c>
      <c r="O840">
        <v>2</v>
      </c>
      <c r="P840">
        <v>1</v>
      </c>
      <c r="Q840">
        <v>1</v>
      </c>
      <c r="R840">
        <v>1</v>
      </c>
      <c r="S840">
        <v>0</v>
      </c>
      <c r="T840">
        <v>1</v>
      </c>
      <c r="U840">
        <v>2</v>
      </c>
      <c r="V840">
        <v>1</v>
      </c>
      <c r="W840">
        <v>1</v>
      </c>
      <c r="X840">
        <v>1</v>
      </c>
      <c r="Y840">
        <v>0</v>
      </c>
      <c r="Z840">
        <v>1</v>
      </c>
      <c r="AA840">
        <v>2</v>
      </c>
      <c r="AB840">
        <v>1</v>
      </c>
      <c r="AC840">
        <v>1</v>
      </c>
      <c r="AD840">
        <v>1</v>
      </c>
      <c r="AE840">
        <v>19.100000000000001</v>
      </c>
      <c r="AF840">
        <v>19.100000000000001</v>
      </c>
      <c r="AG840">
        <v>19.100000000000001</v>
      </c>
      <c r="AH840">
        <v>23.059000000000001</v>
      </c>
      <c r="AI840">
        <v>194</v>
      </c>
      <c r="AJ840">
        <v>194</v>
      </c>
      <c r="AK840">
        <v>0</v>
      </c>
      <c r="AL840">
        <v>7.0349000000000004</v>
      </c>
      <c r="AN840" t="s">
        <v>43</v>
      </c>
      <c r="AO840" t="s">
        <v>43</v>
      </c>
      <c r="AP840" t="s">
        <v>43</v>
      </c>
      <c r="AQ840" t="s">
        <v>44</v>
      </c>
      <c r="AR840" t="s">
        <v>44</v>
      </c>
      <c r="AS840">
        <v>0</v>
      </c>
      <c r="AT840">
        <v>10.8</v>
      </c>
      <c r="AU840">
        <v>19.100000000000001</v>
      </c>
      <c r="AV840">
        <v>10.8</v>
      </c>
      <c r="AW840">
        <v>10.8</v>
      </c>
      <c r="AX840">
        <v>10.8</v>
      </c>
      <c r="AY840">
        <v>120740000</v>
      </c>
      <c r="AZ840">
        <v>0</v>
      </c>
      <c r="BA840">
        <v>10942000</v>
      </c>
      <c r="BB840">
        <v>29597000</v>
      </c>
      <c r="BC840">
        <v>55316000</v>
      </c>
      <c r="BD840">
        <v>16134000</v>
      </c>
      <c r="BE840">
        <v>8749500</v>
      </c>
      <c r="BF840">
        <v>9</v>
      </c>
      <c r="BG840">
        <v>1526500</v>
      </c>
      <c r="BH840">
        <v>0</v>
      </c>
      <c r="BI840">
        <v>1215800</v>
      </c>
      <c r="BJ840">
        <v>3288600</v>
      </c>
      <c r="BK840">
        <v>1526500</v>
      </c>
      <c r="BL840">
        <v>1792700</v>
      </c>
      <c r="BM840">
        <v>972160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1</v>
      </c>
      <c r="BV840">
        <v>2</v>
      </c>
      <c r="BW840">
        <v>1</v>
      </c>
      <c r="BX840">
        <v>0</v>
      </c>
      <c r="BY840">
        <v>0</v>
      </c>
      <c r="BZ840">
        <v>4</v>
      </c>
      <c r="CA840" t="s">
        <v>6799</v>
      </c>
      <c r="CE840">
        <v>838</v>
      </c>
      <c r="CF840" t="s">
        <v>6800</v>
      </c>
      <c r="CG840" t="s">
        <v>229</v>
      </c>
      <c r="CH840" t="s">
        <v>6801</v>
      </c>
      <c r="CI840" t="s">
        <v>6802</v>
      </c>
      <c r="CJ840" t="s">
        <v>6803</v>
      </c>
      <c r="CK840" t="s">
        <v>6804</v>
      </c>
      <c r="CN840">
        <v>-1</v>
      </c>
    </row>
    <row r="841" spans="1:92" x14ac:dyDescent="0.3">
      <c r="A841" t="s">
        <v>6805</v>
      </c>
      <c r="B841" t="s">
        <v>6805</v>
      </c>
      <c r="C841" t="s">
        <v>6806</v>
      </c>
      <c r="D841" t="s">
        <v>6806</v>
      </c>
      <c r="E841" t="s">
        <v>6806</v>
      </c>
      <c r="H841" t="s">
        <v>6807</v>
      </c>
      <c r="I841">
        <v>4</v>
      </c>
      <c r="J841">
        <v>2</v>
      </c>
      <c r="K841">
        <v>2</v>
      </c>
      <c r="L841">
        <v>2</v>
      </c>
      <c r="M841">
        <v>0</v>
      </c>
      <c r="N841">
        <v>1</v>
      </c>
      <c r="O841">
        <v>0</v>
      </c>
      <c r="P841">
        <v>2</v>
      </c>
      <c r="Q841">
        <v>2</v>
      </c>
      <c r="R841">
        <v>1</v>
      </c>
      <c r="S841">
        <v>0</v>
      </c>
      <c r="T841">
        <v>1</v>
      </c>
      <c r="U841">
        <v>0</v>
      </c>
      <c r="V841">
        <v>2</v>
      </c>
      <c r="W841">
        <v>2</v>
      </c>
      <c r="X841">
        <v>1</v>
      </c>
      <c r="Y841">
        <v>0</v>
      </c>
      <c r="Z841">
        <v>1</v>
      </c>
      <c r="AA841">
        <v>0</v>
      </c>
      <c r="AB841">
        <v>2</v>
      </c>
      <c r="AC841">
        <v>2</v>
      </c>
      <c r="AD841">
        <v>1</v>
      </c>
      <c r="AE841">
        <v>7.6</v>
      </c>
      <c r="AF841">
        <v>7.6</v>
      </c>
      <c r="AG841">
        <v>7.6</v>
      </c>
      <c r="AH841">
        <v>49.988999999999997</v>
      </c>
      <c r="AI841">
        <v>435</v>
      </c>
      <c r="AJ841" t="s">
        <v>6808</v>
      </c>
      <c r="AK841">
        <v>0</v>
      </c>
      <c r="AL841">
        <v>7.117</v>
      </c>
      <c r="AN841" t="s">
        <v>43</v>
      </c>
      <c r="AP841" t="s">
        <v>43</v>
      </c>
      <c r="AQ841" t="s">
        <v>43</v>
      </c>
      <c r="AR841" t="s">
        <v>43</v>
      </c>
      <c r="AS841">
        <v>0</v>
      </c>
      <c r="AT841">
        <v>3.4</v>
      </c>
      <c r="AU841">
        <v>0</v>
      </c>
      <c r="AV841">
        <v>7.6</v>
      </c>
      <c r="AW841">
        <v>7.6</v>
      </c>
      <c r="AX841">
        <v>3.4</v>
      </c>
      <c r="AY841">
        <v>222300000</v>
      </c>
      <c r="AZ841">
        <v>0</v>
      </c>
      <c r="BA841">
        <v>105680000</v>
      </c>
      <c r="BB841">
        <v>0</v>
      </c>
      <c r="BC841">
        <v>63048000</v>
      </c>
      <c r="BD841">
        <v>46272000</v>
      </c>
      <c r="BE841">
        <v>7299500</v>
      </c>
      <c r="BF841">
        <v>30</v>
      </c>
      <c r="BG841">
        <v>7410000</v>
      </c>
      <c r="BH841">
        <v>0</v>
      </c>
      <c r="BI841">
        <v>3522700</v>
      </c>
      <c r="BJ841">
        <v>0</v>
      </c>
      <c r="BK841">
        <v>2101600</v>
      </c>
      <c r="BL841">
        <v>1542400</v>
      </c>
      <c r="BM841">
        <v>243320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1</v>
      </c>
      <c r="BV841">
        <v>0</v>
      </c>
      <c r="BW841">
        <v>1</v>
      </c>
      <c r="BX841">
        <v>3</v>
      </c>
      <c r="BY841">
        <v>1</v>
      </c>
      <c r="BZ841">
        <v>6</v>
      </c>
      <c r="CA841" t="s">
        <v>6809</v>
      </c>
      <c r="CE841">
        <v>839</v>
      </c>
      <c r="CF841" t="s">
        <v>6810</v>
      </c>
      <c r="CG841" t="s">
        <v>229</v>
      </c>
      <c r="CH841" t="s">
        <v>6811</v>
      </c>
      <c r="CI841" t="s">
        <v>6812</v>
      </c>
      <c r="CJ841" t="s">
        <v>6813</v>
      </c>
      <c r="CK841" t="s">
        <v>6814</v>
      </c>
      <c r="CN841" t="s">
        <v>98</v>
      </c>
    </row>
    <row r="842" spans="1:92" x14ac:dyDescent="0.3">
      <c r="A842" t="s">
        <v>6815</v>
      </c>
      <c r="B842" t="s">
        <v>6815</v>
      </c>
      <c r="C842">
        <v>6</v>
      </c>
      <c r="D842">
        <v>6</v>
      </c>
      <c r="E842">
        <v>6</v>
      </c>
      <c r="G842" t="s">
        <v>6816</v>
      </c>
      <c r="H842" t="s">
        <v>6817</v>
      </c>
      <c r="I842">
        <v>1</v>
      </c>
      <c r="J842">
        <v>6</v>
      </c>
      <c r="K842">
        <v>6</v>
      </c>
      <c r="L842">
        <v>6</v>
      </c>
      <c r="M842">
        <v>4</v>
      </c>
      <c r="N842">
        <v>4</v>
      </c>
      <c r="O842">
        <v>4</v>
      </c>
      <c r="P842">
        <v>4</v>
      </c>
      <c r="Q842">
        <v>4</v>
      </c>
      <c r="R842">
        <v>1</v>
      </c>
      <c r="S842">
        <v>4</v>
      </c>
      <c r="T842">
        <v>4</v>
      </c>
      <c r="U842">
        <v>4</v>
      </c>
      <c r="V842">
        <v>4</v>
      </c>
      <c r="W842">
        <v>4</v>
      </c>
      <c r="X842">
        <v>1</v>
      </c>
      <c r="Y842">
        <v>4</v>
      </c>
      <c r="Z842">
        <v>4</v>
      </c>
      <c r="AA842">
        <v>4</v>
      </c>
      <c r="AB842">
        <v>4</v>
      </c>
      <c r="AC842">
        <v>4</v>
      </c>
      <c r="AD842">
        <v>1</v>
      </c>
      <c r="AE842">
        <v>35.1</v>
      </c>
      <c r="AF842">
        <v>35.1</v>
      </c>
      <c r="AG842">
        <v>35.1</v>
      </c>
      <c r="AH842">
        <v>33.03</v>
      </c>
      <c r="AI842">
        <v>299</v>
      </c>
      <c r="AJ842">
        <v>299</v>
      </c>
      <c r="AK842">
        <v>0</v>
      </c>
      <c r="AL842">
        <v>83.790999999999997</v>
      </c>
      <c r="AM842" t="s">
        <v>43</v>
      </c>
      <c r="AN842" t="s">
        <v>43</v>
      </c>
      <c r="AO842" t="s">
        <v>43</v>
      </c>
      <c r="AP842" t="s">
        <v>43</v>
      </c>
      <c r="AQ842" t="s">
        <v>43</v>
      </c>
      <c r="AR842" t="s">
        <v>44</v>
      </c>
      <c r="AS842">
        <v>23.4</v>
      </c>
      <c r="AT842">
        <v>22.7</v>
      </c>
      <c r="AU842">
        <v>22.7</v>
      </c>
      <c r="AV842">
        <v>22.7</v>
      </c>
      <c r="AW842">
        <v>23.7</v>
      </c>
      <c r="AX842">
        <v>3</v>
      </c>
      <c r="AY842">
        <v>572080000</v>
      </c>
      <c r="AZ842">
        <v>77575000</v>
      </c>
      <c r="BA842">
        <v>161620000</v>
      </c>
      <c r="BB842">
        <v>99407000</v>
      </c>
      <c r="BC842">
        <v>106960000</v>
      </c>
      <c r="BD842">
        <v>123970000</v>
      </c>
      <c r="BE842">
        <v>2551200</v>
      </c>
      <c r="BF842">
        <v>14</v>
      </c>
      <c r="BG842">
        <v>24471000</v>
      </c>
      <c r="BH842">
        <v>2868200</v>
      </c>
      <c r="BI842">
        <v>6415700</v>
      </c>
      <c r="BJ842">
        <v>2199300</v>
      </c>
      <c r="BK842">
        <v>5632700</v>
      </c>
      <c r="BL842">
        <v>7172700</v>
      </c>
      <c r="BM842">
        <v>182230</v>
      </c>
      <c r="BN842">
        <v>35142000</v>
      </c>
      <c r="BO842">
        <v>55891000</v>
      </c>
      <c r="BP842">
        <v>53954000</v>
      </c>
      <c r="BQ842">
        <v>42737000</v>
      </c>
      <c r="BR842">
        <v>35874000</v>
      </c>
      <c r="BS842">
        <v>0</v>
      </c>
      <c r="BT842">
        <v>4</v>
      </c>
      <c r="BU842">
        <v>5</v>
      </c>
      <c r="BV842">
        <v>8</v>
      </c>
      <c r="BW842">
        <v>4</v>
      </c>
      <c r="BX842">
        <v>5</v>
      </c>
      <c r="BY842">
        <v>0</v>
      </c>
      <c r="BZ842">
        <v>26</v>
      </c>
      <c r="CA842" t="s">
        <v>6818</v>
      </c>
      <c r="CE842">
        <v>840</v>
      </c>
      <c r="CF842" t="s">
        <v>6819</v>
      </c>
      <c r="CG842" t="s">
        <v>710</v>
      </c>
      <c r="CH842" t="s">
        <v>6820</v>
      </c>
      <c r="CI842" t="s">
        <v>6821</v>
      </c>
      <c r="CJ842" t="s">
        <v>6822</v>
      </c>
      <c r="CK842" t="s">
        <v>6823</v>
      </c>
      <c r="CN842">
        <v>-1</v>
      </c>
    </row>
    <row r="843" spans="1:92" x14ac:dyDescent="0.3">
      <c r="A843" t="s">
        <v>6824</v>
      </c>
      <c r="B843" t="s">
        <v>6824</v>
      </c>
      <c r="C843">
        <v>1</v>
      </c>
      <c r="D843">
        <v>1</v>
      </c>
      <c r="E843">
        <v>1</v>
      </c>
      <c r="G843" t="s">
        <v>6825</v>
      </c>
      <c r="H843" t="s">
        <v>6826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</v>
      </c>
      <c r="P843">
        <v>0</v>
      </c>
      <c r="Q843">
        <v>1</v>
      </c>
      <c r="R843">
        <v>1</v>
      </c>
      <c r="S843">
        <v>1</v>
      </c>
      <c r="T843">
        <v>1</v>
      </c>
      <c r="U843">
        <v>1</v>
      </c>
      <c r="V843">
        <v>0</v>
      </c>
      <c r="W843">
        <v>1</v>
      </c>
      <c r="X843">
        <v>1</v>
      </c>
      <c r="Y843">
        <v>1</v>
      </c>
      <c r="Z843">
        <v>1</v>
      </c>
      <c r="AA843">
        <v>1</v>
      </c>
      <c r="AB843">
        <v>0</v>
      </c>
      <c r="AC843">
        <v>1</v>
      </c>
      <c r="AD843">
        <v>1</v>
      </c>
      <c r="AE843">
        <v>5.4</v>
      </c>
      <c r="AF843">
        <v>5.4</v>
      </c>
      <c r="AG843">
        <v>5.4</v>
      </c>
      <c r="AH843">
        <v>38.765999999999998</v>
      </c>
      <c r="AI843">
        <v>333</v>
      </c>
      <c r="AJ843">
        <v>333</v>
      </c>
      <c r="AK843">
        <v>1.8190000000000001E-2</v>
      </c>
      <c r="AL843">
        <v>0.93840999999999997</v>
      </c>
      <c r="AM843" t="s">
        <v>43</v>
      </c>
      <c r="AN843" t="s">
        <v>43</v>
      </c>
      <c r="AO843" t="s">
        <v>43</v>
      </c>
      <c r="AQ843" t="s">
        <v>43</v>
      </c>
      <c r="AR843" t="s">
        <v>43</v>
      </c>
      <c r="AS843">
        <v>5.4</v>
      </c>
      <c r="AT843">
        <v>5.4</v>
      </c>
      <c r="AU843">
        <v>5.4</v>
      </c>
      <c r="AV843">
        <v>0</v>
      </c>
      <c r="AW843">
        <v>5.4</v>
      </c>
      <c r="AX843">
        <v>5.4</v>
      </c>
      <c r="AY843">
        <v>234550000</v>
      </c>
      <c r="AZ843">
        <v>22767000</v>
      </c>
      <c r="BA843">
        <v>82551000</v>
      </c>
      <c r="BB843">
        <v>55285000</v>
      </c>
      <c r="BC843">
        <v>0</v>
      </c>
      <c r="BD843">
        <v>65786000</v>
      </c>
      <c r="BE843">
        <v>8157600</v>
      </c>
      <c r="BF843">
        <v>9</v>
      </c>
      <c r="BG843">
        <v>26061000</v>
      </c>
      <c r="BH843">
        <v>2529700</v>
      </c>
      <c r="BI843">
        <v>9172300</v>
      </c>
      <c r="BJ843">
        <v>6142800</v>
      </c>
      <c r="BK843">
        <v>0</v>
      </c>
      <c r="BL843">
        <v>7309600</v>
      </c>
      <c r="BM843">
        <v>906400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1</v>
      </c>
      <c r="BU843">
        <v>1</v>
      </c>
      <c r="BV843">
        <v>0</v>
      </c>
      <c r="BW843">
        <v>0</v>
      </c>
      <c r="BX843">
        <v>0</v>
      </c>
      <c r="BY843">
        <v>0</v>
      </c>
      <c r="BZ843">
        <v>2</v>
      </c>
      <c r="CA843" t="s">
        <v>6827</v>
      </c>
      <c r="CE843">
        <v>841</v>
      </c>
      <c r="CF843">
        <v>7517</v>
      </c>
      <c r="CG843" t="b">
        <v>1</v>
      </c>
      <c r="CH843">
        <v>7936</v>
      </c>
      <c r="CI843" t="s">
        <v>6828</v>
      </c>
      <c r="CJ843" t="s">
        <v>6829</v>
      </c>
      <c r="CK843">
        <v>32998</v>
      </c>
      <c r="CN843">
        <v>-1</v>
      </c>
    </row>
    <row r="844" spans="1:92" x14ac:dyDescent="0.3">
      <c r="A844" t="s">
        <v>6830</v>
      </c>
      <c r="B844" t="s">
        <v>6830</v>
      </c>
      <c r="C844">
        <v>6</v>
      </c>
      <c r="D844">
        <v>6</v>
      </c>
      <c r="E844">
        <v>6</v>
      </c>
      <c r="G844" t="s">
        <v>6831</v>
      </c>
      <c r="H844" t="s">
        <v>6832</v>
      </c>
      <c r="I844">
        <v>1</v>
      </c>
      <c r="J844">
        <v>6</v>
      </c>
      <c r="K844">
        <v>6</v>
      </c>
      <c r="L844">
        <v>6</v>
      </c>
      <c r="M844">
        <v>5</v>
      </c>
      <c r="N844">
        <v>5</v>
      </c>
      <c r="O844">
        <v>6</v>
      </c>
      <c r="P844">
        <v>5</v>
      </c>
      <c r="Q844">
        <v>5</v>
      </c>
      <c r="R844">
        <v>6</v>
      </c>
      <c r="S844">
        <v>5</v>
      </c>
      <c r="T844">
        <v>5</v>
      </c>
      <c r="U844">
        <v>6</v>
      </c>
      <c r="V844">
        <v>5</v>
      </c>
      <c r="W844">
        <v>5</v>
      </c>
      <c r="X844">
        <v>6</v>
      </c>
      <c r="Y844">
        <v>5</v>
      </c>
      <c r="Z844">
        <v>5</v>
      </c>
      <c r="AA844">
        <v>6</v>
      </c>
      <c r="AB844">
        <v>5</v>
      </c>
      <c r="AC844">
        <v>5</v>
      </c>
      <c r="AD844">
        <v>6</v>
      </c>
      <c r="AE844">
        <v>44.8</v>
      </c>
      <c r="AF844">
        <v>44.8</v>
      </c>
      <c r="AG844">
        <v>44.8</v>
      </c>
      <c r="AH844">
        <v>17.341999999999999</v>
      </c>
      <c r="AI844">
        <v>154</v>
      </c>
      <c r="AJ844">
        <v>154</v>
      </c>
      <c r="AK844">
        <v>0</v>
      </c>
      <c r="AL844">
        <v>99.09</v>
      </c>
      <c r="AM844" t="s">
        <v>43</v>
      </c>
      <c r="AN844" t="s">
        <v>43</v>
      </c>
      <c r="AO844" t="s">
        <v>43</v>
      </c>
      <c r="AP844" t="s">
        <v>43</v>
      </c>
      <c r="AQ844" t="s">
        <v>43</v>
      </c>
      <c r="AR844" t="s">
        <v>43</v>
      </c>
      <c r="AS844">
        <v>41.6</v>
      </c>
      <c r="AT844">
        <v>42.9</v>
      </c>
      <c r="AU844">
        <v>44.8</v>
      </c>
      <c r="AV844">
        <v>42.9</v>
      </c>
      <c r="AW844">
        <v>42.9</v>
      </c>
      <c r="AX844">
        <v>44.8</v>
      </c>
      <c r="AY844">
        <v>950130000</v>
      </c>
      <c r="AZ844">
        <v>195230000</v>
      </c>
      <c r="BA844">
        <v>258820000</v>
      </c>
      <c r="BB844">
        <v>215630000</v>
      </c>
      <c r="BC844">
        <v>120720000</v>
      </c>
      <c r="BD844">
        <v>97872000</v>
      </c>
      <c r="BE844">
        <v>61856000</v>
      </c>
      <c r="BF844">
        <v>10</v>
      </c>
      <c r="BG844">
        <v>34273000</v>
      </c>
      <c r="BH844">
        <v>5965000</v>
      </c>
      <c r="BI844">
        <v>10679000</v>
      </c>
      <c r="BJ844">
        <v>6165100</v>
      </c>
      <c r="BK844">
        <v>4538900</v>
      </c>
      <c r="BL844">
        <v>4652100</v>
      </c>
      <c r="BM844">
        <v>2273300</v>
      </c>
      <c r="BN844">
        <v>49058000</v>
      </c>
      <c r="BO844">
        <v>75971000</v>
      </c>
      <c r="BP844">
        <v>55889000</v>
      </c>
      <c r="BQ844">
        <v>49282000</v>
      </c>
      <c r="BR844">
        <v>31199000</v>
      </c>
      <c r="BS844">
        <v>16830000</v>
      </c>
      <c r="BT844">
        <v>6</v>
      </c>
      <c r="BU844">
        <v>6</v>
      </c>
      <c r="BV844">
        <v>9</v>
      </c>
      <c r="BW844">
        <v>5</v>
      </c>
      <c r="BX844">
        <v>5</v>
      </c>
      <c r="BY844">
        <v>4</v>
      </c>
      <c r="BZ844">
        <v>35</v>
      </c>
      <c r="CA844" t="s">
        <v>6833</v>
      </c>
      <c r="CE844">
        <v>842</v>
      </c>
      <c r="CF844" t="s">
        <v>6834</v>
      </c>
      <c r="CG844" t="s">
        <v>710</v>
      </c>
      <c r="CH844" t="s">
        <v>6835</v>
      </c>
      <c r="CI844" t="s">
        <v>6836</v>
      </c>
      <c r="CJ844" t="s">
        <v>6837</v>
      </c>
      <c r="CK844" t="s">
        <v>6838</v>
      </c>
      <c r="CN844">
        <v>-1</v>
      </c>
    </row>
    <row r="845" spans="1:92" x14ac:dyDescent="0.3">
      <c r="A845" t="s">
        <v>6839</v>
      </c>
      <c r="B845" t="s">
        <v>6839</v>
      </c>
      <c r="C845">
        <v>1</v>
      </c>
      <c r="D845">
        <v>1</v>
      </c>
      <c r="E845">
        <v>1</v>
      </c>
      <c r="G845" t="s">
        <v>6840</v>
      </c>
      <c r="H845" t="s">
        <v>6841</v>
      </c>
      <c r="I845">
        <v>1</v>
      </c>
      <c r="J845">
        <v>1</v>
      </c>
      <c r="K845">
        <v>1</v>
      </c>
      <c r="L845">
        <v>1</v>
      </c>
      <c r="M845">
        <v>0</v>
      </c>
      <c r="N845">
        <v>0</v>
      </c>
      <c r="O845">
        <v>1</v>
      </c>
      <c r="P845">
        <v>1</v>
      </c>
      <c r="Q845">
        <v>1</v>
      </c>
      <c r="R845">
        <v>0</v>
      </c>
      <c r="S845">
        <v>0</v>
      </c>
      <c r="T845">
        <v>0</v>
      </c>
      <c r="U845">
        <v>1</v>
      </c>
      <c r="V845">
        <v>1</v>
      </c>
      <c r="W845">
        <v>1</v>
      </c>
      <c r="X845">
        <v>0</v>
      </c>
      <c r="Y845">
        <v>0</v>
      </c>
      <c r="Z845">
        <v>0</v>
      </c>
      <c r="AA845">
        <v>1</v>
      </c>
      <c r="AB845">
        <v>1</v>
      </c>
      <c r="AC845">
        <v>1</v>
      </c>
      <c r="AD845">
        <v>0</v>
      </c>
      <c r="AE845">
        <v>2.6</v>
      </c>
      <c r="AF845">
        <v>2.6</v>
      </c>
      <c r="AG845">
        <v>2.6</v>
      </c>
      <c r="AH845">
        <v>65.277000000000001</v>
      </c>
      <c r="AI845">
        <v>567</v>
      </c>
      <c r="AJ845">
        <v>567</v>
      </c>
      <c r="AK845">
        <v>4.5074000000000003E-2</v>
      </c>
      <c r="AL845">
        <v>0.48361999999999999</v>
      </c>
      <c r="AO845" t="s">
        <v>43</v>
      </c>
      <c r="AP845" t="s">
        <v>44</v>
      </c>
      <c r="AQ845" t="s">
        <v>43</v>
      </c>
      <c r="AS845">
        <v>0</v>
      </c>
      <c r="AT845">
        <v>0</v>
      </c>
      <c r="AU845">
        <v>2.6</v>
      </c>
      <c r="AV845">
        <v>2.6</v>
      </c>
      <c r="AW845">
        <v>2.6</v>
      </c>
      <c r="AX845">
        <v>0</v>
      </c>
      <c r="AY845">
        <v>14110000</v>
      </c>
      <c r="AZ845">
        <v>0</v>
      </c>
      <c r="BA845">
        <v>0</v>
      </c>
      <c r="BB845">
        <v>5687100</v>
      </c>
      <c r="BC845">
        <v>5352200</v>
      </c>
      <c r="BD845">
        <v>3070900</v>
      </c>
      <c r="BE845">
        <v>0</v>
      </c>
      <c r="BF845">
        <v>38</v>
      </c>
      <c r="BG845">
        <v>371320</v>
      </c>
      <c r="BH845">
        <v>0</v>
      </c>
      <c r="BI845">
        <v>0</v>
      </c>
      <c r="BJ845">
        <v>149660</v>
      </c>
      <c r="BK845">
        <v>140850</v>
      </c>
      <c r="BL845">
        <v>80813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1</v>
      </c>
      <c r="BW845">
        <v>0</v>
      </c>
      <c r="BX845">
        <v>1</v>
      </c>
      <c r="BY845">
        <v>0</v>
      </c>
      <c r="BZ845">
        <v>2</v>
      </c>
      <c r="CA845" t="s">
        <v>6842</v>
      </c>
      <c r="CE845">
        <v>843</v>
      </c>
      <c r="CF845">
        <v>6099</v>
      </c>
      <c r="CG845" t="b">
        <v>1</v>
      </c>
      <c r="CH845">
        <v>6407</v>
      </c>
      <c r="CI845" t="s">
        <v>6843</v>
      </c>
      <c r="CJ845" t="s">
        <v>6844</v>
      </c>
      <c r="CK845">
        <v>26866</v>
      </c>
      <c r="CN845">
        <v>-1</v>
      </c>
    </row>
    <row r="846" spans="1:92" x14ac:dyDescent="0.3">
      <c r="A846" t="s">
        <v>6845</v>
      </c>
      <c r="B846" t="s">
        <v>6845</v>
      </c>
      <c r="C846">
        <v>3</v>
      </c>
      <c r="D846">
        <v>3</v>
      </c>
      <c r="E846">
        <v>3</v>
      </c>
      <c r="G846" t="s">
        <v>6846</v>
      </c>
      <c r="H846" t="s">
        <v>6847</v>
      </c>
      <c r="I846">
        <v>1</v>
      </c>
      <c r="J846">
        <v>3</v>
      </c>
      <c r="K846">
        <v>3</v>
      </c>
      <c r="L846">
        <v>3</v>
      </c>
      <c r="M846">
        <v>1</v>
      </c>
      <c r="N846">
        <v>2</v>
      </c>
      <c r="O846">
        <v>2</v>
      </c>
      <c r="P846">
        <v>0</v>
      </c>
      <c r="Q846">
        <v>1</v>
      </c>
      <c r="R846">
        <v>0</v>
      </c>
      <c r="S846">
        <v>1</v>
      </c>
      <c r="T846">
        <v>2</v>
      </c>
      <c r="U846">
        <v>2</v>
      </c>
      <c r="V846">
        <v>0</v>
      </c>
      <c r="W846">
        <v>1</v>
      </c>
      <c r="X846">
        <v>0</v>
      </c>
      <c r="Y846">
        <v>1</v>
      </c>
      <c r="Z846">
        <v>2</v>
      </c>
      <c r="AA846">
        <v>2</v>
      </c>
      <c r="AB846">
        <v>0</v>
      </c>
      <c r="AC846">
        <v>1</v>
      </c>
      <c r="AD846">
        <v>0</v>
      </c>
      <c r="AE846">
        <v>17.600000000000001</v>
      </c>
      <c r="AF846">
        <v>17.600000000000001</v>
      </c>
      <c r="AG846">
        <v>17.600000000000001</v>
      </c>
      <c r="AH846">
        <v>26.385999999999999</v>
      </c>
      <c r="AI846">
        <v>239</v>
      </c>
      <c r="AJ846">
        <v>239</v>
      </c>
      <c r="AK846">
        <v>0</v>
      </c>
      <c r="AL846">
        <v>21.204000000000001</v>
      </c>
      <c r="AM846" t="s">
        <v>44</v>
      </c>
      <c r="AN846" t="s">
        <v>43</v>
      </c>
      <c r="AO846" t="s">
        <v>43</v>
      </c>
      <c r="AQ846" t="s">
        <v>44</v>
      </c>
      <c r="AS846">
        <v>6.7</v>
      </c>
      <c r="AT846">
        <v>10.9</v>
      </c>
      <c r="AU846">
        <v>15.9</v>
      </c>
      <c r="AV846">
        <v>0</v>
      </c>
      <c r="AW846">
        <v>9.1999999999999993</v>
      </c>
      <c r="AX846">
        <v>0</v>
      </c>
      <c r="AY846">
        <v>118890000</v>
      </c>
      <c r="AZ846">
        <v>8876700</v>
      </c>
      <c r="BA846">
        <v>38513000</v>
      </c>
      <c r="BB846">
        <v>59527000</v>
      </c>
      <c r="BC846">
        <v>0</v>
      </c>
      <c r="BD846">
        <v>11969000</v>
      </c>
      <c r="BE846">
        <v>0</v>
      </c>
      <c r="BF846">
        <v>10</v>
      </c>
      <c r="BG846">
        <v>10401000</v>
      </c>
      <c r="BH846">
        <v>887670</v>
      </c>
      <c r="BI846">
        <v>2363700</v>
      </c>
      <c r="BJ846">
        <v>5952700</v>
      </c>
      <c r="BK846">
        <v>0</v>
      </c>
      <c r="BL846">
        <v>1196900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1</v>
      </c>
      <c r="BV846">
        <v>2</v>
      </c>
      <c r="BW846">
        <v>0</v>
      </c>
      <c r="BX846">
        <v>0</v>
      </c>
      <c r="BY846">
        <v>0</v>
      </c>
      <c r="BZ846">
        <v>3</v>
      </c>
      <c r="CA846" t="s">
        <v>6848</v>
      </c>
      <c r="CE846">
        <v>844</v>
      </c>
      <c r="CF846" t="s">
        <v>6849</v>
      </c>
      <c r="CG846" t="s">
        <v>146</v>
      </c>
      <c r="CH846" t="s">
        <v>6850</v>
      </c>
      <c r="CI846" t="s">
        <v>6851</v>
      </c>
      <c r="CJ846" t="s">
        <v>6852</v>
      </c>
      <c r="CK846" t="s">
        <v>6852</v>
      </c>
      <c r="CN846">
        <v>-1</v>
      </c>
    </row>
    <row r="847" spans="1:92" x14ac:dyDescent="0.3">
      <c r="A847" t="s">
        <v>6853</v>
      </c>
      <c r="B847" t="s">
        <v>6853</v>
      </c>
      <c r="C847">
        <v>2</v>
      </c>
      <c r="D847">
        <v>2</v>
      </c>
      <c r="E847">
        <v>2</v>
      </c>
      <c r="F847" t="s">
        <v>6854</v>
      </c>
      <c r="G847" t="s">
        <v>6855</v>
      </c>
      <c r="H847" t="s">
        <v>6856</v>
      </c>
      <c r="I847">
        <v>1</v>
      </c>
      <c r="J847">
        <v>2</v>
      </c>
      <c r="K847">
        <v>2</v>
      </c>
      <c r="L847">
        <v>2</v>
      </c>
      <c r="M847">
        <v>1</v>
      </c>
      <c r="N847">
        <v>2</v>
      </c>
      <c r="O847">
        <v>2</v>
      </c>
      <c r="P847">
        <v>1</v>
      </c>
      <c r="Q847">
        <v>1</v>
      </c>
      <c r="R847">
        <v>0</v>
      </c>
      <c r="S847">
        <v>1</v>
      </c>
      <c r="T847">
        <v>2</v>
      </c>
      <c r="U847">
        <v>2</v>
      </c>
      <c r="V847">
        <v>1</v>
      </c>
      <c r="W847">
        <v>1</v>
      </c>
      <c r="X847">
        <v>0</v>
      </c>
      <c r="Y847">
        <v>1</v>
      </c>
      <c r="Z847">
        <v>2</v>
      </c>
      <c r="AA847">
        <v>2</v>
      </c>
      <c r="AB847">
        <v>1</v>
      </c>
      <c r="AC847">
        <v>1</v>
      </c>
      <c r="AD847">
        <v>0</v>
      </c>
      <c r="AE847">
        <v>22.9</v>
      </c>
      <c r="AF847">
        <v>22.9</v>
      </c>
      <c r="AG847">
        <v>22.9</v>
      </c>
      <c r="AH847">
        <v>24.01</v>
      </c>
      <c r="AI847">
        <v>210</v>
      </c>
      <c r="AJ847">
        <v>210</v>
      </c>
      <c r="AK847">
        <v>0</v>
      </c>
      <c r="AL847">
        <v>10.808</v>
      </c>
      <c r="AM847" t="s">
        <v>44</v>
      </c>
      <c r="AN847" t="s">
        <v>43</v>
      </c>
      <c r="AO847" t="s">
        <v>43</v>
      </c>
      <c r="AP847" t="s">
        <v>43</v>
      </c>
      <c r="AQ847" t="s">
        <v>44</v>
      </c>
      <c r="AS847">
        <v>7.6</v>
      </c>
      <c r="AT847">
        <v>22.9</v>
      </c>
      <c r="AU847">
        <v>22.9</v>
      </c>
      <c r="AV847">
        <v>7.6</v>
      </c>
      <c r="AW847">
        <v>7.6</v>
      </c>
      <c r="AX847">
        <v>0</v>
      </c>
      <c r="AY847">
        <v>124570000</v>
      </c>
      <c r="AZ847">
        <v>11473000</v>
      </c>
      <c r="BA847">
        <v>24572000</v>
      </c>
      <c r="BB847">
        <v>35940000</v>
      </c>
      <c r="BC847">
        <v>33386000</v>
      </c>
      <c r="BD847">
        <v>19197000</v>
      </c>
      <c r="BE847">
        <v>0</v>
      </c>
      <c r="BF847">
        <v>13</v>
      </c>
      <c r="BG847">
        <v>6189500</v>
      </c>
      <c r="BH847">
        <v>882540</v>
      </c>
      <c r="BI847">
        <v>1120700</v>
      </c>
      <c r="BJ847">
        <v>1313600</v>
      </c>
      <c r="BK847">
        <v>1395900</v>
      </c>
      <c r="BL847">
        <v>1476700</v>
      </c>
      <c r="BM847">
        <v>0</v>
      </c>
      <c r="BN847">
        <v>0</v>
      </c>
      <c r="BO847">
        <v>16650000</v>
      </c>
      <c r="BP847">
        <v>15119000</v>
      </c>
      <c r="BQ847">
        <v>18024000</v>
      </c>
      <c r="BR847">
        <v>0</v>
      </c>
      <c r="BS847">
        <v>0</v>
      </c>
      <c r="BT847">
        <v>0</v>
      </c>
      <c r="BU847">
        <v>3</v>
      </c>
      <c r="BV847">
        <v>5</v>
      </c>
      <c r="BW847">
        <v>1</v>
      </c>
      <c r="BX847">
        <v>0</v>
      </c>
      <c r="BY847">
        <v>0</v>
      </c>
      <c r="BZ847">
        <v>9</v>
      </c>
      <c r="CA847" t="s">
        <v>6857</v>
      </c>
      <c r="CE847">
        <v>845</v>
      </c>
      <c r="CF847" t="s">
        <v>6858</v>
      </c>
      <c r="CG847" t="s">
        <v>229</v>
      </c>
      <c r="CH847" t="s">
        <v>6859</v>
      </c>
      <c r="CI847" t="s">
        <v>6860</v>
      </c>
      <c r="CJ847" t="s">
        <v>6861</v>
      </c>
      <c r="CK847" t="s">
        <v>6862</v>
      </c>
      <c r="CN847">
        <v>-1</v>
      </c>
    </row>
    <row r="848" spans="1:92" x14ac:dyDescent="0.3">
      <c r="A848" t="s">
        <v>6863</v>
      </c>
      <c r="B848" t="s">
        <v>6863</v>
      </c>
      <c r="C848">
        <v>13</v>
      </c>
      <c r="D848">
        <v>13</v>
      </c>
      <c r="E848">
        <v>13</v>
      </c>
      <c r="G848" t="s">
        <v>6864</v>
      </c>
      <c r="H848" t="s">
        <v>6865</v>
      </c>
      <c r="I848">
        <v>1</v>
      </c>
      <c r="J848">
        <v>13</v>
      </c>
      <c r="K848">
        <v>13</v>
      </c>
      <c r="L848">
        <v>13</v>
      </c>
      <c r="M848">
        <v>6</v>
      </c>
      <c r="N848">
        <v>11</v>
      </c>
      <c r="O848">
        <v>11</v>
      </c>
      <c r="P848">
        <v>8</v>
      </c>
      <c r="Q848">
        <v>8</v>
      </c>
      <c r="R848">
        <v>5</v>
      </c>
      <c r="S848">
        <v>6</v>
      </c>
      <c r="T848">
        <v>11</v>
      </c>
      <c r="U848">
        <v>11</v>
      </c>
      <c r="V848">
        <v>8</v>
      </c>
      <c r="W848">
        <v>8</v>
      </c>
      <c r="X848">
        <v>5</v>
      </c>
      <c r="Y848">
        <v>6</v>
      </c>
      <c r="Z848">
        <v>11</v>
      </c>
      <c r="AA848">
        <v>11</v>
      </c>
      <c r="AB848">
        <v>8</v>
      </c>
      <c r="AC848">
        <v>8</v>
      </c>
      <c r="AD848">
        <v>5</v>
      </c>
      <c r="AE848">
        <v>38.799999999999997</v>
      </c>
      <c r="AF848">
        <v>38.799999999999997</v>
      </c>
      <c r="AG848">
        <v>38.799999999999997</v>
      </c>
      <c r="AH848">
        <v>69.338999999999999</v>
      </c>
      <c r="AI848">
        <v>616</v>
      </c>
      <c r="AJ848">
        <v>616</v>
      </c>
      <c r="AK848">
        <v>0</v>
      </c>
      <c r="AL848">
        <v>234.9</v>
      </c>
      <c r="AM848" t="s">
        <v>43</v>
      </c>
      <c r="AN848" t="s">
        <v>43</v>
      </c>
      <c r="AO848" t="s">
        <v>43</v>
      </c>
      <c r="AP848" t="s">
        <v>43</v>
      </c>
      <c r="AQ848" t="s">
        <v>43</v>
      </c>
      <c r="AR848" t="s">
        <v>43</v>
      </c>
      <c r="AS848">
        <v>18.3</v>
      </c>
      <c r="AT848">
        <v>33.299999999999997</v>
      </c>
      <c r="AU848">
        <v>33.299999999999997</v>
      </c>
      <c r="AV848">
        <v>22.9</v>
      </c>
      <c r="AW848">
        <v>23.1</v>
      </c>
      <c r="AX848">
        <v>15.3</v>
      </c>
      <c r="AY848">
        <v>2030700000</v>
      </c>
      <c r="AZ848">
        <v>154200000</v>
      </c>
      <c r="BA848">
        <v>602590000</v>
      </c>
      <c r="BB848">
        <v>443120000</v>
      </c>
      <c r="BC848">
        <v>444830000</v>
      </c>
      <c r="BD848">
        <v>306840000</v>
      </c>
      <c r="BE848">
        <v>79064000</v>
      </c>
      <c r="BF848">
        <v>35</v>
      </c>
      <c r="BG848">
        <v>22455000</v>
      </c>
      <c r="BH848">
        <v>153620</v>
      </c>
      <c r="BI848">
        <v>5789000</v>
      </c>
      <c r="BJ848">
        <v>5027100</v>
      </c>
      <c r="BK848">
        <v>5902000</v>
      </c>
      <c r="BL848">
        <v>4691200</v>
      </c>
      <c r="BM848">
        <v>891730</v>
      </c>
      <c r="BN848">
        <v>69953000</v>
      </c>
      <c r="BO848">
        <v>127100000</v>
      </c>
      <c r="BP848">
        <v>78882000</v>
      </c>
      <c r="BQ848">
        <v>116070000</v>
      </c>
      <c r="BR848">
        <v>72379000</v>
      </c>
      <c r="BS848">
        <v>22371000</v>
      </c>
      <c r="BT848">
        <v>4</v>
      </c>
      <c r="BU848">
        <v>21</v>
      </c>
      <c r="BV848">
        <v>14</v>
      </c>
      <c r="BW848">
        <v>11</v>
      </c>
      <c r="BX848">
        <v>9</v>
      </c>
      <c r="BY848">
        <v>5</v>
      </c>
      <c r="BZ848">
        <v>64</v>
      </c>
      <c r="CA848" t="s">
        <v>6866</v>
      </c>
      <c r="CE848">
        <v>846</v>
      </c>
      <c r="CF848" t="s">
        <v>6867</v>
      </c>
      <c r="CG848" t="s">
        <v>2432</v>
      </c>
      <c r="CH848" t="s">
        <v>6868</v>
      </c>
      <c r="CI848" t="s">
        <v>6869</v>
      </c>
      <c r="CJ848" t="s">
        <v>6870</v>
      </c>
      <c r="CK848" t="s">
        <v>6871</v>
      </c>
      <c r="CN848">
        <v>-1</v>
      </c>
    </row>
    <row r="849" spans="1:92" x14ac:dyDescent="0.3">
      <c r="A849" t="s">
        <v>6872</v>
      </c>
      <c r="B849" t="s">
        <v>6872</v>
      </c>
      <c r="C849" t="s">
        <v>6873</v>
      </c>
      <c r="D849" t="s">
        <v>6873</v>
      </c>
      <c r="E849" t="s">
        <v>6873</v>
      </c>
      <c r="H849" t="s">
        <v>6874</v>
      </c>
      <c r="I849">
        <v>3</v>
      </c>
      <c r="J849">
        <v>7</v>
      </c>
      <c r="K849">
        <v>7</v>
      </c>
      <c r="L849">
        <v>7</v>
      </c>
      <c r="M849">
        <v>3</v>
      </c>
      <c r="N849">
        <v>2</v>
      </c>
      <c r="O849">
        <v>5</v>
      </c>
      <c r="P849">
        <v>5</v>
      </c>
      <c r="Q849">
        <v>4</v>
      </c>
      <c r="R849">
        <v>4</v>
      </c>
      <c r="S849">
        <v>3</v>
      </c>
      <c r="T849">
        <v>2</v>
      </c>
      <c r="U849">
        <v>5</v>
      </c>
      <c r="V849">
        <v>5</v>
      </c>
      <c r="W849">
        <v>4</v>
      </c>
      <c r="X849">
        <v>4</v>
      </c>
      <c r="Y849">
        <v>3</v>
      </c>
      <c r="Z849">
        <v>2</v>
      </c>
      <c r="AA849">
        <v>5</v>
      </c>
      <c r="AB849">
        <v>5</v>
      </c>
      <c r="AC849">
        <v>4</v>
      </c>
      <c r="AD849">
        <v>4</v>
      </c>
      <c r="AE849">
        <v>28.3</v>
      </c>
      <c r="AF849">
        <v>28.3</v>
      </c>
      <c r="AG849">
        <v>28.3</v>
      </c>
      <c r="AH849">
        <v>45.481000000000002</v>
      </c>
      <c r="AI849">
        <v>399</v>
      </c>
      <c r="AJ849" t="s">
        <v>6875</v>
      </c>
      <c r="AK849">
        <v>0</v>
      </c>
      <c r="AL849">
        <v>53.482999999999997</v>
      </c>
      <c r="AM849" t="s">
        <v>43</v>
      </c>
      <c r="AN849" t="s">
        <v>43</v>
      </c>
      <c r="AO849" t="s">
        <v>43</v>
      </c>
      <c r="AP849" t="s">
        <v>43</v>
      </c>
      <c r="AQ849" t="s">
        <v>43</v>
      </c>
      <c r="AR849" t="s">
        <v>43</v>
      </c>
      <c r="AS849">
        <v>15</v>
      </c>
      <c r="AT849">
        <v>9.5</v>
      </c>
      <c r="AU849">
        <v>22.1</v>
      </c>
      <c r="AV849">
        <v>18.3</v>
      </c>
      <c r="AW849">
        <v>16</v>
      </c>
      <c r="AX849">
        <v>16</v>
      </c>
      <c r="AY849">
        <v>980940000</v>
      </c>
      <c r="AZ849">
        <v>68896000</v>
      </c>
      <c r="BA849">
        <v>142080000</v>
      </c>
      <c r="BB849">
        <v>294600000</v>
      </c>
      <c r="BC849">
        <v>257100000</v>
      </c>
      <c r="BD849">
        <v>174430000</v>
      </c>
      <c r="BE849">
        <v>43832000</v>
      </c>
      <c r="BF849">
        <v>25</v>
      </c>
      <c r="BG849">
        <v>15791000</v>
      </c>
      <c r="BH849">
        <v>2277600</v>
      </c>
      <c r="BI849">
        <v>1746700</v>
      </c>
      <c r="BJ849">
        <v>4356900</v>
      </c>
      <c r="BK849">
        <v>5288300</v>
      </c>
      <c r="BL849">
        <v>3307700</v>
      </c>
      <c r="BM849">
        <v>1091800</v>
      </c>
      <c r="BN849">
        <v>35546000</v>
      </c>
      <c r="BO849">
        <v>64676000</v>
      </c>
      <c r="BP849">
        <v>85608000</v>
      </c>
      <c r="BQ849">
        <v>66467000</v>
      </c>
      <c r="BR849">
        <v>48541000</v>
      </c>
      <c r="BS849">
        <v>14294000</v>
      </c>
      <c r="BT849">
        <v>4</v>
      </c>
      <c r="BU849">
        <v>5</v>
      </c>
      <c r="BV849">
        <v>9</v>
      </c>
      <c r="BW849">
        <v>9</v>
      </c>
      <c r="BX849">
        <v>7</v>
      </c>
      <c r="BY849">
        <v>3</v>
      </c>
      <c r="BZ849">
        <v>37</v>
      </c>
      <c r="CA849" t="s">
        <v>6876</v>
      </c>
      <c r="CE849">
        <v>847</v>
      </c>
      <c r="CF849" t="s">
        <v>6877</v>
      </c>
      <c r="CG849" t="s">
        <v>288</v>
      </c>
      <c r="CH849" t="s">
        <v>6878</v>
      </c>
      <c r="CI849" t="s">
        <v>6879</v>
      </c>
      <c r="CJ849" t="s">
        <v>6880</v>
      </c>
      <c r="CK849" t="s">
        <v>6881</v>
      </c>
      <c r="CN849" t="s">
        <v>69</v>
      </c>
    </row>
    <row r="850" spans="1:92" x14ac:dyDescent="0.3">
      <c r="A850" t="s">
        <v>6882</v>
      </c>
      <c r="B850" t="s">
        <v>6882</v>
      </c>
      <c r="C850">
        <v>2</v>
      </c>
      <c r="D850">
        <v>2</v>
      </c>
      <c r="E850">
        <v>2</v>
      </c>
      <c r="F850" t="s">
        <v>5963</v>
      </c>
      <c r="G850" t="s">
        <v>6883</v>
      </c>
      <c r="H850" t="s">
        <v>6884</v>
      </c>
      <c r="I850">
        <v>1</v>
      </c>
      <c r="J850">
        <v>2</v>
      </c>
      <c r="K850">
        <v>2</v>
      </c>
      <c r="L850">
        <v>2</v>
      </c>
      <c r="M850">
        <v>0</v>
      </c>
      <c r="N850">
        <v>0</v>
      </c>
      <c r="O850">
        <v>2</v>
      </c>
      <c r="P850">
        <v>1</v>
      </c>
      <c r="Q850">
        <v>0</v>
      </c>
      <c r="R850">
        <v>0</v>
      </c>
      <c r="S850">
        <v>0</v>
      </c>
      <c r="T850">
        <v>0</v>
      </c>
      <c r="U850">
        <v>2</v>
      </c>
      <c r="V850">
        <v>1</v>
      </c>
      <c r="W850">
        <v>0</v>
      </c>
      <c r="X850">
        <v>0</v>
      </c>
      <c r="Y850">
        <v>0</v>
      </c>
      <c r="Z850">
        <v>0</v>
      </c>
      <c r="AA850">
        <v>2</v>
      </c>
      <c r="AB850">
        <v>1</v>
      </c>
      <c r="AC850">
        <v>0</v>
      </c>
      <c r="AD850">
        <v>0</v>
      </c>
      <c r="AE850">
        <v>15.1</v>
      </c>
      <c r="AF850">
        <v>15.1</v>
      </c>
      <c r="AG850">
        <v>15.1</v>
      </c>
      <c r="AH850">
        <v>26.850999999999999</v>
      </c>
      <c r="AI850">
        <v>245</v>
      </c>
      <c r="AJ850">
        <v>245</v>
      </c>
      <c r="AK850">
        <v>0</v>
      </c>
      <c r="AL850">
        <v>7.2614000000000001</v>
      </c>
      <c r="AO850" t="s">
        <v>43</v>
      </c>
      <c r="AP850" t="s">
        <v>43</v>
      </c>
      <c r="AS850">
        <v>0</v>
      </c>
      <c r="AT850">
        <v>0</v>
      </c>
      <c r="AU850">
        <v>15.1</v>
      </c>
      <c r="AV850">
        <v>7.8</v>
      </c>
      <c r="AW850">
        <v>0</v>
      </c>
      <c r="AX850">
        <v>0</v>
      </c>
      <c r="AY850">
        <v>23050000</v>
      </c>
      <c r="AZ850">
        <v>0</v>
      </c>
      <c r="BA850">
        <v>0</v>
      </c>
      <c r="BB850">
        <v>13326000</v>
      </c>
      <c r="BC850">
        <v>9723500</v>
      </c>
      <c r="BD850">
        <v>0</v>
      </c>
      <c r="BE850">
        <v>0</v>
      </c>
      <c r="BF850">
        <v>11</v>
      </c>
      <c r="BG850">
        <v>2095400</v>
      </c>
      <c r="BH850">
        <v>0</v>
      </c>
      <c r="BI850">
        <v>0</v>
      </c>
      <c r="BJ850">
        <v>1211500</v>
      </c>
      <c r="BK850">
        <v>883960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1</v>
      </c>
      <c r="BW850">
        <v>1</v>
      </c>
      <c r="BX850">
        <v>0</v>
      </c>
      <c r="BY850">
        <v>0</v>
      </c>
      <c r="BZ850">
        <v>2</v>
      </c>
      <c r="CA850" t="s">
        <v>6885</v>
      </c>
      <c r="CE850">
        <v>848</v>
      </c>
      <c r="CF850" t="s">
        <v>6886</v>
      </c>
      <c r="CG850" t="s">
        <v>229</v>
      </c>
      <c r="CH850" t="s">
        <v>6887</v>
      </c>
      <c r="CI850" t="s">
        <v>6888</v>
      </c>
      <c r="CJ850" t="s">
        <v>6889</v>
      </c>
      <c r="CK850" t="s">
        <v>6889</v>
      </c>
      <c r="CN850">
        <v>-1</v>
      </c>
    </row>
    <row r="851" spans="1:92" x14ac:dyDescent="0.3">
      <c r="A851" t="s">
        <v>6890</v>
      </c>
      <c r="B851" t="s">
        <v>6890</v>
      </c>
      <c r="C851" t="s">
        <v>389</v>
      </c>
      <c r="D851" t="s">
        <v>389</v>
      </c>
      <c r="E851" t="s">
        <v>389</v>
      </c>
      <c r="F851" t="s">
        <v>6891</v>
      </c>
      <c r="G851" t="s">
        <v>6892</v>
      </c>
      <c r="H851" t="s">
        <v>6893</v>
      </c>
      <c r="I851">
        <v>2</v>
      </c>
      <c r="J851">
        <v>3</v>
      </c>
      <c r="K851">
        <v>3</v>
      </c>
      <c r="L851">
        <v>3</v>
      </c>
      <c r="M851">
        <v>1</v>
      </c>
      <c r="N851">
        <v>2</v>
      </c>
      <c r="O851">
        <v>2</v>
      </c>
      <c r="P851">
        <v>0</v>
      </c>
      <c r="Q851">
        <v>1</v>
      </c>
      <c r="R851">
        <v>0</v>
      </c>
      <c r="S851">
        <v>1</v>
      </c>
      <c r="T851">
        <v>2</v>
      </c>
      <c r="U851">
        <v>2</v>
      </c>
      <c r="V851">
        <v>0</v>
      </c>
      <c r="W851">
        <v>1</v>
      </c>
      <c r="X851">
        <v>0</v>
      </c>
      <c r="Y851">
        <v>1</v>
      </c>
      <c r="Z851">
        <v>2</v>
      </c>
      <c r="AA851">
        <v>2</v>
      </c>
      <c r="AB851">
        <v>0</v>
      </c>
      <c r="AC851">
        <v>1</v>
      </c>
      <c r="AD851">
        <v>0</v>
      </c>
      <c r="AE851">
        <v>11.4</v>
      </c>
      <c r="AF851">
        <v>11.4</v>
      </c>
      <c r="AG851">
        <v>11.4</v>
      </c>
      <c r="AH851">
        <v>53.323</v>
      </c>
      <c r="AI851">
        <v>492</v>
      </c>
      <c r="AJ851" t="s">
        <v>6894</v>
      </c>
      <c r="AK851">
        <v>0</v>
      </c>
      <c r="AL851">
        <v>36.384999999999998</v>
      </c>
      <c r="AM851" t="s">
        <v>44</v>
      </c>
      <c r="AN851" t="s">
        <v>43</v>
      </c>
      <c r="AO851" t="s">
        <v>43</v>
      </c>
      <c r="AQ851" t="s">
        <v>43</v>
      </c>
      <c r="AS851">
        <v>2.2000000000000002</v>
      </c>
      <c r="AT851">
        <v>5.7</v>
      </c>
      <c r="AU851">
        <v>7.9</v>
      </c>
      <c r="AV851">
        <v>0</v>
      </c>
      <c r="AW851">
        <v>2.2000000000000002</v>
      </c>
      <c r="AX851">
        <v>0</v>
      </c>
      <c r="AY851">
        <v>54351000</v>
      </c>
      <c r="AZ851">
        <v>6381900</v>
      </c>
      <c r="BA851">
        <v>16565000</v>
      </c>
      <c r="BB851">
        <v>29015000</v>
      </c>
      <c r="BC851">
        <v>0</v>
      </c>
      <c r="BD851">
        <v>2390100</v>
      </c>
      <c r="BE851">
        <v>0</v>
      </c>
      <c r="BF851">
        <v>12</v>
      </c>
      <c r="BG851">
        <v>2717100</v>
      </c>
      <c r="BH851">
        <v>531830</v>
      </c>
      <c r="BI851">
        <v>708190</v>
      </c>
      <c r="BJ851">
        <v>1277900</v>
      </c>
      <c r="BK851">
        <v>0</v>
      </c>
      <c r="BL851">
        <v>199170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1</v>
      </c>
      <c r="BV851">
        <v>1</v>
      </c>
      <c r="BW851">
        <v>0</v>
      </c>
      <c r="BX851">
        <v>1</v>
      </c>
      <c r="BY851">
        <v>0</v>
      </c>
      <c r="BZ851">
        <v>3</v>
      </c>
      <c r="CA851" t="s">
        <v>6895</v>
      </c>
      <c r="CE851">
        <v>849</v>
      </c>
      <c r="CF851" t="s">
        <v>6896</v>
      </c>
      <c r="CG851" t="s">
        <v>146</v>
      </c>
      <c r="CH851" t="s">
        <v>6897</v>
      </c>
      <c r="CI851" t="s">
        <v>6898</v>
      </c>
      <c r="CJ851" t="s">
        <v>6899</v>
      </c>
      <c r="CK851" t="s">
        <v>6899</v>
      </c>
      <c r="CN851" t="s">
        <v>48</v>
      </c>
    </row>
    <row r="852" spans="1:92" x14ac:dyDescent="0.3">
      <c r="A852" t="s">
        <v>6900</v>
      </c>
      <c r="B852" t="s">
        <v>6900</v>
      </c>
      <c r="C852">
        <v>1</v>
      </c>
      <c r="D852">
        <v>1</v>
      </c>
      <c r="E852">
        <v>1</v>
      </c>
      <c r="G852" t="s">
        <v>6901</v>
      </c>
      <c r="H852" t="s">
        <v>6902</v>
      </c>
      <c r="I852">
        <v>1</v>
      </c>
      <c r="J852">
        <v>1</v>
      </c>
      <c r="K852">
        <v>1</v>
      </c>
      <c r="L852">
        <v>1</v>
      </c>
      <c r="M852">
        <v>1</v>
      </c>
      <c r="N852">
        <v>1</v>
      </c>
      <c r="O852">
        <v>1</v>
      </c>
      <c r="P852">
        <v>1</v>
      </c>
      <c r="Q852">
        <v>1</v>
      </c>
      <c r="R852">
        <v>0</v>
      </c>
      <c r="S852">
        <v>1</v>
      </c>
      <c r="T852">
        <v>1</v>
      </c>
      <c r="U852">
        <v>1</v>
      </c>
      <c r="V852">
        <v>1</v>
      </c>
      <c r="W852">
        <v>1</v>
      </c>
      <c r="X852">
        <v>0</v>
      </c>
      <c r="Y852">
        <v>1</v>
      </c>
      <c r="Z852">
        <v>1</v>
      </c>
      <c r="AA852">
        <v>1</v>
      </c>
      <c r="AB852">
        <v>1</v>
      </c>
      <c r="AC852">
        <v>1</v>
      </c>
      <c r="AD852">
        <v>0</v>
      </c>
      <c r="AE852">
        <v>3.9</v>
      </c>
      <c r="AF852">
        <v>3.9</v>
      </c>
      <c r="AG852">
        <v>3.9</v>
      </c>
      <c r="AH852">
        <v>40.375</v>
      </c>
      <c r="AI852">
        <v>362</v>
      </c>
      <c r="AJ852">
        <v>362</v>
      </c>
      <c r="AK852">
        <v>0</v>
      </c>
      <c r="AL852">
        <v>2.7122999999999999</v>
      </c>
      <c r="AM852" t="s">
        <v>44</v>
      </c>
      <c r="AN852" t="s">
        <v>43</v>
      </c>
      <c r="AO852" t="s">
        <v>43</v>
      </c>
      <c r="AP852" t="s">
        <v>44</v>
      </c>
      <c r="AQ852" t="s">
        <v>43</v>
      </c>
      <c r="AS852">
        <v>3.9</v>
      </c>
      <c r="AT852">
        <v>3.9</v>
      </c>
      <c r="AU852">
        <v>3.9</v>
      </c>
      <c r="AV852">
        <v>3.9</v>
      </c>
      <c r="AW852">
        <v>3.9</v>
      </c>
      <c r="AX852">
        <v>0</v>
      </c>
      <c r="AY852">
        <v>42917000</v>
      </c>
      <c r="AZ852">
        <v>6643400</v>
      </c>
      <c r="BA852">
        <v>8388600</v>
      </c>
      <c r="BB852">
        <v>9516300</v>
      </c>
      <c r="BC852">
        <v>9839200</v>
      </c>
      <c r="BD852">
        <v>8529400</v>
      </c>
      <c r="BE852">
        <v>0</v>
      </c>
      <c r="BF852">
        <v>12</v>
      </c>
      <c r="BG852">
        <v>3576400</v>
      </c>
      <c r="BH852">
        <v>553620</v>
      </c>
      <c r="BI852">
        <v>699050</v>
      </c>
      <c r="BJ852">
        <v>793020</v>
      </c>
      <c r="BK852">
        <v>819940</v>
      </c>
      <c r="BL852">
        <v>710780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1</v>
      </c>
      <c r="BV852">
        <v>1</v>
      </c>
      <c r="BW852">
        <v>0</v>
      </c>
      <c r="BX852">
        <v>1</v>
      </c>
      <c r="BY852">
        <v>0</v>
      </c>
      <c r="BZ852">
        <v>3</v>
      </c>
      <c r="CA852" t="s">
        <v>6903</v>
      </c>
      <c r="CE852">
        <v>850</v>
      </c>
      <c r="CF852">
        <v>1230</v>
      </c>
      <c r="CG852" t="b">
        <v>1</v>
      </c>
      <c r="CH852">
        <v>1296</v>
      </c>
      <c r="CI852" t="s">
        <v>6904</v>
      </c>
      <c r="CJ852" t="s">
        <v>6905</v>
      </c>
      <c r="CK852">
        <v>5394</v>
      </c>
      <c r="CN852">
        <v>-1</v>
      </c>
    </row>
    <row r="853" spans="1:92" x14ac:dyDescent="0.3">
      <c r="A853" t="s">
        <v>6906</v>
      </c>
      <c r="B853" t="s">
        <v>6906</v>
      </c>
      <c r="C853" t="s">
        <v>40</v>
      </c>
      <c r="D853" t="s">
        <v>40</v>
      </c>
      <c r="E853" t="s">
        <v>40</v>
      </c>
      <c r="G853" t="s">
        <v>6907</v>
      </c>
      <c r="H853" t="s">
        <v>6908</v>
      </c>
      <c r="I853">
        <v>2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1</v>
      </c>
      <c r="U853">
        <v>0</v>
      </c>
      <c r="V853">
        <v>0</v>
      </c>
      <c r="W853">
        <v>0</v>
      </c>
      <c r="X853">
        <v>0</v>
      </c>
      <c r="Y853">
        <v>1</v>
      </c>
      <c r="Z853">
        <v>1</v>
      </c>
      <c r="AA853">
        <v>0</v>
      </c>
      <c r="AB853">
        <v>0</v>
      </c>
      <c r="AC853">
        <v>0</v>
      </c>
      <c r="AD853">
        <v>0</v>
      </c>
      <c r="AE853">
        <v>1.2</v>
      </c>
      <c r="AF853">
        <v>1.2</v>
      </c>
      <c r="AG853">
        <v>1.2</v>
      </c>
      <c r="AH853">
        <v>75.494</v>
      </c>
      <c r="AI853">
        <v>674</v>
      </c>
      <c r="AJ853" t="s">
        <v>6909</v>
      </c>
      <c r="AK853">
        <v>5.0356999999999999E-2</v>
      </c>
      <c r="AL853">
        <v>0.45141999999999999</v>
      </c>
      <c r="AM853" t="s">
        <v>44</v>
      </c>
      <c r="AN853" t="s">
        <v>43</v>
      </c>
      <c r="AS853">
        <v>1.2</v>
      </c>
      <c r="AT853">
        <v>1.2</v>
      </c>
      <c r="AU853">
        <v>0</v>
      </c>
      <c r="AV853">
        <v>0</v>
      </c>
      <c r="AW853">
        <v>0</v>
      </c>
      <c r="AX853">
        <v>0</v>
      </c>
      <c r="AY853">
        <v>11769000</v>
      </c>
      <c r="AZ853">
        <v>7325500</v>
      </c>
      <c r="BA853">
        <v>4443900</v>
      </c>
      <c r="BB853">
        <v>0</v>
      </c>
      <c r="BC853">
        <v>0</v>
      </c>
      <c r="BD853">
        <v>0</v>
      </c>
      <c r="BE853">
        <v>0</v>
      </c>
      <c r="BF853">
        <v>33</v>
      </c>
      <c r="BG853">
        <v>356650</v>
      </c>
      <c r="BH853">
        <v>221980</v>
      </c>
      <c r="BI853">
        <v>134660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1</v>
      </c>
      <c r="BV853">
        <v>0</v>
      </c>
      <c r="BW853">
        <v>0</v>
      </c>
      <c r="BX853">
        <v>0</v>
      </c>
      <c r="BY853">
        <v>0</v>
      </c>
      <c r="BZ853">
        <v>1</v>
      </c>
      <c r="CA853" t="s">
        <v>6910</v>
      </c>
      <c r="CE853">
        <v>851</v>
      </c>
      <c r="CF853">
        <v>2534</v>
      </c>
      <c r="CG853" t="b">
        <v>1</v>
      </c>
      <c r="CH853">
        <v>2664</v>
      </c>
      <c r="CI853" t="s">
        <v>6911</v>
      </c>
      <c r="CJ853">
        <v>11248</v>
      </c>
      <c r="CK853">
        <v>11248</v>
      </c>
      <c r="CN853" t="s">
        <v>48</v>
      </c>
    </row>
    <row r="854" spans="1:92" x14ac:dyDescent="0.3">
      <c r="A854" t="s">
        <v>6912</v>
      </c>
      <c r="B854" t="s">
        <v>6912</v>
      </c>
      <c r="C854">
        <v>21</v>
      </c>
      <c r="D854">
        <v>20</v>
      </c>
      <c r="E854">
        <v>20</v>
      </c>
      <c r="G854" t="s">
        <v>6913</v>
      </c>
      <c r="H854" t="s">
        <v>6914</v>
      </c>
      <c r="I854">
        <v>1</v>
      </c>
      <c r="J854">
        <v>21</v>
      </c>
      <c r="K854">
        <v>20</v>
      </c>
      <c r="L854">
        <v>20</v>
      </c>
      <c r="M854">
        <v>12</v>
      </c>
      <c r="N854">
        <v>17</v>
      </c>
      <c r="O854">
        <v>19</v>
      </c>
      <c r="P854">
        <v>16</v>
      </c>
      <c r="Q854">
        <v>15</v>
      </c>
      <c r="R854">
        <v>17</v>
      </c>
      <c r="S854">
        <v>12</v>
      </c>
      <c r="T854">
        <v>16</v>
      </c>
      <c r="U854">
        <v>18</v>
      </c>
      <c r="V854">
        <v>15</v>
      </c>
      <c r="W854">
        <v>14</v>
      </c>
      <c r="X854">
        <v>16</v>
      </c>
      <c r="Y854">
        <v>12</v>
      </c>
      <c r="Z854">
        <v>16</v>
      </c>
      <c r="AA854">
        <v>18</v>
      </c>
      <c r="AB854">
        <v>15</v>
      </c>
      <c r="AC854">
        <v>14</v>
      </c>
      <c r="AD854">
        <v>16</v>
      </c>
      <c r="AE854">
        <v>48.1</v>
      </c>
      <c r="AF854">
        <v>46.4</v>
      </c>
      <c r="AG854">
        <v>46.4</v>
      </c>
      <c r="AH854">
        <v>73.198999999999998</v>
      </c>
      <c r="AI854">
        <v>651</v>
      </c>
      <c r="AJ854">
        <v>651</v>
      </c>
      <c r="AK854">
        <v>0</v>
      </c>
      <c r="AL854">
        <v>323.31</v>
      </c>
      <c r="AM854" t="s">
        <v>43</v>
      </c>
      <c r="AN854" t="s">
        <v>43</v>
      </c>
      <c r="AO854" t="s">
        <v>43</v>
      </c>
      <c r="AP854" t="s">
        <v>43</v>
      </c>
      <c r="AQ854" t="s">
        <v>43</v>
      </c>
      <c r="AR854" t="s">
        <v>43</v>
      </c>
      <c r="AS854">
        <v>32.700000000000003</v>
      </c>
      <c r="AT854">
        <v>41.3</v>
      </c>
      <c r="AU854">
        <v>42.9</v>
      </c>
      <c r="AV854">
        <v>34.700000000000003</v>
      </c>
      <c r="AW854">
        <v>37.299999999999997</v>
      </c>
      <c r="AX854">
        <v>42.9</v>
      </c>
      <c r="AY854">
        <v>12482000000</v>
      </c>
      <c r="AZ854">
        <v>497650000</v>
      </c>
      <c r="BA854">
        <v>1854500000</v>
      </c>
      <c r="BB854">
        <v>3748200000</v>
      </c>
      <c r="BC854">
        <v>3348300000</v>
      </c>
      <c r="BD854">
        <v>2543600000</v>
      </c>
      <c r="BE854">
        <v>489540000</v>
      </c>
      <c r="BF854">
        <v>47</v>
      </c>
      <c r="BG854">
        <v>146000000</v>
      </c>
      <c r="BH854">
        <v>4874500</v>
      </c>
      <c r="BI854">
        <v>13659000</v>
      </c>
      <c r="BJ854">
        <v>37140000</v>
      </c>
      <c r="BK854">
        <v>51532000</v>
      </c>
      <c r="BL854">
        <v>33428000</v>
      </c>
      <c r="BM854">
        <v>5370100</v>
      </c>
      <c r="BN854">
        <v>181280000</v>
      </c>
      <c r="BO854">
        <v>382720000</v>
      </c>
      <c r="BP854">
        <v>594380000</v>
      </c>
      <c r="BQ854">
        <v>569800000</v>
      </c>
      <c r="BR854">
        <v>410850000</v>
      </c>
      <c r="BS854">
        <v>117590000</v>
      </c>
      <c r="BT854">
        <v>16</v>
      </c>
      <c r="BU854">
        <v>28</v>
      </c>
      <c r="BV854">
        <v>29</v>
      </c>
      <c r="BW854">
        <v>34</v>
      </c>
      <c r="BX854">
        <v>29</v>
      </c>
      <c r="BY854">
        <v>23</v>
      </c>
      <c r="BZ854">
        <v>159</v>
      </c>
      <c r="CA854" t="s">
        <v>6915</v>
      </c>
      <c r="CE854">
        <v>852</v>
      </c>
      <c r="CF854" t="s">
        <v>6916</v>
      </c>
      <c r="CG854" t="s">
        <v>6917</v>
      </c>
      <c r="CH854" t="s">
        <v>6918</v>
      </c>
      <c r="CI854" t="s">
        <v>6919</v>
      </c>
      <c r="CJ854" t="s">
        <v>6920</v>
      </c>
      <c r="CK854" t="s">
        <v>6921</v>
      </c>
      <c r="CL854" t="s">
        <v>6922</v>
      </c>
      <c r="CM854" t="s">
        <v>6923</v>
      </c>
      <c r="CN854">
        <v>-1</v>
      </c>
    </row>
    <row r="855" spans="1:92" x14ac:dyDescent="0.3">
      <c r="A855" t="s">
        <v>6924</v>
      </c>
      <c r="B855" t="s">
        <v>6924</v>
      </c>
      <c r="C855">
        <v>2</v>
      </c>
      <c r="D855">
        <v>2</v>
      </c>
      <c r="E855">
        <v>2</v>
      </c>
      <c r="H855" t="s">
        <v>6925</v>
      </c>
      <c r="I855">
        <v>1</v>
      </c>
      <c r="J855">
        <v>2</v>
      </c>
      <c r="K855">
        <v>2</v>
      </c>
      <c r="L855">
        <v>2</v>
      </c>
      <c r="M855">
        <v>0</v>
      </c>
      <c r="N855">
        <v>1</v>
      </c>
      <c r="O855">
        <v>2</v>
      </c>
      <c r="P855">
        <v>1</v>
      </c>
      <c r="Q855">
        <v>1</v>
      </c>
      <c r="R855">
        <v>0</v>
      </c>
      <c r="S855">
        <v>0</v>
      </c>
      <c r="T855">
        <v>1</v>
      </c>
      <c r="U855">
        <v>2</v>
      </c>
      <c r="V855">
        <v>1</v>
      </c>
      <c r="W855">
        <v>1</v>
      </c>
      <c r="X855">
        <v>0</v>
      </c>
      <c r="Y855">
        <v>0</v>
      </c>
      <c r="Z855">
        <v>1</v>
      </c>
      <c r="AA855">
        <v>2</v>
      </c>
      <c r="AB855">
        <v>1</v>
      </c>
      <c r="AC855">
        <v>1</v>
      </c>
      <c r="AD855">
        <v>0</v>
      </c>
      <c r="AE855">
        <v>6.7</v>
      </c>
      <c r="AF855">
        <v>6.7</v>
      </c>
      <c r="AG855">
        <v>6.7</v>
      </c>
      <c r="AH855">
        <v>59.613999999999997</v>
      </c>
      <c r="AI855">
        <v>508</v>
      </c>
      <c r="AJ855">
        <v>508</v>
      </c>
      <c r="AK855">
        <v>1.913E-3</v>
      </c>
      <c r="AL855">
        <v>2.1858</v>
      </c>
      <c r="AN855" t="s">
        <v>43</v>
      </c>
      <c r="AO855" t="s">
        <v>43</v>
      </c>
      <c r="AP855" t="s">
        <v>44</v>
      </c>
      <c r="AQ855" t="s">
        <v>44</v>
      </c>
      <c r="AS855">
        <v>0</v>
      </c>
      <c r="AT855">
        <v>3.7</v>
      </c>
      <c r="AU855">
        <v>6.7</v>
      </c>
      <c r="AV855">
        <v>3.7</v>
      </c>
      <c r="AW855">
        <v>3.7</v>
      </c>
      <c r="AX855">
        <v>0</v>
      </c>
      <c r="AY855">
        <v>32040000</v>
      </c>
      <c r="AZ855">
        <v>0</v>
      </c>
      <c r="BA855">
        <v>5852900</v>
      </c>
      <c r="BB855">
        <v>15726000</v>
      </c>
      <c r="BC855">
        <v>6561000</v>
      </c>
      <c r="BD855">
        <v>3900600</v>
      </c>
      <c r="BE855">
        <v>0</v>
      </c>
      <c r="BF855">
        <v>34</v>
      </c>
      <c r="BG855">
        <v>942370</v>
      </c>
      <c r="BH855">
        <v>0</v>
      </c>
      <c r="BI855">
        <v>172140</v>
      </c>
      <c r="BJ855">
        <v>462530</v>
      </c>
      <c r="BK855">
        <v>192970</v>
      </c>
      <c r="BL855">
        <v>114720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1</v>
      </c>
      <c r="BV855">
        <v>1</v>
      </c>
      <c r="BW855">
        <v>0</v>
      </c>
      <c r="BX855">
        <v>0</v>
      </c>
      <c r="BY855">
        <v>0</v>
      </c>
      <c r="BZ855">
        <v>2</v>
      </c>
      <c r="CA855" t="s">
        <v>6926</v>
      </c>
      <c r="CE855">
        <v>853</v>
      </c>
      <c r="CF855" t="s">
        <v>6927</v>
      </c>
      <c r="CG855" t="s">
        <v>229</v>
      </c>
      <c r="CH855" t="s">
        <v>6928</v>
      </c>
      <c r="CI855" t="s">
        <v>6929</v>
      </c>
      <c r="CJ855" t="s">
        <v>6930</v>
      </c>
      <c r="CK855" t="s">
        <v>6930</v>
      </c>
      <c r="CN855">
        <v>-1</v>
      </c>
    </row>
    <row r="856" spans="1:92" x14ac:dyDescent="0.3">
      <c r="A856" t="s">
        <v>6931</v>
      </c>
      <c r="B856" t="s">
        <v>6931</v>
      </c>
      <c r="C856">
        <v>1</v>
      </c>
      <c r="D856">
        <v>1</v>
      </c>
      <c r="E856">
        <v>1</v>
      </c>
      <c r="H856" t="s">
        <v>6932</v>
      </c>
      <c r="I856">
        <v>1</v>
      </c>
      <c r="J856">
        <v>1</v>
      </c>
      <c r="K856">
        <v>1</v>
      </c>
      <c r="L856">
        <v>1</v>
      </c>
      <c r="M856">
        <v>0</v>
      </c>
      <c r="N856">
        <v>1</v>
      </c>
      <c r="O856">
        <v>1</v>
      </c>
      <c r="P856">
        <v>0</v>
      </c>
      <c r="Q856">
        <v>0</v>
      </c>
      <c r="R856">
        <v>0</v>
      </c>
      <c r="S856">
        <v>0</v>
      </c>
      <c r="T856">
        <v>1</v>
      </c>
      <c r="U856">
        <v>1</v>
      </c>
      <c r="V856">
        <v>0</v>
      </c>
      <c r="W856">
        <v>0</v>
      </c>
      <c r="X856">
        <v>0</v>
      </c>
      <c r="Y856">
        <v>0</v>
      </c>
      <c r="Z856">
        <v>1</v>
      </c>
      <c r="AA856">
        <v>1</v>
      </c>
      <c r="AB856">
        <v>0</v>
      </c>
      <c r="AC856">
        <v>0</v>
      </c>
      <c r="AD856">
        <v>0</v>
      </c>
      <c r="AE856">
        <v>7.7</v>
      </c>
      <c r="AF856">
        <v>7.7</v>
      </c>
      <c r="AG856">
        <v>7.7</v>
      </c>
      <c r="AH856">
        <v>23.183</v>
      </c>
      <c r="AI856">
        <v>207</v>
      </c>
      <c r="AJ856">
        <v>207</v>
      </c>
      <c r="AK856">
        <v>0</v>
      </c>
      <c r="AL856">
        <v>2.7330000000000001</v>
      </c>
      <c r="AN856" t="s">
        <v>44</v>
      </c>
      <c r="AO856" t="s">
        <v>43</v>
      </c>
      <c r="AS856">
        <v>0</v>
      </c>
      <c r="AT856">
        <v>7.7</v>
      </c>
      <c r="AU856">
        <v>7.7</v>
      </c>
      <c r="AV856">
        <v>0</v>
      </c>
      <c r="AW856">
        <v>0</v>
      </c>
      <c r="AX856">
        <v>0</v>
      </c>
      <c r="AY856">
        <v>17075000</v>
      </c>
      <c r="AZ856">
        <v>0</v>
      </c>
      <c r="BA856">
        <v>8341900</v>
      </c>
      <c r="BB856">
        <v>8732900</v>
      </c>
      <c r="BC856">
        <v>0</v>
      </c>
      <c r="BD856">
        <v>0</v>
      </c>
      <c r="BE856">
        <v>0</v>
      </c>
      <c r="BF856">
        <v>11</v>
      </c>
      <c r="BG856">
        <v>1552200</v>
      </c>
      <c r="BH856">
        <v>0</v>
      </c>
      <c r="BI856">
        <v>758350</v>
      </c>
      <c r="BJ856">
        <v>793900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1</v>
      </c>
      <c r="BW856">
        <v>0</v>
      </c>
      <c r="BX856">
        <v>0</v>
      </c>
      <c r="BY856">
        <v>0</v>
      </c>
      <c r="BZ856">
        <v>1</v>
      </c>
      <c r="CA856" t="s">
        <v>6933</v>
      </c>
      <c r="CE856">
        <v>854</v>
      </c>
      <c r="CF856">
        <v>406</v>
      </c>
      <c r="CG856" t="b">
        <v>1</v>
      </c>
      <c r="CH856">
        <v>422</v>
      </c>
      <c r="CI856" t="s">
        <v>6934</v>
      </c>
      <c r="CJ856">
        <v>1781</v>
      </c>
      <c r="CK856">
        <v>1781</v>
      </c>
      <c r="CN856">
        <v>-1</v>
      </c>
    </row>
    <row r="857" spans="1:92" x14ac:dyDescent="0.3">
      <c r="A857" t="s">
        <v>6935</v>
      </c>
      <c r="B857" t="s">
        <v>6935</v>
      </c>
      <c r="C857">
        <v>4</v>
      </c>
      <c r="D857">
        <v>4</v>
      </c>
      <c r="E857">
        <v>4</v>
      </c>
      <c r="F857" t="s">
        <v>6936</v>
      </c>
      <c r="G857" t="s">
        <v>6937</v>
      </c>
      <c r="H857" t="s">
        <v>6938</v>
      </c>
      <c r="I857">
        <v>1</v>
      </c>
      <c r="J857">
        <v>4</v>
      </c>
      <c r="K857">
        <v>4</v>
      </c>
      <c r="L857">
        <v>4</v>
      </c>
      <c r="M857">
        <v>0</v>
      </c>
      <c r="N857">
        <v>0</v>
      </c>
      <c r="O857">
        <v>3</v>
      </c>
      <c r="P857">
        <v>2</v>
      </c>
      <c r="Q857">
        <v>2</v>
      </c>
      <c r="R857">
        <v>2</v>
      </c>
      <c r="S857">
        <v>0</v>
      </c>
      <c r="T857">
        <v>0</v>
      </c>
      <c r="U857">
        <v>3</v>
      </c>
      <c r="V857">
        <v>2</v>
      </c>
      <c r="W857">
        <v>2</v>
      </c>
      <c r="X857">
        <v>2</v>
      </c>
      <c r="Y857">
        <v>0</v>
      </c>
      <c r="Z857">
        <v>0</v>
      </c>
      <c r="AA857">
        <v>3</v>
      </c>
      <c r="AB857">
        <v>2</v>
      </c>
      <c r="AC857">
        <v>2</v>
      </c>
      <c r="AD857">
        <v>2</v>
      </c>
      <c r="AE857">
        <v>6</v>
      </c>
      <c r="AF857">
        <v>6</v>
      </c>
      <c r="AG857">
        <v>6</v>
      </c>
      <c r="AH857">
        <v>108.21</v>
      </c>
      <c r="AI857">
        <v>971</v>
      </c>
      <c r="AJ857">
        <v>971</v>
      </c>
      <c r="AK857">
        <v>0</v>
      </c>
      <c r="AL857">
        <v>19.756</v>
      </c>
      <c r="AO857" t="s">
        <v>43</v>
      </c>
      <c r="AP857" t="s">
        <v>43</v>
      </c>
      <c r="AQ857" t="s">
        <v>43</v>
      </c>
      <c r="AR857" t="s">
        <v>43</v>
      </c>
      <c r="AS857">
        <v>0</v>
      </c>
      <c r="AT857">
        <v>0</v>
      </c>
      <c r="AU857">
        <v>4.9000000000000004</v>
      </c>
      <c r="AV857">
        <v>2.2000000000000002</v>
      </c>
      <c r="AW857">
        <v>3.5</v>
      </c>
      <c r="AX857">
        <v>3.6</v>
      </c>
      <c r="AY857">
        <v>93305000</v>
      </c>
      <c r="AZ857">
        <v>0</v>
      </c>
      <c r="BA857">
        <v>0</v>
      </c>
      <c r="BB857">
        <v>22495000</v>
      </c>
      <c r="BC857">
        <v>41139000</v>
      </c>
      <c r="BD857">
        <v>22683000</v>
      </c>
      <c r="BE857">
        <v>6989000</v>
      </c>
      <c r="BF857">
        <v>57</v>
      </c>
      <c r="BG857">
        <v>1419600</v>
      </c>
      <c r="BH857">
        <v>0</v>
      </c>
      <c r="BI857">
        <v>0</v>
      </c>
      <c r="BJ857">
        <v>254570</v>
      </c>
      <c r="BK857">
        <v>721740</v>
      </c>
      <c r="BL857">
        <v>347850</v>
      </c>
      <c r="BM857">
        <v>95474</v>
      </c>
      <c r="BN857">
        <v>0</v>
      </c>
      <c r="BO857">
        <v>0</v>
      </c>
      <c r="BP857">
        <v>11561000</v>
      </c>
      <c r="BQ857">
        <v>0</v>
      </c>
      <c r="BR857">
        <v>0</v>
      </c>
      <c r="BS857">
        <v>3774200</v>
      </c>
      <c r="BT857">
        <v>0</v>
      </c>
      <c r="BU857">
        <v>0</v>
      </c>
      <c r="BV857">
        <v>4</v>
      </c>
      <c r="BW857">
        <v>1</v>
      </c>
      <c r="BX857">
        <v>1</v>
      </c>
      <c r="BY857">
        <v>0</v>
      </c>
      <c r="BZ857">
        <v>6</v>
      </c>
      <c r="CA857" t="s">
        <v>6939</v>
      </c>
      <c r="CE857">
        <v>855</v>
      </c>
      <c r="CF857" t="s">
        <v>6940</v>
      </c>
      <c r="CG857" t="s">
        <v>120</v>
      </c>
      <c r="CH857" t="s">
        <v>6941</v>
      </c>
      <c r="CI857" t="s">
        <v>6942</v>
      </c>
      <c r="CJ857" t="s">
        <v>6943</v>
      </c>
      <c r="CK857" t="s">
        <v>6944</v>
      </c>
      <c r="CN857">
        <v>-1</v>
      </c>
    </row>
    <row r="858" spans="1:92" x14ac:dyDescent="0.3">
      <c r="A858" t="s">
        <v>6945</v>
      </c>
      <c r="B858" t="s">
        <v>6945</v>
      </c>
      <c r="C858">
        <v>1</v>
      </c>
      <c r="D858">
        <v>1</v>
      </c>
      <c r="E858">
        <v>1</v>
      </c>
      <c r="F858" t="s">
        <v>6946</v>
      </c>
      <c r="G858" t="s">
        <v>6947</v>
      </c>
      <c r="H858" t="s">
        <v>6948</v>
      </c>
      <c r="I858">
        <v>1</v>
      </c>
      <c r="J858">
        <v>1</v>
      </c>
      <c r="K858">
        <v>1</v>
      </c>
      <c r="L858">
        <v>1</v>
      </c>
      <c r="M858">
        <v>0</v>
      </c>
      <c r="N858">
        <v>1</v>
      </c>
      <c r="O858">
        <v>1</v>
      </c>
      <c r="P858">
        <v>0</v>
      </c>
      <c r="Q858">
        <v>1</v>
      </c>
      <c r="R858">
        <v>0</v>
      </c>
      <c r="S858">
        <v>0</v>
      </c>
      <c r="T858">
        <v>1</v>
      </c>
      <c r="U858">
        <v>1</v>
      </c>
      <c r="V858">
        <v>0</v>
      </c>
      <c r="W858">
        <v>1</v>
      </c>
      <c r="X858">
        <v>0</v>
      </c>
      <c r="Y858">
        <v>0</v>
      </c>
      <c r="Z858">
        <v>1</v>
      </c>
      <c r="AA858">
        <v>1</v>
      </c>
      <c r="AB858">
        <v>0</v>
      </c>
      <c r="AC858">
        <v>1</v>
      </c>
      <c r="AD858">
        <v>0</v>
      </c>
      <c r="AE858">
        <v>13.3</v>
      </c>
      <c r="AF858">
        <v>13.3</v>
      </c>
      <c r="AG858">
        <v>13.3</v>
      </c>
      <c r="AH858">
        <v>11.776999999999999</v>
      </c>
      <c r="AI858">
        <v>105</v>
      </c>
      <c r="AJ858">
        <v>105</v>
      </c>
      <c r="AK858">
        <v>0</v>
      </c>
      <c r="AL858">
        <v>3.9100999999999999</v>
      </c>
      <c r="AN858" t="s">
        <v>43</v>
      </c>
      <c r="AO858" t="s">
        <v>43</v>
      </c>
      <c r="AQ858" t="s">
        <v>44</v>
      </c>
      <c r="AS858">
        <v>0</v>
      </c>
      <c r="AT858">
        <v>13.3</v>
      </c>
      <c r="AU858">
        <v>13.3</v>
      </c>
      <c r="AV858">
        <v>0</v>
      </c>
      <c r="AW858">
        <v>13.3</v>
      </c>
      <c r="AX858">
        <v>0</v>
      </c>
      <c r="AY858">
        <v>24788000</v>
      </c>
      <c r="AZ858">
        <v>0</v>
      </c>
      <c r="BA858">
        <v>5797800</v>
      </c>
      <c r="BB858">
        <v>11772000</v>
      </c>
      <c r="BC858">
        <v>0</v>
      </c>
      <c r="BD858">
        <v>7218700</v>
      </c>
      <c r="BE858">
        <v>0</v>
      </c>
      <c r="BF858">
        <v>3</v>
      </c>
      <c r="BG858">
        <v>8262700</v>
      </c>
      <c r="BH858">
        <v>0</v>
      </c>
      <c r="BI858">
        <v>1932600</v>
      </c>
      <c r="BJ858">
        <v>3923900</v>
      </c>
      <c r="BK858">
        <v>0</v>
      </c>
      <c r="BL858">
        <v>2406200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1</v>
      </c>
      <c r="BV858">
        <v>1</v>
      </c>
      <c r="BW858">
        <v>0</v>
      </c>
      <c r="BX858">
        <v>0</v>
      </c>
      <c r="BY858">
        <v>0</v>
      </c>
      <c r="BZ858">
        <v>2</v>
      </c>
      <c r="CA858" t="s">
        <v>6949</v>
      </c>
      <c r="CE858">
        <v>856</v>
      </c>
      <c r="CF858">
        <v>7091</v>
      </c>
      <c r="CG858" t="b">
        <v>1</v>
      </c>
      <c r="CH858">
        <v>7446</v>
      </c>
      <c r="CI858" t="s">
        <v>6950</v>
      </c>
      <c r="CJ858" t="s">
        <v>6951</v>
      </c>
      <c r="CK858">
        <v>31135</v>
      </c>
      <c r="CN858">
        <v>-1</v>
      </c>
    </row>
    <row r="859" spans="1:92" x14ac:dyDescent="0.3">
      <c r="A859" t="s">
        <v>6952</v>
      </c>
      <c r="B859" t="s">
        <v>6952</v>
      </c>
      <c r="C859">
        <v>4</v>
      </c>
      <c r="D859">
        <v>3</v>
      </c>
      <c r="E859">
        <v>3</v>
      </c>
      <c r="G859" t="s">
        <v>6953</v>
      </c>
      <c r="H859" t="s">
        <v>6954</v>
      </c>
      <c r="I859">
        <v>1</v>
      </c>
      <c r="J859">
        <v>4</v>
      </c>
      <c r="K859">
        <v>3</v>
      </c>
      <c r="L859">
        <v>3</v>
      </c>
      <c r="M859">
        <v>1</v>
      </c>
      <c r="N859">
        <v>2</v>
      </c>
      <c r="O859">
        <v>2</v>
      </c>
      <c r="P859">
        <v>1</v>
      </c>
      <c r="Q859">
        <v>3</v>
      </c>
      <c r="R859">
        <v>2</v>
      </c>
      <c r="S859">
        <v>1</v>
      </c>
      <c r="T859">
        <v>1</v>
      </c>
      <c r="U859">
        <v>2</v>
      </c>
      <c r="V859">
        <v>0</v>
      </c>
      <c r="W859">
        <v>2</v>
      </c>
      <c r="X859">
        <v>1</v>
      </c>
      <c r="Y859">
        <v>1</v>
      </c>
      <c r="Z859">
        <v>1</v>
      </c>
      <c r="AA859">
        <v>2</v>
      </c>
      <c r="AB859">
        <v>0</v>
      </c>
      <c r="AC859">
        <v>2</v>
      </c>
      <c r="AD859">
        <v>1</v>
      </c>
      <c r="AE859">
        <v>10</v>
      </c>
      <c r="AF859">
        <v>7.8</v>
      </c>
      <c r="AG859">
        <v>7.8</v>
      </c>
      <c r="AH859">
        <v>70.424999999999997</v>
      </c>
      <c r="AI859">
        <v>640</v>
      </c>
      <c r="AJ859">
        <v>640</v>
      </c>
      <c r="AK859">
        <v>0</v>
      </c>
      <c r="AL859">
        <v>17.567</v>
      </c>
      <c r="AM859" t="s">
        <v>43</v>
      </c>
      <c r="AN859" t="s">
        <v>44</v>
      </c>
      <c r="AO859" t="s">
        <v>43</v>
      </c>
      <c r="AP859" t="s">
        <v>44</v>
      </c>
      <c r="AQ859" t="s">
        <v>43</v>
      </c>
      <c r="AR859" t="s">
        <v>43</v>
      </c>
      <c r="AS859">
        <v>2.2000000000000002</v>
      </c>
      <c r="AT859">
        <v>4.5</v>
      </c>
      <c r="AU859">
        <v>5.6</v>
      </c>
      <c r="AV859">
        <v>2.2000000000000002</v>
      </c>
      <c r="AW859">
        <v>7.8</v>
      </c>
      <c r="AX859">
        <v>5.5</v>
      </c>
      <c r="AY859">
        <v>33889000</v>
      </c>
      <c r="AZ859">
        <v>0</v>
      </c>
      <c r="BA859">
        <v>6460700</v>
      </c>
      <c r="BB859">
        <v>24303000</v>
      </c>
      <c r="BC859">
        <v>0</v>
      </c>
      <c r="BD859">
        <v>2461500</v>
      </c>
      <c r="BE859">
        <v>663670</v>
      </c>
      <c r="BF859">
        <v>41</v>
      </c>
      <c r="BG859">
        <v>250980</v>
      </c>
      <c r="BH859">
        <v>0</v>
      </c>
      <c r="BI859">
        <v>157580</v>
      </c>
      <c r="BJ859">
        <v>93401</v>
      </c>
      <c r="BK859">
        <v>0</v>
      </c>
      <c r="BL859">
        <v>28006</v>
      </c>
      <c r="BM859">
        <v>16187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1</v>
      </c>
      <c r="BU859">
        <v>0</v>
      </c>
      <c r="BV859">
        <v>2</v>
      </c>
      <c r="BW859">
        <v>0</v>
      </c>
      <c r="BX859">
        <v>2</v>
      </c>
      <c r="BY859">
        <v>0</v>
      </c>
      <c r="BZ859">
        <v>5</v>
      </c>
      <c r="CA859" t="s">
        <v>6955</v>
      </c>
      <c r="CE859">
        <v>857</v>
      </c>
      <c r="CF859" t="s">
        <v>6956</v>
      </c>
      <c r="CG859" t="s">
        <v>6957</v>
      </c>
      <c r="CH859" t="s">
        <v>6958</v>
      </c>
      <c r="CI859" t="s">
        <v>6959</v>
      </c>
      <c r="CJ859" t="s">
        <v>6960</v>
      </c>
      <c r="CK859" t="s">
        <v>6961</v>
      </c>
      <c r="CN859">
        <v>-1</v>
      </c>
    </row>
    <row r="860" spans="1:92" x14ac:dyDescent="0.3">
      <c r="A860" t="s">
        <v>6962</v>
      </c>
      <c r="B860" t="s">
        <v>6962</v>
      </c>
      <c r="C860">
        <v>2</v>
      </c>
      <c r="D860">
        <v>2</v>
      </c>
      <c r="E860">
        <v>2</v>
      </c>
      <c r="H860" t="s">
        <v>6963</v>
      </c>
      <c r="I860">
        <v>1</v>
      </c>
      <c r="J860">
        <v>2</v>
      </c>
      <c r="K860">
        <v>2</v>
      </c>
      <c r="L860">
        <v>2</v>
      </c>
      <c r="M860">
        <v>2</v>
      </c>
      <c r="N860">
        <v>2</v>
      </c>
      <c r="O860">
        <v>1</v>
      </c>
      <c r="P860">
        <v>1</v>
      </c>
      <c r="Q860">
        <v>2</v>
      </c>
      <c r="R860">
        <v>0</v>
      </c>
      <c r="S860">
        <v>2</v>
      </c>
      <c r="T860">
        <v>2</v>
      </c>
      <c r="U860">
        <v>1</v>
      </c>
      <c r="V860">
        <v>1</v>
      </c>
      <c r="W860">
        <v>2</v>
      </c>
      <c r="X860">
        <v>0</v>
      </c>
      <c r="Y860">
        <v>2</v>
      </c>
      <c r="Z860">
        <v>2</v>
      </c>
      <c r="AA860">
        <v>1</v>
      </c>
      <c r="AB860">
        <v>1</v>
      </c>
      <c r="AC860">
        <v>2</v>
      </c>
      <c r="AD860">
        <v>0</v>
      </c>
      <c r="AE860">
        <v>19.899999999999999</v>
      </c>
      <c r="AF860">
        <v>19.899999999999999</v>
      </c>
      <c r="AG860">
        <v>19.899999999999999</v>
      </c>
      <c r="AH860">
        <v>20.103000000000002</v>
      </c>
      <c r="AI860">
        <v>171</v>
      </c>
      <c r="AJ860">
        <v>171</v>
      </c>
      <c r="AK860">
        <v>0</v>
      </c>
      <c r="AL860">
        <v>9.8987999999999996</v>
      </c>
      <c r="AM860" t="s">
        <v>43</v>
      </c>
      <c r="AN860" t="s">
        <v>43</v>
      </c>
      <c r="AO860" t="s">
        <v>44</v>
      </c>
      <c r="AP860" t="s">
        <v>43</v>
      </c>
      <c r="AQ860" t="s">
        <v>43</v>
      </c>
      <c r="AS860">
        <v>19.899999999999999</v>
      </c>
      <c r="AT860">
        <v>19.899999999999999</v>
      </c>
      <c r="AU860">
        <v>10.5</v>
      </c>
      <c r="AV860">
        <v>9.4</v>
      </c>
      <c r="AW860">
        <v>19.899999999999999</v>
      </c>
      <c r="AX860">
        <v>0</v>
      </c>
      <c r="AY860">
        <v>68520000</v>
      </c>
      <c r="AZ860">
        <v>17469000</v>
      </c>
      <c r="BA860">
        <v>17099000</v>
      </c>
      <c r="BB860">
        <v>7549200</v>
      </c>
      <c r="BC860">
        <v>10482000</v>
      </c>
      <c r="BD860">
        <v>15920000</v>
      </c>
      <c r="BE860">
        <v>0</v>
      </c>
      <c r="BF860">
        <v>12</v>
      </c>
      <c r="BG860">
        <v>3385700</v>
      </c>
      <c r="BH860">
        <v>856450</v>
      </c>
      <c r="BI860">
        <v>783980</v>
      </c>
      <c r="BJ860">
        <v>629100</v>
      </c>
      <c r="BK860">
        <v>873540</v>
      </c>
      <c r="BL860">
        <v>871690</v>
      </c>
      <c r="BM860">
        <v>0</v>
      </c>
      <c r="BN860">
        <v>7609500</v>
      </c>
      <c r="BO860">
        <v>9438800</v>
      </c>
      <c r="BP860">
        <v>0</v>
      </c>
      <c r="BQ860">
        <v>0</v>
      </c>
      <c r="BR860">
        <v>6469700</v>
      </c>
      <c r="BS860">
        <v>0</v>
      </c>
      <c r="BT860">
        <v>2</v>
      </c>
      <c r="BU860">
        <v>1</v>
      </c>
      <c r="BV860">
        <v>0</v>
      </c>
      <c r="BW860">
        <v>2</v>
      </c>
      <c r="BX860">
        <v>2</v>
      </c>
      <c r="BY860">
        <v>0</v>
      </c>
      <c r="BZ860">
        <v>7</v>
      </c>
      <c r="CA860" t="s">
        <v>6964</v>
      </c>
      <c r="CE860">
        <v>858</v>
      </c>
      <c r="CF860" t="s">
        <v>6965</v>
      </c>
      <c r="CG860" t="s">
        <v>229</v>
      </c>
      <c r="CH860" t="s">
        <v>6966</v>
      </c>
      <c r="CI860" t="s">
        <v>6967</v>
      </c>
      <c r="CJ860" t="s">
        <v>6968</v>
      </c>
      <c r="CK860" t="s">
        <v>6969</v>
      </c>
      <c r="CN860">
        <v>-1</v>
      </c>
    </row>
    <row r="861" spans="1:92" x14ac:dyDescent="0.3">
      <c r="A861" t="s">
        <v>6970</v>
      </c>
      <c r="B861" t="s">
        <v>6970</v>
      </c>
      <c r="C861">
        <v>12</v>
      </c>
      <c r="D861">
        <v>12</v>
      </c>
      <c r="E861">
        <v>12</v>
      </c>
      <c r="G861" t="s">
        <v>6971</v>
      </c>
      <c r="H861" t="s">
        <v>6972</v>
      </c>
      <c r="I861">
        <v>1</v>
      </c>
      <c r="J861">
        <v>12</v>
      </c>
      <c r="K861">
        <v>12</v>
      </c>
      <c r="L861">
        <v>12</v>
      </c>
      <c r="M861">
        <v>3</v>
      </c>
      <c r="N861">
        <v>2</v>
      </c>
      <c r="O861">
        <v>9</v>
      </c>
      <c r="P861">
        <v>10</v>
      </c>
      <c r="Q861">
        <v>6</v>
      </c>
      <c r="R861">
        <v>3</v>
      </c>
      <c r="S861">
        <v>3</v>
      </c>
      <c r="T861">
        <v>2</v>
      </c>
      <c r="U861">
        <v>9</v>
      </c>
      <c r="V861">
        <v>10</v>
      </c>
      <c r="W861">
        <v>6</v>
      </c>
      <c r="X861">
        <v>3</v>
      </c>
      <c r="Y861">
        <v>3</v>
      </c>
      <c r="Z861">
        <v>2</v>
      </c>
      <c r="AA861">
        <v>9</v>
      </c>
      <c r="AB861">
        <v>10</v>
      </c>
      <c r="AC861">
        <v>6</v>
      </c>
      <c r="AD861">
        <v>3</v>
      </c>
      <c r="AE861">
        <v>16.100000000000001</v>
      </c>
      <c r="AF861">
        <v>16.100000000000001</v>
      </c>
      <c r="AG861">
        <v>16.100000000000001</v>
      </c>
      <c r="AH861">
        <v>135.1</v>
      </c>
      <c r="AI861">
        <v>1220</v>
      </c>
      <c r="AJ861">
        <v>1220</v>
      </c>
      <c r="AK861">
        <v>0</v>
      </c>
      <c r="AL861">
        <v>75.277000000000001</v>
      </c>
      <c r="AM861" t="s">
        <v>43</v>
      </c>
      <c r="AN861" t="s">
        <v>43</v>
      </c>
      <c r="AO861" t="s">
        <v>43</v>
      </c>
      <c r="AP861" t="s">
        <v>43</v>
      </c>
      <c r="AQ861" t="s">
        <v>43</v>
      </c>
      <c r="AR861" t="s">
        <v>43</v>
      </c>
      <c r="AS861">
        <v>4.2</v>
      </c>
      <c r="AT861">
        <v>4.0999999999999996</v>
      </c>
      <c r="AU861">
        <v>12.5</v>
      </c>
      <c r="AV861">
        <v>12.1</v>
      </c>
      <c r="AW861">
        <v>7.5</v>
      </c>
      <c r="AX861">
        <v>4.0999999999999996</v>
      </c>
      <c r="AY861">
        <v>356800000</v>
      </c>
      <c r="AZ861">
        <v>11377000</v>
      </c>
      <c r="BA861">
        <v>7388300</v>
      </c>
      <c r="BB861">
        <v>128010000</v>
      </c>
      <c r="BC861">
        <v>124500000</v>
      </c>
      <c r="BD861">
        <v>73970000</v>
      </c>
      <c r="BE861">
        <v>11559000</v>
      </c>
      <c r="BF861">
        <v>61</v>
      </c>
      <c r="BG861">
        <v>1849200</v>
      </c>
      <c r="BH861">
        <v>186510</v>
      </c>
      <c r="BI861">
        <v>72270</v>
      </c>
      <c r="BJ861">
        <v>679500</v>
      </c>
      <c r="BK861">
        <v>733640</v>
      </c>
      <c r="BL861">
        <v>436050</v>
      </c>
      <c r="BM861">
        <v>189490</v>
      </c>
      <c r="BN861">
        <v>5209100</v>
      </c>
      <c r="BO861">
        <v>0</v>
      </c>
      <c r="BP861">
        <v>53423000</v>
      </c>
      <c r="BQ861">
        <v>52631000</v>
      </c>
      <c r="BR861">
        <v>24292000</v>
      </c>
      <c r="BS861">
        <v>5756800</v>
      </c>
      <c r="BT861">
        <v>2</v>
      </c>
      <c r="BU861">
        <v>3</v>
      </c>
      <c r="BV861">
        <v>9</v>
      </c>
      <c r="BW861">
        <v>12</v>
      </c>
      <c r="BX861">
        <v>6</v>
      </c>
      <c r="BY861">
        <v>2</v>
      </c>
      <c r="BZ861">
        <v>34</v>
      </c>
      <c r="CA861" t="s">
        <v>6973</v>
      </c>
      <c r="CE861">
        <v>859</v>
      </c>
      <c r="CF861" t="s">
        <v>6974</v>
      </c>
      <c r="CG861" t="s">
        <v>64</v>
      </c>
      <c r="CH861" t="s">
        <v>6975</v>
      </c>
      <c r="CI861" t="s">
        <v>6976</v>
      </c>
      <c r="CJ861" t="s">
        <v>6977</v>
      </c>
      <c r="CK861" t="s">
        <v>6978</v>
      </c>
      <c r="CN861">
        <v>-1</v>
      </c>
    </row>
    <row r="862" spans="1:92" x14ac:dyDescent="0.3">
      <c r="A862" t="s">
        <v>6979</v>
      </c>
      <c r="B862" t="s">
        <v>6979</v>
      </c>
      <c r="C862">
        <v>1</v>
      </c>
      <c r="D862">
        <v>1</v>
      </c>
      <c r="E862">
        <v>1</v>
      </c>
      <c r="G862" t="s">
        <v>6980</v>
      </c>
      <c r="H862" t="s">
        <v>6981</v>
      </c>
      <c r="I862">
        <v>1</v>
      </c>
      <c r="J862">
        <v>1</v>
      </c>
      <c r="K862">
        <v>1</v>
      </c>
      <c r="L862">
        <v>1</v>
      </c>
      <c r="M862">
        <v>0</v>
      </c>
      <c r="N862">
        <v>0</v>
      </c>
      <c r="O862">
        <v>1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1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1</v>
      </c>
      <c r="AB862">
        <v>0</v>
      </c>
      <c r="AC862">
        <v>0</v>
      </c>
      <c r="AD862">
        <v>0</v>
      </c>
      <c r="AE862">
        <v>1.9</v>
      </c>
      <c r="AF862">
        <v>1.9</v>
      </c>
      <c r="AG862">
        <v>1.9</v>
      </c>
      <c r="AH862">
        <v>63.783000000000001</v>
      </c>
      <c r="AI862">
        <v>573</v>
      </c>
      <c r="AJ862">
        <v>573</v>
      </c>
      <c r="AK862">
        <v>2.8018000000000001E-2</v>
      </c>
      <c r="AL862">
        <v>0.68672</v>
      </c>
      <c r="AO862" t="s">
        <v>43</v>
      </c>
      <c r="AS862">
        <v>0</v>
      </c>
      <c r="AT862">
        <v>0</v>
      </c>
      <c r="AU862">
        <v>1.9</v>
      </c>
      <c r="AV862">
        <v>0</v>
      </c>
      <c r="AW862">
        <v>0</v>
      </c>
      <c r="AX862">
        <v>0</v>
      </c>
      <c r="AY862">
        <v>4455600</v>
      </c>
      <c r="AZ862">
        <v>0</v>
      </c>
      <c r="BA862">
        <v>0</v>
      </c>
      <c r="BB862">
        <v>4455600</v>
      </c>
      <c r="BC862">
        <v>0</v>
      </c>
      <c r="BD862">
        <v>0</v>
      </c>
      <c r="BE862">
        <v>0</v>
      </c>
      <c r="BF862">
        <v>33</v>
      </c>
      <c r="BG862">
        <v>135020</v>
      </c>
      <c r="BH862">
        <v>0</v>
      </c>
      <c r="BI862">
        <v>0</v>
      </c>
      <c r="BJ862">
        <v>135020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1</v>
      </c>
      <c r="BW862">
        <v>0</v>
      </c>
      <c r="BX862">
        <v>0</v>
      </c>
      <c r="BY862">
        <v>0</v>
      </c>
      <c r="BZ862">
        <v>1</v>
      </c>
      <c r="CA862" t="s">
        <v>6982</v>
      </c>
      <c r="CE862">
        <v>860</v>
      </c>
      <c r="CF862">
        <v>3026</v>
      </c>
      <c r="CG862" t="b">
        <v>1</v>
      </c>
      <c r="CH862">
        <v>3173</v>
      </c>
      <c r="CI862">
        <v>14021</v>
      </c>
      <c r="CJ862">
        <v>13247</v>
      </c>
      <c r="CK862">
        <v>13247</v>
      </c>
      <c r="CN862">
        <v>-1</v>
      </c>
    </row>
    <row r="863" spans="1:92" x14ac:dyDescent="0.3">
      <c r="A863" t="s">
        <v>6983</v>
      </c>
      <c r="B863" t="s">
        <v>6984</v>
      </c>
      <c r="C863" t="s">
        <v>6985</v>
      </c>
      <c r="D863" t="s">
        <v>6985</v>
      </c>
      <c r="E863" t="s">
        <v>6985</v>
      </c>
      <c r="H863" t="s">
        <v>6986</v>
      </c>
      <c r="I863">
        <v>2</v>
      </c>
      <c r="J863">
        <v>8</v>
      </c>
      <c r="K863">
        <v>8</v>
      </c>
      <c r="L863">
        <v>8</v>
      </c>
      <c r="M863">
        <v>4</v>
      </c>
      <c r="N863">
        <v>5</v>
      </c>
      <c r="O863">
        <v>6</v>
      </c>
      <c r="P863">
        <v>7</v>
      </c>
      <c r="Q863">
        <v>4</v>
      </c>
      <c r="R863">
        <v>2</v>
      </c>
      <c r="S863">
        <v>4</v>
      </c>
      <c r="T863">
        <v>5</v>
      </c>
      <c r="U863">
        <v>6</v>
      </c>
      <c r="V863">
        <v>7</v>
      </c>
      <c r="W863">
        <v>4</v>
      </c>
      <c r="X863">
        <v>2</v>
      </c>
      <c r="Y863">
        <v>4</v>
      </c>
      <c r="Z863">
        <v>5</v>
      </c>
      <c r="AA863">
        <v>6</v>
      </c>
      <c r="AB863">
        <v>7</v>
      </c>
      <c r="AC863">
        <v>4</v>
      </c>
      <c r="AD863">
        <v>2</v>
      </c>
      <c r="AE863">
        <v>21.5</v>
      </c>
      <c r="AF863">
        <v>21.5</v>
      </c>
      <c r="AG863">
        <v>21.5</v>
      </c>
      <c r="AH863">
        <v>55.680999999999997</v>
      </c>
      <c r="AI863">
        <v>498</v>
      </c>
      <c r="AJ863" t="s">
        <v>6987</v>
      </c>
      <c r="AK863">
        <v>0</v>
      </c>
      <c r="AL863">
        <v>65.822000000000003</v>
      </c>
      <c r="AM863" t="s">
        <v>43</v>
      </c>
      <c r="AN863" t="s">
        <v>43</v>
      </c>
      <c r="AO863" t="s">
        <v>43</v>
      </c>
      <c r="AP863" t="s">
        <v>43</v>
      </c>
      <c r="AQ863" t="s">
        <v>43</v>
      </c>
      <c r="AR863" t="s">
        <v>43</v>
      </c>
      <c r="AS863">
        <v>10.6</v>
      </c>
      <c r="AT863">
        <v>12.4</v>
      </c>
      <c r="AU863">
        <v>16.5</v>
      </c>
      <c r="AV863">
        <v>17.899999999999999</v>
      </c>
      <c r="AW863">
        <v>10.6</v>
      </c>
      <c r="AX863">
        <v>5.4</v>
      </c>
      <c r="AY863">
        <v>1051600000</v>
      </c>
      <c r="AZ863">
        <v>90716000</v>
      </c>
      <c r="BA863">
        <v>315590000</v>
      </c>
      <c r="BB863">
        <v>174870000</v>
      </c>
      <c r="BC863">
        <v>354300000</v>
      </c>
      <c r="BD863">
        <v>106440000</v>
      </c>
      <c r="BE863">
        <v>9713500</v>
      </c>
      <c r="BF863">
        <v>33</v>
      </c>
      <c r="BG863">
        <v>27264000</v>
      </c>
      <c r="BH863">
        <v>2358400</v>
      </c>
      <c r="BI863">
        <v>8288600</v>
      </c>
      <c r="BJ863">
        <v>4515500</v>
      </c>
      <c r="BK863">
        <v>9037500</v>
      </c>
      <c r="BL863">
        <v>2769300</v>
      </c>
      <c r="BM863">
        <v>294350</v>
      </c>
      <c r="BN863">
        <v>43871000</v>
      </c>
      <c r="BO863">
        <v>63672000</v>
      </c>
      <c r="BP863">
        <v>67267000</v>
      </c>
      <c r="BQ863">
        <v>104980000</v>
      </c>
      <c r="BR863">
        <v>47705000</v>
      </c>
      <c r="BS863">
        <v>23902000</v>
      </c>
      <c r="BT863">
        <v>5</v>
      </c>
      <c r="BU863">
        <v>5</v>
      </c>
      <c r="BV863">
        <v>5</v>
      </c>
      <c r="BW863">
        <v>7</v>
      </c>
      <c r="BX863">
        <v>8</v>
      </c>
      <c r="BY863">
        <v>1</v>
      </c>
      <c r="BZ863">
        <v>31</v>
      </c>
      <c r="CA863" t="s">
        <v>6988</v>
      </c>
      <c r="CE863">
        <v>861</v>
      </c>
      <c r="CF863" t="s">
        <v>6989</v>
      </c>
      <c r="CG863" t="s">
        <v>1422</v>
      </c>
      <c r="CH863" t="s">
        <v>6990</v>
      </c>
      <c r="CI863" t="s">
        <v>6991</v>
      </c>
      <c r="CJ863" t="s">
        <v>6992</v>
      </c>
      <c r="CK863" t="s">
        <v>6993</v>
      </c>
      <c r="CN863" t="s">
        <v>48</v>
      </c>
    </row>
    <row r="864" spans="1:92" x14ac:dyDescent="0.3">
      <c r="A864" t="s">
        <v>6994</v>
      </c>
      <c r="B864" t="s">
        <v>6994</v>
      </c>
      <c r="C864" t="s">
        <v>1513</v>
      </c>
      <c r="D864" t="s">
        <v>1513</v>
      </c>
      <c r="E864" t="s">
        <v>210</v>
      </c>
      <c r="H864" t="s">
        <v>6995</v>
      </c>
      <c r="I864">
        <v>2</v>
      </c>
      <c r="J864">
        <v>7</v>
      </c>
      <c r="K864">
        <v>7</v>
      </c>
      <c r="L864">
        <v>5</v>
      </c>
      <c r="M864">
        <v>5</v>
      </c>
      <c r="N864">
        <v>4</v>
      </c>
      <c r="O864">
        <v>5</v>
      </c>
      <c r="P864">
        <v>6</v>
      </c>
      <c r="Q864">
        <v>4</v>
      </c>
      <c r="R864">
        <v>4</v>
      </c>
      <c r="S864">
        <v>5</v>
      </c>
      <c r="T864">
        <v>4</v>
      </c>
      <c r="U864">
        <v>5</v>
      </c>
      <c r="V864">
        <v>6</v>
      </c>
      <c r="W864">
        <v>4</v>
      </c>
      <c r="X864">
        <v>4</v>
      </c>
      <c r="Y864">
        <v>3</v>
      </c>
      <c r="Z864">
        <v>3</v>
      </c>
      <c r="AA864">
        <v>3</v>
      </c>
      <c r="AB864">
        <v>4</v>
      </c>
      <c r="AC864">
        <v>3</v>
      </c>
      <c r="AD864">
        <v>3</v>
      </c>
      <c r="AE864">
        <v>26.8</v>
      </c>
      <c r="AF864">
        <v>26.8</v>
      </c>
      <c r="AG864">
        <v>19.5</v>
      </c>
      <c r="AH864">
        <v>44.741999999999997</v>
      </c>
      <c r="AI864">
        <v>399</v>
      </c>
      <c r="AJ864" t="s">
        <v>6996</v>
      </c>
      <c r="AK864">
        <v>0</v>
      </c>
      <c r="AL864">
        <v>88.522999999999996</v>
      </c>
      <c r="AM864" t="s">
        <v>43</v>
      </c>
      <c r="AN864" t="s">
        <v>43</v>
      </c>
      <c r="AO864" t="s">
        <v>43</v>
      </c>
      <c r="AP864" t="s">
        <v>43</v>
      </c>
      <c r="AQ864" t="s">
        <v>43</v>
      </c>
      <c r="AR864" t="s">
        <v>43</v>
      </c>
      <c r="AS864">
        <v>17</v>
      </c>
      <c r="AT864">
        <v>18.5</v>
      </c>
      <c r="AU864">
        <v>21.1</v>
      </c>
      <c r="AV864">
        <v>23.6</v>
      </c>
      <c r="AW864">
        <v>17.8</v>
      </c>
      <c r="AX864">
        <v>17.8</v>
      </c>
      <c r="AY864">
        <v>1729200000</v>
      </c>
      <c r="AZ864">
        <v>130620000</v>
      </c>
      <c r="BA864">
        <v>158370000</v>
      </c>
      <c r="BB864">
        <v>539890000</v>
      </c>
      <c r="BC864">
        <v>490200000</v>
      </c>
      <c r="BD864">
        <v>371290000</v>
      </c>
      <c r="BE864">
        <v>38861000</v>
      </c>
      <c r="BF864">
        <v>27</v>
      </c>
      <c r="BG864">
        <v>30922000</v>
      </c>
      <c r="BH864">
        <v>3155100</v>
      </c>
      <c r="BI864">
        <v>2730900</v>
      </c>
      <c r="BJ864">
        <v>10527000</v>
      </c>
      <c r="BK864">
        <v>7334700</v>
      </c>
      <c r="BL864">
        <v>6502100</v>
      </c>
      <c r="BM864">
        <v>671600</v>
      </c>
      <c r="BN864">
        <v>49342000</v>
      </c>
      <c r="BO864">
        <v>78586000</v>
      </c>
      <c r="BP864">
        <v>147730000</v>
      </c>
      <c r="BQ864">
        <v>129220000</v>
      </c>
      <c r="BR864">
        <v>130560000</v>
      </c>
      <c r="BS864">
        <v>24920000</v>
      </c>
      <c r="BT864">
        <v>8</v>
      </c>
      <c r="BU864">
        <v>7</v>
      </c>
      <c r="BV864">
        <v>8</v>
      </c>
      <c r="BW864">
        <v>12</v>
      </c>
      <c r="BX864">
        <v>9</v>
      </c>
      <c r="BY864">
        <v>4</v>
      </c>
      <c r="BZ864">
        <v>48</v>
      </c>
      <c r="CA864" t="s">
        <v>6997</v>
      </c>
      <c r="CE864">
        <v>862</v>
      </c>
      <c r="CF864" t="s">
        <v>6998</v>
      </c>
      <c r="CG864" t="s">
        <v>288</v>
      </c>
      <c r="CH864" t="s">
        <v>6999</v>
      </c>
      <c r="CI864" t="s">
        <v>7000</v>
      </c>
      <c r="CJ864" t="s">
        <v>7001</v>
      </c>
      <c r="CK864" t="s">
        <v>7002</v>
      </c>
      <c r="CL864">
        <v>149</v>
      </c>
      <c r="CM864">
        <v>276</v>
      </c>
      <c r="CN864" t="s">
        <v>48</v>
      </c>
    </row>
    <row r="865" spans="1:92" x14ac:dyDescent="0.3">
      <c r="A865" t="s">
        <v>7003</v>
      </c>
      <c r="B865" t="s">
        <v>7003</v>
      </c>
      <c r="C865">
        <v>10</v>
      </c>
      <c r="D865">
        <v>10</v>
      </c>
      <c r="E865">
        <v>10</v>
      </c>
      <c r="G865" t="s">
        <v>7004</v>
      </c>
      <c r="H865" t="s">
        <v>7005</v>
      </c>
      <c r="I865">
        <v>1</v>
      </c>
      <c r="J865">
        <v>10</v>
      </c>
      <c r="K865">
        <v>10</v>
      </c>
      <c r="L865">
        <v>10</v>
      </c>
      <c r="M865">
        <v>5</v>
      </c>
      <c r="N865">
        <v>8</v>
      </c>
      <c r="O865">
        <v>9</v>
      </c>
      <c r="P865">
        <v>4</v>
      </c>
      <c r="Q865">
        <v>3</v>
      </c>
      <c r="R865">
        <v>2</v>
      </c>
      <c r="S865">
        <v>5</v>
      </c>
      <c r="T865">
        <v>8</v>
      </c>
      <c r="U865">
        <v>9</v>
      </c>
      <c r="V865">
        <v>4</v>
      </c>
      <c r="W865">
        <v>3</v>
      </c>
      <c r="X865">
        <v>2</v>
      </c>
      <c r="Y865">
        <v>5</v>
      </c>
      <c r="Z865">
        <v>8</v>
      </c>
      <c r="AA865">
        <v>9</v>
      </c>
      <c r="AB865">
        <v>4</v>
      </c>
      <c r="AC865">
        <v>3</v>
      </c>
      <c r="AD865">
        <v>2</v>
      </c>
      <c r="AE865">
        <v>30.2</v>
      </c>
      <c r="AF865">
        <v>30.2</v>
      </c>
      <c r="AG865">
        <v>30.2</v>
      </c>
      <c r="AH865">
        <v>54.63</v>
      </c>
      <c r="AI865">
        <v>487</v>
      </c>
      <c r="AJ865">
        <v>487</v>
      </c>
      <c r="AK865">
        <v>0</v>
      </c>
      <c r="AL865">
        <v>63.898000000000003</v>
      </c>
      <c r="AM865" t="s">
        <v>43</v>
      </c>
      <c r="AN865" t="s">
        <v>43</v>
      </c>
      <c r="AO865" t="s">
        <v>43</v>
      </c>
      <c r="AP865" t="s">
        <v>43</v>
      </c>
      <c r="AQ865" t="s">
        <v>43</v>
      </c>
      <c r="AR865" t="s">
        <v>44</v>
      </c>
      <c r="AS865">
        <v>13.6</v>
      </c>
      <c r="AT865">
        <v>22.4</v>
      </c>
      <c r="AU865">
        <v>30.2</v>
      </c>
      <c r="AV865">
        <v>10.9</v>
      </c>
      <c r="AW865">
        <v>8</v>
      </c>
      <c r="AX865">
        <v>7.6</v>
      </c>
      <c r="AY865">
        <v>987980000</v>
      </c>
      <c r="AZ865">
        <v>164200000</v>
      </c>
      <c r="BA865">
        <v>92995000</v>
      </c>
      <c r="BB865">
        <v>402370000</v>
      </c>
      <c r="BC865">
        <v>107660000</v>
      </c>
      <c r="BD865">
        <v>212020000</v>
      </c>
      <c r="BE865">
        <v>8727800</v>
      </c>
      <c r="BF865">
        <v>30</v>
      </c>
      <c r="BG865">
        <v>15348000</v>
      </c>
      <c r="BH865">
        <v>2878900</v>
      </c>
      <c r="BI865">
        <v>970570</v>
      </c>
      <c r="BJ865">
        <v>5929700</v>
      </c>
      <c r="BK865">
        <v>1807100</v>
      </c>
      <c r="BL865">
        <v>3762100</v>
      </c>
      <c r="BM865">
        <v>290930</v>
      </c>
      <c r="BN865">
        <v>54645000</v>
      </c>
      <c r="BO865">
        <v>11884000</v>
      </c>
      <c r="BP865">
        <v>127010000</v>
      </c>
      <c r="BQ865">
        <v>36054000</v>
      </c>
      <c r="BR865">
        <v>75497000</v>
      </c>
      <c r="BS865">
        <v>6219200</v>
      </c>
      <c r="BT865">
        <v>4</v>
      </c>
      <c r="BU865">
        <v>10</v>
      </c>
      <c r="BV865">
        <v>12</v>
      </c>
      <c r="BW865">
        <v>6</v>
      </c>
      <c r="BX865">
        <v>5</v>
      </c>
      <c r="BY865">
        <v>0</v>
      </c>
      <c r="BZ865">
        <v>37</v>
      </c>
      <c r="CA865" t="s">
        <v>7006</v>
      </c>
      <c r="CE865">
        <v>863</v>
      </c>
      <c r="CF865" t="s">
        <v>7007</v>
      </c>
      <c r="CG865" t="s">
        <v>335</v>
      </c>
      <c r="CH865" t="s">
        <v>7008</v>
      </c>
      <c r="CI865" t="s">
        <v>7009</v>
      </c>
      <c r="CJ865" t="s">
        <v>7010</v>
      </c>
      <c r="CK865" t="s">
        <v>7011</v>
      </c>
      <c r="CL865" t="s">
        <v>7012</v>
      </c>
      <c r="CM865" t="s">
        <v>7013</v>
      </c>
      <c r="CN865">
        <v>-1</v>
      </c>
    </row>
    <row r="866" spans="1:92" x14ac:dyDescent="0.3">
      <c r="A866" t="s">
        <v>7014</v>
      </c>
      <c r="B866" t="s">
        <v>7014</v>
      </c>
      <c r="C866">
        <v>1</v>
      </c>
      <c r="D866">
        <v>1</v>
      </c>
      <c r="E866">
        <v>1</v>
      </c>
      <c r="H866" t="s">
        <v>7015</v>
      </c>
      <c r="I866">
        <v>1</v>
      </c>
      <c r="J866">
        <v>1</v>
      </c>
      <c r="K866">
        <v>1</v>
      </c>
      <c r="L866">
        <v>1</v>
      </c>
      <c r="M866">
        <v>0</v>
      </c>
      <c r="N866">
        <v>1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1</v>
      </c>
      <c r="AA866">
        <v>0</v>
      </c>
      <c r="AB866">
        <v>0</v>
      </c>
      <c r="AC866">
        <v>0</v>
      </c>
      <c r="AD866">
        <v>0</v>
      </c>
      <c r="AE866">
        <v>12.8</v>
      </c>
      <c r="AF866">
        <v>12.8</v>
      </c>
      <c r="AG866">
        <v>12.8</v>
      </c>
      <c r="AH866">
        <v>12.459</v>
      </c>
      <c r="AI866">
        <v>109</v>
      </c>
      <c r="AJ866">
        <v>109</v>
      </c>
      <c r="AK866">
        <v>3.7209000000000001E-3</v>
      </c>
      <c r="AL866">
        <v>1.8741000000000001</v>
      </c>
      <c r="AN866" t="s">
        <v>43</v>
      </c>
      <c r="AS866">
        <v>0</v>
      </c>
      <c r="AT866">
        <v>12.8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7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1</v>
      </c>
      <c r="BV866">
        <v>0</v>
      </c>
      <c r="BW866">
        <v>0</v>
      </c>
      <c r="BX866">
        <v>0</v>
      </c>
      <c r="BY866">
        <v>0</v>
      </c>
      <c r="BZ866">
        <v>1</v>
      </c>
      <c r="CA866" t="s">
        <v>7016</v>
      </c>
      <c r="CE866">
        <v>864</v>
      </c>
      <c r="CF866">
        <v>11167</v>
      </c>
      <c r="CG866" t="b">
        <v>1</v>
      </c>
      <c r="CH866">
        <v>11753</v>
      </c>
      <c r="CI866">
        <v>52130</v>
      </c>
      <c r="CJ866">
        <v>49070</v>
      </c>
      <c r="CK866">
        <v>49070</v>
      </c>
      <c r="CN866">
        <v>-1</v>
      </c>
    </row>
    <row r="867" spans="1:92" x14ac:dyDescent="0.3">
      <c r="A867" t="s">
        <v>7017</v>
      </c>
      <c r="B867" t="s">
        <v>7017</v>
      </c>
      <c r="C867">
        <v>8</v>
      </c>
      <c r="D867">
        <v>8</v>
      </c>
      <c r="E867">
        <v>8</v>
      </c>
      <c r="H867" t="s">
        <v>7018</v>
      </c>
      <c r="I867">
        <v>1</v>
      </c>
      <c r="J867">
        <v>8</v>
      </c>
      <c r="K867">
        <v>8</v>
      </c>
      <c r="L867">
        <v>8</v>
      </c>
      <c r="M867">
        <v>4</v>
      </c>
      <c r="N867">
        <v>7</v>
      </c>
      <c r="O867">
        <v>7</v>
      </c>
      <c r="P867">
        <v>7</v>
      </c>
      <c r="Q867">
        <v>7</v>
      </c>
      <c r="R867">
        <v>4</v>
      </c>
      <c r="S867">
        <v>4</v>
      </c>
      <c r="T867">
        <v>7</v>
      </c>
      <c r="U867">
        <v>7</v>
      </c>
      <c r="V867">
        <v>7</v>
      </c>
      <c r="W867">
        <v>7</v>
      </c>
      <c r="X867">
        <v>4</v>
      </c>
      <c r="Y867">
        <v>4</v>
      </c>
      <c r="Z867">
        <v>7</v>
      </c>
      <c r="AA867">
        <v>7</v>
      </c>
      <c r="AB867">
        <v>7</v>
      </c>
      <c r="AC867">
        <v>7</v>
      </c>
      <c r="AD867">
        <v>4</v>
      </c>
      <c r="AE867">
        <v>58.9</v>
      </c>
      <c r="AF867">
        <v>58.9</v>
      </c>
      <c r="AG867">
        <v>58.9</v>
      </c>
      <c r="AH867">
        <v>16.965</v>
      </c>
      <c r="AI867">
        <v>151</v>
      </c>
      <c r="AJ867">
        <v>151</v>
      </c>
      <c r="AK867">
        <v>0</v>
      </c>
      <c r="AL867">
        <v>224.02</v>
      </c>
      <c r="AM867" t="s">
        <v>43</v>
      </c>
      <c r="AN867" t="s">
        <v>43</v>
      </c>
      <c r="AO867" t="s">
        <v>43</v>
      </c>
      <c r="AP867" t="s">
        <v>43</v>
      </c>
      <c r="AQ867" t="s">
        <v>43</v>
      </c>
      <c r="AR867" t="s">
        <v>43</v>
      </c>
      <c r="AS867">
        <v>33.799999999999997</v>
      </c>
      <c r="AT867">
        <v>49</v>
      </c>
      <c r="AU867">
        <v>50.3</v>
      </c>
      <c r="AV867">
        <v>50.3</v>
      </c>
      <c r="AW867">
        <v>53</v>
      </c>
      <c r="AX867">
        <v>38.4</v>
      </c>
      <c r="AY867">
        <v>2902700000</v>
      </c>
      <c r="AZ867">
        <v>167760000</v>
      </c>
      <c r="BA867">
        <v>930470000</v>
      </c>
      <c r="BB867">
        <v>762080000</v>
      </c>
      <c r="BC867">
        <v>569850000</v>
      </c>
      <c r="BD867">
        <v>362690000</v>
      </c>
      <c r="BE867">
        <v>109870000</v>
      </c>
      <c r="BF867">
        <v>12</v>
      </c>
      <c r="BG867">
        <v>80223000</v>
      </c>
      <c r="BH867">
        <v>6254400</v>
      </c>
      <c r="BI867">
        <v>17514000</v>
      </c>
      <c r="BJ867">
        <v>21780000</v>
      </c>
      <c r="BK867">
        <v>19574000</v>
      </c>
      <c r="BL867">
        <v>9354800</v>
      </c>
      <c r="BM867">
        <v>5746300</v>
      </c>
      <c r="BN867">
        <v>70956000</v>
      </c>
      <c r="BO867">
        <v>331270000</v>
      </c>
      <c r="BP867">
        <v>224020000</v>
      </c>
      <c r="BQ867">
        <v>148030000</v>
      </c>
      <c r="BR867">
        <v>74585000</v>
      </c>
      <c r="BS867">
        <v>52169000</v>
      </c>
      <c r="BT867">
        <v>3</v>
      </c>
      <c r="BU867">
        <v>11</v>
      </c>
      <c r="BV867">
        <v>11</v>
      </c>
      <c r="BW867">
        <v>6</v>
      </c>
      <c r="BX867">
        <v>8</v>
      </c>
      <c r="BY867">
        <v>4</v>
      </c>
      <c r="BZ867">
        <v>43</v>
      </c>
      <c r="CA867" t="s">
        <v>7019</v>
      </c>
      <c r="CE867">
        <v>865</v>
      </c>
      <c r="CF867" t="s">
        <v>7020</v>
      </c>
      <c r="CG867" t="s">
        <v>1422</v>
      </c>
      <c r="CH867" t="s">
        <v>7021</v>
      </c>
      <c r="CI867" t="s">
        <v>7022</v>
      </c>
      <c r="CJ867" t="s">
        <v>7023</v>
      </c>
      <c r="CK867" t="s">
        <v>7024</v>
      </c>
      <c r="CN867">
        <v>-1</v>
      </c>
    </row>
    <row r="868" spans="1:92" x14ac:dyDescent="0.3">
      <c r="A868" t="s">
        <v>7025</v>
      </c>
      <c r="B868" t="s">
        <v>7025</v>
      </c>
      <c r="C868">
        <v>2</v>
      </c>
      <c r="D868">
        <v>2</v>
      </c>
      <c r="E868">
        <v>2</v>
      </c>
      <c r="H868" t="s">
        <v>7026</v>
      </c>
      <c r="I868">
        <v>1</v>
      </c>
      <c r="J868">
        <v>2</v>
      </c>
      <c r="K868">
        <v>2</v>
      </c>
      <c r="L868">
        <v>2</v>
      </c>
      <c r="M868">
        <v>1</v>
      </c>
      <c r="N868">
        <v>1</v>
      </c>
      <c r="O868">
        <v>1</v>
      </c>
      <c r="P868">
        <v>2</v>
      </c>
      <c r="Q868">
        <v>1</v>
      </c>
      <c r="R868">
        <v>0</v>
      </c>
      <c r="S868">
        <v>1</v>
      </c>
      <c r="T868">
        <v>1</v>
      </c>
      <c r="U868">
        <v>1</v>
      </c>
      <c r="V868">
        <v>2</v>
      </c>
      <c r="W868">
        <v>1</v>
      </c>
      <c r="X868">
        <v>0</v>
      </c>
      <c r="Y868">
        <v>1</v>
      </c>
      <c r="Z868">
        <v>1</v>
      </c>
      <c r="AA868">
        <v>1</v>
      </c>
      <c r="AB868">
        <v>2</v>
      </c>
      <c r="AC868">
        <v>1</v>
      </c>
      <c r="AD868">
        <v>0</v>
      </c>
      <c r="AE868">
        <v>7.8</v>
      </c>
      <c r="AF868">
        <v>7.8</v>
      </c>
      <c r="AG868">
        <v>7.8</v>
      </c>
      <c r="AH868">
        <v>38.274000000000001</v>
      </c>
      <c r="AI868">
        <v>344</v>
      </c>
      <c r="AJ868">
        <v>344</v>
      </c>
      <c r="AK868">
        <v>0</v>
      </c>
      <c r="AL868">
        <v>4.7821999999999996</v>
      </c>
      <c r="AM868" t="s">
        <v>44</v>
      </c>
      <c r="AN868" t="s">
        <v>44</v>
      </c>
      <c r="AO868" t="s">
        <v>43</v>
      </c>
      <c r="AP868" t="s">
        <v>43</v>
      </c>
      <c r="AQ868" t="s">
        <v>44</v>
      </c>
      <c r="AS868">
        <v>4.4000000000000004</v>
      </c>
      <c r="AT868">
        <v>4.4000000000000004</v>
      </c>
      <c r="AU868">
        <v>4.4000000000000004</v>
      </c>
      <c r="AV868">
        <v>7.8</v>
      </c>
      <c r="AW868">
        <v>4.4000000000000004</v>
      </c>
      <c r="AX868">
        <v>0</v>
      </c>
      <c r="AY868">
        <v>39375000</v>
      </c>
      <c r="AZ868">
        <v>4029400</v>
      </c>
      <c r="BA868">
        <v>6485500</v>
      </c>
      <c r="BB868">
        <v>10199000</v>
      </c>
      <c r="BC868">
        <v>13315000</v>
      </c>
      <c r="BD868">
        <v>5346500</v>
      </c>
      <c r="BE868">
        <v>0</v>
      </c>
      <c r="BF868">
        <v>21</v>
      </c>
      <c r="BG868">
        <v>1479300</v>
      </c>
      <c r="BH868">
        <v>191870</v>
      </c>
      <c r="BI868">
        <v>308830</v>
      </c>
      <c r="BJ868">
        <v>485680</v>
      </c>
      <c r="BK868">
        <v>238300</v>
      </c>
      <c r="BL868">
        <v>254600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1</v>
      </c>
      <c r="BW868">
        <v>1</v>
      </c>
      <c r="BX868">
        <v>0</v>
      </c>
      <c r="BY868">
        <v>0</v>
      </c>
      <c r="BZ868">
        <v>2</v>
      </c>
      <c r="CA868" t="s">
        <v>7027</v>
      </c>
      <c r="CE868">
        <v>866</v>
      </c>
      <c r="CF868" t="s">
        <v>7028</v>
      </c>
      <c r="CG868" t="s">
        <v>229</v>
      </c>
      <c r="CH868" t="s">
        <v>7029</v>
      </c>
      <c r="CI868" t="s">
        <v>7030</v>
      </c>
      <c r="CJ868" t="s">
        <v>7031</v>
      </c>
      <c r="CK868" t="s">
        <v>7031</v>
      </c>
      <c r="CN868">
        <v>-1</v>
      </c>
    </row>
    <row r="869" spans="1:92" x14ac:dyDescent="0.3">
      <c r="A869" t="s">
        <v>7032</v>
      </c>
      <c r="B869" t="s">
        <v>7032</v>
      </c>
      <c r="C869">
        <v>1</v>
      </c>
      <c r="D869">
        <v>1</v>
      </c>
      <c r="E869">
        <v>1</v>
      </c>
      <c r="H869" t="s">
        <v>7033</v>
      </c>
      <c r="I869">
        <v>1</v>
      </c>
      <c r="J869">
        <v>1</v>
      </c>
      <c r="K869">
        <v>1</v>
      </c>
      <c r="L869">
        <v>1</v>
      </c>
      <c r="M869">
        <v>0</v>
      </c>
      <c r="N869">
        <v>0</v>
      </c>
      <c r="O869">
        <v>1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1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1</v>
      </c>
      <c r="AB869">
        <v>0</v>
      </c>
      <c r="AC869">
        <v>0</v>
      </c>
      <c r="AD869">
        <v>0</v>
      </c>
      <c r="AE869">
        <v>2.2000000000000002</v>
      </c>
      <c r="AF869">
        <v>2.2000000000000002</v>
      </c>
      <c r="AG869">
        <v>2.2000000000000002</v>
      </c>
      <c r="AH869">
        <v>68.204999999999998</v>
      </c>
      <c r="AI869">
        <v>592</v>
      </c>
      <c r="AJ869">
        <v>592</v>
      </c>
      <c r="AK869">
        <v>1.2869999999999999E-2</v>
      </c>
      <c r="AL869">
        <v>1.0952999999999999</v>
      </c>
      <c r="AO869" t="s">
        <v>43</v>
      </c>
      <c r="AS869">
        <v>0</v>
      </c>
      <c r="AT869">
        <v>0</v>
      </c>
      <c r="AU869">
        <v>2.2000000000000002</v>
      </c>
      <c r="AV869">
        <v>0</v>
      </c>
      <c r="AW869">
        <v>0</v>
      </c>
      <c r="AX869">
        <v>0</v>
      </c>
      <c r="AY869">
        <v>13027000</v>
      </c>
      <c r="AZ869">
        <v>0</v>
      </c>
      <c r="BA869">
        <v>0</v>
      </c>
      <c r="BB869">
        <v>13027000</v>
      </c>
      <c r="BC869">
        <v>0</v>
      </c>
      <c r="BD869">
        <v>0</v>
      </c>
      <c r="BE869">
        <v>0</v>
      </c>
      <c r="BF869">
        <v>31</v>
      </c>
      <c r="BG869">
        <v>420220</v>
      </c>
      <c r="BH869">
        <v>0</v>
      </c>
      <c r="BI869">
        <v>0</v>
      </c>
      <c r="BJ869">
        <v>420220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1</v>
      </c>
      <c r="BW869">
        <v>0</v>
      </c>
      <c r="BX869">
        <v>0</v>
      </c>
      <c r="BY869">
        <v>0</v>
      </c>
      <c r="BZ869">
        <v>1</v>
      </c>
      <c r="CA869" t="s">
        <v>7034</v>
      </c>
      <c r="CE869">
        <v>867</v>
      </c>
      <c r="CF869">
        <v>7819</v>
      </c>
      <c r="CG869" t="b">
        <v>1</v>
      </c>
      <c r="CH869">
        <v>8250</v>
      </c>
      <c r="CI869">
        <v>36362</v>
      </c>
      <c r="CJ869">
        <v>34200</v>
      </c>
      <c r="CK869">
        <v>34200</v>
      </c>
      <c r="CN869">
        <v>-1</v>
      </c>
    </row>
    <row r="870" spans="1:92" x14ac:dyDescent="0.3">
      <c r="A870" t="s">
        <v>7035</v>
      </c>
      <c r="B870" t="s">
        <v>7035</v>
      </c>
      <c r="C870">
        <v>1</v>
      </c>
      <c r="D870">
        <v>1</v>
      </c>
      <c r="E870">
        <v>1</v>
      </c>
      <c r="H870" t="s">
        <v>7036</v>
      </c>
      <c r="I870">
        <v>1</v>
      </c>
      <c r="J870">
        <v>1</v>
      </c>
      <c r="K870">
        <v>1</v>
      </c>
      <c r="L870">
        <v>1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1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1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</v>
      </c>
      <c r="AE870">
        <v>2.2000000000000002</v>
      </c>
      <c r="AF870">
        <v>2.2000000000000002</v>
      </c>
      <c r="AG870">
        <v>2.2000000000000002</v>
      </c>
      <c r="AH870">
        <v>76.858000000000004</v>
      </c>
      <c r="AI870">
        <v>692</v>
      </c>
      <c r="AJ870">
        <v>692</v>
      </c>
      <c r="AK870">
        <v>4.7335000000000002E-2</v>
      </c>
      <c r="AL870">
        <v>0.46819</v>
      </c>
      <c r="AR870" t="s">
        <v>43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2.2000000000000002</v>
      </c>
      <c r="AY870">
        <v>2224100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2224100</v>
      </c>
      <c r="BF870">
        <v>32</v>
      </c>
      <c r="BG870">
        <v>69503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69503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1</v>
      </c>
      <c r="BZ870">
        <v>1</v>
      </c>
      <c r="CA870" t="s">
        <v>7037</v>
      </c>
      <c r="CE870">
        <v>868</v>
      </c>
      <c r="CF870">
        <v>8002</v>
      </c>
      <c r="CG870" t="b">
        <v>1</v>
      </c>
      <c r="CH870">
        <v>8439</v>
      </c>
      <c r="CI870">
        <v>37096</v>
      </c>
      <c r="CJ870">
        <v>34774</v>
      </c>
      <c r="CK870">
        <v>34774</v>
      </c>
      <c r="CN870">
        <v>-1</v>
      </c>
    </row>
    <row r="871" spans="1:92" x14ac:dyDescent="0.3">
      <c r="A871" t="s">
        <v>7038</v>
      </c>
      <c r="B871" t="s">
        <v>7038</v>
      </c>
      <c r="C871">
        <v>1</v>
      </c>
      <c r="D871">
        <v>1</v>
      </c>
      <c r="E871">
        <v>1</v>
      </c>
      <c r="H871" t="s">
        <v>7039</v>
      </c>
      <c r="I871">
        <v>1</v>
      </c>
      <c r="J871">
        <v>1</v>
      </c>
      <c r="K871">
        <v>1</v>
      </c>
      <c r="L871">
        <v>1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1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1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7.4</v>
      </c>
      <c r="AF871">
        <v>7.4</v>
      </c>
      <c r="AG871">
        <v>7.4</v>
      </c>
      <c r="AH871">
        <v>31.321999999999999</v>
      </c>
      <c r="AI871">
        <v>272</v>
      </c>
      <c r="AJ871">
        <v>272</v>
      </c>
      <c r="AK871">
        <v>0.10576000000000001</v>
      </c>
      <c r="AL871">
        <v>0.23436000000000001</v>
      </c>
      <c r="AR871" t="s">
        <v>43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7.4</v>
      </c>
      <c r="AY871">
        <v>6753900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6753900</v>
      </c>
      <c r="BF871">
        <v>15</v>
      </c>
      <c r="BG871">
        <v>450260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450260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1</v>
      </c>
      <c r="BZ871">
        <v>1</v>
      </c>
      <c r="CA871" t="s">
        <v>7040</v>
      </c>
      <c r="CE871">
        <v>869</v>
      </c>
      <c r="CF871">
        <v>9182</v>
      </c>
      <c r="CG871" t="b">
        <v>1</v>
      </c>
      <c r="CH871">
        <v>9677</v>
      </c>
      <c r="CI871">
        <v>42258</v>
      </c>
      <c r="CJ871">
        <v>39509</v>
      </c>
      <c r="CK871">
        <v>39509</v>
      </c>
      <c r="CN871">
        <v>-1</v>
      </c>
    </row>
    <row r="872" spans="1:92" x14ac:dyDescent="0.3">
      <c r="A872" t="s">
        <v>7041</v>
      </c>
      <c r="B872" t="s">
        <v>7041</v>
      </c>
      <c r="C872">
        <v>3</v>
      </c>
      <c r="D872">
        <v>3</v>
      </c>
      <c r="E872">
        <v>3</v>
      </c>
      <c r="F872" t="s">
        <v>7042</v>
      </c>
      <c r="G872" t="s">
        <v>7043</v>
      </c>
      <c r="H872" t="s">
        <v>7044</v>
      </c>
      <c r="I872">
        <v>1</v>
      </c>
      <c r="J872">
        <v>3</v>
      </c>
      <c r="K872">
        <v>3</v>
      </c>
      <c r="L872">
        <v>3</v>
      </c>
      <c r="M872">
        <v>1</v>
      </c>
      <c r="N872">
        <v>2</v>
      </c>
      <c r="O872">
        <v>1</v>
      </c>
      <c r="P872">
        <v>1</v>
      </c>
      <c r="Q872">
        <v>2</v>
      </c>
      <c r="R872">
        <v>1</v>
      </c>
      <c r="S872">
        <v>1</v>
      </c>
      <c r="T872">
        <v>2</v>
      </c>
      <c r="U872">
        <v>1</v>
      </c>
      <c r="V872">
        <v>1</v>
      </c>
      <c r="W872">
        <v>2</v>
      </c>
      <c r="X872">
        <v>1</v>
      </c>
      <c r="Y872">
        <v>1</v>
      </c>
      <c r="Z872">
        <v>2</v>
      </c>
      <c r="AA872">
        <v>1</v>
      </c>
      <c r="AB872">
        <v>1</v>
      </c>
      <c r="AC872">
        <v>2</v>
      </c>
      <c r="AD872">
        <v>1</v>
      </c>
      <c r="AE872">
        <v>17.600000000000001</v>
      </c>
      <c r="AF872">
        <v>17.600000000000001</v>
      </c>
      <c r="AG872">
        <v>17.600000000000001</v>
      </c>
      <c r="AH872">
        <v>29.824999999999999</v>
      </c>
      <c r="AI872">
        <v>262</v>
      </c>
      <c r="AJ872">
        <v>262</v>
      </c>
      <c r="AK872">
        <v>0</v>
      </c>
      <c r="AL872">
        <v>24.356000000000002</v>
      </c>
      <c r="AM872" t="s">
        <v>43</v>
      </c>
      <c r="AN872" t="s">
        <v>43</v>
      </c>
      <c r="AO872" t="s">
        <v>43</v>
      </c>
      <c r="AP872" t="s">
        <v>43</v>
      </c>
      <c r="AQ872" t="s">
        <v>43</v>
      </c>
      <c r="AR872" t="s">
        <v>43</v>
      </c>
      <c r="AS872">
        <v>6.5</v>
      </c>
      <c r="AT872">
        <v>12.6</v>
      </c>
      <c r="AU872">
        <v>6.5</v>
      </c>
      <c r="AV872">
        <v>6.5</v>
      </c>
      <c r="AW872">
        <v>11.5</v>
      </c>
      <c r="AX872">
        <v>6.5</v>
      </c>
      <c r="AY872">
        <v>318750000</v>
      </c>
      <c r="AZ872">
        <v>71129000</v>
      </c>
      <c r="BA872">
        <v>10436000</v>
      </c>
      <c r="BB872">
        <v>67117000</v>
      </c>
      <c r="BC872">
        <v>83005000</v>
      </c>
      <c r="BD872">
        <v>67343000</v>
      </c>
      <c r="BE872">
        <v>19718000</v>
      </c>
      <c r="BF872">
        <v>15</v>
      </c>
      <c r="BG872">
        <v>7034800</v>
      </c>
      <c r="BH872">
        <v>1279400</v>
      </c>
      <c r="BI872">
        <v>695710</v>
      </c>
      <c r="BJ872">
        <v>1365900</v>
      </c>
      <c r="BK872">
        <v>1760900</v>
      </c>
      <c r="BL872">
        <v>1574600</v>
      </c>
      <c r="BM872">
        <v>358290</v>
      </c>
      <c r="BN872">
        <v>48528000</v>
      </c>
      <c r="BO872">
        <v>0</v>
      </c>
      <c r="BP872">
        <v>47510000</v>
      </c>
      <c r="BQ872">
        <v>59428000</v>
      </c>
      <c r="BR872">
        <v>44263000</v>
      </c>
      <c r="BS872">
        <v>13496000</v>
      </c>
      <c r="BT872">
        <v>3</v>
      </c>
      <c r="BU872">
        <v>1</v>
      </c>
      <c r="BV872">
        <v>2</v>
      </c>
      <c r="BW872">
        <v>2</v>
      </c>
      <c r="BX872">
        <v>3</v>
      </c>
      <c r="BY872">
        <v>0</v>
      </c>
      <c r="BZ872">
        <v>11</v>
      </c>
      <c r="CA872" t="s">
        <v>7045</v>
      </c>
      <c r="CE872">
        <v>870</v>
      </c>
      <c r="CF872" t="s">
        <v>7046</v>
      </c>
      <c r="CG872" t="s">
        <v>146</v>
      </c>
      <c r="CH872" t="s">
        <v>7047</v>
      </c>
      <c r="CI872" t="s">
        <v>7048</v>
      </c>
      <c r="CJ872" t="s">
        <v>7049</v>
      </c>
      <c r="CK872" t="s">
        <v>7050</v>
      </c>
      <c r="CN872">
        <v>-1</v>
      </c>
    </row>
    <row r="873" spans="1:92" x14ac:dyDescent="0.3">
      <c r="A873" t="s">
        <v>7051</v>
      </c>
      <c r="B873" t="s">
        <v>7051</v>
      </c>
      <c r="C873">
        <v>1</v>
      </c>
      <c r="D873">
        <v>1</v>
      </c>
      <c r="E873">
        <v>1</v>
      </c>
      <c r="G873" t="s">
        <v>7052</v>
      </c>
      <c r="H873" t="s">
        <v>7053</v>
      </c>
      <c r="I873">
        <v>1</v>
      </c>
      <c r="J873">
        <v>1</v>
      </c>
      <c r="K873">
        <v>1</v>
      </c>
      <c r="L873">
        <v>1</v>
      </c>
      <c r="M873">
        <v>0</v>
      </c>
      <c r="N873">
        <v>0</v>
      </c>
      <c r="O873">
        <v>1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1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1</v>
      </c>
      <c r="AB873">
        <v>0</v>
      </c>
      <c r="AC873">
        <v>0</v>
      </c>
      <c r="AD873">
        <v>0</v>
      </c>
      <c r="AE873">
        <v>9.4</v>
      </c>
      <c r="AF873">
        <v>9.4</v>
      </c>
      <c r="AG873">
        <v>9.4</v>
      </c>
      <c r="AH873">
        <v>31.454999999999998</v>
      </c>
      <c r="AI873">
        <v>287</v>
      </c>
      <c r="AJ873">
        <v>287</v>
      </c>
      <c r="AK873">
        <v>3.7157000000000002E-3</v>
      </c>
      <c r="AL873">
        <v>1.8665</v>
      </c>
      <c r="AO873" t="s">
        <v>43</v>
      </c>
      <c r="AS873">
        <v>0</v>
      </c>
      <c r="AT873">
        <v>0</v>
      </c>
      <c r="AU873">
        <v>9.4</v>
      </c>
      <c r="AV873">
        <v>0</v>
      </c>
      <c r="AW873">
        <v>0</v>
      </c>
      <c r="AX873">
        <v>0</v>
      </c>
      <c r="AY873">
        <v>1587000</v>
      </c>
      <c r="AZ873">
        <v>0</v>
      </c>
      <c r="BA873">
        <v>0</v>
      </c>
      <c r="BB873">
        <v>1587000</v>
      </c>
      <c r="BC873">
        <v>0</v>
      </c>
      <c r="BD873">
        <v>0</v>
      </c>
      <c r="BE873">
        <v>0</v>
      </c>
      <c r="BF873">
        <v>20</v>
      </c>
      <c r="BG873">
        <v>79348</v>
      </c>
      <c r="BH873">
        <v>0</v>
      </c>
      <c r="BI873">
        <v>0</v>
      </c>
      <c r="BJ873">
        <v>79348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3</v>
      </c>
      <c r="BW873">
        <v>0</v>
      </c>
      <c r="BX873">
        <v>0</v>
      </c>
      <c r="BY873">
        <v>0</v>
      </c>
      <c r="BZ873">
        <v>3</v>
      </c>
      <c r="CA873" t="s">
        <v>7054</v>
      </c>
      <c r="CE873">
        <v>871</v>
      </c>
      <c r="CF873">
        <v>6535</v>
      </c>
      <c r="CG873" t="b">
        <v>1</v>
      </c>
      <c r="CH873">
        <v>6857</v>
      </c>
      <c r="CI873">
        <v>30373</v>
      </c>
      <c r="CJ873" t="s">
        <v>7055</v>
      </c>
      <c r="CK873">
        <v>28521</v>
      </c>
      <c r="CN873">
        <v>-1</v>
      </c>
    </row>
    <row r="874" spans="1:92" x14ac:dyDescent="0.3">
      <c r="A874" t="s">
        <v>7056</v>
      </c>
      <c r="B874" t="s">
        <v>7056</v>
      </c>
      <c r="C874">
        <v>1</v>
      </c>
      <c r="D874">
        <v>1</v>
      </c>
      <c r="E874">
        <v>1</v>
      </c>
      <c r="G874" t="s">
        <v>7057</v>
      </c>
      <c r="H874" t="s">
        <v>7058</v>
      </c>
      <c r="I874">
        <v>1</v>
      </c>
      <c r="J874">
        <v>1</v>
      </c>
      <c r="K874">
        <v>1</v>
      </c>
      <c r="L874">
        <v>1</v>
      </c>
      <c r="M874">
        <v>0</v>
      </c>
      <c r="N874">
        <v>0</v>
      </c>
      <c r="O874">
        <v>1</v>
      </c>
      <c r="P874">
        <v>1</v>
      </c>
      <c r="Q874">
        <v>0</v>
      </c>
      <c r="R874">
        <v>1</v>
      </c>
      <c r="S874">
        <v>0</v>
      </c>
      <c r="T874">
        <v>0</v>
      </c>
      <c r="U874">
        <v>1</v>
      </c>
      <c r="V874">
        <v>1</v>
      </c>
      <c r="W874">
        <v>0</v>
      </c>
      <c r="X874">
        <v>1</v>
      </c>
      <c r="Y874">
        <v>0</v>
      </c>
      <c r="Z874">
        <v>0</v>
      </c>
      <c r="AA874">
        <v>1</v>
      </c>
      <c r="AB874">
        <v>1</v>
      </c>
      <c r="AC874">
        <v>0</v>
      </c>
      <c r="AD874">
        <v>1</v>
      </c>
      <c r="AE874">
        <v>6.2</v>
      </c>
      <c r="AF874">
        <v>6.2</v>
      </c>
      <c r="AG874">
        <v>6.2</v>
      </c>
      <c r="AH874">
        <v>41.655000000000001</v>
      </c>
      <c r="AI874">
        <v>388</v>
      </c>
      <c r="AJ874">
        <v>388</v>
      </c>
      <c r="AK874">
        <v>0</v>
      </c>
      <c r="AL874">
        <v>3.5129999999999999</v>
      </c>
      <c r="AO874" t="s">
        <v>43</v>
      </c>
      <c r="AP874" t="s">
        <v>44</v>
      </c>
      <c r="AR874" t="s">
        <v>43</v>
      </c>
      <c r="AS874">
        <v>0</v>
      </c>
      <c r="AT874">
        <v>0</v>
      </c>
      <c r="AU874">
        <v>6.2</v>
      </c>
      <c r="AV874">
        <v>6.2</v>
      </c>
      <c r="AW874">
        <v>0</v>
      </c>
      <c r="AX874">
        <v>6.2</v>
      </c>
      <c r="AY874">
        <v>18375000</v>
      </c>
      <c r="AZ874">
        <v>0</v>
      </c>
      <c r="BA874">
        <v>0</v>
      </c>
      <c r="BB874">
        <v>9451200</v>
      </c>
      <c r="BC874">
        <v>7296600</v>
      </c>
      <c r="BD874">
        <v>0</v>
      </c>
      <c r="BE874">
        <v>1626900</v>
      </c>
      <c r="BF874">
        <v>21</v>
      </c>
      <c r="BG874">
        <v>874990</v>
      </c>
      <c r="BH874">
        <v>0</v>
      </c>
      <c r="BI874">
        <v>0</v>
      </c>
      <c r="BJ874">
        <v>450060</v>
      </c>
      <c r="BK874">
        <v>347460</v>
      </c>
      <c r="BL874">
        <v>0</v>
      </c>
      <c r="BM874">
        <v>77471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1</v>
      </c>
      <c r="BW874">
        <v>0</v>
      </c>
      <c r="BX874">
        <v>0</v>
      </c>
      <c r="BY874">
        <v>1</v>
      </c>
      <c r="BZ874">
        <v>2</v>
      </c>
      <c r="CA874" t="s">
        <v>7059</v>
      </c>
      <c r="CE874">
        <v>872</v>
      </c>
      <c r="CF874">
        <v>5643</v>
      </c>
      <c r="CG874" t="b">
        <v>1</v>
      </c>
      <c r="CH874">
        <v>5934</v>
      </c>
      <c r="CI874" t="s">
        <v>7060</v>
      </c>
      <c r="CJ874" t="s">
        <v>7061</v>
      </c>
      <c r="CK874">
        <v>24900</v>
      </c>
      <c r="CN874">
        <v>-1</v>
      </c>
    </row>
    <row r="875" spans="1:92" x14ac:dyDescent="0.3">
      <c r="A875" t="s">
        <v>7062</v>
      </c>
      <c r="B875" t="s">
        <v>7062</v>
      </c>
      <c r="C875">
        <v>6</v>
      </c>
      <c r="D875">
        <v>6</v>
      </c>
      <c r="E875">
        <v>6</v>
      </c>
      <c r="G875" t="s">
        <v>7063</v>
      </c>
      <c r="H875" t="s">
        <v>7064</v>
      </c>
      <c r="I875">
        <v>1</v>
      </c>
      <c r="J875">
        <v>6</v>
      </c>
      <c r="K875">
        <v>6</v>
      </c>
      <c r="L875">
        <v>6</v>
      </c>
      <c r="M875">
        <v>5</v>
      </c>
      <c r="N875">
        <v>6</v>
      </c>
      <c r="O875">
        <v>5</v>
      </c>
      <c r="P875">
        <v>5</v>
      </c>
      <c r="Q875">
        <v>5</v>
      </c>
      <c r="R875">
        <v>5</v>
      </c>
      <c r="S875">
        <v>5</v>
      </c>
      <c r="T875">
        <v>6</v>
      </c>
      <c r="U875">
        <v>5</v>
      </c>
      <c r="V875">
        <v>5</v>
      </c>
      <c r="W875">
        <v>5</v>
      </c>
      <c r="X875">
        <v>5</v>
      </c>
      <c r="Y875">
        <v>5</v>
      </c>
      <c r="Z875">
        <v>6</v>
      </c>
      <c r="AA875">
        <v>5</v>
      </c>
      <c r="AB875">
        <v>5</v>
      </c>
      <c r="AC875">
        <v>5</v>
      </c>
      <c r="AD875">
        <v>5</v>
      </c>
      <c r="AE875">
        <v>17.899999999999999</v>
      </c>
      <c r="AF875">
        <v>17.899999999999999</v>
      </c>
      <c r="AG875">
        <v>17.899999999999999</v>
      </c>
      <c r="AH875">
        <v>49.813000000000002</v>
      </c>
      <c r="AI875">
        <v>463</v>
      </c>
      <c r="AJ875">
        <v>463</v>
      </c>
      <c r="AK875">
        <v>0</v>
      </c>
      <c r="AL875">
        <v>311.51</v>
      </c>
      <c r="AM875" t="s">
        <v>43</v>
      </c>
      <c r="AN875" t="s">
        <v>43</v>
      </c>
      <c r="AO875" t="s">
        <v>43</v>
      </c>
      <c r="AP875" t="s">
        <v>43</v>
      </c>
      <c r="AQ875" t="s">
        <v>43</v>
      </c>
      <c r="AR875" t="s">
        <v>43</v>
      </c>
      <c r="AS875">
        <v>16.2</v>
      </c>
      <c r="AT875">
        <v>17.899999999999999</v>
      </c>
      <c r="AU875">
        <v>16.2</v>
      </c>
      <c r="AV875">
        <v>15.1</v>
      </c>
      <c r="AW875">
        <v>15.1</v>
      </c>
      <c r="AX875">
        <v>16.2</v>
      </c>
      <c r="AY875">
        <v>1546000000</v>
      </c>
      <c r="AZ875">
        <v>240200000</v>
      </c>
      <c r="BA875">
        <v>461810000</v>
      </c>
      <c r="BB875">
        <v>260640000</v>
      </c>
      <c r="BC875">
        <v>339240000</v>
      </c>
      <c r="BD875">
        <v>177400000</v>
      </c>
      <c r="BE875">
        <v>66664000</v>
      </c>
      <c r="BF875">
        <v>24</v>
      </c>
      <c r="BG875">
        <v>10059000</v>
      </c>
      <c r="BH875">
        <v>273970</v>
      </c>
      <c r="BI875">
        <v>6413700</v>
      </c>
      <c r="BJ875">
        <v>615230</v>
      </c>
      <c r="BK875">
        <v>2195900</v>
      </c>
      <c r="BL875">
        <v>560490</v>
      </c>
      <c r="BM875">
        <v>2549600</v>
      </c>
      <c r="BN875">
        <v>91202000</v>
      </c>
      <c r="BO875">
        <v>163620000</v>
      </c>
      <c r="BP875">
        <v>98662000</v>
      </c>
      <c r="BQ875">
        <v>132500000</v>
      </c>
      <c r="BR875">
        <v>70582000</v>
      </c>
      <c r="BS875">
        <v>30816000</v>
      </c>
      <c r="BT875">
        <v>9</v>
      </c>
      <c r="BU875">
        <v>8</v>
      </c>
      <c r="BV875">
        <v>11</v>
      </c>
      <c r="BW875">
        <v>9</v>
      </c>
      <c r="BX875">
        <v>11</v>
      </c>
      <c r="BY875">
        <v>3</v>
      </c>
      <c r="BZ875">
        <v>51</v>
      </c>
      <c r="CA875" t="s">
        <v>7065</v>
      </c>
      <c r="CE875">
        <v>873</v>
      </c>
      <c r="CF875" t="s">
        <v>7066</v>
      </c>
      <c r="CG875" t="s">
        <v>710</v>
      </c>
      <c r="CH875" t="s">
        <v>7067</v>
      </c>
      <c r="CI875" t="s">
        <v>7068</v>
      </c>
      <c r="CJ875" t="s">
        <v>7069</v>
      </c>
      <c r="CK875" t="s">
        <v>7070</v>
      </c>
      <c r="CL875">
        <v>152</v>
      </c>
      <c r="CM875">
        <v>348</v>
      </c>
      <c r="CN875">
        <v>-1</v>
      </c>
    </row>
    <row r="876" spans="1:92" x14ac:dyDescent="0.3">
      <c r="A876" t="s">
        <v>7071</v>
      </c>
      <c r="B876" t="s">
        <v>7071</v>
      </c>
      <c r="C876" t="s">
        <v>4398</v>
      </c>
      <c r="D876" t="s">
        <v>4398</v>
      </c>
      <c r="E876" t="s">
        <v>4398</v>
      </c>
      <c r="G876" t="s">
        <v>7072</v>
      </c>
      <c r="H876" t="s">
        <v>7073</v>
      </c>
      <c r="I876">
        <v>2</v>
      </c>
      <c r="J876">
        <v>4</v>
      </c>
      <c r="K876">
        <v>4</v>
      </c>
      <c r="L876">
        <v>4</v>
      </c>
      <c r="M876">
        <v>1</v>
      </c>
      <c r="N876">
        <v>2</v>
      </c>
      <c r="O876">
        <v>4</v>
      </c>
      <c r="P876">
        <v>4</v>
      </c>
      <c r="Q876">
        <v>2</v>
      </c>
      <c r="R876">
        <v>0</v>
      </c>
      <c r="S876">
        <v>1</v>
      </c>
      <c r="T876">
        <v>2</v>
      </c>
      <c r="U876">
        <v>4</v>
      </c>
      <c r="V876">
        <v>4</v>
      </c>
      <c r="W876">
        <v>2</v>
      </c>
      <c r="X876">
        <v>0</v>
      </c>
      <c r="Y876">
        <v>1</v>
      </c>
      <c r="Z876">
        <v>2</v>
      </c>
      <c r="AA876">
        <v>4</v>
      </c>
      <c r="AB876">
        <v>4</v>
      </c>
      <c r="AC876">
        <v>2</v>
      </c>
      <c r="AD876">
        <v>0</v>
      </c>
      <c r="AE876">
        <v>20.100000000000001</v>
      </c>
      <c r="AF876">
        <v>20.100000000000001</v>
      </c>
      <c r="AG876">
        <v>20.100000000000001</v>
      </c>
      <c r="AH876">
        <v>35.914999999999999</v>
      </c>
      <c r="AI876">
        <v>313</v>
      </c>
      <c r="AJ876" t="s">
        <v>7074</v>
      </c>
      <c r="AK876">
        <v>0</v>
      </c>
      <c r="AL876">
        <v>14.175000000000001</v>
      </c>
      <c r="AM876" t="s">
        <v>44</v>
      </c>
      <c r="AN876" t="s">
        <v>43</v>
      </c>
      <c r="AO876" t="s">
        <v>43</v>
      </c>
      <c r="AP876" t="s">
        <v>43</v>
      </c>
      <c r="AQ876" t="s">
        <v>43</v>
      </c>
      <c r="AS876">
        <v>3.2</v>
      </c>
      <c r="AT876">
        <v>9.3000000000000007</v>
      </c>
      <c r="AU876">
        <v>20.100000000000001</v>
      </c>
      <c r="AV876">
        <v>20.100000000000001</v>
      </c>
      <c r="AW876">
        <v>7</v>
      </c>
      <c r="AX876">
        <v>0</v>
      </c>
      <c r="AY876">
        <v>131530000</v>
      </c>
      <c r="AZ876">
        <v>1512700</v>
      </c>
      <c r="BA876">
        <v>12379000</v>
      </c>
      <c r="BB876">
        <v>46123000</v>
      </c>
      <c r="BC876">
        <v>51261000</v>
      </c>
      <c r="BD876">
        <v>20252000</v>
      </c>
      <c r="BE876">
        <v>0</v>
      </c>
      <c r="BF876">
        <v>17</v>
      </c>
      <c r="BG876">
        <v>5057500</v>
      </c>
      <c r="BH876">
        <v>88984</v>
      </c>
      <c r="BI876">
        <v>445280</v>
      </c>
      <c r="BJ876">
        <v>1843800</v>
      </c>
      <c r="BK876">
        <v>1488100</v>
      </c>
      <c r="BL876">
        <v>1191300</v>
      </c>
      <c r="BM876">
        <v>0</v>
      </c>
      <c r="BN876">
        <v>0</v>
      </c>
      <c r="BO876">
        <v>9190800</v>
      </c>
      <c r="BP876">
        <v>21837000</v>
      </c>
      <c r="BQ876">
        <v>22664000</v>
      </c>
      <c r="BR876">
        <v>13408000</v>
      </c>
      <c r="BS876">
        <v>0</v>
      </c>
      <c r="BT876">
        <v>0</v>
      </c>
      <c r="BU876">
        <v>1</v>
      </c>
      <c r="BV876">
        <v>3</v>
      </c>
      <c r="BW876">
        <v>3</v>
      </c>
      <c r="BX876">
        <v>2</v>
      </c>
      <c r="BY876">
        <v>0</v>
      </c>
      <c r="BZ876">
        <v>9</v>
      </c>
      <c r="CA876" t="s">
        <v>7075</v>
      </c>
      <c r="CE876">
        <v>874</v>
      </c>
      <c r="CF876" t="s">
        <v>7076</v>
      </c>
      <c r="CG876" t="s">
        <v>120</v>
      </c>
      <c r="CH876" t="s">
        <v>7077</v>
      </c>
      <c r="CI876" t="s">
        <v>7078</v>
      </c>
      <c r="CJ876" t="s">
        <v>7079</v>
      </c>
      <c r="CK876" t="s">
        <v>7080</v>
      </c>
      <c r="CN876" t="s">
        <v>48</v>
      </c>
    </row>
    <row r="877" spans="1:92" x14ac:dyDescent="0.3">
      <c r="A877" t="s">
        <v>7081</v>
      </c>
      <c r="B877" t="s">
        <v>7081</v>
      </c>
      <c r="C877">
        <v>8</v>
      </c>
      <c r="D877">
        <v>8</v>
      </c>
      <c r="E877">
        <v>8</v>
      </c>
      <c r="F877" t="s">
        <v>7082</v>
      </c>
      <c r="G877" t="s">
        <v>7083</v>
      </c>
      <c r="H877" t="s">
        <v>7084</v>
      </c>
      <c r="I877">
        <v>1</v>
      </c>
      <c r="J877">
        <v>8</v>
      </c>
      <c r="K877">
        <v>8</v>
      </c>
      <c r="L877">
        <v>8</v>
      </c>
      <c r="M877">
        <v>4</v>
      </c>
      <c r="N877">
        <v>3</v>
      </c>
      <c r="O877">
        <v>8</v>
      </c>
      <c r="P877">
        <v>5</v>
      </c>
      <c r="Q877">
        <v>3</v>
      </c>
      <c r="R877">
        <v>4</v>
      </c>
      <c r="S877">
        <v>4</v>
      </c>
      <c r="T877">
        <v>3</v>
      </c>
      <c r="U877">
        <v>8</v>
      </c>
      <c r="V877">
        <v>5</v>
      </c>
      <c r="W877">
        <v>3</v>
      </c>
      <c r="X877">
        <v>4</v>
      </c>
      <c r="Y877">
        <v>4</v>
      </c>
      <c r="Z877">
        <v>3</v>
      </c>
      <c r="AA877">
        <v>8</v>
      </c>
      <c r="AB877">
        <v>5</v>
      </c>
      <c r="AC877">
        <v>3</v>
      </c>
      <c r="AD877">
        <v>4</v>
      </c>
      <c r="AE877">
        <v>20.9</v>
      </c>
      <c r="AF877">
        <v>20.9</v>
      </c>
      <c r="AG877">
        <v>20.9</v>
      </c>
      <c r="AH877">
        <v>66.558000000000007</v>
      </c>
      <c r="AI877">
        <v>597</v>
      </c>
      <c r="AJ877">
        <v>597</v>
      </c>
      <c r="AK877">
        <v>0</v>
      </c>
      <c r="AL877">
        <v>58.884</v>
      </c>
      <c r="AM877" t="s">
        <v>43</v>
      </c>
      <c r="AN877" t="s">
        <v>43</v>
      </c>
      <c r="AO877" t="s">
        <v>43</v>
      </c>
      <c r="AP877" t="s">
        <v>43</v>
      </c>
      <c r="AQ877" t="s">
        <v>43</v>
      </c>
      <c r="AR877" t="s">
        <v>43</v>
      </c>
      <c r="AS877">
        <v>8.1999999999999993</v>
      </c>
      <c r="AT877">
        <v>9</v>
      </c>
      <c r="AU877">
        <v>20.9</v>
      </c>
      <c r="AV877">
        <v>12.6</v>
      </c>
      <c r="AW877">
        <v>6.7</v>
      </c>
      <c r="AX877">
        <v>11.7</v>
      </c>
      <c r="AY877">
        <v>529540000</v>
      </c>
      <c r="AZ877">
        <v>58904000</v>
      </c>
      <c r="BA877">
        <v>24504000</v>
      </c>
      <c r="BB877">
        <v>206470000</v>
      </c>
      <c r="BC877">
        <v>181300000</v>
      </c>
      <c r="BD877">
        <v>46604000</v>
      </c>
      <c r="BE877">
        <v>11764000</v>
      </c>
      <c r="BF877">
        <v>39</v>
      </c>
      <c r="BG877">
        <v>8929800</v>
      </c>
      <c r="BH877">
        <v>1250600</v>
      </c>
      <c r="BI877">
        <v>181210</v>
      </c>
      <c r="BJ877">
        <v>3192400</v>
      </c>
      <c r="BK877">
        <v>3216000</v>
      </c>
      <c r="BL877">
        <v>967350</v>
      </c>
      <c r="BM877">
        <v>122180</v>
      </c>
      <c r="BN877">
        <v>19588000</v>
      </c>
      <c r="BO877">
        <v>9642900</v>
      </c>
      <c r="BP877">
        <v>69935000</v>
      </c>
      <c r="BQ877">
        <v>57969000</v>
      </c>
      <c r="BR877">
        <v>21469000</v>
      </c>
      <c r="BS877">
        <v>5531800</v>
      </c>
      <c r="BT877">
        <v>3</v>
      </c>
      <c r="BU877">
        <v>2</v>
      </c>
      <c r="BV877">
        <v>5</v>
      </c>
      <c r="BW877">
        <v>5</v>
      </c>
      <c r="BX877">
        <v>3</v>
      </c>
      <c r="BY877">
        <v>2</v>
      </c>
      <c r="BZ877">
        <v>20</v>
      </c>
      <c r="CA877" t="s">
        <v>7085</v>
      </c>
      <c r="CE877">
        <v>875</v>
      </c>
      <c r="CF877" t="s">
        <v>7086</v>
      </c>
      <c r="CG877" t="s">
        <v>1422</v>
      </c>
      <c r="CH877" t="s">
        <v>7087</v>
      </c>
      <c r="CI877" t="s">
        <v>7088</v>
      </c>
      <c r="CJ877" t="s">
        <v>7089</v>
      </c>
      <c r="CK877" t="s">
        <v>7090</v>
      </c>
      <c r="CN877">
        <v>-1</v>
      </c>
    </row>
    <row r="878" spans="1:92" x14ac:dyDescent="0.3">
      <c r="A878" t="s">
        <v>7091</v>
      </c>
      <c r="B878" t="s">
        <v>7091</v>
      </c>
      <c r="C878">
        <v>2</v>
      </c>
      <c r="D878">
        <v>2</v>
      </c>
      <c r="E878">
        <v>2</v>
      </c>
      <c r="F878" t="s">
        <v>7092</v>
      </c>
      <c r="G878" t="s">
        <v>7093</v>
      </c>
      <c r="H878" t="s">
        <v>7094</v>
      </c>
      <c r="I878">
        <v>1</v>
      </c>
      <c r="J878">
        <v>2</v>
      </c>
      <c r="K878">
        <v>2</v>
      </c>
      <c r="L878">
        <v>2</v>
      </c>
      <c r="M878">
        <v>0</v>
      </c>
      <c r="N878">
        <v>0</v>
      </c>
      <c r="O878">
        <v>2</v>
      </c>
      <c r="P878">
        <v>0</v>
      </c>
      <c r="Q878">
        <v>2</v>
      </c>
      <c r="R878">
        <v>0</v>
      </c>
      <c r="S878">
        <v>0</v>
      </c>
      <c r="T878">
        <v>0</v>
      </c>
      <c r="U878">
        <v>2</v>
      </c>
      <c r="V878">
        <v>0</v>
      </c>
      <c r="W878">
        <v>2</v>
      </c>
      <c r="X878">
        <v>0</v>
      </c>
      <c r="Y878">
        <v>0</v>
      </c>
      <c r="Z878">
        <v>0</v>
      </c>
      <c r="AA878">
        <v>2</v>
      </c>
      <c r="AB878">
        <v>0</v>
      </c>
      <c r="AC878">
        <v>2</v>
      </c>
      <c r="AD878">
        <v>0</v>
      </c>
      <c r="AE878">
        <v>8.8000000000000007</v>
      </c>
      <c r="AF878">
        <v>8.8000000000000007</v>
      </c>
      <c r="AG878">
        <v>8.8000000000000007</v>
      </c>
      <c r="AH878">
        <v>48.356999999999999</v>
      </c>
      <c r="AI878">
        <v>421</v>
      </c>
      <c r="AJ878">
        <v>421</v>
      </c>
      <c r="AK878">
        <v>0</v>
      </c>
      <c r="AL878">
        <v>6.5915999999999997</v>
      </c>
      <c r="AO878" t="s">
        <v>43</v>
      </c>
      <c r="AQ878" t="s">
        <v>43</v>
      </c>
      <c r="AS878">
        <v>0</v>
      </c>
      <c r="AT878">
        <v>0</v>
      </c>
      <c r="AU878">
        <v>8.8000000000000007</v>
      </c>
      <c r="AV878">
        <v>0</v>
      </c>
      <c r="AW878">
        <v>8.8000000000000007</v>
      </c>
      <c r="AX878">
        <v>0</v>
      </c>
      <c r="AY878">
        <v>32182000</v>
      </c>
      <c r="AZ878">
        <v>0</v>
      </c>
      <c r="BA878">
        <v>0</v>
      </c>
      <c r="BB878">
        <v>19720000</v>
      </c>
      <c r="BC878">
        <v>0</v>
      </c>
      <c r="BD878">
        <v>12462000</v>
      </c>
      <c r="BE878">
        <v>0</v>
      </c>
      <c r="BF878">
        <v>24</v>
      </c>
      <c r="BG878">
        <v>168080</v>
      </c>
      <c r="BH878">
        <v>0</v>
      </c>
      <c r="BI878">
        <v>0</v>
      </c>
      <c r="BJ878">
        <v>821680</v>
      </c>
      <c r="BK878">
        <v>0</v>
      </c>
      <c r="BL878">
        <v>168080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2</v>
      </c>
      <c r="BW878">
        <v>0</v>
      </c>
      <c r="BX878">
        <v>1</v>
      </c>
      <c r="BY878">
        <v>0</v>
      </c>
      <c r="BZ878">
        <v>3</v>
      </c>
      <c r="CA878" t="s">
        <v>7095</v>
      </c>
      <c r="CE878">
        <v>876</v>
      </c>
      <c r="CF878" t="s">
        <v>7096</v>
      </c>
      <c r="CG878" t="s">
        <v>229</v>
      </c>
      <c r="CH878" t="s">
        <v>7097</v>
      </c>
      <c r="CI878" t="s">
        <v>7098</v>
      </c>
      <c r="CJ878" t="s">
        <v>7099</v>
      </c>
      <c r="CK878" t="s">
        <v>7100</v>
      </c>
      <c r="CN878">
        <v>-1</v>
      </c>
    </row>
    <row r="879" spans="1:92" x14ac:dyDescent="0.3">
      <c r="A879" t="s">
        <v>7101</v>
      </c>
      <c r="B879" t="s">
        <v>7101</v>
      </c>
      <c r="C879">
        <v>4</v>
      </c>
      <c r="D879">
        <v>4</v>
      </c>
      <c r="E879">
        <v>4</v>
      </c>
      <c r="F879" t="s">
        <v>7102</v>
      </c>
      <c r="G879" t="s">
        <v>7103</v>
      </c>
      <c r="H879" t="s">
        <v>7104</v>
      </c>
      <c r="I879">
        <v>1</v>
      </c>
      <c r="J879">
        <v>4</v>
      </c>
      <c r="K879">
        <v>4</v>
      </c>
      <c r="L879">
        <v>4</v>
      </c>
      <c r="M879">
        <v>1</v>
      </c>
      <c r="N879">
        <v>2</v>
      </c>
      <c r="O879">
        <v>4</v>
      </c>
      <c r="P879">
        <v>4</v>
      </c>
      <c r="Q879">
        <v>2</v>
      </c>
      <c r="R879">
        <v>3</v>
      </c>
      <c r="S879">
        <v>1</v>
      </c>
      <c r="T879">
        <v>2</v>
      </c>
      <c r="U879">
        <v>4</v>
      </c>
      <c r="V879">
        <v>4</v>
      </c>
      <c r="W879">
        <v>2</v>
      </c>
      <c r="X879">
        <v>3</v>
      </c>
      <c r="Y879">
        <v>1</v>
      </c>
      <c r="Z879">
        <v>2</v>
      </c>
      <c r="AA879">
        <v>4</v>
      </c>
      <c r="AB879">
        <v>4</v>
      </c>
      <c r="AC879">
        <v>2</v>
      </c>
      <c r="AD879">
        <v>3</v>
      </c>
      <c r="AE879">
        <v>40.700000000000003</v>
      </c>
      <c r="AF879">
        <v>40.700000000000003</v>
      </c>
      <c r="AG879">
        <v>40.700000000000003</v>
      </c>
      <c r="AH879">
        <v>11.685</v>
      </c>
      <c r="AI879">
        <v>108</v>
      </c>
      <c r="AJ879">
        <v>108</v>
      </c>
      <c r="AK879">
        <v>0</v>
      </c>
      <c r="AL879">
        <v>26.356999999999999</v>
      </c>
      <c r="AM879" t="s">
        <v>43</v>
      </c>
      <c r="AN879" t="s">
        <v>43</v>
      </c>
      <c r="AO879" t="s">
        <v>43</v>
      </c>
      <c r="AP879" t="s">
        <v>43</v>
      </c>
      <c r="AQ879" t="s">
        <v>43</v>
      </c>
      <c r="AR879" t="s">
        <v>43</v>
      </c>
      <c r="AS879">
        <v>10.199999999999999</v>
      </c>
      <c r="AT879">
        <v>23.1</v>
      </c>
      <c r="AU879">
        <v>40.700000000000003</v>
      </c>
      <c r="AV879">
        <v>40.700000000000003</v>
      </c>
      <c r="AW879">
        <v>23.1</v>
      </c>
      <c r="AX879">
        <v>24.1</v>
      </c>
      <c r="AY879">
        <v>367210000</v>
      </c>
      <c r="AZ879">
        <v>38813000</v>
      </c>
      <c r="BA879">
        <v>40569000</v>
      </c>
      <c r="BB879">
        <v>74183000</v>
      </c>
      <c r="BC879">
        <v>90906000</v>
      </c>
      <c r="BD879">
        <v>100030000</v>
      </c>
      <c r="BE879">
        <v>22709000</v>
      </c>
      <c r="BF879">
        <v>6</v>
      </c>
      <c r="BG879">
        <v>50262000</v>
      </c>
      <c r="BH879">
        <v>6468800</v>
      </c>
      <c r="BI879">
        <v>5346000</v>
      </c>
      <c r="BJ879">
        <v>10456000</v>
      </c>
      <c r="BK879">
        <v>12245000</v>
      </c>
      <c r="BL879">
        <v>12910000</v>
      </c>
      <c r="BM879">
        <v>2835800</v>
      </c>
      <c r="BN879">
        <v>0</v>
      </c>
      <c r="BO879">
        <v>28354000</v>
      </c>
      <c r="BP879">
        <v>36084000</v>
      </c>
      <c r="BQ879">
        <v>50310000</v>
      </c>
      <c r="BR879">
        <v>58315000</v>
      </c>
      <c r="BS879">
        <v>15029000</v>
      </c>
      <c r="BT879">
        <v>2</v>
      </c>
      <c r="BU879">
        <v>2</v>
      </c>
      <c r="BV879">
        <v>3</v>
      </c>
      <c r="BW879">
        <v>5</v>
      </c>
      <c r="BX879">
        <v>3</v>
      </c>
      <c r="BY879">
        <v>3</v>
      </c>
      <c r="BZ879">
        <v>18</v>
      </c>
      <c r="CA879" t="s">
        <v>7105</v>
      </c>
      <c r="CE879">
        <v>877</v>
      </c>
      <c r="CF879" t="s">
        <v>7106</v>
      </c>
      <c r="CG879" t="s">
        <v>120</v>
      </c>
      <c r="CH879" t="s">
        <v>7107</v>
      </c>
      <c r="CI879" t="s">
        <v>7108</v>
      </c>
      <c r="CJ879" t="s">
        <v>7109</v>
      </c>
      <c r="CK879" t="s">
        <v>7110</v>
      </c>
      <c r="CL879">
        <v>153</v>
      </c>
      <c r="CM879">
        <v>1</v>
      </c>
      <c r="CN879">
        <v>-1</v>
      </c>
    </row>
    <row r="880" spans="1:92" x14ac:dyDescent="0.3">
      <c r="A880" t="s">
        <v>7111</v>
      </c>
      <c r="B880" t="s">
        <v>7111</v>
      </c>
      <c r="C880">
        <v>1</v>
      </c>
      <c r="D880">
        <v>1</v>
      </c>
      <c r="E880">
        <v>1</v>
      </c>
      <c r="G880" t="s">
        <v>7112</v>
      </c>
      <c r="H880" t="s">
        <v>7113</v>
      </c>
      <c r="I880">
        <v>1</v>
      </c>
      <c r="J880">
        <v>1</v>
      </c>
      <c r="K880">
        <v>1</v>
      </c>
      <c r="L880">
        <v>1</v>
      </c>
      <c r="M880">
        <v>0</v>
      </c>
      <c r="N880">
        <v>0</v>
      </c>
      <c r="O880">
        <v>1</v>
      </c>
      <c r="P880">
        <v>1</v>
      </c>
      <c r="Q880">
        <v>0</v>
      </c>
      <c r="R880">
        <v>0</v>
      </c>
      <c r="S880">
        <v>0</v>
      </c>
      <c r="T880">
        <v>0</v>
      </c>
      <c r="U880">
        <v>1</v>
      </c>
      <c r="V880">
        <v>1</v>
      </c>
      <c r="W880">
        <v>0</v>
      </c>
      <c r="X880">
        <v>0</v>
      </c>
      <c r="Y880">
        <v>0</v>
      </c>
      <c r="Z880">
        <v>0</v>
      </c>
      <c r="AA880">
        <v>1</v>
      </c>
      <c r="AB880">
        <v>1</v>
      </c>
      <c r="AC880">
        <v>0</v>
      </c>
      <c r="AD880">
        <v>0</v>
      </c>
      <c r="AE880">
        <v>11.1</v>
      </c>
      <c r="AF880">
        <v>11.1</v>
      </c>
      <c r="AG880">
        <v>11.1</v>
      </c>
      <c r="AH880">
        <v>20.728999999999999</v>
      </c>
      <c r="AI880">
        <v>189</v>
      </c>
      <c r="AJ880">
        <v>189</v>
      </c>
      <c r="AK880">
        <v>0</v>
      </c>
      <c r="AL880">
        <v>7.5092999999999996</v>
      </c>
      <c r="AO880" t="s">
        <v>43</v>
      </c>
      <c r="AP880" t="s">
        <v>43</v>
      </c>
      <c r="AS880">
        <v>0</v>
      </c>
      <c r="AT880">
        <v>0</v>
      </c>
      <c r="AU880">
        <v>11.1</v>
      </c>
      <c r="AV880">
        <v>11.1</v>
      </c>
      <c r="AW880">
        <v>0</v>
      </c>
      <c r="AX880">
        <v>0</v>
      </c>
      <c r="AY880">
        <v>19120000</v>
      </c>
      <c r="AZ880">
        <v>0</v>
      </c>
      <c r="BA880">
        <v>0</v>
      </c>
      <c r="BB880">
        <v>9265000</v>
      </c>
      <c r="BC880">
        <v>9855000</v>
      </c>
      <c r="BD880">
        <v>0</v>
      </c>
      <c r="BE880">
        <v>0</v>
      </c>
      <c r="BF880">
        <v>14</v>
      </c>
      <c r="BG880">
        <v>1365700</v>
      </c>
      <c r="BH880">
        <v>0</v>
      </c>
      <c r="BI880">
        <v>0</v>
      </c>
      <c r="BJ880">
        <v>661790</v>
      </c>
      <c r="BK880">
        <v>703930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1</v>
      </c>
      <c r="BW880">
        <v>1</v>
      </c>
      <c r="BX880">
        <v>0</v>
      </c>
      <c r="BY880">
        <v>0</v>
      </c>
      <c r="BZ880">
        <v>2</v>
      </c>
      <c r="CA880" t="s">
        <v>7114</v>
      </c>
      <c r="CE880">
        <v>878</v>
      </c>
      <c r="CF880">
        <v>318</v>
      </c>
      <c r="CG880" t="b">
        <v>1</v>
      </c>
      <c r="CH880">
        <v>331</v>
      </c>
      <c r="CI880" t="s">
        <v>7115</v>
      </c>
      <c r="CJ880" t="s">
        <v>7116</v>
      </c>
      <c r="CK880">
        <v>1397</v>
      </c>
      <c r="CN880">
        <v>-1</v>
      </c>
    </row>
    <row r="881" spans="1:92" x14ac:dyDescent="0.3">
      <c r="A881" t="s">
        <v>7117</v>
      </c>
      <c r="B881" t="s">
        <v>7117</v>
      </c>
      <c r="C881">
        <v>1</v>
      </c>
      <c r="D881">
        <v>1</v>
      </c>
      <c r="E881">
        <v>1</v>
      </c>
      <c r="G881" t="s">
        <v>7118</v>
      </c>
      <c r="H881" t="s">
        <v>7119</v>
      </c>
      <c r="I881">
        <v>1</v>
      </c>
      <c r="J881">
        <v>1</v>
      </c>
      <c r="K881">
        <v>1</v>
      </c>
      <c r="L881">
        <v>1</v>
      </c>
      <c r="M881">
        <v>0</v>
      </c>
      <c r="N881">
        <v>0</v>
      </c>
      <c r="O881">
        <v>1</v>
      </c>
      <c r="P881">
        <v>0</v>
      </c>
      <c r="Q881">
        <v>0</v>
      </c>
      <c r="R881">
        <v>1</v>
      </c>
      <c r="S881">
        <v>0</v>
      </c>
      <c r="T881">
        <v>0</v>
      </c>
      <c r="U881">
        <v>1</v>
      </c>
      <c r="V881">
        <v>0</v>
      </c>
      <c r="W881">
        <v>0</v>
      </c>
      <c r="X881">
        <v>1</v>
      </c>
      <c r="Y881">
        <v>0</v>
      </c>
      <c r="Z881">
        <v>0</v>
      </c>
      <c r="AA881">
        <v>1</v>
      </c>
      <c r="AB881">
        <v>0</v>
      </c>
      <c r="AC881">
        <v>0</v>
      </c>
      <c r="AD881">
        <v>1</v>
      </c>
      <c r="AE881">
        <v>9.5</v>
      </c>
      <c r="AF881">
        <v>9.5</v>
      </c>
      <c r="AG881">
        <v>9.5</v>
      </c>
      <c r="AH881">
        <v>37.499000000000002</v>
      </c>
      <c r="AI881">
        <v>326</v>
      </c>
      <c r="AJ881">
        <v>326</v>
      </c>
      <c r="AK881">
        <v>0.1076</v>
      </c>
      <c r="AL881">
        <v>0.23028000000000001</v>
      </c>
      <c r="AO881" t="s">
        <v>43</v>
      </c>
      <c r="AR881" t="s">
        <v>43</v>
      </c>
      <c r="AS881">
        <v>0</v>
      </c>
      <c r="AT881">
        <v>0</v>
      </c>
      <c r="AU881">
        <v>9.5</v>
      </c>
      <c r="AV881">
        <v>0</v>
      </c>
      <c r="AW881">
        <v>0</v>
      </c>
      <c r="AX881">
        <v>9.5</v>
      </c>
      <c r="AY881">
        <v>5730800</v>
      </c>
      <c r="AZ881">
        <v>0</v>
      </c>
      <c r="BA881">
        <v>0</v>
      </c>
      <c r="BB881">
        <v>4779000</v>
      </c>
      <c r="BC881">
        <v>0</v>
      </c>
      <c r="BD881">
        <v>0</v>
      </c>
      <c r="BE881">
        <v>951840</v>
      </c>
      <c r="BF881">
        <v>7</v>
      </c>
      <c r="BG881">
        <v>818690</v>
      </c>
      <c r="BH881">
        <v>0</v>
      </c>
      <c r="BI881">
        <v>0</v>
      </c>
      <c r="BJ881">
        <v>682720</v>
      </c>
      <c r="BK881">
        <v>0</v>
      </c>
      <c r="BL881">
        <v>0</v>
      </c>
      <c r="BM881">
        <v>135980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1</v>
      </c>
      <c r="BW881">
        <v>0</v>
      </c>
      <c r="BX881">
        <v>0</v>
      </c>
      <c r="BY881">
        <v>0</v>
      </c>
      <c r="BZ881">
        <v>1</v>
      </c>
      <c r="CA881" t="s">
        <v>7120</v>
      </c>
      <c r="CE881">
        <v>879</v>
      </c>
      <c r="CF881">
        <v>11477</v>
      </c>
      <c r="CG881" t="b">
        <v>1</v>
      </c>
      <c r="CH881">
        <v>12077</v>
      </c>
      <c r="CI881" t="s">
        <v>7121</v>
      </c>
      <c r="CJ881">
        <v>50239</v>
      </c>
      <c r="CK881">
        <v>50239</v>
      </c>
      <c r="CN881">
        <v>-1</v>
      </c>
    </row>
    <row r="882" spans="1:92" x14ac:dyDescent="0.3">
      <c r="A882" t="s">
        <v>7122</v>
      </c>
      <c r="B882" t="s">
        <v>7122</v>
      </c>
      <c r="C882">
        <v>1</v>
      </c>
      <c r="D882">
        <v>1</v>
      </c>
      <c r="E882">
        <v>1</v>
      </c>
      <c r="H882" t="s">
        <v>7123</v>
      </c>
      <c r="I882">
        <v>1</v>
      </c>
      <c r="J882">
        <v>1</v>
      </c>
      <c r="K882">
        <v>1</v>
      </c>
      <c r="L882">
        <v>1</v>
      </c>
      <c r="M882">
        <v>0</v>
      </c>
      <c r="N882">
        <v>0</v>
      </c>
      <c r="O882">
        <v>1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1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1</v>
      </c>
      <c r="AB882">
        <v>0</v>
      </c>
      <c r="AC882">
        <v>0</v>
      </c>
      <c r="AD882">
        <v>0</v>
      </c>
      <c r="AE882">
        <v>7.3</v>
      </c>
      <c r="AF882">
        <v>7.3</v>
      </c>
      <c r="AG882">
        <v>7.3</v>
      </c>
      <c r="AH882">
        <v>28.364000000000001</v>
      </c>
      <c r="AI882">
        <v>245</v>
      </c>
      <c r="AJ882">
        <v>245</v>
      </c>
      <c r="AK882">
        <v>1.9698E-2</v>
      </c>
      <c r="AL882">
        <v>0.85189000000000004</v>
      </c>
      <c r="AO882" t="s">
        <v>43</v>
      </c>
      <c r="AS882">
        <v>0</v>
      </c>
      <c r="AT882">
        <v>0</v>
      </c>
      <c r="AU882">
        <v>7.3</v>
      </c>
      <c r="AV882">
        <v>0</v>
      </c>
      <c r="AW882">
        <v>0</v>
      </c>
      <c r="AX882">
        <v>0</v>
      </c>
      <c r="AY882">
        <v>3529200</v>
      </c>
      <c r="AZ882">
        <v>0</v>
      </c>
      <c r="BA882">
        <v>0</v>
      </c>
      <c r="BB882">
        <v>3529200</v>
      </c>
      <c r="BC882">
        <v>0</v>
      </c>
      <c r="BD882">
        <v>0</v>
      </c>
      <c r="BE882">
        <v>0</v>
      </c>
      <c r="BF882">
        <v>11</v>
      </c>
      <c r="BG882">
        <v>320840</v>
      </c>
      <c r="BH882">
        <v>0</v>
      </c>
      <c r="BI882">
        <v>0</v>
      </c>
      <c r="BJ882">
        <v>320840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1</v>
      </c>
      <c r="BW882">
        <v>0</v>
      </c>
      <c r="BX882">
        <v>0</v>
      </c>
      <c r="BY882">
        <v>0</v>
      </c>
      <c r="BZ882">
        <v>1</v>
      </c>
      <c r="CA882" t="s">
        <v>7124</v>
      </c>
      <c r="CE882">
        <v>880</v>
      </c>
      <c r="CF882">
        <v>9438</v>
      </c>
      <c r="CG882" t="b">
        <v>1</v>
      </c>
      <c r="CH882">
        <v>9940</v>
      </c>
      <c r="CI882">
        <v>43470</v>
      </c>
      <c r="CJ882">
        <v>40691</v>
      </c>
      <c r="CK882">
        <v>40691</v>
      </c>
      <c r="CN882">
        <v>-1</v>
      </c>
    </row>
    <row r="883" spans="1:92" x14ac:dyDescent="0.3">
      <c r="A883" t="s">
        <v>7125</v>
      </c>
      <c r="B883" t="s">
        <v>7125</v>
      </c>
      <c r="C883" t="s">
        <v>746</v>
      </c>
      <c r="D883" t="s">
        <v>746</v>
      </c>
      <c r="E883" t="s">
        <v>746</v>
      </c>
      <c r="F883" t="s">
        <v>7126</v>
      </c>
      <c r="G883" t="s">
        <v>7127</v>
      </c>
      <c r="H883" t="s">
        <v>7128</v>
      </c>
      <c r="I883">
        <v>2</v>
      </c>
      <c r="J883">
        <v>2</v>
      </c>
      <c r="K883">
        <v>2</v>
      </c>
      <c r="L883">
        <v>2</v>
      </c>
      <c r="M883">
        <v>0</v>
      </c>
      <c r="N883">
        <v>0</v>
      </c>
      <c r="O883">
        <v>1</v>
      </c>
      <c r="P883">
        <v>1</v>
      </c>
      <c r="Q883">
        <v>1</v>
      </c>
      <c r="R883">
        <v>0</v>
      </c>
      <c r="S883">
        <v>0</v>
      </c>
      <c r="T883">
        <v>0</v>
      </c>
      <c r="U883">
        <v>1</v>
      </c>
      <c r="V883">
        <v>1</v>
      </c>
      <c r="W883">
        <v>1</v>
      </c>
      <c r="X883">
        <v>0</v>
      </c>
      <c r="Y883">
        <v>0</v>
      </c>
      <c r="Z883">
        <v>0</v>
      </c>
      <c r="AA883">
        <v>1</v>
      </c>
      <c r="AB883">
        <v>1</v>
      </c>
      <c r="AC883">
        <v>1</v>
      </c>
      <c r="AD883">
        <v>0</v>
      </c>
      <c r="AE883">
        <v>1.6</v>
      </c>
      <c r="AF883">
        <v>1.6</v>
      </c>
      <c r="AG883">
        <v>1.6</v>
      </c>
      <c r="AH883">
        <v>139.91</v>
      </c>
      <c r="AI883">
        <v>1229</v>
      </c>
      <c r="AJ883" t="s">
        <v>7129</v>
      </c>
      <c r="AK883">
        <v>4.065E-3</v>
      </c>
      <c r="AL883">
        <v>1.6425000000000001</v>
      </c>
      <c r="AO883" t="s">
        <v>44</v>
      </c>
      <c r="AP883" t="s">
        <v>43</v>
      </c>
      <c r="AQ883" t="s">
        <v>43</v>
      </c>
      <c r="AS883">
        <v>0</v>
      </c>
      <c r="AT883">
        <v>0</v>
      </c>
      <c r="AU883">
        <v>0.9</v>
      </c>
      <c r="AV883">
        <v>0.9</v>
      </c>
      <c r="AW883">
        <v>0.7</v>
      </c>
      <c r="AX883">
        <v>0</v>
      </c>
      <c r="AY883">
        <v>9156400</v>
      </c>
      <c r="AZ883">
        <v>0</v>
      </c>
      <c r="BA883">
        <v>0</v>
      </c>
      <c r="BB883">
        <v>4626800</v>
      </c>
      <c r="BC883">
        <v>4529500</v>
      </c>
      <c r="BD883">
        <v>0</v>
      </c>
      <c r="BE883">
        <v>0</v>
      </c>
      <c r="BF883">
        <v>67</v>
      </c>
      <c r="BG883">
        <v>136660</v>
      </c>
      <c r="BH883">
        <v>0</v>
      </c>
      <c r="BI883">
        <v>0</v>
      </c>
      <c r="BJ883">
        <v>69057</v>
      </c>
      <c r="BK883">
        <v>67605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2</v>
      </c>
      <c r="CA883" t="s">
        <v>7130</v>
      </c>
      <c r="CE883">
        <v>881</v>
      </c>
      <c r="CF883" t="s">
        <v>7131</v>
      </c>
      <c r="CG883" t="s">
        <v>229</v>
      </c>
      <c r="CH883" t="s">
        <v>7132</v>
      </c>
      <c r="CI883" t="s">
        <v>7133</v>
      </c>
      <c r="CJ883" t="s">
        <v>7134</v>
      </c>
      <c r="CK883" t="s">
        <v>7134</v>
      </c>
      <c r="CN883" t="s">
        <v>48</v>
      </c>
    </row>
    <row r="884" spans="1:92" x14ac:dyDescent="0.3">
      <c r="A884" t="s">
        <v>7135</v>
      </c>
      <c r="B884" t="s">
        <v>7135</v>
      </c>
      <c r="C884" t="s">
        <v>7136</v>
      </c>
      <c r="D884" t="s">
        <v>7136</v>
      </c>
      <c r="E884" t="s">
        <v>4488</v>
      </c>
      <c r="G884" t="s">
        <v>7137</v>
      </c>
      <c r="H884" t="s">
        <v>7138</v>
      </c>
      <c r="I884">
        <v>2</v>
      </c>
      <c r="J884">
        <v>10</v>
      </c>
      <c r="K884">
        <v>10</v>
      </c>
      <c r="L884">
        <v>8</v>
      </c>
      <c r="M884">
        <v>4</v>
      </c>
      <c r="N884">
        <v>8</v>
      </c>
      <c r="O884">
        <v>9</v>
      </c>
      <c r="P884">
        <v>5</v>
      </c>
      <c r="Q884">
        <v>6</v>
      </c>
      <c r="R884">
        <v>4</v>
      </c>
      <c r="S884">
        <v>4</v>
      </c>
      <c r="T884">
        <v>8</v>
      </c>
      <c r="U884">
        <v>9</v>
      </c>
      <c r="V884">
        <v>5</v>
      </c>
      <c r="W884">
        <v>6</v>
      </c>
      <c r="X884">
        <v>4</v>
      </c>
      <c r="Y884">
        <v>2</v>
      </c>
      <c r="Z884">
        <v>7</v>
      </c>
      <c r="AA884">
        <v>7</v>
      </c>
      <c r="AB884">
        <v>5</v>
      </c>
      <c r="AC884">
        <v>4</v>
      </c>
      <c r="AD884">
        <v>2</v>
      </c>
      <c r="AE884">
        <v>51</v>
      </c>
      <c r="AF884">
        <v>51</v>
      </c>
      <c r="AG884">
        <v>44.6</v>
      </c>
      <c r="AH884">
        <v>42.911000000000001</v>
      </c>
      <c r="AI884">
        <v>392</v>
      </c>
      <c r="AJ884" t="s">
        <v>7139</v>
      </c>
      <c r="AK884">
        <v>0</v>
      </c>
      <c r="AL884">
        <v>126.09</v>
      </c>
      <c r="AM884" t="s">
        <v>43</v>
      </c>
      <c r="AN884" t="s">
        <v>43</v>
      </c>
      <c r="AO884" t="s">
        <v>43</v>
      </c>
      <c r="AP884" t="s">
        <v>43</v>
      </c>
      <c r="AQ884" t="s">
        <v>43</v>
      </c>
      <c r="AR884" t="s">
        <v>43</v>
      </c>
      <c r="AS884">
        <v>13.3</v>
      </c>
      <c r="AT884">
        <v>42.9</v>
      </c>
      <c r="AU884">
        <v>44.1</v>
      </c>
      <c r="AV884">
        <v>23.5</v>
      </c>
      <c r="AW884">
        <v>22.2</v>
      </c>
      <c r="AX884">
        <v>13.3</v>
      </c>
      <c r="AY884">
        <v>1009900000</v>
      </c>
      <c r="AZ884">
        <v>82583000</v>
      </c>
      <c r="BA884">
        <v>221650000</v>
      </c>
      <c r="BB884">
        <v>317220000</v>
      </c>
      <c r="BC884">
        <v>200870000</v>
      </c>
      <c r="BD884">
        <v>158310000</v>
      </c>
      <c r="BE884">
        <v>29238000</v>
      </c>
      <c r="BF884">
        <v>18</v>
      </c>
      <c r="BG884">
        <v>28085000</v>
      </c>
      <c r="BH884">
        <v>3518100</v>
      </c>
      <c r="BI884">
        <v>5656600</v>
      </c>
      <c r="BJ884">
        <v>7385300</v>
      </c>
      <c r="BK884">
        <v>6346100</v>
      </c>
      <c r="BL884">
        <v>3932000</v>
      </c>
      <c r="BM884">
        <v>1246800</v>
      </c>
      <c r="BN884">
        <v>66041000</v>
      </c>
      <c r="BO884">
        <v>52921000</v>
      </c>
      <c r="BP884">
        <v>100600000</v>
      </c>
      <c r="BQ884">
        <v>40604000</v>
      </c>
      <c r="BR884">
        <v>46672000</v>
      </c>
      <c r="BS884">
        <v>10523000</v>
      </c>
      <c r="BT884">
        <v>3</v>
      </c>
      <c r="BU884">
        <v>13</v>
      </c>
      <c r="BV884">
        <v>15</v>
      </c>
      <c r="BW884">
        <v>7</v>
      </c>
      <c r="BX884">
        <v>7</v>
      </c>
      <c r="BY884">
        <v>5</v>
      </c>
      <c r="BZ884">
        <v>50</v>
      </c>
      <c r="CA884" t="s">
        <v>7140</v>
      </c>
      <c r="CE884">
        <v>882</v>
      </c>
      <c r="CF884" t="s">
        <v>7141</v>
      </c>
      <c r="CG884" t="s">
        <v>335</v>
      </c>
      <c r="CH884" t="s">
        <v>7142</v>
      </c>
      <c r="CI884" t="s">
        <v>7143</v>
      </c>
      <c r="CJ884" t="s">
        <v>7144</v>
      </c>
      <c r="CK884" t="s">
        <v>7145</v>
      </c>
      <c r="CN884" t="s">
        <v>48</v>
      </c>
    </row>
    <row r="885" spans="1:92" x14ac:dyDescent="0.3">
      <c r="A885" t="s">
        <v>7146</v>
      </c>
      <c r="B885" t="s">
        <v>7146</v>
      </c>
      <c r="C885">
        <v>6</v>
      </c>
      <c r="D885">
        <v>6</v>
      </c>
      <c r="E885">
        <v>6</v>
      </c>
      <c r="H885" t="s">
        <v>7147</v>
      </c>
      <c r="I885">
        <v>1</v>
      </c>
      <c r="J885">
        <v>6</v>
      </c>
      <c r="K885">
        <v>6</v>
      </c>
      <c r="L885">
        <v>6</v>
      </c>
      <c r="M885">
        <v>3</v>
      </c>
      <c r="N885">
        <v>2</v>
      </c>
      <c r="O885">
        <v>5</v>
      </c>
      <c r="P885">
        <v>2</v>
      </c>
      <c r="Q885">
        <v>3</v>
      </c>
      <c r="R885">
        <v>0</v>
      </c>
      <c r="S885">
        <v>3</v>
      </c>
      <c r="T885">
        <v>2</v>
      </c>
      <c r="U885">
        <v>5</v>
      </c>
      <c r="V885">
        <v>2</v>
      </c>
      <c r="W885">
        <v>3</v>
      </c>
      <c r="X885">
        <v>0</v>
      </c>
      <c r="Y885">
        <v>3</v>
      </c>
      <c r="Z885">
        <v>2</v>
      </c>
      <c r="AA885">
        <v>5</v>
      </c>
      <c r="AB885">
        <v>2</v>
      </c>
      <c r="AC885">
        <v>3</v>
      </c>
      <c r="AD885">
        <v>0</v>
      </c>
      <c r="AE885">
        <v>21.3</v>
      </c>
      <c r="AF885">
        <v>21.3</v>
      </c>
      <c r="AG885">
        <v>21.3</v>
      </c>
      <c r="AH885">
        <v>51.4</v>
      </c>
      <c r="AI885">
        <v>450</v>
      </c>
      <c r="AJ885">
        <v>450</v>
      </c>
      <c r="AK885">
        <v>0</v>
      </c>
      <c r="AL885">
        <v>24.518000000000001</v>
      </c>
      <c r="AM885" t="s">
        <v>44</v>
      </c>
      <c r="AN885" t="s">
        <v>43</v>
      </c>
      <c r="AO885" t="s">
        <v>43</v>
      </c>
      <c r="AP885" t="s">
        <v>43</v>
      </c>
      <c r="AQ885" t="s">
        <v>43</v>
      </c>
      <c r="AS885">
        <v>9.3000000000000007</v>
      </c>
      <c r="AT885">
        <v>7.3</v>
      </c>
      <c r="AU885">
        <v>16.2</v>
      </c>
      <c r="AV885">
        <v>7.8</v>
      </c>
      <c r="AW885">
        <v>8.9</v>
      </c>
      <c r="AX885">
        <v>0</v>
      </c>
      <c r="AY885">
        <v>92871000</v>
      </c>
      <c r="AZ885">
        <v>10653000</v>
      </c>
      <c r="BA885">
        <v>7879300</v>
      </c>
      <c r="BB885">
        <v>26309000</v>
      </c>
      <c r="BC885">
        <v>13610000</v>
      </c>
      <c r="BD885">
        <v>34419000</v>
      </c>
      <c r="BE885">
        <v>0</v>
      </c>
      <c r="BF885">
        <v>32</v>
      </c>
      <c r="BG885">
        <v>1949600</v>
      </c>
      <c r="BH885">
        <v>166840</v>
      </c>
      <c r="BI885">
        <v>173080</v>
      </c>
      <c r="BJ885">
        <v>371030</v>
      </c>
      <c r="BK885">
        <v>231350</v>
      </c>
      <c r="BL885">
        <v>1007300</v>
      </c>
      <c r="BM885">
        <v>0</v>
      </c>
      <c r="BN885">
        <v>4557100</v>
      </c>
      <c r="BO885">
        <v>8084100</v>
      </c>
      <c r="BP885">
        <v>13544000</v>
      </c>
      <c r="BQ885">
        <v>10011000</v>
      </c>
      <c r="BR885">
        <v>10225000</v>
      </c>
      <c r="BS885">
        <v>0</v>
      </c>
      <c r="BT885">
        <v>0</v>
      </c>
      <c r="BU885">
        <v>1</v>
      </c>
      <c r="BV885">
        <v>4</v>
      </c>
      <c r="BW885">
        <v>3</v>
      </c>
      <c r="BX885">
        <v>3</v>
      </c>
      <c r="BY885">
        <v>0</v>
      </c>
      <c r="BZ885">
        <v>11</v>
      </c>
      <c r="CA885" t="s">
        <v>7148</v>
      </c>
      <c r="CE885">
        <v>883</v>
      </c>
      <c r="CF885" t="s">
        <v>7149</v>
      </c>
      <c r="CG885" t="s">
        <v>710</v>
      </c>
      <c r="CH885" t="s">
        <v>7150</v>
      </c>
      <c r="CI885" t="s">
        <v>7151</v>
      </c>
      <c r="CJ885" t="s">
        <v>7152</v>
      </c>
      <c r="CK885" t="s">
        <v>7153</v>
      </c>
      <c r="CL885">
        <v>154</v>
      </c>
      <c r="CM885">
        <v>200</v>
      </c>
      <c r="CN885">
        <v>-1</v>
      </c>
    </row>
    <row r="886" spans="1:92" x14ac:dyDescent="0.3">
      <c r="A886" t="s">
        <v>7154</v>
      </c>
      <c r="B886" t="s">
        <v>7154</v>
      </c>
      <c r="C886">
        <v>7</v>
      </c>
      <c r="D886">
        <v>7</v>
      </c>
      <c r="E886">
        <v>7</v>
      </c>
      <c r="G886" t="s">
        <v>7155</v>
      </c>
      <c r="H886" t="s">
        <v>7156</v>
      </c>
      <c r="I886">
        <v>1</v>
      </c>
      <c r="J886">
        <v>7</v>
      </c>
      <c r="K886">
        <v>7</v>
      </c>
      <c r="L886">
        <v>7</v>
      </c>
      <c r="M886">
        <v>2</v>
      </c>
      <c r="N886">
        <v>4</v>
      </c>
      <c r="O886">
        <v>7</v>
      </c>
      <c r="P886">
        <v>4</v>
      </c>
      <c r="Q886">
        <v>4</v>
      </c>
      <c r="R886">
        <v>4</v>
      </c>
      <c r="S886">
        <v>2</v>
      </c>
      <c r="T886">
        <v>4</v>
      </c>
      <c r="U886">
        <v>7</v>
      </c>
      <c r="V886">
        <v>4</v>
      </c>
      <c r="W886">
        <v>4</v>
      </c>
      <c r="X886">
        <v>4</v>
      </c>
      <c r="Y886">
        <v>2</v>
      </c>
      <c r="Z886">
        <v>4</v>
      </c>
      <c r="AA886">
        <v>7</v>
      </c>
      <c r="AB886">
        <v>4</v>
      </c>
      <c r="AC886">
        <v>4</v>
      </c>
      <c r="AD886">
        <v>4</v>
      </c>
      <c r="AE886">
        <v>26.9</v>
      </c>
      <c r="AF886">
        <v>26.9</v>
      </c>
      <c r="AG886">
        <v>26.9</v>
      </c>
      <c r="AH886">
        <v>48.058999999999997</v>
      </c>
      <c r="AI886">
        <v>431</v>
      </c>
      <c r="AJ886">
        <v>431</v>
      </c>
      <c r="AK886">
        <v>0</v>
      </c>
      <c r="AL886">
        <v>165.09</v>
      </c>
      <c r="AM886" t="s">
        <v>43</v>
      </c>
      <c r="AN886" t="s">
        <v>43</v>
      </c>
      <c r="AO886" t="s">
        <v>43</v>
      </c>
      <c r="AP886" t="s">
        <v>43</v>
      </c>
      <c r="AQ886" t="s">
        <v>43</v>
      </c>
      <c r="AR886" t="s">
        <v>43</v>
      </c>
      <c r="AS886">
        <v>4.9000000000000004</v>
      </c>
      <c r="AT886">
        <v>16.899999999999999</v>
      </c>
      <c r="AU886">
        <v>26.9</v>
      </c>
      <c r="AV886">
        <v>10</v>
      </c>
      <c r="AW886">
        <v>15.5</v>
      </c>
      <c r="AX886">
        <v>15.5</v>
      </c>
      <c r="AY886">
        <v>1232600000</v>
      </c>
      <c r="AZ886">
        <v>54106000</v>
      </c>
      <c r="BA886">
        <v>254860000</v>
      </c>
      <c r="BB886">
        <v>330450000</v>
      </c>
      <c r="BC886">
        <v>271830000</v>
      </c>
      <c r="BD886">
        <v>207980000</v>
      </c>
      <c r="BE886">
        <v>113330000</v>
      </c>
      <c r="BF886">
        <v>28</v>
      </c>
      <c r="BG886">
        <v>15896000</v>
      </c>
      <c r="BH886">
        <v>1932400</v>
      </c>
      <c r="BI886">
        <v>1383400</v>
      </c>
      <c r="BJ886">
        <v>3358600</v>
      </c>
      <c r="BK886">
        <v>3090200</v>
      </c>
      <c r="BL886">
        <v>5764100</v>
      </c>
      <c r="BM886">
        <v>367320</v>
      </c>
      <c r="BN886">
        <v>97941000</v>
      </c>
      <c r="BO886">
        <v>134580000</v>
      </c>
      <c r="BP886">
        <v>156700000</v>
      </c>
      <c r="BQ886">
        <v>177640000</v>
      </c>
      <c r="BR886">
        <v>155460000</v>
      </c>
      <c r="BS886">
        <v>29254000</v>
      </c>
      <c r="BT886">
        <v>2</v>
      </c>
      <c r="BU886">
        <v>5</v>
      </c>
      <c r="BV886">
        <v>7</v>
      </c>
      <c r="BW886">
        <v>3</v>
      </c>
      <c r="BX886">
        <v>4</v>
      </c>
      <c r="BY886">
        <v>2</v>
      </c>
      <c r="BZ886">
        <v>23</v>
      </c>
      <c r="CA886" t="s">
        <v>7157</v>
      </c>
      <c r="CE886">
        <v>884</v>
      </c>
      <c r="CF886" t="s">
        <v>7158</v>
      </c>
      <c r="CG886" t="s">
        <v>288</v>
      </c>
      <c r="CH886" t="s">
        <v>7159</v>
      </c>
      <c r="CI886" t="s">
        <v>7160</v>
      </c>
      <c r="CJ886" t="s">
        <v>7161</v>
      </c>
      <c r="CK886" t="s">
        <v>7162</v>
      </c>
      <c r="CN886">
        <v>-1</v>
      </c>
    </row>
    <row r="887" spans="1:92" x14ac:dyDescent="0.3">
      <c r="A887" t="s">
        <v>7163</v>
      </c>
      <c r="B887" t="s">
        <v>7163</v>
      </c>
      <c r="C887">
        <v>9</v>
      </c>
      <c r="D887">
        <v>9</v>
      </c>
      <c r="E887">
        <v>9</v>
      </c>
      <c r="G887" t="s">
        <v>7164</v>
      </c>
      <c r="H887" t="s">
        <v>7165</v>
      </c>
      <c r="I887">
        <v>1</v>
      </c>
      <c r="J887">
        <v>9</v>
      </c>
      <c r="K887">
        <v>9</v>
      </c>
      <c r="L887">
        <v>9</v>
      </c>
      <c r="M887">
        <v>0</v>
      </c>
      <c r="N887">
        <v>1</v>
      </c>
      <c r="O887">
        <v>4</v>
      </c>
      <c r="P887">
        <v>8</v>
      </c>
      <c r="Q887">
        <v>6</v>
      </c>
      <c r="R887">
        <v>5</v>
      </c>
      <c r="S887">
        <v>0</v>
      </c>
      <c r="T887">
        <v>1</v>
      </c>
      <c r="U887">
        <v>4</v>
      </c>
      <c r="V887">
        <v>8</v>
      </c>
      <c r="W887">
        <v>6</v>
      </c>
      <c r="X887">
        <v>5</v>
      </c>
      <c r="Y887">
        <v>0</v>
      </c>
      <c r="Z887">
        <v>1</v>
      </c>
      <c r="AA887">
        <v>4</v>
      </c>
      <c r="AB887">
        <v>8</v>
      </c>
      <c r="AC887">
        <v>6</v>
      </c>
      <c r="AD887">
        <v>5</v>
      </c>
      <c r="AE887">
        <v>21.8</v>
      </c>
      <c r="AF887">
        <v>21.8</v>
      </c>
      <c r="AG887">
        <v>21.8</v>
      </c>
      <c r="AH887">
        <v>73.753</v>
      </c>
      <c r="AI887">
        <v>671</v>
      </c>
      <c r="AJ887">
        <v>671</v>
      </c>
      <c r="AK887">
        <v>0</v>
      </c>
      <c r="AL887">
        <v>69.608999999999995</v>
      </c>
      <c r="AN887" t="s">
        <v>43</v>
      </c>
      <c r="AO887" t="s">
        <v>43</v>
      </c>
      <c r="AP887" t="s">
        <v>43</v>
      </c>
      <c r="AQ887" t="s">
        <v>43</v>
      </c>
      <c r="AR887" t="s">
        <v>43</v>
      </c>
      <c r="AS887">
        <v>0</v>
      </c>
      <c r="AT887">
        <v>1.6</v>
      </c>
      <c r="AU887">
        <v>10.6</v>
      </c>
      <c r="AV887">
        <v>19.8</v>
      </c>
      <c r="AW887">
        <v>14</v>
      </c>
      <c r="AX887">
        <v>11.9</v>
      </c>
      <c r="AY887">
        <v>553780000</v>
      </c>
      <c r="AZ887">
        <v>0</v>
      </c>
      <c r="BA887">
        <v>11843000</v>
      </c>
      <c r="BB887">
        <v>131560000</v>
      </c>
      <c r="BC887">
        <v>318620000</v>
      </c>
      <c r="BD887">
        <v>65572000</v>
      </c>
      <c r="BE887">
        <v>26181000</v>
      </c>
      <c r="BF887">
        <v>46</v>
      </c>
      <c r="BG887">
        <v>6544000</v>
      </c>
      <c r="BH887">
        <v>0</v>
      </c>
      <c r="BI887">
        <v>257460</v>
      </c>
      <c r="BJ887">
        <v>673000</v>
      </c>
      <c r="BK887">
        <v>4464800</v>
      </c>
      <c r="BL887">
        <v>857600</v>
      </c>
      <c r="BM887">
        <v>291070</v>
      </c>
      <c r="BN887">
        <v>0</v>
      </c>
      <c r="BO887">
        <v>0</v>
      </c>
      <c r="BP887">
        <v>56713000</v>
      </c>
      <c r="BQ887">
        <v>105030000</v>
      </c>
      <c r="BR887">
        <v>36164000</v>
      </c>
      <c r="BS887">
        <v>19978000</v>
      </c>
      <c r="BT887">
        <v>0</v>
      </c>
      <c r="BU887">
        <v>1</v>
      </c>
      <c r="BV887">
        <v>2</v>
      </c>
      <c r="BW887">
        <v>9</v>
      </c>
      <c r="BX887">
        <v>9</v>
      </c>
      <c r="BY887">
        <v>3</v>
      </c>
      <c r="BZ887">
        <v>24</v>
      </c>
      <c r="CA887" t="s">
        <v>7166</v>
      </c>
      <c r="CE887">
        <v>885</v>
      </c>
      <c r="CF887" t="s">
        <v>7167</v>
      </c>
      <c r="CG887" t="s">
        <v>684</v>
      </c>
      <c r="CH887" t="s">
        <v>7168</v>
      </c>
      <c r="CI887" t="s">
        <v>7169</v>
      </c>
      <c r="CJ887" t="s">
        <v>7170</v>
      </c>
      <c r="CK887" t="s">
        <v>7171</v>
      </c>
      <c r="CN887">
        <v>-1</v>
      </c>
    </row>
    <row r="888" spans="1:92" x14ac:dyDescent="0.3">
      <c r="A888" t="s">
        <v>7172</v>
      </c>
      <c r="B888" t="s">
        <v>7172</v>
      </c>
      <c r="C888">
        <v>2</v>
      </c>
      <c r="D888">
        <v>2</v>
      </c>
      <c r="E888">
        <v>2</v>
      </c>
      <c r="G888" t="s">
        <v>7173</v>
      </c>
      <c r="H888" t="s">
        <v>7174</v>
      </c>
      <c r="I888">
        <v>1</v>
      </c>
      <c r="J888">
        <v>2</v>
      </c>
      <c r="K888">
        <v>2</v>
      </c>
      <c r="L888">
        <v>2</v>
      </c>
      <c r="M888">
        <v>1</v>
      </c>
      <c r="N888">
        <v>1</v>
      </c>
      <c r="O888">
        <v>1</v>
      </c>
      <c r="P888">
        <v>1</v>
      </c>
      <c r="Q888">
        <v>1</v>
      </c>
      <c r="R888">
        <v>0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0</v>
      </c>
      <c r="Y888">
        <v>1</v>
      </c>
      <c r="Z888">
        <v>1</v>
      </c>
      <c r="AA888">
        <v>1</v>
      </c>
      <c r="AB888">
        <v>1</v>
      </c>
      <c r="AC888">
        <v>1</v>
      </c>
      <c r="AD888">
        <v>0</v>
      </c>
      <c r="AE888">
        <v>9.1</v>
      </c>
      <c r="AF888">
        <v>9.1</v>
      </c>
      <c r="AG888">
        <v>9.1</v>
      </c>
      <c r="AH888">
        <v>41.625999999999998</v>
      </c>
      <c r="AI888">
        <v>372</v>
      </c>
      <c r="AJ888">
        <v>372</v>
      </c>
      <c r="AK888">
        <v>0</v>
      </c>
      <c r="AL888">
        <v>10.657999999999999</v>
      </c>
      <c r="AM888" t="s">
        <v>44</v>
      </c>
      <c r="AN888" t="s">
        <v>43</v>
      </c>
      <c r="AO888" t="s">
        <v>44</v>
      </c>
      <c r="AP888" t="s">
        <v>43</v>
      </c>
      <c r="AQ888" t="s">
        <v>43</v>
      </c>
      <c r="AS888">
        <v>5.0999999999999996</v>
      </c>
      <c r="AT888">
        <v>4</v>
      </c>
      <c r="AU888">
        <v>5.0999999999999996</v>
      </c>
      <c r="AV888">
        <v>5.0999999999999996</v>
      </c>
      <c r="AW888">
        <v>5.0999999999999996</v>
      </c>
      <c r="AX888">
        <v>0</v>
      </c>
      <c r="AY888">
        <v>30022000</v>
      </c>
      <c r="AZ888">
        <v>4235000</v>
      </c>
      <c r="BA888">
        <v>9850300</v>
      </c>
      <c r="BB888">
        <v>5753400</v>
      </c>
      <c r="BC888">
        <v>5481600</v>
      </c>
      <c r="BD888">
        <v>4702000</v>
      </c>
      <c r="BE888">
        <v>0</v>
      </c>
      <c r="BF888">
        <v>21</v>
      </c>
      <c r="BG888">
        <v>469060</v>
      </c>
      <c r="BH888">
        <v>201670</v>
      </c>
      <c r="BI888">
        <v>469060</v>
      </c>
      <c r="BJ888">
        <v>273970</v>
      </c>
      <c r="BK888">
        <v>261030</v>
      </c>
      <c r="BL888">
        <v>223900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1</v>
      </c>
      <c r="BV888">
        <v>0</v>
      </c>
      <c r="BW888">
        <v>1</v>
      </c>
      <c r="BX888">
        <v>1</v>
      </c>
      <c r="BY888">
        <v>0</v>
      </c>
      <c r="BZ888">
        <v>3</v>
      </c>
      <c r="CA888" t="s">
        <v>7175</v>
      </c>
      <c r="CE888">
        <v>886</v>
      </c>
      <c r="CF888" t="s">
        <v>7176</v>
      </c>
      <c r="CG888" t="s">
        <v>229</v>
      </c>
      <c r="CH888" t="s">
        <v>7177</v>
      </c>
      <c r="CI888" t="s">
        <v>7178</v>
      </c>
      <c r="CJ888" t="s">
        <v>7179</v>
      </c>
      <c r="CK888" t="s">
        <v>7180</v>
      </c>
      <c r="CN888">
        <v>-1</v>
      </c>
    </row>
    <row r="889" spans="1:92" x14ac:dyDescent="0.3">
      <c r="A889" t="s">
        <v>7181</v>
      </c>
      <c r="B889" t="s">
        <v>7181</v>
      </c>
      <c r="C889">
        <v>4</v>
      </c>
      <c r="D889">
        <v>4</v>
      </c>
      <c r="E889">
        <v>4</v>
      </c>
      <c r="G889" t="s">
        <v>7182</v>
      </c>
      <c r="H889" t="s">
        <v>7183</v>
      </c>
      <c r="I889">
        <v>1</v>
      </c>
      <c r="J889">
        <v>4</v>
      </c>
      <c r="K889">
        <v>4</v>
      </c>
      <c r="L889">
        <v>4</v>
      </c>
      <c r="M889">
        <v>0</v>
      </c>
      <c r="N889">
        <v>4</v>
      </c>
      <c r="O889">
        <v>3</v>
      </c>
      <c r="P889">
        <v>3</v>
      </c>
      <c r="Q889">
        <v>1</v>
      </c>
      <c r="R889">
        <v>2</v>
      </c>
      <c r="S889">
        <v>0</v>
      </c>
      <c r="T889">
        <v>4</v>
      </c>
      <c r="U889">
        <v>3</v>
      </c>
      <c r="V889">
        <v>3</v>
      </c>
      <c r="W889">
        <v>1</v>
      </c>
      <c r="X889">
        <v>2</v>
      </c>
      <c r="Y889">
        <v>0</v>
      </c>
      <c r="Z889">
        <v>4</v>
      </c>
      <c r="AA889">
        <v>3</v>
      </c>
      <c r="AB889">
        <v>3</v>
      </c>
      <c r="AC889">
        <v>1</v>
      </c>
      <c r="AD889">
        <v>2</v>
      </c>
      <c r="AE889">
        <v>23.6</v>
      </c>
      <c r="AF889">
        <v>23.6</v>
      </c>
      <c r="AG889">
        <v>23.6</v>
      </c>
      <c r="AH889">
        <v>44.521999999999998</v>
      </c>
      <c r="AI889">
        <v>411</v>
      </c>
      <c r="AJ889">
        <v>411</v>
      </c>
      <c r="AK889">
        <v>0</v>
      </c>
      <c r="AL889">
        <v>61.542999999999999</v>
      </c>
      <c r="AN889" t="s">
        <v>43</v>
      </c>
      <c r="AO889" t="s">
        <v>43</v>
      </c>
      <c r="AP889" t="s">
        <v>43</v>
      </c>
      <c r="AQ889" t="s">
        <v>43</v>
      </c>
      <c r="AR889" t="s">
        <v>43</v>
      </c>
      <c r="AS889">
        <v>0</v>
      </c>
      <c r="AT889">
        <v>23.6</v>
      </c>
      <c r="AU889">
        <v>20.399999999999999</v>
      </c>
      <c r="AV889">
        <v>18.5</v>
      </c>
      <c r="AW889">
        <v>6.6</v>
      </c>
      <c r="AX889">
        <v>15.3</v>
      </c>
      <c r="AY889">
        <v>492340000</v>
      </c>
      <c r="AZ889">
        <v>0</v>
      </c>
      <c r="BA889">
        <v>219290000</v>
      </c>
      <c r="BB889">
        <v>32637000</v>
      </c>
      <c r="BC889">
        <v>216580000</v>
      </c>
      <c r="BD889">
        <v>5951800</v>
      </c>
      <c r="BE889">
        <v>17891000</v>
      </c>
      <c r="BF889">
        <v>16</v>
      </c>
      <c r="BG889">
        <v>14484000</v>
      </c>
      <c r="BH889">
        <v>0</v>
      </c>
      <c r="BI889">
        <v>5793500</v>
      </c>
      <c r="BJ889">
        <v>252790</v>
      </c>
      <c r="BK889">
        <v>8690700</v>
      </c>
      <c r="BL889">
        <v>371990</v>
      </c>
      <c r="BM889">
        <v>1118200</v>
      </c>
      <c r="BN889">
        <v>0</v>
      </c>
      <c r="BO889">
        <v>109020000</v>
      </c>
      <c r="BP889">
        <v>51907000</v>
      </c>
      <c r="BQ889">
        <v>73133000</v>
      </c>
      <c r="BR889">
        <v>0</v>
      </c>
      <c r="BS889">
        <v>28676000</v>
      </c>
      <c r="BT889">
        <v>0</v>
      </c>
      <c r="BU889">
        <v>12</v>
      </c>
      <c r="BV889">
        <v>3</v>
      </c>
      <c r="BW889">
        <v>6</v>
      </c>
      <c r="BX889">
        <v>3</v>
      </c>
      <c r="BY889">
        <v>3</v>
      </c>
      <c r="BZ889">
        <v>27</v>
      </c>
      <c r="CA889" t="s">
        <v>7184</v>
      </c>
      <c r="CE889">
        <v>887</v>
      </c>
      <c r="CF889" t="s">
        <v>7185</v>
      </c>
      <c r="CG889" t="s">
        <v>120</v>
      </c>
      <c r="CH889" t="s">
        <v>7186</v>
      </c>
      <c r="CI889" t="s">
        <v>7187</v>
      </c>
      <c r="CJ889" t="s">
        <v>7188</v>
      </c>
      <c r="CK889" t="s">
        <v>7189</v>
      </c>
      <c r="CN889">
        <v>-1</v>
      </c>
    </row>
    <row r="890" spans="1:92" x14ac:dyDescent="0.3">
      <c r="A890" t="s">
        <v>7190</v>
      </c>
      <c r="B890" t="s">
        <v>7190</v>
      </c>
      <c r="C890">
        <v>1</v>
      </c>
      <c r="D890">
        <v>1</v>
      </c>
      <c r="E890">
        <v>1</v>
      </c>
      <c r="G890" t="s">
        <v>7191</v>
      </c>
      <c r="H890" t="s">
        <v>7192</v>
      </c>
      <c r="I890">
        <v>1</v>
      </c>
      <c r="J890">
        <v>1</v>
      </c>
      <c r="K890">
        <v>1</v>
      </c>
      <c r="L890">
        <v>1</v>
      </c>
      <c r="M890">
        <v>1</v>
      </c>
      <c r="N890">
        <v>1</v>
      </c>
      <c r="O890">
        <v>1</v>
      </c>
      <c r="P890">
        <v>0</v>
      </c>
      <c r="Q890">
        <v>0</v>
      </c>
      <c r="R890">
        <v>0</v>
      </c>
      <c r="S890">
        <v>1</v>
      </c>
      <c r="T890">
        <v>1</v>
      </c>
      <c r="U890">
        <v>1</v>
      </c>
      <c r="V890">
        <v>0</v>
      </c>
      <c r="W890">
        <v>0</v>
      </c>
      <c r="X890">
        <v>0</v>
      </c>
      <c r="Y890">
        <v>1</v>
      </c>
      <c r="Z890">
        <v>1</v>
      </c>
      <c r="AA890">
        <v>1</v>
      </c>
      <c r="AB890">
        <v>0</v>
      </c>
      <c r="AC890">
        <v>0</v>
      </c>
      <c r="AD890">
        <v>0</v>
      </c>
      <c r="AE890">
        <v>5.3</v>
      </c>
      <c r="AF890">
        <v>5.3</v>
      </c>
      <c r="AG890">
        <v>5.3</v>
      </c>
      <c r="AH890">
        <v>44.594000000000001</v>
      </c>
      <c r="AI890">
        <v>394</v>
      </c>
      <c r="AJ890">
        <v>394</v>
      </c>
      <c r="AK890">
        <v>0</v>
      </c>
      <c r="AL890">
        <v>2.5767000000000002</v>
      </c>
      <c r="AM890" t="s">
        <v>44</v>
      </c>
      <c r="AN890" t="s">
        <v>44</v>
      </c>
      <c r="AO890" t="s">
        <v>43</v>
      </c>
      <c r="AS890">
        <v>5.3</v>
      </c>
      <c r="AT890">
        <v>5.3</v>
      </c>
      <c r="AU890">
        <v>5.3</v>
      </c>
      <c r="AV890">
        <v>0</v>
      </c>
      <c r="AW890">
        <v>0</v>
      </c>
      <c r="AX890">
        <v>0</v>
      </c>
      <c r="AY890">
        <v>43067000</v>
      </c>
      <c r="AZ890">
        <v>8568100</v>
      </c>
      <c r="BA890">
        <v>12750000</v>
      </c>
      <c r="BB890">
        <v>21749000</v>
      </c>
      <c r="BC890">
        <v>0</v>
      </c>
      <c r="BD890">
        <v>0</v>
      </c>
      <c r="BE890">
        <v>0</v>
      </c>
      <c r="BF890">
        <v>22</v>
      </c>
      <c r="BG890">
        <v>1957600</v>
      </c>
      <c r="BH890">
        <v>389460</v>
      </c>
      <c r="BI890">
        <v>579550</v>
      </c>
      <c r="BJ890">
        <v>988590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1</v>
      </c>
      <c r="BW890">
        <v>0</v>
      </c>
      <c r="BX890">
        <v>0</v>
      </c>
      <c r="BY890">
        <v>0</v>
      </c>
      <c r="BZ890">
        <v>1</v>
      </c>
      <c r="CA890" t="s">
        <v>7193</v>
      </c>
      <c r="CE890">
        <v>888</v>
      </c>
      <c r="CF890">
        <v>6604</v>
      </c>
      <c r="CG890" t="b">
        <v>1</v>
      </c>
      <c r="CH890">
        <v>6927</v>
      </c>
      <c r="CI890" t="s">
        <v>7194</v>
      </c>
      <c r="CJ890">
        <v>28874</v>
      </c>
      <c r="CK890">
        <v>28874</v>
      </c>
      <c r="CN890">
        <v>-1</v>
      </c>
    </row>
    <row r="891" spans="1:92" x14ac:dyDescent="0.3">
      <c r="A891" t="s">
        <v>7195</v>
      </c>
      <c r="B891" t="s">
        <v>7195</v>
      </c>
      <c r="C891">
        <v>2</v>
      </c>
      <c r="D891">
        <v>2</v>
      </c>
      <c r="E891">
        <v>2</v>
      </c>
      <c r="G891" t="s">
        <v>7196</v>
      </c>
      <c r="H891" t="s">
        <v>7197</v>
      </c>
      <c r="I891">
        <v>1</v>
      </c>
      <c r="J891">
        <v>2</v>
      </c>
      <c r="K891">
        <v>2</v>
      </c>
      <c r="L891">
        <v>2</v>
      </c>
      <c r="M891">
        <v>1</v>
      </c>
      <c r="N891">
        <v>2</v>
      </c>
      <c r="O891">
        <v>1</v>
      </c>
      <c r="P891">
        <v>2</v>
      </c>
      <c r="Q891">
        <v>0</v>
      </c>
      <c r="R891">
        <v>0</v>
      </c>
      <c r="S891">
        <v>1</v>
      </c>
      <c r="T891">
        <v>2</v>
      </c>
      <c r="U891">
        <v>1</v>
      </c>
      <c r="V891">
        <v>2</v>
      </c>
      <c r="W891">
        <v>0</v>
      </c>
      <c r="X891">
        <v>0</v>
      </c>
      <c r="Y891">
        <v>1</v>
      </c>
      <c r="Z891">
        <v>2</v>
      </c>
      <c r="AA891">
        <v>1</v>
      </c>
      <c r="AB891">
        <v>2</v>
      </c>
      <c r="AC891">
        <v>0</v>
      </c>
      <c r="AD891">
        <v>0</v>
      </c>
      <c r="AE891">
        <v>17.3</v>
      </c>
      <c r="AF891">
        <v>17.3</v>
      </c>
      <c r="AG891">
        <v>17.3</v>
      </c>
      <c r="AH891">
        <v>15.920999999999999</v>
      </c>
      <c r="AI891">
        <v>139</v>
      </c>
      <c r="AJ891">
        <v>139</v>
      </c>
      <c r="AK891">
        <v>0</v>
      </c>
      <c r="AL891">
        <v>22.96</v>
      </c>
      <c r="AM891" t="s">
        <v>43</v>
      </c>
      <c r="AN891" t="s">
        <v>43</v>
      </c>
      <c r="AO891" t="s">
        <v>43</v>
      </c>
      <c r="AP891" t="s">
        <v>43</v>
      </c>
      <c r="AS891">
        <v>10.1</v>
      </c>
      <c r="AT891">
        <v>17.3</v>
      </c>
      <c r="AU891">
        <v>10.1</v>
      </c>
      <c r="AV891">
        <v>17.3</v>
      </c>
      <c r="AW891">
        <v>0</v>
      </c>
      <c r="AX891">
        <v>0</v>
      </c>
      <c r="AY891">
        <v>160890000</v>
      </c>
      <c r="AZ891">
        <v>12762000</v>
      </c>
      <c r="BA891">
        <v>91912000</v>
      </c>
      <c r="BB891">
        <v>22758000</v>
      </c>
      <c r="BC891">
        <v>33459000</v>
      </c>
      <c r="BD891">
        <v>0</v>
      </c>
      <c r="BE891">
        <v>0</v>
      </c>
      <c r="BF891">
        <v>13</v>
      </c>
      <c r="BG891">
        <v>10081000</v>
      </c>
      <c r="BH891">
        <v>981670</v>
      </c>
      <c r="BI891">
        <v>7070100</v>
      </c>
      <c r="BJ891">
        <v>1750600</v>
      </c>
      <c r="BK891">
        <v>1260600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1</v>
      </c>
      <c r="BU891">
        <v>1</v>
      </c>
      <c r="BV891">
        <v>1</v>
      </c>
      <c r="BW891">
        <v>1</v>
      </c>
      <c r="BX891">
        <v>0</v>
      </c>
      <c r="BY891">
        <v>0</v>
      </c>
      <c r="BZ891">
        <v>4</v>
      </c>
      <c r="CA891" t="s">
        <v>7198</v>
      </c>
      <c r="CE891">
        <v>889</v>
      </c>
      <c r="CF891" t="s">
        <v>7199</v>
      </c>
      <c r="CG891" t="s">
        <v>229</v>
      </c>
      <c r="CH891" t="s">
        <v>7200</v>
      </c>
      <c r="CI891" t="s">
        <v>7201</v>
      </c>
      <c r="CJ891" t="s">
        <v>7202</v>
      </c>
      <c r="CK891" t="s">
        <v>7203</v>
      </c>
      <c r="CN891">
        <v>-1</v>
      </c>
    </row>
    <row r="892" spans="1:92" x14ac:dyDescent="0.3">
      <c r="A892" t="s">
        <v>7204</v>
      </c>
      <c r="B892" t="s">
        <v>7204</v>
      </c>
      <c r="C892">
        <v>1</v>
      </c>
      <c r="D892">
        <v>1</v>
      </c>
      <c r="E892">
        <v>1</v>
      </c>
      <c r="H892" t="s">
        <v>7205</v>
      </c>
      <c r="I892">
        <v>1</v>
      </c>
      <c r="J892">
        <v>1</v>
      </c>
      <c r="K892">
        <v>1</v>
      </c>
      <c r="L892">
        <v>1</v>
      </c>
      <c r="M892">
        <v>0</v>
      </c>
      <c r="N892">
        <v>0</v>
      </c>
      <c r="O892">
        <v>0</v>
      </c>
      <c r="P892">
        <v>1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1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1</v>
      </c>
      <c r="AC892">
        <v>0</v>
      </c>
      <c r="AD892">
        <v>0</v>
      </c>
      <c r="AE892">
        <v>4.5999999999999996</v>
      </c>
      <c r="AF892">
        <v>4.5999999999999996</v>
      </c>
      <c r="AG892">
        <v>4.5999999999999996</v>
      </c>
      <c r="AH892">
        <v>35.418999999999997</v>
      </c>
      <c r="AI892">
        <v>328</v>
      </c>
      <c r="AJ892">
        <v>328</v>
      </c>
      <c r="AK892">
        <v>5.4703000000000002E-2</v>
      </c>
      <c r="AL892">
        <v>0.41581000000000001</v>
      </c>
      <c r="AP892" t="s">
        <v>43</v>
      </c>
      <c r="AS892">
        <v>0</v>
      </c>
      <c r="AT892">
        <v>0</v>
      </c>
      <c r="AU892">
        <v>0</v>
      </c>
      <c r="AV892">
        <v>4.5999999999999996</v>
      </c>
      <c r="AW892">
        <v>0</v>
      </c>
      <c r="AX892">
        <v>0</v>
      </c>
      <c r="AY892">
        <v>2139600</v>
      </c>
      <c r="AZ892">
        <v>0</v>
      </c>
      <c r="BA892">
        <v>0</v>
      </c>
      <c r="BB892">
        <v>0</v>
      </c>
      <c r="BC892">
        <v>2139600</v>
      </c>
      <c r="BD892">
        <v>0</v>
      </c>
      <c r="BE892">
        <v>0</v>
      </c>
      <c r="BF892">
        <v>17</v>
      </c>
      <c r="BG892">
        <v>125860</v>
      </c>
      <c r="BH892">
        <v>0</v>
      </c>
      <c r="BI892">
        <v>0</v>
      </c>
      <c r="BJ892">
        <v>0</v>
      </c>
      <c r="BK892">
        <v>125860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0</v>
      </c>
      <c r="BZ892">
        <v>1</v>
      </c>
      <c r="CA892" t="s">
        <v>7206</v>
      </c>
      <c r="CE892">
        <v>890</v>
      </c>
      <c r="CF892">
        <v>5749</v>
      </c>
      <c r="CG892" t="b">
        <v>1</v>
      </c>
      <c r="CH892">
        <v>6043</v>
      </c>
      <c r="CI892">
        <v>26860</v>
      </c>
      <c r="CJ892">
        <v>25336</v>
      </c>
      <c r="CK892">
        <v>25336</v>
      </c>
      <c r="CN892">
        <v>-1</v>
      </c>
    </row>
    <row r="893" spans="1:92" x14ac:dyDescent="0.3">
      <c r="A893" t="s">
        <v>7207</v>
      </c>
      <c r="B893" t="s">
        <v>7207</v>
      </c>
      <c r="C893">
        <v>1</v>
      </c>
      <c r="D893">
        <v>1</v>
      </c>
      <c r="E893">
        <v>1</v>
      </c>
      <c r="F893" t="s">
        <v>7208</v>
      </c>
      <c r="G893" t="s">
        <v>7209</v>
      </c>
      <c r="H893" t="s">
        <v>7210</v>
      </c>
      <c r="I893">
        <v>1</v>
      </c>
      <c r="J893">
        <v>1</v>
      </c>
      <c r="K893">
        <v>1</v>
      </c>
      <c r="L893">
        <v>1</v>
      </c>
      <c r="M893">
        <v>0</v>
      </c>
      <c r="N893">
        <v>0</v>
      </c>
      <c r="O893">
        <v>1</v>
      </c>
      <c r="P893">
        <v>1</v>
      </c>
      <c r="Q893">
        <v>1</v>
      </c>
      <c r="R893">
        <v>1</v>
      </c>
      <c r="S893">
        <v>0</v>
      </c>
      <c r="T893">
        <v>0</v>
      </c>
      <c r="U893">
        <v>1</v>
      </c>
      <c r="V893">
        <v>1</v>
      </c>
      <c r="W893">
        <v>1</v>
      </c>
      <c r="X893">
        <v>1</v>
      </c>
      <c r="Y893">
        <v>0</v>
      </c>
      <c r="Z893">
        <v>0</v>
      </c>
      <c r="AA893">
        <v>1</v>
      </c>
      <c r="AB893">
        <v>1</v>
      </c>
      <c r="AC893">
        <v>1</v>
      </c>
      <c r="AD893">
        <v>1</v>
      </c>
      <c r="AE893">
        <v>12.8</v>
      </c>
      <c r="AF893">
        <v>12.8</v>
      </c>
      <c r="AG893">
        <v>12.8</v>
      </c>
      <c r="AH893">
        <v>13.249000000000001</v>
      </c>
      <c r="AI893">
        <v>117</v>
      </c>
      <c r="AJ893">
        <v>117</v>
      </c>
      <c r="AK893">
        <v>0</v>
      </c>
      <c r="AL893">
        <v>16.349</v>
      </c>
      <c r="AO893" t="s">
        <v>43</v>
      </c>
      <c r="AP893" t="s">
        <v>43</v>
      </c>
      <c r="AQ893" t="s">
        <v>43</v>
      </c>
      <c r="AR893" t="s">
        <v>43</v>
      </c>
      <c r="AS893">
        <v>0</v>
      </c>
      <c r="AT893">
        <v>0</v>
      </c>
      <c r="AU893">
        <v>12.8</v>
      </c>
      <c r="AV893">
        <v>12.8</v>
      </c>
      <c r="AW893">
        <v>12.8</v>
      </c>
      <c r="AX893">
        <v>12.8</v>
      </c>
      <c r="AY893">
        <v>669970000</v>
      </c>
      <c r="AZ893">
        <v>0</v>
      </c>
      <c r="BA893">
        <v>0</v>
      </c>
      <c r="BB893">
        <v>146520000</v>
      </c>
      <c r="BC893">
        <v>361170000</v>
      </c>
      <c r="BD893">
        <v>128220000</v>
      </c>
      <c r="BE893">
        <v>34055000</v>
      </c>
      <c r="BF893">
        <v>6</v>
      </c>
      <c r="BG893">
        <v>83793000</v>
      </c>
      <c r="BH893">
        <v>0</v>
      </c>
      <c r="BI893">
        <v>0</v>
      </c>
      <c r="BJ893">
        <v>17104000</v>
      </c>
      <c r="BK893">
        <v>41352000</v>
      </c>
      <c r="BL893">
        <v>21371000</v>
      </c>
      <c r="BM893">
        <v>3966600</v>
      </c>
      <c r="BN893">
        <v>0</v>
      </c>
      <c r="BO893">
        <v>0</v>
      </c>
      <c r="BP893">
        <v>100470000</v>
      </c>
      <c r="BQ893">
        <v>250690000</v>
      </c>
      <c r="BR893">
        <v>0</v>
      </c>
      <c r="BS893">
        <v>23384000</v>
      </c>
      <c r="BT893">
        <v>0</v>
      </c>
      <c r="BU893">
        <v>0</v>
      </c>
      <c r="BV893">
        <v>2</v>
      </c>
      <c r="BW893">
        <v>2</v>
      </c>
      <c r="BX893">
        <v>1</v>
      </c>
      <c r="BY893">
        <v>2</v>
      </c>
      <c r="BZ893">
        <v>7</v>
      </c>
      <c r="CA893" t="s">
        <v>7211</v>
      </c>
      <c r="CE893">
        <v>891</v>
      </c>
      <c r="CF893">
        <v>1338</v>
      </c>
      <c r="CG893" t="b">
        <v>1</v>
      </c>
      <c r="CH893">
        <v>1412</v>
      </c>
      <c r="CI893" t="s">
        <v>7212</v>
      </c>
      <c r="CJ893" t="s">
        <v>7213</v>
      </c>
      <c r="CK893">
        <v>5980</v>
      </c>
      <c r="CN893">
        <v>-1</v>
      </c>
    </row>
    <row r="894" spans="1:92" x14ac:dyDescent="0.3">
      <c r="A894" t="s">
        <v>7214</v>
      </c>
      <c r="B894" t="s">
        <v>7214</v>
      </c>
      <c r="C894">
        <v>6</v>
      </c>
      <c r="D894">
        <v>6</v>
      </c>
      <c r="E894">
        <v>6</v>
      </c>
      <c r="G894" t="s">
        <v>7215</v>
      </c>
      <c r="H894" t="s">
        <v>7216</v>
      </c>
      <c r="I894">
        <v>1</v>
      </c>
      <c r="J894">
        <v>6</v>
      </c>
      <c r="K894">
        <v>6</v>
      </c>
      <c r="L894">
        <v>6</v>
      </c>
      <c r="M894">
        <v>1</v>
      </c>
      <c r="N894">
        <v>3</v>
      </c>
      <c r="O894">
        <v>5</v>
      </c>
      <c r="P894">
        <v>4</v>
      </c>
      <c r="Q894">
        <v>0</v>
      </c>
      <c r="R894">
        <v>2</v>
      </c>
      <c r="S894">
        <v>1</v>
      </c>
      <c r="T894">
        <v>3</v>
      </c>
      <c r="U894">
        <v>5</v>
      </c>
      <c r="V894">
        <v>4</v>
      </c>
      <c r="W894">
        <v>0</v>
      </c>
      <c r="X894">
        <v>2</v>
      </c>
      <c r="Y894">
        <v>1</v>
      </c>
      <c r="Z894">
        <v>3</v>
      </c>
      <c r="AA894">
        <v>5</v>
      </c>
      <c r="AB894">
        <v>4</v>
      </c>
      <c r="AC894">
        <v>0</v>
      </c>
      <c r="AD894">
        <v>2</v>
      </c>
      <c r="AE894">
        <v>20.6</v>
      </c>
      <c r="AF894">
        <v>20.6</v>
      </c>
      <c r="AG894">
        <v>20.6</v>
      </c>
      <c r="AH894">
        <v>44.308</v>
      </c>
      <c r="AI894">
        <v>402</v>
      </c>
      <c r="AJ894">
        <v>402</v>
      </c>
      <c r="AK894">
        <v>0</v>
      </c>
      <c r="AL894">
        <v>48.936999999999998</v>
      </c>
      <c r="AM894" t="s">
        <v>43</v>
      </c>
      <c r="AN894" t="s">
        <v>43</v>
      </c>
      <c r="AO894" t="s">
        <v>43</v>
      </c>
      <c r="AP894" t="s">
        <v>43</v>
      </c>
      <c r="AR894" t="s">
        <v>44</v>
      </c>
      <c r="AS894">
        <v>2.5</v>
      </c>
      <c r="AT894">
        <v>11.4</v>
      </c>
      <c r="AU894">
        <v>17.399999999999999</v>
      </c>
      <c r="AV894">
        <v>16.399999999999999</v>
      </c>
      <c r="AW894">
        <v>0</v>
      </c>
      <c r="AX894">
        <v>8.6999999999999993</v>
      </c>
      <c r="AY894">
        <v>169450000</v>
      </c>
      <c r="AZ894">
        <v>4356600</v>
      </c>
      <c r="BA894">
        <v>32287000</v>
      </c>
      <c r="BB894">
        <v>76415000</v>
      </c>
      <c r="BC894">
        <v>50241000</v>
      </c>
      <c r="BD894">
        <v>0</v>
      </c>
      <c r="BE894">
        <v>6153000</v>
      </c>
      <c r="BF894">
        <v>22</v>
      </c>
      <c r="BG894">
        <v>3043800</v>
      </c>
      <c r="BH894">
        <v>198030</v>
      </c>
      <c r="BI894">
        <v>1012500</v>
      </c>
      <c r="BJ894">
        <v>810820</v>
      </c>
      <c r="BK894">
        <v>914050</v>
      </c>
      <c r="BL894">
        <v>0</v>
      </c>
      <c r="BM894">
        <v>108480</v>
      </c>
      <c r="BN894">
        <v>0</v>
      </c>
      <c r="BO894">
        <v>29143000</v>
      </c>
      <c r="BP894">
        <v>33316000</v>
      </c>
      <c r="BQ894">
        <v>17702000</v>
      </c>
      <c r="BR894">
        <v>0</v>
      </c>
      <c r="BS894">
        <v>0</v>
      </c>
      <c r="BT894">
        <v>1</v>
      </c>
      <c r="BU894">
        <v>4</v>
      </c>
      <c r="BV894">
        <v>3</v>
      </c>
      <c r="BW894">
        <v>4</v>
      </c>
      <c r="BX894">
        <v>0</v>
      </c>
      <c r="BY894">
        <v>0</v>
      </c>
      <c r="BZ894">
        <v>12</v>
      </c>
      <c r="CA894" t="s">
        <v>7217</v>
      </c>
      <c r="CE894">
        <v>892</v>
      </c>
      <c r="CF894" t="s">
        <v>7218</v>
      </c>
      <c r="CG894" t="s">
        <v>710</v>
      </c>
      <c r="CH894" t="s">
        <v>7219</v>
      </c>
      <c r="CI894" t="s">
        <v>7220</v>
      </c>
      <c r="CJ894" t="s">
        <v>7221</v>
      </c>
      <c r="CK894" t="s">
        <v>7222</v>
      </c>
      <c r="CN894">
        <v>-1</v>
      </c>
    </row>
    <row r="895" spans="1:92" x14ac:dyDescent="0.3">
      <c r="A895" t="s">
        <v>7223</v>
      </c>
      <c r="B895" t="s">
        <v>7223</v>
      </c>
      <c r="C895">
        <v>6</v>
      </c>
      <c r="D895">
        <v>4</v>
      </c>
      <c r="E895">
        <v>4</v>
      </c>
      <c r="H895" t="s">
        <v>7224</v>
      </c>
      <c r="I895">
        <v>1</v>
      </c>
      <c r="J895">
        <v>6</v>
      </c>
      <c r="K895">
        <v>4</v>
      </c>
      <c r="L895">
        <v>4</v>
      </c>
      <c r="M895">
        <v>2</v>
      </c>
      <c r="N895">
        <v>3</v>
      </c>
      <c r="O895">
        <v>4</v>
      </c>
      <c r="P895">
        <v>5</v>
      </c>
      <c r="Q895">
        <v>2</v>
      </c>
      <c r="R895">
        <v>2</v>
      </c>
      <c r="S895">
        <v>0</v>
      </c>
      <c r="T895">
        <v>2</v>
      </c>
      <c r="U895">
        <v>2</v>
      </c>
      <c r="V895">
        <v>3</v>
      </c>
      <c r="W895">
        <v>1</v>
      </c>
      <c r="X895">
        <v>1</v>
      </c>
      <c r="Y895">
        <v>0</v>
      </c>
      <c r="Z895">
        <v>2</v>
      </c>
      <c r="AA895">
        <v>2</v>
      </c>
      <c r="AB895">
        <v>3</v>
      </c>
      <c r="AC895">
        <v>1</v>
      </c>
      <c r="AD895">
        <v>1</v>
      </c>
      <c r="AE895">
        <v>21.5</v>
      </c>
      <c r="AF895">
        <v>13.7</v>
      </c>
      <c r="AG895">
        <v>13.7</v>
      </c>
      <c r="AH895">
        <v>42.145000000000003</v>
      </c>
      <c r="AI895">
        <v>372</v>
      </c>
      <c r="AJ895">
        <v>372</v>
      </c>
      <c r="AK895">
        <v>0</v>
      </c>
      <c r="AL895">
        <v>16.928999999999998</v>
      </c>
      <c r="AM895" t="s">
        <v>44</v>
      </c>
      <c r="AN895" t="s">
        <v>43</v>
      </c>
      <c r="AO895" t="s">
        <v>43</v>
      </c>
      <c r="AP895" t="s">
        <v>43</v>
      </c>
      <c r="AQ895" t="s">
        <v>44</v>
      </c>
      <c r="AR895" t="s">
        <v>44</v>
      </c>
      <c r="AS895">
        <v>7.8</v>
      </c>
      <c r="AT895">
        <v>10.8</v>
      </c>
      <c r="AU895">
        <v>15.9</v>
      </c>
      <c r="AV895">
        <v>18.8</v>
      </c>
      <c r="AW895">
        <v>8.6</v>
      </c>
      <c r="AX895">
        <v>7.8</v>
      </c>
      <c r="AY895">
        <v>183500000</v>
      </c>
      <c r="AZ895">
        <v>0</v>
      </c>
      <c r="BA895">
        <v>20538000</v>
      </c>
      <c r="BB895">
        <v>87626000</v>
      </c>
      <c r="BC895">
        <v>57227000</v>
      </c>
      <c r="BD895">
        <v>13318000</v>
      </c>
      <c r="BE895">
        <v>4790100</v>
      </c>
      <c r="BF895">
        <v>25</v>
      </c>
      <c r="BG895">
        <v>961790</v>
      </c>
      <c r="BH895">
        <v>0</v>
      </c>
      <c r="BI895">
        <v>821540</v>
      </c>
      <c r="BJ895">
        <v>130510</v>
      </c>
      <c r="BK895">
        <v>831280</v>
      </c>
      <c r="BL895">
        <v>532700</v>
      </c>
      <c r="BM895">
        <v>191600</v>
      </c>
      <c r="BN895">
        <v>0</v>
      </c>
      <c r="BO895">
        <v>0</v>
      </c>
      <c r="BP895">
        <v>63034000</v>
      </c>
      <c r="BQ895">
        <v>35642000</v>
      </c>
      <c r="BR895">
        <v>0</v>
      </c>
      <c r="BS895">
        <v>0</v>
      </c>
      <c r="BT895">
        <v>0</v>
      </c>
      <c r="BU895">
        <v>1</v>
      </c>
      <c r="BV895">
        <v>2</v>
      </c>
      <c r="BW895">
        <v>4</v>
      </c>
      <c r="BX895">
        <v>0</v>
      </c>
      <c r="BY895">
        <v>0</v>
      </c>
      <c r="BZ895">
        <v>7</v>
      </c>
      <c r="CA895" t="s">
        <v>7225</v>
      </c>
      <c r="CE895">
        <v>893</v>
      </c>
      <c r="CF895" t="s">
        <v>7226</v>
      </c>
      <c r="CG895" t="s">
        <v>7227</v>
      </c>
      <c r="CH895" t="s">
        <v>7228</v>
      </c>
      <c r="CI895" t="s">
        <v>7229</v>
      </c>
      <c r="CJ895" t="s">
        <v>7230</v>
      </c>
      <c r="CK895" t="s">
        <v>7231</v>
      </c>
      <c r="CL895">
        <v>155</v>
      </c>
      <c r="CM895">
        <v>249</v>
      </c>
      <c r="CN895">
        <v>-1</v>
      </c>
    </row>
    <row r="896" spans="1:92" x14ac:dyDescent="0.3">
      <c r="A896" t="s">
        <v>7232</v>
      </c>
      <c r="B896" t="s">
        <v>7232</v>
      </c>
      <c r="C896">
        <v>1</v>
      </c>
      <c r="D896">
        <v>1</v>
      </c>
      <c r="E896">
        <v>1</v>
      </c>
      <c r="H896" t="s">
        <v>7233</v>
      </c>
      <c r="I896">
        <v>1</v>
      </c>
      <c r="J896">
        <v>1</v>
      </c>
      <c r="K896">
        <v>1</v>
      </c>
      <c r="L896">
        <v>1</v>
      </c>
      <c r="M896">
        <v>1</v>
      </c>
      <c r="N896">
        <v>1</v>
      </c>
      <c r="O896">
        <v>1</v>
      </c>
      <c r="P896">
        <v>1</v>
      </c>
      <c r="Q896">
        <v>1</v>
      </c>
      <c r="R896">
        <v>1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1</v>
      </c>
      <c r="AA896">
        <v>1</v>
      </c>
      <c r="AB896">
        <v>1</v>
      </c>
      <c r="AC896">
        <v>1</v>
      </c>
      <c r="AD896">
        <v>1</v>
      </c>
      <c r="AE896">
        <v>10</v>
      </c>
      <c r="AF896">
        <v>10</v>
      </c>
      <c r="AG896">
        <v>10</v>
      </c>
      <c r="AH896">
        <v>10.57</v>
      </c>
      <c r="AI896">
        <v>90</v>
      </c>
      <c r="AJ896">
        <v>90</v>
      </c>
      <c r="AK896">
        <v>1.9111E-3</v>
      </c>
      <c r="AL896">
        <v>2.1751999999999998</v>
      </c>
      <c r="AM896" t="s">
        <v>43</v>
      </c>
      <c r="AN896" t="s">
        <v>43</v>
      </c>
      <c r="AO896" t="s">
        <v>43</v>
      </c>
      <c r="AP896" t="s">
        <v>43</v>
      </c>
      <c r="AQ896" t="s">
        <v>43</v>
      </c>
      <c r="AR896" t="s">
        <v>44</v>
      </c>
      <c r="AS896">
        <v>10</v>
      </c>
      <c r="AT896">
        <v>10</v>
      </c>
      <c r="AU896">
        <v>10</v>
      </c>
      <c r="AV896">
        <v>10</v>
      </c>
      <c r="AW896">
        <v>10</v>
      </c>
      <c r="AX896">
        <v>10</v>
      </c>
      <c r="AY896">
        <v>170810000</v>
      </c>
      <c r="AZ896">
        <v>21923000</v>
      </c>
      <c r="BA896">
        <v>39708000</v>
      </c>
      <c r="BB896">
        <v>40552000</v>
      </c>
      <c r="BC896">
        <v>37365000</v>
      </c>
      <c r="BD896">
        <v>27393000</v>
      </c>
      <c r="BE896">
        <v>3871700</v>
      </c>
      <c r="BF896">
        <v>8</v>
      </c>
      <c r="BG896">
        <v>21352000</v>
      </c>
      <c r="BH896">
        <v>2740300</v>
      </c>
      <c r="BI896">
        <v>4963400</v>
      </c>
      <c r="BJ896">
        <v>5069000</v>
      </c>
      <c r="BK896">
        <v>4670600</v>
      </c>
      <c r="BL896">
        <v>3424100</v>
      </c>
      <c r="BM896">
        <v>483960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1</v>
      </c>
      <c r="BU896">
        <v>1</v>
      </c>
      <c r="BV896">
        <v>1</v>
      </c>
      <c r="BW896">
        <v>1</v>
      </c>
      <c r="BX896">
        <v>2</v>
      </c>
      <c r="BY896">
        <v>0</v>
      </c>
      <c r="BZ896">
        <v>6</v>
      </c>
      <c r="CA896" t="s">
        <v>7234</v>
      </c>
      <c r="CE896">
        <v>894</v>
      </c>
      <c r="CF896">
        <v>3499</v>
      </c>
      <c r="CG896" t="b">
        <v>1</v>
      </c>
      <c r="CH896">
        <v>3675</v>
      </c>
      <c r="CI896" t="s">
        <v>7235</v>
      </c>
      <c r="CJ896" t="s">
        <v>7236</v>
      </c>
      <c r="CK896">
        <v>15381</v>
      </c>
      <c r="CN896">
        <v>-1</v>
      </c>
    </row>
    <row r="897" spans="1:92" x14ac:dyDescent="0.3">
      <c r="A897" t="s">
        <v>7237</v>
      </c>
      <c r="B897" t="s">
        <v>7237</v>
      </c>
      <c r="C897">
        <v>1</v>
      </c>
      <c r="D897">
        <v>1</v>
      </c>
      <c r="E897">
        <v>1</v>
      </c>
      <c r="G897" t="s">
        <v>7238</v>
      </c>
      <c r="H897" t="s">
        <v>7239</v>
      </c>
      <c r="I897">
        <v>1</v>
      </c>
      <c r="J897">
        <v>1</v>
      </c>
      <c r="K897">
        <v>1</v>
      </c>
      <c r="L897">
        <v>1</v>
      </c>
      <c r="M897">
        <v>0</v>
      </c>
      <c r="N897">
        <v>1</v>
      </c>
      <c r="O897">
        <v>0</v>
      </c>
      <c r="P897">
        <v>1</v>
      </c>
      <c r="Q897">
        <v>1</v>
      </c>
      <c r="R897">
        <v>0</v>
      </c>
      <c r="S897">
        <v>0</v>
      </c>
      <c r="T897">
        <v>1</v>
      </c>
      <c r="U897">
        <v>0</v>
      </c>
      <c r="V897">
        <v>1</v>
      </c>
      <c r="W897">
        <v>1</v>
      </c>
      <c r="X897">
        <v>0</v>
      </c>
      <c r="Y897">
        <v>0</v>
      </c>
      <c r="Z897">
        <v>1</v>
      </c>
      <c r="AA897">
        <v>0</v>
      </c>
      <c r="AB897">
        <v>1</v>
      </c>
      <c r="AC897">
        <v>1</v>
      </c>
      <c r="AD897">
        <v>0</v>
      </c>
      <c r="AE897">
        <v>2.2000000000000002</v>
      </c>
      <c r="AF897">
        <v>2.2000000000000002</v>
      </c>
      <c r="AG897">
        <v>2.2000000000000002</v>
      </c>
      <c r="AH897">
        <v>36.170999999999999</v>
      </c>
      <c r="AI897">
        <v>312</v>
      </c>
      <c r="AJ897">
        <v>312</v>
      </c>
      <c r="AK897">
        <v>5.8548000000000003E-2</v>
      </c>
      <c r="AL897">
        <v>0.38658999999999999</v>
      </c>
      <c r="AN897" t="s">
        <v>44</v>
      </c>
      <c r="AP897" t="s">
        <v>43</v>
      </c>
      <c r="AQ897" t="s">
        <v>43</v>
      </c>
      <c r="AS897">
        <v>0</v>
      </c>
      <c r="AT897">
        <v>2.2000000000000002</v>
      </c>
      <c r="AU897">
        <v>0</v>
      </c>
      <c r="AV897">
        <v>2.2000000000000002</v>
      </c>
      <c r="AW897">
        <v>2.2000000000000002</v>
      </c>
      <c r="AX897">
        <v>0</v>
      </c>
      <c r="AY897">
        <v>81500000</v>
      </c>
      <c r="AZ897">
        <v>0</v>
      </c>
      <c r="BA897">
        <v>11575000</v>
      </c>
      <c r="BB897">
        <v>0</v>
      </c>
      <c r="BC897">
        <v>61965000</v>
      </c>
      <c r="BD897">
        <v>7959600</v>
      </c>
      <c r="BE897">
        <v>0</v>
      </c>
      <c r="BF897">
        <v>21</v>
      </c>
      <c r="BG897">
        <v>3881000</v>
      </c>
      <c r="BH897">
        <v>0</v>
      </c>
      <c r="BI897">
        <v>551200</v>
      </c>
      <c r="BJ897">
        <v>0</v>
      </c>
      <c r="BK897">
        <v>2950700</v>
      </c>
      <c r="BL897">
        <v>379030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1</v>
      </c>
      <c r="BY897">
        <v>0</v>
      </c>
      <c r="BZ897">
        <v>1</v>
      </c>
      <c r="CA897" t="s">
        <v>7240</v>
      </c>
      <c r="CE897">
        <v>895</v>
      </c>
      <c r="CF897">
        <v>7067</v>
      </c>
      <c r="CG897" t="b">
        <v>1</v>
      </c>
      <c r="CH897">
        <v>7412</v>
      </c>
      <c r="CI897" t="s">
        <v>7241</v>
      </c>
      <c r="CJ897">
        <v>30987</v>
      </c>
      <c r="CK897">
        <v>30987</v>
      </c>
      <c r="CN897">
        <v>-1</v>
      </c>
    </row>
    <row r="898" spans="1:92" x14ac:dyDescent="0.3">
      <c r="A898" t="s">
        <v>7242</v>
      </c>
      <c r="B898" t="s">
        <v>7242</v>
      </c>
      <c r="C898">
        <v>1</v>
      </c>
      <c r="D898">
        <v>1</v>
      </c>
      <c r="E898">
        <v>1</v>
      </c>
      <c r="G898" t="s">
        <v>7243</v>
      </c>
      <c r="H898" t="s">
        <v>7244</v>
      </c>
      <c r="I898">
        <v>1</v>
      </c>
      <c r="J898">
        <v>1</v>
      </c>
      <c r="K898">
        <v>1</v>
      </c>
      <c r="L898">
        <v>1</v>
      </c>
      <c r="M898">
        <v>1</v>
      </c>
      <c r="N898">
        <v>0</v>
      </c>
      <c r="O898">
        <v>0</v>
      </c>
      <c r="P898">
        <v>1</v>
      </c>
      <c r="Q898">
        <v>0</v>
      </c>
      <c r="R898">
        <v>0</v>
      </c>
      <c r="S898">
        <v>1</v>
      </c>
      <c r="T898">
        <v>0</v>
      </c>
      <c r="U898">
        <v>0</v>
      </c>
      <c r="V898">
        <v>1</v>
      </c>
      <c r="W898">
        <v>0</v>
      </c>
      <c r="X898">
        <v>0</v>
      </c>
      <c r="Y898">
        <v>1</v>
      </c>
      <c r="Z898">
        <v>0</v>
      </c>
      <c r="AA898">
        <v>0</v>
      </c>
      <c r="AB898">
        <v>1</v>
      </c>
      <c r="AC898">
        <v>0</v>
      </c>
      <c r="AD898">
        <v>0</v>
      </c>
      <c r="AE898">
        <v>6</v>
      </c>
      <c r="AF898">
        <v>6</v>
      </c>
      <c r="AG898">
        <v>6</v>
      </c>
      <c r="AH898">
        <v>20.925000000000001</v>
      </c>
      <c r="AI898">
        <v>184</v>
      </c>
      <c r="AJ898">
        <v>184</v>
      </c>
      <c r="AK898">
        <v>0</v>
      </c>
      <c r="AL898">
        <v>2.6394000000000002</v>
      </c>
      <c r="AM898" t="s">
        <v>43</v>
      </c>
      <c r="AP898" t="s">
        <v>43</v>
      </c>
      <c r="AS898">
        <v>6</v>
      </c>
      <c r="AT898">
        <v>0</v>
      </c>
      <c r="AU898">
        <v>0</v>
      </c>
      <c r="AV898">
        <v>6</v>
      </c>
      <c r="AW898">
        <v>0</v>
      </c>
      <c r="AX898">
        <v>0</v>
      </c>
      <c r="AY898">
        <v>22062000</v>
      </c>
      <c r="AZ898">
        <v>17953000</v>
      </c>
      <c r="BA898">
        <v>0</v>
      </c>
      <c r="BB898">
        <v>0</v>
      </c>
      <c r="BC898">
        <v>4108700</v>
      </c>
      <c r="BD898">
        <v>0</v>
      </c>
      <c r="BE898">
        <v>0</v>
      </c>
      <c r="BF898">
        <v>11</v>
      </c>
      <c r="BG898">
        <v>2005600</v>
      </c>
      <c r="BH898">
        <v>1632100</v>
      </c>
      <c r="BI898">
        <v>0</v>
      </c>
      <c r="BJ898">
        <v>0</v>
      </c>
      <c r="BK898">
        <v>373520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1</v>
      </c>
      <c r="BX898">
        <v>0</v>
      </c>
      <c r="BY898">
        <v>0</v>
      </c>
      <c r="BZ898">
        <v>1</v>
      </c>
      <c r="CA898" t="s">
        <v>7245</v>
      </c>
      <c r="CE898">
        <v>896</v>
      </c>
      <c r="CF898">
        <v>7019</v>
      </c>
      <c r="CG898" t="b">
        <v>1</v>
      </c>
      <c r="CH898">
        <v>7359</v>
      </c>
      <c r="CI898" t="s">
        <v>7246</v>
      </c>
      <c r="CJ898">
        <v>30733</v>
      </c>
      <c r="CK898">
        <v>30733</v>
      </c>
      <c r="CN898">
        <v>-1</v>
      </c>
    </row>
    <row r="899" spans="1:92" x14ac:dyDescent="0.3">
      <c r="A899" t="s">
        <v>7247</v>
      </c>
      <c r="B899" t="s">
        <v>7247</v>
      </c>
      <c r="C899" t="s">
        <v>389</v>
      </c>
      <c r="D899" t="s">
        <v>389</v>
      </c>
      <c r="E899" t="s">
        <v>389</v>
      </c>
      <c r="F899" t="s">
        <v>7248</v>
      </c>
      <c r="G899" t="s">
        <v>7249</v>
      </c>
      <c r="H899" t="s">
        <v>7250</v>
      </c>
      <c r="I899">
        <v>2</v>
      </c>
      <c r="J899">
        <v>3</v>
      </c>
      <c r="K899">
        <v>3</v>
      </c>
      <c r="L899">
        <v>3</v>
      </c>
      <c r="M899">
        <v>0</v>
      </c>
      <c r="N899">
        <v>1</v>
      </c>
      <c r="O899">
        <v>2</v>
      </c>
      <c r="P899">
        <v>3</v>
      </c>
      <c r="Q899">
        <v>2</v>
      </c>
      <c r="R899">
        <v>1</v>
      </c>
      <c r="S899">
        <v>0</v>
      </c>
      <c r="T899">
        <v>1</v>
      </c>
      <c r="U899">
        <v>2</v>
      </c>
      <c r="V899">
        <v>3</v>
      </c>
      <c r="W899">
        <v>2</v>
      </c>
      <c r="X899">
        <v>1</v>
      </c>
      <c r="Y899">
        <v>0</v>
      </c>
      <c r="Z899">
        <v>1</v>
      </c>
      <c r="AA899">
        <v>2</v>
      </c>
      <c r="AB899">
        <v>3</v>
      </c>
      <c r="AC899">
        <v>2</v>
      </c>
      <c r="AD899">
        <v>1</v>
      </c>
      <c r="AE899">
        <v>13.2</v>
      </c>
      <c r="AF899">
        <v>13.2</v>
      </c>
      <c r="AG899">
        <v>13.2</v>
      </c>
      <c r="AH899">
        <v>24.312999999999999</v>
      </c>
      <c r="AI899">
        <v>212</v>
      </c>
      <c r="AJ899" t="s">
        <v>7251</v>
      </c>
      <c r="AK899">
        <v>0</v>
      </c>
      <c r="AL899">
        <v>16.117999999999999</v>
      </c>
      <c r="AN899" t="s">
        <v>43</v>
      </c>
      <c r="AO899" t="s">
        <v>43</v>
      </c>
      <c r="AP899" t="s">
        <v>43</v>
      </c>
      <c r="AQ899" t="s">
        <v>43</v>
      </c>
      <c r="AR899" t="s">
        <v>43</v>
      </c>
      <c r="AS899">
        <v>0</v>
      </c>
      <c r="AT899">
        <v>3.3</v>
      </c>
      <c r="AU899">
        <v>9.9</v>
      </c>
      <c r="AV899">
        <v>13.2</v>
      </c>
      <c r="AW899">
        <v>9.9</v>
      </c>
      <c r="AX899">
        <v>6.6</v>
      </c>
      <c r="AY899">
        <v>140080000</v>
      </c>
      <c r="AZ899">
        <v>0</v>
      </c>
      <c r="BA899">
        <v>15309000</v>
      </c>
      <c r="BB899">
        <v>45934000</v>
      </c>
      <c r="BC899">
        <v>41056000</v>
      </c>
      <c r="BD899">
        <v>32286000</v>
      </c>
      <c r="BE899">
        <v>5499700</v>
      </c>
      <c r="BF899">
        <v>16</v>
      </c>
      <c r="BG899">
        <v>8755300</v>
      </c>
      <c r="BH899">
        <v>0</v>
      </c>
      <c r="BI899">
        <v>956820</v>
      </c>
      <c r="BJ899">
        <v>2870800</v>
      </c>
      <c r="BK899">
        <v>2566000</v>
      </c>
      <c r="BL899">
        <v>2017900</v>
      </c>
      <c r="BM899">
        <v>343730</v>
      </c>
      <c r="BN899">
        <v>0</v>
      </c>
      <c r="BO899">
        <v>0</v>
      </c>
      <c r="BP899">
        <v>37796000</v>
      </c>
      <c r="BQ899">
        <v>25126000</v>
      </c>
      <c r="BR899">
        <v>27356000</v>
      </c>
      <c r="BS899">
        <v>0</v>
      </c>
      <c r="BT899">
        <v>0</v>
      </c>
      <c r="BU899">
        <v>1</v>
      </c>
      <c r="BV899">
        <v>2</v>
      </c>
      <c r="BW899">
        <v>3</v>
      </c>
      <c r="BX899">
        <v>2</v>
      </c>
      <c r="BY899">
        <v>1</v>
      </c>
      <c r="BZ899">
        <v>9</v>
      </c>
      <c r="CA899" t="s">
        <v>7252</v>
      </c>
      <c r="CE899">
        <v>897</v>
      </c>
      <c r="CF899" t="s">
        <v>7253</v>
      </c>
      <c r="CG899" t="s">
        <v>146</v>
      </c>
      <c r="CH899" t="s">
        <v>7254</v>
      </c>
      <c r="CI899" t="s">
        <v>7255</v>
      </c>
      <c r="CJ899" t="s">
        <v>7256</v>
      </c>
      <c r="CK899" t="s">
        <v>7257</v>
      </c>
      <c r="CN899" t="s">
        <v>48</v>
      </c>
    </row>
    <row r="900" spans="1:92" x14ac:dyDescent="0.3">
      <c r="A900" t="s">
        <v>7258</v>
      </c>
      <c r="B900" t="s">
        <v>7258</v>
      </c>
      <c r="C900">
        <v>11</v>
      </c>
      <c r="D900">
        <v>11</v>
      </c>
      <c r="E900">
        <v>11</v>
      </c>
      <c r="G900" t="s">
        <v>7259</v>
      </c>
      <c r="H900" t="s">
        <v>7260</v>
      </c>
      <c r="I900">
        <v>1</v>
      </c>
      <c r="J900">
        <v>11</v>
      </c>
      <c r="K900">
        <v>11</v>
      </c>
      <c r="L900">
        <v>11</v>
      </c>
      <c r="M900">
        <v>3</v>
      </c>
      <c r="N900">
        <v>9</v>
      </c>
      <c r="O900">
        <v>10</v>
      </c>
      <c r="P900">
        <v>9</v>
      </c>
      <c r="Q900">
        <v>9</v>
      </c>
      <c r="R900">
        <v>9</v>
      </c>
      <c r="S900">
        <v>3</v>
      </c>
      <c r="T900">
        <v>9</v>
      </c>
      <c r="U900">
        <v>10</v>
      </c>
      <c r="V900">
        <v>9</v>
      </c>
      <c r="W900">
        <v>9</v>
      </c>
      <c r="X900">
        <v>9</v>
      </c>
      <c r="Y900">
        <v>3</v>
      </c>
      <c r="Z900">
        <v>9</v>
      </c>
      <c r="AA900">
        <v>10</v>
      </c>
      <c r="AB900">
        <v>9</v>
      </c>
      <c r="AC900">
        <v>9</v>
      </c>
      <c r="AD900">
        <v>9</v>
      </c>
      <c r="AE900">
        <v>56.9</v>
      </c>
      <c r="AF900">
        <v>56.9</v>
      </c>
      <c r="AG900">
        <v>56.9</v>
      </c>
      <c r="AH900">
        <v>41.29</v>
      </c>
      <c r="AI900">
        <v>394</v>
      </c>
      <c r="AJ900">
        <v>394</v>
      </c>
      <c r="AK900">
        <v>0</v>
      </c>
      <c r="AL900">
        <v>273.99</v>
      </c>
      <c r="AM900" t="s">
        <v>43</v>
      </c>
      <c r="AN900" t="s">
        <v>43</v>
      </c>
      <c r="AO900" t="s">
        <v>43</v>
      </c>
      <c r="AP900" t="s">
        <v>43</v>
      </c>
      <c r="AQ900" t="s">
        <v>43</v>
      </c>
      <c r="AR900" t="s">
        <v>43</v>
      </c>
      <c r="AS900">
        <v>18.5</v>
      </c>
      <c r="AT900">
        <v>46.7</v>
      </c>
      <c r="AU900">
        <v>53.3</v>
      </c>
      <c r="AV900">
        <v>48.2</v>
      </c>
      <c r="AW900">
        <v>48.2</v>
      </c>
      <c r="AX900">
        <v>49</v>
      </c>
      <c r="AY900">
        <v>4259900000</v>
      </c>
      <c r="AZ900">
        <v>66170000</v>
      </c>
      <c r="BA900">
        <v>525620000</v>
      </c>
      <c r="BB900">
        <v>1331000000</v>
      </c>
      <c r="BC900">
        <v>1094600000</v>
      </c>
      <c r="BD900">
        <v>955270000</v>
      </c>
      <c r="BE900">
        <v>287250000</v>
      </c>
      <c r="BF900">
        <v>25</v>
      </c>
      <c r="BG900">
        <v>44841000</v>
      </c>
      <c r="BH900">
        <v>2646800</v>
      </c>
      <c r="BI900">
        <v>3215500</v>
      </c>
      <c r="BJ900">
        <v>14275000</v>
      </c>
      <c r="BK900">
        <v>12141000</v>
      </c>
      <c r="BL900">
        <v>13724000</v>
      </c>
      <c r="BM900">
        <v>1485200</v>
      </c>
      <c r="BN900">
        <v>25185000</v>
      </c>
      <c r="BO900">
        <v>137220000</v>
      </c>
      <c r="BP900">
        <v>335130000</v>
      </c>
      <c r="BQ900">
        <v>270510000</v>
      </c>
      <c r="BR900">
        <v>173520000</v>
      </c>
      <c r="BS900">
        <v>100220000</v>
      </c>
      <c r="BT900">
        <v>4</v>
      </c>
      <c r="BU900">
        <v>11</v>
      </c>
      <c r="BV900">
        <v>18</v>
      </c>
      <c r="BW900">
        <v>16</v>
      </c>
      <c r="BX900">
        <v>11</v>
      </c>
      <c r="BY900">
        <v>13</v>
      </c>
      <c r="BZ900">
        <v>73</v>
      </c>
      <c r="CA900" t="s">
        <v>7261</v>
      </c>
      <c r="CE900">
        <v>898</v>
      </c>
      <c r="CF900" t="s">
        <v>7262</v>
      </c>
      <c r="CG900" t="s">
        <v>2059</v>
      </c>
      <c r="CH900" t="s">
        <v>7263</v>
      </c>
      <c r="CI900" t="s">
        <v>7264</v>
      </c>
      <c r="CJ900" t="s">
        <v>7265</v>
      </c>
      <c r="CK900" t="s">
        <v>7266</v>
      </c>
      <c r="CN900">
        <v>-1</v>
      </c>
    </row>
    <row r="901" spans="1:92" x14ac:dyDescent="0.3">
      <c r="A901" t="s">
        <v>7267</v>
      </c>
      <c r="B901" t="s">
        <v>7267</v>
      </c>
      <c r="C901">
        <v>1</v>
      </c>
      <c r="D901">
        <v>1</v>
      </c>
      <c r="E901">
        <v>1</v>
      </c>
      <c r="G901" t="s">
        <v>7268</v>
      </c>
      <c r="H901" t="s">
        <v>7269</v>
      </c>
      <c r="I901">
        <v>1</v>
      </c>
      <c r="J901">
        <v>1</v>
      </c>
      <c r="K901">
        <v>1</v>
      </c>
      <c r="L901">
        <v>1</v>
      </c>
      <c r="M901">
        <v>0</v>
      </c>
      <c r="N901">
        <v>1</v>
      </c>
      <c r="O901">
        <v>1</v>
      </c>
      <c r="P901">
        <v>1</v>
      </c>
      <c r="Q901">
        <v>1</v>
      </c>
      <c r="R901">
        <v>1</v>
      </c>
      <c r="S901">
        <v>0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0</v>
      </c>
      <c r="Z901">
        <v>1</v>
      </c>
      <c r="AA901">
        <v>1</v>
      </c>
      <c r="AB901">
        <v>1</v>
      </c>
      <c r="AC901">
        <v>1</v>
      </c>
      <c r="AD901">
        <v>1</v>
      </c>
      <c r="AE901">
        <v>5.4</v>
      </c>
      <c r="AF901">
        <v>5.4</v>
      </c>
      <c r="AG901">
        <v>5.4</v>
      </c>
      <c r="AH901">
        <v>37.034999999999997</v>
      </c>
      <c r="AI901">
        <v>336</v>
      </c>
      <c r="AJ901">
        <v>336</v>
      </c>
      <c r="AK901">
        <v>0</v>
      </c>
      <c r="AL901">
        <v>24.094000000000001</v>
      </c>
      <c r="AN901" t="s">
        <v>43</v>
      </c>
      <c r="AO901" t="s">
        <v>43</v>
      </c>
      <c r="AP901" t="s">
        <v>43</v>
      </c>
      <c r="AQ901" t="s">
        <v>43</v>
      </c>
      <c r="AR901" t="s">
        <v>43</v>
      </c>
      <c r="AS901">
        <v>0</v>
      </c>
      <c r="AT901">
        <v>5.4</v>
      </c>
      <c r="AU901">
        <v>5.4</v>
      </c>
      <c r="AV901">
        <v>5.4</v>
      </c>
      <c r="AW901">
        <v>5.4</v>
      </c>
      <c r="AX901">
        <v>5.4</v>
      </c>
      <c r="AY901">
        <v>47902000</v>
      </c>
      <c r="AZ901">
        <v>0</v>
      </c>
      <c r="BA901">
        <v>12339000</v>
      </c>
      <c r="BB901">
        <v>15164000</v>
      </c>
      <c r="BC901">
        <v>10437000</v>
      </c>
      <c r="BD901">
        <v>5869700</v>
      </c>
      <c r="BE901">
        <v>4092900</v>
      </c>
      <c r="BF901">
        <v>14</v>
      </c>
      <c r="BG901">
        <v>1614400</v>
      </c>
      <c r="BH901">
        <v>0</v>
      </c>
      <c r="BI901">
        <v>449590</v>
      </c>
      <c r="BJ901">
        <v>1083100</v>
      </c>
      <c r="BK901">
        <v>745520</v>
      </c>
      <c r="BL901">
        <v>419260</v>
      </c>
      <c r="BM901">
        <v>292350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1</v>
      </c>
      <c r="BV901">
        <v>2</v>
      </c>
      <c r="BW901">
        <v>1</v>
      </c>
      <c r="BX901">
        <v>2</v>
      </c>
      <c r="BY901">
        <v>1</v>
      </c>
      <c r="BZ901">
        <v>7</v>
      </c>
      <c r="CA901" t="s">
        <v>7270</v>
      </c>
      <c r="CE901">
        <v>899</v>
      </c>
      <c r="CF901">
        <v>3992</v>
      </c>
      <c r="CG901" t="b">
        <v>1</v>
      </c>
      <c r="CH901">
        <v>4197</v>
      </c>
      <c r="CI901" t="s">
        <v>7271</v>
      </c>
      <c r="CJ901" t="s">
        <v>7272</v>
      </c>
      <c r="CK901">
        <v>17684</v>
      </c>
      <c r="CN901">
        <v>-1</v>
      </c>
    </row>
    <row r="902" spans="1:92" x14ac:dyDescent="0.3">
      <c r="A902" t="s">
        <v>7273</v>
      </c>
      <c r="B902" t="s">
        <v>7273</v>
      </c>
      <c r="C902">
        <v>3</v>
      </c>
      <c r="D902">
        <v>3</v>
      </c>
      <c r="E902">
        <v>3</v>
      </c>
      <c r="G902" t="s">
        <v>7274</v>
      </c>
      <c r="H902" t="s">
        <v>7275</v>
      </c>
      <c r="I902">
        <v>1</v>
      </c>
      <c r="J902">
        <v>3</v>
      </c>
      <c r="K902">
        <v>3</v>
      </c>
      <c r="L902">
        <v>3</v>
      </c>
      <c r="M902">
        <v>1</v>
      </c>
      <c r="N902">
        <v>1</v>
      </c>
      <c r="O902">
        <v>2</v>
      </c>
      <c r="P902">
        <v>0</v>
      </c>
      <c r="Q902">
        <v>0</v>
      </c>
      <c r="R902">
        <v>1</v>
      </c>
      <c r="S902">
        <v>1</v>
      </c>
      <c r="T902">
        <v>1</v>
      </c>
      <c r="U902">
        <v>2</v>
      </c>
      <c r="V902">
        <v>0</v>
      </c>
      <c r="W902">
        <v>0</v>
      </c>
      <c r="X902">
        <v>1</v>
      </c>
      <c r="Y902">
        <v>1</v>
      </c>
      <c r="Z902">
        <v>1</v>
      </c>
      <c r="AA902">
        <v>2</v>
      </c>
      <c r="AB902">
        <v>0</v>
      </c>
      <c r="AC902">
        <v>0</v>
      </c>
      <c r="AD902">
        <v>1</v>
      </c>
      <c r="AE902">
        <v>4.9000000000000004</v>
      </c>
      <c r="AF902">
        <v>4.9000000000000004</v>
      </c>
      <c r="AG902">
        <v>4.9000000000000004</v>
      </c>
      <c r="AH902">
        <v>144.19</v>
      </c>
      <c r="AI902">
        <v>1319</v>
      </c>
      <c r="AJ902">
        <v>1319</v>
      </c>
      <c r="AK902">
        <v>0</v>
      </c>
      <c r="AL902">
        <v>8.7170000000000005</v>
      </c>
      <c r="AM902" t="s">
        <v>43</v>
      </c>
      <c r="AN902" t="s">
        <v>43</v>
      </c>
      <c r="AO902" t="s">
        <v>44</v>
      </c>
      <c r="AR902" t="s">
        <v>43</v>
      </c>
      <c r="AS902">
        <v>1</v>
      </c>
      <c r="AT902">
        <v>2.4</v>
      </c>
      <c r="AU902">
        <v>3.9</v>
      </c>
      <c r="AV902">
        <v>0</v>
      </c>
      <c r="AW902">
        <v>0</v>
      </c>
      <c r="AX902">
        <v>1.6</v>
      </c>
      <c r="AY902">
        <v>47847000</v>
      </c>
      <c r="AZ902">
        <v>8196600</v>
      </c>
      <c r="BA902">
        <v>13989000</v>
      </c>
      <c r="BB902">
        <v>24808000</v>
      </c>
      <c r="BC902">
        <v>0</v>
      </c>
      <c r="BD902">
        <v>0</v>
      </c>
      <c r="BE902">
        <v>853120</v>
      </c>
      <c r="BF902">
        <v>46</v>
      </c>
      <c r="BG902">
        <v>178190</v>
      </c>
      <c r="BH902">
        <v>178190</v>
      </c>
      <c r="BI902">
        <v>304120</v>
      </c>
      <c r="BJ902">
        <v>278040</v>
      </c>
      <c r="BK902">
        <v>0</v>
      </c>
      <c r="BL902">
        <v>0</v>
      </c>
      <c r="BM902">
        <v>18546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1</v>
      </c>
      <c r="BU902">
        <v>2</v>
      </c>
      <c r="BV902">
        <v>0</v>
      </c>
      <c r="BW902">
        <v>0</v>
      </c>
      <c r="BX902">
        <v>0</v>
      </c>
      <c r="BY902">
        <v>1</v>
      </c>
      <c r="BZ902">
        <v>4</v>
      </c>
      <c r="CA902" t="s">
        <v>7276</v>
      </c>
      <c r="CE902">
        <v>900</v>
      </c>
      <c r="CF902" t="s">
        <v>7277</v>
      </c>
      <c r="CG902" t="s">
        <v>146</v>
      </c>
      <c r="CH902" t="s">
        <v>7278</v>
      </c>
      <c r="CI902" t="s">
        <v>7279</v>
      </c>
      <c r="CJ902" t="s">
        <v>7280</v>
      </c>
      <c r="CK902" t="s">
        <v>7281</v>
      </c>
      <c r="CN902">
        <v>-1</v>
      </c>
    </row>
    <row r="903" spans="1:92" x14ac:dyDescent="0.3">
      <c r="A903" t="s">
        <v>7282</v>
      </c>
      <c r="B903" t="s">
        <v>7283</v>
      </c>
      <c r="C903" t="s">
        <v>5913</v>
      </c>
      <c r="D903" t="s">
        <v>5913</v>
      </c>
      <c r="E903" t="s">
        <v>5913</v>
      </c>
      <c r="G903" t="s">
        <v>7284</v>
      </c>
      <c r="H903" t="s">
        <v>7285</v>
      </c>
      <c r="I903">
        <v>2</v>
      </c>
      <c r="J903">
        <v>6</v>
      </c>
      <c r="K903">
        <v>6</v>
      </c>
      <c r="L903">
        <v>6</v>
      </c>
      <c r="M903">
        <v>1</v>
      </c>
      <c r="N903">
        <v>3</v>
      </c>
      <c r="O903">
        <v>5</v>
      </c>
      <c r="P903">
        <v>4</v>
      </c>
      <c r="Q903">
        <v>2</v>
      </c>
      <c r="R903">
        <v>3</v>
      </c>
      <c r="S903">
        <v>1</v>
      </c>
      <c r="T903">
        <v>3</v>
      </c>
      <c r="U903">
        <v>5</v>
      </c>
      <c r="V903">
        <v>4</v>
      </c>
      <c r="W903">
        <v>2</v>
      </c>
      <c r="X903">
        <v>3</v>
      </c>
      <c r="Y903">
        <v>1</v>
      </c>
      <c r="Z903">
        <v>3</v>
      </c>
      <c r="AA903">
        <v>5</v>
      </c>
      <c r="AB903">
        <v>4</v>
      </c>
      <c r="AC903">
        <v>2</v>
      </c>
      <c r="AD903">
        <v>3</v>
      </c>
      <c r="AE903">
        <v>17.899999999999999</v>
      </c>
      <c r="AF903">
        <v>17.899999999999999</v>
      </c>
      <c r="AG903">
        <v>17.899999999999999</v>
      </c>
      <c r="AH903">
        <v>59.161999999999999</v>
      </c>
      <c r="AI903">
        <v>532</v>
      </c>
      <c r="AJ903" t="s">
        <v>7286</v>
      </c>
      <c r="AK903">
        <v>0</v>
      </c>
      <c r="AL903">
        <v>62.670999999999999</v>
      </c>
      <c r="AM903" t="s">
        <v>43</v>
      </c>
      <c r="AN903" t="s">
        <v>43</v>
      </c>
      <c r="AO903" t="s">
        <v>43</v>
      </c>
      <c r="AP903" t="s">
        <v>43</v>
      </c>
      <c r="AQ903" t="s">
        <v>43</v>
      </c>
      <c r="AR903" t="s">
        <v>43</v>
      </c>
      <c r="AS903">
        <v>2.2999999999999998</v>
      </c>
      <c r="AT903">
        <v>8.6</v>
      </c>
      <c r="AU903">
        <v>15</v>
      </c>
      <c r="AV903">
        <v>10.7</v>
      </c>
      <c r="AW903">
        <v>4.7</v>
      </c>
      <c r="AX903">
        <v>7.9</v>
      </c>
      <c r="AY903">
        <v>573630000</v>
      </c>
      <c r="AZ903">
        <v>11371000</v>
      </c>
      <c r="BA903">
        <v>65104000</v>
      </c>
      <c r="BB903">
        <v>224900000</v>
      </c>
      <c r="BC903">
        <v>159260000</v>
      </c>
      <c r="BD903">
        <v>86817000</v>
      </c>
      <c r="BE903">
        <v>26176000</v>
      </c>
      <c r="BF903">
        <v>32</v>
      </c>
      <c r="BG903">
        <v>7336500</v>
      </c>
      <c r="BH903">
        <v>355340</v>
      </c>
      <c r="BI903">
        <v>636130</v>
      </c>
      <c r="BJ903">
        <v>2574100</v>
      </c>
      <c r="BK903">
        <v>2433900</v>
      </c>
      <c r="BL903">
        <v>1282100</v>
      </c>
      <c r="BM903">
        <v>410310</v>
      </c>
      <c r="BN903">
        <v>0</v>
      </c>
      <c r="BO903">
        <v>26111000</v>
      </c>
      <c r="BP903">
        <v>91720000</v>
      </c>
      <c r="BQ903">
        <v>67059000</v>
      </c>
      <c r="BR903">
        <v>44946000</v>
      </c>
      <c r="BS903">
        <v>13293000</v>
      </c>
      <c r="BT903">
        <v>1</v>
      </c>
      <c r="BU903">
        <v>1</v>
      </c>
      <c r="BV903">
        <v>6</v>
      </c>
      <c r="BW903">
        <v>4</v>
      </c>
      <c r="BX903">
        <v>3</v>
      </c>
      <c r="BY903">
        <v>2</v>
      </c>
      <c r="BZ903">
        <v>17</v>
      </c>
      <c r="CA903" t="s">
        <v>7287</v>
      </c>
      <c r="CE903">
        <v>901</v>
      </c>
      <c r="CF903" t="s">
        <v>7288</v>
      </c>
      <c r="CG903" t="s">
        <v>710</v>
      </c>
      <c r="CH903" t="s">
        <v>7289</v>
      </c>
      <c r="CI903" t="s">
        <v>7290</v>
      </c>
      <c r="CJ903" t="s">
        <v>7291</v>
      </c>
      <c r="CK903" t="s">
        <v>7292</v>
      </c>
      <c r="CN903" t="s">
        <v>48</v>
      </c>
    </row>
    <row r="904" spans="1:92" x14ac:dyDescent="0.3">
      <c r="A904" t="s">
        <v>7293</v>
      </c>
      <c r="B904" t="s">
        <v>7293</v>
      </c>
      <c r="C904" t="s">
        <v>7294</v>
      </c>
      <c r="D904" t="s">
        <v>7294</v>
      </c>
      <c r="E904" t="s">
        <v>7294</v>
      </c>
      <c r="F904" t="s">
        <v>7295</v>
      </c>
      <c r="G904" t="s">
        <v>7296</v>
      </c>
      <c r="H904" t="s">
        <v>7297</v>
      </c>
      <c r="I904">
        <v>5</v>
      </c>
      <c r="J904">
        <v>3</v>
      </c>
      <c r="K904">
        <v>3</v>
      </c>
      <c r="L904">
        <v>3</v>
      </c>
      <c r="M904">
        <v>0</v>
      </c>
      <c r="N904">
        <v>0</v>
      </c>
      <c r="O904">
        <v>2</v>
      </c>
      <c r="P904">
        <v>0</v>
      </c>
      <c r="Q904">
        <v>2</v>
      </c>
      <c r="R904">
        <v>0</v>
      </c>
      <c r="S904">
        <v>0</v>
      </c>
      <c r="T904">
        <v>0</v>
      </c>
      <c r="U904">
        <v>2</v>
      </c>
      <c r="V904">
        <v>0</v>
      </c>
      <c r="W904">
        <v>2</v>
      </c>
      <c r="X904">
        <v>0</v>
      </c>
      <c r="Y904">
        <v>0</v>
      </c>
      <c r="Z904">
        <v>0</v>
      </c>
      <c r="AA904">
        <v>2</v>
      </c>
      <c r="AB904">
        <v>0</v>
      </c>
      <c r="AC904">
        <v>2</v>
      </c>
      <c r="AD904">
        <v>0</v>
      </c>
      <c r="AE904">
        <v>9</v>
      </c>
      <c r="AF904">
        <v>9</v>
      </c>
      <c r="AG904">
        <v>9</v>
      </c>
      <c r="AH904">
        <v>52.445</v>
      </c>
      <c r="AI904">
        <v>476</v>
      </c>
      <c r="AJ904" t="s">
        <v>7298</v>
      </c>
      <c r="AK904">
        <v>0</v>
      </c>
      <c r="AL904">
        <v>6.7647000000000004</v>
      </c>
      <c r="AO904" t="s">
        <v>43</v>
      </c>
      <c r="AQ904" t="s">
        <v>43</v>
      </c>
      <c r="AS904">
        <v>0</v>
      </c>
      <c r="AT904">
        <v>0</v>
      </c>
      <c r="AU904">
        <v>6.1</v>
      </c>
      <c r="AV904">
        <v>0</v>
      </c>
      <c r="AW904">
        <v>5.5</v>
      </c>
      <c r="AX904">
        <v>0</v>
      </c>
      <c r="AY904">
        <v>21334000</v>
      </c>
      <c r="AZ904">
        <v>0</v>
      </c>
      <c r="BA904">
        <v>0</v>
      </c>
      <c r="BB904">
        <v>12655000</v>
      </c>
      <c r="BC904">
        <v>0</v>
      </c>
      <c r="BD904">
        <v>8679000</v>
      </c>
      <c r="BE904">
        <v>0</v>
      </c>
      <c r="BF904">
        <v>23</v>
      </c>
      <c r="BG904">
        <v>927580</v>
      </c>
      <c r="BH904">
        <v>0</v>
      </c>
      <c r="BI904">
        <v>0</v>
      </c>
      <c r="BJ904">
        <v>550230</v>
      </c>
      <c r="BK904">
        <v>0</v>
      </c>
      <c r="BL904">
        <v>377350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1</v>
      </c>
      <c r="BW904">
        <v>0</v>
      </c>
      <c r="BX904">
        <v>2</v>
      </c>
      <c r="BY904">
        <v>0</v>
      </c>
      <c r="BZ904">
        <v>3</v>
      </c>
      <c r="CA904" t="s">
        <v>7299</v>
      </c>
      <c r="CE904">
        <v>902</v>
      </c>
      <c r="CF904" t="s">
        <v>7300</v>
      </c>
      <c r="CG904" t="s">
        <v>146</v>
      </c>
      <c r="CH904" t="s">
        <v>7301</v>
      </c>
      <c r="CI904" t="s">
        <v>7302</v>
      </c>
      <c r="CJ904" t="s">
        <v>7303</v>
      </c>
      <c r="CK904" t="s">
        <v>7303</v>
      </c>
      <c r="CN904" t="s">
        <v>151</v>
      </c>
    </row>
    <row r="905" spans="1:92" x14ac:dyDescent="0.3">
      <c r="A905" t="s">
        <v>7304</v>
      </c>
      <c r="B905" t="s">
        <v>7304</v>
      </c>
      <c r="C905">
        <v>1</v>
      </c>
      <c r="D905">
        <v>1</v>
      </c>
      <c r="E905">
        <v>1</v>
      </c>
      <c r="G905" t="s">
        <v>7305</v>
      </c>
      <c r="H905" t="s">
        <v>7306</v>
      </c>
      <c r="I905">
        <v>1</v>
      </c>
      <c r="J905">
        <v>1</v>
      </c>
      <c r="K905">
        <v>1</v>
      </c>
      <c r="L905">
        <v>1</v>
      </c>
      <c r="M905">
        <v>0</v>
      </c>
      <c r="N905">
        <v>1</v>
      </c>
      <c r="O905">
        <v>1</v>
      </c>
      <c r="P905">
        <v>0</v>
      </c>
      <c r="Q905">
        <v>0</v>
      </c>
      <c r="R905">
        <v>0</v>
      </c>
      <c r="S905">
        <v>0</v>
      </c>
      <c r="T905">
        <v>1</v>
      </c>
      <c r="U905">
        <v>1</v>
      </c>
      <c r="V905">
        <v>0</v>
      </c>
      <c r="W905">
        <v>0</v>
      </c>
      <c r="X905">
        <v>0</v>
      </c>
      <c r="Y905">
        <v>0</v>
      </c>
      <c r="Z905">
        <v>1</v>
      </c>
      <c r="AA905">
        <v>1</v>
      </c>
      <c r="AB905">
        <v>0</v>
      </c>
      <c r="AC905">
        <v>0</v>
      </c>
      <c r="AD905">
        <v>0</v>
      </c>
      <c r="AE905">
        <v>3.5</v>
      </c>
      <c r="AF905">
        <v>3.5</v>
      </c>
      <c r="AG905">
        <v>3.5</v>
      </c>
      <c r="AH905">
        <v>37.273000000000003</v>
      </c>
      <c r="AI905">
        <v>341</v>
      </c>
      <c r="AJ905">
        <v>341</v>
      </c>
      <c r="AK905">
        <v>3.2864000000000001E-3</v>
      </c>
      <c r="AL905">
        <v>1.9641</v>
      </c>
      <c r="AN905" t="s">
        <v>43</v>
      </c>
      <c r="AO905" t="s">
        <v>43</v>
      </c>
      <c r="AS905">
        <v>0</v>
      </c>
      <c r="AT905">
        <v>3.5</v>
      </c>
      <c r="AU905">
        <v>3.5</v>
      </c>
      <c r="AV905">
        <v>0</v>
      </c>
      <c r="AW905">
        <v>0</v>
      </c>
      <c r="AX905">
        <v>0</v>
      </c>
      <c r="AY905">
        <v>10176000</v>
      </c>
      <c r="AZ905">
        <v>0</v>
      </c>
      <c r="BA905">
        <v>0</v>
      </c>
      <c r="BB905">
        <v>10176000</v>
      </c>
      <c r="BC905">
        <v>0</v>
      </c>
      <c r="BD905">
        <v>0</v>
      </c>
      <c r="BE905">
        <v>0</v>
      </c>
      <c r="BF905">
        <v>13</v>
      </c>
      <c r="BG905">
        <v>782760</v>
      </c>
      <c r="BH905">
        <v>0</v>
      </c>
      <c r="BI905">
        <v>0</v>
      </c>
      <c r="BJ905">
        <v>782760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1</v>
      </c>
      <c r="BV905">
        <v>1</v>
      </c>
      <c r="BW905">
        <v>0</v>
      </c>
      <c r="BX905">
        <v>0</v>
      </c>
      <c r="BY905">
        <v>0</v>
      </c>
      <c r="BZ905">
        <v>2</v>
      </c>
      <c r="CA905" t="s">
        <v>7307</v>
      </c>
      <c r="CE905">
        <v>903</v>
      </c>
      <c r="CF905">
        <v>3173</v>
      </c>
      <c r="CG905" t="b">
        <v>1</v>
      </c>
      <c r="CH905">
        <v>3329</v>
      </c>
      <c r="CI905" t="s">
        <v>7308</v>
      </c>
      <c r="CJ905" t="s">
        <v>7309</v>
      </c>
      <c r="CK905">
        <v>13914</v>
      </c>
      <c r="CN905">
        <v>-1</v>
      </c>
    </row>
    <row r="906" spans="1:92" x14ac:dyDescent="0.3">
      <c r="A906" t="s">
        <v>7310</v>
      </c>
      <c r="B906" t="s">
        <v>7310</v>
      </c>
      <c r="C906">
        <v>10</v>
      </c>
      <c r="D906">
        <v>10</v>
      </c>
      <c r="E906">
        <v>10</v>
      </c>
      <c r="F906" t="s">
        <v>7311</v>
      </c>
      <c r="G906" t="s">
        <v>7312</v>
      </c>
      <c r="H906" t="s">
        <v>7313</v>
      </c>
      <c r="I906">
        <v>1</v>
      </c>
      <c r="J906">
        <v>10</v>
      </c>
      <c r="K906">
        <v>10</v>
      </c>
      <c r="L906">
        <v>10</v>
      </c>
      <c r="M906">
        <v>2</v>
      </c>
      <c r="N906">
        <v>4</v>
      </c>
      <c r="O906">
        <v>8</v>
      </c>
      <c r="P906">
        <v>10</v>
      </c>
      <c r="Q906">
        <v>7</v>
      </c>
      <c r="R906">
        <v>5</v>
      </c>
      <c r="S906">
        <v>2</v>
      </c>
      <c r="T906">
        <v>4</v>
      </c>
      <c r="U906">
        <v>8</v>
      </c>
      <c r="V906">
        <v>10</v>
      </c>
      <c r="W906">
        <v>7</v>
      </c>
      <c r="X906">
        <v>5</v>
      </c>
      <c r="Y906">
        <v>2</v>
      </c>
      <c r="Z906">
        <v>4</v>
      </c>
      <c r="AA906">
        <v>8</v>
      </c>
      <c r="AB906">
        <v>10</v>
      </c>
      <c r="AC906">
        <v>7</v>
      </c>
      <c r="AD906">
        <v>5</v>
      </c>
      <c r="AE906">
        <v>46.3</v>
      </c>
      <c r="AF906">
        <v>46.3</v>
      </c>
      <c r="AG906">
        <v>46.3</v>
      </c>
      <c r="AH906">
        <v>36.152999999999999</v>
      </c>
      <c r="AI906">
        <v>337</v>
      </c>
      <c r="AJ906">
        <v>337</v>
      </c>
      <c r="AK906">
        <v>0</v>
      </c>
      <c r="AL906">
        <v>126.59</v>
      </c>
      <c r="AM906" t="s">
        <v>43</v>
      </c>
      <c r="AN906" t="s">
        <v>43</v>
      </c>
      <c r="AO906" t="s">
        <v>43</v>
      </c>
      <c r="AP906" t="s">
        <v>43</v>
      </c>
      <c r="AQ906" t="s">
        <v>43</v>
      </c>
      <c r="AR906" t="s">
        <v>43</v>
      </c>
      <c r="AS906">
        <v>8.6</v>
      </c>
      <c r="AT906">
        <v>17.5</v>
      </c>
      <c r="AU906">
        <v>35.9</v>
      </c>
      <c r="AV906">
        <v>46.3</v>
      </c>
      <c r="AW906">
        <v>34.1</v>
      </c>
      <c r="AX906">
        <v>25.5</v>
      </c>
      <c r="AY906">
        <v>1763500000</v>
      </c>
      <c r="AZ906">
        <v>25451000</v>
      </c>
      <c r="BA906">
        <v>82713000</v>
      </c>
      <c r="BB906">
        <v>361200000</v>
      </c>
      <c r="BC906">
        <v>755130000</v>
      </c>
      <c r="BD906">
        <v>481960000</v>
      </c>
      <c r="BE906">
        <v>57036000</v>
      </c>
      <c r="BF906">
        <v>19</v>
      </c>
      <c r="BG906">
        <v>53423000</v>
      </c>
      <c r="BH906">
        <v>1339500</v>
      </c>
      <c r="BI906">
        <v>3418500</v>
      </c>
      <c r="BJ906">
        <v>8036800</v>
      </c>
      <c r="BK906">
        <v>25413000</v>
      </c>
      <c r="BL906">
        <v>13001000</v>
      </c>
      <c r="BM906">
        <v>2214500</v>
      </c>
      <c r="BN906">
        <v>5138900</v>
      </c>
      <c r="BO906">
        <v>18870000</v>
      </c>
      <c r="BP906">
        <v>81690000</v>
      </c>
      <c r="BQ906">
        <v>170190000</v>
      </c>
      <c r="BR906">
        <v>92713000</v>
      </c>
      <c r="BS906">
        <v>12989000</v>
      </c>
      <c r="BT906">
        <v>1</v>
      </c>
      <c r="BU906">
        <v>2</v>
      </c>
      <c r="BV906">
        <v>12</v>
      </c>
      <c r="BW906">
        <v>17</v>
      </c>
      <c r="BX906">
        <v>11</v>
      </c>
      <c r="BY906">
        <v>3</v>
      </c>
      <c r="BZ906">
        <v>46</v>
      </c>
      <c r="CA906" t="s">
        <v>7314</v>
      </c>
      <c r="CE906">
        <v>904</v>
      </c>
      <c r="CF906" t="s">
        <v>7315</v>
      </c>
      <c r="CG906" t="s">
        <v>335</v>
      </c>
      <c r="CH906" t="s">
        <v>7316</v>
      </c>
      <c r="CI906" t="s">
        <v>7317</v>
      </c>
      <c r="CJ906" t="s">
        <v>7318</v>
      </c>
      <c r="CK906" t="s">
        <v>7319</v>
      </c>
      <c r="CL906" t="s">
        <v>7320</v>
      </c>
      <c r="CM906" t="s">
        <v>7321</v>
      </c>
      <c r="CN906">
        <v>-1</v>
      </c>
    </row>
    <row r="907" spans="1:92" x14ac:dyDescent="0.3">
      <c r="A907" t="s">
        <v>7322</v>
      </c>
      <c r="B907" t="s">
        <v>7322</v>
      </c>
      <c r="C907">
        <v>1</v>
      </c>
      <c r="D907">
        <v>1</v>
      </c>
      <c r="E907">
        <v>1</v>
      </c>
      <c r="F907" t="s">
        <v>7323</v>
      </c>
      <c r="G907" t="s">
        <v>7324</v>
      </c>
      <c r="H907" t="s">
        <v>7325</v>
      </c>
      <c r="I907">
        <v>1</v>
      </c>
      <c r="J907">
        <v>1</v>
      </c>
      <c r="K907">
        <v>1</v>
      </c>
      <c r="L907">
        <v>1</v>
      </c>
      <c r="M907">
        <v>0</v>
      </c>
      <c r="N907">
        <v>0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1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1</v>
      </c>
      <c r="AB907">
        <v>0</v>
      </c>
      <c r="AC907">
        <v>0</v>
      </c>
      <c r="AD907">
        <v>0</v>
      </c>
      <c r="AE907">
        <v>2.2999999999999998</v>
      </c>
      <c r="AF907">
        <v>2.2999999999999998</v>
      </c>
      <c r="AG907">
        <v>2.2999999999999998</v>
      </c>
      <c r="AH907">
        <v>44.823</v>
      </c>
      <c r="AI907">
        <v>393</v>
      </c>
      <c r="AJ907">
        <v>393</v>
      </c>
      <c r="AK907">
        <v>3.3606999999999998E-2</v>
      </c>
      <c r="AL907">
        <v>0.64024999999999999</v>
      </c>
      <c r="AO907" t="s">
        <v>43</v>
      </c>
      <c r="AS907">
        <v>0</v>
      </c>
      <c r="AT907">
        <v>0</v>
      </c>
      <c r="AU907">
        <v>2.2999999999999998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23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1</v>
      </c>
      <c r="BW907">
        <v>0</v>
      </c>
      <c r="BX907">
        <v>0</v>
      </c>
      <c r="BY907">
        <v>0</v>
      </c>
      <c r="BZ907">
        <v>1</v>
      </c>
      <c r="CA907" t="s">
        <v>7326</v>
      </c>
      <c r="CE907">
        <v>905</v>
      </c>
      <c r="CF907">
        <v>7183</v>
      </c>
      <c r="CG907" t="b">
        <v>1</v>
      </c>
      <c r="CH907">
        <v>7566</v>
      </c>
      <c r="CI907">
        <v>33544</v>
      </c>
      <c r="CJ907">
        <v>31597</v>
      </c>
      <c r="CK907">
        <v>31597</v>
      </c>
      <c r="CN907">
        <v>-1</v>
      </c>
    </row>
    <row r="908" spans="1:92" x14ac:dyDescent="0.3">
      <c r="A908" t="s">
        <v>7327</v>
      </c>
      <c r="B908" t="s">
        <v>7327</v>
      </c>
      <c r="C908">
        <v>2</v>
      </c>
      <c r="D908">
        <v>2</v>
      </c>
      <c r="E908">
        <v>2</v>
      </c>
      <c r="H908" t="s">
        <v>7328</v>
      </c>
      <c r="I908">
        <v>1</v>
      </c>
      <c r="J908">
        <v>2</v>
      </c>
      <c r="K908">
        <v>2</v>
      </c>
      <c r="L908">
        <v>2</v>
      </c>
      <c r="M908">
        <v>0</v>
      </c>
      <c r="N908">
        <v>1</v>
      </c>
      <c r="O908">
        <v>2</v>
      </c>
      <c r="P908">
        <v>2</v>
      </c>
      <c r="Q908">
        <v>2</v>
      </c>
      <c r="R908">
        <v>0</v>
      </c>
      <c r="S908">
        <v>0</v>
      </c>
      <c r="T908">
        <v>1</v>
      </c>
      <c r="U908">
        <v>2</v>
      </c>
      <c r="V908">
        <v>2</v>
      </c>
      <c r="W908">
        <v>2</v>
      </c>
      <c r="X908">
        <v>0</v>
      </c>
      <c r="Y908">
        <v>0</v>
      </c>
      <c r="Z908">
        <v>1</v>
      </c>
      <c r="AA908">
        <v>2</v>
      </c>
      <c r="AB908">
        <v>2</v>
      </c>
      <c r="AC908">
        <v>2</v>
      </c>
      <c r="AD908">
        <v>0</v>
      </c>
      <c r="AE908">
        <v>11.7</v>
      </c>
      <c r="AF908">
        <v>11.7</v>
      </c>
      <c r="AG908">
        <v>11.7</v>
      </c>
      <c r="AH908">
        <v>33.996000000000002</v>
      </c>
      <c r="AI908">
        <v>299</v>
      </c>
      <c r="AJ908">
        <v>299</v>
      </c>
      <c r="AK908">
        <v>0</v>
      </c>
      <c r="AL908">
        <v>5.4675000000000002</v>
      </c>
      <c r="AN908" t="s">
        <v>44</v>
      </c>
      <c r="AO908" t="s">
        <v>44</v>
      </c>
      <c r="AP908" t="s">
        <v>43</v>
      </c>
      <c r="AQ908" t="s">
        <v>43</v>
      </c>
      <c r="AS908">
        <v>0</v>
      </c>
      <c r="AT908">
        <v>4</v>
      </c>
      <c r="AU908">
        <v>11.7</v>
      </c>
      <c r="AV908">
        <v>11.7</v>
      </c>
      <c r="AW908">
        <v>11.7</v>
      </c>
      <c r="AX908">
        <v>0</v>
      </c>
      <c r="AY908">
        <v>45908000</v>
      </c>
      <c r="AZ908">
        <v>0</v>
      </c>
      <c r="BA908">
        <v>5831500</v>
      </c>
      <c r="BB908">
        <v>13512000</v>
      </c>
      <c r="BC908">
        <v>10291000</v>
      </c>
      <c r="BD908">
        <v>16273000</v>
      </c>
      <c r="BE908">
        <v>0</v>
      </c>
      <c r="BF908">
        <v>17</v>
      </c>
      <c r="BG908">
        <v>2194400</v>
      </c>
      <c r="BH908">
        <v>0</v>
      </c>
      <c r="BI908">
        <v>343030</v>
      </c>
      <c r="BJ908">
        <v>699460</v>
      </c>
      <c r="BK908">
        <v>335130</v>
      </c>
      <c r="BL908">
        <v>816730</v>
      </c>
      <c r="BM908">
        <v>0</v>
      </c>
      <c r="BN908">
        <v>0</v>
      </c>
      <c r="BO908">
        <v>0</v>
      </c>
      <c r="BP908">
        <v>9301800</v>
      </c>
      <c r="BQ908">
        <v>10040000</v>
      </c>
      <c r="BR908">
        <v>12131000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2</v>
      </c>
      <c r="BY908">
        <v>0</v>
      </c>
      <c r="BZ908">
        <v>3</v>
      </c>
      <c r="CA908" t="s">
        <v>7329</v>
      </c>
      <c r="CE908">
        <v>906</v>
      </c>
      <c r="CF908" t="s">
        <v>7330</v>
      </c>
      <c r="CG908" t="s">
        <v>229</v>
      </c>
      <c r="CH908" t="s">
        <v>7331</v>
      </c>
      <c r="CI908" t="s">
        <v>7332</v>
      </c>
      <c r="CJ908" t="s">
        <v>7333</v>
      </c>
      <c r="CK908" t="s">
        <v>7334</v>
      </c>
      <c r="CN908">
        <v>-1</v>
      </c>
    </row>
    <row r="909" spans="1:92" x14ac:dyDescent="0.3">
      <c r="A909" t="s">
        <v>7335</v>
      </c>
      <c r="B909" t="s">
        <v>7335</v>
      </c>
      <c r="C909">
        <v>1</v>
      </c>
      <c r="D909">
        <v>1</v>
      </c>
      <c r="E909">
        <v>1</v>
      </c>
      <c r="H909" t="s">
        <v>7336</v>
      </c>
      <c r="I909">
        <v>1</v>
      </c>
      <c r="J909">
        <v>1</v>
      </c>
      <c r="K909">
        <v>1</v>
      </c>
      <c r="L909">
        <v>1</v>
      </c>
      <c r="M909">
        <v>0</v>
      </c>
      <c r="N909">
        <v>1</v>
      </c>
      <c r="O909">
        <v>1</v>
      </c>
      <c r="P909">
        <v>1</v>
      </c>
      <c r="Q909">
        <v>1</v>
      </c>
      <c r="R909">
        <v>1</v>
      </c>
      <c r="S909">
        <v>0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0</v>
      </c>
      <c r="Z909">
        <v>1</v>
      </c>
      <c r="AA909">
        <v>1</v>
      </c>
      <c r="AB909">
        <v>1</v>
      </c>
      <c r="AC909">
        <v>1</v>
      </c>
      <c r="AD909">
        <v>1</v>
      </c>
      <c r="AE909">
        <v>18.100000000000001</v>
      </c>
      <c r="AF909">
        <v>18.100000000000001</v>
      </c>
      <c r="AG909">
        <v>18.100000000000001</v>
      </c>
      <c r="AH909">
        <v>9.1890999999999998</v>
      </c>
      <c r="AI909">
        <v>83</v>
      </c>
      <c r="AJ909">
        <v>83</v>
      </c>
      <c r="AK909">
        <v>0</v>
      </c>
      <c r="AL909">
        <v>66.070999999999998</v>
      </c>
      <c r="AN909" t="s">
        <v>43</v>
      </c>
      <c r="AO909" t="s">
        <v>43</v>
      </c>
      <c r="AP909" t="s">
        <v>43</v>
      </c>
      <c r="AQ909" t="s">
        <v>43</v>
      </c>
      <c r="AR909" t="s">
        <v>43</v>
      </c>
      <c r="AS909">
        <v>0</v>
      </c>
      <c r="AT909">
        <v>18.100000000000001</v>
      </c>
      <c r="AU909">
        <v>18.100000000000001</v>
      </c>
      <c r="AV909">
        <v>18.100000000000001</v>
      </c>
      <c r="AW909">
        <v>18.100000000000001</v>
      </c>
      <c r="AX909">
        <v>18.100000000000001</v>
      </c>
      <c r="AY909">
        <v>315930000</v>
      </c>
      <c r="AZ909">
        <v>0</v>
      </c>
      <c r="BA909">
        <v>90758000</v>
      </c>
      <c r="BB909">
        <v>82955000</v>
      </c>
      <c r="BC909">
        <v>86251000</v>
      </c>
      <c r="BD909">
        <v>30217000</v>
      </c>
      <c r="BE909">
        <v>25748000</v>
      </c>
      <c r="BF909">
        <v>3</v>
      </c>
      <c r="BG909">
        <v>42002000</v>
      </c>
      <c r="BH909">
        <v>0</v>
      </c>
      <c r="BI909">
        <v>30253000</v>
      </c>
      <c r="BJ909">
        <v>14912000</v>
      </c>
      <c r="BK909">
        <v>13337000</v>
      </c>
      <c r="BL909">
        <v>5170600</v>
      </c>
      <c r="BM909">
        <v>8582700</v>
      </c>
      <c r="BN909">
        <v>0</v>
      </c>
      <c r="BO909">
        <v>0</v>
      </c>
      <c r="BP909">
        <v>44269000</v>
      </c>
      <c r="BQ909">
        <v>46050000</v>
      </c>
      <c r="BR909">
        <v>16170000</v>
      </c>
      <c r="BS909">
        <v>0</v>
      </c>
      <c r="BT909">
        <v>0</v>
      </c>
      <c r="BU909">
        <v>5</v>
      </c>
      <c r="BV909">
        <v>4</v>
      </c>
      <c r="BW909">
        <v>2</v>
      </c>
      <c r="BX909">
        <v>2</v>
      </c>
      <c r="BY909">
        <v>1</v>
      </c>
      <c r="BZ909">
        <v>14</v>
      </c>
      <c r="CA909" t="s">
        <v>7337</v>
      </c>
      <c r="CE909">
        <v>907</v>
      </c>
      <c r="CF909">
        <v>3482</v>
      </c>
      <c r="CG909" t="b">
        <v>1</v>
      </c>
      <c r="CH909">
        <v>3655</v>
      </c>
      <c r="CI909" t="s">
        <v>7338</v>
      </c>
      <c r="CJ909" t="s">
        <v>7339</v>
      </c>
      <c r="CK909">
        <v>15264</v>
      </c>
      <c r="CN909">
        <v>-1</v>
      </c>
    </row>
    <row r="910" spans="1:92" x14ac:dyDescent="0.3">
      <c r="A910" t="s">
        <v>7340</v>
      </c>
      <c r="B910" t="s">
        <v>7340</v>
      </c>
      <c r="C910">
        <v>3</v>
      </c>
      <c r="D910">
        <v>3</v>
      </c>
      <c r="E910">
        <v>3</v>
      </c>
      <c r="H910" t="s">
        <v>7341</v>
      </c>
      <c r="I910">
        <v>1</v>
      </c>
      <c r="J910">
        <v>3</v>
      </c>
      <c r="K910">
        <v>3</v>
      </c>
      <c r="L910">
        <v>3</v>
      </c>
      <c r="M910">
        <v>0</v>
      </c>
      <c r="N910">
        <v>1</v>
      </c>
      <c r="O910">
        <v>2</v>
      </c>
      <c r="P910">
        <v>3</v>
      </c>
      <c r="Q910">
        <v>2</v>
      </c>
      <c r="R910">
        <v>2</v>
      </c>
      <c r="S910">
        <v>0</v>
      </c>
      <c r="T910">
        <v>1</v>
      </c>
      <c r="U910">
        <v>2</v>
      </c>
      <c r="V910">
        <v>3</v>
      </c>
      <c r="W910">
        <v>2</v>
      </c>
      <c r="X910">
        <v>2</v>
      </c>
      <c r="Y910">
        <v>0</v>
      </c>
      <c r="Z910">
        <v>1</v>
      </c>
      <c r="AA910">
        <v>2</v>
      </c>
      <c r="AB910">
        <v>3</v>
      </c>
      <c r="AC910">
        <v>2</v>
      </c>
      <c r="AD910">
        <v>2</v>
      </c>
      <c r="AE910">
        <v>71.8</v>
      </c>
      <c r="AF910">
        <v>71.8</v>
      </c>
      <c r="AG910">
        <v>71.8</v>
      </c>
      <c r="AH910">
        <v>9.3961000000000006</v>
      </c>
      <c r="AI910">
        <v>85</v>
      </c>
      <c r="AJ910">
        <v>85</v>
      </c>
      <c r="AK910">
        <v>0</v>
      </c>
      <c r="AL910">
        <v>168.02</v>
      </c>
      <c r="AN910" t="s">
        <v>43</v>
      </c>
      <c r="AO910" t="s">
        <v>43</v>
      </c>
      <c r="AP910" t="s">
        <v>43</v>
      </c>
      <c r="AQ910" t="s">
        <v>43</v>
      </c>
      <c r="AR910" t="s">
        <v>43</v>
      </c>
      <c r="AS910">
        <v>0</v>
      </c>
      <c r="AT910">
        <v>17.600000000000001</v>
      </c>
      <c r="AU910">
        <v>56.5</v>
      </c>
      <c r="AV910">
        <v>71.8</v>
      </c>
      <c r="AW910">
        <v>56.5</v>
      </c>
      <c r="AX910">
        <v>56.5</v>
      </c>
      <c r="AY910">
        <v>2955900000</v>
      </c>
      <c r="AZ910">
        <v>0</v>
      </c>
      <c r="BA910">
        <v>956820000</v>
      </c>
      <c r="BB910">
        <v>618950000</v>
      </c>
      <c r="BC910">
        <v>691660000</v>
      </c>
      <c r="BD910">
        <v>405570000</v>
      </c>
      <c r="BE910">
        <v>282930000</v>
      </c>
      <c r="BF910">
        <v>3</v>
      </c>
      <c r="BG910">
        <v>349390000</v>
      </c>
      <c r="BH910">
        <v>0</v>
      </c>
      <c r="BI910">
        <v>132300000</v>
      </c>
      <c r="BJ910">
        <v>56753000</v>
      </c>
      <c r="BK910">
        <v>94375000</v>
      </c>
      <c r="BL910">
        <v>39137000</v>
      </c>
      <c r="BM910">
        <v>26821000</v>
      </c>
      <c r="BN910">
        <v>0</v>
      </c>
      <c r="BO910">
        <v>502630000</v>
      </c>
      <c r="BP910">
        <v>231060000</v>
      </c>
      <c r="BQ910">
        <v>253250000</v>
      </c>
      <c r="BR910">
        <v>179470000</v>
      </c>
      <c r="BS910">
        <v>124360000</v>
      </c>
      <c r="BT910">
        <v>0</v>
      </c>
      <c r="BU910">
        <v>11</v>
      </c>
      <c r="BV910">
        <v>13</v>
      </c>
      <c r="BW910">
        <v>6</v>
      </c>
      <c r="BX910">
        <v>7</v>
      </c>
      <c r="BY910">
        <v>7</v>
      </c>
      <c r="BZ910">
        <v>44</v>
      </c>
      <c r="CA910" t="s">
        <v>7342</v>
      </c>
      <c r="CE910">
        <v>908</v>
      </c>
      <c r="CF910" t="s">
        <v>7343</v>
      </c>
      <c r="CG910" t="s">
        <v>146</v>
      </c>
      <c r="CH910" t="s">
        <v>7344</v>
      </c>
      <c r="CI910" t="s">
        <v>7345</v>
      </c>
      <c r="CJ910" t="s">
        <v>7346</v>
      </c>
      <c r="CK910" t="s">
        <v>7347</v>
      </c>
      <c r="CN910">
        <v>-1</v>
      </c>
    </row>
    <row r="911" spans="1:92" x14ac:dyDescent="0.3">
      <c r="A911" t="s">
        <v>7348</v>
      </c>
      <c r="B911" t="s">
        <v>7348</v>
      </c>
      <c r="C911" t="s">
        <v>210</v>
      </c>
      <c r="D911" t="s">
        <v>210</v>
      </c>
      <c r="E911" t="s">
        <v>210</v>
      </c>
      <c r="G911" t="s">
        <v>7349</v>
      </c>
      <c r="H911" t="s">
        <v>7350</v>
      </c>
      <c r="I911">
        <v>2</v>
      </c>
      <c r="J911">
        <v>5</v>
      </c>
      <c r="K911">
        <v>5</v>
      </c>
      <c r="L911">
        <v>5</v>
      </c>
      <c r="M911">
        <v>2</v>
      </c>
      <c r="N911">
        <v>1</v>
      </c>
      <c r="O911">
        <v>5</v>
      </c>
      <c r="P911">
        <v>4</v>
      </c>
      <c r="Q911">
        <v>3</v>
      </c>
      <c r="R911">
        <v>1</v>
      </c>
      <c r="S911">
        <v>2</v>
      </c>
      <c r="T911">
        <v>1</v>
      </c>
      <c r="U911">
        <v>5</v>
      </c>
      <c r="V911">
        <v>4</v>
      </c>
      <c r="W911">
        <v>3</v>
      </c>
      <c r="X911">
        <v>1</v>
      </c>
      <c r="Y911">
        <v>2</v>
      </c>
      <c r="Z911">
        <v>1</v>
      </c>
      <c r="AA911">
        <v>5</v>
      </c>
      <c r="AB911">
        <v>4</v>
      </c>
      <c r="AC911">
        <v>3</v>
      </c>
      <c r="AD911">
        <v>1</v>
      </c>
      <c r="AE911">
        <v>26.7</v>
      </c>
      <c r="AF911">
        <v>26.7</v>
      </c>
      <c r="AG911">
        <v>26.7</v>
      </c>
      <c r="AH911">
        <v>38.116999999999997</v>
      </c>
      <c r="AI911">
        <v>337</v>
      </c>
      <c r="AJ911" t="s">
        <v>7351</v>
      </c>
      <c r="AK911">
        <v>0</v>
      </c>
      <c r="AL911">
        <v>65.293000000000006</v>
      </c>
      <c r="AM911" t="s">
        <v>43</v>
      </c>
      <c r="AN911" t="s">
        <v>43</v>
      </c>
      <c r="AO911" t="s">
        <v>43</v>
      </c>
      <c r="AP911" t="s">
        <v>43</v>
      </c>
      <c r="AQ911" t="s">
        <v>43</v>
      </c>
      <c r="AR911" t="s">
        <v>44</v>
      </c>
      <c r="AS911">
        <v>16</v>
      </c>
      <c r="AT911">
        <v>10.4</v>
      </c>
      <c r="AU911">
        <v>26.7</v>
      </c>
      <c r="AV911">
        <v>21.4</v>
      </c>
      <c r="AW911">
        <v>16.3</v>
      </c>
      <c r="AX911">
        <v>5.3</v>
      </c>
      <c r="AY911">
        <v>498780000</v>
      </c>
      <c r="AZ911">
        <v>14523000</v>
      </c>
      <c r="BA911">
        <v>34275000</v>
      </c>
      <c r="BB911">
        <v>248220000</v>
      </c>
      <c r="BC911">
        <v>94024000</v>
      </c>
      <c r="BD911">
        <v>98078000</v>
      </c>
      <c r="BE911">
        <v>9659000</v>
      </c>
      <c r="BF911">
        <v>19</v>
      </c>
      <c r="BG911">
        <v>934240</v>
      </c>
      <c r="BH911">
        <v>764350</v>
      </c>
      <c r="BI911">
        <v>1803900</v>
      </c>
      <c r="BJ911">
        <v>934240</v>
      </c>
      <c r="BK911">
        <v>4396000</v>
      </c>
      <c r="BL911">
        <v>5162000</v>
      </c>
      <c r="BM911">
        <v>508370</v>
      </c>
      <c r="BN911">
        <v>0</v>
      </c>
      <c r="BO911">
        <v>0</v>
      </c>
      <c r="BP911">
        <v>157860000</v>
      </c>
      <c r="BQ911">
        <v>48119000</v>
      </c>
      <c r="BR911">
        <v>57639000</v>
      </c>
      <c r="BS911">
        <v>0</v>
      </c>
      <c r="BT911">
        <v>2</v>
      </c>
      <c r="BU911">
        <v>1</v>
      </c>
      <c r="BV911">
        <v>6</v>
      </c>
      <c r="BW911">
        <v>2</v>
      </c>
      <c r="BX911">
        <v>2</v>
      </c>
      <c r="BY911">
        <v>0</v>
      </c>
      <c r="BZ911">
        <v>13</v>
      </c>
      <c r="CA911" t="s">
        <v>7352</v>
      </c>
      <c r="CE911">
        <v>909</v>
      </c>
      <c r="CF911" t="s">
        <v>7353</v>
      </c>
      <c r="CG911" t="s">
        <v>1198</v>
      </c>
      <c r="CH911" t="s">
        <v>7354</v>
      </c>
      <c r="CI911" t="s">
        <v>7355</v>
      </c>
      <c r="CJ911" t="s">
        <v>7356</v>
      </c>
      <c r="CK911" t="s">
        <v>7357</v>
      </c>
      <c r="CN911" t="s">
        <v>48</v>
      </c>
    </row>
    <row r="912" spans="1:92" x14ac:dyDescent="0.3">
      <c r="A912" t="s">
        <v>7358</v>
      </c>
      <c r="B912" t="s">
        <v>7358</v>
      </c>
      <c r="C912">
        <v>1</v>
      </c>
      <c r="D912">
        <v>1</v>
      </c>
      <c r="E912">
        <v>1</v>
      </c>
      <c r="H912" t="s">
        <v>7359</v>
      </c>
      <c r="I912">
        <v>1</v>
      </c>
      <c r="J912">
        <v>1</v>
      </c>
      <c r="K912">
        <v>1</v>
      </c>
      <c r="L912">
        <v>1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1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1</v>
      </c>
      <c r="AD912">
        <v>0</v>
      </c>
      <c r="AE912">
        <v>2.9</v>
      </c>
      <c r="AF912">
        <v>2.9</v>
      </c>
      <c r="AG912">
        <v>2.9</v>
      </c>
      <c r="AH912">
        <v>54.158999999999999</v>
      </c>
      <c r="AI912">
        <v>486</v>
      </c>
      <c r="AJ912">
        <v>486</v>
      </c>
      <c r="AK912">
        <v>8.5057999999999995E-2</v>
      </c>
      <c r="AL912">
        <v>0.27666000000000002</v>
      </c>
      <c r="AQ912" t="s">
        <v>43</v>
      </c>
      <c r="AS912">
        <v>0</v>
      </c>
      <c r="AT912">
        <v>0</v>
      </c>
      <c r="AU912">
        <v>0</v>
      </c>
      <c r="AV912">
        <v>0</v>
      </c>
      <c r="AW912">
        <v>2.9</v>
      </c>
      <c r="AX912">
        <v>0</v>
      </c>
      <c r="AY912">
        <v>19126000</v>
      </c>
      <c r="AZ912">
        <v>0</v>
      </c>
      <c r="BA912">
        <v>0</v>
      </c>
      <c r="BB912">
        <v>0</v>
      </c>
      <c r="BC912">
        <v>0</v>
      </c>
      <c r="BD912">
        <v>19126000</v>
      </c>
      <c r="BE912">
        <v>0</v>
      </c>
      <c r="BF912">
        <v>15</v>
      </c>
      <c r="BG912">
        <v>1275100</v>
      </c>
      <c r="BH912">
        <v>0</v>
      </c>
      <c r="BI912">
        <v>0</v>
      </c>
      <c r="BJ912">
        <v>0</v>
      </c>
      <c r="BK912">
        <v>0</v>
      </c>
      <c r="BL912">
        <v>1275100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1</v>
      </c>
      <c r="BY912">
        <v>0</v>
      </c>
      <c r="BZ912">
        <v>1</v>
      </c>
      <c r="CA912" t="s">
        <v>7360</v>
      </c>
      <c r="CE912">
        <v>910</v>
      </c>
      <c r="CF912">
        <v>8988</v>
      </c>
      <c r="CG912" t="b">
        <v>1</v>
      </c>
      <c r="CH912">
        <v>9470</v>
      </c>
      <c r="CI912">
        <v>41310</v>
      </c>
      <c r="CJ912">
        <v>38631</v>
      </c>
      <c r="CK912">
        <v>38631</v>
      </c>
      <c r="CN912">
        <v>-1</v>
      </c>
    </row>
    <row r="913" spans="1:92" x14ac:dyDescent="0.3">
      <c r="A913" t="s">
        <v>7361</v>
      </c>
      <c r="B913" t="s">
        <v>7361</v>
      </c>
      <c r="C913">
        <v>1</v>
      </c>
      <c r="D913">
        <v>1</v>
      </c>
      <c r="E913">
        <v>1</v>
      </c>
      <c r="H913" t="s">
        <v>7362</v>
      </c>
      <c r="I913">
        <v>1</v>
      </c>
      <c r="J913">
        <v>1</v>
      </c>
      <c r="K913">
        <v>1</v>
      </c>
      <c r="L913">
        <v>1</v>
      </c>
      <c r="M913">
        <v>0</v>
      </c>
      <c r="N913">
        <v>0</v>
      </c>
      <c r="O913">
        <v>1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1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1</v>
      </c>
      <c r="AB913">
        <v>0</v>
      </c>
      <c r="AC913">
        <v>0</v>
      </c>
      <c r="AD913">
        <v>0</v>
      </c>
      <c r="AE913">
        <v>6</v>
      </c>
      <c r="AF913">
        <v>6</v>
      </c>
      <c r="AG913">
        <v>6</v>
      </c>
      <c r="AH913">
        <v>48.53</v>
      </c>
      <c r="AI913">
        <v>431</v>
      </c>
      <c r="AJ913">
        <v>431</v>
      </c>
      <c r="AK913">
        <v>1.2876E-2</v>
      </c>
      <c r="AL913">
        <v>1.1011</v>
      </c>
      <c r="AO913" t="s">
        <v>43</v>
      </c>
      <c r="AS913">
        <v>0</v>
      </c>
      <c r="AT913">
        <v>0</v>
      </c>
      <c r="AU913">
        <v>6</v>
      </c>
      <c r="AV913">
        <v>0</v>
      </c>
      <c r="AW913">
        <v>0</v>
      </c>
      <c r="AX913">
        <v>0</v>
      </c>
      <c r="AY913">
        <v>3139200</v>
      </c>
      <c r="AZ913">
        <v>0</v>
      </c>
      <c r="BA913">
        <v>0</v>
      </c>
      <c r="BB913">
        <v>3139200</v>
      </c>
      <c r="BC913">
        <v>0</v>
      </c>
      <c r="BD913">
        <v>0</v>
      </c>
      <c r="BE913">
        <v>0</v>
      </c>
      <c r="BF913">
        <v>23</v>
      </c>
      <c r="BG913">
        <v>136490</v>
      </c>
      <c r="BH913">
        <v>0</v>
      </c>
      <c r="BI913">
        <v>0</v>
      </c>
      <c r="BJ913">
        <v>136490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1</v>
      </c>
      <c r="BW913">
        <v>0</v>
      </c>
      <c r="BX913">
        <v>0</v>
      </c>
      <c r="BY913">
        <v>0</v>
      </c>
      <c r="BZ913">
        <v>1</v>
      </c>
      <c r="CA913" t="s">
        <v>7363</v>
      </c>
      <c r="CE913">
        <v>911</v>
      </c>
      <c r="CF913">
        <v>1515</v>
      </c>
      <c r="CG913" t="b">
        <v>1</v>
      </c>
      <c r="CH913">
        <v>1598</v>
      </c>
      <c r="CI913">
        <v>7026</v>
      </c>
      <c r="CJ913">
        <v>6685</v>
      </c>
      <c r="CK913">
        <v>6685</v>
      </c>
      <c r="CN913">
        <v>-1</v>
      </c>
    </row>
    <row r="914" spans="1:92" x14ac:dyDescent="0.3">
      <c r="A914" t="s">
        <v>7364</v>
      </c>
      <c r="B914" t="s">
        <v>7364</v>
      </c>
      <c r="C914">
        <v>2</v>
      </c>
      <c r="D914">
        <v>2</v>
      </c>
      <c r="E914">
        <v>2</v>
      </c>
      <c r="F914" t="s">
        <v>7365</v>
      </c>
      <c r="G914" t="s">
        <v>7366</v>
      </c>
      <c r="H914" t="s">
        <v>7367</v>
      </c>
      <c r="I914">
        <v>1</v>
      </c>
      <c r="J914">
        <v>2</v>
      </c>
      <c r="K914">
        <v>2</v>
      </c>
      <c r="L914">
        <v>2</v>
      </c>
      <c r="M914">
        <v>0</v>
      </c>
      <c r="N914">
        <v>0</v>
      </c>
      <c r="O914">
        <v>1</v>
      </c>
      <c r="P914">
        <v>1</v>
      </c>
      <c r="Q914">
        <v>2</v>
      </c>
      <c r="R914">
        <v>1</v>
      </c>
      <c r="S914">
        <v>0</v>
      </c>
      <c r="T914">
        <v>0</v>
      </c>
      <c r="U914">
        <v>1</v>
      </c>
      <c r="V914">
        <v>1</v>
      </c>
      <c r="W914">
        <v>2</v>
      </c>
      <c r="X914">
        <v>1</v>
      </c>
      <c r="Y914">
        <v>0</v>
      </c>
      <c r="Z914">
        <v>0</v>
      </c>
      <c r="AA914">
        <v>1</v>
      </c>
      <c r="AB914">
        <v>1</v>
      </c>
      <c r="AC914">
        <v>2</v>
      </c>
      <c r="AD914">
        <v>1</v>
      </c>
      <c r="AE914">
        <v>16.5</v>
      </c>
      <c r="AF914">
        <v>16.5</v>
      </c>
      <c r="AG914">
        <v>16.5</v>
      </c>
      <c r="AH914">
        <v>26.103999999999999</v>
      </c>
      <c r="AI914">
        <v>230</v>
      </c>
      <c r="AJ914">
        <v>230</v>
      </c>
      <c r="AK914">
        <v>0</v>
      </c>
      <c r="AL914">
        <v>7.6333000000000002</v>
      </c>
      <c r="AO914" t="s">
        <v>43</v>
      </c>
      <c r="AP914" t="s">
        <v>43</v>
      </c>
      <c r="AQ914" t="s">
        <v>43</v>
      </c>
      <c r="AR914" t="s">
        <v>44</v>
      </c>
      <c r="AS914">
        <v>0</v>
      </c>
      <c r="AT914">
        <v>0</v>
      </c>
      <c r="AU914">
        <v>12.2</v>
      </c>
      <c r="AV914">
        <v>12.2</v>
      </c>
      <c r="AW914">
        <v>16.5</v>
      </c>
      <c r="AX914">
        <v>12.2</v>
      </c>
      <c r="AY914">
        <v>106150000</v>
      </c>
      <c r="AZ914">
        <v>0</v>
      </c>
      <c r="BA914">
        <v>0</v>
      </c>
      <c r="BB914">
        <v>10410000</v>
      </c>
      <c r="BC914">
        <v>17204000</v>
      </c>
      <c r="BD914">
        <v>75281000</v>
      </c>
      <c r="BE914">
        <v>3258100</v>
      </c>
      <c r="BF914">
        <v>10</v>
      </c>
      <c r="BG914">
        <v>6750500</v>
      </c>
      <c r="BH914">
        <v>0</v>
      </c>
      <c r="BI914">
        <v>0</v>
      </c>
      <c r="BJ914">
        <v>1041000</v>
      </c>
      <c r="BK914">
        <v>1720400</v>
      </c>
      <c r="BL914">
        <v>6750500</v>
      </c>
      <c r="BM914">
        <v>325810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2</v>
      </c>
      <c r="BW914">
        <v>0</v>
      </c>
      <c r="BX914">
        <v>2</v>
      </c>
      <c r="BY914">
        <v>0</v>
      </c>
      <c r="BZ914">
        <v>4</v>
      </c>
      <c r="CA914" t="s">
        <v>7368</v>
      </c>
      <c r="CE914">
        <v>912</v>
      </c>
      <c r="CF914" t="s">
        <v>7369</v>
      </c>
      <c r="CG914" t="s">
        <v>229</v>
      </c>
      <c r="CH914" t="s">
        <v>7370</v>
      </c>
      <c r="CI914" t="s">
        <v>7371</v>
      </c>
      <c r="CJ914" t="s">
        <v>7372</v>
      </c>
      <c r="CK914" t="s">
        <v>7373</v>
      </c>
      <c r="CN914">
        <v>-1</v>
      </c>
    </row>
    <row r="915" spans="1:92" x14ac:dyDescent="0.3">
      <c r="A915" t="s">
        <v>7374</v>
      </c>
      <c r="B915" t="s">
        <v>7374</v>
      </c>
      <c r="C915">
        <v>1</v>
      </c>
      <c r="D915">
        <v>1</v>
      </c>
      <c r="E915">
        <v>1</v>
      </c>
      <c r="G915" t="s">
        <v>7375</v>
      </c>
      <c r="H915" t="s">
        <v>7376</v>
      </c>
      <c r="I915">
        <v>1</v>
      </c>
      <c r="J915">
        <v>1</v>
      </c>
      <c r="K915">
        <v>1</v>
      </c>
      <c r="L915">
        <v>1</v>
      </c>
      <c r="M915">
        <v>0</v>
      </c>
      <c r="N915">
        <v>1</v>
      </c>
      <c r="O915">
        <v>1</v>
      </c>
      <c r="P915">
        <v>1</v>
      </c>
      <c r="Q915">
        <v>1</v>
      </c>
      <c r="R915">
        <v>0</v>
      </c>
      <c r="S915">
        <v>0</v>
      </c>
      <c r="T915">
        <v>1</v>
      </c>
      <c r="U915">
        <v>1</v>
      </c>
      <c r="V915">
        <v>1</v>
      </c>
      <c r="W915">
        <v>1</v>
      </c>
      <c r="X915">
        <v>0</v>
      </c>
      <c r="Y915">
        <v>0</v>
      </c>
      <c r="Z915">
        <v>1</v>
      </c>
      <c r="AA915">
        <v>1</v>
      </c>
      <c r="AB915">
        <v>1</v>
      </c>
      <c r="AC915">
        <v>1</v>
      </c>
      <c r="AD915">
        <v>0</v>
      </c>
      <c r="AE915">
        <v>9.6999999999999993</v>
      </c>
      <c r="AF915">
        <v>9.6999999999999993</v>
      </c>
      <c r="AG915">
        <v>9.6999999999999993</v>
      </c>
      <c r="AH915">
        <v>23.045999999999999</v>
      </c>
      <c r="AI915">
        <v>207</v>
      </c>
      <c r="AJ915">
        <v>207</v>
      </c>
      <c r="AK915">
        <v>0</v>
      </c>
      <c r="AL915">
        <v>10.439</v>
      </c>
      <c r="AN915" t="s">
        <v>43</v>
      </c>
      <c r="AO915" t="s">
        <v>43</v>
      </c>
      <c r="AP915" t="s">
        <v>43</v>
      </c>
      <c r="AQ915" t="s">
        <v>43</v>
      </c>
      <c r="AS915">
        <v>0</v>
      </c>
      <c r="AT915">
        <v>9.6999999999999993</v>
      </c>
      <c r="AU915">
        <v>9.6999999999999993</v>
      </c>
      <c r="AV915">
        <v>9.6999999999999993</v>
      </c>
      <c r="AW915">
        <v>9.6999999999999993</v>
      </c>
      <c r="AX915">
        <v>0</v>
      </c>
      <c r="AY915">
        <v>127150000</v>
      </c>
      <c r="AZ915">
        <v>0</v>
      </c>
      <c r="BA915">
        <v>26517000</v>
      </c>
      <c r="BB915">
        <v>66030000</v>
      </c>
      <c r="BC915">
        <v>13620000</v>
      </c>
      <c r="BD915">
        <v>20984000</v>
      </c>
      <c r="BE915">
        <v>0</v>
      </c>
      <c r="BF915">
        <v>15</v>
      </c>
      <c r="BG915">
        <v>2208100</v>
      </c>
      <c r="BH915">
        <v>0</v>
      </c>
      <c r="BI915">
        <v>409010</v>
      </c>
      <c r="BJ915">
        <v>1373800</v>
      </c>
      <c r="BK915">
        <v>907980</v>
      </c>
      <c r="BL915">
        <v>425270</v>
      </c>
      <c r="BM915">
        <v>0</v>
      </c>
      <c r="BN915">
        <v>0</v>
      </c>
      <c r="BO915">
        <v>17483000</v>
      </c>
      <c r="BP915">
        <v>47835000</v>
      </c>
      <c r="BQ915">
        <v>0</v>
      </c>
      <c r="BR915">
        <v>15091000</v>
      </c>
      <c r="BS915">
        <v>0</v>
      </c>
      <c r="BT915">
        <v>0</v>
      </c>
      <c r="BU915">
        <v>2</v>
      </c>
      <c r="BV915">
        <v>3</v>
      </c>
      <c r="BW915">
        <v>4</v>
      </c>
      <c r="BX915">
        <v>2</v>
      </c>
      <c r="BY915">
        <v>0</v>
      </c>
      <c r="BZ915">
        <v>11</v>
      </c>
      <c r="CA915" t="s">
        <v>7377</v>
      </c>
      <c r="CE915">
        <v>913</v>
      </c>
      <c r="CF915">
        <v>255</v>
      </c>
      <c r="CG915" t="b">
        <v>1</v>
      </c>
      <c r="CH915">
        <v>264</v>
      </c>
      <c r="CI915" t="s">
        <v>7378</v>
      </c>
      <c r="CJ915" t="s">
        <v>7379</v>
      </c>
      <c r="CK915">
        <v>1135</v>
      </c>
      <c r="CN915">
        <v>-1</v>
      </c>
    </row>
    <row r="916" spans="1:92" x14ac:dyDescent="0.3">
      <c r="A916" t="s">
        <v>7380</v>
      </c>
      <c r="B916" t="s">
        <v>7380</v>
      </c>
      <c r="C916">
        <v>10</v>
      </c>
      <c r="D916">
        <v>9</v>
      </c>
      <c r="E916">
        <v>9</v>
      </c>
      <c r="G916" t="s">
        <v>7381</v>
      </c>
      <c r="H916" t="s">
        <v>7382</v>
      </c>
      <c r="I916">
        <v>1</v>
      </c>
      <c r="J916">
        <v>10</v>
      </c>
      <c r="K916">
        <v>9</v>
      </c>
      <c r="L916">
        <v>9</v>
      </c>
      <c r="M916">
        <v>5</v>
      </c>
      <c r="N916">
        <v>9</v>
      </c>
      <c r="O916">
        <v>9</v>
      </c>
      <c r="P916">
        <v>10</v>
      </c>
      <c r="Q916">
        <v>9</v>
      </c>
      <c r="R916">
        <v>6</v>
      </c>
      <c r="S916">
        <v>5</v>
      </c>
      <c r="T916">
        <v>8</v>
      </c>
      <c r="U916">
        <v>9</v>
      </c>
      <c r="V916">
        <v>9</v>
      </c>
      <c r="W916">
        <v>8</v>
      </c>
      <c r="X916">
        <v>6</v>
      </c>
      <c r="Y916">
        <v>5</v>
      </c>
      <c r="Z916">
        <v>8</v>
      </c>
      <c r="AA916">
        <v>9</v>
      </c>
      <c r="AB916">
        <v>9</v>
      </c>
      <c r="AC916">
        <v>8</v>
      </c>
      <c r="AD916">
        <v>6</v>
      </c>
      <c r="AE916">
        <v>45.9</v>
      </c>
      <c r="AF916">
        <v>43.5</v>
      </c>
      <c r="AG916">
        <v>43.5</v>
      </c>
      <c r="AH916">
        <v>41.872</v>
      </c>
      <c r="AI916">
        <v>375</v>
      </c>
      <c r="AJ916">
        <v>375</v>
      </c>
      <c r="AK916">
        <v>0</v>
      </c>
      <c r="AL916">
        <v>323.31</v>
      </c>
      <c r="AM916" t="s">
        <v>43</v>
      </c>
      <c r="AN916" t="s">
        <v>43</v>
      </c>
      <c r="AO916" t="s">
        <v>43</v>
      </c>
      <c r="AP916" t="s">
        <v>43</v>
      </c>
      <c r="AQ916" t="s">
        <v>43</v>
      </c>
      <c r="AR916" t="s">
        <v>43</v>
      </c>
      <c r="AS916">
        <v>26.1</v>
      </c>
      <c r="AT916">
        <v>45.9</v>
      </c>
      <c r="AU916">
        <v>43.5</v>
      </c>
      <c r="AV916">
        <v>45.9</v>
      </c>
      <c r="AW916">
        <v>37.9</v>
      </c>
      <c r="AX916">
        <v>33.6</v>
      </c>
      <c r="AY916">
        <v>7684000000</v>
      </c>
      <c r="AZ916">
        <v>69158000</v>
      </c>
      <c r="BA916">
        <v>934640000</v>
      </c>
      <c r="BB916">
        <v>2393900000</v>
      </c>
      <c r="BC916">
        <v>2567200000</v>
      </c>
      <c r="BD916">
        <v>1407900000</v>
      </c>
      <c r="BE916">
        <v>311240000</v>
      </c>
      <c r="BF916">
        <v>23</v>
      </c>
      <c r="BG916">
        <v>54237000</v>
      </c>
      <c r="BH916">
        <v>1293000</v>
      </c>
      <c r="BI916">
        <v>11600000</v>
      </c>
      <c r="BJ916">
        <v>13320000</v>
      </c>
      <c r="BK916">
        <v>17600000</v>
      </c>
      <c r="BL916">
        <v>6976000</v>
      </c>
      <c r="BM916">
        <v>3447200</v>
      </c>
      <c r="BN916">
        <v>114530000</v>
      </c>
      <c r="BO916">
        <v>663810000</v>
      </c>
      <c r="BP916">
        <v>986900000</v>
      </c>
      <c r="BQ916">
        <v>1080300000</v>
      </c>
      <c r="BR916">
        <v>345280000</v>
      </c>
      <c r="BS916">
        <v>167980000</v>
      </c>
      <c r="BT916">
        <v>7</v>
      </c>
      <c r="BU916">
        <v>11</v>
      </c>
      <c r="BV916">
        <v>29</v>
      </c>
      <c r="BW916">
        <v>20</v>
      </c>
      <c r="BX916">
        <v>17</v>
      </c>
      <c r="BY916">
        <v>11</v>
      </c>
      <c r="BZ916">
        <v>95</v>
      </c>
      <c r="CA916" t="s">
        <v>7383</v>
      </c>
      <c r="CE916">
        <v>914</v>
      </c>
      <c r="CF916" t="s">
        <v>7384</v>
      </c>
      <c r="CG916" t="s">
        <v>7385</v>
      </c>
      <c r="CH916" t="s">
        <v>7386</v>
      </c>
      <c r="CI916" t="s">
        <v>7387</v>
      </c>
      <c r="CJ916" t="s">
        <v>7388</v>
      </c>
      <c r="CK916" t="s">
        <v>7389</v>
      </c>
      <c r="CL916" t="s">
        <v>7390</v>
      </c>
      <c r="CM916" t="s">
        <v>7391</v>
      </c>
      <c r="CN916">
        <v>-1</v>
      </c>
    </row>
    <row r="917" spans="1:92" x14ac:dyDescent="0.3">
      <c r="A917" t="s">
        <v>7392</v>
      </c>
      <c r="B917" t="s">
        <v>7392</v>
      </c>
      <c r="C917">
        <v>8</v>
      </c>
      <c r="D917">
        <v>8</v>
      </c>
      <c r="E917">
        <v>8</v>
      </c>
      <c r="G917" t="s">
        <v>7393</v>
      </c>
      <c r="H917" t="s">
        <v>7394</v>
      </c>
      <c r="I917">
        <v>1</v>
      </c>
      <c r="J917">
        <v>8</v>
      </c>
      <c r="K917">
        <v>8</v>
      </c>
      <c r="L917">
        <v>8</v>
      </c>
      <c r="M917">
        <v>1</v>
      </c>
      <c r="N917">
        <v>6</v>
      </c>
      <c r="O917">
        <v>5</v>
      </c>
      <c r="P917">
        <v>5</v>
      </c>
      <c r="Q917">
        <v>5</v>
      </c>
      <c r="R917">
        <v>4</v>
      </c>
      <c r="S917">
        <v>1</v>
      </c>
      <c r="T917">
        <v>6</v>
      </c>
      <c r="U917">
        <v>5</v>
      </c>
      <c r="V917">
        <v>5</v>
      </c>
      <c r="W917">
        <v>5</v>
      </c>
      <c r="X917">
        <v>4</v>
      </c>
      <c r="Y917">
        <v>1</v>
      </c>
      <c r="Z917">
        <v>6</v>
      </c>
      <c r="AA917">
        <v>5</v>
      </c>
      <c r="AB917">
        <v>5</v>
      </c>
      <c r="AC917">
        <v>5</v>
      </c>
      <c r="AD917">
        <v>4</v>
      </c>
      <c r="AE917">
        <v>40</v>
      </c>
      <c r="AF917">
        <v>40</v>
      </c>
      <c r="AG917">
        <v>40</v>
      </c>
      <c r="AH917">
        <v>33.590000000000003</v>
      </c>
      <c r="AI917">
        <v>300</v>
      </c>
      <c r="AJ917">
        <v>300</v>
      </c>
      <c r="AK917">
        <v>0</v>
      </c>
      <c r="AL917">
        <v>141.31</v>
      </c>
      <c r="AM917" t="s">
        <v>43</v>
      </c>
      <c r="AN917" t="s">
        <v>43</v>
      </c>
      <c r="AO917" t="s">
        <v>43</v>
      </c>
      <c r="AP917" t="s">
        <v>43</v>
      </c>
      <c r="AQ917" t="s">
        <v>43</v>
      </c>
      <c r="AR917" t="s">
        <v>43</v>
      </c>
      <c r="AS917">
        <v>4</v>
      </c>
      <c r="AT917">
        <v>30.7</v>
      </c>
      <c r="AU917">
        <v>28</v>
      </c>
      <c r="AV917">
        <v>26.3</v>
      </c>
      <c r="AW917">
        <v>28</v>
      </c>
      <c r="AX917">
        <v>18.7</v>
      </c>
      <c r="AY917">
        <v>614890000</v>
      </c>
      <c r="AZ917">
        <v>10307000</v>
      </c>
      <c r="BA917">
        <v>128960000</v>
      </c>
      <c r="BB917">
        <v>205720000</v>
      </c>
      <c r="BC917">
        <v>159050000</v>
      </c>
      <c r="BD917">
        <v>90139000</v>
      </c>
      <c r="BE917">
        <v>20714000</v>
      </c>
      <c r="BF917">
        <v>19</v>
      </c>
      <c r="BG917">
        <v>21146000</v>
      </c>
      <c r="BH917">
        <v>542480</v>
      </c>
      <c r="BI917">
        <v>4178100</v>
      </c>
      <c r="BJ917">
        <v>6634800</v>
      </c>
      <c r="BK917">
        <v>6064200</v>
      </c>
      <c r="BL917">
        <v>3000000</v>
      </c>
      <c r="BM917">
        <v>725960</v>
      </c>
      <c r="BN917">
        <v>0</v>
      </c>
      <c r="BO917">
        <v>30716000</v>
      </c>
      <c r="BP917">
        <v>54038000</v>
      </c>
      <c r="BQ917">
        <v>73363000</v>
      </c>
      <c r="BR917">
        <v>40500000</v>
      </c>
      <c r="BS917">
        <v>19227000</v>
      </c>
      <c r="BT917">
        <v>2</v>
      </c>
      <c r="BU917">
        <v>5</v>
      </c>
      <c r="BV917">
        <v>2</v>
      </c>
      <c r="BW917">
        <v>6</v>
      </c>
      <c r="BX917">
        <v>3</v>
      </c>
      <c r="BY917">
        <v>3</v>
      </c>
      <c r="BZ917">
        <v>21</v>
      </c>
      <c r="CA917" t="s">
        <v>7395</v>
      </c>
      <c r="CE917">
        <v>915</v>
      </c>
      <c r="CF917" t="s">
        <v>7396</v>
      </c>
      <c r="CG917" t="s">
        <v>1422</v>
      </c>
      <c r="CH917" t="s">
        <v>7397</v>
      </c>
      <c r="CI917" t="s">
        <v>7398</v>
      </c>
      <c r="CJ917" t="s">
        <v>7399</v>
      </c>
      <c r="CK917" t="s">
        <v>7400</v>
      </c>
      <c r="CN917">
        <v>-1</v>
      </c>
    </row>
    <row r="918" spans="1:92" x14ac:dyDescent="0.3">
      <c r="A918" t="s">
        <v>7401</v>
      </c>
      <c r="B918" t="s">
        <v>7401</v>
      </c>
      <c r="C918">
        <v>1</v>
      </c>
      <c r="D918">
        <v>1</v>
      </c>
      <c r="E918">
        <v>1</v>
      </c>
      <c r="F918" t="s">
        <v>7402</v>
      </c>
      <c r="G918" t="s">
        <v>7403</v>
      </c>
      <c r="H918" t="s">
        <v>7404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1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3.6</v>
      </c>
      <c r="AF918">
        <v>3.6</v>
      </c>
      <c r="AG918">
        <v>3.6</v>
      </c>
      <c r="AH918">
        <v>41.640999999999998</v>
      </c>
      <c r="AI918">
        <v>365</v>
      </c>
      <c r="AJ918">
        <v>365</v>
      </c>
      <c r="AK918">
        <v>2.3563000000000001E-2</v>
      </c>
      <c r="AL918">
        <v>0.73006000000000004</v>
      </c>
      <c r="AM918" t="s">
        <v>43</v>
      </c>
      <c r="AS918">
        <v>3.6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21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1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</v>
      </c>
      <c r="CA918" t="s">
        <v>7405</v>
      </c>
      <c r="CE918">
        <v>916</v>
      </c>
      <c r="CF918">
        <v>10264</v>
      </c>
      <c r="CG918" t="b">
        <v>1</v>
      </c>
      <c r="CH918">
        <v>10807</v>
      </c>
      <c r="CI918">
        <v>47591</v>
      </c>
      <c r="CJ918">
        <v>44809</v>
      </c>
      <c r="CK918">
        <v>44809</v>
      </c>
      <c r="CN918">
        <v>-1</v>
      </c>
    </row>
    <row r="919" spans="1:92" x14ac:dyDescent="0.3">
      <c r="A919" t="s">
        <v>7406</v>
      </c>
      <c r="B919" t="s">
        <v>7406</v>
      </c>
      <c r="C919">
        <v>2</v>
      </c>
      <c r="D919">
        <v>2</v>
      </c>
      <c r="E919">
        <v>2</v>
      </c>
      <c r="F919" t="s">
        <v>7407</v>
      </c>
      <c r="H919" t="s">
        <v>7408</v>
      </c>
      <c r="I919">
        <v>1</v>
      </c>
      <c r="J919">
        <v>2</v>
      </c>
      <c r="K919">
        <v>2</v>
      </c>
      <c r="L919">
        <v>2</v>
      </c>
      <c r="M919">
        <v>1</v>
      </c>
      <c r="N919">
        <v>2</v>
      </c>
      <c r="O919">
        <v>1</v>
      </c>
      <c r="P919">
        <v>0</v>
      </c>
      <c r="Q919">
        <v>1</v>
      </c>
      <c r="R919">
        <v>1</v>
      </c>
      <c r="S919">
        <v>1</v>
      </c>
      <c r="T919">
        <v>2</v>
      </c>
      <c r="U919">
        <v>1</v>
      </c>
      <c r="V919">
        <v>0</v>
      </c>
      <c r="W919">
        <v>1</v>
      </c>
      <c r="X919">
        <v>1</v>
      </c>
      <c r="Y919">
        <v>1</v>
      </c>
      <c r="Z919">
        <v>2</v>
      </c>
      <c r="AA919">
        <v>1</v>
      </c>
      <c r="AB919">
        <v>0</v>
      </c>
      <c r="AC919">
        <v>1</v>
      </c>
      <c r="AD919">
        <v>1</v>
      </c>
      <c r="AE919">
        <v>25.3</v>
      </c>
      <c r="AF919">
        <v>25.3</v>
      </c>
      <c r="AG919">
        <v>25.3</v>
      </c>
      <c r="AH919">
        <v>8.7225000000000001</v>
      </c>
      <c r="AI919">
        <v>75</v>
      </c>
      <c r="AJ919">
        <v>75</v>
      </c>
      <c r="AK919">
        <v>0</v>
      </c>
      <c r="AL919">
        <v>147.52000000000001</v>
      </c>
      <c r="AM919" t="s">
        <v>43</v>
      </c>
      <c r="AN919" t="s">
        <v>43</v>
      </c>
      <c r="AO919" t="s">
        <v>43</v>
      </c>
      <c r="AQ919" t="s">
        <v>43</v>
      </c>
      <c r="AR919" t="s">
        <v>44</v>
      </c>
      <c r="AS919">
        <v>25.3</v>
      </c>
      <c r="AT919">
        <v>25.3</v>
      </c>
      <c r="AU919">
        <v>25.3</v>
      </c>
      <c r="AV919">
        <v>0</v>
      </c>
      <c r="AW919">
        <v>25.3</v>
      </c>
      <c r="AX919">
        <v>25.3</v>
      </c>
      <c r="AY919">
        <v>185190000</v>
      </c>
      <c r="AZ919">
        <v>26806000</v>
      </c>
      <c r="BA919">
        <v>106120000</v>
      </c>
      <c r="BB919">
        <v>43400000</v>
      </c>
      <c r="BC919">
        <v>0</v>
      </c>
      <c r="BD919">
        <v>6330100</v>
      </c>
      <c r="BE919">
        <v>2532600</v>
      </c>
      <c r="BF919">
        <v>5</v>
      </c>
      <c r="BG919">
        <v>2757500</v>
      </c>
      <c r="BH919">
        <v>5361300</v>
      </c>
      <c r="BI919">
        <v>2757500</v>
      </c>
      <c r="BJ919">
        <v>8680000</v>
      </c>
      <c r="BK919">
        <v>0</v>
      </c>
      <c r="BL919">
        <v>1266000</v>
      </c>
      <c r="BM919">
        <v>506520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3</v>
      </c>
      <c r="BV919">
        <v>1</v>
      </c>
      <c r="BW919">
        <v>0</v>
      </c>
      <c r="BX919">
        <v>1</v>
      </c>
      <c r="BY919">
        <v>0</v>
      </c>
      <c r="BZ919">
        <v>5</v>
      </c>
      <c r="CA919" t="s">
        <v>7409</v>
      </c>
      <c r="CE919">
        <v>917</v>
      </c>
      <c r="CF919" t="s">
        <v>7410</v>
      </c>
      <c r="CG919" t="s">
        <v>229</v>
      </c>
      <c r="CH919" t="s">
        <v>7411</v>
      </c>
      <c r="CI919" t="s">
        <v>7412</v>
      </c>
      <c r="CJ919" t="s">
        <v>7413</v>
      </c>
      <c r="CK919" t="s">
        <v>7414</v>
      </c>
      <c r="CN919">
        <v>-1</v>
      </c>
    </row>
    <row r="920" spans="1:92" x14ac:dyDescent="0.3">
      <c r="A920" t="s">
        <v>7415</v>
      </c>
      <c r="B920" t="s">
        <v>7416</v>
      </c>
      <c r="C920" t="s">
        <v>7417</v>
      </c>
      <c r="D920" t="s">
        <v>7417</v>
      </c>
      <c r="E920" t="s">
        <v>7417</v>
      </c>
      <c r="G920" t="s">
        <v>7418</v>
      </c>
      <c r="H920" t="s">
        <v>7419</v>
      </c>
      <c r="I920">
        <v>4</v>
      </c>
      <c r="J920">
        <v>9</v>
      </c>
      <c r="K920">
        <v>9</v>
      </c>
      <c r="L920">
        <v>9</v>
      </c>
      <c r="M920">
        <v>7</v>
      </c>
      <c r="N920">
        <v>9</v>
      </c>
      <c r="O920">
        <v>8</v>
      </c>
      <c r="P920">
        <v>9</v>
      </c>
      <c r="Q920">
        <v>9</v>
      </c>
      <c r="R920">
        <v>5</v>
      </c>
      <c r="S920">
        <v>7</v>
      </c>
      <c r="T920">
        <v>9</v>
      </c>
      <c r="U920">
        <v>8</v>
      </c>
      <c r="V920">
        <v>9</v>
      </c>
      <c r="W920">
        <v>9</v>
      </c>
      <c r="X920">
        <v>5</v>
      </c>
      <c r="Y920">
        <v>7</v>
      </c>
      <c r="Z920">
        <v>9</v>
      </c>
      <c r="AA920">
        <v>8</v>
      </c>
      <c r="AB920">
        <v>9</v>
      </c>
      <c r="AC920">
        <v>9</v>
      </c>
      <c r="AD920">
        <v>5</v>
      </c>
      <c r="AE920">
        <v>37.299999999999997</v>
      </c>
      <c r="AF920">
        <v>37.299999999999997</v>
      </c>
      <c r="AG920">
        <v>37.299999999999997</v>
      </c>
      <c r="AH920">
        <v>33.043999999999997</v>
      </c>
      <c r="AI920">
        <v>300</v>
      </c>
      <c r="AJ920" t="s">
        <v>7420</v>
      </c>
      <c r="AK920">
        <v>0</v>
      </c>
      <c r="AL920">
        <v>185.31</v>
      </c>
      <c r="AM920" t="s">
        <v>43</v>
      </c>
      <c r="AN920" t="s">
        <v>43</v>
      </c>
      <c r="AO920" t="s">
        <v>43</v>
      </c>
      <c r="AP920" t="s">
        <v>43</v>
      </c>
      <c r="AQ920" t="s">
        <v>43</v>
      </c>
      <c r="AR920" t="s">
        <v>43</v>
      </c>
      <c r="AS920">
        <v>33.299999999999997</v>
      </c>
      <c r="AT920">
        <v>37.299999999999997</v>
      </c>
      <c r="AU920">
        <v>33.299999999999997</v>
      </c>
      <c r="AV920">
        <v>37.299999999999997</v>
      </c>
      <c r="AW920">
        <v>37.299999999999997</v>
      </c>
      <c r="AX920">
        <v>20.3</v>
      </c>
      <c r="AY920">
        <v>11173000000</v>
      </c>
      <c r="AZ920">
        <v>1380800000</v>
      </c>
      <c r="BA920">
        <v>2114900000</v>
      </c>
      <c r="BB920">
        <v>2783500000</v>
      </c>
      <c r="BC920">
        <v>2448000000</v>
      </c>
      <c r="BD920">
        <v>2202100000</v>
      </c>
      <c r="BE920">
        <v>243490000</v>
      </c>
      <c r="BF920">
        <v>22</v>
      </c>
      <c r="BG920">
        <v>426750000</v>
      </c>
      <c r="BH920">
        <v>52444000</v>
      </c>
      <c r="BI920">
        <v>73716000</v>
      </c>
      <c r="BJ920">
        <v>101470000</v>
      </c>
      <c r="BK920">
        <v>96844000</v>
      </c>
      <c r="BL920">
        <v>93802000</v>
      </c>
      <c r="BM920">
        <v>8475100</v>
      </c>
      <c r="BN920">
        <v>450260000</v>
      </c>
      <c r="BO920">
        <v>508240000</v>
      </c>
      <c r="BP920">
        <v>636660000</v>
      </c>
      <c r="BQ920">
        <v>589630000</v>
      </c>
      <c r="BR920">
        <v>462060000</v>
      </c>
      <c r="BS920">
        <v>78673000</v>
      </c>
      <c r="BT920">
        <v>14</v>
      </c>
      <c r="BU920">
        <v>23</v>
      </c>
      <c r="BV920">
        <v>14</v>
      </c>
      <c r="BW920">
        <v>19</v>
      </c>
      <c r="BX920">
        <v>19</v>
      </c>
      <c r="BY920">
        <v>8</v>
      </c>
      <c r="BZ920">
        <v>97</v>
      </c>
      <c r="CA920" t="s">
        <v>7421</v>
      </c>
      <c r="CE920">
        <v>918</v>
      </c>
      <c r="CF920" t="s">
        <v>7422</v>
      </c>
      <c r="CG920" t="s">
        <v>684</v>
      </c>
      <c r="CH920" t="s">
        <v>7423</v>
      </c>
      <c r="CI920" t="s">
        <v>7424</v>
      </c>
      <c r="CJ920" t="s">
        <v>7425</v>
      </c>
      <c r="CK920" t="s">
        <v>7426</v>
      </c>
      <c r="CL920" t="s">
        <v>7427</v>
      </c>
      <c r="CM920" t="s">
        <v>7428</v>
      </c>
      <c r="CN920" t="s">
        <v>98</v>
      </c>
    </row>
    <row r="921" spans="1:92" x14ac:dyDescent="0.3">
      <c r="A921" t="s">
        <v>7429</v>
      </c>
      <c r="B921" t="s">
        <v>7429</v>
      </c>
      <c r="C921">
        <v>1</v>
      </c>
      <c r="D921">
        <v>1</v>
      </c>
      <c r="E921">
        <v>1</v>
      </c>
      <c r="F921" t="s">
        <v>7430</v>
      </c>
      <c r="G921" t="s">
        <v>7431</v>
      </c>
      <c r="H921" t="s">
        <v>7432</v>
      </c>
      <c r="I921">
        <v>1</v>
      </c>
      <c r="J921">
        <v>1</v>
      </c>
      <c r="K921">
        <v>1</v>
      </c>
      <c r="L921">
        <v>1</v>
      </c>
      <c r="M921">
        <v>0</v>
      </c>
      <c r="N921">
        <v>1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1</v>
      </c>
      <c r="AA921">
        <v>0</v>
      </c>
      <c r="AB921">
        <v>0</v>
      </c>
      <c r="AC921">
        <v>0</v>
      </c>
      <c r="AD921">
        <v>0</v>
      </c>
      <c r="AE921">
        <v>5.8</v>
      </c>
      <c r="AF921">
        <v>5.8</v>
      </c>
      <c r="AG921">
        <v>5.8</v>
      </c>
      <c r="AH921">
        <v>49.863</v>
      </c>
      <c r="AI921">
        <v>434</v>
      </c>
      <c r="AJ921">
        <v>434</v>
      </c>
      <c r="AK921">
        <v>9.4144000000000005E-2</v>
      </c>
      <c r="AL921">
        <v>0.25535999999999998</v>
      </c>
      <c r="AN921" t="s">
        <v>43</v>
      </c>
      <c r="AS921">
        <v>0</v>
      </c>
      <c r="AT921">
        <v>5.8</v>
      </c>
      <c r="AU921">
        <v>0</v>
      </c>
      <c r="AV921">
        <v>0</v>
      </c>
      <c r="AW921">
        <v>0</v>
      </c>
      <c r="AX921">
        <v>0</v>
      </c>
      <c r="AY921">
        <v>10741000</v>
      </c>
      <c r="AZ921">
        <v>0</v>
      </c>
      <c r="BA921">
        <v>10741000</v>
      </c>
      <c r="BB921">
        <v>0</v>
      </c>
      <c r="BC921">
        <v>0</v>
      </c>
      <c r="BD921">
        <v>0</v>
      </c>
      <c r="BE921">
        <v>0</v>
      </c>
      <c r="BF921">
        <v>28</v>
      </c>
      <c r="BG921">
        <v>383600</v>
      </c>
      <c r="BH921">
        <v>0</v>
      </c>
      <c r="BI921">
        <v>383600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1</v>
      </c>
      <c r="BV921">
        <v>0</v>
      </c>
      <c r="BW921">
        <v>0</v>
      </c>
      <c r="BX921">
        <v>0</v>
      </c>
      <c r="BY921">
        <v>0</v>
      </c>
      <c r="BZ921">
        <v>1</v>
      </c>
      <c r="CA921" t="s">
        <v>7433</v>
      </c>
      <c r="CE921">
        <v>919</v>
      </c>
      <c r="CF921">
        <v>5696</v>
      </c>
      <c r="CG921" t="b">
        <v>1</v>
      </c>
      <c r="CH921">
        <v>5989</v>
      </c>
      <c r="CI921">
        <v>26630</v>
      </c>
      <c r="CJ921">
        <v>25145</v>
      </c>
      <c r="CK921">
        <v>25145</v>
      </c>
      <c r="CN921">
        <v>-1</v>
      </c>
    </row>
    <row r="922" spans="1:92" x14ac:dyDescent="0.3">
      <c r="A922" t="s">
        <v>7434</v>
      </c>
      <c r="B922" t="s">
        <v>7434</v>
      </c>
      <c r="C922">
        <v>1</v>
      </c>
      <c r="D922">
        <v>1</v>
      </c>
      <c r="E922">
        <v>1</v>
      </c>
      <c r="G922" t="s">
        <v>7435</v>
      </c>
      <c r="H922" t="s">
        <v>7436</v>
      </c>
      <c r="I922">
        <v>1</v>
      </c>
      <c r="J922">
        <v>1</v>
      </c>
      <c r="K922">
        <v>1</v>
      </c>
      <c r="L922">
        <v>1</v>
      </c>
      <c r="M922">
        <v>0</v>
      </c>
      <c r="N922">
        <v>0</v>
      </c>
      <c r="O922">
        <v>0</v>
      </c>
      <c r="P922">
        <v>1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1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1</v>
      </c>
      <c r="AC922">
        <v>0</v>
      </c>
      <c r="AD922">
        <v>0</v>
      </c>
      <c r="AE922">
        <v>2</v>
      </c>
      <c r="AF922">
        <v>2</v>
      </c>
      <c r="AG922">
        <v>2</v>
      </c>
      <c r="AH922">
        <v>79.444000000000003</v>
      </c>
      <c r="AI922">
        <v>686</v>
      </c>
      <c r="AJ922">
        <v>686</v>
      </c>
      <c r="AK922">
        <v>9.9484000000000003E-2</v>
      </c>
      <c r="AL922">
        <v>0.24836</v>
      </c>
      <c r="AP922" t="s">
        <v>43</v>
      </c>
      <c r="AS922">
        <v>0</v>
      </c>
      <c r="AT922">
        <v>0</v>
      </c>
      <c r="AU922">
        <v>0</v>
      </c>
      <c r="AV922">
        <v>2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32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1</v>
      </c>
      <c r="BX922">
        <v>0</v>
      </c>
      <c r="BY922">
        <v>0</v>
      </c>
      <c r="BZ922">
        <v>1</v>
      </c>
      <c r="CA922" t="s">
        <v>7437</v>
      </c>
      <c r="CE922">
        <v>920</v>
      </c>
      <c r="CF922">
        <v>8261</v>
      </c>
      <c r="CG922" t="b">
        <v>1</v>
      </c>
      <c r="CH922">
        <v>8708</v>
      </c>
      <c r="CI922">
        <v>38258</v>
      </c>
      <c r="CJ922">
        <v>35796</v>
      </c>
      <c r="CK922">
        <v>35796</v>
      </c>
      <c r="CN922">
        <v>-1</v>
      </c>
    </row>
    <row r="923" spans="1:92" x14ac:dyDescent="0.3">
      <c r="A923" t="s">
        <v>7438</v>
      </c>
      <c r="B923" t="s">
        <v>7438</v>
      </c>
      <c r="C923" t="s">
        <v>7439</v>
      </c>
      <c r="D923" t="s">
        <v>7439</v>
      </c>
      <c r="E923" t="s">
        <v>7439</v>
      </c>
      <c r="F923" t="s">
        <v>7440</v>
      </c>
      <c r="G923" t="s">
        <v>7441</v>
      </c>
      <c r="H923" t="s">
        <v>7442</v>
      </c>
      <c r="I923">
        <v>2</v>
      </c>
      <c r="J923">
        <v>8</v>
      </c>
      <c r="K923">
        <v>8</v>
      </c>
      <c r="L923">
        <v>8</v>
      </c>
      <c r="M923">
        <v>6</v>
      </c>
      <c r="N923">
        <v>5</v>
      </c>
      <c r="O923">
        <v>4</v>
      </c>
      <c r="P923">
        <v>4</v>
      </c>
      <c r="Q923">
        <v>3</v>
      </c>
      <c r="R923">
        <v>6</v>
      </c>
      <c r="S923">
        <v>6</v>
      </c>
      <c r="T923">
        <v>5</v>
      </c>
      <c r="U923">
        <v>4</v>
      </c>
      <c r="V923">
        <v>4</v>
      </c>
      <c r="W923">
        <v>3</v>
      </c>
      <c r="X923">
        <v>6</v>
      </c>
      <c r="Y923">
        <v>6</v>
      </c>
      <c r="Z923">
        <v>5</v>
      </c>
      <c r="AA923">
        <v>4</v>
      </c>
      <c r="AB923">
        <v>4</v>
      </c>
      <c r="AC923">
        <v>3</v>
      </c>
      <c r="AD923">
        <v>6</v>
      </c>
      <c r="AE923">
        <v>41.4</v>
      </c>
      <c r="AF923">
        <v>41.4</v>
      </c>
      <c r="AG923">
        <v>41.4</v>
      </c>
      <c r="AH923">
        <v>32.683</v>
      </c>
      <c r="AI923">
        <v>285</v>
      </c>
      <c r="AJ923" t="s">
        <v>7443</v>
      </c>
      <c r="AK923">
        <v>0</v>
      </c>
      <c r="AL923">
        <v>83.260999999999996</v>
      </c>
      <c r="AM923" t="s">
        <v>43</v>
      </c>
      <c r="AN923" t="s">
        <v>43</v>
      </c>
      <c r="AO923" t="s">
        <v>43</v>
      </c>
      <c r="AP923" t="s">
        <v>43</v>
      </c>
      <c r="AQ923" t="s">
        <v>43</v>
      </c>
      <c r="AR923" t="s">
        <v>43</v>
      </c>
      <c r="AS923">
        <v>29.1</v>
      </c>
      <c r="AT923">
        <v>27</v>
      </c>
      <c r="AU923">
        <v>26</v>
      </c>
      <c r="AV923">
        <v>22.8</v>
      </c>
      <c r="AW923">
        <v>17.2</v>
      </c>
      <c r="AX923">
        <v>29.1</v>
      </c>
      <c r="AY923">
        <v>3147500000</v>
      </c>
      <c r="AZ923">
        <v>311850000</v>
      </c>
      <c r="BA923">
        <v>713010000</v>
      </c>
      <c r="BB923">
        <v>839490000</v>
      </c>
      <c r="BC923">
        <v>652230000</v>
      </c>
      <c r="BD923">
        <v>480370000</v>
      </c>
      <c r="BE923">
        <v>150590000</v>
      </c>
      <c r="BF923">
        <v>19</v>
      </c>
      <c r="BG923">
        <v>49162000</v>
      </c>
      <c r="BH923">
        <v>9321200</v>
      </c>
      <c r="BI923">
        <v>12907000</v>
      </c>
      <c r="BJ923">
        <v>10582000</v>
      </c>
      <c r="BK923">
        <v>9676400</v>
      </c>
      <c r="BL923">
        <v>5241600</v>
      </c>
      <c r="BM923">
        <v>1433300</v>
      </c>
      <c r="BN923">
        <v>198680000</v>
      </c>
      <c r="BO923">
        <v>441000000</v>
      </c>
      <c r="BP923">
        <v>355750000</v>
      </c>
      <c r="BQ923">
        <v>403490000</v>
      </c>
      <c r="BR923">
        <v>285600000</v>
      </c>
      <c r="BS923">
        <v>74305000</v>
      </c>
      <c r="BT923">
        <v>7</v>
      </c>
      <c r="BU923">
        <v>6</v>
      </c>
      <c r="BV923">
        <v>5</v>
      </c>
      <c r="BW923">
        <v>3</v>
      </c>
      <c r="BX923">
        <v>3</v>
      </c>
      <c r="BY923">
        <v>8</v>
      </c>
      <c r="BZ923">
        <v>32</v>
      </c>
      <c r="CA923" t="s">
        <v>7444</v>
      </c>
      <c r="CE923">
        <v>921</v>
      </c>
      <c r="CF923" t="s">
        <v>7445</v>
      </c>
      <c r="CG923" t="s">
        <v>1422</v>
      </c>
      <c r="CH923" t="s">
        <v>7446</v>
      </c>
      <c r="CI923" t="s">
        <v>7447</v>
      </c>
      <c r="CJ923" t="s">
        <v>7448</v>
      </c>
      <c r="CK923" t="s">
        <v>7449</v>
      </c>
      <c r="CN923" t="s">
        <v>48</v>
      </c>
    </row>
    <row r="924" spans="1:92" x14ac:dyDescent="0.3">
      <c r="A924" t="s">
        <v>7450</v>
      </c>
      <c r="B924" t="s">
        <v>7450</v>
      </c>
      <c r="C924">
        <v>2</v>
      </c>
      <c r="D924">
        <v>2</v>
      </c>
      <c r="E924">
        <v>2</v>
      </c>
      <c r="F924" t="s">
        <v>7451</v>
      </c>
      <c r="G924" t="s">
        <v>7452</v>
      </c>
      <c r="H924" t="s">
        <v>7453</v>
      </c>
      <c r="I924">
        <v>1</v>
      </c>
      <c r="J924">
        <v>2</v>
      </c>
      <c r="K924">
        <v>2</v>
      </c>
      <c r="L924">
        <v>2</v>
      </c>
      <c r="M924">
        <v>0</v>
      </c>
      <c r="N924">
        <v>0</v>
      </c>
      <c r="O924">
        <v>1</v>
      </c>
      <c r="P924">
        <v>1</v>
      </c>
      <c r="Q924">
        <v>2</v>
      </c>
      <c r="R924">
        <v>0</v>
      </c>
      <c r="S924">
        <v>0</v>
      </c>
      <c r="T924">
        <v>0</v>
      </c>
      <c r="U924">
        <v>1</v>
      </c>
      <c r="V924">
        <v>1</v>
      </c>
      <c r="W924">
        <v>2</v>
      </c>
      <c r="X924">
        <v>0</v>
      </c>
      <c r="Y924">
        <v>0</v>
      </c>
      <c r="Z924">
        <v>0</v>
      </c>
      <c r="AA924">
        <v>1</v>
      </c>
      <c r="AB924">
        <v>1</v>
      </c>
      <c r="AC924">
        <v>2</v>
      </c>
      <c r="AD924">
        <v>0</v>
      </c>
      <c r="AE924">
        <v>10.5</v>
      </c>
      <c r="AF924">
        <v>10.5</v>
      </c>
      <c r="AG924">
        <v>10.5</v>
      </c>
      <c r="AH924">
        <v>41.725000000000001</v>
      </c>
      <c r="AI924">
        <v>363</v>
      </c>
      <c r="AJ924">
        <v>363</v>
      </c>
      <c r="AK924">
        <v>0</v>
      </c>
      <c r="AL924">
        <v>3.4441000000000002</v>
      </c>
      <c r="AO924" t="s">
        <v>43</v>
      </c>
      <c r="AP924" t="s">
        <v>44</v>
      </c>
      <c r="AQ924" t="s">
        <v>43</v>
      </c>
      <c r="AS924">
        <v>0</v>
      </c>
      <c r="AT924">
        <v>0</v>
      </c>
      <c r="AU924">
        <v>6.1</v>
      </c>
      <c r="AV924">
        <v>6.1</v>
      </c>
      <c r="AW924">
        <v>10.5</v>
      </c>
      <c r="AX924">
        <v>0</v>
      </c>
      <c r="AY924">
        <v>30489000</v>
      </c>
      <c r="AZ924">
        <v>0</v>
      </c>
      <c r="BA924">
        <v>0</v>
      </c>
      <c r="BB924">
        <v>10653000</v>
      </c>
      <c r="BC924">
        <v>15047000</v>
      </c>
      <c r="BD924">
        <v>4787900</v>
      </c>
      <c r="BE924">
        <v>0</v>
      </c>
      <c r="BF924">
        <v>26</v>
      </c>
      <c r="BG924">
        <v>1172600</v>
      </c>
      <c r="BH924">
        <v>0</v>
      </c>
      <c r="BI924">
        <v>0</v>
      </c>
      <c r="BJ924">
        <v>409740</v>
      </c>
      <c r="BK924">
        <v>578750</v>
      </c>
      <c r="BL924">
        <v>184150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1</v>
      </c>
      <c r="BW924">
        <v>0</v>
      </c>
      <c r="BX924">
        <v>1</v>
      </c>
      <c r="BY924">
        <v>0</v>
      </c>
      <c r="BZ924">
        <v>2</v>
      </c>
      <c r="CA924" t="s">
        <v>7454</v>
      </c>
      <c r="CE924">
        <v>922</v>
      </c>
      <c r="CF924" t="s">
        <v>7455</v>
      </c>
      <c r="CG924" t="s">
        <v>229</v>
      </c>
      <c r="CH924" t="s">
        <v>7456</v>
      </c>
      <c r="CI924" t="s">
        <v>7457</v>
      </c>
      <c r="CJ924" t="s">
        <v>7458</v>
      </c>
      <c r="CK924" t="s">
        <v>7458</v>
      </c>
      <c r="CN924">
        <v>-1</v>
      </c>
    </row>
    <row r="925" spans="1:92" x14ac:dyDescent="0.3">
      <c r="A925" t="s">
        <v>7459</v>
      </c>
      <c r="B925" t="s">
        <v>7460</v>
      </c>
      <c r="C925" t="s">
        <v>7461</v>
      </c>
      <c r="D925" t="s">
        <v>7461</v>
      </c>
      <c r="E925" t="s">
        <v>7461</v>
      </c>
      <c r="H925" t="s">
        <v>7462</v>
      </c>
      <c r="I925">
        <v>2</v>
      </c>
      <c r="J925">
        <v>18</v>
      </c>
      <c r="K925">
        <v>18</v>
      </c>
      <c r="L925">
        <v>18</v>
      </c>
      <c r="M925">
        <v>8</v>
      </c>
      <c r="N925">
        <v>15</v>
      </c>
      <c r="O925">
        <v>18</v>
      </c>
      <c r="P925">
        <v>15</v>
      </c>
      <c r="Q925">
        <v>13</v>
      </c>
      <c r="R925">
        <v>9</v>
      </c>
      <c r="S925">
        <v>8</v>
      </c>
      <c r="T925">
        <v>15</v>
      </c>
      <c r="U925">
        <v>18</v>
      </c>
      <c r="V925">
        <v>15</v>
      </c>
      <c r="W925">
        <v>13</v>
      </c>
      <c r="X925">
        <v>9</v>
      </c>
      <c r="Y925">
        <v>8</v>
      </c>
      <c r="Z925">
        <v>15</v>
      </c>
      <c r="AA925">
        <v>18</v>
      </c>
      <c r="AB925">
        <v>15</v>
      </c>
      <c r="AC925">
        <v>13</v>
      </c>
      <c r="AD925">
        <v>9</v>
      </c>
      <c r="AE925">
        <v>48.4</v>
      </c>
      <c r="AF925">
        <v>48.4</v>
      </c>
      <c r="AG925">
        <v>48.4</v>
      </c>
      <c r="AH925">
        <v>66.585999999999999</v>
      </c>
      <c r="AI925">
        <v>595</v>
      </c>
      <c r="AJ925" t="s">
        <v>7463</v>
      </c>
      <c r="AK925">
        <v>0</v>
      </c>
      <c r="AL925">
        <v>251.62</v>
      </c>
      <c r="AM925" t="s">
        <v>43</v>
      </c>
      <c r="AN925" t="s">
        <v>43</v>
      </c>
      <c r="AO925" t="s">
        <v>43</v>
      </c>
      <c r="AP925" t="s">
        <v>43</v>
      </c>
      <c r="AQ925" t="s">
        <v>43</v>
      </c>
      <c r="AR925" t="s">
        <v>43</v>
      </c>
      <c r="AS925">
        <v>20.8</v>
      </c>
      <c r="AT925">
        <v>44</v>
      </c>
      <c r="AU925">
        <v>48.4</v>
      </c>
      <c r="AV925">
        <v>36.6</v>
      </c>
      <c r="AW925">
        <v>34.5</v>
      </c>
      <c r="AX925">
        <v>20.8</v>
      </c>
      <c r="AY925">
        <v>3136700000</v>
      </c>
      <c r="AZ925">
        <v>156960000</v>
      </c>
      <c r="BA925">
        <v>730770000</v>
      </c>
      <c r="BB925">
        <v>812060000</v>
      </c>
      <c r="BC925">
        <v>757770000</v>
      </c>
      <c r="BD925">
        <v>622140000</v>
      </c>
      <c r="BE925">
        <v>56964000</v>
      </c>
      <c r="BF925">
        <v>42</v>
      </c>
      <c r="BG925">
        <v>31209000</v>
      </c>
      <c r="BH925">
        <v>1442100</v>
      </c>
      <c r="BI925">
        <v>6269600</v>
      </c>
      <c r="BJ925">
        <v>7603600</v>
      </c>
      <c r="BK925">
        <v>8806900</v>
      </c>
      <c r="BL925">
        <v>6345400</v>
      </c>
      <c r="BM925">
        <v>741410</v>
      </c>
      <c r="BN925">
        <v>55130000</v>
      </c>
      <c r="BO925">
        <v>122930000</v>
      </c>
      <c r="BP925">
        <v>146970000</v>
      </c>
      <c r="BQ925">
        <v>160890000</v>
      </c>
      <c r="BR925">
        <v>120450000</v>
      </c>
      <c r="BS925">
        <v>25273000</v>
      </c>
      <c r="BT925">
        <v>8</v>
      </c>
      <c r="BU925">
        <v>18</v>
      </c>
      <c r="BV925">
        <v>25</v>
      </c>
      <c r="BW925">
        <v>17</v>
      </c>
      <c r="BX925">
        <v>11</v>
      </c>
      <c r="BY925">
        <v>7</v>
      </c>
      <c r="BZ925">
        <v>86</v>
      </c>
      <c r="CA925" t="s">
        <v>7464</v>
      </c>
      <c r="CE925">
        <v>923</v>
      </c>
      <c r="CF925" t="s">
        <v>7465</v>
      </c>
      <c r="CG925" t="s">
        <v>2449</v>
      </c>
      <c r="CH925" t="s">
        <v>7466</v>
      </c>
      <c r="CI925" t="s">
        <v>7467</v>
      </c>
      <c r="CJ925" t="s">
        <v>7468</v>
      </c>
      <c r="CK925" t="s">
        <v>7469</v>
      </c>
      <c r="CL925">
        <v>164</v>
      </c>
      <c r="CM925">
        <v>468</v>
      </c>
      <c r="CN925" t="s">
        <v>48</v>
      </c>
    </row>
    <row r="926" spans="1:92" x14ac:dyDescent="0.3">
      <c r="A926" t="s">
        <v>7470</v>
      </c>
      <c r="B926" t="s">
        <v>7470</v>
      </c>
      <c r="C926" t="s">
        <v>40</v>
      </c>
      <c r="D926" t="s">
        <v>40</v>
      </c>
      <c r="E926" t="s">
        <v>40</v>
      </c>
      <c r="F926" t="s">
        <v>7471</v>
      </c>
      <c r="G926" t="s">
        <v>7472</v>
      </c>
      <c r="H926" t="s">
        <v>7473</v>
      </c>
      <c r="I926">
        <v>2</v>
      </c>
      <c r="J926">
        <v>1</v>
      </c>
      <c r="K926">
        <v>1</v>
      </c>
      <c r="L926">
        <v>1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1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1</v>
      </c>
      <c r="AC926">
        <v>0</v>
      </c>
      <c r="AD926">
        <v>0</v>
      </c>
      <c r="AE926">
        <v>10.3</v>
      </c>
      <c r="AF926">
        <v>10.3</v>
      </c>
      <c r="AG926">
        <v>10.3</v>
      </c>
      <c r="AH926">
        <v>12.824999999999999</v>
      </c>
      <c r="AI926">
        <v>117</v>
      </c>
      <c r="AJ926" t="s">
        <v>7474</v>
      </c>
      <c r="AK926">
        <v>2.1302999999999999E-2</v>
      </c>
      <c r="AL926">
        <v>0.81435999999999997</v>
      </c>
      <c r="AP926" t="s">
        <v>43</v>
      </c>
      <c r="AS926">
        <v>0</v>
      </c>
      <c r="AT926">
        <v>0</v>
      </c>
      <c r="AU926">
        <v>0</v>
      </c>
      <c r="AV926">
        <v>10.3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4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1</v>
      </c>
      <c r="BX926">
        <v>0</v>
      </c>
      <c r="BY926">
        <v>0</v>
      </c>
      <c r="BZ926">
        <v>1</v>
      </c>
      <c r="CA926" t="s">
        <v>7475</v>
      </c>
      <c r="CE926">
        <v>924</v>
      </c>
      <c r="CF926">
        <v>4502</v>
      </c>
      <c r="CG926" t="b">
        <v>1</v>
      </c>
      <c r="CH926">
        <v>4728</v>
      </c>
      <c r="CI926">
        <v>20935</v>
      </c>
      <c r="CJ926">
        <v>19737</v>
      </c>
      <c r="CK926">
        <v>19737</v>
      </c>
      <c r="CN926" t="s">
        <v>48</v>
      </c>
    </row>
    <row r="927" spans="1:92" x14ac:dyDescent="0.3">
      <c r="A927" t="s">
        <v>7476</v>
      </c>
      <c r="B927" t="s">
        <v>7476</v>
      </c>
      <c r="C927">
        <v>1</v>
      </c>
      <c r="D927">
        <v>1</v>
      </c>
      <c r="E927">
        <v>1</v>
      </c>
      <c r="F927" t="s">
        <v>7477</v>
      </c>
      <c r="G927" t="s">
        <v>7478</v>
      </c>
      <c r="H927" t="s">
        <v>7479</v>
      </c>
      <c r="I927">
        <v>1</v>
      </c>
      <c r="J927">
        <v>1</v>
      </c>
      <c r="K927">
        <v>1</v>
      </c>
      <c r="L927">
        <v>1</v>
      </c>
      <c r="M927">
        <v>0</v>
      </c>
      <c r="N927">
        <v>1</v>
      </c>
      <c r="O927">
        <v>0</v>
      </c>
      <c r="P927">
        <v>1</v>
      </c>
      <c r="Q927">
        <v>0</v>
      </c>
      <c r="R927">
        <v>0</v>
      </c>
      <c r="S927">
        <v>0</v>
      </c>
      <c r="T927">
        <v>1</v>
      </c>
      <c r="U927">
        <v>0</v>
      </c>
      <c r="V927">
        <v>1</v>
      </c>
      <c r="W927">
        <v>0</v>
      </c>
      <c r="X927">
        <v>0</v>
      </c>
      <c r="Y927">
        <v>0</v>
      </c>
      <c r="Z927">
        <v>1</v>
      </c>
      <c r="AA927">
        <v>0</v>
      </c>
      <c r="AB927">
        <v>1</v>
      </c>
      <c r="AC927">
        <v>0</v>
      </c>
      <c r="AD927">
        <v>0</v>
      </c>
      <c r="AE927">
        <v>10.5</v>
      </c>
      <c r="AF927">
        <v>10.5</v>
      </c>
      <c r="AG927">
        <v>10.5</v>
      </c>
      <c r="AH927">
        <v>13.555999999999999</v>
      </c>
      <c r="AI927">
        <v>124</v>
      </c>
      <c r="AJ927">
        <v>124</v>
      </c>
      <c r="AK927">
        <v>0</v>
      </c>
      <c r="AL927">
        <v>7.851</v>
      </c>
      <c r="AN927" t="s">
        <v>43</v>
      </c>
      <c r="AP927" t="s">
        <v>43</v>
      </c>
      <c r="AS927">
        <v>0</v>
      </c>
      <c r="AT927">
        <v>10.5</v>
      </c>
      <c r="AU927">
        <v>0</v>
      </c>
      <c r="AV927">
        <v>10.5</v>
      </c>
      <c r="AW927">
        <v>0</v>
      </c>
      <c r="AX927">
        <v>0</v>
      </c>
      <c r="AY927">
        <v>78197000</v>
      </c>
      <c r="AZ927">
        <v>0</v>
      </c>
      <c r="BA927">
        <v>31973000</v>
      </c>
      <c r="BB927">
        <v>0</v>
      </c>
      <c r="BC927">
        <v>46224000</v>
      </c>
      <c r="BD927">
        <v>0</v>
      </c>
      <c r="BE927">
        <v>0</v>
      </c>
      <c r="BF927">
        <v>9</v>
      </c>
      <c r="BG927">
        <v>8688600</v>
      </c>
      <c r="BH927">
        <v>0</v>
      </c>
      <c r="BI927">
        <v>3552600</v>
      </c>
      <c r="BJ927">
        <v>0</v>
      </c>
      <c r="BK927">
        <v>5136000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1</v>
      </c>
      <c r="BV927">
        <v>0</v>
      </c>
      <c r="BW927">
        <v>1</v>
      </c>
      <c r="BX927">
        <v>0</v>
      </c>
      <c r="BY927">
        <v>0</v>
      </c>
      <c r="BZ927">
        <v>2</v>
      </c>
      <c r="CA927" t="s">
        <v>7480</v>
      </c>
      <c r="CE927">
        <v>925</v>
      </c>
      <c r="CF927">
        <v>5080</v>
      </c>
      <c r="CG927" t="b">
        <v>1</v>
      </c>
      <c r="CH927">
        <v>5339</v>
      </c>
      <c r="CI927" t="s">
        <v>7481</v>
      </c>
      <c r="CJ927" t="s">
        <v>7482</v>
      </c>
      <c r="CK927">
        <v>22538</v>
      </c>
      <c r="CN927">
        <v>-1</v>
      </c>
    </row>
    <row r="928" spans="1:92" x14ac:dyDescent="0.3">
      <c r="A928" t="s">
        <v>7483</v>
      </c>
      <c r="B928" t="s">
        <v>7483</v>
      </c>
      <c r="C928">
        <v>3</v>
      </c>
      <c r="D928">
        <v>3</v>
      </c>
      <c r="E928">
        <v>3</v>
      </c>
      <c r="F928" t="s">
        <v>7484</v>
      </c>
      <c r="G928" t="s">
        <v>7485</v>
      </c>
      <c r="H928" t="s">
        <v>7486</v>
      </c>
      <c r="I928">
        <v>1</v>
      </c>
      <c r="J928">
        <v>3</v>
      </c>
      <c r="K928">
        <v>3</v>
      </c>
      <c r="L928">
        <v>3</v>
      </c>
      <c r="M928">
        <v>0</v>
      </c>
      <c r="N928">
        <v>2</v>
      </c>
      <c r="O928">
        <v>2</v>
      </c>
      <c r="P928">
        <v>2</v>
      </c>
      <c r="Q928">
        <v>2</v>
      </c>
      <c r="R928">
        <v>3</v>
      </c>
      <c r="S928">
        <v>0</v>
      </c>
      <c r="T928">
        <v>2</v>
      </c>
      <c r="U928">
        <v>2</v>
      </c>
      <c r="V928">
        <v>2</v>
      </c>
      <c r="W928">
        <v>2</v>
      </c>
      <c r="X928">
        <v>3</v>
      </c>
      <c r="Y928">
        <v>0</v>
      </c>
      <c r="Z928">
        <v>2</v>
      </c>
      <c r="AA928">
        <v>2</v>
      </c>
      <c r="AB928">
        <v>2</v>
      </c>
      <c r="AC928">
        <v>2</v>
      </c>
      <c r="AD928">
        <v>3</v>
      </c>
      <c r="AE928">
        <v>17.600000000000001</v>
      </c>
      <c r="AF928">
        <v>17.600000000000001</v>
      </c>
      <c r="AG928">
        <v>17.600000000000001</v>
      </c>
      <c r="AH928">
        <v>20.995999999999999</v>
      </c>
      <c r="AI928">
        <v>188</v>
      </c>
      <c r="AJ928">
        <v>188</v>
      </c>
      <c r="AK928">
        <v>0</v>
      </c>
      <c r="AL928">
        <v>95.900999999999996</v>
      </c>
      <c r="AN928" t="s">
        <v>43</v>
      </c>
      <c r="AO928" t="s">
        <v>43</v>
      </c>
      <c r="AP928" t="s">
        <v>43</v>
      </c>
      <c r="AQ928" t="s">
        <v>43</v>
      </c>
      <c r="AR928" t="s">
        <v>43</v>
      </c>
      <c r="AS928">
        <v>0</v>
      </c>
      <c r="AT928">
        <v>16</v>
      </c>
      <c r="AU928">
        <v>16</v>
      </c>
      <c r="AV928">
        <v>16</v>
      </c>
      <c r="AW928">
        <v>16</v>
      </c>
      <c r="AX928">
        <v>17.600000000000001</v>
      </c>
      <c r="AY928">
        <v>2434800000</v>
      </c>
      <c r="AZ928">
        <v>0</v>
      </c>
      <c r="BA928">
        <v>30418000</v>
      </c>
      <c r="BB928">
        <v>569280000</v>
      </c>
      <c r="BC928">
        <v>1058600000</v>
      </c>
      <c r="BD928">
        <v>544770000</v>
      </c>
      <c r="BE928">
        <v>231710000</v>
      </c>
      <c r="BF928">
        <v>12</v>
      </c>
      <c r="BG928">
        <v>104660000</v>
      </c>
      <c r="BH928">
        <v>0</v>
      </c>
      <c r="BI928">
        <v>965230</v>
      </c>
      <c r="BJ928">
        <v>21717000</v>
      </c>
      <c r="BK928">
        <v>53558000</v>
      </c>
      <c r="BL928">
        <v>20026000</v>
      </c>
      <c r="BM928">
        <v>8392400</v>
      </c>
      <c r="BN928">
        <v>0</v>
      </c>
      <c r="BO928">
        <v>15368000</v>
      </c>
      <c r="BP928">
        <v>269220000</v>
      </c>
      <c r="BQ928">
        <v>442780000</v>
      </c>
      <c r="BR928">
        <v>211240000</v>
      </c>
      <c r="BS928">
        <v>111330000</v>
      </c>
      <c r="BT928">
        <v>0</v>
      </c>
      <c r="BU928">
        <v>3</v>
      </c>
      <c r="BV928">
        <v>8</v>
      </c>
      <c r="BW928">
        <v>16</v>
      </c>
      <c r="BX928">
        <v>7</v>
      </c>
      <c r="BY928">
        <v>4</v>
      </c>
      <c r="BZ928">
        <v>38</v>
      </c>
      <c r="CA928" t="s">
        <v>7487</v>
      </c>
      <c r="CE928">
        <v>926</v>
      </c>
      <c r="CF928" t="s">
        <v>7488</v>
      </c>
      <c r="CG928" t="s">
        <v>146</v>
      </c>
      <c r="CH928" t="s">
        <v>7489</v>
      </c>
      <c r="CI928" t="s">
        <v>7490</v>
      </c>
      <c r="CJ928" t="s">
        <v>7491</v>
      </c>
      <c r="CK928" t="s">
        <v>7492</v>
      </c>
      <c r="CN928">
        <v>-1</v>
      </c>
    </row>
    <row r="929" spans="1:92" x14ac:dyDescent="0.3">
      <c r="A929" t="s">
        <v>7493</v>
      </c>
      <c r="B929" t="s">
        <v>7493</v>
      </c>
      <c r="C929">
        <v>1</v>
      </c>
      <c r="D929">
        <v>1</v>
      </c>
      <c r="E929">
        <v>1</v>
      </c>
      <c r="H929" t="s">
        <v>7494</v>
      </c>
      <c r="I929">
        <v>1</v>
      </c>
      <c r="J929">
        <v>1</v>
      </c>
      <c r="K929">
        <v>1</v>
      </c>
      <c r="L929">
        <v>1</v>
      </c>
      <c r="M929">
        <v>0</v>
      </c>
      <c r="N929">
        <v>1</v>
      </c>
      <c r="O929">
        <v>1</v>
      </c>
      <c r="P929">
        <v>1</v>
      </c>
      <c r="Q929">
        <v>1</v>
      </c>
      <c r="R929">
        <v>0</v>
      </c>
      <c r="S929">
        <v>0</v>
      </c>
      <c r="T929">
        <v>1</v>
      </c>
      <c r="U929">
        <v>1</v>
      </c>
      <c r="V929">
        <v>1</v>
      </c>
      <c r="W929">
        <v>1</v>
      </c>
      <c r="X929">
        <v>0</v>
      </c>
      <c r="Y929">
        <v>0</v>
      </c>
      <c r="Z929">
        <v>1</v>
      </c>
      <c r="AA929">
        <v>1</v>
      </c>
      <c r="AB929">
        <v>1</v>
      </c>
      <c r="AC929">
        <v>1</v>
      </c>
      <c r="AD929">
        <v>0</v>
      </c>
      <c r="AE929">
        <v>3.2</v>
      </c>
      <c r="AF929">
        <v>3.2</v>
      </c>
      <c r="AG929">
        <v>3.2</v>
      </c>
      <c r="AH929">
        <v>35.841999999999999</v>
      </c>
      <c r="AI929">
        <v>309</v>
      </c>
      <c r="AJ929">
        <v>309</v>
      </c>
      <c r="AK929">
        <v>1.9222E-3</v>
      </c>
      <c r="AL929">
        <v>2.2286000000000001</v>
      </c>
      <c r="AN929" t="s">
        <v>44</v>
      </c>
      <c r="AO929" t="s">
        <v>44</v>
      </c>
      <c r="AP929" t="s">
        <v>43</v>
      </c>
      <c r="AQ929" t="s">
        <v>43</v>
      </c>
      <c r="AS929">
        <v>0</v>
      </c>
      <c r="AT929">
        <v>3.2</v>
      </c>
      <c r="AU929">
        <v>3.2</v>
      </c>
      <c r="AV929">
        <v>3.2</v>
      </c>
      <c r="AW929">
        <v>3.2</v>
      </c>
      <c r="AX929">
        <v>0</v>
      </c>
      <c r="AY929">
        <v>47746000</v>
      </c>
      <c r="AZ929">
        <v>0</v>
      </c>
      <c r="BA929">
        <v>11404000</v>
      </c>
      <c r="BB929">
        <v>6349300</v>
      </c>
      <c r="BC929">
        <v>15524000</v>
      </c>
      <c r="BD929">
        <v>14469000</v>
      </c>
      <c r="BE929">
        <v>0</v>
      </c>
      <c r="BF929">
        <v>18</v>
      </c>
      <c r="BG929">
        <v>2652600</v>
      </c>
      <c r="BH929">
        <v>0</v>
      </c>
      <c r="BI929">
        <v>633570</v>
      </c>
      <c r="BJ929">
        <v>352740</v>
      </c>
      <c r="BK929">
        <v>862430</v>
      </c>
      <c r="BL929">
        <v>803820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1</v>
      </c>
      <c r="BX929">
        <v>2</v>
      </c>
      <c r="BY929">
        <v>0</v>
      </c>
      <c r="BZ929">
        <v>3</v>
      </c>
      <c r="CA929" t="s">
        <v>7495</v>
      </c>
      <c r="CE929">
        <v>927</v>
      </c>
      <c r="CF929">
        <v>6047</v>
      </c>
      <c r="CG929" t="b">
        <v>1</v>
      </c>
      <c r="CH929">
        <v>6354</v>
      </c>
      <c r="CI929" t="s">
        <v>7496</v>
      </c>
      <c r="CJ929" t="s">
        <v>7497</v>
      </c>
      <c r="CK929">
        <v>26652</v>
      </c>
      <c r="CN929">
        <v>-1</v>
      </c>
    </row>
    <row r="930" spans="1:92" x14ac:dyDescent="0.3">
      <c r="A930" t="s">
        <v>7498</v>
      </c>
      <c r="B930" t="s">
        <v>7498</v>
      </c>
      <c r="C930" t="s">
        <v>7499</v>
      </c>
      <c r="D930" t="s">
        <v>7499</v>
      </c>
      <c r="E930" t="s">
        <v>7499</v>
      </c>
      <c r="G930" t="s">
        <v>7500</v>
      </c>
      <c r="H930" t="s">
        <v>7501</v>
      </c>
      <c r="I930">
        <v>3</v>
      </c>
      <c r="J930">
        <v>6</v>
      </c>
      <c r="K930">
        <v>6</v>
      </c>
      <c r="L930">
        <v>6</v>
      </c>
      <c r="M930">
        <v>2</v>
      </c>
      <c r="N930">
        <v>4</v>
      </c>
      <c r="O930">
        <v>4</v>
      </c>
      <c r="P930">
        <v>4</v>
      </c>
      <c r="Q930">
        <v>2</v>
      </c>
      <c r="R930">
        <v>1</v>
      </c>
      <c r="S930">
        <v>2</v>
      </c>
      <c r="T930">
        <v>4</v>
      </c>
      <c r="U930">
        <v>4</v>
      </c>
      <c r="V930">
        <v>4</v>
      </c>
      <c r="W930">
        <v>2</v>
      </c>
      <c r="X930">
        <v>1</v>
      </c>
      <c r="Y930">
        <v>2</v>
      </c>
      <c r="Z930">
        <v>4</v>
      </c>
      <c r="AA930">
        <v>4</v>
      </c>
      <c r="AB930">
        <v>4</v>
      </c>
      <c r="AC930">
        <v>2</v>
      </c>
      <c r="AD930">
        <v>1</v>
      </c>
      <c r="AE930">
        <v>7.3</v>
      </c>
      <c r="AF930">
        <v>7.3</v>
      </c>
      <c r="AG930">
        <v>7.3</v>
      </c>
      <c r="AH930">
        <v>166.72</v>
      </c>
      <c r="AI930">
        <v>1501</v>
      </c>
      <c r="AJ930" t="s">
        <v>7502</v>
      </c>
      <c r="AK930">
        <v>0</v>
      </c>
      <c r="AL930">
        <v>39.533000000000001</v>
      </c>
      <c r="AM930" t="s">
        <v>43</v>
      </c>
      <c r="AN930" t="s">
        <v>43</v>
      </c>
      <c r="AO930" t="s">
        <v>43</v>
      </c>
      <c r="AP930" t="s">
        <v>43</v>
      </c>
      <c r="AQ930" t="s">
        <v>43</v>
      </c>
      <c r="AR930" t="s">
        <v>43</v>
      </c>
      <c r="AS930">
        <v>2.9</v>
      </c>
      <c r="AT930">
        <v>5.7</v>
      </c>
      <c r="AU930">
        <v>4.2</v>
      </c>
      <c r="AV930">
        <v>4.2</v>
      </c>
      <c r="AW930">
        <v>1.7</v>
      </c>
      <c r="AX930">
        <v>0.8</v>
      </c>
      <c r="AY930">
        <v>171230000</v>
      </c>
      <c r="AZ930">
        <v>35091000</v>
      </c>
      <c r="BA930">
        <v>43931000</v>
      </c>
      <c r="BB930">
        <v>24361000</v>
      </c>
      <c r="BC930">
        <v>47161000</v>
      </c>
      <c r="BD930">
        <v>18456000</v>
      </c>
      <c r="BE930">
        <v>2232900</v>
      </c>
      <c r="BF930">
        <v>82</v>
      </c>
      <c r="BG930">
        <v>399780</v>
      </c>
      <c r="BH930">
        <v>46997</v>
      </c>
      <c r="BI930">
        <v>408160</v>
      </c>
      <c r="BJ930">
        <v>93097</v>
      </c>
      <c r="BK930">
        <v>161980</v>
      </c>
      <c r="BL930">
        <v>70480</v>
      </c>
      <c r="BM930">
        <v>27230</v>
      </c>
      <c r="BN930">
        <v>13675000</v>
      </c>
      <c r="BO930">
        <v>16412000</v>
      </c>
      <c r="BP930">
        <v>16671000</v>
      </c>
      <c r="BQ930">
        <v>17161000</v>
      </c>
      <c r="BR930">
        <v>13784000</v>
      </c>
      <c r="BS930">
        <v>0</v>
      </c>
      <c r="BT930">
        <v>1</v>
      </c>
      <c r="BU930">
        <v>4</v>
      </c>
      <c r="BV930">
        <v>3</v>
      </c>
      <c r="BW930">
        <v>3</v>
      </c>
      <c r="BX930">
        <v>3</v>
      </c>
      <c r="BY930">
        <v>1</v>
      </c>
      <c r="BZ930">
        <v>15</v>
      </c>
      <c r="CA930" t="s">
        <v>7503</v>
      </c>
      <c r="CE930">
        <v>928</v>
      </c>
      <c r="CF930" t="s">
        <v>7504</v>
      </c>
      <c r="CG930" t="s">
        <v>710</v>
      </c>
      <c r="CH930" t="s">
        <v>7505</v>
      </c>
      <c r="CI930" t="s">
        <v>7506</v>
      </c>
      <c r="CJ930" t="s">
        <v>7507</v>
      </c>
      <c r="CK930" t="s">
        <v>7508</v>
      </c>
      <c r="CN930" t="s">
        <v>69</v>
      </c>
    </row>
    <row r="931" spans="1:92" x14ac:dyDescent="0.3">
      <c r="A931" t="s">
        <v>7509</v>
      </c>
      <c r="B931" t="s">
        <v>7509</v>
      </c>
      <c r="C931">
        <v>5</v>
      </c>
      <c r="D931">
        <v>5</v>
      </c>
      <c r="E931">
        <v>5</v>
      </c>
      <c r="H931" t="s">
        <v>7510</v>
      </c>
      <c r="I931">
        <v>1</v>
      </c>
      <c r="J931">
        <v>5</v>
      </c>
      <c r="K931">
        <v>5</v>
      </c>
      <c r="L931">
        <v>5</v>
      </c>
      <c r="M931">
        <v>0</v>
      </c>
      <c r="N931">
        <v>1</v>
      </c>
      <c r="O931">
        <v>3</v>
      </c>
      <c r="P931">
        <v>2</v>
      </c>
      <c r="Q931">
        <v>3</v>
      </c>
      <c r="R931">
        <v>1</v>
      </c>
      <c r="S931">
        <v>0</v>
      </c>
      <c r="T931">
        <v>1</v>
      </c>
      <c r="U931">
        <v>3</v>
      </c>
      <c r="V931">
        <v>2</v>
      </c>
      <c r="W931">
        <v>3</v>
      </c>
      <c r="X931">
        <v>1</v>
      </c>
      <c r="Y931">
        <v>0</v>
      </c>
      <c r="Z931">
        <v>1</v>
      </c>
      <c r="AA931">
        <v>3</v>
      </c>
      <c r="AB931">
        <v>2</v>
      </c>
      <c r="AC931">
        <v>3</v>
      </c>
      <c r="AD931">
        <v>1</v>
      </c>
      <c r="AE931">
        <v>14.5</v>
      </c>
      <c r="AF931">
        <v>14.5</v>
      </c>
      <c r="AG931">
        <v>14.5</v>
      </c>
      <c r="AH931">
        <v>60.424999999999997</v>
      </c>
      <c r="AI931">
        <v>544</v>
      </c>
      <c r="AJ931">
        <v>544</v>
      </c>
      <c r="AK931">
        <v>0</v>
      </c>
      <c r="AL931">
        <v>20.61</v>
      </c>
      <c r="AN931" t="s">
        <v>43</v>
      </c>
      <c r="AO931" t="s">
        <v>43</v>
      </c>
      <c r="AP931" t="s">
        <v>43</v>
      </c>
      <c r="AQ931" t="s">
        <v>43</v>
      </c>
      <c r="AR931" t="s">
        <v>44</v>
      </c>
      <c r="AS931">
        <v>0</v>
      </c>
      <c r="AT931">
        <v>4.2</v>
      </c>
      <c r="AU931">
        <v>9.6</v>
      </c>
      <c r="AV931">
        <v>5.3</v>
      </c>
      <c r="AW931">
        <v>7.7</v>
      </c>
      <c r="AX931">
        <v>2.8</v>
      </c>
      <c r="AY931">
        <v>83112000</v>
      </c>
      <c r="AZ931">
        <v>0</v>
      </c>
      <c r="BA931">
        <v>16379000</v>
      </c>
      <c r="BB931">
        <v>29721000</v>
      </c>
      <c r="BC931">
        <v>26386000</v>
      </c>
      <c r="BD931">
        <v>9197200</v>
      </c>
      <c r="BE931">
        <v>1428400</v>
      </c>
      <c r="BF931">
        <v>25</v>
      </c>
      <c r="BG931">
        <v>3222600</v>
      </c>
      <c r="BH931">
        <v>0</v>
      </c>
      <c r="BI931">
        <v>655150</v>
      </c>
      <c r="BJ931">
        <v>1188800</v>
      </c>
      <c r="BK931">
        <v>1055500</v>
      </c>
      <c r="BL931">
        <v>266000</v>
      </c>
      <c r="BM931">
        <v>57136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1</v>
      </c>
      <c r="BV931">
        <v>1</v>
      </c>
      <c r="BW931">
        <v>2</v>
      </c>
      <c r="BX931">
        <v>4</v>
      </c>
      <c r="BY931">
        <v>0</v>
      </c>
      <c r="BZ931">
        <v>8</v>
      </c>
      <c r="CA931" t="s">
        <v>7511</v>
      </c>
      <c r="CE931">
        <v>929</v>
      </c>
      <c r="CF931" t="s">
        <v>7512</v>
      </c>
      <c r="CG931" t="s">
        <v>1198</v>
      </c>
      <c r="CH931" t="s">
        <v>7513</v>
      </c>
      <c r="CI931" t="s">
        <v>7514</v>
      </c>
      <c r="CJ931" t="s">
        <v>7515</v>
      </c>
      <c r="CK931" t="s">
        <v>7516</v>
      </c>
      <c r="CN931">
        <v>-1</v>
      </c>
    </row>
    <row r="932" spans="1:92" x14ac:dyDescent="0.3">
      <c r="A932" t="s">
        <v>7517</v>
      </c>
      <c r="B932" t="s">
        <v>7517</v>
      </c>
      <c r="C932">
        <v>1</v>
      </c>
      <c r="D932">
        <v>1</v>
      </c>
      <c r="E932">
        <v>1</v>
      </c>
      <c r="H932" t="s">
        <v>7518</v>
      </c>
      <c r="I932">
        <v>1</v>
      </c>
      <c r="J932">
        <v>1</v>
      </c>
      <c r="K932">
        <v>1</v>
      </c>
      <c r="L932">
        <v>1</v>
      </c>
      <c r="M932">
        <v>0</v>
      </c>
      <c r="N932">
        <v>0</v>
      </c>
      <c r="O932">
        <v>0</v>
      </c>
      <c r="P932">
        <v>1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1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1</v>
      </c>
      <c r="AC932">
        <v>0</v>
      </c>
      <c r="AD932">
        <v>0</v>
      </c>
      <c r="AE932">
        <v>1.2</v>
      </c>
      <c r="AF932">
        <v>1.2</v>
      </c>
      <c r="AG932">
        <v>1.2</v>
      </c>
      <c r="AH932">
        <v>137.80000000000001</v>
      </c>
      <c r="AI932">
        <v>1256</v>
      </c>
      <c r="AJ932">
        <v>1256</v>
      </c>
      <c r="AK932">
        <v>5.8088000000000002E-3</v>
      </c>
      <c r="AL932">
        <v>1.4994000000000001</v>
      </c>
      <c r="AP932" t="s">
        <v>43</v>
      </c>
      <c r="AS932">
        <v>0</v>
      </c>
      <c r="AT932">
        <v>0</v>
      </c>
      <c r="AU932">
        <v>0</v>
      </c>
      <c r="AV932">
        <v>1.2</v>
      </c>
      <c r="AW932">
        <v>0</v>
      </c>
      <c r="AX932">
        <v>0</v>
      </c>
      <c r="AY932">
        <v>1293000</v>
      </c>
      <c r="AZ932">
        <v>0</v>
      </c>
      <c r="BA932">
        <v>0</v>
      </c>
      <c r="BB932">
        <v>0</v>
      </c>
      <c r="BC932">
        <v>1293000</v>
      </c>
      <c r="BD932">
        <v>0</v>
      </c>
      <c r="BE932">
        <v>0</v>
      </c>
      <c r="BF932">
        <v>67</v>
      </c>
      <c r="BG932">
        <v>19298</v>
      </c>
      <c r="BH932">
        <v>0</v>
      </c>
      <c r="BI932">
        <v>0</v>
      </c>
      <c r="BJ932">
        <v>0</v>
      </c>
      <c r="BK932">
        <v>19298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1</v>
      </c>
      <c r="BX932">
        <v>0</v>
      </c>
      <c r="BY932">
        <v>0</v>
      </c>
      <c r="BZ932">
        <v>1</v>
      </c>
      <c r="CA932" t="s">
        <v>7519</v>
      </c>
      <c r="CE932">
        <v>930</v>
      </c>
      <c r="CF932">
        <v>7484</v>
      </c>
      <c r="CG932" t="b">
        <v>1</v>
      </c>
      <c r="CH932">
        <v>7902</v>
      </c>
      <c r="CI932">
        <v>34912</v>
      </c>
      <c r="CJ932">
        <v>32828</v>
      </c>
      <c r="CK932">
        <v>32828</v>
      </c>
      <c r="CN932">
        <v>-1</v>
      </c>
    </row>
    <row r="933" spans="1:92" x14ac:dyDescent="0.3">
      <c r="A933" t="s">
        <v>7520</v>
      </c>
      <c r="B933" t="s">
        <v>7520</v>
      </c>
      <c r="C933" t="s">
        <v>7521</v>
      </c>
      <c r="D933" t="s">
        <v>7521</v>
      </c>
      <c r="E933" t="s">
        <v>7521</v>
      </c>
      <c r="F933" t="s">
        <v>7522</v>
      </c>
      <c r="G933" t="s">
        <v>7523</v>
      </c>
      <c r="H933" t="s">
        <v>7524</v>
      </c>
      <c r="I933">
        <v>2</v>
      </c>
      <c r="J933">
        <v>28</v>
      </c>
      <c r="K933">
        <v>28</v>
      </c>
      <c r="L933">
        <v>28</v>
      </c>
      <c r="M933">
        <v>10</v>
      </c>
      <c r="N933">
        <v>22</v>
      </c>
      <c r="O933">
        <v>21</v>
      </c>
      <c r="P933">
        <v>20</v>
      </c>
      <c r="Q933">
        <v>19</v>
      </c>
      <c r="R933">
        <v>13</v>
      </c>
      <c r="S933">
        <v>10</v>
      </c>
      <c r="T933">
        <v>22</v>
      </c>
      <c r="U933">
        <v>21</v>
      </c>
      <c r="V933">
        <v>20</v>
      </c>
      <c r="W933">
        <v>19</v>
      </c>
      <c r="X933">
        <v>13</v>
      </c>
      <c r="Y933">
        <v>10</v>
      </c>
      <c r="Z933">
        <v>22</v>
      </c>
      <c r="AA933">
        <v>21</v>
      </c>
      <c r="AB933">
        <v>20</v>
      </c>
      <c r="AC933">
        <v>19</v>
      </c>
      <c r="AD933">
        <v>13</v>
      </c>
      <c r="AE933">
        <v>47.1</v>
      </c>
      <c r="AF933">
        <v>47.1</v>
      </c>
      <c r="AG933">
        <v>47.1</v>
      </c>
      <c r="AH933">
        <v>115.66</v>
      </c>
      <c r="AI933">
        <v>1029</v>
      </c>
      <c r="AJ933" t="s">
        <v>7525</v>
      </c>
      <c r="AK933">
        <v>0</v>
      </c>
      <c r="AL933">
        <v>323.31</v>
      </c>
      <c r="AM933" t="s">
        <v>43</v>
      </c>
      <c r="AN933" t="s">
        <v>43</v>
      </c>
      <c r="AO933" t="s">
        <v>43</v>
      </c>
      <c r="AP933" t="s">
        <v>43</v>
      </c>
      <c r="AQ933" t="s">
        <v>43</v>
      </c>
      <c r="AR933" t="s">
        <v>43</v>
      </c>
      <c r="AS933">
        <v>19.399999999999999</v>
      </c>
      <c r="AT933">
        <v>33.1</v>
      </c>
      <c r="AU933">
        <v>36.200000000000003</v>
      </c>
      <c r="AV933">
        <v>36.299999999999997</v>
      </c>
      <c r="AW933">
        <v>31.2</v>
      </c>
      <c r="AX933">
        <v>25.5</v>
      </c>
      <c r="AY933">
        <v>4371800000</v>
      </c>
      <c r="AZ933">
        <v>193140000</v>
      </c>
      <c r="BA933">
        <v>1102900000</v>
      </c>
      <c r="BB933">
        <v>1204800000</v>
      </c>
      <c r="BC933">
        <v>1159700000</v>
      </c>
      <c r="BD933">
        <v>562800000</v>
      </c>
      <c r="BE933">
        <v>148520000</v>
      </c>
      <c r="BF933">
        <v>48</v>
      </c>
      <c r="BG933">
        <v>35762000</v>
      </c>
      <c r="BH933">
        <v>1575600</v>
      </c>
      <c r="BI933">
        <v>10423000</v>
      </c>
      <c r="BJ933">
        <v>7322000</v>
      </c>
      <c r="BK933">
        <v>10656000</v>
      </c>
      <c r="BL933">
        <v>5093900</v>
      </c>
      <c r="BM933">
        <v>690630</v>
      </c>
      <c r="BN933">
        <v>66073000</v>
      </c>
      <c r="BO933">
        <v>213940000</v>
      </c>
      <c r="BP933">
        <v>190410000</v>
      </c>
      <c r="BQ933">
        <v>137400000</v>
      </c>
      <c r="BR933">
        <v>95540000</v>
      </c>
      <c r="BS933">
        <v>36879000</v>
      </c>
      <c r="BT933">
        <v>14</v>
      </c>
      <c r="BU933">
        <v>33</v>
      </c>
      <c r="BV933">
        <v>29</v>
      </c>
      <c r="BW933">
        <v>27</v>
      </c>
      <c r="BX933">
        <v>25</v>
      </c>
      <c r="BY933">
        <v>15</v>
      </c>
      <c r="BZ933">
        <v>143</v>
      </c>
      <c r="CA933" t="s">
        <v>7526</v>
      </c>
      <c r="CE933">
        <v>931</v>
      </c>
      <c r="CF933" t="s">
        <v>7527</v>
      </c>
      <c r="CG933" t="s">
        <v>5487</v>
      </c>
      <c r="CH933" t="s">
        <v>7528</v>
      </c>
      <c r="CI933" t="s">
        <v>7529</v>
      </c>
      <c r="CJ933" t="s">
        <v>7530</v>
      </c>
      <c r="CK933" t="s">
        <v>7531</v>
      </c>
      <c r="CL933" t="s">
        <v>7532</v>
      </c>
      <c r="CM933" t="s">
        <v>7533</v>
      </c>
      <c r="CN933" t="s">
        <v>48</v>
      </c>
    </row>
    <row r="934" spans="1:92" x14ac:dyDescent="0.3">
      <c r="A934" t="s">
        <v>7534</v>
      </c>
      <c r="B934" t="s">
        <v>7534</v>
      </c>
      <c r="C934" t="s">
        <v>7439</v>
      </c>
      <c r="D934" t="s">
        <v>7439</v>
      </c>
      <c r="E934" t="s">
        <v>7439</v>
      </c>
      <c r="F934" t="s">
        <v>7535</v>
      </c>
      <c r="H934" t="s">
        <v>7536</v>
      </c>
      <c r="I934">
        <v>2</v>
      </c>
      <c r="J934">
        <v>8</v>
      </c>
      <c r="K934">
        <v>8</v>
      </c>
      <c r="L934">
        <v>8</v>
      </c>
      <c r="M934">
        <v>4</v>
      </c>
      <c r="N934">
        <v>5</v>
      </c>
      <c r="O934">
        <v>7</v>
      </c>
      <c r="P934">
        <v>6</v>
      </c>
      <c r="Q934">
        <v>6</v>
      </c>
      <c r="R934">
        <v>4</v>
      </c>
      <c r="S934">
        <v>4</v>
      </c>
      <c r="T934">
        <v>5</v>
      </c>
      <c r="U934">
        <v>7</v>
      </c>
      <c r="V934">
        <v>6</v>
      </c>
      <c r="W934">
        <v>6</v>
      </c>
      <c r="X934">
        <v>4</v>
      </c>
      <c r="Y934">
        <v>4</v>
      </c>
      <c r="Z934">
        <v>5</v>
      </c>
      <c r="AA934">
        <v>7</v>
      </c>
      <c r="AB934">
        <v>6</v>
      </c>
      <c r="AC934">
        <v>6</v>
      </c>
      <c r="AD934">
        <v>4</v>
      </c>
      <c r="AE934">
        <v>51.2</v>
      </c>
      <c r="AF934">
        <v>51.2</v>
      </c>
      <c r="AG934">
        <v>51.2</v>
      </c>
      <c r="AH934">
        <v>32.411000000000001</v>
      </c>
      <c r="AI934">
        <v>301</v>
      </c>
      <c r="AJ934" t="s">
        <v>7537</v>
      </c>
      <c r="AK934">
        <v>0</v>
      </c>
      <c r="AL934">
        <v>127.91</v>
      </c>
      <c r="AM934" t="s">
        <v>43</v>
      </c>
      <c r="AN934" t="s">
        <v>43</v>
      </c>
      <c r="AO934" t="s">
        <v>43</v>
      </c>
      <c r="AP934" t="s">
        <v>43</v>
      </c>
      <c r="AQ934" t="s">
        <v>43</v>
      </c>
      <c r="AR934" t="s">
        <v>43</v>
      </c>
      <c r="AS934">
        <v>24.3</v>
      </c>
      <c r="AT934">
        <v>36.200000000000003</v>
      </c>
      <c r="AU934">
        <v>44.9</v>
      </c>
      <c r="AV934">
        <v>38.9</v>
      </c>
      <c r="AW934">
        <v>35.9</v>
      </c>
      <c r="AX934">
        <v>22.6</v>
      </c>
      <c r="AY934">
        <v>1201000000</v>
      </c>
      <c r="AZ934">
        <v>173870000</v>
      </c>
      <c r="BA934">
        <v>286440000</v>
      </c>
      <c r="BB934">
        <v>310600000</v>
      </c>
      <c r="BC934">
        <v>249450000</v>
      </c>
      <c r="BD934">
        <v>123210000</v>
      </c>
      <c r="BE934">
        <v>57399000</v>
      </c>
      <c r="BF934">
        <v>17</v>
      </c>
      <c r="BG934">
        <v>28246000</v>
      </c>
      <c r="BH934">
        <v>4648200</v>
      </c>
      <c r="BI934">
        <v>16355000</v>
      </c>
      <c r="BJ934">
        <v>6836800</v>
      </c>
      <c r="BK934">
        <v>10568000</v>
      </c>
      <c r="BL934">
        <v>3581200</v>
      </c>
      <c r="BM934">
        <v>2612600</v>
      </c>
      <c r="BN934">
        <v>71991000</v>
      </c>
      <c r="BO934">
        <v>87593000</v>
      </c>
      <c r="BP934">
        <v>80841000</v>
      </c>
      <c r="BQ934">
        <v>71703000</v>
      </c>
      <c r="BR934">
        <v>46311000</v>
      </c>
      <c r="BS934">
        <v>30568000</v>
      </c>
      <c r="BT934">
        <v>8</v>
      </c>
      <c r="BU934">
        <v>6</v>
      </c>
      <c r="BV934">
        <v>5</v>
      </c>
      <c r="BW934">
        <v>8</v>
      </c>
      <c r="BX934">
        <v>7</v>
      </c>
      <c r="BY934">
        <v>6</v>
      </c>
      <c r="BZ934">
        <v>40</v>
      </c>
      <c r="CA934" t="s">
        <v>7538</v>
      </c>
      <c r="CE934">
        <v>932</v>
      </c>
      <c r="CF934" t="s">
        <v>7539</v>
      </c>
      <c r="CG934" t="s">
        <v>1422</v>
      </c>
      <c r="CH934" t="s">
        <v>7540</v>
      </c>
      <c r="CI934" t="s">
        <v>7541</v>
      </c>
      <c r="CJ934" t="s">
        <v>7542</v>
      </c>
      <c r="CK934" t="s">
        <v>7543</v>
      </c>
      <c r="CL934">
        <v>169</v>
      </c>
      <c r="CM934">
        <v>236</v>
      </c>
      <c r="CN934" t="s">
        <v>48</v>
      </c>
    </row>
    <row r="935" spans="1:92" x14ac:dyDescent="0.3">
      <c r="A935" t="s">
        <v>7544</v>
      </c>
      <c r="B935" t="s">
        <v>7544</v>
      </c>
      <c r="C935" t="s">
        <v>7545</v>
      </c>
      <c r="D935" t="s">
        <v>4116</v>
      </c>
      <c r="E935" t="s">
        <v>4116</v>
      </c>
      <c r="F935" t="s">
        <v>7546</v>
      </c>
      <c r="G935" t="s">
        <v>7547</v>
      </c>
      <c r="H935" t="s">
        <v>7548</v>
      </c>
      <c r="I935">
        <v>3</v>
      </c>
      <c r="J935">
        <v>10</v>
      </c>
      <c r="K935">
        <v>3</v>
      </c>
      <c r="L935">
        <v>3</v>
      </c>
      <c r="M935">
        <v>6</v>
      </c>
      <c r="N935">
        <v>9</v>
      </c>
      <c r="O935">
        <v>9</v>
      </c>
      <c r="P935">
        <v>8</v>
      </c>
      <c r="Q935">
        <v>8</v>
      </c>
      <c r="R935">
        <v>4</v>
      </c>
      <c r="S935">
        <v>1</v>
      </c>
      <c r="T935">
        <v>2</v>
      </c>
      <c r="U935">
        <v>3</v>
      </c>
      <c r="V935">
        <v>2</v>
      </c>
      <c r="W935">
        <v>2</v>
      </c>
      <c r="X935">
        <v>1</v>
      </c>
      <c r="Y935">
        <v>1</v>
      </c>
      <c r="Z935">
        <v>2</v>
      </c>
      <c r="AA935">
        <v>3</v>
      </c>
      <c r="AB935">
        <v>2</v>
      </c>
      <c r="AC935">
        <v>2</v>
      </c>
      <c r="AD935">
        <v>1</v>
      </c>
      <c r="AE935">
        <v>27.6</v>
      </c>
      <c r="AF935">
        <v>8.9</v>
      </c>
      <c r="AG935">
        <v>8.9</v>
      </c>
      <c r="AH935">
        <v>57.304000000000002</v>
      </c>
      <c r="AI935">
        <v>497</v>
      </c>
      <c r="AJ935" t="s">
        <v>7549</v>
      </c>
      <c r="AK935">
        <v>0</v>
      </c>
      <c r="AL935">
        <v>32.046999999999997</v>
      </c>
      <c r="AM935" t="s">
        <v>43</v>
      </c>
      <c r="AN935" t="s">
        <v>43</v>
      </c>
      <c r="AO935" t="s">
        <v>43</v>
      </c>
      <c r="AP935" t="s">
        <v>43</v>
      </c>
      <c r="AQ935" t="s">
        <v>43</v>
      </c>
      <c r="AR935" t="s">
        <v>43</v>
      </c>
      <c r="AS935">
        <v>19.100000000000001</v>
      </c>
      <c r="AT935">
        <v>24.9</v>
      </c>
      <c r="AU935">
        <v>27.4</v>
      </c>
      <c r="AV935">
        <v>22.9</v>
      </c>
      <c r="AW935">
        <v>24.7</v>
      </c>
      <c r="AX935">
        <v>12.7</v>
      </c>
      <c r="AY935">
        <v>222790000</v>
      </c>
      <c r="AZ935">
        <v>23148000</v>
      </c>
      <c r="BA935">
        <v>13671000</v>
      </c>
      <c r="BB935">
        <v>35835000</v>
      </c>
      <c r="BC935">
        <v>67138000</v>
      </c>
      <c r="BD935">
        <v>74751000</v>
      </c>
      <c r="BE935">
        <v>8244000</v>
      </c>
      <c r="BF935">
        <v>34</v>
      </c>
      <c r="BG935">
        <v>4104200</v>
      </c>
      <c r="BH935">
        <v>680820</v>
      </c>
      <c r="BI935">
        <v>402070</v>
      </c>
      <c r="BJ935">
        <v>558480</v>
      </c>
      <c r="BK935">
        <v>1808800</v>
      </c>
      <c r="BL935">
        <v>2053000</v>
      </c>
      <c r="BM935">
        <v>242470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1</v>
      </c>
      <c r="BU935">
        <v>2</v>
      </c>
      <c r="BV935">
        <v>3</v>
      </c>
      <c r="BW935">
        <v>2</v>
      </c>
      <c r="BX935">
        <v>2</v>
      </c>
      <c r="BY935">
        <v>1</v>
      </c>
      <c r="BZ935">
        <v>11</v>
      </c>
      <c r="CA935" t="s">
        <v>7550</v>
      </c>
      <c r="CE935">
        <v>933</v>
      </c>
      <c r="CF935" t="s">
        <v>7551</v>
      </c>
      <c r="CG935" t="s">
        <v>7552</v>
      </c>
      <c r="CH935" t="s">
        <v>7553</v>
      </c>
      <c r="CI935" t="s">
        <v>7554</v>
      </c>
      <c r="CJ935" t="s">
        <v>7555</v>
      </c>
      <c r="CK935" t="s">
        <v>7556</v>
      </c>
      <c r="CL935">
        <v>170</v>
      </c>
      <c r="CM935">
        <v>275</v>
      </c>
      <c r="CN935" t="s">
        <v>69</v>
      </c>
    </row>
    <row r="936" spans="1:92" x14ac:dyDescent="0.3">
      <c r="A936" t="s">
        <v>7557</v>
      </c>
      <c r="B936" t="s">
        <v>7557</v>
      </c>
      <c r="C936">
        <v>1</v>
      </c>
      <c r="D936">
        <v>1</v>
      </c>
      <c r="E936">
        <v>1</v>
      </c>
      <c r="H936" t="s">
        <v>7558</v>
      </c>
      <c r="I936">
        <v>1</v>
      </c>
      <c r="J936">
        <v>1</v>
      </c>
      <c r="K936">
        <v>1</v>
      </c>
      <c r="L936">
        <v>1</v>
      </c>
      <c r="M936">
        <v>1</v>
      </c>
      <c r="N936">
        <v>1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1</v>
      </c>
      <c r="AC936">
        <v>1</v>
      </c>
      <c r="AD936">
        <v>1</v>
      </c>
      <c r="AE936">
        <v>10.6</v>
      </c>
      <c r="AF936">
        <v>10.6</v>
      </c>
      <c r="AG936">
        <v>10.6</v>
      </c>
      <c r="AH936">
        <v>16.123000000000001</v>
      </c>
      <c r="AI936">
        <v>141</v>
      </c>
      <c r="AJ936">
        <v>141</v>
      </c>
      <c r="AK936">
        <v>0</v>
      </c>
      <c r="AL936">
        <v>30.196999999999999</v>
      </c>
      <c r="AM936" t="s">
        <v>44</v>
      </c>
      <c r="AN936" t="s">
        <v>44</v>
      </c>
      <c r="AO936" t="s">
        <v>43</v>
      </c>
      <c r="AP936" t="s">
        <v>43</v>
      </c>
      <c r="AQ936" t="s">
        <v>43</v>
      </c>
      <c r="AR936" t="s">
        <v>43</v>
      </c>
      <c r="AS936">
        <v>10.6</v>
      </c>
      <c r="AT936">
        <v>10.6</v>
      </c>
      <c r="AU936">
        <v>10.6</v>
      </c>
      <c r="AV936">
        <v>10.6</v>
      </c>
      <c r="AW936">
        <v>10.6</v>
      </c>
      <c r="AX936">
        <v>10.6</v>
      </c>
      <c r="AY936">
        <v>186980000</v>
      </c>
      <c r="AZ936">
        <v>5134700</v>
      </c>
      <c r="BA936">
        <v>8436100</v>
      </c>
      <c r="BB936">
        <v>48708000</v>
      </c>
      <c r="BC936">
        <v>78780000</v>
      </c>
      <c r="BD936">
        <v>34192000</v>
      </c>
      <c r="BE936">
        <v>11724000</v>
      </c>
      <c r="BF936">
        <v>9</v>
      </c>
      <c r="BG936">
        <v>14506000</v>
      </c>
      <c r="BH936">
        <v>570530</v>
      </c>
      <c r="BI936">
        <v>937350</v>
      </c>
      <c r="BJ936">
        <v>5412100</v>
      </c>
      <c r="BK936">
        <v>5344800</v>
      </c>
      <c r="BL936">
        <v>2500900</v>
      </c>
      <c r="BM936">
        <v>677630</v>
      </c>
      <c r="BN936">
        <v>0</v>
      </c>
      <c r="BO936">
        <v>0</v>
      </c>
      <c r="BP936">
        <v>0</v>
      </c>
      <c r="BQ936">
        <v>42657000</v>
      </c>
      <c r="BR936">
        <v>27716000</v>
      </c>
      <c r="BS936">
        <v>6337400</v>
      </c>
      <c r="BT936">
        <v>0</v>
      </c>
      <c r="BU936">
        <v>0</v>
      </c>
      <c r="BV936">
        <v>2</v>
      </c>
      <c r="BW936">
        <v>1</v>
      </c>
      <c r="BX936">
        <v>2</v>
      </c>
      <c r="BY936">
        <v>2</v>
      </c>
      <c r="BZ936">
        <v>7</v>
      </c>
      <c r="CA936" t="s">
        <v>7559</v>
      </c>
      <c r="CE936">
        <v>934</v>
      </c>
      <c r="CF936">
        <v>803</v>
      </c>
      <c r="CG936" t="b">
        <v>1</v>
      </c>
      <c r="CH936">
        <v>844</v>
      </c>
      <c r="CI936" t="s">
        <v>7560</v>
      </c>
      <c r="CJ936" t="s">
        <v>7561</v>
      </c>
      <c r="CK936">
        <v>3550</v>
      </c>
      <c r="CN936">
        <v>-1</v>
      </c>
    </row>
    <row r="937" spans="1:92" x14ac:dyDescent="0.3">
      <c r="A937" t="s">
        <v>7562</v>
      </c>
      <c r="B937" t="s">
        <v>7562</v>
      </c>
      <c r="C937">
        <v>1</v>
      </c>
      <c r="D937">
        <v>1</v>
      </c>
      <c r="E937">
        <v>1</v>
      </c>
      <c r="G937" t="s">
        <v>7563</v>
      </c>
      <c r="H937" t="s">
        <v>7564</v>
      </c>
      <c r="I937">
        <v>1</v>
      </c>
      <c r="J937">
        <v>1</v>
      </c>
      <c r="K937">
        <v>1</v>
      </c>
      <c r="L937">
        <v>1</v>
      </c>
      <c r="M937">
        <v>0</v>
      </c>
      <c r="N937">
        <v>0</v>
      </c>
      <c r="O937">
        <v>1</v>
      </c>
      <c r="P937">
        <v>1</v>
      </c>
      <c r="Q937">
        <v>0</v>
      </c>
      <c r="R937">
        <v>1</v>
      </c>
      <c r="S937">
        <v>0</v>
      </c>
      <c r="T937">
        <v>0</v>
      </c>
      <c r="U937">
        <v>1</v>
      </c>
      <c r="V937">
        <v>1</v>
      </c>
      <c r="W937">
        <v>0</v>
      </c>
      <c r="X937">
        <v>1</v>
      </c>
      <c r="Y937">
        <v>0</v>
      </c>
      <c r="Z937">
        <v>0</v>
      </c>
      <c r="AA937">
        <v>1</v>
      </c>
      <c r="AB937">
        <v>1</v>
      </c>
      <c r="AC937">
        <v>0</v>
      </c>
      <c r="AD937">
        <v>1</v>
      </c>
      <c r="AE937">
        <v>3.2</v>
      </c>
      <c r="AF937">
        <v>3.2</v>
      </c>
      <c r="AG937">
        <v>3.2</v>
      </c>
      <c r="AH937">
        <v>77.131</v>
      </c>
      <c r="AI937">
        <v>712</v>
      </c>
      <c r="AJ937">
        <v>712</v>
      </c>
      <c r="AK937">
        <v>0</v>
      </c>
      <c r="AL937">
        <v>82.03</v>
      </c>
      <c r="AO937" t="s">
        <v>43</v>
      </c>
      <c r="AP937" t="s">
        <v>43</v>
      </c>
      <c r="AR937" t="s">
        <v>44</v>
      </c>
      <c r="AS937">
        <v>0</v>
      </c>
      <c r="AT937">
        <v>0</v>
      </c>
      <c r="AU937">
        <v>3.2</v>
      </c>
      <c r="AV937">
        <v>3.2</v>
      </c>
      <c r="AW937">
        <v>0</v>
      </c>
      <c r="AX937">
        <v>3.2</v>
      </c>
      <c r="AY937">
        <v>160810000</v>
      </c>
      <c r="AZ937">
        <v>0</v>
      </c>
      <c r="BA937">
        <v>0</v>
      </c>
      <c r="BB937">
        <v>14738000</v>
      </c>
      <c r="BC937">
        <v>132490000</v>
      </c>
      <c r="BD937">
        <v>0</v>
      </c>
      <c r="BE937">
        <v>13579000</v>
      </c>
      <c r="BF937">
        <v>20</v>
      </c>
      <c r="BG937">
        <v>1790600</v>
      </c>
      <c r="BH937">
        <v>0</v>
      </c>
      <c r="BI937">
        <v>0</v>
      </c>
      <c r="BJ937">
        <v>736920</v>
      </c>
      <c r="BK937">
        <v>1053700</v>
      </c>
      <c r="BL937">
        <v>0</v>
      </c>
      <c r="BM937">
        <v>678960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1</v>
      </c>
      <c r="BW937">
        <v>2</v>
      </c>
      <c r="BX937">
        <v>0</v>
      </c>
      <c r="BY937">
        <v>0</v>
      </c>
      <c r="BZ937">
        <v>3</v>
      </c>
      <c r="CA937" t="s">
        <v>7565</v>
      </c>
      <c r="CE937">
        <v>935</v>
      </c>
      <c r="CF937">
        <v>826</v>
      </c>
      <c r="CG937" t="b">
        <v>1</v>
      </c>
      <c r="CH937">
        <v>867</v>
      </c>
      <c r="CI937" t="s">
        <v>7566</v>
      </c>
      <c r="CJ937" t="s">
        <v>7567</v>
      </c>
      <c r="CK937">
        <v>3630</v>
      </c>
      <c r="CN937">
        <v>-1</v>
      </c>
    </row>
    <row r="938" spans="1:92" x14ac:dyDescent="0.3">
      <c r="A938" t="s">
        <v>7568</v>
      </c>
      <c r="B938" t="s">
        <v>7568</v>
      </c>
      <c r="C938">
        <v>3</v>
      </c>
      <c r="D938">
        <v>3</v>
      </c>
      <c r="E938">
        <v>3</v>
      </c>
      <c r="H938" t="s">
        <v>7569</v>
      </c>
      <c r="I938">
        <v>1</v>
      </c>
      <c r="J938">
        <v>3</v>
      </c>
      <c r="K938">
        <v>3</v>
      </c>
      <c r="L938">
        <v>3</v>
      </c>
      <c r="M938">
        <v>0</v>
      </c>
      <c r="N938">
        <v>0</v>
      </c>
      <c r="O938">
        <v>2</v>
      </c>
      <c r="P938">
        <v>2</v>
      </c>
      <c r="Q938">
        <v>0</v>
      </c>
      <c r="R938">
        <v>0</v>
      </c>
      <c r="S938">
        <v>0</v>
      </c>
      <c r="T938">
        <v>0</v>
      </c>
      <c r="U938">
        <v>2</v>
      </c>
      <c r="V938">
        <v>2</v>
      </c>
      <c r="W938">
        <v>0</v>
      </c>
      <c r="X938">
        <v>0</v>
      </c>
      <c r="Y938">
        <v>0</v>
      </c>
      <c r="Z938">
        <v>0</v>
      </c>
      <c r="AA938">
        <v>2</v>
      </c>
      <c r="AB938">
        <v>2</v>
      </c>
      <c r="AC938">
        <v>0</v>
      </c>
      <c r="AD938">
        <v>0</v>
      </c>
      <c r="AE938">
        <v>28.1</v>
      </c>
      <c r="AF938">
        <v>28.1</v>
      </c>
      <c r="AG938">
        <v>28.1</v>
      </c>
      <c r="AH938">
        <v>26.539000000000001</v>
      </c>
      <c r="AI938">
        <v>253</v>
      </c>
      <c r="AJ938">
        <v>253</v>
      </c>
      <c r="AK938">
        <v>0</v>
      </c>
      <c r="AL938">
        <v>14.009</v>
      </c>
      <c r="AO938" t="s">
        <v>43</v>
      </c>
      <c r="AP938" t="s">
        <v>43</v>
      </c>
      <c r="AS938">
        <v>0</v>
      </c>
      <c r="AT938">
        <v>0</v>
      </c>
      <c r="AU938">
        <v>17.399999999999999</v>
      </c>
      <c r="AV938">
        <v>22.5</v>
      </c>
      <c r="AW938">
        <v>0</v>
      </c>
      <c r="AX938">
        <v>0</v>
      </c>
      <c r="AY938">
        <v>32310000</v>
      </c>
      <c r="AZ938">
        <v>0</v>
      </c>
      <c r="BA938">
        <v>0</v>
      </c>
      <c r="BB938">
        <v>24906000</v>
      </c>
      <c r="BC938">
        <v>7403800</v>
      </c>
      <c r="BD938">
        <v>0</v>
      </c>
      <c r="BE938">
        <v>0</v>
      </c>
      <c r="BF938">
        <v>13</v>
      </c>
      <c r="BG938">
        <v>1172300</v>
      </c>
      <c r="BH938">
        <v>0</v>
      </c>
      <c r="BI938">
        <v>0</v>
      </c>
      <c r="BJ938">
        <v>1172300</v>
      </c>
      <c r="BK938">
        <v>569520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2</v>
      </c>
      <c r="BW938">
        <v>2</v>
      </c>
      <c r="BX938">
        <v>0</v>
      </c>
      <c r="BY938">
        <v>0</v>
      </c>
      <c r="BZ938">
        <v>4</v>
      </c>
      <c r="CA938" t="s">
        <v>7570</v>
      </c>
      <c r="CE938">
        <v>936</v>
      </c>
      <c r="CF938" t="s">
        <v>7571</v>
      </c>
      <c r="CG938" t="s">
        <v>146</v>
      </c>
      <c r="CH938" t="s">
        <v>7572</v>
      </c>
      <c r="CI938" t="s">
        <v>7573</v>
      </c>
      <c r="CJ938" t="s">
        <v>7574</v>
      </c>
      <c r="CK938" t="s">
        <v>7575</v>
      </c>
      <c r="CN938">
        <v>-1</v>
      </c>
    </row>
    <row r="939" spans="1:92" x14ac:dyDescent="0.3">
      <c r="A939" t="s">
        <v>7576</v>
      </c>
      <c r="B939" t="s">
        <v>7576</v>
      </c>
      <c r="C939">
        <v>3</v>
      </c>
      <c r="D939">
        <v>3</v>
      </c>
      <c r="E939">
        <v>3</v>
      </c>
      <c r="H939" t="s">
        <v>7577</v>
      </c>
      <c r="I939">
        <v>1</v>
      </c>
      <c r="J939">
        <v>3</v>
      </c>
      <c r="K939">
        <v>3</v>
      </c>
      <c r="L939">
        <v>3</v>
      </c>
      <c r="M939">
        <v>0</v>
      </c>
      <c r="N939">
        <v>0</v>
      </c>
      <c r="O939">
        <v>2</v>
      </c>
      <c r="P939">
        <v>2</v>
      </c>
      <c r="Q939">
        <v>2</v>
      </c>
      <c r="R939">
        <v>2</v>
      </c>
      <c r="S939">
        <v>0</v>
      </c>
      <c r="T939">
        <v>0</v>
      </c>
      <c r="U939">
        <v>2</v>
      </c>
      <c r="V939">
        <v>2</v>
      </c>
      <c r="W939">
        <v>2</v>
      </c>
      <c r="X939">
        <v>2</v>
      </c>
      <c r="Y939">
        <v>0</v>
      </c>
      <c r="Z939">
        <v>0</v>
      </c>
      <c r="AA939">
        <v>2</v>
      </c>
      <c r="AB939">
        <v>2</v>
      </c>
      <c r="AC939">
        <v>2</v>
      </c>
      <c r="AD939">
        <v>2</v>
      </c>
      <c r="AE939">
        <v>13.3</v>
      </c>
      <c r="AF939">
        <v>13.3</v>
      </c>
      <c r="AG939">
        <v>13.3</v>
      </c>
      <c r="AH939">
        <v>45.323999999999998</v>
      </c>
      <c r="AI939">
        <v>412</v>
      </c>
      <c r="AJ939">
        <v>412</v>
      </c>
      <c r="AK939">
        <v>0</v>
      </c>
      <c r="AL939">
        <v>21.693000000000001</v>
      </c>
      <c r="AO939" t="s">
        <v>43</v>
      </c>
      <c r="AP939" t="s">
        <v>43</v>
      </c>
      <c r="AQ939" t="s">
        <v>43</v>
      </c>
      <c r="AR939" t="s">
        <v>43</v>
      </c>
      <c r="AS939">
        <v>0</v>
      </c>
      <c r="AT939">
        <v>0</v>
      </c>
      <c r="AU939">
        <v>8</v>
      </c>
      <c r="AV939">
        <v>9.5</v>
      </c>
      <c r="AW939">
        <v>9.1999999999999993</v>
      </c>
      <c r="AX939">
        <v>9.5</v>
      </c>
      <c r="AY939">
        <v>93201000</v>
      </c>
      <c r="AZ939">
        <v>0</v>
      </c>
      <c r="BA939">
        <v>0</v>
      </c>
      <c r="BB939">
        <v>41555000</v>
      </c>
      <c r="BC939">
        <v>34211000</v>
      </c>
      <c r="BD939">
        <v>7365000</v>
      </c>
      <c r="BE939">
        <v>10071000</v>
      </c>
      <c r="BF939">
        <v>27</v>
      </c>
      <c r="BG939">
        <v>1761800</v>
      </c>
      <c r="BH939">
        <v>0</v>
      </c>
      <c r="BI939">
        <v>0</v>
      </c>
      <c r="BJ939">
        <v>1175900</v>
      </c>
      <c r="BK939">
        <v>491370</v>
      </c>
      <c r="BL939">
        <v>272780</v>
      </c>
      <c r="BM939">
        <v>94567</v>
      </c>
      <c r="BN939">
        <v>0</v>
      </c>
      <c r="BO939">
        <v>0</v>
      </c>
      <c r="BP939">
        <v>0</v>
      </c>
      <c r="BQ939">
        <v>22538000</v>
      </c>
      <c r="BR939">
        <v>0</v>
      </c>
      <c r="BS939">
        <v>5923500</v>
      </c>
      <c r="BT939">
        <v>0</v>
      </c>
      <c r="BU939">
        <v>0</v>
      </c>
      <c r="BV939">
        <v>2</v>
      </c>
      <c r="BW939">
        <v>1</v>
      </c>
      <c r="BX939">
        <v>1</v>
      </c>
      <c r="BY939">
        <v>1</v>
      </c>
      <c r="BZ939">
        <v>5</v>
      </c>
      <c r="CA939" t="s">
        <v>7578</v>
      </c>
      <c r="CE939">
        <v>937</v>
      </c>
      <c r="CF939" t="s">
        <v>7579</v>
      </c>
      <c r="CG939" t="s">
        <v>146</v>
      </c>
      <c r="CH939" t="s">
        <v>7580</v>
      </c>
      <c r="CI939" t="s">
        <v>7581</v>
      </c>
      <c r="CJ939" t="s">
        <v>7582</v>
      </c>
      <c r="CK939" t="s">
        <v>7583</v>
      </c>
      <c r="CN939">
        <v>-1</v>
      </c>
    </row>
    <row r="940" spans="1:92" x14ac:dyDescent="0.3">
      <c r="A940" t="s">
        <v>7584</v>
      </c>
      <c r="B940" t="s">
        <v>7584</v>
      </c>
      <c r="C940">
        <v>3</v>
      </c>
      <c r="D940">
        <v>3</v>
      </c>
      <c r="E940">
        <v>3</v>
      </c>
      <c r="G940" t="s">
        <v>7585</v>
      </c>
      <c r="H940" t="s">
        <v>7586</v>
      </c>
      <c r="I940">
        <v>1</v>
      </c>
      <c r="J940">
        <v>3</v>
      </c>
      <c r="K940">
        <v>3</v>
      </c>
      <c r="L940">
        <v>3</v>
      </c>
      <c r="M940">
        <v>1</v>
      </c>
      <c r="N940">
        <v>2</v>
      </c>
      <c r="O940">
        <v>2</v>
      </c>
      <c r="P940">
        <v>3</v>
      </c>
      <c r="Q940">
        <v>1</v>
      </c>
      <c r="R940">
        <v>1</v>
      </c>
      <c r="S940">
        <v>1</v>
      </c>
      <c r="T940">
        <v>2</v>
      </c>
      <c r="U940">
        <v>2</v>
      </c>
      <c r="V940">
        <v>3</v>
      </c>
      <c r="W940">
        <v>1</v>
      </c>
      <c r="X940">
        <v>1</v>
      </c>
      <c r="Y940">
        <v>1</v>
      </c>
      <c r="Z940">
        <v>2</v>
      </c>
      <c r="AA940">
        <v>2</v>
      </c>
      <c r="AB940">
        <v>3</v>
      </c>
      <c r="AC940">
        <v>1</v>
      </c>
      <c r="AD940">
        <v>1</v>
      </c>
      <c r="AE940">
        <v>15</v>
      </c>
      <c r="AF940">
        <v>15</v>
      </c>
      <c r="AG940">
        <v>15</v>
      </c>
      <c r="AH940">
        <v>37.347999999999999</v>
      </c>
      <c r="AI940">
        <v>346</v>
      </c>
      <c r="AJ940">
        <v>346</v>
      </c>
      <c r="AK940">
        <v>0</v>
      </c>
      <c r="AL940">
        <v>33.005000000000003</v>
      </c>
      <c r="AM940" t="s">
        <v>44</v>
      </c>
      <c r="AN940" t="s">
        <v>43</v>
      </c>
      <c r="AO940" t="s">
        <v>43</v>
      </c>
      <c r="AP940" t="s">
        <v>43</v>
      </c>
      <c r="AQ940" t="s">
        <v>43</v>
      </c>
      <c r="AR940" t="s">
        <v>43</v>
      </c>
      <c r="AS940">
        <v>5.5</v>
      </c>
      <c r="AT940">
        <v>10.7</v>
      </c>
      <c r="AU940">
        <v>10.7</v>
      </c>
      <c r="AV940">
        <v>15</v>
      </c>
      <c r="AW940">
        <v>5.5</v>
      </c>
      <c r="AX940">
        <v>5.5</v>
      </c>
      <c r="AY940">
        <v>245440000</v>
      </c>
      <c r="AZ940">
        <v>8167600</v>
      </c>
      <c r="BA940">
        <v>29277000</v>
      </c>
      <c r="BB940">
        <v>65263000</v>
      </c>
      <c r="BC940">
        <v>105930000</v>
      </c>
      <c r="BD940">
        <v>28420000</v>
      </c>
      <c r="BE940">
        <v>8384300</v>
      </c>
      <c r="BF940">
        <v>12</v>
      </c>
      <c r="BG940">
        <v>3622700</v>
      </c>
      <c r="BH940">
        <v>680630</v>
      </c>
      <c r="BI940">
        <v>2439800</v>
      </c>
      <c r="BJ940">
        <v>687050</v>
      </c>
      <c r="BK940">
        <v>2215700</v>
      </c>
      <c r="BL940">
        <v>719950</v>
      </c>
      <c r="BM940">
        <v>698690</v>
      </c>
      <c r="BN940">
        <v>0</v>
      </c>
      <c r="BO940">
        <v>14117000</v>
      </c>
      <c r="BP940">
        <v>31950000</v>
      </c>
      <c r="BQ940">
        <v>52673000</v>
      </c>
      <c r="BR940">
        <v>20000000</v>
      </c>
      <c r="BS940">
        <v>0</v>
      </c>
      <c r="BT940">
        <v>0</v>
      </c>
      <c r="BU940">
        <v>2</v>
      </c>
      <c r="BV940">
        <v>3</v>
      </c>
      <c r="BW940">
        <v>5</v>
      </c>
      <c r="BX940">
        <v>2</v>
      </c>
      <c r="BY940">
        <v>1</v>
      </c>
      <c r="BZ940">
        <v>13</v>
      </c>
      <c r="CA940" t="s">
        <v>7587</v>
      </c>
      <c r="CE940">
        <v>938</v>
      </c>
      <c r="CF940" t="s">
        <v>7588</v>
      </c>
      <c r="CG940" t="s">
        <v>146</v>
      </c>
      <c r="CH940" t="s">
        <v>7589</v>
      </c>
      <c r="CI940" t="s">
        <v>7590</v>
      </c>
      <c r="CJ940" t="s">
        <v>7591</v>
      </c>
      <c r="CK940" t="s">
        <v>7592</v>
      </c>
      <c r="CL940">
        <v>171</v>
      </c>
      <c r="CM940">
        <v>122</v>
      </c>
      <c r="CN940">
        <v>-1</v>
      </c>
    </row>
    <row r="941" spans="1:92" x14ac:dyDescent="0.3">
      <c r="A941" t="s">
        <v>7593</v>
      </c>
      <c r="B941" t="s">
        <v>7593</v>
      </c>
      <c r="C941">
        <v>1</v>
      </c>
      <c r="D941">
        <v>1</v>
      </c>
      <c r="E941">
        <v>1</v>
      </c>
      <c r="F941" t="s">
        <v>7594</v>
      </c>
      <c r="G941" t="s">
        <v>7595</v>
      </c>
      <c r="H941" t="s">
        <v>7596</v>
      </c>
      <c r="I941">
        <v>1</v>
      </c>
      <c r="J941">
        <v>1</v>
      </c>
      <c r="K941">
        <v>1</v>
      </c>
      <c r="L941">
        <v>1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1</v>
      </c>
      <c r="AD941">
        <v>0</v>
      </c>
      <c r="AE941">
        <v>2.2000000000000002</v>
      </c>
      <c r="AF941">
        <v>2.2000000000000002</v>
      </c>
      <c r="AG941">
        <v>2.2000000000000002</v>
      </c>
      <c r="AH941">
        <v>43.085999999999999</v>
      </c>
      <c r="AI941">
        <v>372</v>
      </c>
      <c r="AJ941">
        <v>372</v>
      </c>
      <c r="AK941">
        <v>3.2832999999999998E-3</v>
      </c>
      <c r="AL941">
        <v>1.9575</v>
      </c>
      <c r="AQ941" t="s">
        <v>43</v>
      </c>
      <c r="AS941">
        <v>0</v>
      </c>
      <c r="AT941">
        <v>0</v>
      </c>
      <c r="AU941">
        <v>0</v>
      </c>
      <c r="AV941">
        <v>0</v>
      </c>
      <c r="AW941">
        <v>2.2000000000000002</v>
      </c>
      <c r="AX941">
        <v>0</v>
      </c>
      <c r="AY941">
        <v>3180900</v>
      </c>
      <c r="AZ941">
        <v>0</v>
      </c>
      <c r="BA941">
        <v>0</v>
      </c>
      <c r="BB941">
        <v>0</v>
      </c>
      <c r="BC941">
        <v>0</v>
      </c>
      <c r="BD941">
        <v>3180900</v>
      </c>
      <c r="BE941">
        <v>0</v>
      </c>
      <c r="BF941">
        <v>18</v>
      </c>
      <c r="BG941">
        <v>176720</v>
      </c>
      <c r="BH941">
        <v>0</v>
      </c>
      <c r="BI941">
        <v>0</v>
      </c>
      <c r="BJ941">
        <v>0</v>
      </c>
      <c r="BK941">
        <v>0</v>
      </c>
      <c r="BL941">
        <v>176720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1</v>
      </c>
      <c r="BY941">
        <v>0</v>
      </c>
      <c r="BZ941">
        <v>1</v>
      </c>
      <c r="CA941" t="s">
        <v>7597</v>
      </c>
      <c r="CE941">
        <v>939</v>
      </c>
      <c r="CF941">
        <v>1145</v>
      </c>
      <c r="CG941" t="b">
        <v>1</v>
      </c>
      <c r="CH941">
        <v>1208</v>
      </c>
      <c r="CI941">
        <v>5258</v>
      </c>
      <c r="CJ941">
        <v>5060</v>
      </c>
      <c r="CK941">
        <v>5060</v>
      </c>
      <c r="CN941">
        <v>-1</v>
      </c>
    </row>
    <row r="942" spans="1:92" x14ac:dyDescent="0.3">
      <c r="A942" t="s">
        <v>7598</v>
      </c>
      <c r="B942" t="s">
        <v>7598</v>
      </c>
      <c r="C942">
        <v>2</v>
      </c>
      <c r="D942">
        <v>2</v>
      </c>
      <c r="E942">
        <v>2</v>
      </c>
      <c r="G942" t="s">
        <v>7599</v>
      </c>
      <c r="H942" t="s">
        <v>7600</v>
      </c>
      <c r="I942">
        <v>1</v>
      </c>
      <c r="J942">
        <v>2</v>
      </c>
      <c r="K942">
        <v>2</v>
      </c>
      <c r="L942">
        <v>2</v>
      </c>
      <c r="M942">
        <v>1</v>
      </c>
      <c r="N942">
        <v>1</v>
      </c>
      <c r="O942">
        <v>2</v>
      </c>
      <c r="P942">
        <v>0</v>
      </c>
      <c r="Q942">
        <v>0</v>
      </c>
      <c r="R942">
        <v>0</v>
      </c>
      <c r="S942">
        <v>1</v>
      </c>
      <c r="T942">
        <v>1</v>
      </c>
      <c r="U942">
        <v>2</v>
      </c>
      <c r="V942">
        <v>0</v>
      </c>
      <c r="W942">
        <v>0</v>
      </c>
      <c r="X942">
        <v>0</v>
      </c>
      <c r="Y942">
        <v>1</v>
      </c>
      <c r="Z942">
        <v>1</v>
      </c>
      <c r="AA942">
        <v>2</v>
      </c>
      <c r="AB942">
        <v>0</v>
      </c>
      <c r="AC942">
        <v>0</v>
      </c>
      <c r="AD942">
        <v>0</v>
      </c>
      <c r="AE942">
        <v>21</v>
      </c>
      <c r="AF942">
        <v>21</v>
      </c>
      <c r="AG942">
        <v>21</v>
      </c>
      <c r="AH942">
        <v>18.645</v>
      </c>
      <c r="AI942">
        <v>162</v>
      </c>
      <c r="AJ942">
        <v>162</v>
      </c>
      <c r="AK942">
        <v>0</v>
      </c>
      <c r="AL942">
        <v>13.382</v>
      </c>
      <c r="AM942" t="s">
        <v>44</v>
      </c>
      <c r="AN942" t="s">
        <v>44</v>
      </c>
      <c r="AO942" t="s">
        <v>43</v>
      </c>
      <c r="AS942">
        <v>6.2</v>
      </c>
      <c r="AT942">
        <v>6.2</v>
      </c>
      <c r="AU942">
        <v>21</v>
      </c>
      <c r="AV942">
        <v>0</v>
      </c>
      <c r="AW942">
        <v>0</v>
      </c>
      <c r="AX942">
        <v>0</v>
      </c>
      <c r="AY942">
        <v>43617000</v>
      </c>
      <c r="AZ942">
        <v>8664200</v>
      </c>
      <c r="BA942">
        <v>6294800</v>
      </c>
      <c r="BB942">
        <v>28658000</v>
      </c>
      <c r="BC942">
        <v>0</v>
      </c>
      <c r="BD942">
        <v>0</v>
      </c>
      <c r="BE942">
        <v>0</v>
      </c>
      <c r="BF942">
        <v>8</v>
      </c>
      <c r="BG942">
        <v>3227600</v>
      </c>
      <c r="BH942">
        <v>1083000</v>
      </c>
      <c r="BI942">
        <v>786860</v>
      </c>
      <c r="BJ942">
        <v>1357800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2</v>
      </c>
      <c r="BW942">
        <v>0</v>
      </c>
      <c r="BX942">
        <v>0</v>
      </c>
      <c r="BY942">
        <v>0</v>
      </c>
      <c r="BZ942">
        <v>2</v>
      </c>
      <c r="CA942" t="s">
        <v>7601</v>
      </c>
      <c r="CE942">
        <v>940</v>
      </c>
      <c r="CF942" t="s">
        <v>7602</v>
      </c>
      <c r="CG942" t="s">
        <v>229</v>
      </c>
      <c r="CH942" t="s">
        <v>7603</v>
      </c>
      <c r="CI942" t="s">
        <v>7604</v>
      </c>
      <c r="CJ942" t="s">
        <v>7605</v>
      </c>
      <c r="CK942" t="s">
        <v>7605</v>
      </c>
      <c r="CN942">
        <v>-1</v>
      </c>
    </row>
    <row r="943" spans="1:92" x14ac:dyDescent="0.3">
      <c r="A943" t="s">
        <v>7606</v>
      </c>
      <c r="B943" t="s">
        <v>7606</v>
      </c>
      <c r="C943">
        <v>6</v>
      </c>
      <c r="D943">
        <v>6</v>
      </c>
      <c r="E943">
        <v>6</v>
      </c>
      <c r="G943" t="s">
        <v>7607</v>
      </c>
      <c r="H943" t="s">
        <v>7608</v>
      </c>
      <c r="I943">
        <v>1</v>
      </c>
      <c r="J943">
        <v>6</v>
      </c>
      <c r="K943">
        <v>6</v>
      </c>
      <c r="L943">
        <v>6</v>
      </c>
      <c r="M943">
        <v>3</v>
      </c>
      <c r="N943">
        <v>4</v>
      </c>
      <c r="O943">
        <v>6</v>
      </c>
      <c r="P943">
        <v>5</v>
      </c>
      <c r="Q943">
        <v>6</v>
      </c>
      <c r="R943">
        <v>5</v>
      </c>
      <c r="S943">
        <v>3</v>
      </c>
      <c r="T943">
        <v>4</v>
      </c>
      <c r="U943">
        <v>6</v>
      </c>
      <c r="V943">
        <v>5</v>
      </c>
      <c r="W943">
        <v>6</v>
      </c>
      <c r="X943">
        <v>5</v>
      </c>
      <c r="Y943">
        <v>3</v>
      </c>
      <c r="Z943">
        <v>4</v>
      </c>
      <c r="AA943">
        <v>6</v>
      </c>
      <c r="AB943">
        <v>5</v>
      </c>
      <c r="AC943">
        <v>6</v>
      </c>
      <c r="AD943">
        <v>5</v>
      </c>
      <c r="AE943">
        <v>30.4</v>
      </c>
      <c r="AF943">
        <v>30.4</v>
      </c>
      <c r="AG943">
        <v>30.4</v>
      </c>
      <c r="AH943">
        <v>40.686999999999998</v>
      </c>
      <c r="AI943">
        <v>362</v>
      </c>
      <c r="AJ943">
        <v>362</v>
      </c>
      <c r="AK943">
        <v>0</v>
      </c>
      <c r="AL943">
        <v>145.47999999999999</v>
      </c>
      <c r="AM943" t="s">
        <v>43</v>
      </c>
      <c r="AN943" t="s">
        <v>43</v>
      </c>
      <c r="AO943" t="s">
        <v>43</v>
      </c>
      <c r="AP943" t="s">
        <v>43</v>
      </c>
      <c r="AQ943" t="s">
        <v>43</v>
      </c>
      <c r="AR943" t="s">
        <v>43</v>
      </c>
      <c r="AS943">
        <v>13.8</v>
      </c>
      <c r="AT943">
        <v>18.5</v>
      </c>
      <c r="AU943">
        <v>30.4</v>
      </c>
      <c r="AV943">
        <v>25.7</v>
      </c>
      <c r="AW943">
        <v>30.4</v>
      </c>
      <c r="AX943">
        <v>25.1</v>
      </c>
      <c r="AY943">
        <v>1291700000</v>
      </c>
      <c r="AZ943">
        <v>82494000</v>
      </c>
      <c r="BA943">
        <v>275870000</v>
      </c>
      <c r="BB943">
        <v>471410000</v>
      </c>
      <c r="BC943">
        <v>275600000</v>
      </c>
      <c r="BD943">
        <v>115020000</v>
      </c>
      <c r="BE943">
        <v>71328000</v>
      </c>
      <c r="BF943">
        <v>20</v>
      </c>
      <c r="BG943">
        <v>14797000</v>
      </c>
      <c r="BH943">
        <v>2153000</v>
      </c>
      <c r="BI943">
        <v>3473000</v>
      </c>
      <c r="BJ943">
        <v>3576500</v>
      </c>
      <c r="BK943">
        <v>3619900</v>
      </c>
      <c r="BL943">
        <v>1572800</v>
      </c>
      <c r="BM943">
        <v>402050</v>
      </c>
      <c r="BN943">
        <v>75019000</v>
      </c>
      <c r="BO943">
        <v>104760000</v>
      </c>
      <c r="BP943">
        <v>118880000</v>
      </c>
      <c r="BQ943">
        <v>79588000</v>
      </c>
      <c r="BR943">
        <v>37214000</v>
      </c>
      <c r="BS943">
        <v>19985000</v>
      </c>
      <c r="BT943">
        <v>3</v>
      </c>
      <c r="BU943">
        <v>4</v>
      </c>
      <c r="BV943">
        <v>12</v>
      </c>
      <c r="BW943">
        <v>4</v>
      </c>
      <c r="BX943">
        <v>8</v>
      </c>
      <c r="BY943">
        <v>4</v>
      </c>
      <c r="BZ943">
        <v>35</v>
      </c>
      <c r="CA943" t="s">
        <v>7609</v>
      </c>
      <c r="CE943">
        <v>941</v>
      </c>
      <c r="CF943" t="s">
        <v>7610</v>
      </c>
      <c r="CG943" t="s">
        <v>710</v>
      </c>
      <c r="CH943" t="s">
        <v>7611</v>
      </c>
      <c r="CI943" t="s">
        <v>7612</v>
      </c>
      <c r="CJ943" t="s">
        <v>7613</v>
      </c>
      <c r="CK943" t="s">
        <v>7614</v>
      </c>
      <c r="CN943">
        <v>-1</v>
      </c>
    </row>
    <row r="944" spans="1:92" x14ac:dyDescent="0.3">
      <c r="A944" t="s">
        <v>7615</v>
      </c>
      <c r="B944" t="s">
        <v>7615</v>
      </c>
      <c r="C944">
        <v>2</v>
      </c>
      <c r="D944">
        <v>2</v>
      </c>
      <c r="E944">
        <v>2</v>
      </c>
      <c r="H944" t="s">
        <v>7616</v>
      </c>
      <c r="I944">
        <v>1</v>
      </c>
      <c r="J944">
        <v>2</v>
      </c>
      <c r="K944">
        <v>2</v>
      </c>
      <c r="L944">
        <v>2</v>
      </c>
      <c r="M944">
        <v>1</v>
      </c>
      <c r="N944">
        <v>0</v>
      </c>
      <c r="O944">
        <v>1</v>
      </c>
      <c r="P944">
        <v>0</v>
      </c>
      <c r="Q944">
        <v>0</v>
      </c>
      <c r="R944">
        <v>0</v>
      </c>
      <c r="S944">
        <v>1</v>
      </c>
      <c r="T944">
        <v>0</v>
      </c>
      <c r="U944">
        <v>1</v>
      </c>
      <c r="V944">
        <v>0</v>
      </c>
      <c r="W944">
        <v>0</v>
      </c>
      <c r="X944">
        <v>0</v>
      </c>
      <c r="Y944">
        <v>1</v>
      </c>
      <c r="Z944">
        <v>0</v>
      </c>
      <c r="AA944">
        <v>1</v>
      </c>
      <c r="AB944">
        <v>0</v>
      </c>
      <c r="AC944">
        <v>0</v>
      </c>
      <c r="AD944">
        <v>0</v>
      </c>
      <c r="AE944">
        <v>15.5</v>
      </c>
      <c r="AF944">
        <v>15.5</v>
      </c>
      <c r="AG944">
        <v>15.5</v>
      </c>
      <c r="AH944">
        <v>22.786000000000001</v>
      </c>
      <c r="AI944">
        <v>206</v>
      </c>
      <c r="AJ944">
        <v>206</v>
      </c>
      <c r="AK944">
        <v>0</v>
      </c>
      <c r="AL944">
        <v>4.1729000000000003</v>
      </c>
      <c r="AM944" t="s">
        <v>43</v>
      </c>
      <c r="AO944" t="s">
        <v>43</v>
      </c>
      <c r="AS944">
        <v>8.3000000000000007</v>
      </c>
      <c r="AT944">
        <v>0</v>
      </c>
      <c r="AU944">
        <v>7.3</v>
      </c>
      <c r="AV944">
        <v>0</v>
      </c>
      <c r="AW944">
        <v>0</v>
      </c>
      <c r="AX944">
        <v>0</v>
      </c>
      <c r="AY944">
        <v>15221000</v>
      </c>
      <c r="AZ944">
        <v>9347300</v>
      </c>
      <c r="BA944">
        <v>0</v>
      </c>
      <c r="BB944">
        <v>5874100</v>
      </c>
      <c r="BC944">
        <v>0</v>
      </c>
      <c r="BD944">
        <v>0</v>
      </c>
      <c r="BE944">
        <v>0</v>
      </c>
      <c r="BF944">
        <v>10</v>
      </c>
      <c r="BG944">
        <v>587410</v>
      </c>
      <c r="BH944">
        <v>934730</v>
      </c>
      <c r="BI944">
        <v>0</v>
      </c>
      <c r="BJ944">
        <v>587410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1</v>
      </c>
      <c r="BU944">
        <v>0</v>
      </c>
      <c r="BV944">
        <v>1</v>
      </c>
      <c r="BW944">
        <v>0</v>
      </c>
      <c r="BX944">
        <v>0</v>
      </c>
      <c r="BY944">
        <v>0</v>
      </c>
      <c r="BZ944">
        <v>2</v>
      </c>
      <c r="CA944" t="s">
        <v>7617</v>
      </c>
      <c r="CE944">
        <v>942</v>
      </c>
      <c r="CF944" t="s">
        <v>7618</v>
      </c>
      <c r="CG944" t="s">
        <v>229</v>
      </c>
      <c r="CH944" t="s">
        <v>7619</v>
      </c>
      <c r="CI944" t="s">
        <v>7620</v>
      </c>
      <c r="CJ944" t="s">
        <v>7621</v>
      </c>
      <c r="CK944" t="s">
        <v>7621</v>
      </c>
      <c r="CN944">
        <v>-1</v>
      </c>
    </row>
    <row r="945" spans="1:92" x14ac:dyDescent="0.3">
      <c r="A945" t="s">
        <v>7622</v>
      </c>
      <c r="B945" t="s">
        <v>7622</v>
      </c>
      <c r="C945">
        <v>1</v>
      </c>
      <c r="D945">
        <v>1</v>
      </c>
      <c r="E945">
        <v>1</v>
      </c>
      <c r="H945" t="s">
        <v>7623</v>
      </c>
      <c r="I945">
        <v>1</v>
      </c>
      <c r="J945">
        <v>1</v>
      </c>
      <c r="K945">
        <v>1</v>
      </c>
      <c r="L945">
        <v>1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1</v>
      </c>
      <c r="S945">
        <v>1</v>
      </c>
      <c r="T945">
        <v>0</v>
      </c>
      <c r="U945">
        <v>0</v>
      </c>
      <c r="V945">
        <v>0</v>
      </c>
      <c r="W945">
        <v>0</v>
      </c>
      <c r="X945">
        <v>1</v>
      </c>
      <c r="Y945">
        <v>1</v>
      </c>
      <c r="Z945">
        <v>0</v>
      </c>
      <c r="AA945">
        <v>0</v>
      </c>
      <c r="AB945">
        <v>0</v>
      </c>
      <c r="AC945">
        <v>0</v>
      </c>
      <c r="AD945">
        <v>1</v>
      </c>
      <c r="AE945">
        <v>2.1</v>
      </c>
      <c r="AF945">
        <v>2.1</v>
      </c>
      <c r="AG945">
        <v>2.1</v>
      </c>
      <c r="AH945">
        <v>67.126000000000005</v>
      </c>
      <c r="AI945">
        <v>607</v>
      </c>
      <c r="AJ945">
        <v>607</v>
      </c>
      <c r="AK945">
        <v>7.8848000000000001E-2</v>
      </c>
      <c r="AL945">
        <v>0.29210000000000003</v>
      </c>
      <c r="AM945" t="s">
        <v>43</v>
      </c>
      <c r="AR945" t="s">
        <v>44</v>
      </c>
      <c r="AS945">
        <v>2.1</v>
      </c>
      <c r="AT945">
        <v>0</v>
      </c>
      <c r="AU945">
        <v>0</v>
      </c>
      <c r="AV945">
        <v>0</v>
      </c>
      <c r="AW945">
        <v>0</v>
      </c>
      <c r="AX945">
        <v>2.1</v>
      </c>
      <c r="AY945">
        <v>84426000</v>
      </c>
      <c r="AZ945">
        <v>84181000</v>
      </c>
      <c r="BA945">
        <v>0</v>
      </c>
      <c r="BB945">
        <v>0</v>
      </c>
      <c r="BC945">
        <v>0</v>
      </c>
      <c r="BD945">
        <v>0</v>
      </c>
      <c r="BE945">
        <v>244930</v>
      </c>
      <c r="BF945">
        <v>33</v>
      </c>
      <c r="BG945">
        <v>2558400</v>
      </c>
      <c r="BH945">
        <v>2551000</v>
      </c>
      <c r="BI945">
        <v>0</v>
      </c>
      <c r="BJ945">
        <v>0</v>
      </c>
      <c r="BK945">
        <v>0</v>
      </c>
      <c r="BL945">
        <v>0</v>
      </c>
      <c r="BM945">
        <v>7422.2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1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1</v>
      </c>
      <c r="CA945" t="s">
        <v>7624</v>
      </c>
      <c r="CE945">
        <v>943</v>
      </c>
      <c r="CF945">
        <v>10107</v>
      </c>
      <c r="CG945" t="b">
        <v>1</v>
      </c>
      <c r="CH945">
        <v>10637</v>
      </c>
      <c r="CI945" t="s">
        <v>7625</v>
      </c>
      <c r="CJ945">
        <v>44061</v>
      </c>
      <c r="CK945">
        <v>44061</v>
      </c>
      <c r="CN945">
        <v>-1</v>
      </c>
    </row>
    <row r="946" spans="1:92" x14ac:dyDescent="0.3">
      <c r="A946" t="s">
        <v>7626</v>
      </c>
      <c r="B946" t="s">
        <v>7626</v>
      </c>
      <c r="C946">
        <v>1</v>
      </c>
      <c r="D946">
        <v>1</v>
      </c>
      <c r="E946">
        <v>1</v>
      </c>
      <c r="H946" t="s">
        <v>7627</v>
      </c>
      <c r="I946">
        <v>1</v>
      </c>
      <c r="J946">
        <v>1</v>
      </c>
      <c r="K946">
        <v>1</v>
      </c>
      <c r="L946">
        <v>1</v>
      </c>
      <c r="M946">
        <v>0</v>
      </c>
      <c r="N946">
        <v>0</v>
      </c>
      <c r="O946">
        <v>1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1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1</v>
      </c>
      <c r="AB946">
        <v>0</v>
      </c>
      <c r="AC946">
        <v>0</v>
      </c>
      <c r="AD946">
        <v>0</v>
      </c>
      <c r="AE946">
        <v>2.6</v>
      </c>
      <c r="AF946">
        <v>2.6</v>
      </c>
      <c r="AG946">
        <v>2.6</v>
      </c>
      <c r="AH946">
        <v>61.274999999999999</v>
      </c>
      <c r="AI946">
        <v>544</v>
      </c>
      <c r="AJ946">
        <v>544</v>
      </c>
      <c r="AK946">
        <v>6.2002000000000003E-3</v>
      </c>
      <c r="AL946">
        <v>1.4023000000000001</v>
      </c>
      <c r="AO946" t="s">
        <v>43</v>
      </c>
      <c r="AS946">
        <v>0</v>
      </c>
      <c r="AT946">
        <v>0</v>
      </c>
      <c r="AU946">
        <v>2.6</v>
      </c>
      <c r="AV946">
        <v>0</v>
      </c>
      <c r="AW946">
        <v>0</v>
      </c>
      <c r="AX946">
        <v>0</v>
      </c>
      <c r="AY946">
        <v>12797000</v>
      </c>
      <c r="AZ946">
        <v>0</v>
      </c>
      <c r="BA946">
        <v>0</v>
      </c>
      <c r="BB946">
        <v>12797000</v>
      </c>
      <c r="BC946">
        <v>0</v>
      </c>
      <c r="BD946">
        <v>0</v>
      </c>
      <c r="BE946">
        <v>0</v>
      </c>
      <c r="BF946">
        <v>37</v>
      </c>
      <c r="BG946">
        <v>345870</v>
      </c>
      <c r="BH946">
        <v>0</v>
      </c>
      <c r="BI946">
        <v>0</v>
      </c>
      <c r="BJ946">
        <v>345870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1</v>
      </c>
      <c r="BW946">
        <v>0</v>
      </c>
      <c r="BX946">
        <v>0</v>
      </c>
      <c r="BY946">
        <v>0</v>
      </c>
      <c r="BZ946">
        <v>1</v>
      </c>
      <c r="CA946" t="s">
        <v>7628</v>
      </c>
      <c r="CE946">
        <v>944</v>
      </c>
      <c r="CF946">
        <v>6180</v>
      </c>
      <c r="CG946" t="b">
        <v>1</v>
      </c>
      <c r="CH946">
        <v>6489</v>
      </c>
      <c r="CI946">
        <v>28855</v>
      </c>
      <c r="CJ946">
        <v>27169</v>
      </c>
      <c r="CK946">
        <v>27169</v>
      </c>
      <c r="CN946">
        <v>-1</v>
      </c>
    </row>
    <row r="947" spans="1:92" x14ac:dyDescent="0.3">
      <c r="A947" t="s">
        <v>7629</v>
      </c>
      <c r="B947" t="s">
        <v>7629</v>
      </c>
      <c r="C947">
        <v>5</v>
      </c>
      <c r="D947">
        <v>5</v>
      </c>
      <c r="E947">
        <v>5</v>
      </c>
      <c r="F947" t="s">
        <v>7630</v>
      </c>
      <c r="G947" t="s">
        <v>7631</v>
      </c>
      <c r="H947" t="s">
        <v>7632</v>
      </c>
      <c r="I947">
        <v>1</v>
      </c>
      <c r="J947">
        <v>5</v>
      </c>
      <c r="K947">
        <v>5</v>
      </c>
      <c r="L947">
        <v>5</v>
      </c>
      <c r="M947">
        <v>2</v>
      </c>
      <c r="N947">
        <v>4</v>
      </c>
      <c r="O947">
        <v>4</v>
      </c>
      <c r="P947">
        <v>4</v>
      </c>
      <c r="Q947">
        <v>5</v>
      </c>
      <c r="R947">
        <v>1</v>
      </c>
      <c r="S947">
        <v>2</v>
      </c>
      <c r="T947">
        <v>4</v>
      </c>
      <c r="U947">
        <v>4</v>
      </c>
      <c r="V947">
        <v>4</v>
      </c>
      <c r="W947">
        <v>5</v>
      </c>
      <c r="X947">
        <v>1</v>
      </c>
      <c r="Y947">
        <v>2</v>
      </c>
      <c r="Z947">
        <v>4</v>
      </c>
      <c r="AA947">
        <v>4</v>
      </c>
      <c r="AB947">
        <v>4</v>
      </c>
      <c r="AC947">
        <v>5</v>
      </c>
      <c r="AD947">
        <v>1</v>
      </c>
      <c r="AE947">
        <v>16.2</v>
      </c>
      <c r="AF947">
        <v>16.2</v>
      </c>
      <c r="AG947">
        <v>16.2</v>
      </c>
      <c r="AH947">
        <v>50.719000000000001</v>
      </c>
      <c r="AI947">
        <v>432</v>
      </c>
      <c r="AJ947">
        <v>432</v>
      </c>
      <c r="AK947">
        <v>0</v>
      </c>
      <c r="AL947">
        <v>56.872999999999998</v>
      </c>
      <c r="AM947" t="s">
        <v>43</v>
      </c>
      <c r="AN947" t="s">
        <v>43</v>
      </c>
      <c r="AO947" t="s">
        <v>43</v>
      </c>
      <c r="AP947" t="s">
        <v>43</v>
      </c>
      <c r="AQ947" t="s">
        <v>43</v>
      </c>
      <c r="AR947" t="s">
        <v>43</v>
      </c>
      <c r="AS947">
        <v>7.4</v>
      </c>
      <c r="AT947">
        <v>13</v>
      </c>
      <c r="AU947">
        <v>13</v>
      </c>
      <c r="AV947">
        <v>13</v>
      </c>
      <c r="AW947">
        <v>16.2</v>
      </c>
      <c r="AX947">
        <v>3.2</v>
      </c>
      <c r="AY947">
        <v>434000000</v>
      </c>
      <c r="AZ947">
        <v>32282000</v>
      </c>
      <c r="BA947">
        <v>60953000</v>
      </c>
      <c r="BB947">
        <v>156500000</v>
      </c>
      <c r="BC947">
        <v>82793000</v>
      </c>
      <c r="BD947">
        <v>94245000</v>
      </c>
      <c r="BE947">
        <v>7226500</v>
      </c>
      <c r="BF947">
        <v>27</v>
      </c>
      <c r="BG947">
        <v>7825300</v>
      </c>
      <c r="BH947">
        <v>168130</v>
      </c>
      <c r="BI947">
        <v>1325200</v>
      </c>
      <c r="BJ947">
        <v>3184200</v>
      </c>
      <c r="BK947">
        <v>1663000</v>
      </c>
      <c r="BL947">
        <v>1284400</v>
      </c>
      <c r="BM947">
        <v>200320</v>
      </c>
      <c r="BN947">
        <v>13378000</v>
      </c>
      <c r="BO947">
        <v>20119000</v>
      </c>
      <c r="BP947">
        <v>40150000</v>
      </c>
      <c r="BQ947">
        <v>21491000</v>
      </c>
      <c r="BR947">
        <v>22847000</v>
      </c>
      <c r="BS947">
        <v>9870600</v>
      </c>
      <c r="BT947">
        <v>4</v>
      </c>
      <c r="BU947">
        <v>6</v>
      </c>
      <c r="BV947">
        <v>5</v>
      </c>
      <c r="BW947">
        <v>3</v>
      </c>
      <c r="BX947">
        <v>8</v>
      </c>
      <c r="BY947">
        <v>1</v>
      </c>
      <c r="BZ947">
        <v>27</v>
      </c>
      <c r="CA947" t="s">
        <v>7633</v>
      </c>
      <c r="CE947">
        <v>945</v>
      </c>
      <c r="CF947" t="s">
        <v>7634</v>
      </c>
      <c r="CG947" t="s">
        <v>1198</v>
      </c>
      <c r="CH947" t="s">
        <v>7635</v>
      </c>
      <c r="CI947" t="s">
        <v>7636</v>
      </c>
      <c r="CJ947" t="s">
        <v>7637</v>
      </c>
      <c r="CK947" t="s">
        <v>7638</v>
      </c>
      <c r="CN947">
        <v>-1</v>
      </c>
    </row>
    <row r="948" spans="1:92" x14ac:dyDescent="0.3">
      <c r="A948" t="s">
        <v>7639</v>
      </c>
      <c r="B948" t="s">
        <v>7639</v>
      </c>
      <c r="C948">
        <v>1</v>
      </c>
      <c r="D948">
        <v>1</v>
      </c>
      <c r="E948">
        <v>1</v>
      </c>
      <c r="G948" t="s">
        <v>7640</v>
      </c>
      <c r="H948" t="s">
        <v>7641</v>
      </c>
      <c r="I948">
        <v>1</v>
      </c>
      <c r="J948">
        <v>1</v>
      </c>
      <c r="K948">
        <v>1</v>
      </c>
      <c r="L948">
        <v>1</v>
      </c>
      <c r="M948">
        <v>0</v>
      </c>
      <c r="N948">
        <v>0</v>
      </c>
      <c r="O948">
        <v>0</v>
      </c>
      <c r="P948">
        <v>1</v>
      </c>
      <c r="Q948">
        <v>1</v>
      </c>
      <c r="R948">
        <v>1</v>
      </c>
      <c r="S948">
        <v>0</v>
      </c>
      <c r="T948">
        <v>0</v>
      </c>
      <c r="U948">
        <v>0</v>
      </c>
      <c r="V948">
        <v>1</v>
      </c>
      <c r="W948">
        <v>1</v>
      </c>
      <c r="X948">
        <v>1</v>
      </c>
      <c r="Y948">
        <v>0</v>
      </c>
      <c r="Z948">
        <v>0</v>
      </c>
      <c r="AA948">
        <v>0</v>
      </c>
      <c r="AB948">
        <v>1</v>
      </c>
      <c r="AC948">
        <v>1</v>
      </c>
      <c r="AD948">
        <v>1</v>
      </c>
      <c r="AE948">
        <v>0.8</v>
      </c>
      <c r="AF948">
        <v>0.8</v>
      </c>
      <c r="AG948">
        <v>0.8</v>
      </c>
      <c r="AH948">
        <v>326.88</v>
      </c>
      <c r="AI948">
        <v>2967</v>
      </c>
      <c r="AJ948">
        <v>2967</v>
      </c>
      <c r="AK948">
        <v>3.7819999999999999E-2</v>
      </c>
      <c r="AL948">
        <v>0.59060000000000001</v>
      </c>
      <c r="AP948" t="s">
        <v>43</v>
      </c>
      <c r="AQ948" t="s">
        <v>44</v>
      </c>
      <c r="AR948" t="s">
        <v>43</v>
      </c>
      <c r="AS948">
        <v>0</v>
      </c>
      <c r="AT948">
        <v>0</v>
      </c>
      <c r="AU948">
        <v>0</v>
      </c>
      <c r="AV948">
        <v>0.8</v>
      </c>
      <c r="AW948">
        <v>0.8</v>
      </c>
      <c r="AX948">
        <v>0.8</v>
      </c>
      <c r="AY948">
        <v>5077800</v>
      </c>
      <c r="AZ948">
        <v>0</v>
      </c>
      <c r="BA948">
        <v>0</v>
      </c>
      <c r="BB948">
        <v>0</v>
      </c>
      <c r="BC948">
        <v>3185000</v>
      </c>
      <c r="BD948">
        <v>1106700</v>
      </c>
      <c r="BE948">
        <v>786020</v>
      </c>
      <c r="BF948">
        <v>105</v>
      </c>
      <c r="BG948">
        <v>48360</v>
      </c>
      <c r="BH948">
        <v>0</v>
      </c>
      <c r="BI948">
        <v>0</v>
      </c>
      <c r="BJ948">
        <v>0</v>
      </c>
      <c r="BK948">
        <v>30334</v>
      </c>
      <c r="BL948">
        <v>10540</v>
      </c>
      <c r="BM948">
        <v>7485.9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1</v>
      </c>
      <c r="BX948">
        <v>0</v>
      </c>
      <c r="BY948">
        <v>1</v>
      </c>
      <c r="BZ948">
        <v>2</v>
      </c>
      <c r="CA948" t="s">
        <v>7642</v>
      </c>
      <c r="CE948">
        <v>946</v>
      </c>
      <c r="CF948">
        <v>8526</v>
      </c>
      <c r="CG948" t="b">
        <v>1</v>
      </c>
      <c r="CH948">
        <v>8984</v>
      </c>
      <c r="CI948" t="s">
        <v>7643</v>
      </c>
      <c r="CJ948" t="s">
        <v>7644</v>
      </c>
      <c r="CK948">
        <v>36741</v>
      </c>
      <c r="CN948">
        <v>-1</v>
      </c>
    </row>
    <row r="949" spans="1:92" x14ac:dyDescent="0.3">
      <c r="A949" t="s">
        <v>7645</v>
      </c>
      <c r="B949" t="s">
        <v>7645</v>
      </c>
      <c r="C949">
        <v>3</v>
      </c>
      <c r="D949">
        <v>3</v>
      </c>
      <c r="E949">
        <v>3</v>
      </c>
      <c r="F949" t="s">
        <v>7646</v>
      </c>
      <c r="G949" t="s">
        <v>7647</v>
      </c>
      <c r="H949" t="s">
        <v>7648</v>
      </c>
      <c r="I949">
        <v>1</v>
      </c>
      <c r="J949">
        <v>3</v>
      </c>
      <c r="K949">
        <v>3</v>
      </c>
      <c r="L949">
        <v>3</v>
      </c>
      <c r="M949">
        <v>1</v>
      </c>
      <c r="N949">
        <v>0</v>
      </c>
      <c r="O949">
        <v>2</v>
      </c>
      <c r="P949">
        <v>1</v>
      </c>
      <c r="Q949">
        <v>1</v>
      </c>
      <c r="R949">
        <v>0</v>
      </c>
      <c r="S949">
        <v>1</v>
      </c>
      <c r="T949">
        <v>0</v>
      </c>
      <c r="U949">
        <v>2</v>
      </c>
      <c r="V949">
        <v>1</v>
      </c>
      <c r="W949">
        <v>1</v>
      </c>
      <c r="X949">
        <v>0</v>
      </c>
      <c r="Y949">
        <v>1</v>
      </c>
      <c r="Z949">
        <v>0</v>
      </c>
      <c r="AA949">
        <v>2</v>
      </c>
      <c r="AB949">
        <v>1</v>
      </c>
      <c r="AC949">
        <v>1</v>
      </c>
      <c r="AD949">
        <v>0</v>
      </c>
      <c r="AE949">
        <v>9.1999999999999993</v>
      </c>
      <c r="AF949">
        <v>9.1999999999999993</v>
      </c>
      <c r="AG949">
        <v>9.1999999999999993</v>
      </c>
      <c r="AH949">
        <v>69.262</v>
      </c>
      <c r="AI949">
        <v>640</v>
      </c>
      <c r="AJ949">
        <v>640</v>
      </c>
      <c r="AK949">
        <v>0</v>
      </c>
      <c r="AL949">
        <v>12.577999999999999</v>
      </c>
      <c r="AM949" t="s">
        <v>43</v>
      </c>
      <c r="AO949" t="s">
        <v>43</v>
      </c>
      <c r="AP949" t="s">
        <v>43</v>
      </c>
      <c r="AQ949" t="s">
        <v>44</v>
      </c>
      <c r="AS949">
        <v>3.8</v>
      </c>
      <c r="AT949">
        <v>0</v>
      </c>
      <c r="AU949">
        <v>5.5</v>
      </c>
      <c r="AV949">
        <v>3.3</v>
      </c>
      <c r="AW949">
        <v>3.3</v>
      </c>
      <c r="AX949">
        <v>0</v>
      </c>
      <c r="AY949">
        <v>50988000</v>
      </c>
      <c r="AZ949">
        <v>9811100</v>
      </c>
      <c r="BA949">
        <v>0</v>
      </c>
      <c r="BB949">
        <v>11686000</v>
      </c>
      <c r="BC949">
        <v>18075000</v>
      </c>
      <c r="BD949">
        <v>11415000</v>
      </c>
      <c r="BE949">
        <v>0</v>
      </c>
      <c r="BF949">
        <v>34</v>
      </c>
      <c r="BG949">
        <v>1499600</v>
      </c>
      <c r="BH949">
        <v>288560</v>
      </c>
      <c r="BI949">
        <v>0</v>
      </c>
      <c r="BJ949">
        <v>343710</v>
      </c>
      <c r="BK949">
        <v>531620</v>
      </c>
      <c r="BL949">
        <v>335740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1</v>
      </c>
      <c r="BU949">
        <v>0</v>
      </c>
      <c r="BV949">
        <v>2</v>
      </c>
      <c r="BW949">
        <v>1</v>
      </c>
      <c r="BX949">
        <v>0</v>
      </c>
      <c r="BY949">
        <v>0</v>
      </c>
      <c r="BZ949">
        <v>4</v>
      </c>
      <c r="CA949" t="s">
        <v>7649</v>
      </c>
      <c r="CE949">
        <v>947</v>
      </c>
      <c r="CF949" t="s">
        <v>7650</v>
      </c>
      <c r="CG949" t="s">
        <v>146</v>
      </c>
      <c r="CH949" t="s">
        <v>7651</v>
      </c>
      <c r="CI949" t="s">
        <v>7652</v>
      </c>
      <c r="CJ949" t="s">
        <v>7653</v>
      </c>
      <c r="CK949" t="s">
        <v>7654</v>
      </c>
      <c r="CN949">
        <v>-1</v>
      </c>
    </row>
    <row r="950" spans="1:92" x14ac:dyDescent="0.3">
      <c r="A950" t="s">
        <v>7655</v>
      </c>
      <c r="B950" t="s">
        <v>7655</v>
      </c>
      <c r="C950">
        <v>3</v>
      </c>
      <c r="D950">
        <v>3</v>
      </c>
      <c r="E950">
        <v>3</v>
      </c>
      <c r="F950" t="s">
        <v>7656</v>
      </c>
      <c r="G950" t="s">
        <v>7657</v>
      </c>
      <c r="H950" t="s">
        <v>7658</v>
      </c>
      <c r="I950">
        <v>1</v>
      </c>
      <c r="J950">
        <v>3</v>
      </c>
      <c r="K950">
        <v>3</v>
      </c>
      <c r="L950">
        <v>3</v>
      </c>
      <c r="M950">
        <v>2</v>
      </c>
      <c r="N950">
        <v>3</v>
      </c>
      <c r="O950">
        <v>2</v>
      </c>
      <c r="P950">
        <v>2</v>
      </c>
      <c r="Q950">
        <v>2</v>
      </c>
      <c r="R950">
        <v>1</v>
      </c>
      <c r="S950">
        <v>2</v>
      </c>
      <c r="T950">
        <v>3</v>
      </c>
      <c r="U950">
        <v>2</v>
      </c>
      <c r="V950">
        <v>2</v>
      </c>
      <c r="W950">
        <v>2</v>
      </c>
      <c r="X950">
        <v>1</v>
      </c>
      <c r="Y950">
        <v>2</v>
      </c>
      <c r="Z950">
        <v>3</v>
      </c>
      <c r="AA950">
        <v>2</v>
      </c>
      <c r="AB950">
        <v>2</v>
      </c>
      <c r="AC950">
        <v>2</v>
      </c>
      <c r="AD950">
        <v>1</v>
      </c>
      <c r="AE950">
        <v>36.200000000000003</v>
      </c>
      <c r="AF950">
        <v>36.200000000000003</v>
      </c>
      <c r="AG950">
        <v>36.200000000000003</v>
      </c>
      <c r="AH950">
        <v>17.004000000000001</v>
      </c>
      <c r="AI950">
        <v>152</v>
      </c>
      <c r="AJ950">
        <v>152</v>
      </c>
      <c r="AK950">
        <v>0</v>
      </c>
      <c r="AL950">
        <v>34.750999999999998</v>
      </c>
      <c r="AM950" t="s">
        <v>43</v>
      </c>
      <c r="AN950" t="s">
        <v>43</v>
      </c>
      <c r="AO950" t="s">
        <v>43</v>
      </c>
      <c r="AP950" t="s">
        <v>43</v>
      </c>
      <c r="AQ950" t="s">
        <v>43</v>
      </c>
      <c r="AR950" t="s">
        <v>44</v>
      </c>
      <c r="AS950">
        <v>17.100000000000001</v>
      </c>
      <c r="AT950">
        <v>36.200000000000003</v>
      </c>
      <c r="AU950">
        <v>17.100000000000001</v>
      </c>
      <c r="AV950">
        <v>17.100000000000001</v>
      </c>
      <c r="AW950">
        <v>17.100000000000001</v>
      </c>
      <c r="AX950">
        <v>7.2</v>
      </c>
      <c r="AY950">
        <v>424200000</v>
      </c>
      <c r="AZ950">
        <v>71865000</v>
      </c>
      <c r="BA950">
        <v>102800000</v>
      </c>
      <c r="BB950">
        <v>93825000</v>
      </c>
      <c r="BC950">
        <v>62959000</v>
      </c>
      <c r="BD950">
        <v>89213000</v>
      </c>
      <c r="BE950">
        <v>3544100</v>
      </c>
      <c r="BF950">
        <v>10</v>
      </c>
      <c r="BG950">
        <v>14573000</v>
      </c>
      <c r="BH950">
        <v>610580</v>
      </c>
      <c r="BI950">
        <v>3385300</v>
      </c>
      <c r="BJ950">
        <v>3038200</v>
      </c>
      <c r="BK950">
        <v>2255500</v>
      </c>
      <c r="BL950">
        <v>4928700</v>
      </c>
      <c r="BM950">
        <v>354410</v>
      </c>
      <c r="BN950">
        <v>30317000</v>
      </c>
      <c r="BO950">
        <v>49818000</v>
      </c>
      <c r="BP950">
        <v>67592000</v>
      </c>
      <c r="BQ950">
        <v>46476000</v>
      </c>
      <c r="BR950">
        <v>63524000</v>
      </c>
      <c r="BS950">
        <v>0</v>
      </c>
      <c r="BT950">
        <v>1</v>
      </c>
      <c r="BU950">
        <v>3</v>
      </c>
      <c r="BV950">
        <v>2</v>
      </c>
      <c r="BW950">
        <v>2</v>
      </c>
      <c r="BX950">
        <v>2</v>
      </c>
      <c r="BY950">
        <v>0</v>
      </c>
      <c r="BZ950">
        <v>10</v>
      </c>
      <c r="CA950" t="s">
        <v>7659</v>
      </c>
      <c r="CE950">
        <v>948</v>
      </c>
      <c r="CF950" t="s">
        <v>7660</v>
      </c>
      <c r="CG950" t="s">
        <v>146</v>
      </c>
      <c r="CH950" t="s">
        <v>7661</v>
      </c>
      <c r="CI950" t="s">
        <v>7662</v>
      </c>
      <c r="CJ950" t="s">
        <v>7663</v>
      </c>
      <c r="CK950" t="s">
        <v>7664</v>
      </c>
      <c r="CN950">
        <v>-1</v>
      </c>
    </row>
    <row r="951" spans="1:92" x14ac:dyDescent="0.3">
      <c r="A951" t="s">
        <v>7665</v>
      </c>
      <c r="B951" t="s">
        <v>7665</v>
      </c>
      <c r="C951" t="s">
        <v>614</v>
      </c>
      <c r="D951" t="s">
        <v>614</v>
      </c>
      <c r="E951" t="s">
        <v>614</v>
      </c>
      <c r="F951" t="s">
        <v>7666</v>
      </c>
      <c r="G951" t="s">
        <v>7667</v>
      </c>
      <c r="H951" t="s">
        <v>7668</v>
      </c>
      <c r="I951">
        <v>3</v>
      </c>
      <c r="J951">
        <v>2</v>
      </c>
      <c r="K951">
        <v>2</v>
      </c>
      <c r="L951">
        <v>2</v>
      </c>
      <c r="M951">
        <v>0</v>
      </c>
      <c r="N951">
        <v>1</v>
      </c>
      <c r="O951">
        <v>1</v>
      </c>
      <c r="P951">
        <v>1</v>
      </c>
      <c r="Q951">
        <v>2</v>
      </c>
      <c r="R951">
        <v>2</v>
      </c>
      <c r="S951">
        <v>0</v>
      </c>
      <c r="T951">
        <v>1</v>
      </c>
      <c r="U951">
        <v>1</v>
      </c>
      <c r="V951">
        <v>1</v>
      </c>
      <c r="W951">
        <v>2</v>
      </c>
      <c r="X951">
        <v>2</v>
      </c>
      <c r="Y951">
        <v>0</v>
      </c>
      <c r="Z951">
        <v>1</v>
      </c>
      <c r="AA951">
        <v>1</v>
      </c>
      <c r="AB951">
        <v>1</v>
      </c>
      <c r="AC951">
        <v>2</v>
      </c>
      <c r="AD951">
        <v>2</v>
      </c>
      <c r="AE951">
        <v>11</v>
      </c>
      <c r="AF951">
        <v>11</v>
      </c>
      <c r="AG951">
        <v>11</v>
      </c>
      <c r="AH951">
        <v>36.950000000000003</v>
      </c>
      <c r="AI951">
        <v>327</v>
      </c>
      <c r="AJ951" t="s">
        <v>7669</v>
      </c>
      <c r="AK951">
        <v>5.3812E-3</v>
      </c>
      <c r="AL951">
        <v>1.5271999999999999</v>
      </c>
      <c r="AN951" t="s">
        <v>43</v>
      </c>
      <c r="AO951" t="s">
        <v>43</v>
      </c>
      <c r="AP951" t="s">
        <v>43</v>
      </c>
      <c r="AQ951" t="s">
        <v>43</v>
      </c>
      <c r="AR951" t="s">
        <v>43</v>
      </c>
      <c r="AS951">
        <v>0</v>
      </c>
      <c r="AT951">
        <v>3.4</v>
      </c>
      <c r="AU951">
        <v>3.4</v>
      </c>
      <c r="AV951">
        <v>3.4</v>
      </c>
      <c r="AW951">
        <v>11</v>
      </c>
      <c r="AX951">
        <v>11</v>
      </c>
      <c r="AY951">
        <v>981880000</v>
      </c>
      <c r="AZ951">
        <v>0</v>
      </c>
      <c r="BA951">
        <v>164210000</v>
      </c>
      <c r="BB951">
        <v>163680000</v>
      </c>
      <c r="BC951">
        <v>223210000</v>
      </c>
      <c r="BD951">
        <v>401230000</v>
      </c>
      <c r="BE951">
        <v>29552000</v>
      </c>
      <c r="BF951">
        <v>10</v>
      </c>
      <c r="BG951">
        <v>92737000</v>
      </c>
      <c r="BH951">
        <v>0</v>
      </c>
      <c r="BI951">
        <v>16421000</v>
      </c>
      <c r="BJ951">
        <v>16368000</v>
      </c>
      <c r="BK951">
        <v>22321000</v>
      </c>
      <c r="BL951">
        <v>34950000</v>
      </c>
      <c r="BM951">
        <v>2678100</v>
      </c>
      <c r="BN951">
        <v>0</v>
      </c>
      <c r="BO951">
        <v>0</v>
      </c>
      <c r="BP951">
        <v>0</v>
      </c>
      <c r="BQ951">
        <v>0</v>
      </c>
      <c r="BR951">
        <v>353620000</v>
      </c>
      <c r="BS951">
        <v>22656000</v>
      </c>
      <c r="BT951">
        <v>0</v>
      </c>
      <c r="BU951">
        <v>0</v>
      </c>
      <c r="BV951">
        <v>1</v>
      </c>
      <c r="BW951">
        <v>1</v>
      </c>
      <c r="BX951">
        <v>2</v>
      </c>
      <c r="BY951">
        <v>0</v>
      </c>
      <c r="BZ951">
        <v>4</v>
      </c>
      <c r="CA951" t="s">
        <v>7670</v>
      </c>
      <c r="CE951">
        <v>949</v>
      </c>
      <c r="CF951" t="s">
        <v>7671</v>
      </c>
      <c r="CG951" t="s">
        <v>229</v>
      </c>
      <c r="CH951" t="s">
        <v>7672</v>
      </c>
      <c r="CI951" t="s">
        <v>7673</v>
      </c>
      <c r="CJ951" t="s">
        <v>7674</v>
      </c>
      <c r="CK951" t="s">
        <v>7675</v>
      </c>
      <c r="CN951" t="s">
        <v>69</v>
      </c>
    </row>
    <row r="952" spans="1:92" x14ac:dyDescent="0.3">
      <c r="A952" t="s">
        <v>7676</v>
      </c>
      <c r="B952" t="s">
        <v>7676</v>
      </c>
      <c r="C952">
        <v>3</v>
      </c>
      <c r="D952">
        <v>3</v>
      </c>
      <c r="E952">
        <v>3</v>
      </c>
      <c r="H952" t="s">
        <v>7677</v>
      </c>
      <c r="I952">
        <v>1</v>
      </c>
      <c r="J952">
        <v>3</v>
      </c>
      <c r="K952">
        <v>3</v>
      </c>
      <c r="L952">
        <v>3</v>
      </c>
      <c r="M952">
        <v>2</v>
      </c>
      <c r="N952">
        <v>2</v>
      </c>
      <c r="O952">
        <v>2</v>
      </c>
      <c r="P952">
        <v>2</v>
      </c>
      <c r="Q952">
        <v>1</v>
      </c>
      <c r="R952">
        <v>2</v>
      </c>
      <c r="S952">
        <v>2</v>
      </c>
      <c r="T952">
        <v>2</v>
      </c>
      <c r="U952">
        <v>2</v>
      </c>
      <c r="V952">
        <v>2</v>
      </c>
      <c r="W952">
        <v>1</v>
      </c>
      <c r="X952">
        <v>2</v>
      </c>
      <c r="Y952">
        <v>2</v>
      </c>
      <c r="Z952">
        <v>2</v>
      </c>
      <c r="AA952">
        <v>2</v>
      </c>
      <c r="AB952">
        <v>2</v>
      </c>
      <c r="AC952">
        <v>1</v>
      </c>
      <c r="AD952">
        <v>2</v>
      </c>
      <c r="AE952">
        <v>50.3</v>
      </c>
      <c r="AF952">
        <v>50.3</v>
      </c>
      <c r="AG952">
        <v>50.3</v>
      </c>
      <c r="AH952">
        <v>17.756</v>
      </c>
      <c r="AI952">
        <v>161</v>
      </c>
      <c r="AJ952">
        <v>161</v>
      </c>
      <c r="AK952">
        <v>0</v>
      </c>
      <c r="AL952">
        <v>89.183999999999997</v>
      </c>
      <c r="AM952" t="s">
        <v>43</v>
      </c>
      <c r="AN952" t="s">
        <v>43</v>
      </c>
      <c r="AO952" t="s">
        <v>43</v>
      </c>
      <c r="AP952" t="s">
        <v>43</v>
      </c>
      <c r="AQ952" t="s">
        <v>43</v>
      </c>
      <c r="AR952" t="s">
        <v>43</v>
      </c>
      <c r="AS952">
        <v>29.8</v>
      </c>
      <c r="AT952">
        <v>29.8</v>
      </c>
      <c r="AU952">
        <v>29.8</v>
      </c>
      <c r="AV952">
        <v>28.6</v>
      </c>
      <c r="AW952">
        <v>8.1</v>
      </c>
      <c r="AX952">
        <v>42.2</v>
      </c>
      <c r="AY952">
        <v>1215700000</v>
      </c>
      <c r="AZ952">
        <v>14411000</v>
      </c>
      <c r="BA952">
        <v>530970000</v>
      </c>
      <c r="BB952">
        <v>268630000</v>
      </c>
      <c r="BC952">
        <v>264290000</v>
      </c>
      <c r="BD952">
        <v>70432000</v>
      </c>
      <c r="BE952">
        <v>67013000</v>
      </c>
      <c r="BF952">
        <v>4</v>
      </c>
      <c r="BG952">
        <v>56080000</v>
      </c>
      <c r="BH952">
        <v>1472900</v>
      </c>
      <c r="BI952">
        <v>9002400</v>
      </c>
      <c r="BJ952">
        <v>22278000</v>
      </c>
      <c r="BK952">
        <v>14975000</v>
      </c>
      <c r="BL952">
        <v>9824000</v>
      </c>
      <c r="BM952">
        <v>7624900</v>
      </c>
      <c r="BN952">
        <v>61627000</v>
      </c>
      <c r="BO952">
        <v>116560000</v>
      </c>
      <c r="BP952">
        <v>231280000</v>
      </c>
      <c r="BQ952">
        <v>175710000</v>
      </c>
      <c r="BR952">
        <v>110340000</v>
      </c>
      <c r="BS952">
        <v>0</v>
      </c>
      <c r="BT952">
        <v>1</v>
      </c>
      <c r="BU952">
        <v>3</v>
      </c>
      <c r="BV952">
        <v>4</v>
      </c>
      <c r="BW952">
        <v>4</v>
      </c>
      <c r="BX952">
        <v>2</v>
      </c>
      <c r="BY952">
        <v>4</v>
      </c>
      <c r="BZ952">
        <v>18</v>
      </c>
      <c r="CA952" t="s">
        <v>7678</v>
      </c>
      <c r="CE952">
        <v>950</v>
      </c>
      <c r="CF952" t="s">
        <v>7679</v>
      </c>
      <c r="CG952" t="s">
        <v>146</v>
      </c>
      <c r="CH952" t="s">
        <v>7680</v>
      </c>
      <c r="CI952" t="s">
        <v>7681</v>
      </c>
      <c r="CJ952" t="s">
        <v>7682</v>
      </c>
      <c r="CK952" t="s">
        <v>7683</v>
      </c>
      <c r="CN952">
        <v>-1</v>
      </c>
    </row>
    <row r="953" spans="1:92" x14ac:dyDescent="0.3">
      <c r="A953" t="s">
        <v>7684</v>
      </c>
      <c r="B953" t="s">
        <v>7684</v>
      </c>
      <c r="C953">
        <v>2</v>
      </c>
      <c r="D953">
        <v>2</v>
      </c>
      <c r="E953">
        <v>2</v>
      </c>
      <c r="H953" t="s">
        <v>7685</v>
      </c>
      <c r="I953">
        <v>1</v>
      </c>
      <c r="J953">
        <v>2</v>
      </c>
      <c r="K953">
        <v>2</v>
      </c>
      <c r="L953">
        <v>2</v>
      </c>
      <c r="M953">
        <v>2</v>
      </c>
      <c r="N953">
        <v>2</v>
      </c>
      <c r="O953">
        <v>2</v>
      </c>
      <c r="P953">
        <v>2</v>
      </c>
      <c r="Q953">
        <v>2</v>
      </c>
      <c r="R953">
        <v>1</v>
      </c>
      <c r="S953">
        <v>2</v>
      </c>
      <c r="T953">
        <v>2</v>
      </c>
      <c r="U953">
        <v>2</v>
      </c>
      <c r="V953">
        <v>2</v>
      </c>
      <c r="W953">
        <v>2</v>
      </c>
      <c r="X953">
        <v>1</v>
      </c>
      <c r="Y953">
        <v>2</v>
      </c>
      <c r="Z953">
        <v>2</v>
      </c>
      <c r="AA953">
        <v>2</v>
      </c>
      <c r="AB953">
        <v>2</v>
      </c>
      <c r="AC953">
        <v>2</v>
      </c>
      <c r="AD953">
        <v>1</v>
      </c>
      <c r="AE953">
        <v>8.1999999999999993</v>
      </c>
      <c r="AF953">
        <v>8.1999999999999993</v>
      </c>
      <c r="AG953">
        <v>8.1999999999999993</v>
      </c>
      <c r="AH953">
        <v>31.477</v>
      </c>
      <c r="AI953">
        <v>279</v>
      </c>
      <c r="AJ953">
        <v>279</v>
      </c>
      <c r="AK953">
        <v>0</v>
      </c>
      <c r="AL953">
        <v>6.9401999999999999</v>
      </c>
      <c r="AM953" t="s">
        <v>43</v>
      </c>
      <c r="AN953" t="s">
        <v>43</v>
      </c>
      <c r="AO953" t="s">
        <v>43</v>
      </c>
      <c r="AP953" t="s">
        <v>43</v>
      </c>
      <c r="AQ953" t="s">
        <v>43</v>
      </c>
      <c r="AR953" t="s">
        <v>43</v>
      </c>
      <c r="AS953">
        <v>8.1999999999999993</v>
      </c>
      <c r="AT953">
        <v>8.1999999999999993</v>
      </c>
      <c r="AU953">
        <v>8.1999999999999993</v>
      </c>
      <c r="AV953">
        <v>8.1999999999999993</v>
      </c>
      <c r="AW953">
        <v>8.1999999999999993</v>
      </c>
      <c r="AX953">
        <v>4.3</v>
      </c>
      <c r="AY953">
        <v>91674000</v>
      </c>
      <c r="AZ953">
        <v>0</v>
      </c>
      <c r="BA953">
        <v>16839000</v>
      </c>
      <c r="BB953">
        <v>25512000</v>
      </c>
      <c r="BC953">
        <v>30737000</v>
      </c>
      <c r="BD953">
        <v>18585000</v>
      </c>
      <c r="BE953">
        <v>0</v>
      </c>
      <c r="BF953">
        <v>15</v>
      </c>
      <c r="BG953">
        <v>6111600</v>
      </c>
      <c r="BH953">
        <v>0</v>
      </c>
      <c r="BI953">
        <v>1122600</v>
      </c>
      <c r="BJ953">
        <v>1700800</v>
      </c>
      <c r="BK953">
        <v>2049200</v>
      </c>
      <c r="BL953">
        <v>1239000</v>
      </c>
      <c r="BM953">
        <v>0</v>
      </c>
      <c r="BN953">
        <v>0</v>
      </c>
      <c r="BO953">
        <v>9308800</v>
      </c>
      <c r="BP953">
        <v>13765000</v>
      </c>
      <c r="BQ953">
        <v>17037000</v>
      </c>
      <c r="BR953">
        <v>10258000</v>
      </c>
      <c r="BS953">
        <v>0</v>
      </c>
      <c r="BT953">
        <v>2</v>
      </c>
      <c r="BU953">
        <v>1</v>
      </c>
      <c r="BV953">
        <v>2</v>
      </c>
      <c r="BW953">
        <v>2</v>
      </c>
      <c r="BX953">
        <v>2</v>
      </c>
      <c r="BY953">
        <v>1</v>
      </c>
      <c r="BZ953">
        <v>10</v>
      </c>
      <c r="CA953" t="s">
        <v>7686</v>
      </c>
      <c r="CE953">
        <v>951</v>
      </c>
      <c r="CF953" t="s">
        <v>7687</v>
      </c>
      <c r="CG953" t="s">
        <v>229</v>
      </c>
      <c r="CH953" t="s">
        <v>7688</v>
      </c>
      <c r="CI953" t="s">
        <v>7689</v>
      </c>
      <c r="CJ953" t="s">
        <v>7690</v>
      </c>
      <c r="CK953" t="s">
        <v>7691</v>
      </c>
      <c r="CN953">
        <v>-1</v>
      </c>
    </row>
    <row r="954" spans="1:92" x14ac:dyDescent="0.3">
      <c r="A954" t="s">
        <v>7692</v>
      </c>
      <c r="B954" t="s">
        <v>7692</v>
      </c>
      <c r="C954">
        <v>1</v>
      </c>
      <c r="D954">
        <v>1</v>
      </c>
      <c r="E954">
        <v>1</v>
      </c>
      <c r="H954" t="s">
        <v>7693</v>
      </c>
      <c r="I954">
        <v>1</v>
      </c>
      <c r="J954">
        <v>1</v>
      </c>
      <c r="K954">
        <v>1</v>
      </c>
      <c r="L954">
        <v>1</v>
      </c>
      <c r="M954">
        <v>0</v>
      </c>
      <c r="N954">
        <v>0</v>
      </c>
      <c r="O954">
        <v>1</v>
      </c>
      <c r="P954">
        <v>1</v>
      </c>
      <c r="Q954">
        <v>0</v>
      </c>
      <c r="R954">
        <v>1</v>
      </c>
      <c r="S954">
        <v>0</v>
      </c>
      <c r="T954">
        <v>0</v>
      </c>
      <c r="U954">
        <v>1</v>
      </c>
      <c r="V954">
        <v>1</v>
      </c>
      <c r="W954">
        <v>0</v>
      </c>
      <c r="X954">
        <v>1</v>
      </c>
      <c r="Y954">
        <v>0</v>
      </c>
      <c r="Z954">
        <v>0</v>
      </c>
      <c r="AA954">
        <v>1</v>
      </c>
      <c r="AB954">
        <v>1</v>
      </c>
      <c r="AC954">
        <v>0</v>
      </c>
      <c r="AD954">
        <v>1</v>
      </c>
      <c r="AE954">
        <v>5.2</v>
      </c>
      <c r="AF954">
        <v>5.2</v>
      </c>
      <c r="AG954">
        <v>5.2</v>
      </c>
      <c r="AH954">
        <v>29.925000000000001</v>
      </c>
      <c r="AI954">
        <v>270</v>
      </c>
      <c r="AJ954">
        <v>270</v>
      </c>
      <c r="AK954">
        <v>3.8476999999999997E-2</v>
      </c>
      <c r="AL954">
        <v>0.56244000000000005</v>
      </c>
      <c r="AO954" t="s">
        <v>44</v>
      </c>
      <c r="AP954" t="s">
        <v>44</v>
      </c>
      <c r="AR954" t="s">
        <v>43</v>
      </c>
      <c r="AS954">
        <v>0</v>
      </c>
      <c r="AT954">
        <v>0</v>
      </c>
      <c r="AU954">
        <v>5.2</v>
      </c>
      <c r="AV954">
        <v>5.2</v>
      </c>
      <c r="AW954">
        <v>0</v>
      </c>
      <c r="AX954">
        <v>5.2</v>
      </c>
      <c r="AY954">
        <v>18561000</v>
      </c>
      <c r="AZ954">
        <v>0</v>
      </c>
      <c r="BA954">
        <v>0</v>
      </c>
      <c r="BB954">
        <v>9351200</v>
      </c>
      <c r="BC954">
        <v>6801700</v>
      </c>
      <c r="BD954">
        <v>0</v>
      </c>
      <c r="BE954">
        <v>2407800</v>
      </c>
      <c r="BF954">
        <v>19</v>
      </c>
      <c r="BG954">
        <v>976880</v>
      </c>
      <c r="BH954">
        <v>0</v>
      </c>
      <c r="BI954">
        <v>0</v>
      </c>
      <c r="BJ954">
        <v>492170</v>
      </c>
      <c r="BK954">
        <v>357980</v>
      </c>
      <c r="BL954">
        <v>0</v>
      </c>
      <c r="BM954">
        <v>126730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1</v>
      </c>
      <c r="BZ954">
        <v>1</v>
      </c>
      <c r="CA954" t="s">
        <v>7694</v>
      </c>
      <c r="CE954">
        <v>952</v>
      </c>
      <c r="CF954">
        <v>11225</v>
      </c>
      <c r="CG954" t="b">
        <v>1</v>
      </c>
      <c r="CH954">
        <v>11817</v>
      </c>
      <c r="CI954" t="s">
        <v>7695</v>
      </c>
      <c r="CJ954">
        <v>49313</v>
      </c>
      <c r="CK954">
        <v>49313</v>
      </c>
      <c r="CN954">
        <v>-1</v>
      </c>
    </row>
    <row r="955" spans="1:92" x14ac:dyDescent="0.3">
      <c r="A955" t="s">
        <v>7696</v>
      </c>
      <c r="B955" t="s">
        <v>7696</v>
      </c>
      <c r="C955" t="s">
        <v>614</v>
      </c>
      <c r="D955" t="s">
        <v>614</v>
      </c>
      <c r="E955" t="s">
        <v>614</v>
      </c>
      <c r="F955" t="s">
        <v>7697</v>
      </c>
      <c r="G955" t="s">
        <v>7698</v>
      </c>
      <c r="H955" t="s">
        <v>7699</v>
      </c>
      <c r="I955">
        <v>3</v>
      </c>
      <c r="J955">
        <v>2</v>
      </c>
      <c r="K955">
        <v>2</v>
      </c>
      <c r="L955">
        <v>2</v>
      </c>
      <c r="M955">
        <v>1</v>
      </c>
      <c r="N955">
        <v>1</v>
      </c>
      <c r="O955">
        <v>2</v>
      </c>
      <c r="P955">
        <v>2</v>
      </c>
      <c r="Q955">
        <v>1</v>
      </c>
      <c r="R955">
        <v>0</v>
      </c>
      <c r="S955">
        <v>1</v>
      </c>
      <c r="T955">
        <v>1</v>
      </c>
      <c r="U955">
        <v>2</v>
      </c>
      <c r="V955">
        <v>2</v>
      </c>
      <c r="W955">
        <v>1</v>
      </c>
      <c r="X955">
        <v>0</v>
      </c>
      <c r="Y955">
        <v>1</v>
      </c>
      <c r="Z955">
        <v>1</v>
      </c>
      <c r="AA955">
        <v>2</v>
      </c>
      <c r="AB955">
        <v>2</v>
      </c>
      <c r="AC955">
        <v>1</v>
      </c>
      <c r="AD955">
        <v>0</v>
      </c>
      <c r="AE955">
        <v>12.9</v>
      </c>
      <c r="AF955">
        <v>12.9</v>
      </c>
      <c r="AG955">
        <v>12.9</v>
      </c>
      <c r="AH955">
        <v>27.809000000000001</v>
      </c>
      <c r="AI955">
        <v>248</v>
      </c>
      <c r="AJ955" t="s">
        <v>7700</v>
      </c>
      <c r="AK955">
        <v>0</v>
      </c>
      <c r="AL955">
        <v>5.4225000000000003</v>
      </c>
      <c r="AM955" t="s">
        <v>44</v>
      </c>
      <c r="AN955" t="s">
        <v>44</v>
      </c>
      <c r="AO955" t="s">
        <v>43</v>
      </c>
      <c r="AP955" t="s">
        <v>43</v>
      </c>
      <c r="AQ955" t="s">
        <v>43</v>
      </c>
      <c r="AS955">
        <v>4</v>
      </c>
      <c r="AT955">
        <v>4</v>
      </c>
      <c r="AU955">
        <v>12.9</v>
      </c>
      <c r="AV955">
        <v>12.9</v>
      </c>
      <c r="AW955">
        <v>4</v>
      </c>
      <c r="AX955">
        <v>0</v>
      </c>
      <c r="AY955">
        <v>116550000</v>
      </c>
      <c r="AZ955">
        <v>4279100</v>
      </c>
      <c r="BA955">
        <v>15801000</v>
      </c>
      <c r="BB955">
        <v>38943000</v>
      </c>
      <c r="BC955">
        <v>32671000</v>
      </c>
      <c r="BD955">
        <v>24859000</v>
      </c>
      <c r="BE955">
        <v>0</v>
      </c>
      <c r="BF955">
        <v>15</v>
      </c>
      <c r="BG955">
        <v>7184300</v>
      </c>
      <c r="BH955">
        <v>285270</v>
      </c>
      <c r="BI955">
        <v>1053400</v>
      </c>
      <c r="BJ955">
        <v>2010300</v>
      </c>
      <c r="BK955">
        <v>2178100</v>
      </c>
      <c r="BL955">
        <v>1657300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1</v>
      </c>
      <c r="BW955">
        <v>2</v>
      </c>
      <c r="BX955">
        <v>1</v>
      </c>
      <c r="BY955">
        <v>0</v>
      </c>
      <c r="BZ955">
        <v>4</v>
      </c>
      <c r="CA955" t="s">
        <v>7701</v>
      </c>
      <c r="CE955">
        <v>953</v>
      </c>
      <c r="CF955" t="s">
        <v>7702</v>
      </c>
      <c r="CG955" t="s">
        <v>229</v>
      </c>
      <c r="CH955" t="s">
        <v>7703</v>
      </c>
      <c r="CI955" t="s">
        <v>7704</v>
      </c>
      <c r="CJ955" t="s">
        <v>7705</v>
      </c>
      <c r="CK955" t="s">
        <v>7706</v>
      </c>
      <c r="CN955" t="s">
        <v>69</v>
      </c>
    </row>
    <row r="956" spans="1:92" x14ac:dyDescent="0.3">
      <c r="A956" t="s">
        <v>7707</v>
      </c>
      <c r="B956" t="s">
        <v>7707</v>
      </c>
      <c r="C956" t="s">
        <v>160</v>
      </c>
      <c r="D956" t="s">
        <v>160</v>
      </c>
      <c r="E956" t="s">
        <v>160</v>
      </c>
      <c r="G956" t="s">
        <v>7708</v>
      </c>
      <c r="H956" t="s">
        <v>7709</v>
      </c>
      <c r="I956">
        <v>3</v>
      </c>
      <c r="J956">
        <v>1</v>
      </c>
      <c r="K956">
        <v>1</v>
      </c>
      <c r="L956">
        <v>1</v>
      </c>
      <c r="M956">
        <v>0</v>
      </c>
      <c r="N956">
        <v>0</v>
      </c>
      <c r="O956">
        <v>1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1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1</v>
      </c>
      <c r="AB956">
        <v>0</v>
      </c>
      <c r="AC956">
        <v>0</v>
      </c>
      <c r="AD956">
        <v>0</v>
      </c>
      <c r="AE956">
        <v>3.8</v>
      </c>
      <c r="AF956">
        <v>3.8</v>
      </c>
      <c r="AG956">
        <v>3.8</v>
      </c>
      <c r="AH956">
        <v>45.002000000000002</v>
      </c>
      <c r="AI956">
        <v>399</v>
      </c>
      <c r="AJ956" t="s">
        <v>7710</v>
      </c>
      <c r="AK956">
        <v>0</v>
      </c>
      <c r="AL956">
        <v>13.615</v>
      </c>
      <c r="AO956" t="s">
        <v>43</v>
      </c>
      <c r="AS956">
        <v>0</v>
      </c>
      <c r="AT956">
        <v>0</v>
      </c>
      <c r="AU956">
        <v>3.8</v>
      </c>
      <c r="AV956">
        <v>0</v>
      </c>
      <c r="AW956">
        <v>0</v>
      </c>
      <c r="AX956">
        <v>0</v>
      </c>
      <c r="AY956">
        <v>4156800</v>
      </c>
      <c r="AZ956">
        <v>0</v>
      </c>
      <c r="BA956">
        <v>0</v>
      </c>
      <c r="BB956">
        <v>4156800</v>
      </c>
      <c r="BC956">
        <v>0</v>
      </c>
      <c r="BD956">
        <v>0</v>
      </c>
      <c r="BE956">
        <v>0</v>
      </c>
      <c r="BF956">
        <v>22</v>
      </c>
      <c r="BG956">
        <v>188940</v>
      </c>
      <c r="BH956">
        <v>0</v>
      </c>
      <c r="BI956">
        <v>0</v>
      </c>
      <c r="BJ956">
        <v>188940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1</v>
      </c>
      <c r="BW956">
        <v>0</v>
      </c>
      <c r="BX956">
        <v>0</v>
      </c>
      <c r="BY956">
        <v>0</v>
      </c>
      <c r="BZ956">
        <v>1</v>
      </c>
      <c r="CA956" t="s">
        <v>7711</v>
      </c>
      <c r="CE956">
        <v>954</v>
      </c>
      <c r="CF956">
        <v>5695</v>
      </c>
      <c r="CG956" t="b">
        <v>1</v>
      </c>
      <c r="CH956">
        <v>5988</v>
      </c>
      <c r="CI956">
        <v>26629</v>
      </c>
      <c r="CJ956">
        <v>25144</v>
      </c>
      <c r="CK956">
        <v>25144</v>
      </c>
      <c r="CN956" t="s">
        <v>69</v>
      </c>
    </row>
    <row r="957" spans="1:92" x14ac:dyDescent="0.3">
      <c r="A957" t="s">
        <v>7712</v>
      </c>
      <c r="B957" t="s">
        <v>7712</v>
      </c>
      <c r="C957">
        <v>2</v>
      </c>
      <c r="D957">
        <v>2</v>
      </c>
      <c r="E957">
        <v>2</v>
      </c>
      <c r="F957" t="s">
        <v>7713</v>
      </c>
      <c r="G957" t="s">
        <v>7714</v>
      </c>
      <c r="H957" t="s">
        <v>7715</v>
      </c>
      <c r="I957">
        <v>1</v>
      </c>
      <c r="J957">
        <v>2</v>
      </c>
      <c r="K957">
        <v>2</v>
      </c>
      <c r="L957">
        <v>2</v>
      </c>
      <c r="M957">
        <v>2</v>
      </c>
      <c r="N957">
        <v>1</v>
      </c>
      <c r="O957">
        <v>1</v>
      </c>
      <c r="P957">
        <v>1</v>
      </c>
      <c r="Q957">
        <v>1</v>
      </c>
      <c r="R957">
        <v>0</v>
      </c>
      <c r="S957">
        <v>2</v>
      </c>
      <c r="T957">
        <v>1</v>
      </c>
      <c r="U957">
        <v>1</v>
      </c>
      <c r="V957">
        <v>1</v>
      </c>
      <c r="W957">
        <v>1</v>
      </c>
      <c r="X957">
        <v>0</v>
      </c>
      <c r="Y957">
        <v>2</v>
      </c>
      <c r="Z957">
        <v>1</v>
      </c>
      <c r="AA957">
        <v>1</v>
      </c>
      <c r="AB957">
        <v>1</v>
      </c>
      <c r="AC957">
        <v>1</v>
      </c>
      <c r="AD957">
        <v>0</v>
      </c>
      <c r="AE957">
        <v>26.1</v>
      </c>
      <c r="AF957">
        <v>26.1</v>
      </c>
      <c r="AG957">
        <v>26.1</v>
      </c>
      <c r="AH957">
        <v>11.832000000000001</v>
      </c>
      <c r="AI957">
        <v>111</v>
      </c>
      <c r="AJ957">
        <v>111</v>
      </c>
      <c r="AK957">
        <v>0</v>
      </c>
      <c r="AL957">
        <v>20.777999999999999</v>
      </c>
      <c r="AM957" t="s">
        <v>43</v>
      </c>
      <c r="AN957" t="s">
        <v>43</v>
      </c>
      <c r="AO957" t="s">
        <v>43</v>
      </c>
      <c r="AP957" t="s">
        <v>43</v>
      </c>
      <c r="AQ957" t="s">
        <v>44</v>
      </c>
      <c r="AS957">
        <v>26.1</v>
      </c>
      <c r="AT957">
        <v>25.2</v>
      </c>
      <c r="AU957">
        <v>25.2</v>
      </c>
      <c r="AV957">
        <v>25.2</v>
      </c>
      <c r="AW957">
        <v>25.2</v>
      </c>
      <c r="AX957">
        <v>0</v>
      </c>
      <c r="AY957">
        <v>638360000</v>
      </c>
      <c r="AZ957">
        <v>153130000</v>
      </c>
      <c r="BA957">
        <v>206040000</v>
      </c>
      <c r="BB957">
        <v>222760000</v>
      </c>
      <c r="BC957">
        <v>38748000</v>
      </c>
      <c r="BD957">
        <v>17682000</v>
      </c>
      <c r="BE957">
        <v>0</v>
      </c>
      <c r="BF957">
        <v>6</v>
      </c>
      <c r="BG957">
        <v>3438800</v>
      </c>
      <c r="BH957">
        <v>23125000</v>
      </c>
      <c r="BI957">
        <v>1554400</v>
      </c>
      <c r="BJ957">
        <v>1884500</v>
      </c>
      <c r="BK957">
        <v>6458000</v>
      </c>
      <c r="BL957">
        <v>2947000</v>
      </c>
      <c r="BM957">
        <v>0</v>
      </c>
      <c r="BN957">
        <v>124800000</v>
      </c>
      <c r="BO957">
        <v>163970000</v>
      </c>
      <c r="BP957">
        <v>202010000</v>
      </c>
      <c r="BQ957">
        <v>0</v>
      </c>
      <c r="BR957">
        <v>0</v>
      </c>
      <c r="BS957">
        <v>0</v>
      </c>
      <c r="BT957">
        <v>5</v>
      </c>
      <c r="BU957">
        <v>5</v>
      </c>
      <c r="BV957">
        <v>5</v>
      </c>
      <c r="BW957">
        <v>1</v>
      </c>
      <c r="BX957">
        <v>0</v>
      </c>
      <c r="BY957">
        <v>0</v>
      </c>
      <c r="BZ957">
        <v>16</v>
      </c>
      <c r="CA957" t="s">
        <v>7716</v>
      </c>
      <c r="CE957">
        <v>955</v>
      </c>
      <c r="CF957" t="s">
        <v>7717</v>
      </c>
      <c r="CG957" t="s">
        <v>229</v>
      </c>
      <c r="CH957" t="s">
        <v>7718</v>
      </c>
      <c r="CI957" t="s">
        <v>7719</v>
      </c>
      <c r="CJ957" t="s">
        <v>7720</v>
      </c>
      <c r="CK957" t="s">
        <v>7721</v>
      </c>
      <c r="CN957">
        <v>-1</v>
      </c>
    </row>
    <row r="958" spans="1:92" x14ac:dyDescent="0.3">
      <c r="A958" t="s">
        <v>7722</v>
      </c>
      <c r="B958" t="s">
        <v>7722</v>
      </c>
      <c r="C958">
        <v>3</v>
      </c>
      <c r="D958">
        <v>3</v>
      </c>
      <c r="E958">
        <v>3</v>
      </c>
      <c r="F958" t="s">
        <v>7723</v>
      </c>
      <c r="G958" t="s">
        <v>7724</v>
      </c>
      <c r="H958" t="s">
        <v>7725</v>
      </c>
      <c r="I958">
        <v>1</v>
      </c>
      <c r="J958">
        <v>3</v>
      </c>
      <c r="K958">
        <v>3</v>
      </c>
      <c r="L958">
        <v>3</v>
      </c>
      <c r="M958">
        <v>3</v>
      </c>
      <c r="N958">
        <v>2</v>
      </c>
      <c r="O958">
        <v>3</v>
      </c>
      <c r="P958">
        <v>3</v>
      </c>
      <c r="Q958">
        <v>2</v>
      </c>
      <c r="R958">
        <v>3</v>
      </c>
      <c r="S958">
        <v>3</v>
      </c>
      <c r="T958">
        <v>2</v>
      </c>
      <c r="U958">
        <v>3</v>
      </c>
      <c r="V958">
        <v>3</v>
      </c>
      <c r="W958">
        <v>2</v>
      </c>
      <c r="X958">
        <v>3</v>
      </c>
      <c r="Y958">
        <v>3</v>
      </c>
      <c r="Z958">
        <v>2</v>
      </c>
      <c r="AA958">
        <v>3</v>
      </c>
      <c r="AB958">
        <v>3</v>
      </c>
      <c r="AC958">
        <v>2</v>
      </c>
      <c r="AD958">
        <v>3</v>
      </c>
      <c r="AE958">
        <v>22</v>
      </c>
      <c r="AF958">
        <v>22</v>
      </c>
      <c r="AG958">
        <v>22</v>
      </c>
      <c r="AH958">
        <v>29.861000000000001</v>
      </c>
      <c r="AI958">
        <v>277</v>
      </c>
      <c r="AJ958">
        <v>277</v>
      </c>
      <c r="AK958">
        <v>0</v>
      </c>
      <c r="AL958">
        <v>159.69999999999999</v>
      </c>
      <c r="AM958" t="s">
        <v>43</v>
      </c>
      <c r="AN958" t="s">
        <v>43</v>
      </c>
      <c r="AO958" t="s">
        <v>43</v>
      </c>
      <c r="AP958" t="s">
        <v>43</v>
      </c>
      <c r="AQ958" t="s">
        <v>43</v>
      </c>
      <c r="AR958" t="s">
        <v>43</v>
      </c>
      <c r="AS958">
        <v>22</v>
      </c>
      <c r="AT958">
        <v>18.100000000000001</v>
      </c>
      <c r="AU958">
        <v>22</v>
      </c>
      <c r="AV958">
        <v>22</v>
      </c>
      <c r="AW958">
        <v>11.6</v>
      </c>
      <c r="AX958">
        <v>22</v>
      </c>
      <c r="AY958">
        <v>699800000</v>
      </c>
      <c r="AZ958">
        <v>56711000</v>
      </c>
      <c r="BA958">
        <v>155340000</v>
      </c>
      <c r="BB958">
        <v>233600000</v>
      </c>
      <c r="BC958">
        <v>159570000</v>
      </c>
      <c r="BD958">
        <v>60172000</v>
      </c>
      <c r="BE958">
        <v>34398000</v>
      </c>
      <c r="BF958">
        <v>16</v>
      </c>
      <c r="BG958">
        <v>12878000</v>
      </c>
      <c r="BH958">
        <v>1447500</v>
      </c>
      <c r="BI958">
        <v>679470</v>
      </c>
      <c r="BJ958">
        <v>4259100</v>
      </c>
      <c r="BK958">
        <v>4065900</v>
      </c>
      <c r="BL958">
        <v>2065200</v>
      </c>
      <c r="BM958">
        <v>360900</v>
      </c>
      <c r="BN958">
        <v>24080000</v>
      </c>
      <c r="BO958">
        <v>75402000</v>
      </c>
      <c r="BP958">
        <v>83083000</v>
      </c>
      <c r="BQ958">
        <v>65350000</v>
      </c>
      <c r="BR958">
        <v>37976000</v>
      </c>
      <c r="BS958">
        <v>12845000</v>
      </c>
      <c r="BT958">
        <v>5</v>
      </c>
      <c r="BU958">
        <v>4</v>
      </c>
      <c r="BV958">
        <v>5</v>
      </c>
      <c r="BW958">
        <v>4</v>
      </c>
      <c r="BX958">
        <v>1</v>
      </c>
      <c r="BY958">
        <v>4</v>
      </c>
      <c r="BZ958">
        <v>23</v>
      </c>
      <c r="CA958" t="s">
        <v>7726</v>
      </c>
      <c r="CE958">
        <v>956</v>
      </c>
      <c r="CF958" t="s">
        <v>7727</v>
      </c>
      <c r="CG958" t="s">
        <v>146</v>
      </c>
      <c r="CH958" t="s">
        <v>7728</v>
      </c>
      <c r="CI958" t="s">
        <v>7729</v>
      </c>
      <c r="CJ958" t="s">
        <v>7730</v>
      </c>
      <c r="CK958" t="s">
        <v>7731</v>
      </c>
      <c r="CN958">
        <v>-1</v>
      </c>
    </row>
    <row r="959" spans="1:92" x14ac:dyDescent="0.3">
      <c r="A959" t="s">
        <v>7732</v>
      </c>
      <c r="B959" t="s">
        <v>7732</v>
      </c>
      <c r="C959">
        <v>3</v>
      </c>
      <c r="D959">
        <v>3</v>
      </c>
      <c r="E959">
        <v>3</v>
      </c>
      <c r="F959" t="s">
        <v>7733</v>
      </c>
      <c r="G959" t="s">
        <v>7734</v>
      </c>
      <c r="H959" t="s">
        <v>7735</v>
      </c>
      <c r="I959">
        <v>1</v>
      </c>
      <c r="J959">
        <v>3</v>
      </c>
      <c r="K959">
        <v>3</v>
      </c>
      <c r="L959">
        <v>3</v>
      </c>
      <c r="M959">
        <v>1</v>
      </c>
      <c r="N959">
        <v>2</v>
      </c>
      <c r="O959">
        <v>2</v>
      </c>
      <c r="P959">
        <v>0</v>
      </c>
      <c r="Q959">
        <v>0</v>
      </c>
      <c r="R959">
        <v>1</v>
      </c>
      <c r="S959">
        <v>1</v>
      </c>
      <c r="T959">
        <v>2</v>
      </c>
      <c r="U959">
        <v>2</v>
      </c>
      <c r="V959">
        <v>0</v>
      </c>
      <c r="W959">
        <v>0</v>
      </c>
      <c r="X959">
        <v>1</v>
      </c>
      <c r="Y959">
        <v>1</v>
      </c>
      <c r="Z959">
        <v>2</v>
      </c>
      <c r="AA959">
        <v>2</v>
      </c>
      <c r="AB959">
        <v>0</v>
      </c>
      <c r="AC959">
        <v>0</v>
      </c>
      <c r="AD959">
        <v>1</v>
      </c>
      <c r="AE959">
        <v>27.2</v>
      </c>
      <c r="AF959">
        <v>27.2</v>
      </c>
      <c r="AG959">
        <v>27.2</v>
      </c>
      <c r="AH959">
        <v>26.308</v>
      </c>
      <c r="AI959">
        <v>246</v>
      </c>
      <c r="AJ959">
        <v>246</v>
      </c>
      <c r="AK959">
        <v>0</v>
      </c>
      <c r="AL959">
        <v>37.26</v>
      </c>
      <c r="AM959" t="s">
        <v>44</v>
      </c>
      <c r="AN959" t="s">
        <v>43</v>
      </c>
      <c r="AO959" t="s">
        <v>43</v>
      </c>
      <c r="AR959" t="s">
        <v>43</v>
      </c>
      <c r="AS959">
        <v>7.3</v>
      </c>
      <c r="AT959">
        <v>19.899999999999999</v>
      </c>
      <c r="AU959">
        <v>21.1</v>
      </c>
      <c r="AV959">
        <v>0</v>
      </c>
      <c r="AW959">
        <v>0</v>
      </c>
      <c r="AX959">
        <v>7.3</v>
      </c>
      <c r="AY959">
        <v>161670000</v>
      </c>
      <c r="AZ959">
        <v>5223200</v>
      </c>
      <c r="BA959">
        <v>83366000</v>
      </c>
      <c r="BB959">
        <v>69796000</v>
      </c>
      <c r="BC959">
        <v>0</v>
      </c>
      <c r="BD959">
        <v>0</v>
      </c>
      <c r="BE959">
        <v>3283600</v>
      </c>
      <c r="BF959">
        <v>8</v>
      </c>
      <c r="BG959">
        <v>395060</v>
      </c>
      <c r="BH959">
        <v>652900</v>
      </c>
      <c r="BI959">
        <v>8327900</v>
      </c>
      <c r="BJ959">
        <v>325150</v>
      </c>
      <c r="BK959">
        <v>0</v>
      </c>
      <c r="BL959">
        <v>0</v>
      </c>
      <c r="BM959">
        <v>69909</v>
      </c>
      <c r="BN959">
        <v>0</v>
      </c>
      <c r="BO959">
        <v>45580000</v>
      </c>
      <c r="BP959">
        <v>52067000</v>
      </c>
      <c r="BQ959">
        <v>0</v>
      </c>
      <c r="BR959">
        <v>0</v>
      </c>
      <c r="BS959">
        <v>19284000</v>
      </c>
      <c r="BT959">
        <v>0</v>
      </c>
      <c r="BU959">
        <v>3</v>
      </c>
      <c r="BV959">
        <v>6</v>
      </c>
      <c r="BW959">
        <v>0</v>
      </c>
      <c r="BX959">
        <v>0</v>
      </c>
      <c r="BY959">
        <v>2</v>
      </c>
      <c r="BZ959">
        <v>11</v>
      </c>
      <c r="CA959" t="s">
        <v>7736</v>
      </c>
      <c r="CE959">
        <v>957</v>
      </c>
      <c r="CF959" t="s">
        <v>7737</v>
      </c>
      <c r="CG959" t="s">
        <v>146</v>
      </c>
      <c r="CH959" t="s">
        <v>7738</v>
      </c>
      <c r="CI959" t="s">
        <v>7739</v>
      </c>
      <c r="CJ959" t="s">
        <v>7740</v>
      </c>
      <c r="CK959" t="s">
        <v>7741</v>
      </c>
      <c r="CN959">
        <v>-1</v>
      </c>
    </row>
    <row r="960" spans="1:92" x14ac:dyDescent="0.3">
      <c r="A960" t="s">
        <v>7742</v>
      </c>
      <c r="B960" t="s">
        <v>7742</v>
      </c>
      <c r="C960" t="s">
        <v>160</v>
      </c>
      <c r="D960" t="s">
        <v>160</v>
      </c>
      <c r="E960" t="s">
        <v>160</v>
      </c>
      <c r="F960" t="s">
        <v>7743</v>
      </c>
      <c r="G960" t="s">
        <v>7744</v>
      </c>
      <c r="H960" t="s">
        <v>7745</v>
      </c>
      <c r="I960">
        <v>3</v>
      </c>
      <c r="J960">
        <v>1</v>
      </c>
      <c r="K960">
        <v>1</v>
      </c>
      <c r="L960">
        <v>1</v>
      </c>
      <c r="M960">
        <v>1</v>
      </c>
      <c r="N960">
        <v>0</v>
      </c>
      <c r="O960">
        <v>0</v>
      </c>
      <c r="P960">
        <v>1</v>
      </c>
      <c r="Q960">
        <v>1</v>
      </c>
      <c r="R960">
        <v>1</v>
      </c>
      <c r="S960">
        <v>1</v>
      </c>
      <c r="T960">
        <v>0</v>
      </c>
      <c r="U960">
        <v>0</v>
      </c>
      <c r="V960">
        <v>1</v>
      </c>
      <c r="W960">
        <v>1</v>
      </c>
      <c r="X960">
        <v>1</v>
      </c>
      <c r="Y960">
        <v>1</v>
      </c>
      <c r="Z960">
        <v>0</v>
      </c>
      <c r="AA960">
        <v>0</v>
      </c>
      <c r="AB960">
        <v>1</v>
      </c>
      <c r="AC960">
        <v>1</v>
      </c>
      <c r="AD960">
        <v>1</v>
      </c>
      <c r="AE960">
        <v>1.6</v>
      </c>
      <c r="AF960">
        <v>1.6</v>
      </c>
      <c r="AG960">
        <v>1.6</v>
      </c>
      <c r="AH960">
        <v>63.372</v>
      </c>
      <c r="AI960">
        <v>562</v>
      </c>
      <c r="AJ960" t="s">
        <v>7746</v>
      </c>
      <c r="AK960">
        <v>9.1582999999999994E-3</v>
      </c>
      <c r="AL960">
        <v>1.2201</v>
      </c>
      <c r="AM960" t="s">
        <v>44</v>
      </c>
      <c r="AP960" t="s">
        <v>44</v>
      </c>
      <c r="AQ960" t="s">
        <v>43</v>
      </c>
      <c r="AR960" t="s">
        <v>43</v>
      </c>
      <c r="AS960">
        <v>1.6</v>
      </c>
      <c r="AT960">
        <v>0</v>
      </c>
      <c r="AU960">
        <v>0</v>
      </c>
      <c r="AV960">
        <v>1.6</v>
      </c>
      <c r="AW960">
        <v>1.6</v>
      </c>
      <c r="AX960">
        <v>1.6</v>
      </c>
      <c r="AY960">
        <v>16405000</v>
      </c>
      <c r="AZ960">
        <v>2065800</v>
      </c>
      <c r="BA960">
        <v>0</v>
      </c>
      <c r="BB960">
        <v>0</v>
      </c>
      <c r="BC960">
        <v>7915600</v>
      </c>
      <c r="BD960">
        <v>4298400</v>
      </c>
      <c r="BE960">
        <v>2124700</v>
      </c>
      <c r="BF960">
        <v>32</v>
      </c>
      <c r="BG960">
        <v>512640</v>
      </c>
      <c r="BH960">
        <v>64557</v>
      </c>
      <c r="BI960">
        <v>0</v>
      </c>
      <c r="BJ960">
        <v>0</v>
      </c>
      <c r="BK960">
        <v>247360</v>
      </c>
      <c r="BL960">
        <v>134330</v>
      </c>
      <c r="BM960">
        <v>66396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1</v>
      </c>
      <c r="BY960">
        <v>1</v>
      </c>
      <c r="BZ960">
        <v>2</v>
      </c>
      <c r="CA960" t="s">
        <v>7747</v>
      </c>
      <c r="CE960">
        <v>958</v>
      </c>
      <c r="CF960">
        <v>5811</v>
      </c>
      <c r="CG960" t="b">
        <v>1</v>
      </c>
      <c r="CH960">
        <v>6105</v>
      </c>
      <c r="CI960" t="s">
        <v>7748</v>
      </c>
      <c r="CJ960" t="s">
        <v>7749</v>
      </c>
      <c r="CK960">
        <v>25576</v>
      </c>
      <c r="CN960" t="s">
        <v>69</v>
      </c>
    </row>
    <row r="961" spans="1:92" x14ac:dyDescent="0.3">
      <c r="A961" t="s">
        <v>7750</v>
      </c>
      <c r="B961" t="s">
        <v>7750</v>
      </c>
      <c r="C961">
        <v>8</v>
      </c>
      <c r="D961">
        <v>8</v>
      </c>
      <c r="E961">
        <v>8</v>
      </c>
      <c r="F961" t="s">
        <v>7751</v>
      </c>
      <c r="G961" t="s">
        <v>7752</v>
      </c>
      <c r="H961" t="s">
        <v>7753</v>
      </c>
      <c r="I961">
        <v>1</v>
      </c>
      <c r="J961">
        <v>8</v>
      </c>
      <c r="K961">
        <v>8</v>
      </c>
      <c r="L961">
        <v>8</v>
      </c>
      <c r="M961">
        <v>4</v>
      </c>
      <c r="N961">
        <v>5</v>
      </c>
      <c r="O961">
        <v>6</v>
      </c>
      <c r="P961">
        <v>3</v>
      </c>
      <c r="Q961">
        <v>5</v>
      </c>
      <c r="R961">
        <v>2</v>
      </c>
      <c r="S961">
        <v>4</v>
      </c>
      <c r="T961">
        <v>5</v>
      </c>
      <c r="U961">
        <v>6</v>
      </c>
      <c r="V961">
        <v>3</v>
      </c>
      <c r="W961">
        <v>5</v>
      </c>
      <c r="X961">
        <v>2</v>
      </c>
      <c r="Y961">
        <v>4</v>
      </c>
      <c r="Z961">
        <v>5</v>
      </c>
      <c r="AA961">
        <v>6</v>
      </c>
      <c r="AB961">
        <v>3</v>
      </c>
      <c r="AC961">
        <v>5</v>
      </c>
      <c r="AD961">
        <v>2</v>
      </c>
      <c r="AE961">
        <v>22</v>
      </c>
      <c r="AF961">
        <v>22</v>
      </c>
      <c r="AG961">
        <v>22</v>
      </c>
      <c r="AH961">
        <v>66.638000000000005</v>
      </c>
      <c r="AI961">
        <v>582</v>
      </c>
      <c r="AJ961">
        <v>582</v>
      </c>
      <c r="AK961">
        <v>0</v>
      </c>
      <c r="AL961">
        <v>33.195</v>
      </c>
      <c r="AM961" t="s">
        <v>43</v>
      </c>
      <c r="AN961" t="s">
        <v>43</v>
      </c>
      <c r="AO961" t="s">
        <v>43</v>
      </c>
      <c r="AP961" t="s">
        <v>43</v>
      </c>
      <c r="AQ961" t="s">
        <v>43</v>
      </c>
      <c r="AR961" t="s">
        <v>43</v>
      </c>
      <c r="AS961">
        <v>10.5</v>
      </c>
      <c r="AT961">
        <v>14.4</v>
      </c>
      <c r="AU961">
        <v>16.2</v>
      </c>
      <c r="AV961">
        <v>7.7</v>
      </c>
      <c r="AW961">
        <v>12.5</v>
      </c>
      <c r="AX961">
        <v>5.7</v>
      </c>
      <c r="AY961">
        <v>378630000</v>
      </c>
      <c r="AZ961">
        <v>24873000</v>
      </c>
      <c r="BA961">
        <v>147890000</v>
      </c>
      <c r="BB961">
        <v>93528000</v>
      </c>
      <c r="BC961">
        <v>45338000</v>
      </c>
      <c r="BD961">
        <v>59688000</v>
      </c>
      <c r="BE961">
        <v>7309100</v>
      </c>
      <c r="BF961">
        <v>36</v>
      </c>
      <c r="BG961">
        <v>3270100</v>
      </c>
      <c r="BH961">
        <v>270700</v>
      </c>
      <c r="BI961">
        <v>764620</v>
      </c>
      <c r="BJ961">
        <v>880720</v>
      </c>
      <c r="BK961">
        <v>658720</v>
      </c>
      <c r="BL961">
        <v>695380</v>
      </c>
      <c r="BM961">
        <v>203030</v>
      </c>
      <c r="BN961">
        <v>10927000</v>
      </c>
      <c r="BO961">
        <v>63212000</v>
      </c>
      <c r="BP961">
        <v>32311000</v>
      </c>
      <c r="BQ961">
        <v>21756000</v>
      </c>
      <c r="BR961">
        <v>23071000</v>
      </c>
      <c r="BS961">
        <v>5170800</v>
      </c>
      <c r="BT961">
        <v>4</v>
      </c>
      <c r="BU961">
        <v>2</v>
      </c>
      <c r="BV961">
        <v>7</v>
      </c>
      <c r="BW961">
        <v>2</v>
      </c>
      <c r="BX961">
        <v>3</v>
      </c>
      <c r="BY961">
        <v>3</v>
      </c>
      <c r="BZ961">
        <v>21</v>
      </c>
      <c r="CA961" t="s">
        <v>7754</v>
      </c>
      <c r="CE961">
        <v>959</v>
      </c>
      <c r="CF961" t="s">
        <v>7755</v>
      </c>
      <c r="CG961" t="s">
        <v>1422</v>
      </c>
      <c r="CH961" t="s">
        <v>7756</v>
      </c>
      <c r="CI961" t="s">
        <v>7757</v>
      </c>
      <c r="CJ961" t="s">
        <v>7758</v>
      </c>
      <c r="CK961" t="s">
        <v>7759</v>
      </c>
      <c r="CL961">
        <v>172</v>
      </c>
      <c r="CM961">
        <v>258</v>
      </c>
      <c r="CN961">
        <v>-1</v>
      </c>
    </row>
    <row r="962" spans="1:92" x14ac:dyDescent="0.3">
      <c r="A962" t="s">
        <v>7760</v>
      </c>
      <c r="B962" t="s">
        <v>7760</v>
      </c>
      <c r="C962">
        <v>1</v>
      </c>
      <c r="D962">
        <v>1</v>
      </c>
      <c r="E962">
        <v>1</v>
      </c>
      <c r="G962" t="s">
        <v>7761</v>
      </c>
      <c r="H962" t="s">
        <v>7762</v>
      </c>
      <c r="I962">
        <v>1</v>
      </c>
      <c r="J962">
        <v>1</v>
      </c>
      <c r="K962">
        <v>1</v>
      </c>
      <c r="L962">
        <v>1</v>
      </c>
      <c r="M962">
        <v>0</v>
      </c>
      <c r="N962">
        <v>1</v>
      </c>
      <c r="O962">
        <v>1</v>
      </c>
      <c r="P962">
        <v>1</v>
      </c>
      <c r="Q962">
        <v>1</v>
      </c>
      <c r="R962">
        <v>0</v>
      </c>
      <c r="S962">
        <v>0</v>
      </c>
      <c r="T962">
        <v>1</v>
      </c>
      <c r="U962">
        <v>1</v>
      </c>
      <c r="V962">
        <v>1</v>
      </c>
      <c r="W962">
        <v>1</v>
      </c>
      <c r="X962">
        <v>0</v>
      </c>
      <c r="Y962">
        <v>0</v>
      </c>
      <c r="Z962">
        <v>1</v>
      </c>
      <c r="AA962">
        <v>1</v>
      </c>
      <c r="AB962">
        <v>1</v>
      </c>
      <c r="AC962">
        <v>1</v>
      </c>
      <c r="AD962">
        <v>0</v>
      </c>
      <c r="AE962">
        <v>1.5</v>
      </c>
      <c r="AF962">
        <v>1.5</v>
      </c>
      <c r="AG962">
        <v>1.5</v>
      </c>
      <c r="AH962">
        <v>76.802000000000007</v>
      </c>
      <c r="AI962">
        <v>672</v>
      </c>
      <c r="AJ962">
        <v>672</v>
      </c>
      <c r="AK962">
        <v>1.2489E-2</v>
      </c>
      <c r="AL962">
        <v>1.129</v>
      </c>
      <c r="AN962" t="s">
        <v>43</v>
      </c>
      <c r="AO962" t="s">
        <v>43</v>
      </c>
      <c r="AP962" t="s">
        <v>43</v>
      </c>
      <c r="AQ962" t="s">
        <v>43</v>
      </c>
      <c r="AS962">
        <v>0</v>
      </c>
      <c r="AT962">
        <v>1.5</v>
      </c>
      <c r="AU962">
        <v>1.5</v>
      </c>
      <c r="AV962">
        <v>1.5</v>
      </c>
      <c r="AW962">
        <v>1.5</v>
      </c>
      <c r="AX962">
        <v>0</v>
      </c>
      <c r="AY962">
        <v>498660000</v>
      </c>
      <c r="AZ962">
        <v>0</v>
      </c>
      <c r="BA962">
        <v>163810000</v>
      </c>
      <c r="BB962">
        <v>126800000</v>
      </c>
      <c r="BC962">
        <v>118650000</v>
      </c>
      <c r="BD962">
        <v>89401000</v>
      </c>
      <c r="BE962">
        <v>0</v>
      </c>
      <c r="BF962">
        <v>30</v>
      </c>
      <c r="BG962">
        <v>16622000</v>
      </c>
      <c r="BH962">
        <v>0</v>
      </c>
      <c r="BI962">
        <v>5460300</v>
      </c>
      <c r="BJ962">
        <v>4226700</v>
      </c>
      <c r="BK962">
        <v>3955000</v>
      </c>
      <c r="BL962">
        <v>2980000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1</v>
      </c>
      <c r="BV962">
        <v>1</v>
      </c>
      <c r="BW962">
        <v>1</v>
      </c>
      <c r="BX962">
        <v>1</v>
      </c>
      <c r="BY962">
        <v>0</v>
      </c>
      <c r="BZ962">
        <v>4</v>
      </c>
      <c r="CA962" t="s">
        <v>7763</v>
      </c>
      <c r="CE962">
        <v>960</v>
      </c>
      <c r="CF962">
        <v>530</v>
      </c>
      <c r="CG962" t="b">
        <v>1</v>
      </c>
      <c r="CH962">
        <v>554</v>
      </c>
      <c r="CI962" t="s">
        <v>7764</v>
      </c>
      <c r="CJ962" t="s">
        <v>7765</v>
      </c>
      <c r="CK962">
        <v>2381</v>
      </c>
      <c r="CN962">
        <v>-1</v>
      </c>
    </row>
    <row r="963" spans="1:92" x14ac:dyDescent="0.3">
      <c r="A963" t="s">
        <v>7766</v>
      </c>
      <c r="B963" t="s">
        <v>7766</v>
      </c>
      <c r="C963" t="s">
        <v>40</v>
      </c>
      <c r="D963" t="s">
        <v>40</v>
      </c>
      <c r="E963" t="s">
        <v>40</v>
      </c>
      <c r="F963" t="s">
        <v>7767</v>
      </c>
      <c r="G963" t="s">
        <v>7768</v>
      </c>
      <c r="H963" t="s">
        <v>7769</v>
      </c>
      <c r="I963">
        <v>2</v>
      </c>
      <c r="J963">
        <v>1</v>
      </c>
      <c r="K963">
        <v>1</v>
      </c>
      <c r="L963">
        <v>1</v>
      </c>
      <c r="M963">
        <v>0</v>
      </c>
      <c r="N963">
        <v>0</v>
      </c>
      <c r="O963">
        <v>0</v>
      </c>
      <c r="P963">
        <v>1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1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1</v>
      </c>
      <c r="AC963">
        <v>0</v>
      </c>
      <c r="AD963">
        <v>0</v>
      </c>
      <c r="AE963">
        <v>3.2</v>
      </c>
      <c r="AF963">
        <v>3.2</v>
      </c>
      <c r="AG963">
        <v>3.2</v>
      </c>
      <c r="AH963">
        <v>24.13</v>
      </c>
      <c r="AI963">
        <v>219</v>
      </c>
      <c r="AJ963" t="s">
        <v>7770</v>
      </c>
      <c r="AK963">
        <v>4.0946000000000003E-3</v>
      </c>
      <c r="AL963">
        <v>1.7076</v>
      </c>
      <c r="AP963" t="s">
        <v>43</v>
      </c>
      <c r="AS963">
        <v>0</v>
      </c>
      <c r="AT963">
        <v>0</v>
      </c>
      <c r="AU963">
        <v>0</v>
      </c>
      <c r="AV963">
        <v>3.2</v>
      </c>
      <c r="AW963">
        <v>0</v>
      </c>
      <c r="AX963">
        <v>0</v>
      </c>
      <c r="AY963">
        <v>2355300</v>
      </c>
      <c r="AZ963">
        <v>0</v>
      </c>
      <c r="BA963">
        <v>0</v>
      </c>
      <c r="BB963">
        <v>0</v>
      </c>
      <c r="BC963">
        <v>2355300</v>
      </c>
      <c r="BD963">
        <v>0</v>
      </c>
      <c r="BE963">
        <v>0</v>
      </c>
      <c r="BF963">
        <v>15</v>
      </c>
      <c r="BG963">
        <v>157020</v>
      </c>
      <c r="BH963">
        <v>0</v>
      </c>
      <c r="BI963">
        <v>0</v>
      </c>
      <c r="BJ963">
        <v>0</v>
      </c>
      <c r="BK963">
        <v>157020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1</v>
      </c>
      <c r="BX963">
        <v>0</v>
      </c>
      <c r="BY963">
        <v>0</v>
      </c>
      <c r="BZ963">
        <v>1</v>
      </c>
      <c r="CA963" t="s">
        <v>7771</v>
      </c>
      <c r="CE963">
        <v>961</v>
      </c>
      <c r="CF963">
        <v>4766</v>
      </c>
      <c r="CG963" t="b">
        <v>1</v>
      </c>
      <c r="CH963">
        <v>5006</v>
      </c>
      <c r="CI963">
        <v>22259</v>
      </c>
      <c r="CJ963">
        <v>21054</v>
      </c>
      <c r="CK963">
        <v>21054</v>
      </c>
      <c r="CN963" t="s">
        <v>48</v>
      </c>
    </row>
    <row r="964" spans="1:92" x14ac:dyDescent="0.3">
      <c r="A964" t="s">
        <v>7772</v>
      </c>
      <c r="B964" t="s">
        <v>7772</v>
      </c>
      <c r="C964" t="s">
        <v>40</v>
      </c>
      <c r="D964" t="s">
        <v>40</v>
      </c>
      <c r="E964" t="s">
        <v>40</v>
      </c>
      <c r="H964" t="s">
        <v>7773</v>
      </c>
      <c r="I964">
        <v>2</v>
      </c>
      <c r="J964">
        <v>1</v>
      </c>
      <c r="K964">
        <v>1</v>
      </c>
      <c r="L964">
        <v>1</v>
      </c>
      <c r="M964">
        <v>0</v>
      </c>
      <c r="N964">
        <v>1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1</v>
      </c>
      <c r="AA964">
        <v>0</v>
      </c>
      <c r="AB964">
        <v>0</v>
      </c>
      <c r="AC964">
        <v>0</v>
      </c>
      <c r="AD964">
        <v>0</v>
      </c>
      <c r="AE964">
        <v>14.6</v>
      </c>
      <c r="AF964">
        <v>14.6</v>
      </c>
      <c r="AG964">
        <v>14.6</v>
      </c>
      <c r="AH964">
        <v>10.803000000000001</v>
      </c>
      <c r="AI964">
        <v>96</v>
      </c>
      <c r="AJ964" t="s">
        <v>7774</v>
      </c>
      <c r="AK964">
        <v>5.8271000000000003E-2</v>
      </c>
      <c r="AL964">
        <v>0.39051000000000002</v>
      </c>
      <c r="AN964" t="s">
        <v>43</v>
      </c>
      <c r="AS964">
        <v>0</v>
      </c>
      <c r="AT964">
        <v>14.6</v>
      </c>
      <c r="AU964">
        <v>0</v>
      </c>
      <c r="AV964">
        <v>0</v>
      </c>
      <c r="AW964">
        <v>0</v>
      </c>
      <c r="AX964">
        <v>0</v>
      </c>
      <c r="AY964">
        <v>19861000</v>
      </c>
      <c r="AZ964">
        <v>0</v>
      </c>
      <c r="BA964">
        <v>19861000</v>
      </c>
      <c r="BB964">
        <v>0</v>
      </c>
      <c r="BC964">
        <v>0</v>
      </c>
      <c r="BD964">
        <v>0</v>
      </c>
      <c r="BE964">
        <v>0</v>
      </c>
      <c r="BF964">
        <v>7</v>
      </c>
      <c r="BG964">
        <v>2837300</v>
      </c>
      <c r="BH964">
        <v>0</v>
      </c>
      <c r="BI964">
        <v>2837300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1</v>
      </c>
      <c r="BV964">
        <v>0</v>
      </c>
      <c r="BW964">
        <v>0</v>
      </c>
      <c r="BX964">
        <v>0</v>
      </c>
      <c r="BY964">
        <v>0</v>
      </c>
      <c r="BZ964">
        <v>1</v>
      </c>
      <c r="CA964" t="s">
        <v>7775</v>
      </c>
      <c r="CE964">
        <v>962</v>
      </c>
      <c r="CF964">
        <v>1507</v>
      </c>
      <c r="CG964" t="b">
        <v>1</v>
      </c>
      <c r="CH964">
        <v>1590</v>
      </c>
      <c r="CI964">
        <v>7001</v>
      </c>
      <c r="CJ964">
        <v>6668</v>
      </c>
      <c r="CK964">
        <v>6668</v>
      </c>
      <c r="CN964" t="s">
        <v>48</v>
      </c>
    </row>
    <row r="965" spans="1:92" x14ac:dyDescent="0.3">
      <c r="A965" t="s">
        <v>7776</v>
      </c>
      <c r="B965" t="s">
        <v>7776</v>
      </c>
      <c r="C965">
        <v>2</v>
      </c>
      <c r="D965">
        <v>2</v>
      </c>
      <c r="E965">
        <v>2</v>
      </c>
      <c r="G965" t="s">
        <v>7777</v>
      </c>
      <c r="H965" t="s">
        <v>7778</v>
      </c>
      <c r="I965">
        <v>1</v>
      </c>
      <c r="J965">
        <v>2</v>
      </c>
      <c r="K965">
        <v>2</v>
      </c>
      <c r="L965">
        <v>2</v>
      </c>
      <c r="M965">
        <v>1</v>
      </c>
      <c r="N965">
        <v>1</v>
      </c>
      <c r="O965">
        <v>2</v>
      </c>
      <c r="P965">
        <v>2</v>
      </c>
      <c r="Q965">
        <v>2</v>
      </c>
      <c r="R965">
        <v>1</v>
      </c>
      <c r="S965">
        <v>1</v>
      </c>
      <c r="T965">
        <v>1</v>
      </c>
      <c r="U965">
        <v>2</v>
      </c>
      <c r="V965">
        <v>2</v>
      </c>
      <c r="W965">
        <v>2</v>
      </c>
      <c r="X965">
        <v>1</v>
      </c>
      <c r="Y965">
        <v>1</v>
      </c>
      <c r="Z965">
        <v>1</v>
      </c>
      <c r="AA965">
        <v>2</v>
      </c>
      <c r="AB965">
        <v>2</v>
      </c>
      <c r="AC965">
        <v>2</v>
      </c>
      <c r="AD965">
        <v>1</v>
      </c>
      <c r="AE965">
        <v>18.3</v>
      </c>
      <c r="AF965">
        <v>18.3</v>
      </c>
      <c r="AG965">
        <v>18.3</v>
      </c>
      <c r="AH965">
        <v>21.349</v>
      </c>
      <c r="AI965">
        <v>208</v>
      </c>
      <c r="AJ965">
        <v>208</v>
      </c>
      <c r="AK965">
        <v>0</v>
      </c>
      <c r="AL965">
        <v>236.16</v>
      </c>
      <c r="AM965" t="s">
        <v>43</v>
      </c>
      <c r="AN965" t="s">
        <v>43</v>
      </c>
      <c r="AO965" t="s">
        <v>43</v>
      </c>
      <c r="AP965" t="s">
        <v>43</v>
      </c>
      <c r="AQ965" t="s">
        <v>43</v>
      </c>
      <c r="AR965" t="s">
        <v>43</v>
      </c>
      <c r="AS965">
        <v>8.1999999999999993</v>
      </c>
      <c r="AT965">
        <v>8.1999999999999993</v>
      </c>
      <c r="AU965">
        <v>18.3</v>
      </c>
      <c r="AV965">
        <v>18.3</v>
      </c>
      <c r="AW965">
        <v>18.3</v>
      </c>
      <c r="AX965">
        <v>8.1999999999999993</v>
      </c>
      <c r="AY965">
        <v>1046500000</v>
      </c>
      <c r="AZ965">
        <v>50359000</v>
      </c>
      <c r="BA965">
        <v>79373000</v>
      </c>
      <c r="BB965">
        <v>386800000</v>
      </c>
      <c r="BC965">
        <v>404320000</v>
      </c>
      <c r="BD965">
        <v>97243000</v>
      </c>
      <c r="BE965">
        <v>28439000</v>
      </c>
      <c r="BF965">
        <v>11</v>
      </c>
      <c r="BG965">
        <v>39157000</v>
      </c>
      <c r="BH965">
        <v>2819100</v>
      </c>
      <c r="BI965">
        <v>7215700</v>
      </c>
      <c r="BJ965">
        <v>14146000</v>
      </c>
      <c r="BK965">
        <v>8114800</v>
      </c>
      <c r="BL965">
        <v>4275900</v>
      </c>
      <c r="BM965">
        <v>2585400</v>
      </c>
      <c r="BN965">
        <v>68203000</v>
      </c>
      <c r="BO965">
        <v>0</v>
      </c>
      <c r="BP965">
        <v>220320000</v>
      </c>
      <c r="BQ965">
        <v>203920000</v>
      </c>
      <c r="BR965">
        <v>65592000</v>
      </c>
      <c r="BS965">
        <v>0</v>
      </c>
      <c r="BT965">
        <v>2</v>
      </c>
      <c r="BU965">
        <v>1</v>
      </c>
      <c r="BV965">
        <v>6</v>
      </c>
      <c r="BW965">
        <v>5</v>
      </c>
      <c r="BX965">
        <v>2</v>
      </c>
      <c r="BY965">
        <v>2</v>
      </c>
      <c r="BZ965">
        <v>18</v>
      </c>
      <c r="CA965" t="s">
        <v>7779</v>
      </c>
      <c r="CE965">
        <v>963</v>
      </c>
      <c r="CF965" t="s">
        <v>7780</v>
      </c>
      <c r="CG965" t="s">
        <v>229</v>
      </c>
      <c r="CH965" t="s">
        <v>7781</v>
      </c>
      <c r="CI965" t="s">
        <v>7782</v>
      </c>
      <c r="CJ965" t="s">
        <v>7783</v>
      </c>
      <c r="CK965" t="s">
        <v>7784</v>
      </c>
      <c r="CL965">
        <v>173</v>
      </c>
      <c r="CM965">
        <v>72</v>
      </c>
      <c r="CN965">
        <v>-1</v>
      </c>
    </row>
    <row r="966" spans="1:92" x14ac:dyDescent="0.3">
      <c r="A966" t="s">
        <v>7785</v>
      </c>
      <c r="B966" t="s">
        <v>7785</v>
      </c>
      <c r="C966">
        <v>2</v>
      </c>
      <c r="D966">
        <v>2</v>
      </c>
      <c r="E966">
        <v>2</v>
      </c>
      <c r="H966" t="s">
        <v>7786</v>
      </c>
      <c r="I966">
        <v>1</v>
      </c>
      <c r="J966">
        <v>2</v>
      </c>
      <c r="K966">
        <v>2</v>
      </c>
      <c r="L966">
        <v>2</v>
      </c>
      <c r="M966">
        <v>1</v>
      </c>
      <c r="N966">
        <v>0</v>
      </c>
      <c r="O966">
        <v>1</v>
      </c>
      <c r="P966">
        <v>1</v>
      </c>
      <c r="Q966">
        <v>1</v>
      </c>
      <c r="R966">
        <v>0</v>
      </c>
      <c r="S966">
        <v>1</v>
      </c>
      <c r="T966">
        <v>0</v>
      </c>
      <c r="U966">
        <v>1</v>
      </c>
      <c r="V966">
        <v>1</v>
      </c>
      <c r="W966">
        <v>1</v>
      </c>
      <c r="X966">
        <v>0</v>
      </c>
      <c r="Y966">
        <v>1</v>
      </c>
      <c r="Z966">
        <v>0</v>
      </c>
      <c r="AA966">
        <v>1</v>
      </c>
      <c r="AB966">
        <v>1</v>
      </c>
      <c r="AC966">
        <v>1</v>
      </c>
      <c r="AD966">
        <v>0</v>
      </c>
      <c r="AE966">
        <v>10.3</v>
      </c>
      <c r="AF966">
        <v>10.3</v>
      </c>
      <c r="AG966">
        <v>10.3</v>
      </c>
      <c r="AH966">
        <v>34.390999999999998</v>
      </c>
      <c r="AI966">
        <v>301</v>
      </c>
      <c r="AJ966">
        <v>301</v>
      </c>
      <c r="AK966">
        <v>0</v>
      </c>
      <c r="AL966">
        <v>5.3202999999999996</v>
      </c>
      <c r="AM966" t="s">
        <v>43</v>
      </c>
      <c r="AO966" t="s">
        <v>43</v>
      </c>
      <c r="AP966" t="s">
        <v>44</v>
      </c>
      <c r="AQ966" t="s">
        <v>43</v>
      </c>
      <c r="AS966">
        <v>3.7</v>
      </c>
      <c r="AT966">
        <v>0</v>
      </c>
      <c r="AU966">
        <v>3.7</v>
      </c>
      <c r="AV966">
        <v>3.7</v>
      </c>
      <c r="AW966">
        <v>6.6</v>
      </c>
      <c r="AX966">
        <v>0</v>
      </c>
      <c r="AY966">
        <v>30671000</v>
      </c>
      <c r="AZ966">
        <v>5434100</v>
      </c>
      <c r="BA966">
        <v>0</v>
      </c>
      <c r="BB966">
        <v>7981100</v>
      </c>
      <c r="BC966">
        <v>7264700</v>
      </c>
      <c r="BD966">
        <v>9990800</v>
      </c>
      <c r="BE966">
        <v>0</v>
      </c>
      <c r="BF966">
        <v>16</v>
      </c>
      <c r="BG966">
        <v>1292500</v>
      </c>
      <c r="BH966">
        <v>339630</v>
      </c>
      <c r="BI966">
        <v>0</v>
      </c>
      <c r="BJ966">
        <v>498820</v>
      </c>
      <c r="BK966">
        <v>454040</v>
      </c>
      <c r="BL966">
        <v>624430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1</v>
      </c>
      <c r="BU966">
        <v>0</v>
      </c>
      <c r="BV966">
        <v>1</v>
      </c>
      <c r="BW966">
        <v>0</v>
      </c>
      <c r="BX966">
        <v>1</v>
      </c>
      <c r="BY966">
        <v>0</v>
      </c>
      <c r="BZ966">
        <v>3</v>
      </c>
      <c r="CA966" t="s">
        <v>7787</v>
      </c>
      <c r="CE966">
        <v>964</v>
      </c>
      <c r="CF966" t="s">
        <v>7788</v>
      </c>
      <c r="CG966" t="s">
        <v>229</v>
      </c>
      <c r="CH966" t="s">
        <v>7789</v>
      </c>
      <c r="CI966" t="s">
        <v>7790</v>
      </c>
      <c r="CJ966" t="s">
        <v>7791</v>
      </c>
      <c r="CK966" t="s">
        <v>7792</v>
      </c>
      <c r="CN966">
        <v>-1</v>
      </c>
    </row>
    <row r="967" spans="1:92" x14ac:dyDescent="0.3">
      <c r="A967" t="s">
        <v>7793</v>
      </c>
      <c r="B967" t="s">
        <v>7793</v>
      </c>
      <c r="C967">
        <v>1</v>
      </c>
      <c r="D967">
        <v>1</v>
      </c>
      <c r="E967">
        <v>1</v>
      </c>
      <c r="G967" t="s">
        <v>7794</v>
      </c>
      <c r="H967" t="s">
        <v>7795</v>
      </c>
      <c r="I967">
        <v>1</v>
      </c>
      <c r="J967">
        <v>1</v>
      </c>
      <c r="K967">
        <v>1</v>
      </c>
      <c r="L967">
        <v>1</v>
      </c>
      <c r="M967">
        <v>0</v>
      </c>
      <c r="N967">
        <v>0</v>
      </c>
      <c r="O967">
        <v>1</v>
      </c>
      <c r="P967">
        <v>1</v>
      </c>
      <c r="Q967">
        <v>1</v>
      </c>
      <c r="R967">
        <v>0</v>
      </c>
      <c r="S967">
        <v>0</v>
      </c>
      <c r="T967">
        <v>0</v>
      </c>
      <c r="U967">
        <v>1</v>
      </c>
      <c r="V967">
        <v>1</v>
      </c>
      <c r="W967">
        <v>1</v>
      </c>
      <c r="X967">
        <v>0</v>
      </c>
      <c r="Y967">
        <v>0</v>
      </c>
      <c r="Z967">
        <v>0</v>
      </c>
      <c r="AA967">
        <v>1</v>
      </c>
      <c r="AB967">
        <v>1</v>
      </c>
      <c r="AC967">
        <v>1</v>
      </c>
      <c r="AD967">
        <v>0</v>
      </c>
      <c r="AE967">
        <v>1.6</v>
      </c>
      <c r="AF967">
        <v>1.6</v>
      </c>
      <c r="AG967">
        <v>1.6</v>
      </c>
      <c r="AH967">
        <v>111.4</v>
      </c>
      <c r="AI967">
        <v>983</v>
      </c>
      <c r="AJ967">
        <v>983</v>
      </c>
      <c r="AK967">
        <v>1.2074E-2</v>
      </c>
      <c r="AL967">
        <v>1.1438999999999999</v>
      </c>
      <c r="AO967" t="s">
        <v>44</v>
      </c>
      <c r="AP967" t="s">
        <v>43</v>
      </c>
      <c r="AQ967" t="s">
        <v>43</v>
      </c>
      <c r="AS967">
        <v>0</v>
      </c>
      <c r="AT967">
        <v>0</v>
      </c>
      <c r="AU967">
        <v>1.6</v>
      </c>
      <c r="AV967">
        <v>1.6</v>
      </c>
      <c r="AW967">
        <v>1.6</v>
      </c>
      <c r="AX967">
        <v>0</v>
      </c>
      <c r="AY967">
        <v>158250000</v>
      </c>
      <c r="AZ967">
        <v>0</v>
      </c>
      <c r="BA967">
        <v>0</v>
      </c>
      <c r="BB967">
        <v>30007000</v>
      </c>
      <c r="BC967">
        <v>51337000</v>
      </c>
      <c r="BD967">
        <v>76903000</v>
      </c>
      <c r="BE967">
        <v>0</v>
      </c>
      <c r="BF967">
        <v>68</v>
      </c>
      <c r="BG967">
        <v>2327200</v>
      </c>
      <c r="BH967">
        <v>0</v>
      </c>
      <c r="BI967">
        <v>0</v>
      </c>
      <c r="BJ967">
        <v>441280</v>
      </c>
      <c r="BK967">
        <v>754960</v>
      </c>
      <c r="BL967">
        <v>1130900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1</v>
      </c>
      <c r="BX967">
        <v>0</v>
      </c>
      <c r="BY967">
        <v>0</v>
      </c>
      <c r="BZ967">
        <v>1</v>
      </c>
      <c r="CA967" t="s">
        <v>7796</v>
      </c>
      <c r="CE967">
        <v>965</v>
      </c>
      <c r="CF967">
        <v>7957</v>
      </c>
      <c r="CG967" t="b">
        <v>1</v>
      </c>
      <c r="CH967">
        <v>8393</v>
      </c>
      <c r="CI967" t="s">
        <v>7797</v>
      </c>
      <c r="CJ967">
        <v>34654</v>
      </c>
      <c r="CK967">
        <v>34654</v>
      </c>
      <c r="CN967">
        <v>-1</v>
      </c>
    </row>
    <row r="968" spans="1:92" x14ac:dyDescent="0.3">
      <c r="A968" t="s">
        <v>7798</v>
      </c>
      <c r="B968" t="s">
        <v>7798</v>
      </c>
      <c r="C968">
        <v>4</v>
      </c>
      <c r="D968">
        <v>3</v>
      </c>
      <c r="E968">
        <v>3</v>
      </c>
      <c r="F968" t="s">
        <v>7799</v>
      </c>
      <c r="G968" t="s">
        <v>7800</v>
      </c>
      <c r="H968" t="s">
        <v>7801</v>
      </c>
      <c r="I968">
        <v>1</v>
      </c>
      <c r="J968">
        <v>4</v>
      </c>
      <c r="K968">
        <v>3</v>
      </c>
      <c r="L968">
        <v>3</v>
      </c>
      <c r="M968">
        <v>2</v>
      </c>
      <c r="N968">
        <v>3</v>
      </c>
      <c r="O968">
        <v>4</v>
      </c>
      <c r="P968">
        <v>3</v>
      </c>
      <c r="Q968">
        <v>3</v>
      </c>
      <c r="R968">
        <v>2</v>
      </c>
      <c r="S968">
        <v>1</v>
      </c>
      <c r="T968">
        <v>2</v>
      </c>
      <c r="U968">
        <v>3</v>
      </c>
      <c r="V968">
        <v>2</v>
      </c>
      <c r="W968">
        <v>2</v>
      </c>
      <c r="X968">
        <v>1</v>
      </c>
      <c r="Y968">
        <v>1</v>
      </c>
      <c r="Z968">
        <v>2</v>
      </c>
      <c r="AA968">
        <v>3</v>
      </c>
      <c r="AB968">
        <v>2</v>
      </c>
      <c r="AC968">
        <v>2</v>
      </c>
      <c r="AD968">
        <v>1</v>
      </c>
      <c r="AE968">
        <v>31</v>
      </c>
      <c r="AF968">
        <v>27.1</v>
      </c>
      <c r="AG968">
        <v>27.1</v>
      </c>
      <c r="AH968">
        <v>24.850999999999999</v>
      </c>
      <c r="AI968">
        <v>229</v>
      </c>
      <c r="AJ968">
        <v>229</v>
      </c>
      <c r="AK968">
        <v>0</v>
      </c>
      <c r="AL968">
        <v>49.124000000000002</v>
      </c>
      <c r="AM968" t="s">
        <v>43</v>
      </c>
      <c r="AN968" t="s">
        <v>43</v>
      </c>
      <c r="AO968" t="s">
        <v>43</v>
      </c>
      <c r="AP968" t="s">
        <v>43</v>
      </c>
      <c r="AQ968" t="s">
        <v>43</v>
      </c>
      <c r="AR968" t="s">
        <v>43</v>
      </c>
      <c r="AS968">
        <v>14.8</v>
      </c>
      <c r="AT968">
        <v>31</v>
      </c>
      <c r="AU968">
        <v>31</v>
      </c>
      <c r="AV968">
        <v>14.8</v>
      </c>
      <c r="AW968">
        <v>30.1</v>
      </c>
      <c r="AX968">
        <v>14.8</v>
      </c>
      <c r="AY968">
        <v>603100000</v>
      </c>
      <c r="AZ968">
        <v>40931000</v>
      </c>
      <c r="BA968">
        <v>32072000</v>
      </c>
      <c r="BB968">
        <v>263600000</v>
      </c>
      <c r="BC968">
        <v>125650000</v>
      </c>
      <c r="BD968">
        <v>134120000</v>
      </c>
      <c r="BE968">
        <v>6731300</v>
      </c>
      <c r="BF968">
        <v>9</v>
      </c>
      <c r="BG968">
        <v>60372000</v>
      </c>
      <c r="BH968">
        <v>4547900</v>
      </c>
      <c r="BI968">
        <v>826050</v>
      </c>
      <c r="BJ968">
        <v>26784000</v>
      </c>
      <c r="BK968">
        <v>13091000</v>
      </c>
      <c r="BL968">
        <v>14375000</v>
      </c>
      <c r="BM968">
        <v>747920</v>
      </c>
      <c r="BN968">
        <v>0</v>
      </c>
      <c r="BO968">
        <v>140940000</v>
      </c>
      <c r="BP968">
        <v>137310000</v>
      </c>
      <c r="BQ968">
        <v>82880000</v>
      </c>
      <c r="BR968">
        <v>0</v>
      </c>
      <c r="BS968">
        <v>0</v>
      </c>
      <c r="BT968">
        <v>1</v>
      </c>
      <c r="BU968">
        <v>4</v>
      </c>
      <c r="BV968">
        <v>4</v>
      </c>
      <c r="BW968">
        <v>2</v>
      </c>
      <c r="BX968">
        <v>1</v>
      </c>
      <c r="BY968">
        <v>1</v>
      </c>
      <c r="BZ968">
        <v>13</v>
      </c>
      <c r="CA968" t="s">
        <v>7802</v>
      </c>
      <c r="CE968">
        <v>966</v>
      </c>
      <c r="CF968" t="s">
        <v>7803</v>
      </c>
      <c r="CG968" t="s">
        <v>7804</v>
      </c>
      <c r="CH968" t="s">
        <v>7805</v>
      </c>
      <c r="CI968" t="s">
        <v>7806</v>
      </c>
      <c r="CJ968" t="s">
        <v>7807</v>
      </c>
      <c r="CK968" t="s">
        <v>7808</v>
      </c>
      <c r="CL968" t="s">
        <v>7809</v>
      </c>
      <c r="CM968" t="s">
        <v>7810</v>
      </c>
      <c r="CN968">
        <v>-1</v>
      </c>
    </row>
    <row r="969" spans="1:92" x14ac:dyDescent="0.3">
      <c r="A969" t="s">
        <v>7811</v>
      </c>
      <c r="B969" t="s">
        <v>7811</v>
      </c>
      <c r="C969">
        <v>1</v>
      </c>
      <c r="D969">
        <v>1</v>
      </c>
      <c r="E969">
        <v>1</v>
      </c>
      <c r="G969" t="s">
        <v>7812</v>
      </c>
      <c r="H969" t="s">
        <v>7813</v>
      </c>
      <c r="I969">
        <v>1</v>
      </c>
      <c r="J969">
        <v>1</v>
      </c>
      <c r="K969">
        <v>1</v>
      </c>
      <c r="L969">
        <v>1</v>
      </c>
      <c r="M969">
        <v>0</v>
      </c>
      <c r="N969">
        <v>1</v>
      </c>
      <c r="O969">
        <v>0</v>
      </c>
      <c r="P969">
        <v>1</v>
      </c>
      <c r="Q969">
        <v>1</v>
      </c>
      <c r="R969">
        <v>0</v>
      </c>
      <c r="S969">
        <v>0</v>
      </c>
      <c r="T969">
        <v>1</v>
      </c>
      <c r="U969">
        <v>0</v>
      </c>
      <c r="V969">
        <v>1</v>
      </c>
      <c r="W969">
        <v>1</v>
      </c>
      <c r="X969">
        <v>0</v>
      </c>
      <c r="Y969">
        <v>0</v>
      </c>
      <c r="Z969">
        <v>1</v>
      </c>
      <c r="AA969">
        <v>0</v>
      </c>
      <c r="AB969">
        <v>1</v>
      </c>
      <c r="AC969">
        <v>1</v>
      </c>
      <c r="AD969">
        <v>0</v>
      </c>
      <c r="AE969">
        <v>3.4</v>
      </c>
      <c r="AF969">
        <v>3.4</v>
      </c>
      <c r="AG969">
        <v>3.4</v>
      </c>
      <c r="AH969">
        <v>72.102999999999994</v>
      </c>
      <c r="AI969">
        <v>639</v>
      </c>
      <c r="AJ969">
        <v>639</v>
      </c>
      <c r="AK969">
        <v>8.0937999999999996E-2</v>
      </c>
      <c r="AL969">
        <v>0.28477000000000002</v>
      </c>
      <c r="AN969" t="s">
        <v>43</v>
      </c>
      <c r="AP969" t="s">
        <v>43</v>
      </c>
      <c r="AQ969" t="s">
        <v>44</v>
      </c>
      <c r="AS969">
        <v>0</v>
      </c>
      <c r="AT969">
        <v>3.4</v>
      </c>
      <c r="AU969">
        <v>0</v>
      </c>
      <c r="AV969">
        <v>3.4</v>
      </c>
      <c r="AW969">
        <v>3.4</v>
      </c>
      <c r="AX969">
        <v>0</v>
      </c>
      <c r="AY969">
        <v>32239000</v>
      </c>
      <c r="AZ969">
        <v>0</v>
      </c>
      <c r="BA969">
        <v>16062000</v>
      </c>
      <c r="BB969">
        <v>0</v>
      </c>
      <c r="BC969">
        <v>10491000</v>
      </c>
      <c r="BD969">
        <v>5685800</v>
      </c>
      <c r="BE969">
        <v>0</v>
      </c>
      <c r="BF969">
        <v>42</v>
      </c>
      <c r="BG969">
        <v>767600</v>
      </c>
      <c r="BH969">
        <v>0</v>
      </c>
      <c r="BI969">
        <v>382440</v>
      </c>
      <c r="BJ969">
        <v>0</v>
      </c>
      <c r="BK969">
        <v>249780</v>
      </c>
      <c r="BL969">
        <v>135380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1</v>
      </c>
      <c r="BV969">
        <v>0</v>
      </c>
      <c r="BW969">
        <v>0</v>
      </c>
      <c r="BX969">
        <v>0</v>
      </c>
      <c r="BY969">
        <v>0</v>
      </c>
      <c r="BZ969">
        <v>1</v>
      </c>
      <c r="CA969" t="s">
        <v>7814</v>
      </c>
      <c r="CE969">
        <v>967</v>
      </c>
      <c r="CF969">
        <v>9155</v>
      </c>
      <c r="CG969" t="b">
        <v>1</v>
      </c>
      <c r="CH969">
        <v>9648</v>
      </c>
      <c r="CI969" t="s">
        <v>7815</v>
      </c>
      <c r="CJ969">
        <v>39381</v>
      </c>
      <c r="CK969">
        <v>39381</v>
      </c>
      <c r="CN969">
        <v>-1</v>
      </c>
    </row>
    <row r="970" spans="1:92" x14ac:dyDescent="0.3">
      <c r="A970" t="s">
        <v>7816</v>
      </c>
      <c r="B970" t="s">
        <v>7816</v>
      </c>
      <c r="C970">
        <v>5</v>
      </c>
      <c r="D970">
        <v>5</v>
      </c>
      <c r="E970">
        <v>5</v>
      </c>
      <c r="F970" t="s">
        <v>7817</v>
      </c>
      <c r="G970" t="s">
        <v>7818</v>
      </c>
      <c r="H970" t="s">
        <v>7819</v>
      </c>
      <c r="I970">
        <v>1</v>
      </c>
      <c r="J970">
        <v>5</v>
      </c>
      <c r="K970">
        <v>5</v>
      </c>
      <c r="L970">
        <v>5</v>
      </c>
      <c r="M970">
        <v>0</v>
      </c>
      <c r="N970">
        <v>0</v>
      </c>
      <c r="O970">
        <v>5</v>
      </c>
      <c r="P970">
        <v>4</v>
      </c>
      <c r="Q970">
        <v>3</v>
      </c>
      <c r="R970">
        <v>2</v>
      </c>
      <c r="S970">
        <v>0</v>
      </c>
      <c r="T970">
        <v>0</v>
      </c>
      <c r="U970">
        <v>5</v>
      </c>
      <c r="V970">
        <v>4</v>
      </c>
      <c r="W970">
        <v>3</v>
      </c>
      <c r="X970">
        <v>2</v>
      </c>
      <c r="Y970">
        <v>0</v>
      </c>
      <c r="Z970">
        <v>0</v>
      </c>
      <c r="AA970">
        <v>5</v>
      </c>
      <c r="AB970">
        <v>4</v>
      </c>
      <c r="AC970">
        <v>3</v>
      </c>
      <c r="AD970">
        <v>2</v>
      </c>
      <c r="AE970">
        <v>33.6</v>
      </c>
      <c r="AF970">
        <v>33.6</v>
      </c>
      <c r="AG970">
        <v>33.6</v>
      </c>
      <c r="AH970">
        <v>32.802999999999997</v>
      </c>
      <c r="AI970">
        <v>292</v>
      </c>
      <c r="AJ970">
        <v>292</v>
      </c>
      <c r="AK970">
        <v>0</v>
      </c>
      <c r="AL970">
        <v>88.581000000000003</v>
      </c>
      <c r="AO970" t="s">
        <v>43</v>
      </c>
      <c r="AP970" t="s">
        <v>43</v>
      </c>
      <c r="AQ970" t="s">
        <v>43</v>
      </c>
      <c r="AR970" t="s">
        <v>43</v>
      </c>
      <c r="AS970">
        <v>0</v>
      </c>
      <c r="AT970">
        <v>0</v>
      </c>
      <c r="AU970">
        <v>33.6</v>
      </c>
      <c r="AV970">
        <v>25.3</v>
      </c>
      <c r="AW970">
        <v>21.2</v>
      </c>
      <c r="AX970">
        <v>12.3</v>
      </c>
      <c r="AY970">
        <v>234800000</v>
      </c>
      <c r="AZ970">
        <v>0</v>
      </c>
      <c r="BA970">
        <v>0</v>
      </c>
      <c r="BB970">
        <v>70234000</v>
      </c>
      <c r="BC970">
        <v>113700000</v>
      </c>
      <c r="BD970">
        <v>46902000</v>
      </c>
      <c r="BE970">
        <v>3965200</v>
      </c>
      <c r="BF970">
        <v>19</v>
      </c>
      <c r="BG970">
        <v>4179600</v>
      </c>
      <c r="BH970">
        <v>0</v>
      </c>
      <c r="BI970">
        <v>0</v>
      </c>
      <c r="BJ970">
        <v>1137000</v>
      </c>
      <c r="BK970">
        <v>2230500</v>
      </c>
      <c r="BL970">
        <v>803060</v>
      </c>
      <c r="BM970">
        <v>8976</v>
      </c>
      <c r="BN970">
        <v>0</v>
      </c>
      <c r="BO970">
        <v>0</v>
      </c>
      <c r="BP970">
        <v>21730000</v>
      </c>
      <c r="BQ970">
        <v>38678000</v>
      </c>
      <c r="BR970">
        <v>20459000</v>
      </c>
      <c r="BS970">
        <v>0</v>
      </c>
      <c r="BT970">
        <v>0</v>
      </c>
      <c r="BU970">
        <v>0</v>
      </c>
      <c r="BV970">
        <v>7</v>
      </c>
      <c r="BW970">
        <v>7</v>
      </c>
      <c r="BX970">
        <v>3</v>
      </c>
      <c r="BY970">
        <v>0</v>
      </c>
      <c r="BZ970">
        <v>17</v>
      </c>
      <c r="CA970" t="s">
        <v>7820</v>
      </c>
      <c r="CE970">
        <v>968</v>
      </c>
      <c r="CF970" t="s">
        <v>7821</v>
      </c>
      <c r="CG970" t="s">
        <v>1198</v>
      </c>
      <c r="CH970" t="s">
        <v>7822</v>
      </c>
      <c r="CI970" t="s">
        <v>7823</v>
      </c>
      <c r="CJ970" t="s">
        <v>7824</v>
      </c>
      <c r="CK970" t="s">
        <v>7825</v>
      </c>
      <c r="CN970">
        <v>-1</v>
      </c>
    </row>
    <row r="971" spans="1:92" x14ac:dyDescent="0.3">
      <c r="A971" t="s">
        <v>7826</v>
      </c>
      <c r="B971" t="s">
        <v>7826</v>
      </c>
      <c r="C971">
        <v>6</v>
      </c>
      <c r="D971">
        <v>6</v>
      </c>
      <c r="E971">
        <v>6</v>
      </c>
      <c r="F971" t="s">
        <v>472</v>
      </c>
      <c r="G971" t="s">
        <v>7827</v>
      </c>
      <c r="H971" t="s">
        <v>7828</v>
      </c>
      <c r="I971">
        <v>1</v>
      </c>
      <c r="J971">
        <v>6</v>
      </c>
      <c r="K971">
        <v>6</v>
      </c>
      <c r="L971">
        <v>6</v>
      </c>
      <c r="M971">
        <v>1</v>
      </c>
      <c r="N971">
        <v>3</v>
      </c>
      <c r="O971">
        <v>6</v>
      </c>
      <c r="P971">
        <v>5</v>
      </c>
      <c r="Q971">
        <v>4</v>
      </c>
      <c r="R971">
        <v>2</v>
      </c>
      <c r="S971">
        <v>1</v>
      </c>
      <c r="T971">
        <v>3</v>
      </c>
      <c r="U971">
        <v>6</v>
      </c>
      <c r="V971">
        <v>5</v>
      </c>
      <c r="W971">
        <v>4</v>
      </c>
      <c r="X971">
        <v>2</v>
      </c>
      <c r="Y971">
        <v>1</v>
      </c>
      <c r="Z971">
        <v>3</v>
      </c>
      <c r="AA971">
        <v>6</v>
      </c>
      <c r="AB971">
        <v>5</v>
      </c>
      <c r="AC971">
        <v>4</v>
      </c>
      <c r="AD971">
        <v>2</v>
      </c>
      <c r="AE971">
        <v>8.8000000000000007</v>
      </c>
      <c r="AF971">
        <v>8.8000000000000007</v>
      </c>
      <c r="AG971">
        <v>8.8000000000000007</v>
      </c>
      <c r="AH971">
        <v>106.51</v>
      </c>
      <c r="AI971">
        <v>965</v>
      </c>
      <c r="AJ971">
        <v>965</v>
      </c>
      <c r="AK971">
        <v>0</v>
      </c>
      <c r="AL971">
        <v>13.885</v>
      </c>
      <c r="AM971" t="s">
        <v>43</v>
      </c>
      <c r="AN971" t="s">
        <v>43</v>
      </c>
      <c r="AO971" t="s">
        <v>43</v>
      </c>
      <c r="AP971" t="s">
        <v>43</v>
      </c>
      <c r="AQ971" t="s">
        <v>43</v>
      </c>
      <c r="AR971" t="s">
        <v>43</v>
      </c>
      <c r="AS971">
        <v>1.3</v>
      </c>
      <c r="AT971">
        <v>3.6</v>
      </c>
      <c r="AU971">
        <v>8.8000000000000007</v>
      </c>
      <c r="AV971">
        <v>6</v>
      </c>
      <c r="AW971">
        <v>4.8</v>
      </c>
      <c r="AX971">
        <v>2.4</v>
      </c>
      <c r="AY971">
        <v>203780000</v>
      </c>
      <c r="AZ971">
        <v>4479100</v>
      </c>
      <c r="BA971">
        <v>26527000</v>
      </c>
      <c r="BB971">
        <v>70167000</v>
      </c>
      <c r="BC971">
        <v>63861000</v>
      </c>
      <c r="BD971">
        <v>36626000</v>
      </c>
      <c r="BE971">
        <v>2121400</v>
      </c>
      <c r="BF971">
        <v>59</v>
      </c>
      <c r="BG971">
        <v>3142300</v>
      </c>
      <c r="BH971">
        <v>75917</v>
      </c>
      <c r="BI971">
        <v>449600</v>
      </c>
      <c r="BJ971">
        <v>1025200</v>
      </c>
      <c r="BK971">
        <v>1022800</v>
      </c>
      <c r="BL971">
        <v>532850</v>
      </c>
      <c r="BM971">
        <v>35955</v>
      </c>
      <c r="BN971">
        <v>0</v>
      </c>
      <c r="BO971">
        <v>13054000</v>
      </c>
      <c r="BP971">
        <v>19808000</v>
      </c>
      <c r="BQ971">
        <v>22006000</v>
      </c>
      <c r="BR971">
        <v>17626000</v>
      </c>
      <c r="BS971">
        <v>0</v>
      </c>
      <c r="BT971">
        <v>1</v>
      </c>
      <c r="BU971">
        <v>1</v>
      </c>
      <c r="BV971">
        <v>1</v>
      </c>
      <c r="BW971">
        <v>4</v>
      </c>
      <c r="BX971">
        <v>3</v>
      </c>
      <c r="BY971">
        <v>1</v>
      </c>
      <c r="BZ971">
        <v>11</v>
      </c>
      <c r="CA971" t="s">
        <v>7829</v>
      </c>
      <c r="CE971">
        <v>969</v>
      </c>
      <c r="CF971" t="s">
        <v>7830</v>
      </c>
      <c r="CG971" t="s">
        <v>710</v>
      </c>
      <c r="CH971" t="s">
        <v>7831</v>
      </c>
      <c r="CI971" t="s">
        <v>7832</v>
      </c>
      <c r="CJ971" t="s">
        <v>7833</v>
      </c>
      <c r="CK971" t="s">
        <v>7834</v>
      </c>
      <c r="CN971">
        <v>-1</v>
      </c>
    </row>
    <row r="972" spans="1:92" x14ac:dyDescent="0.3">
      <c r="A972" t="s">
        <v>7835</v>
      </c>
      <c r="B972" t="s">
        <v>7835</v>
      </c>
      <c r="C972">
        <v>9</v>
      </c>
      <c r="D972">
        <v>9</v>
      </c>
      <c r="E972">
        <v>9</v>
      </c>
      <c r="G972" t="s">
        <v>7836</v>
      </c>
      <c r="H972" t="s">
        <v>7837</v>
      </c>
      <c r="I972">
        <v>1</v>
      </c>
      <c r="J972">
        <v>9</v>
      </c>
      <c r="K972">
        <v>9</v>
      </c>
      <c r="L972">
        <v>9</v>
      </c>
      <c r="M972">
        <v>3</v>
      </c>
      <c r="N972">
        <v>7</v>
      </c>
      <c r="O972">
        <v>8</v>
      </c>
      <c r="P972">
        <v>7</v>
      </c>
      <c r="Q972">
        <v>6</v>
      </c>
      <c r="R972">
        <v>5</v>
      </c>
      <c r="S972">
        <v>3</v>
      </c>
      <c r="T972">
        <v>7</v>
      </c>
      <c r="U972">
        <v>8</v>
      </c>
      <c r="V972">
        <v>7</v>
      </c>
      <c r="W972">
        <v>6</v>
      </c>
      <c r="X972">
        <v>5</v>
      </c>
      <c r="Y972">
        <v>3</v>
      </c>
      <c r="Z972">
        <v>7</v>
      </c>
      <c r="AA972">
        <v>8</v>
      </c>
      <c r="AB972">
        <v>7</v>
      </c>
      <c r="AC972">
        <v>6</v>
      </c>
      <c r="AD972">
        <v>5</v>
      </c>
      <c r="AE972">
        <v>59.6</v>
      </c>
      <c r="AF972">
        <v>59.6</v>
      </c>
      <c r="AG972">
        <v>59.6</v>
      </c>
      <c r="AH972">
        <v>24.399000000000001</v>
      </c>
      <c r="AI972">
        <v>223</v>
      </c>
      <c r="AJ972">
        <v>223</v>
      </c>
      <c r="AK972">
        <v>0</v>
      </c>
      <c r="AL972">
        <v>116.44</v>
      </c>
      <c r="AM972" t="s">
        <v>43</v>
      </c>
      <c r="AN972" t="s">
        <v>43</v>
      </c>
      <c r="AO972" t="s">
        <v>43</v>
      </c>
      <c r="AP972" t="s">
        <v>43</v>
      </c>
      <c r="AQ972" t="s">
        <v>43</v>
      </c>
      <c r="AR972" t="s">
        <v>43</v>
      </c>
      <c r="AS972">
        <v>25.1</v>
      </c>
      <c r="AT972">
        <v>44.4</v>
      </c>
      <c r="AU972">
        <v>54.3</v>
      </c>
      <c r="AV972">
        <v>54.3</v>
      </c>
      <c r="AW972">
        <v>45.3</v>
      </c>
      <c r="AX972">
        <v>38.1</v>
      </c>
      <c r="AY972">
        <v>3147300000</v>
      </c>
      <c r="AZ972">
        <v>315920000</v>
      </c>
      <c r="BA972">
        <v>870490000</v>
      </c>
      <c r="BB972">
        <v>788780000</v>
      </c>
      <c r="BC972">
        <v>717470000</v>
      </c>
      <c r="BD972">
        <v>370900000</v>
      </c>
      <c r="BE972">
        <v>83690000</v>
      </c>
      <c r="BF972">
        <v>16</v>
      </c>
      <c r="BG972">
        <v>77079000</v>
      </c>
      <c r="BH972">
        <v>8859800</v>
      </c>
      <c r="BI972">
        <v>16868000</v>
      </c>
      <c r="BJ972">
        <v>18756000</v>
      </c>
      <c r="BK972">
        <v>19081000</v>
      </c>
      <c r="BL972">
        <v>11465000</v>
      </c>
      <c r="BM972">
        <v>2050100</v>
      </c>
      <c r="BN972">
        <v>118440000</v>
      </c>
      <c r="BO972">
        <v>200300000</v>
      </c>
      <c r="BP972">
        <v>199160000</v>
      </c>
      <c r="BQ972">
        <v>208440000</v>
      </c>
      <c r="BR972">
        <v>140680000</v>
      </c>
      <c r="BS972">
        <v>45866000</v>
      </c>
      <c r="BT972">
        <v>8</v>
      </c>
      <c r="BU972">
        <v>15</v>
      </c>
      <c r="BV972">
        <v>13</v>
      </c>
      <c r="BW972">
        <v>14</v>
      </c>
      <c r="BX972">
        <v>11</v>
      </c>
      <c r="BY972">
        <v>5</v>
      </c>
      <c r="BZ972">
        <v>66</v>
      </c>
      <c r="CA972" t="s">
        <v>7838</v>
      </c>
      <c r="CE972">
        <v>970</v>
      </c>
      <c r="CF972" t="s">
        <v>7839</v>
      </c>
      <c r="CG972" t="s">
        <v>684</v>
      </c>
      <c r="CH972" t="s">
        <v>7840</v>
      </c>
      <c r="CI972" t="s">
        <v>7841</v>
      </c>
      <c r="CJ972" t="s">
        <v>7842</v>
      </c>
      <c r="CK972" t="s">
        <v>7843</v>
      </c>
      <c r="CN972">
        <v>-1</v>
      </c>
    </row>
    <row r="973" spans="1:92" x14ac:dyDescent="0.3">
      <c r="A973" t="s">
        <v>7844</v>
      </c>
      <c r="B973" t="s">
        <v>7844</v>
      </c>
      <c r="C973">
        <v>3</v>
      </c>
      <c r="D973">
        <v>3</v>
      </c>
      <c r="E973">
        <v>3</v>
      </c>
      <c r="G973" t="s">
        <v>7845</v>
      </c>
      <c r="H973" t="s">
        <v>7846</v>
      </c>
      <c r="I973">
        <v>1</v>
      </c>
      <c r="J973">
        <v>3</v>
      </c>
      <c r="K973">
        <v>3</v>
      </c>
      <c r="L973">
        <v>3</v>
      </c>
      <c r="M973">
        <v>3</v>
      </c>
      <c r="N973">
        <v>3</v>
      </c>
      <c r="O973">
        <v>3</v>
      </c>
      <c r="P973">
        <v>3</v>
      </c>
      <c r="Q973">
        <v>3</v>
      </c>
      <c r="R973">
        <v>3</v>
      </c>
      <c r="S973">
        <v>3</v>
      </c>
      <c r="T973">
        <v>3</v>
      </c>
      <c r="U973">
        <v>3</v>
      </c>
      <c r="V973">
        <v>3</v>
      </c>
      <c r="W973">
        <v>3</v>
      </c>
      <c r="X973">
        <v>3</v>
      </c>
      <c r="Y973">
        <v>3</v>
      </c>
      <c r="Z973">
        <v>3</v>
      </c>
      <c r="AA973">
        <v>3</v>
      </c>
      <c r="AB973">
        <v>3</v>
      </c>
      <c r="AC973">
        <v>3</v>
      </c>
      <c r="AD973">
        <v>3</v>
      </c>
      <c r="AE973">
        <v>37</v>
      </c>
      <c r="AF973">
        <v>37</v>
      </c>
      <c r="AG973">
        <v>37</v>
      </c>
      <c r="AH973">
        <v>15.419</v>
      </c>
      <c r="AI973">
        <v>138</v>
      </c>
      <c r="AJ973">
        <v>138</v>
      </c>
      <c r="AK973">
        <v>0</v>
      </c>
      <c r="AL973">
        <v>82.313999999999993</v>
      </c>
      <c r="AM973" t="s">
        <v>43</v>
      </c>
      <c r="AN973" t="s">
        <v>43</v>
      </c>
      <c r="AO973" t="s">
        <v>43</v>
      </c>
      <c r="AP973" t="s">
        <v>43</v>
      </c>
      <c r="AQ973" t="s">
        <v>43</v>
      </c>
      <c r="AR973" t="s">
        <v>43</v>
      </c>
      <c r="AS973">
        <v>37</v>
      </c>
      <c r="AT973">
        <v>37</v>
      </c>
      <c r="AU973">
        <v>37</v>
      </c>
      <c r="AV973">
        <v>37</v>
      </c>
      <c r="AW973">
        <v>37</v>
      </c>
      <c r="AX973">
        <v>37</v>
      </c>
      <c r="AY973">
        <v>2204800000</v>
      </c>
      <c r="AZ973">
        <v>148460000</v>
      </c>
      <c r="BA973">
        <v>262930000</v>
      </c>
      <c r="BB973">
        <v>438630000</v>
      </c>
      <c r="BC973">
        <v>909420000</v>
      </c>
      <c r="BD973">
        <v>383470000</v>
      </c>
      <c r="BE973">
        <v>61917000</v>
      </c>
      <c r="BF973">
        <v>10</v>
      </c>
      <c r="BG973">
        <v>185950000</v>
      </c>
      <c r="BH973">
        <v>12671000</v>
      </c>
      <c r="BI973">
        <v>17990000</v>
      </c>
      <c r="BJ973">
        <v>33474000</v>
      </c>
      <c r="BK973">
        <v>83068000</v>
      </c>
      <c r="BL973">
        <v>34747000</v>
      </c>
      <c r="BM973">
        <v>3999500</v>
      </c>
      <c r="BN973">
        <v>200500000</v>
      </c>
      <c r="BO973">
        <v>284490000</v>
      </c>
      <c r="BP973">
        <v>374510000</v>
      </c>
      <c r="BQ973">
        <v>430770000</v>
      </c>
      <c r="BR973">
        <v>307560000</v>
      </c>
      <c r="BS973">
        <v>90099000</v>
      </c>
      <c r="BT973">
        <v>6</v>
      </c>
      <c r="BU973">
        <v>4</v>
      </c>
      <c r="BV973">
        <v>5</v>
      </c>
      <c r="BW973">
        <v>8</v>
      </c>
      <c r="BX973">
        <v>5</v>
      </c>
      <c r="BY973">
        <v>7</v>
      </c>
      <c r="BZ973">
        <v>35</v>
      </c>
      <c r="CA973" t="s">
        <v>7847</v>
      </c>
      <c r="CE973">
        <v>971</v>
      </c>
      <c r="CF973" t="s">
        <v>7848</v>
      </c>
      <c r="CG973" t="s">
        <v>146</v>
      </c>
      <c r="CH973" t="s">
        <v>7849</v>
      </c>
      <c r="CI973" t="s">
        <v>7850</v>
      </c>
      <c r="CJ973" t="s">
        <v>7851</v>
      </c>
      <c r="CK973" t="s">
        <v>7852</v>
      </c>
      <c r="CN973">
        <v>-1</v>
      </c>
    </row>
    <row r="974" spans="1:92" x14ac:dyDescent="0.3">
      <c r="A974" t="s">
        <v>7853</v>
      </c>
      <c r="B974" t="s">
        <v>7853</v>
      </c>
      <c r="C974" t="s">
        <v>40</v>
      </c>
      <c r="D974" t="s">
        <v>40</v>
      </c>
      <c r="E974" t="s">
        <v>40</v>
      </c>
      <c r="F974" t="s">
        <v>7854</v>
      </c>
      <c r="G974" t="s">
        <v>7855</v>
      </c>
      <c r="H974" t="s">
        <v>7856</v>
      </c>
      <c r="I974">
        <v>2</v>
      </c>
      <c r="J974">
        <v>1</v>
      </c>
      <c r="K974">
        <v>1</v>
      </c>
      <c r="L974">
        <v>1</v>
      </c>
      <c r="M974">
        <v>0</v>
      </c>
      <c r="N974">
        <v>1</v>
      </c>
      <c r="O974">
        <v>1</v>
      </c>
      <c r="P974">
        <v>1</v>
      </c>
      <c r="Q974">
        <v>0</v>
      </c>
      <c r="R974">
        <v>0</v>
      </c>
      <c r="S974">
        <v>0</v>
      </c>
      <c r="T974">
        <v>1</v>
      </c>
      <c r="U974">
        <v>1</v>
      </c>
      <c r="V974">
        <v>1</v>
      </c>
      <c r="W974">
        <v>0</v>
      </c>
      <c r="X974">
        <v>0</v>
      </c>
      <c r="Y974">
        <v>0</v>
      </c>
      <c r="Z974">
        <v>1</v>
      </c>
      <c r="AA974">
        <v>1</v>
      </c>
      <c r="AB974">
        <v>1</v>
      </c>
      <c r="AC974">
        <v>0</v>
      </c>
      <c r="AD974">
        <v>0</v>
      </c>
      <c r="AE974">
        <v>17.3</v>
      </c>
      <c r="AF974">
        <v>17.3</v>
      </c>
      <c r="AG974">
        <v>17.3</v>
      </c>
      <c r="AH974">
        <v>19.815999999999999</v>
      </c>
      <c r="AI974">
        <v>179</v>
      </c>
      <c r="AJ974" t="s">
        <v>7857</v>
      </c>
      <c r="AK974">
        <v>0</v>
      </c>
      <c r="AL974">
        <v>24.888000000000002</v>
      </c>
      <c r="AN974" t="s">
        <v>43</v>
      </c>
      <c r="AO974" t="s">
        <v>43</v>
      </c>
      <c r="AP974" t="s">
        <v>44</v>
      </c>
      <c r="AS974">
        <v>0</v>
      </c>
      <c r="AT974">
        <v>17.3</v>
      </c>
      <c r="AU974">
        <v>17.3</v>
      </c>
      <c r="AV974">
        <v>17.3</v>
      </c>
      <c r="AW974">
        <v>0</v>
      </c>
      <c r="AX974">
        <v>0</v>
      </c>
      <c r="AY974">
        <v>47724000</v>
      </c>
      <c r="AZ974">
        <v>0</v>
      </c>
      <c r="BA974">
        <v>14031000</v>
      </c>
      <c r="BB974">
        <v>28323000</v>
      </c>
      <c r="BC974">
        <v>5369600</v>
      </c>
      <c r="BD974">
        <v>0</v>
      </c>
      <c r="BE974">
        <v>0</v>
      </c>
      <c r="BF974">
        <v>11</v>
      </c>
      <c r="BG974">
        <v>3186600</v>
      </c>
      <c r="BH974">
        <v>0</v>
      </c>
      <c r="BI974">
        <v>914150</v>
      </c>
      <c r="BJ974">
        <v>1784300</v>
      </c>
      <c r="BK974">
        <v>488150</v>
      </c>
      <c r="BL974">
        <v>0</v>
      </c>
      <c r="BM974">
        <v>0</v>
      </c>
      <c r="BN974">
        <v>0</v>
      </c>
      <c r="BO974">
        <v>9680200</v>
      </c>
      <c r="BP974">
        <v>20002000</v>
      </c>
      <c r="BQ974">
        <v>0</v>
      </c>
      <c r="BR974">
        <v>0</v>
      </c>
      <c r="BS974">
        <v>0</v>
      </c>
      <c r="BT974">
        <v>0</v>
      </c>
      <c r="BU974">
        <v>3</v>
      </c>
      <c r="BV974">
        <v>3</v>
      </c>
      <c r="BW974">
        <v>0</v>
      </c>
      <c r="BX974">
        <v>0</v>
      </c>
      <c r="BY974">
        <v>0</v>
      </c>
      <c r="BZ974">
        <v>6</v>
      </c>
      <c r="CA974" t="s">
        <v>7858</v>
      </c>
      <c r="CE974">
        <v>972</v>
      </c>
      <c r="CF974">
        <v>1268</v>
      </c>
      <c r="CG974" t="b">
        <v>1</v>
      </c>
      <c r="CH974">
        <v>1337</v>
      </c>
      <c r="CI974" t="s">
        <v>7859</v>
      </c>
      <c r="CJ974" t="s">
        <v>7860</v>
      </c>
      <c r="CK974">
        <v>5574</v>
      </c>
      <c r="CN974" t="s">
        <v>48</v>
      </c>
    </row>
    <row r="975" spans="1:92" x14ac:dyDescent="0.3">
      <c r="A975" t="s">
        <v>7861</v>
      </c>
      <c r="B975" t="s">
        <v>7861</v>
      </c>
      <c r="C975">
        <v>10</v>
      </c>
      <c r="D975">
        <v>10</v>
      </c>
      <c r="E975">
        <v>10</v>
      </c>
      <c r="G975" t="s">
        <v>7862</v>
      </c>
      <c r="H975" t="s">
        <v>7863</v>
      </c>
      <c r="I975">
        <v>1</v>
      </c>
      <c r="J975">
        <v>10</v>
      </c>
      <c r="K975">
        <v>10</v>
      </c>
      <c r="L975">
        <v>10</v>
      </c>
      <c r="M975">
        <v>5</v>
      </c>
      <c r="N975">
        <v>5</v>
      </c>
      <c r="O975">
        <v>8</v>
      </c>
      <c r="P975">
        <v>5</v>
      </c>
      <c r="Q975">
        <v>6</v>
      </c>
      <c r="R975">
        <v>2</v>
      </c>
      <c r="S975">
        <v>5</v>
      </c>
      <c r="T975">
        <v>5</v>
      </c>
      <c r="U975">
        <v>8</v>
      </c>
      <c r="V975">
        <v>5</v>
      </c>
      <c r="W975">
        <v>6</v>
      </c>
      <c r="X975">
        <v>2</v>
      </c>
      <c r="Y975">
        <v>5</v>
      </c>
      <c r="Z975">
        <v>5</v>
      </c>
      <c r="AA975">
        <v>8</v>
      </c>
      <c r="AB975">
        <v>5</v>
      </c>
      <c r="AC975">
        <v>6</v>
      </c>
      <c r="AD975">
        <v>2</v>
      </c>
      <c r="AE975">
        <v>9.6</v>
      </c>
      <c r="AF975">
        <v>9.6</v>
      </c>
      <c r="AG975">
        <v>9.6</v>
      </c>
      <c r="AH975">
        <v>165.93</v>
      </c>
      <c r="AI975">
        <v>1467</v>
      </c>
      <c r="AJ975">
        <v>1467</v>
      </c>
      <c r="AK975">
        <v>0</v>
      </c>
      <c r="AL975">
        <v>37.476999999999997</v>
      </c>
      <c r="AM975" t="s">
        <v>43</v>
      </c>
      <c r="AN975" t="s">
        <v>43</v>
      </c>
      <c r="AO975" t="s">
        <v>43</v>
      </c>
      <c r="AP975" t="s">
        <v>43</v>
      </c>
      <c r="AQ975" t="s">
        <v>43</v>
      </c>
      <c r="AR975" t="s">
        <v>43</v>
      </c>
      <c r="AS975">
        <v>4.5999999999999996</v>
      </c>
      <c r="AT975">
        <v>4.5999999999999996</v>
      </c>
      <c r="AU975">
        <v>8</v>
      </c>
      <c r="AV975">
        <v>4.2</v>
      </c>
      <c r="AW975">
        <v>5.2</v>
      </c>
      <c r="AX975">
        <v>2</v>
      </c>
      <c r="AY975">
        <v>237290000</v>
      </c>
      <c r="AZ975">
        <v>23685000</v>
      </c>
      <c r="BA975">
        <v>57233000</v>
      </c>
      <c r="BB975">
        <v>89515000</v>
      </c>
      <c r="BC975">
        <v>37405000</v>
      </c>
      <c r="BD975">
        <v>24606000</v>
      </c>
      <c r="BE975">
        <v>4847400</v>
      </c>
      <c r="BF975">
        <v>91</v>
      </c>
      <c r="BG975">
        <v>1284800</v>
      </c>
      <c r="BH975">
        <v>52347</v>
      </c>
      <c r="BI975">
        <v>110880</v>
      </c>
      <c r="BJ975">
        <v>679700</v>
      </c>
      <c r="BK975">
        <v>230750</v>
      </c>
      <c r="BL975">
        <v>211100</v>
      </c>
      <c r="BM975">
        <v>53268</v>
      </c>
      <c r="BN975">
        <v>6662200</v>
      </c>
      <c r="BO975">
        <v>12178000</v>
      </c>
      <c r="BP975">
        <v>24516000</v>
      </c>
      <c r="BQ975">
        <v>28429000</v>
      </c>
      <c r="BR975">
        <v>12300000</v>
      </c>
      <c r="BS975">
        <v>8719600</v>
      </c>
      <c r="BT975">
        <v>1</v>
      </c>
      <c r="BU975">
        <v>1</v>
      </c>
      <c r="BV975">
        <v>6</v>
      </c>
      <c r="BW975">
        <v>4</v>
      </c>
      <c r="BX975">
        <v>4</v>
      </c>
      <c r="BY975">
        <v>1</v>
      </c>
      <c r="BZ975">
        <v>17</v>
      </c>
      <c r="CA975" t="s">
        <v>7864</v>
      </c>
      <c r="CE975">
        <v>973</v>
      </c>
      <c r="CF975" t="s">
        <v>7865</v>
      </c>
      <c r="CG975" t="s">
        <v>335</v>
      </c>
      <c r="CH975" t="s">
        <v>7866</v>
      </c>
      <c r="CI975" t="s">
        <v>7867</v>
      </c>
      <c r="CJ975" t="s">
        <v>7868</v>
      </c>
      <c r="CK975" t="s">
        <v>7869</v>
      </c>
      <c r="CN975">
        <v>-1</v>
      </c>
    </row>
    <row r="976" spans="1:92" x14ac:dyDescent="0.3">
      <c r="A976" t="s">
        <v>7870</v>
      </c>
      <c r="B976" t="s">
        <v>7870</v>
      </c>
      <c r="C976">
        <v>2</v>
      </c>
      <c r="D976">
        <v>2</v>
      </c>
      <c r="E976">
        <v>2</v>
      </c>
      <c r="H976" t="s">
        <v>7871</v>
      </c>
      <c r="I976">
        <v>1</v>
      </c>
      <c r="J976">
        <v>2</v>
      </c>
      <c r="K976">
        <v>2</v>
      </c>
      <c r="L976">
        <v>2</v>
      </c>
      <c r="M976">
        <v>2</v>
      </c>
      <c r="N976">
        <v>2</v>
      </c>
      <c r="O976">
        <v>2</v>
      </c>
      <c r="P976">
        <v>2</v>
      </c>
      <c r="Q976">
        <v>2</v>
      </c>
      <c r="R976">
        <v>2</v>
      </c>
      <c r="S976">
        <v>2</v>
      </c>
      <c r="T976">
        <v>2</v>
      </c>
      <c r="U976">
        <v>2</v>
      </c>
      <c r="V976">
        <v>2</v>
      </c>
      <c r="W976">
        <v>2</v>
      </c>
      <c r="X976">
        <v>2</v>
      </c>
      <c r="Y976">
        <v>2</v>
      </c>
      <c r="Z976">
        <v>2</v>
      </c>
      <c r="AA976">
        <v>2</v>
      </c>
      <c r="AB976">
        <v>2</v>
      </c>
      <c r="AC976">
        <v>2</v>
      </c>
      <c r="AD976">
        <v>2</v>
      </c>
      <c r="AE976">
        <v>59.5</v>
      </c>
      <c r="AF976">
        <v>59.5</v>
      </c>
      <c r="AG976">
        <v>59.5</v>
      </c>
      <c r="AH976">
        <v>9.3050999999999995</v>
      </c>
      <c r="AI976">
        <v>84</v>
      </c>
      <c r="AJ976">
        <v>84</v>
      </c>
      <c r="AK976">
        <v>0</v>
      </c>
      <c r="AL976">
        <v>108.21</v>
      </c>
      <c r="AM976" t="s">
        <v>43</v>
      </c>
      <c r="AN976" t="s">
        <v>43</v>
      </c>
      <c r="AO976" t="s">
        <v>43</v>
      </c>
      <c r="AP976" t="s">
        <v>43</v>
      </c>
      <c r="AQ976" t="s">
        <v>43</v>
      </c>
      <c r="AR976" t="s">
        <v>43</v>
      </c>
      <c r="AS976">
        <v>59.5</v>
      </c>
      <c r="AT976">
        <v>59.5</v>
      </c>
      <c r="AU976">
        <v>59.5</v>
      </c>
      <c r="AV976">
        <v>59.5</v>
      </c>
      <c r="AW976">
        <v>59.5</v>
      </c>
      <c r="AX976">
        <v>59.5</v>
      </c>
      <c r="AY976">
        <v>1268200000</v>
      </c>
      <c r="AZ976">
        <v>302080000</v>
      </c>
      <c r="BA976">
        <v>366430000</v>
      </c>
      <c r="BB976">
        <v>211660000</v>
      </c>
      <c r="BC976">
        <v>219680000</v>
      </c>
      <c r="BD976">
        <v>66782000</v>
      </c>
      <c r="BE976">
        <v>101620000</v>
      </c>
      <c r="BF976">
        <v>3</v>
      </c>
      <c r="BG976">
        <v>183070000</v>
      </c>
      <c r="BH976">
        <v>60083000</v>
      </c>
      <c r="BI976">
        <v>42641000</v>
      </c>
      <c r="BJ976">
        <v>25246000</v>
      </c>
      <c r="BK976">
        <v>28517000</v>
      </c>
      <c r="BL976">
        <v>10143000</v>
      </c>
      <c r="BM976">
        <v>16437000</v>
      </c>
      <c r="BN976">
        <v>105140000</v>
      </c>
      <c r="BO976">
        <v>159540000</v>
      </c>
      <c r="BP976">
        <v>96515000</v>
      </c>
      <c r="BQ976">
        <v>105330000</v>
      </c>
      <c r="BR976">
        <v>31749000</v>
      </c>
      <c r="BS976">
        <v>50930000</v>
      </c>
      <c r="BT976">
        <v>7</v>
      </c>
      <c r="BU976">
        <v>9</v>
      </c>
      <c r="BV976">
        <v>4</v>
      </c>
      <c r="BW976">
        <v>3</v>
      </c>
      <c r="BX976">
        <v>3</v>
      </c>
      <c r="BY976">
        <v>2</v>
      </c>
      <c r="BZ976">
        <v>28</v>
      </c>
      <c r="CA976" t="s">
        <v>7872</v>
      </c>
      <c r="CE976">
        <v>974</v>
      </c>
      <c r="CF976" t="s">
        <v>7873</v>
      </c>
      <c r="CG976" t="s">
        <v>229</v>
      </c>
      <c r="CH976" t="s">
        <v>7874</v>
      </c>
      <c r="CI976" t="s">
        <v>7875</v>
      </c>
      <c r="CJ976" t="s">
        <v>7876</v>
      </c>
      <c r="CK976" t="s">
        <v>7877</v>
      </c>
      <c r="CN976">
        <v>-1</v>
      </c>
    </row>
    <row r="977" spans="1:92" x14ac:dyDescent="0.3">
      <c r="A977" t="s">
        <v>7878</v>
      </c>
      <c r="B977" t="s">
        <v>7878</v>
      </c>
      <c r="C977">
        <v>1</v>
      </c>
      <c r="D977">
        <v>1</v>
      </c>
      <c r="E977">
        <v>1</v>
      </c>
      <c r="H977" t="s">
        <v>7879</v>
      </c>
      <c r="I977">
        <v>1</v>
      </c>
      <c r="J977">
        <v>1</v>
      </c>
      <c r="K977">
        <v>1</v>
      </c>
      <c r="L977">
        <v>1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1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1</v>
      </c>
      <c r="AD977">
        <v>0</v>
      </c>
      <c r="AE977">
        <v>3.1</v>
      </c>
      <c r="AF977">
        <v>3.1</v>
      </c>
      <c r="AG977">
        <v>3.1</v>
      </c>
      <c r="AH977">
        <v>51.966999999999999</v>
      </c>
      <c r="AI977">
        <v>453</v>
      </c>
      <c r="AJ977">
        <v>453</v>
      </c>
      <c r="AK977">
        <v>6.5000000000000002E-2</v>
      </c>
      <c r="AL977">
        <v>0.34144999999999998</v>
      </c>
      <c r="AQ977" t="s">
        <v>43</v>
      </c>
      <c r="AS977">
        <v>0</v>
      </c>
      <c r="AT977">
        <v>0</v>
      </c>
      <c r="AU977">
        <v>0</v>
      </c>
      <c r="AV977">
        <v>0</v>
      </c>
      <c r="AW977">
        <v>3.1</v>
      </c>
      <c r="AX977">
        <v>0</v>
      </c>
      <c r="AY977">
        <v>89375000</v>
      </c>
      <c r="AZ977">
        <v>0</v>
      </c>
      <c r="BA977">
        <v>0</v>
      </c>
      <c r="BB977">
        <v>0</v>
      </c>
      <c r="BC977">
        <v>0</v>
      </c>
      <c r="BD977">
        <v>89375000</v>
      </c>
      <c r="BE977">
        <v>0</v>
      </c>
      <c r="BF977">
        <v>32</v>
      </c>
      <c r="BG977">
        <v>2793000</v>
      </c>
      <c r="BH977">
        <v>0</v>
      </c>
      <c r="BI977">
        <v>0</v>
      </c>
      <c r="BJ977">
        <v>0</v>
      </c>
      <c r="BK977">
        <v>0</v>
      </c>
      <c r="BL977">
        <v>2793000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1</v>
      </c>
      <c r="BY977">
        <v>0</v>
      </c>
      <c r="BZ977">
        <v>1</v>
      </c>
      <c r="CA977" t="s">
        <v>7880</v>
      </c>
      <c r="CE977">
        <v>975</v>
      </c>
      <c r="CF977">
        <v>476</v>
      </c>
      <c r="CG977" t="b">
        <v>1</v>
      </c>
      <c r="CH977">
        <v>498</v>
      </c>
      <c r="CI977">
        <v>2181</v>
      </c>
      <c r="CJ977">
        <v>2111</v>
      </c>
      <c r="CK977">
        <v>2111</v>
      </c>
      <c r="CN977">
        <v>-1</v>
      </c>
    </row>
    <row r="978" spans="1:92" x14ac:dyDescent="0.3">
      <c r="A978" t="s">
        <v>7881</v>
      </c>
      <c r="B978" t="s">
        <v>7881</v>
      </c>
      <c r="C978">
        <v>1</v>
      </c>
      <c r="D978">
        <v>1</v>
      </c>
      <c r="E978">
        <v>1</v>
      </c>
      <c r="H978" t="s">
        <v>7882</v>
      </c>
      <c r="I978">
        <v>1</v>
      </c>
      <c r="J978">
        <v>1</v>
      </c>
      <c r="K978">
        <v>1</v>
      </c>
      <c r="L978">
        <v>1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1</v>
      </c>
      <c r="AD978">
        <v>0</v>
      </c>
      <c r="AE978">
        <v>3.3</v>
      </c>
      <c r="AF978">
        <v>3.3</v>
      </c>
      <c r="AG978">
        <v>3.3</v>
      </c>
      <c r="AH978">
        <v>43.94</v>
      </c>
      <c r="AI978">
        <v>391</v>
      </c>
      <c r="AJ978">
        <v>391</v>
      </c>
      <c r="AK978">
        <v>5.3835999999999997E-3</v>
      </c>
      <c r="AL978">
        <v>1.5273000000000001</v>
      </c>
      <c r="AQ978" t="s">
        <v>43</v>
      </c>
      <c r="AS978">
        <v>0</v>
      </c>
      <c r="AT978">
        <v>0</v>
      </c>
      <c r="AU978">
        <v>0</v>
      </c>
      <c r="AV978">
        <v>0</v>
      </c>
      <c r="AW978">
        <v>3.3</v>
      </c>
      <c r="AX978">
        <v>0</v>
      </c>
      <c r="AY978">
        <v>4926300</v>
      </c>
      <c r="AZ978">
        <v>0</v>
      </c>
      <c r="BA978">
        <v>0</v>
      </c>
      <c r="BB978">
        <v>0</v>
      </c>
      <c r="BC978">
        <v>0</v>
      </c>
      <c r="BD978">
        <v>4926300</v>
      </c>
      <c r="BE978">
        <v>0</v>
      </c>
      <c r="BF978">
        <v>25</v>
      </c>
      <c r="BG978">
        <v>197050</v>
      </c>
      <c r="BH978">
        <v>0</v>
      </c>
      <c r="BI978">
        <v>0</v>
      </c>
      <c r="BJ978">
        <v>0</v>
      </c>
      <c r="BK978">
        <v>0</v>
      </c>
      <c r="BL978">
        <v>197050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1</v>
      </c>
      <c r="BY978">
        <v>0</v>
      </c>
      <c r="BZ978">
        <v>1</v>
      </c>
      <c r="CA978" t="s">
        <v>7883</v>
      </c>
      <c r="CE978">
        <v>976</v>
      </c>
      <c r="CF978">
        <v>9055</v>
      </c>
      <c r="CG978" t="b">
        <v>1</v>
      </c>
      <c r="CH978">
        <v>9542</v>
      </c>
      <c r="CI978">
        <v>41640</v>
      </c>
      <c r="CJ978">
        <v>38952</v>
      </c>
      <c r="CK978">
        <v>38952</v>
      </c>
      <c r="CN978">
        <v>-1</v>
      </c>
    </row>
    <row r="979" spans="1:92" x14ac:dyDescent="0.3">
      <c r="A979" t="s">
        <v>7884</v>
      </c>
      <c r="B979" t="s">
        <v>7884</v>
      </c>
      <c r="C979" t="s">
        <v>746</v>
      </c>
      <c r="D979" t="s">
        <v>746</v>
      </c>
      <c r="E979" t="s">
        <v>746</v>
      </c>
      <c r="F979" t="s">
        <v>7885</v>
      </c>
      <c r="G979" t="s">
        <v>7886</v>
      </c>
      <c r="H979" t="s">
        <v>7887</v>
      </c>
      <c r="I979">
        <v>2</v>
      </c>
      <c r="J979">
        <v>2</v>
      </c>
      <c r="K979">
        <v>2</v>
      </c>
      <c r="L979">
        <v>2</v>
      </c>
      <c r="M979">
        <v>0</v>
      </c>
      <c r="N979">
        <v>0</v>
      </c>
      <c r="O979">
        <v>1</v>
      </c>
      <c r="P979">
        <v>2</v>
      </c>
      <c r="Q979">
        <v>0</v>
      </c>
      <c r="R979">
        <v>0</v>
      </c>
      <c r="S979">
        <v>0</v>
      </c>
      <c r="T979">
        <v>0</v>
      </c>
      <c r="U979">
        <v>1</v>
      </c>
      <c r="V979">
        <v>2</v>
      </c>
      <c r="W979">
        <v>0</v>
      </c>
      <c r="X979">
        <v>0</v>
      </c>
      <c r="Y979">
        <v>0</v>
      </c>
      <c r="Z979">
        <v>0</v>
      </c>
      <c r="AA979">
        <v>1</v>
      </c>
      <c r="AB979">
        <v>2</v>
      </c>
      <c r="AC979">
        <v>0</v>
      </c>
      <c r="AD979">
        <v>0</v>
      </c>
      <c r="AE979">
        <v>15.9</v>
      </c>
      <c r="AF979">
        <v>15.9</v>
      </c>
      <c r="AG979">
        <v>15.9</v>
      </c>
      <c r="AH979">
        <v>23.091999999999999</v>
      </c>
      <c r="AI979">
        <v>207</v>
      </c>
      <c r="AJ979" t="s">
        <v>7888</v>
      </c>
      <c r="AK979">
        <v>0</v>
      </c>
      <c r="AL979">
        <v>6.0248999999999997</v>
      </c>
      <c r="AO979" t="s">
        <v>44</v>
      </c>
      <c r="AP979" t="s">
        <v>43</v>
      </c>
      <c r="AS979">
        <v>0</v>
      </c>
      <c r="AT979">
        <v>0</v>
      </c>
      <c r="AU979">
        <v>7.7</v>
      </c>
      <c r="AV979">
        <v>15.9</v>
      </c>
      <c r="AW979">
        <v>0</v>
      </c>
      <c r="AX979">
        <v>0</v>
      </c>
      <c r="AY979">
        <v>10756000</v>
      </c>
      <c r="AZ979">
        <v>0</v>
      </c>
      <c r="BA979">
        <v>0</v>
      </c>
      <c r="BB979">
        <v>6765200</v>
      </c>
      <c r="BC979">
        <v>3990500</v>
      </c>
      <c r="BD979">
        <v>0</v>
      </c>
      <c r="BE979">
        <v>0</v>
      </c>
      <c r="BF979">
        <v>15</v>
      </c>
      <c r="BG979">
        <v>717040</v>
      </c>
      <c r="BH979">
        <v>0</v>
      </c>
      <c r="BI979">
        <v>0</v>
      </c>
      <c r="BJ979">
        <v>451010</v>
      </c>
      <c r="BK979">
        <v>266030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2</v>
      </c>
      <c r="BX979">
        <v>0</v>
      </c>
      <c r="BY979">
        <v>0</v>
      </c>
      <c r="BZ979">
        <v>2</v>
      </c>
      <c r="CA979" t="s">
        <v>7889</v>
      </c>
      <c r="CE979">
        <v>977</v>
      </c>
      <c r="CF979" t="s">
        <v>7890</v>
      </c>
      <c r="CG979" t="s">
        <v>229</v>
      </c>
      <c r="CH979" t="s">
        <v>7891</v>
      </c>
      <c r="CI979" t="s">
        <v>7892</v>
      </c>
      <c r="CJ979" t="s">
        <v>7893</v>
      </c>
      <c r="CK979" t="s">
        <v>7893</v>
      </c>
      <c r="CN979" t="s">
        <v>48</v>
      </c>
    </row>
    <row r="980" spans="1:92" x14ac:dyDescent="0.3">
      <c r="A980" t="s">
        <v>7894</v>
      </c>
      <c r="B980" t="s">
        <v>7894</v>
      </c>
      <c r="C980">
        <v>2</v>
      </c>
      <c r="D980">
        <v>2</v>
      </c>
      <c r="E980">
        <v>2</v>
      </c>
      <c r="G980" t="s">
        <v>7895</v>
      </c>
      <c r="H980" t="s">
        <v>7896</v>
      </c>
      <c r="I980">
        <v>1</v>
      </c>
      <c r="J980">
        <v>2</v>
      </c>
      <c r="K980">
        <v>2</v>
      </c>
      <c r="L980">
        <v>2</v>
      </c>
      <c r="M980">
        <v>1</v>
      </c>
      <c r="N980">
        <v>1</v>
      </c>
      <c r="O980">
        <v>1</v>
      </c>
      <c r="P980">
        <v>1</v>
      </c>
      <c r="Q980">
        <v>0</v>
      </c>
      <c r="R980">
        <v>0</v>
      </c>
      <c r="S980">
        <v>1</v>
      </c>
      <c r="T980">
        <v>1</v>
      </c>
      <c r="U980">
        <v>1</v>
      </c>
      <c r="V980">
        <v>1</v>
      </c>
      <c r="W980">
        <v>0</v>
      </c>
      <c r="X980">
        <v>0</v>
      </c>
      <c r="Y980">
        <v>1</v>
      </c>
      <c r="Z980">
        <v>1</v>
      </c>
      <c r="AA980">
        <v>1</v>
      </c>
      <c r="AB980">
        <v>1</v>
      </c>
      <c r="AC980">
        <v>0</v>
      </c>
      <c r="AD980">
        <v>0</v>
      </c>
      <c r="AE980">
        <v>11.4</v>
      </c>
      <c r="AF980">
        <v>11.4</v>
      </c>
      <c r="AG980">
        <v>11.4</v>
      </c>
      <c r="AH980">
        <v>32.378999999999998</v>
      </c>
      <c r="AI980">
        <v>298</v>
      </c>
      <c r="AJ980">
        <v>298</v>
      </c>
      <c r="AK980">
        <v>0</v>
      </c>
      <c r="AL980">
        <v>7.6158000000000001</v>
      </c>
      <c r="AM980" t="s">
        <v>43</v>
      </c>
      <c r="AN980" t="s">
        <v>44</v>
      </c>
      <c r="AO980" t="s">
        <v>44</v>
      </c>
      <c r="AP980" t="s">
        <v>43</v>
      </c>
      <c r="AS980">
        <v>6.4</v>
      </c>
      <c r="AT980">
        <v>5</v>
      </c>
      <c r="AU980">
        <v>5</v>
      </c>
      <c r="AV980">
        <v>5</v>
      </c>
      <c r="AW980">
        <v>0</v>
      </c>
      <c r="AX980">
        <v>0</v>
      </c>
      <c r="AY980">
        <v>45747000</v>
      </c>
      <c r="AZ980">
        <v>15402000</v>
      </c>
      <c r="BA980">
        <v>7404300</v>
      </c>
      <c r="BB980">
        <v>13598000</v>
      </c>
      <c r="BC980">
        <v>9342400</v>
      </c>
      <c r="BD980">
        <v>0</v>
      </c>
      <c r="BE980">
        <v>0</v>
      </c>
      <c r="BF980">
        <v>12</v>
      </c>
      <c r="BG980">
        <v>3169600</v>
      </c>
      <c r="BH980">
        <v>640890</v>
      </c>
      <c r="BI980">
        <v>617020</v>
      </c>
      <c r="BJ980">
        <v>1133200</v>
      </c>
      <c r="BK980">
        <v>778540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2</v>
      </c>
      <c r="BU980">
        <v>0</v>
      </c>
      <c r="BV980">
        <v>0</v>
      </c>
      <c r="BW980">
        <v>1</v>
      </c>
      <c r="BX980">
        <v>0</v>
      </c>
      <c r="BY980">
        <v>0</v>
      </c>
      <c r="BZ980">
        <v>3</v>
      </c>
      <c r="CA980" t="s">
        <v>7897</v>
      </c>
      <c r="CE980">
        <v>978</v>
      </c>
      <c r="CF980" t="s">
        <v>7898</v>
      </c>
      <c r="CG980" t="s">
        <v>229</v>
      </c>
      <c r="CH980" t="s">
        <v>7899</v>
      </c>
      <c r="CI980" t="s">
        <v>7900</v>
      </c>
      <c r="CJ980" t="s">
        <v>7901</v>
      </c>
      <c r="CK980" t="s">
        <v>7902</v>
      </c>
      <c r="CN980">
        <v>-1</v>
      </c>
    </row>
    <row r="981" spans="1:92" x14ac:dyDescent="0.3">
      <c r="A981" t="s">
        <v>7903</v>
      </c>
      <c r="B981" t="s">
        <v>7904</v>
      </c>
      <c r="C981" t="s">
        <v>7905</v>
      </c>
      <c r="D981" t="s">
        <v>7905</v>
      </c>
      <c r="E981" t="s">
        <v>7905</v>
      </c>
      <c r="F981" t="s">
        <v>7906</v>
      </c>
      <c r="G981" t="s">
        <v>7907</v>
      </c>
      <c r="H981" t="s">
        <v>7908</v>
      </c>
      <c r="I981">
        <v>4</v>
      </c>
      <c r="J981">
        <v>13</v>
      </c>
      <c r="K981">
        <v>13</v>
      </c>
      <c r="L981">
        <v>13</v>
      </c>
      <c r="M981">
        <v>2</v>
      </c>
      <c r="N981">
        <v>9</v>
      </c>
      <c r="O981">
        <v>11</v>
      </c>
      <c r="P981">
        <v>7</v>
      </c>
      <c r="Q981">
        <v>8</v>
      </c>
      <c r="R981">
        <v>3</v>
      </c>
      <c r="S981">
        <v>2</v>
      </c>
      <c r="T981">
        <v>9</v>
      </c>
      <c r="U981">
        <v>11</v>
      </c>
      <c r="V981">
        <v>7</v>
      </c>
      <c r="W981">
        <v>8</v>
      </c>
      <c r="X981">
        <v>3</v>
      </c>
      <c r="Y981">
        <v>2</v>
      </c>
      <c r="Z981">
        <v>9</v>
      </c>
      <c r="AA981">
        <v>11</v>
      </c>
      <c r="AB981">
        <v>7</v>
      </c>
      <c r="AC981">
        <v>8</v>
      </c>
      <c r="AD981">
        <v>3</v>
      </c>
      <c r="AE981">
        <v>27</v>
      </c>
      <c r="AF981">
        <v>27</v>
      </c>
      <c r="AG981">
        <v>27</v>
      </c>
      <c r="AH981">
        <v>88.260999999999996</v>
      </c>
      <c r="AI981">
        <v>786</v>
      </c>
      <c r="AJ981" t="s">
        <v>7909</v>
      </c>
      <c r="AK981">
        <v>0</v>
      </c>
      <c r="AL981">
        <v>64.787999999999997</v>
      </c>
      <c r="AM981" t="s">
        <v>43</v>
      </c>
      <c r="AN981" t="s">
        <v>43</v>
      </c>
      <c r="AO981" t="s">
        <v>43</v>
      </c>
      <c r="AP981" t="s">
        <v>43</v>
      </c>
      <c r="AQ981" t="s">
        <v>43</v>
      </c>
      <c r="AR981" t="s">
        <v>43</v>
      </c>
      <c r="AS981">
        <v>4.7</v>
      </c>
      <c r="AT981">
        <v>22.9</v>
      </c>
      <c r="AU981">
        <v>23.9</v>
      </c>
      <c r="AV981">
        <v>13.1</v>
      </c>
      <c r="AW981">
        <v>16.5</v>
      </c>
      <c r="AX981">
        <v>7.3</v>
      </c>
      <c r="AY981">
        <v>773370000</v>
      </c>
      <c r="AZ981">
        <v>23482000</v>
      </c>
      <c r="BA981">
        <v>152890000</v>
      </c>
      <c r="BB981">
        <v>300700000</v>
      </c>
      <c r="BC981">
        <v>161730000</v>
      </c>
      <c r="BD981">
        <v>120070000</v>
      </c>
      <c r="BE981">
        <v>14499000</v>
      </c>
      <c r="BF981">
        <v>55</v>
      </c>
      <c r="BG981">
        <v>6682400</v>
      </c>
      <c r="BH981">
        <v>426940</v>
      </c>
      <c r="BI981">
        <v>1073600</v>
      </c>
      <c r="BJ981">
        <v>2107200</v>
      </c>
      <c r="BK981">
        <v>1616200</v>
      </c>
      <c r="BL981">
        <v>1735400</v>
      </c>
      <c r="BM981">
        <v>149910</v>
      </c>
      <c r="BN981">
        <v>15597000</v>
      </c>
      <c r="BO981">
        <v>42493000</v>
      </c>
      <c r="BP981">
        <v>57720000</v>
      </c>
      <c r="BQ981">
        <v>55610000</v>
      </c>
      <c r="BR981">
        <v>37885000</v>
      </c>
      <c r="BS981">
        <v>8023500</v>
      </c>
      <c r="BT981">
        <v>2</v>
      </c>
      <c r="BU981">
        <v>8</v>
      </c>
      <c r="BV981">
        <v>12</v>
      </c>
      <c r="BW981">
        <v>8</v>
      </c>
      <c r="BX981">
        <v>12</v>
      </c>
      <c r="BY981">
        <v>2</v>
      </c>
      <c r="BZ981">
        <v>44</v>
      </c>
      <c r="CA981" t="s">
        <v>7910</v>
      </c>
      <c r="CE981">
        <v>979</v>
      </c>
      <c r="CF981" t="s">
        <v>7911</v>
      </c>
      <c r="CG981" t="s">
        <v>2432</v>
      </c>
      <c r="CH981" t="s">
        <v>7912</v>
      </c>
      <c r="CI981" t="s">
        <v>7913</v>
      </c>
      <c r="CJ981" t="s">
        <v>7914</v>
      </c>
      <c r="CK981" t="s">
        <v>7915</v>
      </c>
      <c r="CN981" t="s">
        <v>98</v>
      </c>
    </row>
    <row r="982" spans="1:92" x14ac:dyDescent="0.3">
      <c r="A982" t="s">
        <v>7916</v>
      </c>
      <c r="B982" t="s">
        <v>7916</v>
      </c>
      <c r="C982">
        <v>2</v>
      </c>
      <c r="D982">
        <v>2</v>
      </c>
      <c r="E982">
        <v>2</v>
      </c>
      <c r="F982" t="s">
        <v>7917</v>
      </c>
      <c r="G982" t="s">
        <v>7918</v>
      </c>
      <c r="H982" t="s">
        <v>7919</v>
      </c>
      <c r="I982">
        <v>1</v>
      </c>
      <c r="J982">
        <v>2</v>
      </c>
      <c r="K982">
        <v>2</v>
      </c>
      <c r="L982">
        <v>2</v>
      </c>
      <c r="M982">
        <v>0</v>
      </c>
      <c r="N982">
        <v>1</v>
      </c>
      <c r="O982">
        <v>1</v>
      </c>
      <c r="P982">
        <v>1</v>
      </c>
      <c r="Q982">
        <v>2</v>
      </c>
      <c r="R982">
        <v>0</v>
      </c>
      <c r="S982">
        <v>0</v>
      </c>
      <c r="T982">
        <v>1</v>
      </c>
      <c r="U982">
        <v>1</v>
      </c>
      <c r="V982">
        <v>1</v>
      </c>
      <c r="W982">
        <v>2</v>
      </c>
      <c r="X982">
        <v>0</v>
      </c>
      <c r="Y982">
        <v>0</v>
      </c>
      <c r="Z982">
        <v>1</v>
      </c>
      <c r="AA982">
        <v>1</v>
      </c>
      <c r="AB982">
        <v>1</v>
      </c>
      <c r="AC982">
        <v>2</v>
      </c>
      <c r="AD982">
        <v>0</v>
      </c>
      <c r="AE982">
        <v>8.5</v>
      </c>
      <c r="AF982">
        <v>8.5</v>
      </c>
      <c r="AG982">
        <v>8.5</v>
      </c>
      <c r="AH982">
        <v>41.555</v>
      </c>
      <c r="AI982">
        <v>378</v>
      </c>
      <c r="AJ982">
        <v>378</v>
      </c>
      <c r="AK982">
        <v>0</v>
      </c>
      <c r="AL982">
        <v>4.4175000000000004</v>
      </c>
      <c r="AN982" t="s">
        <v>44</v>
      </c>
      <c r="AO982" t="s">
        <v>43</v>
      </c>
      <c r="AP982" t="s">
        <v>44</v>
      </c>
      <c r="AQ982" t="s">
        <v>43</v>
      </c>
      <c r="AS982">
        <v>0</v>
      </c>
      <c r="AT982">
        <v>3.2</v>
      </c>
      <c r="AU982">
        <v>3.2</v>
      </c>
      <c r="AV982">
        <v>3.2</v>
      </c>
      <c r="AW982">
        <v>8.5</v>
      </c>
      <c r="AX982">
        <v>0</v>
      </c>
      <c r="AY982">
        <v>26410000</v>
      </c>
      <c r="AZ982">
        <v>0</v>
      </c>
      <c r="BA982">
        <v>2332700</v>
      </c>
      <c r="BB982">
        <v>5726800</v>
      </c>
      <c r="BC982">
        <v>7021800</v>
      </c>
      <c r="BD982">
        <v>11329000</v>
      </c>
      <c r="BE982">
        <v>0</v>
      </c>
      <c r="BF982">
        <v>21</v>
      </c>
      <c r="BG982">
        <v>967150</v>
      </c>
      <c r="BH982">
        <v>0</v>
      </c>
      <c r="BI982">
        <v>111080</v>
      </c>
      <c r="BJ982">
        <v>272710</v>
      </c>
      <c r="BK982">
        <v>334370</v>
      </c>
      <c r="BL982">
        <v>249000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1</v>
      </c>
      <c r="BW982">
        <v>0</v>
      </c>
      <c r="BX982">
        <v>3</v>
      </c>
      <c r="BY982">
        <v>0</v>
      </c>
      <c r="BZ982">
        <v>4</v>
      </c>
      <c r="CA982" t="s">
        <v>7920</v>
      </c>
      <c r="CE982">
        <v>980</v>
      </c>
      <c r="CF982" t="s">
        <v>7921</v>
      </c>
      <c r="CG982" t="s">
        <v>229</v>
      </c>
      <c r="CH982" t="s">
        <v>7922</v>
      </c>
      <c r="CI982" t="s">
        <v>7923</v>
      </c>
      <c r="CJ982" t="s">
        <v>7924</v>
      </c>
      <c r="CK982" t="s">
        <v>7925</v>
      </c>
      <c r="CN982">
        <v>-1</v>
      </c>
    </row>
    <row r="983" spans="1:92" x14ac:dyDescent="0.3">
      <c r="A983" t="s">
        <v>7926</v>
      </c>
      <c r="B983" t="s">
        <v>7926</v>
      </c>
      <c r="C983">
        <v>2</v>
      </c>
      <c r="D983">
        <v>2</v>
      </c>
      <c r="E983">
        <v>2</v>
      </c>
      <c r="H983" t="s">
        <v>7927</v>
      </c>
      <c r="I983">
        <v>1</v>
      </c>
      <c r="J983">
        <v>2</v>
      </c>
      <c r="K983">
        <v>2</v>
      </c>
      <c r="L983">
        <v>2</v>
      </c>
      <c r="M983">
        <v>0</v>
      </c>
      <c r="N983">
        <v>0</v>
      </c>
      <c r="O983">
        <v>1</v>
      </c>
      <c r="P983">
        <v>1</v>
      </c>
      <c r="Q983">
        <v>0</v>
      </c>
      <c r="R983">
        <v>1</v>
      </c>
      <c r="S983">
        <v>0</v>
      </c>
      <c r="T983">
        <v>0</v>
      </c>
      <c r="U983">
        <v>1</v>
      </c>
      <c r="V983">
        <v>1</v>
      </c>
      <c r="W983">
        <v>0</v>
      </c>
      <c r="X983">
        <v>1</v>
      </c>
      <c r="Y983">
        <v>0</v>
      </c>
      <c r="Z983">
        <v>0</v>
      </c>
      <c r="AA983">
        <v>1</v>
      </c>
      <c r="AB983">
        <v>1</v>
      </c>
      <c r="AC983">
        <v>0</v>
      </c>
      <c r="AD983">
        <v>1</v>
      </c>
      <c r="AE983">
        <v>14.4</v>
      </c>
      <c r="AF983">
        <v>14.4</v>
      </c>
      <c r="AG983">
        <v>14.4</v>
      </c>
      <c r="AH983">
        <v>22.643000000000001</v>
      </c>
      <c r="AI983">
        <v>201</v>
      </c>
      <c r="AJ983">
        <v>201</v>
      </c>
      <c r="AK983">
        <v>0</v>
      </c>
      <c r="AL983">
        <v>2.4689000000000001</v>
      </c>
      <c r="AO983" t="s">
        <v>43</v>
      </c>
      <c r="AP983" t="s">
        <v>43</v>
      </c>
      <c r="AR983" t="s">
        <v>44</v>
      </c>
      <c r="AS983">
        <v>0</v>
      </c>
      <c r="AT983">
        <v>0</v>
      </c>
      <c r="AU983">
        <v>9</v>
      </c>
      <c r="AV983">
        <v>5.5</v>
      </c>
      <c r="AW983">
        <v>0</v>
      </c>
      <c r="AX983">
        <v>9</v>
      </c>
      <c r="AY983">
        <v>9548700</v>
      </c>
      <c r="AZ983">
        <v>0</v>
      </c>
      <c r="BA983">
        <v>0</v>
      </c>
      <c r="BB983">
        <v>5013000</v>
      </c>
      <c r="BC983">
        <v>3843800</v>
      </c>
      <c r="BD983">
        <v>0</v>
      </c>
      <c r="BE983">
        <v>691860</v>
      </c>
      <c r="BF983">
        <v>14</v>
      </c>
      <c r="BG983">
        <v>274560</v>
      </c>
      <c r="BH983">
        <v>0</v>
      </c>
      <c r="BI983">
        <v>0</v>
      </c>
      <c r="BJ983">
        <v>358070</v>
      </c>
      <c r="BK983">
        <v>274560</v>
      </c>
      <c r="BL983">
        <v>0</v>
      </c>
      <c r="BM983">
        <v>49419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1</v>
      </c>
      <c r="BW983">
        <v>1</v>
      </c>
      <c r="BX983">
        <v>0</v>
      </c>
      <c r="BY983">
        <v>0</v>
      </c>
      <c r="BZ983">
        <v>2</v>
      </c>
      <c r="CA983" t="s">
        <v>7928</v>
      </c>
      <c r="CE983">
        <v>981</v>
      </c>
      <c r="CF983" t="s">
        <v>7929</v>
      </c>
      <c r="CG983" t="s">
        <v>229</v>
      </c>
      <c r="CH983" t="s">
        <v>7930</v>
      </c>
      <c r="CI983" t="s">
        <v>7931</v>
      </c>
      <c r="CJ983" t="s">
        <v>7932</v>
      </c>
      <c r="CK983" t="s">
        <v>7932</v>
      </c>
      <c r="CN983">
        <v>-1</v>
      </c>
    </row>
    <row r="984" spans="1:92" x14ac:dyDescent="0.3">
      <c r="A984" t="s">
        <v>7933</v>
      </c>
      <c r="B984" t="s">
        <v>7933</v>
      </c>
      <c r="C984">
        <v>1</v>
      </c>
      <c r="D984">
        <v>1</v>
      </c>
      <c r="E984">
        <v>1</v>
      </c>
      <c r="H984" t="s">
        <v>7934</v>
      </c>
      <c r="I984">
        <v>1</v>
      </c>
      <c r="J984">
        <v>1</v>
      </c>
      <c r="K984">
        <v>1</v>
      </c>
      <c r="L984">
        <v>1</v>
      </c>
      <c r="M984">
        <v>0</v>
      </c>
      <c r="N984">
        <v>1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1</v>
      </c>
      <c r="AA984">
        <v>0</v>
      </c>
      <c r="AB984">
        <v>0</v>
      </c>
      <c r="AC984">
        <v>0</v>
      </c>
      <c r="AD984">
        <v>0</v>
      </c>
      <c r="AE984">
        <v>5.0999999999999996</v>
      </c>
      <c r="AF984">
        <v>5.0999999999999996</v>
      </c>
      <c r="AG984">
        <v>5.0999999999999996</v>
      </c>
      <c r="AH984">
        <v>33.942</v>
      </c>
      <c r="AI984">
        <v>297</v>
      </c>
      <c r="AJ984">
        <v>297</v>
      </c>
      <c r="AK984">
        <v>1.4505000000000001E-2</v>
      </c>
      <c r="AL984">
        <v>1.0430999999999999</v>
      </c>
      <c r="AN984" t="s">
        <v>43</v>
      </c>
      <c r="AS984">
        <v>0</v>
      </c>
      <c r="AT984">
        <v>5.0999999999999996</v>
      </c>
      <c r="AU984">
        <v>0</v>
      </c>
      <c r="AV984">
        <v>0</v>
      </c>
      <c r="AW984">
        <v>0</v>
      </c>
      <c r="AX984">
        <v>0</v>
      </c>
      <c r="AY984">
        <v>4408000</v>
      </c>
      <c r="AZ984">
        <v>0</v>
      </c>
      <c r="BA984">
        <v>4408000</v>
      </c>
      <c r="BB984">
        <v>0</v>
      </c>
      <c r="BC984">
        <v>0</v>
      </c>
      <c r="BD984">
        <v>0</v>
      </c>
      <c r="BE984">
        <v>0</v>
      </c>
      <c r="BF984">
        <v>20</v>
      </c>
      <c r="BG984">
        <v>220400</v>
      </c>
      <c r="BH984">
        <v>0</v>
      </c>
      <c r="BI984">
        <v>220400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1</v>
      </c>
      <c r="BV984">
        <v>0</v>
      </c>
      <c r="BW984">
        <v>0</v>
      </c>
      <c r="BX984">
        <v>0</v>
      </c>
      <c r="BY984">
        <v>0</v>
      </c>
      <c r="BZ984">
        <v>1</v>
      </c>
      <c r="CA984" t="s">
        <v>7935</v>
      </c>
      <c r="CE984">
        <v>982</v>
      </c>
      <c r="CF984">
        <v>8613</v>
      </c>
      <c r="CG984" t="b">
        <v>1</v>
      </c>
      <c r="CH984">
        <v>9076</v>
      </c>
      <c r="CI984">
        <v>39690</v>
      </c>
      <c r="CJ984">
        <v>37073</v>
      </c>
      <c r="CK984">
        <v>37073</v>
      </c>
      <c r="CN984">
        <v>-1</v>
      </c>
    </row>
    <row r="985" spans="1:92" x14ac:dyDescent="0.3">
      <c r="A985" t="s">
        <v>7936</v>
      </c>
      <c r="B985" t="s">
        <v>7936</v>
      </c>
      <c r="C985">
        <v>2</v>
      </c>
      <c r="D985">
        <v>2</v>
      </c>
      <c r="E985">
        <v>2</v>
      </c>
      <c r="G985" t="s">
        <v>7937</v>
      </c>
      <c r="H985" t="s">
        <v>7938</v>
      </c>
      <c r="I985">
        <v>1</v>
      </c>
      <c r="J985">
        <v>2</v>
      </c>
      <c r="K985">
        <v>2</v>
      </c>
      <c r="L985">
        <v>2</v>
      </c>
      <c r="M985">
        <v>0</v>
      </c>
      <c r="N985">
        <v>0</v>
      </c>
      <c r="O985">
        <v>2</v>
      </c>
      <c r="P985">
        <v>1</v>
      </c>
      <c r="Q985">
        <v>0</v>
      </c>
      <c r="R985">
        <v>0</v>
      </c>
      <c r="S985">
        <v>0</v>
      </c>
      <c r="T985">
        <v>0</v>
      </c>
      <c r="U985">
        <v>2</v>
      </c>
      <c r="V985">
        <v>1</v>
      </c>
      <c r="W985">
        <v>0</v>
      </c>
      <c r="X985">
        <v>0</v>
      </c>
      <c r="Y985">
        <v>0</v>
      </c>
      <c r="Z985">
        <v>0</v>
      </c>
      <c r="AA985">
        <v>2</v>
      </c>
      <c r="AB985">
        <v>1</v>
      </c>
      <c r="AC985">
        <v>0</v>
      </c>
      <c r="AD985">
        <v>0</v>
      </c>
      <c r="AE985">
        <v>9.4</v>
      </c>
      <c r="AF985">
        <v>9.4</v>
      </c>
      <c r="AG985">
        <v>9.4</v>
      </c>
      <c r="AH985">
        <v>46.231999999999999</v>
      </c>
      <c r="AI985">
        <v>425</v>
      </c>
      <c r="AJ985">
        <v>425</v>
      </c>
      <c r="AK985">
        <v>0</v>
      </c>
      <c r="AL985">
        <v>19.282</v>
      </c>
      <c r="AO985" t="s">
        <v>43</v>
      </c>
      <c r="AP985" t="s">
        <v>43</v>
      </c>
      <c r="AS985">
        <v>0</v>
      </c>
      <c r="AT985">
        <v>0</v>
      </c>
      <c r="AU985">
        <v>9.4</v>
      </c>
      <c r="AV985">
        <v>5.9</v>
      </c>
      <c r="AW985">
        <v>0</v>
      </c>
      <c r="AX985">
        <v>0</v>
      </c>
      <c r="AY985">
        <v>24830000</v>
      </c>
      <c r="AZ985">
        <v>0</v>
      </c>
      <c r="BA985">
        <v>0</v>
      </c>
      <c r="BB985">
        <v>13092000</v>
      </c>
      <c r="BC985">
        <v>11738000</v>
      </c>
      <c r="BD985">
        <v>0</v>
      </c>
      <c r="BE985">
        <v>0</v>
      </c>
      <c r="BF985">
        <v>21</v>
      </c>
      <c r="BG985">
        <v>1182400</v>
      </c>
      <c r="BH985">
        <v>0</v>
      </c>
      <c r="BI985">
        <v>0</v>
      </c>
      <c r="BJ985">
        <v>623450</v>
      </c>
      <c r="BK985">
        <v>558930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2</v>
      </c>
      <c r="BW985">
        <v>1</v>
      </c>
      <c r="BX985">
        <v>0</v>
      </c>
      <c r="BY985">
        <v>0</v>
      </c>
      <c r="BZ985">
        <v>3</v>
      </c>
      <c r="CA985" t="s">
        <v>7939</v>
      </c>
      <c r="CE985">
        <v>983</v>
      </c>
      <c r="CF985" t="s">
        <v>7940</v>
      </c>
      <c r="CG985" t="s">
        <v>229</v>
      </c>
      <c r="CH985" t="s">
        <v>7941</v>
      </c>
      <c r="CI985" t="s">
        <v>7942</v>
      </c>
      <c r="CJ985" t="s">
        <v>7943</v>
      </c>
      <c r="CK985" t="s">
        <v>7944</v>
      </c>
      <c r="CN985">
        <v>-1</v>
      </c>
    </row>
    <row r="986" spans="1:92" x14ac:dyDescent="0.3">
      <c r="A986" t="s">
        <v>7945</v>
      </c>
      <c r="B986" t="s">
        <v>7946</v>
      </c>
      <c r="C986" t="s">
        <v>7947</v>
      </c>
      <c r="D986" t="s">
        <v>7947</v>
      </c>
      <c r="E986" t="s">
        <v>7947</v>
      </c>
      <c r="F986" t="s">
        <v>7948</v>
      </c>
      <c r="G986" t="s">
        <v>7949</v>
      </c>
      <c r="H986" t="s">
        <v>7950</v>
      </c>
      <c r="I986">
        <v>10</v>
      </c>
      <c r="J986">
        <v>10</v>
      </c>
      <c r="K986">
        <v>10</v>
      </c>
      <c r="L986">
        <v>10</v>
      </c>
      <c r="M986">
        <v>2</v>
      </c>
      <c r="N986">
        <v>7</v>
      </c>
      <c r="O986">
        <v>7</v>
      </c>
      <c r="P986">
        <v>6</v>
      </c>
      <c r="Q986">
        <v>4</v>
      </c>
      <c r="R986">
        <v>2</v>
      </c>
      <c r="S986">
        <v>2</v>
      </c>
      <c r="T986">
        <v>7</v>
      </c>
      <c r="U986">
        <v>7</v>
      </c>
      <c r="V986">
        <v>6</v>
      </c>
      <c r="W986">
        <v>4</v>
      </c>
      <c r="X986">
        <v>2</v>
      </c>
      <c r="Y986">
        <v>2</v>
      </c>
      <c r="Z986">
        <v>7</v>
      </c>
      <c r="AA986">
        <v>7</v>
      </c>
      <c r="AB986">
        <v>6</v>
      </c>
      <c r="AC986">
        <v>4</v>
      </c>
      <c r="AD986">
        <v>2</v>
      </c>
      <c r="AE986">
        <v>16.600000000000001</v>
      </c>
      <c r="AF986">
        <v>16.600000000000001</v>
      </c>
      <c r="AG986">
        <v>16.600000000000001</v>
      </c>
      <c r="AH986">
        <v>87.084999999999994</v>
      </c>
      <c r="AI986">
        <v>783</v>
      </c>
      <c r="AJ986" t="s">
        <v>7951</v>
      </c>
      <c r="AK986">
        <v>0</v>
      </c>
      <c r="AL986">
        <v>47.7</v>
      </c>
      <c r="AM986" t="s">
        <v>44</v>
      </c>
      <c r="AN986" t="s">
        <v>43</v>
      </c>
      <c r="AO986" t="s">
        <v>43</v>
      </c>
      <c r="AP986" t="s">
        <v>43</v>
      </c>
      <c r="AQ986" t="s">
        <v>43</v>
      </c>
      <c r="AR986" t="s">
        <v>43</v>
      </c>
      <c r="AS986">
        <v>4</v>
      </c>
      <c r="AT986">
        <v>11.2</v>
      </c>
      <c r="AU986">
        <v>13</v>
      </c>
      <c r="AV986">
        <v>9.8000000000000007</v>
      </c>
      <c r="AW986">
        <v>6.3</v>
      </c>
      <c r="AX986">
        <v>4</v>
      </c>
      <c r="AY986">
        <v>805810000</v>
      </c>
      <c r="AZ986">
        <v>10976000</v>
      </c>
      <c r="BA986">
        <v>130490000</v>
      </c>
      <c r="BB986">
        <v>227550000</v>
      </c>
      <c r="BC986">
        <v>233210000</v>
      </c>
      <c r="BD986">
        <v>178550000</v>
      </c>
      <c r="BE986">
        <v>25027000</v>
      </c>
      <c r="BF986">
        <v>53</v>
      </c>
      <c r="BG986">
        <v>9647400</v>
      </c>
      <c r="BH986">
        <v>207090</v>
      </c>
      <c r="BI986">
        <v>1684200</v>
      </c>
      <c r="BJ986">
        <v>1789200</v>
      </c>
      <c r="BK986">
        <v>3352800</v>
      </c>
      <c r="BL986">
        <v>2652900</v>
      </c>
      <c r="BM986">
        <v>168250</v>
      </c>
      <c r="BN986">
        <v>15255000</v>
      </c>
      <c r="BO986">
        <v>46773000</v>
      </c>
      <c r="BP986">
        <v>89301000</v>
      </c>
      <c r="BQ986">
        <v>53297000</v>
      </c>
      <c r="BR986">
        <v>71837000</v>
      </c>
      <c r="BS986">
        <v>22962000</v>
      </c>
      <c r="BT986">
        <v>0</v>
      </c>
      <c r="BU986">
        <v>5</v>
      </c>
      <c r="BV986">
        <v>9</v>
      </c>
      <c r="BW986">
        <v>5</v>
      </c>
      <c r="BX986">
        <v>7</v>
      </c>
      <c r="BY986">
        <v>2</v>
      </c>
      <c r="BZ986">
        <v>28</v>
      </c>
      <c r="CA986" t="s">
        <v>7952</v>
      </c>
      <c r="CE986">
        <v>984</v>
      </c>
      <c r="CF986" t="s">
        <v>7953</v>
      </c>
      <c r="CG986" t="s">
        <v>335</v>
      </c>
      <c r="CH986" t="s">
        <v>7954</v>
      </c>
      <c r="CI986" t="s">
        <v>7955</v>
      </c>
      <c r="CJ986" t="s">
        <v>7956</v>
      </c>
      <c r="CK986" t="s">
        <v>7957</v>
      </c>
      <c r="CN986" t="s">
        <v>1089</v>
      </c>
    </row>
    <row r="987" spans="1:92" x14ac:dyDescent="0.3">
      <c r="A987" t="s">
        <v>7958</v>
      </c>
      <c r="B987" t="s">
        <v>7958</v>
      </c>
      <c r="C987">
        <v>1</v>
      </c>
      <c r="D987">
        <v>1</v>
      </c>
      <c r="E987">
        <v>1</v>
      </c>
      <c r="H987" t="s">
        <v>7959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1</v>
      </c>
      <c r="P987">
        <v>1</v>
      </c>
      <c r="Q987">
        <v>1</v>
      </c>
      <c r="R987">
        <v>0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0</v>
      </c>
      <c r="Y987">
        <v>1</v>
      </c>
      <c r="Z987">
        <v>1</v>
      </c>
      <c r="AA987">
        <v>1</v>
      </c>
      <c r="AB987">
        <v>1</v>
      </c>
      <c r="AC987">
        <v>1</v>
      </c>
      <c r="AD987">
        <v>0</v>
      </c>
      <c r="AE987">
        <v>11.1</v>
      </c>
      <c r="AF987">
        <v>11.1</v>
      </c>
      <c r="AG987">
        <v>11.1</v>
      </c>
      <c r="AH987">
        <v>10.215999999999999</v>
      </c>
      <c r="AI987">
        <v>90</v>
      </c>
      <c r="AJ987">
        <v>90</v>
      </c>
      <c r="AK987">
        <v>0</v>
      </c>
      <c r="AL987">
        <v>2.6099000000000001</v>
      </c>
      <c r="AM987" t="s">
        <v>43</v>
      </c>
      <c r="AN987" t="s">
        <v>43</v>
      </c>
      <c r="AO987" t="s">
        <v>43</v>
      </c>
      <c r="AP987" t="s">
        <v>43</v>
      </c>
      <c r="AQ987" t="s">
        <v>43</v>
      </c>
      <c r="AS987">
        <v>11.1</v>
      </c>
      <c r="AT987">
        <v>11.1</v>
      </c>
      <c r="AU987">
        <v>11.1</v>
      </c>
      <c r="AV987">
        <v>11.1</v>
      </c>
      <c r="AW987">
        <v>11.1</v>
      </c>
      <c r="AX987">
        <v>0</v>
      </c>
      <c r="AY987">
        <v>113140000</v>
      </c>
      <c r="AZ987">
        <v>15008000</v>
      </c>
      <c r="BA987">
        <v>26537000</v>
      </c>
      <c r="BB987">
        <v>26123000</v>
      </c>
      <c r="BC987">
        <v>27964000</v>
      </c>
      <c r="BD987">
        <v>17508000</v>
      </c>
      <c r="BE987">
        <v>0</v>
      </c>
      <c r="BF987">
        <v>6</v>
      </c>
      <c r="BG987">
        <v>18857000</v>
      </c>
      <c r="BH987">
        <v>2501300</v>
      </c>
      <c r="BI987">
        <v>4422900</v>
      </c>
      <c r="BJ987">
        <v>4353800</v>
      </c>
      <c r="BK987">
        <v>4660600</v>
      </c>
      <c r="BL987">
        <v>2917900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1</v>
      </c>
      <c r="BU987">
        <v>1</v>
      </c>
      <c r="BV987">
        <v>1</v>
      </c>
      <c r="BW987">
        <v>1</v>
      </c>
      <c r="BX987">
        <v>1</v>
      </c>
      <c r="BY987">
        <v>0</v>
      </c>
      <c r="BZ987">
        <v>5</v>
      </c>
      <c r="CA987" t="s">
        <v>7960</v>
      </c>
      <c r="CE987">
        <v>985</v>
      </c>
      <c r="CF987">
        <v>2871</v>
      </c>
      <c r="CG987" t="b">
        <v>1</v>
      </c>
      <c r="CH987">
        <v>3011</v>
      </c>
      <c r="CI987" t="s">
        <v>7961</v>
      </c>
      <c r="CJ987" t="s">
        <v>7962</v>
      </c>
      <c r="CK987">
        <v>12630</v>
      </c>
      <c r="CN987">
        <v>-1</v>
      </c>
    </row>
    <row r="988" spans="1:92" x14ac:dyDescent="0.3">
      <c r="A988" t="s">
        <v>7963</v>
      </c>
      <c r="B988" t="s">
        <v>7963</v>
      </c>
      <c r="C988">
        <v>10</v>
      </c>
      <c r="D988">
        <v>10</v>
      </c>
      <c r="E988">
        <v>10</v>
      </c>
      <c r="G988" t="s">
        <v>7964</v>
      </c>
      <c r="H988" t="s">
        <v>7965</v>
      </c>
      <c r="I988">
        <v>1</v>
      </c>
      <c r="J988">
        <v>10</v>
      </c>
      <c r="K988">
        <v>10</v>
      </c>
      <c r="L988">
        <v>10</v>
      </c>
      <c r="M988">
        <v>5</v>
      </c>
      <c r="N988">
        <v>7</v>
      </c>
      <c r="O988">
        <v>10</v>
      </c>
      <c r="P988">
        <v>9</v>
      </c>
      <c r="Q988">
        <v>8</v>
      </c>
      <c r="R988">
        <v>6</v>
      </c>
      <c r="S988">
        <v>5</v>
      </c>
      <c r="T988">
        <v>7</v>
      </c>
      <c r="U988">
        <v>10</v>
      </c>
      <c r="V988">
        <v>9</v>
      </c>
      <c r="W988">
        <v>8</v>
      </c>
      <c r="X988">
        <v>6</v>
      </c>
      <c r="Y988">
        <v>5</v>
      </c>
      <c r="Z988">
        <v>7</v>
      </c>
      <c r="AA988">
        <v>10</v>
      </c>
      <c r="AB988">
        <v>9</v>
      </c>
      <c r="AC988">
        <v>8</v>
      </c>
      <c r="AD988">
        <v>6</v>
      </c>
      <c r="AE988">
        <v>41.2</v>
      </c>
      <c r="AF988">
        <v>41.2</v>
      </c>
      <c r="AG988">
        <v>41.2</v>
      </c>
      <c r="AH988">
        <v>48.125999999999998</v>
      </c>
      <c r="AI988">
        <v>430</v>
      </c>
      <c r="AJ988">
        <v>430</v>
      </c>
      <c r="AK988">
        <v>0</v>
      </c>
      <c r="AL988">
        <v>115.97</v>
      </c>
      <c r="AM988" t="s">
        <v>43</v>
      </c>
      <c r="AN988" t="s">
        <v>43</v>
      </c>
      <c r="AO988" t="s">
        <v>43</v>
      </c>
      <c r="AP988" t="s">
        <v>43</v>
      </c>
      <c r="AQ988" t="s">
        <v>43</v>
      </c>
      <c r="AR988" t="s">
        <v>43</v>
      </c>
      <c r="AS988">
        <v>17.2</v>
      </c>
      <c r="AT988">
        <v>30.9</v>
      </c>
      <c r="AU988">
        <v>41.2</v>
      </c>
      <c r="AV988">
        <v>37.4</v>
      </c>
      <c r="AW988">
        <v>34</v>
      </c>
      <c r="AX988">
        <v>24.7</v>
      </c>
      <c r="AY988">
        <v>1734800000</v>
      </c>
      <c r="AZ988">
        <v>216930000</v>
      </c>
      <c r="BA988">
        <v>215340000</v>
      </c>
      <c r="BB988">
        <v>503780000</v>
      </c>
      <c r="BC988">
        <v>527110000</v>
      </c>
      <c r="BD988">
        <v>223890000</v>
      </c>
      <c r="BE988">
        <v>47754000</v>
      </c>
      <c r="BF988">
        <v>28</v>
      </c>
      <c r="BG988">
        <v>25060000</v>
      </c>
      <c r="BH988">
        <v>1878400</v>
      </c>
      <c r="BI988">
        <v>1488700</v>
      </c>
      <c r="BJ988">
        <v>9176900</v>
      </c>
      <c r="BK988">
        <v>8781800</v>
      </c>
      <c r="BL988">
        <v>3477600</v>
      </c>
      <c r="BM988">
        <v>256400</v>
      </c>
      <c r="BN988">
        <v>79354000</v>
      </c>
      <c r="BO988">
        <v>74104000</v>
      </c>
      <c r="BP988">
        <v>162200000</v>
      </c>
      <c r="BQ988">
        <v>146230000</v>
      </c>
      <c r="BR988">
        <v>76956000</v>
      </c>
      <c r="BS988">
        <v>23332000</v>
      </c>
      <c r="BT988">
        <v>6</v>
      </c>
      <c r="BU988">
        <v>10</v>
      </c>
      <c r="BV988">
        <v>16</v>
      </c>
      <c r="BW988">
        <v>12</v>
      </c>
      <c r="BX988">
        <v>16</v>
      </c>
      <c r="BY988">
        <v>10</v>
      </c>
      <c r="BZ988">
        <v>70</v>
      </c>
      <c r="CA988" t="s">
        <v>7966</v>
      </c>
      <c r="CE988">
        <v>986</v>
      </c>
      <c r="CF988" t="s">
        <v>7967</v>
      </c>
      <c r="CG988" t="s">
        <v>335</v>
      </c>
      <c r="CH988" t="s">
        <v>7968</v>
      </c>
      <c r="CI988" t="s">
        <v>7969</v>
      </c>
      <c r="CJ988" t="s">
        <v>7970</v>
      </c>
      <c r="CK988" t="s">
        <v>7971</v>
      </c>
      <c r="CN988">
        <v>-1</v>
      </c>
    </row>
    <row r="989" spans="1:92" x14ac:dyDescent="0.3">
      <c r="A989" t="s">
        <v>7972</v>
      </c>
      <c r="B989" t="s">
        <v>7972</v>
      </c>
      <c r="C989">
        <v>1</v>
      </c>
      <c r="D989">
        <v>1</v>
      </c>
      <c r="E989">
        <v>1</v>
      </c>
      <c r="G989" t="s">
        <v>7973</v>
      </c>
      <c r="H989" t="s">
        <v>7974</v>
      </c>
      <c r="I989">
        <v>1</v>
      </c>
      <c r="J989">
        <v>1</v>
      </c>
      <c r="K989">
        <v>1</v>
      </c>
      <c r="L989">
        <v>1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1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6.3</v>
      </c>
      <c r="AF989">
        <v>6.3</v>
      </c>
      <c r="AG989">
        <v>6.3</v>
      </c>
      <c r="AH989">
        <v>39.069000000000003</v>
      </c>
      <c r="AI989">
        <v>348</v>
      </c>
      <c r="AJ989">
        <v>348</v>
      </c>
      <c r="AK989">
        <v>4.1750000000000002E-2</v>
      </c>
      <c r="AL989">
        <v>0.52286999999999995</v>
      </c>
      <c r="AM989" t="s">
        <v>43</v>
      </c>
      <c r="AS989">
        <v>6.3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15718000</v>
      </c>
      <c r="AZ989">
        <v>15718000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17</v>
      </c>
      <c r="BG989">
        <v>924610</v>
      </c>
      <c r="BH989">
        <v>924610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1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</v>
      </c>
      <c r="CA989" t="s">
        <v>7975</v>
      </c>
      <c r="CE989">
        <v>987</v>
      </c>
      <c r="CF989">
        <v>8040</v>
      </c>
      <c r="CG989" t="b">
        <v>1</v>
      </c>
      <c r="CH989">
        <v>8477</v>
      </c>
      <c r="CI989">
        <v>37238</v>
      </c>
      <c r="CJ989">
        <v>34877</v>
      </c>
      <c r="CK989">
        <v>34877</v>
      </c>
      <c r="CN989">
        <v>-1</v>
      </c>
    </row>
    <row r="990" spans="1:92" x14ac:dyDescent="0.3">
      <c r="A990" t="s">
        <v>7976</v>
      </c>
      <c r="B990" t="s">
        <v>7976</v>
      </c>
      <c r="C990">
        <v>4</v>
      </c>
      <c r="D990">
        <v>4</v>
      </c>
      <c r="E990">
        <v>4</v>
      </c>
      <c r="H990" t="s">
        <v>7977</v>
      </c>
      <c r="I990">
        <v>1</v>
      </c>
      <c r="J990">
        <v>4</v>
      </c>
      <c r="K990">
        <v>4</v>
      </c>
      <c r="L990">
        <v>4</v>
      </c>
      <c r="M990">
        <v>0</v>
      </c>
      <c r="N990">
        <v>2</v>
      </c>
      <c r="O990">
        <v>3</v>
      </c>
      <c r="P990">
        <v>3</v>
      </c>
      <c r="Q990">
        <v>2</v>
      </c>
      <c r="R990">
        <v>1</v>
      </c>
      <c r="S990">
        <v>0</v>
      </c>
      <c r="T990">
        <v>2</v>
      </c>
      <c r="U990">
        <v>3</v>
      </c>
      <c r="V990">
        <v>3</v>
      </c>
      <c r="W990">
        <v>2</v>
      </c>
      <c r="X990">
        <v>1</v>
      </c>
      <c r="Y990">
        <v>0</v>
      </c>
      <c r="Z990">
        <v>2</v>
      </c>
      <c r="AA990">
        <v>3</v>
      </c>
      <c r="AB990">
        <v>3</v>
      </c>
      <c r="AC990">
        <v>2</v>
      </c>
      <c r="AD990">
        <v>1</v>
      </c>
      <c r="AE990">
        <v>14.6</v>
      </c>
      <c r="AF990">
        <v>14.6</v>
      </c>
      <c r="AG990">
        <v>14.6</v>
      </c>
      <c r="AH990">
        <v>32.436</v>
      </c>
      <c r="AI990">
        <v>295</v>
      </c>
      <c r="AJ990">
        <v>295</v>
      </c>
      <c r="AK990">
        <v>0</v>
      </c>
      <c r="AL990">
        <v>5.4138000000000002</v>
      </c>
      <c r="AN990" t="s">
        <v>44</v>
      </c>
      <c r="AO990" t="s">
        <v>43</v>
      </c>
      <c r="AP990" t="s">
        <v>43</v>
      </c>
      <c r="AQ990" t="s">
        <v>43</v>
      </c>
      <c r="AR990" t="s">
        <v>44</v>
      </c>
      <c r="AS990">
        <v>0</v>
      </c>
      <c r="AT990">
        <v>6.4</v>
      </c>
      <c r="AU990">
        <v>10.5</v>
      </c>
      <c r="AV990">
        <v>11.2</v>
      </c>
      <c r="AW990">
        <v>7.1</v>
      </c>
      <c r="AX990">
        <v>3.4</v>
      </c>
      <c r="AY990">
        <v>76409000</v>
      </c>
      <c r="AZ990">
        <v>0</v>
      </c>
      <c r="BA990">
        <v>6522100</v>
      </c>
      <c r="BB990">
        <v>39513000</v>
      </c>
      <c r="BC990">
        <v>17365000</v>
      </c>
      <c r="BD990">
        <v>12363000</v>
      </c>
      <c r="BE990">
        <v>645300</v>
      </c>
      <c r="BF990">
        <v>13</v>
      </c>
      <c r="BG990">
        <v>5689100</v>
      </c>
      <c r="BH990">
        <v>0</v>
      </c>
      <c r="BI990">
        <v>501700</v>
      </c>
      <c r="BJ990">
        <v>3039400</v>
      </c>
      <c r="BK990">
        <v>1147300</v>
      </c>
      <c r="BL990">
        <v>951030</v>
      </c>
      <c r="BM990">
        <v>49639</v>
      </c>
      <c r="BN990">
        <v>0</v>
      </c>
      <c r="BO990">
        <v>4185900</v>
      </c>
      <c r="BP990">
        <v>16412000</v>
      </c>
      <c r="BQ990">
        <v>7491500</v>
      </c>
      <c r="BR990">
        <v>6205900</v>
      </c>
      <c r="BS990">
        <v>0</v>
      </c>
      <c r="BT990">
        <v>0</v>
      </c>
      <c r="BU990">
        <v>0</v>
      </c>
      <c r="BV990">
        <v>2</v>
      </c>
      <c r="BW990">
        <v>3</v>
      </c>
      <c r="BX990">
        <v>1</v>
      </c>
      <c r="BY990">
        <v>0</v>
      </c>
      <c r="BZ990">
        <v>6</v>
      </c>
      <c r="CA990" t="s">
        <v>7978</v>
      </c>
      <c r="CE990">
        <v>988</v>
      </c>
      <c r="CF990" t="s">
        <v>7979</v>
      </c>
      <c r="CG990" t="s">
        <v>120</v>
      </c>
      <c r="CH990" t="s">
        <v>7980</v>
      </c>
      <c r="CI990" t="s">
        <v>7981</v>
      </c>
      <c r="CJ990" t="s">
        <v>7982</v>
      </c>
      <c r="CK990" t="s">
        <v>7983</v>
      </c>
      <c r="CN990">
        <v>-1</v>
      </c>
    </row>
    <row r="991" spans="1:92" x14ac:dyDescent="0.3">
      <c r="A991" t="s">
        <v>7984</v>
      </c>
      <c r="B991" t="s">
        <v>7984</v>
      </c>
      <c r="C991">
        <v>2</v>
      </c>
      <c r="D991">
        <v>2</v>
      </c>
      <c r="E991">
        <v>2</v>
      </c>
      <c r="H991" t="s">
        <v>7985</v>
      </c>
      <c r="I991">
        <v>1</v>
      </c>
      <c r="J991">
        <v>2</v>
      </c>
      <c r="K991">
        <v>2</v>
      </c>
      <c r="L991">
        <v>2</v>
      </c>
      <c r="M991">
        <v>2</v>
      </c>
      <c r="N991">
        <v>0</v>
      </c>
      <c r="O991">
        <v>2</v>
      </c>
      <c r="P991">
        <v>1</v>
      </c>
      <c r="Q991">
        <v>1</v>
      </c>
      <c r="R991">
        <v>0</v>
      </c>
      <c r="S991">
        <v>2</v>
      </c>
      <c r="T991">
        <v>0</v>
      </c>
      <c r="U991">
        <v>2</v>
      </c>
      <c r="V991">
        <v>1</v>
      </c>
      <c r="W991">
        <v>1</v>
      </c>
      <c r="X991">
        <v>0</v>
      </c>
      <c r="Y991">
        <v>2</v>
      </c>
      <c r="Z991">
        <v>0</v>
      </c>
      <c r="AA991">
        <v>2</v>
      </c>
      <c r="AB991">
        <v>1</v>
      </c>
      <c r="AC991">
        <v>1</v>
      </c>
      <c r="AD991">
        <v>0</v>
      </c>
      <c r="AE991">
        <v>4.5999999999999996</v>
      </c>
      <c r="AF991">
        <v>4.5999999999999996</v>
      </c>
      <c r="AG991">
        <v>4.5999999999999996</v>
      </c>
      <c r="AH991">
        <v>63.088999999999999</v>
      </c>
      <c r="AI991">
        <v>570</v>
      </c>
      <c r="AJ991">
        <v>570</v>
      </c>
      <c r="AK991">
        <v>0</v>
      </c>
      <c r="AL991">
        <v>4.444</v>
      </c>
      <c r="AM991" t="s">
        <v>43</v>
      </c>
      <c r="AO991" t="s">
        <v>43</v>
      </c>
      <c r="AP991" t="s">
        <v>44</v>
      </c>
      <c r="AQ991" t="s">
        <v>43</v>
      </c>
      <c r="AS991">
        <v>4.5999999999999996</v>
      </c>
      <c r="AT991">
        <v>0</v>
      </c>
      <c r="AU991">
        <v>4.5999999999999996</v>
      </c>
      <c r="AV991">
        <v>2.5</v>
      </c>
      <c r="AW991">
        <v>2.5</v>
      </c>
      <c r="AX991">
        <v>0</v>
      </c>
      <c r="AY991">
        <v>33193000</v>
      </c>
      <c r="AZ991">
        <v>7058100</v>
      </c>
      <c r="BA991">
        <v>0</v>
      </c>
      <c r="BB991">
        <v>10405000</v>
      </c>
      <c r="BC991">
        <v>10542000</v>
      </c>
      <c r="BD991">
        <v>5187900</v>
      </c>
      <c r="BE991">
        <v>0</v>
      </c>
      <c r="BF991">
        <v>31</v>
      </c>
      <c r="BG991">
        <v>873250</v>
      </c>
      <c r="BH991">
        <v>151070</v>
      </c>
      <c r="BI991">
        <v>0</v>
      </c>
      <c r="BJ991">
        <v>214780</v>
      </c>
      <c r="BK991">
        <v>340050</v>
      </c>
      <c r="BL991">
        <v>167350</v>
      </c>
      <c r="BM991">
        <v>0</v>
      </c>
      <c r="BN991">
        <v>4540800</v>
      </c>
      <c r="BO991">
        <v>0</v>
      </c>
      <c r="BP991">
        <v>6800600</v>
      </c>
      <c r="BQ991">
        <v>0</v>
      </c>
      <c r="BR991">
        <v>0</v>
      </c>
      <c r="BS991">
        <v>0</v>
      </c>
      <c r="BT991">
        <v>1</v>
      </c>
      <c r="BU991">
        <v>0</v>
      </c>
      <c r="BV991">
        <v>4</v>
      </c>
      <c r="BW991">
        <v>0</v>
      </c>
      <c r="BX991">
        <v>3</v>
      </c>
      <c r="BY991">
        <v>0</v>
      </c>
      <c r="BZ991">
        <v>8</v>
      </c>
      <c r="CA991" t="s">
        <v>7986</v>
      </c>
      <c r="CE991">
        <v>989</v>
      </c>
      <c r="CF991" t="s">
        <v>7987</v>
      </c>
      <c r="CG991" t="s">
        <v>229</v>
      </c>
      <c r="CH991" t="s">
        <v>7988</v>
      </c>
      <c r="CI991" t="s">
        <v>7989</v>
      </c>
      <c r="CJ991" t="s">
        <v>7990</v>
      </c>
      <c r="CK991" t="s">
        <v>7991</v>
      </c>
      <c r="CN991">
        <v>-1</v>
      </c>
    </row>
    <row r="992" spans="1:92" x14ac:dyDescent="0.3">
      <c r="A992" t="s">
        <v>7992</v>
      </c>
      <c r="B992" t="s">
        <v>7992</v>
      </c>
      <c r="C992">
        <v>4</v>
      </c>
      <c r="D992">
        <v>4</v>
      </c>
      <c r="E992">
        <v>4</v>
      </c>
      <c r="F992" t="s">
        <v>7993</v>
      </c>
      <c r="G992" t="s">
        <v>7994</v>
      </c>
      <c r="H992" t="s">
        <v>7995</v>
      </c>
      <c r="I992">
        <v>1</v>
      </c>
      <c r="J992">
        <v>4</v>
      </c>
      <c r="K992">
        <v>4</v>
      </c>
      <c r="L992">
        <v>4</v>
      </c>
      <c r="M992">
        <v>3</v>
      </c>
      <c r="N992">
        <v>1</v>
      </c>
      <c r="O992">
        <v>4</v>
      </c>
      <c r="P992">
        <v>4</v>
      </c>
      <c r="Q992">
        <v>4</v>
      </c>
      <c r="R992">
        <v>1</v>
      </c>
      <c r="S992">
        <v>3</v>
      </c>
      <c r="T992">
        <v>1</v>
      </c>
      <c r="U992">
        <v>4</v>
      </c>
      <c r="V992">
        <v>4</v>
      </c>
      <c r="W992">
        <v>4</v>
      </c>
      <c r="X992">
        <v>1</v>
      </c>
      <c r="Y992">
        <v>3</v>
      </c>
      <c r="Z992">
        <v>1</v>
      </c>
      <c r="AA992">
        <v>4</v>
      </c>
      <c r="AB992">
        <v>4</v>
      </c>
      <c r="AC992">
        <v>4</v>
      </c>
      <c r="AD992">
        <v>1</v>
      </c>
      <c r="AE992">
        <v>11.8</v>
      </c>
      <c r="AF992">
        <v>11.8</v>
      </c>
      <c r="AG992">
        <v>11.8</v>
      </c>
      <c r="AH992">
        <v>49.935000000000002</v>
      </c>
      <c r="AI992">
        <v>440</v>
      </c>
      <c r="AJ992">
        <v>440</v>
      </c>
      <c r="AK992">
        <v>0</v>
      </c>
      <c r="AL992">
        <v>27.379000000000001</v>
      </c>
      <c r="AM992" t="s">
        <v>44</v>
      </c>
      <c r="AN992" t="s">
        <v>43</v>
      </c>
      <c r="AO992" t="s">
        <v>43</v>
      </c>
      <c r="AP992" t="s">
        <v>43</v>
      </c>
      <c r="AQ992" t="s">
        <v>43</v>
      </c>
      <c r="AR992" t="s">
        <v>43</v>
      </c>
      <c r="AS992">
        <v>9.3000000000000007</v>
      </c>
      <c r="AT992">
        <v>2.5</v>
      </c>
      <c r="AU992">
        <v>11.8</v>
      </c>
      <c r="AV992">
        <v>11.8</v>
      </c>
      <c r="AW992">
        <v>11.8</v>
      </c>
      <c r="AX992">
        <v>3.9</v>
      </c>
      <c r="AY992">
        <v>137910000</v>
      </c>
      <c r="AZ992">
        <v>12591000</v>
      </c>
      <c r="BA992">
        <v>8769300</v>
      </c>
      <c r="BB992">
        <v>50783000</v>
      </c>
      <c r="BC992">
        <v>33914000</v>
      </c>
      <c r="BD992">
        <v>27209000</v>
      </c>
      <c r="BE992">
        <v>4646500</v>
      </c>
      <c r="BF992">
        <v>29</v>
      </c>
      <c r="BG992">
        <v>3782300</v>
      </c>
      <c r="BH992">
        <v>434160</v>
      </c>
      <c r="BI992">
        <v>302390</v>
      </c>
      <c r="BJ992">
        <v>1308700</v>
      </c>
      <c r="BK992">
        <v>998080</v>
      </c>
      <c r="BL992">
        <v>881150</v>
      </c>
      <c r="BM992">
        <v>160220</v>
      </c>
      <c r="BN992">
        <v>6113200</v>
      </c>
      <c r="BO992">
        <v>0</v>
      </c>
      <c r="BP992">
        <v>14824000</v>
      </c>
      <c r="BQ992">
        <v>11567000</v>
      </c>
      <c r="BR992">
        <v>10985000</v>
      </c>
      <c r="BS992">
        <v>0</v>
      </c>
      <c r="BT992">
        <v>0</v>
      </c>
      <c r="BU992">
        <v>1</v>
      </c>
      <c r="BV992">
        <v>2</v>
      </c>
      <c r="BW992">
        <v>2</v>
      </c>
      <c r="BX992">
        <v>4</v>
      </c>
      <c r="BY992">
        <v>2</v>
      </c>
      <c r="BZ992">
        <v>11</v>
      </c>
      <c r="CA992" t="s">
        <v>7996</v>
      </c>
      <c r="CE992">
        <v>990</v>
      </c>
      <c r="CF992" t="s">
        <v>7997</v>
      </c>
      <c r="CG992" t="s">
        <v>120</v>
      </c>
      <c r="CH992" t="s">
        <v>7998</v>
      </c>
      <c r="CI992" t="s">
        <v>7999</v>
      </c>
      <c r="CJ992" t="s">
        <v>8000</v>
      </c>
      <c r="CK992" t="s">
        <v>8001</v>
      </c>
      <c r="CN992">
        <v>-1</v>
      </c>
    </row>
    <row r="993" spans="1:92" x14ac:dyDescent="0.3">
      <c r="A993" t="s">
        <v>8002</v>
      </c>
      <c r="B993" t="s">
        <v>8002</v>
      </c>
      <c r="C993">
        <v>1</v>
      </c>
      <c r="D993">
        <v>1</v>
      </c>
      <c r="E993">
        <v>1</v>
      </c>
      <c r="H993" t="s">
        <v>8003</v>
      </c>
      <c r="I993">
        <v>1</v>
      </c>
      <c r="J993">
        <v>1</v>
      </c>
      <c r="K993">
        <v>1</v>
      </c>
      <c r="L993">
        <v>1</v>
      </c>
      <c r="M993">
        <v>0</v>
      </c>
      <c r="N993">
        <v>1</v>
      </c>
      <c r="O993">
        <v>1</v>
      </c>
      <c r="P993">
        <v>0</v>
      </c>
      <c r="Q993">
        <v>0</v>
      </c>
      <c r="R993">
        <v>0</v>
      </c>
      <c r="S993">
        <v>0</v>
      </c>
      <c r="T993">
        <v>1</v>
      </c>
      <c r="U993">
        <v>1</v>
      </c>
      <c r="V993">
        <v>0</v>
      </c>
      <c r="W993">
        <v>0</v>
      </c>
      <c r="X993">
        <v>0</v>
      </c>
      <c r="Y993">
        <v>0</v>
      </c>
      <c r="Z993">
        <v>1</v>
      </c>
      <c r="AA993">
        <v>1</v>
      </c>
      <c r="AB993">
        <v>0</v>
      </c>
      <c r="AC993">
        <v>0</v>
      </c>
      <c r="AD993">
        <v>0</v>
      </c>
      <c r="AE993">
        <v>4.8</v>
      </c>
      <c r="AF993">
        <v>4.8</v>
      </c>
      <c r="AG993">
        <v>4.8</v>
      </c>
      <c r="AH993">
        <v>40.880000000000003</v>
      </c>
      <c r="AI993">
        <v>374</v>
      </c>
      <c r="AJ993">
        <v>374</v>
      </c>
      <c r="AK993">
        <v>0</v>
      </c>
      <c r="AL993">
        <v>6.3178000000000001</v>
      </c>
      <c r="AN993" t="s">
        <v>43</v>
      </c>
      <c r="AO993" t="s">
        <v>44</v>
      </c>
      <c r="AS993">
        <v>0</v>
      </c>
      <c r="AT993">
        <v>4.8</v>
      </c>
      <c r="AU993">
        <v>4.8</v>
      </c>
      <c r="AV993">
        <v>0</v>
      </c>
      <c r="AW993">
        <v>0</v>
      </c>
      <c r="AX993">
        <v>0</v>
      </c>
      <c r="AY993">
        <v>38904000</v>
      </c>
      <c r="AZ993">
        <v>0</v>
      </c>
      <c r="BA993">
        <v>24649000</v>
      </c>
      <c r="BB993">
        <v>14255000</v>
      </c>
      <c r="BC993">
        <v>0</v>
      </c>
      <c r="BD993">
        <v>0</v>
      </c>
      <c r="BE993">
        <v>0</v>
      </c>
      <c r="BF993">
        <v>19</v>
      </c>
      <c r="BG993">
        <v>2047600</v>
      </c>
      <c r="BH993">
        <v>0</v>
      </c>
      <c r="BI993">
        <v>1297300</v>
      </c>
      <c r="BJ993">
        <v>750270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1</v>
      </c>
      <c r="BV993">
        <v>0</v>
      </c>
      <c r="BW993">
        <v>0</v>
      </c>
      <c r="BX993">
        <v>0</v>
      </c>
      <c r="BY993">
        <v>0</v>
      </c>
      <c r="BZ993">
        <v>1</v>
      </c>
      <c r="CA993" t="s">
        <v>8004</v>
      </c>
      <c r="CE993">
        <v>991</v>
      </c>
      <c r="CF993">
        <v>5375</v>
      </c>
      <c r="CG993" t="b">
        <v>1</v>
      </c>
      <c r="CH993">
        <v>5654</v>
      </c>
      <c r="CI993" t="s">
        <v>8005</v>
      </c>
      <c r="CJ993">
        <v>23747</v>
      </c>
      <c r="CK993">
        <v>23747</v>
      </c>
      <c r="CN993">
        <v>-1</v>
      </c>
    </row>
    <row r="994" spans="1:92" x14ac:dyDescent="0.3">
      <c r="A994" t="s">
        <v>8006</v>
      </c>
      <c r="B994" t="s">
        <v>8007</v>
      </c>
      <c r="C994" t="s">
        <v>2843</v>
      </c>
      <c r="D994" t="s">
        <v>2843</v>
      </c>
      <c r="E994" t="s">
        <v>2843</v>
      </c>
      <c r="F994" t="s">
        <v>8008</v>
      </c>
      <c r="G994" t="s">
        <v>8009</v>
      </c>
      <c r="H994" t="s">
        <v>8010</v>
      </c>
      <c r="I994">
        <v>2</v>
      </c>
      <c r="J994">
        <v>5</v>
      </c>
      <c r="K994">
        <v>5</v>
      </c>
      <c r="L994">
        <v>5</v>
      </c>
      <c r="M994">
        <v>0</v>
      </c>
      <c r="N994">
        <v>0</v>
      </c>
      <c r="O994">
        <v>4</v>
      </c>
      <c r="P994">
        <v>5</v>
      </c>
      <c r="Q994">
        <v>4</v>
      </c>
      <c r="R994">
        <v>0</v>
      </c>
      <c r="S994">
        <v>0</v>
      </c>
      <c r="T994">
        <v>0</v>
      </c>
      <c r="U994">
        <v>4</v>
      </c>
      <c r="V994">
        <v>5</v>
      </c>
      <c r="W994">
        <v>4</v>
      </c>
      <c r="X994">
        <v>0</v>
      </c>
      <c r="Y994">
        <v>0</v>
      </c>
      <c r="Z994">
        <v>0</v>
      </c>
      <c r="AA994">
        <v>4</v>
      </c>
      <c r="AB994">
        <v>5</v>
      </c>
      <c r="AC994">
        <v>4</v>
      </c>
      <c r="AD994">
        <v>0</v>
      </c>
      <c r="AE994">
        <v>30.4</v>
      </c>
      <c r="AF994">
        <v>30.4</v>
      </c>
      <c r="AG994">
        <v>30.4</v>
      </c>
      <c r="AH994">
        <v>34.594999999999999</v>
      </c>
      <c r="AI994">
        <v>312</v>
      </c>
      <c r="AJ994" t="s">
        <v>8011</v>
      </c>
      <c r="AK994">
        <v>0</v>
      </c>
      <c r="AL994">
        <v>13.388</v>
      </c>
      <c r="AO994" t="s">
        <v>43</v>
      </c>
      <c r="AP994" t="s">
        <v>43</v>
      </c>
      <c r="AQ994" t="s">
        <v>43</v>
      </c>
      <c r="AS994">
        <v>0</v>
      </c>
      <c r="AT994">
        <v>0</v>
      </c>
      <c r="AU994">
        <v>18.899999999999999</v>
      </c>
      <c r="AV994">
        <v>30.4</v>
      </c>
      <c r="AW994">
        <v>18.899999999999999</v>
      </c>
      <c r="AX994">
        <v>0</v>
      </c>
      <c r="AY994">
        <v>298150000</v>
      </c>
      <c r="AZ994">
        <v>0</v>
      </c>
      <c r="BA994">
        <v>0</v>
      </c>
      <c r="BB994">
        <v>83451000</v>
      </c>
      <c r="BC994">
        <v>135370000</v>
      </c>
      <c r="BD994">
        <v>79320000</v>
      </c>
      <c r="BE994">
        <v>0</v>
      </c>
      <c r="BF994">
        <v>15</v>
      </c>
      <c r="BG994">
        <v>14960000</v>
      </c>
      <c r="BH994">
        <v>0</v>
      </c>
      <c r="BI994">
        <v>0</v>
      </c>
      <c r="BJ994">
        <v>3921100</v>
      </c>
      <c r="BK994">
        <v>6793100</v>
      </c>
      <c r="BL994">
        <v>4245900</v>
      </c>
      <c r="BM994">
        <v>0</v>
      </c>
      <c r="BN994">
        <v>0</v>
      </c>
      <c r="BO994">
        <v>0</v>
      </c>
      <c r="BP994">
        <v>56634000</v>
      </c>
      <c r="BQ994">
        <v>68635000</v>
      </c>
      <c r="BR994">
        <v>45164000</v>
      </c>
      <c r="BS994">
        <v>0</v>
      </c>
      <c r="BT994">
        <v>0</v>
      </c>
      <c r="BU994">
        <v>0</v>
      </c>
      <c r="BV994">
        <v>4</v>
      </c>
      <c r="BW994">
        <v>9</v>
      </c>
      <c r="BX994">
        <v>3</v>
      </c>
      <c r="BY994">
        <v>0</v>
      </c>
      <c r="BZ994">
        <v>16</v>
      </c>
      <c r="CA994" t="s">
        <v>8012</v>
      </c>
      <c r="CE994">
        <v>992</v>
      </c>
      <c r="CF994" t="s">
        <v>8013</v>
      </c>
      <c r="CG994" t="s">
        <v>1198</v>
      </c>
      <c r="CH994" t="s">
        <v>8014</v>
      </c>
      <c r="CI994" t="s">
        <v>8015</v>
      </c>
      <c r="CJ994" t="s">
        <v>8016</v>
      </c>
      <c r="CK994" t="s">
        <v>8017</v>
      </c>
      <c r="CN994" t="s">
        <v>48</v>
      </c>
    </row>
    <row r="995" spans="1:92" x14ac:dyDescent="0.3">
      <c r="A995" t="s">
        <v>8018</v>
      </c>
      <c r="B995" t="s">
        <v>8018</v>
      </c>
      <c r="C995">
        <v>1</v>
      </c>
      <c r="D995">
        <v>1</v>
      </c>
      <c r="E995">
        <v>1</v>
      </c>
      <c r="H995" t="s">
        <v>8019</v>
      </c>
      <c r="I995">
        <v>1</v>
      </c>
      <c r="J995">
        <v>1</v>
      </c>
      <c r="K995">
        <v>1</v>
      </c>
      <c r="L995">
        <v>1</v>
      </c>
      <c r="M995">
        <v>0</v>
      </c>
      <c r="N995">
        <v>0</v>
      </c>
      <c r="O995">
        <v>1</v>
      </c>
      <c r="P995">
        <v>1</v>
      </c>
      <c r="Q995">
        <v>0</v>
      </c>
      <c r="R995">
        <v>0</v>
      </c>
      <c r="S995">
        <v>0</v>
      </c>
      <c r="T995">
        <v>0</v>
      </c>
      <c r="U995">
        <v>1</v>
      </c>
      <c r="V995">
        <v>1</v>
      </c>
      <c r="W995">
        <v>0</v>
      </c>
      <c r="X995">
        <v>0</v>
      </c>
      <c r="Y995">
        <v>0</v>
      </c>
      <c r="Z995">
        <v>0</v>
      </c>
      <c r="AA995">
        <v>1</v>
      </c>
      <c r="AB995">
        <v>1</v>
      </c>
      <c r="AC995">
        <v>0</v>
      </c>
      <c r="AD995">
        <v>0</v>
      </c>
      <c r="AE995">
        <v>6.8</v>
      </c>
      <c r="AF995">
        <v>6.8</v>
      </c>
      <c r="AG995">
        <v>6.8</v>
      </c>
      <c r="AH995">
        <v>34.798000000000002</v>
      </c>
      <c r="AI995">
        <v>307</v>
      </c>
      <c r="AJ995">
        <v>307</v>
      </c>
      <c r="AK995">
        <v>8.7527000000000004E-3</v>
      </c>
      <c r="AL995">
        <v>1.2646999999999999</v>
      </c>
      <c r="AO995" t="s">
        <v>43</v>
      </c>
      <c r="AP995" t="s">
        <v>43</v>
      </c>
      <c r="AS995">
        <v>0</v>
      </c>
      <c r="AT995">
        <v>0</v>
      </c>
      <c r="AU995">
        <v>6.8</v>
      </c>
      <c r="AV995">
        <v>6.8</v>
      </c>
      <c r="AW995">
        <v>0</v>
      </c>
      <c r="AX995">
        <v>0</v>
      </c>
      <c r="AY995">
        <v>16677000</v>
      </c>
      <c r="AZ995">
        <v>0</v>
      </c>
      <c r="BA995">
        <v>0</v>
      </c>
      <c r="BB995">
        <v>5881900</v>
      </c>
      <c r="BC995">
        <v>10796000</v>
      </c>
      <c r="BD995">
        <v>0</v>
      </c>
      <c r="BE995">
        <v>0</v>
      </c>
      <c r="BF995">
        <v>17</v>
      </c>
      <c r="BG995">
        <v>981030</v>
      </c>
      <c r="BH995">
        <v>0</v>
      </c>
      <c r="BI995">
        <v>0</v>
      </c>
      <c r="BJ995">
        <v>345990</v>
      </c>
      <c r="BK995">
        <v>635030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1</v>
      </c>
      <c r="BW995">
        <v>1</v>
      </c>
      <c r="BX995">
        <v>0</v>
      </c>
      <c r="BY995">
        <v>0</v>
      </c>
      <c r="BZ995">
        <v>2</v>
      </c>
      <c r="CA995" t="s">
        <v>8020</v>
      </c>
      <c r="CE995">
        <v>993</v>
      </c>
      <c r="CF995">
        <v>6612</v>
      </c>
      <c r="CG995" t="b">
        <v>1</v>
      </c>
      <c r="CH995">
        <v>6935</v>
      </c>
      <c r="CI995" t="s">
        <v>8021</v>
      </c>
      <c r="CJ995" t="s">
        <v>8022</v>
      </c>
      <c r="CK995">
        <v>28890</v>
      </c>
      <c r="CN995">
        <v>-1</v>
      </c>
    </row>
    <row r="996" spans="1:92" x14ac:dyDescent="0.3">
      <c r="A996" t="s">
        <v>8023</v>
      </c>
      <c r="B996" t="s">
        <v>8023</v>
      </c>
      <c r="C996">
        <v>1</v>
      </c>
      <c r="D996">
        <v>1</v>
      </c>
      <c r="E996">
        <v>1</v>
      </c>
      <c r="H996" t="s">
        <v>8024</v>
      </c>
      <c r="I996">
        <v>1</v>
      </c>
      <c r="J996">
        <v>1</v>
      </c>
      <c r="K996">
        <v>1</v>
      </c>
      <c r="L996">
        <v>1</v>
      </c>
      <c r="M996">
        <v>0</v>
      </c>
      <c r="N996">
        <v>0</v>
      </c>
      <c r="O996">
        <v>1</v>
      </c>
      <c r="P996">
        <v>0</v>
      </c>
      <c r="Q996">
        <v>1</v>
      </c>
      <c r="R996">
        <v>0</v>
      </c>
      <c r="S996">
        <v>0</v>
      </c>
      <c r="T996">
        <v>0</v>
      </c>
      <c r="U996">
        <v>1</v>
      </c>
      <c r="V996">
        <v>0</v>
      </c>
      <c r="W996">
        <v>1</v>
      </c>
      <c r="X996">
        <v>0</v>
      </c>
      <c r="Y996">
        <v>0</v>
      </c>
      <c r="Z996">
        <v>0</v>
      </c>
      <c r="AA996">
        <v>1</v>
      </c>
      <c r="AB996">
        <v>0</v>
      </c>
      <c r="AC996">
        <v>1</v>
      </c>
      <c r="AD996">
        <v>0</v>
      </c>
      <c r="AE996">
        <v>1.7</v>
      </c>
      <c r="AF996">
        <v>1.7</v>
      </c>
      <c r="AG996">
        <v>1.7</v>
      </c>
      <c r="AH996">
        <v>48.101999999999997</v>
      </c>
      <c r="AI996">
        <v>409</v>
      </c>
      <c r="AJ996">
        <v>409</v>
      </c>
      <c r="AK996">
        <v>1.8197000000000001E-2</v>
      </c>
      <c r="AL996">
        <v>0.93933</v>
      </c>
      <c r="AO996" t="s">
        <v>44</v>
      </c>
      <c r="AQ996" t="s">
        <v>43</v>
      </c>
      <c r="AS996">
        <v>0</v>
      </c>
      <c r="AT996">
        <v>0</v>
      </c>
      <c r="AU996">
        <v>1.7</v>
      </c>
      <c r="AV996">
        <v>0</v>
      </c>
      <c r="AW996">
        <v>1.7</v>
      </c>
      <c r="AX996">
        <v>0</v>
      </c>
      <c r="AY996">
        <v>4639900</v>
      </c>
      <c r="AZ996">
        <v>0</v>
      </c>
      <c r="BA996">
        <v>0</v>
      </c>
      <c r="BB996">
        <v>2191600</v>
      </c>
      <c r="BC996">
        <v>0</v>
      </c>
      <c r="BD996">
        <v>2448300</v>
      </c>
      <c r="BE996">
        <v>0</v>
      </c>
      <c r="BF996">
        <v>26</v>
      </c>
      <c r="BG996">
        <v>178460</v>
      </c>
      <c r="BH996">
        <v>0</v>
      </c>
      <c r="BI996">
        <v>0</v>
      </c>
      <c r="BJ996">
        <v>84292</v>
      </c>
      <c r="BK996">
        <v>0</v>
      </c>
      <c r="BL996">
        <v>94165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1</v>
      </c>
      <c r="BY996">
        <v>0</v>
      </c>
      <c r="BZ996">
        <v>1</v>
      </c>
      <c r="CA996" t="s">
        <v>8025</v>
      </c>
      <c r="CE996">
        <v>994</v>
      </c>
      <c r="CF996">
        <v>11582</v>
      </c>
      <c r="CG996" t="b">
        <v>1</v>
      </c>
      <c r="CH996">
        <v>12182</v>
      </c>
      <c r="CI996" t="s">
        <v>8026</v>
      </c>
      <c r="CJ996">
        <v>50626</v>
      </c>
      <c r="CK996">
        <v>50626</v>
      </c>
      <c r="CN996">
        <v>-1</v>
      </c>
    </row>
    <row r="997" spans="1:92" x14ac:dyDescent="0.3">
      <c r="A997" t="s">
        <v>8027</v>
      </c>
      <c r="B997" t="s">
        <v>8027</v>
      </c>
      <c r="C997">
        <v>1</v>
      </c>
      <c r="D997">
        <v>1</v>
      </c>
      <c r="E997">
        <v>1</v>
      </c>
      <c r="H997" t="s">
        <v>8028</v>
      </c>
      <c r="I997">
        <v>1</v>
      </c>
      <c r="J997">
        <v>1</v>
      </c>
      <c r="K997">
        <v>1</v>
      </c>
      <c r="L997">
        <v>1</v>
      </c>
      <c r="M997">
        <v>0</v>
      </c>
      <c r="N997">
        <v>1</v>
      </c>
      <c r="O997">
        <v>1</v>
      </c>
      <c r="P997">
        <v>1</v>
      </c>
      <c r="Q997">
        <v>1</v>
      </c>
      <c r="R997">
        <v>1</v>
      </c>
      <c r="S997">
        <v>0</v>
      </c>
      <c r="T997">
        <v>1</v>
      </c>
      <c r="U997">
        <v>1</v>
      </c>
      <c r="V997">
        <v>1</v>
      </c>
      <c r="W997">
        <v>1</v>
      </c>
      <c r="X997">
        <v>1</v>
      </c>
      <c r="Y997">
        <v>0</v>
      </c>
      <c r="Z997">
        <v>1</v>
      </c>
      <c r="AA997">
        <v>1</v>
      </c>
      <c r="AB997">
        <v>1</v>
      </c>
      <c r="AC997">
        <v>1</v>
      </c>
      <c r="AD997">
        <v>1</v>
      </c>
      <c r="AE997">
        <v>1.7</v>
      </c>
      <c r="AF997">
        <v>1.7</v>
      </c>
      <c r="AG997">
        <v>1.7</v>
      </c>
      <c r="AH997">
        <v>125.13</v>
      </c>
      <c r="AI997">
        <v>1062</v>
      </c>
      <c r="AJ997">
        <v>1062</v>
      </c>
      <c r="AK997">
        <v>3.9855000000000002E-2</v>
      </c>
      <c r="AL997">
        <v>0.53439999999999999</v>
      </c>
      <c r="AN997" t="s">
        <v>43</v>
      </c>
      <c r="AO997" t="s">
        <v>43</v>
      </c>
      <c r="AP997" t="s">
        <v>43</v>
      </c>
      <c r="AQ997" t="s">
        <v>43</v>
      </c>
      <c r="AR997" t="s">
        <v>43</v>
      </c>
      <c r="AS997">
        <v>0</v>
      </c>
      <c r="AT997">
        <v>1.7</v>
      </c>
      <c r="AU997">
        <v>1.7</v>
      </c>
      <c r="AV997">
        <v>1.7</v>
      </c>
      <c r="AW997">
        <v>1.7</v>
      </c>
      <c r="AX997">
        <v>1.7</v>
      </c>
      <c r="AY997">
        <v>249650000</v>
      </c>
      <c r="AZ997">
        <v>0</v>
      </c>
      <c r="BA997">
        <v>55877000</v>
      </c>
      <c r="BB997">
        <v>66242000</v>
      </c>
      <c r="BC997">
        <v>53930000</v>
      </c>
      <c r="BD997">
        <v>60265000</v>
      </c>
      <c r="BE997">
        <v>13340000</v>
      </c>
      <c r="BF997">
        <v>68</v>
      </c>
      <c r="BG997">
        <v>3671400</v>
      </c>
      <c r="BH997">
        <v>0</v>
      </c>
      <c r="BI997">
        <v>821720</v>
      </c>
      <c r="BJ997">
        <v>974140</v>
      </c>
      <c r="BK997">
        <v>793080</v>
      </c>
      <c r="BL997">
        <v>886250</v>
      </c>
      <c r="BM997">
        <v>196170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1</v>
      </c>
      <c r="BV997">
        <v>0</v>
      </c>
      <c r="BW997">
        <v>1</v>
      </c>
      <c r="BX997">
        <v>1</v>
      </c>
      <c r="BY997">
        <v>0</v>
      </c>
      <c r="BZ997">
        <v>3</v>
      </c>
      <c r="CA997" t="s">
        <v>8029</v>
      </c>
      <c r="CE997">
        <v>995</v>
      </c>
      <c r="CF997">
        <v>11592</v>
      </c>
      <c r="CG997" t="b">
        <v>1</v>
      </c>
      <c r="CH997">
        <v>12192</v>
      </c>
      <c r="CI997" t="s">
        <v>8030</v>
      </c>
      <c r="CJ997" t="s">
        <v>8031</v>
      </c>
      <c r="CK997">
        <v>50670</v>
      </c>
      <c r="CN997">
        <v>-1</v>
      </c>
    </row>
    <row r="998" spans="1:92" x14ac:dyDescent="0.3">
      <c r="A998" t="s">
        <v>8032</v>
      </c>
      <c r="B998" t="s">
        <v>8032</v>
      </c>
      <c r="C998">
        <v>1</v>
      </c>
      <c r="D998">
        <v>1</v>
      </c>
      <c r="E998">
        <v>1</v>
      </c>
      <c r="H998" t="s">
        <v>8033</v>
      </c>
      <c r="I998">
        <v>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0</v>
      </c>
      <c r="P998">
        <v>1</v>
      </c>
      <c r="Q998">
        <v>1</v>
      </c>
      <c r="R998">
        <v>0</v>
      </c>
      <c r="S998">
        <v>1</v>
      </c>
      <c r="T998">
        <v>1</v>
      </c>
      <c r="U998">
        <v>0</v>
      </c>
      <c r="V998">
        <v>1</v>
      </c>
      <c r="W998">
        <v>1</v>
      </c>
      <c r="X998">
        <v>0</v>
      </c>
      <c r="Y998">
        <v>1</v>
      </c>
      <c r="Z998">
        <v>1</v>
      </c>
      <c r="AA998">
        <v>0</v>
      </c>
      <c r="AB998">
        <v>1</v>
      </c>
      <c r="AC998">
        <v>1</v>
      </c>
      <c r="AD998">
        <v>0</v>
      </c>
      <c r="AE998">
        <v>2.4</v>
      </c>
      <c r="AF998">
        <v>2.4</v>
      </c>
      <c r="AG998">
        <v>2.4</v>
      </c>
      <c r="AH998">
        <v>47.284999999999997</v>
      </c>
      <c r="AI998">
        <v>458</v>
      </c>
      <c r="AJ998">
        <v>458</v>
      </c>
      <c r="AK998">
        <v>0</v>
      </c>
      <c r="AL998">
        <v>3.8984999999999999</v>
      </c>
      <c r="AM998" t="s">
        <v>44</v>
      </c>
      <c r="AN998" t="s">
        <v>43</v>
      </c>
      <c r="AP998" t="s">
        <v>43</v>
      </c>
      <c r="AQ998" t="s">
        <v>43</v>
      </c>
      <c r="AS998">
        <v>2.4</v>
      </c>
      <c r="AT998">
        <v>2.4</v>
      </c>
      <c r="AU998">
        <v>0</v>
      </c>
      <c r="AV998">
        <v>2.4</v>
      </c>
      <c r="AW998">
        <v>2.4</v>
      </c>
      <c r="AX998">
        <v>0</v>
      </c>
      <c r="AY998">
        <v>31494000</v>
      </c>
      <c r="AZ998">
        <v>4844600</v>
      </c>
      <c r="BA998">
        <v>7971800</v>
      </c>
      <c r="BB998">
        <v>0</v>
      </c>
      <c r="BC998">
        <v>9181300</v>
      </c>
      <c r="BD998">
        <v>9496300</v>
      </c>
      <c r="BE998">
        <v>0</v>
      </c>
      <c r="BF998">
        <v>10</v>
      </c>
      <c r="BG998">
        <v>3149400</v>
      </c>
      <c r="BH998">
        <v>484460</v>
      </c>
      <c r="BI998">
        <v>797180</v>
      </c>
      <c r="BJ998">
        <v>0</v>
      </c>
      <c r="BK998">
        <v>918130</v>
      </c>
      <c r="BL998">
        <v>949630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1</v>
      </c>
      <c r="BV998">
        <v>0</v>
      </c>
      <c r="BW998">
        <v>1</v>
      </c>
      <c r="BX998">
        <v>1</v>
      </c>
      <c r="BY998">
        <v>0</v>
      </c>
      <c r="BZ998">
        <v>3</v>
      </c>
      <c r="CA998" t="s">
        <v>8034</v>
      </c>
      <c r="CE998">
        <v>996</v>
      </c>
      <c r="CF998">
        <v>1510</v>
      </c>
      <c r="CG998" t="b">
        <v>1</v>
      </c>
      <c r="CH998">
        <v>1593</v>
      </c>
      <c r="CI998" t="s">
        <v>8035</v>
      </c>
      <c r="CJ998" t="s">
        <v>8036</v>
      </c>
      <c r="CK998">
        <v>6675</v>
      </c>
      <c r="CN998">
        <v>-1</v>
      </c>
    </row>
    <row r="999" spans="1:92" x14ac:dyDescent="0.3">
      <c r="A999" t="s">
        <v>8037</v>
      </c>
      <c r="B999" t="s">
        <v>8037</v>
      </c>
      <c r="C999">
        <v>1</v>
      </c>
      <c r="D999">
        <v>1</v>
      </c>
      <c r="E999">
        <v>1</v>
      </c>
      <c r="H999" t="s">
        <v>8038</v>
      </c>
      <c r="I999">
        <v>1</v>
      </c>
      <c r="J999">
        <v>1</v>
      </c>
      <c r="K999">
        <v>1</v>
      </c>
      <c r="L999">
        <v>1</v>
      </c>
      <c r="M999">
        <v>0</v>
      </c>
      <c r="N999">
        <v>0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1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1</v>
      </c>
      <c r="AC999">
        <v>0</v>
      </c>
      <c r="AD999">
        <v>0</v>
      </c>
      <c r="AE999">
        <v>2</v>
      </c>
      <c r="AF999">
        <v>2</v>
      </c>
      <c r="AG999">
        <v>2</v>
      </c>
      <c r="AH999">
        <v>68.734999999999999</v>
      </c>
      <c r="AI999">
        <v>609</v>
      </c>
      <c r="AJ999">
        <v>609</v>
      </c>
      <c r="AK999">
        <v>0</v>
      </c>
      <c r="AL999">
        <v>2.8788</v>
      </c>
      <c r="AP999" t="s">
        <v>43</v>
      </c>
      <c r="AS999">
        <v>0</v>
      </c>
      <c r="AT999">
        <v>0</v>
      </c>
      <c r="AU999">
        <v>0</v>
      </c>
      <c r="AV999">
        <v>2</v>
      </c>
      <c r="AW999">
        <v>0</v>
      </c>
      <c r="AX999">
        <v>0</v>
      </c>
      <c r="AY999">
        <v>4484400</v>
      </c>
      <c r="AZ999">
        <v>0</v>
      </c>
      <c r="BA999">
        <v>0</v>
      </c>
      <c r="BB999">
        <v>0</v>
      </c>
      <c r="BC999">
        <v>4484400</v>
      </c>
      <c r="BD999">
        <v>0</v>
      </c>
      <c r="BE999">
        <v>0</v>
      </c>
      <c r="BF999">
        <v>34</v>
      </c>
      <c r="BG999">
        <v>131890</v>
      </c>
      <c r="BH999">
        <v>0</v>
      </c>
      <c r="BI999">
        <v>0</v>
      </c>
      <c r="BJ999">
        <v>0</v>
      </c>
      <c r="BK999">
        <v>131890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1</v>
      </c>
      <c r="BX999">
        <v>0</v>
      </c>
      <c r="BY999">
        <v>0</v>
      </c>
      <c r="BZ999">
        <v>1</v>
      </c>
      <c r="CA999" t="s">
        <v>8039</v>
      </c>
      <c r="CE999">
        <v>997</v>
      </c>
      <c r="CF999">
        <v>11752</v>
      </c>
      <c r="CG999" t="b">
        <v>1</v>
      </c>
      <c r="CH999">
        <v>12354</v>
      </c>
      <c r="CI999">
        <v>54589</v>
      </c>
      <c r="CJ999">
        <v>51282</v>
      </c>
      <c r="CK999">
        <v>51282</v>
      </c>
      <c r="CN999">
        <v>-1</v>
      </c>
    </row>
    <row r="1000" spans="1:92" x14ac:dyDescent="0.3">
      <c r="A1000" t="s">
        <v>8040</v>
      </c>
      <c r="B1000" t="s">
        <v>8040</v>
      </c>
      <c r="C1000" t="s">
        <v>114</v>
      </c>
      <c r="D1000" t="s">
        <v>114</v>
      </c>
      <c r="E1000" t="s">
        <v>114</v>
      </c>
      <c r="H1000" t="s">
        <v>8041</v>
      </c>
      <c r="I1000">
        <v>2</v>
      </c>
      <c r="J1000">
        <v>4</v>
      </c>
      <c r="K1000">
        <v>4</v>
      </c>
      <c r="L1000">
        <v>4</v>
      </c>
      <c r="M1000">
        <v>1</v>
      </c>
      <c r="N1000">
        <v>2</v>
      </c>
      <c r="O1000">
        <v>2</v>
      </c>
      <c r="P1000">
        <v>1</v>
      </c>
      <c r="Q1000">
        <v>1</v>
      </c>
      <c r="R1000">
        <v>0</v>
      </c>
      <c r="S1000">
        <v>1</v>
      </c>
      <c r="T1000">
        <v>2</v>
      </c>
      <c r="U1000">
        <v>2</v>
      </c>
      <c r="V1000">
        <v>1</v>
      </c>
      <c r="W1000">
        <v>1</v>
      </c>
      <c r="X1000">
        <v>0</v>
      </c>
      <c r="Y1000">
        <v>1</v>
      </c>
      <c r="Z1000">
        <v>2</v>
      </c>
      <c r="AA1000">
        <v>2</v>
      </c>
      <c r="AB1000">
        <v>1</v>
      </c>
      <c r="AC1000">
        <v>1</v>
      </c>
      <c r="AD1000">
        <v>0</v>
      </c>
      <c r="AE1000">
        <v>8.6999999999999993</v>
      </c>
      <c r="AF1000">
        <v>8.6999999999999993</v>
      </c>
      <c r="AG1000">
        <v>8.6999999999999993</v>
      </c>
      <c r="AH1000">
        <v>111.3</v>
      </c>
      <c r="AI1000">
        <v>1015</v>
      </c>
      <c r="AJ1000" t="s">
        <v>8042</v>
      </c>
      <c r="AK1000">
        <v>0</v>
      </c>
      <c r="AL1000">
        <v>15.669</v>
      </c>
      <c r="AM1000" t="s">
        <v>43</v>
      </c>
      <c r="AN1000" t="s">
        <v>44</v>
      </c>
      <c r="AO1000" t="s">
        <v>43</v>
      </c>
      <c r="AP1000" t="s">
        <v>43</v>
      </c>
      <c r="AQ1000" t="s">
        <v>43</v>
      </c>
      <c r="AS1000">
        <v>2.4</v>
      </c>
      <c r="AT1000">
        <v>5</v>
      </c>
      <c r="AU1000">
        <v>3.9</v>
      </c>
      <c r="AV1000">
        <v>2.4</v>
      </c>
      <c r="AW1000">
        <v>2.4</v>
      </c>
      <c r="AX1000">
        <v>0</v>
      </c>
      <c r="AY1000">
        <v>64107000</v>
      </c>
      <c r="AZ1000">
        <v>6602000</v>
      </c>
      <c r="BA1000">
        <v>27233000</v>
      </c>
      <c r="BB1000">
        <v>10761000</v>
      </c>
      <c r="BC1000">
        <v>13622000</v>
      </c>
      <c r="BD1000">
        <v>5889200</v>
      </c>
      <c r="BE1000">
        <v>0</v>
      </c>
      <c r="BF1000">
        <v>54</v>
      </c>
      <c r="BG1000">
        <v>1187200</v>
      </c>
      <c r="BH1000">
        <v>122260</v>
      </c>
      <c r="BI1000">
        <v>504310</v>
      </c>
      <c r="BJ1000">
        <v>199280</v>
      </c>
      <c r="BK1000">
        <v>252260</v>
      </c>
      <c r="BL1000">
        <v>109060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1</v>
      </c>
      <c r="BU1000">
        <v>0</v>
      </c>
      <c r="BV1000">
        <v>2</v>
      </c>
      <c r="BW1000">
        <v>1</v>
      </c>
      <c r="BX1000">
        <v>1</v>
      </c>
      <c r="BY1000">
        <v>0</v>
      </c>
      <c r="BZ1000">
        <v>5</v>
      </c>
      <c r="CA1000" t="s">
        <v>8043</v>
      </c>
      <c r="CE1000">
        <v>998</v>
      </c>
      <c r="CF1000" t="s">
        <v>8044</v>
      </c>
      <c r="CG1000" t="s">
        <v>120</v>
      </c>
      <c r="CH1000" t="s">
        <v>8045</v>
      </c>
      <c r="CI1000" t="s">
        <v>8046</v>
      </c>
      <c r="CJ1000" t="s">
        <v>8047</v>
      </c>
      <c r="CK1000" t="s">
        <v>8048</v>
      </c>
      <c r="CN1000" t="s">
        <v>48</v>
      </c>
    </row>
    <row r="1001" spans="1:92" x14ac:dyDescent="0.3">
      <c r="A1001" t="s">
        <v>8049</v>
      </c>
      <c r="B1001" t="s">
        <v>8049</v>
      </c>
      <c r="C1001" t="s">
        <v>8050</v>
      </c>
      <c r="D1001" t="s">
        <v>8050</v>
      </c>
      <c r="E1001" t="s">
        <v>8050</v>
      </c>
      <c r="F1001" t="s">
        <v>8051</v>
      </c>
      <c r="G1001" t="s">
        <v>8052</v>
      </c>
      <c r="H1001" t="s">
        <v>8053</v>
      </c>
      <c r="I1001">
        <v>3</v>
      </c>
      <c r="J1001">
        <v>19</v>
      </c>
      <c r="K1001">
        <v>19</v>
      </c>
      <c r="L1001">
        <v>19</v>
      </c>
      <c r="M1001">
        <v>10</v>
      </c>
      <c r="N1001">
        <v>13</v>
      </c>
      <c r="O1001">
        <v>14</v>
      </c>
      <c r="P1001">
        <v>15</v>
      </c>
      <c r="Q1001">
        <v>11</v>
      </c>
      <c r="R1001">
        <v>8</v>
      </c>
      <c r="S1001">
        <v>10</v>
      </c>
      <c r="T1001">
        <v>13</v>
      </c>
      <c r="U1001">
        <v>14</v>
      </c>
      <c r="V1001">
        <v>15</v>
      </c>
      <c r="W1001">
        <v>11</v>
      </c>
      <c r="X1001">
        <v>8</v>
      </c>
      <c r="Y1001">
        <v>10</v>
      </c>
      <c r="Z1001">
        <v>13</v>
      </c>
      <c r="AA1001">
        <v>14</v>
      </c>
      <c r="AB1001">
        <v>15</v>
      </c>
      <c r="AC1001">
        <v>11</v>
      </c>
      <c r="AD1001">
        <v>8</v>
      </c>
      <c r="AE1001">
        <v>17.100000000000001</v>
      </c>
      <c r="AF1001">
        <v>17.100000000000001</v>
      </c>
      <c r="AG1001">
        <v>17.100000000000001</v>
      </c>
      <c r="AH1001">
        <v>237.6</v>
      </c>
      <c r="AI1001">
        <v>2167</v>
      </c>
      <c r="AJ1001" t="s">
        <v>8054</v>
      </c>
      <c r="AK1001">
        <v>0</v>
      </c>
      <c r="AL1001">
        <v>323.31</v>
      </c>
      <c r="AM1001" t="s">
        <v>43</v>
      </c>
      <c r="AN1001" t="s">
        <v>43</v>
      </c>
      <c r="AO1001" t="s">
        <v>43</v>
      </c>
      <c r="AP1001" t="s">
        <v>43</v>
      </c>
      <c r="AQ1001" t="s">
        <v>43</v>
      </c>
      <c r="AR1001" t="s">
        <v>43</v>
      </c>
      <c r="AS1001">
        <v>9</v>
      </c>
      <c r="AT1001">
        <v>11.1</v>
      </c>
      <c r="AU1001">
        <v>12</v>
      </c>
      <c r="AV1001">
        <v>14.3</v>
      </c>
      <c r="AW1001">
        <v>10.8</v>
      </c>
      <c r="AX1001">
        <v>7.7</v>
      </c>
      <c r="AY1001">
        <v>3130000000</v>
      </c>
      <c r="AZ1001">
        <v>397850000</v>
      </c>
      <c r="BA1001">
        <v>917040000</v>
      </c>
      <c r="BB1001">
        <v>1048600000</v>
      </c>
      <c r="BC1001">
        <v>403760000</v>
      </c>
      <c r="BD1001">
        <v>297890000</v>
      </c>
      <c r="BE1001">
        <v>64827000</v>
      </c>
      <c r="BF1001">
        <v>114</v>
      </c>
      <c r="BG1001">
        <v>8838800</v>
      </c>
      <c r="BH1001">
        <v>1085500</v>
      </c>
      <c r="BI1001">
        <v>2820100</v>
      </c>
      <c r="BJ1001">
        <v>2612600</v>
      </c>
      <c r="BK1001">
        <v>1023600</v>
      </c>
      <c r="BL1001">
        <v>1111700</v>
      </c>
      <c r="BM1001">
        <v>185320</v>
      </c>
      <c r="BN1001">
        <v>75487000</v>
      </c>
      <c r="BO1001">
        <v>116810000</v>
      </c>
      <c r="BP1001">
        <v>113240000</v>
      </c>
      <c r="BQ1001">
        <v>54594000</v>
      </c>
      <c r="BR1001">
        <v>46677000</v>
      </c>
      <c r="BS1001">
        <v>17998000</v>
      </c>
      <c r="BT1001">
        <v>20</v>
      </c>
      <c r="BU1001">
        <v>22</v>
      </c>
      <c r="BV1001">
        <v>28</v>
      </c>
      <c r="BW1001">
        <v>21</v>
      </c>
      <c r="BX1001">
        <v>15</v>
      </c>
      <c r="BY1001">
        <v>7</v>
      </c>
      <c r="BZ1001">
        <v>113</v>
      </c>
      <c r="CA1001" t="s">
        <v>8055</v>
      </c>
      <c r="CE1001">
        <v>999</v>
      </c>
      <c r="CF1001" t="s">
        <v>8056</v>
      </c>
      <c r="CG1001" t="s">
        <v>2871</v>
      </c>
      <c r="CH1001" t="s">
        <v>8057</v>
      </c>
      <c r="CI1001" t="s">
        <v>8058</v>
      </c>
      <c r="CJ1001" t="s">
        <v>8059</v>
      </c>
      <c r="CK1001" t="s">
        <v>8060</v>
      </c>
      <c r="CL1001">
        <v>175</v>
      </c>
      <c r="CM1001">
        <v>344</v>
      </c>
      <c r="CN1001" t="s">
        <v>69</v>
      </c>
    </row>
    <row r="1002" spans="1:92" x14ac:dyDescent="0.3">
      <c r="A1002" t="s">
        <v>8061</v>
      </c>
      <c r="B1002" t="s">
        <v>8062</v>
      </c>
      <c r="C1002" t="s">
        <v>2490</v>
      </c>
      <c r="D1002" t="s">
        <v>2490</v>
      </c>
      <c r="E1002" t="s">
        <v>2490</v>
      </c>
      <c r="F1002" t="s">
        <v>8063</v>
      </c>
      <c r="G1002" t="s">
        <v>8064</v>
      </c>
      <c r="H1002" t="s">
        <v>8065</v>
      </c>
      <c r="I1002">
        <v>2</v>
      </c>
      <c r="J1002">
        <v>3</v>
      </c>
      <c r="K1002">
        <v>3</v>
      </c>
      <c r="L1002">
        <v>3</v>
      </c>
      <c r="M1002">
        <v>1</v>
      </c>
      <c r="N1002">
        <v>3</v>
      </c>
      <c r="O1002">
        <v>2</v>
      </c>
      <c r="P1002">
        <v>1</v>
      </c>
      <c r="Q1002">
        <v>1</v>
      </c>
      <c r="R1002">
        <v>0</v>
      </c>
      <c r="S1002">
        <v>1</v>
      </c>
      <c r="T1002">
        <v>3</v>
      </c>
      <c r="U1002">
        <v>2</v>
      </c>
      <c r="V1002">
        <v>1</v>
      </c>
      <c r="W1002">
        <v>1</v>
      </c>
      <c r="X1002">
        <v>0</v>
      </c>
      <c r="Y1002">
        <v>1</v>
      </c>
      <c r="Z1002">
        <v>3</v>
      </c>
      <c r="AA1002">
        <v>2</v>
      </c>
      <c r="AB1002">
        <v>1</v>
      </c>
      <c r="AC1002">
        <v>1</v>
      </c>
      <c r="AD1002">
        <v>0</v>
      </c>
      <c r="AE1002">
        <v>36.4</v>
      </c>
      <c r="AF1002">
        <v>36.4</v>
      </c>
      <c r="AG1002">
        <v>36.4</v>
      </c>
      <c r="AH1002">
        <v>16.298999999999999</v>
      </c>
      <c r="AI1002">
        <v>143</v>
      </c>
      <c r="AJ1002" t="s">
        <v>8066</v>
      </c>
      <c r="AK1002">
        <v>0</v>
      </c>
      <c r="AL1002">
        <v>19.853999999999999</v>
      </c>
      <c r="AM1002" t="s">
        <v>43</v>
      </c>
      <c r="AN1002" t="s">
        <v>43</v>
      </c>
      <c r="AO1002" t="s">
        <v>43</v>
      </c>
      <c r="AP1002" t="s">
        <v>44</v>
      </c>
      <c r="AQ1002" t="s">
        <v>43</v>
      </c>
      <c r="AS1002">
        <v>9.8000000000000007</v>
      </c>
      <c r="AT1002">
        <v>36.4</v>
      </c>
      <c r="AU1002">
        <v>25.2</v>
      </c>
      <c r="AV1002">
        <v>9.8000000000000007</v>
      </c>
      <c r="AW1002">
        <v>9.8000000000000007</v>
      </c>
      <c r="AX1002">
        <v>0</v>
      </c>
      <c r="AY1002">
        <v>200410000</v>
      </c>
      <c r="AZ1002">
        <v>45364000</v>
      </c>
      <c r="BA1002">
        <v>67016000</v>
      </c>
      <c r="BB1002">
        <v>62388000</v>
      </c>
      <c r="BC1002">
        <v>15833000</v>
      </c>
      <c r="BD1002">
        <v>9812000</v>
      </c>
      <c r="BE1002">
        <v>0</v>
      </c>
      <c r="BF1002">
        <v>10</v>
      </c>
      <c r="BG1002">
        <v>12212000</v>
      </c>
      <c r="BH1002">
        <v>3495000</v>
      </c>
      <c r="BI1002">
        <v>2644900</v>
      </c>
      <c r="BJ1002">
        <v>3507900</v>
      </c>
      <c r="BK1002">
        <v>1583300</v>
      </c>
      <c r="BL1002">
        <v>981200</v>
      </c>
      <c r="BM1002">
        <v>0</v>
      </c>
      <c r="BN1002">
        <v>31971000</v>
      </c>
      <c r="BO1002">
        <v>30115000</v>
      </c>
      <c r="BP1002">
        <v>34392000</v>
      </c>
      <c r="BQ1002">
        <v>0</v>
      </c>
      <c r="BR1002">
        <v>0</v>
      </c>
      <c r="BS1002">
        <v>0</v>
      </c>
      <c r="BT1002">
        <v>0</v>
      </c>
      <c r="BU1002">
        <v>3</v>
      </c>
      <c r="BV1002">
        <v>3</v>
      </c>
      <c r="BW1002">
        <v>0</v>
      </c>
      <c r="BX1002">
        <v>1</v>
      </c>
      <c r="BY1002">
        <v>0</v>
      </c>
      <c r="BZ1002">
        <v>7</v>
      </c>
      <c r="CA1002" t="s">
        <v>8067</v>
      </c>
      <c r="CE1002">
        <v>1000</v>
      </c>
      <c r="CF1002" t="s">
        <v>8068</v>
      </c>
      <c r="CG1002" t="s">
        <v>146</v>
      </c>
      <c r="CH1002" t="s">
        <v>8069</v>
      </c>
      <c r="CI1002" t="s">
        <v>8070</v>
      </c>
      <c r="CJ1002" t="s">
        <v>8071</v>
      </c>
      <c r="CK1002" t="s">
        <v>8072</v>
      </c>
      <c r="CN1002" t="s">
        <v>48</v>
      </c>
    </row>
    <row r="1003" spans="1:92" x14ac:dyDescent="0.3">
      <c r="A1003" t="s">
        <v>8073</v>
      </c>
      <c r="B1003" t="s">
        <v>8073</v>
      </c>
      <c r="C1003">
        <v>56</v>
      </c>
      <c r="D1003">
        <v>56</v>
      </c>
      <c r="E1003">
        <v>47</v>
      </c>
      <c r="F1003" t="s">
        <v>8074</v>
      </c>
      <c r="G1003" t="s">
        <v>8075</v>
      </c>
      <c r="H1003" t="s">
        <v>8076</v>
      </c>
      <c r="I1003">
        <v>1</v>
      </c>
      <c r="J1003">
        <v>56</v>
      </c>
      <c r="K1003">
        <v>56</v>
      </c>
      <c r="L1003">
        <v>47</v>
      </c>
      <c r="M1003">
        <v>33</v>
      </c>
      <c r="N1003">
        <v>42</v>
      </c>
      <c r="O1003">
        <v>37</v>
      </c>
      <c r="P1003">
        <v>45</v>
      </c>
      <c r="Q1003">
        <v>39</v>
      </c>
      <c r="R1003">
        <v>30</v>
      </c>
      <c r="S1003">
        <v>33</v>
      </c>
      <c r="T1003">
        <v>42</v>
      </c>
      <c r="U1003">
        <v>37</v>
      </c>
      <c r="V1003">
        <v>45</v>
      </c>
      <c r="W1003">
        <v>39</v>
      </c>
      <c r="X1003">
        <v>30</v>
      </c>
      <c r="Y1003">
        <v>28</v>
      </c>
      <c r="Z1003">
        <v>36</v>
      </c>
      <c r="AA1003">
        <v>31</v>
      </c>
      <c r="AB1003">
        <v>39</v>
      </c>
      <c r="AC1003">
        <v>33</v>
      </c>
      <c r="AD1003">
        <v>26</v>
      </c>
      <c r="AE1003">
        <v>36.200000000000003</v>
      </c>
      <c r="AF1003">
        <v>36.200000000000003</v>
      </c>
      <c r="AG1003">
        <v>29.9</v>
      </c>
      <c r="AH1003">
        <v>224.75</v>
      </c>
      <c r="AI1003">
        <v>1963</v>
      </c>
      <c r="AJ1003">
        <v>1963</v>
      </c>
      <c r="AK1003">
        <v>0</v>
      </c>
      <c r="AL1003">
        <v>323.31</v>
      </c>
      <c r="AM1003" t="s">
        <v>43</v>
      </c>
      <c r="AN1003" t="s">
        <v>43</v>
      </c>
      <c r="AO1003" t="s">
        <v>43</v>
      </c>
      <c r="AP1003" t="s">
        <v>43</v>
      </c>
      <c r="AQ1003" t="s">
        <v>43</v>
      </c>
      <c r="AR1003" t="s">
        <v>43</v>
      </c>
      <c r="AS1003">
        <v>25.2</v>
      </c>
      <c r="AT1003">
        <v>27.1</v>
      </c>
      <c r="AU1003">
        <v>24.7</v>
      </c>
      <c r="AV1003">
        <v>30.3</v>
      </c>
      <c r="AW1003">
        <v>28</v>
      </c>
      <c r="AX1003">
        <v>20.9</v>
      </c>
      <c r="AY1003">
        <v>20620000000</v>
      </c>
      <c r="AZ1003">
        <v>793650000</v>
      </c>
      <c r="BA1003">
        <v>5937200000</v>
      </c>
      <c r="BB1003">
        <v>4937500000</v>
      </c>
      <c r="BC1003">
        <v>4968600000</v>
      </c>
      <c r="BD1003">
        <v>3367100000</v>
      </c>
      <c r="BE1003">
        <v>616360000</v>
      </c>
      <c r="BF1003">
        <v>130</v>
      </c>
      <c r="BG1003">
        <v>67339000</v>
      </c>
      <c r="BH1003">
        <v>1918800</v>
      </c>
      <c r="BI1003">
        <v>15829000</v>
      </c>
      <c r="BJ1003">
        <v>16114000</v>
      </c>
      <c r="BK1003">
        <v>17557000</v>
      </c>
      <c r="BL1003">
        <v>13640000</v>
      </c>
      <c r="BM1003">
        <v>2280800</v>
      </c>
      <c r="BN1003">
        <v>134240000</v>
      </c>
      <c r="BO1003">
        <v>438400000</v>
      </c>
      <c r="BP1003">
        <v>520850000</v>
      </c>
      <c r="BQ1003">
        <v>413370000</v>
      </c>
      <c r="BR1003">
        <v>289020000</v>
      </c>
      <c r="BS1003">
        <v>64070000</v>
      </c>
      <c r="BT1003">
        <v>34</v>
      </c>
      <c r="BU1003">
        <v>82</v>
      </c>
      <c r="BV1003">
        <v>78</v>
      </c>
      <c r="BW1003">
        <v>87</v>
      </c>
      <c r="BX1003">
        <v>70</v>
      </c>
      <c r="BY1003">
        <v>37</v>
      </c>
      <c r="BZ1003">
        <v>388</v>
      </c>
      <c r="CA1003" t="s">
        <v>8077</v>
      </c>
      <c r="CE1003">
        <v>1001</v>
      </c>
      <c r="CF1003" t="s">
        <v>8078</v>
      </c>
      <c r="CG1003" t="s">
        <v>8079</v>
      </c>
      <c r="CH1003" t="s">
        <v>8080</v>
      </c>
      <c r="CI1003" t="s">
        <v>8081</v>
      </c>
      <c r="CJ1003" t="s">
        <v>8082</v>
      </c>
      <c r="CK1003" t="s">
        <v>8083</v>
      </c>
      <c r="CL1003" t="s">
        <v>8084</v>
      </c>
      <c r="CM1003" t="s">
        <v>8085</v>
      </c>
      <c r="CN1003">
        <v>-1</v>
      </c>
    </row>
    <row r="1004" spans="1:92" x14ac:dyDescent="0.3">
      <c r="A1004" t="s">
        <v>8086</v>
      </c>
      <c r="B1004" t="s">
        <v>8086</v>
      </c>
      <c r="C1004">
        <v>30</v>
      </c>
      <c r="D1004">
        <v>27</v>
      </c>
      <c r="E1004">
        <v>27</v>
      </c>
      <c r="F1004" t="s">
        <v>8087</v>
      </c>
      <c r="G1004" t="s">
        <v>8088</v>
      </c>
      <c r="H1004" t="s">
        <v>8089</v>
      </c>
      <c r="I1004">
        <v>1</v>
      </c>
      <c r="J1004">
        <v>30</v>
      </c>
      <c r="K1004">
        <v>27</v>
      </c>
      <c r="L1004">
        <v>27</v>
      </c>
      <c r="M1004">
        <v>15</v>
      </c>
      <c r="N1004">
        <v>22</v>
      </c>
      <c r="O1004">
        <v>22</v>
      </c>
      <c r="P1004">
        <v>21</v>
      </c>
      <c r="Q1004">
        <v>15</v>
      </c>
      <c r="R1004">
        <v>9</v>
      </c>
      <c r="S1004">
        <v>13</v>
      </c>
      <c r="T1004">
        <v>20</v>
      </c>
      <c r="U1004">
        <v>20</v>
      </c>
      <c r="V1004">
        <v>20</v>
      </c>
      <c r="W1004">
        <v>14</v>
      </c>
      <c r="X1004">
        <v>8</v>
      </c>
      <c r="Y1004">
        <v>13</v>
      </c>
      <c r="Z1004">
        <v>20</v>
      </c>
      <c r="AA1004">
        <v>20</v>
      </c>
      <c r="AB1004">
        <v>20</v>
      </c>
      <c r="AC1004">
        <v>14</v>
      </c>
      <c r="AD1004">
        <v>8</v>
      </c>
      <c r="AE1004">
        <v>23.6</v>
      </c>
      <c r="AF1004">
        <v>20.6</v>
      </c>
      <c r="AG1004">
        <v>20.6</v>
      </c>
      <c r="AH1004">
        <v>223.32</v>
      </c>
      <c r="AI1004">
        <v>1938</v>
      </c>
      <c r="AJ1004">
        <v>1938</v>
      </c>
      <c r="AK1004">
        <v>0</v>
      </c>
      <c r="AL1004">
        <v>323.31</v>
      </c>
      <c r="AM1004" t="s">
        <v>43</v>
      </c>
      <c r="AN1004" t="s">
        <v>43</v>
      </c>
      <c r="AO1004" t="s">
        <v>43</v>
      </c>
      <c r="AP1004" t="s">
        <v>43</v>
      </c>
      <c r="AQ1004" t="s">
        <v>43</v>
      </c>
      <c r="AR1004" t="s">
        <v>43</v>
      </c>
      <c r="AS1004">
        <v>12</v>
      </c>
      <c r="AT1004">
        <v>16.899999999999999</v>
      </c>
      <c r="AU1004">
        <v>17.2</v>
      </c>
      <c r="AV1004">
        <v>16.8</v>
      </c>
      <c r="AW1004">
        <v>12.2</v>
      </c>
      <c r="AX1004">
        <v>7.5</v>
      </c>
      <c r="AY1004">
        <v>2006800000</v>
      </c>
      <c r="AZ1004">
        <v>187550000</v>
      </c>
      <c r="BA1004">
        <v>470860000</v>
      </c>
      <c r="BB1004">
        <v>442270000</v>
      </c>
      <c r="BC1004">
        <v>524980000</v>
      </c>
      <c r="BD1004">
        <v>342260000</v>
      </c>
      <c r="BE1004">
        <v>38876000</v>
      </c>
      <c r="BF1004">
        <v>132</v>
      </c>
      <c r="BG1004">
        <v>5763500</v>
      </c>
      <c r="BH1004">
        <v>620180</v>
      </c>
      <c r="BI1004">
        <v>1437800</v>
      </c>
      <c r="BJ1004">
        <v>1301900</v>
      </c>
      <c r="BK1004">
        <v>1405500</v>
      </c>
      <c r="BL1004">
        <v>923060</v>
      </c>
      <c r="BM1004">
        <v>75107</v>
      </c>
      <c r="BN1004">
        <v>33213000</v>
      </c>
      <c r="BO1004">
        <v>57256000</v>
      </c>
      <c r="BP1004">
        <v>55673000</v>
      </c>
      <c r="BQ1004">
        <v>64071000</v>
      </c>
      <c r="BR1004">
        <v>41056000</v>
      </c>
      <c r="BS1004">
        <v>8477800</v>
      </c>
      <c r="BT1004">
        <v>12</v>
      </c>
      <c r="BU1004">
        <v>22</v>
      </c>
      <c r="BV1004">
        <v>21</v>
      </c>
      <c r="BW1004">
        <v>23</v>
      </c>
      <c r="BX1004">
        <v>17</v>
      </c>
      <c r="BY1004">
        <v>4</v>
      </c>
      <c r="BZ1004">
        <v>99</v>
      </c>
      <c r="CA1004" t="s">
        <v>8090</v>
      </c>
      <c r="CE1004">
        <v>1002</v>
      </c>
      <c r="CF1004" t="s">
        <v>8091</v>
      </c>
      <c r="CG1004" t="s">
        <v>8092</v>
      </c>
      <c r="CH1004" t="s">
        <v>8093</v>
      </c>
      <c r="CI1004" t="s">
        <v>8094</v>
      </c>
      <c r="CJ1004" t="s">
        <v>8095</v>
      </c>
      <c r="CK1004" t="s">
        <v>8096</v>
      </c>
      <c r="CN1004">
        <v>-1</v>
      </c>
    </row>
    <row r="1005" spans="1:92" x14ac:dyDescent="0.3">
      <c r="A1005" t="s">
        <v>8097</v>
      </c>
      <c r="B1005" t="s">
        <v>8097</v>
      </c>
      <c r="C1005" t="s">
        <v>716</v>
      </c>
      <c r="D1005" t="s">
        <v>716</v>
      </c>
      <c r="E1005" t="s">
        <v>487</v>
      </c>
      <c r="F1005" t="s">
        <v>8098</v>
      </c>
      <c r="G1005" t="s">
        <v>8099</v>
      </c>
      <c r="H1005" t="s">
        <v>8100</v>
      </c>
      <c r="I1005">
        <v>4</v>
      </c>
      <c r="J1005">
        <v>3</v>
      </c>
      <c r="K1005">
        <v>3</v>
      </c>
      <c r="L1005">
        <v>2</v>
      </c>
      <c r="M1005">
        <v>2</v>
      </c>
      <c r="N1005">
        <v>2</v>
      </c>
      <c r="O1005">
        <v>2</v>
      </c>
      <c r="P1005">
        <v>3</v>
      </c>
      <c r="Q1005">
        <v>2</v>
      </c>
      <c r="R1005">
        <v>1</v>
      </c>
      <c r="S1005">
        <v>2</v>
      </c>
      <c r="T1005">
        <v>2</v>
      </c>
      <c r="U1005">
        <v>2</v>
      </c>
      <c r="V1005">
        <v>3</v>
      </c>
      <c r="W1005">
        <v>2</v>
      </c>
      <c r="X1005">
        <v>1</v>
      </c>
      <c r="Y1005">
        <v>2</v>
      </c>
      <c r="Z1005">
        <v>2</v>
      </c>
      <c r="AA1005">
        <v>2</v>
      </c>
      <c r="AB1005">
        <v>2</v>
      </c>
      <c r="AC1005">
        <v>2</v>
      </c>
      <c r="AD1005">
        <v>1</v>
      </c>
      <c r="AE1005">
        <v>27</v>
      </c>
      <c r="AF1005">
        <v>27</v>
      </c>
      <c r="AG1005">
        <v>19.7</v>
      </c>
      <c r="AH1005">
        <v>13.5</v>
      </c>
      <c r="AI1005">
        <v>122</v>
      </c>
      <c r="AJ1005" t="s">
        <v>8101</v>
      </c>
      <c r="AK1005">
        <v>0</v>
      </c>
      <c r="AL1005">
        <v>129.75</v>
      </c>
      <c r="AM1005" t="s">
        <v>43</v>
      </c>
      <c r="AN1005" t="s">
        <v>43</v>
      </c>
      <c r="AO1005" t="s">
        <v>43</v>
      </c>
      <c r="AP1005" t="s">
        <v>43</v>
      </c>
      <c r="AQ1005" t="s">
        <v>43</v>
      </c>
      <c r="AR1005" t="s">
        <v>43</v>
      </c>
      <c r="AS1005">
        <v>19.7</v>
      </c>
      <c r="AT1005">
        <v>19.7</v>
      </c>
      <c r="AU1005">
        <v>19.7</v>
      </c>
      <c r="AV1005">
        <v>27</v>
      </c>
      <c r="AW1005">
        <v>19.7</v>
      </c>
      <c r="AX1005">
        <v>12.3</v>
      </c>
      <c r="AY1005">
        <v>5114200000</v>
      </c>
      <c r="AZ1005">
        <v>921630000</v>
      </c>
      <c r="BA1005">
        <v>1238800000</v>
      </c>
      <c r="BB1005">
        <v>1337100000</v>
      </c>
      <c r="BC1005">
        <v>997700000</v>
      </c>
      <c r="BD1005">
        <v>375950000</v>
      </c>
      <c r="BE1005">
        <v>242990000</v>
      </c>
      <c r="BF1005">
        <v>9</v>
      </c>
      <c r="BG1005">
        <v>338340000</v>
      </c>
      <c r="BH1005">
        <v>58509000</v>
      </c>
      <c r="BI1005">
        <v>83830000</v>
      </c>
      <c r="BJ1005">
        <v>82616000</v>
      </c>
      <c r="BK1005">
        <v>75075000</v>
      </c>
      <c r="BL1005">
        <v>24824000</v>
      </c>
      <c r="BM1005">
        <v>13490000</v>
      </c>
      <c r="BN1005">
        <v>403350000</v>
      </c>
      <c r="BO1005">
        <v>532380000</v>
      </c>
      <c r="BP1005">
        <v>546620000</v>
      </c>
      <c r="BQ1005">
        <v>331620000</v>
      </c>
      <c r="BR1005">
        <v>143050000</v>
      </c>
      <c r="BS1005">
        <v>105170000</v>
      </c>
      <c r="BT1005">
        <v>11</v>
      </c>
      <c r="BU1005">
        <v>14</v>
      </c>
      <c r="BV1005">
        <v>14</v>
      </c>
      <c r="BW1005">
        <v>17</v>
      </c>
      <c r="BX1005">
        <v>13</v>
      </c>
      <c r="BY1005">
        <v>6</v>
      </c>
      <c r="BZ1005">
        <v>75</v>
      </c>
      <c r="CA1005" t="s">
        <v>8102</v>
      </c>
      <c r="CE1005">
        <v>1003</v>
      </c>
      <c r="CF1005" t="s">
        <v>8103</v>
      </c>
      <c r="CG1005" t="s">
        <v>146</v>
      </c>
      <c r="CH1005" t="s">
        <v>8104</v>
      </c>
      <c r="CI1005" t="s">
        <v>8105</v>
      </c>
      <c r="CJ1005" t="s">
        <v>8106</v>
      </c>
      <c r="CK1005" t="s">
        <v>8107</v>
      </c>
      <c r="CL1005" t="s">
        <v>8108</v>
      </c>
      <c r="CM1005" t="s">
        <v>8109</v>
      </c>
      <c r="CN1005" t="s">
        <v>98</v>
      </c>
    </row>
    <row r="1006" spans="1:92" x14ac:dyDescent="0.3">
      <c r="A1006" t="s">
        <v>8110</v>
      </c>
      <c r="B1006" t="s">
        <v>8110</v>
      </c>
      <c r="C1006">
        <v>10</v>
      </c>
      <c r="D1006">
        <v>1</v>
      </c>
      <c r="E1006">
        <v>1</v>
      </c>
      <c r="F1006" t="s">
        <v>8111</v>
      </c>
      <c r="G1006" t="s">
        <v>8112</v>
      </c>
      <c r="H1006" t="s">
        <v>8113</v>
      </c>
      <c r="I1006">
        <v>1</v>
      </c>
      <c r="J1006">
        <v>10</v>
      </c>
      <c r="K1006">
        <v>1</v>
      </c>
      <c r="L1006">
        <v>1</v>
      </c>
      <c r="M1006">
        <v>5</v>
      </c>
      <c r="N1006">
        <v>9</v>
      </c>
      <c r="O1006">
        <v>9</v>
      </c>
      <c r="P1006">
        <v>10</v>
      </c>
      <c r="Q1006">
        <v>8</v>
      </c>
      <c r="R1006">
        <v>9</v>
      </c>
      <c r="S1006">
        <v>0</v>
      </c>
      <c r="T1006">
        <v>0</v>
      </c>
      <c r="U1006">
        <v>1</v>
      </c>
      <c r="V1006">
        <v>1</v>
      </c>
      <c r="W1006">
        <v>0</v>
      </c>
      <c r="X1006">
        <v>1</v>
      </c>
      <c r="Y1006">
        <v>0</v>
      </c>
      <c r="Z1006">
        <v>0</v>
      </c>
      <c r="AA1006">
        <v>1</v>
      </c>
      <c r="AB1006">
        <v>1</v>
      </c>
      <c r="AC1006">
        <v>0</v>
      </c>
      <c r="AD1006">
        <v>1</v>
      </c>
      <c r="AE1006">
        <v>43.4</v>
      </c>
      <c r="AF1006">
        <v>7</v>
      </c>
      <c r="AG1006">
        <v>7</v>
      </c>
      <c r="AH1006">
        <v>36.381999999999998</v>
      </c>
      <c r="AI1006">
        <v>341</v>
      </c>
      <c r="AJ1006">
        <v>341</v>
      </c>
      <c r="AK1006">
        <v>0</v>
      </c>
      <c r="AL1006">
        <v>39.500999999999998</v>
      </c>
      <c r="AM1006" t="s">
        <v>44</v>
      </c>
      <c r="AN1006" t="s">
        <v>44</v>
      </c>
      <c r="AO1006" t="s">
        <v>43</v>
      </c>
      <c r="AP1006" t="s">
        <v>43</v>
      </c>
      <c r="AQ1006" t="s">
        <v>44</v>
      </c>
      <c r="AR1006" t="s">
        <v>43</v>
      </c>
      <c r="AS1006">
        <v>22.6</v>
      </c>
      <c r="AT1006">
        <v>36.4</v>
      </c>
      <c r="AU1006">
        <v>40.200000000000003</v>
      </c>
      <c r="AV1006">
        <v>43.4</v>
      </c>
      <c r="AW1006">
        <v>36.1</v>
      </c>
      <c r="AX1006">
        <v>40.200000000000003</v>
      </c>
      <c r="AY1006">
        <v>70471000</v>
      </c>
      <c r="AZ1006">
        <v>0</v>
      </c>
      <c r="BA1006">
        <v>0</v>
      </c>
      <c r="BB1006">
        <v>32767000</v>
      </c>
      <c r="BC1006">
        <v>30871000</v>
      </c>
      <c r="BD1006">
        <v>0</v>
      </c>
      <c r="BE1006">
        <v>6832900</v>
      </c>
      <c r="BF1006">
        <v>19</v>
      </c>
      <c r="BG1006">
        <v>3660900</v>
      </c>
      <c r="BH1006">
        <v>0</v>
      </c>
      <c r="BI1006">
        <v>0</v>
      </c>
      <c r="BJ1006">
        <v>1724600</v>
      </c>
      <c r="BK1006">
        <v>1624800</v>
      </c>
      <c r="BL1006">
        <v>0</v>
      </c>
      <c r="BM1006">
        <v>311540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1</v>
      </c>
      <c r="BW1006">
        <v>2</v>
      </c>
      <c r="BX1006">
        <v>0</v>
      </c>
      <c r="BY1006">
        <v>2</v>
      </c>
      <c r="BZ1006">
        <v>5</v>
      </c>
      <c r="CA1006" t="s">
        <v>8114</v>
      </c>
      <c r="CE1006">
        <v>1004</v>
      </c>
      <c r="CF1006" t="s">
        <v>8115</v>
      </c>
      <c r="CG1006" t="s">
        <v>8116</v>
      </c>
      <c r="CH1006" t="s">
        <v>8117</v>
      </c>
      <c r="CI1006" t="s">
        <v>8118</v>
      </c>
      <c r="CJ1006" t="s">
        <v>8119</v>
      </c>
      <c r="CK1006" t="s">
        <v>8120</v>
      </c>
      <c r="CL1006" t="s">
        <v>8121</v>
      </c>
      <c r="CM1006" t="s">
        <v>8122</v>
      </c>
      <c r="CN1006">
        <v>-1</v>
      </c>
    </row>
    <row r="1007" spans="1:92" x14ac:dyDescent="0.3">
      <c r="A1007" t="s">
        <v>8123</v>
      </c>
      <c r="B1007" t="s">
        <v>8123</v>
      </c>
      <c r="C1007">
        <v>71</v>
      </c>
      <c r="D1007">
        <v>71</v>
      </c>
      <c r="E1007">
        <v>37</v>
      </c>
      <c r="F1007" t="s">
        <v>8124</v>
      </c>
      <c r="G1007" t="s">
        <v>8125</v>
      </c>
      <c r="H1007" t="s">
        <v>8126</v>
      </c>
      <c r="I1007">
        <v>1</v>
      </c>
      <c r="J1007">
        <v>71</v>
      </c>
      <c r="K1007">
        <v>71</v>
      </c>
      <c r="L1007">
        <v>37</v>
      </c>
      <c r="M1007">
        <v>48</v>
      </c>
      <c r="N1007">
        <v>62</v>
      </c>
      <c r="O1007">
        <v>58</v>
      </c>
      <c r="P1007">
        <v>60</v>
      </c>
      <c r="Q1007">
        <v>44</v>
      </c>
      <c r="R1007">
        <v>45</v>
      </c>
      <c r="S1007">
        <v>48</v>
      </c>
      <c r="T1007">
        <v>62</v>
      </c>
      <c r="U1007">
        <v>58</v>
      </c>
      <c r="V1007">
        <v>60</v>
      </c>
      <c r="W1007">
        <v>44</v>
      </c>
      <c r="X1007">
        <v>45</v>
      </c>
      <c r="Y1007">
        <v>25</v>
      </c>
      <c r="Z1007">
        <v>34</v>
      </c>
      <c r="AA1007">
        <v>31</v>
      </c>
      <c r="AB1007">
        <v>30</v>
      </c>
      <c r="AC1007">
        <v>23</v>
      </c>
      <c r="AD1007">
        <v>21</v>
      </c>
      <c r="AE1007">
        <v>53.6</v>
      </c>
      <c r="AF1007">
        <v>53.6</v>
      </c>
      <c r="AG1007">
        <v>28.7</v>
      </c>
      <c r="AH1007">
        <v>187.72</v>
      </c>
      <c r="AI1007">
        <v>1613</v>
      </c>
      <c r="AJ1007">
        <v>1613</v>
      </c>
      <c r="AK1007">
        <v>0</v>
      </c>
      <c r="AL1007">
        <v>323.31</v>
      </c>
      <c r="AM1007" t="s">
        <v>43</v>
      </c>
      <c r="AN1007" t="s">
        <v>43</v>
      </c>
      <c r="AO1007" t="s">
        <v>43</v>
      </c>
      <c r="AP1007" t="s">
        <v>43</v>
      </c>
      <c r="AQ1007" t="s">
        <v>43</v>
      </c>
      <c r="AR1007" t="s">
        <v>43</v>
      </c>
      <c r="AS1007">
        <v>41.5</v>
      </c>
      <c r="AT1007">
        <v>49.4</v>
      </c>
      <c r="AU1007">
        <v>47.5</v>
      </c>
      <c r="AV1007">
        <v>50</v>
      </c>
      <c r="AW1007">
        <v>38.1</v>
      </c>
      <c r="AX1007">
        <v>37</v>
      </c>
      <c r="AY1007">
        <v>110330000000</v>
      </c>
      <c r="AZ1007">
        <v>8558000000</v>
      </c>
      <c r="BA1007">
        <v>28960000000</v>
      </c>
      <c r="BB1007">
        <v>29627000000</v>
      </c>
      <c r="BC1007">
        <v>24851000000</v>
      </c>
      <c r="BD1007">
        <v>14012000000</v>
      </c>
      <c r="BE1007">
        <v>4323200000</v>
      </c>
      <c r="BF1007">
        <v>117</v>
      </c>
      <c r="BG1007">
        <v>382100000</v>
      </c>
      <c r="BH1007">
        <v>35337000</v>
      </c>
      <c r="BI1007">
        <v>93089000</v>
      </c>
      <c r="BJ1007">
        <v>86352000</v>
      </c>
      <c r="BK1007">
        <v>95414000</v>
      </c>
      <c r="BL1007">
        <v>59099000</v>
      </c>
      <c r="BM1007">
        <v>12807000</v>
      </c>
      <c r="BN1007">
        <v>764240000</v>
      </c>
      <c r="BO1007">
        <v>2311500000</v>
      </c>
      <c r="BP1007">
        <v>2384900000</v>
      </c>
      <c r="BQ1007">
        <v>1777800000</v>
      </c>
      <c r="BR1007">
        <v>1234400000</v>
      </c>
      <c r="BS1007">
        <v>455350000</v>
      </c>
      <c r="BT1007">
        <v>118</v>
      </c>
      <c r="BU1007">
        <v>205</v>
      </c>
      <c r="BV1007">
        <v>183</v>
      </c>
      <c r="BW1007">
        <v>170</v>
      </c>
      <c r="BX1007">
        <v>116</v>
      </c>
      <c r="BY1007">
        <v>85</v>
      </c>
      <c r="BZ1007">
        <v>877</v>
      </c>
      <c r="CA1007" t="s">
        <v>8127</v>
      </c>
      <c r="CE1007">
        <v>1005</v>
      </c>
      <c r="CF1007" t="s">
        <v>8128</v>
      </c>
      <c r="CG1007" t="s">
        <v>8129</v>
      </c>
      <c r="CH1007" t="s">
        <v>8130</v>
      </c>
      <c r="CI1007" t="s">
        <v>8131</v>
      </c>
      <c r="CJ1007" t="s">
        <v>8132</v>
      </c>
      <c r="CK1007" t="s">
        <v>8133</v>
      </c>
      <c r="CL1007" t="s">
        <v>8134</v>
      </c>
      <c r="CM1007" t="s">
        <v>8135</v>
      </c>
      <c r="CN1007">
        <v>-1</v>
      </c>
    </row>
    <row r="1008" spans="1:92" x14ac:dyDescent="0.3">
      <c r="A1008" t="s">
        <v>8136</v>
      </c>
      <c r="B1008" t="s">
        <v>8136</v>
      </c>
      <c r="C1008">
        <v>44</v>
      </c>
      <c r="D1008">
        <v>44</v>
      </c>
      <c r="E1008">
        <v>10</v>
      </c>
      <c r="F1008" t="s">
        <v>8137</v>
      </c>
      <c r="G1008" t="s">
        <v>8138</v>
      </c>
      <c r="H1008" t="s">
        <v>8139</v>
      </c>
      <c r="I1008">
        <v>1</v>
      </c>
      <c r="J1008">
        <v>44</v>
      </c>
      <c r="K1008">
        <v>44</v>
      </c>
      <c r="L1008">
        <v>10</v>
      </c>
      <c r="M1008">
        <v>24</v>
      </c>
      <c r="N1008">
        <v>36</v>
      </c>
      <c r="O1008">
        <v>34</v>
      </c>
      <c r="P1008">
        <v>33</v>
      </c>
      <c r="Q1008">
        <v>29</v>
      </c>
      <c r="R1008">
        <v>29</v>
      </c>
      <c r="S1008">
        <v>24</v>
      </c>
      <c r="T1008">
        <v>36</v>
      </c>
      <c r="U1008">
        <v>34</v>
      </c>
      <c r="V1008">
        <v>33</v>
      </c>
      <c r="W1008">
        <v>29</v>
      </c>
      <c r="X1008">
        <v>29</v>
      </c>
      <c r="Y1008">
        <v>4</v>
      </c>
      <c r="Z1008">
        <v>8</v>
      </c>
      <c r="AA1008">
        <v>7</v>
      </c>
      <c r="AB1008">
        <v>7</v>
      </c>
      <c r="AC1008">
        <v>4</v>
      </c>
      <c r="AD1008">
        <v>7</v>
      </c>
      <c r="AE1008">
        <v>38.1</v>
      </c>
      <c r="AF1008">
        <v>38.1</v>
      </c>
      <c r="AG1008">
        <v>9.9</v>
      </c>
      <c r="AH1008">
        <v>186.44</v>
      </c>
      <c r="AI1008">
        <v>1603</v>
      </c>
      <c r="AJ1008">
        <v>1603</v>
      </c>
      <c r="AK1008">
        <v>0</v>
      </c>
      <c r="AL1008">
        <v>323.31</v>
      </c>
      <c r="AM1008" t="s">
        <v>43</v>
      </c>
      <c r="AN1008" t="s">
        <v>43</v>
      </c>
      <c r="AO1008" t="s">
        <v>43</v>
      </c>
      <c r="AP1008" t="s">
        <v>43</v>
      </c>
      <c r="AQ1008" t="s">
        <v>43</v>
      </c>
      <c r="AR1008" t="s">
        <v>43</v>
      </c>
      <c r="AS1008">
        <v>20.399999999999999</v>
      </c>
      <c r="AT1008">
        <v>32.299999999999997</v>
      </c>
      <c r="AU1008">
        <v>30.6</v>
      </c>
      <c r="AV1008">
        <v>28.5</v>
      </c>
      <c r="AW1008">
        <v>24</v>
      </c>
      <c r="AX1008">
        <v>26.9</v>
      </c>
      <c r="AY1008">
        <v>21788000000</v>
      </c>
      <c r="AZ1008">
        <v>1412800000</v>
      </c>
      <c r="BA1008">
        <v>4755500000</v>
      </c>
      <c r="BB1008">
        <v>6804900000</v>
      </c>
      <c r="BC1008">
        <v>4767800000</v>
      </c>
      <c r="BD1008">
        <v>3209500000</v>
      </c>
      <c r="BE1008">
        <v>837020000</v>
      </c>
      <c r="BF1008">
        <v>114</v>
      </c>
      <c r="BG1008">
        <v>99314000</v>
      </c>
      <c r="BH1008">
        <v>7597700</v>
      </c>
      <c r="BI1008">
        <v>12401000</v>
      </c>
      <c r="BJ1008">
        <v>30767000</v>
      </c>
      <c r="BK1008">
        <v>26205000</v>
      </c>
      <c r="BL1008">
        <v>19318000</v>
      </c>
      <c r="BM1008">
        <v>3024400</v>
      </c>
      <c r="BN1008">
        <v>379520000</v>
      </c>
      <c r="BO1008">
        <v>597240000</v>
      </c>
      <c r="BP1008">
        <v>887270000</v>
      </c>
      <c r="BQ1008">
        <v>645090000</v>
      </c>
      <c r="BR1008">
        <v>458580000</v>
      </c>
      <c r="BS1008">
        <v>173520000</v>
      </c>
      <c r="BT1008">
        <v>34</v>
      </c>
      <c r="BU1008">
        <v>66</v>
      </c>
      <c r="BV1008">
        <v>70</v>
      </c>
      <c r="BW1008">
        <v>59</v>
      </c>
      <c r="BX1008">
        <v>55</v>
      </c>
      <c r="BY1008">
        <v>30</v>
      </c>
      <c r="BZ1008">
        <v>314</v>
      </c>
      <c r="CA1008" t="s">
        <v>8140</v>
      </c>
      <c r="CE1008">
        <v>1006</v>
      </c>
      <c r="CF1008" t="s">
        <v>8141</v>
      </c>
      <c r="CG1008" t="s">
        <v>8142</v>
      </c>
      <c r="CH1008" t="s">
        <v>8143</v>
      </c>
      <c r="CI1008" t="s">
        <v>8144</v>
      </c>
      <c r="CJ1008" t="s">
        <v>8145</v>
      </c>
      <c r="CK1008" t="s">
        <v>8146</v>
      </c>
      <c r="CL1008" t="s">
        <v>8147</v>
      </c>
      <c r="CM1008" t="s">
        <v>8148</v>
      </c>
      <c r="CN1008">
        <v>-1</v>
      </c>
    </row>
    <row r="1009" spans="1:92" x14ac:dyDescent="0.3">
      <c r="A1009" t="s">
        <v>8149</v>
      </c>
      <c r="B1009" t="s">
        <v>8149</v>
      </c>
      <c r="C1009" t="s">
        <v>370</v>
      </c>
      <c r="D1009" t="s">
        <v>370</v>
      </c>
      <c r="E1009" t="s">
        <v>370</v>
      </c>
      <c r="F1009" t="s">
        <v>8150</v>
      </c>
      <c r="G1009" t="s">
        <v>8151</v>
      </c>
      <c r="H1009" t="s">
        <v>8152</v>
      </c>
      <c r="I1009">
        <v>3</v>
      </c>
      <c r="J1009">
        <v>2</v>
      </c>
      <c r="K1009">
        <v>2</v>
      </c>
      <c r="L1009">
        <v>2</v>
      </c>
      <c r="M1009">
        <v>1</v>
      </c>
      <c r="N1009">
        <v>1</v>
      </c>
      <c r="O1009">
        <v>2</v>
      </c>
      <c r="P1009">
        <v>2</v>
      </c>
      <c r="Q1009">
        <v>2</v>
      </c>
      <c r="R1009">
        <v>0</v>
      </c>
      <c r="S1009">
        <v>1</v>
      </c>
      <c r="T1009">
        <v>1</v>
      </c>
      <c r="U1009">
        <v>2</v>
      </c>
      <c r="V1009">
        <v>2</v>
      </c>
      <c r="W1009">
        <v>2</v>
      </c>
      <c r="X1009">
        <v>0</v>
      </c>
      <c r="Y1009">
        <v>1</v>
      </c>
      <c r="Z1009">
        <v>1</v>
      </c>
      <c r="AA1009">
        <v>2</v>
      </c>
      <c r="AB1009">
        <v>2</v>
      </c>
      <c r="AC1009">
        <v>2</v>
      </c>
      <c r="AD1009">
        <v>0</v>
      </c>
      <c r="AE1009">
        <v>20.7</v>
      </c>
      <c r="AF1009">
        <v>20.7</v>
      </c>
      <c r="AG1009">
        <v>20.7</v>
      </c>
      <c r="AH1009">
        <v>16.242000000000001</v>
      </c>
      <c r="AI1009">
        <v>145</v>
      </c>
      <c r="AJ1009" t="s">
        <v>8153</v>
      </c>
      <c r="AK1009">
        <v>0</v>
      </c>
      <c r="AL1009">
        <v>45.276000000000003</v>
      </c>
      <c r="AM1009" t="s">
        <v>43</v>
      </c>
      <c r="AN1009" t="s">
        <v>43</v>
      </c>
      <c r="AO1009" t="s">
        <v>43</v>
      </c>
      <c r="AP1009" t="s">
        <v>43</v>
      </c>
      <c r="AQ1009" t="s">
        <v>44</v>
      </c>
      <c r="AS1009">
        <v>15.2</v>
      </c>
      <c r="AT1009">
        <v>15.2</v>
      </c>
      <c r="AU1009">
        <v>20.7</v>
      </c>
      <c r="AV1009">
        <v>20.7</v>
      </c>
      <c r="AW1009">
        <v>20.7</v>
      </c>
      <c r="AX1009">
        <v>0</v>
      </c>
      <c r="AY1009">
        <v>341370000</v>
      </c>
      <c r="AZ1009">
        <v>78808000</v>
      </c>
      <c r="BA1009">
        <v>97051000</v>
      </c>
      <c r="BB1009">
        <v>128080000</v>
      </c>
      <c r="BC1009">
        <v>21372000</v>
      </c>
      <c r="BD1009">
        <v>16052000</v>
      </c>
      <c r="BE1009">
        <v>0</v>
      </c>
      <c r="BF1009">
        <v>13</v>
      </c>
      <c r="BG1009">
        <v>4363100</v>
      </c>
      <c r="BH1009">
        <v>681160</v>
      </c>
      <c r="BI1009">
        <v>582850</v>
      </c>
      <c r="BJ1009">
        <v>2409900</v>
      </c>
      <c r="BK1009">
        <v>365570</v>
      </c>
      <c r="BL1009">
        <v>323660</v>
      </c>
      <c r="BM1009">
        <v>0</v>
      </c>
      <c r="BN1009">
        <v>50163000</v>
      </c>
      <c r="BO1009">
        <v>52479000</v>
      </c>
      <c r="BP1009">
        <v>130390000</v>
      </c>
      <c r="BQ1009">
        <v>27292000</v>
      </c>
      <c r="BR1009">
        <v>24324000</v>
      </c>
      <c r="BS1009">
        <v>0</v>
      </c>
      <c r="BT1009">
        <v>1</v>
      </c>
      <c r="BU1009">
        <v>3</v>
      </c>
      <c r="BV1009">
        <v>3</v>
      </c>
      <c r="BW1009">
        <v>1</v>
      </c>
      <c r="BX1009">
        <v>0</v>
      </c>
      <c r="BY1009">
        <v>0</v>
      </c>
      <c r="BZ1009">
        <v>8</v>
      </c>
      <c r="CA1009" t="s">
        <v>8154</v>
      </c>
      <c r="CE1009">
        <v>1007</v>
      </c>
      <c r="CF1009" t="s">
        <v>8155</v>
      </c>
      <c r="CG1009" t="s">
        <v>229</v>
      </c>
      <c r="CH1009" t="s">
        <v>8156</v>
      </c>
      <c r="CI1009" t="s">
        <v>8157</v>
      </c>
      <c r="CJ1009" t="s">
        <v>8158</v>
      </c>
      <c r="CK1009" t="s">
        <v>8159</v>
      </c>
      <c r="CN1009" t="s">
        <v>69</v>
      </c>
    </row>
    <row r="1010" spans="1:92" x14ac:dyDescent="0.3">
      <c r="A1010" t="s">
        <v>8160</v>
      </c>
      <c r="B1010" t="s">
        <v>8160</v>
      </c>
      <c r="C1010">
        <v>19</v>
      </c>
      <c r="D1010">
        <v>19</v>
      </c>
      <c r="E1010">
        <v>15</v>
      </c>
      <c r="F1010" t="s">
        <v>8161</v>
      </c>
      <c r="G1010" t="s">
        <v>8162</v>
      </c>
      <c r="H1010" t="s">
        <v>8163</v>
      </c>
      <c r="I1010">
        <v>1</v>
      </c>
      <c r="J1010">
        <v>19</v>
      </c>
      <c r="K1010">
        <v>19</v>
      </c>
      <c r="L1010">
        <v>15</v>
      </c>
      <c r="M1010">
        <v>17</v>
      </c>
      <c r="N1010">
        <v>18</v>
      </c>
      <c r="O1010">
        <v>17</v>
      </c>
      <c r="P1010">
        <v>14</v>
      </c>
      <c r="Q1010">
        <v>15</v>
      </c>
      <c r="R1010">
        <v>13</v>
      </c>
      <c r="S1010">
        <v>17</v>
      </c>
      <c r="T1010">
        <v>18</v>
      </c>
      <c r="U1010">
        <v>17</v>
      </c>
      <c r="V1010">
        <v>14</v>
      </c>
      <c r="W1010">
        <v>15</v>
      </c>
      <c r="X1010">
        <v>13</v>
      </c>
      <c r="Y1010">
        <v>13</v>
      </c>
      <c r="Z1010">
        <v>15</v>
      </c>
      <c r="AA1010">
        <v>14</v>
      </c>
      <c r="AB1010">
        <v>12</v>
      </c>
      <c r="AC1010">
        <v>12</v>
      </c>
      <c r="AD1010">
        <v>11</v>
      </c>
      <c r="AE1010">
        <v>45.9</v>
      </c>
      <c r="AF1010">
        <v>45.9</v>
      </c>
      <c r="AG1010">
        <v>39.4</v>
      </c>
      <c r="AH1010">
        <v>69.721999999999994</v>
      </c>
      <c r="AI1010">
        <v>640</v>
      </c>
      <c r="AJ1010">
        <v>640</v>
      </c>
      <c r="AK1010">
        <v>0</v>
      </c>
      <c r="AL1010">
        <v>323.31</v>
      </c>
      <c r="AM1010" t="s">
        <v>43</v>
      </c>
      <c r="AN1010" t="s">
        <v>43</v>
      </c>
      <c r="AO1010" t="s">
        <v>43</v>
      </c>
      <c r="AP1010" t="s">
        <v>43</v>
      </c>
      <c r="AQ1010" t="s">
        <v>43</v>
      </c>
      <c r="AR1010" t="s">
        <v>43</v>
      </c>
      <c r="AS1010">
        <v>44.4</v>
      </c>
      <c r="AT1010">
        <v>45.6</v>
      </c>
      <c r="AU1010">
        <v>44.4</v>
      </c>
      <c r="AV1010">
        <v>38</v>
      </c>
      <c r="AW1010">
        <v>40.6</v>
      </c>
      <c r="AX1010">
        <v>34.1</v>
      </c>
      <c r="AY1010">
        <v>40855000000</v>
      </c>
      <c r="AZ1010">
        <v>5407500000</v>
      </c>
      <c r="BA1010">
        <v>8599900000</v>
      </c>
      <c r="BB1010">
        <v>7907600000</v>
      </c>
      <c r="BC1010">
        <v>8395800000</v>
      </c>
      <c r="BD1010">
        <v>8618100000</v>
      </c>
      <c r="BE1010">
        <v>1926100000</v>
      </c>
      <c r="BF1010">
        <v>39</v>
      </c>
      <c r="BG1010">
        <v>710980000</v>
      </c>
      <c r="BH1010">
        <v>101450000</v>
      </c>
      <c r="BI1010">
        <v>150480000</v>
      </c>
      <c r="BJ1010">
        <v>123900000</v>
      </c>
      <c r="BK1010">
        <v>142190000</v>
      </c>
      <c r="BL1010">
        <v>168590000</v>
      </c>
      <c r="BM1010">
        <v>24372000</v>
      </c>
      <c r="BN1010">
        <v>756080000</v>
      </c>
      <c r="BO1010">
        <v>1559400000</v>
      </c>
      <c r="BP1010">
        <v>1507200000</v>
      </c>
      <c r="BQ1010">
        <v>1848200000</v>
      </c>
      <c r="BR1010">
        <v>1245600000</v>
      </c>
      <c r="BS1010">
        <v>407480000</v>
      </c>
      <c r="BT1010">
        <v>42</v>
      </c>
      <c r="BU1010">
        <v>63</v>
      </c>
      <c r="BV1010">
        <v>53</v>
      </c>
      <c r="BW1010">
        <v>52</v>
      </c>
      <c r="BX1010">
        <v>45</v>
      </c>
      <c r="BY1010">
        <v>22</v>
      </c>
      <c r="BZ1010">
        <v>277</v>
      </c>
      <c r="CA1010" t="s">
        <v>8164</v>
      </c>
      <c r="CE1010">
        <v>1008</v>
      </c>
      <c r="CF1010" t="s">
        <v>8165</v>
      </c>
      <c r="CG1010" t="s">
        <v>2871</v>
      </c>
      <c r="CH1010" t="s">
        <v>8166</v>
      </c>
      <c r="CI1010" t="s">
        <v>8167</v>
      </c>
      <c r="CJ1010" t="s">
        <v>8168</v>
      </c>
      <c r="CK1010" t="s">
        <v>8169</v>
      </c>
      <c r="CL1010" t="s">
        <v>8170</v>
      </c>
      <c r="CM1010" t="s">
        <v>8171</v>
      </c>
      <c r="CN1010">
        <v>-1</v>
      </c>
    </row>
    <row r="1011" spans="1:92" x14ac:dyDescent="0.3">
      <c r="A1011" t="s">
        <v>8172</v>
      </c>
      <c r="B1011" t="s">
        <v>8172</v>
      </c>
      <c r="C1011" t="s">
        <v>222</v>
      </c>
      <c r="D1011" t="s">
        <v>222</v>
      </c>
      <c r="E1011" t="s">
        <v>222</v>
      </c>
      <c r="F1011" t="s">
        <v>8173</v>
      </c>
      <c r="G1011" t="s">
        <v>8174</v>
      </c>
      <c r="H1011" t="s">
        <v>8175</v>
      </c>
      <c r="I1011">
        <v>2</v>
      </c>
      <c r="J1011">
        <v>2</v>
      </c>
      <c r="K1011">
        <v>2</v>
      </c>
      <c r="L1011">
        <v>2</v>
      </c>
      <c r="M1011">
        <v>1</v>
      </c>
      <c r="N1011">
        <v>2</v>
      </c>
      <c r="O1011">
        <v>1</v>
      </c>
      <c r="P1011">
        <v>1</v>
      </c>
      <c r="Q1011">
        <v>1</v>
      </c>
      <c r="R1011">
        <v>1</v>
      </c>
      <c r="S1011">
        <v>1</v>
      </c>
      <c r="T1011">
        <v>2</v>
      </c>
      <c r="U1011">
        <v>1</v>
      </c>
      <c r="V1011">
        <v>1</v>
      </c>
      <c r="W1011">
        <v>1</v>
      </c>
      <c r="X1011">
        <v>1</v>
      </c>
      <c r="Y1011">
        <v>1</v>
      </c>
      <c r="Z1011">
        <v>2</v>
      </c>
      <c r="AA1011">
        <v>1</v>
      </c>
      <c r="AB1011">
        <v>1</v>
      </c>
      <c r="AC1011">
        <v>1</v>
      </c>
      <c r="AD1011">
        <v>1</v>
      </c>
      <c r="AE1011">
        <v>31.2</v>
      </c>
      <c r="AF1011">
        <v>31.2</v>
      </c>
      <c r="AG1011">
        <v>31.2</v>
      </c>
      <c r="AH1011">
        <v>14.651</v>
      </c>
      <c r="AI1011">
        <v>128</v>
      </c>
      <c r="AJ1011" t="s">
        <v>8176</v>
      </c>
      <c r="AK1011">
        <v>0</v>
      </c>
      <c r="AL1011">
        <v>100.67</v>
      </c>
      <c r="AM1011" t="s">
        <v>43</v>
      </c>
      <c r="AN1011" t="s">
        <v>43</v>
      </c>
      <c r="AO1011" t="s">
        <v>43</v>
      </c>
      <c r="AP1011" t="s">
        <v>43</v>
      </c>
      <c r="AQ1011" t="s">
        <v>43</v>
      </c>
      <c r="AR1011" t="s">
        <v>43</v>
      </c>
      <c r="AS1011">
        <v>12.5</v>
      </c>
      <c r="AT1011">
        <v>31.2</v>
      </c>
      <c r="AU1011">
        <v>12.5</v>
      </c>
      <c r="AV1011">
        <v>12.5</v>
      </c>
      <c r="AW1011">
        <v>12.5</v>
      </c>
      <c r="AX1011">
        <v>12.5</v>
      </c>
      <c r="AY1011">
        <v>2258000000</v>
      </c>
      <c r="AZ1011">
        <v>291450000</v>
      </c>
      <c r="BA1011">
        <v>771950000</v>
      </c>
      <c r="BB1011">
        <v>380460000</v>
      </c>
      <c r="BC1011">
        <v>280620000</v>
      </c>
      <c r="BD1011">
        <v>263480000</v>
      </c>
      <c r="BE1011">
        <v>270070000</v>
      </c>
      <c r="BF1011">
        <v>9</v>
      </c>
      <c r="BG1011">
        <v>97266000</v>
      </c>
      <c r="BH1011">
        <v>11760000</v>
      </c>
      <c r="BI1011">
        <v>33226000</v>
      </c>
      <c r="BJ1011">
        <v>20237000</v>
      </c>
      <c r="BK1011">
        <v>11105000</v>
      </c>
      <c r="BL1011">
        <v>11395000</v>
      </c>
      <c r="BM1011">
        <v>9542700</v>
      </c>
      <c r="BN1011">
        <v>121350000</v>
      </c>
      <c r="BO1011">
        <v>331250000</v>
      </c>
      <c r="BP1011">
        <v>188170000</v>
      </c>
      <c r="BQ1011">
        <v>140620000</v>
      </c>
      <c r="BR1011">
        <v>163340000</v>
      </c>
      <c r="BS1011">
        <v>124540000</v>
      </c>
      <c r="BT1011">
        <v>8</v>
      </c>
      <c r="BU1011">
        <v>27</v>
      </c>
      <c r="BV1011">
        <v>14</v>
      </c>
      <c r="BW1011">
        <v>13</v>
      </c>
      <c r="BX1011">
        <v>3</v>
      </c>
      <c r="BY1011">
        <v>6</v>
      </c>
      <c r="BZ1011">
        <v>71</v>
      </c>
      <c r="CA1011" t="s">
        <v>8177</v>
      </c>
      <c r="CE1011">
        <v>1009</v>
      </c>
      <c r="CF1011" t="s">
        <v>8178</v>
      </c>
      <c r="CG1011" t="s">
        <v>229</v>
      </c>
      <c r="CH1011" t="s">
        <v>8179</v>
      </c>
      <c r="CI1011" t="s">
        <v>8180</v>
      </c>
      <c r="CJ1011" t="s">
        <v>8181</v>
      </c>
      <c r="CK1011" t="s">
        <v>8182</v>
      </c>
      <c r="CN1011" t="s">
        <v>48</v>
      </c>
    </row>
    <row r="1012" spans="1:92" x14ac:dyDescent="0.3">
      <c r="A1012" t="s">
        <v>8183</v>
      </c>
      <c r="B1012" t="s">
        <v>8183</v>
      </c>
      <c r="C1012" t="s">
        <v>2828</v>
      </c>
      <c r="D1012" t="s">
        <v>40</v>
      </c>
      <c r="E1012" t="s">
        <v>40</v>
      </c>
      <c r="F1012" t="s">
        <v>8184</v>
      </c>
      <c r="G1012" t="s">
        <v>8185</v>
      </c>
      <c r="H1012" t="s">
        <v>8186</v>
      </c>
      <c r="I1012">
        <v>2</v>
      </c>
      <c r="J1012">
        <v>10</v>
      </c>
      <c r="K1012">
        <v>1</v>
      </c>
      <c r="L1012">
        <v>1</v>
      </c>
      <c r="M1012">
        <v>6</v>
      </c>
      <c r="N1012">
        <v>9</v>
      </c>
      <c r="O1012">
        <v>8</v>
      </c>
      <c r="P1012">
        <v>10</v>
      </c>
      <c r="Q1012">
        <v>9</v>
      </c>
      <c r="R1012">
        <v>6</v>
      </c>
      <c r="S1012">
        <v>0</v>
      </c>
      <c r="T1012">
        <v>1</v>
      </c>
      <c r="U1012">
        <v>1</v>
      </c>
      <c r="V1012">
        <v>1</v>
      </c>
      <c r="W1012">
        <v>1</v>
      </c>
      <c r="X1012">
        <v>1</v>
      </c>
      <c r="Y1012">
        <v>0</v>
      </c>
      <c r="Z1012">
        <v>1</v>
      </c>
      <c r="AA1012">
        <v>1</v>
      </c>
      <c r="AB1012">
        <v>1</v>
      </c>
      <c r="AC1012">
        <v>1</v>
      </c>
      <c r="AD1012">
        <v>1</v>
      </c>
      <c r="AE1012">
        <v>43.9</v>
      </c>
      <c r="AF1012">
        <v>7.4</v>
      </c>
      <c r="AG1012">
        <v>7.4</v>
      </c>
      <c r="AH1012">
        <v>41.795000000000002</v>
      </c>
      <c r="AI1012">
        <v>376</v>
      </c>
      <c r="AJ1012" t="s">
        <v>8187</v>
      </c>
      <c r="AK1012">
        <v>0</v>
      </c>
      <c r="AL1012">
        <v>31.803999999999998</v>
      </c>
      <c r="AM1012" t="s">
        <v>44</v>
      </c>
      <c r="AN1012" t="s">
        <v>43</v>
      </c>
      <c r="AO1012" t="s">
        <v>43</v>
      </c>
      <c r="AP1012" t="s">
        <v>43</v>
      </c>
      <c r="AQ1012" t="s">
        <v>43</v>
      </c>
      <c r="AR1012" t="s">
        <v>43</v>
      </c>
      <c r="AS1012">
        <v>23.1</v>
      </c>
      <c r="AT1012">
        <v>41</v>
      </c>
      <c r="AU1012">
        <v>38.6</v>
      </c>
      <c r="AV1012">
        <v>43.9</v>
      </c>
      <c r="AW1012">
        <v>41</v>
      </c>
      <c r="AX1012">
        <v>33.799999999999997</v>
      </c>
      <c r="AY1012">
        <v>145980000</v>
      </c>
      <c r="AZ1012">
        <v>0</v>
      </c>
      <c r="BA1012">
        <v>12342000</v>
      </c>
      <c r="BB1012">
        <v>91445000</v>
      </c>
      <c r="BC1012">
        <v>16024000</v>
      </c>
      <c r="BD1012">
        <v>9695900</v>
      </c>
      <c r="BE1012">
        <v>16469000</v>
      </c>
      <c r="BF1012">
        <v>23</v>
      </c>
      <c r="BG1012">
        <v>6346800</v>
      </c>
      <c r="BH1012">
        <v>0</v>
      </c>
      <c r="BI1012">
        <v>536620</v>
      </c>
      <c r="BJ1012">
        <v>3975900</v>
      </c>
      <c r="BK1012">
        <v>696720</v>
      </c>
      <c r="BL1012">
        <v>421560</v>
      </c>
      <c r="BM1012">
        <v>716060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3</v>
      </c>
      <c r="BV1012">
        <v>2</v>
      </c>
      <c r="BW1012">
        <v>2</v>
      </c>
      <c r="BX1012">
        <v>2</v>
      </c>
      <c r="BY1012">
        <v>1</v>
      </c>
      <c r="BZ1012">
        <v>10</v>
      </c>
      <c r="CA1012" t="s">
        <v>8188</v>
      </c>
      <c r="CE1012">
        <v>1010</v>
      </c>
      <c r="CF1012" t="s">
        <v>8189</v>
      </c>
      <c r="CG1012" t="s">
        <v>8190</v>
      </c>
      <c r="CH1012" t="s">
        <v>8191</v>
      </c>
      <c r="CI1012" t="s">
        <v>8192</v>
      </c>
      <c r="CJ1012" t="s">
        <v>8193</v>
      </c>
      <c r="CK1012" t="s">
        <v>8194</v>
      </c>
      <c r="CL1012" t="s">
        <v>8195</v>
      </c>
      <c r="CM1012" t="s">
        <v>8196</v>
      </c>
      <c r="CN1012" t="s">
        <v>48</v>
      </c>
    </row>
    <row r="1013" spans="1:92" x14ac:dyDescent="0.3">
      <c r="A1013" t="s">
        <v>8197</v>
      </c>
      <c r="B1013" t="s">
        <v>8197</v>
      </c>
      <c r="C1013">
        <v>3</v>
      </c>
      <c r="D1013">
        <v>3</v>
      </c>
      <c r="E1013">
        <v>3</v>
      </c>
      <c r="F1013" t="s">
        <v>8198</v>
      </c>
      <c r="G1013" t="s">
        <v>8199</v>
      </c>
      <c r="H1013" t="s">
        <v>8200</v>
      </c>
      <c r="I1013">
        <v>1</v>
      </c>
      <c r="J1013">
        <v>3</v>
      </c>
      <c r="K1013">
        <v>3</v>
      </c>
      <c r="L1013">
        <v>3</v>
      </c>
      <c r="M1013">
        <v>1</v>
      </c>
      <c r="N1013">
        <v>3</v>
      </c>
      <c r="O1013">
        <v>2</v>
      </c>
      <c r="P1013">
        <v>3</v>
      </c>
      <c r="Q1013">
        <v>2</v>
      </c>
      <c r="R1013">
        <v>1</v>
      </c>
      <c r="S1013">
        <v>1</v>
      </c>
      <c r="T1013">
        <v>3</v>
      </c>
      <c r="U1013">
        <v>2</v>
      </c>
      <c r="V1013">
        <v>3</v>
      </c>
      <c r="W1013">
        <v>2</v>
      </c>
      <c r="X1013">
        <v>1</v>
      </c>
      <c r="Y1013">
        <v>1</v>
      </c>
      <c r="Z1013">
        <v>3</v>
      </c>
      <c r="AA1013">
        <v>2</v>
      </c>
      <c r="AB1013">
        <v>3</v>
      </c>
      <c r="AC1013">
        <v>2</v>
      </c>
      <c r="AD1013">
        <v>1</v>
      </c>
      <c r="AE1013">
        <v>24</v>
      </c>
      <c r="AF1013">
        <v>24</v>
      </c>
      <c r="AG1013">
        <v>24</v>
      </c>
      <c r="AH1013">
        <v>23.901</v>
      </c>
      <c r="AI1013">
        <v>208</v>
      </c>
      <c r="AJ1013">
        <v>208</v>
      </c>
      <c r="AK1013">
        <v>0</v>
      </c>
      <c r="AL1013">
        <v>102.61</v>
      </c>
      <c r="AM1013" t="s">
        <v>43</v>
      </c>
      <c r="AN1013" t="s">
        <v>43</v>
      </c>
      <c r="AO1013" t="s">
        <v>43</v>
      </c>
      <c r="AP1013" t="s">
        <v>43</v>
      </c>
      <c r="AQ1013" t="s">
        <v>43</v>
      </c>
      <c r="AR1013" t="s">
        <v>43</v>
      </c>
      <c r="AS1013">
        <v>11.5</v>
      </c>
      <c r="AT1013">
        <v>24</v>
      </c>
      <c r="AU1013">
        <v>18.3</v>
      </c>
      <c r="AV1013">
        <v>24</v>
      </c>
      <c r="AW1013">
        <v>18.3</v>
      </c>
      <c r="AX1013">
        <v>6.7</v>
      </c>
      <c r="AY1013">
        <v>3359300000</v>
      </c>
      <c r="AZ1013">
        <v>267800000</v>
      </c>
      <c r="BA1013">
        <v>796240000</v>
      </c>
      <c r="BB1013">
        <v>878160000</v>
      </c>
      <c r="BC1013">
        <v>712380000</v>
      </c>
      <c r="BD1013">
        <v>695400000</v>
      </c>
      <c r="BE1013">
        <v>9327700</v>
      </c>
      <c r="BF1013">
        <v>13</v>
      </c>
      <c r="BG1013">
        <v>11465000</v>
      </c>
      <c r="BH1013">
        <v>1352600</v>
      </c>
      <c r="BI1013">
        <v>1447000</v>
      </c>
      <c r="BJ1013">
        <v>4278900</v>
      </c>
      <c r="BK1013">
        <v>3668700</v>
      </c>
      <c r="BL1013">
        <v>53492000</v>
      </c>
      <c r="BM1013">
        <v>717510</v>
      </c>
      <c r="BN1013">
        <v>714170000</v>
      </c>
      <c r="BO1013">
        <v>527140000</v>
      </c>
      <c r="BP1013">
        <v>588750000</v>
      </c>
      <c r="BQ1013">
        <v>385060000</v>
      </c>
      <c r="BR1013">
        <v>417270000</v>
      </c>
      <c r="BS1013">
        <v>0</v>
      </c>
      <c r="BT1013">
        <v>4</v>
      </c>
      <c r="BU1013">
        <v>10</v>
      </c>
      <c r="BV1013">
        <v>6</v>
      </c>
      <c r="BW1013">
        <v>8</v>
      </c>
      <c r="BX1013">
        <v>2</v>
      </c>
      <c r="BY1013">
        <v>1</v>
      </c>
      <c r="BZ1013">
        <v>31</v>
      </c>
      <c r="CA1013" t="s">
        <v>8201</v>
      </c>
      <c r="CE1013">
        <v>1011</v>
      </c>
      <c r="CF1013" t="s">
        <v>8202</v>
      </c>
      <c r="CG1013" t="s">
        <v>146</v>
      </c>
      <c r="CH1013" t="s">
        <v>8203</v>
      </c>
      <c r="CI1013" t="s">
        <v>8204</v>
      </c>
      <c r="CJ1013" t="s">
        <v>8205</v>
      </c>
      <c r="CK1013" t="s">
        <v>8206</v>
      </c>
      <c r="CL1013">
        <v>221</v>
      </c>
      <c r="CM1013">
        <v>45</v>
      </c>
      <c r="CN1013">
        <v>-1</v>
      </c>
    </row>
    <row r="1014" spans="1:92" x14ac:dyDescent="0.3">
      <c r="A1014" t="s">
        <v>8207</v>
      </c>
      <c r="B1014" t="s">
        <v>8207</v>
      </c>
      <c r="C1014" t="s">
        <v>8208</v>
      </c>
      <c r="D1014" t="s">
        <v>8208</v>
      </c>
      <c r="E1014" t="s">
        <v>8208</v>
      </c>
      <c r="F1014" t="s">
        <v>8209</v>
      </c>
      <c r="G1014" t="s">
        <v>8210</v>
      </c>
      <c r="H1014" t="s">
        <v>8211</v>
      </c>
      <c r="I1014">
        <v>2</v>
      </c>
      <c r="J1014">
        <v>30</v>
      </c>
      <c r="K1014">
        <v>30</v>
      </c>
      <c r="L1014">
        <v>30</v>
      </c>
      <c r="M1014">
        <v>18</v>
      </c>
      <c r="N1014">
        <v>26</v>
      </c>
      <c r="O1014">
        <v>26</v>
      </c>
      <c r="P1014">
        <v>24</v>
      </c>
      <c r="Q1014">
        <v>16</v>
      </c>
      <c r="R1014">
        <v>14</v>
      </c>
      <c r="S1014">
        <v>18</v>
      </c>
      <c r="T1014">
        <v>26</v>
      </c>
      <c r="U1014">
        <v>26</v>
      </c>
      <c r="V1014">
        <v>24</v>
      </c>
      <c r="W1014">
        <v>16</v>
      </c>
      <c r="X1014">
        <v>14</v>
      </c>
      <c r="Y1014">
        <v>18</v>
      </c>
      <c r="Z1014">
        <v>26</v>
      </c>
      <c r="AA1014">
        <v>26</v>
      </c>
      <c r="AB1014">
        <v>24</v>
      </c>
      <c r="AC1014">
        <v>16</v>
      </c>
      <c r="AD1014">
        <v>14</v>
      </c>
      <c r="AE1014">
        <v>41.4</v>
      </c>
      <c r="AF1014">
        <v>41.4</v>
      </c>
      <c r="AG1014">
        <v>41.4</v>
      </c>
      <c r="AH1014">
        <v>100.63</v>
      </c>
      <c r="AI1014">
        <v>872</v>
      </c>
      <c r="AJ1014" t="s">
        <v>8212</v>
      </c>
      <c r="AK1014">
        <v>0</v>
      </c>
      <c r="AL1014">
        <v>323.31</v>
      </c>
      <c r="AM1014" t="s">
        <v>43</v>
      </c>
      <c r="AN1014" t="s">
        <v>43</v>
      </c>
      <c r="AO1014" t="s">
        <v>43</v>
      </c>
      <c r="AP1014" t="s">
        <v>43</v>
      </c>
      <c r="AQ1014" t="s">
        <v>43</v>
      </c>
      <c r="AR1014" t="s">
        <v>43</v>
      </c>
      <c r="AS1014">
        <v>29.1</v>
      </c>
      <c r="AT1014">
        <v>37.200000000000003</v>
      </c>
      <c r="AU1014">
        <v>39.4</v>
      </c>
      <c r="AV1014">
        <v>38.799999999999997</v>
      </c>
      <c r="AW1014">
        <v>27.9</v>
      </c>
      <c r="AX1014">
        <v>25.5</v>
      </c>
      <c r="AY1014">
        <v>9388500000</v>
      </c>
      <c r="AZ1014">
        <v>867260000</v>
      </c>
      <c r="BA1014">
        <v>2832900000</v>
      </c>
      <c r="BB1014">
        <v>2538700000</v>
      </c>
      <c r="BC1014">
        <v>1628200000</v>
      </c>
      <c r="BD1014">
        <v>1230400000</v>
      </c>
      <c r="BE1014">
        <v>291050000</v>
      </c>
      <c r="BF1014">
        <v>63</v>
      </c>
      <c r="BG1014">
        <v>58055000</v>
      </c>
      <c r="BH1014">
        <v>5643300</v>
      </c>
      <c r="BI1014">
        <v>17856000</v>
      </c>
      <c r="BJ1014">
        <v>13772000</v>
      </c>
      <c r="BK1014">
        <v>11800000</v>
      </c>
      <c r="BL1014">
        <v>7204200</v>
      </c>
      <c r="BM1014">
        <v>1780500</v>
      </c>
      <c r="BN1014">
        <v>201610000</v>
      </c>
      <c r="BO1014">
        <v>394890000</v>
      </c>
      <c r="BP1014">
        <v>324730000</v>
      </c>
      <c r="BQ1014">
        <v>212110000</v>
      </c>
      <c r="BR1014">
        <v>161620000</v>
      </c>
      <c r="BS1014">
        <v>76118000</v>
      </c>
      <c r="BT1014">
        <v>24</v>
      </c>
      <c r="BU1014">
        <v>44</v>
      </c>
      <c r="BV1014">
        <v>42</v>
      </c>
      <c r="BW1014">
        <v>33</v>
      </c>
      <c r="BX1014">
        <v>32</v>
      </c>
      <c r="BY1014">
        <v>17</v>
      </c>
      <c r="BZ1014">
        <v>192</v>
      </c>
      <c r="CA1014" t="s">
        <v>8213</v>
      </c>
      <c r="CE1014">
        <v>1012</v>
      </c>
      <c r="CF1014" t="s">
        <v>8214</v>
      </c>
      <c r="CG1014" t="s">
        <v>503</v>
      </c>
      <c r="CH1014" t="s">
        <v>8215</v>
      </c>
      <c r="CI1014" t="s">
        <v>8216</v>
      </c>
      <c r="CJ1014" t="s">
        <v>8217</v>
      </c>
      <c r="CK1014" t="s">
        <v>8218</v>
      </c>
      <c r="CL1014">
        <v>222</v>
      </c>
      <c r="CM1014">
        <v>116</v>
      </c>
      <c r="CN1014" t="s">
        <v>48</v>
      </c>
    </row>
    <row r="1015" spans="1:92" x14ac:dyDescent="0.3">
      <c r="A1015" t="s">
        <v>8219</v>
      </c>
      <c r="B1015" t="s">
        <v>8219</v>
      </c>
      <c r="C1015">
        <v>2</v>
      </c>
      <c r="D1015">
        <v>2</v>
      </c>
      <c r="E1015">
        <v>2</v>
      </c>
      <c r="F1015" t="s">
        <v>8220</v>
      </c>
      <c r="G1015" t="s">
        <v>8221</v>
      </c>
      <c r="H1015" t="s">
        <v>8222</v>
      </c>
      <c r="I1015">
        <v>1</v>
      </c>
      <c r="J1015">
        <v>2</v>
      </c>
      <c r="K1015">
        <v>2</v>
      </c>
      <c r="L1015">
        <v>2</v>
      </c>
      <c r="M1015">
        <v>2</v>
      </c>
      <c r="N1015">
        <v>2</v>
      </c>
      <c r="O1015">
        <v>2</v>
      </c>
      <c r="P1015">
        <v>2</v>
      </c>
      <c r="Q1015">
        <v>2</v>
      </c>
      <c r="R1015">
        <v>1</v>
      </c>
      <c r="S1015">
        <v>2</v>
      </c>
      <c r="T1015">
        <v>2</v>
      </c>
      <c r="U1015">
        <v>2</v>
      </c>
      <c r="V1015">
        <v>2</v>
      </c>
      <c r="W1015">
        <v>2</v>
      </c>
      <c r="X1015">
        <v>1</v>
      </c>
      <c r="Y1015">
        <v>2</v>
      </c>
      <c r="Z1015">
        <v>2</v>
      </c>
      <c r="AA1015">
        <v>2</v>
      </c>
      <c r="AB1015">
        <v>2</v>
      </c>
      <c r="AC1015">
        <v>2</v>
      </c>
      <c r="AD1015">
        <v>1</v>
      </c>
      <c r="AE1015">
        <v>12.5</v>
      </c>
      <c r="AF1015">
        <v>12.5</v>
      </c>
      <c r="AG1015">
        <v>12.5</v>
      </c>
      <c r="AH1015">
        <v>21.366</v>
      </c>
      <c r="AI1015">
        <v>208</v>
      </c>
      <c r="AJ1015">
        <v>208</v>
      </c>
      <c r="AK1015">
        <v>0</v>
      </c>
      <c r="AL1015">
        <v>18.905000000000001</v>
      </c>
      <c r="AM1015" t="s">
        <v>43</v>
      </c>
      <c r="AN1015" t="s">
        <v>43</v>
      </c>
      <c r="AO1015" t="s">
        <v>43</v>
      </c>
      <c r="AP1015" t="s">
        <v>43</v>
      </c>
      <c r="AQ1015" t="s">
        <v>43</v>
      </c>
      <c r="AR1015" t="s">
        <v>43</v>
      </c>
      <c r="AS1015">
        <v>12.5</v>
      </c>
      <c r="AT1015">
        <v>12.5</v>
      </c>
      <c r="AU1015">
        <v>12.5</v>
      </c>
      <c r="AV1015">
        <v>12.5</v>
      </c>
      <c r="AW1015">
        <v>12.5</v>
      </c>
      <c r="AX1015">
        <v>6.2</v>
      </c>
      <c r="AY1015">
        <v>1241000000</v>
      </c>
      <c r="AZ1015">
        <v>969070</v>
      </c>
      <c r="BA1015">
        <v>74744000</v>
      </c>
      <c r="BB1015">
        <v>527950000</v>
      </c>
      <c r="BC1015">
        <v>358960000</v>
      </c>
      <c r="BD1015">
        <v>275060000</v>
      </c>
      <c r="BE1015">
        <v>3316400</v>
      </c>
      <c r="BF1015">
        <v>6</v>
      </c>
      <c r="BG1015">
        <v>149660000</v>
      </c>
      <c r="BH1015">
        <v>161510</v>
      </c>
      <c r="BI1015">
        <v>7164700</v>
      </c>
      <c r="BJ1015">
        <v>76095000</v>
      </c>
      <c r="BK1015">
        <v>40167000</v>
      </c>
      <c r="BL1015">
        <v>26236000</v>
      </c>
      <c r="BM1015">
        <v>552740</v>
      </c>
      <c r="BN1015">
        <v>0</v>
      </c>
      <c r="BO1015">
        <v>63378000</v>
      </c>
      <c r="BP1015">
        <v>308480000</v>
      </c>
      <c r="BQ1015">
        <v>289220000</v>
      </c>
      <c r="BR1015">
        <v>233430000</v>
      </c>
      <c r="BS1015">
        <v>0</v>
      </c>
      <c r="BT1015">
        <v>1</v>
      </c>
      <c r="BU1015">
        <v>0</v>
      </c>
      <c r="BV1015">
        <v>4</v>
      </c>
      <c r="BW1015">
        <v>3</v>
      </c>
      <c r="BX1015">
        <v>2</v>
      </c>
      <c r="BY1015">
        <v>1</v>
      </c>
      <c r="BZ1015">
        <v>11</v>
      </c>
      <c r="CA1015" t="s">
        <v>8223</v>
      </c>
      <c r="CE1015">
        <v>1013</v>
      </c>
      <c r="CF1015" t="s">
        <v>8224</v>
      </c>
      <c r="CG1015" t="s">
        <v>229</v>
      </c>
      <c r="CH1015" t="s">
        <v>8225</v>
      </c>
      <c r="CI1015" t="s">
        <v>8226</v>
      </c>
      <c r="CJ1015" t="s">
        <v>8227</v>
      </c>
      <c r="CK1015" t="s">
        <v>8228</v>
      </c>
      <c r="CN1015">
        <v>-1</v>
      </c>
    </row>
    <row r="1016" spans="1:92" x14ac:dyDescent="0.3">
      <c r="A1016" t="s">
        <v>8229</v>
      </c>
      <c r="B1016" t="s">
        <v>8229</v>
      </c>
      <c r="C1016">
        <v>10</v>
      </c>
      <c r="D1016">
        <v>1</v>
      </c>
      <c r="E1016">
        <v>1</v>
      </c>
      <c r="F1016" t="s">
        <v>8230</v>
      </c>
      <c r="G1016" t="s">
        <v>8231</v>
      </c>
      <c r="H1016" t="s">
        <v>8232</v>
      </c>
      <c r="I1016">
        <v>1</v>
      </c>
      <c r="J1016">
        <v>10</v>
      </c>
      <c r="K1016">
        <v>1</v>
      </c>
      <c r="L1016">
        <v>1</v>
      </c>
      <c r="M1016">
        <v>8</v>
      </c>
      <c r="N1016">
        <v>9</v>
      </c>
      <c r="O1016">
        <v>8</v>
      </c>
      <c r="P1016">
        <v>9</v>
      </c>
      <c r="Q1016">
        <v>9</v>
      </c>
      <c r="R1016">
        <v>5</v>
      </c>
      <c r="S1016">
        <v>1</v>
      </c>
      <c r="T1016">
        <v>1</v>
      </c>
      <c r="U1016">
        <v>1</v>
      </c>
      <c r="V1016">
        <v>1</v>
      </c>
      <c r="W1016">
        <v>1</v>
      </c>
      <c r="X1016">
        <v>0</v>
      </c>
      <c r="Y1016">
        <v>1</v>
      </c>
      <c r="Z1016">
        <v>1</v>
      </c>
      <c r="AA1016">
        <v>1</v>
      </c>
      <c r="AB1016">
        <v>1</v>
      </c>
      <c r="AC1016">
        <v>1</v>
      </c>
      <c r="AD1016">
        <v>0</v>
      </c>
      <c r="AE1016">
        <v>43.9</v>
      </c>
      <c r="AF1016">
        <v>8</v>
      </c>
      <c r="AG1016">
        <v>8</v>
      </c>
      <c r="AH1016">
        <v>41.777000000000001</v>
      </c>
      <c r="AI1016">
        <v>376</v>
      </c>
      <c r="AJ1016">
        <v>376</v>
      </c>
      <c r="AK1016">
        <v>0</v>
      </c>
      <c r="AL1016">
        <v>39.47</v>
      </c>
      <c r="AM1016" t="s">
        <v>43</v>
      </c>
      <c r="AN1016" t="s">
        <v>43</v>
      </c>
      <c r="AO1016" t="s">
        <v>43</v>
      </c>
      <c r="AP1016" t="s">
        <v>43</v>
      </c>
      <c r="AQ1016" t="s">
        <v>43</v>
      </c>
      <c r="AR1016" t="s">
        <v>44</v>
      </c>
      <c r="AS1016">
        <v>38.6</v>
      </c>
      <c r="AT1016">
        <v>41</v>
      </c>
      <c r="AU1016">
        <v>38.6</v>
      </c>
      <c r="AV1016">
        <v>36.4</v>
      </c>
      <c r="AW1016">
        <v>41</v>
      </c>
      <c r="AX1016">
        <v>25.8</v>
      </c>
      <c r="AY1016">
        <v>816240000</v>
      </c>
      <c r="AZ1016">
        <v>77412000</v>
      </c>
      <c r="BA1016">
        <v>61322000</v>
      </c>
      <c r="BB1016">
        <v>492560000</v>
      </c>
      <c r="BC1016">
        <v>165630000</v>
      </c>
      <c r="BD1016">
        <v>19310000</v>
      </c>
      <c r="BE1016">
        <v>0</v>
      </c>
      <c r="BF1016">
        <v>23</v>
      </c>
      <c r="BG1016">
        <v>35489000</v>
      </c>
      <c r="BH1016">
        <v>3365800</v>
      </c>
      <c r="BI1016">
        <v>2666200</v>
      </c>
      <c r="BJ1016">
        <v>21416000</v>
      </c>
      <c r="BK1016">
        <v>7201300</v>
      </c>
      <c r="BL1016">
        <v>839570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1</v>
      </c>
      <c r="BU1016">
        <v>1</v>
      </c>
      <c r="BV1016">
        <v>1</v>
      </c>
      <c r="BW1016">
        <v>1</v>
      </c>
      <c r="BX1016">
        <v>1</v>
      </c>
      <c r="BY1016">
        <v>0</v>
      </c>
      <c r="BZ1016">
        <v>5</v>
      </c>
      <c r="CA1016" t="s">
        <v>8233</v>
      </c>
      <c r="CE1016">
        <v>1014</v>
      </c>
      <c r="CF1016" t="s">
        <v>8234</v>
      </c>
      <c r="CG1016" t="s">
        <v>8235</v>
      </c>
      <c r="CH1016" t="s">
        <v>8236</v>
      </c>
      <c r="CI1016" t="s">
        <v>8237</v>
      </c>
      <c r="CJ1016" t="s">
        <v>8238</v>
      </c>
      <c r="CK1016" t="s">
        <v>8239</v>
      </c>
      <c r="CL1016" t="s">
        <v>8240</v>
      </c>
      <c r="CM1016" t="s">
        <v>8241</v>
      </c>
      <c r="CN1016">
        <v>-1</v>
      </c>
    </row>
    <row r="1017" spans="1:92" x14ac:dyDescent="0.3">
      <c r="A1017" t="s">
        <v>8242</v>
      </c>
      <c r="B1017" t="s">
        <v>8242</v>
      </c>
      <c r="C1017" t="s">
        <v>7136</v>
      </c>
      <c r="D1017" t="s">
        <v>7136</v>
      </c>
      <c r="E1017" t="s">
        <v>211</v>
      </c>
      <c r="F1017" t="s">
        <v>8243</v>
      </c>
      <c r="G1017" t="s">
        <v>8244</v>
      </c>
      <c r="H1017" t="s">
        <v>8245</v>
      </c>
      <c r="I1017">
        <v>2</v>
      </c>
      <c r="J1017">
        <v>10</v>
      </c>
      <c r="K1017">
        <v>10</v>
      </c>
      <c r="L1017">
        <v>0</v>
      </c>
      <c r="M1017">
        <v>7</v>
      </c>
      <c r="N1017">
        <v>9</v>
      </c>
      <c r="O1017">
        <v>8</v>
      </c>
      <c r="P1017">
        <v>9</v>
      </c>
      <c r="Q1017">
        <v>9</v>
      </c>
      <c r="R1017">
        <v>6</v>
      </c>
      <c r="S1017">
        <v>7</v>
      </c>
      <c r="T1017">
        <v>9</v>
      </c>
      <c r="U1017">
        <v>8</v>
      </c>
      <c r="V1017">
        <v>9</v>
      </c>
      <c r="W1017">
        <v>9</v>
      </c>
      <c r="X1017">
        <v>6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43.9</v>
      </c>
      <c r="AF1017">
        <v>43.9</v>
      </c>
      <c r="AG1017">
        <v>0</v>
      </c>
      <c r="AH1017">
        <v>41.777000000000001</v>
      </c>
      <c r="AI1017">
        <v>376</v>
      </c>
      <c r="AJ1017" t="s">
        <v>8246</v>
      </c>
      <c r="AK1017">
        <v>0</v>
      </c>
      <c r="AL1017">
        <v>323.31</v>
      </c>
      <c r="AM1017" t="s">
        <v>43</v>
      </c>
      <c r="AN1017" t="s">
        <v>43</v>
      </c>
      <c r="AO1017" t="s">
        <v>43</v>
      </c>
      <c r="AP1017" t="s">
        <v>43</v>
      </c>
      <c r="AQ1017" t="s">
        <v>43</v>
      </c>
      <c r="AR1017" t="s">
        <v>43</v>
      </c>
      <c r="AS1017">
        <v>30.6</v>
      </c>
      <c r="AT1017">
        <v>41</v>
      </c>
      <c r="AU1017">
        <v>38.6</v>
      </c>
      <c r="AV1017">
        <v>36.4</v>
      </c>
      <c r="AW1017">
        <v>41</v>
      </c>
      <c r="AX1017">
        <v>33.799999999999997</v>
      </c>
      <c r="AY1017">
        <v>40589000000</v>
      </c>
      <c r="AZ1017">
        <v>1921500000</v>
      </c>
      <c r="BA1017">
        <v>3674200000</v>
      </c>
      <c r="BB1017">
        <v>11119000000</v>
      </c>
      <c r="BC1017">
        <v>15973000000</v>
      </c>
      <c r="BD1017">
        <v>7175700000</v>
      </c>
      <c r="BE1017">
        <v>725740000</v>
      </c>
      <c r="BF1017">
        <v>23</v>
      </c>
      <c r="BG1017">
        <v>446120000</v>
      </c>
      <c r="BH1017">
        <v>37787000</v>
      </c>
      <c r="BI1017">
        <v>61272000</v>
      </c>
      <c r="BJ1017">
        <v>114370000</v>
      </c>
      <c r="BK1017">
        <v>148140000</v>
      </c>
      <c r="BL1017">
        <v>66790000</v>
      </c>
      <c r="BM1017">
        <v>17760000</v>
      </c>
      <c r="BN1017">
        <v>1139700000</v>
      </c>
      <c r="BO1017">
        <v>2191000000</v>
      </c>
      <c r="BP1017">
        <v>5617300000</v>
      </c>
      <c r="BQ1017">
        <v>5543400000</v>
      </c>
      <c r="BR1017">
        <v>1948100000</v>
      </c>
      <c r="BS1017">
        <v>555050000</v>
      </c>
      <c r="BT1017">
        <v>20</v>
      </c>
      <c r="BU1017">
        <v>43</v>
      </c>
      <c r="BV1017">
        <v>58</v>
      </c>
      <c r="BW1017">
        <v>38</v>
      </c>
      <c r="BX1017">
        <v>32</v>
      </c>
      <c r="BY1017">
        <v>23</v>
      </c>
      <c r="BZ1017">
        <v>214</v>
      </c>
      <c r="CA1017" t="s">
        <v>8247</v>
      </c>
      <c r="CE1017">
        <v>1015</v>
      </c>
      <c r="CF1017" t="s">
        <v>8248</v>
      </c>
      <c r="CG1017" t="s">
        <v>335</v>
      </c>
      <c r="CH1017" t="s">
        <v>8249</v>
      </c>
      <c r="CI1017" t="s">
        <v>8250</v>
      </c>
      <c r="CJ1017" t="s">
        <v>8251</v>
      </c>
      <c r="CK1017" t="s">
        <v>8252</v>
      </c>
      <c r="CL1017" t="s">
        <v>8240</v>
      </c>
      <c r="CM1017" t="s">
        <v>8241</v>
      </c>
      <c r="CN1017" t="s">
        <v>48</v>
      </c>
    </row>
    <row r="1018" spans="1:92" x14ac:dyDescent="0.3">
      <c r="A1018" t="s">
        <v>8253</v>
      </c>
      <c r="B1018" t="s">
        <v>8253</v>
      </c>
      <c r="C1018">
        <v>16</v>
      </c>
      <c r="D1018">
        <v>16</v>
      </c>
      <c r="E1018">
        <v>16</v>
      </c>
      <c r="F1018" t="s">
        <v>8254</v>
      </c>
      <c r="G1018" t="s">
        <v>8255</v>
      </c>
      <c r="H1018" t="s">
        <v>8256</v>
      </c>
      <c r="I1018">
        <v>1</v>
      </c>
      <c r="J1018">
        <v>16</v>
      </c>
      <c r="K1018">
        <v>16</v>
      </c>
      <c r="L1018">
        <v>16</v>
      </c>
      <c r="M1018">
        <v>8</v>
      </c>
      <c r="N1018">
        <v>13</v>
      </c>
      <c r="O1018">
        <v>14</v>
      </c>
      <c r="P1018">
        <v>12</v>
      </c>
      <c r="Q1018">
        <v>12</v>
      </c>
      <c r="R1018">
        <v>11</v>
      </c>
      <c r="S1018">
        <v>8</v>
      </c>
      <c r="T1018">
        <v>13</v>
      </c>
      <c r="U1018">
        <v>14</v>
      </c>
      <c r="V1018">
        <v>12</v>
      </c>
      <c r="W1018">
        <v>12</v>
      </c>
      <c r="X1018">
        <v>11</v>
      </c>
      <c r="Y1018">
        <v>8</v>
      </c>
      <c r="Z1018">
        <v>13</v>
      </c>
      <c r="AA1018">
        <v>14</v>
      </c>
      <c r="AB1018">
        <v>12</v>
      </c>
      <c r="AC1018">
        <v>12</v>
      </c>
      <c r="AD1018">
        <v>11</v>
      </c>
      <c r="AE1018">
        <v>35.9</v>
      </c>
      <c r="AF1018">
        <v>35.9</v>
      </c>
      <c r="AG1018">
        <v>35.9</v>
      </c>
      <c r="AH1018">
        <v>70.843999999999994</v>
      </c>
      <c r="AI1018">
        <v>657</v>
      </c>
      <c r="AJ1018">
        <v>657</v>
      </c>
      <c r="AK1018">
        <v>0</v>
      </c>
      <c r="AL1018">
        <v>323.31</v>
      </c>
      <c r="AM1018" t="s">
        <v>43</v>
      </c>
      <c r="AN1018" t="s">
        <v>43</v>
      </c>
      <c r="AO1018" t="s">
        <v>43</v>
      </c>
      <c r="AP1018" t="s">
        <v>43</v>
      </c>
      <c r="AQ1018" t="s">
        <v>43</v>
      </c>
      <c r="AR1018" t="s">
        <v>43</v>
      </c>
      <c r="AS1018">
        <v>17.399999999999999</v>
      </c>
      <c r="AT1018">
        <v>30.7</v>
      </c>
      <c r="AU1018">
        <v>32.4</v>
      </c>
      <c r="AV1018">
        <v>29.1</v>
      </c>
      <c r="AW1018">
        <v>27.1</v>
      </c>
      <c r="AX1018">
        <v>23.1</v>
      </c>
      <c r="AY1018">
        <v>8742700000</v>
      </c>
      <c r="AZ1018">
        <v>704320000</v>
      </c>
      <c r="BA1018">
        <v>2268800000</v>
      </c>
      <c r="BB1018">
        <v>1964800000</v>
      </c>
      <c r="BC1018">
        <v>1761700000</v>
      </c>
      <c r="BD1018">
        <v>1651800000</v>
      </c>
      <c r="BE1018">
        <v>391270000</v>
      </c>
      <c r="BF1018">
        <v>41</v>
      </c>
      <c r="BG1018">
        <v>130900000</v>
      </c>
      <c r="BH1018">
        <v>11795000</v>
      </c>
      <c r="BI1018">
        <v>29074000</v>
      </c>
      <c r="BJ1018">
        <v>25787000</v>
      </c>
      <c r="BK1018">
        <v>29103000</v>
      </c>
      <c r="BL1018">
        <v>29046000</v>
      </c>
      <c r="BM1018">
        <v>6098300</v>
      </c>
      <c r="BN1018">
        <v>321490000</v>
      </c>
      <c r="BO1018">
        <v>413330000</v>
      </c>
      <c r="BP1018">
        <v>426810000</v>
      </c>
      <c r="BQ1018">
        <v>327850000</v>
      </c>
      <c r="BR1018">
        <v>262130000</v>
      </c>
      <c r="BS1018">
        <v>87132000</v>
      </c>
      <c r="BT1018">
        <v>13</v>
      </c>
      <c r="BU1018">
        <v>27</v>
      </c>
      <c r="BV1018">
        <v>28</v>
      </c>
      <c r="BW1018">
        <v>27</v>
      </c>
      <c r="BX1018">
        <v>28</v>
      </c>
      <c r="BY1018">
        <v>16</v>
      </c>
      <c r="BZ1018">
        <v>139</v>
      </c>
      <c r="CA1018" t="s">
        <v>8257</v>
      </c>
      <c r="CE1018">
        <v>1016</v>
      </c>
      <c r="CF1018" t="s">
        <v>8258</v>
      </c>
      <c r="CG1018" t="s">
        <v>898</v>
      </c>
      <c r="CH1018" t="s">
        <v>8259</v>
      </c>
      <c r="CI1018" t="s">
        <v>8260</v>
      </c>
      <c r="CJ1018" t="s">
        <v>8261</v>
      </c>
      <c r="CK1018" t="s">
        <v>8262</v>
      </c>
      <c r="CL1018" t="s">
        <v>8263</v>
      </c>
      <c r="CM1018" t="s">
        <v>8264</v>
      </c>
      <c r="CN1018">
        <v>-1</v>
      </c>
    </row>
    <row r="1019" spans="1:92" x14ac:dyDescent="0.3">
      <c r="A1019" t="s">
        <v>8265</v>
      </c>
      <c r="B1019" t="s">
        <v>8266</v>
      </c>
      <c r="C1019" t="s">
        <v>8267</v>
      </c>
      <c r="D1019" t="s">
        <v>8268</v>
      </c>
      <c r="E1019" t="s">
        <v>8269</v>
      </c>
      <c r="F1019" t="s">
        <v>8270</v>
      </c>
      <c r="G1019" t="s">
        <v>8271</v>
      </c>
      <c r="H1019" t="s">
        <v>8272</v>
      </c>
      <c r="I1019">
        <v>2</v>
      </c>
      <c r="J1019">
        <v>14</v>
      </c>
      <c r="K1019">
        <v>6</v>
      </c>
      <c r="L1019">
        <v>5</v>
      </c>
      <c r="M1019">
        <v>6</v>
      </c>
      <c r="N1019">
        <v>8</v>
      </c>
      <c r="O1019">
        <v>11</v>
      </c>
      <c r="P1019">
        <v>12</v>
      </c>
      <c r="Q1019">
        <v>10</v>
      </c>
      <c r="R1019">
        <v>8</v>
      </c>
      <c r="S1019">
        <v>2</v>
      </c>
      <c r="T1019">
        <v>1</v>
      </c>
      <c r="U1019">
        <v>4</v>
      </c>
      <c r="V1019">
        <v>4</v>
      </c>
      <c r="W1019">
        <v>3</v>
      </c>
      <c r="X1019">
        <v>2</v>
      </c>
      <c r="Y1019">
        <v>2</v>
      </c>
      <c r="Z1019">
        <v>1</v>
      </c>
      <c r="AA1019">
        <v>4</v>
      </c>
      <c r="AB1019">
        <v>3</v>
      </c>
      <c r="AC1019">
        <v>2</v>
      </c>
      <c r="AD1019">
        <v>1</v>
      </c>
      <c r="AE1019">
        <v>44.7</v>
      </c>
      <c r="AF1019">
        <v>26.3</v>
      </c>
      <c r="AG1019">
        <v>23.1</v>
      </c>
      <c r="AH1019">
        <v>49.26</v>
      </c>
      <c r="AI1019">
        <v>441</v>
      </c>
      <c r="AJ1019" t="s">
        <v>8273</v>
      </c>
      <c r="AK1019">
        <v>0</v>
      </c>
      <c r="AL1019">
        <v>46.392000000000003</v>
      </c>
      <c r="AM1019" t="s">
        <v>43</v>
      </c>
      <c r="AN1019" t="s">
        <v>44</v>
      </c>
      <c r="AO1019" t="s">
        <v>43</v>
      </c>
      <c r="AP1019" t="s">
        <v>43</v>
      </c>
      <c r="AQ1019" t="s">
        <v>43</v>
      </c>
      <c r="AR1019" t="s">
        <v>43</v>
      </c>
      <c r="AS1019">
        <v>20.9</v>
      </c>
      <c r="AT1019">
        <v>23.6</v>
      </c>
      <c r="AU1019">
        <v>33.1</v>
      </c>
      <c r="AV1019">
        <v>35.6</v>
      </c>
      <c r="AW1019">
        <v>31.1</v>
      </c>
      <c r="AX1019">
        <v>23.1</v>
      </c>
      <c r="AY1019">
        <v>238860000</v>
      </c>
      <c r="AZ1019">
        <v>16359000</v>
      </c>
      <c r="BA1019">
        <v>7709100</v>
      </c>
      <c r="BB1019">
        <v>82528000</v>
      </c>
      <c r="BC1019">
        <v>96042000</v>
      </c>
      <c r="BD1019">
        <v>31975000</v>
      </c>
      <c r="BE1019">
        <v>4249500</v>
      </c>
      <c r="BF1019">
        <v>22</v>
      </c>
      <c r="BG1019">
        <v>3282900</v>
      </c>
      <c r="BH1019">
        <v>303970</v>
      </c>
      <c r="BI1019">
        <v>350420</v>
      </c>
      <c r="BJ1019">
        <v>1067600</v>
      </c>
      <c r="BK1019">
        <v>798370</v>
      </c>
      <c r="BL1019">
        <v>671310</v>
      </c>
      <c r="BM1019">
        <v>91237</v>
      </c>
      <c r="BN1019">
        <v>9565500</v>
      </c>
      <c r="BO1019">
        <v>0</v>
      </c>
      <c r="BP1019">
        <v>20676000</v>
      </c>
      <c r="BQ1019">
        <v>0</v>
      </c>
      <c r="BR1019">
        <v>21532000</v>
      </c>
      <c r="BS1019">
        <v>5475100</v>
      </c>
      <c r="BT1019">
        <v>2</v>
      </c>
      <c r="BU1019">
        <v>0</v>
      </c>
      <c r="BV1019">
        <v>2</v>
      </c>
      <c r="BW1019">
        <v>3</v>
      </c>
      <c r="BX1019">
        <v>2</v>
      </c>
      <c r="BY1019">
        <v>2</v>
      </c>
      <c r="BZ1019">
        <v>11</v>
      </c>
      <c r="CA1019" t="s">
        <v>8274</v>
      </c>
      <c r="CE1019">
        <v>1017</v>
      </c>
      <c r="CF1019" t="s">
        <v>8275</v>
      </c>
      <c r="CG1019" t="s">
        <v>8276</v>
      </c>
      <c r="CH1019" t="s">
        <v>8277</v>
      </c>
      <c r="CI1019" t="s">
        <v>8278</v>
      </c>
      <c r="CJ1019" t="s">
        <v>8279</v>
      </c>
      <c r="CK1019" t="s">
        <v>8280</v>
      </c>
      <c r="CL1019" t="s">
        <v>8281</v>
      </c>
      <c r="CM1019" t="s">
        <v>8282</v>
      </c>
      <c r="CN1019" t="s">
        <v>48</v>
      </c>
    </row>
    <row r="1020" spans="1:92" x14ac:dyDescent="0.3">
      <c r="A1020" t="s">
        <v>8283</v>
      </c>
      <c r="B1020" t="s">
        <v>8283</v>
      </c>
      <c r="C1020">
        <v>33</v>
      </c>
      <c r="D1020">
        <v>32</v>
      </c>
      <c r="E1020">
        <v>32</v>
      </c>
      <c r="F1020" t="s">
        <v>8284</v>
      </c>
      <c r="G1020" t="s">
        <v>8285</v>
      </c>
      <c r="H1020" t="s">
        <v>8286</v>
      </c>
      <c r="I1020">
        <v>1</v>
      </c>
      <c r="J1020">
        <v>33</v>
      </c>
      <c r="K1020">
        <v>32</v>
      </c>
      <c r="L1020">
        <v>32</v>
      </c>
      <c r="M1020">
        <v>15</v>
      </c>
      <c r="N1020">
        <v>26</v>
      </c>
      <c r="O1020">
        <v>29</v>
      </c>
      <c r="P1020">
        <v>23</v>
      </c>
      <c r="Q1020">
        <v>18</v>
      </c>
      <c r="R1020">
        <v>9</v>
      </c>
      <c r="S1020">
        <v>14</v>
      </c>
      <c r="T1020">
        <v>25</v>
      </c>
      <c r="U1020">
        <v>28</v>
      </c>
      <c r="V1020">
        <v>22</v>
      </c>
      <c r="W1020">
        <v>17</v>
      </c>
      <c r="X1020">
        <v>8</v>
      </c>
      <c r="Y1020">
        <v>14</v>
      </c>
      <c r="Z1020">
        <v>25</v>
      </c>
      <c r="AA1020">
        <v>28</v>
      </c>
      <c r="AB1020">
        <v>22</v>
      </c>
      <c r="AC1020">
        <v>17</v>
      </c>
      <c r="AD1020">
        <v>8</v>
      </c>
      <c r="AE1020">
        <v>24.4</v>
      </c>
      <c r="AF1020">
        <v>24.1</v>
      </c>
      <c r="AG1020">
        <v>24.1</v>
      </c>
      <c r="AH1020">
        <v>225.51</v>
      </c>
      <c r="AI1020">
        <v>1969</v>
      </c>
      <c r="AJ1020">
        <v>1969</v>
      </c>
      <c r="AK1020">
        <v>0</v>
      </c>
      <c r="AL1020">
        <v>323.31</v>
      </c>
      <c r="AM1020" t="s">
        <v>43</v>
      </c>
      <c r="AN1020" t="s">
        <v>43</v>
      </c>
      <c r="AO1020" t="s">
        <v>43</v>
      </c>
      <c r="AP1020" t="s">
        <v>43</v>
      </c>
      <c r="AQ1020" t="s">
        <v>43</v>
      </c>
      <c r="AR1020" t="s">
        <v>43</v>
      </c>
      <c r="AS1020">
        <v>12.1</v>
      </c>
      <c r="AT1020">
        <v>19.600000000000001</v>
      </c>
      <c r="AU1020">
        <v>21.6</v>
      </c>
      <c r="AV1020">
        <v>17.899999999999999</v>
      </c>
      <c r="AW1020">
        <v>14.6</v>
      </c>
      <c r="AX1020">
        <v>7.1</v>
      </c>
      <c r="AY1020">
        <v>3500000000</v>
      </c>
      <c r="AZ1020">
        <v>334290000</v>
      </c>
      <c r="BA1020">
        <v>655800000</v>
      </c>
      <c r="BB1020">
        <v>986130000</v>
      </c>
      <c r="BC1020">
        <v>898450000</v>
      </c>
      <c r="BD1020">
        <v>587190000</v>
      </c>
      <c r="BE1020">
        <v>38112000</v>
      </c>
      <c r="BF1020">
        <v>130</v>
      </c>
      <c r="BG1020">
        <v>11420000</v>
      </c>
      <c r="BH1020">
        <v>1433900</v>
      </c>
      <c r="BI1020">
        <v>2083700</v>
      </c>
      <c r="BJ1020">
        <v>2903200</v>
      </c>
      <c r="BK1020">
        <v>3403700</v>
      </c>
      <c r="BL1020">
        <v>1541100</v>
      </c>
      <c r="BM1020">
        <v>54360</v>
      </c>
      <c r="BN1020">
        <v>51007000</v>
      </c>
      <c r="BO1020">
        <v>85477000</v>
      </c>
      <c r="BP1020">
        <v>116330000</v>
      </c>
      <c r="BQ1020">
        <v>94341000</v>
      </c>
      <c r="BR1020">
        <v>71324000</v>
      </c>
      <c r="BS1020">
        <v>8423300</v>
      </c>
      <c r="BT1020">
        <v>17</v>
      </c>
      <c r="BU1020">
        <v>23</v>
      </c>
      <c r="BV1020">
        <v>30</v>
      </c>
      <c r="BW1020">
        <v>26</v>
      </c>
      <c r="BX1020">
        <v>26</v>
      </c>
      <c r="BY1020">
        <v>8</v>
      </c>
      <c r="BZ1020">
        <v>130</v>
      </c>
      <c r="CA1020" t="s">
        <v>8287</v>
      </c>
      <c r="CE1020">
        <v>1018</v>
      </c>
      <c r="CF1020" t="s">
        <v>8288</v>
      </c>
      <c r="CG1020" t="s">
        <v>8289</v>
      </c>
      <c r="CH1020" t="s">
        <v>8290</v>
      </c>
      <c r="CI1020" t="s">
        <v>8291</v>
      </c>
      <c r="CJ1020" t="s">
        <v>8292</v>
      </c>
      <c r="CK1020" t="s">
        <v>8293</v>
      </c>
      <c r="CN1020">
        <v>-1</v>
      </c>
    </row>
    <row r="1021" spans="1:92" x14ac:dyDescent="0.3">
      <c r="A1021" t="s">
        <v>8294</v>
      </c>
      <c r="B1021" t="s">
        <v>8294</v>
      </c>
      <c r="C1021">
        <v>30</v>
      </c>
      <c r="D1021">
        <v>24</v>
      </c>
      <c r="E1021">
        <v>24</v>
      </c>
      <c r="F1021" t="s">
        <v>8295</v>
      </c>
      <c r="G1021" t="s">
        <v>8296</v>
      </c>
      <c r="H1021" t="s">
        <v>8297</v>
      </c>
      <c r="I1021">
        <v>1</v>
      </c>
      <c r="J1021">
        <v>30</v>
      </c>
      <c r="K1021">
        <v>24</v>
      </c>
      <c r="L1021">
        <v>24</v>
      </c>
      <c r="M1021">
        <v>15</v>
      </c>
      <c r="N1021">
        <v>20</v>
      </c>
      <c r="O1021">
        <v>18</v>
      </c>
      <c r="P1021">
        <v>19</v>
      </c>
      <c r="Q1021">
        <v>13</v>
      </c>
      <c r="R1021">
        <v>6</v>
      </c>
      <c r="S1021">
        <v>12</v>
      </c>
      <c r="T1021">
        <v>16</v>
      </c>
      <c r="U1021">
        <v>14</v>
      </c>
      <c r="V1021">
        <v>14</v>
      </c>
      <c r="W1021">
        <v>8</v>
      </c>
      <c r="X1021">
        <v>4</v>
      </c>
      <c r="Y1021">
        <v>12</v>
      </c>
      <c r="Z1021">
        <v>16</v>
      </c>
      <c r="AA1021">
        <v>14</v>
      </c>
      <c r="AB1021">
        <v>14</v>
      </c>
      <c r="AC1021">
        <v>8</v>
      </c>
      <c r="AD1021">
        <v>4</v>
      </c>
      <c r="AE1021">
        <v>21.5</v>
      </c>
      <c r="AF1021">
        <v>17.5</v>
      </c>
      <c r="AG1021">
        <v>17.5</v>
      </c>
      <c r="AH1021">
        <v>223.05</v>
      </c>
      <c r="AI1021">
        <v>1947</v>
      </c>
      <c r="AJ1021">
        <v>1947</v>
      </c>
      <c r="AK1021">
        <v>0</v>
      </c>
      <c r="AL1021">
        <v>323.31</v>
      </c>
      <c r="AM1021" t="s">
        <v>43</v>
      </c>
      <c r="AN1021" t="s">
        <v>43</v>
      </c>
      <c r="AO1021" t="s">
        <v>43</v>
      </c>
      <c r="AP1021" t="s">
        <v>43</v>
      </c>
      <c r="AQ1021" t="s">
        <v>43</v>
      </c>
      <c r="AR1021" t="s">
        <v>43</v>
      </c>
      <c r="AS1021">
        <v>13.7</v>
      </c>
      <c r="AT1021">
        <v>15.2</v>
      </c>
      <c r="AU1021">
        <v>14.6</v>
      </c>
      <c r="AV1021">
        <v>14.8</v>
      </c>
      <c r="AW1021">
        <v>9.5</v>
      </c>
      <c r="AX1021">
        <v>4.8</v>
      </c>
      <c r="AY1021">
        <v>1609800000</v>
      </c>
      <c r="AZ1021">
        <v>155600000</v>
      </c>
      <c r="BA1021">
        <v>437380000</v>
      </c>
      <c r="BB1021">
        <v>387690000</v>
      </c>
      <c r="BC1021">
        <v>436860000</v>
      </c>
      <c r="BD1021">
        <v>175840000</v>
      </c>
      <c r="BE1021">
        <v>16436000</v>
      </c>
      <c r="BF1021">
        <v>135</v>
      </c>
      <c r="BG1021">
        <v>5064400</v>
      </c>
      <c r="BH1021">
        <v>481920</v>
      </c>
      <c r="BI1021">
        <v>1072800</v>
      </c>
      <c r="BJ1021">
        <v>1201700</v>
      </c>
      <c r="BK1021">
        <v>1415800</v>
      </c>
      <c r="BL1021">
        <v>838240</v>
      </c>
      <c r="BM1021">
        <v>53906</v>
      </c>
      <c r="BN1021">
        <v>28351000</v>
      </c>
      <c r="BO1021">
        <v>89061000</v>
      </c>
      <c r="BP1021">
        <v>74918000</v>
      </c>
      <c r="BQ1021">
        <v>66031000</v>
      </c>
      <c r="BR1021">
        <v>40434000</v>
      </c>
      <c r="BS1021">
        <v>5985200</v>
      </c>
      <c r="BT1021">
        <v>12</v>
      </c>
      <c r="BU1021">
        <v>17</v>
      </c>
      <c r="BV1021">
        <v>12</v>
      </c>
      <c r="BW1021">
        <v>13</v>
      </c>
      <c r="BX1021">
        <v>8</v>
      </c>
      <c r="BY1021">
        <v>3</v>
      </c>
      <c r="BZ1021">
        <v>65</v>
      </c>
      <c r="CA1021" t="s">
        <v>8298</v>
      </c>
      <c r="CE1021">
        <v>1019</v>
      </c>
      <c r="CF1021" t="s">
        <v>8299</v>
      </c>
      <c r="CG1021" t="s">
        <v>8300</v>
      </c>
      <c r="CH1021" t="s">
        <v>8301</v>
      </c>
      <c r="CI1021" t="s">
        <v>8302</v>
      </c>
      <c r="CJ1021" t="s">
        <v>8303</v>
      </c>
      <c r="CK1021" t="s">
        <v>8304</v>
      </c>
      <c r="CL1021">
        <v>182</v>
      </c>
      <c r="CM1021">
        <v>146</v>
      </c>
      <c r="CN1021">
        <v>-1</v>
      </c>
    </row>
    <row r="1022" spans="1:92" x14ac:dyDescent="0.3">
      <c r="A1022" t="s">
        <v>8305</v>
      </c>
      <c r="B1022" t="s">
        <v>8305</v>
      </c>
      <c r="C1022">
        <v>5</v>
      </c>
      <c r="D1022">
        <v>5</v>
      </c>
      <c r="E1022">
        <v>5</v>
      </c>
      <c r="F1022" t="s">
        <v>8306</v>
      </c>
      <c r="G1022" t="s">
        <v>8307</v>
      </c>
      <c r="H1022" t="s">
        <v>8308</v>
      </c>
      <c r="I1022">
        <v>1</v>
      </c>
      <c r="J1022">
        <v>5</v>
      </c>
      <c r="K1022">
        <v>5</v>
      </c>
      <c r="L1022">
        <v>5</v>
      </c>
      <c r="M1022">
        <v>1</v>
      </c>
      <c r="N1022">
        <v>2</v>
      </c>
      <c r="O1022">
        <v>3</v>
      </c>
      <c r="P1022">
        <v>2</v>
      </c>
      <c r="Q1022">
        <v>1</v>
      </c>
      <c r="R1022">
        <v>1</v>
      </c>
      <c r="S1022">
        <v>1</v>
      </c>
      <c r="T1022">
        <v>2</v>
      </c>
      <c r="U1022">
        <v>3</v>
      </c>
      <c r="V1022">
        <v>2</v>
      </c>
      <c r="W1022">
        <v>1</v>
      </c>
      <c r="X1022">
        <v>1</v>
      </c>
      <c r="Y1022">
        <v>1</v>
      </c>
      <c r="Z1022">
        <v>2</v>
      </c>
      <c r="AA1022">
        <v>3</v>
      </c>
      <c r="AB1022">
        <v>2</v>
      </c>
      <c r="AC1022">
        <v>1</v>
      </c>
      <c r="AD1022">
        <v>1</v>
      </c>
      <c r="AE1022">
        <v>3.7</v>
      </c>
      <c r="AF1022">
        <v>3.7</v>
      </c>
      <c r="AG1022">
        <v>3.7</v>
      </c>
      <c r="AH1022">
        <v>204.52</v>
      </c>
      <c r="AI1022">
        <v>1856</v>
      </c>
      <c r="AJ1022">
        <v>1856</v>
      </c>
      <c r="AK1022">
        <v>0</v>
      </c>
      <c r="AL1022">
        <v>18.498999999999999</v>
      </c>
      <c r="AM1022" t="s">
        <v>43</v>
      </c>
      <c r="AN1022" t="s">
        <v>43</v>
      </c>
      <c r="AO1022" t="s">
        <v>43</v>
      </c>
      <c r="AP1022" t="s">
        <v>43</v>
      </c>
      <c r="AQ1022" t="s">
        <v>43</v>
      </c>
      <c r="AR1022" t="s">
        <v>44</v>
      </c>
      <c r="AS1022">
        <v>0.9</v>
      </c>
      <c r="AT1022">
        <v>1.7</v>
      </c>
      <c r="AU1022">
        <v>2.2999999999999998</v>
      </c>
      <c r="AV1022">
        <v>1</v>
      </c>
      <c r="AW1022">
        <v>0.5</v>
      </c>
      <c r="AX1022">
        <v>0.5</v>
      </c>
      <c r="AY1022">
        <v>56930000</v>
      </c>
      <c r="AZ1022">
        <v>12275000</v>
      </c>
      <c r="BA1022">
        <v>7561800</v>
      </c>
      <c r="BB1022">
        <v>22960000</v>
      </c>
      <c r="BC1022">
        <v>10183000</v>
      </c>
      <c r="BD1022">
        <v>3338400</v>
      </c>
      <c r="BE1022">
        <v>611790</v>
      </c>
      <c r="BF1022">
        <v>103</v>
      </c>
      <c r="BG1022">
        <v>179510</v>
      </c>
      <c r="BH1022">
        <v>119180</v>
      </c>
      <c r="BI1022">
        <v>73415</v>
      </c>
      <c r="BJ1022">
        <v>42298</v>
      </c>
      <c r="BK1022">
        <v>98860</v>
      </c>
      <c r="BL1022">
        <v>32412</v>
      </c>
      <c r="BM1022">
        <v>5939.7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1</v>
      </c>
      <c r="BU1022">
        <v>1</v>
      </c>
      <c r="BV1022">
        <v>2</v>
      </c>
      <c r="BW1022">
        <v>1</v>
      </c>
      <c r="BX1022">
        <v>1</v>
      </c>
      <c r="BY1022">
        <v>0</v>
      </c>
      <c r="BZ1022">
        <v>6</v>
      </c>
      <c r="CA1022" t="s">
        <v>8309</v>
      </c>
      <c r="CE1022">
        <v>1020</v>
      </c>
      <c r="CF1022" t="s">
        <v>8310</v>
      </c>
      <c r="CG1022" t="s">
        <v>1198</v>
      </c>
      <c r="CH1022" t="s">
        <v>8311</v>
      </c>
      <c r="CI1022" t="s">
        <v>8312</v>
      </c>
      <c r="CJ1022" t="s">
        <v>8313</v>
      </c>
      <c r="CK1022" t="s">
        <v>8314</v>
      </c>
      <c r="CN1022">
        <v>-1</v>
      </c>
    </row>
    <row r="1023" spans="1:92" x14ac:dyDescent="0.3">
      <c r="A1023" t="s">
        <v>8315</v>
      </c>
      <c r="B1023" t="s">
        <v>8315</v>
      </c>
      <c r="C1023" t="s">
        <v>222</v>
      </c>
      <c r="D1023" t="s">
        <v>222</v>
      </c>
      <c r="E1023" t="s">
        <v>222</v>
      </c>
      <c r="F1023" t="s">
        <v>8316</v>
      </c>
      <c r="G1023" t="s">
        <v>8317</v>
      </c>
      <c r="H1023" t="s">
        <v>8318</v>
      </c>
      <c r="I1023">
        <v>2</v>
      </c>
      <c r="J1023">
        <v>2</v>
      </c>
      <c r="K1023">
        <v>2</v>
      </c>
      <c r="L1023">
        <v>2</v>
      </c>
      <c r="M1023">
        <v>0</v>
      </c>
      <c r="N1023">
        <v>0</v>
      </c>
      <c r="O1023">
        <v>1</v>
      </c>
      <c r="P1023">
        <v>0</v>
      </c>
      <c r="Q1023">
        <v>2</v>
      </c>
      <c r="R1023">
        <v>1</v>
      </c>
      <c r="S1023">
        <v>0</v>
      </c>
      <c r="T1023">
        <v>0</v>
      </c>
      <c r="U1023">
        <v>1</v>
      </c>
      <c r="V1023">
        <v>0</v>
      </c>
      <c r="W1023">
        <v>2</v>
      </c>
      <c r="X1023">
        <v>1</v>
      </c>
      <c r="Y1023">
        <v>0</v>
      </c>
      <c r="Z1023">
        <v>0</v>
      </c>
      <c r="AA1023">
        <v>1</v>
      </c>
      <c r="AB1023">
        <v>0</v>
      </c>
      <c r="AC1023">
        <v>2</v>
      </c>
      <c r="AD1023">
        <v>1</v>
      </c>
      <c r="AE1023">
        <v>1.9</v>
      </c>
      <c r="AF1023">
        <v>1.9</v>
      </c>
      <c r="AG1023">
        <v>1.9</v>
      </c>
      <c r="AH1023">
        <v>167.75</v>
      </c>
      <c r="AI1023">
        <v>1758</v>
      </c>
      <c r="AJ1023" t="s">
        <v>8319</v>
      </c>
      <c r="AK1023">
        <v>0</v>
      </c>
      <c r="AL1023">
        <v>4.6891999999999996</v>
      </c>
      <c r="AO1023" t="s">
        <v>44</v>
      </c>
      <c r="AQ1023" t="s">
        <v>43</v>
      </c>
      <c r="AR1023" t="s">
        <v>44</v>
      </c>
      <c r="AS1023">
        <v>0</v>
      </c>
      <c r="AT1023">
        <v>0</v>
      </c>
      <c r="AU1023">
        <v>1</v>
      </c>
      <c r="AV1023">
        <v>0</v>
      </c>
      <c r="AW1023">
        <v>1.9</v>
      </c>
      <c r="AX1023">
        <v>0.9</v>
      </c>
      <c r="AY1023">
        <v>35482000</v>
      </c>
      <c r="AZ1023">
        <v>0</v>
      </c>
      <c r="BA1023">
        <v>0</v>
      </c>
      <c r="BB1023">
        <v>11164000</v>
      </c>
      <c r="BC1023">
        <v>0</v>
      </c>
      <c r="BD1023">
        <v>21657000</v>
      </c>
      <c r="BE1023">
        <v>2660500</v>
      </c>
      <c r="BF1023">
        <v>102</v>
      </c>
      <c r="BG1023">
        <v>87192</v>
      </c>
      <c r="BH1023">
        <v>0</v>
      </c>
      <c r="BI1023">
        <v>0</v>
      </c>
      <c r="BJ1023">
        <v>109450</v>
      </c>
      <c r="BK1023">
        <v>0</v>
      </c>
      <c r="BL1023">
        <v>61108</v>
      </c>
      <c r="BM1023">
        <v>26084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2</v>
      </c>
      <c r="BY1023">
        <v>0</v>
      </c>
      <c r="BZ1023">
        <v>2</v>
      </c>
      <c r="CA1023" t="s">
        <v>8320</v>
      </c>
      <c r="CE1023">
        <v>1021</v>
      </c>
      <c r="CF1023" t="s">
        <v>8321</v>
      </c>
      <c r="CG1023" t="s">
        <v>229</v>
      </c>
      <c r="CH1023" t="s">
        <v>8322</v>
      </c>
      <c r="CI1023" t="s">
        <v>8323</v>
      </c>
      <c r="CJ1023" t="s">
        <v>8324</v>
      </c>
      <c r="CK1023" t="s">
        <v>8324</v>
      </c>
      <c r="CN1023" t="s">
        <v>48</v>
      </c>
    </row>
    <row r="1024" spans="1:92" x14ac:dyDescent="0.3">
      <c r="A1024" t="s">
        <v>8325</v>
      </c>
      <c r="B1024" t="s">
        <v>8325</v>
      </c>
      <c r="C1024" t="s">
        <v>8326</v>
      </c>
      <c r="D1024" t="s">
        <v>8326</v>
      </c>
      <c r="E1024" t="s">
        <v>2828</v>
      </c>
      <c r="F1024" t="s">
        <v>8327</v>
      </c>
      <c r="G1024" t="s">
        <v>8328</v>
      </c>
      <c r="H1024" t="s">
        <v>8329</v>
      </c>
      <c r="I1024">
        <v>2</v>
      </c>
      <c r="J1024">
        <v>11</v>
      </c>
      <c r="K1024">
        <v>11</v>
      </c>
      <c r="L1024">
        <v>10</v>
      </c>
      <c r="M1024">
        <v>6</v>
      </c>
      <c r="N1024">
        <v>10</v>
      </c>
      <c r="O1024">
        <v>9</v>
      </c>
      <c r="P1024">
        <v>8</v>
      </c>
      <c r="Q1024">
        <v>7</v>
      </c>
      <c r="R1024">
        <v>7</v>
      </c>
      <c r="S1024">
        <v>6</v>
      </c>
      <c r="T1024">
        <v>10</v>
      </c>
      <c r="U1024">
        <v>9</v>
      </c>
      <c r="V1024">
        <v>8</v>
      </c>
      <c r="W1024">
        <v>7</v>
      </c>
      <c r="X1024">
        <v>7</v>
      </c>
      <c r="Y1024">
        <v>5</v>
      </c>
      <c r="Z1024">
        <v>9</v>
      </c>
      <c r="AA1024">
        <v>8</v>
      </c>
      <c r="AB1024">
        <v>7</v>
      </c>
      <c r="AC1024">
        <v>6</v>
      </c>
      <c r="AD1024">
        <v>6</v>
      </c>
      <c r="AE1024">
        <v>63.9</v>
      </c>
      <c r="AF1024">
        <v>63.9</v>
      </c>
      <c r="AG1024">
        <v>56.9</v>
      </c>
      <c r="AH1024">
        <v>36.459000000000003</v>
      </c>
      <c r="AI1024">
        <v>341</v>
      </c>
      <c r="AJ1024" t="s">
        <v>8330</v>
      </c>
      <c r="AK1024">
        <v>0</v>
      </c>
      <c r="AL1024">
        <v>323.31</v>
      </c>
      <c r="AM1024" t="s">
        <v>43</v>
      </c>
      <c r="AN1024" t="s">
        <v>43</v>
      </c>
      <c r="AO1024" t="s">
        <v>43</v>
      </c>
      <c r="AP1024" t="s">
        <v>43</v>
      </c>
      <c r="AQ1024" t="s">
        <v>43</v>
      </c>
      <c r="AR1024" t="s">
        <v>43</v>
      </c>
      <c r="AS1024">
        <v>28.7</v>
      </c>
      <c r="AT1024">
        <v>59.8</v>
      </c>
      <c r="AU1024">
        <v>44</v>
      </c>
      <c r="AV1024">
        <v>39.9</v>
      </c>
      <c r="AW1024">
        <v>32.799999999999997</v>
      </c>
      <c r="AX1024">
        <v>39.6</v>
      </c>
      <c r="AY1024">
        <v>16004000000</v>
      </c>
      <c r="AZ1024">
        <v>844250000</v>
      </c>
      <c r="BA1024">
        <v>2457900000</v>
      </c>
      <c r="BB1024">
        <v>3950000000</v>
      </c>
      <c r="BC1024">
        <v>3353100000</v>
      </c>
      <c r="BD1024">
        <v>4178200000</v>
      </c>
      <c r="BE1024">
        <v>1220800000</v>
      </c>
      <c r="BF1024">
        <v>17</v>
      </c>
      <c r="BG1024">
        <v>406060000</v>
      </c>
      <c r="BH1024">
        <v>24404000</v>
      </c>
      <c r="BI1024">
        <v>59145000</v>
      </c>
      <c r="BJ1024">
        <v>83184000</v>
      </c>
      <c r="BK1024">
        <v>77123000</v>
      </c>
      <c r="BL1024">
        <v>134900000</v>
      </c>
      <c r="BM1024">
        <v>27310000</v>
      </c>
      <c r="BN1024">
        <v>555300000</v>
      </c>
      <c r="BO1024">
        <v>1002100000</v>
      </c>
      <c r="BP1024">
        <v>1378800000</v>
      </c>
      <c r="BQ1024">
        <v>1207900000</v>
      </c>
      <c r="BR1024">
        <v>834690000</v>
      </c>
      <c r="BS1024">
        <v>451810000</v>
      </c>
      <c r="BT1024">
        <v>8</v>
      </c>
      <c r="BU1024">
        <v>19</v>
      </c>
      <c r="BV1024">
        <v>27</v>
      </c>
      <c r="BW1024">
        <v>29</v>
      </c>
      <c r="BX1024">
        <v>23</v>
      </c>
      <c r="BY1024">
        <v>14</v>
      </c>
      <c r="BZ1024">
        <v>120</v>
      </c>
      <c r="CA1024" t="s">
        <v>8331</v>
      </c>
      <c r="CE1024">
        <v>1022</v>
      </c>
      <c r="CF1024" t="s">
        <v>8332</v>
      </c>
      <c r="CG1024" t="s">
        <v>2059</v>
      </c>
      <c r="CH1024" t="s">
        <v>8333</v>
      </c>
      <c r="CI1024" t="s">
        <v>8334</v>
      </c>
      <c r="CJ1024" t="s">
        <v>8335</v>
      </c>
      <c r="CK1024" t="s">
        <v>8336</v>
      </c>
      <c r="CL1024" t="s">
        <v>8337</v>
      </c>
      <c r="CM1024" t="s">
        <v>8122</v>
      </c>
      <c r="CN1024" t="s">
        <v>48</v>
      </c>
    </row>
    <row r="1025" spans="1:92" x14ac:dyDescent="0.3">
      <c r="A1025" t="s">
        <v>8338</v>
      </c>
      <c r="B1025" t="s">
        <v>8338</v>
      </c>
      <c r="C1025">
        <v>11</v>
      </c>
      <c r="D1025">
        <v>10</v>
      </c>
      <c r="E1025">
        <v>2</v>
      </c>
      <c r="F1025" t="s">
        <v>8339</v>
      </c>
      <c r="G1025" t="s">
        <v>8340</v>
      </c>
      <c r="H1025" t="s">
        <v>8341</v>
      </c>
      <c r="I1025">
        <v>1</v>
      </c>
      <c r="J1025">
        <v>11</v>
      </c>
      <c r="K1025">
        <v>10</v>
      </c>
      <c r="L1025">
        <v>2</v>
      </c>
      <c r="M1025">
        <v>6</v>
      </c>
      <c r="N1025">
        <v>9</v>
      </c>
      <c r="O1025">
        <v>9</v>
      </c>
      <c r="P1025">
        <v>9</v>
      </c>
      <c r="Q1025">
        <v>8</v>
      </c>
      <c r="R1025">
        <v>8</v>
      </c>
      <c r="S1025">
        <v>5</v>
      </c>
      <c r="T1025">
        <v>8</v>
      </c>
      <c r="U1025">
        <v>8</v>
      </c>
      <c r="V1025">
        <v>8</v>
      </c>
      <c r="W1025">
        <v>7</v>
      </c>
      <c r="X1025">
        <v>7</v>
      </c>
      <c r="Y1025">
        <v>1</v>
      </c>
      <c r="Z1025">
        <v>0</v>
      </c>
      <c r="AA1025">
        <v>1</v>
      </c>
      <c r="AB1025">
        <v>0</v>
      </c>
      <c r="AC1025">
        <v>0</v>
      </c>
      <c r="AD1025">
        <v>0</v>
      </c>
      <c r="AE1025">
        <v>54.5</v>
      </c>
      <c r="AF1025">
        <v>47.5</v>
      </c>
      <c r="AG1025">
        <v>18.2</v>
      </c>
      <c r="AH1025">
        <v>36.426000000000002</v>
      </c>
      <c r="AI1025">
        <v>341</v>
      </c>
      <c r="AJ1025">
        <v>341</v>
      </c>
      <c r="AK1025">
        <v>0</v>
      </c>
      <c r="AL1025">
        <v>190.11</v>
      </c>
      <c r="AM1025" t="s">
        <v>43</v>
      </c>
      <c r="AN1025" t="s">
        <v>43</v>
      </c>
      <c r="AO1025" t="s">
        <v>43</v>
      </c>
      <c r="AP1025" t="s">
        <v>43</v>
      </c>
      <c r="AQ1025" t="s">
        <v>43</v>
      </c>
      <c r="AR1025" t="s">
        <v>43</v>
      </c>
      <c r="AS1025">
        <v>29.6</v>
      </c>
      <c r="AT1025">
        <v>36.4</v>
      </c>
      <c r="AU1025">
        <v>44.3</v>
      </c>
      <c r="AV1025">
        <v>36.4</v>
      </c>
      <c r="AW1025">
        <v>36.1</v>
      </c>
      <c r="AX1025">
        <v>33.1</v>
      </c>
      <c r="AY1025">
        <v>4216600000</v>
      </c>
      <c r="AZ1025">
        <v>311020000</v>
      </c>
      <c r="BA1025">
        <v>615860000</v>
      </c>
      <c r="BB1025">
        <v>1226200000</v>
      </c>
      <c r="BC1025">
        <v>1430100000</v>
      </c>
      <c r="BD1025">
        <v>486630000</v>
      </c>
      <c r="BE1025">
        <v>146760000</v>
      </c>
      <c r="BF1025">
        <v>19</v>
      </c>
      <c r="BG1025">
        <v>138710000</v>
      </c>
      <c r="BH1025">
        <v>11466000</v>
      </c>
      <c r="BI1025">
        <v>16808000</v>
      </c>
      <c r="BJ1025">
        <v>37185000</v>
      </c>
      <c r="BK1025">
        <v>53256000</v>
      </c>
      <c r="BL1025">
        <v>16712000</v>
      </c>
      <c r="BM1025">
        <v>3279900</v>
      </c>
      <c r="BN1025">
        <v>152240000</v>
      </c>
      <c r="BO1025">
        <v>119830000</v>
      </c>
      <c r="BP1025">
        <v>230130000</v>
      </c>
      <c r="BQ1025">
        <v>271230000</v>
      </c>
      <c r="BR1025">
        <v>114440000</v>
      </c>
      <c r="BS1025">
        <v>68978000</v>
      </c>
      <c r="BT1025">
        <v>10</v>
      </c>
      <c r="BU1025">
        <v>11</v>
      </c>
      <c r="BV1025">
        <v>23</v>
      </c>
      <c r="BW1025">
        <v>15</v>
      </c>
      <c r="BX1025">
        <v>13</v>
      </c>
      <c r="BY1025">
        <v>10</v>
      </c>
      <c r="BZ1025">
        <v>82</v>
      </c>
      <c r="CA1025" t="s">
        <v>8342</v>
      </c>
      <c r="CE1025">
        <v>1023</v>
      </c>
      <c r="CF1025" t="s">
        <v>8343</v>
      </c>
      <c r="CG1025" t="s">
        <v>6154</v>
      </c>
      <c r="CH1025" t="s">
        <v>8344</v>
      </c>
      <c r="CI1025" t="s">
        <v>8345</v>
      </c>
      <c r="CJ1025" t="s">
        <v>8346</v>
      </c>
      <c r="CK1025" t="s">
        <v>8347</v>
      </c>
      <c r="CL1025" t="s">
        <v>8121</v>
      </c>
      <c r="CM1025" t="s">
        <v>8122</v>
      </c>
      <c r="CN1025">
        <v>-1</v>
      </c>
    </row>
    <row r="1026" spans="1:92" x14ac:dyDescent="0.3">
      <c r="A1026" t="s">
        <v>8348</v>
      </c>
      <c r="B1026" t="s">
        <v>8348</v>
      </c>
      <c r="C1026" t="s">
        <v>8349</v>
      </c>
      <c r="D1026" t="s">
        <v>8349</v>
      </c>
      <c r="E1026" t="s">
        <v>8349</v>
      </c>
      <c r="F1026" t="s">
        <v>8350</v>
      </c>
      <c r="G1026" t="s">
        <v>8351</v>
      </c>
      <c r="H1026" t="s">
        <v>8352</v>
      </c>
      <c r="I1026">
        <v>2</v>
      </c>
      <c r="J1026">
        <v>5</v>
      </c>
      <c r="K1026">
        <v>5</v>
      </c>
      <c r="L1026">
        <v>5</v>
      </c>
      <c r="M1026">
        <v>4</v>
      </c>
      <c r="N1026">
        <v>5</v>
      </c>
      <c r="O1026">
        <v>4</v>
      </c>
      <c r="P1026">
        <v>2</v>
      </c>
      <c r="Q1026">
        <v>2</v>
      </c>
      <c r="R1026">
        <v>1</v>
      </c>
      <c r="S1026">
        <v>4</v>
      </c>
      <c r="T1026">
        <v>5</v>
      </c>
      <c r="U1026">
        <v>4</v>
      </c>
      <c r="V1026">
        <v>2</v>
      </c>
      <c r="W1026">
        <v>2</v>
      </c>
      <c r="X1026">
        <v>1</v>
      </c>
      <c r="Y1026">
        <v>4</v>
      </c>
      <c r="Z1026">
        <v>5</v>
      </c>
      <c r="AA1026">
        <v>4</v>
      </c>
      <c r="AB1026">
        <v>2</v>
      </c>
      <c r="AC1026">
        <v>2</v>
      </c>
      <c r="AD1026">
        <v>1</v>
      </c>
      <c r="AE1026">
        <v>30.3</v>
      </c>
      <c r="AF1026">
        <v>30.3</v>
      </c>
      <c r="AG1026">
        <v>30.3</v>
      </c>
      <c r="AH1026">
        <v>37.405999999999999</v>
      </c>
      <c r="AI1026">
        <v>340</v>
      </c>
      <c r="AJ1026" t="s">
        <v>8353</v>
      </c>
      <c r="AK1026">
        <v>0</v>
      </c>
      <c r="AL1026">
        <v>67.462000000000003</v>
      </c>
      <c r="AM1026" t="s">
        <v>43</v>
      </c>
      <c r="AN1026" t="s">
        <v>43</v>
      </c>
      <c r="AO1026" t="s">
        <v>43</v>
      </c>
      <c r="AP1026" t="s">
        <v>43</v>
      </c>
      <c r="AQ1026" t="s">
        <v>43</v>
      </c>
      <c r="AR1026" t="s">
        <v>43</v>
      </c>
      <c r="AS1026">
        <v>20.9</v>
      </c>
      <c r="AT1026">
        <v>30.3</v>
      </c>
      <c r="AU1026">
        <v>20.9</v>
      </c>
      <c r="AV1026">
        <v>8.8000000000000007</v>
      </c>
      <c r="AW1026">
        <v>10.9</v>
      </c>
      <c r="AX1026">
        <v>5.6</v>
      </c>
      <c r="AY1026">
        <v>565620000</v>
      </c>
      <c r="AZ1026">
        <v>113130000</v>
      </c>
      <c r="BA1026">
        <v>111030000</v>
      </c>
      <c r="BB1026">
        <v>110410000</v>
      </c>
      <c r="BC1026">
        <v>166090000</v>
      </c>
      <c r="BD1026">
        <v>41982000</v>
      </c>
      <c r="BE1026">
        <v>22971000</v>
      </c>
      <c r="BF1026">
        <v>13</v>
      </c>
      <c r="BG1026">
        <v>21692000</v>
      </c>
      <c r="BH1026">
        <v>2614100</v>
      </c>
      <c r="BI1026">
        <v>5552800</v>
      </c>
      <c r="BJ1026">
        <v>3877900</v>
      </c>
      <c r="BK1026">
        <v>8250700</v>
      </c>
      <c r="BL1026">
        <v>976980</v>
      </c>
      <c r="BM1026">
        <v>419370</v>
      </c>
      <c r="BN1026">
        <v>36562000</v>
      </c>
      <c r="BO1026">
        <v>61199000</v>
      </c>
      <c r="BP1026">
        <v>48373000</v>
      </c>
      <c r="BQ1026">
        <v>73376000</v>
      </c>
      <c r="BR1026">
        <v>34189000</v>
      </c>
      <c r="BS1026">
        <v>22116000</v>
      </c>
      <c r="BT1026">
        <v>3</v>
      </c>
      <c r="BU1026">
        <v>5</v>
      </c>
      <c r="BV1026">
        <v>5</v>
      </c>
      <c r="BW1026">
        <v>4</v>
      </c>
      <c r="BX1026">
        <v>2</v>
      </c>
      <c r="BY1026">
        <v>1</v>
      </c>
      <c r="BZ1026">
        <v>20</v>
      </c>
      <c r="CA1026" t="s">
        <v>8354</v>
      </c>
      <c r="CE1026">
        <v>1024</v>
      </c>
      <c r="CF1026" t="s">
        <v>8355</v>
      </c>
      <c r="CG1026" t="s">
        <v>1198</v>
      </c>
      <c r="CH1026" t="s">
        <v>8356</v>
      </c>
      <c r="CI1026" t="s">
        <v>8357</v>
      </c>
      <c r="CJ1026" t="s">
        <v>8358</v>
      </c>
      <c r="CK1026" t="s">
        <v>8359</v>
      </c>
      <c r="CN1026" t="s">
        <v>48</v>
      </c>
    </row>
    <row r="1027" spans="1:92" x14ac:dyDescent="0.3">
      <c r="A1027" t="s">
        <v>8360</v>
      </c>
      <c r="B1027" t="s">
        <v>8360</v>
      </c>
      <c r="C1027">
        <v>9</v>
      </c>
      <c r="D1027">
        <v>9</v>
      </c>
      <c r="E1027">
        <v>9</v>
      </c>
      <c r="F1027" t="s">
        <v>8361</v>
      </c>
      <c r="G1027" t="s">
        <v>8362</v>
      </c>
      <c r="H1027" t="s">
        <v>8363</v>
      </c>
      <c r="I1027">
        <v>1</v>
      </c>
      <c r="J1027">
        <v>9</v>
      </c>
      <c r="K1027">
        <v>9</v>
      </c>
      <c r="L1027">
        <v>9</v>
      </c>
      <c r="M1027">
        <v>3</v>
      </c>
      <c r="N1027">
        <v>7</v>
      </c>
      <c r="O1027">
        <v>7</v>
      </c>
      <c r="P1027">
        <v>9</v>
      </c>
      <c r="Q1027">
        <v>5</v>
      </c>
      <c r="R1027">
        <v>0</v>
      </c>
      <c r="S1027">
        <v>3</v>
      </c>
      <c r="T1027">
        <v>7</v>
      </c>
      <c r="U1027">
        <v>7</v>
      </c>
      <c r="V1027">
        <v>9</v>
      </c>
      <c r="W1027">
        <v>5</v>
      </c>
      <c r="X1027">
        <v>0</v>
      </c>
      <c r="Y1027">
        <v>3</v>
      </c>
      <c r="Z1027">
        <v>7</v>
      </c>
      <c r="AA1027">
        <v>7</v>
      </c>
      <c r="AB1027">
        <v>9</v>
      </c>
      <c r="AC1027">
        <v>5</v>
      </c>
      <c r="AD1027">
        <v>0</v>
      </c>
      <c r="AE1027">
        <v>31.1</v>
      </c>
      <c r="AF1027">
        <v>31.1</v>
      </c>
      <c r="AG1027">
        <v>31.1</v>
      </c>
      <c r="AH1027">
        <v>42.256999999999998</v>
      </c>
      <c r="AI1027">
        <v>360</v>
      </c>
      <c r="AJ1027">
        <v>360</v>
      </c>
      <c r="AK1027">
        <v>0</v>
      </c>
      <c r="AL1027">
        <v>53.320999999999998</v>
      </c>
      <c r="AM1027" t="s">
        <v>43</v>
      </c>
      <c r="AN1027" t="s">
        <v>43</v>
      </c>
      <c r="AO1027" t="s">
        <v>43</v>
      </c>
      <c r="AP1027" t="s">
        <v>43</v>
      </c>
      <c r="AQ1027" t="s">
        <v>43</v>
      </c>
      <c r="AS1027">
        <v>11.9</v>
      </c>
      <c r="AT1027">
        <v>26.4</v>
      </c>
      <c r="AU1027">
        <v>28.6</v>
      </c>
      <c r="AV1027">
        <v>31.1</v>
      </c>
      <c r="AW1027">
        <v>17.2</v>
      </c>
      <c r="AX1027">
        <v>0</v>
      </c>
      <c r="AY1027">
        <v>480430000</v>
      </c>
      <c r="AZ1027">
        <v>25040000</v>
      </c>
      <c r="BA1027">
        <v>138590000</v>
      </c>
      <c r="BB1027">
        <v>118420000</v>
      </c>
      <c r="BC1027">
        <v>119230000</v>
      </c>
      <c r="BD1027">
        <v>79145000</v>
      </c>
      <c r="BE1027">
        <v>0</v>
      </c>
      <c r="BF1027">
        <v>24</v>
      </c>
      <c r="BG1027">
        <v>10238000</v>
      </c>
      <c r="BH1027">
        <v>387750</v>
      </c>
      <c r="BI1027">
        <v>2443400</v>
      </c>
      <c r="BJ1027">
        <v>2259300</v>
      </c>
      <c r="BK1027">
        <v>2750300</v>
      </c>
      <c r="BL1027">
        <v>2396900</v>
      </c>
      <c r="BM1027">
        <v>0</v>
      </c>
      <c r="BN1027">
        <v>22305000</v>
      </c>
      <c r="BO1027">
        <v>37121000</v>
      </c>
      <c r="BP1027">
        <v>39785000</v>
      </c>
      <c r="BQ1027">
        <v>25829000</v>
      </c>
      <c r="BR1027">
        <v>21396000</v>
      </c>
      <c r="BS1027">
        <v>0</v>
      </c>
      <c r="BT1027">
        <v>2</v>
      </c>
      <c r="BU1027">
        <v>4</v>
      </c>
      <c r="BV1027">
        <v>5</v>
      </c>
      <c r="BW1027">
        <v>7</v>
      </c>
      <c r="BX1027">
        <v>5</v>
      </c>
      <c r="BY1027">
        <v>0</v>
      </c>
      <c r="BZ1027">
        <v>23</v>
      </c>
      <c r="CA1027" t="s">
        <v>8364</v>
      </c>
      <c r="CE1027">
        <v>1025</v>
      </c>
      <c r="CF1027" t="s">
        <v>8365</v>
      </c>
      <c r="CG1027" t="s">
        <v>684</v>
      </c>
      <c r="CH1027" t="s">
        <v>8366</v>
      </c>
      <c r="CI1027" t="s">
        <v>8367</v>
      </c>
      <c r="CJ1027" t="s">
        <v>8368</v>
      </c>
      <c r="CK1027" t="s">
        <v>8369</v>
      </c>
      <c r="CN1027">
        <v>-1</v>
      </c>
    </row>
    <row r="1028" spans="1:92" x14ac:dyDescent="0.3">
      <c r="A1028" t="s">
        <v>8370</v>
      </c>
      <c r="B1028" t="s">
        <v>8370</v>
      </c>
      <c r="C1028">
        <v>40</v>
      </c>
      <c r="D1028">
        <v>3</v>
      </c>
      <c r="E1028">
        <v>3</v>
      </c>
      <c r="F1028" t="s">
        <v>8371</v>
      </c>
      <c r="G1028" t="s">
        <v>8372</v>
      </c>
      <c r="H1028" t="s">
        <v>8373</v>
      </c>
      <c r="I1028">
        <v>1</v>
      </c>
      <c r="J1028">
        <v>40</v>
      </c>
      <c r="K1028">
        <v>3</v>
      </c>
      <c r="L1028">
        <v>3</v>
      </c>
      <c r="M1028">
        <v>21</v>
      </c>
      <c r="N1028">
        <v>31</v>
      </c>
      <c r="O1028">
        <v>32</v>
      </c>
      <c r="P1028">
        <v>28</v>
      </c>
      <c r="Q1028">
        <v>29</v>
      </c>
      <c r="R1028">
        <v>24</v>
      </c>
      <c r="S1028">
        <v>2</v>
      </c>
      <c r="T1028">
        <v>2</v>
      </c>
      <c r="U1028">
        <v>2</v>
      </c>
      <c r="V1028">
        <v>0</v>
      </c>
      <c r="W1028">
        <v>1</v>
      </c>
      <c r="X1028">
        <v>1</v>
      </c>
      <c r="Y1028">
        <v>2</v>
      </c>
      <c r="Z1028">
        <v>2</v>
      </c>
      <c r="AA1028">
        <v>2</v>
      </c>
      <c r="AB1028">
        <v>0</v>
      </c>
      <c r="AC1028">
        <v>1</v>
      </c>
      <c r="AD1028">
        <v>1</v>
      </c>
      <c r="AE1028">
        <v>36.1</v>
      </c>
      <c r="AF1028">
        <v>2.7</v>
      </c>
      <c r="AG1028">
        <v>2.7</v>
      </c>
      <c r="AH1028">
        <v>186.31</v>
      </c>
      <c r="AI1028">
        <v>1603</v>
      </c>
      <c r="AJ1028">
        <v>1603</v>
      </c>
      <c r="AK1028">
        <v>0</v>
      </c>
      <c r="AL1028">
        <v>54.183999999999997</v>
      </c>
      <c r="AM1028" t="s">
        <v>43</v>
      </c>
      <c r="AN1028" t="s">
        <v>43</v>
      </c>
      <c r="AO1028" t="s">
        <v>43</v>
      </c>
      <c r="AP1028" t="s">
        <v>44</v>
      </c>
      <c r="AQ1028" t="s">
        <v>43</v>
      </c>
      <c r="AR1028" t="s">
        <v>43</v>
      </c>
      <c r="AS1028">
        <v>17.7</v>
      </c>
      <c r="AT1028">
        <v>27.8</v>
      </c>
      <c r="AU1028">
        <v>29.1</v>
      </c>
      <c r="AV1028">
        <v>23.6</v>
      </c>
      <c r="AW1028">
        <v>23.8</v>
      </c>
      <c r="AX1028">
        <v>20.9</v>
      </c>
      <c r="AY1028">
        <v>148320000</v>
      </c>
      <c r="AZ1028">
        <v>37894000</v>
      </c>
      <c r="BA1028">
        <v>8879400</v>
      </c>
      <c r="BB1028">
        <v>60831000</v>
      </c>
      <c r="BC1028">
        <v>0</v>
      </c>
      <c r="BD1028">
        <v>19691000</v>
      </c>
      <c r="BE1028">
        <v>21026000</v>
      </c>
      <c r="BF1028">
        <v>113</v>
      </c>
      <c r="BG1028">
        <v>1312600</v>
      </c>
      <c r="BH1028">
        <v>335340</v>
      </c>
      <c r="BI1028">
        <v>78578</v>
      </c>
      <c r="BJ1028">
        <v>538330</v>
      </c>
      <c r="BK1028">
        <v>0</v>
      </c>
      <c r="BL1028">
        <v>174260</v>
      </c>
      <c r="BM1028">
        <v>186070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2</v>
      </c>
      <c r="BU1028">
        <v>2</v>
      </c>
      <c r="BV1028">
        <v>2</v>
      </c>
      <c r="BW1028">
        <v>0</v>
      </c>
      <c r="BX1028">
        <v>0</v>
      </c>
      <c r="BY1028">
        <v>2</v>
      </c>
      <c r="BZ1028">
        <v>8</v>
      </c>
      <c r="CA1028" t="s">
        <v>8374</v>
      </c>
      <c r="CE1028">
        <v>1026</v>
      </c>
      <c r="CF1028" t="s">
        <v>8375</v>
      </c>
      <c r="CG1028" t="s">
        <v>8376</v>
      </c>
      <c r="CH1028" t="s">
        <v>8377</v>
      </c>
      <c r="CI1028" t="s">
        <v>8378</v>
      </c>
      <c r="CJ1028" t="s">
        <v>8379</v>
      </c>
      <c r="CK1028" t="s">
        <v>8380</v>
      </c>
      <c r="CL1028" t="s">
        <v>8381</v>
      </c>
      <c r="CM1028" t="s">
        <v>8382</v>
      </c>
      <c r="CN1028">
        <v>-1</v>
      </c>
    </row>
    <row r="1029" spans="1:92" x14ac:dyDescent="0.3">
      <c r="A1029" t="s">
        <v>8383</v>
      </c>
      <c r="B1029" t="s">
        <v>8384</v>
      </c>
      <c r="C1029" t="s">
        <v>8385</v>
      </c>
      <c r="D1029" t="s">
        <v>8385</v>
      </c>
      <c r="E1029" t="s">
        <v>8385</v>
      </c>
      <c r="F1029" t="s">
        <v>8386</v>
      </c>
      <c r="G1029" t="s">
        <v>8387</v>
      </c>
      <c r="H1029" t="s">
        <v>8388</v>
      </c>
      <c r="I1029">
        <v>3</v>
      </c>
      <c r="J1029">
        <v>54</v>
      </c>
      <c r="K1029">
        <v>54</v>
      </c>
      <c r="L1029">
        <v>54</v>
      </c>
      <c r="M1029">
        <v>34</v>
      </c>
      <c r="N1029">
        <v>46</v>
      </c>
      <c r="O1029">
        <v>42</v>
      </c>
      <c r="P1029">
        <v>44</v>
      </c>
      <c r="Q1029">
        <v>37</v>
      </c>
      <c r="R1029">
        <v>35</v>
      </c>
      <c r="S1029">
        <v>34</v>
      </c>
      <c r="T1029">
        <v>46</v>
      </c>
      <c r="U1029">
        <v>42</v>
      </c>
      <c r="V1029">
        <v>44</v>
      </c>
      <c r="W1029">
        <v>37</v>
      </c>
      <c r="X1029">
        <v>35</v>
      </c>
      <c r="Y1029">
        <v>34</v>
      </c>
      <c r="Z1029">
        <v>46</v>
      </c>
      <c r="AA1029">
        <v>42</v>
      </c>
      <c r="AB1029">
        <v>44</v>
      </c>
      <c r="AC1029">
        <v>37</v>
      </c>
      <c r="AD1029">
        <v>35</v>
      </c>
      <c r="AE1029">
        <v>43.5</v>
      </c>
      <c r="AF1029">
        <v>43.5</v>
      </c>
      <c r="AG1029">
        <v>43.5</v>
      </c>
      <c r="AH1029">
        <v>193.22</v>
      </c>
      <c r="AI1029">
        <v>1650</v>
      </c>
      <c r="AJ1029" t="s">
        <v>8389</v>
      </c>
      <c r="AK1029">
        <v>0</v>
      </c>
      <c r="AL1029">
        <v>323.31</v>
      </c>
      <c r="AM1029" t="s">
        <v>43</v>
      </c>
      <c r="AN1029" t="s">
        <v>43</v>
      </c>
      <c r="AO1029" t="s">
        <v>43</v>
      </c>
      <c r="AP1029" t="s">
        <v>43</v>
      </c>
      <c r="AQ1029" t="s">
        <v>43</v>
      </c>
      <c r="AR1029" t="s">
        <v>43</v>
      </c>
      <c r="AS1029">
        <v>28.8</v>
      </c>
      <c r="AT1029">
        <v>38</v>
      </c>
      <c r="AU1029">
        <v>35.799999999999997</v>
      </c>
      <c r="AV1029">
        <v>37.200000000000003</v>
      </c>
      <c r="AW1029">
        <v>32.5</v>
      </c>
      <c r="AX1029">
        <v>30.2</v>
      </c>
      <c r="AY1029">
        <v>74808000000</v>
      </c>
      <c r="AZ1029">
        <v>3281800000</v>
      </c>
      <c r="BA1029">
        <v>18619000000</v>
      </c>
      <c r="BB1029">
        <v>20593000000</v>
      </c>
      <c r="BC1029">
        <v>18907000000</v>
      </c>
      <c r="BD1029">
        <v>10937000000</v>
      </c>
      <c r="BE1029">
        <v>2470200000</v>
      </c>
      <c r="BF1029">
        <v>114</v>
      </c>
      <c r="BG1029">
        <v>321590000</v>
      </c>
      <c r="BH1029">
        <v>14657000</v>
      </c>
      <c r="BI1029">
        <v>67387000</v>
      </c>
      <c r="BJ1029">
        <v>75110000</v>
      </c>
      <c r="BK1029">
        <v>95746000</v>
      </c>
      <c r="BL1029">
        <v>59709000</v>
      </c>
      <c r="BM1029">
        <v>8981400</v>
      </c>
      <c r="BN1029">
        <v>718200000</v>
      </c>
      <c r="BO1029">
        <v>1819400000</v>
      </c>
      <c r="BP1029">
        <v>1914700000</v>
      </c>
      <c r="BQ1029">
        <v>1662800000</v>
      </c>
      <c r="BR1029">
        <v>1114900000</v>
      </c>
      <c r="BS1029">
        <v>323750000</v>
      </c>
      <c r="BT1029">
        <v>57</v>
      </c>
      <c r="BU1029">
        <v>116</v>
      </c>
      <c r="BV1029">
        <v>129</v>
      </c>
      <c r="BW1029">
        <v>107</v>
      </c>
      <c r="BX1029">
        <v>112</v>
      </c>
      <c r="BY1029">
        <v>73</v>
      </c>
      <c r="BZ1029">
        <v>594</v>
      </c>
      <c r="CA1029" t="s">
        <v>8390</v>
      </c>
      <c r="CE1029">
        <v>1027</v>
      </c>
      <c r="CF1029" t="s">
        <v>8391</v>
      </c>
      <c r="CG1029" t="s">
        <v>8392</v>
      </c>
      <c r="CH1029" t="s">
        <v>8393</v>
      </c>
      <c r="CI1029" t="s">
        <v>8394</v>
      </c>
      <c r="CJ1029" t="s">
        <v>8395</v>
      </c>
      <c r="CK1029" t="s">
        <v>8396</v>
      </c>
      <c r="CL1029" t="s">
        <v>8397</v>
      </c>
      <c r="CM1029" t="s">
        <v>8398</v>
      </c>
      <c r="CN1029" t="s">
        <v>69</v>
      </c>
    </row>
    <row r="1030" spans="1:92" x14ac:dyDescent="0.3">
      <c r="A1030" t="s">
        <v>8399</v>
      </c>
      <c r="B1030" t="s">
        <v>8399</v>
      </c>
      <c r="C1030">
        <v>5</v>
      </c>
      <c r="D1030">
        <v>5</v>
      </c>
      <c r="E1030">
        <v>2</v>
      </c>
      <c r="F1030" t="s">
        <v>8400</v>
      </c>
      <c r="G1030" t="s">
        <v>8401</v>
      </c>
      <c r="H1030" t="s">
        <v>8402</v>
      </c>
      <c r="I1030">
        <v>1</v>
      </c>
      <c r="J1030">
        <v>5</v>
      </c>
      <c r="K1030">
        <v>5</v>
      </c>
      <c r="L1030">
        <v>2</v>
      </c>
      <c r="M1030">
        <v>4</v>
      </c>
      <c r="N1030">
        <v>4</v>
      </c>
      <c r="O1030">
        <v>4</v>
      </c>
      <c r="P1030">
        <v>4</v>
      </c>
      <c r="Q1030">
        <v>4</v>
      </c>
      <c r="R1030">
        <v>4</v>
      </c>
      <c r="S1030">
        <v>4</v>
      </c>
      <c r="T1030">
        <v>4</v>
      </c>
      <c r="U1030">
        <v>4</v>
      </c>
      <c r="V1030">
        <v>4</v>
      </c>
      <c r="W1030">
        <v>4</v>
      </c>
      <c r="X1030">
        <v>4</v>
      </c>
      <c r="Y1030">
        <v>1</v>
      </c>
      <c r="Z1030">
        <v>1</v>
      </c>
      <c r="AA1030">
        <v>1</v>
      </c>
      <c r="AB1030">
        <v>1</v>
      </c>
      <c r="AC1030">
        <v>1</v>
      </c>
      <c r="AD1030">
        <v>2</v>
      </c>
      <c r="AE1030">
        <v>44.1</v>
      </c>
      <c r="AF1030">
        <v>44.1</v>
      </c>
      <c r="AG1030">
        <v>11.8</v>
      </c>
      <c r="AH1030">
        <v>18.617000000000001</v>
      </c>
      <c r="AI1030">
        <v>170</v>
      </c>
      <c r="AJ1030">
        <v>170</v>
      </c>
      <c r="AK1030">
        <v>0</v>
      </c>
      <c r="AL1030">
        <v>127.78</v>
      </c>
      <c r="AM1030" t="s">
        <v>43</v>
      </c>
      <c r="AN1030" t="s">
        <v>43</v>
      </c>
      <c r="AO1030" t="s">
        <v>43</v>
      </c>
      <c r="AP1030" t="s">
        <v>43</v>
      </c>
      <c r="AQ1030" t="s">
        <v>43</v>
      </c>
      <c r="AR1030" t="s">
        <v>43</v>
      </c>
      <c r="AS1030">
        <v>44.1</v>
      </c>
      <c r="AT1030">
        <v>43.5</v>
      </c>
      <c r="AU1030">
        <v>43.5</v>
      </c>
      <c r="AV1030">
        <v>43.5</v>
      </c>
      <c r="AW1030">
        <v>43.5</v>
      </c>
      <c r="AX1030">
        <v>33.5</v>
      </c>
      <c r="AY1030">
        <v>2804000000</v>
      </c>
      <c r="AZ1030">
        <v>225290000</v>
      </c>
      <c r="BA1030">
        <v>255360000</v>
      </c>
      <c r="BB1030">
        <v>634000000</v>
      </c>
      <c r="BC1030">
        <v>1001600000</v>
      </c>
      <c r="BD1030">
        <v>549780000</v>
      </c>
      <c r="BE1030">
        <v>138030000</v>
      </c>
      <c r="BF1030">
        <v>11</v>
      </c>
      <c r="BG1030">
        <v>67593000</v>
      </c>
      <c r="BH1030">
        <v>9191000</v>
      </c>
      <c r="BI1030">
        <v>9477500</v>
      </c>
      <c r="BJ1030">
        <v>8561700</v>
      </c>
      <c r="BK1030">
        <v>32375000</v>
      </c>
      <c r="BL1030">
        <v>6531500</v>
      </c>
      <c r="BM1030">
        <v>1455700</v>
      </c>
      <c r="BN1030">
        <v>79397000</v>
      </c>
      <c r="BO1030">
        <v>114190000</v>
      </c>
      <c r="BP1030">
        <v>267820000</v>
      </c>
      <c r="BQ1030">
        <v>327910000</v>
      </c>
      <c r="BR1030">
        <v>229750000</v>
      </c>
      <c r="BS1030">
        <v>62833000</v>
      </c>
      <c r="BT1030">
        <v>7</v>
      </c>
      <c r="BU1030">
        <v>6</v>
      </c>
      <c r="BV1030">
        <v>12</v>
      </c>
      <c r="BW1030">
        <v>11</v>
      </c>
      <c r="BX1030">
        <v>11</v>
      </c>
      <c r="BY1030">
        <v>8</v>
      </c>
      <c r="BZ1030">
        <v>55</v>
      </c>
      <c r="CA1030" t="s">
        <v>8403</v>
      </c>
      <c r="CE1030">
        <v>1028</v>
      </c>
      <c r="CF1030" t="s">
        <v>8404</v>
      </c>
      <c r="CG1030" t="s">
        <v>1198</v>
      </c>
      <c r="CH1030" t="s">
        <v>8405</v>
      </c>
      <c r="CI1030" t="s">
        <v>8406</v>
      </c>
      <c r="CJ1030" t="s">
        <v>8407</v>
      </c>
      <c r="CK1030" t="s">
        <v>8408</v>
      </c>
      <c r="CL1030" t="s">
        <v>8409</v>
      </c>
      <c r="CM1030" t="s">
        <v>8410</v>
      </c>
      <c r="CN1030">
        <v>-1</v>
      </c>
    </row>
    <row r="1031" spans="1:92" x14ac:dyDescent="0.3">
      <c r="A1031" t="s">
        <v>8411</v>
      </c>
      <c r="B1031" t="s">
        <v>8411</v>
      </c>
      <c r="C1031">
        <v>5</v>
      </c>
      <c r="D1031">
        <v>2</v>
      </c>
      <c r="E1031">
        <v>2</v>
      </c>
      <c r="F1031" t="s">
        <v>8412</v>
      </c>
      <c r="G1031" t="s">
        <v>8413</v>
      </c>
      <c r="H1031" t="s">
        <v>8414</v>
      </c>
      <c r="I1031">
        <v>1</v>
      </c>
      <c r="J1031">
        <v>5</v>
      </c>
      <c r="K1031">
        <v>2</v>
      </c>
      <c r="L1031">
        <v>2</v>
      </c>
      <c r="M1031">
        <v>5</v>
      </c>
      <c r="N1031">
        <v>4</v>
      </c>
      <c r="O1031">
        <v>4</v>
      </c>
      <c r="P1031">
        <v>4</v>
      </c>
      <c r="Q1031">
        <v>4</v>
      </c>
      <c r="R1031">
        <v>3</v>
      </c>
      <c r="S1031">
        <v>2</v>
      </c>
      <c r="T1031">
        <v>1</v>
      </c>
      <c r="U1031">
        <v>1</v>
      </c>
      <c r="V1031">
        <v>1</v>
      </c>
      <c r="W1031">
        <v>1</v>
      </c>
      <c r="X1031">
        <v>1</v>
      </c>
      <c r="Y1031">
        <v>2</v>
      </c>
      <c r="Z1031">
        <v>1</v>
      </c>
      <c r="AA1031">
        <v>1</v>
      </c>
      <c r="AB1031">
        <v>1</v>
      </c>
      <c r="AC1031">
        <v>1</v>
      </c>
      <c r="AD1031">
        <v>1</v>
      </c>
      <c r="AE1031">
        <v>44.1</v>
      </c>
      <c r="AF1031">
        <v>11.8</v>
      </c>
      <c r="AG1031">
        <v>11.8</v>
      </c>
      <c r="AH1031">
        <v>18.603000000000002</v>
      </c>
      <c r="AI1031">
        <v>170</v>
      </c>
      <c r="AJ1031">
        <v>170</v>
      </c>
      <c r="AK1031">
        <v>0</v>
      </c>
      <c r="AL1031">
        <v>27.114000000000001</v>
      </c>
      <c r="AM1031" t="s">
        <v>43</v>
      </c>
      <c r="AN1031" t="s">
        <v>43</v>
      </c>
      <c r="AO1031" t="s">
        <v>43</v>
      </c>
      <c r="AP1031" t="s">
        <v>43</v>
      </c>
      <c r="AQ1031" t="s">
        <v>43</v>
      </c>
      <c r="AR1031" t="s">
        <v>43</v>
      </c>
      <c r="AS1031">
        <v>44.1</v>
      </c>
      <c r="AT1031">
        <v>43.5</v>
      </c>
      <c r="AU1031">
        <v>43.5</v>
      </c>
      <c r="AV1031">
        <v>43.5</v>
      </c>
      <c r="AW1031">
        <v>43.5</v>
      </c>
      <c r="AX1031">
        <v>32.9</v>
      </c>
      <c r="AY1031">
        <v>282300000</v>
      </c>
      <c r="AZ1031">
        <v>44431000</v>
      </c>
      <c r="BA1031">
        <v>25347000</v>
      </c>
      <c r="BB1031">
        <v>45924000</v>
      </c>
      <c r="BC1031">
        <v>98103000</v>
      </c>
      <c r="BD1031">
        <v>53105000</v>
      </c>
      <c r="BE1031">
        <v>15387000</v>
      </c>
      <c r="BF1031">
        <v>11</v>
      </c>
      <c r="BG1031">
        <v>12973000</v>
      </c>
      <c r="BH1031">
        <v>1126300</v>
      </c>
      <c r="BI1031">
        <v>963530</v>
      </c>
      <c r="BJ1031">
        <v>3200400</v>
      </c>
      <c r="BK1031">
        <v>4654000</v>
      </c>
      <c r="BL1031">
        <v>2443000</v>
      </c>
      <c r="BM1031">
        <v>585610</v>
      </c>
      <c r="BN1031">
        <v>25984000</v>
      </c>
      <c r="BO1031">
        <v>17097000</v>
      </c>
      <c r="BP1031">
        <v>20078000</v>
      </c>
      <c r="BQ1031">
        <v>39206000</v>
      </c>
      <c r="BR1031">
        <v>34490000</v>
      </c>
      <c r="BS1031">
        <v>18442000</v>
      </c>
      <c r="BT1031">
        <v>2</v>
      </c>
      <c r="BU1031">
        <v>2</v>
      </c>
      <c r="BV1031">
        <v>4</v>
      </c>
      <c r="BW1031">
        <v>2</v>
      </c>
      <c r="BX1031">
        <v>1</v>
      </c>
      <c r="BY1031">
        <v>1</v>
      </c>
      <c r="BZ1031">
        <v>12</v>
      </c>
      <c r="CA1031" t="s">
        <v>8415</v>
      </c>
      <c r="CE1031">
        <v>1029</v>
      </c>
      <c r="CF1031" t="s">
        <v>8416</v>
      </c>
      <c r="CG1031" t="s">
        <v>5040</v>
      </c>
      <c r="CH1031" t="s">
        <v>8417</v>
      </c>
      <c r="CI1031" t="s">
        <v>8418</v>
      </c>
      <c r="CJ1031" t="s">
        <v>8419</v>
      </c>
      <c r="CK1031" t="s">
        <v>8420</v>
      </c>
      <c r="CL1031" t="s">
        <v>8421</v>
      </c>
      <c r="CM1031" t="s">
        <v>8410</v>
      </c>
      <c r="CN1031">
        <v>-1</v>
      </c>
    </row>
    <row r="1032" spans="1:92" x14ac:dyDescent="0.3">
      <c r="A1032" t="s">
        <v>8422</v>
      </c>
      <c r="B1032" t="s">
        <v>8422</v>
      </c>
      <c r="C1032" t="s">
        <v>84</v>
      </c>
      <c r="D1032" t="s">
        <v>84</v>
      </c>
      <c r="E1032" t="s">
        <v>84</v>
      </c>
      <c r="F1032" t="s">
        <v>8423</v>
      </c>
      <c r="G1032" t="s">
        <v>8424</v>
      </c>
      <c r="H1032" t="s">
        <v>8425</v>
      </c>
      <c r="I1032">
        <v>4</v>
      </c>
      <c r="J1032">
        <v>14</v>
      </c>
      <c r="K1032">
        <v>14</v>
      </c>
      <c r="L1032">
        <v>14</v>
      </c>
      <c r="M1032">
        <v>2</v>
      </c>
      <c r="N1032">
        <v>5</v>
      </c>
      <c r="O1032">
        <v>10</v>
      </c>
      <c r="P1032">
        <v>4</v>
      </c>
      <c r="Q1032">
        <v>3</v>
      </c>
      <c r="R1032">
        <v>1</v>
      </c>
      <c r="S1032">
        <v>2</v>
      </c>
      <c r="T1032">
        <v>5</v>
      </c>
      <c r="U1032">
        <v>10</v>
      </c>
      <c r="V1032">
        <v>4</v>
      </c>
      <c r="W1032">
        <v>3</v>
      </c>
      <c r="X1032">
        <v>1</v>
      </c>
      <c r="Y1032">
        <v>2</v>
      </c>
      <c r="Z1032">
        <v>5</v>
      </c>
      <c r="AA1032">
        <v>10</v>
      </c>
      <c r="AB1032">
        <v>4</v>
      </c>
      <c r="AC1032">
        <v>3</v>
      </c>
      <c r="AD1032">
        <v>1</v>
      </c>
      <c r="AE1032">
        <v>21.8</v>
      </c>
      <c r="AF1032">
        <v>21.8</v>
      </c>
      <c r="AG1032">
        <v>21.8</v>
      </c>
      <c r="AH1032">
        <v>110.8</v>
      </c>
      <c r="AI1032">
        <v>999</v>
      </c>
      <c r="AJ1032" t="s">
        <v>8426</v>
      </c>
      <c r="AK1032">
        <v>0</v>
      </c>
      <c r="AL1032">
        <v>99.400999999999996</v>
      </c>
      <c r="AM1032" t="s">
        <v>43</v>
      </c>
      <c r="AN1032" t="s">
        <v>43</v>
      </c>
      <c r="AO1032" t="s">
        <v>43</v>
      </c>
      <c r="AP1032" t="s">
        <v>43</v>
      </c>
      <c r="AQ1032" t="s">
        <v>43</v>
      </c>
      <c r="AR1032" t="s">
        <v>43</v>
      </c>
      <c r="AS1032">
        <v>3.7</v>
      </c>
      <c r="AT1032">
        <v>7.7</v>
      </c>
      <c r="AU1032">
        <v>16</v>
      </c>
      <c r="AV1032">
        <v>7</v>
      </c>
      <c r="AW1032">
        <v>4.9000000000000004</v>
      </c>
      <c r="AX1032">
        <v>2.1</v>
      </c>
      <c r="AY1032">
        <v>304280000</v>
      </c>
      <c r="AZ1032">
        <v>55756000</v>
      </c>
      <c r="BA1032">
        <v>64431000</v>
      </c>
      <c r="BB1032">
        <v>133780000</v>
      </c>
      <c r="BC1032">
        <v>37384000</v>
      </c>
      <c r="BD1032">
        <v>10194000</v>
      </c>
      <c r="BE1032">
        <v>2733100</v>
      </c>
      <c r="BF1032">
        <v>76</v>
      </c>
      <c r="BG1032">
        <v>336280</v>
      </c>
      <c r="BH1032">
        <v>733630</v>
      </c>
      <c r="BI1032">
        <v>112620</v>
      </c>
      <c r="BJ1032">
        <v>223660</v>
      </c>
      <c r="BK1032">
        <v>335080</v>
      </c>
      <c r="BL1032">
        <v>134130</v>
      </c>
      <c r="BM1032">
        <v>35962</v>
      </c>
      <c r="BN1032">
        <v>21945000</v>
      </c>
      <c r="BO1032">
        <v>17523000</v>
      </c>
      <c r="BP1032">
        <v>62310000</v>
      </c>
      <c r="BQ1032">
        <v>19575000</v>
      </c>
      <c r="BR1032">
        <v>6924900</v>
      </c>
      <c r="BS1032">
        <v>0</v>
      </c>
      <c r="BT1032">
        <v>1</v>
      </c>
      <c r="BU1032">
        <v>5</v>
      </c>
      <c r="BV1032">
        <v>10</v>
      </c>
      <c r="BW1032">
        <v>1</v>
      </c>
      <c r="BX1032">
        <v>3</v>
      </c>
      <c r="BY1032">
        <v>0</v>
      </c>
      <c r="BZ1032">
        <v>20</v>
      </c>
      <c r="CA1032" t="s">
        <v>8427</v>
      </c>
      <c r="CE1032">
        <v>1030</v>
      </c>
      <c r="CF1032" t="s">
        <v>8428</v>
      </c>
      <c r="CG1032" t="s">
        <v>91</v>
      </c>
      <c r="CH1032" t="s">
        <v>8429</v>
      </c>
      <c r="CI1032" t="s">
        <v>8430</v>
      </c>
      <c r="CJ1032" t="s">
        <v>8431</v>
      </c>
      <c r="CK1032" t="s">
        <v>8432</v>
      </c>
      <c r="CN1032" t="s">
        <v>98</v>
      </c>
    </row>
    <row r="1033" spans="1:92" x14ac:dyDescent="0.3">
      <c r="A1033" t="s">
        <v>8433</v>
      </c>
      <c r="B1033" t="s">
        <v>8433</v>
      </c>
      <c r="C1033">
        <v>1</v>
      </c>
      <c r="D1033">
        <v>1</v>
      </c>
      <c r="E1033">
        <v>1</v>
      </c>
      <c r="F1033" t="s">
        <v>8434</v>
      </c>
      <c r="G1033" t="s">
        <v>8435</v>
      </c>
      <c r="H1033" t="s">
        <v>8436</v>
      </c>
      <c r="I1033">
        <v>1</v>
      </c>
      <c r="J1033">
        <v>1</v>
      </c>
      <c r="K1033">
        <v>1</v>
      </c>
      <c r="L1033">
        <v>1</v>
      </c>
      <c r="M1033">
        <v>1</v>
      </c>
      <c r="N1033">
        <v>1</v>
      </c>
      <c r="O1033">
        <v>1</v>
      </c>
      <c r="P1033">
        <v>1</v>
      </c>
      <c r="Q1033">
        <v>1</v>
      </c>
      <c r="R1033">
        <v>1</v>
      </c>
      <c r="S1033">
        <v>1</v>
      </c>
      <c r="T1033">
        <v>1</v>
      </c>
      <c r="U1033">
        <v>1</v>
      </c>
      <c r="V1033">
        <v>1</v>
      </c>
      <c r="W1033">
        <v>1</v>
      </c>
      <c r="X1033">
        <v>1</v>
      </c>
      <c r="Y1033">
        <v>1</v>
      </c>
      <c r="Z1033">
        <v>1</v>
      </c>
      <c r="AA1033">
        <v>1</v>
      </c>
      <c r="AB1033">
        <v>1</v>
      </c>
      <c r="AC1033">
        <v>1</v>
      </c>
      <c r="AD1033">
        <v>1</v>
      </c>
      <c r="AE1033">
        <v>9.9</v>
      </c>
      <c r="AF1033">
        <v>9.9</v>
      </c>
      <c r="AG1033">
        <v>9.9</v>
      </c>
      <c r="AH1033">
        <v>12.233000000000001</v>
      </c>
      <c r="AI1033">
        <v>111</v>
      </c>
      <c r="AJ1033">
        <v>111</v>
      </c>
      <c r="AK1033">
        <v>0</v>
      </c>
      <c r="AL1033">
        <v>14.178000000000001</v>
      </c>
      <c r="AM1033" t="s">
        <v>43</v>
      </c>
      <c r="AN1033" t="s">
        <v>43</v>
      </c>
      <c r="AO1033" t="s">
        <v>43</v>
      </c>
      <c r="AP1033" t="s">
        <v>43</v>
      </c>
      <c r="AQ1033" t="s">
        <v>43</v>
      </c>
      <c r="AR1033" t="s">
        <v>43</v>
      </c>
      <c r="AS1033">
        <v>9.9</v>
      </c>
      <c r="AT1033">
        <v>9.9</v>
      </c>
      <c r="AU1033">
        <v>9.9</v>
      </c>
      <c r="AV1033">
        <v>9.9</v>
      </c>
      <c r="AW1033">
        <v>9.9</v>
      </c>
      <c r="AX1033">
        <v>9.9</v>
      </c>
      <c r="AY1033">
        <v>3713000000</v>
      </c>
      <c r="AZ1033">
        <v>748800000</v>
      </c>
      <c r="BA1033">
        <v>754740000</v>
      </c>
      <c r="BB1033">
        <v>869510000</v>
      </c>
      <c r="BC1033">
        <v>685100000</v>
      </c>
      <c r="BD1033">
        <v>541780000</v>
      </c>
      <c r="BE1033">
        <v>113070000</v>
      </c>
      <c r="BF1033">
        <v>9</v>
      </c>
      <c r="BG1033">
        <v>392050000</v>
      </c>
      <c r="BH1033">
        <v>79476000</v>
      </c>
      <c r="BI1033">
        <v>79408000</v>
      </c>
      <c r="BJ1033">
        <v>91994000</v>
      </c>
      <c r="BK1033">
        <v>72052000</v>
      </c>
      <c r="BL1033">
        <v>57384000</v>
      </c>
      <c r="BM1033">
        <v>11740000</v>
      </c>
      <c r="BN1033">
        <v>548820000</v>
      </c>
      <c r="BO1033">
        <v>717550000</v>
      </c>
      <c r="BP1033">
        <v>786620000</v>
      </c>
      <c r="BQ1033">
        <v>650820000</v>
      </c>
      <c r="BR1033">
        <v>484870000</v>
      </c>
      <c r="BS1033">
        <v>118690000</v>
      </c>
      <c r="BT1033">
        <v>8</v>
      </c>
      <c r="BU1033">
        <v>4</v>
      </c>
      <c r="BV1033">
        <v>4</v>
      </c>
      <c r="BW1033">
        <v>4</v>
      </c>
      <c r="BX1033">
        <v>5</v>
      </c>
      <c r="BY1033">
        <v>3</v>
      </c>
      <c r="BZ1033">
        <v>28</v>
      </c>
      <c r="CA1033" t="s">
        <v>8437</v>
      </c>
      <c r="CE1033">
        <v>1031</v>
      </c>
      <c r="CF1033">
        <v>2543</v>
      </c>
      <c r="CG1033" t="b">
        <v>1</v>
      </c>
      <c r="CH1033">
        <v>2673</v>
      </c>
      <c r="CI1033" t="s">
        <v>8438</v>
      </c>
      <c r="CJ1033" t="s">
        <v>8439</v>
      </c>
      <c r="CK1033">
        <v>11279</v>
      </c>
      <c r="CN1033">
        <v>-1</v>
      </c>
    </row>
    <row r="1034" spans="1:92" x14ac:dyDescent="0.3">
      <c r="A1034" t="s">
        <v>8440</v>
      </c>
      <c r="B1034" t="s">
        <v>8441</v>
      </c>
      <c r="C1034" t="s">
        <v>8442</v>
      </c>
      <c r="D1034" t="s">
        <v>8349</v>
      </c>
      <c r="E1034" t="s">
        <v>8349</v>
      </c>
      <c r="F1034" t="s">
        <v>8443</v>
      </c>
      <c r="G1034" t="s">
        <v>8444</v>
      </c>
      <c r="H1034" t="s">
        <v>8445</v>
      </c>
      <c r="I1034">
        <v>2</v>
      </c>
      <c r="J1034">
        <v>9</v>
      </c>
      <c r="K1034">
        <v>5</v>
      </c>
      <c r="L1034">
        <v>5</v>
      </c>
      <c r="M1034">
        <v>4</v>
      </c>
      <c r="N1034">
        <v>6</v>
      </c>
      <c r="O1034">
        <v>7</v>
      </c>
      <c r="P1034">
        <v>7</v>
      </c>
      <c r="Q1034">
        <v>5</v>
      </c>
      <c r="R1034">
        <v>6</v>
      </c>
      <c r="S1034">
        <v>1</v>
      </c>
      <c r="T1034">
        <v>2</v>
      </c>
      <c r="U1034">
        <v>3</v>
      </c>
      <c r="V1034">
        <v>3</v>
      </c>
      <c r="W1034">
        <v>2</v>
      </c>
      <c r="X1034">
        <v>2</v>
      </c>
      <c r="Y1034">
        <v>1</v>
      </c>
      <c r="Z1034">
        <v>2</v>
      </c>
      <c r="AA1034">
        <v>3</v>
      </c>
      <c r="AB1034">
        <v>3</v>
      </c>
      <c r="AC1034">
        <v>2</v>
      </c>
      <c r="AD1034">
        <v>2</v>
      </c>
      <c r="AE1034">
        <v>17.399999999999999</v>
      </c>
      <c r="AF1034">
        <v>10.7</v>
      </c>
      <c r="AG1034">
        <v>10.7</v>
      </c>
      <c r="AH1034">
        <v>72.287999999999997</v>
      </c>
      <c r="AI1034">
        <v>657</v>
      </c>
      <c r="AJ1034" t="s">
        <v>8446</v>
      </c>
      <c r="AK1034">
        <v>0</v>
      </c>
      <c r="AL1034">
        <v>30.111999999999998</v>
      </c>
      <c r="AM1034" t="s">
        <v>43</v>
      </c>
      <c r="AN1034" t="s">
        <v>43</v>
      </c>
      <c r="AO1034" t="s">
        <v>43</v>
      </c>
      <c r="AP1034" t="s">
        <v>43</v>
      </c>
      <c r="AQ1034" t="s">
        <v>43</v>
      </c>
      <c r="AR1034" t="s">
        <v>43</v>
      </c>
      <c r="AS1034">
        <v>8.1</v>
      </c>
      <c r="AT1034">
        <v>11.7</v>
      </c>
      <c r="AU1034">
        <v>13.2</v>
      </c>
      <c r="AV1034">
        <v>12.3</v>
      </c>
      <c r="AW1034">
        <v>11.3</v>
      </c>
      <c r="AX1034">
        <v>11.6</v>
      </c>
      <c r="AY1034">
        <v>219410000</v>
      </c>
      <c r="AZ1034">
        <v>3557800</v>
      </c>
      <c r="BA1034">
        <v>22854000</v>
      </c>
      <c r="BB1034">
        <v>46915000</v>
      </c>
      <c r="BC1034">
        <v>106670000</v>
      </c>
      <c r="BD1034">
        <v>31262000</v>
      </c>
      <c r="BE1034">
        <v>8149100</v>
      </c>
      <c r="BF1034">
        <v>38</v>
      </c>
      <c r="BG1034">
        <v>4011900</v>
      </c>
      <c r="BH1034">
        <v>93625</v>
      </c>
      <c r="BI1034">
        <v>221640</v>
      </c>
      <c r="BJ1034">
        <v>737220</v>
      </c>
      <c r="BK1034">
        <v>2446200</v>
      </c>
      <c r="BL1034">
        <v>426470</v>
      </c>
      <c r="BM1034">
        <v>86722</v>
      </c>
      <c r="BN1034">
        <v>0</v>
      </c>
      <c r="BO1034">
        <v>22524000</v>
      </c>
      <c r="BP1034">
        <v>22972000</v>
      </c>
      <c r="BQ1034">
        <v>26405000</v>
      </c>
      <c r="BR1034">
        <v>26665000</v>
      </c>
      <c r="BS1034">
        <v>11354000</v>
      </c>
      <c r="BT1034">
        <v>1</v>
      </c>
      <c r="BU1034">
        <v>3</v>
      </c>
      <c r="BV1034">
        <v>2</v>
      </c>
      <c r="BW1034">
        <v>3</v>
      </c>
      <c r="BX1034">
        <v>3</v>
      </c>
      <c r="BY1034">
        <v>2</v>
      </c>
      <c r="BZ1034">
        <v>14</v>
      </c>
      <c r="CA1034" t="s">
        <v>8447</v>
      </c>
      <c r="CE1034">
        <v>1032</v>
      </c>
      <c r="CF1034" t="s">
        <v>8448</v>
      </c>
      <c r="CG1034" t="s">
        <v>8449</v>
      </c>
      <c r="CH1034" t="s">
        <v>8450</v>
      </c>
      <c r="CI1034" t="s">
        <v>8451</v>
      </c>
      <c r="CJ1034" t="s">
        <v>8452</v>
      </c>
      <c r="CK1034" t="s">
        <v>8453</v>
      </c>
      <c r="CL1034">
        <v>244</v>
      </c>
      <c r="CM1034">
        <v>334</v>
      </c>
      <c r="CN1034" t="s">
        <v>48</v>
      </c>
    </row>
    <row r="1035" spans="1:92" x14ac:dyDescent="0.3">
      <c r="A1035" t="s">
        <v>8454</v>
      </c>
      <c r="B1035" t="s">
        <v>8454</v>
      </c>
      <c r="C1035" t="s">
        <v>8455</v>
      </c>
      <c r="D1035" t="s">
        <v>8455</v>
      </c>
      <c r="E1035" t="s">
        <v>885</v>
      </c>
      <c r="F1035" t="s">
        <v>774</v>
      </c>
      <c r="G1035" t="s">
        <v>775</v>
      </c>
      <c r="H1035" t="s">
        <v>8456</v>
      </c>
      <c r="I1035">
        <v>6</v>
      </c>
      <c r="J1035">
        <v>4</v>
      </c>
      <c r="K1035">
        <v>4</v>
      </c>
      <c r="L1035">
        <v>1</v>
      </c>
      <c r="M1035">
        <v>2</v>
      </c>
      <c r="N1035">
        <v>3</v>
      </c>
      <c r="O1035">
        <v>4</v>
      </c>
      <c r="P1035">
        <v>3</v>
      </c>
      <c r="Q1035">
        <v>3</v>
      </c>
      <c r="R1035">
        <v>1</v>
      </c>
      <c r="S1035">
        <v>2</v>
      </c>
      <c r="T1035">
        <v>3</v>
      </c>
      <c r="U1035">
        <v>4</v>
      </c>
      <c r="V1035">
        <v>3</v>
      </c>
      <c r="W1035">
        <v>3</v>
      </c>
      <c r="X1035">
        <v>1</v>
      </c>
      <c r="Y1035">
        <v>1</v>
      </c>
      <c r="Z1035">
        <v>0</v>
      </c>
      <c r="AA1035">
        <v>1</v>
      </c>
      <c r="AB1035">
        <v>1</v>
      </c>
      <c r="AC1035">
        <v>1</v>
      </c>
      <c r="AD1035">
        <v>0</v>
      </c>
      <c r="AE1035">
        <v>16.899999999999999</v>
      </c>
      <c r="AF1035">
        <v>16.899999999999999</v>
      </c>
      <c r="AG1035">
        <v>5</v>
      </c>
      <c r="AH1035">
        <v>39.646000000000001</v>
      </c>
      <c r="AI1035">
        <v>343</v>
      </c>
      <c r="AJ1035" t="s">
        <v>8457</v>
      </c>
      <c r="AK1035">
        <v>0</v>
      </c>
      <c r="AL1035">
        <v>99.302999999999997</v>
      </c>
      <c r="AM1035" t="s">
        <v>43</v>
      </c>
      <c r="AN1035" t="s">
        <v>43</v>
      </c>
      <c r="AO1035" t="s">
        <v>43</v>
      </c>
      <c r="AP1035" t="s">
        <v>43</v>
      </c>
      <c r="AQ1035" t="s">
        <v>43</v>
      </c>
      <c r="AR1035" t="s">
        <v>43</v>
      </c>
      <c r="AS1035">
        <v>9.6</v>
      </c>
      <c r="AT1035">
        <v>12</v>
      </c>
      <c r="AU1035">
        <v>16.899999999999999</v>
      </c>
      <c r="AV1035">
        <v>12.2</v>
      </c>
      <c r="AW1035">
        <v>12.2</v>
      </c>
      <c r="AX1035">
        <v>4.7</v>
      </c>
      <c r="AY1035">
        <v>339640000</v>
      </c>
      <c r="AZ1035">
        <v>17980000</v>
      </c>
      <c r="BA1035">
        <v>85176000</v>
      </c>
      <c r="BB1035">
        <v>108730000</v>
      </c>
      <c r="BC1035">
        <v>76456000</v>
      </c>
      <c r="BD1035">
        <v>44132000</v>
      </c>
      <c r="BE1035">
        <v>7163800</v>
      </c>
      <c r="BF1035">
        <v>19</v>
      </c>
      <c r="BG1035">
        <v>6946700</v>
      </c>
      <c r="BH1035">
        <v>946310</v>
      </c>
      <c r="BI1035">
        <v>2270300</v>
      </c>
      <c r="BJ1035">
        <v>2048600</v>
      </c>
      <c r="BK1035">
        <v>1449600</v>
      </c>
      <c r="BL1035">
        <v>1178200</v>
      </c>
      <c r="BM1035">
        <v>377040</v>
      </c>
      <c r="BN1035">
        <v>0</v>
      </c>
      <c r="BO1035">
        <v>45292000</v>
      </c>
      <c r="BP1035">
        <v>51616000</v>
      </c>
      <c r="BQ1035">
        <v>60981000</v>
      </c>
      <c r="BR1035">
        <v>24620000</v>
      </c>
      <c r="BS1035">
        <v>0</v>
      </c>
      <c r="BT1035">
        <v>2</v>
      </c>
      <c r="BU1035">
        <v>3</v>
      </c>
      <c r="BV1035">
        <v>4</v>
      </c>
      <c r="BW1035">
        <v>3</v>
      </c>
      <c r="BX1035">
        <v>4</v>
      </c>
      <c r="BY1035">
        <v>1</v>
      </c>
      <c r="BZ1035">
        <v>17</v>
      </c>
      <c r="CA1035" t="s">
        <v>8458</v>
      </c>
      <c r="CE1035">
        <v>1033</v>
      </c>
      <c r="CF1035" t="s">
        <v>8459</v>
      </c>
      <c r="CG1035" t="s">
        <v>120</v>
      </c>
      <c r="CH1035" t="s">
        <v>8460</v>
      </c>
      <c r="CI1035" t="s">
        <v>8461</v>
      </c>
      <c r="CJ1035" t="s">
        <v>8462</v>
      </c>
      <c r="CK1035" t="s">
        <v>8463</v>
      </c>
      <c r="CN1035" t="s">
        <v>138</v>
      </c>
    </row>
    <row r="1036" spans="1:92" x14ac:dyDescent="0.3">
      <c r="A1036" t="s">
        <v>8464</v>
      </c>
      <c r="B1036" t="s">
        <v>8464</v>
      </c>
      <c r="C1036">
        <v>1</v>
      </c>
      <c r="D1036">
        <v>1</v>
      </c>
      <c r="E1036">
        <v>1</v>
      </c>
      <c r="F1036" t="s">
        <v>8465</v>
      </c>
      <c r="G1036" t="s">
        <v>8466</v>
      </c>
      <c r="H1036" t="s">
        <v>8467</v>
      </c>
      <c r="I1036">
        <v>1</v>
      </c>
      <c r="J1036">
        <v>1</v>
      </c>
      <c r="K1036">
        <v>1</v>
      </c>
      <c r="L1036">
        <v>1</v>
      </c>
      <c r="M1036">
        <v>0</v>
      </c>
      <c r="N1036">
        <v>0</v>
      </c>
      <c r="O1036">
        <v>1</v>
      </c>
      <c r="P1036">
        <v>1</v>
      </c>
      <c r="Q1036">
        <v>1</v>
      </c>
      <c r="R1036">
        <v>0</v>
      </c>
      <c r="S1036">
        <v>0</v>
      </c>
      <c r="T1036">
        <v>0</v>
      </c>
      <c r="U1036">
        <v>1</v>
      </c>
      <c r="V1036">
        <v>1</v>
      </c>
      <c r="W1036">
        <v>1</v>
      </c>
      <c r="X1036">
        <v>0</v>
      </c>
      <c r="Y1036">
        <v>0</v>
      </c>
      <c r="Z1036">
        <v>0</v>
      </c>
      <c r="AA1036">
        <v>1</v>
      </c>
      <c r="AB1036">
        <v>1</v>
      </c>
      <c r="AC1036">
        <v>1</v>
      </c>
      <c r="AD1036">
        <v>0</v>
      </c>
      <c r="AE1036">
        <v>5.2</v>
      </c>
      <c r="AF1036">
        <v>5.2</v>
      </c>
      <c r="AG1036">
        <v>5.2</v>
      </c>
      <c r="AH1036">
        <v>33.667000000000002</v>
      </c>
      <c r="AI1036">
        <v>291</v>
      </c>
      <c r="AJ1036">
        <v>291</v>
      </c>
      <c r="AK1036">
        <v>0</v>
      </c>
      <c r="AL1036">
        <v>3.22</v>
      </c>
      <c r="AO1036" t="s">
        <v>43</v>
      </c>
      <c r="AP1036" t="s">
        <v>43</v>
      </c>
      <c r="AQ1036" t="s">
        <v>43</v>
      </c>
      <c r="AS1036">
        <v>0</v>
      </c>
      <c r="AT1036">
        <v>0</v>
      </c>
      <c r="AU1036">
        <v>5.2</v>
      </c>
      <c r="AV1036">
        <v>5.2</v>
      </c>
      <c r="AW1036">
        <v>5.2</v>
      </c>
      <c r="AX1036">
        <v>0</v>
      </c>
      <c r="AY1036">
        <v>17978000</v>
      </c>
      <c r="AZ1036">
        <v>0</v>
      </c>
      <c r="BA1036">
        <v>0</v>
      </c>
      <c r="BB1036">
        <v>9349400</v>
      </c>
      <c r="BC1036">
        <v>3720600</v>
      </c>
      <c r="BD1036">
        <v>4908300</v>
      </c>
      <c r="BE1036">
        <v>0</v>
      </c>
      <c r="BF1036">
        <v>11</v>
      </c>
      <c r="BG1036">
        <v>1634400</v>
      </c>
      <c r="BH1036">
        <v>0</v>
      </c>
      <c r="BI1036">
        <v>0</v>
      </c>
      <c r="BJ1036">
        <v>849950</v>
      </c>
      <c r="BK1036">
        <v>338240</v>
      </c>
      <c r="BL1036">
        <v>446210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1</v>
      </c>
      <c r="BW1036">
        <v>1</v>
      </c>
      <c r="BX1036">
        <v>1</v>
      </c>
      <c r="BY1036">
        <v>0</v>
      </c>
      <c r="BZ1036">
        <v>3</v>
      </c>
      <c r="CA1036" t="s">
        <v>8468</v>
      </c>
      <c r="CE1036">
        <v>1034</v>
      </c>
      <c r="CF1036">
        <v>11031</v>
      </c>
      <c r="CG1036" t="b">
        <v>1</v>
      </c>
      <c r="CH1036">
        <v>11612</v>
      </c>
      <c r="CI1036" t="s">
        <v>8469</v>
      </c>
      <c r="CJ1036" t="s">
        <v>8470</v>
      </c>
      <c r="CK1036">
        <v>48536</v>
      </c>
      <c r="CN1036">
        <v>-1</v>
      </c>
    </row>
    <row r="1037" spans="1:92" x14ac:dyDescent="0.3">
      <c r="A1037" t="s">
        <v>8471</v>
      </c>
      <c r="B1037" t="s">
        <v>8471</v>
      </c>
      <c r="C1037">
        <v>1</v>
      </c>
      <c r="D1037">
        <v>1</v>
      </c>
      <c r="E1037">
        <v>1</v>
      </c>
      <c r="F1037" t="s">
        <v>8472</v>
      </c>
      <c r="G1037" t="s">
        <v>8473</v>
      </c>
      <c r="H1037" t="s">
        <v>8474</v>
      </c>
      <c r="I1037">
        <v>1</v>
      </c>
      <c r="J1037">
        <v>1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1</v>
      </c>
      <c r="R1037">
        <v>0</v>
      </c>
      <c r="S1037">
        <v>1</v>
      </c>
      <c r="T1037">
        <v>1</v>
      </c>
      <c r="U1037">
        <v>1</v>
      </c>
      <c r="V1037">
        <v>1</v>
      </c>
      <c r="W1037">
        <v>1</v>
      </c>
      <c r="X1037">
        <v>0</v>
      </c>
      <c r="Y1037">
        <v>1</v>
      </c>
      <c r="Z1037">
        <v>1</v>
      </c>
      <c r="AA1037">
        <v>1</v>
      </c>
      <c r="AB1037">
        <v>1</v>
      </c>
      <c r="AC1037">
        <v>1</v>
      </c>
      <c r="AD1037">
        <v>0</v>
      </c>
      <c r="AE1037">
        <v>4</v>
      </c>
      <c r="AF1037">
        <v>4</v>
      </c>
      <c r="AG1037">
        <v>4</v>
      </c>
      <c r="AH1037">
        <v>23.038</v>
      </c>
      <c r="AI1037">
        <v>199</v>
      </c>
      <c r="AJ1037">
        <v>199</v>
      </c>
      <c r="AK1037">
        <v>9.9740000000000002E-3</v>
      </c>
      <c r="AL1037">
        <v>1.1853</v>
      </c>
      <c r="AM1037" t="s">
        <v>43</v>
      </c>
      <c r="AN1037" t="s">
        <v>43</v>
      </c>
      <c r="AO1037" t="s">
        <v>43</v>
      </c>
      <c r="AP1037" t="s">
        <v>43</v>
      </c>
      <c r="AQ1037" t="s">
        <v>43</v>
      </c>
      <c r="AS1037">
        <v>4</v>
      </c>
      <c r="AT1037">
        <v>4</v>
      </c>
      <c r="AU1037">
        <v>4</v>
      </c>
      <c r="AV1037">
        <v>4</v>
      </c>
      <c r="AW1037">
        <v>4</v>
      </c>
      <c r="AX1037">
        <v>0</v>
      </c>
      <c r="AY1037">
        <v>38004000</v>
      </c>
      <c r="AZ1037">
        <v>9462500</v>
      </c>
      <c r="BA1037">
        <v>4388200</v>
      </c>
      <c r="BB1037">
        <v>4485200</v>
      </c>
      <c r="BC1037">
        <v>9102800</v>
      </c>
      <c r="BD1037">
        <v>10565000</v>
      </c>
      <c r="BE1037">
        <v>0</v>
      </c>
      <c r="BF1037">
        <v>7</v>
      </c>
      <c r="BG1037">
        <v>5429100</v>
      </c>
      <c r="BH1037">
        <v>1351800</v>
      </c>
      <c r="BI1037">
        <v>626890</v>
      </c>
      <c r="BJ1037">
        <v>640750</v>
      </c>
      <c r="BK1037">
        <v>1300400</v>
      </c>
      <c r="BL1037">
        <v>1509300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1</v>
      </c>
      <c r="BU1037">
        <v>1</v>
      </c>
      <c r="BV1037">
        <v>1</v>
      </c>
      <c r="BW1037">
        <v>1</v>
      </c>
      <c r="BX1037">
        <v>1</v>
      </c>
      <c r="BY1037">
        <v>0</v>
      </c>
      <c r="BZ1037">
        <v>5</v>
      </c>
      <c r="CA1037" t="s">
        <v>8475</v>
      </c>
      <c r="CE1037">
        <v>1035</v>
      </c>
      <c r="CF1037">
        <v>6045</v>
      </c>
      <c r="CG1037" t="b">
        <v>1</v>
      </c>
      <c r="CH1037">
        <v>6352</v>
      </c>
      <c r="CI1037" t="s">
        <v>8476</v>
      </c>
      <c r="CJ1037" t="s">
        <v>8477</v>
      </c>
      <c r="CK1037">
        <v>26646</v>
      </c>
      <c r="CN1037">
        <v>-1</v>
      </c>
    </row>
    <row r="1038" spans="1:92" x14ac:dyDescent="0.3">
      <c r="A1038" t="s">
        <v>8478</v>
      </c>
      <c r="B1038" t="s">
        <v>8478</v>
      </c>
      <c r="C1038">
        <v>2</v>
      </c>
      <c r="D1038">
        <v>2</v>
      </c>
      <c r="E1038">
        <v>2</v>
      </c>
      <c r="F1038" t="s">
        <v>8479</v>
      </c>
      <c r="G1038" t="s">
        <v>8480</v>
      </c>
      <c r="H1038" t="s">
        <v>8481</v>
      </c>
      <c r="I1038">
        <v>1</v>
      </c>
      <c r="J1038">
        <v>2</v>
      </c>
      <c r="K1038">
        <v>2</v>
      </c>
      <c r="L1038">
        <v>2</v>
      </c>
      <c r="M1038">
        <v>0</v>
      </c>
      <c r="N1038">
        <v>2</v>
      </c>
      <c r="O1038">
        <v>0</v>
      </c>
      <c r="P1038">
        <v>1</v>
      </c>
      <c r="Q1038">
        <v>0</v>
      </c>
      <c r="R1038">
        <v>0</v>
      </c>
      <c r="S1038">
        <v>0</v>
      </c>
      <c r="T1038">
        <v>2</v>
      </c>
      <c r="U1038">
        <v>0</v>
      </c>
      <c r="V1038">
        <v>1</v>
      </c>
      <c r="W1038">
        <v>0</v>
      </c>
      <c r="X1038">
        <v>0</v>
      </c>
      <c r="Y1038">
        <v>0</v>
      </c>
      <c r="Z1038">
        <v>2</v>
      </c>
      <c r="AA1038">
        <v>0</v>
      </c>
      <c r="AB1038">
        <v>1</v>
      </c>
      <c r="AC1038">
        <v>0</v>
      </c>
      <c r="AD1038">
        <v>0</v>
      </c>
      <c r="AE1038">
        <v>13.4</v>
      </c>
      <c r="AF1038">
        <v>13.4</v>
      </c>
      <c r="AG1038">
        <v>13.4</v>
      </c>
      <c r="AH1038">
        <v>26.548999999999999</v>
      </c>
      <c r="AI1038">
        <v>231</v>
      </c>
      <c r="AJ1038">
        <v>231</v>
      </c>
      <c r="AK1038">
        <v>0</v>
      </c>
      <c r="AL1038">
        <v>29.087</v>
      </c>
      <c r="AN1038" t="s">
        <v>43</v>
      </c>
      <c r="AP1038" t="s">
        <v>43</v>
      </c>
      <c r="AS1038">
        <v>0</v>
      </c>
      <c r="AT1038">
        <v>13.4</v>
      </c>
      <c r="AU1038">
        <v>0</v>
      </c>
      <c r="AV1038">
        <v>4.8</v>
      </c>
      <c r="AW1038">
        <v>0</v>
      </c>
      <c r="AX1038">
        <v>0</v>
      </c>
      <c r="AY1038">
        <v>35129000</v>
      </c>
      <c r="AZ1038">
        <v>0</v>
      </c>
      <c r="BA1038">
        <v>7242900</v>
      </c>
      <c r="BB1038">
        <v>0</v>
      </c>
      <c r="BC1038">
        <v>27886000</v>
      </c>
      <c r="BD1038">
        <v>0</v>
      </c>
      <c r="BE1038">
        <v>0</v>
      </c>
      <c r="BF1038">
        <v>6</v>
      </c>
      <c r="BG1038">
        <v>4647700</v>
      </c>
      <c r="BH1038">
        <v>0</v>
      </c>
      <c r="BI1038">
        <v>1207200</v>
      </c>
      <c r="BJ1038">
        <v>0</v>
      </c>
      <c r="BK1038">
        <v>4647700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2</v>
      </c>
      <c r="BV1038">
        <v>0</v>
      </c>
      <c r="BW1038">
        <v>1</v>
      </c>
      <c r="BX1038">
        <v>0</v>
      </c>
      <c r="BY1038">
        <v>0</v>
      </c>
      <c r="BZ1038">
        <v>3</v>
      </c>
      <c r="CA1038" t="s">
        <v>8482</v>
      </c>
      <c r="CE1038">
        <v>1036</v>
      </c>
      <c r="CF1038" t="s">
        <v>8483</v>
      </c>
      <c r="CG1038" t="s">
        <v>229</v>
      </c>
      <c r="CH1038" t="s">
        <v>8484</v>
      </c>
      <c r="CI1038" t="s">
        <v>8485</v>
      </c>
      <c r="CJ1038" t="s">
        <v>8486</v>
      </c>
      <c r="CK1038" t="s">
        <v>8487</v>
      </c>
      <c r="CN1038">
        <v>-1</v>
      </c>
    </row>
    <row r="1039" spans="1:92" x14ac:dyDescent="0.3">
      <c r="A1039" t="s">
        <v>8488</v>
      </c>
      <c r="B1039" t="s">
        <v>8488</v>
      </c>
      <c r="C1039">
        <v>1</v>
      </c>
      <c r="D1039">
        <v>1</v>
      </c>
      <c r="E1039">
        <v>1</v>
      </c>
      <c r="F1039" t="s">
        <v>8489</v>
      </c>
      <c r="G1039" t="s">
        <v>8490</v>
      </c>
      <c r="H1039" t="s">
        <v>8491</v>
      </c>
      <c r="I1039">
        <v>1</v>
      </c>
      <c r="J1039">
        <v>1</v>
      </c>
      <c r="K1039">
        <v>1</v>
      </c>
      <c r="L1039">
        <v>1</v>
      </c>
      <c r="M1039">
        <v>1</v>
      </c>
      <c r="N1039">
        <v>0</v>
      </c>
      <c r="O1039">
        <v>1</v>
      </c>
      <c r="P1039">
        <v>1</v>
      </c>
      <c r="Q1039">
        <v>1</v>
      </c>
      <c r="R1039">
        <v>0</v>
      </c>
      <c r="S1039">
        <v>1</v>
      </c>
      <c r="T1039">
        <v>0</v>
      </c>
      <c r="U1039">
        <v>1</v>
      </c>
      <c r="V1039">
        <v>1</v>
      </c>
      <c r="W1039">
        <v>1</v>
      </c>
      <c r="X1039">
        <v>0</v>
      </c>
      <c r="Y1039">
        <v>1</v>
      </c>
      <c r="Z1039">
        <v>0</v>
      </c>
      <c r="AA1039">
        <v>1</v>
      </c>
      <c r="AB1039">
        <v>1</v>
      </c>
      <c r="AC1039">
        <v>1</v>
      </c>
      <c r="AD1039">
        <v>0</v>
      </c>
      <c r="AE1039">
        <v>5.5</v>
      </c>
      <c r="AF1039">
        <v>5.5</v>
      </c>
      <c r="AG1039">
        <v>5.5</v>
      </c>
      <c r="AH1039">
        <v>35.396999999999998</v>
      </c>
      <c r="AI1039">
        <v>329</v>
      </c>
      <c r="AJ1039">
        <v>329</v>
      </c>
      <c r="AK1039">
        <v>1.2478E-2</v>
      </c>
      <c r="AL1039">
        <v>1.1246</v>
      </c>
      <c r="AM1039" t="s">
        <v>44</v>
      </c>
      <c r="AO1039" t="s">
        <v>43</v>
      </c>
      <c r="AP1039" t="s">
        <v>44</v>
      </c>
      <c r="AQ1039" t="s">
        <v>43</v>
      </c>
      <c r="AS1039">
        <v>5.5</v>
      </c>
      <c r="AT1039">
        <v>0</v>
      </c>
      <c r="AU1039">
        <v>5.5</v>
      </c>
      <c r="AV1039">
        <v>5.5</v>
      </c>
      <c r="AW1039">
        <v>5.5</v>
      </c>
      <c r="AX1039">
        <v>0</v>
      </c>
      <c r="AY1039">
        <v>46905000</v>
      </c>
      <c r="AZ1039">
        <v>2950900</v>
      </c>
      <c r="BA1039">
        <v>0</v>
      </c>
      <c r="BB1039">
        <v>29290000</v>
      </c>
      <c r="BC1039">
        <v>14665000</v>
      </c>
      <c r="BD1039">
        <v>0</v>
      </c>
      <c r="BE1039">
        <v>0</v>
      </c>
      <c r="BF1039">
        <v>14</v>
      </c>
      <c r="BG1039">
        <v>3350400</v>
      </c>
      <c r="BH1039">
        <v>210780</v>
      </c>
      <c r="BI1039">
        <v>0</v>
      </c>
      <c r="BJ1039">
        <v>2092100</v>
      </c>
      <c r="BK1039">
        <v>1047500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1</v>
      </c>
      <c r="BW1039">
        <v>0</v>
      </c>
      <c r="BX1039">
        <v>1</v>
      </c>
      <c r="BY1039">
        <v>0</v>
      </c>
      <c r="BZ1039">
        <v>2</v>
      </c>
      <c r="CA1039" t="s">
        <v>8492</v>
      </c>
      <c r="CE1039">
        <v>1037</v>
      </c>
      <c r="CF1039">
        <v>781</v>
      </c>
      <c r="CG1039" t="b">
        <v>1</v>
      </c>
      <c r="CH1039">
        <v>821</v>
      </c>
      <c r="CI1039" t="s">
        <v>8493</v>
      </c>
      <c r="CJ1039" t="s">
        <v>8494</v>
      </c>
      <c r="CK1039">
        <v>3443</v>
      </c>
      <c r="CN1039">
        <v>-1</v>
      </c>
    </row>
    <row r="1040" spans="1:92" x14ac:dyDescent="0.3">
      <c r="A1040" t="s">
        <v>8495</v>
      </c>
      <c r="B1040" t="s">
        <v>8496</v>
      </c>
      <c r="C1040" t="s">
        <v>7461</v>
      </c>
      <c r="D1040" t="s">
        <v>8497</v>
      </c>
      <c r="E1040" t="s">
        <v>8498</v>
      </c>
      <c r="F1040" t="s">
        <v>8499</v>
      </c>
      <c r="G1040" t="s">
        <v>8500</v>
      </c>
      <c r="H1040" t="s">
        <v>8501</v>
      </c>
      <c r="I1040">
        <v>2</v>
      </c>
      <c r="J1040">
        <v>18</v>
      </c>
      <c r="K1040">
        <v>17</v>
      </c>
      <c r="L1040">
        <v>14</v>
      </c>
      <c r="M1040">
        <v>8</v>
      </c>
      <c r="N1040">
        <v>17</v>
      </c>
      <c r="O1040">
        <v>15</v>
      </c>
      <c r="P1040">
        <v>15</v>
      </c>
      <c r="Q1040">
        <v>11</v>
      </c>
      <c r="R1040">
        <v>11</v>
      </c>
      <c r="S1040">
        <v>7</v>
      </c>
      <c r="T1040">
        <v>16</v>
      </c>
      <c r="U1040">
        <v>14</v>
      </c>
      <c r="V1040">
        <v>14</v>
      </c>
      <c r="W1040">
        <v>10</v>
      </c>
      <c r="X1040">
        <v>10</v>
      </c>
      <c r="Y1040">
        <v>5</v>
      </c>
      <c r="Z1040">
        <v>13</v>
      </c>
      <c r="AA1040">
        <v>11</v>
      </c>
      <c r="AB1040">
        <v>11</v>
      </c>
      <c r="AC1040">
        <v>8</v>
      </c>
      <c r="AD1040">
        <v>7</v>
      </c>
      <c r="AE1040">
        <v>36</v>
      </c>
      <c r="AF1040">
        <v>33.4</v>
      </c>
      <c r="AG1040">
        <v>29.3</v>
      </c>
      <c r="AH1040">
        <v>73.022000000000006</v>
      </c>
      <c r="AI1040">
        <v>661</v>
      </c>
      <c r="AJ1040" t="s">
        <v>8502</v>
      </c>
      <c r="AK1040">
        <v>0</v>
      </c>
      <c r="AL1040">
        <v>323.31</v>
      </c>
      <c r="AM1040" t="s">
        <v>43</v>
      </c>
      <c r="AN1040" t="s">
        <v>43</v>
      </c>
      <c r="AO1040" t="s">
        <v>43</v>
      </c>
      <c r="AP1040" t="s">
        <v>43</v>
      </c>
      <c r="AQ1040" t="s">
        <v>43</v>
      </c>
      <c r="AR1040" t="s">
        <v>43</v>
      </c>
      <c r="AS1040">
        <v>18.600000000000001</v>
      </c>
      <c r="AT1040">
        <v>33</v>
      </c>
      <c r="AU1040">
        <v>30.3</v>
      </c>
      <c r="AV1040">
        <v>32.5</v>
      </c>
      <c r="AW1040">
        <v>26.5</v>
      </c>
      <c r="AX1040">
        <v>24.4</v>
      </c>
      <c r="AY1040">
        <v>6132100000</v>
      </c>
      <c r="AZ1040">
        <v>346510000</v>
      </c>
      <c r="BA1040">
        <v>1248600000</v>
      </c>
      <c r="BB1040">
        <v>1428400000</v>
      </c>
      <c r="BC1040">
        <v>1737200000</v>
      </c>
      <c r="BD1040">
        <v>1094000000</v>
      </c>
      <c r="BE1040">
        <v>277350000</v>
      </c>
      <c r="BF1040">
        <v>37</v>
      </c>
      <c r="BG1040">
        <v>111120000</v>
      </c>
      <c r="BH1040">
        <v>7747400</v>
      </c>
      <c r="BI1040">
        <v>19517000</v>
      </c>
      <c r="BJ1040">
        <v>23484000</v>
      </c>
      <c r="BK1040">
        <v>34532000</v>
      </c>
      <c r="BL1040">
        <v>20426000</v>
      </c>
      <c r="BM1040">
        <v>5416600</v>
      </c>
      <c r="BN1040">
        <v>86665000</v>
      </c>
      <c r="BO1040">
        <v>178500000</v>
      </c>
      <c r="BP1040">
        <v>221700000</v>
      </c>
      <c r="BQ1040">
        <v>242400000</v>
      </c>
      <c r="BR1040">
        <v>232860000</v>
      </c>
      <c r="BS1040">
        <v>78113000</v>
      </c>
      <c r="BT1040">
        <v>11</v>
      </c>
      <c r="BU1040">
        <v>34</v>
      </c>
      <c r="BV1040">
        <v>37</v>
      </c>
      <c r="BW1040">
        <v>24</v>
      </c>
      <c r="BX1040">
        <v>17</v>
      </c>
      <c r="BY1040">
        <v>12</v>
      </c>
      <c r="BZ1040">
        <v>135</v>
      </c>
      <c r="CA1040" t="s">
        <v>8503</v>
      </c>
      <c r="CE1040">
        <v>1038</v>
      </c>
      <c r="CF1040" t="s">
        <v>8504</v>
      </c>
      <c r="CG1040" t="s">
        <v>8505</v>
      </c>
      <c r="CH1040" t="s">
        <v>8506</v>
      </c>
      <c r="CI1040" t="s">
        <v>8507</v>
      </c>
      <c r="CJ1040" t="s">
        <v>8508</v>
      </c>
      <c r="CK1040" t="s">
        <v>8509</v>
      </c>
      <c r="CL1040" t="s">
        <v>8510</v>
      </c>
      <c r="CM1040" t="s">
        <v>8511</v>
      </c>
      <c r="CN1040" t="s">
        <v>48</v>
      </c>
    </row>
    <row r="1041" spans="1:92" x14ac:dyDescent="0.3">
      <c r="A1041" t="s">
        <v>8512</v>
      </c>
      <c r="B1041" t="s">
        <v>8512</v>
      </c>
      <c r="C1041">
        <v>15</v>
      </c>
      <c r="D1041">
        <v>15</v>
      </c>
      <c r="E1041">
        <v>15</v>
      </c>
      <c r="F1041" t="s">
        <v>8513</v>
      </c>
      <c r="G1041" t="s">
        <v>8514</v>
      </c>
      <c r="H1041" t="s">
        <v>8515</v>
      </c>
      <c r="I1041">
        <v>1</v>
      </c>
      <c r="J1041">
        <v>15</v>
      </c>
      <c r="K1041">
        <v>15</v>
      </c>
      <c r="L1041">
        <v>15</v>
      </c>
      <c r="M1041">
        <v>11</v>
      </c>
      <c r="N1041">
        <v>11</v>
      </c>
      <c r="O1041">
        <v>9</v>
      </c>
      <c r="P1041">
        <v>11</v>
      </c>
      <c r="Q1041">
        <v>7</v>
      </c>
      <c r="R1041">
        <v>9</v>
      </c>
      <c r="S1041">
        <v>11</v>
      </c>
      <c r="T1041">
        <v>11</v>
      </c>
      <c r="U1041">
        <v>9</v>
      </c>
      <c r="V1041">
        <v>11</v>
      </c>
      <c r="W1041">
        <v>7</v>
      </c>
      <c r="X1041">
        <v>9</v>
      </c>
      <c r="Y1041">
        <v>11</v>
      </c>
      <c r="Z1041">
        <v>11</v>
      </c>
      <c r="AA1041">
        <v>9</v>
      </c>
      <c r="AB1041">
        <v>11</v>
      </c>
      <c r="AC1041">
        <v>7</v>
      </c>
      <c r="AD1041">
        <v>9</v>
      </c>
      <c r="AE1041">
        <v>54</v>
      </c>
      <c r="AF1041">
        <v>54</v>
      </c>
      <c r="AG1041">
        <v>54</v>
      </c>
      <c r="AH1041">
        <v>47.534999999999997</v>
      </c>
      <c r="AI1041">
        <v>437</v>
      </c>
      <c r="AJ1041">
        <v>437</v>
      </c>
      <c r="AK1041">
        <v>0</v>
      </c>
      <c r="AL1041">
        <v>323.31</v>
      </c>
      <c r="AM1041" t="s">
        <v>43</v>
      </c>
      <c r="AN1041" t="s">
        <v>43</v>
      </c>
      <c r="AO1041" t="s">
        <v>43</v>
      </c>
      <c r="AP1041" t="s">
        <v>43</v>
      </c>
      <c r="AQ1041" t="s">
        <v>43</v>
      </c>
      <c r="AR1041" t="s">
        <v>43</v>
      </c>
      <c r="AS1041">
        <v>47.4</v>
      </c>
      <c r="AT1041">
        <v>47.4</v>
      </c>
      <c r="AU1041">
        <v>43.5</v>
      </c>
      <c r="AV1041">
        <v>40.5</v>
      </c>
      <c r="AW1041">
        <v>28.8</v>
      </c>
      <c r="AX1041">
        <v>39.799999999999997</v>
      </c>
      <c r="AY1041">
        <v>31944000000</v>
      </c>
      <c r="AZ1041">
        <v>2292200000</v>
      </c>
      <c r="BA1041">
        <v>10562000000</v>
      </c>
      <c r="BB1041">
        <v>7666600000</v>
      </c>
      <c r="BC1041">
        <v>8343300000</v>
      </c>
      <c r="BD1041">
        <v>2258900000</v>
      </c>
      <c r="BE1041">
        <v>821320000</v>
      </c>
      <c r="BF1041">
        <v>23</v>
      </c>
      <c r="BG1041">
        <v>279200000</v>
      </c>
      <c r="BH1041">
        <v>8686500</v>
      </c>
      <c r="BI1041">
        <v>61291000</v>
      </c>
      <c r="BJ1041">
        <v>41215000</v>
      </c>
      <c r="BK1041">
        <v>129990000</v>
      </c>
      <c r="BL1041">
        <v>32246000</v>
      </c>
      <c r="BM1041">
        <v>5763700</v>
      </c>
      <c r="BN1041">
        <v>930920000</v>
      </c>
      <c r="BO1041">
        <v>1822600000</v>
      </c>
      <c r="BP1041">
        <v>2182600000</v>
      </c>
      <c r="BQ1041">
        <v>1993100000</v>
      </c>
      <c r="BR1041">
        <v>776390000</v>
      </c>
      <c r="BS1041">
        <v>283090000</v>
      </c>
      <c r="BT1041">
        <v>41</v>
      </c>
      <c r="BU1041">
        <v>64</v>
      </c>
      <c r="BV1041">
        <v>38</v>
      </c>
      <c r="BW1041">
        <v>39</v>
      </c>
      <c r="BX1041">
        <v>28</v>
      </c>
      <c r="BY1041">
        <v>19</v>
      </c>
      <c r="BZ1041">
        <v>229</v>
      </c>
      <c r="CA1041" t="s">
        <v>8516</v>
      </c>
      <c r="CE1041">
        <v>1039</v>
      </c>
      <c r="CF1041" t="s">
        <v>8517</v>
      </c>
      <c r="CG1041" t="s">
        <v>696</v>
      </c>
      <c r="CH1041" t="s">
        <v>8518</v>
      </c>
      <c r="CI1041" t="s">
        <v>8519</v>
      </c>
      <c r="CJ1041" t="s">
        <v>8520</v>
      </c>
      <c r="CK1041" t="s">
        <v>8521</v>
      </c>
      <c r="CL1041" t="s">
        <v>8522</v>
      </c>
      <c r="CM1041" t="s">
        <v>8523</v>
      </c>
      <c r="CN1041">
        <v>-1</v>
      </c>
    </row>
    <row r="1042" spans="1:92" x14ac:dyDescent="0.3">
      <c r="A1042" t="s">
        <v>8524</v>
      </c>
      <c r="B1042" t="s">
        <v>8525</v>
      </c>
      <c r="C1042" t="s">
        <v>8526</v>
      </c>
      <c r="D1042" t="s">
        <v>8526</v>
      </c>
      <c r="E1042" t="s">
        <v>8526</v>
      </c>
      <c r="F1042" t="s">
        <v>8527</v>
      </c>
      <c r="G1042" t="s">
        <v>8528</v>
      </c>
      <c r="H1042" t="s">
        <v>8529</v>
      </c>
      <c r="I1042">
        <v>3</v>
      </c>
      <c r="J1042">
        <v>15</v>
      </c>
      <c r="K1042">
        <v>15</v>
      </c>
      <c r="L1042">
        <v>15</v>
      </c>
      <c r="M1042">
        <v>4</v>
      </c>
      <c r="N1042">
        <v>6</v>
      </c>
      <c r="O1042">
        <v>11</v>
      </c>
      <c r="P1042">
        <v>10</v>
      </c>
      <c r="Q1042">
        <v>9</v>
      </c>
      <c r="R1042">
        <v>6</v>
      </c>
      <c r="S1042">
        <v>4</v>
      </c>
      <c r="T1042">
        <v>6</v>
      </c>
      <c r="U1042">
        <v>11</v>
      </c>
      <c r="V1042">
        <v>10</v>
      </c>
      <c r="W1042">
        <v>9</v>
      </c>
      <c r="X1042">
        <v>6</v>
      </c>
      <c r="Y1042">
        <v>4</v>
      </c>
      <c r="Z1042">
        <v>6</v>
      </c>
      <c r="AA1042">
        <v>11</v>
      </c>
      <c r="AB1042">
        <v>10</v>
      </c>
      <c r="AC1042">
        <v>9</v>
      </c>
      <c r="AD1042">
        <v>6</v>
      </c>
      <c r="AE1042">
        <v>63.2</v>
      </c>
      <c r="AF1042">
        <v>63.2</v>
      </c>
      <c r="AG1042">
        <v>63.2</v>
      </c>
      <c r="AH1042">
        <v>45.406999999999996</v>
      </c>
      <c r="AI1042">
        <v>402</v>
      </c>
      <c r="AJ1042" t="s">
        <v>8530</v>
      </c>
      <c r="AK1042">
        <v>0</v>
      </c>
      <c r="AL1042">
        <v>218.15</v>
      </c>
      <c r="AM1042" t="s">
        <v>43</v>
      </c>
      <c r="AN1042" t="s">
        <v>43</v>
      </c>
      <c r="AO1042" t="s">
        <v>43</v>
      </c>
      <c r="AP1042" t="s">
        <v>43</v>
      </c>
      <c r="AQ1042" t="s">
        <v>43</v>
      </c>
      <c r="AR1042" t="s">
        <v>43</v>
      </c>
      <c r="AS1042">
        <v>19.2</v>
      </c>
      <c r="AT1042">
        <v>23.1</v>
      </c>
      <c r="AU1042">
        <v>42.3</v>
      </c>
      <c r="AV1042">
        <v>43.3</v>
      </c>
      <c r="AW1042">
        <v>35.1</v>
      </c>
      <c r="AX1042">
        <v>19.7</v>
      </c>
      <c r="AY1042">
        <v>2970900000</v>
      </c>
      <c r="AZ1042">
        <v>55802000</v>
      </c>
      <c r="BA1042">
        <v>287190000</v>
      </c>
      <c r="BB1042">
        <v>1059900000</v>
      </c>
      <c r="BC1042">
        <v>972400000</v>
      </c>
      <c r="BD1042">
        <v>524890000</v>
      </c>
      <c r="BE1042">
        <v>70663000</v>
      </c>
      <c r="BF1042">
        <v>24</v>
      </c>
      <c r="BG1042">
        <v>73158000</v>
      </c>
      <c r="BH1042">
        <v>2056200</v>
      </c>
      <c r="BI1042">
        <v>6809100</v>
      </c>
      <c r="BJ1042">
        <v>22004000</v>
      </c>
      <c r="BK1042">
        <v>26572000</v>
      </c>
      <c r="BL1042">
        <v>16529000</v>
      </c>
      <c r="BM1042">
        <v>1243400</v>
      </c>
      <c r="BN1042">
        <v>37099000</v>
      </c>
      <c r="BO1042">
        <v>231360000</v>
      </c>
      <c r="BP1042">
        <v>409820000</v>
      </c>
      <c r="BQ1042">
        <v>349500000</v>
      </c>
      <c r="BR1042">
        <v>99235000</v>
      </c>
      <c r="BS1042">
        <v>42747000</v>
      </c>
      <c r="BT1042">
        <v>2</v>
      </c>
      <c r="BU1042">
        <v>6</v>
      </c>
      <c r="BV1042">
        <v>19</v>
      </c>
      <c r="BW1042">
        <v>19</v>
      </c>
      <c r="BX1042">
        <v>10</v>
      </c>
      <c r="BY1042">
        <v>11</v>
      </c>
      <c r="BZ1042">
        <v>67</v>
      </c>
      <c r="CA1042" t="s">
        <v>8531</v>
      </c>
      <c r="CE1042">
        <v>1040</v>
      </c>
      <c r="CF1042" t="s">
        <v>8532</v>
      </c>
      <c r="CG1042" t="s">
        <v>696</v>
      </c>
      <c r="CH1042" t="s">
        <v>8533</v>
      </c>
      <c r="CI1042" t="s">
        <v>8534</v>
      </c>
      <c r="CJ1042" t="s">
        <v>8535</v>
      </c>
      <c r="CK1042" t="s">
        <v>8536</v>
      </c>
      <c r="CL1042" t="s">
        <v>8537</v>
      </c>
      <c r="CM1042" t="s">
        <v>8538</v>
      </c>
      <c r="CN1042" t="s">
        <v>69</v>
      </c>
    </row>
    <row r="1043" spans="1:92" x14ac:dyDescent="0.3">
      <c r="A1043" t="s">
        <v>8539</v>
      </c>
      <c r="B1043" t="s">
        <v>8539</v>
      </c>
      <c r="C1043">
        <v>9</v>
      </c>
      <c r="D1043">
        <v>9</v>
      </c>
      <c r="E1043">
        <v>9</v>
      </c>
      <c r="F1043" t="s">
        <v>8540</v>
      </c>
      <c r="G1043" t="s">
        <v>8541</v>
      </c>
      <c r="H1043" t="s">
        <v>8542</v>
      </c>
      <c r="I1043">
        <v>1</v>
      </c>
      <c r="J1043">
        <v>9</v>
      </c>
      <c r="K1043">
        <v>9</v>
      </c>
      <c r="L1043">
        <v>9</v>
      </c>
      <c r="M1043">
        <v>8</v>
      </c>
      <c r="N1043">
        <v>7</v>
      </c>
      <c r="O1043">
        <v>6</v>
      </c>
      <c r="P1043">
        <v>7</v>
      </c>
      <c r="Q1043">
        <v>5</v>
      </c>
      <c r="R1043">
        <v>5</v>
      </c>
      <c r="S1043">
        <v>8</v>
      </c>
      <c r="T1043">
        <v>7</v>
      </c>
      <c r="U1043">
        <v>6</v>
      </c>
      <c r="V1043">
        <v>7</v>
      </c>
      <c r="W1043">
        <v>5</v>
      </c>
      <c r="X1043">
        <v>5</v>
      </c>
      <c r="Y1043">
        <v>8</v>
      </c>
      <c r="Z1043">
        <v>7</v>
      </c>
      <c r="AA1043">
        <v>6</v>
      </c>
      <c r="AB1043">
        <v>7</v>
      </c>
      <c r="AC1043">
        <v>5</v>
      </c>
      <c r="AD1043">
        <v>5</v>
      </c>
      <c r="AE1043">
        <v>40</v>
      </c>
      <c r="AF1043">
        <v>40</v>
      </c>
      <c r="AG1043">
        <v>40</v>
      </c>
      <c r="AH1043">
        <v>45.616</v>
      </c>
      <c r="AI1043">
        <v>395</v>
      </c>
      <c r="AJ1043">
        <v>395</v>
      </c>
      <c r="AK1043">
        <v>0</v>
      </c>
      <c r="AL1043">
        <v>323.31</v>
      </c>
      <c r="AM1043" t="s">
        <v>43</v>
      </c>
      <c r="AN1043" t="s">
        <v>43</v>
      </c>
      <c r="AO1043" t="s">
        <v>43</v>
      </c>
      <c r="AP1043" t="s">
        <v>43</v>
      </c>
      <c r="AQ1043" t="s">
        <v>43</v>
      </c>
      <c r="AR1043" t="s">
        <v>43</v>
      </c>
      <c r="AS1043">
        <v>37.700000000000003</v>
      </c>
      <c r="AT1043">
        <v>39.200000000000003</v>
      </c>
      <c r="AU1043">
        <v>37</v>
      </c>
      <c r="AV1043">
        <v>39.200000000000003</v>
      </c>
      <c r="AW1043">
        <v>30.4</v>
      </c>
      <c r="AX1043">
        <v>30.1</v>
      </c>
      <c r="AY1043">
        <v>11536000000</v>
      </c>
      <c r="AZ1043">
        <v>1084000000</v>
      </c>
      <c r="BA1043">
        <v>3879500000</v>
      </c>
      <c r="BB1043">
        <v>3960000000</v>
      </c>
      <c r="BC1043">
        <v>1753200000</v>
      </c>
      <c r="BD1043">
        <v>594170000</v>
      </c>
      <c r="BE1043">
        <v>264860000</v>
      </c>
      <c r="BF1043">
        <v>21</v>
      </c>
      <c r="BG1043">
        <v>24142000</v>
      </c>
      <c r="BH1043">
        <v>2125300</v>
      </c>
      <c r="BI1043">
        <v>9361700</v>
      </c>
      <c r="BJ1043">
        <v>5847500</v>
      </c>
      <c r="BK1043">
        <v>4123000</v>
      </c>
      <c r="BL1043">
        <v>1664500</v>
      </c>
      <c r="BM1043">
        <v>1020200</v>
      </c>
      <c r="BN1043">
        <v>287700000</v>
      </c>
      <c r="BO1043">
        <v>1008800000</v>
      </c>
      <c r="BP1043">
        <v>1107000000</v>
      </c>
      <c r="BQ1043">
        <v>476210000</v>
      </c>
      <c r="BR1043">
        <v>134910000</v>
      </c>
      <c r="BS1043">
        <v>125710000</v>
      </c>
      <c r="BT1043">
        <v>14</v>
      </c>
      <c r="BU1043">
        <v>31</v>
      </c>
      <c r="BV1043">
        <v>26</v>
      </c>
      <c r="BW1043">
        <v>19</v>
      </c>
      <c r="BX1043">
        <v>15</v>
      </c>
      <c r="BY1043">
        <v>7</v>
      </c>
      <c r="BZ1043">
        <v>112</v>
      </c>
      <c r="CA1043" t="s">
        <v>8543</v>
      </c>
      <c r="CE1043">
        <v>1041</v>
      </c>
      <c r="CF1043" t="s">
        <v>8544</v>
      </c>
      <c r="CG1043" t="s">
        <v>684</v>
      </c>
      <c r="CH1043" t="s">
        <v>8545</v>
      </c>
      <c r="CI1043" t="s">
        <v>8546</v>
      </c>
      <c r="CJ1043" t="s">
        <v>8547</v>
      </c>
      <c r="CK1043" t="s">
        <v>8548</v>
      </c>
      <c r="CL1043" t="s">
        <v>8549</v>
      </c>
      <c r="CM1043" t="s">
        <v>8550</v>
      </c>
      <c r="CN1043">
        <v>-1</v>
      </c>
    </row>
    <row r="1044" spans="1:92" x14ac:dyDescent="0.3">
      <c r="A1044" t="s">
        <v>8551</v>
      </c>
      <c r="B1044" t="s">
        <v>8551</v>
      </c>
      <c r="C1044" t="s">
        <v>222</v>
      </c>
      <c r="D1044" t="s">
        <v>222</v>
      </c>
      <c r="E1044" t="s">
        <v>222</v>
      </c>
      <c r="F1044" t="s">
        <v>8552</v>
      </c>
      <c r="G1044" t="s">
        <v>8553</v>
      </c>
      <c r="H1044" t="s">
        <v>8554</v>
      </c>
      <c r="I1044">
        <v>2</v>
      </c>
      <c r="J1044">
        <v>2</v>
      </c>
      <c r="K1044">
        <v>2</v>
      </c>
      <c r="L1044">
        <v>2</v>
      </c>
      <c r="M1044">
        <v>1</v>
      </c>
      <c r="N1044">
        <v>1</v>
      </c>
      <c r="O1044">
        <v>2</v>
      </c>
      <c r="P1044">
        <v>1</v>
      </c>
      <c r="Q1044">
        <v>2</v>
      </c>
      <c r="R1044">
        <v>0</v>
      </c>
      <c r="S1044">
        <v>1</v>
      </c>
      <c r="T1044">
        <v>1</v>
      </c>
      <c r="U1044">
        <v>2</v>
      </c>
      <c r="V1044">
        <v>1</v>
      </c>
      <c r="W1044">
        <v>2</v>
      </c>
      <c r="X1044">
        <v>0</v>
      </c>
      <c r="Y1044">
        <v>1</v>
      </c>
      <c r="Z1044">
        <v>1</v>
      </c>
      <c r="AA1044">
        <v>2</v>
      </c>
      <c r="AB1044">
        <v>1</v>
      </c>
      <c r="AC1044">
        <v>2</v>
      </c>
      <c r="AD1044">
        <v>0</v>
      </c>
      <c r="AE1044">
        <v>15</v>
      </c>
      <c r="AF1044">
        <v>15</v>
      </c>
      <c r="AG1044">
        <v>15</v>
      </c>
      <c r="AH1044">
        <v>26.434999999999999</v>
      </c>
      <c r="AI1044">
        <v>234</v>
      </c>
      <c r="AJ1044" t="s">
        <v>8555</v>
      </c>
      <c r="AK1044">
        <v>0</v>
      </c>
      <c r="AL1044">
        <v>21.437999999999999</v>
      </c>
      <c r="AM1044" t="s">
        <v>43</v>
      </c>
      <c r="AN1044" t="s">
        <v>43</v>
      </c>
      <c r="AO1044" t="s">
        <v>43</v>
      </c>
      <c r="AP1044" t="s">
        <v>43</v>
      </c>
      <c r="AQ1044" t="s">
        <v>43</v>
      </c>
      <c r="AS1044">
        <v>9.8000000000000007</v>
      </c>
      <c r="AT1044">
        <v>9.8000000000000007</v>
      </c>
      <c r="AU1044">
        <v>15</v>
      </c>
      <c r="AV1044">
        <v>5.0999999999999996</v>
      </c>
      <c r="AW1044">
        <v>15</v>
      </c>
      <c r="AX1044">
        <v>0</v>
      </c>
      <c r="AY1044">
        <v>169160000</v>
      </c>
      <c r="AZ1044">
        <v>16460000</v>
      </c>
      <c r="BA1044">
        <v>12481000</v>
      </c>
      <c r="BB1044">
        <v>86624000</v>
      </c>
      <c r="BC1044">
        <v>44893000</v>
      </c>
      <c r="BD1044">
        <v>8702200</v>
      </c>
      <c r="BE1044">
        <v>0</v>
      </c>
      <c r="BF1044">
        <v>10</v>
      </c>
      <c r="BG1044">
        <v>9761500</v>
      </c>
      <c r="BH1044">
        <v>1646000</v>
      </c>
      <c r="BI1044">
        <v>1248100</v>
      </c>
      <c r="BJ1044">
        <v>5272200</v>
      </c>
      <c r="BK1044">
        <v>4489300</v>
      </c>
      <c r="BL1044">
        <v>870220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1</v>
      </c>
      <c r="BU1044">
        <v>1</v>
      </c>
      <c r="BV1044">
        <v>1</v>
      </c>
      <c r="BW1044">
        <v>0</v>
      </c>
      <c r="BX1044">
        <v>1</v>
      </c>
      <c r="BY1044">
        <v>0</v>
      </c>
      <c r="BZ1044">
        <v>4</v>
      </c>
      <c r="CA1044" t="s">
        <v>8556</v>
      </c>
      <c r="CE1044">
        <v>1042</v>
      </c>
      <c r="CF1044" t="s">
        <v>8557</v>
      </c>
      <c r="CG1044" t="s">
        <v>229</v>
      </c>
      <c r="CH1044" t="s">
        <v>8558</v>
      </c>
      <c r="CI1044" t="s">
        <v>8559</v>
      </c>
      <c r="CJ1044" t="s">
        <v>8560</v>
      </c>
      <c r="CK1044" t="s">
        <v>8561</v>
      </c>
      <c r="CN1044" t="s">
        <v>48</v>
      </c>
    </row>
    <row r="1045" spans="1:92" x14ac:dyDescent="0.3">
      <c r="A1045" t="s">
        <v>8562</v>
      </c>
      <c r="B1045" t="s">
        <v>8562</v>
      </c>
      <c r="C1045" t="s">
        <v>8563</v>
      </c>
      <c r="D1045" t="s">
        <v>8563</v>
      </c>
      <c r="E1045" t="s">
        <v>8563</v>
      </c>
      <c r="F1045" t="s">
        <v>8564</v>
      </c>
      <c r="G1045" t="s">
        <v>8565</v>
      </c>
      <c r="H1045" t="s">
        <v>8566</v>
      </c>
      <c r="I1045">
        <v>2</v>
      </c>
      <c r="J1045">
        <v>30</v>
      </c>
      <c r="K1045">
        <v>30</v>
      </c>
      <c r="L1045">
        <v>30</v>
      </c>
      <c r="M1045">
        <v>19</v>
      </c>
      <c r="N1045">
        <v>23</v>
      </c>
      <c r="O1045">
        <v>22</v>
      </c>
      <c r="P1045">
        <v>24</v>
      </c>
      <c r="Q1045">
        <v>20</v>
      </c>
      <c r="R1045">
        <v>21</v>
      </c>
      <c r="S1045">
        <v>19</v>
      </c>
      <c r="T1045">
        <v>23</v>
      </c>
      <c r="U1045">
        <v>22</v>
      </c>
      <c r="V1045">
        <v>24</v>
      </c>
      <c r="W1045">
        <v>20</v>
      </c>
      <c r="X1045">
        <v>21</v>
      </c>
      <c r="Y1045">
        <v>19</v>
      </c>
      <c r="Z1045">
        <v>23</v>
      </c>
      <c r="AA1045">
        <v>22</v>
      </c>
      <c r="AB1045">
        <v>24</v>
      </c>
      <c r="AC1045">
        <v>20</v>
      </c>
      <c r="AD1045">
        <v>21</v>
      </c>
      <c r="AE1045">
        <v>53.5</v>
      </c>
      <c r="AF1045">
        <v>53.5</v>
      </c>
      <c r="AG1045">
        <v>53.5</v>
      </c>
      <c r="AH1045">
        <v>94.795000000000002</v>
      </c>
      <c r="AI1045">
        <v>852</v>
      </c>
      <c r="AJ1045" t="s">
        <v>8567</v>
      </c>
      <c r="AK1045">
        <v>0</v>
      </c>
      <c r="AL1045">
        <v>323.31</v>
      </c>
      <c r="AM1045" t="s">
        <v>43</v>
      </c>
      <c r="AN1045" t="s">
        <v>43</v>
      </c>
      <c r="AO1045" t="s">
        <v>43</v>
      </c>
      <c r="AP1045" t="s">
        <v>43</v>
      </c>
      <c r="AQ1045" t="s">
        <v>43</v>
      </c>
      <c r="AR1045" t="s">
        <v>43</v>
      </c>
      <c r="AS1045">
        <v>35.9</v>
      </c>
      <c r="AT1045">
        <v>48.1</v>
      </c>
      <c r="AU1045">
        <v>41.1</v>
      </c>
      <c r="AV1045">
        <v>44.4</v>
      </c>
      <c r="AW1045">
        <v>35.299999999999997</v>
      </c>
      <c r="AX1045">
        <v>43.5</v>
      </c>
      <c r="AY1045">
        <v>52438000000</v>
      </c>
      <c r="AZ1045">
        <v>3186800000</v>
      </c>
      <c r="BA1045">
        <v>11968000000</v>
      </c>
      <c r="BB1045">
        <v>15305000000</v>
      </c>
      <c r="BC1045">
        <v>13329000000</v>
      </c>
      <c r="BD1045">
        <v>6818900000</v>
      </c>
      <c r="BE1045">
        <v>1829800000</v>
      </c>
      <c r="BF1045">
        <v>54</v>
      </c>
      <c r="BG1045">
        <v>306210000</v>
      </c>
      <c r="BH1045">
        <v>22084000</v>
      </c>
      <c r="BI1045">
        <v>54736000</v>
      </c>
      <c r="BJ1045">
        <v>73250000</v>
      </c>
      <c r="BK1045">
        <v>101230000</v>
      </c>
      <c r="BL1045">
        <v>45731000</v>
      </c>
      <c r="BM1045">
        <v>9184200</v>
      </c>
      <c r="BN1045">
        <v>895280000</v>
      </c>
      <c r="BO1045">
        <v>2420700000</v>
      </c>
      <c r="BP1045">
        <v>2739100000</v>
      </c>
      <c r="BQ1045">
        <v>1845700000</v>
      </c>
      <c r="BR1045">
        <v>1312500000</v>
      </c>
      <c r="BS1045">
        <v>490940000</v>
      </c>
      <c r="BT1045">
        <v>44</v>
      </c>
      <c r="BU1045">
        <v>75</v>
      </c>
      <c r="BV1045">
        <v>98</v>
      </c>
      <c r="BW1045">
        <v>82</v>
      </c>
      <c r="BX1045">
        <v>87</v>
      </c>
      <c r="BY1045">
        <v>43</v>
      </c>
      <c r="BZ1045">
        <v>429</v>
      </c>
      <c r="CA1045" t="s">
        <v>8568</v>
      </c>
      <c r="CE1045">
        <v>1043</v>
      </c>
      <c r="CF1045" t="s">
        <v>8569</v>
      </c>
      <c r="CG1045" t="s">
        <v>503</v>
      </c>
      <c r="CH1045" t="s">
        <v>8570</v>
      </c>
      <c r="CI1045" t="s">
        <v>8571</v>
      </c>
      <c r="CJ1045" t="s">
        <v>8572</v>
      </c>
      <c r="CK1045" t="s">
        <v>8573</v>
      </c>
      <c r="CL1045" t="s">
        <v>8574</v>
      </c>
      <c r="CM1045" t="s">
        <v>8575</v>
      </c>
      <c r="CN1045" t="s">
        <v>48</v>
      </c>
    </row>
    <row r="1046" spans="1:92" x14ac:dyDescent="0.3">
      <c r="A1046" t="s">
        <v>8576</v>
      </c>
      <c r="B1046" t="s">
        <v>8576</v>
      </c>
      <c r="C1046" t="s">
        <v>8577</v>
      </c>
      <c r="D1046" t="s">
        <v>8577</v>
      </c>
      <c r="E1046" t="s">
        <v>8577</v>
      </c>
      <c r="F1046" t="s">
        <v>8578</v>
      </c>
      <c r="G1046" t="s">
        <v>8579</v>
      </c>
      <c r="H1046" t="s">
        <v>8580</v>
      </c>
      <c r="I1046">
        <v>3</v>
      </c>
      <c r="J1046">
        <v>6</v>
      </c>
      <c r="K1046">
        <v>6</v>
      </c>
      <c r="L1046">
        <v>6</v>
      </c>
      <c r="M1046">
        <v>3</v>
      </c>
      <c r="N1046">
        <v>6</v>
      </c>
      <c r="O1046">
        <v>6</v>
      </c>
      <c r="P1046">
        <v>4</v>
      </c>
      <c r="Q1046">
        <v>3</v>
      </c>
      <c r="R1046">
        <v>3</v>
      </c>
      <c r="S1046">
        <v>3</v>
      </c>
      <c r="T1046">
        <v>6</v>
      </c>
      <c r="U1046">
        <v>6</v>
      </c>
      <c r="V1046">
        <v>4</v>
      </c>
      <c r="W1046">
        <v>3</v>
      </c>
      <c r="X1046">
        <v>3</v>
      </c>
      <c r="Y1046">
        <v>3</v>
      </c>
      <c r="Z1046">
        <v>6</v>
      </c>
      <c r="AA1046">
        <v>6</v>
      </c>
      <c r="AB1046">
        <v>4</v>
      </c>
      <c r="AC1046">
        <v>3</v>
      </c>
      <c r="AD1046">
        <v>3</v>
      </c>
      <c r="AE1046">
        <v>25.7</v>
      </c>
      <c r="AF1046">
        <v>25.7</v>
      </c>
      <c r="AG1046">
        <v>25.7</v>
      </c>
      <c r="AH1046">
        <v>41.466999999999999</v>
      </c>
      <c r="AI1046">
        <v>366</v>
      </c>
      <c r="AJ1046" t="s">
        <v>8581</v>
      </c>
      <c r="AK1046">
        <v>0</v>
      </c>
      <c r="AL1046">
        <v>84.076999999999998</v>
      </c>
      <c r="AM1046" t="s">
        <v>43</v>
      </c>
      <c r="AN1046" t="s">
        <v>43</v>
      </c>
      <c r="AO1046" t="s">
        <v>43</v>
      </c>
      <c r="AP1046" t="s">
        <v>43</v>
      </c>
      <c r="AQ1046" t="s">
        <v>43</v>
      </c>
      <c r="AR1046" t="s">
        <v>43</v>
      </c>
      <c r="AS1046">
        <v>9.8000000000000007</v>
      </c>
      <c r="AT1046">
        <v>25.7</v>
      </c>
      <c r="AU1046">
        <v>25.7</v>
      </c>
      <c r="AV1046">
        <v>15.6</v>
      </c>
      <c r="AW1046">
        <v>9.8000000000000007</v>
      </c>
      <c r="AX1046">
        <v>9.8000000000000007</v>
      </c>
      <c r="AY1046">
        <v>874230000</v>
      </c>
      <c r="AZ1046">
        <v>44284000</v>
      </c>
      <c r="BA1046">
        <v>290420000</v>
      </c>
      <c r="BB1046">
        <v>199700000</v>
      </c>
      <c r="BC1046">
        <v>197030000</v>
      </c>
      <c r="BD1046">
        <v>129690000</v>
      </c>
      <c r="BE1046">
        <v>13107000</v>
      </c>
      <c r="BF1046">
        <v>21</v>
      </c>
      <c r="BG1046">
        <v>22806000</v>
      </c>
      <c r="BH1046">
        <v>2028000</v>
      </c>
      <c r="BI1046">
        <v>2783300</v>
      </c>
      <c r="BJ1046">
        <v>6403400</v>
      </c>
      <c r="BK1046">
        <v>6828400</v>
      </c>
      <c r="BL1046">
        <v>4434600</v>
      </c>
      <c r="BM1046">
        <v>328460</v>
      </c>
      <c r="BN1046">
        <v>13104000</v>
      </c>
      <c r="BO1046">
        <v>46746000</v>
      </c>
      <c r="BP1046">
        <v>88631000</v>
      </c>
      <c r="BQ1046">
        <v>103260000</v>
      </c>
      <c r="BR1046">
        <v>94646000</v>
      </c>
      <c r="BS1046">
        <v>9076400</v>
      </c>
      <c r="BT1046">
        <v>1</v>
      </c>
      <c r="BU1046">
        <v>8</v>
      </c>
      <c r="BV1046">
        <v>8</v>
      </c>
      <c r="BW1046">
        <v>4</v>
      </c>
      <c r="BX1046">
        <v>4</v>
      </c>
      <c r="BY1046">
        <v>3</v>
      </c>
      <c r="BZ1046">
        <v>28</v>
      </c>
      <c r="CA1046" t="s">
        <v>8582</v>
      </c>
      <c r="CE1046">
        <v>1044</v>
      </c>
      <c r="CF1046" t="s">
        <v>8583</v>
      </c>
      <c r="CG1046" t="s">
        <v>710</v>
      </c>
      <c r="CH1046" t="s">
        <v>8584</v>
      </c>
      <c r="CI1046" t="s">
        <v>8585</v>
      </c>
      <c r="CJ1046" t="s">
        <v>8586</v>
      </c>
      <c r="CK1046" t="s">
        <v>8587</v>
      </c>
      <c r="CL1046">
        <v>266</v>
      </c>
      <c r="CM1046">
        <v>134</v>
      </c>
      <c r="CN1046" t="s">
        <v>69</v>
      </c>
    </row>
    <row r="1047" spans="1:92" x14ac:dyDescent="0.3">
      <c r="A1047" t="s">
        <v>8588</v>
      </c>
      <c r="B1047" t="s">
        <v>8588</v>
      </c>
      <c r="C1047">
        <v>2</v>
      </c>
      <c r="D1047">
        <v>2</v>
      </c>
      <c r="E1047">
        <v>2</v>
      </c>
      <c r="F1047" t="s">
        <v>8589</v>
      </c>
      <c r="G1047" t="s">
        <v>8590</v>
      </c>
      <c r="H1047" t="s">
        <v>8591</v>
      </c>
      <c r="I1047">
        <v>1</v>
      </c>
      <c r="J1047">
        <v>2</v>
      </c>
      <c r="K1047">
        <v>2</v>
      </c>
      <c r="L1047">
        <v>2</v>
      </c>
      <c r="M1047">
        <v>2</v>
      </c>
      <c r="N1047">
        <v>2</v>
      </c>
      <c r="O1047">
        <v>2</v>
      </c>
      <c r="P1047">
        <v>1</v>
      </c>
      <c r="Q1047">
        <v>1</v>
      </c>
      <c r="R1047">
        <v>1</v>
      </c>
      <c r="S1047">
        <v>2</v>
      </c>
      <c r="T1047">
        <v>2</v>
      </c>
      <c r="U1047">
        <v>2</v>
      </c>
      <c r="V1047">
        <v>1</v>
      </c>
      <c r="W1047">
        <v>1</v>
      </c>
      <c r="X1047">
        <v>1</v>
      </c>
      <c r="Y1047">
        <v>2</v>
      </c>
      <c r="Z1047">
        <v>2</v>
      </c>
      <c r="AA1047">
        <v>2</v>
      </c>
      <c r="AB1047">
        <v>1</v>
      </c>
      <c r="AC1047">
        <v>1</v>
      </c>
      <c r="AD1047">
        <v>1</v>
      </c>
      <c r="AE1047">
        <v>18.2</v>
      </c>
      <c r="AF1047">
        <v>18.2</v>
      </c>
      <c r="AG1047">
        <v>18.2</v>
      </c>
      <c r="AH1047">
        <v>18.501000000000001</v>
      </c>
      <c r="AI1047">
        <v>159</v>
      </c>
      <c r="AJ1047">
        <v>159</v>
      </c>
      <c r="AK1047">
        <v>0</v>
      </c>
      <c r="AL1047">
        <v>28.908000000000001</v>
      </c>
      <c r="AM1047" t="s">
        <v>43</v>
      </c>
      <c r="AN1047" t="s">
        <v>43</v>
      </c>
      <c r="AO1047" t="s">
        <v>43</v>
      </c>
      <c r="AP1047" t="s">
        <v>43</v>
      </c>
      <c r="AQ1047" t="s">
        <v>43</v>
      </c>
      <c r="AR1047" t="s">
        <v>43</v>
      </c>
      <c r="AS1047">
        <v>18.2</v>
      </c>
      <c r="AT1047">
        <v>18.2</v>
      </c>
      <c r="AU1047">
        <v>18.2</v>
      </c>
      <c r="AV1047">
        <v>6.3</v>
      </c>
      <c r="AW1047">
        <v>6.3</v>
      </c>
      <c r="AX1047">
        <v>6.3</v>
      </c>
      <c r="AY1047">
        <v>538160000</v>
      </c>
      <c r="AZ1047">
        <v>54608000</v>
      </c>
      <c r="BA1047">
        <v>93704000</v>
      </c>
      <c r="BB1047">
        <v>206250000</v>
      </c>
      <c r="BC1047">
        <v>98448000</v>
      </c>
      <c r="BD1047">
        <v>67697000</v>
      </c>
      <c r="BE1047">
        <v>17460000</v>
      </c>
      <c r="BF1047">
        <v>9</v>
      </c>
      <c r="BG1047">
        <v>43854000</v>
      </c>
      <c r="BH1047">
        <v>3831500</v>
      </c>
      <c r="BI1047">
        <v>6365200</v>
      </c>
      <c r="BJ1047">
        <v>14536000</v>
      </c>
      <c r="BK1047">
        <v>10225000</v>
      </c>
      <c r="BL1047">
        <v>6956800</v>
      </c>
      <c r="BM1047">
        <v>1940000</v>
      </c>
      <c r="BN1047">
        <v>36346000</v>
      </c>
      <c r="BO1047">
        <v>65211000</v>
      </c>
      <c r="BP1047">
        <v>137540000</v>
      </c>
      <c r="BQ1047">
        <v>79667000</v>
      </c>
      <c r="BR1047">
        <v>58463000</v>
      </c>
      <c r="BS1047">
        <v>0</v>
      </c>
      <c r="BT1047">
        <v>2</v>
      </c>
      <c r="BU1047">
        <v>3</v>
      </c>
      <c r="BV1047">
        <v>3</v>
      </c>
      <c r="BW1047">
        <v>2</v>
      </c>
      <c r="BX1047">
        <v>2</v>
      </c>
      <c r="BY1047">
        <v>0</v>
      </c>
      <c r="BZ1047">
        <v>12</v>
      </c>
      <c r="CA1047" t="s">
        <v>8592</v>
      </c>
      <c r="CE1047">
        <v>1045</v>
      </c>
      <c r="CF1047" t="s">
        <v>8593</v>
      </c>
      <c r="CG1047" t="s">
        <v>229</v>
      </c>
      <c r="CH1047" t="s">
        <v>8594</v>
      </c>
      <c r="CI1047" t="s">
        <v>8595</v>
      </c>
      <c r="CJ1047" t="s">
        <v>8596</v>
      </c>
      <c r="CK1047" t="s">
        <v>8597</v>
      </c>
      <c r="CN1047">
        <v>-1</v>
      </c>
    </row>
    <row r="1048" spans="1:92" x14ac:dyDescent="0.3">
      <c r="A1048" t="s">
        <v>8598</v>
      </c>
      <c r="B1048" t="s">
        <v>8598</v>
      </c>
      <c r="C1048" t="s">
        <v>885</v>
      </c>
      <c r="D1048" t="s">
        <v>885</v>
      </c>
      <c r="E1048" t="s">
        <v>885</v>
      </c>
      <c r="F1048" t="s">
        <v>8599</v>
      </c>
      <c r="G1048" t="s">
        <v>8600</v>
      </c>
      <c r="H1048" t="s">
        <v>8601</v>
      </c>
      <c r="I1048">
        <v>6</v>
      </c>
      <c r="J1048">
        <v>1</v>
      </c>
      <c r="K1048">
        <v>1</v>
      </c>
      <c r="L1048">
        <v>1</v>
      </c>
      <c r="M1048">
        <v>0</v>
      </c>
      <c r="N1048">
        <v>1</v>
      </c>
      <c r="O1048">
        <v>1</v>
      </c>
      <c r="P1048">
        <v>0</v>
      </c>
      <c r="Q1048">
        <v>0</v>
      </c>
      <c r="R1048">
        <v>0</v>
      </c>
      <c r="S1048">
        <v>0</v>
      </c>
      <c r="T1048">
        <v>1</v>
      </c>
      <c r="U1048">
        <v>1</v>
      </c>
      <c r="V1048">
        <v>0</v>
      </c>
      <c r="W1048">
        <v>0</v>
      </c>
      <c r="X1048">
        <v>0</v>
      </c>
      <c r="Y1048">
        <v>0</v>
      </c>
      <c r="Z1048">
        <v>1</v>
      </c>
      <c r="AA1048">
        <v>1</v>
      </c>
      <c r="AB1048">
        <v>0</v>
      </c>
      <c r="AC1048">
        <v>0</v>
      </c>
      <c r="AD1048">
        <v>0</v>
      </c>
      <c r="AE1048">
        <v>3.7</v>
      </c>
      <c r="AF1048">
        <v>3.7</v>
      </c>
      <c r="AG1048">
        <v>3.7</v>
      </c>
      <c r="AH1048">
        <v>100.48</v>
      </c>
      <c r="AI1048">
        <v>883</v>
      </c>
      <c r="AJ1048" t="s">
        <v>8602</v>
      </c>
      <c r="AK1048">
        <v>7.4809E-2</v>
      </c>
      <c r="AL1048">
        <v>0.30675999999999998</v>
      </c>
      <c r="AN1048" t="s">
        <v>43</v>
      </c>
      <c r="AO1048" t="s">
        <v>43</v>
      </c>
      <c r="AS1048">
        <v>0</v>
      </c>
      <c r="AT1048">
        <v>3.7</v>
      </c>
      <c r="AU1048">
        <v>3.7</v>
      </c>
      <c r="AV1048">
        <v>0</v>
      </c>
      <c r="AW1048">
        <v>0</v>
      </c>
      <c r="AX1048">
        <v>0</v>
      </c>
      <c r="AY1048">
        <v>12528000</v>
      </c>
      <c r="AZ1048">
        <v>0</v>
      </c>
      <c r="BA1048">
        <v>5646400</v>
      </c>
      <c r="BB1048">
        <v>6881500</v>
      </c>
      <c r="BC1048">
        <v>0</v>
      </c>
      <c r="BD1048">
        <v>0</v>
      </c>
      <c r="BE1048">
        <v>0</v>
      </c>
      <c r="BF1048">
        <v>40</v>
      </c>
      <c r="BG1048">
        <v>313200</v>
      </c>
      <c r="BH1048">
        <v>0</v>
      </c>
      <c r="BI1048">
        <v>141160</v>
      </c>
      <c r="BJ1048">
        <v>172040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1</v>
      </c>
      <c r="BV1048">
        <v>0</v>
      </c>
      <c r="BW1048">
        <v>0</v>
      </c>
      <c r="BX1048">
        <v>0</v>
      </c>
      <c r="BY1048">
        <v>0</v>
      </c>
      <c r="BZ1048">
        <v>1</v>
      </c>
      <c r="CA1048" t="s">
        <v>8603</v>
      </c>
      <c r="CE1048">
        <v>1046</v>
      </c>
      <c r="CF1048">
        <v>8670</v>
      </c>
      <c r="CG1048" t="b">
        <v>1</v>
      </c>
      <c r="CH1048">
        <v>9136</v>
      </c>
      <c r="CI1048" t="s">
        <v>8604</v>
      </c>
      <c r="CJ1048">
        <v>37335</v>
      </c>
      <c r="CK1048">
        <v>37335</v>
      </c>
      <c r="CN1048" t="s">
        <v>138</v>
      </c>
    </row>
    <row r="1049" spans="1:92" x14ac:dyDescent="0.3">
      <c r="A1049" t="s">
        <v>8605</v>
      </c>
      <c r="B1049" t="s">
        <v>8605</v>
      </c>
      <c r="C1049">
        <v>3</v>
      </c>
      <c r="D1049">
        <v>3</v>
      </c>
      <c r="E1049">
        <v>3</v>
      </c>
      <c r="F1049" t="s">
        <v>8606</v>
      </c>
      <c r="G1049" t="s">
        <v>8607</v>
      </c>
      <c r="H1049" t="s">
        <v>8608</v>
      </c>
      <c r="I1049">
        <v>1</v>
      </c>
      <c r="J1049">
        <v>3</v>
      </c>
      <c r="K1049">
        <v>3</v>
      </c>
      <c r="L1049">
        <v>3</v>
      </c>
      <c r="M1049">
        <v>0</v>
      </c>
      <c r="N1049">
        <v>1</v>
      </c>
      <c r="O1049">
        <v>1</v>
      </c>
      <c r="P1049">
        <v>3</v>
      </c>
      <c r="Q1049">
        <v>1</v>
      </c>
      <c r="R1049">
        <v>1</v>
      </c>
      <c r="S1049">
        <v>0</v>
      </c>
      <c r="T1049">
        <v>1</v>
      </c>
      <c r="U1049">
        <v>1</v>
      </c>
      <c r="V1049">
        <v>3</v>
      </c>
      <c r="W1049">
        <v>1</v>
      </c>
      <c r="X1049">
        <v>1</v>
      </c>
      <c r="Y1049">
        <v>0</v>
      </c>
      <c r="Z1049">
        <v>1</v>
      </c>
      <c r="AA1049">
        <v>1</v>
      </c>
      <c r="AB1049">
        <v>3</v>
      </c>
      <c r="AC1049">
        <v>1</v>
      </c>
      <c r="AD1049">
        <v>1</v>
      </c>
      <c r="AE1049">
        <v>11.1</v>
      </c>
      <c r="AF1049">
        <v>11.1</v>
      </c>
      <c r="AG1049">
        <v>11.1</v>
      </c>
      <c r="AH1049">
        <v>37.554000000000002</v>
      </c>
      <c r="AI1049">
        <v>342</v>
      </c>
      <c r="AJ1049">
        <v>342</v>
      </c>
      <c r="AK1049">
        <v>0</v>
      </c>
      <c r="AL1049">
        <v>40.018999999999998</v>
      </c>
      <c r="AN1049" t="s">
        <v>43</v>
      </c>
      <c r="AO1049" t="s">
        <v>43</v>
      </c>
      <c r="AP1049" t="s">
        <v>43</v>
      </c>
      <c r="AQ1049" t="s">
        <v>43</v>
      </c>
      <c r="AR1049" t="s">
        <v>43</v>
      </c>
      <c r="AS1049">
        <v>0</v>
      </c>
      <c r="AT1049">
        <v>5.6</v>
      </c>
      <c r="AU1049">
        <v>5.6</v>
      </c>
      <c r="AV1049">
        <v>11.1</v>
      </c>
      <c r="AW1049">
        <v>2.9</v>
      </c>
      <c r="AX1049">
        <v>5.6</v>
      </c>
      <c r="AY1049">
        <v>139300000</v>
      </c>
      <c r="AZ1049">
        <v>0</v>
      </c>
      <c r="BA1049">
        <v>15163000</v>
      </c>
      <c r="BB1049">
        <v>35800000</v>
      </c>
      <c r="BC1049">
        <v>47692000</v>
      </c>
      <c r="BD1049">
        <v>35274000</v>
      </c>
      <c r="BE1049">
        <v>5373300</v>
      </c>
      <c r="BF1049">
        <v>19</v>
      </c>
      <c r="BG1049">
        <v>4366600</v>
      </c>
      <c r="BH1049">
        <v>0</v>
      </c>
      <c r="BI1049">
        <v>798030</v>
      </c>
      <c r="BJ1049">
        <v>1884200</v>
      </c>
      <c r="BK1049">
        <v>2510100</v>
      </c>
      <c r="BL1049">
        <v>1856500</v>
      </c>
      <c r="BM1049">
        <v>282800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1</v>
      </c>
      <c r="BV1049">
        <v>1</v>
      </c>
      <c r="BW1049">
        <v>3</v>
      </c>
      <c r="BX1049">
        <v>1</v>
      </c>
      <c r="BY1049">
        <v>1</v>
      </c>
      <c r="BZ1049">
        <v>7</v>
      </c>
      <c r="CA1049" t="s">
        <v>8609</v>
      </c>
      <c r="CE1049">
        <v>1047</v>
      </c>
      <c r="CF1049" t="s">
        <v>8610</v>
      </c>
      <c r="CG1049" t="s">
        <v>146</v>
      </c>
      <c r="CH1049" t="s">
        <v>8611</v>
      </c>
      <c r="CI1049" t="s">
        <v>8612</v>
      </c>
      <c r="CJ1049" t="s">
        <v>8613</v>
      </c>
      <c r="CK1049" t="s">
        <v>8614</v>
      </c>
      <c r="CN1049">
        <v>-1</v>
      </c>
    </row>
    <row r="1050" spans="1:92" x14ac:dyDescent="0.3">
      <c r="A1050" t="s">
        <v>8615</v>
      </c>
      <c r="B1050" t="s">
        <v>8615</v>
      </c>
      <c r="C1050">
        <v>5</v>
      </c>
      <c r="D1050">
        <v>5</v>
      </c>
      <c r="E1050">
        <v>5</v>
      </c>
      <c r="F1050" t="s">
        <v>8616</v>
      </c>
      <c r="G1050" t="s">
        <v>8617</v>
      </c>
      <c r="H1050" t="s">
        <v>8618</v>
      </c>
      <c r="I1050">
        <v>1</v>
      </c>
      <c r="J1050">
        <v>5</v>
      </c>
      <c r="K1050">
        <v>5</v>
      </c>
      <c r="L1050">
        <v>5</v>
      </c>
      <c r="M1050">
        <v>0</v>
      </c>
      <c r="N1050">
        <v>3</v>
      </c>
      <c r="O1050">
        <v>4</v>
      </c>
      <c r="P1050">
        <v>4</v>
      </c>
      <c r="Q1050">
        <v>4</v>
      </c>
      <c r="R1050">
        <v>3</v>
      </c>
      <c r="S1050">
        <v>0</v>
      </c>
      <c r="T1050">
        <v>3</v>
      </c>
      <c r="U1050">
        <v>4</v>
      </c>
      <c r="V1050">
        <v>4</v>
      </c>
      <c r="W1050">
        <v>4</v>
      </c>
      <c r="X1050">
        <v>3</v>
      </c>
      <c r="Y1050">
        <v>0</v>
      </c>
      <c r="Z1050">
        <v>3</v>
      </c>
      <c r="AA1050">
        <v>4</v>
      </c>
      <c r="AB1050">
        <v>4</v>
      </c>
      <c r="AC1050">
        <v>4</v>
      </c>
      <c r="AD1050">
        <v>3</v>
      </c>
      <c r="AE1050">
        <v>17.2</v>
      </c>
      <c r="AF1050">
        <v>17.2</v>
      </c>
      <c r="AG1050">
        <v>17.2</v>
      </c>
      <c r="AH1050">
        <v>64.287999999999997</v>
      </c>
      <c r="AI1050">
        <v>570</v>
      </c>
      <c r="AJ1050">
        <v>570</v>
      </c>
      <c r="AK1050">
        <v>0</v>
      </c>
      <c r="AL1050">
        <v>89.292000000000002</v>
      </c>
      <c r="AN1050" t="s">
        <v>43</v>
      </c>
      <c r="AO1050" t="s">
        <v>43</v>
      </c>
      <c r="AP1050" t="s">
        <v>43</v>
      </c>
      <c r="AQ1050" t="s">
        <v>43</v>
      </c>
      <c r="AR1050" t="s">
        <v>43</v>
      </c>
      <c r="AS1050">
        <v>0</v>
      </c>
      <c r="AT1050">
        <v>10.4</v>
      </c>
      <c r="AU1050">
        <v>14.4</v>
      </c>
      <c r="AV1050">
        <v>14.4</v>
      </c>
      <c r="AW1050">
        <v>13.7</v>
      </c>
      <c r="AX1050">
        <v>10</v>
      </c>
      <c r="AY1050">
        <v>679850000</v>
      </c>
      <c r="AZ1050">
        <v>0</v>
      </c>
      <c r="BA1050">
        <v>117700000</v>
      </c>
      <c r="BB1050">
        <v>336480000</v>
      </c>
      <c r="BC1050">
        <v>154730000</v>
      </c>
      <c r="BD1050">
        <v>51393000</v>
      </c>
      <c r="BE1050">
        <v>19537000</v>
      </c>
      <c r="BF1050">
        <v>25</v>
      </c>
      <c r="BG1050">
        <v>1483200</v>
      </c>
      <c r="BH1050">
        <v>0</v>
      </c>
      <c r="BI1050">
        <v>4708100</v>
      </c>
      <c r="BJ1050">
        <v>522740</v>
      </c>
      <c r="BK1050">
        <v>623350</v>
      </c>
      <c r="BL1050">
        <v>337130</v>
      </c>
      <c r="BM1050">
        <v>781500</v>
      </c>
      <c r="BN1050">
        <v>0</v>
      </c>
      <c r="BO1050">
        <v>76897000</v>
      </c>
      <c r="BP1050">
        <v>123810000</v>
      </c>
      <c r="BQ1050">
        <v>108080000</v>
      </c>
      <c r="BR1050">
        <v>59844000</v>
      </c>
      <c r="BS1050">
        <v>22987000</v>
      </c>
      <c r="BT1050">
        <v>0</v>
      </c>
      <c r="BU1050">
        <v>2</v>
      </c>
      <c r="BV1050">
        <v>3</v>
      </c>
      <c r="BW1050">
        <v>3</v>
      </c>
      <c r="BX1050">
        <v>5</v>
      </c>
      <c r="BY1050">
        <v>1</v>
      </c>
      <c r="BZ1050">
        <v>14</v>
      </c>
      <c r="CA1050" t="s">
        <v>8619</v>
      </c>
      <c r="CE1050">
        <v>1048</v>
      </c>
      <c r="CF1050" t="s">
        <v>8620</v>
      </c>
      <c r="CG1050" t="s">
        <v>1198</v>
      </c>
      <c r="CH1050" t="s">
        <v>8621</v>
      </c>
      <c r="CI1050" t="s">
        <v>8622</v>
      </c>
      <c r="CJ1050" t="s">
        <v>8623</v>
      </c>
      <c r="CK1050" t="s">
        <v>8624</v>
      </c>
      <c r="CN1050">
        <v>-1</v>
      </c>
    </row>
    <row r="1051" spans="1:92" x14ac:dyDescent="0.3">
      <c r="A1051" t="s">
        <v>8625</v>
      </c>
      <c r="B1051" t="s">
        <v>8625</v>
      </c>
      <c r="C1051">
        <v>3</v>
      </c>
      <c r="D1051">
        <v>3</v>
      </c>
      <c r="E1051">
        <v>3</v>
      </c>
      <c r="F1051" t="s">
        <v>8626</v>
      </c>
      <c r="G1051" t="s">
        <v>8627</v>
      </c>
      <c r="H1051" t="s">
        <v>8628</v>
      </c>
      <c r="I1051">
        <v>1</v>
      </c>
      <c r="J1051">
        <v>3</v>
      </c>
      <c r="K1051">
        <v>3</v>
      </c>
      <c r="L1051">
        <v>3</v>
      </c>
      <c r="M1051">
        <v>0</v>
      </c>
      <c r="N1051">
        <v>3</v>
      </c>
      <c r="O1051">
        <v>2</v>
      </c>
      <c r="P1051">
        <v>2</v>
      </c>
      <c r="Q1051">
        <v>2</v>
      </c>
      <c r="R1051">
        <v>1</v>
      </c>
      <c r="S1051">
        <v>0</v>
      </c>
      <c r="T1051">
        <v>3</v>
      </c>
      <c r="U1051">
        <v>2</v>
      </c>
      <c r="V1051">
        <v>2</v>
      </c>
      <c r="W1051">
        <v>2</v>
      </c>
      <c r="X1051">
        <v>1</v>
      </c>
      <c r="Y1051">
        <v>0</v>
      </c>
      <c r="Z1051">
        <v>3</v>
      </c>
      <c r="AA1051">
        <v>2</v>
      </c>
      <c r="AB1051">
        <v>2</v>
      </c>
      <c r="AC1051">
        <v>2</v>
      </c>
      <c r="AD1051">
        <v>1</v>
      </c>
      <c r="AE1051">
        <v>16.7</v>
      </c>
      <c r="AF1051">
        <v>16.7</v>
      </c>
      <c r="AG1051">
        <v>16.7</v>
      </c>
      <c r="AH1051">
        <v>24.536999999999999</v>
      </c>
      <c r="AI1051">
        <v>221</v>
      </c>
      <c r="AJ1051">
        <v>221</v>
      </c>
      <c r="AK1051">
        <v>0</v>
      </c>
      <c r="AL1051">
        <v>8.5030999999999999</v>
      </c>
      <c r="AN1051" t="s">
        <v>43</v>
      </c>
      <c r="AO1051" t="s">
        <v>43</v>
      </c>
      <c r="AP1051" t="s">
        <v>43</v>
      </c>
      <c r="AQ1051" t="s">
        <v>43</v>
      </c>
      <c r="AR1051" t="s">
        <v>43</v>
      </c>
      <c r="AS1051">
        <v>0</v>
      </c>
      <c r="AT1051">
        <v>16.7</v>
      </c>
      <c r="AU1051">
        <v>11.8</v>
      </c>
      <c r="AV1051">
        <v>11.8</v>
      </c>
      <c r="AW1051">
        <v>11.8</v>
      </c>
      <c r="AX1051">
        <v>6.3</v>
      </c>
      <c r="AY1051">
        <v>662920000</v>
      </c>
      <c r="AZ1051">
        <v>0</v>
      </c>
      <c r="BA1051">
        <v>168870000</v>
      </c>
      <c r="BB1051">
        <v>117980000</v>
      </c>
      <c r="BC1051">
        <v>169470000</v>
      </c>
      <c r="BD1051">
        <v>185260000</v>
      </c>
      <c r="BE1051">
        <v>21333000</v>
      </c>
      <c r="BF1051">
        <v>11</v>
      </c>
      <c r="BG1051">
        <v>40664000</v>
      </c>
      <c r="BH1051">
        <v>0</v>
      </c>
      <c r="BI1051">
        <v>10615000</v>
      </c>
      <c r="BJ1051">
        <v>8917300</v>
      </c>
      <c r="BK1051">
        <v>10141000</v>
      </c>
      <c r="BL1051">
        <v>9051900</v>
      </c>
      <c r="BM1051">
        <v>1939300</v>
      </c>
      <c r="BN1051">
        <v>0</v>
      </c>
      <c r="BO1051">
        <v>93837000</v>
      </c>
      <c r="BP1051">
        <v>72215000</v>
      </c>
      <c r="BQ1051">
        <v>96330000</v>
      </c>
      <c r="BR1051">
        <v>116220000</v>
      </c>
      <c r="BS1051">
        <v>0</v>
      </c>
      <c r="BT1051">
        <v>0</v>
      </c>
      <c r="BU1051">
        <v>4</v>
      </c>
      <c r="BV1051">
        <v>1</v>
      </c>
      <c r="BW1051">
        <v>5</v>
      </c>
      <c r="BX1051">
        <v>1</v>
      </c>
      <c r="BY1051">
        <v>1</v>
      </c>
      <c r="BZ1051">
        <v>12</v>
      </c>
      <c r="CA1051" t="s">
        <v>8629</v>
      </c>
      <c r="CE1051">
        <v>1049</v>
      </c>
      <c r="CF1051" t="s">
        <v>8630</v>
      </c>
      <c r="CG1051" t="s">
        <v>146</v>
      </c>
      <c r="CH1051" t="s">
        <v>8631</v>
      </c>
      <c r="CI1051" t="s">
        <v>8632</v>
      </c>
      <c r="CJ1051" t="s">
        <v>8633</v>
      </c>
      <c r="CK1051" t="s">
        <v>8634</v>
      </c>
      <c r="CN1051">
        <v>-1</v>
      </c>
    </row>
    <row r="1052" spans="1:92" x14ac:dyDescent="0.3">
      <c r="A1052" t="s">
        <v>8635</v>
      </c>
      <c r="B1052" t="s">
        <v>8635</v>
      </c>
      <c r="C1052" t="s">
        <v>40</v>
      </c>
      <c r="D1052" t="s">
        <v>40</v>
      </c>
      <c r="E1052" t="s">
        <v>40</v>
      </c>
      <c r="F1052" t="s">
        <v>8636</v>
      </c>
      <c r="G1052" t="s">
        <v>8637</v>
      </c>
      <c r="H1052" t="s">
        <v>8638</v>
      </c>
      <c r="I1052">
        <v>2</v>
      </c>
      <c r="J1052">
        <v>1</v>
      </c>
      <c r="K1052">
        <v>1</v>
      </c>
      <c r="L1052">
        <v>1</v>
      </c>
      <c r="M1052">
        <v>0</v>
      </c>
      <c r="N1052">
        <v>0</v>
      </c>
      <c r="O1052">
        <v>1</v>
      </c>
      <c r="P1052">
        <v>1</v>
      </c>
      <c r="Q1052">
        <v>0</v>
      </c>
      <c r="R1052">
        <v>0</v>
      </c>
      <c r="S1052">
        <v>0</v>
      </c>
      <c r="T1052">
        <v>0</v>
      </c>
      <c r="U1052">
        <v>1</v>
      </c>
      <c r="V1052">
        <v>1</v>
      </c>
      <c r="W1052">
        <v>0</v>
      </c>
      <c r="X1052">
        <v>0</v>
      </c>
      <c r="Y1052">
        <v>0</v>
      </c>
      <c r="Z1052">
        <v>0</v>
      </c>
      <c r="AA1052">
        <v>1</v>
      </c>
      <c r="AB1052">
        <v>1</v>
      </c>
      <c r="AC1052">
        <v>0</v>
      </c>
      <c r="AD1052">
        <v>0</v>
      </c>
      <c r="AE1052">
        <v>6.2</v>
      </c>
      <c r="AF1052">
        <v>6.2</v>
      </c>
      <c r="AG1052">
        <v>6.2</v>
      </c>
      <c r="AH1052">
        <v>31.149000000000001</v>
      </c>
      <c r="AI1052">
        <v>272</v>
      </c>
      <c r="AJ1052" t="s">
        <v>8639</v>
      </c>
      <c r="AK1052">
        <v>2.8354999999999999E-3</v>
      </c>
      <c r="AL1052">
        <v>2.0447000000000002</v>
      </c>
      <c r="AO1052" t="s">
        <v>44</v>
      </c>
      <c r="AP1052" t="s">
        <v>43</v>
      </c>
      <c r="AS1052">
        <v>0</v>
      </c>
      <c r="AT1052">
        <v>0</v>
      </c>
      <c r="AU1052">
        <v>6.2</v>
      </c>
      <c r="AV1052">
        <v>6.2</v>
      </c>
      <c r="AW1052">
        <v>0</v>
      </c>
      <c r="AX1052">
        <v>0</v>
      </c>
      <c r="AY1052">
        <v>4115300</v>
      </c>
      <c r="AZ1052">
        <v>0</v>
      </c>
      <c r="BA1052">
        <v>0</v>
      </c>
      <c r="BB1052">
        <v>1461600</v>
      </c>
      <c r="BC1052">
        <v>2653700</v>
      </c>
      <c r="BD1052">
        <v>0</v>
      </c>
      <c r="BE1052">
        <v>0</v>
      </c>
      <c r="BF1052">
        <v>10</v>
      </c>
      <c r="BG1052">
        <v>411530</v>
      </c>
      <c r="BH1052">
        <v>0</v>
      </c>
      <c r="BI1052">
        <v>0</v>
      </c>
      <c r="BJ1052">
        <v>146160</v>
      </c>
      <c r="BK1052">
        <v>265370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2</v>
      </c>
      <c r="BX1052">
        <v>0</v>
      </c>
      <c r="BY1052">
        <v>0</v>
      </c>
      <c r="BZ1052">
        <v>2</v>
      </c>
      <c r="CA1052" t="s">
        <v>8640</v>
      </c>
      <c r="CE1052">
        <v>1050</v>
      </c>
      <c r="CF1052">
        <v>4917</v>
      </c>
      <c r="CG1052" t="b">
        <v>1</v>
      </c>
      <c r="CH1052">
        <v>5167</v>
      </c>
      <c r="CI1052" t="s">
        <v>8641</v>
      </c>
      <c r="CJ1052" t="s">
        <v>8642</v>
      </c>
      <c r="CK1052">
        <v>21729</v>
      </c>
      <c r="CN1052" t="s">
        <v>48</v>
      </c>
    </row>
    <row r="1053" spans="1:92" x14ac:dyDescent="0.3">
      <c r="A1053" t="s">
        <v>8643</v>
      </c>
      <c r="B1053" t="s">
        <v>8643</v>
      </c>
      <c r="C1053" t="s">
        <v>8644</v>
      </c>
      <c r="D1053" t="s">
        <v>8644</v>
      </c>
      <c r="E1053" t="s">
        <v>8644</v>
      </c>
      <c r="F1053" t="s">
        <v>8645</v>
      </c>
      <c r="G1053" t="s">
        <v>8646</v>
      </c>
      <c r="H1053" t="s">
        <v>8647</v>
      </c>
      <c r="I1053">
        <v>2</v>
      </c>
      <c r="J1053">
        <v>11</v>
      </c>
      <c r="K1053">
        <v>11</v>
      </c>
      <c r="L1053">
        <v>11</v>
      </c>
      <c r="M1053">
        <v>1</v>
      </c>
      <c r="N1053">
        <v>3</v>
      </c>
      <c r="O1053">
        <v>9</v>
      </c>
      <c r="P1053">
        <v>10</v>
      </c>
      <c r="Q1053">
        <v>9</v>
      </c>
      <c r="R1053">
        <v>6</v>
      </c>
      <c r="S1053">
        <v>1</v>
      </c>
      <c r="T1053">
        <v>3</v>
      </c>
      <c r="U1053">
        <v>9</v>
      </c>
      <c r="V1053">
        <v>10</v>
      </c>
      <c r="W1053">
        <v>9</v>
      </c>
      <c r="X1053">
        <v>6</v>
      </c>
      <c r="Y1053">
        <v>1</v>
      </c>
      <c r="Z1053">
        <v>3</v>
      </c>
      <c r="AA1053">
        <v>9</v>
      </c>
      <c r="AB1053">
        <v>10</v>
      </c>
      <c r="AC1053">
        <v>9</v>
      </c>
      <c r="AD1053">
        <v>6</v>
      </c>
      <c r="AE1053">
        <v>32.799999999999997</v>
      </c>
      <c r="AF1053">
        <v>32.799999999999997</v>
      </c>
      <c r="AG1053">
        <v>32.799999999999997</v>
      </c>
      <c r="AH1053">
        <v>58.707999999999998</v>
      </c>
      <c r="AI1053">
        <v>524</v>
      </c>
      <c r="AJ1053" t="s">
        <v>8648</v>
      </c>
      <c r="AK1053">
        <v>0</v>
      </c>
      <c r="AL1053">
        <v>214.59</v>
      </c>
      <c r="AM1053" t="s">
        <v>43</v>
      </c>
      <c r="AN1053" t="s">
        <v>43</v>
      </c>
      <c r="AO1053" t="s">
        <v>43</v>
      </c>
      <c r="AP1053" t="s">
        <v>43</v>
      </c>
      <c r="AQ1053" t="s">
        <v>43</v>
      </c>
      <c r="AR1053" t="s">
        <v>43</v>
      </c>
      <c r="AS1053">
        <v>2.7</v>
      </c>
      <c r="AT1053">
        <v>8.1999999999999993</v>
      </c>
      <c r="AU1053">
        <v>27.9</v>
      </c>
      <c r="AV1053">
        <v>30.2</v>
      </c>
      <c r="AW1053">
        <v>28.1</v>
      </c>
      <c r="AX1053">
        <v>17.2</v>
      </c>
      <c r="AY1053">
        <v>972130000</v>
      </c>
      <c r="AZ1053">
        <v>0</v>
      </c>
      <c r="BA1053">
        <v>37062000</v>
      </c>
      <c r="BB1053">
        <v>322670000</v>
      </c>
      <c r="BC1053">
        <v>378620000</v>
      </c>
      <c r="BD1053">
        <v>191450000</v>
      </c>
      <c r="BE1053">
        <v>42333000</v>
      </c>
      <c r="BF1053">
        <v>36</v>
      </c>
      <c r="BG1053">
        <v>13231000</v>
      </c>
      <c r="BH1053">
        <v>0</v>
      </c>
      <c r="BI1053">
        <v>336010</v>
      </c>
      <c r="BJ1053">
        <v>4615000</v>
      </c>
      <c r="BK1053">
        <v>5739700</v>
      </c>
      <c r="BL1053">
        <v>2148900</v>
      </c>
      <c r="BM1053">
        <v>391050</v>
      </c>
      <c r="BN1053">
        <v>0</v>
      </c>
      <c r="BO1053">
        <v>15889000</v>
      </c>
      <c r="BP1053">
        <v>51031000</v>
      </c>
      <c r="BQ1053">
        <v>81477000</v>
      </c>
      <c r="BR1053">
        <v>44991000</v>
      </c>
      <c r="BS1053">
        <v>16198000</v>
      </c>
      <c r="BT1053">
        <v>1</v>
      </c>
      <c r="BU1053">
        <v>2</v>
      </c>
      <c r="BV1053">
        <v>9</v>
      </c>
      <c r="BW1053">
        <v>14</v>
      </c>
      <c r="BX1053">
        <v>14</v>
      </c>
      <c r="BY1053">
        <v>7</v>
      </c>
      <c r="BZ1053">
        <v>47</v>
      </c>
      <c r="CA1053" t="s">
        <v>8649</v>
      </c>
      <c r="CE1053">
        <v>1051</v>
      </c>
      <c r="CF1053" t="s">
        <v>8650</v>
      </c>
      <c r="CG1053" t="s">
        <v>2059</v>
      </c>
      <c r="CH1053" t="s">
        <v>8651</v>
      </c>
      <c r="CI1053" t="s">
        <v>8652</v>
      </c>
      <c r="CJ1053" t="s">
        <v>8653</v>
      </c>
      <c r="CK1053" t="s">
        <v>8654</v>
      </c>
      <c r="CN1053" t="s">
        <v>48</v>
      </c>
    </row>
    <row r="1054" spans="1:92" x14ac:dyDescent="0.3">
      <c r="A1054" t="s">
        <v>8655</v>
      </c>
      <c r="B1054" t="s">
        <v>8656</v>
      </c>
      <c r="C1054" t="s">
        <v>6420</v>
      </c>
      <c r="D1054" t="s">
        <v>6420</v>
      </c>
      <c r="E1054" t="s">
        <v>8657</v>
      </c>
      <c r="F1054" t="s">
        <v>8658</v>
      </c>
      <c r="G1054" t="s">
        <v>8659</v>
      </c>
      <c r="H1054" t="s">
        <v>8660</v>
      </c>
      <c r="I1054">
        <v>2</v>
      </c>
      <c r="J1054">
        <v>4</v>
      </c>
      <c r="K1054">
        <v>4</v>
      </c>
      <c r="L1054">
        <v>1</v>
      </c>
      <c r="M1054">
        <v>1</v>
      </c>
      <c r="N1054">
        <v>1</v>
      </c>
      <c r="O1054">
        <v>2</v>
      </c>
      <c r="P1054">
        <v>3</v>
      </c>
      <c r="Q1054">
        <v>1</v>
      </c>
      <c r="R1054">
        <v>0</v>
      </c>
      <c r="S1054">
        <v>1</v>
      </c>
      <c r="T1054">
        <v>1</v>
      </c>
      <c r="U1054">
        <v>2</v>
      </c>
      <c r="V1054">
        <v>3</v>
      </c>
      <c r="W1054">
        <v>1</v>
      </c>
      <c r="X1054">
        <v>0</v>
      </c>
      <c r="Y1054">
        <v>0</v>
      </c>
      <c r="Z1054">
        <v>0</v>
      </c>
      <c r="AA1054">
        <v>1</v>
      </c>
      <c r="AB1054">
        <v>1</v>
      </c>
      <c r="AC1054">
        <v>0</v>
      </c>
      <c r="AD1054">
        <v>0</v>
      </c>
      <c r="AE1054">
        <v>20.5</v>
      </c>
      <c r="AF1054">
        <v>20.5</v>
      </c>
      <c r="AG1054">
        <v>5.9</v>
      </c>
      <c r="AH1054">
        <v>23.259</v>
      </c>
      <c r="AI1054">
        <v>205</v>
      </c>
      <c r="AJ1054" t="s">
        <v>8661</v>
      </c>
      <c r="AK1054">
        <v>0</v>
      </c>
      <c r="AL1054">
        <v>67.656000000000006</v>
      </c>
      <c r="AM1054" t="s">
        <v>44</v>
      </c>
      <c r="AN1054" t="s">
        <v>43</v>
      </c>
      <c r="AO1054" t="s">
        <v>43</v>
      </c>
      <c r="AP1054" t="s">
        <v>43</v>
      </c>
      <c r="AQ1054" t="s">
        <v>43</v>
      </c>
      <c r="AS1054">
        <v>3.9</v>
      </c>
      <c r="AT1054">
        <v>5.4</v>
      </c>
      <c r="AU1054">
        <v>9.8000000000000007</v>
      </c>
      <c r="AV1054">
        <v>16.600000000000001</v>
      </c>
      <c r="AW1054">
        <v>3.9</v>
      </c>
      <c r="AX1054">
        <v>0</v>
      </c>
      <c r="AY1054">
        <v>214440000</v>
      </c>
      <c r="AZ1054">
        <v>14797000</v>
      </c>
      <c r="BA1054">
        <v>97023000</v>
      </c>
      <c r="BB1054">
        <v>38222000</v>
      </c>
      <c r="BC1054">
        <v>59516000</v>
      </c>
      <c r="BD1054">
        <v>4880200</v>
      </c>
      <c r="BE1054">
        <v>0</v>
      </c>
      <c r="BF1054">
        <v>16</v>
      </c>
      <c r="BG1054">
        <v>13402000</v>
      </c>
      <c r="BH1054">
        <v>924840</v>
      </c>
      <c r="BI1054">
        <v>6063900</v>
      </c>
      <c r="BJ1054">
        <v>2388900</v>
      </c>
      <c r="BK1054">
        <v>3719700</v>
      </c>
      <c r="BL1054">
        <v>305010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3</v>
      </c>
      <c r="BV1054">
        <v>2</v>
      </c>
      <c r="BW1054">
        <v>2</v>
      </c>
      <c r="BX1054">
        <v>2</v>
      </c>
      <c r="BY1054">
        <v>0</v>
      </c>
      <c r="BZ1054">
        <v>9</v>
      </c>
      <c r="CA1054" t="s">
        <v>8662</v>
      </c>
      <c r="CE1054">
        <v>1052</v>
      </c>
      <c r="CF1054" t="s">
        <v>8663</v>
      </c>
      <c r="CG1054" t="s">
        <v>120</v>
      </c>
      <c r="CH1054" t="s">
        <v>8664</v>
      </c>
      <c r="CI1054" t="s">
        <v>8665</v>
      </c>
      <c r="CJ1054" t="s">
        <v>8666</v>
      </c>
      <c r="CK1054" t="s">
        <v>8667</v>
      </c>
      <c r="CN1054" t="s">
        <v>48</v>
      </c>
    </row>
    <row r="1055" spans="1:92" x14ac:dyDescent="0.3">
      <c r="A1055" t="s">
        <v>8668</v>
      </c>
      <c r="B1055" t="s">
        <v>8668</v>
      </c>
      <c r="C1055">
        <v>6</v>
      </c>
      <c r="D1055">
        <v>6</v>
      </c>
      <c r="E1055">
        <v>6</v>
      </c>
      <c r="F1055" t="s">
        <v>8669</v>
      </c>
      <c r="G1055" t="s">
        <v>8670</v>
      </c>
      <c r="H1055" t="s">
        <v>8671</v>
      </c>
      <c r="I1055">
        <v>1</v>
      </c>
      <c r="J1055">
        <v>6</v>
      </c>
      <c r="K1055">
        <v>6</v>
      </c>
      <c r="L1055">
        <v>6</v>
      </c>
      <c r="M1055">
        <v>3</v>
      </c>
      <c r="N1055">
        <v>3</v>
      </c>
      <c r="O1055">
        <v>6</v>
      </c>
      <c r="P1055">
        <v>6</v>
      </c>
      <c r="Q1055">
        <v>4</v>
      </c>
      <c r="R1055">
        <v>4</v>
      </c>
      <c r="S1055">
        <v>3</v>
      </c>
      <c r="T1055">
        <v>3</v>
      </c>
      <c r="U1055">
        <v>6</v>
      </c>
      <c r="V1055">
        <v>6</v>
      </c>
      <c r="W1055">
        <v>4</v>
      </c>
      <c r="X1055">
        <v>4</v>
      </c>
      <c r="Y1055">
        <v>3</v>
      </c>
      <c r="Z1055">
        <v>3</v>
      </c>
      <c r="AA1055">
        <v>6</v>
      </c>
      <c r="AB1055">
        <v>6</v>
      </c>
      <c r="AC1055">
        <v>4</v>
      </c>
      <c r="AD1055">
        <v>4</v>
      </c>
      <c r="AE1055">
        <v>20.8</v>
      </c>
      <c r="AF1055">
        <v>20.8</v>
      </c>
      <c r="AG1055">
        <v>20.8</v>
      </c>
      <c r="AH1055">
        <v>47.874000000000002</v>
      </c>
      <c r="AI1055">
        <v>448</v>
      </c>
      <c r="AJ1055">
        <v>448</v>
      </c>
      <c r="AK1055">
        <v>0</v>
      </c>
      <c r="AL1055">
        <v>50.74</v>
      </c>
      <c r="AM1055" t="s">
        <v>43</v>
      </c>
      <c r="AN1055" t="s">
        <v>43</v>
      </c>
      <c r="AO1055" t="s">
        <v>43</v>
      </c>
      <c r="AP1055" t="s">
        <v>43</v>
      </c>
      <c r="AQ1055" t="s">
        <v>43</v>
      </c>
      <c r="AR1055" t="s">
        <v>43</v>
      </c>
      <c r="AS1055">
        <v>10</v>
      </c>
      <c r="AT1055">
        <v>10</v>
      </c>
      <c r="AU1055">
        <v>20.8</v>
      </c>
      <c r="AV1055">
        <v>20.8</v>
      </c>
      <c r="AW1055">
        <v>12.5</v>
      </c>
      <c r="AX1055">
        <v>12.5</v>
      </c>
      <c r="AY1055">
        <v>960430000</v>
      </c>
      <c r="AZ1055">
        <v>35965000</v>
      </c>
      <c r="BA1055">
        <v>73495000</v>
      </c>
      <c r="BB1055">
        <v>265640000</v>
      </c>
      <c r="BC1055">
        <v>336010000</v>
      </c>
      <c r="BD1055">
        <v>229060000</v>
      </c>
      <c r="BE1055">
        <v>20261000</v>
      </c>
      <c r="BF1055">
        <v>24</v>
      </c>
      <c r="BG1055">
        <v>32828000</v>
      </c>
      <c r="BH1055">
        <v>1115200</v>
      </c>
      <c r="BI1055">
        <v>2475200</v>
      </c>
      <c r="BJ1055">
        <v>9140100</v>
      </c>
      <c r="BK1055">
        <v>10919000</v>
      </c>
      <c r="BL1055">
        <v>8616500</v>
      </c>
      <c r="BM1055">
        <v>561910</v>
      </c>
      <c r="BN1055">
        <v>23974000</v>
      </c>
      <c r="BO1055">
        <v>40503000</v>
      </c>
      <c r="BP1055">
        <v>111040000</v>
      </c>
      <c r="BQ1055">
        <v>126690000</v>
      </c>
      <c r="BR1055">
        <v>64747000</v>
      </c>
      <c r="BS1055">
        <v>15545000</v>
      </c>
      <c r="BT1055">
        <v>1</v>
      </c>
      <c r="BU1055">
        <v>3</v>
      </c>
      <c r="BV1055">
        <v>6</v>
      </c>
      <c r="BW1055">
        <v>9</v>
      </c>
      <c r="BX1055">
        <v>8</v>
      </c>
      <c r="BY1055">
        <v>2</v>
      </c>
      <c r="BZ1055">
        <v>29</v>
      </c>
      <c r="CA1055" t="s">
        <v>8672</v>
      </c>
      <c r="CE1055">
        <v>1053</v>
      </c>
      <c r="CF1055" t="s">
        <v>8673</v>
      </c>
      <c r="CG1055" t="s">
        <v>710</v>
      </c>
      <c r="CH1055" t="s">
        <v>8674</v>
      </c>
      <c r="CI1055" t="s">
        <v>8675</v>
      </c>
      <c r="CJ1055" t="s">
        <v>8676</v>
      </c>
      <c r="CK1055" t="s">
        <v>8677</v>
      </c>
      <c r="CN1055">
        <v>-1</v>
      </c>
    </row>
    <row r="1056" spans="1:92" x14ac:dyDescent="0.3">
      <c r="A1056" t="s">
        <v>8678</v>
      </c>
      <c r="B1056" t="s">
        <v>8678</v>
      </c>
      <c r="C1056">
        <v>1</v>
      </c>
      <c r="D1056">
        <v>1</v>
      </c>
      <c r="E1056">
        <v>1</v>
      </c>
      <c r="F1056" t="s">
        <v>8679</v>
      </c>
      <c r="G1056" t="s">
        <v>8680</v>
      </c>
      <c r="H1056" t="s">
        <v>8681</v>
      </c>
      <c r="I1056">
        <v>1</v>
      </c>
      <c r="J1056">
        <v>1</v>
      </c>
      <c r="K1056">
        <v>1</v>
      </c>
      <c r="L1056">
        <v>1</v>
      </c>
      <c r="M1056">
        <v>0</v>
      </c>
      <c r="N1056">
        <v>0</v>
      </c>
      <c r="O1056">
        <v>1</v>
      </c>
      <c r="P1056">
        <v>0</v>
      </c>
      <c r="Q1056">
        <v>1</v>
      </c>
      <c r="R1056">
        <v>0</v>
      </c>
      <c r="S1056">
        <v>0</v>
      </c>
      <c r="T1056">
        <v>0</v>
      </c>
      <c r="U1056">
        <v>1</v>
      </c>
      <c r="V1056">
        <v>0</v>
      </c>
      <c r="W1056">
        <v>1</v>
      </c>
      <c r="X1056">
        <v>0</v>
      </c>
      <c r="Y1056">
        <v>0</v>
      </c>
      <c r="Z1056">
        <v>0</v>
      </c>
      <c r="AA1056">
        <v>1</v>
      </c>
      <c r="AB1056">
        <v>0</v>
      </c>
      <c r="AC1056">
        <v>1</v>
      </c>
      <c r="AD1056">
        <v>0</v>
      </c>
      <c r="AE1056">
        <v>3.3</v>
      </c>
      <c r="AF1056">
        <v>3.3</v>
      </c>
      <c r="AG1056">
        <v>3.3</v>
      </c>
      <c r="AH1056">
        <v>68.165000000000006</v>
      </c>
      <c r="AI1056">
        <v>603</v>
      </c>
      <c r="AJ1056">
        <v>603</v>
      </c>
      <c r="AK1056">
        <v>9.5569000000000001E-3</v>
      </c>
      <c r="AL1056">
        <v>1.1933</v>
      </c>
      <c r="AO1056" t="s">
        <v>43</v>
      </c>
      <c r="AQ1056" t="s">
        <v>44</v>
      </c>
      <c r="AS1056">
        <v>0</v>
      </c>
      <c r="AT1056">
        <v>0</v>
      </c>
      <c r="AU1056">
        <v>3.3</v>
      </c>
      <c r="AV1056">
        <v>0</v>
      </c>
      <c r="AW1056">
        <v>3.3</v>
      </c>
      <c r="AX1056">
        <v>0</v>
      </c>
      <c r="AY1056">
        <v>22413000</v>
      </c>
      <c r="AZ1056">
        <v>0</v>
      </c>
      <c r="BA1056">
        <v>0</v>
      </c>
      <c r="BB1056">
        <v>17037000</v>
      </c>
      <c r="BC1056">
        <v>0</v>
      </c>
      <c r="BD1056">
        <v>5375400</v>
      </c>
      <c r="BE1056">
        <v>0</v>
      </c>
      <c r="BF1056">
        <v>44</v>
      </c>
      <c r="BG1056">
        <v>509380</v>
      </c>
      <c r="BH1056">
        <v>0</v>
      </c>
      <c r="BI1056">
        <v>0</v>
      </c>
      <c r="BJ1056">
        <v>387210</v>
      </c>
      <c r="BK1056">
        <v>0</v>
      </c>
      <c r="BL1056">
        <v>122170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1</v>
      </c>
      <c r="BW1056">
        <v>0</v>
      </c>
      <c r="BX1056">
        <v>0</v>
      </c>
      <c r="BY1056">
        <v>0</v>
      </c>
      <c r="BZ1056">
        <v>1</v>
      </c>
      <c r="CA1056" t="s">
        <v>8682</v>
      </c>
      <c r="CE1056">
        <v>1054</v>
      </c>
      <c r="CF1056">
        <v>432</v>
      </c>
      <c r="CG1056" t="b">
        <v>1</v>
      </c>
      <c r="CH1056">
        <v>448</v>
      </c>
      <c r="CI1056" t="s">
        <v>8683</v>
      </c>
      <c r="CJ1056">
        <v>1884</v>
      </c>
      <c r="CK1056">
        <v>1884</v>
      </c>
      <c r="CN1056">
        <v>-1</v>
      </c>
    </row>
    <row r="1057" spans="1:92" x14ac:dyDescent="0.3">
      <c r="A1057" t="s">
        <v>8684</v>
      </c>
      <c r="B1057" t="s">
        <v>8684</v>
      </c>
      <c r="C1057">
        <v>1</v>
      </c>
      <c r="D1057">
        <v>1</v>
      </c>
      <c r="E1057">
        <v>1</v>
      </c>
      <c r="F1057" t="s">
        <v>8685</v>
      </c>
      <c r="G1057" t="s">
        <v>8686</v>
      </c>
      <c r="H1057" t="s">
        <v>8687</v>
      </c>
      <c r="I1057">
        <v>1</v>
      </c>
      <c r="J1057">
        <v>1</v>
      </c>
      <c r="K1057">
        <v>1</v>
      </c>
      <c r="L1057">
        <v>1</v>
      </c>
      <c r="M1057">
        <v>0</v>
      </c>
      <c r="N1057">
        <v>0</v>
      </c>
      <c r="O1057">
        <v>1</v>
      </c>
      <c r="P1057">
        <v>0</v>
      </c>
      <c r="Q1057">
        <v>1</v>
      </c>
      <c r="R1057">
        <v>0</v>
      </c>
      <c r="S1057">
        <v>0</v>
      </c>
      <c r="T1057">
        <v>0</v>
      </c>
      <c r="U1057">
        <v>1</v>
      </c>
      <c r="V1057">
        <v>0</v>
      </c>
      <c r="W1057">
        <v>1</v>
      </c>
      <c r="X1057">
        <v>0</v>
      </c>
      <c r="Y1057">
        <v>0</v>
      </c>
      <c r="Z1057">
        <v>0</v>
      </c>
      <c r="AA1057">
        <v>1</v>
      </c>
      <c r="AB1057">
        <v>0</v>
      </c>
      <c r="AC1057">
        <v>1</v>
      </c>
      <c r="AD1057">
        <v>0</v>
      </c>
      <c r="AE1057">
        <v>1.3</v>
      </c>
      <c r="AF1057">
        <v>1.3</v>
      </c>
      <c r="AG1057">
        <v>1.3</v>
      </c>
      <c r="AH1057">
        <v>60.595999999999997</v>
      </c>
      <c r="AI1057">
        <v>532</v>
      </c>
      <c r="AJ1057">
        <v>532</v>
      </c>
      <c r="AK1057">
        <v>4.6197000000000002E-2</v>
      </c>
      <c r="AL1057">
        <v>0.47627999999999998</v>
      </c>
      <c r="AO1057" t="s">
        <v>43</v>
      </c>
      <c r="AQ1057" t="s">
        <v>43</v>
      </c>
      <c r="AS1057">
        <v>0</v>
      </c>
      <c r="AT1057">
        <v>0</v>
      </c>
      <c r="AU1057">
        <v>1.3</v>
      </c>
      <c r="AV1057">
        <v>0</v>
      </c>
      <c r="AW1057">
        <v>1.3</v>
      </c>
      <c r="AX1057">
        <v>0</v>
      </c>
      <c r="AY1057">
        <v>17692000</v>
      </c>
      <c r="AZ1057">
        <v>0</v>
      </c>
      <c r="BA1057">
        <v>0</v>
      </c>
      <c r="BB1057">
        <v>9500600</v>
      </c>
      <c r="BC1057">
        <v>0</v>
      </c>
      <c r="BD1057">
        <v>8191200</v>
      </c>
      <c r="BE1057">
        <v>0</v>
      </c>
      <c r="BF1057">
        <v>28</v>
      </c>
      <c r="BG1057">
        <v>631850</v>
      </c>
      <c r="BH1057">
        <v>0</v>
      </c>
      <c r="BI1057">
        <v>0</v>
      </c>
      <c r="BJ1057">
        <v>339310</v>
      </c>
      <c r="BK1057">
        <v>0</v>
      </c>
      <c r="BL1057">
        <v>292540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1</v>
      </c>
      <c r="BW1057">
        <v>0</v>
      </c>
      <c r="BX1057">
        <v>1</v>
      </c>
      <c r="BY1057">
        <v>0</v>
      </c>
      <c r="BZ1057">
        <v>2</v>
      </c>
      <c r="CA1057" t="s">
        <v>8688</v>
      </c>
      <c r="CE1057">
        <v>1055</v>
      </c>
      <c r="CF1057">
        <v>6354</v>
      </c>
      <c r="CG1057" t="b">
        <v>1</v>
      </c>
      <c r="CH1057">
        <v>6671</v>
      </c>
      <c r="CI1057" t="s">
        <v>8689</v>
      </c>
      <c r="CJ1057" t="s">
        <v>8690</v>
      </c>
      <c r="CK1057">
        <v>27870</v>
      </c>
      <c r="CN1057">
        <v>-1</v>
      </c>
    </row>
    <row r="1058" spans="1:92" x14ac:dyDescent="0.3">
      <c r="A1058" t="s">
        <v>8691</v>
      </c>
      <c r="B1058" t="s">
        <v>8691</v>
      </c>
      <c r="C1058">
        <v>1</v>
      </c>
      <c r="D1058">
        <v>1</v>
      </c>
      <c r="E1058">
        <v>1</v>
      </c>
      <c r="F1058" t="s">
        <v>8692</v>
      </c>
      <c r="G1058" t="s">
        <v>8693</v>
      </c>
      <c r="H1058" t="s">
        <v>8694</v>
      </c>
      <c r="I1058">
        <v>1</v>
      </c>
      <c r="J1058">
        <v>1</v>
      </c>
      <c r="K1058">
        <v>1</v>
      </c>
      <c r="L1058">
        <v>1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1</v>
      </c>
      <c r="S1058">
        <v>0</v>
      </c>
      <c r="T1058">
        <v>0</v>
      </c>
      <c r="U1058">
        <v>0</v>
      </c>
      <c r="V1058">
        <v>1</v>
      </c>
      <c r="W1058">
        <v>0</v>
      </c>
      <c r="X1058">
        <v>1</v>
      </c>
      <c r="Y1058">
        <v>0</v>
      </c>
      <c r="Z1058">
        <v>0</v>
      </c>
      <c r="AA1058">
        <v>0</v>
      </c>
      <c r="AB1058">
        <v>1</v>
      </c>
      <c r="AC1058">
        <v>0</v>
      </c>
      <c r="AD1058">
        <v>1</v>
      </c>
      <c r="AE1058">
        <v>0.9</v>
      </c>
      <c r="AF1058">
        <v>0.9</v>
      </c>
      <c r="AG1058">
        <v>0.9</v>
      </c>
      <c r="AH1058">
        <v>144.81</v>
      </c>
      <c r="AI1058">
        <v>1257</v>
      </c>
      <c r="AJ1058">
        <v>1257</v>
      </c>
      <c r="AK1058">
        <v>1.8213E-2</v>
      </c>
      <c r="AL1058">
        <v>0.94333</v>
      </c>
      <c r="AP1058" t="s">
        <v>43</v>
      </c>
      <c r="AR1058" t="s">
        <v>43</v>
      </c>
      <c r="AS1058">
        <v>0</v>
      </c>
      <c r="AT1058">
        <v>0</v>
      </c>
      <c r="AU1058">
        <v>0</v>
      </c>
      <c r="AV1058">
        <v>0.9</v>
      </c>
      <c r="AW1058">
        <v>0</v>
      </c>
      <c r="AX1058">
        <v>0.9</v>
      </c>
      <c r="AY1058">
        <v>64863000</v>
      </c>
      <c r="AZ1058">
        <v>0</v>
      </c>
      <c r="BA1058">
        <v>0</v>
      </c>
      <c r="BB1058">
        <v>0</v>
      </c>
      <c r="BC1058">
        <v>23800000</v>
      </c>
      <c r="BD1058">
        <v>0</v>
      </c>
      <c r="BE1058">
        <v>41062000</v>
      </c>
      <c r="BF1058">
        <v>74</v>
      </c>
      <c r="BG1058">
        <v>876520</v>
      </c>
      <c r="BH1058">
        <v>0</v>
      </c>
      <c r="BI1058">
        <v>0</v>
      </c>
      <c r="BJ1058">
        <v>0</v>
      </c>
      <c r="BK1058">
        <v>321620</v>
      </c>
      <c r="BL1058">
        <v>0</v>
      </c>
      <c r="BM1058">
        <v>554900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1</v>
      </c>
      <c r="BZ1058">
        <v>1</v>
      </c>
      <c r="CA1058" t="s">
        <v>8695</v>
      </c>
      <c r="CE1058">
        <v>1056</v>
      </c>
      <c r="CF1058">
        <v>6967</v>
      </c>
      <c r="CG1058" t="b">
        <v>1</v>
      </c>
      <c r="CH1058">
        <v>7305</v>
      </c>
      <c r="CI1058" t="s">
        <v>8696</v>
      </c>
      <c r="CJ1058">
        <v>30473</v>
      </c>
      <c r="CK1058">
        <v>30473</v>
      </c>
      <c r="CL1058">
        <v>267</v>
      </c>
      <c r="CM1058">
        <v>810</v>
      </c>
      <c r="CN1058">
        <v>-1</v>
      </c>
    </row>
    <row r="1059" spans="1:92" x14ac:dyDescent="0.3">
      <c r="A1059" t="s">
        <v>8697</v>
      </c>
      <c r="B1059" t="s">
        <v>8697</v>
      </c>
      <c r="C1059">
        <v>1</v>
      </c>
      <c r="D1059">
        <v>1</v>
      </c>
      <c r="E1059">
        <v>1</v>
      </c>
      <c r="F1059" t="s">
        <v>8698</v>
      </c>
      <c r="G1059" t="s">
        <v>8699</v>
      </c>
      <c r="H1059" t="s">
        <v>8700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1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1.4</v>
      </c>
      <c r="AF1059">
        <v>1.4</v>
      </c>
      <c r="AG1059">
        <v>1.4</v>
      </c>
      <c r="AH1059">
        <v>113.23</v>
      </c>
      <c r="AI1059">
        <v>1010</v>
      </c>
      <c r="AJ1059">
        <v>1010</v>
      </c>
      <c r="AK1059">
        <v>0.10235</v>
      </c>
      <c r="AL1059">
        <v>0.24134</v>
      </c>
      <c r="AM1059" t="s">
        <v>43</v>
      </c>
      <c r="AS1059">
        <v>1.4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6357800</v>
      </c>
      <c r="AZ1059">
        <v>6357800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56</v>
      </c>
      <c r="BG1059">
        <v>113530</v>
      </c>
      <c r="BH1059">
        <v>113530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1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1</v>
      </c>
      <c r="CA1059" t="s">
        <v>8701</v>
      </c>
      <c r="CE1059">
        <v>1057</v>
      </c>
      <c r="CF1059">
        <v>5041</v>
      </c>
      <c r="CG1059" t="b">
        <v>1</v>
      </c>
      <c r="CH1059">
        <v>5300</v>
      </c>
      <c r="CI1059">
        <v>23643</v>
      </c>
      <c r="CJ1059">
        <v>22389</v>
      </c>
      <c r="CK1059">
        <v>22389</v>
      </c>
      <c r="CN1059">
        <v>-1</v>
      </c>
    </row>
    <row r="1060" spans="1:92" x14ac:dyDescent="0.3">
      <c r="A1060" t="s">
        <v>8702</v>
      </c>
      <c r="B1060" t="s">
        <v>8702</v>
      </c>
      <c r="C1060">
        <v>2</v>
      </c>
      <c r="D1060">
        <v>2</v>
      </c>
      <c r="E1060">
        <v>2</v>
      </c>
      <c r="F1060" t="s">
        <v>8703</v>
      </c>
      <c r="G1060" t="s">
        <v>8704</v>
      </c>
      <c r="H1060" t="s">
        <v>8705</v>
      </c>
      <c r="I1060">
        <v>1</v>
      </c>
      <c r="J1060">
        <v>2</v>
      </c>
      <c r="K1060">
        <v>2</v>
      </c>
      <c r="L1060">
        <v>2</v>
      </c>
      <c r="M1060">
        <v>1</v>
      </c>
      <c r="N1060">
        <v>1</v>
      </c>
      <c r="O1060">
        <v>2</v>
      </c>
      <c r="P1060">
        <v>1</v>
      </c>
      <c r="Q1060">
        <v>1</v>
      </c>
      <c r="R1060">
        <v>0</v>
      </c>
      <c r="S1060">
        <v>1</v>
      </c>
      <c r="T1060">
        <v>1</v>
      </c>
      <c r="U1060">
        <v>2</v>
      </c>
      <c r="V1060">
        <v>1</v>
      </c>
      <c r="W1060">
        <v>1</v>
      </c>
      <c r="X1060">
        <v>0</v>
      </c>
      <c r="Y1060">
        <v>1</v>
      </c>
      <c r="Z1060">
        <v>1</v>
      </c>
      <c r="AA1060">
        <v>2</v>
      </c>
      <c r="AB1060">
        <v>1</v>
      </c>
      <c r="AC1060">
        <v>1</v>
      </c>
      <c r="AD1060">
        <v>0</v>
      </c>
      <c r="AE1060">
        <v>10.1</v>
      </c>
      <c r="AF1060">
        <v>10.1</v>
      </c>
      <c r="AG1060">
        <v>10.1</v>
      </c>
      <c r="AH1060">
        <v>40.822000000000003</v>
      </c>
      <c r="AI1060">
        <v>366</v>
      </c>
      <c r="AJ1060">
        <v>366</v>
      </c>
      <c r="AK1060">
        <v>3.2818000000000001E-3</v>
      </c>
      <c r="AL1060">
        <v>1.9479</v>
      </c>
      <c r="AM1060" t="s">
        <v>44</v>
      </c>
      <c r="AN1060" t="s">
        <v>43</v>
      </c>
      <c r="AO1060" t="s">
        <v>43</v>
      </c>
      <c r="AP1060" t="s">
        <v>44</v>
      </c>
      <c r="AQ1060" t="s">
        <v>44</v>
      </c>
      <c r="AS1060">
        <v>5.5</v>
      </c>
      <c r="AT1060">
        <v>5.5</v>
      </c>
      <c r="AU1060">
        <v>10.1</v>
      </c>
      <c r="AV1060">
        <v>5.5</v>
      </c>
      <c r="AW1060">
        <v>5.5</v>
      </c>
      <c r="AX1060">
        <v>0</v>
      </c>
      <c r="AY1060">
        <v>43074000</v>
      </c>
      <c r="AZ1060">
        <v>6422200</v>
      </c>
      <c r="BA1060">
        <v>5443500</v>
      </c>
      <c r="BB1060">
        <v>19044000</v>
      </c>
      <c r="BC1060">
        <v>7204500</v>
      </c>
      <c r="BD1060">
        <v>4960200</v>
      </c>
      <c r="BE1060">
        <v>0</v>
      </c>
      <c r="BF1060">
        <v>24</v>
      </c>
      <c r="BG1060">
        <v>1794800</v>
      </c>
      <c r="BH1060">
        <v>267590</v>
      </c>
      <c r="BI1060">
        <v>226810</v>
      </c>
      <c r="BJ1060">
        <v>793500</v>
      </c>
      <c r="BK1060">
        <v>300190</v>
      </c>
      <c r="BL1060">
        <v>206670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1</v>
      </c>
      <c r="BV1060">
        <v>1</v>
      </c>
      <c r="BW1060">
        <v>0</v>
      </c>
      <c r="BX1060">
        <v>0</v>
      </c>
      <c r="BY1060">
        <v>0</v>
      </c>
      <c r="BZ1060">
        <v>2</v>
      </c>
      <c r="CA1060" t="s">
        <v>8706</v>
      </c>
      <c r="CE1060">
        <v>1058</v>
      </c>
      <c r="CF1060" t="s">
        <v>8707</v>
      </c>
      <c r="CG1060" t="s">
        <v>229</v>
      </c>
      <c r="CH1060" t="s">
        <v>8708</v>
      </c>
      <c r="CI1060" t="s">
        <v>8709</v>
      </c>
      <c r="CJ1060" t="s">
        <v>8710</v>
      </c>
      <c r="CK1060" t="s">
        <v>8710</v>
      </c>
      <c r="CN1060">
        <v>-1</v>
      </c>
    </row>
    <row r="1061" spans="1:92" x14ac:dyDescent="0.3">
      <c r="A1061" t="s">
        <v>8711</v>
      </c>
      <c r="B1061" t="s">
        <v>8711</v>
      </c>
      <c r="C1061">
        <v>7</v>
      </c>
      <c r="D1061">
        <v>7</v>
      </c>
      <c r="E1061">
        <v>7</v>
      </c>
      <c r="F1061" t="s">
        <v>8712</v>
      </c>
      <c r="G1061" t="s">
        <v>8713</v>
      </c>
      <c r="H1061" t="s">
        <v>8714</v>
      </c>
      <c r="I1061">
        <v>1</v>
      </c>
      <c r="J1061">
        <v>7</v>
      </c>
      <c r="K1061">
        <v>7</v>
      </c>
      <c r="L1061">
        <v>7</v>
      </c>
      <c r="M1061">
        <v>4</v>
      </c>
      <c r="N1061">
        <v>7</v>
      </c>
      <c r="O1061">
        <v>6</v>
      </c>
      <c r="P1061">
        <v>5</v>
      </c>
      <c r="Q1061">
        <v>4</v>
      </c>
      <c r="R1061">
        <v>3</v>
      </c>
      <c r="S1061">
        <v>4</v>
      </c>
      <c r="T1061">
        <v>7</v>
      </c>
      <c r="U1061">
        <v>6</v>
      </c>
      <c r="V1061">
        <v>5</v>
      </c>
      <c r="W1061">
        <v>4</v>
      </c>
      <c r="X1061">
        <v>3</v>
      </c>
      <c r="Y1061">
        <v>4</v>
      </c>
      <c r="Z1061">
        <v>7</v>
      </c>
      <c r="AA1061">
        <v>6</v>
      </c>
      <c r="AB1061">
        <v>5</v>
      </c>
      <c r="AC1061">
        <v>4</v>
      </c>
      <c r="AD1061">
        <v>3</v>
      </c>
      <c r="AE1061">
        <v>56.6</v>
      </c>
      <c r="AF1061">
        <v>56.6</v>
      </c>
      <c r="AG1061">
        <v>56.6</v>
      </c>
      <c r="AH1061">
        <v>28.93</v>
      </c>
      <c r="AI1061">
        <v>258</v>
      </c>
      <c r="AJ1061">
        <v>258</v>
      </c>
      <c r="AK1061">
        <v>0</v>
      </c>
      <c r="AL1061">
        <v>163.6</v>
      </c>
      <c r="AM1061" t="s">
        <v>43</v>
      </c>
      <c r="AN1061" t="s">
        <v>43</v>
      </c>
      <c r="AO1061" t="s">
        <v>43</v>
      </c>
      <c r="AP1061" t="s">
        <v>43</v>
      </c>
      <c r="AQ1061" t="s">
        <v>43</v>
      </c>
      <c r="AR1061" t="s">
        <v>43</v>
      </c>
      <c r="AS1061">
        <v>32.9</v>
      </c>
      <c r="AT1061">
        <v>56.6</v>
      </c>
      <c r="AU1061">
        <v>52.3</v>
      </c>
      <c r="AV1061">
        <v>31</v>
      </c>
      <c r="AW1061">
        <v>26.7</v>
      </c>
      <c r="AX1061">
        <v>27.5</v>
      </c>
      <c r="AY1061">
        <v>1294900000</v>
      </c>
      <c r="AZ1061">
        <v>56409000</v>
      </c>
      <c r="BA1061">
        <v>422460000</v>
      </c>
      <c r="BB1061">
        <v>397360000</v>
      </c>
      <c r="BC1061">
        <v>252010000</v>
      </c>
      <c r="BD1061">
        <v>141430000</v>
      </c>
      <c r="BE1061">
        <v>25228000</v>
      </c>
      <c r="BF1061">
        <v>12</v>
      </c>
      <c r="BG1061">
        <v>49424000</v>
      </c>
      <c r="BH1061">
        <v>936370</v>
      </c>
      <c r="BI1061">
        <v>16045000</v>
      </c>
      <c r="BJ1061">
        <v>17409000</v>
      </c>
      <c r="BK1061">
        <v>12786000</v>
      </c>
      <c r="BL1061">
        <v>2247700</v>
      </c>
      <c r="BM1061">
        <v>1346900</v>
      </c>
      <c r="BN1061">
        <v>69626000</v>
      </c>
      <c r="BO1061">
        <v>116880000</v>
      </c>
      <c r="BP1061">
        <v>188000000</v>
      </c>
      <c r="BQ1061">
        <v>73274000</v>
      </c>
      <c r="BR1061">
        <v>42475000</v>
      </c>
      <c r="BS1061">
        <v>36808000</v>
      </c>
      <c r="BT1061">
        <v>5</v>
      </c>
      <c r="BU1061">
        <v>8</v>
      </c>
      <c r="BV1061">
        <v>10</v>
      </c>
      <c r="BW1061">
        <v>5</v>
      </c>
      <c r="BX1061">
        <v>7</v>
      </c>
      <c r="BY1061">
        <v>2</v>
      </c>
      <c r="BZ1061">
        <v>37</v>
      </c>
      <c r="CA1061" t="s">
        <v>8715</v>
      </c>
      <c r="CE1061">
        <v>1059</v>
      </c>
      <c r="CF1061" t="s">
        <v>8716</v>
      </c>
      <c r="CG1061" t="s">
        <v>288</v>
      </c>
      <c r="CH1061" t="s">
        <v>8717</v>
      </c>
      <c r="CI1061" t="s">
        <v>8718</v>
      </c>
      <c r="CJ1061" t="s">
        <v>8719</v>
      </c>
      <c r="CK1061" t="s">
        <v>8720</v>
      </c>
      <c r="CN1061">
        <v>-1</v>
      </c>
    </row>
    <row r="1062" spans="1:92" x14ac:dyDescent="0.3">
      <c r="A1062" t="s">
        <v>8721</v>
      </c>
      <c r="B1062" t="s">
        <v>8721</v>
      </c>
      <c r="C1062" t="s">
        <v>8722</v>
      </c>
      <c r="D1062" t="s">
        <v>8722</v>
      </c>
      <c r="E1062" t="s">
        <v>8722</v>
      </c>
      <c r="F1062" t="s">
        <v>8723</v>
      </c>
      <c r="G1062" t="s">
        <v>8724</v>
      </c>
      <c r="H1062" t="s">
        <v>8725</v>
      </c>
      <c r="I1062">
        <v>3</v>
      </c>
      <c r="J1062">
        <v>17</v>
      </c>
      <c r="K1062">
        <v>17</v>
      </c>
      <c r="L1062">
        <v>17</v>
      </c>
      <c r="M1062">
        <v>10</v>
      </c>
      <c r="N1062">
        <v>11</v>
      </c>
      <c r="O1062">
        <v>11</v>
      </c>
      <c r="P1062">
        <v>10</v>
      </c>
      <c r="Q1062">
        <v>8</v>
      </c>
      <c r="R1062">
        <v>6</v>
      </c>
      <c r="S1062">
        <v>10</v>
      </c>
      <c r="T1062">
        <v>11</v>
      </c>
      <c r="U1062">
        <v>11</v>
      </c>
      <c r="V1062">
        <v>10</v>
      </c>
      <c r="W1062">
        <v>8</v>
      </c>
      <c r="X1062">
        <v>6</v>
      </c>
      <c r="Y1062">
        <v>10</v>
      </c>
      <c r="Z1062">
        <v>11</v>
      </c>
      <c r="AA1062">
        <v>11</v>
      </c>
      <c r="AB1062">
        <v>10</v>
      </c>
      <c r="AC1062">
        <v>8</v>
      </c>
      <c r="AD1062">
        <v>6</v>
      </c>
      <c r="AE1062">
        <v>34.5</v>
      </c>
      <c r="AF1062">
        <v>34.5</v>
      </c>
      <c r="AG1062">
        <v>34.5</v>
      </c>
      <c r="AH1062">
        <v>83.641999999999996</v>
      </c>
      <c r="AI1062">
        <v>780</v>
      </c>
      <c r="AJ1062" t="s">
        <v>8726</v>
      </c>
      <c r="AK1062">
        <v>0</v>
      </c>
      <c r="AL1062">
        <v>210.23</v>
      </c>
      <c r="AM1062" t="s">
        <v>43</v>
      </c>
      <c r="AN1062" t="s">
        <v>43</v>
      </c>
      <c r="AO1062" t="s">
        <v>43</v>
      </c>
      <c r="AP1062" t="s">
        <v>43</v>
      </c>
      <c r="AQ1062" t="s">
        <v>43</v>
      </c>
      <c r="AR1062" t="s">
        <v>43</v>
      </c>
      <c r="AS1062">
        <v>22.3</v>
      </c>
      <c r="AT1062">
        <v>22.8</v>
      </c>
      <c r="AU1062">
        <v>25.6</v>
      </c>
      <c r="AV1062">
        <v>20.3</v>
      </c>
      <c r="AW1062">
        <v>17.399999999999999</v>
      </c>
      <c r="AX1062">
        <v>13.1</v>
      </c>
      <c r="AY1062">
        <v>1503400000</v>
      </c>
      <c r="AZ1062">
        <v>126240000</v>
      </c>
      <c r="BA1062">
        <v>253970000</v>
      </c>
      <c r="BB1062">
        <v>441690000</v>
      </c>
      <c r="BC1062">
        <v>392360000</v>
      </c>
      <c r="BD1062">
        <v>219830000</v>
      </c>
      <c r="BE1062">
        <v>69280000</v>
      </c>
      <c r="BF1062">
        <v>41</v>
      </c>
      <c r="BG1062">
        <v>18807000</v>
      </c>
      <c r="BH1062">
        <v>975390</v>
      </c>
      <c r="BI1062">
        <v>3077300</v>
      </c>
      <c r="BJ1062">
        <v>5037600</v>
      </c>
      <c r="BK1062">
        <v>5998800</v>
      </c>
      <c r="BL1062">
        <v>2883700</v>
      </c>
      <c r="BM1062">
        <v>833910</v>
      </c>
      <c r="BN1062">
        <v>36894000</v>
      </c>
      <c r="BO1062">
        <v>62252000</v>
      </c>
      <c r="BP1062">
        <v>97895000</v>
      </c>
      <c r="BQ1062">
        <v>80531000</v>
      </c>
      <c r="BR1062">
        <v>58208000</v>
      </c>
      <c r="BS1062">
        <v>26348000</v>
      </c>
      <c r="BT1062">
        <v>10</v>
      </c>
      <c r="BU1062">
        <v>11</v>
      </c>
      <c r="BV1062">
        <v>18</v>
      </c>
      <c r="BW1062">
        <v>12</v>
      </c>
      <c r="BX1062">
        <v>15</v>
      </c>
      <c r="BY1062">
        <v>10</v>
      </c>
      <c r="BZ1062">
        <v>76</v>
      </c>
      <c r="CA1062" t="s">
        <v>8727</v>
      </c>
      <c r="CE1062">
        <v>1060</v>
      </c>
      <c r="CF1062" t="s">
        <v>8728</v>
      </c>
      <c r="CG1062" t="s">
        <v>2261</v>
      </c>
      <c r="CH1062" t="s">
        <v>8729</v>
      </c>
      <c r="CI1062" t="s">
        <v>8730</v>
      </c>
      <c r="CJ1062" t="s">
        <v>8731</v>
      </c>
      <c r="CK1062" t="s">
        <v>8732</v>
      </c>
      <c r="CN1062" t="s">
        <v>69</v>
      </c>
    </row>
    <row r="1063" spans="1:92" x14ac:dyDescent="0.3">
      <c r="A1063" t="s">
        <v>8733</v>
      </c>
      <c r="B1063" t="s">
        <v>8733</v>
      </c>
      <c r="C1063">
        <v>1</v>
      </c>
      <c r="D1063">
        <v>1</v>
      </c>
      <c r="E1063">
        <v>1</v>
      </c>
      <c r="F1063" t="s">
        <v>8734</v>
      </c>
      <c r="G1063" t="s">
        <v>8735</v>
      </c>
      <c r="H1063" t="s">
        <v>8736</v>
      </c>
      <c r="I1063">
        <v>1</v>
      </c>
      <c r="J1063">
        <v>1</v>
      </c>
      <c r="K1063">
        <v>1</v>
      </c>
      <c r="L1063">
        <v>1</v>
      </c>
      <c r="M1063">
        <v>0</v>
      </c>
      <c r="N1063">
        <v>0</v>
      </c>
      <c r="O1063">
        <v>1</v>
      </c>
      <c r="P1063">
        <v>1</v>
      </c>
      <c r="Q1063">
        <v>1</v>
      </c>
      <c r="R1063">
        <v>0</v>
      </c>
      <c r="S1063">
        <v>0</v>
      </c>
      <c r="T1063">
        <v>0</v>
      </c>
      <c r="U1063">
        <v>1</v>
      </c>
      <c r="V1063">
        <v>1</v>
      </c>
      <c r="W1063">
        <v>1</v>
      </c>
      <c r="X1063">
        <v>0</v>
      </c>
      <c r="Y1063">
        <v>0</v>
      </c>
      <c r="Z1063">
        <v>0</v>
      </c>
      <c r="AA1063">
        <v>1</v>
      </c>
      <c r="AB1063">
        <v>1</v>
      </c>
      <c r="AC1063">
        <v>1</v>
      </c>
      <c r="AD1063">
        <v>0</v>
      </c>
      <c r="AE1063">
        <v>12.9</v>
      </c>
      <c r="AF1063">
        <v>12.9</v>
      </c>
      <c r="AG1063">
        <v>12.9</v>
      </c>
      <c r="AH1063">
        <v>17.123000000000001</v>
      </c>
      <c r="AI1063">
        <v>147</v>
      </c>
      <c r="AJ1063">
        <v>147</v>
      </c>
      <c r="AK1063">
        <v>0</v>
      </c>
      <c r="AL1063">
        <v>3.5482999999999998</v>
      </c>
      <c r="AO1063" t="s">
        <v>43</v>
      </c>
      <c r="AP1063" t="s">
        <v>44</v>
      </c>
      <c r="AQ1063" t="s">
        <v>43</v>
      </c>
      <c r="AS1063">
        <v>0</v>
      </c>
      <c r="AT1063">
        <v>0</v>
      </c>
      <c r="AU1063">
        <v>12.9</v>
      </c>
      <c r="AV1063">
        <v>12.9</v>
      </c>
      <c r="AW1063">
        <v>12.9</v>
      </c>
      <c r="AX1063">
        <v>0</v>
      </c>
      <c r="AY1063">
        <v>12766000</v>
      </c>
      <c r="AZ1063">
        <v>0</v>
      </c>
      <c r="BA1063">
        <v>0</v>
      </c>
      <c r="BB1063">
        <v>0</v>
      </c>
      <c r="BC1063">
        <v>6239400</v>
      </c>
      <c r="BD1063">
        <v>6526400</v>
      </c>
      <c r="BE1063">
        <v>0</v>
      </c>
      <c r="BF1063">
        <v>10</v>
      </c>
      <c r="BG1063">
        <v>1276600</v>
      </c>
      <c r="BH1063">
        <v>0</v>
      </c>
      <c r="BI1063">
        <v>0</v>
      </c>
      <c r="BJ1063">
        <v>0</v>
      </c>
      <c r="BK1063">
        <v>623940</v>
      </c>
      <c r="BL1063">
        <v>652640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1</v>
      </c>
      <c r="BW1063">
        <v>0</v>
      </c>
      <c r="BX1063">
        <v>1</v>
      </c>
      <c r="BY1063">
        <v>0</v>
      </c>
      <c r="BZ1063">
        <v>2</v>
      </c>
      <c r="CA1063" t="s">
        <v>8737</v>
      </c>
      <c r="CE1063">
        <v>1061</v>
      </c>
      <c r="CF1063">
        <v>9078</v>
      </c>
      <c r="CG1063" t="b">
        <v>1</v>
      </c>
      <c r="CH1063">
        <v>9567</v>
      </c>
      <c r="CI1063" t="s">
        <v>8738</v>
      </c>
      <c r="CJ1063" t="s">
        <v>8739</v>
      </c>
      <c r="CK1063">
        <v>39050</v>
      </c>
      <c r="CN1063">
        <v>-1</v>
      </c>
    </row>
    <row r="1064" spans="1:92" x14ac:dyDescent="0.3">
      <c r="A1064" t="s">
        <v>8740</v>
      </c>
      <c r="B1064" t="s">
        <v>8740</v>
      </c>
      <c r="C1064">
        <v>2</v>
      </c>
      <c r="D1064">
        <v>2</v>
      </c>
      <c r="E1064">
        <v>2</v>
      </c>
      <c r="F1064" t="s">
        <v>8741</v>
      </c>
      <c r="G1064" t="s">
        <v>8742</v>
      </c>
      <c r="H1064" t="s">
        <v>8743</v>
      </c>
      <c r="I1064">
        <v>1</v>
      </c>
      <c r="J1064">
        <v>2</v>
      </c>
      <c r="K1064">
        <v>2</v>
      </c>
      <c r="L1064">
        <v>2</v>
      </c>
      <c r="M1064">
        <v>1</v>
      </c>
      <c r="N1064">
        <v>1</v>
      </c>
      <c r="O1064">
        <v>2</v>
      </c>
      <c r="P1064">
        <v>2</v>
      </c>
      <c r="Q1064">
        <v>1</v>
      </c>
      <c r="R1064">
        <v>1</v>
      </c>
      <c r="S1064">
        <v>1</v>
      </c>
      <c r="T1064">
        <v>1</v>
      </c>
      <c r="U1064">
        <v>2</v>
      </c>
      <c r="V1064">
        <v>2</v>
      </c>
      <c r="W1064">
        <v>1</v>
      </c>
      <c r="X1064">
        <v>1</v>
      </c>
      <c r="Y1064">
        <v>1</v>
      </c>
      <c r="Z1064">
        <v>1</v>
      </c>
      <c r="AA1064">
        <v>2</v>
      </c>
      <c r="AB1064">
        <v>2</v>
      </c>
      <c r="AC1064">
        <v>1</v>
      </c>
      <c r="AD1064">
        <v>1</v>
      </c>
      <c r="AE1064">
        <v>34.5</v>
      </c>
      <c r="AF1064">
        <v>34.5</v>
      </c>
      <c r="AG1064">
        <v>34.5</v>
      </c>
      <c r="AH1064">
        <v>12.265000000000001</v>
      </c>
      <c r="AI1064">
        <v>110</v>
      </c>
      <c r="AJ1064">
        <v>110</v>
      </c>
      <c r="AK1064">
        <v>0</v>
      </c>
      <c r="AL1064">
        <v>83.474000000000004</v>
      </c>
      <c r="AM1064" t="s">
        <v>43</v>
      </c>
      <c r="AN1064" t="s">
        <v>43</v>
      </c>
      <c r="AO1064" t="s">
        <v>43</v>
      </c>
      <c r="AP1064" t="s">
        <v>43</v>
      </c>
      <c r="AQ1064" t="s">
        <v>43</v>
      </c>
      <c r="AR1064" t="s">
        <v>43</v>
      </c>
      <c r="AS1064">
        <v>22.7</v>
      </c>
      <c r="AT1064">
        <v>22.7</v>
      </c>
      <c r="AU1064">
        <v>34.5</v>
      </c>
      <c r="AV1064">
        <v>34.5</v>
      </c>
      <c r="AW1064">
        <v>22.7</v>
      </c>
      <c r="AX1064">
        <v>22.7</v>
      </c>
      <c r="AY1064">
        <v>1031500000</v>
      </c>
      <c r="AZ1064">
        <v>11499000</v>
      </c>
      <c r="BA1064">
        <v>96106000</v>
      </c>
      <c r="BB1064">
        <v>402660000</v>
      </c>
      <c r="BC1064">
        <v>277820000</v>
      </c>
      <c r="BD1064">
        <v>163800000</v>
      </c>
      <c r="BE1064">
        <v>79621000</v>
      </c>
      <c r="BF1064">
        <v>7</v>
      </c>
      <c r="BG1064">
        <v>9519800</v>
      </c>
      <c r="BH1064">
        <v>1642700</v>
      </c>
      <c r="BI1064">
        <v>12860000</v>
      </c>
      <c r="BJ1064">
        <v>7059400</v>
      </c>
      <c r="BK1064">
        <v>2460400</v>
      </c>
      <c r="BL1064">
        <v>23400000</v>
      </c>
      <c r="BM1064">
        <v>11374000</v>
      </c>
      <c r="BN1064">
        <v>0</v>
      </c>
      <c r="BO1064">
        <v>152630000</v>
      </c>
      <c r="BP1064">
        <v>321960000</v>
      </c>
      <c r="BQ1064">
        <v>220550000</v>
      </c>
      <c r="BR1064">
        <v>0</v>
      </c>
      <c r="BS1064">
        <v>0</v>
      </c>
      <c r="BT1064">
        <v>1</v>
      </c>
      <c r="BU1064">
        <v>2</v>
      </c>
      <c r="BV1064">
        <v>9</v>
      </c>
      <c r="BW1064">
        <v>3</v>
      </c>
      <c r="BX1064">
        <v>3</v>
      </c>
      <c r="BY1064">
        <v>3</v>
      </c>
      <c r="BZ1064">
        <v>21</v>
      </c>
      <c r="CA1064" t="s">
        <v>8744</v>
      </c>
      <c r="CE1064">
        <v>1062</v>
      </c>
      <c r="CF1064" t="s">
        <v>8745</v>
      </c>
      <c r="CG1064" t="s">
        <v>229</v>
      </c>
      <c r="CH1064" t="s">
        <v>8746</v>
      </c>
      <c r="CI1064" t="s">
        <v>8747</v>
      </c>
      <c r="CJ1064" t="s">
        <v>8748</v>
      </c>
      <c r="CK1064" t="s">
        <v>8749</v>
      </c>
      <c r="CN1064">
        <v>-1</v>
      </c>
    </row>
    <row r="1065" spans="1:92" x14ac:dyDescent="0.3">
      <c r="A1065" t="s">
        <v>8750</v>
      </c>
      <c r="B1065" t="s">
        <v>8750</v>
      </c>
      <c r="C1065">
        <v>7</v>
      </c>
      <c r="D1065">
        <v>7</v>
      </c>
      <c r="E1065">
        <v>7</v>
      </c>
      <c r="F1065" t="s">
        <v>8751</v>
      </c>
      <c r="G1065" t="s">
        <v>8752</v>
      </c>
      <c r="H1065" t="s">
        <v>8753</v>
      </c>
      <c r="I1065">
        <v>1</v>
      </c>
      <c r="J1065">
        <v>7</v>
      </c>
      <c r="K1065">
        <v>7</v>
      </c>
      <c r="L1065">
        <v>7</v>
      </c>
      <c r="M1065">
        <v>2</v>
      </c>
      <c r="N1065">
        <v>6</v>
      </c>
      <c r="O1065">
        <v>3</v>
      </c>
      <c r="P1065">
        <v>2</v>
      </c>
      <c r="Q1065">
        <v>4</v>
      </c>
      <c r="R1065">
        <v>3</v>
      </c>
      <c r="S1065">
        <v>2</v>
      </c>
      <c r="T1065">
        <v>6</v>
      </c>
      <c r="U1065">
        <v>3</v>
      </c>
      <c r="V1065">
        <v>2</v>
      </c>
      <c r="W1065">
        <v>4</v>
      </c>
      <c r="X1065">
        <v>3</v>
      </c>
      <c r="Y1065">
        <v>2</v>
      </c>
      <c r="Z1065">
        <v>6</v>
      </c>
      <c r="AA1065">
        <v>3</v>
      </c>
      <c r="AB1065">
        <v>2</v>
      </c>
      <c r="AC1065">
        <v>4</v>
      </c>
      <c r="AD1065">
        <v>3</v>
      </c>
      <c r="AE1065">
        <v>17.3</v>
      </c>
      <c r="AF1065">
        <v>17.3</v>
      </c>
      <c r="AG1065">
        <v>17.3</v>
      </c>
      <c r="AH1065">
        <v>69.796999999999997</v>
      </c>
      <c r="AI1065">
        <v>618</v>
      </c>
      <c r="AJ1065">
        <v>618</v>
      </c>
      <c r="AK1065">
        <v>0</v>
      </c>
      <c r="AL1065">
        <v>85.941999999999993</v>
      </c>
      <c r="AM1065" t="s">
        <v>43</v>
      </c>
      <c r="AN1065" t="s">
        <v>43</v>
      </c>
      <c r="AO1065" t="s">
        <v>43</v>
      </c>
      <c r="AP1065" t="s">
        <v>43</v>
      </c>
      <c r="AQ1065" t="s">
        <v>43</v>
      </c>
      <c r="AR1065" t="s">
        <v>43</v>
      </c>
      <c r="AS1065">
        <v>6.5</v>
      </c>
      <c r="AT1065">
        <v>15.7</v>
      </c>
      <c r="AU1065">
        <v>11.8</v>
      </c>
      <c r="AV1065">
        <v>8.3000000000000007</v>
      </c>
      <c r="AW1065">
        <v>13.9</v>
      </c>
      <c r="AX1065">
        <v>8.1</v>
      </c>
      <c r="AY1065">
        <v>294920000</v>
      </c>
      <c r="AZ1065">
        <v>42961000</v>
      </c>
      <c r="BA1065">
        <v>83637000</v>
      </c>
      <c r="BB1065">
        <v>40698000</v>
      </c>
      <c r="BC1065">
        <v>46917000</v>
      </c>
      <c r="BD1065">
        <v>63708000</v>
      </c>
      <c r="BE1065">
        <v>16999000</v>
      </c>
      <c r="BF1065">
        <v>38</v>
      </c>
      <c r="BG1065">
        <v>2524900</v>
      </c>
      <c r="BH1065">
        <v>793590</v>
      </c>
      <c r="BI1065">
        <v>740210</v>
      </c>
      <c r="BJ1065">
        <v>1071000</v>
      </c>
      <c r="BK1065">
        <v>1234700</v>
      </c>
      <c r="BL1065">
        <v>732550</v>
      </c>
      <c r="BM1065">
        <v>258580</v>
      </c>
      <c r="BN1065">
        <v>21787000</v>
      </c>
      <c r="BO1065">
        <v>29509000</v>
      </c>
      <c r="BP1065">
        <v>25762000</v>
      </c>
      <c r="BQ1065">
        <v>26181000</v>
      </c>
      <c r="BR1065">
        <v>28257000</v>
      </c>
      <c r="BS1065">
        <v>11635000</v>
      </c>
      <c r="BT1065">
        <v>2</v>
      </c>
      <c r="BU1065">
        <v>5</v>
      </c>
      <c r="BV1065">
        <v>3</v>
      </c>
      <c r="BW1065">
        <v>1</v>
      </c>
      <c r="BX1065">
        <v>4</v>
      </c>
      <c r="BY1065">
        <v>3</v>
      </c>
      <c r="BZ1065">
        <v>18</v>
      </c>
      <c r="CA1065" t="s">
        <v>8754</v>
      </c>
      <c r="CE1065">
        <v>1063</v>
      </c>
      <c r="CF1065" t="s">
        <v>8755</v>
      </c>
      <c r="CG1065" t="s">
        <v>288</v>
      </c>
      <c r="CH1065" t="s">
        <v>8756</v>
      </c>
      <c r="CI1065" t="s">
        <v>8757</v>
      </c>
      <c r="CJ1065" t="s">
        <v>8758</v>
      </c>
      <c r="CK1065" t="s">
        <v>8759</v>
      </c>
      <c r="CN1065">
        <v>-1</v>
      </c>
    </row>
    <row r="1066" spans="1:92" x14ac:dyDescent="0.3">
      <c r="A1066" t="s">
        <v>8760</v>
      </c>
      <c r="B1066" t="s">
        <v>8760</v>
      </c>
      <c r="C1066">
        <v>1</v>
      </c>
      <c r="D1066">
        <v>1</v>
      </c>
      <c r="E1066">
        <v>1</v>
      </c>
      <c r="F1066" t="s">
        <v>8761</v>
      </c>
      <c r="G1066" t="s">
        <v>8762</v>
      </c>
      <c r="H1066" t="s">
        <v>8763</v>
      </c>
      <c r="I1066">
        <v>1</v>
      </c>
      <c r="J1066">
        <v>1</v>
      </c>
      <c r="K1066">
        <v>1</v>
      </c>
      <c r="L1066">
        <v>1</v>
      </c>
      <c r="M1066">
        <v>0</v>
      </c>
      <c r="N1066">
        <v>0</v>
      </c>
      <c r="O1066">
        <v>0</v>
      </c>
      <c r="P1066">
        <v>1</v>
      </c>
      <c r="Q1066">
        <v>1</v>
      </c>
      <c r="R1066">
        <v>0</v>
      </c>
      <c r="S1066">
        <v>0</v>
      </c>
      <c r="T1066">
        <v>0</v>
      </c>
      <c r="U1066">
        <v>0</v>
      </c>
      <c r="V1066">
        <v>1</v>
      </c>
      <c r="W1066">
        <v>1</v>
      </c>
      <c r="X1066">
        <v>0</v>
      </c>
      <c r="Y1066">
        <v>0</v>
      </c>
      <c r="Z1066">
        <v>0</v>
      </c>
      <c r="AA1066">
        <v>0</v>
      </c>
      <c r="AB1066">
        <v>1</v>
      </c>
      <c r="AC1066">
        <v>1</v>
      </c>
      <c r="AD1066">
        <v>0</v>
      </c>
      <c r="AE1066">
        <v>11.8</v>
      </c>
      <c r="AF1066">
        <v>11.8</v>
      </c>
      <c r="AG1066">
        <v>11.8</v>
      </c>
      <c r="AH1066">
        <v>18.309999999999999</v>
      </c>
      <c r="AI1066">
        <v>161</v>
      </c>
      <c r="AJ1066">
        <v>161</v>
      </c>
      <c r="AK1066">
        <v>0</v>
      </c>
      <c r="AL1066">
        <v>82.435000000000002</v>
      </c>
      <c r="AP1066" t="s">
        <v>43</v>
      </c>
      <c r="AQ1066" t="s">
        <v>44</v>
      </c>
      <c r="AS1066">
        <v>0</v>
      </c>
      <c r="AT1066">
        <v>0</v>
      </c>
      <c r="AU1066">
        <v>0</v>
      </c>
      <c r="AV1066">
        <v>11.8</v>
      </c>
      <c r="AW1066">
        <v>11.8</v>
      </c>
      <c r="AX1066">
        <v>0</v>
      </c>
      <c r="AY1066">
        <v>102730000</v>
      </c>
      <c r="AZ1066">
        <v>0</v>
      </c>
      <c r="BA1066">
        <v>0</v>
      </c>
      <c r="BB1066">
        <v>0</v>
      </c>
      <c r="BC1066">
        <v>92154000</v>
      </c>
      <c r="BD1066">
        <v>10578000</v>
      </c>
      <c r="BE1066">
        <v>0</v>
      </c>
      <c r="BF1066">
        <v>10</v>
      </c>
      <c r="BG1066">
        <v>10273000</v>
      </c>
      <c r="BH1066">
        <v>0</v>
      </c>
      <c r="BI1066">
        <v>0</v>
      </c>
      <c r="BJ1066">
        <v>0</v>
      </c>
      <c r="BK1066">
        <v>9215400</v>
      </c>
      <c r="BL1066">
        <v>1057800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1</v>
      </c>
      <c r="BX1066">
        <v>0</v>
      </c>
      <c r="BY1066">
        <v>0</v>
      </c>
      <c r="BZ1066">
        <v>1</v>
      </c>
      <c r="CA1066" t="s">
        <v>8764</v>
      </c>
      <c r="CE1066">
        <v>1064</v>
      </c>
      <c r="CF1066">
        <v>3356</v>
      </c>
      <c r="CG1066" t="b">
        <v>1</v>
      </c>
      <c r="CH1066">
        <v>3523</v>
      </c>
      <c r="CI1066" t="s">
        <v>8765</v>
      </c>
      <c r="CJ1066">
        <v>14692</v>
      </c>
      <c r="CK1066">
        <v>14692</v>
      </c>
      <c r="CN1066">
        <v>-1</v>
      </c>
    </row>
    <row r="1067" spans="1:92" x14ac:dyDescent="0.3">
      <c r="A1067" t="s">
        <v>8766</v>
      </c>
      <c r="B1067" t="s">
        <v>8766</v>
      </c>
      <c r="C1067">
        <v>14</v>
      </c>
      <c r="D1067">
        <v>14</v>
      </c>
      <c r="E1067">
        <v>14</v>
      </c>
      <c r="F1067" t="s">
        <v>8767</v>
      </c>
      <c r="G1067" t="s">
        <v>8768</v>
      </c>
      <c r="H1067" t="s">
        <v>8769</v>
      </c>
      <c r="I1067">
        <v>1</v>
      </c>
      <c r="J1067">
        <v>14</v>
      </c>
      <c r="K1067">
        <v>14</v>
      </c>
      <c r="L1067">
        <v>14</v>
      </c>
      <c r="M1067">
        <v>4</v>
      </c>
      <c r="N1067">
        <v>7</v>
      </c>
      <c r="O1067">
        <v>10</v>
      </c>
      <c r="P1067">
        <v>11</v>
      </c>
      <c r="Q1067">
        <v>6</v>
      </c>
      <c r="R1067">
        <v>3</v>
      </c>
      <c r="S1067">
        <v>4</v>
      </c>
      <c r="T1067">
        <v>7</v>
      </c>
      <c r="U1067">
        <v>10</v>
      </c>
      <c r="V1067">
        <v>11</v>
      </c>
      <c r="W1067">
        <v>6</v>
      </c>
      <c r="X1067">
        <v>3</v>
      </c>
      <c r="Y1067">
        <v>4</v>
      </c>
      <c r="Z1067">
        <v>7</v>
      </c>
      <c r="AA1067">
        <v>10</v>
      </c>
      <c r="AB1067">
        <v>11</v>
      </c>
      <c r="AC1067">
        <v>6</v>
      </c>
      <c r="AD1067">
        <v>3</v>
      </c>
      <c r="AE1067">
        <v>19.5</v>
      </c>
      <c r="AF1067">
        <v>19.5</v>
      </c>
      <c r="AG1067">
        <v>19.5</v>
      </c>
      <c r="AH1067">
        <v>124.41</v>
      </c>
      <c r="AI1067">
        <v>1076</v>
      </c>
      <c r="AJ1067">
        <v>1076</v>
      </c>
      <c r="AK1067">
        <v>0</v>
      </c>
      <c r="AL1067">
        <v>45.798000000000002</v>
      </c>
      <c r="AM1067" t="s">
        <v>43</v>
      </c>
      <c r="AN1067" t="s">
        <v>43</v>
      </c>
      <c r="AO1067" t="s">
        <v>43</v>
      </c>
      <c r="AP1067" t="s">
        <v>43</v>
      </c>
      <c r="AQ1067" t="s">
        <v>43</v>
      </c>
      <c r="AR1067" t="s">
        <v>43</v>
      </c>
      <c r="AS1067">
        <v>4</v>
      </c>
      <c r="AT1067">
        <v>9.1</v>
      </c>
      <c r="AU1067">
        <v>13.2</v>
      </c>
      <c r="AV1067">
        <v>14</v>
      </c>
      <c r="AW1067">
        <v>7.7</v>
      </c>
      <c r="AX1067">
        <v>4.5999999999999996</v>
      </c>
      <c r="AY1067">
        <v>502760000</v>
      </c>
      <c r="AZ1067">
        <v>17675000</v>
      </c>
      <c r="BA1067">
        <v>82192000</v>
      </c>
      <c r="BB1067">
        <v>196840000</v>
      </c>
      <c r="BC1067">
        <v>141260000</v>
      </c>
      <c r="BD1067">
        <v>56598000</v>
      </c>
      <c r="BE1067">
        <v>8194300</v>
      </c>
      <c r="BF1067">
        <v>79</v>
      </c>
      <c r="BG1067">
        <v>4010100</v>
      </c>
      <c r="BH1067">
        <v>190150</v>
      </c>
      <c r="BI1067">
        <v>664440</v>
      </c>
      <c r="BJ1067">
        <v>1251000</v>
      </c>
      <c r="BK1067">
        <v>1321600</v>
      </c>
      <c r="BL1067">
        <v>570940</v>
      </c>
      <c r="BM1067">
        <v>11960</v>
      </c>
      <c r="BN1067">
        <v>6174600</v>
      </c>
      <c r="BO1067">
        <v>19190000</v>
      </c>
      <c r="BP1067">
        <v>67167000</v>
      </c>
      <c r="BQ1067">
        <v>35406000</v>
      </c>
      <c r="BR1067">
        <v>16576000</v>
      </c>
      <c r="BS1067">
        <v>3438700</v>
      </c>
      <c r="BT1067">
        <v>5</v>
      </c>
      <c r="BU1067">
        <v>6</v>
      </c>
      <c r="BV1067">
        <v>11</v>
      </c>
      <c r="BW1067">
        <v>9</v>
      </c>
      <c r="BX1067">
        <v>5</v>
      </c>
      <c r="BY1067">
        <v>2</v>
      </c>
      <c r="BZ1067">
        <v>38</v>
      </c>
      <c r="CA1067" t="s">
        <v>8770</v>
      </c>
      <c r="CE1067">
        <v>1065</v>
      </c>
      <c r="CF1067" t="s">
        <v>8771</v>
      </c>
      <c r="CG1067" t="s">
        <v>91</v>
      </c>
      <c r="CH1067" t="s">
        <v>8772</v>
      </c>
      <c r="CI1067" t="s">
        <v>8773</v>
      </c>
      <c r="CJ1067" t="s">
        <v>8774</v>
      </c>
      <c r="CK1067" t="s">
        <v>8775</v>
      </c>
      <c r="CN1067">
        <v>-1</v>
      </c>
    </row>
    <row r="1068" spans="1:92" x14ac:dyDescent="0.3">
      <c r="A1068" t="s">
        <v>8776</v>
      </c>
      <c r="B1068" t="s">
        <v>8776</v>
      </c>
      <c r="C1068" t="s">
        <v>548</v>
      </c>
      <c r="D1068" t="s">
        <v>548</v>
      </c>
      <c r="E1068" t="s">
        <v>548</v>
      </c>
      <c r="F1068" t="s">
        <v>8777</v>
      </c>
      <c r="G1068" t="s">
        <v>8778</v>
      </c>
      <c r="H1068" t="s">
        <v>8779</v>
      </c>
      <c r="I1068">
        <v>2</v>
      </c>
      <c r="J1068">
        <v>3</v>
      </c>
      <c r="K1068">
        <v>3</v>
      </c>
      <c r="L1068">
        <v>3</v>
      </c>
      <c r="M1068">
        <v>2</v>
      </c>
      <c r="N1068">
        <v>1</v>
      </c>
      <c r="O1068">
        <v>2</v>
      </c>
      <c r="P1068">
        <v>3</v>
      </c>
      <c r="Q1068">
        <v>3</v>
      </c>
      <c r="R1068">
        <v>2</v>
      </c>
      <c r="S1068">
        <v>2</v>
      </c>
      <c r="T1068">
        <v>1</v>
      </c>
      <c r="U1068">
        <v>2</v>
      </c>
      <c r="V1068">
        <v>3</v>
      </c>
      <c r="W1068">
        <v>3</v>
      </c>
      <c r="X1068">
        <v>2</v>
      </c>
      <c r="Y1068">
        <v>2</v>
      </c>
      <c r="Z1068">
        <v>1</v>
      </c>
      <c r="AA1068">
        <v>2</v>
      </c>
      <c r="AB1068">
        <v>3</v>
      </c>
      <c r="AC1068">
        <v>3</v>
      </c>
      <c r="AD1068">
        <v>2</v>
      </c>
      <c r="AE1068">
        <v>3.6</v>
      </c>
      <c r="AF1068">
        <v>3.6</v>
      </c>
      <c r="AG1068">
        <v>3.6</v>
      </c>
      <c r="AH1068">
        <v>101.75</v>
      </c>
      <c r="AI1068">
        <v>926</v>
      </c>
      <c r="AJ1068" t="s">
        <v>8780</v>
      </c>
      <c r="AK1068">
        <v>0</v>
      </c>
      <c r="AL1068">
        <v>11.917999999999999</v>
      </c>
      <c r="AM1068" t="s">
        <v>43</v>
      </c>
      <c r="AN1068" t="s">
        <v>43</v>
      </c>
      <c r="AO1068" t="s">
        <v>43</v>
      </c>
      <c r="AP1068" t="s">
        <v>43</v>
      </c>
      <c r="AQ1068" t="s">
        <v>43</v>
      </c>
      <c r="AR1068" t="s">
        <v>43</v>
      </c>
      <c r="AS1068">
        <v>2.7</v>
      </c>
      <c r="AT1068">
        <v>1.6</v>
      </c>
      <c r="AU1068">
        <v>2.7</v>
      </c>
      <c r="AV1068">
        <v>3.6</v>
      </c>
      <c r="AW1068">
        <v>3.6</v>
      </c>
      <c r="AX1068">
        <v>2.7</v>
      </c>
      <c r="AY1068">
        <v>105790000</v>
      </c>
      <c r="AZ1068">
        <v>14984000</v>
      </c>
      <c r="BA1068">
        <v>9730000</v>
      </c>
      <c r="BB1068">
        <v>19703000</v>
      </c>
      <c r="BC1068">
        <v>31835000</v>
      </c>
      <c r="BD1068">
        <v>26936000</v>
      </c>
      <c r="BE1068">
        <v>2605100</v>
      </c>
      <c r="BF1068">
        <v>55</v>
      </c>
      <c r="BG1068">
        <v>1923500</v>
      </c>
      <c r="BH1068">
        <v>272440</v>
      </c>
      <c r="BI1068">
        <v>176910</v>
      </c>
      <c r="BJ1068">
        <v>358230</v>
      </c>
      <c r="BK1068">
        <v>578820</v>
      </c>
      <c r="BL1068">
        <v>489740</v>
      </c>
      <c r="BM1068">
        <v>47366</v>
      </c>
      <c r="BN1068">
        <v>7983300</v>
      </c>
      <c r="BO1068">
        <v>0</v>
      </c>
      <c r="BP1068">
        <v>10798000</v>
      </c>
      <c r="BQ1068">
        <v>12436000</v>
      </c>
      <c r="BR1068">
        <v>11401000</v>
      </c>
      <c r="BS1068">
        <v>0</v>
      </c>
      <c r="BT1068">
        <v>2</v>
      </c>
      <c r="BU1068">
        <v>1</v>
      </c>
      <c r="BV1068">
        <v>3</v>
      </c>
      <c r="BW1068">
        <v>2</v>
      </c>
      <c r="BX1068">
        <v>3</v>
      </c>
      <c r="BY1068">
        <v>2</v>
      </c>
      <c r="BZ1068">
        <v>13</v>
      </c>
      <c r="CA1068" t="s">
        <v>8781</v>
      </c>
      <c r="CE1068">
        <v>1066</v>
      </c>
      <c r="CF1068" t="s">
        <v>8782</v>
      </c>
      <c r="CG1068" t="s">
        <v>146</v>
      </c>
      <c r="CH1068" t="s">
        <v>8783</v>
      </c>
      <c r="CI1068" t="s">
        <v>8784</v>
      </c>
      <c r="CJ1068" t="s">
        <v>8785</v>
      </c>
      <c r="CK1068" t="s">
        <v>8786</v>
      </c>
      <c r="CN1068" t="s">
        <v>48</v>
      </c>
    </row>
    <row r="1069" spans="1:92" x14ac:dyDescent="0.3">
      <c r="A1069" t="s">
        <v>8787</v>
      </c>
      <c r="B1069" t="s">
        <v>8787</v>
      </c>
      <c r="C1069">
        <v>2</v>
      </c>
      <c r="D1069">
        <v>2</v>
      </c>
      <c r="E1069">
        <v>2</v>
      </c>
      <c r="F1069" t="s">
        <v>8788</v>
      </c>
      <c r="G1069" t="s">
        <v>8789</v>
      </c>
      <c r="H1069" t="s">
        <v>8790</v>
      </c>
      <c r="I1069">
        <v>1</v>
      </c>
      <c r="J1069">
        <v>2</v>
      </c>
      <c r="K1069">
        <v>2</v>
      </c>
      <c r="L1069">
        <v>2</v>
      </c>
      <c r="M1069">
        <v>2</v>
      </c>
      <c r="N1069">
        <v>2</v>
      </c>
      <c r="O1069">
        <v>0</v>
      </c>
      <c r="P1069">
        <v>1</v>
      </c>
      <c r="Q1069">
        <v>0</v>
      </c>
      <c r="R1069">
        <v>1</v>
      </c>
      <c r="S1069">
        <v>2</v>
      </c>
      <c r="T1069">
        <v>2</v>
      </c>
      <c r="U1069">
        <v>0</v>
      </c>
      <c r="V1069">
        <v>1</v>
      </c>
      <c r="W1069">
        <v>0</v>
      </c>
      <c r="X1069">
        <v>1</v>
      </c>
      <c r="Y1069">
        <v>2</v>
      </c>
      <c r="Z1069">
        <v>2</v>
      </c>
      <c r="AA1069">
        <v>0</v>
      </c>
      <c r="AB1069">
        <v>1</v>
      </c>
      <c r="AC1069">
        <v>0</v>
      </c>
      <c r="AD1069">
        <v>1</v>
      </c>
      <c r="AE1069">
        <v>2.2999999999999998</v>
      </c>
      <c r="AF1069">
        <v>2.2999999999999998</v>
      </c>
      <c r="AG1069">
        <v>2.2999999999999998</v>
      </c>
      <c r="AH1069">
        <v>128.19</v>
      </c>
      <c r="AI1069">
        <v>1129</v>
      </c>
      <c r="AJ1069">
        <v>1129</v>
      </c>
      <c r="AK1069">
        <v>4.1532000000000001E-3</v>
      </c>
      <c r="AL1069">
        <v>1.7930999999999999</v>
      </c>
      <c r="AM1069" t="s">
        <v>43</v>
      </c>
      <c r="AN1069" t="s">
        <v>44</v>
      </c>
      <c r="AP1069" t="s">
        <v>44</v>
      </c>
      <c r="AR1069" t="s">
        <v>44</v>
      </c>
      <c r="AS1069">
        <v>2.2999999999999998</v>
      </c>
      <c r="AT1069">
        <v>2.2999999999999998</v>
      </c>
      <c r="AU1069">
        <v>0</v>
      </c>
      <c r="AV1069">
        <v>0.9</v>
      </c>
      <c r="AW1069">
        <v>0</v>
      </c>
      <c r="AX1069">
        <v>1.4</v>
      </c>
      <c r="AY1069">
        <v>26416000</v>
      </c>
      <c r="AZ1069">
        <v>7699400</v>
      </c>
      <c r="BA1069">
        <v>12041000</v>
      </c>
      <c r="BB1069">
        <v>0</v>
      </c>
      <c r="BC1069">
        <v>5246800</v>
      </c>
      <c r="BD1069">
        <v>0</v>
      </c>
      <c r="BE1069">
        <v>1428800</v>
      </c>
      <c r="BF1069">
        <v>71</v>
      </c>
      <c r="BG1069">
        <v>372060</v>
      </c>
      <c r="BH1069">
        <v>108440</v>
      </c>
      <c r="BI1069">
        <v>169600</v>
      </c>
      <c r="BJ1069">
        <v>0</v>
      </c>
      <c r="BK1069">
        <v>73898</v>
      </c>
      <c r="BL1069">
        <v>0</v>
      </c>
      <c r="BM1069">
        <v>20124</v>
      </c>
      <c r="BN1069">
        <v>5118700</v>
      </c>
      <c r="BO1069">
        <v>8730900</v>
      </c>
      <c r="BP1069">
        <v>0</v>
      </c>
      <c r="BQ1069">
        <v>0</v>
      </c>
      <c r="BR1069">
        <v>0</v>
      </c>
      <c r="BS1069">
        <v>0</v>
      </c>
      <c r="BT1069">
        <v>2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2</v>
      </c>
      <c r="CA1069" t="s">
        <v>8791</v>
      </c>
      <c r="CE1069">
        <v>1067</v>
      </c>
      <c r="CF1069" t="s">
        <v>8792</v>
      </c>
      <c r="CG1069" t="s">
        <v>229</v>
      </c>
      <c r="CH1069" t="s">
        <v>8793</v>
      </c>
      <c r="CI1069" t="s">
        <v>8794</v>
      </c>
      <c r="CJ1069" t="s">
        <v>8795</v>
      </c>
      <c r="CK1069" t="s">
        <v>8795</v>
      </c>
      <c r="CN1069">
        <v>-1</v>
      </c>
    </row>
    <row r="1070" spans="1:92" x14ac:dyDescent="0.3">
      <c r="A1070" t="s">
        <v>8796</v>
      </c>
      <c r="B1070" t="s">
        <v>8796</v>
      </c>
      <c r="C1070">
        <v>1</v>
      </c>
      <c r="D1070">
        <v>1</v>
      </c>
      <c r="E1070">
        <v>1</v>
      </c>
      <c r="F1070" t="s">
        <v>8797</v>
      </c>
      <c r="G1070" t="s">
        <v>8798</v>
      </c>
      <c r="H1070" t="s">
        <v>8799</v>
      </c>
      <c r="I1070">
        <v>1</v>
      </c>
      <c r="J1070">
        <v>1</v>
      </c>
      <c r="K1070">
        <v>1</v>
      </c>
      <c r="L1070">
        <v>1</v>
      </c>
      <c r="M1070">
        <v>1</v>
      </c>
      <c r="N1070">
        <v>0</v>
      </c>
      <c r="O1070">
        <v>0</v>
      </c>
      <c r="P1070">
        <v>1</v>
      </c>
      <c r="Q1070">
        <v>1</v>
      </c>
      <c r="R1070">
        <v>0</v>
      </c>
      <c r="S1070">
        <v>1</v>
      </c>
      <c r="T1070">
        <v>0</v>
      </c>
      <c r="U1070">
        <v>0</v>
      </c>
      <c r="V1070">
        <v>1</v>
      </c>
      <c r="W1070">
        <v>1</v>
      </c>
      <c r="X1070">
        <v>0</v>
      </c>
      <c r="Y1070">
        <v>1</v>
      </c>
      <c r="Z1070">
        <v>0</v>
      </c>
      <c r="AA1070">
        <v>0</v>
      </c>
      <c r="AB1070">
        <v>1</v>
      </c>
      <c r="AC1070">
        <v>1</v>
      </c>
      <c r="AD1070">
        <v>0</v>
      </c>
      <c r="AE1070">
        <v>8</v>
      </c>
      <c r="AF1070">
        <v>8</v>
      </c>
      <c r="AG1070">
        <v>8</v>
      </c>
      <c r="AH1070">
        <v>28.477</v>
      </c>
      <c r="AI1070">
        <v>250</v>
      </c>
      <c r="AJ1070">
        <v>250</v>
      </c>
      <c r="AK1070">
        <v>0</v>
      </c>
      <c r="AL1070">
        <v>8.57</v>
      </c>
      <c r="AM1070" t="s">
        <v>44</v>
      </c>
      <c r="AP1070" t="s">
        <v>43</v>
      </c>
      <c r="AQ1070" t="s">
        <v>43</v>
      </c>
      <c r="AS1070">
        <v>8</v>
      </c>
      <c r="AT1070">
        <v>0</v>
      </c>
      <c r="AU1070">
        <v>0</v>
      </c>
      <c r="AV1070">
        <v>8</v>
      </c>
      <c r="AW1070">
        <v>8</v>
      </c>
      <c r="AX1070">
        <v>0</v>
      </c>
      <c r="AY1070">
        <v>28665000</v>
      </c>
      <c r="AZ1070">
        <v>3177300</v>
      </c>
      <c r="BA1070">
        <v>0</v>
      </c>
      <c r="BB1070">
        <v>0</v>
      </c>
      <c r="BC1070">
        <v>14695000</v>
      </c>
      <c r="BD1070">
        <v>10792000</v>
      </c>
      <c r="BE1070">
        <v>0</v>
      </c>
      <c r="BF1070">
        <v>13</v>
      </c>
      <c r="BG1070">
        <v>2205000</v>
      </c>
      <c r="BH1070">
        <v>244410</v>
      </c>
      <c r="BI1070">
        <v>0</v>
      </c>
      <c r="BJ1070">
        <v>0</v>
      </c>
      <c r="BK1070">
        <v>1130400</v>
      </c>
      <c r="BL1070">
        <v>830180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2</v>
      </c>
      <c r="BX1070">
        <v>1</v>
      </c>
      <c r="BY1070">
        <v>0</v>
      </c>
      <c r="BZ1070">
        <v>3</v>
      </c>
      <c r="CA1070" t="s">
        <v>8800</v>
      </c>
      <c r="CE1070">
        <v>1068</v>
      </c>
      <c r="CF1070">
        <v>11125</v>
      </c>
      <c r="CG1070" t="b">
        <v>1</v>
      </c>
      <c r="CH1070">
        <v>11709</v>
      </c>
      <c r="CI1070" t="s">
        <v>8801</v>
      </c>
      <c r="CJ1070" t="s">
        <v>8802</v>
      </c>
      <c r="CK1070">
        <v>48909</v>
      </c>
      <c r="CN1070">
        <v>-1</v>
      </c>
    </row>
    <row r="1071" spans="1:92" x14ac:dyDescent="0.3">
      <c r="A1071" t="s">
        <v>8803</v>
      </c>
      <c r="B1071" t="s">
        <v>8803</v>
      </c>
      <c r="C1071">
        <v>5</v>
      </c>
      <c r="D1071">
        <v>5</v>
      </c>
      <c r="E1071">
        <v>5</v>
      </c>
      <c r="F1071" t="s">
        <v>8804</v>
      </c>
      <c r="G1071" t="s">
        <v>8805</v>
      </c>
      <c r="H1071" t="s">
        <v>8806</v>
      </c>
      <c r="I1071">
        <v>1</v>
      </c>
      <c r="J1071">
        <v>5</v>
      </c>
      <c r="K1071">
        <v>5</v>
      </c>
      <c r="L1071">
        <v>5</v>
      </c>
      <c r="M1071">
        <v>0</v>
      </c>
      <c r="N1071">
        <v>2</v>
      </c>
      <c r="O1071">
        <v>4</v>
      </c>
      <c r="P1071">
        <v>5</v>
      </c>
      <c r="Q1071">
        <v>3</v>
      </c>
      <c r="R1071">
        <v>2</v>
      </c>
      <c r="S1071">
        <v>0</v>
      </c>
      <c r="T1071">
        <v>2</v>
      </c>
      <c r="U1071">
        <v>4</v>
      </c>
      <c r="V1071">
        <v>5</v>
      </c>
      <c r="W1071">
        <v>3</v>
      </c>
      <c r="X1071">
        <v>2</v>
      </c>
      <c r="Y1071">
        <v>0</v>
      </c>
      <c r="Z1071">
        <v>2</v>
      </c>
      <c r="AA1071">
        <v>4</v>
      </c>
      <c r="AB1071">
        <v>5</v>
      </c>
      <c r="AC1071">
        <v>3</v>
      </c>
      <c r="AD1071">
        <v>2</v>
      </c>
      <c r="AE1071">
        <v>22.3</v>
      </c>
      <c r="AF1071">
        <v>22.3</v>
      </c>
      <c r="AG1071">
        <v>22.3</v>
      </c>
      <c r="AH1071">
        <v>27.925000000000001</v>
      </c>
      <c r="AI1071">
        <v>251</v>
      </c>
      <c r="AJ1071">
        <v>251</v>
      </c>
      <c r="AK1071">
        <v>0</v>
      </c>
      <c r="AL1071">
        <v>147.04</v>
      </c>
      <c r="AN1071" t="s">
        <v>44</v>
      </c>
      <c r="AO1071" t="s">
        <v>43</v>
      </c>
      <c r="AP1071" t="s">
        <v>43</v>
      </c>
      <c r="AQ1071" t="s">
        <v>43</v>
      </c>
      <c r="AR1071" t="s">
        <v>43</v>
      </c>
      <c r="AS1071">
        <v>0</v>
      </c>
      <c r="AT1071">
        <v>9.6</v>
      </c>
      <c r="AU1071">
        <v>16.7</v>
      </c>
      <c r="AV1071">
        <v>22.3</v>
      </c>
      <c r="AW1071">
        <v>16.7</v>
      </c>
      <c r="AX1071">
        <v>11.2</v>
      </c>
      <c r="AY1071">
        <v>708460000</v>
      </c>
      <c r="AZ1071">
        <v>0</v>
      </c>
      <c r="BA1071">
        <v>29098000</v>
      </c>
      <c r="BB1071">
        <v>200590000</v>
      </c>
      <c r="BC1071">
        <v>276750000</v>
      </c>
      <c r="BD1071">
        <v>159890000</v>
      </c>
      <c r="BE1071">
        <v>42147000</v>
      </c>
      <c r="BF1071">
        <v>19</v>
      </c>
      <c r="BG1071">
        <v>18028000</v>
      </c>
      <c r="BH1071">
        <v>0</v>
      </c>
      <c r="BI1071">
        <v>1262100</v>
      </c>
      <c r="BJ1071">
        <v>4339800</v>
      </c>
      <c r="BK1071">
        <v>6105000</v>
      </c>
      <c r="BL1071">
        <v>4929800</v>
      </c>
      <c r="BM1071">
        <v>1391500</v>
      </c>
      <c r="BN1071">
        <v>0</v>
      </c>
      <c r="BO1071">
        <v>18817000</v>
      </c>
      <c r="BP1071">
        <v>61306000</v>
      </c>
      <c r="BQ1071">
        <v>100550000</v>
      </c>
      <c r="BR1071">
        <v>79918000</v>
      </c>
      <c r="BS1071">
        <v>21185000</v>
      </c>
      <c r="BT1071">
        <v>0</v>
      </c>
      <c r="BU1071">
        <v>0</v>
      </c>
      <c r="BV1071">
        <v>5</v>
      </c>
      <c r="BW1071">
        <v>7</v>
      </c>
      <c r="BX1071">
        <v>4</v>
      </c>
      <c r="BY1071">
        <v>3</v>
      </c>
      <c r="BZ1071">
        <v>19</v>
      </c>
      <c r="CA1071" t="s">
        <v>8807</v>
      </c>
      <c r="CE1071">
        <v>1069</v>
      </c>
      <c r="CF1071" t="s">
        <v>8808</v>
      </c>
      <c r="CG1071" t="s">
        <v>1198</v>
      </c>
      <c r="CH1071" t="s">
        <v>8809</v>
      </c>
      <c r="CI1071" t="s">
        <v>8810</v>
      </c>
      <c r="CJ1071" t="s">
        <v>8811</v>
      </c>
      <c r="CK1071" t="s">
        <v>8812</v>
      </c>
      <c r="CN1071">
        <v>-1</v>
      </c>
    </row>
    <row r="1072" spans="1:92" x14ac:dyDescent="0.3">
      <c r="A1072" t="s">
        <v>8813</v>
      </c>
      <c r="B1072" t="s">
        <v>8813</v>
      </c>
      <c r="C1072">
        <v>1</v>
      </c>
      <c r="D1072">
        <v>1</v>
      </c>
      <c r="E1072">
        <v>1</v>
      </c>
      <c r="F1072" t="s">
        <v>8814</v>
      </c>
      <c r="G1072" t="s">
        <v>8815</v>
      </c>
      <c r="H1072" t="s">
        <v>8816</v>
      </c>
      <c r="I1072">
        <v>1</v>
      </c>
      <c r="J1072">
        <v>1</v>
      </c>
      <c r="K1072">
        <v>1</v>
      </c>
      <c r="L1072">
        <v>1</v>
      </c>
      <c r="M1072">
        <v>0</v>
      </c>
      <c r="N1072">
        <v>0</v>
      </c>
      <c r="O1072">
        <v>1</v>
      </c>
      <c r="P1072">
        <v>0</v>
      </c>
      <c r="Q1072">
        <v>1</v>
      </c>
      <c r="R1072">
        <v>0</v>
      </c>
      <c r="S1072">
        <v>0</v>
      </c>
      <c r="T1072">
        <v>0</v>
      </c>
      <c r="U1072">
        <v>1</v>
      </c>
      <c r="V1072">
        <v>0</v>
      </c>
      <c r="W1072">
        <v>1</v>
      </c>
      <c r="X1072">
        <v>0</v>
      </c>
      <c r="Y1072">
        <v>0</v>
      </c>
      <c r="Z1072">
        <v>0</v>
      </c>
      <c r="AA1072">
        <v>1</v>
      </c>
      <c r="AB1072">
        <v>0</v>
      </c>
      <c r="AC1072">
        <v>1</v>
      </c>
      <c r="AD1072">
        <v>0</v>
      </c>
      <c r="AE1072">
        <v>9.9</v>
      </c>
      <c r="AF1072">
        <v>9.9</v>
      </c>
      <c r="AG1072">
        <v>9.9</v>
      </c>
      <c r="AH1072">
        <v>25.895</v>
      </c>
      <c r="AI1072">
        <v>223</v>
      </c>
      <c r="AJ1072">
        <v>223</v>
      </c>
      <c r="AK1072">
        <v>0</v>
      </c>
      <c r="AL1072">
        <v>3.2423000000000002</v>
      </c>
      <c r="AO1072" t="s">
        <v>43</v>
      </c>
      <c r="AQ1072" t="s">
        <v>44</v>
      </c>
      <c r="AS1072">
        <v>0</v>
      </c>
      <c r="AT1072">
        <v>0</v>
      </c>
      <c r="AU1072">
        <v>9.9</v>
      </c>
      <c r="AV1072">
        <v>0</v>
      </c>
      <c r="AW1072">
        <v>9.9</v>
      </c>
      <c r="AX1072">
        <v>0</v>
      </c>
      <c r="AY1072">
        <v>13932000</v>
      </c>
      <c r="AZ1072">
        <v>0</v>
      </c>
      <c r="BA1072">
        <v>0</v>
      </c>
      <c r="BB1072">
        <v>8062600</v>
      </c>
      <c r="BC1072">
        <v>0</v>
      </c>
      <c r="BD1072">
        <v>5869200</v>
      </c>
      <c r="BE1072">
        <v>0</v>
      </c>
      <c r="BF1072">
        <v>14</v>
      </c>
      <c r="BG1072">
        <v>995130</v>
      </c>
      <c r="BH1072">
        <v>0</v>
      </c>
      <c r="BI1072">
        <v>0</v>
      </c>
      <c r="BJ1072">
        <v>575900</v>
      </c>
      <c r="BK1072">
        <v>0</v>
      </c>
      <c r="BL1072">
        <v>419230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1</v>
      </c>
      <c r="BW1072">
        <v>0</v>
      </c>
      <c r="BX1072">
        <v>0</v>
      </c>
      <c r="BY1072">
        <v>0</v>
      </c>
      <c r="BZ1072">
        <v>1</v>
      </c>
      <c r="CA1072" t="s">
        <v>8817</v>
      </c>
      <c r="CE1072">
        <v>1070</v>
      </c>
      <c r="CF1072">
        <v>612</v>
      </c>
      <c r="CG1072" t="b">
        <v>1</v>
      </c>
      <c r="CH1072">
        <v>643</v>
      </c>
      <c r="CI1072" t="s">
        <v>8818</v>
      </c>
      <c r="CJ1072">
        <v>2719</v>
      </c>
      <c r="CK1072">
        <v>2719</v>
      </c>
      <c r="CN1072">
        <v>-1</v>
      </c>
    </row>
    <row r="1073" spans="1:92" x14ac:dyDescent="0.3">
      <c r="A1073" t="s">
        <v>8819</v>
      </c>
      <c r="B1073" t="s">
        <v>8819</v>
      </c>
      <c r="C1073">
        <v>1</v>
      </c>
      <c r="D1073">
        <v>1</v>
      </c>
      <c r="E1073">
        <v>1</v>
      </c>
      <c r="F1073" t="s">
        <v>8820</v>
      </c>
      <c r="G1073" t="s">
        <v>8821</v>
      </c>
      <c r="H1073" t="s">
        <v>8822</v>
      </c>
      <c r="I1073">
        <v>1</v>
      </c>
      <c r="J1073">
        <v>1</v>
      </c>
      <c r="K1073">
        <v>1</v>
      </c>
      <c r="L1073">
        <v>1</v>
      </c>
      <c r="M1073">
        <v>1</v>
      </c>
      <c r="N1073">
        <v>0</v>
      </c>
      <c r="O1073">
        <v>1</v>
      </c>
      <c r="P1073">
        <v>1</v>
      </c>
      <c r="Q1073">
        <v>1</v>
      </c>
      <c r="R1073">
        <v>0</v>
      </c>
      <c r="S1073">
        <v>1</v>
      </c>
      <c r="T1073">
        <v>0</v>
      </c>
      <c r="U1073">
        <v>1</v>
      </c>
      <c r="V1073">
        <v>1</v>
      </c>
      <c r="W1073">
        <v>1</v>
      </c>
      <c r="X1073">
        <v>0</v>
      </c>
      <c r="Y1073">
        <v>1</v>
      </c>
      <c r="Z1073">
        <v>0</v>
      </c>
      <c r="AA1073">
        <v>1</v>
      </c>
      <c r="AB1073">
        <v>1</v>
      </c>
      <c r="AC1073">
        <v>1</v>
      </c>
      <c r="AD1073">
        <v>0</v>
      </c>
      <c r="AE1073">
        <v>2.4</v>
      </c>
      <c r="AF1073">
        <v>2.4</v>
      </c>
      <c r="AG1073">
        <v>2.4</v>
      </c>
      <c r="AH1073">
        <v>74.712999999999994</v>
      </c>
      <c r="AI1073">
        <v>659</v>
      </c>
      <c r="AJ1073">
        <v>659</v>
      </c>
      <c r="AK1073">
        <v>0</v>
      </c>
      <c r="AL1073">
        <v>3.7805</v>
      </c>
      <c r="AM1073" t="s">
        <v>43</v>
      </c>
      <c r="AO1073" t="s">
        <v>44</v>
      </c>
      <c r="AP1073" t="s">
        <v>43</v>
      </c>
      <c r="AQ1073" t="s">
        <v>44</v>
      </c>
      <c r="AS1073">
        <v>2.4</v>
      </c>
      <c r="AT1073">
        <v>0</v>
      </c>
      <c r="AU1073">
        <v>2.4</v>
      </c>
      <c r="AV1073">
        <v>2.4</v>
      </c>
      <c r="AW1073">
        <v>2.4</v>
      </c>
      <c r="AX1073">
        <v>0</v>
      </c>
      <c r="AY1073">
        <v>15899000</v>
      </c>
      <c r="AZ1073">
        <v>1365800</v>
      </c>
      <c r="BA1073">
        <v>0</v>
      </c>
      <c r="BB1073">
        <v>4470100</v>
      </c>
      <c r="BC1073">
        <v>4634200</v>
      </c>
      <c r="BD1073">
        <v>5428500</v>
      </c>
      <c r="BE1073">
        <v>0</v>
      </c>
      <c r="BF1073">
        <v>32</v>
      </c>
      <c r="BG1073">
        <v>496830</v>
      </c>
      <c r="BH1073">
        <v>42680</v>
      </c>
      <c r="BI1073">
        <v>0</v>
      </c>
      <c r="BJ1073">
        <v>139690</v>
      </c>
      <c r="BK1073">
        <v>144820</v>
      </c>
      <c r="BL1073">
        <v>169640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1</v>
      </c>
      <c r="BX1073">
        <v>0</v>
      </c>
      <c r="BY1073">
        <v>0</v>
      </c>
      <c r="BZ1073">
        <v>1</v>
      </c>
      <c r="CA1073" t="s">
        <v>8823</v>
      </c>
      <c r="CE1073">
        <v>1071</v>
      </c>
      <c r="CF1073">
        <v>6746</v>
      </c>
      <c r="CG1073" t="b">
        <v>1</v>
      </c>
      <c r="CH1073">
        <v>7072</v>
      </c>
      <c r="CI1073" t="s">
        <v>8824</v>
      </c>
      <c r="CJ1073">
        <v>29400</v>
      </c>
      <c r="CK1073">
        <v>29400</v>
      </c>
      <c r="CN1073">
        <v>-1</v>
      </c>
    </row>
    <row r="1074" spans="1:92" x14ac:dyDescent="0.3">
      <c r="A1074" t="s">
        <v>8825</v>
      </c>
      <c r="B1074" t="s">
        <v>8825</v>
      </c>
      <c r="C1074">
        <v>24</v>
      </c>
      <c r="D1074">
        <v>24</v>
      </c>
      <c r="E1074">
        <v>24</v>
      </c>
      <c r="F1074" t="s">
        <v>8826</v>
      </c>
      <c r="G1074" t="s">
        <v>8827</v>
      </c>
      <c r="H1074" t="s">
        <v>8828</v>
      </c>
      <c r="I1074">
        <v>1</v>
      </c>
      <c r="J1074">
        <v>24</v>
      </c>
      <c r="K1074">
        <v>24</v>
      </c>
      <c r="L1074">
        <v>24</v>
      </c>
      <c r="M1074">
        <v>13</v>
      </c>
      <c r="N1074">
        <v>14</v>
      </c>
      <c r="O1074">
        <v>17</v>
      </c>
      <c r="P1074">
        <v>17</v>
      </c>
      <c r="Q1074">
        <v>19</v>
      </c>
      <c r="R1074">
        <v>3</v>
      </c>
      <c r="S1074">
        <v>13</v>
      </c>
      <c r="T1074">
        <v>14</v>
      </c>
      <c r="U1074">
        <v>17</v>
      </c>
      <c r="V1074">
        <v>17</v>
      </c>
      <c r="W1074">
        <v>19</v>
      </c>
      <c r="X1074">
        <v>3</v>
      </c>
      <c r="Y1074">
        <v>13</v>
      </c>
      <c r="Z1074">
        <v>14</v>
      </c>
      <c r="AA1074">
        <v>17</v>
      </c>
      <c r="AB1074">
        <v>17</v>
      </c>
      <c r="AC1074">
        <v>19</v>
      </c>
      <c r="AD1074">
        <v>3</v>
      </c>
      <c r="AE1074">
        <v>15.2</v>
      </c>
      <c r="AF1074">
        <v>15.2</v>
      </c>
      <c r="AG1074">
        <v>15.2</v>
      </c>
      <c r="AH1074">
        <v>272.02</v>
      </c>
      <c r="AI1074">
        <v>2329</v>
      </c>
      <c r="AJ1074">
        <v>2329</v>
      </c>
      <c r="AK1074">
        <v>0</v>
      </c>
      <c r="AL1074">
        <v>191.39</v>
      </c>
      <c r="AM1074" t="s">
        <v>43</v>
      </c>
      <c r="AN1074" t="s">
        <v>43</v>
      </c>
      <c r="AO1074" t="s">
        <v>43</v>
      </c>
      <c r="AP1074" t="s">
        <v>43</v>
      </c>
      <c r="AQ1074" t="s">
        <v>43</v>
      </c>
      <c r="AR1074" t="s">
        <v>43</v>
      </c>
      <c r="AS1074">
        <v>7.1</v>
      </c>
      <c r="AT1074">
        <v>10.1</v>
      </c>
      <c r="AU1074">
        <v>11.2</v>
      </c>
      <c r="AV1074">
        <v>10.6</v>
      </c>
      <c r="AW1074">
        <v>11.6</v>
      </c>
      <c r="AX1074">
        <v>1.7</v>
      </c>
      <c r="AY1074">
        <v>1158400000</v>
      </c>
      <c r="AZ1074">
        <v>99649000</v>
      </c>
      <c r="BA1074">
        <v>232000000</v>
      </c>
      <c r="BB1074">
        <v>388190000</v>
      </c>
      <c r="BC1074">
        <v>213210000</v>
      </c>
      <c r="BD1074">
        <v>215350000</v>
      </c>
      <c r="BE1074">
        <v>9959100</v>
      </c>
      <c r="BF1074">
        <v>148</v>
      </c>
      <c r="BG1074">
        <v>2738100</v>
      </c>
      <c r="BH1074">
        <v>383550</v>
      </c>
      <c r="BI1074">
        <v>357260</v>
      </c>
      <c r="BJ1074">
        <v>741750</v>
      </c>
      <c r="BK1074">
        <v>677730</v>
      </c>
      <c r="BL1074">
        <v>531340</v>
      </c>
      <c r="BM1074">
        <v>46448</v>
      </c>
      <c r="BN1074">
        <v>38000000</v>
      </c>
      <c r="BO1074">
        <v>39806000</v>
      </c>
      <c r="BP1074">
        <v>79378000</v>
      </c>
      <c r="BQ1074">
        <v>52092000</v>
      </c>
      <c r="BR1074">
        <v>59884000</v>
      </c>
      <c r="BS1074">
        <v>2235400</v>
      </c>
      <c r="BT1074">
        <v>11</v>
      </c>
      <c r="BU1074">
        <v>9</v>
      </c>
      <c r="BV1074">
        <v>18</v>
      </c>
      <c r="BW1074">
        <v>15</v>
      </c>
      <c r="BX1074">
        <v>16</v>
      </c>
      <c r="BY1074">
        <v>1</v>
      </c>
      <c r="BZ1074">
        <v>70</v>
      </c>
      <c r="CA1074" t="s">
        <v>8829</v>
      </c>
      <c r="CE1074">
        <v>1072</v>
      </c>
      <c r="CF1074" t="s">
        <v>8830</v>
      </c>
      <c r="CG1074" t="s">
        <v>8831</v>
      </c>
      <c r="CH1074" t="s">
        <v>8832</v>
      </c>
      <c r="CI1074" t="s">
        <v>8833</v>
      </c>
      <c r="CJ1074" t="s">
        <v>8834</v>
      </c>
      <c r="CK1074" t="s">
        <v>8835</v>
      </c>
      <c r="CN1074">
        <v>-1</v>
      </c>
    </row>
    <row r="1075" spans="1:92" x14ac:dyDescent="0.3">
      <c r="A1075" t="s">
        <v>8836</v>
      </c>
      <c r="B1075" t="s">
        <v>8836</v>
      </c>
      <c r="C1075">
        <v>5</v>
      </c>
      <c r="D1075">
        <v>5</v>
      </c>
      <c r="E1075">
        <v>5</v>
      </c>
      <c r="F1075" t="s">
        <v>8837</v>
      </c>
      <c r="G1075" t="s">
        <v>8838</v>
      </c>
      <c r="H1075" t="s">
        <v>8839</v>
      </c>
      <c r="I1075">
        <v>1</v>
      </c>
      <c r="J1075">
        <v>5</v>
      </c>
      <c r="K1075">
        <v>5</v>
      </c>
      <c r="L1075">
        <v>5</v>
      </c>
      <c r="M1075">
        <v>4</v>
      </c>
      <c r="N1075">
        <v>4</v>
      </c>
      <c r="O1075">
        <v>3</v>
      </c>
      <c r="P1075">
        <v>5</v>
      </c>
      <c r="Q1075">
        <v>5</v>
      </c>
      <c r="R1075">
        <v>3</v>
      </c>
      <c r="S1075">
        <v>4</v>
      </c>
      <c r="T1075">
        <v>4</v>
      </c>
      <c r="U1075">
        <v>3</v>
      </c>
      <c r="V1075">
        <v>5</v>
      </c>
      <c r="W1075">
        <v>5</v>
      </c>
      <c r="X1075">
        <v>3</v>
      </c>
      <c r="Y1075">
        <v>4</v>
      </c>
      <c r="Z1075">
        <v>4</v>
      </c>
      <c r="AA1075">
        <v>3</v>
      </c>
      <c r="AB1075">
        <v>5</v>
      </c>
      <c r="AC1075">
        <v>5</v>
      </c>
      <c r="AD1075">
        <v>3</v>
      </c>
      <c r="AE1075">
        <v>24.2</v>
      </c>
      <c r="AF1075">
        <v>24.2</v>
      </c>
      <c r="AG1075">
        <v>24.2</v>
      </c>
      <c r="AH1075">
        <v>20.109000000000002</v>
      </c>
      <c r="AI1075">
        <v>182</v>
      </c>
      <c r="AJ1075">
        <v>182</v>
      </c>
      <c r="AK1075">
        <v>0</v>
      </c>
      <c r="AL1075">
        <v>56.485999999999997</v>
      </c>
      <c r="AM1075" t="s">
        <v>43</v>
      </c>
      <c r="AN1075" t="s">
        <v>43</v>
      </c>
      <c r="AO1075" t="s">
        <v>43</v>
      </c>
      <c r="AP1075" t="s">
        <v>43</v>
      </c>
      <c r="AQ1075" t="s">
        <v>43</v>
      </c>
      <c r="AR1075" t="s">
        <v>43</v>
      </c>
      <c r="AS1075">
        <v>24.2</v>
      </c>
      <c r="AT1075">
        <v>23.1</v>
      </c>
      <c r="AU1075">
        <v>17.600000000000001</v>
      </c>
      <c r="AV1075">
        <v>24.2</v>
      </c>
      <c r="AW1075">
        <v>24.2</v>
      </c>
      <c r="AX1075">
        <v>17.600000000000001</v>
      </c>
      <c r="AY1075">
        <v>10262000000</v>
      </c>
      <c r="AZ1075">
        <v>868380000</v>
      </c>
      <c r="BA1075">
        <v>2724100000</v>
      </c>
      <c r="BB1075">
        <v>1709800000</v>
      </c>
      <c r="BC1075">
        <v>2138600000</v>
      </c>
      <c r="BD1075">
        <v>2167000000</v>
      </c>
      <c r="BE1075">
        <v>654020000</v>
      </c>
      <c r="BF1075">
        <v>13</v>
      </c>
      <c r="BG1075">
        <v>346180000</v>
      </c>
      <c r="BH1075">
        <v>18792000</v>
      </c>
      <c r="BI1075">
        <v>71972000</v>
      </c>
      <c r="BJ1075">
        <v>70955000</v>
      </c>
      <c r="BK1075">
        <v>65449000</v>
      </c>
      <c r="BL1075">
        <v>72473000</v>
      </c>
      <c r="BM1075">
        <v>46537000</v>
      </c>
      <c r="BN1075">
        <v>653750000</v>
      </c>
      <c r="BO1075">
        <v>1083500000</v>
      </c>
      <c r="BP1075">
        <v>1013600000</v>
      </c>
      <c r="BQ1075">
        <v>1164400000</v>
      </c>
      <c r="BR1075">
        <v>1018400000</v>
      </c>
      <c r="BS1075">
        <v>403130000</v>
      </c>
      <c r="BT1075">
        <v>8</v>
      </c>
      <c r="BU1075">
        <v>9</v>
      </c>
      <c r="BV1075">
        <v>9</v>
      </c>
      <c r="BW1075">
        <v>9</v>
      </c>
      <c r="BX1075">
        <v>10</v>
      </c>
      <c r="BY1075">
        <v>13</v>
      </c>
      <c r="BZ1075">
        <v>58</v>
      </c>
      <c r="CA1075" t="s">
        <v>8840</v>
      </c>
      <c r="CE1075">
        <v>1073</v>
      </c>
      <c r="CF1075" t="s">
        <v>8841</v>
      </c>
      <c r="CG1075" t="s">
        <v>1198</v>
      </c>
      <c r="CH1075" t="s">
        <v>8842</v>
      </c>
      <c r="CI1075" t="s">
        <v>8843</v>
      </c>
      <c r="CJ1075" t="s">
        <v>8844</v>
      </c>
      <c r="CK1075" t="s">
        <v>8845</v>
      </c>
      <c r="CN1075">
        <v>-1</v>
      </c>
    </row>
    <row r="1076" spans="1:92" x14ac:dyDescent="0.3">
      <c r="A1076" t="s">
        <v>8846</v>
      </c>
      <c r="B1076" t="s">
        <v>8846</v>
      </c>
      <c r="C1076">
        <v>4</v>
      </c>
      <c r="D1076">
        <v>4</v>
      </c>
      <c r="E1076">
        <v>4</v>
      </c>
      <c r="F1076" t="s">
        <v>8847</v>
      </c>
      <c r="G1076" t="s">
        <v>8848</v>
      </c>
      <c r="H1076" t="s">
        <v>8849</v>
      </c>
      <c r="I1076">
        <v>1</v>
      </c>
      <c r="J1076">
        <v>4</v>
      </c>
      <c r="K1076">
        <v>4</v>
      </c>
      <c r="L1076">
        <v>4</v>
      </c>
      <c r="M1076">
        <v>3</v>
      </c>
      <c r="N1076">
        <v>4</v>
      </c>
      <c r="O1076">
        <v>3</v>
      </c>
      <c r="P1076">
        <v>3</v>
      </c>
      <c r="Q1076">
        <v>4</v>
      </c>
      <c r="R1076">
        <v>3</v>
      </c>
      <c r="S1076">
        <v>3</v>
      </c>
      <c r="T1076">
        <v>4</v>
      </c>
      <c r="U1076">
        <v>3</v>
      </c>
      <c r="V1076">
        <v>3</v>
      </c>
      <c r="W1076">
        <v>4</v>
      </c>
      <c r="X1076">
        <v>3</v>
      </c>
      <c r="Y1076">
        <v>3</v>
      </c>
      <c r="Z1076">
        <v>4</v>
      </c>
      <c r="AA1076">
        <v>3</v>
      </c>
      <c r="AB1076">
        <v>3</v>
      </c>
      <c r="AC1076">
        <v>4</v>
      </c>
      <c r="AD1076">
        <v>3</v>
      </c>
      <c r="AE1076">
        <v>31.9</v>
      </c>
      <c r="AF1076">
        <v>31.9</v>
      </c>
      <c r="AG1076">
        <v>31.9</v>
      </c>
      <c r="AH1076">
        <v>20.035</v>
      </c>
      <c r="AI1076">
        <v>182</v>
      </c>
      <c r="AJ1076">
        <v>182</v>
      </c>
      <c r="AK1076">
        <v>0</v>
      </c>
      <c r="AL1076">
        <v>75.495999999999995</v>
      </c>
      <c r="AM1076" t="s">
        <v>43</v>
      </c>
      <c r="AN1076" t="s">
        <v>43</v>
      </c>
      <c r="AO1076" t="s">
        <v>43</v>
      </c>
      <c r="AP1076" t="s">
        <v>43</v>
      </c>
      <c r="AQ1076" t="s">
        <v>43</v>
      </c>
      <c r="AR1076" t="s">
        <v>43</v>
      </c>
      <c r="AS1076">
        <v>22</v>
      </c>
      <c r="AT1076">
        <v>31.9</v>
      </c>
      <c r="AU1076">
        <v>22</v>
      </c>
      <c r="AV1076">
        <v>22</v>
      </c>
      <c r="AW1076">
        <v>31.9</v>
      </c>
      <c r="AX1076">
        <v>22</v>
      </c>
      <c r="AY1076">
        <v>9571900000</v>
      </c>
      <c r="AZ1076">
        <v>1283100000</v>
      </c>
      <c r="BA1076">
        <v>2555100000</v>
      </c>
      <c r="BB1076">
        <v>2573900000</v>
      </c>
      <c r="BC1076">
        <v>1735300000</v>
      </c>
      <c r="BD1076">
        <v>1181300000</v>
      </c>
      <c r="BE1076">
        <v>243280000</v>
      </c>
      <c r="BF1076">
        <v>13</v>
      </c>
      <c r="BG1076">
        <v>304870000</v>
      </c>
      <c r="BH1076">
        <v>60509000</v>
      </c>
      <c r="BI1076">
        <v>66161000</v>
      </c>
      <c r="BJ1076">
        <v>58410000</v>
      </c>
      <c r="BK1076">
        <v>65763000</v>
      </c>
      <c r="BL1076">
        <v>47915000</v>
      </c>
      <c r="BM1076">
        <v>6111200</v>
      </c>
      <c r="BN1076">
        <v>527360000</v>
      </c>
      <c r="BO1076">
        <v>863880000</v>
      </c>
      <c r="BP1076">
        <v>1124200000</v>
      </c>
      <c r="BQ1076">
        <v>748020000</v>
      </c>
      <c r="BR1076">
        <v>438050000</v>
      </c>
      <c r="BS1076">
        <v>249940000</v>
      </c>
      <c r="BT1076">
        <v>11</v>
      </c>
      <c r="BU1076">
        <v>9</v>
      </c>
      <c r="BV1076">
        <v>16</v>
      </c>
      <c r="BW1076">
        <v>16</v>
      </c>
      <c r="BX1076">
        <v>25</v>
      </c>
      <c r="BY1076">
        <v>6</v>
      </c>
      <c r="BZ1076">
        <v>83</v>
      </c>
      <c r="CA1076" t="s">
        <v>8850</v>
      </c>
      <c r="CE1076">
        <v>1074</v>
      </c>
      <c r="CF1076" t="s">
        <v>8851</v>
      </c>
      <c r="CG1076" t="s">
        <v>120</v>
      </c>
      <c r="CH1076" t="s">
        <v>8852</v>
      </c>
      <c r="CI1076" t="s">
        <v>8853</v>
      </c>
      <c r="CJ1076" t="s">
        <v>8854</v>
      </c>
      <c r="CK1076" t="s">
        <v>8855</v>
      </c>
      <c r="CN1076">
        <v>-1</v>
      </c>
    </row>
    <row r="1077" spans="1:92" x14ac:dyDescent="0.3">
      <c r="A1077" t="s">
        <v>8856</v>
      </c>
      <c r="B1077" t="s">
        <v>8856</v>
      </c>
      <c r="C1077">
        <v>13</v>
      </c>
      <c r="D1077">
        <v>13</v>
      </c>
      <c r="E1077">
        <v>13</v>
      </c>
      <c r="F1077" t="s">
        <v>8857</v>
      </c>
      <c r="G1077" t="s">
        <v>8858</v>
      </c>
      <c r="H1077" t="s">
        <v>8859</v>
      </c>
      <c r="I1077">
        <v>1</v>
      </c>
      <c r="J1077">
        <v>13</v>
      </c>
      <c r="K1077">
        <v>13</v>
      </c>
      <c r="L1077">
        <v>13</v>
      </c>
      <c r="M1077">
        <v>5</v>
      </c>
      <c r="N1077">
        <v>6</v>
      </c>
      <c r="O1077">
        <v>8</v>
      </c>
      <c r="P1077">
        <v>10</v>
      </c>
      <c r="Q1077">
        <v>8</v>
      </c>
      <c r="R1077">
        <v>3</v>
      </c>
      <c r="S1077">
        <v>5</v>
      </c>
      <c r="T1077">
        <v>6</v>
      </c>
      <c r="U1077">
        <v>8</v>
      </c>
      <c r="V1077">
        <v>10</v>
      </c>
      <c r="W1077">
        <v>8</v>
      </c>
      <c r="X1077">
        <v>3</v>
      </c>
      <c r="Y1077">
        <v>5</v>
      </c>
      <c r="Z1077">
        <v>6</v>
      </c>
      <c r="AA1077">
        <v>8</v>
      </c>
      <c r="AB1077">
        <v>10</v>
      </c>
      <c r="AC1077">
        <v>8</v>
      </c>
      <c r="AD1077">
        <v>3</v>
      </c>
      <c r="AE1077">
        <v>40.799999999999997</v>
      </c>
      <c r="AF1077">
        <v>40.799999999999997</v>
      </c>
      <c r="AG1077">
        <v>40.799999999999997</v>
      </c>
      <c r="AH1077">
        <v>66.522999999999996</v>
      </c>
      <c r="AI1077">
        <v>608</v>
      </c>
      <c r="AJ1077">
        <v>608</v>
      </c>
      <c r="AK1077">
        <v>0</v>
      </c>
      <c r="AL1077">
        <v>187.33</v>
      </c>
      <c r="AM1077" t="s">
        <v>43</v>
      </c>
      <c r="AN1077" t="s">
        <v>43</v>
      </c>
      <c r="AO1077" t="s">
        <v>43</v>
      </c>
      <c r="AP1077" t="s">
        <v>43</v>
      </c>
      <c r="AQ1077" t="s">
        <v>43</v>
      </c>
      <c r="AR1077" t="s">
        <v>43</v>
      </c>
      <c r="AS1077">
        <v>12.3</v>
      </c>
      <c r="AT1077">
        <v>17.899999999999999</v>
      </c>
      <c r="AU1077">
        <v>29.3</v>
      </c>
      <c r="AV1077">
        <v>34.700000000000003</v>
      </c>
      <c r="AW1077">
        <v>23</v>
      </c>
      <c r="AX1077">
        <v>9.1999999999999993</v>
      </c>
      <c r="AY1077">
        <v>978240000</v>
      </c>
      <c r="AZ1077">
        <v>48526000</v>
      </c>
      <c r="BA1077">
        <v>157050000</v>
      </c>
      <c r="BB1077">
        <v>189900000</v>
      </c>
      <c r="BC1077">
        <v>267340000</v>
      </c>
      <c r="BD1077">
        <v>300510000</v>
      </c>
      <c r="BE1077">
        <v>14915000</v>
      </c>
      <c r="BF1077">
        <v>33</v>
      </c>
      <c r="BG1077">
        <v>15953000</v>
      </c>
      <c r="BH1077">
        <v>1052700</v>
      </c>
      <c r="BI1077">
        <v>2559200</v>
      </c>
      <c r="BJ1077">
        <v>2392500</v>
      </c>
      <c r="BK1077">
        <v>4871100</v>
      </c>
      <c r="BL1077">
        <v>4961000</v>
      </c>
      <c r="BM1077">
        <v>116500</v>
      </c>
      <c r="BN1077">
        <v>14443000</v>
      </c>
      <c r="BO1077">
        <v>60312000</v>
      </c>
      <c r="BP1077">
        <v>33188000</v>
      </c>
      <c r="BQ1077">
        <v>79161000</v>
      </c>
      <c r="BR1077">
        <v>44192000</v>
      </c>
      <c r="BS1077">
        <v>8208900</v>
      </c>
      <c r="BT1077">
        <v>3</v>
      </c>
      <c r="BU1077">
        <v>8</v>
      </c>
      <c r="BV1077">
        <v>7</v>
      </c>
      <c r="BW1077">
        <v>12</v>
      </c>
      <c r="BX1077">
        <v>8</v>
      </c>
      <c r="BY1077">
        <v>3</v>
      </c>
      <c r="BZ1077">
        <v>41</v>
      </c>
      <c r="CA1077" t="s">
        <v>8860</v>
      </c>
      <c r="CE1077">
        <v>1075</v>
      </c>
      <c r="CF1077" t="s">
        <v>8861</v>
      </c>
      <c r="CG1077" t="s">
        <v>2432</v>
      </c>
      <c r="CH1077" t="s">
        <v>8862</v>
      </c>
      <c r="CI1077" t="s">
        <v>8863</v>
      </c>
      <c r="CJ1077" t="s">
        <v>8864</v>
      </c>
      <c r="CK1077" t="s">
        <v>8865</v>
      </c>
      <c r="CL1077">
        <v>268</v>
      </c>
      <c r="CM1077">
        <v>518</v>
      </c>
      <c r="CN1077">
        <v>-1</v>
      </c>
    </row>
    <row r="1078" spans="1:92" x14ac:dyDescent="0.3">
      <c r="A1078" t="s">
        <v>8866</v>
      </c>
      <c r="B1078" t="s">
        <v>8866</v>
      </c>
      <c r="C1078">
        <v>1</v>
      </c>
      <c r="D1078">
        <v>1</v>
      </c>
      <c r="E1078">
        <v>1</v>
      </c>
      <c r="F1078" t="s">
        <v>8867</v>
      </c>
      <c r="G1078" t="s">
        <v>8868</v>
      </c>
      <c r="H1078" t="s">
        <v>8869</v>
      </c>
      <c r="I1078">
        <v>1</v>
      </c>
      <c r="J1078">
        <v>1</v>
      </c>
      <c r="K1078">
        <v>1</v>
      </c>
      <c r="L1078">
        <v>1</v>
      </c>
      <c r="M1078">
        <v>1</v>
      </c>
      <c r="N1078">
        <v>0</v>
      </c>
      <c r="O1078">
        <v>1</v>
      </c>
      <c r="P1078">
        <v>1</v>
      </c>
      <c r="Q1078">
        <v>1</v>
      </c>
      <c r="R1078">
        <v>1</v>
      </c>
      <c r="S1078">
        <v>1</v>
      </c>
      <c r="T1078">
        <v>0</v>
      </c>
      <c r="U1078">
        <v>1</v>
      </c>
      <c r="V1078">
        <v>1</v>
      </c>
      <c r="W1078">
        <v>1</v>
      </c>
      <c r="X1078">
        <v>1</v>
      </c>
      <c r="Y1078">
        <v>1</v>
      </c>
      <c r="Z1078">
        <v>0</v>
      </c>
      <c r="AA1078">
        <v>1</v>
      </c>
      <c r="AB1078">
        <v>1</v>
      </c>
      <c r="AC1078">
        <v>1</v>
      </c>
      <c r="AD1078">
        <v>1</v>
      </c>
      <c r="AE1078">
        <v>4.0999999999999996</v>
      </c>
      <c r="AF1078">
        <v>4.0999999999999996</v>
      </c>
      <c r="AG1078">
        <v>4.0999999999999996</v>
      </c>
      <c r="AH1078">
        <v>43.692999999999998</v>
      </c>
      <c r="AI1078">
        <v>392</v>
      </c>
      <c r="AJ1078">
        <v>392</v>
      </c>
      <c r="AK1078">
        <v>0</v>
      </c>
      <c r="AL1078">
        <v>3.3691</v>
      </c>
      <c r="AM1078" t="s">
        <v>43</v>
      </c>
      <c r="AO1078" t="s">
        <v>44</v>
      </c>
      <c r="AP1078" t="s">
        <v>44</v>
      </c>
      <c r="AQ1078" t="s">
        <v>44</v>
      </c>
      <c r="AR1078" t="s">
        <v>44</v>
      </c>
      <c r="AS1078">
        <v>4.0999999999999996</v>
      </c>
      <c r="AT1078">
        <v>0</v>
      </c>
      <c r="AU1078">
        <v>4.0999999999999996</v>
      </c>
      <c r="AV1078">
        <v>4.0999999999999996</v>
      </c>
      <c r="AW1078">
        <v>4.0999999999999996</v>
      </c>
      <c r="AX1078">
        <v>4.0999999999999996</v>
      </c>
      <c r="AY1078">
        <v>69079000</v>
      </c>
      <c r="AZ1078">
        <v>17022000</v>
      </c>
      <c r="BA1078">
        <v>0</v>
      </c>
      <c r="BB1078">
        <v>19575000</v>
      </c>
      <c r="BC1078">
        <v>17550000</v>
      </c>
      <c r="BD1078">
        <v>13050000</v>
      </c>
      <c r="BE1078">
        <v>1882600</v>
      </c>
      <c r="BF1078">
        <v>26</v>
      </c>
      <c r="BG1078">
        <v>1578500</v>
      </c>
      <c r="BH1078">
        <v>397340</v>
      </c>
      <c r="BI1078">
        <v>0</v>
      </c>
      <c r="BJ1078">
        <v>446890</v>
      </c>
      <c r="BK1078">
        <v>434810</v>
      </c>
      <c r="BL1078">
        <v>299500</v>
      </c>
      <c r="BM1078">
        <v>72408</v>
      </c>
      <c r="BN1078">
        <v>10575000</v>
      </c>
      <c r="BO1078">
        <v>0</v>
      </c>
      <c r="BP1078">
        <v>11076000</v>
      </c>
      <c r="BQ1078">
        <v>10354000</v>
      </c>
      <c r="BR1078">
        <v>9037600</v>
      </c>
      <c r="BS1078">
        <v>0</v>
      </c>
      <c r="BT1078">
        <v>2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2</v>
      </c>
      <c r="CA1078" t="s">
        <v>8870</v>
      </c>
      <c r="CE1078">
        <v>1076</v>
      </c>
      <c r="CF1078">
        <v>422</v>
      </c>
      <c r="CG1078" t="b">
        <v>1</v>
      </c>
      <c r="CH1078">
        <v>438</v>
      </c>
      <c r="CI1078" t="s">
        <v>8871</v>
      </c>
      <c r="CJ1078" t="s">
        <v>8872</v>
      </c>
      <c r="CK1078">
        <v>1834</v>
      </c>
      <c r="CN1078">
        <v>-1</v>
      </c>
    </row>
    <row r="1079" spans="1:92" x14ac:dyDescent="0.3">
      <c r="A1079" t="s">
        <v>8873</v>
      </c>
      <c r="B1079" t="s">
        <v>8873</v>
      </c>
      <c r="C1079">
        <v>1</v>
      </c>
      <c r="D1079">
        <v>1</v>
      </c>
      <c r="E1079">
        <v>1</v>
      </c>
      <c r="F1079" t="s">
        <v>8874</v>
      </c>
      <c r="G1079" t="s">
        <v>8875</v>
      </c>
      <c r="H1079" t="s">
        <v>8876</v>
      </c>
      <c r="I1079">
        <v>1</v>
      </c>
      <c r="J1079">
        <v>1</v>
      </c>
      <c r="K1079">
        <v>1</v>
      </c>
      <c r="L1079">
        <v>1</v>
      </c>
      <c r="M1079">
        <v>0</v>
      </c>
      <c r="N1079">
        <v>0</v>
      </c>
      <c r="O1079">
        <v>1</v>
      </c>
      <c r="P1079">
        <v>1</v>
      </c>
      <c r="Q1079">
        <v>0</v>
      </c>
      <c r="R1079">
        <v>0</v>
      </c>
      <c r="S1079">
        <v>0</v>
      </c>
      <c r="T1079">
        <v>0</v>
      </c>
      <c r="U1079">
        <v>1</v>
      </c>
      <c r="V1079">
        <v>1</v>
      </c>
      <c r="W1079">
        <v>0</v>
      </c>
      <c r="X1079">
        <v>0</v>
      </c>
      <c r="Y1079">
        <v>0</v>
      </c>
      <c r="Z1079">
        <v>0</v>
      </c>
      <c r="AA1079">
        <v>1</v>
      </c>
      <c r="AB1079">
        <v>1</v>
      </c>
      <c r="AC1079">
        <v>0</v>
      </c>
      <c r="AD1079">
        <v>0</v>
      </c>
      <c r="AE1079">
        <v>7.6</v>
      </c>
      <c r="AF1079">
        <v>7.6</v>
      </c>
      <c r="AG1079">
        <v>7.6</v>
      </c>
      <c r="AH1079">
        <v>29.956</v>
      </c>
      <c r="AI1079">
        <v>262</v>
      </c>
      <c r="AJ1079">
        <v>262</v>
      </c>
      <c r="AK1079">
        <v>0</v>
      </c>
      <c r="AL1079">
        <v>2.7280000000000002</v>
      </c>
      <c r="AO1079" t="s">
        <v>43</v>
      </c>
      <c r="AP1079" t="s">
        <v>43</v>
      </c>
      <c r="AS1079">
        <v>0</v>
      </c>
      <c r="AT1079">
        <v>0</v>
      </c>
      <c r="AU1079">
        <v>7.6</v>
      </c>
      <c r="AV1079">
        <v>7.6</v>
      </c>
      <c r="AW1079">
        <v>0</v>
      </c>
      <c r="AX1079">
        <v>0</v>
      </c>
      <c r="AY1079">
        <v>3619700</v>
      </c>
      <c r="AZ1079">
        <v>0</v>
      </c>
      <c r="BA1079">
        <v>0</v>
      </c>
      <c r="BB1079">
        <v>3619700</v>
      </c>
      <c r="BC1079">
        <v>0</v>
      </c>
      <c r="BD1079">
        <v>0</v>
      </c>
      <c r="BE1079">
        <v>0</v>
      </c>
      <c r="BF1079">
        <v>14</v>
      </c>
      <c r="BG1079">
        <v>258550</v>
      </c>
      <c r="BH1079">
        <v>0</v>
      </c>
      <c r="BI1079">
        <v>0</v>
      </c>
      <c r="BJ1079">
        <v>258550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1</v>
      </c>
      <c r="BW1079">
        <v>1</v>
      </c>
      <c r="BX1079">
        <v>0</v>
      </c>
      <c r="BY1079">
        <v>0</v>
      </c>
      <c r="BZ1079">
        <v>2</v>
      </c>
      <c r="CA1079" t="s">
        <v>8877</v>
      </c>
      <c r="CE1079">
        <v>1077</v>
      </c>
      <c r="CF1079">
        <v>2970</v>
      </c>
      <c r="CG1079" t="b">
        <v>1</v>
      </c>
      <c r="CH1079">
        <v>3115</v>
      </c>
      <c r="CI1079" t="s">
        <v>8878</v>
      </c>
      <c r="CJ1079" t="s">
        <v>8879</v>
      </c>
      <c r="CK1079">
        <v>12975</v>
      </c>
      <c r="CN1079">
        <v>-1</v>
      </c>
    </row>
    <row r="1080" spans="1:92" x14ac:dyDescent="0.3">
      <c r="A1080" t="s">
        <v>8880</v>
      </c>
      <c r="B1080" t="s">
        <v>8880</v>
      </c>
      <c r="C1080" t="s">
        <v>40</v>
      </c>
      <c r="D1080" t="s">
        <v>40</v>
      </c>
      <c r="E1080" t="s">
        <v>40</v>
      </c>
      <c r="F1080" t="s">
        <v>8881</v>
      </c>
      <c r="G1080" t="s">
        <v>8882</v>
      </c>
      <c r="H1080" t="s">
        <v>8883</v>
      </c>
      <c r="I1080">
        <v>2</v>
      </c>
      <c r="J1080">
        <v>1</v>
      </c>
      <c r="K1080">
        <v>1</v>
      </c>
      <c r="L1080">
        <v>1</v>
      </c>
      <c r="M1080">
        <v>0</v>
      </c>
      <c r="N1080">
        <v>1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1</v>
      </c>
      <c r="AA1080">
        <v>0</v>
      </c>
      <c r="AB1080">
        <v>0</v>
      </c>
      <c r="AC1080">
        <v>0</v>
      </c>
      <c r="AD1080">
        <v>0</v>
      </c>
      <c r="AE1080">
        <v>2.4</v>
      </c>
      <c r="AF1080">
        <v>2.4</v>
      </c>
      <c r="AG1080">
        <v>2.4</v>
      </c>
      <c r="AH1080">
        <v>52.892000000000003</v>
      </c>
      <c r="AI1080">
        <v>463</v>
      </c>
      <c r="AJ1080" t="s">
        <v>8884</v>
      </c>
      <c r="AK1080">
        <v>4.6214999999999999E-2</v>
      </c>
      <c r="AL1080">
        <v>0.47921000000000002</v>
      </c>
      <c r="AN1080" t="s">
        <v>43</v>
      </c>
      <c r="AS1080">
        <v>0</v>
      </c>
      <c r="AT1080">
        <v>2.4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31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1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 t="s">
        <v>8885</v>
      </c>
      <c r="CE1080">
        <v>1078</v>
      </c>
      <c r="CF1080">
        <v>6701</v>
      </c>
      <c r="CG1080" t="b">
        <v>1</v>
      </c>
      <c r="CH1080">
        <v>7027</v>
      </c>
      <c r="CI1080">
        <v>31105</v>
      </c>
      <c r="CJ1080">
        <v>29230</v>
      </c>
      <c r="CK1080">
        <v>29230</v>
      </c>
      <c r="CN1080" t="s">
        <v>48</v>
      </c>
    </row>
    <row r="1081" spans="1:92" x14ac:dyDescent="0.3">
      <c r="A1081" t="s">
        <v>8886</v>
      </c>
      <c r="B1081" t="s">
        <v>8886</v>
      </c>
      <c r="C1081">
        <v>1</v>
      </c>
      <c r="D1081">
        <v>1</v>
      </c>
      <c r="E1081">
        <v>1</v>
      </c>
      <c r="F1081" t="s">
        <v>8887</v>
      </c>
      <c r="G1081" t="s">
        <v>8888</v>
      </c>
      <c r="H1081" t="s">
        <v>8889</v>
      </c>
      <c r="I1081">
        <v>1</v>
      </c>
      <c r="J1081">
        <v>1</v>
      </c>
      <c r="K1081">
        <v>1</v>
      </c>
      <c r="L1081">
        <v>1</v>
      </c>
      <c r="M1081">
        <v>0</v>
      </c>
      <c r="N1081">
        <v>1</v>
      </c>
      <c r="O1081">
        <v>1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1</v>
      </c>
      <c r="V1081">
        <v>0</v>
      </c>
      <c r="W1081">
        <v>0</v>
      </c>
      <c r="X1081">
        <v>0</v>
      </c>
      <c r="Y1081">
        <v>0</v>
      </c>
      <c r="Z1081">
        <v>1</v>
      </c>
      <c r="AA1081">
        <v>1</v>
      </c>
      <c r="AB1081">
        <v>0</v>
      </c>
      <c r="AC1081">
        <v>0</v>
      </c>
      <c r="AD1081">
        <v>0</v>
      </c>
      <c r="AE1081">
        <v>1</v>
      </c>
      <c r="AF1081">
        <v>1</v>
      </c>
      <c r="AG1081">
        <v>1</v>
      </c>
      <c r="AH1081">
        <v>139.63</v>
      </c>
      <c r="AI1081">
        <v>1283</v>
      </c>
      <c r="AJ1081">
        <v>1283</v>
      </c>
      <c r="AK1081">
        <v>1.9074999999999999E-3</v>
      </c>
      <c r="AL1081">
        <v>2.1292</v>
      </c>
      <c r="AN1081" t="s">
        <v>44</v>
      </c>
      <c r="AO1081" t="s">
        <v>43</v>
      </c>
      <c r="AS1081">
        <v>0</v>
      </c>
      <c r="AT1081">
        <v>1</v>
      </c>
      <c r="AU1081">
        <v>1</v>
      </c>
      <c r="AV1081">
        <v>0</v>
      </c>
      <c r="AW1081">
        <v>0</v>
      </c>
      <c r="AX1081">
        <v>0</v>
      </c>
      <c r="AY1081">
        <v>9113600</v>
      </c>
      <c r="AZ1081">
        <v>0</v>
      </c>
      <c r="BA1081">
        <v>5199700</v>
      </c>
      <c r="BB1081">
        <v>3914000</v>
      </c>
      <c r="BC1081">
        <v>0</v>
      </c>
      <c r="BD1081">
        <v>0</v>
      </c>
      <c r="BE1081">
        <v>0</v>
      </c>
      <c r="BF1081">
        <v>64</v>
      </c>
      <c r="BG1081">
        <v>142400</v>
      </c>
      <c r="BH1081">
        <v>0</v>
      </c>
      <c r="BI1081">
        <v>81245</v>
      </c>
      <c r="BJ1081">
        <v>61155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1</v>
      </c>
      <c r="BW1081">
        <v>0</v>
      </c>
      <c r="BX1081">
        <v>0</v>
      </c>
      <c r="BY1081">
        <v>0</v>
      </c>
      <c r="BZ1081">
        <v>1</v>
      </c>
      <c r="CA1081" t="s">
        <v>8890</v>
      </c>
      <c r="CE1081">
        <v>1079</v>
      </c>
      <c r="CF1081">
        <v>1322</v>
      </c>
      <c r="CG1081" t="b">
        <v>1</v>
      </c>
      <c r="CH1081">
        <v>1395</v>
      </c>
      <c r="CI1081" t="s">
        <v>8891</v>
      </c>
      <c r="CJ1081">
        <v>5890</v>
      </c>
      <c r="CK1081">
        <v>5890</v>
      </c>
      <c r="CN1081">
        <v>-1</v>
      </c>
    </row>
    <row r="1082" spans="1:92" x14ac:dyDescent="0.3">
      <c r="A1082" t="s">
        <v>8892</v>
      </c>
      <c r="B1082" t="s">
        <v>8892</v>
      </c>
      <c r="C1082">
        <v>1</v>
      </c>
      <c r="D1082">
        <v>1</v>
      </c>
      <c r="E1082">
        <v>1</v>
      </c>
      <c r="F1082" t="s">
        <v>8893</v>
      </c>
      <c r="G1082" t="s">
        <v>8894</v>
      </c>
      <c r="H1082" t="s">
        <v>8895</v>
      </c>
      <c r="I1082">
        <v>1</v>
      </c>
      <c r="J1082">
        <v>1</v>
      </c>
      <c r="K1082">
        <v>1</v>
      </c>
      <c r="L1082">
        <v>1</v>
      </c>
      <c r="M1082">
        <v>0</v>
      </c>
      <c r="N1082">
        <v>0</v>
      </c>
      <c r="O1082">
        <v>1</v>
      </c>
      <c r="P1082">
        <v>1</v>
      </c>
      <c r="Q1082">
        <v>1</v>
      </c>
      <c r="R1082">
        <v>1</v>
      </c>
      <c r="S1082">
        <v>0</v>
      </c>
      <c r="T1082">
        <v>0</v>
      </c>
      <c r="U1082">
        <v>1</v>
      </c>
      <c r="V1082">
        <v>1</v>
      </c>
      <c r="W1082">
        <v>1</v>
      </c>
      <c r="X1082">
        <v>1</v>
      </c>
      <c r="Y1082">
        <v>0</v>
      </c>
      <c r="Z1082">
        <v>0</v>
      </c>
      <c r="AA1082">
        <v>1</v>
      </c>
      <c r="AB1082">
        <v>1</v>
      </c>
      <c r="AC1082">
        <v>1</v>
      </c>
      <c r="AD1082">
        <v>1</v>
      </c>
      <c r="AE1082">
        <v>1.3</v>
      </c>
      <c r="AF1082">
        <v>1.3</v>
      </c>
      <c r="AG1082">
        <v>1.3</v>
      </c>
      <c r="AH1082">
        <v>135.94</v>
      </c>
      <c r="AI1082">
        <v>1226</v>
      </c>
      <c r="AJ1082">
        <v>1226</v>
      </c>
      <c r="AK1082">
        <v>6.4329999999999998E-2</v>
      </c>
      <c r="AL1082">
        <v>0.34955999999999998</v>
      </c>
      <c r="AO1082" t="s">
        <v>43</v>
      </c>
      <c r="AP1082" t="s">
        <v>43</v>
      </c>
      <c r="AQ1082" t="s">
        <v>43</v>
      </c>
      <c r="AR1082" t="s">
        <v>44</v>
      </c>
      <c r="AS1082">
        <v>0</v>
      </c>
      <c r="AT1082">
        <v>0</v>
      </c>
      <c r="AU1082">
        <v>1.3</v>
      </c>
      <c r="AV1082">
        <v>1.3</v>
      </c>
      <c r="AW1082">
        <v>1.3</v>
      </c>
      <c r="AX1082">
        <v>1.3</v>
      </c>
      <c r="AY1082">
        <v>106060000</v>
      </c>
      <c r="AZ1082">
        <v>0</v>
      </c>
      <c r="BA1082">
        <v>0</v>
      </c>
      <c r="BB1082">
        <v>51916000</v>
      </c>
      <c r="BC1082">
        <v>23255000</v>
      </c>
      <c r="BD1082">
        <v>25064000</v>
      </c>
      <c r="BE1082">
        <v>5828400</v>
      </c>
      <c r="BF1082">
        <v>72</v>
      </c>
      <c r="BG1082">
        <v>1473100</v>
      </c>
      <c r="BH1082">
        <v>0</v>
      </c>
      <c r="BI1082">
        <v>0</v>
      </c>
      <c r="BJ1082">
        <v>721060</v>
      </c>
      <c r="BK1082">
        <v>322980</v>
      </c>
      <c r="BL1082">
        <v>348100</v>
      </c>
      <c r="BM1082">
        <v>80950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1</v>
      </c>
      <c r="BY1082">
        <v>0</v>
      </c>
      <c r="BZ1082">
        <v>1</v>
      </c>
      <c r="CA1082" t="s">
        <v>8896</v>
      </c>
      <c r="CE1082">
        <v>1080</v>
      </c>
      <c r="CF1082">
        <v>5745</v>
      </c>
      <c r="CG1082" t="b">
        <v>1</v>
      </c>
      <c r="CH1082">
        <v>6039</v>
      </c>
      <c r="CI1082" t="s">
        <v>8897</v>
      </c>
      <c r="CJ1082">
        <v>25310</v>
      </c>
      <c r="CK1082">
        <v>25310</v>
      </c>
      <c r="CN1082">
        <v>-1</v>
      </c>
    </row>
    <row r="1083" spans="1:92" x14ac:dyDescent="0.3">
      <c r="A1083" t="s">
        <v>8898</v>
      </c>
      <c r="B1083" t="s">
        <v>8898</v>
      </c>
      <c r="C1083">
        <v>7</v>
      </c>
      <c r="D1083">
        <v>7</v>
      </c>
      <c r="E1083">
        <v>7</v>
      </c>
      <c r="F1083" t="s">
        <v>8899</v>
      </c>
      <c r="G1083" t="s">
        <v>8900</v>
      </c>
      <c r="H1083" t="s">
        <v>8901</v>
      </c>
      <c r="I1083">
        <v>1</v>
      </c>
      <c r="J1083">
        <v>7</v>
      </c>
      <c r="K1083">
        <v>7</v>
      </c>
      <c r="L1083">
        <v>7</v>
      </c>
      <c r="M1083">
        <v>2</v>
      </c>
      <c r="N1083">
        <v>3</v>
      </c>
      <c r="O1083">
        <v>5</v>
      </c>
      <c r="P1083">
        <v>5</v>
      </c>
      <c r="Q1083">
        <v>4</v>
      </c>
      <c r="R1083">
        <v>2</v>
      </c>
      <c r="S1083">
        <v>2</v>
      </c>
      <c r="T1083">
        <v>3</v>
      </c>
      <c r="U1083">
        <v>5</v>
      </c>
      <c r="V1083">
        <v>5</v>
      </c>
      <c r="W1083">
        <v>4</v>
      </c>
      <c r="X1083">
        <v>2</v>
      </c>
      <c r="Y1083">
        <v>2</v>
      </c>
      <c r="Z1083">
        <v>3</v>
      </c>
      <c r="AA1083">
        <v>5</v>
      </c>
      <c r="AB1083">
        <v>5</v>
      </c>
      <c r="AC1083">
        <v>4</v>
      </c>
      <c r="AD1083">
        <v>2</v>
      </c>
      <c r="AE1083">
        <v>50</v>
      </c>
      <c r="AF1083">
        <v>50</v>
      </c>
      <c r="AG1083">
        <v>50</v>
      </c>
      <c r="AH1083">
        <v>30.988</v>
      </c>
      <c r="AI1083">
        <v>282</v>
      </c>
      <c r="AJ1083">
        <v>282</v>
      </c>
      <c r="AK1083">
        <v>0</v>
      </c>
      <c r="AL1083">
        <v>59.878999999999998</v>
      </c>
      <c r="AM1083" t="s">
        <v>43</v>
      </c>
      <c r="AN1083" t="s">
        <v>43</v>
      </c>
      <c r="AO1083" t="s">
        <v>43</v>
      </c>
      <c r="AP1083" t="s">
        <v>43</v>
      </c>
      <c r="AQ1083" t="s">
        <v>43</v>
      </c>
      <c r="AR1083" t="s">
        <v>43</v>
      </c>
      <c r="AS1083">
        <v>11.3</v>
      </c>
      <c r="AT1083">
        <v>22.7</v>
      </c>
      <c r="AU1083">
        <v>40.4</v>
      </c>
      <c r="AV1083">
        <v>37.9</v>
      </c>
      <c r="AW1083">
        <v>27.7</v>
      </c>
      <c r="AX1083">
        <v>17.399999999999999</v>
      </c>
      <c r="AY1083">
        <v>434270000</v>
      </c>
      <c r="AZ1083">
        <v>33155000</v>
      </c>
      <c r="BA1083">
        <v>95568000</v>
      </c>
      <c r="BB1083">
        <v>106050000</v>
      </c>
      <c r="BC1083">
        <v>113280000</v>
      </c>
      <c r="BD1083">
        <v>79865000</v>
      </c>
      <c r="BE1083">
        <v>6353500</v>
      </c>
      <c r="BF1083">
        <v>16</v>
      </c>
      <c r="BG1083">
        <v>8646800</v>
      </c>
      <c r="BH1083">
        <v>940210</v>
      </c>
      <c r="BI1083">
        <v>1561900</v>
      </c>
      <c r="BJ1083">
        <v>1621600</v>
      </c>
      <c r="BK1083">
        <v>2318200</v>
      </c>
      <c r="BL1083">
        <v>2204900</v>
      </c>
      <c r="BM1083">
        <v>397100</v>
      </c>
      <c r="BN1083">
        <v>18953000</v>
      </c>
      <c r="BO1083">
        <v>37929000</v>
      </c>
      <c r="BP1083">
        <v>38800000</v>
      </c>
      <c r="BQ1083">
        <v>41729000</v>
      </c>
      <c r="BR1083">
        <v>31399000</v>
      </c>
      <c r="BS1083">
        <v>0</v>
      </c>
      <c r="BT1083">
        <v>3</v>
      </c>
      <c r="BU1083">
        <v>5</v>
      </c>
      <c r="BV1083">
        <v>4</v>
      </c>
      <c r="BW1083">
        <v>1</v>
      </c>
      <c r="BX1083">
        <v>3</v>
      </c>
      <c r="BY1083">
        <v>2</v>
      </c>
      <c r="BZ1083">
        <v>18</v>
      </c>
      <c r="CA1083" t="s">
        <v>8902</v>
      </c>
      <c r="CE1083">
        <v>1081</v>
      </c>
      <c r="CF1083" t="s">
        <v>8903</v>
      </c>
      <c r="CG1083" t="s">
        <v>288</v>
      </c>
      <c r="CH1083" t="s">
        <v>8904</v>
      </c>
      <c r="CI1083" t="s">
        <v>8905</v>
      </c>
      <c r="CJ1083" t="s">
        <v>8906</v>
      </c>
      <c r="CK1083" t="s">
        <v>8907</v>
      </c>
      <c r="CN1083">
        <v>-1</v>
      </c>
    </row>
    <row r="1084" spans="1:92" x14ac:dyDescent="0.3">
      <c r="A1084" t="s">
        <v>8908</v>
      </c>
      <c r="B1084" t="s">
        <v>8908</v>
      </c>
      <c r="C1084" t="s">
        <v>8909</v>
      </c>
      <c r="D1084" t="s">
        <v>8909</v>
      </c>
      <c r="E1084" t="s">
        <v>8909</v>
      </c>
      <c r="F1084" t="s">
        <v>8910</v>
      </c>
      <c r="G1084" t="s">
        <v>8911</v>
      </c>
      <c r="H1084" t="s">
        <v>8912</v>
      </c>
      <c r="I1084">
        <v>2</v>
      </c>
      <c r="J1084">
        <v>18</v>
      </c>
      <c r="K1084">
        <v>18</v>
      </c>
      <c r="L1084">
        <v>18</v>
      </c>
      <c r="M1084">
        <v>10</v>
      </c>
      <c r="N1084">
        <v>16</v>
      </c>
      <c r="O1084">
        <v>15</v>
      </c>
      <c r="P1084">
        <v>16</v>
      </c>
      <c r="Q1084">
        <v>12</v>
      </c>
      <c r="R1084">
        <v>10</v>
      </c>
      <c r="S1084">
        <v>10</v>
      </c>
      <c r="T1084">
        <v>16</v>
      </c>
      <c r="U1084">
        <v>15</v>
      </c>
      <c r="V1084">
        <v>16</v>
      </c>
      <c r="W1084">
        <v>12</v>
      </c>
      <c r="X1084">
        <v>10</v>
      </c>
      <c r="Y1084">
        <v>10</v>
      </c>
      <c r="Z1084">
        <v>16</v>
      </c>
      <c r="AA1084">
        <v>15</v>
      </c>
      <c r="AB1084">
        <v>16</v>
      </c>
      <c r="AC1084">
        <v>12</v>
      </c>
      <c r="AD1084">
        <v>10</v>
      </c>
      <c r="AE1084">
        <v>39.6</v>
      </c>
      <c r="AF1084">
        <v>39.6</v>
      </c>
      <c r="AG1084">
        <v>39.6</v>
      </c>
      <c r="AH1084">
        <v>84.046000000000006</v>
      </c>
      <c r="AI1084">
        <v>777</v>
      </c>
      <c r="AJ1084" t="s">
        <v>8913</v>
      </c>
      <c r="AK1084">
        <v>0</v>
      </c>
      <c r="AL1084">
        <v>323.31</v>
      </c>
      <c r="AM1084" t="s">
        <v>43</v>
      </c>
      <c r="AN1084" t="s">
        <v>43</v>
      </c>
      <c r="AO1084" t="s">
        <v>43</v>
      </c>
      <c r="AP1084" t="s">
        <v>43</v>
      </c>
      <c r="AQ1084" t="s">
        <v>43</v>
      </c>
      <c r="AR1084" t="s">
        <v>43</v>
      </c>
      <c r="AS1084">
        <v>24.5</v>
      </c>
      <c r="AT1084">
        <v>36</v>
      </c>
      <c r="AU1084">
        <v>34.700000000000003</v>
      </c>
      <c r="AV1084">
        <v>38</v>
      </c>
      <c r="AW1084">
        <v>26.5</v>
      </c>
      <c r="AX1084">
        <v>20.3</v>
      </c>
      <c r="AY1084">
        <v>8721500000</v>
      </c>
      <c r="AZ1084">
        <v>307460000</v>
      </c>
      <c r="BA1084">
        <v>938540000</v>
      </c>
      <c r="BB1084">
        <v>2808500000</v>
      </c>
      <c r="BC1084">
        <v>3008300000</v>
      </c>
      <c r="BD1084">
        <v>1469100000</v>
      </c>
      <c r="BE1084">
        <v>189480000</v>
      </c>
      <c r="BF1084">
        <v>42</v>
      </c>
      <c r="BG1084">
        <v>119130000</v>
      </c>
      <c r="BH1084">
        <v>3185000</v>
      </c>
      <c r="BI1084">
        <v>7759700</v>
      </c>
      <c r="BJ1084">
        <v>31680000</v>
      </c>
      <c r="BK1084">
        <v>46532000</v>
      </c>
      <c r="BL1084">
        <v>27645000</v>
      </c>
      <c r="BM1084">
        <v>2324400</v>
      </c>
      <c r="BN1084">
        <v>163130000</v>
      </c>
      <c r="BO1084">
        <v>231150000</v>
      </c>
      <c r="BP1084">
        <v>636450000</v>
      </c>
      <c r="BQ1084">
        <v>868960000</v>
      </c>
      <c r="BR1084">
        <v>264190000</v>
      </c>
      <c r="BS1084">
        <v>103270000</v>
      </c>
      <c r="BT1084">
        <v>13</v>
      </c>
      <c r="BU1084">
        <v>17</v>
      </c>
      <c r="BV1084">
        <v>34</v>
      </c>
      <c r="BW1084">
        <v>55</v>
      </c>
      <c r="BX1084">
        <v>57</v>
      </c>
      <c r="BY1084">
        <v>11</v>
      </c>
      <c r="BZ1084">
        <v>187</v>
      </c>
      <c r="CA1084" t="s">
        <v>8914</v>
      </c>
      <c r="CE1084">
        <v>1082</v>
      </c>
      <c r="CF1084" t="s">
        <v>8915</v>
      </c>
      <c r="CG1084" t="s">
        <v>2449</v>
      </c>
      <c r="CH1084" t="s">
        <v>8916</v>
      </c>
      <c r="CI1084" t="s">
        <v>8917</v>
      </c>
      <c r="CJ1084" t="s">
        <v>8918</v>
      </c>
      <c r="CK1084" t="s">
        <v>8919</v>
      </c>
      <c r="CL1084" t="s">
        <v>8920</v>
      </c>
      <c r="CM1084" t="s">
        <v>8921</v>
      </c>
      <c r="CN1084" t="s">
        <v>48</v>
      </c>
    </row>
    <row r="1085" spans="1:92" x14ac:dyDescent="0.3">
      <c r="A1085" t="s">
        <v>8922</v>
      </c>
      <c r="B1085" t="s">
        <v>8922</v>
      </c>
      <c r="C1085">
        <v>11</v>
      </c>
      <c r="D1085">
        <v>4</v>
      </c>
      <c r="E1085">
        <v>4</v>
      </c>
      <c r="F1085" t="s">
        <v>8923</v>
      </c>
      <c r="G1085" t="s">
        <v>8924</v>
      </c>
      <c r="H1085" t="s">
        <v>8925</v>
      </c>
      <c r="I1085">
        <v>1</v>
      </c>
      <c r="J1085">
        <v>11</v>
      </c>
      <c r="K1085">
        <v>4</v>
      </c>
      <c r="L1085">
        <v>4</v>
      </c>
      <c r="M1085">
        <v>3</v>
      </c>
      <c r="N1085">
        <v>11</v>
      </c>
      <c r="O1085">
        <v>9</v>
      </c>
      <c r="P1085">
        <v>9</v>
      </c>
      <c r="Q1085">
        <v>10</v>
      </c>
      <c r="R1085">
        <v>5</v>
      </c>
      <c r="S1085">
        <v>1</v>
      </c>
      <c r="T1085">
        <v>4</v>
      </c>
      <c r="U1085">
        <v>3</v>
      </c>
      <c r="V1085">
        <v>2</v>
      </c>
      <c r="W1085">
        <v>3</v>
      </c>
      <c r="X1085">
        <v>0</v>
      </c>
      <c r="Y1085">
        <v>1</v>
      </c>
      <c r="Z1085">
        <v>4</v>
      </c>
      <c r="AA1085">
        <v>3</v>
      </c>
      <c r="AB1085">
        <v>2</v>
      </c>
      <c r="AC1085">
        <v>3</v>
      </c>
      <c r="AD1085">
        <v>0</v>
      </c>
      <c r="AE1085">
        <v>84</v>
      </c>
      <c r="AF1085">
        <v>45.1</v>
      </c>
      <c r="AG1085">
        <v>45.1</v>
      </c>
      <c r="AH1085">
        <v>22.704000000000001</v>
      </c>
      <c r="AI1085">
        <v>213</v>
      </c>
      <c r="AJ1085">
        <v>213</v>
      </c>
      <c r="AK1085">
        <v>0</v>
      </c>
      <c r="AL1085">
        <v>73.465000000000003</v>
      </c>
      <c r="AM1085" t="s">
        <v>43</v>
      </c>
      <c r="AN1085" t="s">
        <v>43</v>
      </c>
      <c r="AO1085" t="s">
        <v>43</v>
      </c>
      <c r="AP1085" t="s">
        <v>43</v>
      </c>
      <c r="AQ1085" t="s">
        <v>43</v>
      </c>
      <c r="AR1085" t="s">
        <v>44</v>
      </c>
      <c r="AS1085">
        <v>30</v>
      </c>
      <c r="AT1085">
        <v>84</v>
      </c>
      <c r="AU1085">
        <v>57.3</v>
      </c>
      <c r="AV1085">
        <v>67.599999999999994</v>
      </c>
      <c r="AW1085">
        <v>83.6</v>
      </c>
      <c r="AX1085">
        <v>30.5</v>
      </c>
      <c r="AY1085">
        <v>821420000</v>
      </c>
      <c r="AZ1085">
        <v>11064000</v>
      </c>
      <c r="BA1085">
        <v>490130000</v>
      </c>
      <c r="BB1085">
        <v>196520000</v>
      </c>
      <c r="BC1085">
        <v>93215000</v>
      </c>
      <c r="BD1085">
        <v>30489000</v>
      </c>
      <c r="BE1085">
        <v>0</v>
      </c>
      <c r="BF1085">
        <v>11</v>
      </c>
      <c r="BG1085">
        <v>55899000</v>
      </c>
      <c r="BH1085">
        <v>1005800</v>
      </c>
      <c r="BI1085">
        <v>35198000</v>
      </c>
      <c r="BJ1085">
        <v>10856000</v>
      </c>
      <c r="BK1085">
        <v>8342100</v>
      </c>
      <c r="BL1085">
        <v>1503100</v>
      </c>
      <c r="BM1085">
        <v>0</v>
      </c>
      <c r="BN1085">
        <v>0</v>
      </c>
      <c r="BO1085">
        <v>335990000</v>
      </c>
      <c r="BP1085">
        <v>139410000</v>
      </c>
      <c r="BQ1085">
        <v>76922000</v>
      </c>
      <c r="BR1085">
        <v>61132000</v>
      </c>
      <c r="BS1085">
        <v>0</v>
      </c>
      <c r="BT1085">
        <v>1</v>
      </c>
      <c r="BU1085">
        <v>10</v>
      </c>
      <c r="BV1085">
        <v>3</v>
      </c>
      <c r="BW1085">
        <v>2</v>
      </c>
      <c r="BX1085">
        <v>5</v>
      </c>
      <c r="BY1085">
        <v>0</v>
      </c>
      <c r="BZ1085">
        <v>21</v>
      </c>
      <c r="CA1085" t="s">
        <v>8926</v>
      </c>
      <c r="CE1085">
        <v>1083</v>
      </c>
      <c r="CF1085" t="s">
        <v>8927</v>
      </c>
      <c r="CG1085" t="s">
        <v>8928</v>
      </c>
      <c r="CH1085" t="s">
        <v>8929</v>
      </c>
      <c r="CI1085" t="s">
        <v>8930</v>
      </c>
      <c r="CJ1085" t="s">
        <v>8931</v>
      </c>
      <c r="CK1085" t="s">
        <v>8932</v>
      </c>
      <c r="CL1085">
        <v>274</v>
      </c>
      <c r="CM1085">
        <v>145</v>
      </c>
      <c r="CN1085">
        <v>-1</v>
      </c>
    </row>
    <row r="1086" spans="1:92" x14ac:dyDescent="0.3">
      <c r="A1086" t="s">
        <v>8933</v>
      </c>
      <c r="B1086" t="s">
        <v>8933</v>
      </c>
      <c r="C1086">
        <v>5</v>
      </c>
      <c r="D1086">
        <v>5</v>
      </c>
      <c r="E1086">
        <v>5</v>
      </c>
      <c r="F1086" t="s">
        <v>8934</v>
      </c>
      <c r="G1086" t="s">
        <v>8935</v>
      </c>
      <c r="H1086" t="s">
        <v>8936</v>
      </c>
      <c r="I1086">
        <v>1</v>
      </c>
      <c r="J1086">
        <v>5</v>
      </c>
      <c r="K1086">
        <v>5</v>
      </c>
      <c r="L1086">
        <v>5</v>
      </c>
      <c r="M1086">
        <v>1</v>
      </c>
      <c r="N1086">
        <v>4</v>
      </c>
      <c r="O1086">
        <v>4</v>
      </c>
      <c r="P1086">
        <v>3</v>
      </c>
      <c r="Q1086">
        <v>4</v>
      </c>
      <c r="R1086">
        <v>3</v>
      </c>
      <c r="S1086">
        <v>1</v>
      </c>
      <c r="T1086">
        <v>4</v>
      </c>
      <c r="U1086">
        <v>4</v>
      </c>
      <c r="V1086">
        <v>3</v>
      </c>
      <c r="W1086">
        <v>4</v>
      </c>
      <c r="X1086">
        <v>3</v>
      </c>
      <c r="Y1086">
        <v>1</v>
      </c>
      <c r="Z1086">
        <v>4</v>
      </c>
      <c r="AA1086">
        <v>4</v>
      </c>
      <c r="AB1086">
        <v>3</v>
      </c>
      <c r="AC1086">
        <v>4</v>
      </c>
      <c r="AD1086">
        <v>3</v>
      </c>
      <c r="AE1086">
        <v>33.5</v>
      </c>
      <c r="AF1086">
        <v>33.5</v>
      </c>
      <c r="AG1086">
        <v>33.5</v>
      </c>
      <c r="AH1086">
        <v>28.786000000000001</v>
      </c>
      <c r="AI1086">
        <v>257</v>
      </c>
      <c r="AJ1086">
        <v>257</v>
      </c>
      <c r="AK1086">
        <v>0</v>
      </c>
      <c r="AL1086">
        <v>61.384999999999998</v>
      </c>
      <c r="AM1086" t="s">
        <v>44</v>
      </c>
      <c r="AN1086" t="s">
        <v>43</v>
      </c>
      <c r="AO1086" t="s">
        <v>43</v>
      </c>
      <c r="AP1086" t="s">
        <v>43</v>
      </c>
      <c r="AQ1086" t="s">
        <v>43</v>
      </c>
      <c r="AR1086" t="s">
        <v>43</v>
      </c>
      <c r="AS1086">
        <v>10.9</v>
      </c>
      <c r="AT1086">
        <v>33.1</v>
      </c>
      <c r="AU1086">
        <v>33.1</v>
      </c>
      <c r="AV1086">
        <v>24.5</v>
      </c>
      <c r="AW1086">
        <v>25.7</v>
      </c>
      <c r="AX1086">
        <v>24.5</v>
      </c>
      <c r="AY1086">
        <v>1030600000</v>
      </c>
      <c r="AZ1086">
        <v>2025500</v>
      </c>
      <c r="BA1086">
        <v>55207000</v>
      </c>
      <c r="BB1086">
        <v>347030000</v>
      </c>
      <c r="BC1086">
        <v>335650000</v>
      </c>
      <c r="BD1086">
        <v>235030000</v>
      </c>
      <c r="BE1086">
        <v>55670000</v>
      </c>
      <c r="BF1086">
        <v>16</v>
      </c>
      <c r="BG1086">
        <v>24872000</v>
      </c>
      <c r="BH1086">
        <v>126600</v>
      </c>
      <c r="BI1086">
        <v>535140</v>
      </c>
      <c r="BJ1086">
        <v>8801700</v>
      </c>
      <c r="BK1086">
        <v>8521800</v>
      </c>
      <c r="BL1086">
        <v>5376700</v>
      </c>
      <c r="BM1086">
        <v>1637000</v>
      </c>
      <c r="BN1086">
        <v>0</v>
      </c>
      <c r="BO1086">
        <v>27636000</v>
      </c>
      <c r="BP1086">
        <v>130740000</v>
      </c>
      <c r="BQ1086">
        <v>139940000</v>
      </c>
      <c r="BR1086">
        <v>92912000</v>
      </c>
      <c r="BS1086">
        <v>24553000</v>
      </c>
      <c r="BT1086">
        <v>0</v>
      </c>
      <c r="BU1086">
        <v>5</v>
      </c>
      <c r="BV1086">
        <v>8</v>
      </c>
      <c r="BW1086">
        <v>6</v>
      </c>
      <c r="BX1086">
        <v>8</v>
      </c>
      <c r="BY1086">
        <v>4</v>
      </c>
      <c r="BZ1086">
        <v>31</v>
      </c>
      <c r="CA1086" t="s">
        <v>8937</v>
      </c>
      <c r="CE1086">
        <v>1084</v>
      </c>
      <c r="CF1086" t="s">
        <v>8938</v>
      </c>
      <c r="CG1086" t="s">
        <v>1198</v>
      </c>
      <c r="CH1086" t="s">
        <v>8939</v>
      </c>
      <c r="CI1086" t="s">
        <v>8940</v>
      </c>
      <c r="CJ1086" t="s">
        <v>8941</v>
      </c>
      <c r="CK1086" t="s">
        <v>8942</v>
      </c>
      <c r="CN1086">
        <v>-1</v>
      </c>
    </row>
    <row r="1087" spans="1:92" x14ac:dyDescent="0.3">
      <c r="A1087" t="s">
        <v>8943</v>
      </c>
      <c r="B1087" t="s">
        <v>8943</v>
      </c>
      <c r="C1087">
        <v>1</v>
      </c>
      <c r="D1087">
        <v>1</v>
      </c>
      <c r="E1087">
        <v>1</v>
      </c>
      <c r="F1087" t="s">
        <v>8944</v>
      </c>
      <c r="G1087" t="s">
        <v>8945</v>
      </c>
      <c r="H1087" t="s">
        <v>8946</v>
      </c>
      <c r="I1087">
        <v>1</v>
      </c>
      <c r="J1087">
        <v>1</v>
      </c>
      <c r="K1087">
        <v>1</v>
      </c>
      <c r="L1087">
        <v>1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1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1</v>
      </c>
      <c r="AD1087">
        <v>0</v>
      </c>
      <c r="AE1087">
        <v>4.5</v>
      </c>
      <c r="AF1087">
        <v>4.5</v>
      </c>
      <c r="AG1087">
        <v>4.5</v>
      </c>
      <c r="AH1087">
        <v>30.501999999999999</v>
      </c>
      <c r="AI1087">
        <v>266</v>
      </c>
      <c r="AJ1087">
        <v>266</v>
      </c>
      <c r="AK1087">
        <v>1.5332E-2</v>
      </c>
      <c r="AL1087">
        <v>1.0277000000000001</v>
      </c>
      <c r="AQ1087" t="s">
        <v>43</v>
      </c>
      <c r="AS1087">
        <v>0</v>
      </c>
      <c r="AT1087">
        <v>0</v>
      </c>
      <c r="AU1087">
        <v>0</v>
      </c>
      <c r="AV1087">
        <v>0</v>
      </c>
      <c r="AW1087">
        <v>4.5</v>
      </c>
      <c r="AX1087">
        <v>0</v>
      </c>
      <c r="AY1087">
        <v>3342000</v>
      </c>
      <c r="AZ1087">
        <v>0</v>
      </c>
      <c r="BA1087">
        <v>0</v>
      </c>
      <c r="BB1087">
        <v>0</v>
      </c>
      <c r="BC1087">
        <v>0</v>
      </c>
      <c r="BD1087">
        <v>3342000</v>
      </c>
      <c r="BE1087">
        <v>0</v>
      </c>
      <c r="BF1087">
        <v>10</v>
      </c>
      <c r="BG1087">
        <v>334200</v>
      </c>
      <c r="BH1087">
        <v>0</v>
      </c>
      <c r="BI1087">
        <v>0</v>
      </c>
      <c r="BJ1087">
        <v>0</v>
      </c>
      <c r="BK1087">
        <v>0</v>
      </c>
      <c r="BL1087">
        <v>334200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1</v>
      </c>
      <c r="BY1087">
        <v>0</v>
      </c>
      <c r="BZ1087">
        <v>1</v>
      </c>
      <c r="CA1087" t="s">
        <v>8947</v>
      </c>
      <c r="CE1087">
        <v>1085</v>
      </c>
      <c r="CF1087">
        <v>8952</v>
      </c>
      <c r="CG1087" t="b">
        <v>1</v>
      </c>
      <c r="CH1087">
        <v>9430</v>
      </c>
      <c r="CI1087">
        <v>41106</v>
      </c>
      <c r="CJ1087">
        <v>38433</v>
      </c>
      <c r="CK1087">
        <v>38433</v>
      </c>
      <c r="CN1087">
        <v>-1</v>
      </c>
    </row>
    <row r="1088" spans="1:92" x14ac:dyDescent="0.3">
      <c r="A1088" t="s">
        <v>8948</v>
      </c>
      <c r="B1088" t="s">
        <v>8948</v>
      </c>
      <c r="C1088">
        <v>16</v>
      </c>
      <c r="D1088">
        <v>16</v>
      </c>
      <c r="E1088">
        <v>16</v>
      </c>
      <c r="F1088" t="s">
        <v>8949</v>
      </c>
      <c r="G1088" t="s">
        <v>8950</v>
      </c>
      <c r="H1088" t="s">
        <v>8951</v>
      </c>
      <c r="I1088">
        <v>1</v>
      </c>
      <c r="J1088">
        <v>16</v>
      </c>
      <c r="K1088">
        <v>16</v>
      </c>
      <c r="L1088">
        <v>16</v>
      </c>
      <c r="M1088">
        <v>10</v>
      </c>
      <c r="N1088">
        <v>9</v>
      </c>
      <c r="O1088">
        <v>12</v>
      </c>
      <c r="P1088">
        <v>12</v>
      </c>
      <c r="Q1088">
        <v>9</v>
      </c>
      <c r="R1088">
        <v>8</v>
      </c>
      <c r="S1088">
        <v>10</v>
      </c>
      <c r="T1088">
        <v>9</v>
      </c>
      <c r="U1088">
        <v>12</v>
      </c>
      <c r="V1088">
        <v>12</v>
      </c>
      <c r="W1088">
        <v>9</v>
      </c>
      <c r="X1088">
        <v>8</v>
      </c>
      <c r="Y1088">
        <v>10</v>
      </c>
      <c r="Z1088">
        <v>9</v>
      </c>
      <c r="AA1088">
        <v>12</v>
      </c>
      <c r="AB1088">
        <v>12</v>
      </c>
      <c r="AC1088">
        <v>9</v>
      </c>
      <c r="AD1088">
        <v>8</v>
      </c>
      <c r="AE1088">
        <v>18.3</v>
      </c>
      <c r="AF1088">
        <v>18.3</v>
      </c>
      <c r="AG1088">
        <v>18.3</v>
      </c>
      <c r="AH1088">
        <v>139.91999999999999</v>
      </c>
      <c r="AI1088">
        <v>1247</v>
      </c>
      <c r="AJ1088">
        <v>1247</v>
      </c>
      <c r="AK1088">
        <v>0</v>
      </c>
      <c r="AL1088">
        <v>88.073999999999998</v>
      </c>
      <c r="AM1088" t="s">
        <v>43</v>
      </c>
      <c r="AN1088" t="s">
        <v>43</v>
      </c>
      <c r="AO1088" t="s">
        <v>43</v>
      </c>
      <c r="AP1088" t="s">
        <v>43</v>
      </c>
      <c r="AQ1088" t="s">
        <v>43</v>
      </c>
      <c r="AR1088" t="s">
        <v>43</v>
      </c>
      <c r="AS1088">
        <v>11.2</v>
      </c>
      <c r="AT1088">
        <v>9.5</v>
      </c>
      <c r="AU1088">
        <v>13.4</v>
      </c>
      <c r="AV1088">
        <v>13.1</v>
      </c>
      <c r="AW1088">
        <v>10</v>
      </c>
      <c r="AX1088">
        <v>9.8000000000000007</v>
      </c>
      <c r="AY1088">
        <v>1018500000</v>
      </c>
      <c r="AZ1088">
        <v>112750000</v>
      </c>
      <c r="BA1088">
        <v>123430000</v>
      </c>
      <c r="BB1088">
        <v>319270000</v>
      </c>
      <c r="BC1088">
        <v>270260000</v>
      </c>
      <c r="BD1088">
        <v>168910000</v>
      </c>
      <c r="BE1088">
        <v>23926000</v>
      </c>
      <c r="BF1088">
        <v>75</v>
      </c>
      <c r="BG1088">
        <v>9180500</v>
      </c>
      <c r="BH1088">
        <v>1210900</v>
      </c>
      <c r="BI1088">
        <v>1026900</v>
      </c>
      <c r="BJ1088">
        <v>2812100</v>
      </c>
      <c r="BK1088">
        <v>2492000</v>
      </c>
      <c r="BL1088">
        <v>1451600</v>
      </c>
      <c r="BM1088">
        <v>187010</v>
      </c>
      <c r="BN1088">
        <v>32520000</v>
      </c>
      <c r="BO1088">
        <v>23085000</v>
      </c>
      <c r="BP1088">
        <v>61348000</v>
      </c>
      <c r="BQ1088">
        <v>42353000</v>
      </c>
      <c r="BR1088">
        <v>33382000</v>
      </c>
      <c r="BS1088">
        <v>5921500</v>
      </c>
      <c r="BT1088">
        <v>6</v>
      </c>
      <c r="BU1088">
        <v>3</v>
      </c>
      <c r="BV1088">
        <v>13</v>
      </c>
      <c r="BW1088">
        <v>11</v>
      </c>
      <c r="BX1088">
        <v>9</v>
      </c>
      <c r="BY1088">
        <v>7</v>
      </c>
      <c r="BZ1088">
        <v>49</v>
      </c>
      <c r="CA1088" t="s">
        <v>8952</v>
      </c>
      <c r="CE1088">
        <v>1086</v>
      </c>
      <c r="CF1088" t="s">
        <v>8953</v>
      </c>
      <c r="CG1088" t="s">
        <v>898</v>
      </c>
      <c r="CH1088" t="s">
        <v>8954</v>
      </c>
      <c r="CI1088" t="s">
        <v>8955</v>
      </c>
      <c r="CJ1088" t="s">
        <v>8956</v>
      </c>
      <c r="CK1088" t="s">
        <v>8957</v>
      </c>
      <c r="CN1088">
        <v>-1</v>
      </c>
    </row>
    <row r="1089" spans="1:92" x14ac:dyDescent="0.3">
      <c r="A1089" t="s">
        <v>8958</v>
      </c>
      <c r="B1089" t="s">
        <v>8958</v>
      </c>
      <c r="C1089">
        <v>1</v>
      </c>
      <c r="D1089">
        <v>1</v>
      </c>
      <c r="E1089">
        <v>1</v>
      </c>
      <c r="F1089" t="s">
        <v>8959</v>
      </c>
      <c r="G1089" t="s">
        <v>8960</v>
      </c>
      <c r="H1089" t="s">
        <v>8961</v>
      </c>
      <c r="I1089">
        <v>1</v>
      </c>
      <c r="J1089">
        <v>1</v>
      </c>
      <c r="K1089">
        <v>1</v>
      </c>
      <c r="L1089">
        <v>1</v>
      </c>
      <c r="M1089">
        <v>0</v>
      </c>
      <c r="N1089">
        <v>0</v>
      </c>
      <c r="O1089">
        <v>1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1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1</v>
      </c>
      <c r="AB1089">
        <v>0</v>
      </c>
      <c r="AC1089">
        <v>0</v>
      </c>
      <c r="AD1089">
        <v>0</v>
      </c>
      <c r="AE1089">
        <v>3.4</v>
      </c>
      <c r="AF1089">
        <v>3.4</v>
      </c>
      <c r="AG1089">
        <v>3.4</v>
      </c>
      <c r="AH1089">
        <v>49.927999999999997</v>
      </c>
      <c r="AI1089">
        <v>444</v>
      </c>
      <c r="AJ1089">
        <v>444</v>
      </c>
      <c r="AK1089">
        <v>3.7071000000000001E-3</v>
      </c>
      <c r="AL1089">
        <v>1.8422000000000001</v>
      </c>
      <c r="AO1089" t="s">
        <v>43</v>
      </c>
      <c r="AS1089">
        <v>0</v>
      </c>
      <c r="AT1089">
        <v>0</v>
      </c>
      <c r="AU1089">
        <v>3.4</v>
      </c>
      <c r="AV1089">
        <v>0</v>
      </c>
      <c r="AW1089">
        <v>0</v>
      </c>
      <c r="AX1089">
        <v>0</v>
      </c>
      <c r="AY1089">
        <v>8115200</v>
      </c>
      <c r="AZ1089">
        <v>0</v>
      </c>
      <c r="BA1089">
        <v>0</v>
      </c>
      <c r="BB1089">
        <v>8115200</v>
      </c>
      <c r="BC1089">
        <v>0</v>
      </c>
      <c r="BD1089">
        <v>0</v>
      </c>
      <c r="BE1089">
        <v>0</v>
      </c>
      <c r="BF1089">
        <v>18</v>
      </c>
      <c r="BG1089">
        <v>450840</v>
      </c>
      <c r="BH1089">
        <v>0</v>
      </c>
      <c r="BI1089">
        <v>0</v>
      </c>
      <c r="BJ1089">
        <v>450840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1</v>
      </c>
      <c r="BW1089">
        <v>0</v>
      </c>
      <c r="BX1089">
        <v>0</v>
      </c>
      <c r="BY1089">
        <v>0</v>
      </c>
      <c r="BZ1089">
        <v>1</v>
      </c>
      <c r="CA1089" t="s">
        <v>8962</v>
      </c>
      <c r="CE1089">
        <v>1087</v>
      </c>
      <c r="CF1089">
        <v>9451</v>
      </c>
      <c r="CG1089" t="b">
        <v>1</v>
      </c>
      <c r="CH1089">
        <v>9953</v>
      </c>
      <c r="CI1089">
        <v>43530</v>
      </c>
      <c r="CJ1089">
        <v>40757</v>
      </c>
      <c r="CK1089">
        <v>40757</v>
      </c>
      <c r="CN1089">
        <v>-1</v>
      </c>
    </row>
    <row r="1090" spans="1:92" x14ac:dyDescent="0.3">
      <c r="A1090" t="s">
        <v>8963</v>
      </c>
      <c r="B1090" t="s">
        <v>8963</v>
      </c>
      <c r="C1090">
        <v>1</v>
      </c>
      <c r="D1090">
        <v>1</v>
      </c>
      <c r="E1090">
        <v>1</v>
      </c>
      <c r="F1090" t="s">
        <v>8964</v>
      </c>
      <c r="G1090" t="s">
        <v>8965</v>
      </c>
      <c r="H1090" t="s">
        <v>8966</v>
      </c>
      <c r="I1090">
        <v>1</v>
      </c>
      <c r="J1090">
        <v>1</v>
      </c>
      <c r="K1090">
        <v>1</v>
      </c>
      <c r="L1090">
        <v>1</v>
      </c>
      <c r="M1090">
        <v>0</v>
      </c>
      <c r="N1090">
        <v>1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1</v>
      </c>
      <c r="AA1090">
        <v>0</v>
      </c>
      <c r="AB1090">
        <v>0</v>
      </c>
      <c r="AC1090">
        <v>0</v>
      </c>
      <c r="AD1090">
        <v>0</v>
      </c>
      <c r="AE1090">
        <v>17.399999999999999</v>
      </c>
      <c r="AF1090">
        <v>17.399999999999999</v>
      </c>
      <c r="AG1090">
        <v>17.399999999999999</v>
      </c>
      <c r="AH1090">
        <v>16.594000000000001</v>
      </c>
      <c r="AI1090">
        <v>144</v>
      </c>
      <c r="AJ1090">
        <v>144</v>
      </c>
      <c r="AK1090">
        <v>0</v>
      </c>
      <c r="AL1090">
        <v>3.7772000000000001</v>
      </c>
      <c r="AN1090" t="s">
        <v>43</v>
      </c>
      <c r="AS1090">
        <v>0</v>
      </c>
      <c r="AT1090">
        <v>17.399999999999999</v>
      </c>
      <c r="AU1090">
        <v>0</v>
      </c>
      <c r="AV1090">
        <v>0</v>
      </c>
      <c r="AW1090">
        <v>0</v>
      </c>
      <c r="AX1090">
        <v>0</v>
      </c>
      <c r="AY1090">
        <v>10945000</v>
      </c>
      <c r="AZ1090">
        <v>0</v>
      </c>
      <c r="BA1090">
        <v>10945000</v>
      </c>
      <c r="BB1090">
        <v>0</v>
      </c>
      <c r="BC1090">
        <v>0</v>
      </c>
      <c r="BD1090">
        <v>0</v>
      </c>
      <c r="BE1090">
        <v>0</v>
      </c>
      <c r="BF1090">
        <v>8</v>
      </c>
      <c r="BG1090">
        <v>1368100</v>
      </c>
      <c r="BH1090">
        <v>0</v>
      </c>
      <c r="BI1090">
        <v>1368100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1</v>
      </c>
      <c r="BV1090">
        <v>0</v>
      </c>
      <c r="BW1090">
        <v>0</v>
      </c>
      <c r="BX1090">
        <v>0</v>
      </c>
      <c r="BY1090">
        <v>0</v>
      </c>
      <c r="BZ1090">
        <v>1</v>
      </c>
      <c r="CA1090" t="s">
        <v>8967</v>
      </c>
      <c r="CE1090">
        <v>1088</v>
      </c>
      <c r="CF1090">
        <v>8689</v>
      </c>
      <c r="CG1090" t="b">
        <v>1</v>
      </c>
      <c r="CH1090">
        <v>9157</v>
      </c>
      <c r="CI1090">
        <v>40028</v>
      </c>
      <c r="CJ1090">
        <v>37397</v>
      </c>
      <c r="CK1090">
        <v>37397</v>
      </c>
      <c r="CN1090">
        <v>-1</v>
      </c>
    </row>
    <row r="1091" spans="1:92" x14ac:dyDescent="0.3">
      <c r="A1091" t="s">
        <v>8968</v>
      </c>
      <c r="B1091" t="s">
        <v>8968</v>
      </c>
      <c r="C1091">
        <v>6</v>
      </c>
      <c r="D1091">
        <v>6</v>
      </c>
      <c r="E1091">
        <v>6</v>
      </c>
      <c r="F1091" t="s">
        <v>8969</v>
      </c>
      <c r="G1091" t="s">
        <v>8970</v>
      </c>
      <c r="H1091" t="s">
        <v>8971</v>
      </c>
      <c r="I1091">
        <v>1</v>
      </c>
      <c r="J1091">
        <v>6</v>
      </c>
      <c r="K1091">
        <v>6</v>
      </c>
      <c r="L1091">
        <v>6</v>
      </c>
      <c r="M1091">
        <v>0</v>
      </c>
      <c r="N1091">
        <v>5</v>
      </c>
      <c r="O1091">
        <v>4</v>
      </c>
      <c r="P1091">
        <v>6</v>
      </c>
      <c r="Q1091">
        <v>4</v>
      </c>
      <c r="R1091">
        <v>2</v>
      </c>
      <c r="S1091">
        <v>0</v>
      </c>
      <c r="T1091">
        <v>5</v>
      </c>
      <c r="U1091">
        <v>4</v>
      </c>
      <c r="V1091">
        <v>6</v>
      </c>
      <c r="W1091">
        <v>4</v>
      </c>
      <c r="X1091">
        <v>2</v>
      </c>
      <c r="Y1091">
        <v>0</v>
      </c>
      <c r="Z1091">
        <v>5</v>
      </c>
      <c r="AA1091">
        <v>4</v>
      </c>
      <c r="AB1091">
        <v>6</v>
      </c>
      <c r="AC1091">
        <v>4</v>
      </c>
      <c r="AD1091">
        <v>2</v>
      </c>
      <c r="AE1091">
        <v>40.200000000000003</v>
      </c>
      <c r="AF1091">
        <v>40.200000000000003</v>
      </c>
      <c r="AG1091">
        <v>40.200000000000003</v>
      </c>
      <c r="AH1091">
        <v>18.937999999999999</v>
      </c>
      <c r="AI1091">
        <v>164</v>
      </c>
      <c r="AJ1091">
        <v>164</v>
      </c>
      <c r="AK1091">
        <v>0</v>
      </c>
      <c r="AL1091">
        <v>30.353999999999999</v>
      </c>
      <c r="AN1091" t="s">
        <v>43</v>
      </c>
      <c r="AO1091" t="s">
        <v>43</v>
      </c>
      <c r="AP1091" t="s">
        <v>43</v>
      </c>
      <c r="AQ1091" t="s">
        <v>43</v>
      </c>
      <c r="AR1091" t="s">
        <v>43</v>
      </c>
      <c r="AS1091">
        <v>0</v>
      </c>
      <c r="AT1091">
        <v>32.9</v>
      </c>
      <c r="AU1091">
        <v>36</v>
      </c>
      <c r="AV1091">
        <v>40.200000000000003</v>
      </c>
      <c r="AW1091">
        <v>36</v>
      </c>
      <c r="AX1091">
        <v>17.100000000000001</v>
      </c>
      <c r="AY1091">
        <v>500390000</v>
      </c>
      <c r="AZ1091">
        <v>0</v>
      </c>
      <c r="BA1091">
        <v>107480000</v>
      </c>
      <c r="BB1091">
        <v>140920000</v>
      </c>
      <c r="BC1091">
        <v>139370000</v>
      </c>
      <c r="BD1091">
        <v>105880000</v>
      </c>
      <c r="BE1091">
        <v>6743900</v>
      </c>
      <c r="BF1091">
        <v>9</v>
      </c>
      <c r="BG1091">
        <v>22218000</v>
      </c>
      <c r="BH1091">
        <v>0</v>
      </c>
      <c r="BI1091">
        <v>6946900</v>
      </c>
      <c r="BJ1091">
        <v>3999600</v>
      </c>
      <c r="BK1091">
        <v>6064200</v>
      </c>
      <c r="BL1091">
        <v>4458400</v>
      </c>
      <c r="BM1091">
        <v>749320</v>
      </c>
      <c r="BN1091">
        <v>0</v>
      </c>
      <c r="BO1091">
        <v>32076000</v>
      </c>
      <c r="BP1091">
        <v>55791000</v>
      </c>
      <c r="BQ1091">
        <v>41105000</v>
      </c>
      <c r="BR1091">
        <v>62483000</v>
      </c>
      <c r="BS1091">
        <v>0</v>
      </c>
      <c r="BT1091">
        <v>0</v>
      </c>
      <c r="BU1091">
        <v>3</v>
      </c>
      <c r="BV1091">
        <v>4</v>
      </c>
      <c r="BW1091">
        <v>7</v>
      </c>
      <c r="BX1091">
        <v>5</v>
      </c>
      <c r="BY1091">
        <v>3</v>
      </c>
      <c r="BZ1091">
        <v>22</v>
      </c>
      <c r="CA1091" t="s">
        <v>8972</v>
      </c>
      <c r="CE1091">
        <v>1089</v>
      </c>
      <c r="CF1091" t="s">
        <v>8973</v>
      </c>
      <c r="CG1091" t="s">
        <v>710</v>
      </c>
      <c r="CH1091" t="s">
        <v>8974</v>
      </c>
      <c r="CI1091" t="s">
        <v>8975</v>
      </c>
      <c r="CJ1091" t="s">
        <v>8976</v>
      </c>
      <c r="CK1091" t="s">
        <v>8977</v>
      </c>
      <c r="CN1091">
        <v>-1</v>
      </c>
    </row>
    <row r="1092" spans="1:92" x14ac:dyDescent="0.3">
      <c r="A1092" t="s">
        <v>8978</v>
      </c>
      <c r="B1092" t="s">
        <v>8978</v>
      </c>
      <c r="C1092" t="s">
        <v>114</v>
      </c>
      <c r="D1092" t="s">
        <v>114</v>
      </c>
      <c r="E1092" t="s">
        <v>114</v>
      </c>
      <c r="F1092" t="s">
        <v>8979</v>
      </c>
      <c r="G1092" t="s">
        <v>8980</v>
      </c>
      <c r="H1092" t="s">
        <v>8981</v>
      </c>
      <c r="I1092">
        <v>2</v>
      </c>
      <c r="J1092">
        <v>4</v>
      </c>
      <c r="K1092">
        <v>4</v>
      </c>
      <c r="L1092">
        <v>4</v>
      </c>
      <c r="M1092">
        <v>1</v>
      </c>
      <c r="N1092">
        <v>4</v>
      </c>
      <c r="O1092">
        <v>2</v>
      </c>
      <c r="P1092">
        <v>2</v>
      </c>
      <c r="Q1092">
        <v>2</v>
      </c>
      <c r="R1092">
        <v>2</v>
      </c>
      <c r="S1092">
        <v>1</v>
      </c>
      <c r="T1092">
        <v>4</v>
      </c>
      <c r="U1092">
        <v>2</v>
      </c>
      <c r="V1092">
        <v>2</v>
      </c>
      <c r="W1092">
        <v>2</v>
      </c>
      <c r="X1092">
        <v>2</v>
      </c>
      <c r="Y1092">
        <v>1</v>
      </c>
      <c r="Z1092">
        <v>4</v>
      </c>
      <c r="AA1092">
        <v>2</v>
      </c>
      <c r="AB1092">
        <v>2</v>
      </c>
      <c r="AC1092">
        <v>2</v>
      </c>
      <c r="AD1092">
        <v>2</v>
      </c>
      <c r="AE1092">
        <v>21.5</v>
      </c>
      <c r="AF1092">
        <v>21.5</v>
      </c>
      <c r="AG1092">
        <v>21.5</v>
      </c>
      <c r="AH1092">
        <v>33.082000000000001</v>
      </c>
      <c r="AI1092">
        <v>289</v>
      </c>
      <c r="AJ1092" t="s">
        <v>8982</v>
      </c>
      <c r="AK1092">
        <v>0</v>
      </c>
      <c r="AL1092">
        <v>57.816000000000003</v>
      </c>
      <c r="AM1092" t="s">
        <v>43</v>
      </c>
      <c r="AN1092" t="s">
        <v>43</v>
      </c>
      <c r="AO1092" t="s">
        <v>43</v>
      </c>
      <c r="AP1092" t="s">
        <v>43</v>
      </c>
      <c r="AQ1092" t="s">
        <v>43</v>
      </c>
      <c r="AR1092" t="s">
        <v>43</v>
      </c>
      <c r="AS1092">
        <v>6.2</v>
      </c>
      <c r="AT1092">
        <v>21.5</v>
      </c>
      <c r="AU1092">
        <v>11.4</v>
      </c>
      <c r="AV1092">
        <v>11.4</v>
      </c>
      <c r="AW1092">
        <v>11.4</v>
      </c>
      <c r="AX1092">
        <v>11.4</v>
      </c>
      <c r="AY1092">
        <v>706700000</v>
      </c>
      <c r="AZ1092">
        <v>19574000</v>
      </c>
      <c r="BA1092">
        <v>152770000</v>
      </c>
      <c r="BB1092">
        <v>117500000</v>
      </c>
      <c r="BC1092">
        <v>247830000</v>
      </c>
      <c r="BD1092">
        <v>153230000</v>
      </c>
      <c r="BE1092">
        <v>15789000</v>
      </c>
      <c r="BF1092">
        <v>18</v>
      </c>
      <c r="BG1092">
        <v>24460000</v>
      </c>
      <c r="BH1092">
        <v>378100</v>
      </c>
      <c r="BI1092">
        <v>5640800</v>
      </c>
      <c r="BJ1092">
        <v>3777500</v>
      </c>
      <c r="BK1092">
        <v>9303300</v>
      </c>
      <c r="BL1092">
        <v>5360300</v>
      </c>
      <c r="BM1092">
        <v>877180</v>
      </c>
      <c r="BN1092">
        <v>28688000</v>
      </c>
      <c r="BO1092">
        <v>73308000</v>
      </c>
      <c r="BP1092">
        <v>72265000</v>
      </c>
      <c r="BQ1092">
        <v>97548000</v>
      </c>
      <c r="BR1092">
        <v>68086000</v>
      </c>
      <c r="BS1092">
        <v>18666000</v>
      </c>
      <c r="BT1092">
        <v>4</v>
      </c>
      <c r="BU1092">
        <v>6</v>
      </c>
      <c r="BV1092">
        <v>5</v>
      </c>
      <c r="BW1092">
        <v>3</v>
      </c>
      <c r="BX1092">
        <v>5</v>
      </c>
      <c r="BY1092">
        <v>1</v>
      </c>
      <c r="BZ1092">
        <v>24</v>
      </c>
      <c r="CA1092" t="s">
        <v>8983</v>
      </c>
      <c r="CE1092">
        <v>1090</v>
      </c>
      <c r="CF1092" t="s">
        <v>8984</v>
      </c>
      <c r="CG1092" t="s">
        <v>120</v>
      </c>
      <c r="CH1092" t="s">
        <v>8985</v>
      </c>
      <c r="CI1092" t="s">
        <v>8986</v>
      </c>
      <c r="CJ1092" t="s">
        <v>8987</v>
      </c>
      <c r="CK1092" t="s">
        <v>8988</v>
      </c>
      <c r="CN1092" t="s">
        <v>48</v>
      </c>
    </row>
    <row r="1093" spans="1:92" x14ac:dyDescent="0.3">
      <c r="A1093" t="s">
        <v>8989</v>
      </c>
      <c r="B1093" t="s">
        <v>8989</v>
      </c>
      <c r="C1093">
        <v>1</v>
      </c>
      <c r="D1093">
        <v>1</v>
      </c>
      <c r="E1093">
        <v>1</v>
      </c>
      <c r="F1093" t="s">
        <v>8990</v>
      </c>
      <c r="G1093" t="s">
        <v>8991</v>
      </c>
      <c r="H1093" t="s">
        <v>8992</v>
      </c>
      <c r="I1093">
        <v>1</v>
      </c>
      <c r="J1093">
        <v>1</v>
      </c>
      <c r="K1093">
        <v>1</v>
      </c>
      <c r="L1093">
        <v>1</v>
      </c>
      <c r="M1093">
        <v>0</v>
      </c>
      <c r="N1093">
        <v>1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1</v>
      </c>
      <c r="AA1093">
        <v>0</v>
      </c>
      <c r="AB1093">
        <v>0</v>
      </c>
      <c r="AC1093">
        <v>0</v>
      </c>
      <c r="AD1093">
        <v>0</v>
      </c>
      <c r="AE1093">
        <v>4.4000000000000004</v>
      </c>
      <c r="AF1093">
        <v>4.4000000000000004</v>
      </c>
      <c r="AG1093">
        <v>4.4000000000000004</v>
      </c>
      <c r="AH1093">
        <v>25.789000000000001</v>
      </c>
      <c r="AI1093">
        <v>227</v>
      </c>
      <c r="AJ1093">
        <v>227</v>
      </c>
      <c r="AK1093">
        <v>6.3271999999999995E-2</v>
      </c>
      <c r="AL1093">
        <v>0.35161999999999999</v>
      </c>
      <c r="AN1093" t="s">
        <v>43</v>
      </c>
      <c r="AS1093">
        <v>0</v>
      </c>
      <c r="AT1093">
        <v>4.4000000000000004</v>
      </c>
      <c r="AU1093">
        <v>0</v>
      </c>
      <c r="AV1093">
        <v>0</v>
      </c>
      <c r="AW1093">
        <v>0</v>
      </c>
      <c r="AX1093">
        <v>0</v>
      </c>
      <c r="AY1093">
        <v>102540000</v>
      </c>
      <c r="AZ1093">
        <v>0</v>
      </c>
      <c r="BA1093">
        <v>102540000</v>
      </c>
      <c r="BB1093">
        <v>0</v>
      </c>
      <c r="BC1093">
        <v>0</v>
      </c>
      <c r="BD1093">
        <v>0</v>
      </c>
      <c r="BE1093">
        <v>0</v>
      </c>
      <c r="BF1093">
        <v>9</v>
      </c>
      <c r="BG1093">
        <v>11394000</v>
      </c>
      <c r="BH1093">
        <v>0</v>
      </c>
      <c r="BI1093">
        <v>11394000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1</v>
      </c>
      <c r="BV1093">
        <v>0</v>
      </c>
      <c r="BW1093">
        <v>0</v>
      </c>
      <c r="BX1093">
        <v>0</v>
      </c>
      <c r="BY1093">
        <v>0</v>
      </c>
      <c r="BZ1093">
        <v>1</v>
      </c>
      <c r="CA1093" t="s">
        <v>8993</v>
      </c>
      <c r="CE1093">
        <v>1091</v>
      </c>
      <c r="CF1093">
        <v>10745</v>
      </c>
      <c r="CG1093" t="b">
        <v>1</v>
      </c>
      <c r="CH1093">
        <v>11311</v>
      </c>
      <c r="CI1093">
        <v>50031</v>
      </c>
      <c r="CJ1093">
        <v>47174</v>
      </c>
      <c r="CK1093">
        <v>47174</v>
      </c>
      <c r="CN1093">
        <v>-1</v>
      </c>
    </row>
    <row r="1094" spans="1:92" x14ac:dyDescent="0.3">
      <c r="A1094" t="s">
        <v>8994</v>
      </c>
      <c r="B1094" t="s">
        <v>8994</v>
      </c>
      <c r="C1094">
        <v>2</v>
      </c>
      <c r="D1094">
        <v>2</v>
      </c>
      <c r="E1094">
        <v>2</v>
      </c>
      <c r="F1094" t="s">
        <v>8995</v>
      </c>
      <c r="G1094" t="s">
        <v>8996</v>
      </c>
      <c r="H1094" t="s">
        <v>8997</v>
      </c>
      <c r="I1094">
        <v>1</v>
      </c>
      <c r="J1094">
        <v>2</v>
      </c>
      <c r="K1094">
        <v>2</v>
      </c>
      <c r="L1094">
        <v>2</v>
      </c>
      <c r="M1094">
        <v>1</v>
      </c>
      <c r="N1094">
        <v>1</v>
      </c>
      <c r="O1094">
        <v>2</v>
      </c>
      <c r="P1094">
        <v>2</v>
      </c>
      <c r="Q1094">
        <v>2</v>
      </c>
      <c r="R1094">
        <v>1</v>
      </c>
      <c r="S1094">
        <v>1</v>
      </c>
      <c r="T1094">
        <v>1</v>
      </c>
      <c r="U1094">
        <v>2</v>
      </c>
      <c r="V1094">
        <v>2</v>
      </c>
      <c r="W1094">
        <v>2</v>
      </c>
      <c r="X1094">
        <v>1</v>
      </c>
      <c r="Y1094">
        <v>1</v>
      </c>
      <c r="Z1094">
        <v>1</v>
      </c>
      <c r="AA1094">
        <v>2</v>
      </c>
      <c r="AB1094">
        <v>2</v>
      </c>
      <c r="AC1094">
        <v>2</v>
      </c>
      <c r="AD1094">
        <v>1</v>
      </c>
      <c r="AE1094">
        <v>16.5</v>
      </c>
      <c r="AF1094">
        <v>16.5</v>
      </c>
      <c r="AG1094">
        <v>16.5</v>
      </c>
      <c r="AH1094">
        <v>19.181000000000001</v>
      </c>
      <c r="AI1094">
        <v>170</v>
      </c>
      <c r="AJ1094">
        <v>170</v>
      </c>
      <c r="AK1094">
        <v>0</v>
      </c>
      <c r="AL1094">
        <v>17.631</v>
      </c>
      <c r="AM1094" t="s">
        <v>44</v>
      </c>
      <c r="AN1094" t="s">
        <v>43</v>
      </c>
      <c r="AO1094" t="s">
        <v>43</v>
      </c>
      <c r="AP1094" t="s">
        <v>43</v>
      </c>
      <c r="AQ1094" t="s">
        <v>43</v>
      </c>
      <c r="AR1094" t="s">
        <v>43</v>
      </c>
      <c r="AS1094">
        <v>8.1999999999999993</v>
      </c>
      <c r="AT1094">
        <v>8.1999999999999993</v>
      </c>
      <c r="AU1094">
        <v>16.5</v>
      </c>
      <c r="AV1094">
        <v>16.5</v>
      </c>
      <c r="AW1094">
        <v>16.5</v>
      </c>
      <c r="AX1094">
        <v>8.1999999999999993</v>
      </c>
      <c r="AY1094">
        <v>336290000</v>
      </c>
      <c r="AZ1094">
        <v>8559700</v>
      </c>
      <c r="BA1094">
        <v>58465000</v>
      </c>
      <c r="BB1094">
        <v>97251000</v>
      </c>
      <c r="BC1094">
        <v>89013000</v>
      </c>
      <c r="BD1094">
        <v>81358000</v>
      </c>
      <c r="BE1094">
        <v>1648500</v>
      </c>
      <c r="BF1094">
        <v>16</v>
      </c>
      <c r="BG1094">
        <v>19051000</v>
      </c>
      <c r="BH1094">
        <v>534980</v>
      </c>
      <c r="BI1094">
        <v>3133400</v>
      </c>
      <c r="BJ1094">
        <v>5487700</v>
      </c>
      <c r="BK1094">
        <v>5052300</v>
      </c>
      <c r="BL1094">
        <v>4739400</v>
      </c>
      <c r="BM1094">
        <v>103030</v>
      </c>
      <c r="BN1094">
        <v>0</v>
      </c>
      <c r="BO1094">
        <v>56355000</v>
      </c>
      <c r="BP1094">
        <v>72757000</v>
      </c>
      <c r="BQ1094">
        <v>64685000</v>
      </c>
      <c r="BR1094">
        <v>46268000</v>
      </c>
      <c r="BS1094">
        <v>0</v>
      </c>
      <c r="BT1094">
        <v>0</v>
      </c>
      <c r="BU1094">
        <v>2</v>
      </c>
      <c r="BV1094">
        <v>2</v>
      </c>
      <c r="BW1094">
        <v>1</v>
      </c>
      <c r="BX1094">
        <v>3</v>
      </c>
      <c r="BY1094">
        <v>1</v>
      </c>
      <c r="BZ1094">
        <v>9</v>
      </c>
      <c r="CA1094" t="s">
        <v>8998</v>
      </c>
      <c r="CE1094">
        <v>1092</v>
      </c>
      <c r="CF1094" t="s">
        <v>8999</v>
      </c>
      <c r="CG1094" t="s">
        <v>229</v>
      </c>
      <c r="CH1094" t="s">
        <v>9000</v>
      </c>
      <c r="CI1094" t="s">
        <v>9001</v>
      </c>
      <c r="CJ1094" t="s">
        <v>9002</v>
      </c>
      <c r="CK1094" t="s">
        <v>9003</v>
      </c>
      <c r="CN1094">
        <v>-1</v>
      </c>
    </row>
    <row r="1095" spans="1:92" x14ac:dyDescent="0.3">
      <c r="A1095" t="s">
        <v>9004</v>
      </c>
      <c r="B1095" t="s">
        <v>9004</v>
      </c>
      <c r="C1095">
        <v>2</v>
      </c>
      <c r="D1095">
        <v>2</v>
      </c>
      <c r="E1095">
        <v>2</v>
      </c>
      <c r="F1095" t="s">
        <v>9005</v>
      </c>
      <c r="G1095" t="s">
        <v>9006</v>
      </c>
      <c r="H1095" t="s">
        <v>9007</v>
      </c>
      <c r="I1095">
        <v>1</v>
      </c>
      <c r="J1095">
        <v>2</v>
      </c>
      <c r="K1095">
        <v>2</v>
      </c>
      <c r="L1095">
        <v>2</v>
      </c>
      <c r="M1095">
        <v>1</v>
      </c>
      <c r="N1095">
        <v>2</v>
      </c>
      <c r="O1095">
        <v>1</v>
      </c>
      <c r="P1095">
        <v>2</v>
      </c>
      <c r="Q1095">
        <v>1</v>
      </c>
      <c r="R1095">
        <v>0</v>
      </c>
      <c r="S1095">
        <v>1</v>
      </c>
      <c r="T1095">
        <v>2</v>
      </c>
      <c r="U1095">
        <v>1</v>
      </c>
      <c r="V1095">
        <v>2</v>
      </c>
      <c r="W1095">
        <v>1</v>
      </c>
      <c r="X1095">
        <v>0</v>
      </c>
      <c r="Y1095">
        <v>1</v>
      </c>
      <c r="Z1095">
        <v>2</v>
      </c>
      <c r="AA1095">
        <v>1</v>
      </c>
      <c r="AB1095">
        <v>2</v>
      </c>
      <c r="AC1095">
        <v>1</v>
      </c>
      <c r="AD1095">
        <v>0</v>
      </c>
      <c r="AE1095">
        <v>18.899999999999999</v>
      </c>
      <c r="AF1095">
        <v>18.899999999999999</v>
      </c>
      <c r="AG1095">
        <v>18.899999999999999</v>
      </c>
      <c r="AH1095">
        <v>15.702999999999999</v>
      </c>
      <c r="AI1095">
        <v>148</v>
      </c>
      <c r="AJ1095">
        <v>148</v>
      </c>
      <c r="AK1095">
        <v>0</v>
      </c>
      <c r="AL1095">
        <v>8.2329000000000008</v>
      </c>
      <c r="AM1095" t="s">
        <v>43</v>
      </c>
      <c r="AN1095" t="s">
        <v>43</v>
      </c>
      <c r="AO1095" t="s">
        <v>43</v>
      </c>
      <c r="AP1095" t="s">
        <v>43</v>
      </c>
      <c r="AQ1095" t="s">
        <v>43</v>
      </c>
      <c r="AS1095">
        <v>8.1</v>
      </c>
      <c r="AT1095">
        <v>18.899999999999999</v>
      </c>
      <c r="AU1095">
        <v>10.8</v>
      </c>
      <c r="AV1095">
        <v>18.899999999999999</v>
      </c>
      <c r="AW1095">
        <v>8.1</v>
      </c>
      <c r="AX1095">
        <v>0</v>
      </c>
      <c r="AY1095">
        <v>217280000</v>
      </c>
      <c r="AZ1095">
        <v>16705000</v>
      </c>
      <c r="BA1095">
        <v>126360000</v>
      </c>
      <c r="BB1095">
        <v>44755000</v>
      </c>
      <c r="BC1095">
        <v>24860000</v>
      </c>
      <c r="BD1095">
        <v>4593700</v>
      </c>
      <c r="BE1095">
        <v>0</v>
      </c>
      <c r="BF1095">
        <v>11</v>
      </c>
      <c r="BG1095">
        <v>9815200</v>
      </c>
      <c r="BH1095">
        <v>1518600</v>
      </c>
      <c r="BI1095">
        <v>6545100</v>
      </c>
      <c r="BJ1095">
        <v>4068600</v>
      </c>
      <c r="BK1095">
        <v>1333800</v>
      </c>
      <c r="BL1095">
        <v>417610</v>
      </c>
      <c r="BM1095">
        <v>0</v>
      </c>
      <c r="BN1095">
        <v>0</v>
      </c>
      <c r="BO1095">
        <v>56122000</v>
      </c>
      <c r="BP1095">
        <v>0</v>
      </c>
      <c r="BQ1095">
        <v>12917000</v>
      </c>
      <c r="BR1095">
        <v>0</v>
      </c>
      <c r="BS1095">
        <v>0</v>
      </c>
      <c r="BT1095">
        <v>1</v>
      </c>
      <c r="BU1095">
        <v>2</v>
      </c>
      <c r="BV1095">
        <v>1</v>
      </c>
      <c r="BW1095">
        <v>3</v>
      </c>
      <c r="BX1095">
        <v>3</v>
      </c>
      <c r="BY1095">
        <v>0</v>
      </c>
      <c r="BZ1095">
        <v>10</v>
      </c>
      <c r="CA1095" t="s">
        <v>9008</v>
      </c>
      <c r="CE1095">
        <v>1093</v>
      </c>
      <c r="CF1095" t="s">
        <v>9009</v>
      </c>
      <c r="CG1095" t="s">
        <v>229</v>
      </c>
      <c r="CH1095" t="s">
        <v>9010</v>
      </c>
      <c r="CI1095" t="s">
        <v>9011</v>
      </c>
      <c r="CJ1095" t="s">
        <v>9012</v>
      </c>
      <c r="CK1095" t="s">
        <v>9013</v>
      </c>
      <c r="CN1095">
        <v>-1</v>
      </c>
    </row>
    <row r="1096" spans="1:92" x14ac:dyDescent="0.3">
      <c r="A1096" t="s">
        <v>9014</v>
      </c>
      <c r="B1096" t="s">
        <v>9014</v>
      </c>
      <c r="C1096">
        <v>1</v>
      </c>
      <c r="D1096">
        <v>1</v>
      </c>
      <c r="E1096">
        <v>1</v>
      </c>
      <c r="F1096" t="s">
        <v>9015</v>
      </c>
      <c r="G1096" t="s">
        <v>9016</v>
      </c>
      <c r="H1096" t="s">
        <v>9017</v>
      </c>
      <c r="I1096">
        <v>1</v>
      </c>
      <c r="J1096">
        <v>1</v>
      </c>
      <c r="K1096">
        <v>1</v>
      </c>
      <c r="L1096">
        <v>1</v>
      </c>
      <c r="M1096">
        <v>0</v>
      </c>
      <c r="N1096">
        <v>1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1</v>
      </c>
      <c r="AA1096">
        <v>0</v>
      </c>
      <c r="AB1096">
        <v>0</v>
      </c>
      <c r="AC1096">
        <v>0</v>
      </c>
      <c r="AD1096">
        <v>0</v>
      </c>
      <c r="AE1096">
        <v>1.9</v>
      </c>
      <c r="AF1096">
        <v>1.9</v>
      </c>
      <c r="AG1096">
        <v>1.9</v>
      </c>
      <c r="AH1096">
        <v>153.11000000000001</v>
      </c>
      <c r="AI1096">
        <v>1463</v>
      </c>
      <c r="AJ1096">
        <v>1463</v>
      </c>
      <c r="AK1096">
        <v>9.6488000000000004E-2</v>
      </c>
      <c r="AL1096">
        <v>0.25236999999999998</v>
      </c>
      <c r="AN1096" t="s">
        <v>43</v>
      </c>
      <c r="AS1096">
        <v>0</v>
      </c>
      <c r="AT1096">
        <v>1.9</v>
      </c>
      <c r="AU1096">
        <v>0</v>
      </c>
      <c r="AV1096">
        <v>0</v>
      </c>
      <c r="AW1096">
        <v>0</v>
      </c>
      <c r="AX1096">
        <v>0</v>
      </c>
      <c r="AY1096">
        <v>105060000</v>
      </c>
      <c r="AZ1096">
        <v>0</v>
      </c>
      <c r="BA1096">
        <v>105060000</v>
      </c>
      <c r="BB1096">
        <v>0</v>
      </c>
      <c r="BC1096">
        <v>0</v>
      </c>
      <c r="BD1096">
        <v>0</v>
      </c>
      <c r="BE1096">
        <v>0</v>
      </c>
      <c r="BF1096">
        <v>45</v>
      </c>
      <c r="BG1096">
        <v>2334700</v>
      </c>
      <c r="BH1096">
        <v>0</v>
      </c>
      <c r="BI1096">
        <v>2334700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2</v>
      </c>
      <c r="BV1096">
        <v>0</v>
      </c>
      <c r="BW1096">
        <v>0</v>
      </c>
      <c r="BX1096">
        <v>0</v>
      </c>
      <c r="BY1096">
        <v>0</v>
      </c>
      <c r="BZ1096">
        <v>2</v>
      </c>
      <c r="CA1096" t="s">
        <v>9018</v>
      </c>
      <c r="CE1096">
        <v>1094</v>
      </c>
      <c r="CF1096">
        <v>7307</v>
      </c>
      <c r="CG1096" t="b">
        <v>1</v>
      </c>
      <c r="CH1096">
        <v>7714</v>
      </c>
      <c r="CI1096" t="s">
        <v>9019</v>
      </c>
      <c r="CJ1096" t="s">
        <v>9020</v>
      </c>
      <c r="CK1096">
        <v>32111</v>
      </c>
      <c r="CN1096">
        <v>-1</v>
      </c>
    </row>
    <row r="1097" spans="1:92" x14ac:dyDescent="0.3">
      <c r="A1097" t="s">
        <v>9021</v>
      </c>
      <c r="B1097" t="s">
        <v>9021</v>
      </c>
      <c r="C1097">
        <v>1</v>
      </c>
      <c r="D1097">
        <v>1</v>
      </c>
      <c r="E1097">
        <v>1</v>
      </c>
      <c r="F1097" t="s">
        <v>9022</v>
      </c>
      <c r="G1097" t="s">
        <v>9023</v>
      </c>
      <c r="H1097" t="s">
        <v>9024</v>
      </c>
      <c r="I1097">
        <v>1</v>
      </c>
      <c r="J1097">
        <v>1</v>
      </c>
      <c r="K1097">
        <v>1</v>
      </c>
      <c r="L1097">
        <v>1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1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1</v>
      </c>
      <c r="AD1097">
        <v>0</v>
      </c>
      <c r="AE1097">
        <v>4.2</v>
      </c>
      <c r="AF1097">
        <v>4.2</v>
      </c>
      <c r="AG1097">
        <v>4.2</v>
      </c>
      <c r="AH1097">
        <v>34.219000000000001</v>
      </c>
      <c r="AI1097">
        <v>312</v>
      </c>
      <c r="AJ1097">
        <v>312</v>
      </c>
      <c r="AK1097">
        <v>0</v>
      </c>
      <c r="AL1097">
        <v>6.8127000000000004</v>
      </c>
      <c r="AQ1097" t="s">
        <v>43</v>
      </c>
      <c r="AS1097">
        <v>0</v>
      </c>
      <c r="AT1097">
        <v>0</v>
      </c>
      <c r="AU1097">
        <v>0</v>
      </c>
      <c r="AV1097">
        <v>0</v>
      </c>
      <c r="AW1097">
        <v>4.2</v>
      </c>
      <c r="AX1097">
        <v>0</v>
      </c>
      <c r="AY1097">
        <v>5316400</v>
      </c>
      <c r="AZ1097">
        <v>0</v>
      </c>
      <c r="BA1097">
        <v>0</v>
      </c>
      <c r="BB1097">
        <v>0</v>
      </c>
      <c r="BC1097">
        <v>0</v>
      </c>
      <c r="BD1097">
        <v>5316400</v>
      </c>
      <c r="BE1097">
        <v>0</v>
      </c>
      <c r="BF1097">
        <v>23</v>
      </c>
      <c r="BG1097">
        <v>231150</v>
      </c>
      <c r="BH1097">
        <v>0</v>
      </c>
      <c r="BI1097">
        <v>0</v>
      </c>
      <c r="BJ1097">
        <v>0</v>
      </c>
      <c r="BK1097">
        <v>0</v>
      </c>
      <c r="BL1097">
        <v>231150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1</v>
      </c>
      <c r="BY1097">
        <v>0</v>
      </c>
      <c r="BZ1097">
        <v>1</v>
      </c>
      <c r="CA1097" t="s">
        <v>9025</v>
      </c>
      <c r="CE1097">
        <v>1095</v>
      </c>
      <c r="CF1097">
        <v>7966</v>
      </c>
      <c r="CG1097" t="b">
        <v>1</v>
      </c>
      <c r="CH1097">
        <v>8402</v>
      </c>
      <c r="CI1097">
        <v>36970</v>
      </c>
      <c r="CJ1097">
        <v>34674</v>
      </c>
      <c r="CK1097">
        <v>34674</v>
      </c>
      <c r="CN1097">
        <v>-1</v>
      </c>
    </row>
    <row r="1098" spans="1:92" x14ac:dyDescent="0.3">
      <c r="A1098" t="s">
        <v>9026</v>
      </c>
      <c r="B1098" t="s">
        <v>9026</v>
      </c>
      <c r="C1098">
        <v>3</v>
      </c>
      <c r="D1098">
        <v>3</v>
      </c>
      <c r="E1098">
        <v>3</v>
      </c>
      <c r="F1098" t="s">
        <v>9027</v>
      </c>
      <c r="G1098" t="s">
        <v>9028</v>
      </c>
      <c r="H1098" t="s">
        <v>9029</v>
      </c>
      <c r="I1098">
        <v>1</v>
      </c>
      <c r="J1098">
        <v>3</v>
      </c>
      <c r="K1098">
        <v>3</v>
      </c>
      <c r="L1098">
        <v>3</v>
      </c>
      <c r="M1098">
        <v>0</v>
      </c>
      <c r="N1098">
        <v>0</v>
      </c>
      <c r="O1098">
        <v>1</v>
      </c>
      <c r="P1098">
        <v>1</v>
      </c>
      <c r="Q1098">
        <v>1</v>
      </c>
      <c r="R1098">
        <v>0</v>
      </c>
      <c r="S1098">
        <v>0</v>
      </c>
      <c r="T1098">
        <v>0</v>
      </c>
      <c r="U1098">
        <v>1</v>
      </c>
      <c r="V1098">
        <v>1</v>
      </c>
      <c r="W1098">
        <v>1</v>
      </c>
      <c r="X1098">
        <v>0</v>
      </c>
      <c r="Y1098">
        <v>0</v>
      </c>
      <c r="Z1098">
        <v>0</v>
      </c>
      <c r="AA1098">
        <v>1</v>
      </c>
      <c r="AB1098">
        <v>1</v>
      </c>
      <c r="AC1098">
        <v>1</v>
      </c>
      <c r="AD1098">
        <v>0</v>
      </c>
      <c r="AE1098">
        <v>6</v>
      </c>
      <c r="AF1098">
        <v>6</v>
      </c>
      <c r="AG1098">
        <v>6</v>
      </c>
      <c r="AH1098">
        <v>40.232999999999997</v>
      </c>
      <c r="AI1098">
        <v>352</v>
      </c>
      <c r="AJ1098">
        <v>352</v>
      </c>
      <c r="AK1098">
        <v>0</v>
      </c>
      <c r="AL1098">
        <v>5.7931999999999997</v>
      </c>
      <c r="AO1098" t="s">
        <v>43</v>
      </c>
      <c r="AP1098" t="s">
        <v>43</v>
      </c>
      <c r="AQ1098" t="s">
        <v>43</v>
      </c>
      <c r="AS1098">
        <v>0</v>
      </c>
      <c r="AT1098">
        <v>0</v>
      </c>
      <c r="AU1098">
        <v>4</v>
      </c>
      <c r="AV1098">
        <v>2</v>
      </c>
      <c r="AW1098">
        <v>3.1</v>
      </c>
      <c r="AX1098">
        <v>0</v>
      </c>
      <c r="AY1098">
        <v>14450000</v>
      </c>
      <c r="AZ1098">
        <v>0</v>
      </c>
      <c r="BA1098">
        <v>0</v>
      </c>
      <c r="BB1098">
        <v>5065800</v>
      </c>
      <c r="BC1098">
        <v>5456800</v>
      </c>
      <c r="BD1098">
        <v>3927800</v>
      </c>
      <c r="BE1098">
        <v>0</v>
      </c>
      <c r="BF1098">
        <v>22</v>
      </c>
      <c r="BG1098">
        <v>426570</v>
      </c>
      <c r="BH1098">
        <v>0</v>
      </c>
      <c r="BI1098">
        <v>0</v>
      </c>
      <c r="BJ1098">
        <v>230260</v>
      </c>
      <c r="BK1098">
        <v>248040</v>
      </c>
      <c r="BL1098">
        <v>178540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1</v>
      </c>
      <c r="BW1098">
        <v>1</v>
      </c>
      <c r="BX1098">
        <v>1</v>
      </c>
      <c r="BY1098">
        <v>0</v>
      </c>
      <c r="BZ1098">
        <v>3</v>
      </c>
      <c r="CA1098" t="s">
        <v>9030</v>
      </c>
      <c r="CE1098">
        <v>1096</v>
      </c>
      <c r="CF1098" t="s">
        <v>9031</v>
      </c>
      <c r="CG1098" t="s">
        <v>146</v>
      </c>
      <c r="CH1098" t="s">
        <v>9032</v>
      </c>
      <c r="CI1098" t="s">
        <v>9033</v>
      </c>
      <c r="CJ1098" t="s">
        <v>9034</v>
      </c>
      <c r="CK1098" t="s">
        <v>9034</v>
      </c>
      <c r="CN1098">
        <v>-1</v>
      </c>
    </row>
    <row r="1099" spans="1:92" x14ac:dyDescent="0.3">
      <c r="A1099" t="s">
        <v>9035</v>
      </c>
      <c r="B1099" t="s">
        <v>9035</v>
      </c>
      <c r="C1099" t="s">
        <v>677</v>
      </c>
      <c r="D1099" t="s">
        <v>677</v>
      </c>
      <c r="E1099" t="s">
        <v>677</v>
      </c>
      <c r="F1099" t="s">
        <v>9036</v>
      </c>
      <c r="G1099" t="s">
        <v>9037</v>
      </c>
      <c r="H1099" t="s">
        <v>9038</v>
      </c>
      <c r="I1099">
        <v>2</v>
      </c>
      <c r="J1099">
        <v>9</v>
      </c>
      <c r="K1099">
        <v>9</v>
      </c>
      <c r="L1099">
        <v>9</v>
      </c>
      <c r="M1099">
        <v>5</v>
      </c>
      <c r="N1099">
        <v>9</v>
      </c>
      <c r="O1099">
        <v>8</v>
      </c>
      <c r="P1099">
        <v>8</v>
      </c>
      <c r="Q1099">
        <v>6</v>
      </c>
      <c r="R1099">
        <v>3</v>
      </c>
      <c r="S1099">
        <v>5</v>
      </c>
      <c r="T1099">
        <v>9</v>
      </c>
      <c r="U1099">
        <v>8</v>
      </c>
      <c r="V1099">
        <v>8</v>
      </c>
      <c r="W1099">
        <v>6</v>
      </c>
      <c r="X1099">
        <v>3</v>
      </c>
      <c r="Y1099">
        <v>5</v>
      </c>
      <c r="Z1099">
        <v>9</v>
      </c>
      <c r="AA1099">
        <v>8</v>
      </c>
      <c r="AB1099">
        <v>8</v>
      </c>
      <c r="AC1099">
        <v>6</v>
      </c>
      <c r="AD1099">
        <v>3</v>
      </c>
      <c r="AE1099">
        <v>32.299999999999997</v>
      </c>
      <c r="AF1099">
        <v>32.299999999999997</v>
      </c>
      <c r="AG1099">
        <v>32.299999999999997</v>
      </c>
      <c r="AH1099">
        <v>52.527000000000001</v>
      </c>
      <c r="AI1099">
        <v>473</v>
      </c>
      <c r="AJ1099" t="s">
        <v>9039</v>
      </c>
      <c r="AK1099">
        <v>0</v>
      </c>
      <c r="AL1099">
        <v>215.89</v>
      </c>
      <c r="AM1099" t="s">
        <v>43</v>
      </c>
      <c r="AN1099" t="s">
        <v>43</v>
      </c>
      <c r="AO1099" t="s">
        <v>43</v>
      </c>
      <c r="AP1099" t="s">
        <v>43</v>
      </c>
      <c r="AQ1099" t="s">
        <v>43</v>
      </c>
      <c r="AR1099" t="s">
        <v>43</v>
      </c>
      <c r="AS1099">
        <v>17.5</v>
      </c>
      <c r="AT1099">
        <v>32.299999999999997</v>
      </c>
      <c r="AU1099">
        <v>29.4</v>
      </c>
      <c r="AV1099">
        <v>29.4</v>
      </c>
      <c r="AW1099">
        <v>22.2</v>
      </c>
      <c r="AX1099">
        <v>10.4</v>
      </c>
      <c r="AY1099">
        <v>1366600000</v>
      </c>
      <c r="AZ1099">
        <v>129930000</v>
      </c>
      <c r="BA1099">
        <v>326840000</v>
      </c>
      <c r="BB1099">
        <v>301920000</v>
      </c>
      <c r="BC1099">
        <v>290670000</v>
      </c>
      <c r="BD1099">
        <v>301780000</v>
      </c>
      <c r="BE1099">
        <v>15482000</v>
      </c>
      <c r="BF1099">
        <v>17</v>
      </c>
      <c r="BG1099">
        <v>29142000</v>
      </c>
      <c r="BH1099">
        <v>3979300</v>
      </c>
      <c r="BI1099">
        <v>6339800</v>
      </c>
      <c r="BJ1099">
        <v>7465000</v>
      </c>
      <c r="BK1099">
        <v>7974400</v>
      </c>
      <c r="BL1099">
        <v>3288800</v>
      </c>
      <c r="BM1099">
        <v>94601</v>
      </c>
      <c r="BN1099">
        <v>37364000</v>
      </c>
      <c r="BO1099">
        <v>91079000</v>
      </c>
      <c r="BP1099">
        <v>70127000</v>
      </c>
      <c r="BQ1099">
        <v>72407000</v>
      </c>
      <c r="BR1099">
        <v>103360000</v>
      </c>
      <c r="BS1099">
        <v>9294000</v>
      </c>
      <c r="BT1099">
        <v>7</v>
      </c>
      <c r="BU1099">
        <v>11</v>
      </c>
      <c r="BV1099">
        <v>10</v>
      </c>
      <c r="BW1099">
        <v>8</v>
      </c>
      <c r="BX1099">
        <v>7</v>
      </c>
      <c r="BY1099">
        <v>4</v>
      </c>
      <c r="BZ1099">
        <v>47</v>
      </c>
      <c r="CA1099" t="s">
        <v>9040</v>
      </c>
      <c r="CE1099">
        <v>1097</v>
      </c>
      <c r="CF1099" t="s">
        <v>9041</v>
      </c>
      <c r="CG1099" t="s">
        <v>684</v>
      </c>
      <c r="CH1099" t="s">
        <v>9042</v>
      </c>
      <c r="CI1099" t="s">
        <v>9043</v>
      </c>
      <c r="CJ1099" t="s">
        <v>9044</v>
      </c>
      <c r="CK1099" t="s">
        <v>9045</v>
      </c>
      <c r="CL1099">
        <v>275</v>
      </c>
      <c r="CM1099">
        <v>98</v>
      </c>
      <c r="CN1099" t="s">
        <v>48</v>
      </c>
    </row>
    <row r="1100" spans="1:92" x14ac:dyDescent="0.3">
      <c r="A1100" t="s">
        <v>9046</v>
      </c>
      <c r="B1100" t="s">
        <v>9046</v>
      </c>
      <c r="C1100">
        <v>8</v>
      </c>
      <c r="D1100">
        <v>8</v>
      </c>
      <c r="E1100">
        <v>8</v>
      </c>
      <c r="F1100" t="s">
        <v>9047</v>
      </c>
      <c r="G1100" t="s">
        <v>9048</v>
      </c>
      <c r="H1100" t="s">
        <v>9049</v>
      </c>
      <c r="I1100">
        <v>1</v>
      </c>
      <c r="J1100">
        <v>8</v>
      </c>
      <c r="K1100">
        <v>8</v>
      </c>
      <c r="L1100">
        <v>8</v>
      </c>
      <c r="M1100">
        <v>3</v>
      </c>
      <c r="N1100">
        <v>4</v>
      </c>
      <c r="O1100">
        <v>5</v>
      </c>
      <c r="P1100">
        <v>4</v>
      </c>
      <c r="Q1100">
        <v>2</v>
      </c>
      <c r="R1100">
        <v>2</v>
      </c>
      <c r="S1100">
        <v>3</v>
      </c>
      <c r="T1100">
        <v>4</v>
      </c>
      <c r="U1100">
        <v>5</v>
      </c>
      <c r="V1100">
        <v>4</v>
      </c>
      <c r="W1100">
        <v>2</v>
      </c>
      <c r="X1100">
        <v>2</v>
      </c>
      <c r="Y1100">
        <v>3</v>
      </c>
      <c r="Z1100">
        <v>4</v>
      </c>
      <c r="AA1100">
        <v>5</v>
      </c>
      <c r="AB1100">
        <v>4</v>
      </c>
      <c r="AC1100">
        <v>2</v>
      </c>
      <c r="AD1100">
        <v>2</v>
      </c>
      <c r="AE1100">
        <v>16.3</v>
      </c>
      <c r="AF1100">
        <v>16.3</v>
      </c>
      <c r="AG1100">
        <v>16.3</v>
      </c>
      <c r="AH1100">
        <v>91.893000000000001</v>
      </c>
      <c r="AI1100">
        <v>815</v>
      </c>
      <c r="AJ1100">
        <v>815</v>
      </c>
      <c r="AK1100">
        <v>0</v>
      </c>
      <c r="AL1100">
        <v>73.334999999999994</v>
      </c>
      <c r="AM1100" t="s">
        <v>43</v>
      </c>
      <c r="AN1100" t="s">
        <v>43</v>
      </c>
      <c r="AO1100" t="s">
        <v>43</v>
      </c>
      <c r="AP1100" t="s">
        <v>43</v>
      </c>
      <c r="AQ1100" t="s">
        <v>43</v>
      </c>
      <c r="AR1100" t="s">
        <v>43</v>
      </c>
      <c r="AS1100">
        <v>5.9</v>
      </c>
      <c r="AT1100">
        <v>8.6</v>
      </c>
      <c r="AU1100">
        <v>10.7</v>
      </c>
      <c r="AV1100">
        <v>8.1</v>
      </c>
      <c r="AW1100">
        <v>3.9</v>
      </c>
      <c r="AX1100">
        <v>3.9</v>
      </c>
      <c r="AY1100">
        <v>194360000</v>
      </c>
      <c r="AZ1100">
        <v>26298000</v>
      </c>
      <c r="BA1100">
        <v>33081000</v>
      </c>
      <c r="BB1100">
        <v>48392000</v>
      </c>
      <c r="BC1100">
        <v>64791000</v>
      </c>
      <c r="BD1100">
        <v>15974000</v>
      </c>
      <c r="BE1100">
        <v>5824800</v>
      </c>
      <c r="BF1100">
        <v>47</v>
      </c>
      <c r="BG1100">
        <v>1999600</v>
      </c>
      <c r="BH1100">
        <v>190510</v>
      </c>
      <c r="BI1100">
        <v>482770</v>
      </c>
      <c r="BJ1100">
        <v>477120</v>
      </c>
      <c r="BK1100">
        <v>1154400</v>
      </c>
      <c r="BL1100">
        <v>177570</v>
      </c>
      <c r="BM1100">
        <v>123930</v>
      </c>
      <c r="BN1100">
        <v>18038000</v>
      </c>
      <c r="BO1100">
        <v>15874000</v>
      </c>
      <c r="BP1100">
        <v>13108000</v>
      </c>
      <c r="BQ1100">
        <v>14736000</v>
      </c>
      <c r="BR1100">
        <v>0</v>
      </c>
      <c r="BS1100">
        <v>4984300</v>
      </c>
      <c r="BT1100">
        <v>3</v>
      </c>
      <c r="BU1100">
        <v>3</v>
      </c>
      <c r="BV1100">
        <v>3</v>
      </c>
      <c r="BW1100">
        <v>4</v>
      </c>
      <c r="BX1100">
        <v>2</v>
      </c>
      <c r="BY1100">
        <v>1</v>
      </c>
      <c r="BZ1100">
        <v>16</v>
      </c>
      <c r="CA1100" t="s">
        <v>9050</v>
      </c>
      <c r="CE1100">
        <v>1098</v>
      </c>
      <c r="CF1100" t="s">
        <v>9051</v>
      </c>
      <c r="CG1100" t="s">
        <v>1422</v>
      </c>
      <c r="CH1100" t="s">
        <v>9052</v>
      </c>
      <c r="CI1100" t="s">
        <v>9053</v>
      </c>
      <c r="CJ1100" t="s">
        <v>9054</v>
      </c>
      <c r="CK1100" t="s">
        <v>9055</v>
      </c>
      <c r="CN1100">
        <v>-1</v>
      </c>
    </row>
    <row r="1101" spans="1:92" x14ac:dyDescent="0.3">
      <c r="A1101" t="s">
        <v>9056</v>
      </c>
      <c r="B1101" t="s">
        <v>9056</v>
      </c>
      <c r="C1101">
        <v>1</v>
      </c>
      <c r="D1101">
        <v>1</v>
      </c>
      <c r="E1101">
        <v>1</v>
      </c>
      <c r="F1101" t="s">
        <v>9057</v>
      </c>
      <c r="G1101" t="s">
        <v>9058</v>
      </c>
      <c r="H1101" t="s">
        <v>9059</v>
      </c>
      <c r="I1101">
        <v>1</v>
      </c>
      <c r="J1101">
        <v>1</v>
      </c>
      <c r="K1101">
        <v>1</v>
      </c>
      <c r="L1101">
        <v>1</v>
      </c>
      <c r="M1101">
        <v>1</v>
      </c>
      <c r="N1101">
        <v>0</v>
      </c>
      <c r="O1101">
        <v>1</v>
      </c>
      <c r="P1101">
        <v>0</v>
      </c>
      <c r="Q1101">
        <v>1</v>
      </c>
      <c r="R1101">
        <v>0</v>
      </c>
      <c r="S1101">
        <v>1</v>
      </c>
      <c r="T1101">
        <v>0</v>
      </c>
      <c r="U1101">
        <v>1</v>
      </c>
      <c r="V1101">
        <v>0</v>
      </c>
      <c r="W1101">
        <v>1</v>
      </c>
      <c r="X1101">
        <v>0</v>
      </c>
      <c r="Y1101">
        <v>1</v>
      </c>
      <c r="Z1101">
        <v>0</v>
      </c>
      <c r="AA1101">
        <v>1</v>
      </c>
      <c r="AB1101">
        <v>0</v>
      </c>
      <c r="AC1101">
        <v>1</v>
      </c>
      <c r="AD1101">
        <v>0</v>
      </c>
      <c r="AE1101">
        <v>3.2</v>
      </c>
      <c r="AF1101">
        <v>3.2</v>
      </c>
      <c r="AG1101">
        <v>3.2</v>
      </c>
      <c r="AH1101">
        <v>35.436</v>
      </c>
      <c r="AI1101">
        <v>311</v>
      </c>
      <c r="AJ1101">
        <v>311</v>
      </c>
      <c r="AK1101">
        <v>9.9696999999999997E-3</v>
      </c>
      <c r="AL1101">
        <v>1.181</v>
      </c>
      <c r="AM1101" t="s">
        <v>44</v>
      </c>
      <c r="AO1101" t="s">
        <v>44</v>
      </c>
      <c r="AQ1101" t="s">
        <v>43</v>
      </c>
      <c r="AS1101">
        <v>3.2</v>
      </c>
      <c r="AT1101">
        <v>0</v>
      </c>
      <c r="AU1101">
        <v>3.2</v>
      </c>
      <c r="AV1101">
        <v>0</v>
      </c>
      <c r="AW1101">
        <v>3.2</v>
      </c>
      <c r="AX1101">
        <v>0</v>
      </c>
      <c r="AY1101">
        <v>14678000</v>
      </c>
      <c r="AZ1101">
        <v>4086900</v>
      </c>
      <c r="BA1101">
        <v>0</v>
      </c>
      <c r="BB1101">
        <v>2133100</v>
      </c>
      <c r="BC1101">
        <v>0</v>
      </c>
      <c r="BD1101">
        <v>8457400</v>
      </c>
      <c r="BE1101">
        <v>0</v>
      </c>
      <c r="BF1101">
        <v>15</v>
      </c>
      <c r="BG1101">
        <v>978500</v>
      </c>
      <c r="BH1101">
        <v>272460</v>
      </c>
      <c r="BI1101">
        <v>0</v>
      </c>
      <c r="BJ1101">
        <v>142210</v>
      </c>
      <c r="BK1101">
        <v>0</v>
      </c>
      <c r="BL1101">
        <v>563830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1</v>
      </c>
      <c r="BY1101">
        <v>0</v>
      </c>
      <c r="BZ1101">
        <v>1</v>
      </c>
      <c r="CA1101" t="s">
        <v>9060</v>
      </c>
      <c r="CE1101">
        <v>1099</v>
      </c>
      <c r="CF1101">
        <v>5842</v>
      </c>
      <c r="CG1101" t="b">
        <v>1</v>
      </c>
      <c r="CH1101">
        <v>6137</v>
      </c>
      <c r="CI1101" t="s">
        <v>9061</v>
      </c>
      <c r="CJ1101">
        <v>25691</v>
      </c>
      <c r="CK1101">
        <v>25691</v>
      </c>
      <c r="CN1101">
        <v>-1</v>
      </c>
    </row>
    <row r="1102" spans="1:92" x14ac:dyDescent="0.3">
      <c r="A1102" t="s">
        <v>9062</v>
      </c>
      <c r="B1102" t="s">
        <v>9062</v>
      </c>
      <c r="C1102">
        <v>3</v>
      </c>
      <c r="D1102">
        <v>3</v>
      </c>
      <c r="E1102">
        <v>3</v>
      </c>
      <c r="F1102" t="s">
        <v>9063</v>
      </c>
      <c r="G1102" t="s">
        <v>9064</v>
      </c>
      <c r="H1102" t="s">
        <v>9065</v>
      </c>
      <c r="I1102">
        <v>1</v>
      </c>
      <c r="J1102">
        <v>3</v>
      </c>
      <c r="K1102">
        <v>3</v>
      </c>
      <c r="L1102">
        <v>3</v>
      </c>
      <c r="M1102">
        <v>0</v>
      </c>
      <c r="N1102">
        <v>0</v>
      </c>
      <c r="O1102">
        <v>3</v>
      </c>
      <c r="P1102">
        <v>2</v>
      </c>
      <c r="Q1102">
        <v>1</v>
      </c>
      <c r="R1102">
        <v>1</v>
      </c>
      <c r="S1102">
        <v>0</v>
      </c>
      <c r="T1102">
        <v>0</v>
      </c>
      <c r="U1102">
        <v>3</v>
      </c>
      <c r="V1102">
        <v>2</v>
      </c>
      <c r="W1102">
        <v>1</v>
      </c>
      <c r="X1102">
        <v>1</v>
      </c>
      <c r="Y1102">
        <v>0</v>
      </c>
      <c r="Z1102">
        <v>0</v>
      </c>
      <c r="AA1102">
        <v>3</v>
      </c>
      <c r="AB1102">
        <v>2</v>
      </c>
      <c r="AC1102">
        <v>1</v>
      </c>
      <c r="AD1102">
        <v>1</v>
      </c>
      <c r="AE1102">
        <v>10.7</v>
      </c>
      <c r="AF1102">
        <v>10.7</v>
      </c>
      <c r="AG1102">
        <v>10.7</v>
      </c>
      <c r="AH1102">
        <v>72.63</v>
      </c>
      <c r="AI1102">
        <v>646</v>
      </c>
      <c r="AJ1102">
        <v>646</v>
      </c>
      <c r="AK1102">
        <v>0</v>
      </c>
      <c r="AL1102">
        <v>46.405000000000001</v>
      </c>
      <c r="AO1102" t="s">
        <v>43</v>
      </c>
      <c r="AP1102" t="s">
        <v>43</v>
      </c>
      <c r="AQ1102" t="s">
        <v>43</v>
      </c>
      <c r="AR1102" t="s">
        <v>44</v>
      </c>
      <c r="AS1102">
        <v>0</v>
      </c>
      <c r="AT1102">
        <v>0</v>
      </c>
      <c r="AU1102">
        <v>10.7</v>
      </c>
      <c r="AV1102">
        <v>5.4</v>
      </c>
      <c r="AW1102">
        <v>2.6</v>
      </c>
      <c r="AX1102">
        <v>2.8</v>
      </c>
      <c r="AY1102">
        <v>59679000</v>
      </c>
      <c r="AZ1102">
        <v>0</v>
      </c>
      <c r="BA1102">
        <v>0</v>
      </c>
      <c r="BB1102">
        <v>38001000</v>
      </c>
      <c r="BC1102">
        <v>9960600</v>
      </c>
      <c r="BD1102">
        <v>11390000</v>
      </c>
      <c r="BE1102">
        <v>327380</v>
      </c>
      <c r="BF1102">
        <v>40</v>
      </c>
      <c r="BG1102">
        <v>234170</v>
      </c>
      <c r="BH1102">
        <v>0</v>
      </c>
      <c r="BI1102">
        <v>0</v>
      </c>
      <c r="BJ1102">
        <v>117680</v>
      </c>
      <c r="BK1102">
        <v>249020</v>
      </c>
      <c r="BL1102">
        <v>116490</v>
      </c>
      <c r="BM1102">
        <v>8184.4</v>
      </c>
      <c r="BN1102">
        <v>0</v>
      </c>
      <c r="BO1102">
        <v>0</v>
      </c>
      <c r="BP1102">
        <v>13974000</v>
      </c>
      <c r="BQ1102">
        <v>6509400</v>
      </c>
      <c r="BR1102">
        <v>8860700</v>
      </c>
      <c r="BS1102">
        <v>0</v>
      </c>
      <c r="BT1102">
        <v>0</v>
      </c>
      <c r="BU1102">
        <v>0</v>
      </c>
      <c r="BV1102">
        <v>4</v>
      </c>
      <c r="BW1102">
        <v>1</v>
      </c>
      <c r="BX1102">
        <v>1</v>
      </c>
      <c r="BY1102">
        <v>0</v>
      </c>
      <c r="BZ1102">
        <v>6</v>
      </c>
      <c r="CA1102" t="s">
        <v>9066</v>
      </c>
      <c r="CE1102">
        <v>1100</v>
      </c>
      <c r="CF1102" t="s">
        <v>9067</v>
      </c>
      <c r="CG1102" t="s">
        <v>146</v>
      </c>
      <c r="CH1102" t="s">
        <v>9068</v>
      </c>
      <c r="CI1102" t="s">
        <v>9069</v>
      </c>
      <c r="CJ1102" t="s">
        <v>9070</v>
      </c>
      <c r="CK1102" t="s">
        <v>9071</v>
      </c>
      <c r="CN1102">
        <v>-1</v>
      </c>
    </row>
    <row r="1103" spans="1:92" x14ac:dyDescent="0.3">
      <c r="A1103" t="s">
        <v>9072</v>
      </c>
      <c r="B1103" t="s">
        <v>9073</v>
      </c>
      <c r="C1103" t="s">
        <v>9074</v>
      </c>
      <c r="D1103" t="s">
        <v>9074</v>
      </c>
      <c r="E1103" t="s">
        <v>9074</v>
      </c>
      <c r="F1103" t="s">
        <v>9075</v>
      </c>
      <c r="G1103" t="s">
        <v>9076</v>
      </c>
      <c r="H1103" t="s">
        <v>9077</v>
      </c>
      <c r="I1103">
        <v>4</v>
      </c>
      <c r="J1103">
        <v>15</v>
      </c>
      <c r="K1103">
        <v>15</v>
      </c>
      <c r="L1103">
        <v>15</v>
      </c>
      <c r="M1103">
        <v>3</v>
      </c>
      <c r="N1103">
        <v>12</v>
      </c>
      <c r="O1103">
        <v>11</v>
      </c>
      <c r="P1103">
        <v>11</v>
      </c>
      <c r="Q1103">
        <v>9</v>
      </c>
      <c r="R1103">
        <v>6</v>
      </c>
      <c r="S1103">
        <v>3</v>
      </c>
      <c r="T1103">
        <v>12</v>
      </c>
      <c r="U1103">
        <v>11</v>
      </c>
      <c r="V1103">
        <v>11</v>
      </c>
      <c r="W1103">
        <v>9</v>
      </c>
      <c r="X1103">
        <v>6</v>
      </c>
      <c r="Y1103">
        <v>3</v>
      </c>
      <c r="Z1103">
        <v>12</v>
      </c>
      <c r="AA1103">
        <v>11</v>
      </c>
      <c r="AB1103">
        <v>11</v>
      </c>
      <c r="AC1103">
        <v>9</v>
      </c>
      <c r="AD1103">
        <v>6</v>
      </c>
      <c r="AE1103">
        <v>30.9</v>
      </c>
      <c r="AF1103">
        <v>30.9</v>
      </c>
      <c r="AG1103">
        <v>30.9</v>
      </c>
      <c r="AH1103">
        <v>93.986000000000004</v>
      </c>
      <c r="AI1103">
        <v>846</v>
      </c>
      <c r="AJ1103" t="s">
        <v>9078</v>
      </c>
      <c r="AK1103">
        <v>0</v>
      </c>
      <c r="AL1103">
        <v>137.9</v>
      </c>
      <c r="AM1103" t="s">
        <v>43</v>
      </c>
      <c r="AN1103" t="s">
        <v>43</v>
      </c>
      <c r="AO1103" t="s">
        <v>43</v>
      </c>
      <c r="AP1103" t="s">
        <v>43</v>
      </c>
      <c r="AQ1103" t="s">
        <v>43</v>
      </c>
      <c r="AR1103" t="s">
        <v>43</v>
      </c>
      <c r="AS1103">
        <v>4.5999999999999996</v>
      </c>
      <c r="AT1103">
        <v>20.7</v>
      </c>
      <c r="AU1103">
        <v>19.600000000000001</v>
      </c>
      <c r="AV1103">
        <v>20</v>
      </c>
      <c r="AW1103">
        <v>13.9</v>
      </c>
      <c r="AX1103">
        <v>13.5</v>
      </c>
      <c r="AY1103">
        <v>1102200000</v>
      </c>
      <c r="AZ1103">
        <v>15671000</v>
      </c>
      <c r="BA1103">
        <v>244380000</v>
      </c>
      <c r="BB1103">
        <v>328680000</v>
      </c>
      <c r="BC1103">
        <v>281170000</v>
      </c>
      <c r="BD1103">
        <v>177910000</v>
      </c>
      <c r="BE1103">
        <v>54409000</v>
      </c>
      <c r="BF1103">
        <v>49</v>
      </c>
      <c r="BG1103">
        <v>17520000</v>
      </c>
      <c r="BH1103">
        <v>319810</v>
      </c>
      <c r="BI1103">
        <v>3743200</v>
      </c>
      <c r="BJ1103">
        <v>5074500</v>
      </c>
      <c r="BK1103">
        <v>4829800</v>
      </c>
      <c r="BL1103">
        <v>3031100</v>
      </c>
      <c r="BM1103">
        <v>521540</v>
      </c>
      <c r="BN1103">
        <v>7045600</v>
      </c>
      <c r="BO1103">
        <v>33517000</v>
      </c>
      <c r="BP1103">
        <v>63965000</v>
      </c>
      <c r="BQ1103">
        <v>46600000</v>
      </c>
      <c r="BR1103">
        <v>39755000</v>
      </c>
      <c r="BS1103">
        <v>10384000</v>
      </c>
      <c r="BT1103">
        <v>1</v>
      </c>
      <c r="BU1103">
        <v>10</v>
      </c>
      <c r="BV1103">
        <v>14</v>
      </c>
      <c r="BW1103">
        <v>10</v>
      </c>
      <c r="BX1103">
        <v>10</v>
      </c>
      <c r="BY1103">
        <v>5</v>
      </c>
      <c r="BZ1103">
        <v>50</v>
      </c>
      <c r="CA1103" t="s">
        <v>9079</v>
      </c>
      <c r="CE1103">
        <v>1101</v>
      </c>
      <c r="CF1103" t="s">
        <v>9080</v>
      </c>
      <c r="CG1103" t="s">
        <v>696</v>
      </c>
      <c r="CH1103" t="s">
        <v>9081</v>
      </c>
      <c r="CI1103" t="s">
        <v>9082</v>
      </c>
      <c r="CJ1103" t="s">
        <v>9083</v>
      </c>
      <c r="CK1103" t="s">
        <v>9084</v>
      </c>
      <c r="CN1103" t="s">
        <v>98</v>
      </c>
    </row>
    <row r="1104" spans="1:92" x14ac:dyDescent="0.3">
      <c r="A1104" t="s">
        <v>9085</v>
      </c>
      <c r="B1104" t="s">
        <v>9085</v>
      </c>
      <c r="C1104">
        <v>7</v>
      </c>
      <c r="D1104">
        <v>7</v>
      </c>
      <c r="E1104">
        <v>7</v>
      </c>
      <c r="F1104" t="s">
        <v>9086</v>
      </c>
      <c r="G1104" t="s">
        <v>9087</v>
      </c>
      <c r="H1104" t="s">
        <v>9088</v>
      </c>
      <c r="I1104">
        <v>1</v>
      </c>
      <c r="J1104">
        <v>7</v>
      </c>
      <c r="K1104">
        <v>7</v>
      </c>
      <c r="L1104">
        <v>7</v>
      </c>
      <c r="M1104">
        <v>1</v>
      </c>
      <c r="N1104">
        <v>4</v>
      </c>
      <c r="O1104">
        <v>6</v>
      </c>
      <c r="P1104">
        <v>5</v>
      </c>
      <c r="Q1104">
        <v>5</v>
      </c>
      <c r="R1104">
        <v>5</v>
      </c>
      <c r="S1104">
        <v>1</v>
      </c>
      <c r="T1104">
        <v>4</v>
      </c>
      <c r="U1104">
        <v>6</v>
      </c>
      <c r="V1104">
        <v>5</v>
      </c>
      <c r="W1104">
        <v>5</v>
      </c>
      <c r="X1104">
        <v>5</v>
      </c>
      <c r="Y1104">
        <v>1</v>
      </c>
      <c r="Z1104">
        <v>4</v>
      </c>
      <c r="AA1104">
        <v>6</v>
      </c>
      <c r="AB1104">
        <v>5</v>
      </c>
      <c r="AC1104">
        <v>5</v>
      </c>
      <c r="AD1104">
        <v>5</v>
      </c>
      <c r="AE1104">
        <v>39.6</v>
      </c>
      <c r="AF1104">
        <v>39.6</v>
      </c>
      <c r="AG1104">
        <v>39.6</v>
      </c>
      <c r="AH1104">
        <v>31.172000000000001</v>
      </c>
      <c r="AI1104">
        <v>288</v>
      </c>
      <c r="AJ1104">
        <v>288</v>
      </c>
      <c r="AK1104">
        <v>0</v>
      </c>
      <c r="AL1104">
        <v>152.51</v>
      </c>
      <c r="AM1104" t="s">
        <v>43</v>
      </c>
      <c r="AN1104" t="s">
        <v>43</v>
      </c>
      <c r="AO1104" t="s">
        <v>43</v>
      </c>
      <c r="AP1104" t="s">
        <v>43</v>
      </c>
      <c r="AQ1104" t="s">
        <v>43</v>
      </c>
      <c r="AR1104" t="s">
        <v>43</v>
      </c>
      <c r="AS1104">
        <v>6.6</v>
      </c>
      <c r="AT1104">
        <v>24</v>
      </c>
      <c r="AU1104">
        <v>34.700000000000003</v>
      </c>
      <c r="AV1104">
        <v>24.7</v>
      </c>
      <c r="AW1104">
        <v>28.8</v>
      </c>
      <c r="AX1104">
        <v>24.7</v>
      </c>
      <c r="AY1104">
        <v>2005400000</v>
      </c>
      <c r="AZ1104">
        <v>14132000</v>
      </c>
      <c r="BA1104">
        <v>15815000</v>
      </c>
      <c r="BB1104">
        <v>504860000</v>
      </c>
      <c r="BC1104">
        <v>753420000</v>
      </c>
      <c r="BD1104">
        <v>600880000</v>
      </c>
      <c r="BE1104">
        <v>116300000</v>
      </c>
      <c r="BF1104">
        <v>18</v>
      </c>
      <c r="BG1104">
        <v>81186000</v>
      </c>
      <c r="BH1104">
        <v>244820</v>
      </c>
      <c r="BI1104">
        <v>493390</v>
      </c>
      <c r="BJ1104">
        <v>16939000</v>
      </c>
      <c r="BK1104">
        <v>30537000</v>
      </c>
      <c r="BL1104">
        <v>27362000</v>
      </c>
      <c r="BM1104">
        <v>5609600</v>
      </c>
      <c r="BN1104">
        <v>9656900</v>
      </c>
      <c r="BO1104">
        <v>13870000</v>
      </c>
      <c r="BP1104">
        <v>397300000</v>
      </c>
      <c r="BQ1104">
        <v>237280000</v>
      </c>
      <c r="BR1104">
        <v>162100000</v>
      </c>
      <c r="BS1104">
        <v>25091000</v>
      </c>
      <c r="BT1104">
        <v>2</v>
      </c>
      <c r="BU1104">
        <v>5</v>
      </c>
      <c r="BV1104">
        <v>19</v>
      </c>
      <c r="BW1104">
        <v>17</v>
      </c>
      <c r="BX1104">
        <v>19</v>
      </c>
      <c r="BY1104">
        <v>8</v>
      </c>
      <c r="BZ1104">
        <v>70</v>
      </c>
      <c r="CA1104" t="s">
        <v>9089</v>
      </c>
      <c r="CE1104">
        <v>1102</v>
      </c>
      <c r="CF1104" t="s">
        <v>9090</v>
      </c>
      <c r="CG1104" t="s">
        <v>288</v>
      </c>
      <c r="CH1104" t="s">
        <v>9091</v>
      </c>
      <c r="CI1104" t="s">
        <v>9092</v>
      </c>
      <c r="CJ1104" t="s">
        <v>9093</v>
      </c>
      <c r="CK1104" t="s">
        <v>9094</v>
      </c>
      <c r="CL1104" t="s">
        <v>9095</v>
      </c>
      <c r="CM1104" t="s">
        <v>9096</v>
      </c>
      <c r="CN1104">
        <v>-1</v>
      </c>
    </row>
    <row r="1105" spans="1:92" x14ac:dyDescent="0.3">
      <c r="A1105" t="s">
        <v>9097</v>
      </c>
      <c r="B1105" t="s">
        <v>9097</v>
      </c>
      <c r="C1105">
        <v>34</v>
      </c>
      <c r="D1105">
        <v>34</v>
      </c>
      <c r="E1105">
        <v>34</v>
      </c>
      <c r="F1105" t="s">
        <v>9098</v>
      </c>
      <c r="G1105" t="s">
        <v>9099</v>
      </c>
      <c r="H1105" t="s">
        <v>9100</v>
      </c>
      <c r="I1105">
        <v>1</v>
      </c>
      <c r="J1105">
        <v>34</v>
      </c>
      <c r="K1105">
        <v>34</v>
      </c>
      <c r="L1105">
        <v>34</v>
      </c>
      <c r="M1105">
        <v>16</v>
      </c>
      <c r="N1105">
        <v>23</v>
      </c>
      <c r="O1105">
        <v>27</v>
      </c>
      <c r="P1105">
        <v>23</v>
      </c>
      <c r="Q1105">
        <v>21</v>
      </c>
      <c r="R1105">
        <v>14</v>
      </c>
      <c r="S1105">
        <v>16</v>
      </c>
      <c r="T1105">
        <v>23</v>
      </c>
      <c r="U1105">
        <v>27</v>
      </c>
      <c r="V1105">
        <v>23</v>
      </c>
      <c r="W1105">
        <v>21</v>
      </c>
      <c r="X1105">
        <v>14</v>
      </c>
      <c r="Y1105">
        <v>16</v>
      </c>
      <c r="Z1105">
        <v>23</v>
      </c>
      <c r="AA1105">
        <v>27</v>
      </c>
      <c r="AB1105">
        <v>23</v>
      </c>
      <c r="AC1105">
        <v>21</v>
      </c>
      <c r="AD1105">
        <v>14</v>
      </c>
      <c r="AE1105">
        <v>31.8</v>
      </c>
      <c r="AF1105">
        <v>31.8</v>
      </c>
      <c r="AG1105">
        <v>31.8</v>
      </c>
      <c r="AH1105">
        <v>191.54</v>
      </c>
      <c r="AI1105">
        <v>1681</v>
      </c>
      <c r="AJ1105">
        <v>1681</v>
      </c>
      <c r="AK1105">
        <v>0</v>
      </c>
      <c r="AL1105">
        <v>323.31</v>
      </c>
      <c r="AM1105" t="s">
        <v>43</v>
      </c>
      <c r="AN1105" t="s">
        <v>43</v>
      </c>
      <c r="AO1105" t="s">
        <v>43</v>
      </c>
      <c r="AP1105" t="s">
        <v>43</v>
      </c>
      <c r="AQ1105" t="s">
        <v>43</v>
      </c>
      <c r="AR1105" t="s">
        <v>43</v>
      </c>
      <c r="AS1105">
        <v>15.4</v>
      </c>
      <c r="AT1105">
        <v>22.1</v>
      </c>
      <c r="AU1105">
        <v>26.4</v>
      </c>
      <c r="AV1105">
        <v>22.4</v>
      </c>
      <c r="AW1105">
        <v>21.5</v>
      </c>
      <c r="AX1105">
        <v>14</v>
      </c>
      <c r="AY1105">
        <v>4518600000</v>
      </c>
      <c r="AZ1105">
        <v>194230000</v>
      </c>
      <c r="BA1105">
        <v>684740000</v>
      </c>
      <c r="BB1105">
        <v>1319100000</v>
      </c>
      <c r="BC1105">
        <v>1238900000</v>
      </c>
      <c r="BD1105">
        <v>934470000</v>
      </c>
      <c r="BE1105">
        <v>147220000</v>
      </c>
      <c r="BF1105">
        <v>106</v>
      </c>
      <c r="BG1105">
        <v>14311000</v>
      </c>
      <c r="BH1105">
        <v>577460</v>
      </c>
      <c r="BI1105">
        <v>1716900</v>
      </c>
      <c r="BJ1105">
        <v>3839000</v>
      </c>
      <c r="BK1105">
        <v>5413300</v>
      </c>
      <c r="BL1105">
        <v>2423100</v>
      </c>
      <c r="BM1105">
        <v>341010</v>
      </c>
      <c r="BN1105">
        <v>60968000</v>
      </c>
      <c r="BO1105">
        <v>116160000</v>
      </c>
      <c r="BP1105">
        <v>178980000</v>
      </c>
      <c r="BQ1105">
        <v>176560000</v>
      </c>
      <c r="BR1105">
        <v>108070000</v>
      </c>
      <c r="BS1105">
        <v>39372000</v>
      </c>
      <c r="BT1105">
        <v>15</v>
      </c>
      <c r="BU1105">
        <v>23</v>
      </c>
      <c r="BV1105">
        <v>41</v>
      </c>
      <c r="BW1105">
        <v>27</v>
      </c>
      <c r="BX1105">
        <v>26</v>
      </c>
      <c r="BY1105">
        <v>13</v>
      </c>
      <c r="BZ1105">
        <v>145</v>
      </c>
      <c r="CA1105" t="s">
        <v>9101</v>
      </c>
      <c r="CE1105">
        <v>1103</v>
      </c>
      <c r="CF1105" t="s">
        <v>9102</v>
      </c>
      <c r="CG1105" t="s">
        <v>9103</v>
      </c>
      <c r="CH1105" t="s">
        <v>9104</v>
      </c>
      <c r="CI1105" t="s">
        <v>9105</v>
      </c>
      <c r="CJ1105" t="s">
        <v>9106</v>
      </c>
      <c r="CK1105" t="s">
        <v>9107</v>
      </c>
      <c r="CL1105" t="s">
        <v>9108</v>
      </c>
      <c r="CM1105" t="s">
        <v>9109</v>
      </c>
      <c r="CN1105">
        <v>-1</v>
      </c>
    </row>
    <row r="1106" spans="1:92" x14ac:dyDescent="0.3">
      <c r="A1106" t="s">
        <v>9110</v>
      </c>
      <c r="B1106" t="s">
        <v>9110</v>
      </c>
      <c r="C1106">
        <v>11</v>
      </c>
      <c r="D1106">
        <v>11</v>
      </c>
      <c r="E1106">
        <v>11</v>
      </c>
      <c r="F1106" t="s">
        <v>9111</v>
      </c>
      <c r="G1106" t="s">
        <v>9112</v>
      </c>
      <c r="H1106" t="s">
        <v>9113</v>
      </c>
      <c r="I1106">
        <v>1</v>
      </c>
      <c r="J1106">
        <v>11</v>
      </c>
      <c r="K1106">
        <v>11</v>
      </c>
      <c r="L1106">
        <v>11</v>
      </c>
      <c r="M1106">
        <v>6</v>
      </c>
      <c r="N1106">
        <v>11</v>
      </c>
      <c r="O1106">
        <v>9</v>
      </c>
      <c r="P1106">
        <v>8</v>
      </c>
      <c r="Q1106">
        <v>10</v>
      </c>
      <c r="R1106">
        <v>7</v>
      </c>
      <c r="S1106">
        <v>6</v>
      </c>
      <c r="T1106">
        <v>11</v>
      </c>
      <c r="U1106">
        <v>9</v>
      </c>
      <c r="V1106">
        <v>8</v>
      </c>
      <c r="W1106">
        <v>10</v>
      </c>
      <c r="X1106">
        <v>7</v>
      </c>
      <c r="Y1106">
        <v>6</v>
      </c>
      <c r="Z1106">
        <v>11</v>
      </c>
      <c r="AA1106">
        <v>9</v>
      </c>
      <c r="AB1106">
        <v>8</v>
      </c>
      <c r="AC1106">
        <v>10</v>
      </c>
      <c r="AD1106">
        <v>7</v>
      </c>
      <c r="AE1106">
        <v>38.9</v>
      </c>
      <c r="AF1106">
        <v>38.9</v>
      </c>
      <c r="AG1106">
        <v>38.9</v>
      </c>
      <c r="AH1106">
        <v>51.54</v>
      </c>
      <c r="AI1106">
        <v>468</v>
      </c>
      <c r="AJ1106">
        <v>468</v>
      </c>
      <c r="AK1106">
        <v>0</v>
      </c>
      <c r="AL1106">
        <v>323.31</v>
      </c>
      <c r="AM1106" t="s">
        <v>43</v>
      </c>
      <c r="AN1106" t="s">
        <v>43</v>
      </c>
      <c r="AO1106" t="s">
        <v>43</v>
      </c>
      <c r="AP1106" t="s">
        <v>43</v>
      </c>
      <c r="AQ1106" t="s">
        <v>43</v>
      </c>
      <c r="AR1106" t="s">
        <v>43</v>
      </c>
      <c r="AS1106">
        <v>22</v>
      </c>
      <c r="AT1106">
        <v>38.9</v>
      </c>
      <c r="AU1106">
        <v>36.5</v>
      </c>
      <c r="AV1106">
        <v>27.6</v>
      </c>
      <c r="AW1106">
        <v>38.9</v>
      </c>
      <c r="AX1106">
        <v>25.2</v>
      </c>
      <c r="AY1106">
        <v>17358000000</v>
      </c>
      <c r="AZ1106">
        <v>560330000</v>
      </c>
      <c r="BA1106">
        <v>2406400000</v>
      </c>
      <c r="BB1106">
        <v>5601600000</v>
      </c>
      <c r="BC1106">
        <v>3908600000</v>
      </c>
      <c r="BD1106">
        <v>3770800000</v>
      </c>
      <c r="BE1106">
        <v>1109900000</v>
      </c>
      <c r="BF1106">
        <v>23</v>
      </c>
      <c r="BG1106">
        <v>493870000</v>
      </c>
      <c r="BH1106">
        <v>21923000</v>
      </c>
      <c r="BI1106">
        <v>60882000</v>
      </c>
      <c r="BJ1106">
        <v>150440000</v>
      </c>
      <c r="BK1106">
        <v>109970000</v>
      </c>
      <c r="BL1106">
        <v>118350000</v>
      </c>
      <c r="BM1106">
        <v>32305000</v>
      </c>
      <c r="BN1106">
        <v>131050000</v>
      </c>
      <c r="BO1106">
        <v>721090000</v>
      </c>
      <c r="BP1106">
        <v>1506600000</v>
      </c>
      <c r="BQ1106">
        <v>1020800000</v>
      </c>
      <c r="BR1106">
        <v>665240000</v>
      </c>
      <c r="BS1106">
        <v>291570000</v>
      </c>
      <c r="BT1106">
        <v>7</v>
      </c>
      <c r="BU1106">
        <v>31</v>
      </c>
      <c r="BV1106">
        <v>35</v>
      </c>
      <c r="BW1106">
        <v>39</v>
      </c>
      <c r="BX1106">
        <v>30</v>
      </c>
      <c r="BY1106">
        <v>19</v>
      </c>
      <c r="BZ1106">
        <v>161</v>
      </c>
      <c r="CA1106" t="s">
        <v>9114</v>
      </c>
      <c r="CE1106">
        <v>1104</v>
      </c>
      <c r="CF1106" t="s">
        <v>9115</v>
      </c>
      <c r="CG1106" t="s">
        <v>2059</v>
      </c>
      <c r="CH1106" t="s">
        <v>9116</v>
      </c>
      <c r="CI1106" t="s">
        <v>9117</v>
      </c>
      <c r="CJ1106" t="s">
        <v>9118</v>
      </c>
      <c r="CK1106" t="s">
        <v>9119</v>
      </c>
      <c r="CL1106" t="s">
        <v>9120</v>
      </c>
      <c r="CM1106" t="s">
        <v>9121</v>
      </c>
      <c r="CN1106">
        <v>-1</v>
      </c>
    </row>
    <row r="1107" spans="1:92" x14ac:dyDescent="0.3">
      <c r="A1107" t="s">
        <v>9122</v>
      </c>
      <c r="B1107" t="s">
        <v>9122</v>
      </c>
      <c r="C1107">
        <v>1</v>
      </c>
      <c r="D1107">
        <v>1</v>
      </c>
      <c r="E1107">
        <v>1</v>
      </c>
      <c r="F1107" t="s">
        <v>9123</v>
      </c>
      <c r="G1107" t="s">
        <v>9124</v>
      </c>
      <c r="H1107" t="s">
        <v>9125</v>
      </c>
      <c r="I1107">
        <v>1</v>
      </c>
      <c r="J1107">
        <v>1</v>
      </c>
      <c r="K1107">
        <v>1</v>
      </c>
      <c r="L1107">
        <v>1</v>
      </c>
      <c r="M1107">
        <v>1</v>
      </c>
      <c r="N1107">
        <v>0</v>
      </c>
      <c r="O1107">
        <v>0</v>
      </c>
      <c r="P1107">
        <v>0</v>
      </c>
      <c r="Q1107">
        <v>1</v>
      </c>
      <c r="R1107">
        <v>0</v>
      </c>
      <c r="S1107">
        <v>1</v>
      </c>
      <c r="T1107">
        <v>0</v>
      </c>
      <c r="U1107">
        <v>0</v>
      </c>
      <c r="V1107">
        <v>0</v>
      </c>
      <c r="W1107">
        <v>1</v>
      </c>
      <c r="X1107">
        <v>0</v>
      </c>
      <c r="Y1107">
        <v>1</v>
      </c>
      <c r="Z1107">
        <v>0</v>
      </c>
      <c r="AA1107">
        <v>0</v>
      </c>
      <c r="AB1107">
        <v>0</v>
      </c>
      <c r="AC1107">
        <v>1</v>
      </c>
      <c r="AD1107">
        <v>0</v>
      </c>
      <c r="AE1107">
        <v>1.8</v>
      </c>
      <c r="AF1107">
        <v>1.8</v>
      </c>
      <c r="AG1107">
        <v>1.8</v>
      </c>
      <c r="AH1107">
        <v>74.227000000000004</v>
      </c>
      <c r="AI1107">
        <v>650</v>
      </c>
      <c r="AJ1107">
        <v>650</v>
      </c>
      <c r="AK1107">
        <v>5.8892E-2</v>
      </c>
      <c r="AL1107">
        <v>0.38547999999999999</v>
      </c>
      <c r="AM1107" t="s">
        <v>43</v>
      </c>
      <c r="AQ1107" t="s">
        <v>44</v>
      </c>
      <c r="AS1107">
        <v>1.8</v>
      </c>
      <c r="AT1107">
        <v>0</v>
      </c>
      <c r="AU1107">
        <v>0</v>
      </c>
      <c r="AV1107">
        <v>0</v>
      </c>
      <c r="AW1107">
        <v>1.8</v>
      </c>
      <c r="AX1107">
        <v>0</v>
      </c>
      <c r="AY1107">
        <v>6695800</v>
      </c>
      <c r="AZ1107">
        <v>4275500</v>
      </c>
      <c r="BA1107">
        <v>0</v>
      </c>
      <c r="BB1107">
        <v>0</v>
      </c>
      <c r="BC1107">
        <v>0</v>
      </c>
      <c r="BD1107">
        <v>2420300</v>
      </c>
      <c r="BE1107">
        <v>0</v>
      </c>
      <c r="BF1107">
        <v>37</v>
      </c>
      <c r="BG1107">
        <v>180970</v>
      </c>
      <c r="BH1107">
        <v>115550</v>
      </c>
      <c r="BI1107">
        <v>0</v>
      </c>
      <c r="BJ1107">
        <v>0</v>
      </c>
      <c r="BK1107">
        <v>0</v>
      </c>
      <c r="BL1107">
        <v>65413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1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1</v>
      </c>
      <c r="CA1107" t="s">
        <v>9126</v>
      </c>
      <c r="CE1107">
        <v>1105</v>
      </c>
      <c r="CF1107">
        <v>10595</v>
      </c>
      <c r="CG1107" t="b">
        <v>1</v>
      </c>
      <c r="CH1107">
        <v>11155</v>
      </c>
      <c r="CI1107" t="s">
        <v>9127</v>
      </c>
      <c r="CJ1107">
        <v>46450</v>
      </c>
      <c r="CK1107">
        <v>46450</v>
      </c>
      <c r="CN1107">
        <v>-1</v>
      </c>
    </row>
    <row r="1108" spans="1:92" x14ac:dyDescent="0.3">
      <c r="A1108" t="s">
        <v>9128</v>
      </c>
      <c r="B1108" t="s">
        <v>9128</v>
      </c>
      <c r="C1108">
        <v>1</v>
      </c>
      <c r="D1108">
        <v>1</v>
      </c>
      <c r="E1108">
        <v>1</v>
      </c>
      <c r="F1108" t="s">
        <v>9129</v>
      </c>
      <c r="G1108" t="s">
        <v>9130</v>
      </c>
      <c r="H1108" t="s">
        <v>9131</v>
      </c>
      <c r="I1108">
        <v>1</v>
      </c>
      <c r="J1108">
        <v>1</v>
      </c>
      <c r="K1108">
        <v>1</v>
      </c>
      <c r="L1108">
        <v>1</v>
      </c>
      <c r="M1108">
        <v>0</v>
      </c>
      <c r="N1108">
        <v>0</v>
      </c>
      <c r="O1108">
        <v>0</v>
      </c>
      <c r="P1108">
        <v>1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1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1</v>
      </c>
      <c r="AC1108">
        <v>0</v>
      </c>
      <c r="AD1108">
        <v>0</v>
      </c>
      <c r="AE1108">
        <v>3.6</v>
      </c>
      <c r="AF1108">
        <v>3.6</v>
      </c>
      <c r="AG1108">
        <v>3.6</v>
      </c>
      <c r="AH1108">
        <v>34.116999999999997</v>
      </c>
      <c r="AI1108">
        <v>305</v>
      </c>
      <c r="AJ1108">
        <v>305</v>
      </c>
      <c r="AK1108">
        <v>1.2468E-2</v>
      </c>
      <c r="AL1108">
        <v>1.117</v>
      </c>
      <c r="AP1108" t="s">
        <v>43</v>
      </c>
      <c r="AS1108">
        <v>0</v>
      </c>
      <c r="AT1108">
        <v>0</v>
      </c>
      <c r="AU1108">
        <v>0</v>
      </c>
      <c r="AV1108">
        <v>3.6</v>
      </c>
      <c r="AW1108">
        <v>0</v>
      </c>
      <c r="AX1108">
        <v>0</v>
      </c>
      <c r="AY1108">
        <v>3915400</v>
      </c>
      <c r="AZ1108">
        <v>0</v>
      </c>
      <c r="BA1108">
        <v>0</v>
      </c>
      <c r="BB1108">
        <v>0</v>
      </c>
      <c r="BC1108">
        <v>3915400</v>
      </c>
      <c r="BD1108">
        <v>0</v>
      </c>
      <c r="BE1108">
        <v>0</v>
      </c>
      <c r="BF1108">
        <v>19</v>
      </c>
      <c r="BG1108">
        <v>206070</v>
      </c>
      <c r="BH1108">
        <v>0</v>
      </c>
      <c r="BI1108">
        <v>0</v>
      </c>
      <c r="BJ1108">
        <v>0</v>
      </c>
      <c r="BK1108">
        <v>206070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1</v>
      </c>
      <c r="BX1108">
        <v>0</v>
      </c>
      <c r="BY1108">
        <v>0</v>
      </c>
      <c r="BZ1108">
        <v>1</v>
      </c>
      <c r="CA1108" t="s">
        <v>9132</v>
      </c>
      <c r="CE1108">
        <v>1106</v>
      </c>
      <c r="CF1108">
        <v>11131</v>
      </c>
      <c r="CG1108" t="b">
        <v>1</v>
      </c>
      <c r="CH1108">
        <v>11715</v>
      </c>
      <c r="CI1108">
        <v>51949</v>
      </c>
      <c r="CJ1108">
        <v>48924</v>
      </c>
      <c r="CK1108">
        <v>48924</v>
      </c>
      <c r="CN1108">
        <v>-1</v>
      </c>
    </row>
    <row r="1109" spans="1:92" x14ac:dyDescent="0.3">
      <c r="A1109" t="s">
        <v>9133</v>
      </c>
      <c r="B1109" t="s">
        <v>9133</v>
      </c>
      <c r="C1109" t="s">
        <v>9134</v>
      </c>
      <c r="D1109" t="s">
        <v>9134</v>
      </c>
      <c r="E1109" t="s">
        <v>9134</v>
      </c>
      <c r="F1109" t="s">
        <v>9135</v>
      </c>
      <c r="G1109" t="s">
        <v>9136</v>
      </c>
      <c r="H1109" t="s">
        <v>9137</v>
      </c>
      <c r="I1109">
        <v>12</v>
      </c>
      <c r="J1109">
        <v>1</v>
      </c>
      <c r="K1109">
        <v>1</v>
      </c>
      <c r="L1109">
        <v>1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1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1</v>
      </c>
      <c r="AD1109">
        <v>0</v>
      </c>
      <c r="AE1109">
        <v>5.2</v>
      </c>
      <c r="AF1109">
        <v>5.2</v>
      </c>
      <c r="AG1109">
        <v>5.2</v>
      </c>
      <c r="AH1109">
        <v>37.287999999999997</v>
      </c>
      <c r="AI1109">
        <v>326</v>
      </c>
      <c r="AJ1109" t="s">
        <v>9138</v>
      </c>
      <c r="AK1109">
        <v>0</v>
      </c>
      <c r="AL1109">
        <v>4.6402999999999999</v>
      </c>
      <c r="AQ1109" t="s">
        <v>43</v>
      </c>
      <c r="AS1109">
        <v>0</v>
      </c>
      <c r="AT1109">
        <v>0</v>
      </c>
      <c r="AU1109">
        <v>0</v>
      </c>
      <c r="AV1109">
        <v>0</v>
      </c>
      <c r="AW1109">
        <v>5.2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19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1</v>
      </c>
      <c r="BY1109">
        <v>0</v>
      </c>
      <c r="BZ1109">
        <v>1</v>
      </c>
      <c r="CA1109" t="s">
        <v>9139</v>
      </c>
      <c r="CE1109">
        <v>1107</v>
      </c>
      <c r="CF1109">
        <v>1365</v>
      </c>
      <c r="CG1109" t="b">
        <v>1</v>
      </c>
      <c r="CH1109">
        <v>1439</v>
      </c>
      <c r="CI1109">
        <v>6325</v>
      </c>
      <c r="CJ1109">
        <v>6069</v>
      </c>
      <c r="CK1109">
        <v>6069</v>
      </c>
      <c r="CN1109" t="s">
        <v>1140</v>
      </c>
    </row>
    <row r="1110" spans="1:92" x14ac:dyDescent="0.3">
      <c r="A1110" t="s">
        <v>9140</v>
      </c>
      <c r="B1110" t="s">
        <v>9140</v>
      </c>
      <c r="C1110">
        <v>1</v>
      </c>
      <c r="D1110">
        <v>1</v>
      </c>
      <c r="E1110">
        <v>1</v>
      </c>
      <c r="F1110" t="s">
        <v>9141</v>
      </c>
      <c r="G1110" t="s">
        <v>9142</v>
      </c>
      <c r="H1110" t="s">
        <v>9143</v>
      </c>
      <c r="I1110">
        <v>1</v>
      </c>
      <c r="J1110">
        <v>1</v>
      </c>
      <c r="K1110">
        <v>1</v>
      </c>
      <c r="L1110">
        <v>1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1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0.8</v>
      </c>
      <c r="AF1110">
        <v>0.8</v>
      </c>
      <c r="AG1110">
        <v>0.8</v>
      </c>
      <c r="AH1110">
        <v>375.75</v>
      </c>
      <c r="AI1110">
        <v>3343</v>
      </c>
      <c r="AJ1110">
        <v>3343</v>
      </c>
      <c r="AK1110">
        <v>7.3366000000000001E-2</v>
      </c>
      <c r="AL1110">
        <v>0.31222</v>
      </c>
      <c r="AM1110" t="s">
        <v>43</v>
      </c>
      <c r="AS1110">
        <v>0.8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1509100000</v>
      </c>
      <c r="AZ1110">
        <v>1509100000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195</v>
      </c>
      <c r="BG1110">
        <v>7739100</v>
      </c>
      <c r="BH1110">
        <v>7739100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1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1</v>
      </c>
      <c r="CA1110" t="s">
        <v>9144</v>
      </c>
      <c r="CE1110">
        <v>1108</v>
      </c>
      <c r="CF1110">
        <v>6221</v>
      </c>
      <c r="CG1110" t="b">
        <v>1</v>
      </c>
      <c r="CH1110">
        <v>6533</v>
      </c>
      <c r="CI1110">
        <v>29032</v>
      </c>
      <c r="CJ1110">
        <v>27337</v>
      </c>
      <c r="CK1110">
        <v>27337</v>
      </c>
      <c r="CN1110">
        <v>-1</v>
      </c>
    </row>
    <row r="1111" spans="1:92" x14ac:dyDescent="0.3">
      <c r="A1111" t="s">
        <v>9145</v>
      </c>
      <c r="B1111" t="s">
        <v>9145</v>
      </c>
      <c r="C1111">
        <v>2</v>
      </c>
      <c r="D1111">
        <v>2</v>
      </c>
      <c r="E1111">
        <v>2</v>
      </c>
      <c r="F1111" t="s">
        <v>9146</v>
      </c>
      <c r="G1111" t="s">
        <v>9147</v>
      </c>
      <c r="H1111" t="s">
        <v>9148</v>
      </c>
      <c r="I1111">
        <v>1</v>
      </c>
      <c r="J1111">
        <v>2</v>
      </c>
      <c r="K1111">
        <v>2</v>
      </c>
      <c r="L1111">
        <v>2</v>
      </c>
      <c r="M1111">
        <v>1</v>
      </c>
      <c r="N1111">
        <v>1</v>
      </c>
      <c r="O1111">
        <v>2</v>
      </c>
      <c r="P1111">
        <v>2</v>
      </c>
      <c r="Q1111">
        <v>2</v>
      </c>
      <c r="R1111">
        <v>2</v>
      </c>
      <c r="S1111">
        <v>1</v>
      </c>
      <c r="T1111">
        <v>1</v>
      </c>
      <c r="U1111">
        <v>2</v>
      </c>
      <c r="V1111">
        <v>2</v>
      </c>
      <c r="W1111">
        <v>2</v>
      </c>
      <c r="X1111">
        <v>2</v>
      </c>
      <c r="Y1111">
        <v>1</v>
      </c>
      <c r="Z1111">
        <v>1</v>
      </c>
      <c r="AA1111">
        <v>2</v>
      </c>
      <c r="AB1111">
        <v>2</v>
      </c>
      <c r="AC1111">
        <v>2</v>
      </c>
      <c r="AD1111">
        <v>2</v>
      </c>
      <c r="AE1111">
        <v>10.199999999999999</v>
      </c>
      <c r="AF1111">
        <v>10.199999999999999</v>
      </c>
      <c r="AG1111">
        <v>10.199999999999999</v>
      </c>
      <c r="AH1111">
        <v>33.783000000000001</v>
      </c>
      <c r="AI1111">
        <v>304</v>
      </c>
      <c r="AJ1111">
        <v>304</v>
      </c>
      <c r="AK1111">
        <v>0</v>
      </c>
      <c r="AL1111">
        <v>49.581000000000003</v>
      </c>
      <c r="AM1111" t="s">
        <v>44</v>
      </c>
      <c r="AN1111" t="s">
        <v>43</v>
      </c>
      <c r="AO1111" t="s">
        <v>43</v>
      </c>
      <c r="AP1111" t="s">
        <v>43</v>
      </c>
      <c r="AQ1111" t="s">
        <v>43</v>
      </c>
      <c r="AR1111" t="s">
        <v>43</v>
      </c>
      <c r="AS1111">
        <v>5.3</v>
      </c>
      <c r="AT1111">
        <v>5.3</v>
      </c>
      <c r="AU1111">
        <v>10.199999999999999</v>
      </c>
      <c r="AV1111">
        <v>10.199999999999999</v>
      </c>
      <c r="AW1111">
        <v>10.199999999999999</v>
      </c>
      <c r="AX1111">
        <v>10.199999999999999</v>
      </c>
      <c r="AY1111">
        <v>273800000</v>
      </c>
      <c r="AZ1111">
        <v>10262000</v>
      </c>
      <c r="BA1111">
        <v>25772000</v>
      </c>
      <c r="BB1111">
        <v>84306000</v>
      </c>
      <c r="BC1111">
        <v>93642000</v>
      </c>
      <c r="BD1111">
        <v>39031000</v>
      </c>
      <c r="BE1111">
        <v>20791000</v>
      </c>
      <c r="BF1111">
        <v>17</v>
      </c>
      <c r="BG1111">
        <v>10354000</v>
      </c>
      <c r="BH1111">
        <v>286470</v>
      </c>
      <c r="BI1111">
        <v>1012700</v>
      </c>
      <c r="BJ1111">
        <v>3488200</v>
      </c>
      <c r="BK1111">
        <v>3564200</v>
      </c>
      <c r="BL1111">
        <v>1318700</v>
      </c>
      <c r="BM1111">
        <v>684170</v>
      </c>
      <c r="BN1111">
        <v>7135000</v>
      </c>
      <c r="BO1111">
        <v>13622000</v>
      </c>
      <c r="BP1111">
        <v>37543000</v>
      </c>
      <c r="BQ1111">
        <v>41113000</v>
      </c>
      <c r="BR1111">
        <v>23131000</v>
      </c>
      <c r="BS1111">
        <v>7927900</v>
      </c>
      <c r="BT1111">
        <v>0</v>
      </c>
      <c r="BU1111">
        <v>1</v>
      </c>
      <c r="BV1111">
        <v>4</v>
      </c>
      <c r="BW1111">
        <v>4</v>
      </c>
      <c r="BX1111">
        <v>4</v>
      </c>
      <c r="BY1111">
        <v>0</v>
      </c>
      <c r="BZ1111">
        <v>13</v>
      </c>
      <c r="CA1111" t="s">
        <v>9149</v>
      </c>
      <c r="CE1111">
        <v>1109</v>
      </c>
      <c r="CF1111" t="s">
        <v>9150</v>
      </c>
      <c r="CG1111" t="s">
        <v>229</v>
      </c>
      <c r="CH1111" t="s">
        <v>9151</v>
      </c>
      <c r="CI1111" t="s">
        <v>9152</v>
      </c>
      <c r="CJ1111" t="s">
        <v>9153</v>
      </c>
      <c r="CK1111" t="s">
        <v>9154</v>
      </c>
      <c r="CN1111">
        <v>-1</v>
      </c>
    </row>
    <row r="1112" spans="1:92" x14ac:dyDescent="0.3">
      <c r="A1112" t="s">
        <v>9155</v>
      </c>
      <c r="B1112" t="s">
        <v>9155</v>
      </c>
      <c r="C1112">
        <v>13</v>
      </c>
      <c r="D1112">
        <v>13</v>
      </c>
      <c r="E1112">
        <v>13</v>
      </c>
      <c r="F1112" t="s">
        <v>9156</v>
      </c>
      <c r="G1112" t="s">
        <v>9157</v>
      </c>
      <c r="H1112" t="s">
        <v>9158</v>
      </c>
      <c r="I1112">
        <v>1</v>
      </c>
      <c r="J1112">
        <v>13</v>
      </c>
      <c r="K1112">
        <v>13</v>
      </c>
      <c r="L1112">
        <v>13</v>
      </c>
      <c r="M1112">
        <v>10</v>
      </c>
      <c r="N1112">
        <v>12</v>
      </c>
      <c r="O1112">
        <v>10</v>
      </c>
      <c r="P1112">
        <v>11</v>
      </c>
      <c r="Q1112">
        <v>8</v>
      </c>
      <c r="R1112">
        <v>6</v>
      </c>
      <c r="S1112">
        <v>10</v>
      </c>
      <c r="T1112">
        <v>12</v>
      </c>
      <c r="U1112">
        <v>10</v>
      </c>
      <c r="V1112">
        <v>11</v>
      </c>
      <c r="W1112">
        <v>8</v>
      </c>
      <c r="X1112">
        <v>6</v>
      </c>
      <c r="Y1112">
        <v>10</v>
      </c>
      <c r="Z1112">
        <v>12</v>
      </c>
      <c r="AA1112">
        <v>10</v>
      </c>
      <c r="AB1112">
        <v>11</v>
      </c>
      <c r="AC1112">
        <v>8</v>
      </c>
      <c r="AD1112">
        <v>6</v>
      </c>
      <c r="AE1112">
        <v>46.6</v>
      </c>
      <c r="AF1112">
        <v>46.6</v>
      </c>
      <c r="AG1112">
        <v>46.6</v>
      </c>
      <c r="AH1112">
        <v>52.448999999999998</v>
      </c>
      <c r="AI1112">
        <v>491</v>
      </c>
      <c r="AJ1112">
        <v>491</v>
      </c>
      <c r="AK1112">
        <v>0</v>
      </c>
      <c r="AL1112">
        <v>232.16</v>
      </c>
      <c r="AM1112" t="s">
        <v>43</v>
      </c>
      <c r="AN1112" t="s">
        <v>43</v>
      </c>
      <c r="AO1112" t="s">
        <v>43</v>
      </c>
      <c r="AP1112" t="s">
        <v>43</v>
      </c>
      <c r="AQ1112" t="s">
        <v>43</v>
      </c>
      <c r="AR1112" t="s">
        <v>43</v>
      </c>
      <c r="AS1112">
        <v>33.6</v>
      </c>
      <c r="AT1112">
        <v>43.8</v>
      </c>
      <c r="AU1112">
        <v>37.700000000000003</v>
      </c>
      <c r="AV1112">
        <v>38.5</v>
      </c>
      <c r="AW1112">
        <v>26.5</v>
      </c>
      <c r="AX1112">
        <v>23.2</v>
      </c>
      <c r="AY1112">
        <v>2091300000</v>
      </c>
      <c r="AZ1112">
        <v>287920000</v>
      </c>
      <c r="BA1112">
        <v>667730000</v>
      </c>
      <c r="BB1112">
        <v>492510000</v>
      </c>
      <c r="BC1112">
        <v>372780000</v>
      </c>
      <c r="BD1112">
        <v>200500000</v>
      </c>
      <c r="BE1112">
        <v>69901000</v>
      </c>
      <c r="BF1112">
        <v>32</v>
      </c>
      <c r="BG1112">
        <v>29079000</v>
      </c>
      <c r="BH1112">
        <v>5091500</v>
      </c>
      <c r="BI1112">
        <v>6667100</v>
      </c>
      <c r="BJ1112">
        <v>6735000</v>
      </c>
      <c r="BK1112">
        <v>6121600</v>
      </c>
      <c r="BL1112">
        <v>3738800</v>
      </c>
      <c r="BM1112">
        <v>725380</v>
      </c>
      <c r="BN1112">
        <v>81800000</v>
      </c>
      <c r="BO1112">
        <v>115910000</v>
      </c>
      <c r="BP1112">
        <v>125850000</v>
      </c>
      <c r="BQ1112">
        <v>98297000</v>
      </c>
      <c r="BR1112">
        <v>71618000</v>
      </c>
      <c r="BS1112">
        <v>28776000</v>
      </c>
      <c r="BT1112">
        <v>15</v>
      </c>
      <c r="BU1112">
        <v>20</v>
      </c>
      <c r="BV1112">
        <v>15</v>
      </c>
      <c r="BW1112">
        <v>16</v>
      </c>
      <c r="BX1112">
        <v>10</v>
      </c>
      <c r="BY1112">
        <v>6</v>
      </c>
      <c r="BZ1112">
        <v>82</v>
      </c>
      <c r="CA1112" t="s">
        <v>9159</v>
      </c>
      <c r="CE1112">
        <v>1110</v>
      </c>
      <c r="CF1112" t="s">
        <v>9160</v>
      </c>
      <c r="CG1112" t="s">
        <v>2432</v>
      </c>
      <c r="CH1112" t="s">
        <v>9161</v>
      </c>
      <c r="CI1112" t="s">
        <v>9162</v>
      </c>
      <c r="CJ1112" t="s">
        <v>9163</v>
      </c>
      <c r="CK1112" t="s">
        <v>9164</v>
      </c>
      <c r="CL1112">
        <v>289</v>
      </c>
      <c r="CM1112">
        <v>379</v>
      </c>
      <c r="CN1112">
        <v>-1</v>
      </c>
    </row>
    <row r="1113" spans="1:92" x14ac:dyDescent="0.3">
      <c r="A1113" t="s">
        <v>9165</v>
      </c>
      <c r="B1113" t="s">
        <v>9165</v>
      </c>
      <c r="C1113">
        <v>2</v>
      </c>
      <c r="D1113">
        <v>2</v>
      </c>
      <c r="E1113">
        <v>2</v>
      </c>
      <c r="F1113" t="s">
        <v>9166</v>
      </c>
      <c r="G1113" t="s">
        <v>9167</v>
      </c>
      <c r="H1113" t="s">
        <v>9168</v>
      </c>
      <c r="I1113">
        <v>1</v>
      </c>
      <c r="J1113">
        <v>2</v>
      </c>
      <c r="K1113">
        <v>2</v>
      </c>
      <c r="L1113">
        <v>2</v>
      </c>
      <c r="M1113">
        <v>0</v>
      </c>
      <c r="N1113">
        <v>0</v>
      </c>
      <c r="O1113">
        <v>1</v>
      </c>
      <c r="P1113">
        <v>0</v>
      </c>
      <c r="Q1113">
        <v>0</v>
      </c>
      <c r="R1113">
        <v>1</v>
      </c>
      <c r="S1113">
        <v>0</v>
      </c>
      <c r="T1113">
        <v>0</v>
      </c>
      <c r="U1113">
        <v>1</v>
      </c>
      <c r="V1113">
        <v>0</v>
      </c>
      <c r="W1113">
        <v>0</v>
      </c>
      <c r="X1113">
        <v>1</v>
      </c>
      <c r="Y1113">
        <v>0</v>
      </c>
      <c r="Z1113">
        <v>0</v>
      </c>
      <c r="AA1113">
        <v>1</v>
      </c>
      <c r="AB1113">
        <v>0</v>
      </c>
      <c r="AC1113">
        <v>0</v>
      </c>
      <c r="AD1113">
        <v>1</v>
      </c>
      <c r="AE1113">
        <v>5.9</v>
      </c>
      <c r="AF1113">
        <v>5.9</v>
      </c>
      <c r="AG1113">
        <v>5.9</v>
      </c>
      <c r="AH1113">
        <v>80.513999999999996</v>
      </c>
      <c r="AI1113">
        <v>710</v>
      </c>
      <c r="AJ1113">
        <v>710</v>
      </c>
      <c r="AK1113">
        <v>0</v>
      </c>
      <c r="AL1113">
        <v>6.6059000000000001</v>
      </c>
      <c r="AO1113" t="s">
        <v>43</v>
      </c>
      <c r="AR1113" t="s">
        <v>43</v>
      </c>
      <c r="AS1113">
        <v>0</v>
      </c>
      <c r="AT1113">
        <v>0</v>
      </c>
      <c r="AU1113">
        <v>3.9</v>
      </c>
      <c r="AV1113">
        <v>0</v>
      </c>
      <c r="AW1113">
        <v>0</v>
      </c>
      <c r="AX1113">
        <v>2</v>
      </c>
      <c r="AY1113">
        <v>6437500</v>
      </c>
      <c r="AZ1113">
        <v>0</v>
      </c>
      <c r="BA1113">
        <v>0</v>
      </c>
      <c r="BB1113">
        <v>6437500</v>
      </c>
      <c r="BC1113">
        <v>0</v>
      </c>
      <c r="BD1113">
        <v>0</v>
      </c>
      <c r="BE1113">
        <v>0</v>
      </c>
      <c r="BF1113">
        <v>41</v>
      </c>
      <c r="BG1113">
        <v>157010</v>
      </c>
      <c r="BH1113">
        <v>0</v>
      </c>
      <c r="BI1113">
        <v>0</v>
      </c>
      <c r="BJ1113">
        <v>157010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1</v>
      </c>
      <c r="BW1113">
        <v>0</v>
      </c>
      <c r="BX1113">
        <v>0</v>
      </c>
      <c r="BY1113">
        <v>1</v>
      </c>
      <c r="BZ1113">
        <v>2</v>
      </c>
      <c r="CA1113" t="s">
        <v>9169</v>
      </c>
      <c r="CE1113">
        <v>1111</v>
      </c>
      <c r="CF1113" t="s">
        <v>9170</v>
      </c>
      <c r="CG1113" t="s">
        <v>229</v>
      </c>
      <c r="CH1113" t="s">
        <v>9171</v>
      </c>
      <c r="CI1113" t="s">
        <v>9172</v>
      </c>
      <c r="CJ1113" t="s">
        <v>9173</v>
      </c>
      <c r="CK1113" t="s">
        <v>9173</v>
      </c>
      <c r="CN1113">
        <v>-1</v>
      </c>
    </row>
    <row r="1114" spans="1:92" x14ac:dyDescent="0.3">
      <c r="A1114" t="s">
        <v>9174</v>
      </c>
      <c r="B1114" t="s">
        <v>9174</v>
      </c>
      <c r="C1114">
        <v>10</v>
      </c>
      <c r="D1114">
        <v>10</v>
      </c>
      <c r="E1114">
        <v>10</v>
      </c>
      <c r="F1114" t="s">
        <v>9175</v>
      </c>
      <c r="G1114" t="s">
        <v>9176</v>
      </c>
      <c r="H1114" t="s">
        <v>9177</v>
      </c>
      <c r="I1114">
        <v>1</v>
      </c>
      <c r="J1114">
        <v>10</v>
      </c>
      <c r="K1114">
        <v>10</v>
      </c>
      <c r="L1114">
        <v>10</v>
      </c>
      <c r="M1114">
        <v>3</v>
      </c>
      <c r="N1114">
        <v>5</v>
      </c>
      <c r="O1114">
        <v>10</v>
      </c>
      <c r="P1114">
        <v>8</v>
      </c>
      <c r="Q1114">
        <v>7</v>
      </c>
      <c r="R1114">
        <v>3</v>
      </c>
      <c r="S1114">
        <v>3</v>
      </c>
      <c r="T1114">
        <v>5</v>
      </c>
      <c r="U1114">
        <v>10</v>
      </c>
      <c r="V1114">
        <v>8</v>
      </c>
      <c r="W1114">
        <v>7</v>
      </c>
      <c r="X1114">
        <v>3</v>
      </c>
      <c r="Y1114">
        <v>3</v>
      </c>
      <c r="Z1114">
        <v>5</v>
      </c>
      <c r="AA1114">
        <v>10</v>
      </c>
      <c r="AB1114">
        <v>8</v>
      </c>
      <c r="AC1114">
        <v>7</v>
      </c>
      <c r="AD1114">
        <v>3</v>
      </c>
      <c r="AE1114">
        <v>41.1</v>
      </c>
      <c r="AF1114">
        <v>41.1</v>
      </c>
      <c r="AG1114">
        <v>41.1</v>
      </c>
      <c r="AH1114">
        <v>46.383000000000003</v>
      </c>
      <c r="AI1114">
        <v>416</v>
      </c>
      <c r="AJ1114">
        <v>416</v>
      </c>
      <c r="AK1114">
        <v>0</v>
      </c>
      <c r="AL1114">
        <v>103.29</v>
      </c>
      <c r="AM1114" t="s">
        <v>43</v>
      </c>
      <c r="AN1114" t="s">
        <v>43</v>
      </c>
      <c r="AO1114" t="s">
        <v>43</v>
      </c>
      <c r="AP1114" t="s">
        <v>43</v>
      </c>
      <c r="AQ1114" t="s">
        <v>43</v>
      </c>
      <c r="AR1114" t="s">
        <v>43</v>
      </c>
      <c r="AS1114">
        <v>10.8</v>
      </c>
      <c r="AT1114">
        <v>23.1</v>
      </c>
      <c r="AU1114">
        <v>41.1</v>
      </c>
      <c r="AV1114">
        <v>27.2</v>
      </c>
      <c r="AW1114">
        <v>24.8</v>
      </c>
      <c r="AX1114">
        <v>11.1</v>
      </c>
      <c r="AY1114">
        <v>1423900000</v>
      </c>
      <c r="AZ1114">
        <v>34601000</v>
      </c>
      <c r="BA1114">
        <v>139770000</v>
      </c>
      <c r="BB1114">
        <v>508660000</v>
      </c>
      <c r="BC1114">
        <v>475230000</v>
      </c>
      <c r="BD1114">
        <v>241890000</v>
      </c>
      <c r="BE1114">
        <v>23724000</v>
      </c>
      <c r="BF1114">
        <v>25</v>
      </c>
      <c r="BG1114">
        <v>29633000</v>
      </c>
      <c r="BH1114">
        <v>608380</v>
      </c>
      <c r="BI1114">
        <v>3699500</v>
      </c>
      <c r="BJ1114">
        <v>10579000</v>
      </c>
      <c r="BK1114">
        <v>10119000</v>
      </c>
      <c r="BL1114">
        <v>4173800</v>
      </c>
      <c r="BM1114">
        <v>453230</v>
      </c>
      <c r="BN1114">
        <v>13625000</v>
      </c>
      <c r="BO1114">
        <v>44685000</v>
      </c>
      <c r="BP1114">
        <v>95555000</v>
      </c>
      <c r="BQ1114">
        <v>73041000</v>
      </c>
      <c r="BR1114">
        <v>52990000</v>
      </c>
      <c r="BS1114">
        <v>9548900</v>
      </c>
      <c r="BT1114">
        <v>4</v>
      </c>
      <c r="BU1114">
        <v>9</v>
      </c>
      <c r="BV1114">
        <v>14</v>
      </c>
      <c r="BW1114">
        <v>12</v>
      </c>
      <c r="BX1114">
        <v>12</v>
      </c>
      <c r="BY1114">
        <v>3</v>
      </c>
      <c r="BZ1114">
        <v>54</v>
      </c>
      <c r="CA1114" t="s">
        <v>9178</v>
      </c>
      <c r="CE1114">
        <v>1112</v>
      </c>
      <c r="CF1114" t="s">
        <v>9179</v>
      </c>
      <c r="CG1114" t="s">
        <v>335</v>
      </c>
      <c r="CH1114" t="s">
        <v>9180</v>
      </c>
      <c r="CI1114" t="s">
        <v>9181</v>
      </c>
      <c r="CJ1114" t="s">
        <v>9182</v>
      </c>
      <c r="CK1114" t="s">
        <v>9183</v>
      </c>
      <c r="CN1114">
        <v>-1</v>
      </c>
    </row>
    <row r="1115" spans="1:92" x14ac:dyDescent="0.3">
      <c r="A1115" t="s">
        <v>9184</v>
      </c>
      <c r="B1115" t="s">
        <v>9184</v>
      </c>
      <c r="C1115">
        <v>2</v>
      </c>
      <c r="D1115">
        <v>2</v>
      </c>
      <c r="E1115">
        <v>2</v>
      </c>
      <c r="F1115" t="s">
        <v>9185</v>
      </c>
      <c r="G1115" t="s">
        <v>9186</v>
      </c>
      <c r="H1115" t="s">
        <v>9187</v>
      </c>
      <c r="I1115">
        <v>1</v>
      </c>
      <c r="J1115">
        <v>2</v>
      </c>
      <c r="K1115">
        <v>2</v>
      </c>
      <c r="L1115">
        <v>2</v>
      </c>
      <c r="M1115">
        <v>0</v>
      </c>
      <c r="N1115">
        <v>2</v>
      </c>
      <c r="O1115">
        <v>2</v>
      </c>
      <c r="P1115">
        <v>2</v>
      </c>
      <c r="Q1115">
        <v>1</v>
      </c>
      <c r="R1115">
        <v>0</v>
      </c>
      <c r="S1115">
        <v>0</v>
      </c>
      <c r="T1115">
        <v>2</v>
      </c>
      <c r="U1115">
        <v>2</v>
      </c>
      <c r="V1115">
        <v>2</v>
      </c>
      <c r="W1115">
        <v>1</v>
      </c>
      <c r="X1115">
        <v>0</v>
      </c>
      <c r="Y1115">
        <v>0</v>
      </c>
      <c r="Z1115">
        <v>2</v>
      </c>
      <c r="AA1115">
        <v>2</v>
      </c>
      <c r="AB1115">
        <v>2</v>
      </c>
      <c r="AC1115">
        <v>1</v>
      </c>
      <c r="AD1115">
        <v>0</v>
      </c>
      <c r="AE1115">
        <v>5</v>
      </c>
      <c r="AF1115">
        <v>5</v>
      </c>
      <c r="AG1115">
        <v>5</v>
      </c>
      <c r="AH1115">
        <v>69.206999999999994</v>
      </c>
      <c r="AI1115">
        <v>619</v>
      </c>
      <c r="AJ1115">
        <v>619</v>
      </c>
      <c r="AK1115">
        <v>0</v>
      </c>
      <c r="AL1115">
        <v>5.1867999999999999</v>
      </c>
      <c r="AN1115" t="s">
        <v>43</v>
      </c>
      <c r="AO1115" t="s">
        <v>43</v>
      </c>
      <c r="AP1115" t="s">
        <v>43</v>
      </c>
      <c r="AQ1115" t="s">
        <v>44</v>
      </c>
      <c r="AS1115">
        <v>0</v>
      </c>
      <c r="AT1115">
        <v>5</v>
      </c>
      <c r="AU1115">
        <v>5</v>
      </c>
      <c r="AV1115">
        <v>5</v>
      </c>
      <c r="AW1115">
        <v>2.2999999999999998</v>
      </c>
      <c r="AX1115">
        <v>0</v>
      </c>
      <c r="AY1115">
        <v>100290000</v>
      </c>
      <c r="AZ1115">
        <v>0</v>
      </c>
      <c r="BA1115">
        <v>30446000</v>
      </c>
      <c r="BB1115">
        <v>34753000</v>
      </c>
      <c r="BC1115">
        <v>28117000</v>
      </c>
      <c r="BD1115">
        <v>6976400</v>
      </c>
      <c r="BE1115">
        <v>0</v>
      </c>
      <c r="BF1115">
        <v>34</v>
      </c>
      <c r="BG1115">
        <v>1481400</v>
      </c>
      <c r="BH1115">
        <v>0</v>
      </c>
      <c r="BI1115">
        <v>316910</v>
      </c>
      <c r="BJ1115">
        <v>563910</v>
      </c>
      <c r="BK1115">
        <v>395370</v>
      </c>
      <c r="BL1115">
        <v>205190</v>
      </c>
      <c r="BM1115">
        <v>0</v>
      </c>
      <c r="BN1115">
        <v>0</v>
      </c>
      <c r="BO1115">
        <v>17760000</v>
      </c>
      <c r="BP1115">
        <v>21084000</v>
      </c>
      <c r="BQ1115">
        <v>0</v>
      </c>
      <c r="BR1115">
        <v>0</v>
      </c>
      <c r="BS1115">
        <v>0</v>
      </c>
      <c r="BT1115">
        <v>0</v>
      </c>
      <c r="BU1115">
        <v>1</v>
      </c>
      <c r="BV1115">
        <v>1</v>
      </c>
      <c r="BW1115">
        <v>0</v>
      </c>
      <c r="BX1115">
        <v>0</v>
      </c>
      <c r="BY1115">
        <v>0</v>
      </c>
      <c r="BZ1115">
        <v>2</v>
      </c>
      <c r="CA1115" t="s">
        <v>9188</v>
      </c>
      <c r="CE1115">
        <v>1113</v>
      </c>
      <c r="CF1115" t="s">
        <v>9189</v>
      </c>
      <c r="CG1115" t="s">
        <v>229</v>
      </c>
      <c r="CH1115" t="s">
        <v>9190</v>
      </c>
      <c r="CI1115" t="s">
        <v>9191</v>
      </c>
      <c r="CJ1115" t="s">
        <v>9192</v>
      </c>
      <c r="CK1115" t="s">
        <v>9192</v>
      </c>
      <c r="CN1115">
        <v>-1</v>
      </c>
    </row>
    <row r="1116" spans="1:92" x14ac:dyDescent="0.3">
      <c r="A1116" t="s">
        <v>9193</v>
      </c>
      <c r="B1116" t="s">
        <v>9193</v>
      </c>
      <c r="C1116">
        <v>1</v>
      </c>
      <c r="D1116">
        <v>1</v>
      </c>
      <c r="E1116">
        <v>1</v>
      </c>
      <c r="F1116" t="s">
        <v>9194</v>
      </c>
      <c r="G1116" t="s">
        <v>9195</v>
      </c>
      <c r="H1116" t="s">
        <v>9196</v>
      </c>
      <c r="I1116">
        <v>1</v>
      </c>
      <c r="J1116">
        <v>1</v>
      </c>
      <c r="K1116">
        <v>1</v>
      </c>
      <c r="L1116">
        <v>1</v>
      </c>
      <c r="M1116">
        <v>1</v>
      </c>
      <c r="N1116">
        <v>1</v>
      </c>
      <c r="O1116">
        <v>1</v>
      </c>
      <c r="P1116">
        <v>1</v>
      </c>
      <c r="Q1116">
        <v>1</v>
      </c>
      <c r="R1116">
        <v>1</v>
      </c>
      <c r="S1116">
        <v>1</v>
      </c>
      <c r="T1116">
        <v>1</v>
      </c>
      <c r="U1116">
        <v>1</v>
      </c>
      <c r="V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1</v>
      </c>
      <c r="AC1116">
        <v>1</v>
      </c>
      <c r="AD1116">
        <v>1</v>
      </c>
      <c r="AE1116">
        <v>40.299999999999997</v>
      </c>
      <c r="AF1116">
        <v>40.299999999999997</v>
      </c>
      <c r="AG1116">
        <v>40.299999999999997</v>
      </c>
      <c r="AH1116">
        <v>6.5740999999999996</v>
      </c>
      <c r="AI1116">
        <v>62</v>
      </c>
      <c r="AJ1116">
        <v>62</v>
      </c>
      <c r="AK1116">
        <v>0</v>
      </c>
      <c r="AL1116">
        <v>53.9</v>
      </c>
      <c r="AM1116" t="s">
        <v>43</v>
      </c>
      <c r="AN1116" t="s">
        <v>43</v>
      </c>
      <c r="AO1116" t="s">
        <v>43</v>
      </c>
      <c r="AP1116" t="s">
        <v>43</v>
      </c>
      <c r="AQ1116" t="s">
        <v>43</v>
      </c>
      <c r="AR1116" t="s">
        <v>43</v>
      </c>
      <c r="AS1116">
        <v>40.299999999999997</v>
      </c>
      <c r="AT1116">
        <v>40.299999999999997</v>
      </c>
      <c r="AU1116">
        <v>40.299999999999997</v>
      </c>
      <c r="AV1116">
        <v>40.299999999999997</v>
      </c>
      <c r="AW1116">
        <v>40.299999999999997</v>
      </c>
      <c r="AX1116">
        <v>40.299999999999997</v>
      </c>
      <c r="AY1116">
        <v>1341200000</v>
      </c>
      <c r="AZ1116">
        <v>28826000</v>
      </c>
      <c r="BA1116">
        <v>240430000</v>
      </c>
      <c r="BB1116">
        <v>383910000</v>
      </c>
      <c r="BC1116">
        <v>403630000</v>
      </c>
      <c r="BD1116">
        <v>205460000</v>
      </c>
      <c r="BE1116">
        <v>78937000</v>
      </c>
      <c r="BF1116">
        <v>3</v>
      </c>
      <c r="BG1116">
        <v>49181000</v>
      </c>
      <c r="BH1116">
        <v>9608700</v>
      </c>
      <c r="BI1116">
        <v>6316300</v>
      </c>
      <c r="BJ1116">
        <v>13100000</v>
      </c>
      <c r="BK1116">
        <v>19487000</v>
      </c>
      <c r="BL1116">
        <v>7368800</v>
      </c>
      <c r="BM1116">
        <v>2910100</v>
      </c>
      <c r="BN1116">
        <v>0</v>
      </c>
      <c r="BO1116">
        <v>132390000</v>
      </c>
      <c r="BP1116">
        <v>253850000</v>
      </c>
      <c r="BQ1116">
        <v>302830000</v>
      </c>
      <c r="BR1116">
        <v>158780000</v>
      </c>
      <c r="BS1116">
        <v>72702000</v>
      </c>
      <c r="BT1116">
        <v>2</v>
      </c>
      <c r="BU1116">
        <v>3</v>
      </c>
      <c r="BV1116">
        <v>4</v>
      </c>
      <c r="BW1116">
        <v>5</v>
      </c>
      <c r="BX1116">
        <v>6</v>
      </c>
      <c r="BY1116">
        <v>5</v>
      </c>
      <c r="BZ1116">
        <v>25</v>
      </c>
      <c r="CA1116" t="s">
        <v>9197</v>
      </c>
      <c r="CE1116">
        <v>1114</v>
      </c>
      <c r="CF1116">
        <v>9185</v>
      </c>
      <c r="CG1116" t="b">
        <v>1</v>
      </c>
      <c r="CH1116" t="s">
        <v>9198</v>
      </c>
      <c r="CI1116" t="s">
        <v>9199</v>
      </c>
      <c r="CJ1116" t="s">
        <v>9200</v>
      </c>
      <c r="CK1116">
        <v>39523</v>
      </c>
      <c r="CL1116">
        <v>290</v>
      </c>
      <c r="CM1116">
        <v>8</v>
      </c>
      <c r="CN1116">
        <v>-1</v>
      </c>
    </row>
    <row r="1117" spans="1:92" x14ac:dyDescent="0.3">
      <c r="A1117" t="s">
        <v>9201</v>
      </c>
      <c r="B1117" t="s">
        <v>9201</v>
      </c>
      <c r="C1117">
        <v>1</v>
      </c>
      <c r="D1117">
        <v>1</v>
      </c>
      <c r="E1117">
        <v>1</v>
      </c>
      <c r="F1117" t="s">
        <v>9202</v>
      </c>
      <c r="G1117" t="s">
        <v>9203</v>
      </c>
      <c r="H1117" t="s">
        <v>9204</v>
      </c>
      <c r="I1117">
        <v>1</v>
      </c>
      <c r="J1117">
        <v>1</v>
      </c>
      <c r="K1117">
        <v>1</v>
      </c>
      <c r="L1117">
        <v>1</v>
      </c>
      <c r="M1117">
        <v>0</v>
      </c>
      <c r="N1117">
        <v>1</v>
      </c>
      <c r="O1117">
        <v>1</v>
      </c>
      <c r="P1117">
        <v>0</v>
      </c>
      <c r="Q1117">
        <v>0</v>
      </c>
      <c r="R1117">
        <v>0</v>
      </c>
      <c r="S1117">
        <v>0</v>
      </c>
      <c r="T1117">
        <v>1</v>
      </c>
      <c r="U1117">
        <v>1</v>
      </c>
      <c r="V1117">
        <v>0</v>
      </c>
      <c r="W1117">
        <v>0</v>
      </c>
      <c r="X1117">
        <v>0</v>
      </c>
      <c r="Y1117">
        <v>0</v>
      </c>
      <c r="Z1117">
        <v>1</v>
      </c>
      <c r="AA1117">
        <v>1</v>
      </c>
      <c r="AB1117">
        <v>0</v>
      </c>
      <c r="AC1117">
        <v>0</v>
      </c>
      <c r="AD1117">
        <v>0</v>
      </c>
      <c r="AE1117">
        <v>3.3</v>
      </c>
      <c r="AF1117">
        <v>3.3</v>
      </c>
      <c r="AG1117">
        <v>3.3</v>
      </c>
      <c r="AH1117">
        <v>51.832999999999998</v>
      </c>
      <c r="AI1117">
        <v>453</v>
      </c>
      <c r="AJ1117">
        <v>453</v>
      </c>
      <c r="AK1117">
        <v>3.9531999999999998E-2</v>
      </c>
      <c r="AL1117">
        <v>0.53839999999999999</v>
      </c>
      <c r="AN1117" t="s">
        <v>43</v>
      </c>
      <c r="AO1117" t="s">
        <v>43</v>
      </c>
      <c r="AS1117">
        <v>0</v>
      </c>
      <c r="AT1117">
        <v>3.3</v>
      </c>
      <c r="AU1117">
        <v>3.3</v>
      </c>
      <c r="AV1117">
        <v>0</v>
      </c>
      <c r="AW1117">
        <v>0</v>
      </c>
      <c r="AX1117">
        <v>0</v>
      </c>
      <c r="AY1117">
        <v>18424000</v>
      </c>
      <c r="AZ1117">
        <v>0</v>
      </c>
      <c r="BA1117">
        <v>9646600</v>
      </c>
      <c r="BB1117">
        <v>8777300</v>
      </c>
      <c r="BC1117">
        <v>0</v>
      </c>
      <c r="BD1117">
        <v>0</v>
      </c>
      <c r="BE1117">
        <v>0</v>
      </c>
      <c r="BF1117">
        <v>26</v>
      </c>
      <c r="BG1117">
        <v>708610</v>
      </c>
      <c r="BH1117">
        <v>0</v>
      </c>
      <c r="BI1117">
        <v>371020</v>
      </c>
      <c r="BJ1117">
        <v>337590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1</v>
      </c>
      <c r="BV1117">
        <v>0</v>
      </c>
      <c r="BW1117">
        <v>0</v>
      </c>
      <c r="BX1117">
        <v>0</v>
      </c>
      <c r="BY1117">
        <v>0</v>
      </c>
      <c r="BZ1117">
        <v>1</v>
      </c>
      <c r="CA1117" t="s">
        <v>9205</v>
      </c>
      <c r="CE1117">
        <v>1115</v>
      </c>
      <c r="CF1117">
        <v>8570</v>
      </c>
      <c r="CG1117" t="b">
        <v>1</v>
      </c>
      <c r="CH1117">
        <v>9030</v>
      </c>
      <c r="CI1117" t="s">
        <v>9206</v>
      </c>
      <c r="CJ1117">
        <v>36877</v>
      </c>
      <c r="CK1117">
        <v>36877</v>
      </c>
      <c r="CN1117">
        <v>-1</v>
      </c>
    </row>
    <row r="1118" spans="1:92" x14ac:dyDescent="0.3">
      <c r="A1118" t="s">
        <v>9207</v>
      </c>
      <c r="B1118" t="s">
        <v>9207</v>
      </c>
      <c r="C1118">
        <v>1</v>
      </c>
      <c r="D1118">
        <v>1</v>
      </c>
      <c r="E1118">
        <v>1</v>
      </c>
      <c r="F1118" t="s">
        <v>9208</v>
      </c>
      <c r="G1118" t="s">
        <v>9209</v>
      </c>
      <c r="H1118" t="s">
        <v>9210</v>
      </c>
      <c r="I1118">
        <v>1</v>
      </c>
      <c r="J1118">
        <v>1</v>
      </c>
      <c r="K1118">
        <v>1</v>
      </c>
      <c r="L1118">
        <v>1</v>
      </c>
      <c r="M1118">
        <v>0</v>
      </c>
      <c r="N1118">
        <v>1</v>
      </c>
      <c r="O1118">
        <v>1</v>
      </c>
      <c r="P1118">
        <v>1</v>
      </c>
      <c r="Q1118">
        <v>1</v>
      </c>
      <c r="R1118">
        <v>1</v>
      </c>
      <c r="S1118">
        <v>0</v>
      </c>
      <c r="T1118">
        <v>1</v>
      </c>
      <c r="U1118">
        <v>1</v>
      </c>
      <c r="V1118">
        <v>1</v>
      </c>
      <c r="W1118">
        <v>1</v>
      </c>
      <c r="X1118">
        <v>1</v>
      </c>
      <c r="Y1118">
        <v>0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21.2</v>
      </c>
      <c r="AF1118">
        <v>21.2</v>
      </c>
      <c r="AG1118">
        <v>21.2</v>
      </c>
      <c r="AH1118">
        <v>9.2494999999999994</v>
      </c>
      <c r="AI1118">
        <v>85</v>
      </c>
      <c r="AJ1118">
        <v>85</v>
      </c>
      <c r="AK1118">
        <v>1.9249E-3</v>
      </c>
      <c r="AL1118">
        <v>2.2414999999999998</v>
      </c>
      <c r="AN1118" t="s">
        <v>44</v>
      </c>
      <c r="AO1118" t="s">
        <v>44</v>
      </c>
      <c r="AP1118" t="s">
        <v>44</v>
      </c>
      <c r="AQ1118" t="s">
        <v>43</v>
      </c>
      <c r="AR1118" t="s">
        <v>43</v>
      </c>
      <c r="AS1118">
        <v>0</v>
      </c>
      <c r="AT1118">
        <v>21.2</v>
      </c>
      <c r="AU1118">
        <v>21.2</v>
      </c>
      <c r="AV1118">
        <v>21.2</v>
      </c>
      <c r="AW1118">
        <v>21.2</v>
      </c>
      <c r="AX1118">
        <v>21.2</v>
      </c>
      <c r="AY1118">
        <v>62600000</v>
      </c>
      <c r="AZ1118">
        <v>0</v>
      </c>
      <c r="BA1118">
        <v>7768400</v>
      </c>
      <c r="BB1118">
        <v>17024000</v>
      </c>
      <c r="BC1118">
        <v>20257000</v>
      </c>
      <c r="BD1118">
        <v>14209000</v>
      </c>
      <c r="BE1118">
        <v>3340400</v>
      </c>
      <c r="BF1118">
        <v>4</v>
      </c>
      <c r="BG1118">
        <v>3333200</v>
      </c>
      <c r="BH1118">
        <v>0</v>
      </c>
      <c r="BI1118">
        <v>1942100</v>
      </c>
      <c r="BJ1118">
        <v>4256000</v>
      </c>
      <c r="BK1118">
        <v>1955700</v>
      </c>
      <c r="BL1118">
        <v>1377500</v>
      </c>
      <c r="BM1118">
        <v>835090</v>
      </c>
      <c r="BN1118">
        <v>0</v>
      </c>
      <c r="BO1118">
        <v>0</v>
      </c>
      <c r="BP1118">
        <v>0</v>
      </c>
      <c r="BQ1118">
        <v>12417000</v>
      </c>
      <c r="BR1118">
        <v>8716600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2</v>
      </c>
      <c r="BY1118">
        <v>1</v>
      </c>
      <c r="BZ1118">
        <v>3</v>
      </c>
      <c r="CA1118" t="s">
        <v>9211</v>
      </c>
      <c r="CE1118">
        <v>1116</v>
      </c>
      <c r="CF1118">
        <v>8537</v>
      </c>
      <c r="CG1118" t="b">
        <v>1</v>
      </c>
      <c r="CH1118">
        <v>8995</v>
      </c>
      <c r="CI1118" t="s">
        <v>9212</v>
      </c>
      <c r="CJ1118" t="s">
        <v>9213</v>
      </c>
      <c r="CK1118">
        <v>36774</v>
      </c>
      <c r="CN1118">
        <v>-1</v>
      </c>
    </row>
    <row r="1119" spans="1:92" x14ac:dyDescent="0.3">
      <c r="A1119" t="s">
        <v>9214</v>
      </c>
      <c r="B1119" t="s">
        <v>9214</v>
      </c>
      <c r="C1119">
        <v>2</v>
      </c>
      <c r="D1119">
        <v>2</v>
      </c>
      <c r="E1119">
        <v>2</v>
      </c>
      <c r="F1119" t="s">
        <v>9215</v>
      </c>
      <c r="G1119" t="s">
        <v>9216</v>
      </c>
      <c r="H1119" t="s">
        <v>9217</v>
      </c>
      <c r="I1119">
        <v>1</v>
      </c>
      <c r="J1119">
        <v>2</v>
      </c>
      <c r="K1119">
        <v>2</v>
      </c>
      <c r="L1119">
        <v>2</v>
      </c>
      <c r="M1119">
        <v>0</v>
      </c>
      <c r="N1119">
        <v>0</v>
      </c>
      <c r="O1119">
        <v>1</v>
      </c>
      <c r="P1119">
        <v>2</v>
      </c>
      <c r="Q1119">
        <v>1</v>
      </c>
      <c r="R1119">
        <v>1</v>
      </c>
      <c r="S1119">
        <v>0</v>
      </c>
      <c r="T1119">
        <v>0</v>
      </c>
      <c r="U1119">
        <v>1</v>
      </c>
      <c r="V1119">
        <v>2</v>
      </c>
      <c r="W1119">
        <v>1</v>
      </c>
      <c r="X1119">
        <v>1</v>
      </c>
      <c r="Y1119">
        <v>0</v>
      </c>
      <c r="Z1119">
        <v>0</v>
      </c>
      <c r="AA1119">
        <v>1</v>
      </c>
      <c r="AB1119">
        <v>2</v>
      </c>
      <c r="AC1119">
        <v>1</v>
      </c>
      <c r="AD1119">
        <v>1</v>
      </c>
      <c r="AE1119">
        <v>45.7</v>
      </c>
      <c r="AF1119">
        <v>45.7</v>
      </c>
      <c r="AG1119">
        <v>45.7</v>
      </c>
      <c r="AH1119">
        <v>9.7911999999999999</v>
      </c>
      <c r="AI1119">
        <v>94</v>
      </c>
      <c r="AJ1119">
        <v>94</v>
      </c>
      <c r="AK1119">
        <v>0</v>
      </c>
      <c r="AL1119">
        <v>41.094999999999999</v>
      </c>
      <c r="AO1119" t="s">
        <v>43</v>
      </c>
      <c r="AP1119" t="s">
        <v>43</v>
      </c>
      <c r="AQ1119" t="s">
        <v>43</v>
      </c>
      <c r="AR1119" t="s">
        <v>44</v>
      </c>
      <c r="AS1119">
        <v>0</v>
      </c>
      <c r="AT1119">
        <v>0</v>
      </c>
      <c r="AU1119">
        <v>29.8</v>
      </c>
      <c r="AV1119">
        <v>45.7</v>
      </c>
      <c r="AW1119">
        <v>29.8</v>
      </c>
      <c r="AX1119">
        <v>16</v>
      </c>
      <c r="AY1119">
        <v>224210000</v>
      </c>
      <c r="AZ1119">
        <v>0</v>
      </c>
      <c r="BA1119">
        <v>0</v>
      </c>
      <c r="BB1119">
        <v>33085000</v>
      </c>
      <c r="BC1119">
        <v>173390000</v>
      </c>
      <c r="BD1119">
        <v>15063000</v>
      </c>
      <c r="BE1119">
        <v>2670400</v>
      </c>
      <c r="BF1119">
        <v>6</v>
      </c>
      <c r="BG1119">
        <v>13738000</v>
      </c>
      <c r="BH1119">
        <v>0</v>
      </c>
      <c r="BI1119">
        <v>0</v>
      </c>
      <c r="BJ1119">
        <v>5514200</v>
      </c>
      <c r="BK1119">
        <v>13293000</v>
      </c>
      <c r="BL1119">
        <v>2510500</v>
      </c>
      <c r="BM1119">
        <v>445070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1</v>
      </c>
      <c r="BW1119">
        <v>2</v>
      </c>
      <c r="BX1119">
        <v>1</v>
      </c>
      <c r="BY1119">
        <v>0</v>
      </c>
      <c r="BZ1119">
        <v>4</v>
      </c>
      <c r="CA1119" t="s">
        <v>9218</v>
      </c>
      <c r="CE1119">
        <v>1117</v>
      </c>
      <c r="CF1119" t="s">
        <v>9219</v>
      </c>
      <c r="CG1119" t="s">
        <v>229</v>
      </c>
      <c r="CH1119" t="s">
        <v>9220</v>
      </c>
      <c r="CI1119" t="s">
        <v>9221</v>
      </c>
      <c r="CJ1119" t="s">
        <v>9222</v>
      </c>
      <c r="CK1119" t="s">
        <v>9223</v>
      </c>
      <c r="CN1119">
        <v>-1</v>
      </c>
    </row>
    <row r="1120" spans="1:92" x14ac:dyDescent="0.3">
      <c r="A1120" t="s">
        <v>9224</v>
      </c>
      <c r="B1120" t="s">
        <v>9224</v>
      </c>
      <c r="C1120">
        <v>1</v>
      </c>
      <c r="D1120">
        <v>1</v>
      </c>
      <c r="E1120">
        <v>1</v>
      </c>
      <c r="F1120" t="s">
        <v>9225</v>
      </c>
      <c r="G1120" t="s">
        <v>9226</v>
      </c>
      <c r="H1120" t="s">
        <v>9227</v>
      </c>
      <c r="I1120">
        <v>1</v>
      </c>
      <c r="J1120">
        <v>1</v>
      </c>
      <c r="K1120">
        <v>1</v>
      </c>
      <c r="L1120">
        <v>1</v>
      </c>
      <c r="M1120">
        <v>0</v>
      </c>
      <c r="N1120">
        <v>1</v>
      </c>
      <c r="O1120">
        <v>1</v>
      </c>
      <c r="P1120">
        <v>1</v>
      </c>
      <c r="Q1120">
        <v>1</v>
      </c>
      <c r="R1120">
        <v>0</v>
      </c>
      <c r="S1120">
        <v>0</v>
      </c>
      <c r="T1120">
        <v>1</v>
      </c>
      <c r="U1120">
        <v>1</v>
      </c>
      <c r="V1120">
        <v>1</v>
      </c>
      <c r="W1120">
        <v>1</v>
      </c>
      <c r="X1120">
        <v>0</v>
      </c>
      <c r="Y1120">
        <v>0</v>
      </c>
      <c r="Z1120">
        <v>1</v>
      </c>
      <c r="AA1120">
        <v>1</v>
      </c>
      <c r="AB1120">
        <v>1</v>
      </c>
      <c r="AC1120">
        <v>1</v>
      </c>
      <c r="AD1120">
        <v>0</v>
      </c>
      <c r="AE1120">
        <v>5.3</v>
      </c>
      <c r="AF1120">
        <v>5.3</v>
      </c>
      <c r="AG1120">
        <v>5.3</v>
      </c>
      <c r="AH1120">
        <v>32.435000000000002</v>
      </c>
      <c r="AI1120">
        <v>285</v>
      </c>
      <c r="AJ1120">
        <v>285</v>
      </c>
      <c r="AK1120">
        <v>0</v>
      </c>
      <c r="AL1120">
        <v>11.478999999999999</v>
      </c>
      <c r="AN1120" t="s">
        <v>44</v>
      </c>
      <c r="AO1120" t="s">
        <v>43</v>
      </c>
      <c r="AP1120" t="s">
        <v>43</v>
      </c>
      <c r="AQ1120" t="s">
        <v>43</v>
      </c>
      <c r="AS1120">
        <v>0</v>
      </c>
      <c r="AT1120">
        <v>5.3</v>
      </c>
      <c r="AU1120">
        <v>5.3</v>
      </c>
      <c r="AV1120">
        <v>5.3</v>
      </c>
      <c r="AW1120">
        <v>5.3</v>
      </c>
      <c r="AX1120">
        <v>0</v>
      </c>
      <c r="AY1120">
        <v>21977000</v>
      </c>
      <c r="AZ1120">
        <v>0</v>
      </c>
      <c r="BA1120">
        <v>5425500</v>
      </c>
      <c r="BB1120">
        <v>6569800</v>
      </c>
      <c r="BC1120">
        <v>4813000</v>
      </c>
      <c r="BD1120">
        <v>5169000</v>
      </c>
      <c r="BE1120">
        <v>0</v>
      </c>
      <c r="BF1120">
        <v>19</v>
      </c>
      <c r="BG1120">
        <v>1156700</v>
      </c>
      <c r="BH1120">
        <v>0</v>
      </c>
      <c r="BI1120">
        <v>285550</v>
      </c>
      <c r="BJ1120">
        <v>345780</v>
      </c>
      <c r="BK1120">
        <v>253310</v>
      </c>
      <c r="BL1120">
        <v>272050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1</v>
      </c>
      <c r="BW1120">
        <v>1</v>
      </c>
      <c r="BX1120">
        <v>1</v>
      </c>
      <c r="BY1120">
        <v>0</v>
      </c>
      <c r="BZ1120">
        <v>3</v>
      </c>
      <c r="CA1120" t="s">
        <v>9228</v>
      </c>
      <c r="CE1120">
        <v>1118</v>
      </c>
      <c r="CF1120">
        <v>11071</v>
      </c>
      <c r="CG1120" t="b">
        <v>1</v>
      </c>
      <c r="CH1120">
        <v>11653</v>
      </c>
      <c r="CI1120" t="s">
        <v>9229</v>
      </c>
      <c r="CJ1120" t="s">
        <v>9230</v>
      </c>
      <c r="CK1120">
        <v>48706</v>
      </c>
      <c r="CN1120">
        <v>-1</v>
      </c>
    </row>
    <row r="1121" spans="1:92" x14ac:dyDescent="0.3">
      <c r="A1121" t="s">
        <v>9231</v>
      </c>
      <c r="B1121" t="s">
        <v>9231</v>
      </c>
      <c r="C1121">
        <v>5</v>
      </c>
      <c r="D1121">
        <v>5</v>
      </c>
      <c r="E1121">
        <v>5</v>
      </c>
      <c r="F1121" t="s">
        <v>9232</v>
      </c>
      <c r="G1121" t="s">
        <v>9233</v>
      </c>
      <c r="H1121" t="s">
        <v>9234</v>
      </c>
      <c r="I1121">
        <v>1</v>
      </c>
      <c r="J1121">
        <v>5</v>
      </c>
      <c r="K1121">
        <v>5</v>
      </c>
      <c r="L1121">
        <v>5</v>
      </c>
      <c r="M1121">
        <v>3</v>
      </c>
      <c r="N1121">
        <v>4</v>
      </c>
      <c r="O1121">
        <v>2</v>
      </c>
      <c r="P1121">
        <v>3</v>
      </c>
      <c r="Q1121">
        <v>2</v>
      </c>
      <c r="R1121">
        <v>2</v>
      </c>
      <c r="S1121">
        <v>3</v>
      </c>
      <c r="T1121">
        <v>4</v>
      </c>
      <c r="U1121">
        <v>2</v>
      </c>
      <c r="V1121">
        <v>3</v>
      </c>
      <c r="W1121">
        <v>2</v>
      </c>
      <c r="X1121">
        <v>2</v>
      </c>
      <c r="Y1121">
        <v>3</v>
      </c>
      <c r="Z1121">
        <v>4</v>
      </c>
      <c r="AA1121">
        <v>2</v>
      </c>
      <c r="AB1121">
        <v>3</v>
      </c>
      <c r="AC1121">
        <v>2</v>
      </c>
      <c r="AD1121">
        <v>2</v>
      </c>
      <c r="AE1121">
        <v>48.1</v>
      </c>
      <c r="AF1121">
        <v>48.1</v>
      </c>
      <c r="AG1121">
        <v>48.1</v>
      </c>
      <c r="AH1121">
        <v>23.335000000000001</v>
      </c>
      <c r="AI1121">
        <v>214</v>
      </c>
      <c r="AJ1121">
        <v>214</v>
      </c>
      <c r="AK1121">
        <v>0</v>
      </c>
      <c r="AL1121">
        <v>61.616999999999997</v>
      </c>
      <c r="AM1121" t="s">
        <v>43</v>
      </c>
      <c r="AN1121" t="s">
        <v>43</v>
      </c>
      <c r="AO1121" t="s">
        <v>43</v>
      </c>
      <c r="AP1121" t="s">
        <v>43</v>
      </c>
      <c r="AQ1121" t="s">
        <v>43</v>
      </c>
      <c r="AR1121" t="s">
        <v>43</v>
      </c>
      <c r="AS1121">
        <v>37.4</v>
      </c>
      <c r="AT1121">
        <v>39.299999999999997</v>
      </c>
      <c r="AU1121">
        <v>19.600000000000001</v>
      </c>
      <c r="AV1121">
        <v>23.8</v>
      </c>
      <c r="AW1121">
        <v>17.3</v>
      </c>
      <c r="AX1121">
        <v>19.600000000000001</v>
      </c>
      <c r="AY1121">
        <v>472170000</v>
      </c>
      <c r="AZ1121">
        <v>63096000</v>
      </c>
      <c r="BA1121">
        <v>134760000</v>
      </c>
      <c r="BB1121">
        <v>120110000</v>
      </c>
      <c r="BC1121">
        <v>86904000</v>
      </c>
      <c r="BD1121">
        <v>42379000</v>
      </c>
      <c r="BE1121">
        <v>24924000</v>
      </c>
      <c r="BF1121">
        <v>9</v>
      </c>
      <c r="BG1121">
        <v>20461000</v>
      </c>
      <c r="BH1121">
        <v>6254200</v>
      </c>
      <c r="BI1121">
        <v>7064500</v>
      </c>
      <c r="BJ1121">
        <v>3293700</v>
      </c>
      <c r="BK1121">
        <v>7417700</v>
      </c>
      <c r="BL1121">
        <v>1848100</v>
      </c>
      <c r="BM1121">
        <v>837420</v>
      </c>
      <c r="BN1121">
        <v>21984000</v>
      </c>
      <c r="BO1121">
        <v>58034000</v>
      </c>
      <c r="BP1121">
        <v>63302000</v>
      </c>
      <c r="BQ1121">
        <v>41604000</v>
      </c>
      <c r="BR1121">
        <v>20843000</v>
      </c>
      <c r="BS1121">
        <v>12203000</v>
      </c>
      <c r="BT1121">
        <v>4</v>
      </c>
      <c r="BU1121">
        <v>5</v>
      </c>
      <c r="BV1121">
        <v>5</v>
      </c>
      <c r="BW1121">
        <v>3</v>
      </c>
      <c r="BX1121">
        <v>2</v>
      </c>
      <c r="BY1121">
        <v>3</v>
      </c>
      <c r="BZ1121">
        <v>22</v>
      </c>
      <c r="CA1121" t="s">
        <v>9235</v>
      </c>
      <c r="CE1121">
        <v>1119</v>
      </c>
      <c r="CF1121" t="s">
        <v>9236</v>
      </c>
      <c r="CG1121" t="s">
        <v>1198</v>
      </c>
      <c r="CH1121" t="s">
        <v>9237</v>
      </c>
      <c r="CI1121" t="s">
        <v>9238</v>
      </c>
      <c r="CJ1121" t="s">
        <v>9239</v>
      </c>
      <c r="CK1121" t="s">
        <v>9240</v>
      </c>
      <c r="CN1121">
        <v>-1</v>
      </c>
    </row>
    <row r="1122" spans="1:92" x14ac:dyDescent="0.3">
      <c r="A1122" t="s">
        <v>9241</v>
      </c>
      <c r="B1122" t="s">
        <v>9241</v>
      </c>
      <c r="C1122" t="s">
        <v>40</v>
      </c>
      <c r="D1122" t="s">
        <v>40</v>
      </c>
      <c r="E1122" t="s">
        <v>40</v>
      </c>
      <c r="F1122" t="s">
        <v>9242</v>
      </c>
      <c r="G1122" t="s">
        <v>9243</v>
      </c>
      <c r="H1122" t="s">
        <v>9244</v>
      </c>
      <c r="I1122">
        <v>2</v>
      </c>
      <c r="J1122">
        <v>1</v>
      </c>
      <c r="K1122">
        <v>1</v>
      </c>
      <c r="L1122">
        <v>1</v>
      </c>
      <c r="M1122">
        <v>1</v>
      </c>
      <c r="N1122">
        <v>1</v>
      </c>
      <c r="O1122">
        <v>1</v>
      </c>
      <c r="P1122">
        <v>1</v>
      </c>
      <c r="Q1122">
        <v>1</v>
      </c>
      <c r="R1122">
        <v>0</v>
      </c>
      <c r="S1122">
        <v>1</v>
      </c>
      <c r="T1122">
        <v>1</v>
      </c>
      <c r="U1122">
        <v>1</v>
      </c>
      <c r="V1122">
        <v>1</v>
      </c>
      <c r="W1122">
        <v>1</v>
      </c>
      <c r="X1122">
        <v>0</v>
      </c>
      <c r="Y1122">
        <v>1</v>
      </c>
      <c r="Z1122">
        <v>1</v>
      </c>
      <c r="AA1122">
        <v>1</v>
      </c>
      <c r="AB1122">
        <v>1</v>
      </c>
      <c r="AC1122">
        <v>1</v>
      </c>
      <c r="AD1122">
        <v>0</v>
      </c>
      <c r="AE1122">
        <v>3.4</v>
      </c>
      <c r="AF1122">
        <v>3.4</v>
      </c>
      <c r="AG1122">
        <v>3.4</v>
      </c>
      <c r="AH1122">
        <v>56.933</v>
      </c>
      <c r="AI1122">
        <v>507</v>
      </c>
      <c r="AJ1122" t="s">
        <v>9245</v>
      </c>
      <c r="AK1122">
        <v>0</v>
      </c>
      <c r="AL1122">
        <v>6.1387</v>
      </c>
      <c r="AM1122" t="s">
        <v>43</v>
      </c>
      <c r="AN1122" t="s">
        <v>43</v>
      </c>
      <c r="AO1122" t="s">
        <v>43</v>
      </c>
      <c r="AP1122" t="s">
        <v>43</v>
      </c>
      <c r="AQ1122" t="s">
        <v>43</v>
      </c>
      <c r="AS1122">
        <v>3.4</v>
      </c>
      <c r="AT1122">
        <v>3.4</v>
      </c>
      <c r="AU1122">
        <v>3.4</v>
      </c>
      <c r="AV1122">
        <v>3.4</v>
      </c>
      <c r="AW1122">
        <v>3.4</v>
      </c>
      <c r="AX1122">
        <v>0</v>
      </c>
      <c r="AY1122">
        <v>32286000</v>
      </c>
      <c r="AZ1122">
        <v>5904000</v>
      </c>
      <c r="BA1122">
        <v>3442000</v>
      </c>
      <c r="BB1122">
        <v>7059800</v>
      </c>
      <c r="BC1122">
        <v>8548100</v>
      </c>
      <c r="BD1122">
        <v>7332300</v>
      </c>
      <c r="BE1122">
        <v>0</v>
      </c>
      <c r="BF1122">
        <v>23</v>
      </c>
      <c r="BG1122">
        <v>1403700</v>
      </c>
      <c r="BH1122">
        <v>256700</v>
      </c>
      <c r="BI1122">
        <v>149650</v>
      </c>
      <c r="BJ1122">
        <v>306950</v>
      </c>
      <c r="BK1122">
        <v>371660</v>
      </c>
      <c r="BL1122">
        <v>318790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2</v>
      </c>
      <c r="BU1122">
        <v>1</v>
      </c>
      <c r="BV1122">
        <v>1</v>
      </c>
      <c r="BW1122">
        <v>1</v>
      </c>
      <c r="BX1122">
        <v>2</v>
      </c>
      <c r="BY1122">
        <v>0</v>
      </c>
      <c r="BZ1122">
        <v>7</v>
      </c>
      <c r="CA1122" t="s">
        <v>9246</v>
      </c>
      <c r="CE1122">
        <v>1120</v>
      </c>
      <c r="CF1122">
        <v>641</v>
      </c>
      <c r="CG1122" t="b">
        <v>1</v>
      </c>
      <c r="CH1122">
        <v>674</v>
      </c>
      <c r="CI1122" t="s">
        <v>9247</v>
      </c>
      <c r="CJ1122" t="s">
        <v>9248</v>
      </c>
      <c r="CK1122">
        <v>2836</v>
      </c>
      <c r="CN1122" t="s">
        <v>48</v>
      </c>
    </row>
    <row r="1123" spans="1:92" x14ac:dyDescent="0.3">
      <c r="A1123" t="s">
        <v>9249</v>
      </c>
      <c r="B1123" t="s">
        <v>9249</v>
      </c>
      <c r="C1123">
        <v>6</v>
      </c>
      <c r="D1123">
        <v>6</v>
      </c>
      <c r="E1123">
        <v>6</v>
      </c>
      <c r="F1123" t="s">
        <v>9250</v>
      </c>
      <c r="G1123" t="s">
        <v>9251</v>
      </c>
      <c r="H1123" t="s">
        <v>9252</v>
      </c>
      <c r="I1123">
        <v>1</v>
      </c>
      <c r="J1123">
        <v>6</v>
      </c>
      <c r="K1123">
        <v>6</v>
      </c>
      <c r="L1123">
        <v>6</v>
      </c>
      <c r="M1123">
        <v>2</v>
      </c>
      <c r="N1123">
        <v>5</v>
      </c>
      <c r="O1123">
        <v>3</v>
      </c>
      <c r="P1123">
        <v>4</v>
      </c>
      <c r="Q1123">
        <v>3</v>
      </c>
      <c r="R1123">
        <v>1</v>
      </c>
      <c r="S1123">
        <v>2</v>
      </c>
      <c r="T1123">
        <v>5</v>
      </c>
      <c r="U1123">
        <v>3</v>
      </c>
      <c r="V1123">
        <v>4</v>
      </c>
      <c r="W1123">
        <v>3</v>
      </c>
      <c r="X1123">
        <v>1</v>
      </c>
      <c r="Y1123">
        <v>2</v>
      </c>
      <c r="Z1123">
        <v>5</v>
      </c>
      <c r="AA1123">
        <v>3</v>
      </c>
      <c r="AB1123">
        <v>4</v>
      </c>
      <c r="AC1123">
        <v>3</v>
      </c>
      <c r="AD1123">
        <v>1</v>
      </c>
      <c r="AE1123">
        <v>39.4</v>
      </c>
      <c r="AF1123">
        <v>39.4</v>
      </c>
      <c r="AG1123">
        <v>39.4</v>
      </c>
      <c r="AH1123">
        <v>32.180999999999997</v>
      </c>
      <c r="AI1123">
        <v>282</v>
      </c>
      <c r="AJ1123">
        <v>282</v>
      </c>
      <c r="AK1123">
        <v>0</v>
      </c>
      <c r="AL1123">
        <v>45.512999999999998</v>
      </c>
      <c r="AM1123" t="s">
        <v>43</v>
      </c>
      <c r="AN1123" t="s">
        <v>43</v>
      </c>
      <c r="AO1123" t="s">
        <v>43</v>
      </c>
      <c r="AP1123" t="s">
        <v>43</v>
      </c>
      <c r="AQ1123" t="s">
        <v>43</v>
      </c>
      <c r="AR1123" t="s">
        <v>44</v>
      </c>
      <c r="AS1123">
        <v>14.5</v>
      </c>
      <c r="AT1123">
        <v>32.6</v>
      </c>
      <c r="AU1123">
        <v>16.3</v>
      </c>
      <c r="AV1123">
        <v>24.8</v>
      </c>
      <c r="AW1123">
        <v>14.2</v>
      </c>
      <c r="AX1123">
        <v>8.5</v>
      </c>
      <c r="AY1123">
        <v>487660000</v>
      </c>
      <c r="AZ1123">
        <v>26061000</v>
      </c>
      <c r="BA1123">
        <v>172840000</v>
      </c>
      <c r="BB1123">
        <v>89009000</v>
      </c>
      <c r="BC1123">
        <v>131570000</v>
      </c>
      <c r="BD1123">
        <v>65151000</v>
      </c>
      <c r="BE1123">
        <v>3031800</v>
      </c>
      <c r="BF1123">
        <v>20</v>
      </c>
      <c r="BG1123">
        <v>9855100</v>
      </c>
      <c r="BH1123">
        <v>445720</v>
      </c>
      <c r="BI1123">
        <v>3192800</v>
      </c>
      <c r="BJ1123">
        <v>1796100</v>
      </c>
      <c r="BK1123">
        <v>2955300</v>
      </c>
      <c r="BL1123">
        <v>1910900</v>
      </c>
      <c r="BM1123">
        <v>151590</v>
      </c>
      <c r="BN1123">
        <v>23034000</v>
      </c>
      <c r="BO1123">
        <v>54788000</v>
      </c>
      <c r="BP1123">
        <v>39507000</v>
      </c>
      <c r="BQ1123">
        <v>42233000</v>
      </c>
      <c r="BR1123">
        <v>29653000</v>
      </c>
      <c r="BS1123">
        <v>0</v>
      </c>
      <c r="BT1123">
        <v>2</v>
      </c>
      <c r="BU1123">
        <v>6</v>
      </c>
      <c r="BV1123">
        <v>2</v>
      </c>
      <c r="BW1123">
        <v>2</v>
      </c>
      <c r="BX1123">
        <v>2</v>
      </c>
      <c r="BY1123">
        <v>0</v>
      </c>
      <c r="BZ1123">
        <v>14</v>
      </c>
      <c r="CA1123" t="s">
        <v>9253</v>
      </c>
      <c r="CE1123">
        <v>1121</v>
      </c>
      <c r="CF1123" t="s">
        <v>9254</v>
      </c>
      <c r="CG1123" t="s">
        <v>710</v>
      </c>
      <c r="CH1123" t="s">
        <v>9255</v>
      </c>
      <c r="CI1123" t="s">
        <v>9256</v>
      </c>
      <c r="CJ1123" t="s">
        <v>9257</v>
      </c>
      <c r="CK1123" t="s">
        <v>9258</v>
      </c>
      <c r="CN1123">
        <v>-1</v>
      </c>
    </row>
    <row r="1124" spans="1:92" x14ac:dyDescent="0.3">
      <c r="A1124" t="s">
        <v>9259</v>
      </c>
      <c r="B1124" t="s">
        <v>9259</v>
      </c>
      <c r="C1124">
        <v>5</v>
      </c>
      <c r="D1124">
        <v>5</v>
      </c>
      <c r="E1124">
        <v>5</v>
      </c>
      <c r="F1124" t="s">
        <v>9260</v>
      </c>
      <c r="G1124" t="s">
        <v>9261</v>
      </c>
      <c r="H1124" t="s">
        <v>9262</v>
      </c>
      <c r="I1124">
        <v>1</v>
      </c>
      <c r="J1124">
        <v>5</v>
      </c>
      <c r="K1124">
        <v>5</v>
      </c>
      <c r="L1124">
        <v>5</v>
      </c>
      <c r="M1124">
        <v>2</v>
      </c>
      <c r="N1124">
        <v>5</v>
      </c>
      <c r="O1124">
        <v>4</v>
      </c>
      <c r="P1124">
        <v>4</v>
      </c>
      <c r="Q1124">
        <v>2</v>
      </c>
      <c r="R1124">
        <v>2</v>
      </c>
      <c r="S1124">
        <v>2</v>
      </c>
      <c r="T1124">
        <v>5</v>
      </c>
      <c r="U1124">
        <v>4</v>
      </c>
      <c r="V1124">
        <v>4</v>
      </c>
      <c r="W1124">
        <v>2</v>
      </c>
      <c r="X1124">
        <v>2</v>
      </c>
      <c r="Y1124">
        <v>2</v>
      </c>
      <c r="Z1124">
        <v>5</v>
      </c>
      <c r="AA1124">
        <v>4</v>
      </c>
      <c r="AB1124">
        <v>4</v>
      </c>
      <c r="AC1124">
        <v>2</v>
      </c>
      <c r="AD1124">
        <v>2</v>
      </c>
      <c r="AE1124">
        <v>31.5</v>
      </c>
      <c r="AF1124">
        <v>31.5</v>
      </c>
      <c r="AG1124">
        <v>31.5</v>
      </c>
      <c r="AH1124">
        <v>30.785</v>
      </c>
      <c r="AI1124">
        <v>270</v>
      </c>
      <c r="AJ1124">
        <v>270</v>
      </c>
      <c r="AK1124">
        <v>0</v>
      </c>
      <c r="AL1124">
        <v>127.61</v>
      </c>
      <c r="AM1124" t="s">
        <v>43</v>
      </c>
      <c r="AN1124" t="s">
        <v>43</v>
      </c>
      <c r="AO1124" t="s">
        <v>43</v>
      </c>
      <c r="AP1124" t="s">
        <v>43</v>
      </c>
      <c r="AQ1124" t="s">
        <v>43</v>
      </c>
      <c r="AR1124" t="s">
        <v>43</v>
      </c>
      <c r="AS1124">
        <v>14.1</v>
      </c>
      <c r="AT1124">
        <v>31.5</v>
      </c>
      <c r="AU1124">
        <v>25.2</v>
      </c>
      <c r="AV1124">
        <v>25.2</v>
      </c>
      <c r="AW1124">
        <v>8.5</v>
      </c>
      <c r="AX1124">
        <v>11.1</v>
      </c>
      <c r="AY1124">
        <v>806030000</v>
      </c>
      <c r="AZ1124">
        <v>31370000</v>
      </c>
      <c r="BA1124">
        <v>346180000</v>
      </c>
      <c r="BB1124">
        <v>204210000</v>
      </c>
      <c r="BC1124">
        <v>135540000</v>
      </c>
      <c r="BD1124">
        <v>61357000</v>
      </c>
      <c r="BE1124">
        <v>27376000</v>
      </c>
      <c r="BF1124">
        <v>19</v>
      </c>
      <c r="BG1124">
        <v>16225000</v>
      </c>
      <c r="BH1124">
        <v>688650</v>
      </c>
      <c r="BI1124">
        <v>2202300</v>
      </c>
      <c r="BJ1124">
        <v>5501100</v>
      </c>
      <c r="BK1124">
        <v>3953700</v>
      </c>
      <c r="BL1124">
        <v>3229300</v>
      </c>
      <c r="BM1124">
        <v>650310</v>
      </c>
      <c r="BN1124">
        <v>31529000</v>
      </c>
      <c r="BO1124">
        <v>96113000</v>
      </c>
      <c r="BP1124">
        <v>105120000</v>
      </c>
      <c r="BQ1124">
        <v>91519000</v>
      </c>
      <c r="BR1124">
        <v>57317000</v>
      </c>
      <c r="BS1124">
        <v>32889000</v>
      </c>
      <c r="BT1124">
        <v>2</v>
      </c>
      <c r="BU1124">
        <v>6</v>
      </c>
      <c r="BV1124">
        <v>9</v>
      </c>
      <c r="BW1124">
        <v>4</v>
      </c>
      <c r="BX1124">
        <v>1</v>
      </c>
      <c r="BY1124">
        <v>0</v>
      </c>
      <c r="BZ1124">
        <v>22</v>
      </c>
      <c r="CA1124" t="s">
        <v>9263</v>
      </c>
      <c r="CE1124">
        <v>1122</v>
      </c>
      <c r="CF1124" t="s">
        <v>9264</v>
      </c>
      <c r="CG1124" t="s">
        <v>1198</v>
      </c>
      <c r="CH1124" t="s">
        <v>9265</v>
      </c>
      <c r="CI1124" t="s">
        <v>9266</v>
      </c>
      <c r="CJ1124" t="s">
        <v>9267</v>
      </c>
      <c r="CK1124" t="s">
        <v>9268</v>
      </c>
      <c r="CN1124">
        <v>-1</v>
      </c>
    </row>
    <row r="1125" spans="1:92" x14ac:dyDescent="0.3">
      <c r="A1125" t="s">
        <v>9269</v>
      </c>
      <c r="B1125" t="s">
        <v>9269</v>
      </c>
      <c r="C1125">
        <v>1</v>
      </c>
      <c r="D1125">
        <v>1</v>
      </c>
      <c r="E1125">
        <v>1</v>
      </c>
      <c r="F1125" t="s">
        <v>9270</v>
      </c>
      <c r="G1125" t="s">
        <v>9271</v>
      </c>
      <c r="H1125" t="s">
        <v>9272</v>
      </c>
      <c r="I1125">
        <v>1</v>
      </c>
      <c r="J1125">
        <v>1</v>
      </c>
      <c r="K1125">
        <v>1</v>
      </c>
      <c r="L1125">
        <v>1</v>
      </c>
      <c r="M1125">
        <v>1</v>
      </c>
      <c r="N1125">
        <v>0</v>
      </c>
      <c r="O1125">
        <v>1</v>
      </c>
      <c r="P1125">
        <v>1</v>
      </c>
      <c r="Q1125">
        <v>1</v>
      </c>
      <c r="R1125">
        <v>0</v>
      </c>
      <c r="S1125">
        <v>1</v>
      </c>
      <c r="T1125">
        <v>0</v>
      </c>
      <c r="U1125">
        <v>1</v>
      </c>
      <c r="V1125">
        <v>1</v>
      </c>
      <c r="W1125">
        <v>1</v>
      </c>
      <c r="X1125">
        <v>0</v>
      </c>
      <c r="Y1125">
        <v>1</v>
      </c>
      <c r="Z1125">
        <v>0</v>
      </c>
      <c r="AA1125">
        <v>1</v>
      </c>
      <c r="AB1125">
        <v>1</v>
      </c>
      <c r="AC1125">
        <v>1</v>
      </c>
      <c r="AD1125">
        <v>0</v>
      </c>
      <c r="AE1125">
        <v>1.4</v>
      </c>
      <c r="AF1125">
        <v>1.4</v>
      </c>
      <c r="AG1125">
        <v>1.4</v>
      </c>
      <c r="AH1125">
        <v>79.778999999999996</v>
      </c>
      <c r="AI1125">
        <v>763</v>
      </c>
      <c r="AJ1125">
        <v>763</v>
      </c>
      <c r="AK1125">
        <v>2.8463E-3</v>
      </c>
      <c r="AL1125">
        <v>2.0842999999999998</v>
      </c>
      <c r="AM1125" t="s">
        <v>43</v>
      </c>
      <c r="AO1125" t="s">
        <v>44</v>
      </c>
      <c r="AP1125" t="s">
        <v>44</v>
      </c>
      <c r="AQ1125" t="s">
        <v>44</v>
      </c>
      <c r="AS1125">
        <v>1.4</v>
      </c>
      <c r="AT1125">
        <v>0</v>
      </c>
      <c r="AU1125">
        <v>1.4</v>
      </c>
      <c r="AV1125">
        <v>1.4</v>
      </c>
      <c r="AW1125">
        <v>1.4</v>
      </c>
      <c r="AX1125">
        <v>0</v>
      </c>
      <c r="AY1125">
        <v>27867000</v>
      </c>
      <c r="AZ1125">
        <v>9402700</v>
      </c>
      <c r="BA1125">
        <v>0</v>
      </c>
      <c r="BB1125">
        <v>5047400</v>
      </c>
      <c r="BC1125">
        <v>9791500</v>
      </c>
      <c r="BD1125">
        <v>3624900</v>
      </c>
      <c r="BE1125">
        <v>0</v>
      </c>
      <c r="BF1125">
        <v>39</v>
      </c>
      <c r="BG1125">
        <v>714530</v>
      </c>
      <c r="BH1125">
        <v>241100</v>
      </c>
      <c r="BI1125">
        <v>0</v>
      </c>
      <c r="BJ1125">
        <v>129420</v>
      </c>
      <c r="BK1125">
        <v>251070</v>
      </c>
      <c r="BL1125">
        <v>92946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1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1</v>
      </c>
      <c r="CA1125" t="s">
        <v>9273</v>
      </c>
      <c r="CE1125">
        <v>1123</v>
      </c>
      <c r="CF1125">
        <v>9343</v>
      </c>
      <c r="CG1125" t="b">
        <v>1</v>
      </c>
      <c r="CH1125">
        <v>9845</v>
      </c>
      <c r="CI1125" t="s">
        <v>9274</v>
      </c>
      <c r="CJ1125">
        <v>40234</v>
      </c>
      <c r="CK1125">
        <v>40234</v>
      </c>
      <c r="CN1125">
        <v>-1</v>
      </c>
    </row>
    <row r="1126" spans="1:92" x14ac:dyDescent="0.3">
      <c r="A1126" t="s">
        <v>9275</v>
      </c>
      <c r="B1126" t="s">
        <v>9275</v>
      </c>
      <c r="C1126">
        <v>15</v>
      </c>
      <c r="D1126">
        <v>15</v>
      </c>
      <c r="E1126">
        <v>4</v>
      </c>
      <c r="F1126" t="s">
        <v>9276</v>
      </c>
      <c r="G1126" t="s">
        <v>9277</v>
      </c>
      <c r="H1126" t="s">
        <v>9278</v>
      </c>
      <c r="I1126">
        <v>1</v>
      </c>
      <c r="J1126">
        <v>15</v>
      </c>
      <c r="K1126">
        <v>15</v>
      </c>
      <c r="L1126">
        <v>4</v>
      </c>
      <c r="M1126">
        <v>12</v>
      </c>
      <c r="N1126">
        <v>13</v>
      </c>
      <c r="O1126">
        <v>14</v>
      </c>
      <c r="P1126">
        <v>12</v>
      </c>
      <c r="Q1126">
        <v>14</v>
      </c>
      <c r="R1126">
        <v>12</v>
      </c>
      <c r="S1126">
        <v>12</v>
      </c>
      <c r="T1126">
        <v>13</v>
      </c>
      <c r="U1126">
        <v>14</v>
      </c>
      <c r="V1126">
        <v>12</v>
      </c>
      <c r="W1126">
        <v>14</v>
      </c>
      <c r="X1126">
        <v>12</v>
      </c>
      <c r="Y1126">
        <v>3</v>
      </c>
      <c r="Z1126">
        <v>3</v>
      </c>
      <c r="AA1126">
        <v>4</v>
      </c>
      <c r="AB1126">
        <v>3</v>
      </c>
      <c r="AC1126">
        <v>4</v>
      </c>
      <c r="AD1126">
        <v>3</v>
      </c>
      <c r="AE1126">
        <v>55.1</v>
      </c>
      <c r="AF1126">
        <v>55.1</v>
      </c>
      <c r="AG1126">
        <v>15.2</v>
      </c>
      <c r="AH1126">
        <v>49.912999999999997</v>
      </c>
      <c r="AI1126">
        <v>448</v>
      </c>
      <c r="AJ1126">
        <v>448</v>
      </c>
      <c r="AK1126">
        <v>0</v>
      </c>
      <c r="AL1126">
        <v>323.31</v>
      </c>
      <c r="AM1126" t="s">
        <v>43</v>
      </c>
      <c r="AN1126" t="s">
        <v>43</v>
      </c>
      <c r="AO1126" t="s">
        <v>43</v>
      </c>
      <c r="AP1126" t="s">
        <v>43</v>
      </c>
      <c r="AQ1126" t="s">
        <v>43</v>
      </c>
      <c r="AR1126" t="s">
        <v>43</v>
      </c>
      <c r="AS1126">
        <v>45.1</v>
      </c>
      <c r="AT1126">
        <v>52.7</v>
      </c>
      <c r="AU1126">
        <v>52.7</v>
      </c>
      <c r="AV1126">
        <v>40.200000000000003</v>
      </c>
      <c r="AW1126">
        <v>48</v>
      </c>
      <c r="AX1126">
        <v>44.2</v>
      </c>
      <c r="AY1126">
        <v>28693000000</v>
      </c>
      <c r="AZ1126">
        <v>2409400000</v>
      </c>
      <c r="BA1126">
        <v>3653200000</v>
      </c>
      <c r="BB1126">
        <v>9489000000</v>
      </c>
      <c r="BC1126">
        <v>7785200000</v>
      </c>
      <c r="BD1126">
        <v>4014600000</v>
      </c>
      <c r="BE1126">
        <v>1341900000</v>
      </c>
      <c r="BF1126">
        <v>22</v>
      </c>
      <c r="BG1126">
        <v>668730000</v>
      </c>
      <c r="BH1126">
        <v>55161000</v>
      </c>
      <c r="BI1126">
        <v>82366000</v>
      </c>
      <c r="BJ1126">
        <v>221370000</v>
      </c>
      <c r="BK1126">
        <v>200330000</v>
      </c>
      <c r="BL1126">
        <v>82011000</v>
      </c>
      <c r="BM1126">
        <v>27494000</v>
      </c>
      <c r="BN1126">
        <v>498140000</v>
      </c>
      <c r="BO1126">
        <v>712830000</v>
      </c>
      <c r="BP1126">
        <v>1544800000</v>
      </c>
      <c r="BQ1126">
        <v>1385000000</v>
      </c>
      <c r="BR1126">
        <v>690770000</v>
      </c>
      <c r="BS1126">
        <v>223310000</v>
      </c>
      <c r="BT1126">
        <v>30</v>
      </c>
      <c r="BU1126">
        <v>36</v>
      </c>
      <c r="BV1126">
        <v>44</v>
      </c>
      <c r="BW1126">
        <v>47</v>
      </c>
      <c r="BX1126">
        <v>32</v>
      </c>
      <c r="BY1126">
        <v>27</v>
      </c>
      <c r="BZ1126">
        <v>216</v>
      </c>
      <c r="CA1126" t="s">
        <v>9279</v>
      </c>
      <c r="CE1126">
        <v>1124</v>
      </c>
      <c r="CF1126" t="s">
        <v>9280</v>
      </c>
      <c r="CG1126" t="s">
        <v>696</v>
      </c>
      <c r="CH1126" t="s">
        <v>9281</v>
      </c>
      <c r="CI1126" t="s">
        <v>9282</v>
      </c>
      <c r="CJ1126" t="s">
        <v>9283</v>
      </c>
      <c r="CK1126" t="s">
        <v>9284</v>
      </c>
      <c r="CL1126" t="s">
        <v>9285</v>
      </c>
      <c r="CM1126" t="s">
        <v>3037</v>
      </c>
      <c r="CN1126">
        <v>-1</v>
      </c>
    </row>
    <row r="1127" spans="1:92" x14ac:dyDescent="0.3">
      <c r="A1127" t="s">
        <v>9286</v>
      </c>
      <c r="B1127" t="s">
        <v>9286</v>
      </c>
      <c r="C1127" t="s">
        <v>1191</v>
      </c>
      <c r="D1127" t="s">
        <v>1191</v>
      </c>
      <c r="E1127" t="s">
        <v>1191</v>
      </c>
      <c r="F1127" t="s">
        <v>9287</v>
      </c>
      <c r="G1127" t="s">
        <v>9288</v>
      </c>
      <c r="H1127" t="s">
        <v>9289</v>
      </c>
      <c r="I1127">
        <v>2</v>
      </c>
      <c r="J1127">
        <v>5</v>
      </c>
      <c r="K1127">
        <v>5</v>
      </c>
      <c r="L1127">
        <v>5</v>
      </c>
      <c r="M1127">
        <v>2</v>
      </c>
      <c r="N1127">
        <v>4</v>
      </c>
      <c r="O1127">
        <v>4</v>
      </c>
      <c r="P1127">
        <v>3</v>
      </c>
      <c r="Q1127">
        <v>3</v>
      </c>
      <c r="R1127">
        <v>4</v>
      </c>
      <c r="S1127">
        <v>2</v>
      </c>
      <c r="T1127">
        <v>4</v>
      </c>
      <c r="U1127">
        <v>4</v>
      </c>
      <c r="V1127">
        <v>3</v>
      </c>
      <c r="W1127">
        <v>3</v>
      </c>
      <c r="X1127">
        <v>4</v>
      </c>
      <c r="Y1127">
        <v>2</v>
      </c>
      <c r="Z1127">
        <v>4</v>
      </c>
      <c r="AA1127">
        <v>4</v>
      </c>
      <c r="AB1127">
        <v>3</v>
      </c>
      <c r="AC1127">
        <v>3</v>
      </c>
      <c r="AD1127">
        <v>4</v>
      </c>
      <c r="AE1127">
        <v>36.1</v>
      </c>
      <c r="AF1127">
        <v>36.1</v>
      </c>
      <c r="AG1127">
        <v>36.1</v>
      </c>
      <c r="AH1127">
        <v>16.236999999999998</v>
      </c>
      <c r="AI1127">
        <v>158</v>
      </c>
      <c r="AJ1127" t="s">
        <v>9290</v>
      </c>
      <c r="AK1127">
        <v>0</v>
      </c>
      <c r="AL1127">
        <v>269.45</v>
      </c>
      <c r="AM1127" t="s">
        <v>43</v>
      </c>
      <c r="AN1127" t="s">
        <v>43</v>
      </c>
      <c r="AO1127" t="s">
        <v>43</v>
      </c>
      <c r="AP1127" t="s">
        <v>43</v>
      </c>
      <c r="AQ1127" t="s">
        <v>43</v>
      </c>
      <c r="AR1127" t="s">
        <v>43</v>
      </c>
      <c r="AS1127">
        <v>19.600000000000001</v>
      </c>
      <c r="AT1127">
        <v>34.799999999999997</v>
      </c>
      <c r="AU1127">
        <v>34.799999999999997</v>
      </c>
      <c r="AV1127">
        <v>26.6</v>
      </c>
      <c r="AW1127">
        <v>26.6</v>
      </c>
      <c r="AX1127">
        <v>27.8</v>
      </c>
      <c r="AY1127">
        <v>3861900000</v>
      </c>
      <c r="AZ1127">
        <v>180750000</v>
      </c>
      <c r="BA1127">
        <v>1217100000</v>
      </c>
      <c r="BB1127">
        <v>1106800000</v>
      </c>
      <c r="BC1127">
        <v>608220000</v>
      </c>
      <c r="BD1127">
        <v>552840000</v>
      </c>
      <c r="BE1127">
        <v>196230000</v>
      </c>
      <c r="BF1127">
        <v>9</v>
      </c>
      <c r="BG1127">
        <v>290400000</v>
      </c>
      <c r="BH1127">
        <v>20083000</v>
      </c>
      <c r="BI1127">
        <v>100670000</v>
      </c>
      <c r="BJ1127">
        <v>82687000</v>
      </c>
      <c r="BK1127">
        <v>45760000</v>
      </c>
      <c r="BL1127">
        <v>42149000</v>
      </c>
      <c r="BM1127">
        <v>19130000</v>
      </c>
      <c r="BN1127">
        <v>0</v>
      </c>
      <c r="BO1127">
        <v>398530000</v>
      </c>
      <c r="BP1127">
        <v>401660000</v>
      </c>
      <c r="BQ1127">
        <v>234030000</v>
      </c>
      <c r="BR1127">
        <v>218890000</v>
      </c>
      <c r="BS1127">
        <v>27831000</v>
      </c>
      <c r="BT1127">
        <v>2</v>
      </c>
      <c r="BU1127">
        <v>10</v>
      </c>
      <c r="BV1127">
        <v>9</v>
      </c>
      <c r="BW1127">
        <v>12</v>
      </c>
      <c r="BX1127">
        <v>5</v>
      </c>
      <c r="BY1127">
        <v>4</v>
      </c>
      <c r="BZ1127">
        <v>42</v>
      </c>
      <c r="CA1127" t="s">
        <v>9291</v>
      </c>
      <c r="CE1127">
        <v>1125</v>
      </c>
      <c r="CF1127" t="s">
        <v>9292</v>
      </c>
      <c r="CG1127" t="s">
        <v>1198</v>
      </c>
      <c r="CH1127" t="s">
        <v>9293</v>
      </c>
      <c r="CI1127" t="s">
        <v>9294</v>
      </c>
      <c r="CJ1127" t="s">
        <v>9295</v>
      </c>
      <c r="CK1127" t="s">
        <v>9296</v>
      </c>
      <c r="CN1127" t="s">
        <v>48</v>
      </c>
    </row>
    <row r="1128" spans="1:92" x14ac:dyDescent="0.3">
      <c r="A1128" t="s">
        <v>9297</v>
      </c>
      <c r="B1128" t="s">
        <v>9297</v>
      </c>
      <c r="C1128">
        <v>2</v>
      </c>
      <c r="D1128">
        <v>2</v>
      </c>
      <c r="E1128">
        <v>2</v>
      </c>
      <c r="F1128" t="s">
        <v>9298</v>
      </c>
      <c r="G1128" t="s">
        <v>9299</v>
      </c>
      <c r="H1128" t="s">
        <v>9300</v>
      </c>
      <c r="I1128">
        <v>1</v>
      </c>
      <c r="J1128">
        <v>2</v>
      </c>
      <c r="K1128">
        <v>2</v>
      </c>
      <c r="L1128">
        <v>2</v>
      </c>
      <c r="M1128">
        <v>0</v>
      </c>
      <c r="N1128">
        <v>1</v>
      </c>
      <c r="O1128">
        <v>2</v>
      </c>
      <c r="P1128">
        <v>0</v>
      </c>
      <c r="Q1128">
        <v>1</v>
      </c>
      <c r="R1128">
        <v>0</v>
      </c>
      <c r="S1128">
        <v>0</v>
      </c>
      <c r="T1128">
        <v>1</v>
      </c>
      <c r="U1128">
        <v>2</v>
      </c>
      <c r="V1128">
        <v>0</v>
      </c>
      <c r="W1128">
        <v>1</v>
      </c>
      <c r="X1128">
        <v>0</v>
      </c>
      <c r="Y1128">
        <v>0</v>
      </c>
      <c r="Z1128">
        <v>1</v>
      </c>
      <c r="AA1128">
        <v>2</v>
      </c>
      <c r="AB1128">
        <v>0</v>
      </c>
      <c r="AC1128">
        <v>1</v>
      </c>
      <c r="AD1128">
        <v>0</v>
      </c>
      <c r="AE1128">
        <v>2</v>
      </c>
      <c r="AF1128">
        <v>2</v>
      </c>
      <c r="AG1128">
        <v>2</v>
      </c>
      <c r="AH1128">
        <v>175.81</v>
      </c>
      <c r="AI1128">
        <v>1521</v>
      </c>
      <c r="AJ1128">
        <v>1521</v>
      </c>
      <c r="AK1128">
        <v>0</v>
      </c>
      <c r="AL1128">
        <v>3.8889</v>
      </c>
      <c r="AN1128" t="s">
        <v>44</v>
      </c>
      <c r="AO1128" t="s">
        <v>43</v>
      </c>
      <c r="AQ1128" t="s">
        <v>44</v>
      </c>
      <c r="AS1128">
        <v>0</v>
      </c>
      <c r="AT1128">
        <v>1.2</v>
      </c>
      <c r="AU1128">
        <v>2</v>
      </c>
      <c r="AV1128">
        <v>0</v>
      </c>
      <c r="AW1128">
        <v>1.2</v>
      </c>
      <c r="AX1128">
        <v>0</v>
      </c>
      <c r="AY1128">
        <v>29782000</v>
      </c>
      <c r="AZ1128">
        <v>0</v>
      </c>
      <c r="BA1128">
        <v>12029000</v>
      </c>
      <c r="BB1128">
        <v>13226000</v>
      </c>
      <c r="BC1128">
        <v>0</v>
      </c>
      <c r="BD1128">
        <v>4527100</v>
      </c>
      <c r="BE1128">
        <v>0</v>
      </c>
      <c r="BF1128">
        <v>90</v>
      </c>
      <c r="BG1128">
        <v>330910</v>
      </c>
      <c r="BH1128">
        <v>0</v>
      </c>
      <c r="BI1128">
        <v>133650</v>
      </c>
      <c r="BJ1128">
        <v>146960</v>
      </c>
      <c r="BK1128">
        <v>0</v>
      </c>
      <c r="BL1128">
        <v>50302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2</v>
      </c>
      <c r="BW1128">
        <v>0</v>
      </c>
      <c r="BX1128">
        <v>0</v>
      </c>
      <c r="BY1128">
        <v>0</v>
      </c>
      <c r="BZ1128">
        <v>2</v>
      </c>
      <c r="CA1128" t="s">
        <v>9301</v>
      </c>
      <c r="CE1128">
        <v>1126</v>
      </c>
      <c r="CF1128" t="s">
        <v>9302</v>
      </c>
      <c r="CG1128" t="s">
        <v>229</v>
      </c>
      <c r="CH1128" t="s">
        <v>9303</v>
      </c>
      <c r="CI1128" t="s">
        <v>9304</v>
      </c>
      <c r="CJ1128" t="s">
        <v>9305</v>
      </c>
      <c r="CK1128" t="s">
        <v>9305</v>
      </c>
      <c r="CN1128">
        <v>-1</v>
      </c>
    </row>
    <row r="1129" spans="1:92" x14ac:dyDescent="0.3">
      <c r="A1129" t="s">
        <v>9306</v>
      </c>
      <c r="B1129" t="s">
        <v>9306</v>
      </c>
      <c r="C1129" t="s">
        <v>4398</v>
      </c>
      <c r="D1129" t="s">
        <v>4398</v>
      </c>
      <c r="E1129" t="s">
        <v>4398</v>
      </c>
      <c r="F1129" t="s">
        <v>9307</v>
      </c>
      <c r="G1129" t="s">
        <v>9308</v>
      </c>
      <c r="H1129" t="s">
        <v>9309</v>
      </c>
      <c r="I1129">
        <v>2</v>
      </c>
      <c r="J1129">
        <v>4</v>
      </c>
      <c r="K1129">
        <v>4</v>
      </c>
      <c r="L1129">
        <v>4</v>
      </c>
      <c r="M1129">
        <v>2</v>
      </c>
      <c r="N1129">
        <v>2</v>
      </c>
      <c r="O1129">
        <v>4</v>
      </c>
      <c r="P1129">
        <v>3</v>
      </c>
      <c r="Q1129">
        <v>2</v>
      </c>
      <c r="R1129">
        <v>2</v>
      </c>
      <c r="S1129">
        <v>2</v>
      </c>
      <c r="T1129">
        <v>2</v>
      </c>
      <c r="U1129">
        <v>4</v>
      </c>
      <c r="V1129">
        <v>3</v>
      </c>
      <c r="W1129">
        <v>2</v>
      </c>
      <c r="X1129">
        <v>2</v>
      </c>
      <c r="Y1129">
        <v>2</v>
      </c>
      <c r="Z1129">
        <v>2</v>
      </c>
      <c r="AA1129">
        <v>4</v>
      </c>
      <c r="AB1129">
        <v>3</v>
      </c>
      <c r="AC1129">
        <v>2</v>
      </c>
      <c r="AD1129">
        <v>2</v>
      </c>
      <c r="AE1129">
        <v>17.8</v>
      </c>
      <c r="AF1129">
        <v>17.8</v>
      </c>
      <c r="AG1129">
        <v>17.8</v>
      </c>
      <c r="AH1129">
        <v>30.172000000000001</v>
      </c>
      <c r="AI1129">
        <v>264</v>
      </c>
      <c r="AJ1129" t="s">
        <v>9310</v>
      </c>
      <c r="AK1129">
        <v>0</v>
      </c>
      <c r="AL1129">
        <v>38.390999999999998</v>
      </c>
      <c r="AM1129" t="s">
        <v>43</v>
      </c>
      <c r="AN1129" t="s">
        <v>43</v>
      </c>
      <c r="AO1129" t="s">
        <v>43</v>
      </c>
      <c r="AP1129" t="s">
        <v>43</v>
      </c>
      <c r="AQ1129" t="s">
        <v>44</v>
      </c>
      <c r="AR1129" t="s">
        <v>43</v>
      </c>
      <c r="AS1129">
        <v>11</v>
      </c>
      <c r="AT1129">
        <v>11</v>
      </c>
      <c r="AU1129">
        <v>17.8</v>
      </c>
      <c r="AV1129">
        <v>11.4</v>
      </c>
      <c r="AW1129">
        <v>11</v>
      </c>
      <c r="AX1129">
        <v>11.4</v>
      </c>
      <c r="AY1129">
        <v>196440000</v>
      </c>
      <c r="AZ1129">
        <v>18623000</v>
      </c>
      <c r="BA1129">
        <v>43885000</v>
      </c>
      <c r="BB1129">
        <v>72810000</v>
      </c>
      <c r="BC1129">
        <v>29459000</v>
      </c>
      <c r="BD1129">
        <v>25067000</v>
      </c>
      <c r="BE1129">
        <v>6601000</v>
      </c>
      <c r="BF1129">
        <v>17</v>
      </c>
      <c r="BG1129">
        <v>4872200</v>
      </c>
      <c r="BH1129">
        <v>848820</v>
      </c>
      <c r="BI1129">
        <v>627750</v>
      </c>
      <c r="BJ1129">
        <v>1160200</v>
      </c>
      <c r="BK1129">
        <v>903930</v>
      </c>
      <c r="BL1129">
        <v>1142600</v>
      </c>
      <c r="BM1129">
        <v>188860</v>
      </c>
      <c r="BN1129">
        <v>12211000</v>
      </c>
      <c r="BO1129">
        <v>29380000</v>
      </c>
      <c r="BP1129">
        <v>23080000</v>
      </c>
      <c r="BQ1129">
        <v>18564000</v>
      </c>
      <c r="BR1129">
        <v>14167000</v>
      </c>
      <c r="BS1129">
        <v>10423000</v>
      </c>
      <c r="BT1129">
        <v>1</v>
      </c>
      <c r="BU1129">
        <v>3</v>
      </c>
      <c r="BV1129">
        <v>2</v>
      </c>
      <c r="BW1129">
        <v>2</v>
      </c>
      <c r="BX1129">
        <v>0</v>
      </c>
      <c r="BY1129">
        <v>0</v>
      </c>
      <c r="BZ1129">
        <v>8</v>
      </c>
      <c r="CA1129" t="s">
        <v>9311</v>
      </c>
      <c r="CE1129">
        <v>1127</v>
      </c>
      <c r="CF1129" t="s">
        <v>9312</v>
      </c>
      <c r="CG1129" t="s">
        <v>120</v>
      </c>
      <c r="CH1129" t="s">
        <v>9313</v>
      </c>
      <c r="CI1129" t="s">
        <v>9314</v>
      </c>
      <c r="CJ1129" t="s">
        <v>9315</v>
      </c>
      <c r="CK1129" t="s">
        <v>9316</v>
      </c>
      <c r="CN1129" t="s">
        <v>48</v>
      </c>
    </row>
    <row r="1130" spans="1:92" x14ac:dyDescent="0.3">
      <c r="A1130" t="s">
        <v>9317</v>
      </c>
      <c r="B1130" t="s">
        <v>9317</v>
      </c>
      <c r="C1130" t="s">
        <v>114</v>
      </c>
      <c r="D1130" t="s">
        <v>114</v>
      </c>
      <c r="E1130" t="s">
        <v>114</v>
      </c>
      <c r="F1130" t="s">
        <v>9318</v>
      </c>
      <c r="G1130" t="s">
        <v>9319</v>
      </c>
      <c r="H1130" t="s">
        <v>9320</v>
      </c>
      <c r="I1130">
        <v>2</v>
      </c>
      <c r="J1130">
        <v>4</v>
      </c>
      <c r="K1130">
        <v>4</v>
      </c>
      <c r="L1130">
        <v>4</v>
      </c>
      <c r="M1130">
        <v>2</v>
      </c>
      <c r="N1130">
        <v>2</v>
      </c>
      <c r="O1130">
        <v>4</v>
      </c>
      <c r="P1130">
        <v>1</v>
      </c>
      <c r="Q1130">
        <v>2</v>
      </c>
      <c r="R1130">
        <v>1</v>
      </c>
      <c r="S1130">
        <v>2</v>
      </c>
      <c r="T1130">
        <v>2</v>
      </c>
      <c r="U1130">
        <v>4</v>
      </c>
      <c r="V1130">
        <v>1</v>
      </c>
      <c r="W1130">
        <v>2</v>
      </c>
      <c r="X1130">
        <v>1</v>
      </c>
      <c r="Y1130">
        <v>2</v>
      </c>
      <c r="Z1130">
        <v>2</v>
      </c>
      <c r="AA1130">
        <v>4</v>
      </c>
      <c r="AB1130">
        <v>1</v>
      </c>
      <c r="AC1130">
        <v>2</v>
      </c>
      <c r="AD1130">
        <v>1</v>
      </c>
      <c r="AE1130">
        <v>9</v>
      </c>
      <c r="AF1130">
        <v>9</v>
      </c>
      <c r="AG1130">
        <v>9</v>
      </c>
      <c r="AH1130">
        <v>67.382999999999996</v>
      </c>
      <c r="AI1130">
        <v>591</v>
      </c>
      <c r="AJ1130" t="s">
        <v>9321</v>
      </c>
      <c r="AK1130">
        <v>0</v>
      </c>
      <c r="AL1130">
        <v>19.547000000000001</v>
      </c>
      <c r="AM1130" t="s">
        <v>43</v>
      </c>
      <c r="AN1130" t="s">
        <v>43</v>
      </c>
      <c r="AO1130" t="s">
        <v>43</v>
      </c>
      <c r="AP1130" t="s">
        <v>44</v>
      </c>
      <c r="AQ1130" t="s">
        <v>43</v>
      </c>
      <c r="AR1130" t="s">
        <v>43</v>
      </c>
      <c r="AS1130">
        <v>5.2</v>
      </c>
      <c r="AT1130">
        <v>5.8</v>
      </c>
      <c r="AU1130">
        <v>9</v>
      </c>
      <c r="AV1130">
        <v>3.6</v>
      </c>
      <c r="AW1130">
        <v>5.6</v>
      </c>
      <c r="AX1130">
        <v>2</v>
      </c>
      <c r="AY1130">
        <v>128980000</v>
      </c>
      <c r="AZ1130">
        <v>18469000</v>
      </c>
      <c r="BA1130">
        <v>12279000</v>
      </c>
      <c r="BB1130">
        <v>72193000</v>
      </c>
      <c r="BC1130">
        <v>9134400</v>
      </c>
      <c r="BD1130">
        <v>13416000</v>
      </c>
      <c r="BE1130">
        <v>3491500</v>
      </c>
      <c r="BF1130">
        <v>42</v>
      </c>
      <c r="BG1130">
        <v>1097500</v>
      </c>
      <c r="BH1130">
        <v>172700</v>
      </c>
      <c r="BI1130">
        <v>76375</v>
      </c>
      <c r="BJ1130">
        <v>563200</v>
      </c>
      <c r="BK1130">
        <v>217490</v>
      </c>
      <c r="BL1130">
        <v>202040</v>
      </c>
      <c r="BM1130">
        <v>83130</v>
      </c>
      <c r="BN1130">
        <v>8240300</v>
      </c>
      <c r="BO1130">
        <v>7580400</v>
      </c>
      <c r="BP1130">
        <v>29069000</v>
      </c>
      <c r="BQ1130">
        <v>0</v>
      </c>
      <c r="BR1130">
        <v>8372700</v>
      </c>
      <c r="BS1130">
        <v>0</v>
      </c>
      <c r="BT1130">
        <v>1</v>
      </c>
      <c r="BU1130">
        <v>1</v>
      </c>
      <c r="BV1130">
        <v>5</v>
      </c>
      <c r="BW1130">
        <v>0</v>
      </c>
      <c r="BX1130">
        <v>1</v>
      </c>
      <c r="BY1130">
        <v>1</v>
      </c>
      <c r="BZ1130">
        <v>9</v>
      </c>
      <c r="CA1130" t="s">
        <v>9322</v>
      </c>
      <c r="CE1130">
        <v>1128</v>
      </c>
      <c r="CF1130" t="s">
        <v>9323</v>
      </c>
      <c r="CG1130" t="s">
        <v>120</v>
      </c>
      <c r="CH1130" t="s">
        <v>9324</v>
      </c>
      <c r="CI1130" t="s">
        <v>9325</v>
      </c>
      <c r="CJ1130" t="s">
        <v>9326</v>
      </c>
      <c r="CK1130" t="s">
        <v>9327</v>
      </c>
      <c r="CN1130" t="s">
        <v>48</v>
      </c>
    </row>
    <row r="1131" spans="1:92" x14ac:dyDescent="0.3">
      <c r="A1131" t="s">
        <v>9328</v>
      </c>
      <c r="B1131" t="s">
        <v>9328</v>
      </c>
      <c r="C1131">
        <v>3</v>
      </c>
      <c r="D1131">
        <v>3</v>
      </c>
      <c r="E1131">
        <v>3</v>
      </c>
      <c r="F1131" t="s">
        <v>9329</v>
      </c>
      <c r="G1131" t="s">
        <v>9330</v>
      </c>
      <c r="H1131" t="s">
        <v>9331</v>
      </c>
      <c r="I1131">
        <v>1</v>
      </c>
      <c r="J1131">
        <v>3</v>
      </c>
      <c r="K1131">
        <v>3</v>
      </c>
      <c r="L1131">
        <v>3</v>
      </c>
      <c r="M1131">
        <v>2</v>
      </c>
      <c r="N1131">
        <v>2</v>
      </c>
      <c r="O1131">
        <v>1</v>
      </c>
      <c r="P1131">
        <v>2</v>
      </c>
      <c r="Q1131">
        <v>1</v>
      </c>
      <c r="R1131">
        <v>1</v>
      </c>
      <c r="S1131">
        <v>2</v>
      </c>
      <c r="T1131">
        <v>2</v>
      </c>
      <c r="U1131">
        <v>1</v>
      </c>
      <c r="V1131">
        <v>2</v>
      </c>
      <c r="W1131">
        <v>1</v>
      </c>
      <c r="X1131">
        <v>1</v>
      </c>
      <c r="Y1131">
        <v>2</v>
      </c>
      <c r="Z1131">
        <v>2</v>
      </c>
      <c r="AA1131">
        <v>1</v>
      </c>
      <c r="AB1131">
        <v>2</v>
      </c>
      <c r="AC1131">
        <v>1</v>
      </c>
      <c r="AD1131">
        <v>1</v>
      </c>
      <c r="AE1131">
        <v>36.1</v>
      </c>
      <c r="AF1131">
        <v>36.1</v>
      </c>
      <c r="AG1131">
        <v>36.1</v>
      </c>
      <c r="AH1131">
        <v>16.704999999999998</v>
      </c>
      <c r="AI1131">
        <v>147</v>
      </c>
      <c r="AJ1131">
        <v>147</v>
      </c>
      <c r="AK1131">
        <v>0</v>
      </c>
      <c r="AL1131">
        <v>35.798999999999999</v>
      </c>
      <c r="AM1131" t="s">
        <v>43</v>
      </c>
      <c r="AN1131" t="s">
        <v>43</v>
      </c>
      <c r="AO1131" t="s">
        <v>43</v>
      </c>
      <c r="AP1131" t="s">
        <v>43</v>
      </c>
      <c r="AQ1131" t="s">
        <v>43</v>
      </c>
      <c r="AR1131" t="s">
        <v>43</v>
      </c>
      <c r="AS1131">
        <v>28.6</v>
      </c>
      <c r="AT1131">
        <v>28.6</v>
      </c>
      <c r="AU1131">
        <v>16.3</v>
      </c>
      <c r="AV1131">
        <v>23.8</v>
      </c>
      <c r="AW1131">
        <v>16.3</v>
      </c>
      <c r="AX1131">
        <v>12.2</v>
      </c>
      <c r="AY1131">
        <v>854840000</v>
      </c>
      <c r="AZ1131">
        <v>295770000</v>
      </c>
      <c r="BA1131">
        <v>106860000</v>
      </c>
      <c r="BB1131">
        <v>58261000</v>
      </c>
      <c r="BC1131">
        <v>357830000</v>
      </c>
      <c r="BD1131">
        <v>25431000</v>
      </c>
      <c r="BE1131">
        <v>10687000</v>
      </c>
      <c r="BF1131">
        <v>6</v>
      </c>
      <c r="BG1131">
        <v>58643000</v>
      </c>
      <c r="BH1131">
        <v>49295000</v>
      </c>
      <c r="BI1131">
        <v>17811000</v>
      </c>
      <c r="BJ1131">
        <v>1811400</v>
      </c>
      <c r="BK1131">
        <v>56832000</v>
      </c>
      <c r="BL1131">
        <v>4238600</v>
      </c>
      <c r="BM1131">
        <v>1781100</v>
      </c>
      <c r="BN1131">
        <v>235190000</v>
      </c>
      <c r="BO1131">
        <v>107780000</v>
      </c>
      <c r="BP1131">
        <v>0</v>
      </c>
      <c r="BQ1131">
        <v>0</v>
      </c>
      <c r="BR1131">
        <v>0</v>
      </c>
      <c r="BS1131">
        <v>0</v>
      </c>
      <c r="BT1131">
        <v>1</v>
      </c>
      <c r="BU1131">
        <v>2</v>
      </c>
      <c r="BV1131">
        <v>3</v>
      </c>
      <c r="BW1131">
        <v>2</v>
      </c>
      <c r="BX1131">
        <v>1</v>
      </c>
      <c r="BY1131">
        <v>1</v>
      </c>
      <c r="BZ1131">
        <v>10</v>
      </c>
      <c r="CA1131" t="s">
        <v>9332</v>
      </c>
      <c r="CE1131">
        <v>1129</v>
      </c>
      <c r="CF1131" t="s">
        <v>9333</v>
      </c>
      <c r="CG1131" t="s">
        <v>146</v>
      </c>
      <c r="CH1131" t="s">
        <v>9334</v>
      </c>
      <c r="CI1131" t="s">
        <v>9335</v>
      </c>
      <c r="CJ1131" t="s">
        <v>9336</v>
      </c>
      <c r="CK1131" t="s">
        <v>9337</v>
      </c>
      <c r="CN1131">
        <v>-1</v>
      </c>
    </row>
    <row r="1132" spans="1:92" x14ac:dyDescent="0.3">
      <c r="A1132" t="s">
        <v>9338</v>
      </c>
      <c r="B1132" t="s">
        <v>9338</v>
      </c>
      <c r="C1132">
        <v>1</v>
      </c>
      <c r="D1132">
        <v>1</v>
      </c>
      <c r="E1132">
        <v>1</v>
      </c>
      <c r="F1132" t="s">
        <v>9339</v>
      </c>
      <c r="G1132" t="s">
        <v>9340</v>
      </c>
      <c r="H1132" t="s">
        <v>9341</v>
      </c>
      <c r="I1132">
        <v>1</v>
      </c>
      <c r="J1132">
        <v>1</v>
      </c>
      <c r="K1132">
        <v>1</v>
      </c>
      <c r="L1132">
        <v>1</v>
      </c>
      <c r="M1132">
        <v>0</v>
      </c>
      <c r="N1132">
        <v>0</v>
      </c>
      <c r="O1132">
        <v>1</v>
      </c>
      <c r="P1132">
        <v>1</v>
      </c>
      <c r="Q1132">
        <v>1</v>
      </c>
      <c r="R1132">
        <v>0</v>
      </c>
      <c r="S1132">
        <v>0</v>
      </c>
      <c r="T1132">
        <v>0</v>
      </c>
      <c r="U1132">
        <v>1</v>
      </c>
      <c r="V1132">
        <v>1</v>
      </c>
      <c r="W1132">
        <v>1</v>
      </c>
      <c r="X1132">
        <v>0</v>
      </c>
      <c r="Y1132">
        <v>0</v>
      </c>
      <c r="Z1132">
        <v>0</v>
      </c>
      <c r="AA1132">
        <v>1</v>
      </c>
      <c r="AB1132">
        <v>1</v>
      </c>
      <c r="AC1132">
        <v>1</v>
      </c>
      <c r="AD1132">
        <v>0</v>
      </c>
      <c r="AE1132">
        <v>2.6</v>
      </c>
      <c r="AF1132">
        <v>2.6</v>
      </c>
      <c r="AG1132">
        <v>2.6</v>
      </c>
      <c r="AH1132">
        <v>48.228000000000002</v>
      </c>
      <c r="AI1132">
        <v>422</v>
      </c>
      <c r="AJ1132">
        <v>422</v>
      </c>
      <c r="AK1132">
        <v>0</v>
      </c>
      <c r="AL1132">
        <v>2.4594999999999998</v>
      </c>
      <c r="AO1132" t="s">
        <v>44</v>
      </c>
      <c r="AP1132" t="s">
        <v>44</v>
      </c>
      <c r="AQ1132" t="s">
        <v>43</v>
      </c>
      <c r="AS1132">
        <v>0</v>
      </c>
      <c r="AT1132">
        <v>0</v>
      </c>
      <c r="AU1132">
        <v>2.6</v>
      </c>
      <c r="AV1132">
        <v>2.6</v>
      </c>
      <c r="AW1132">
        <v>2.6</v>
      </c>
      <c r="AX1132">
        <v>0</v>
      </c>
      <c r="AY1132">
        <v>12069000</v>
      </c>
      <c r="AZ1132">
        <v>0</v>
      </c>
      <c r="BA1132">
        <v>0</v>
      </c>
      <c r="BB1132">
        <v>3690000</v>
      </c>
      <c r="BC1132">
        <v>4243500</v>
      </c>
      <c r="BD1132">
        <v>4135300</v>
      </c>
      <c r="BE1132">
        <v>0</v>
      </c>
      <c r="BF1132">
        <v>29</v>
      </c>
      <c r="BG1132">
        <v>416170</v>
      </c>
      <c r="BH1132">
        <v>0</v>
      </c>
      <c r="BI1132">
        <v>0</v>
      </c>
      <c r="BJ1132">
        <v>127240</v>
      </c>
      <c r="BK1132">
        <v>146330</v>
      </c>
      <c r="BL1132">
        <v>142600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1</v>
      </c>
      <c r="BY1132">
        <v>0</v>
      </c>
      <c r="BZ1132">
        <v>1</v>
      </c>
      <c r="CA1132" t="s">
        <v>9342</v>
      </c>
      <c r="CE1132">
        <v>1130</v>
      </c>
      <c r="CF1132">
        <v>811</v>
      </c>
      <c r="CG1132" t="b">
        <v>1</v>
      </c>
      <c r="CH1132">
        <v>852</v>
      </c>
      <c r="CI1132" t="s">
        <v>9343</v>
      </c>
      <c r="CJ1132">
        <v>3577</v>
      </c>
      <c r="CK1132">
        <v>3577</v>
      </c>
      <c r="CN1132">
        <v>-1</v>
      </c>
    </row>
    <row r="1133" spans="1:92" x14ac:dyDescent="0.3">
      <c r="A1133" t="s">
        <v>9344</v>
      </c>
      <c r="B1133" t="s">
        <v>9344</v>
      </c>
      <c r="C1133" t="s">
        <v>40</v>
      </c>
      <c r="D1133" t="s">
        <v>40</v>
      </c>
      <c r="E1133" t="s">
        <v>40</v>
      </c>
      <c r="F1133" t="s">
        <v>9345</v>
      </c>
      <c r="G1133" t="s">
        <v>9346</v>
      </c>
      <c r="H1133" t="s">
        <v>9347</v>
      </c>
      <c r="I1133">
        <v>2</v>
      </c>
      <c r="J1133">
        <v>1</v>
      </c>
      <c r="K1133">
        <v>1</v>
      </c>
      <c r="L1133">
        <v>1</v>
      </c>
      <c r="M1133">
        <v>0</v>
      </c>
      <c r="N1133">
        <v>0</v>
      </c>
      <c r="O1133">
        <v>1</v>
      </c>
      <c r="P1133">
        <v>0</v>
      </c>
      <c r="Q1133">
        <v>1</v>
      </c>
      <c r="R1133">
        <v>0</v>
      </c>
      <c r="S1133">
        <v>0</v>
      </c>
      <c r="T1133">
        <v>0</v>
      </c>
      <c r="U1133">
        <v>1</v>
      </c>
      <c r="V1133">
        <v>0</v>
      </c>
      <c r="W1133">
        <v>1</v>
      </c>
      <c r="X1133">
        <v>0</v>
      </c>
      <c r="Y1133">
        <v>0</v>
      </c>
      <c r="Z1133">
        <v>0</v>
      </c>
      <c r="AA1133">
        <v>1</v>
      </c>
      <c r="AB1133">
        <v>0</v>
      </c>
      <c r="AC1133">
        <v>1</v>
      </c>
      <c r="AD1133">
        <v>0</v>
      </c>
      <c r="AE1133">
        <v>2.5</v>
      </c>
      <c r="AF1133">
        <v>2.5</v>
      </c>
      <c r="AG1133">
        <v>2.5</v>
      </c>
      <c r="AH1133">
        <v>49.720999999999997</v>
      </c>
      <c r="AI1133">
        <v>435</v>
      </c>
      <c r="AJ1133" t="s">
        <v>9348</v>
      </c>
      <c r="AK1133">
        <v>0</v>
      </c>
      <c r="AL1133">
        <v>4.6540999999999997</v>
      </c>
      <c r="AO1133" t="s">
        <v>44</v>
      </c>
      <c r="AQ1133" t="s">
        <v>43</v>
      </c>
      <c r="AS1133">
        <v>0</v>
      </c>
      <c r="AT1133">
        <v>0</v>
      </c>
      <c r="AU1133">
        <v>2.5</v>
      </c>
      <c r="AV1133">
        <v>0</v>
      </c>
      <c r="AW1133">
        <v>2.5</v>
      </c>
      <c r="AX1133">
        <v>0</v>
      </c>
      <c r="AY1133">
        <v>13517000</v>
      </c>
      <c r="AZ1133">
        <v>0</v>
      </c>
      <c r="BA1133">
        <v>0</v>
      </c>
      <c r="BB1133">
        <v>6947900</v>
      </c>
      <c r="BC1133">
        <v>0</v>
      </c>
      <c r="BD1133">
        <v>6569200</v>
      </c>
      <c r="BE1133">
        <v>0</v>
      </c>
      <c r="BF1133">
        <v>29</v>
      </c>
      <c r="BG1133">
        <v>466110</v>
      </c>
      <c r="BH1133">
        <v>0</v>
      </c>
      <c r="BI1133">
        <v>0</v>
      </c>
      <c r="BJ1133">
        <v>239580</v>
      </c>
      <c r="BK1133">
        <v>0</v>
      </c>
      <c r="BL1133">
        <v>226530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1</v>
      </c>
      <c r="BY1133">
        <v>0</v>
      </c>
      <c r="BZ1133">
        <v>1</v>
      </c>
      <c r="CA1133" t="s">
        <v>9349</v>
      </c>
      <c r="CE1133">
        <v>1131</v>
      </c>
      <c r="CF1133">
        <v>2709</v>
      </c>
      <c r="CG1133" t="b">
        <v>1</v>
      </c>
      <c r="CH1133">
        <v>2845</v>
      </c>
      <c r="CI1133" t="s">
        <v>9350</v>
      </c>
      <c r="CJ1133">
        <v>11982</v>
      </c>
      <c r="CK1133">
        <v>11982</v>
      </c>
      <c r="CN1133" t="s">
        <v>48</v>
      </c>
    </row>
    <row r="1134" spans="1:92" x14ac:dyDescent="0.3">
      <c r="A1134" t="s">
        <v>9351</v>
      </c>
      <c r="B1134" t="s">
        <v>9351</v>
      </c>
      <c r="C1134">
        <v>9</v>
      </c>
      <c r="D1134">
        <v>9</v>
      </c>
      <c r="E1134">
        <v>9</v>
      </c>
      <c r="F1134" t="s">
        <v>9352</v>
      </c>
      <c r="G1134" t="s">
        <v>9353</v>
      </c>
      <c r="H1134" t="s">
        <v>9354</v>
      </c>
      <c r="I1134">
        <v>1</v>
      </c>
      <c r="J1134">
        <v>9</v>
      </c>
      <c r="K1134">
        <v>9</v>
      </c>
      <c r="L1134">
        <v>9</v>
      </c>
      <c r="M1134">
        <v>7</v>
      </c>
      <c r="N1134">
        <v>8</v>
      </c>
      <c r="O1134">
        <v>7</v>
      </c>
      <c r="P1134">
        <v>5</v>
      </c>
      <c r="Q1134">
        <v>6</v>
      </c>
      <c r="R1134">
        <v>2</v>
      </c>
      <c r="S1134">
        <v>7</v>
      </c>
      <c r="T1134">
        <v>8</v>
      </c>
      <c r="U1134">
        <v>7</v>
      </c>
      <c r="V1134">
        <v>5</v>
      </c>
      <c r="W1134">
        <v>6</v>
      </c>
      <c r="X1134">
        <v>2</v>
      </c>
      <c r="Y1134">
        <v>7</v>
      </c>
      <c r="Z1134">
        <v>8</v>
      </c>
      <c r="AA1134">
        <v>7</v>
      </c>
      <c r="AB1134">
        <v>5</v>
      </c>
      <c r="AC1134">
        <v>6</v>
      </c>
      <c r="AD1134">
        <v>2</v>
      </c>
      <c r="AE1134">
        <v>59.5</v>
      </c>
      <c r="AF1134">
        <v>59.5</v>
      </c>
      <c r="AG1134">
        <v>59.5</v>
      </c>
      <c r="AH1134">
        <v>21.984999999999999</v>
      </c>
      <c r="AI1134">
        <v>190</v>
      </c>
      <c r="AJ1134">
        <v>190</v>
      </c>
      <c r="AK1134">
        <v>0</v>
      </c>
      <c r="AL1134">
        <v>214.56</v>
      </c>
      <c r="AM1134" t="s">
        <v>43</v>
      </c>
      <c r="AN1134" t="s">
        <v>43</v>
      </c>
      <c r="AO1134" t="s">
        <v>43</v>
      </c>
      <c r="AP1134" t="s">
        <v>43</v>
      </c>
      <c r="AQ1134" t="s">
        <v>43</v>
      </c>
      <c r="AR1134" t="s">
        <v>43</v>
      </c>
      <c r="AS1134">
        <v>49.5</v>
      </c>
      <c r="AT1134">
        <v>59.5</v>
      </c>
      <c r="AU1134">
        <v>48.9</v>
      </c>
      <c r="AV1134">
        <v>34.700000000000003</v>
      </c>
      <c r="AW1134">
        <v>43.7</v>
      </c>
      <c r="AX1134">
        <v>14.7</v>
      </c>
      <c r="AY1134">
        <v>1480300000</v>
      </c>
      <c r="AZ1134">
        <v>377800000</v>
      </c>
      <c r="BA1134">
        <v>460130000</v>
      </c>
      <c r="BB1134">
        <v>326510000</v>
      </c>
      <c r="BC1134">
        <v>193620000</v>
      </c>
      <c r="BD1134">
        <v>103910000</v>
      </c>
      <c r="BE1134">
        <v>18329000</v>
      </c>
      <c r="BF1134">
        <v>13</v>
      </c>
      <c r="BG1134">
        <v>51921000</v>
      </c>
      <c r="BH1134">
        <v>10743000</v>
      </c>
      <c r="BI1134">
        <v>14005000</v>
      </c>
      <c r="BJ1134">
        <v>12251000</v>
      </c>
      <c r="BK1134">
        <v>10220000</v>
      </c>
      <c r="BL1134">
        <v>3908200</v>
      </c>
      <c r="BM1134">
        <v>793920</v>
      </c>
      <c r="BN1134">
        <v>75218000</v>
      </c>
      <c r="BO1134">
        <v>142510000</v>
      </c>
      <c r="BP1134">
        <v>98477000</v>
      </c>
      <c r="BQ1134">
        <v>101450000</v>
      </c>
      <c r="BR1134">
        <v>49996000</v>
      </c>
      <c r="BS1134">
        <v>16332000</v>
      </c>
      <c r="BT1134">
        <v>8</v>
      </c>
      <c r="BU1134">
        <v>14</v>
      </c>
      <c r="BV1134">
        <v>11</v>
      </c>
      <c r="BW1134">
        <v>7</v>
      </c>
      <c r="BX1134">
        <v>10</v>
      </c>
      <c r="BY1134">
        <v>1</v>
      </c>
      <c r="BZ1134">
        <v>51</v>
      </c>
      <c r="CA1134" t="s">
        <v>9355</v>
      </c>
      <c r="CE1134">
        <v>1132</v>
      </c>
      <c r="CF1134" t="s">
        <v>9356</v>
      </c>
      <c r="CG1134" t="s">
        <v>684</v>
      </c>
      <c r="CH1134" t="s">
        <v>9357</v>
      </c>
      <c r="CI1134" t="s">
        <v>9358</v>
      </c>
      <c r="CJ1134" t="s">
        <v>9359</v>
      </c>
      <c r="CK1134" t="s">
        <v>9360</v>
      </c>
      <c r="CN1134">
        <v>-1</v>
      </c>
    </row>
    <row r="1135" spans="1:92" x14ac:dyDescent="0.3">
      <c r="A1135" t="s">
        <v>9361</v>
      </c>
      <c r="B1135" t="s">
        <v>9361</v>
      </c>
      <c r="C1135">
        <v>1</v>
      </c>
      <c r="D1135">
        <v>1</v>
      </c>
      <c r="E1135">
        <v>1</v>
      </c>
      <c r="F1135" t="s">
        <v>9362</v>
      </c>
      <c r="G1135" t="s">
        <v>9363</v>
      </c>
      <c r="H1135" t="s">
        <v>9364</v>
      </c>
      <c r="I1135">
        <v>1</v>
      </c>
      <c r="J1135">
        <v>1</v>
      </c>
      <c r="K1135">
        <v>1</v>
      </c>
      <c r="L1135">
        <v>1</v>
      </c>
      <c r="M1135">
        <v>0</v>
      </c>
      <c r="N1135">
        <v>1</v>
      </c>
      <c r="O1135">
        <v>1</v>
      </c>
      <c r="P1135">
        <v>0</v>
      </c>
      <c r="Q1135">
        <v>0</v>
      </c>
      <c r="R1135">
        <v>0</v>
      </c>
      <c r="S1135">
        <v>0</v>
      </c>
      <c r="T1135">
        <v>1</v>
      </c>
      <c r="U1135">
        <v>1</v>
      </c>
      <c r="V1135">
        <v>0</v>
      </c>
      <c r="W1135">
        <v>0</v>
      </c>
      <c r="X1135">
        <v>0</v>
      </c>
      <c r="Y1135">
        <v>0</v>
      </c>
      <c r="Z1135">
        <v>1</v>
      </c>
      <c r="AA1135">
        <v>1</v>
      </c>
      <c r="AB1135">
        <v>0</v>
      </c>
      <c r="AC1135">
        <v>0</v>
      </c>
      <c r="AD1135">
        <v>0</v>
      </c>
      <c r="AE1135">
        <v>11.7</v>
      </c>
      <c r="AF1135">
        <v>11.7</v>
      </c>
      <c r="AG1135">
        <v>11.7</v>
      </c>
      <c r="AH1135">
        <v>18.097999999999999</v>
      </c>
      <c r="AI1135">
        <v>163</v>
      </c>
      <c r="AJ1135">
        <v>163</v>
      </c>
      <c r="AK1135">
        <v>0</v>
      </c>
      <c r="AL1135">
        <v>26.222999999999999</v>
      </c>
      <c r="AN1135" t="s">
        <v>43</v>
      </c>
      <c r="AO1135" t="s">
        <v>43</v>
      </c>
      <c r="AS1135">
        <v>0</v>
      </c>
      <c r="AT1135">
        <v>11.7</v>
      </c>
      <c r="AU1135">
        <v>11.7</v>
      </c>
      <c r="AV1135">
        <v>0</v>
      </c>
      <c r="AW1135">
        <v>0</v>
      </c>
      <c r="AX1135">
        <v>0</v>
      </c>
      <c r="AY1135">
        <v>1738200</v>
      </c>
      <c r="AZ1135">
        <v>0</v>
      </c>
      <c r="BA1135">
        <v>0</v>
      </c>
      <c r="BB1135">
        <v>1738200</v>
      </c>
      <c r="BC1135">
        <v>0</v>
      </c>
      <c r="BD1135">
        <v>0</v>
      </c>
      <c r="BE1135">
        <v>0</v>
      </c>
      <c r="BF1135">
        <v>8</v>
      </c>
      <c r="BG1135">
        <v>217280</v>
      </c>
      <c r="BH1135">
        <v>0</v>
      </c>
      <c r="BI1135">
        <v>0</v>
      </c>
      <c r="BJ1135">
        <v>217280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1</v>
      </c>
      <c r="BV1135">
        <v>1</v>
      </c>
      <c r="BW1135">
        <v>0</v>
      </c>
      <c r="BX1135">
        <v>0</v>
      </c>
      <c r="BY1135">
        <v>0</v>
      </c>
      <c r="BZ1135">
        <v>2</v>
      </c>
      <c r="CA1135" t="s">
        <v>9365</v>
      </c>
      <c r="CE1135">
        <v>1133</v>
      </c>
      <c r="CF1135">
        <v>1005</v>
      </c>
      <c r="CG1135" t="b">
        <v>1</v>
      </c>
      <c r="CH1135">
        <v>1064</v>
      </c>
      <c r="CI1135" t="s">
        <v>9366</v>
      </c>
      <c r="CJ1135" t="s">
        <v>9367</v>
      </c>
      <c r="CK1135">
        <v>4512</v>
      </c>
      <c r="CN1135">
        <v>-1</v>
      </c>
    </row>
    <row r="1136" spans="1:92" x14ac:dyDescent="0.3">
      <c r="A1136" t="s">
        <v>9368</v>
      </c>
      <c r="B1136" t="s">
        <v>9368</v>
      </c>
      <c r="C1136" t="s">
        <v>1043</v>
      </c>
      <c r="D1136" t="s">
        <v>1043</v>
      </c>
      <c r="E1136" t="s">
        <v>1043</v>
      </c>
      <c r="F1136" t="s">
        <v>9369</v>
      </c>
      <c r="G1136" t="s">
        <v>9370</v>
      </c>
      <c r="H1136" t="s">
        <v>9371</v>
      </c>
      <c r="I1136">
        <v>3</v>
      </c>
      <c r="J1136">
        <v>4</v>
      </c>
      <c r="K1136">
        <v>4</v>
      </c>
      <c r="L1136">
        <v>4</v>
      </c>
      <c r="M1136">
        <v>1</v>
      </c>
      <c r="N1136">
        <v>1</v>
      </c>
      <c r="O1136">
        <v>3</v>
      </c>
      <c r="P1136">
        <v>3</v>
      </c>
      <c r="Q1136">
        <v>2</v>
      </c>
      <c r="R1136">
        <v>2</v>
      </c>
      <c r="S1136">
        <v>1</v>
      </c>
      <c r="T1136">
        <v>1</v>
      </c>
      <c r="U1136">
        <v>3</v>
      </c>
      <c r="V1136">
        <v>3</v>
      </c>
      <c r="W1136">
        <v>2</v>
      </c>
      <c r="X1136">
        <v>2</v>
      </c>
      <c r="Y1136">
        <v>1</v>
      </c>
      <c r="Z1136">
        <v>1</v>
      </c>
      <c r="AA1136">
        <v>3</v>
      </c>
      <c r="AB1136">
        <v>3</v>
      </c>
      <c r="AC1136">
        <v>2</v>
      </c>
      <c r="AD1136">
        <v>2</v>
      </c>
      <c r="AE1136">
        <v>16</v>
      </c>
      <c r="AF1136">
        <v>16</v>
      </c>
      <c r="AG1136">
        <v>16</v>
      </c>
      <c r="AH1136">
        <v>41.576000000000001</v>
      </c>
      <c r="AI1136">
        <v>374</v>
      </c>
      <c r="AJ1136" t="s">
        <v>9372</v>
      </c>
      <c r="AK1136">
        <v>0</v>
      </c>
      <c r="AL1136">
        <v>45.875999999999998</v>
      </c>
      <c r="AM1136" t="s">
        <v>43</v>
      </c>
      <c r="AN1136" t="s">
        <v>44</v>
      </c>
      <c r="AO1136" t="s">
        <v>43</v>
      </c>
      <c r="AP1136" t="s">
        <v>43</v>
      </c>
      <c r="AQ1136" t="s">
        <v>43</v>
      </c>
      <c r="AR1136" t="s">
        <v>43</v>
      </c>
      <c r="AS1136">
        <v>4.5</v>
      </c>
      <c r="AT1136">
        <v>3.7</v>
      </c>
      <c r="AU1136">
        <v>12.3</v>
      </c>
      <c r="AV1136">
        <v>12.3</v>
      </c>
      <c r="AW1136">
        <v>8.3000000000000007</v>
      </c>
      <c r="AX1136">
        <v>8.6</v>
      </c>
      <c r="AY1136">
        <v>255760000</v>
      </c>
      <c r="AZ1136">
        <v>0</v>
      </c>
      <c r="BA1136">
        <v>20058000</v>
      </c>
      <c r="BB1136">
        <v>52791000</v>
      </c>
      <c r="BC1136">
        <v>173720000</v>
      </c>
      <c r="BD1136">
        <v>4326400</v>
      </c>
      <c r="BE1136">
        <v>4861400</v>
      </c>
      <c r="BF1136">
        <v>25</v>
      </c>
      <c r="BG1136">
        <v>7853800</v>
      </c>
      <c r="BH1136">
        <v>0</v>
      </c>
      <c r="BI1136">
        <v>802330</v>
      </c>
      <c r="BJ1136">
        <v>1676600</v>
      </c>
      <c r="BK1136">
        <v>5162100</v>
      </c>
      <c r="BL1136">
        <v>173050</v>
      </c>
      <c r="BM1136">
        <v>39730</v>
      </c>
      <c r="BN1136">
        <v>0</v>
      </c>
      <c r="BO1136">
        <v>0</v>
      </c>
      <c r="BP1136">
        <v>38349000</v>
      </c>
      <c r="BQ1136">
        <v>75486000</v>
      </c>
      <c r="BR1136">
        <v>0</v>
      </c>
      <c r="BS1136">
        <v>17598000</v>
      </c>
      <c r="BT1136">
        <v>1</v>
      </c>
      <c r="BU1136">
        <v>0</v>
      </c>
      <c r="BV1136">
        <v>5</v>
      </c>
      <c r="BW1136">
        <v>3</v>
      </c>
      <c r="BX1136">
        <v>1</v>
      </c>
      <c r="BY1136">
        <v>0</v>
      </c>
      <c r="BZ1136">
        <v>10</v>
      </c>
      <c r="CA1136" t="s">
        <v>9373</v>
      </c>
      <c r="CE1136">
        <v>1134</v>
      </c>
      <c r="CF1136" t="s">
        <v>9374</v>
      </c>
      <c r="CG1136" t="s">
        <v>120</v>
      </c>
      <c r="CH1136" t="s">
        <v>9375</v>
      </c>
      <c r="CI1136" t="s">
        <v>9376</v>
      </c>
      <c r="CJ1136" t="s">
        <v>9377</v>
      </c>
      <c r="CK1136" t="s">
        <v>9378</v>
      </c>
      <c r="CN1136" t="s">
        <v>69</v>
      </c>
    </row>
    <row r="1137" spans="1:92" x14ac:dyDescent="0.3">
      <c r="A1137" t="s">
        <v>9379</v>
      </c>
      <c r="B1137" t="s">
        <v>9379</v>
      </c>
      <c r="C1137" t="s">
        <v>2195</v>
      </c>
      <c r="D1137" t="s">
        <v>2195</v>
      </c>
      <c r="E1137" t="s">
        <v>2195</v>
      </c>
      <c r="F1137" t="s">
        <v>9380</v>
      </c>
      <c r="G1137" t="s">
        <v>9381</v>
      </c>
      <c r="H1137" t="s">
        <v>9382</v>
      </c>
      <c r="I1137">
        <v>2</v>
      </c>
      <c r="J1137">
        <v>7</v>
      </c>
      <c r="K1137">
        <v>7</v>
      </c>
      <c r="L1137">
        <v>7</v>
      </c>
      <c r="M1137">
        <v>4</v>
      </c>
      <c r="N1137">
        <v>4</v>
      </c>
      <c r="O1137">
        <v>6</v>
      </c>
      <c r="P1137">
        <v>6</v>
      </c>
      <c r="Q1137">
        <v>5</v>
      </c>
      <c r="R1137">
        <v>2</v>
      </c>
      <c r="S1137">
        <v>4</v>
      </c>
      <c r="T1137">
        <v>4</v>
      </c>
      <c r="U1137">
        <v>6</v>
      </c>
      <c r="V1137">
        <v>6</v>
      </c>
      <c r="W1137">
        <v>5</v>
      </c>
      <c r="X1137">
        <v>2</v>
      </c>
      <c r="Y1137">
        <v>4</v>
      </c>
      <c r="Z1137">
        <v>4</v>
      </c>
      <c r="AA1137">
        <v>6</v>
      </c>
      <c r="AB1137">
        <v>6</v>
      </c>
      <c r="AC1137">
        <v>5</v>
      </c>
      <c r="AD1137">
        <v>2</v>
      </c>
      <c r="AE1137">
        <v>11.1</v>
      </c>
      <c r="AF1137">
        <v>11.1</v>
      </c>
      <c r="AG1137">
        <v>11.1</v>
      </c>
      <c r="AH1137">
        <v>93.406000000000006</v>
      </c>
      <c r="AI1137">
        <v>830</v>
      </c>
      <c r="AJ1137" t="s">
        <v>9383</v>
      </c>
      <c r="AK1137">
        <v>0</v>
      </c>
      <c r="AL1137">
        <v>83.5</v>
      </c>
      <c r="AM1137" t="s">
        <v>43</v>
      </c>
      <c r="AN1137" t="s">
        <v>43</v>
      </c>
      <c r="AO1137" t="s">
        <v>43</v>
      </c>
      <c r="AP1137" t="s">
        <v>43</v>
      </c>
      <c r="AQ1137" t="s">
        <v>43</v>
      </c>
      <c r="AR1137" t="s">
        <v>43</v>
      </c>
      <c r="AS1137">
        <v>6.6</v>
      </c>
      <c r="AT1137">
        <v>5.8</v>
      </c>
      <c r="AU1137">
        <v>9.1999999999999993</v>
      </c>
      <c r="AV1137">
        <v>9.1999999999999993</v>
      </c>
      <c r="AW1137">
        <v>6.6</v>
      </c>
      <c r="AX1137">
        <v>2.9</v>
      </c>
      <c r="AY1137">
        <v>619130000</v>
      </c>
      <c r="AZ1137">
        <v>29763000</v>
      </c>
      <c r="BA1137">
        <v>50841000</v>
      </c>
      <c r="BB1137">
        <v>185280000</v>
      </c>
      <c r="BC1137">
        <v>187420000</v>
      </c>
      <c r="BD1137">
        <v>156810000</v>
      </c>
      <c r="BE1137">
        <v>9019900</v>
      </c>
      <c r="BF1137">
        <v>60</v>
      </c>
      <c r="BG1137">
        <v>7425900</v>
      </c>
      <c r="BH1137">
        <v>471340</v>
      </c>
      <c r="BI1137">
        <v>779020</v>
      </c>
      <c r="BJ1137">
        <v>2085000</v>
      </c>
      <c r="BK1137">
        <v>1970700</v>
      </c>
      <c r="BL1137">
        <v>2026100</v>
      </c>
      <c r="BM1137">
        <v>93740</v>
      </c>
      <c r="BN1137">
        <v>12793000</v>
      </c>
      <c r="BO1137">
        <v>28364000</v>
      </c>
      <c r="BP1137">
        <v>39526000</v>
      </c>
      <c r="BQ1137">
        <v>39353000</v>
      </c>
      <c r="BR1137">
        <v>33827000</v>
      </c>
      <c r="BS1137">
        <v>5015800</v>
      </c>
      <c r="BT1137">
        <v>2</v>
      </c>
      <c r="BU1137">
        <v>4</v>
      </c>
      <c r="BV1137">
        <v>7</v>
      </c>
      <c r="BW1137">
        <v>6</v>
      </c>
      <c r="BX1137">
        <v>4</v>
      </c>
      <c r="BY1137">
        <v>1</v>
      </c>
      <c r="BZ1137">
        <v>24</v>
      </c>
      <c r="CA1137" t="s">
        <v>9384</v>
      </c>
      <c r="CE1137">
        <v>1135</v>
      </c>
      <c r="CF1137" t="s">
        <v>9385</v>
      </c>
      <c r="CG1137" t="s">
        <v>288</v>
      </c>
      <c r="CH1137" t="s">
        <v>9386</v>
      </c>
      <c r="CI1137" t="s">
        <v>9387</v>
      </c>
      <c r="CJ1137" t="s">
        <v>9388</v>
      </c>
      <c r="CK1137" t="s">
        <v>9389</v>
      </c>
      <c r="CN1137" t="s">
        <v>48</v>
      </c>
    </row>
    <row r="1138" spans="1:92" x14ac:dyDescent="0.3">
      <c r="A1138" t="s">
        <v>9390</v>
      </c>
      <c r="B1138" t="s">
        <v>9390</v>
      </c>
      <c r="C1138" t="s">
        <v>746</v>
      </c>
      <c r="D1138" t="s">
        <v>746</v>
      </c>
      <c r="E1138" t="s">
        <v>746</v>
      </c>
      <c r="F1138" t="s">
        <v>9391</v>
      </c>
      <c r="G1138" t="s">
        <v>9392</v>
      </c>
      <c r="H1138" t="s">
        <v>9393</v>
      </c>
      <c r="I1138">
        <v>2</v>
      </c>
      <c r="J1138">
        <v>2</v>
      </c>
      <c r="K1138">
        <v>2</v>
      </c>
      <c r="L1138">
        <v>2</v>
      </c>
      <c r="M1138">
        <v>0</v>
      </c>
      <c r="N1138">
        <v>0</v>
      </c>
      <c r="O1138">
        <v>2</v>
      </c>
      <c r="P1138">
        <v>1</v>
      </c>
      <c r="Q1138">
        <v>1</v>
      </c>
      <c r="R1138">
        <v>1</v>
      </c>
      <c r="S1138">
        <v>0</v>
      </c>
      <c r="T1138">
        <v>0</v>
      </c>
      <c r="U1138">
        <v>2</v>
      </c>
      <c r="V1138">
        <v>1</v>
      </c>
      <c r="W1138">
        <v>1</v>
      </c>
      <c r="X1138">
        <v>1</v>
      </c>
      <c r="Y1138">
        <v>0</v>
      </c>
      <c r="Z1138">
        <v>0</v>
      </c>
      <c r="AA1138">
        <v>2</v>
      </c>
      <c r="AB1138">
        <v>1</v>
      </c>
      <c r="AC1138">
        <v>1</v>
      </c>
      <c r="AD1138">
        <v>1</v>
      </c>
      <c r="AE1138">
        <v>12</v>
      </c>
      <c r="AF1138">
        <v>12</v>
      </c>
      <c r="AG1138">
        <v>12</v>
      </c>
      <c r="AH1138">
        <v>43.101999999999997</v>
      </c>
      <c r="AI1138">
        <v>376</v>
      </c>
      <c r="AJ1138" t="s">
        <v>9394</v>
      </c>
      <c r="AK1138">
        <v>0</v>
      </c>
      <c r="AL1138">
        <v>31.277999999999999</v>
      </c>
      <c r="AO1138" t="s">
        <v>43</v>
      </c>
      <c r="AP1138" t="s">
        <v>43</v>
      </c>
      <c r="AQ1138" t="s">
        <v>44</v>
      </c>
      <c r="AR1138" t="s">
        <v>44</v>
      </c>
      <c r="AS1138">
        <v>0</v>
      </c>
      <c r="AT1138">
        <v>0</v>
      </c>
      <c r="AU1138">
        <v>12</v>
      </c>
      <c r="AV1138">
        <v>5.0999999999999996</v>
      </c>
      <c r="AW1138">
        <v>5.0999999999999996</v>
      </c>
      <c r="AX1138">
        <v>6.9</v>
      </c>
      <c r="AY1138">
        <v>109320000</v>
      </c>
      <c r="AZ1138">
        <v>0</v>
      </c>
      <c r="BA1138">
        <v>0</v>
      </c>
      <c r="BB1138">
        <v>78229000</v>
      </c>
      <c r="BC1138">
        <v>15790000</v>
      </c>
      <c r="BD1138">
        <v>6036800</v>
      </c>
      <c r="BE1138">
        <v>9261000</v>
      </c>
      <c r="BF1138">
        <v>22</v>
      </c>
      <c r="BG1138">
        <v>4968900</v>
      </c>
      <c r="BH1138">
        <v>0</v>
      </c>
      <c r="BI1138">
        <v>0</v>
      </c>
      <c r="BJ1138">
        <v>3555900</v>
      </c>
      <c r="BK1138">
        <v>717730</v>
      </c>
      <c r="BL1138">
        <v>274400</v>
      </c>
      <c r="BM1138">
        <v>420950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2</v>
      </c>
      <c r="BW1138">
        <v>1</v>
      </c>
      <c r="BX1138">
        <v>0</v>
      </c>
      <c r="BY1138">
        <v>0</v>
      </c>
      <c r="BZ1138">
        <v>3</v>
      </c>
      <c r="CA1138" t="s">
        <v>9395</v>
      </c>
      <c r="CE1138">
        <v>1136</v>
      </c>
      <c r="CF1138" t="s">
        <v>9396</v>
      </c>
      <c r="CG1138" t="s">
        <v>229</v>
      </c>
      <c r="CH1138" t="s">
        <v>9397</v>
      </c>
      <c r="CI1138" t="s">
        <v>9398</v>
      </c>
      <c r="CJ1138" t="s">
        <v>9399</v>
      </c>
      <c r="CK1138" t="s">
        <v>9400</v>
      </c>
      <c r="CN1138" t="s">
        <v>48</v>
      </c>
    </row>
    <row r="1139" spans="1:92" x14ac:dyDescent="0.3">
      <c r="A1139" t="s">
        <v>9401</v>
      </c>
      <c r="B1139" t="s">
        <v>9401</v>
      </c>
      <c r="C1139">
        <v>1</v>
      </c>
      <c r="D1139">
        <v>1</v>
      </c>
      <c r="E1139">
        <v>1</v>
      </c>
      <c r="F1139" t="s">
        <v>9402</v>
      </c>
      <c r="G1139" t="s">
        <v>9403</v>
      </c>
      <c r="H1139" t="s">
        <v>9404</v>
      </c>
      <c r="I1139">
        <v>1</v>
      </c>
      <c r="J1139">
        <v>1</v>
      </c>
      <c r="K1139">
        <v>1</v>
      </c>
      <c r="L1139">
        <v>1</v>
      </c>
      <c r="M1139">
        <v>0</v>
      </c>
      <c r="N1139">
        <v>0</v>
      </c>
      <c r="O1139">
        <v>1</v>
      </c>
      <c r="P1139">
        <v>1</v>
      </c>
      <c r="Q1139">
        <v>1</v>
      </c>
      <c r="R1139">
        <v>0</v>
      </c>
      <c r="S1139">
        <v>0</v>
      </c>
      <c r="T1139">
        <v>0</v>
      </c>
      <c r="U1139">
        <v>1</v>
      </c>
      <c r="V1139">
        <v>1</v>
      </c>
      <c r="W1139">
        <v>1</v>
      </c>
      <c r="X1139">
        <v>0</v>
      </c>
      <c r="Y1139">
        <v>0</v>
      </c>
      <c r="Z1139">
        <v>0</v>
      </c>
      <c r="AA1139">
        <v>1</v>
      </c>
      <c r="AB1139">
        <v>1</v>
      </c>
      <c r="AC1139">
        <v>1</v>
      </c>
      <c r="AD1139">
        <v>0</v>
      </c>
      <c r="AE1139">
        <v>2.1</v>
      </c>
      <c r="AF1139">
        <v>2.1</v>
      </c>
      <c r="AG1139">
        <v>2.1</v>
      </c>
      <c r="AH1139">
        <v>87.971999999999994</v>
      </c>
      <c r="AI1139">
        <v>771</v>
      </c>
      <c r="AJ1139">
        <v>771</v>
      </c>
      <c r="AK1139">
        <v>5.8846000000000002E-2</v>
      </c>
      <c r="AL1139">
        <v>0.38329999999999997</v>
      </c>
      <c r="AO1139" t="s">
        <v>43</v>
      </c>
      <c r="AP1139" t="s">
        <v>44</v>
      </c>
      <c r="AQ1139" t="s">
        <v>44</v>
      </c>
      <c r="AS1139">
        <v>0</v>
      </c>
      <c r="AT1139">
        <v>0</v>
      </c>
      <c r="AU1139">
        <v>2.1</v>
      </c>
      <c r="AV1139">
        <v>2.1</v>
      </c>
      <c r="AW1139">
        <v>2.1</v>
      </c>
      <c r="AX1139">
        <v>0</v>
      </c>
      <c r="AY1139">
        <v>26886000</v>
      </c>
      <c r="AZ1139">
        <v>0</v>
      </c>
      <c r="BA1139">
        <v>0</v>
      </c>
      <c r="BB1139">
        <v>11552000</v>
      </c>
      <c r="BC1139">
        <v>5237100</v>
      </c>
      <c r="BD1139">
        <v>10097000</v>
      </c>
      <c r="BE1139">
        <v>0</v>
      </c>
      <c r="BF1139">
        <v>44</v>
      </c>
      <c r="BG1139">
        <v>611060</v>
      </c>
      <c r="BH1139">
        <v>0</v>
      </c>
      <c r="BI1139">
        <v>0</v>
      </c>
      <c r="BJ1139">
        <v>262550</v>
      </c>
      <c r="BK1139">
        <v>119030</v>
      </c>
      <c r="BL1139">
        <v>229480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1</v>
      </c>
      <c r="BW1139">
        <v>0</v>
      </c>
      <c r="BX1139">
        <v>0</v>
      </c>
      <c r="BY1139">
        <v>0</v>
      </c>
      <c r="BZ1139">
        <v>1</v>
      </c>
      <c r="CA1139" t="s">
        <v>9405</v>
      </c>
      <c r="CE1139">
        <v>1137</v>
      </c>
      <c r="CF1139">
        <v>3339</v>
      </c>
      <c r="CG1139" t="b">
        <v>1</v>
      </c>
      <c r="CH1139">
        <v>3504</v>
      </c>
      <c r="CI1139" t="s">
        <v>9406</v>
      </c>
      <c r="CJ1139">
        <v>14636</v>
      </c>
      <c r="CK1139">
        <v>14636</v>
      </c>
      <c r="CN1139">
        <v>-1</v>
      </c>
    </row>
    <row r="1140" spans="1:92" x14ac:dyDescent="0.3">
      <c r="A1140" t="s">
        <v>9407</v>
      </c>
      <c r="B1140" t="s">
        <v>9407</v>
      </c>
      <c r="C1140">
        <v>4</v>
      </c>
      <c r="D1140">
        <v>4</v>
      </c>
      <c r="E1140">
        <v>4</v>
      </c>
      <c r="F1140" t="s">
        <v>9408</v>
      </c>
      <c r="G1140" t="s">
        <v>9409</v>
      </c>
      <c r="H1140" t="s">
        <v>9410</v>
      </c>
      <c r="I1140">
        <v>1</v>
      </c>
      <c r="J1140">
        <v>4</v>
      </c>
      <c r="K1140">
        <v>4</v>
      </c>
      <c r="L1140">
        <v>4</v>
      </c>
      <c r="M1140">
        <v>0</v>
      </c>
      <c r="N1140">
        <v>2</v>
      </c>
      <c r="O1140">
        <v>4</v>
      </c>
      <c r="P1140">
        <v>3</v>
      </c>
      <c r="Q1140">
        <v>2</v>
      </c>
      <c r="R1140">
        <v>1</v>
      </c>
      <c r="S1140">
        <v>0</v>
      </c>
      <c r="T1140">
        <v>2</v>
      </c>
      <c r="U1140">
        <v>4</v>
      </c>
      <c r="V1140">
        <v>3</v>
      </c>
      <c r="W1140">
        <v>2</v>
      </c>
      <c r="X1140">
        <v>1</v>
      </c>
      <c r="Y1140">
        <v>0</v>
      </c>
      <c r="Z1140">
        <v>2</v>
      </c>
      <c r="AA1140">
        <v>4</v>
      </c>
      <c r="AB1140">
        <v>3</v>
      </c>
      <c r="AC1140">
        <v>2</v>
      </c>
      <c r="AD1140">
        <v>1</v>
      </c>
      <c r="AE1140">
        <v>35.299999999999997</v>
      </c>
      <c r="AF1140">
        <v>35.299999999999997</v>
      </c>
      <c r="AG1140">
        <v>35.299999999999997</v>
      </c>
      <c r="AH1140">
        <v>25.550999999999998</v>
      </c>
      <c r="AI1140">
        <v>238</v>
      </c>
      <c r="AJ1140">
        <v>238</v>
      </c>
      <c r="AK1140">
        <v>0</v>
      </c>
      <c r="AL1140">
        <v>28.363</v>
      </c>
      <c r="AN1140" t="s">
        <v>43</v>
      </c>
      <c r="AO1140" t="s">
        <v>43</v>
      </c>
      <c r="AP1140" t="s">
        <v>43</v>
      </c>
      <c r="AQ1140" t="s">
        <v>43</v>
      </c>
      <c r="AR1140" t="s">
        <v>44</v>
      </c>
      <c r="AS1140">
        <v>0</v>
      </c>
      <c r="AT1140">
        <v>13</v>
      </c>
      <c r="AU1140">
        <v>35.299999999999997</v>
      </c>
      <c r="AV1140">
        <v>25.6</v>
      </c>
      <c r="AW1140">
        <v>11.3</v>
      </c>
      <c r="AX1140">
        <v>8</v>
      </c>
      <c r="AY1140">
        <v>175900000</v>
      </c>
      <c r="AZ1140">
        <v>0</v>
      </c>
      <c r="BA1140">
        <v>8393400</v>
      </c>
      <c r="BB1140">
        <v>101630000</v>
      </c>
      <c r="BC1140">
        <v>46857000</v>
      </c>
      <c r="BD1140">
        <v>18088000</v>
      </c>
      <c r="BE1140">
        <v>938080</v>
      </c>
      <c r="BF1140">
        <v>17</v>
      </c>
      <c r="BG1140">
        <v>3069200</v>
      </c>
      <c r="BH1140">
        <v>0</v>
      </c>
      <c r="BI1140">
        <v>151600</v>
      </c>
      <c r="BJ1140">
        <v>1174500</v>
      </c>
      <c r="BK1140">
        <v>1144000</v>
      </c>
      <c r="BL1140">
        <v>599110</v>
      </c>
      <c r="BM1140">
        <v>55181</v>
      </c>
      <c r="BN1140">
        <v>0</v>
      </c>
      <c r="BO1140">
        <v>8091500</v>
      </c>
      <c r="BP1140">
        <v>42916000</v>
      </c>
      <c r="BQ1140">
        <v>23426000</v>
      </c>
      <c r="BR1140">
        <v>21585000</v>
      </c>
      <c r="BS1140">
        <v>0</v>
      </c>
      <c r="BT1140">
        <v>0</v>
      </c>
      <c r="BU1140">
        <v>2</v>
      </c>
      <c r="BV1140">
        <v>5</v>
      </c>
      <c r="BW1140">
        <v>1</v>
      </c>
      <c r="BX1140">
        <v>1</v>
      </c>
      <c r="BY1140">
        <v>0</v>
      </c>
      <c r="BZ1140">
        <v>9</v>
      </c>
      <c r="CA1140" t="s">
        <v>9411</v>
      </c>
      <c r="CE1140">
        <v>1138</v>
      </c>
      <c r="CF1140" t="s">
        <v>9412</v>
      </c>
      <c r="CG1140" t="s">
        <v>120</v>
      </c>
      <c r="CH1140" t="s">
        <v>9413</v>
      </c>
      <c r="CI1140" t="s">
        <v>9414</v>
      </c>
      <c r="CJ1140" t="s">
        <v>9415</v>
      </c>
      <c r="CK1140" t="s">
        <v>9416</v>
      </c>
      <c r="CN1140">
        <v>-1</v>
      </c>
    </row>
    <row r="1141" spans="1:92" x14ac:dyDescent="0.3">
      <c r="A1141" t="s">
        <v>9417</v>
      </c>
      <c r="B1141" t="s">
        <v>9418</v>
      </c>
      <c r="C1141" t="s">
        <v>2490</v>
      </c>
      <c r="D1141" t="s">
        <v>2490</v>
      </c>
      <c r="E1141" t="s">
        <v>2490</v>
      </c>
      <c r="F1141" t="s">
        <v>9419</v>
      </c>
      <c r="G1141" t="s">
        <v>9420</v>
      </c>
      <c r="H1141" t="s">
        <v>9421</v>
      </c>
      <c r="I1141">
        <v>2</v>
      </c>
      <c r="J1141">
        <v>3</v>
      </c>
      <c r="K1141">
        <v>3</v>
      </c>
      <c r="L1141">
        <v>3</v>
      </c>
      <c r="M1141">
        <v>1</v>
      </c>
      <c r="N1141">
        <v>1</v>
      </c>
      <c r="O1141">
        <v>3</v>
      </c>
      <c r="P1141">
        <v>0</v>
      </c>
      <c r="Q1141">
        <v>0</v>
      </c>
      <c r="R1141">
        <v>0</v>
      </c>
      <c r="S1141">
        <v>1</v>
      </c>
      <c r="T1141">
        <v>1</v>
      </c>
      <c r="U1141">
        <v>3</v>
      </c>
      <c r="V1141">
        <v>0</v>
      </c>
      <c r="W1141">
        <v>0</v>
      </c>
      <c r="X1141">
        <v>0</v>
      </c>
      <c r="Y1141">
        <v>1</v>
      </c>
      <c r="Z1141">
        <v>1</v>
      </c>
      <c r="AA1141">
        <v>3</v>
      </c>
      <c r="AB1141">
        <v>0</v>
      </c>
      <c r="AC1141">
        <v>0</v>
      </c>
      <c r="AD1141">
        <v>0</v>
      </c>
      <c r="AE1141">
        <v>9.3000000000000007</v>
      </c>
      <c r="AF1141">
        <v>9.3000000000000007</v>
      </c>
      <c r="AG1141">
        <v>9.3000000000000007</v>
      </c>
      <c r="AH1141">
        <v>78.634</v>
      </c>
      <c r="AI1141">
        <v>697</v>
      </c>
      <c r="AJ1141" t="s">
        <v>9422</v>
      </c>
      <c r="AK1141">
        <v>0</v>
      </c>
      <c r="AL1141">
        <v>10.571999999999999</v>
      </c>
      <c r="AM1141" t="s">
        <v>44</v>
      </c>
      <c r="AN1141" t="s">
        <v>43</v>
      </c>
      <c r="AO1141" t="s">
        <v>43</v>
      </c>
      <c r="AS1141">
        <v>3.2</v>
      </c>
      <c r="AT1141">
        <v>4</v>
      </c>
      <c r="AU1141">
        <v>9.3000000000000007</v>
      </c>
      <c r="AV1141">
        <v>0</v>
      </c>
      <c r="AW1141">
        <v>0</v>
      </c>
      <c r="AX1141">
        <v>0</v>
      </c>
      <c r="AY1141">
        <v>27867000</v>
      </c>
      <c r="AZ1141">
        <v>8093800</v>
      </c>
      <c r="BA1141">
        <v>1698200</v>
      </c>
      <c r="BB1141">
        <v>18075000</v>
      </c>
      <c r="BC1141">
        <v>0</v>
      </c>
      <c r="BD1141">
        <v>0</v>
      </c>
      <c r="BE1141">
        <v>0</v>
      </c>
      <c r="BF1141">
        <v>40</v>
      </c>
      <c r="BG1141">
        <v>696670</v>
      </c>
      <c r="BH1141">
        <v>202350</v>
      </c>
      <c r="BI1141">
        <v>42455</v>
      </c>
      <c r="BJ1141">
        <v>451870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3</v>
      </c>
      <c r="BW1141">
        <v>0</v>
      </c>
      <c r="BX1141">
        <v>0</v>
      </c>
      <c r="BY1141">
        <v>0</v>
      </c>
      <c r="BZ1141">
        <v>3</v>
      </c>
      <c r="CA1141" t="s">
        <v>9423</v>
      </c>
      <c r="CE1141">
        <v>1139</v>
      </c>
      <c r="CF1141" t="s">
        <v>9424</v>
      </c>
      <c r="CG1141" t="s">
        <v>146</v>
      </c>
      <c r="CH1141" t="s">
        <v>9425</v>
      </c>
      <c r="CI1141" t="s">
        <v>9426</v>
      </c>
      <c r="CJ1141" t="s">
        <v>9427</v>
      </c>
      <c r="CK1141" t="s">
        <v>9427</v>
      </c>
      <c r="CN1141" t="s">
        <v>48</v>
      </c>
    </row>
    <row r="1142" spans="1:92" x14ac:dyDescent="0.3">
      <c r="A1142" t="s">
        <v>9428</v>
      </c>
      <c r="B1142" t="s">
        <v>9429</v>
      </c>
      <c r="C1142" t="s">
        <v>9430</v>
      </c>
      <c r="D1142" t="s">
        <v>9430</v>
      </c>
      <c r="E1142" t="s">
        <v>9431</v>
      </c>
      <c r="F1142" t="s">
        <v>9432</v>
      </c>
      <c r="G1142" t="s">
        <v>9433</v>
      </c>
      <c r="H1142" t="s">
        <v>9434</v>
      </c>
      <c r="I1142">
        <v>2</v>
      </c>
      <c r="J1142">
        <v>9</v>
      </c>
      <c r="K1142">
        <v>9</v>
      </c>
      <c r="L1142">
        <v>6</v>
      </c>
      <c r="M1142">
        <v>5</v>
      </c>
      <c r="N1142">
        <v>7</v>
      </c>
      <c r="O1142">
        <v>8</v>
      </c>
      <c r="P1142">
        <v>8</v>
      </c>
      <c r="Q1142">
        <v>6</v>
      </c>
      <c r="R1142">
        <v>8</v>
      </c>
      <c r="S1142">
        <v>5</v>
      </c>
      <c r="T1142">
        <v>7</v>
      </c>
      <c r="U1142">
        <v>8</v>
      </c>
      <c r="V1142">
        <v>8</v>
      </c>
      <c r="W1142">
        <v>6</v>
      </c>
      <c r="X1142">
        <v>8</v>
      </c>
      <c r="Y1142">
        <v>3</v>
      </c>
      <c r="Z1142">
        <v>5</v>
      </c>
      <c r="AA1142">
        <v>5</v>
      </c>
      <c r="AB1142">
        <v>5</v>
      </c>
      <c r="AC1142">
        <v>4</v>
      </c>
      <c r="AD1142">
        <v>5</v>
      </c>
      <c r="AE1142">
        <v>49.6</v>
      </c>
      <c r="AF1142">
        <v>49.6</v>
      </c>
      <c r="AG1142">
        <v>34.700000000000003</v>
      </c>
      <c r="AH1142">
        <v>28.19</v>
      </c>
      <c r="AI1142">
        <v>248</v>
      </c>
      <c r="AJ1142" t="s">
        <v>9435</v>
      </c>
      <c r="AK1142">
        <v>0</v>
      </c>
      <c r="AL1142">
        <v>323.31</v>
      </c>
      <c r="AM1142" t="s">
        <v>43</v>
      </c>
      <c r="AN1142" t="s">
        <v>43</v>
      </c>
      <c r="AO1142" t="s">
        <v>43</v>
      </c>
      <c r="AP1142" t="s">
        <v>43</v>
      </c>
      <c r="AQ1142" t="s">
        <v>43</v>
      </c>
      <c r="AR1142" t="s">
        <v>43</v>
      </c>
      <c r="AS1142">
        <v>21.8</v>
      </c>
      <c r="AT1142">
        <v>46.4</v>
      </c>
      <c r="AU1142">
        <v>39.1</v>
      </c>
      <c r="AV1142">
        <v>39.1</v>
      </c>
      <c r="AW1142">
        <v>35.1</v>
      </c>
      <c r="AX1142">
        <v>39.1</v>
      </c>
      <c r="AY1142">
        <v>21916000000</v>
      </c>
      <c r="AZ1142">
        <v>994980000</v>
      </c>
      <c r="BA1142">
        <v>3173900000</v>
      </c>
      <c r="BB1142">
        <v>6828800000</v>
      </c>
      <c r="BC1142">
        <v>5200300000</v>
      </c>
      <c r="BD1142">
        <v>4752300000</v>
      </c>
      <c r="BE1142">
        <v>966230000</v>
      </c>
      <c r="BF1142">
        <v>19</v>
      </c>
      <c r="BG1142">
        <v>904440000</v>
      </c>
      <c r="BH1142">
        <v>37578000</v>
      </c>
      <c r="BI1142">
        <v>117920000</v>
      </c>
      <c r="BJ1142">
        <v>263910000</v>
      </c>
      <c r="BK1142">
        <v>225190000</v>
      </c>
      <c r="BL1142">
        <v>219070000</v>
      </c>
      <c r="BM1142">
        <v>40774000</v>
      </c>
      <c r="BN1142">
        <v>412740000</v>
      </c>
      <c r="BO1142">
        <v>1091600000</v>
      </c>
      <c r="BP1142">
        <v>2034600000</v>
      </c>
      <c r="BQ1142">
        <v>1741600000</v>
      </c>
      <c r="BR1142">
        <v>1182900000</v>
      </c>
      <c r="BS1142">
        <v>285040000</v>
      </c>
      <c r="BT1142">
        <v>16</v>
      </c>
      <c r="BU1142">
        <v>15</v>
      </c>
      <c r="BV1142">
        <v>27</v>
      </c>
      <c r="BW1142">
        <v>22</v>
      </c>
      <c r="BX1142">
        <v>22</v>
      </c>
      <c r="BY1142">
        <v>12</v>
      </c>
      <c r="BZ1142">
        <v>114</v>
      </c>
      <c r="CA1142" t="s">
        <v>9436</v>
      </c>
      <c r="CE1142">
        <v>1140</v>
      </c>
      <c r="CF1142" t="s">
        <v>9437</v>
      </c>
      <c r="CG1142" t="s">
        <v>684</v>
      </c>
      <c r="CH1142" t="s">
        <v>9438</v>
      </c>
      <c r="CI1142" t="s">
        <v>9439</v>
      </c>
      <c r="CJ1142" t="s">
        <v>9440</v>
      </c>
      <c r="CK1142" t="s">
        <v>9441</v>
      </c>
      <c r="CL1142">
        <v>292</v>
      </c>
      <c r="CM1142">
        <v>219</v>
      </c>
      <c r="CN1142" t="s">
        <v>48</v>
      </c>
    </row>
    <row r="1143" spans="1:92" x14ac:dyDescent="0.3">
      <c r="A1143" t="s">
        <v>9442</v>
      </c>
      <c r="B1143" t="s">
        <v>9442</v>
      </c>
      <c r="C1143">
        <v>11</v>
      </c>
      <c r="D1143">
        <v>1</v>
      </c>
      <c r="E1143">
        <v>1</v>
      </c>
      <c r="F1143" t="s">
        <v>9443</v>
      </c>
      <c r="G1143" t="s">
        <v>9444</v>
      </c>
      <c r="H1143" t="s">
        <v>9445</v>
      </c>
      <c r="I1143">
        <v>1</v>
      </c>
      <c r="J1143">
        <v>11</v>
      </c>
      <c r="K1143">
        <v>1</v>
      </c>
      <c r="L1143">
        <v>1</v>
      </c>
      <c r="M1143">
        <v>4</v>
      </c>
      <c r="N1143">
        <v>8</v>
      </c>
      <c r="O1143">
        <v>9</v>
      </c>
      <c r="P1143">
        <v>10</v>
      </c>
      <c r="Q1143">
        <v>10</v>
      </c>
      <c r="R1143">
        <v>6</v>
      </c>
      <c r="S1143">
        <v>0</v>
      </c>
      <c r="T1143">
        <v>0</v>
      </c>
      <c r="U1143">
        <v>1</v>
      </c>
      <c r="V1143">
        <v>0</v>
      </c>
      <c r="W1143">
        <v>1</v>
      </c>
      <c r="X1143">
        <v>0</v>
      </c>
      <c r="Y1143">
        <v>0</v>
      </c>
      <c r="Z1143">
        <v>0</v>
      </c>
      <c r="AA1143">
        <v>1</v>
      </c>
      <c r="AB1143">
        <v>0</v>
      </c>
      <c r="AC1143">
        <v>1</v>
      </c>
      <c r="AD1143">
        <v>0</v>
      </c>
      <c r="AE1143">
        <v>30.4</v>
      </c>
      <c r="AF1143">
        <v>3.4</v>
      </c>
      <c r="AG1143">
        <v>3.4</v>
      </c>
      <c r="AH1143">
        <v>49.8</v>
      </c>
      <c r="AI1143">
        <v>444</v>
      </c>
      <c r="AJ1143">
        <v>444</v>
      </c>
      <c r="AK1143">
        <v>4.0724000000000003E-3</v>
      </c>
      <c r="AL1143">
        <v>1.6669</v>
      </c>
      <c r="AM1143" t="s">
        <v>44</v>
      </c>
      <c r="AN1143" t="s">
        <v>44</v>
      </c>
      <c r="AO1143" t="s">
        <v>44</v>
      </c>
      <c r="AP1143" t="s">
        <v>44</v>
      </c>
      <c r="AQ1143" t="s">
        <v>43</v>
      </c>
      <c r="AR1143" t="s">
        <v>44</v>
      </c>
      <c r="AS1143">
        <v>11.5</v>
      </c>
      <c r="AT1143">
        <v>23.6</v>
      </c>
      <c r="AU1143">
        <v>25</v>
      </c>
      <c r="AV1143">
        <v>27</v>
      </c>
      <c r="AW1143">
        <v>30.2</v>
      </c>
      <c r="AX1143">
        <v>17.600000000000001</v>
      </c>
      <c r="AY1143">
        <v>18064000</v>
      </c>
      <c r="AZ1143">
        <v>0</v>
      </c>
      <c r="BA1143">
        <v>0</v>
      </c>
      <c r="BB1143">
        <v>11867000</v>
      </c>
      <c r="BC1143">
        <v>0</v>
      </c>
      <c r="BD1143">
        <v>6196900</v>
      </c>
      <c r="BE1143">
        <v>0</v>
      </c>
      <c r="BF1143">
        <v>22</v>
      </c>
      <c r="BG1143">
        <v>821110</v>
      </c>
      <c r="BH1143">
        <v>0</v>
      </c>
      <c r="BI1143">
        <v>0</v>
      </c>
      <c r="BJ1143">
        <v>539430</v>
      </c>
      <c r="BK1143">
        <v>0</v>
      </c>
      <c r="BL1143">
        <v>281680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1</v>
      </c>
      <c r="BY1143">
        <v>0</v>
      </c>
      <c r="BZ1143">
        <v>1</v>
      </c>
      <c r="CA1143" t="s">
        <v>9446</v>
      </c>
      <c r="CE1143">
        <v>1141</v>
      </c>
      <c r="CF1143" t="s">
        <v>9447</v>
      </c>
      <c r="CG1143" t="s">
        <v>9448</v>
      </c>
      <c r="CH1143" t="s">
        <v>9449</v>
      </c>
      <c r="CI1143" t="s">
        <v>9450</v>
      </c>
      <c r="CJ1143" t="s">
        <v>9451</v>
      </c>
      <c r="CK1143" t="s">
        <v>9452</v>
      </c>
      <c r="CL1143" t="s">
        <v>9453</v>
      </c>
      <c r="CM1143" t="s">
        <v>9454</v>
      </c>
      <c r="CN1143">
        <v>-1</v>
      </c>
    </row>
    <row r="1144" spans="1:92" x14ac:dyDescent="0.3">
      <c r="A1144" t="s">
        <v>9455</v>
      </c>
      <c r="B1144" t="s">
        <v>9455</v>
      </c>
      <c r="C1144">
        <v>11</v>
      </c>
      <c r="D1144">
        <v>11</v>
      </c>
      <c r="E1144">
        <v>11</v>
      </c>
      <c r="F1144" t="s">
        <v>9456</v>
      </c>
      <c r="G1144" t="s">
        <v>9457</v>
      </c>
      <c r="H1144" t="s">
        <v>9458</v>
      </c>
      <c r="I1144">
        <v>1</v>
      </c>
      <c r="J1144">
        <v>11</v>
      </c>
      <c r="K1144">
        <v>11</v>
      </c>
      <c r="L1144">
        <v>11</v>
      </c>
      <c r="M1144">
        <v>8</v>
      </c>
      <c r="N1144">
        <v>7</v>
      </c>
      <c r="O1144">
        <v>9</v>
      </c>
      <c r="P1144">
        <v>10</v>
      </c>
      <c r="Q1144">
        <v>8</v>
      </c>
      <c r="R1144">
        <v>5</v>
      </c>
      <c r="S1144">
        <v>8</v>
      </c>
      <c r="T1144">
        <v>7</v>
      </c>
      <c r="U1144">
        <v>9</v>
      </c>
      <c r="V1144">
        <v>10</v>
      </c>
      <c r="W1144">
        <v>8</v>
      </c>
      <c r="X1144">
        <v>5</v>
      </c>
      <c r="Y1144">
        <v>8</v>
      </c>
      <c r="Z1144">
        <v>7</v>
      </c>
      <c r="AA1144">
        <v>9</v>
      </c>
      <c r="AB1144">
        <v>10</v>
      </c>
      <c r="AC1144">
        <v>8</v>
      </c>
      <c r="AD1144">
        <v>5</v>
      </c>
      <c r="AE1144">
        <v>60.8</v>
      </c>
      <c r="AF1144">
        <v>60.8</v>
      </c>
      <c r="AG1144">
        <v>60.8</v>
      </c>
      <c r="AH1144">
        <v>33.380000000000003</v>
      </c>
      <c r="AI1144">
        <v>309</v>
      </c>
      <c r="AJ1144">
        <v>309</v>
      </c>
      <c r="AK1144">
        <v>0</v>
      </c>
      <c r="AL1144">
        <v>323.31</v>
      </c>
      <c r="AM1144" t="s">
        <v>43</v>
      </c>
      <c r="AN1144" t="s">
        <v>43</v>
      </c>
      <c r="AO1144" t="s">
        <v>43</v>
      </c>
      <c r="AP1144" t="s">
        <v>43</v>
      </c>
      <c r="AQ1144" t="s">
        <v>43</v>
      </c>
      <c r="AR1144" t="s">
        <v>43</v>
      </c>
      <c r="AS1144">
        <v>46.3</v>
      </c>
      <c r="AT1144">
        <v>41.4</v>
      </c>
      <c r="AU1144">
        <v>53.7</v>
      </c>
      <c r="AV1144">
        <v>55.7</v>
      </c>
      <c r="AW1144">
        <v>43.4</v>
      </c>
      <c r="AX1144">
        <v>31.7</v>
      </c>
      <c r="AY1144">
        <v>2721900000</v>
      </c>
      <c r="AZ1144">
        <v>321250000</v>
      </c>
      <c r="BA1144">
        <v>496620000</v>
      </c>
      <c r="BB1144">
        <v>611780000</v>
      </c>
      <c r="BC1144">
        <v>849920000</v>
      </c>
      <c r="BD1144">
        <v>386330000</v>
      </c>
      <c r="BE1144">
        <v>55995000</v>
      </c>
      <c r="BF1144">
        <v>21</v>
      </c>
      <c r="BG1144">
        <v>33945000</v>
      </c>
      <c r="BH1144">
        <v>5201400</v>
      </c>
      <c r="BI1144">
        <v>4435400</v>
      </c>
      <c r="BJ1144">
        <v>3505200</v>
      </c>
      <c r="BK1144">
        <v>16246000</v>
      </c>
      <c r="BL1144">
        <v>3492600</v>
      </c>
      <c r="BM1144">
        <v>1064300</v>
      </c>
      <c r="BN1144">
        <v>79080000</v>
      </c>
      <c r="BO1144">
        <v>148290000</v>
      </c>
      <c r="BP1144">
        <v>160580000</v>
      </c>
      <c r="BQ1144">
        <v>127200000</v>
      </c>
      <c r="BR1144">
        <v>98561000</v>
      </c>
      <c r="BS1144">
        <v>21992000</v>
      </c>
      <c r="BT1144">
        <v>13</v>
      </c>
      <c r="BU1144">
        <v>13</v>
      </c>
      <c r="BV1144">
        <v>15</v>
      </c>
      <c r="BW1144">
        <v>14</v>
      </c>
      <c r="BX1144">
        <v>11</v>
      </c>
      <c r="BY1144">
        <v>6</v>
      </c>
      <c r="BZ1144">
        <v>72</v>
      </c>
      <c r="CA1144" t="s">
        <v>9459</v>
      </c>
      <c r="CE1144">
        <v>1142</v>
      </c>
      <c r="CF1144" t="s">
        <v>9460</v>
      </c>
      <c r="CG1144" t="s">
        <v>2059</v>
      </c>
      <c r="CH1144" t="s">
        <v>9461</v>
      </c>
      <c r="CI1144" t="s">
        <v>9462</v>
      </c>
      <c r="CJ1144" t="s">
        <v>9463</v>
      </c>
      <c r="CK1144" t="s">
        <v>9464</v>
      </c>
      <c r="CL1144" t="s">
        <v>9465</v>
      </c>
      <c r="CM1144" t="s">
        <v>9466</v>
      </c>
      <c r="CN1144">
        <v>-1</v>
      </c>
    </row>
    <row r="1145" spans="1:92" x14ac:dyDescent="0.3">
      <c r="A1145" t="s">
        <v>9467</v>
      </c>
      <c r="B1145" t="s">
        <v>9467</v>
      </c>
      <c r="C1145">
        <v>1</v>
      </c>
      <c r="D1145">
        <v>1</v>
      </c>
      <c r="E1145">
        <v>1</v>
      </c>
      <c r="F1145" t="s">
        <v>9468</v>
      </c>
      <c r="G1145" t="s">
        <v>9469</v>
      </c>
      <c r="H1145" t="s">
        <v>9470</v>
      </c>
      <c r="I1145">
        <v>1</v>
      </c>
      <c r="J1145">
        <v>1</v>
      </c>
      <c r="K1145">
        <v>1</v>
      </c>
      <c r="L1145">
        <v>1</v>
      </c>
      <c r="M1145">
        <v>0</v>
      </c>
      <c r="N1145">
        <v>0</v>
      </c>
      <c r="O1145">
        <v>0</v>
      </c>
      <c r="P1145">
        <v>1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1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1</v>
      </c>
      <c r="AC1145">
        <v>1</v>
      </c>
      <c r="AD1145">
        <v>0</v>
      </c>
      <c r="AE1145">
        <v>1</v>
      </c>
      <c r="AF1145">
        <v>1</v>
      </c>
      <c r="AG1145">
        <v>1</v>
      </c>
      <c r="AH1145">
        <v>118.06</v>
      </c>
      <c r="AI1145">
        <v>1006</v>
      </c>
      <c r="AJ1145">
        <v>1006</v>
      </c>
      <c r="AK1145">
        <v>4.8072999999999998E-2</v>
      </c>
      <c r="AL1145">
        <v>0.45915</v>
      </c>
      <c r="AP1145" t="s">
        <v>43</v>
      </c>
      <c r="AQ1145" t="s">
        <v>43</v>
      </c>
      <c r="AS1145">
        <v>0</v>
      </c>
      <c r="AT1145">
        <v>0</v>
      </c>
      <c r="AU1145">
        <v>0</v>
      </c>
      <c r="AV1145">
        <v>1</v>
      </c>
      <c r="AW1145">
        <v>1</v>
      </c>
      <c r="AX1145">
        <v>0</v>
      </c>
      <c r="AY1145">
        <v>8790800</v>
      </c>
      <c r="AZ1145">
        <v>0</v>
      </c>
      <c r="BA1145">
        <v>0</v>
      </c>
      <c r="BB1145">
        <v>0</v>
      </c>
      <c r="BC1145">
        <v>4377800</v>
      </c>
      <c r="BD1145">
        <v>4413100</v>
      </c>
      <c r="BE1145">
        <v>0</v>
      </c>
      <c r="BF1145">
        <v>66</v>
      </c>
      <c r="BG1145">
        <v>133190</v>
      </c>
      <c r="BH1145">
        <v>0</v>
      </c>
      <c r="BI1145">
        <v>0</v>
      </c>
      <c r="BJ1145">
        <v>0</v>
      </c>
      <c r="BK1145">
        <v>66330</v>
      </c>
      <c r="BL1145">
        <v>66865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1</v>
      </c>
      <c r="BY1145">
        <v>0</v>
      </c>
      <c r="BZ1145">
        <v>1</v>
      </c>
      <c r="CA1145" t="s">
        <v>9471</v>
      </c>
      <c r="CE1145">
        <v>1143</v>
      </c>
      <c r="CF1145">
        <v>4294</v>
      </c>
      <c r="CG1145" t="b">
        <v>1</v>
      </c>
      <c r="CH1145">
        <v>4510</v>
      </c>
      <c r="CI1145" t="s">
        <v>9472</v>
      </c>
      <c r="CJ1145">
        <v>18804</v>
      </c>
      <c r="CK1145">
        <v>18804</v>
      </c>
      <c r="CN1145">
        <v>-1</v>
      </c>
    </row>
    <row r="1146" spans="1:92" x14ac:dyDescent="0.3">
      <c r="A1146" t="s">
        <v>9473</v>
      </c>
      <c r="B1146" t="s">
        <v>9473</v>
      </c>
      <c r="C1146" t="s">
        <v>746</v>
      </c>
      <c r="D1146" t="s">
        <v>746</v>
      </c>
      <c r="E1146" t="s">
        <v>746</v>
      </c>
      <c r="F1146" t="s">
        <v>9474</v>
      </c>
      <c r="G1146" t="s">
        <v>9475</v>
      </c>
      <c r="H1146" t="s">
        <v>9476</v>
      </c>
      <c r="I1146">
        <v>2</v>
      </c>
      <c r="J1146">
        <v>2</v>
      </c>
      <c r="K1146">
        <v>2</v>
      </c>
      <c r="L1146">
        <v>2</v>
      </c>
      <c r="M1146">
        <v>1</v>
      </c>
      <c r="N1146">
        <v>2</v>
      </c>
      <c r="O1146">
        <v>1</v>
      </c>
      <c r="P1146">
        <v>2</v>
      </c>
      <c r="Q1146">
        <v>2</v>
      </c>
      <c r="R1146">
        <v>0</v>
      </c>
      <c r="S1146">
        <v>1</v>
      </c>
      <c r="T1146">
        <v>2</v>
      </c>
      <c r="U1146">
        <v>1</v>
      </c>
      <c r="V1146">
        <v>2</v>
      </c>
      <c r="W1146">
        <v>2</v>
      </c>
      <c r="X1146">
        <v>0</v>
      </c>
      <c r="Y1146">
        <v>1</v>
      </c>
      <c r="Z1146">
        <v>2</v>
      </c>
      <c r="AA1146">
        <v>1</v>
      </c>
      <c r="AB1146">
        <v>2</v>
      </c>
      <c r="AC1146">
        <v>2</v>
      </c>
      <c r="AD1146">
        <v>0</v>
      </c>
      <c r="AE1146">
        <v>8.8000000000000007</v>
      </c>
      <c r="AF1146">
        <v>8.8000000000000007</v>
      </c>
      <c r="AG1146">
        <v>8.8000000000000007</v>
      </c>
      <c r="AH1146">
        <v>19.981000000000002</v>
      </c>
      <c r="AI1146">
        <v>182</v>
      </c>
      <c r="AJ1146" t="s">
        <v>9477</v>
      </c>
      <c r="AK1146">
        <v>0</v>
      </c>
      <c r="AL1146">
        <v>2.6089000000000002</v>
      </c>
      <c r="AM1146" t="s">
        <v>43</v>
      </c>
      <c r="AN1146" t="s">
        <v>43</v>
      </c>
      <c r="AO1146" t="s">
        <v>43</v>
      </c>
      <c r="AP1146" t="s">
        <v>43</v>
      </c>
      <c r="AQ1146" t="s">
        <v>43</v>
      </c>
      <c r="AS1146">
        <v>4.4000000000000004</v>
      </c>
      <c r="AT1146">
        <v>8.8000000000000007</v>
      </c>
      <c r="AU1146">
        <v>4.4000000000000004</v>
      </c>
      <c r="AV1146">
        <v>8.8000000000000007</v>
      </c>
      <c r="AW1146">
        <v>8.8000000000000007</v>
      </c>
      <c r="AX1146">
        <v>0</v>
      </c>
      <c r="AY1146">
        <v>140520000</v>
      </c>
      <c r="AZ1146">
        <v>17791000</v>
      </c>
      <c r="BA1146">
        <v>26561000</v>
      </c>
      <c r="BB1146">
        <v>33210000</v>
      </c>
      <c r="BC1146">
        <v>40874000</v>
      </c>
      <c r="BD1146">
        <v>22086000</v>
      </c>
      <c r="BE1146">
        <v>0</v>
      </c>
      <c r="BF1146">
        <v>9</v>
      </c>
      <c r="BG1146">
        <v>15614000</v>
      </c>
      <c r="BH1146">
        <v>1976800</v>
      </c>
      <c r="BI1146">
        <v>2951200</v>
      </c>
      <c r="BJ1146">
        <v>3690000</v>
      </c>
      <c r="BK1146">
        <v>4541600</v>
      </c>
      <c r="BL1146">
        <v>2454000</v>
      </c>
      <c r="BM1146">
        <v>0</v>
      </c>
      <c r="BN1146">
        <v>0</v>
      </c>
      <c r="BO1146">
        <v>17198000</v>
      </c>
      <c r="BP1146">
        <v>0</v>
      </c>
      <c r="BQ1146">
        <v>24190000</v>
      </c>
      <c r="BR1146">
        <v>14927000</v>
      </c>
      <c r="BS1146">
        <v>0</v>
      </c>
      <c r="BT1146">
        <v>2</v>
      </c>
      <c r="BU1146">
        <v>2</v>
      </c>
      <c r="BV1146">
        <v>1</v>
      </c>
      <c r="BW1146">
        <v>1</v>
      </c>
      <c r="BX1146">
        <v>2</v>
      </c>
      <c r="BY1146">
        <v>0</v>
      </c>
      <c r="BZ1146">
        <v>8</v>
      </c>
      <c r="CA1146" t="s">
        <v>9478</v>
      </c>
      <c r="CE1146">
        <v>1144</v>
      </c>
      <c r="CF1146" t="s">
        <v>9479</v>
      </c>
      <c r="CG1146" t="s">
        <v>229</v>
      </c>
      <c r="CH1146" t="s">
        <v>9480</v>
      </c>
      <c r="CI1146" t="s">
        <v>9481</v>
      </c>
      <c r="CJ1146" t="s">
        <v>9482</v>
      </c>
      <c r="CK1146" t="s">
        <v>9483</v>
      </c>
      <c r="CN1146" t="s">
        <v>48</v>
      </c>
    </row>
    <row r="1147" spans="1:92" x14ac:dyDescent="0.3">
      <c r="A1147" t="s">
        <v>9484</v>
      </c>
      <c r="B1147" t="s">
        <v>9484</v>
      </c>
      <c r="C1147">
        <v>1</v>
      </c>
      <c r="D1147">
        <v>1</v>
      </c>
      <c r="E1147">
        <v>1</v>
      </c>
      <c r="F1147" t="s">
        <v>9485</v>
      </c>
      <c r="G1147" t="s">
        <v>9486</v>
      </c>
      <c r="H1147" t="s">
        <v>9487</v>
      </c>
      <c r="I1147">
        <v>1</v>
      </c>
      <c r="J1147">
        <v>1</v>
      </c>
      <c r="K1147">
        <v>1</v>
      </c>
      <c r="L1147">
        <v>1</v>
      </c>
      <c r="M1147">
        <v>0</v>
      </c>
      <c r="N1147">
        <v>0</v>
      </c>
      <c r="O1147">
        <v>0</v>
      </c>
      <c r="P1147">
        <v>1</v>
      </c>
      <c r="Q1147">
        <v>1</v>
      </c>
      <c r="R1147">
        <v>0</v>
      </c>
      <c r="S1147">
        <v>0</v>
      </c>
      <c r="T1147">
        <v>0</v>
      </c>
      <c r="U1147">
        <v>0</v>
      </c>
      <c r="V1147">
        <v>1</v>
      </c>
      <c r="W1147">
        <v>1</v>
      </c>
      <c r="X1147">
        <v>0</v>
      </c>
      <c r="Y1147">
        <v>0</v>
      </c>
      <c r="Z1147">
        <v>0</v>
      </c>
      <c r="AA1147">
        <v>0</v>
      </c>
      <c r="AB1147">
        <v>1</v>
      </c>
      <c r="AC1147">
        <v>1</v>
      </c>
      <c r="AD1147">
        <v>0</v>
      </c>
      <c r="AE1147">
        <v>4.5999999999999996</v>
      </c>
      <c r="AF1147">
        <v>4.5999999999999996</v>
      </c>
      <c r="AG1147">
        <v>4.5999999999999996</v>
      </c>
      <c r="AH1147">
        <v>24.661000000000001</v>
      </c>
      <c r="AI1147">
        <v>218</v>
      </c>
      <c r="AJ1147">
        <v>218</v>
      </c>
      <c r="AK1147">
        <v>0</v>
      </c>
      <c r="AL1147">
        <v>4.5107999999999997</v>
      </c>
      <c r="AP1147" t="s">
        <v>43</v>
      </c>
      <c r="AQ1147" t="s">
        <v>43</v>
      </c>
      <c r="AS1147">
        <v>0</v>
      </c>
      <c r="AT1147">
        <v>0</v>
      </c>
      <c r="AU1147">
        <v>0</v>
      </c>
      <c r="AV1147">
        <v>4.5999999999999996</v>
      </c>
      <c r="AW1147">
        <v>4.5999999999999996</v>
      </c>
      <c r="AX1147">
        <v>0</v>
      </c>
      <c r="AY1147">
        <v>9122200</v>
      </c>
      <c r="AZ1147">
        <v>0</v>
      </c>
      <c r="BA1147">
        <v>0</v>
      </c>
      <c r="BB1147">
        <v>0</v>
      </c>
      <c r="BC1147">
        <v>8310800</v>
      </c>
      <c r="BD1147">
        <v>811420</v>
      </c>
      <c r="BE1147">
        <v>0</v>
      </c>
      <c r="BF1147">
        <v>12</v>
      </c>
      <c r="BG1147">
        <v>760180</v>
      </c>
      <c r="BH1147">
        <v>0</v>
      </c>
      <c r="BI1147">
        <v>0</v>
      </c>
      <c r="BJ1147">
        <v>0</v>
      </c>
      <c r="BK1147">
        <v>692560</v>
      </c>
      <c r="BL1147">
        <v>67619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1</v>
      </c>
      <c r="BX1147">
        <v>0</v>
      </c>
      <c r="BY1147">
        <v>0</v>
      </c>
      <c r="BZ1147">
        <v>1</v>
      </c>
      <c r="CA1147" t="s">
        <v>9488</v>
      </c>
      <c r="CE1147">
        <v>1145</v>
      </c>
      <c r="CF1147">
        <v>1206</v>
      </c>
      <c r="CG1147" t="b">
        <v>1</v>
      </c>
      <c r="CH1147">
        <v>1271</v>
      </c>
      <c r="CI1147" t="s">
        <v>9489</v>
      </c>
      <c r="CJ1147">
        <v>5284</v>
      </c>
      <c r="CK1147">
        <v>5284</v>
      </c>
      <c r="CN1147">
        <v>-1</v>
      </c>
    </row>
    <row r="1148" spans="1:92" x14ac:dyDescent="0.3">
      <c r="A1148" t="s">
        <v>9490</v>
      </c>
      <c r="B1148" t="s">
        <v>9490</v>
      </c>
      <c r="C1148">
        <v>16</v>
      </c>
      <c r="D1148">
        <v>16</v>
      </c>
      <c r="E1148">
        <v>16</v>
      </c>
      <c r="F1148" t="s">
        <v>9491</v>
      </c>
      <c r="G1148" t="s">
        <v>9492</v>
      </c>
      <c r="H1148" t="s">
        <v>9493</v>
      </c>
      <c r="I1148">
        <v>1</v>
      </c>
      <c r="J1148">
        <v>16</v>
      </c>
      <c r="K1148">
        <v>16</v>
      </c>
      <c r="L1148">
        <v>16</v>
      </c>
      <c r="M1148">
        <v>7</v>
      </c>
      <c r="N1148">
        <v>11</v>
      </c>
      <c r="O1148">
        <v>13</v>
      </c>
      <c r="P1148">
        <v>11</v>
      </c>
      <c r="Q1148">
        <v>9</v>
      </c>
      <c r="R1148">
        <v>8</v>
      </c>
      <c r="S1148">
        <v>7</v>
      </c>
      <c r="T1148">
        <v>11</v>
      </c>
      <c r="U1148">
        <v>13</v>
      </c>
      <c r="V1148">
        <v>11</v>
      </c>
      <c r="W1148">
        <v>9</v>
      </c>
      <c r="X1148">
        <v>8</v>
      </c>
      <c r="Y1148">
        <v>7</v>
      </c>
      <c r="Z1148">
        <v>11</v>
      </c>
      <c r="AA1148">
        <v>13</v>
      </c>
      <c r="AB1148">
        <v>11</v>
      </c>
      <c r="AC1148">
        <v>9</v>
      </c>
      <c r="AD1148">
        <v>8</v>
      </c>
      <c r="AE1148">
        <v>47.4</v>
      </c>
      <c r="AF1148">
        <v>47.4</v>
      </c>
      <c r="AG1148">
        <v>47.4</v>
      </c>
      <c r="AH1148">
        <v>58.802</v>
      </c>
      <c r="AI1148">
        <v>549</v>
      </c>
      <c r="AJ1148">
        <v>549</v>
      </c>
      <c r="AK1148">
        <v>0</v>
      </c>
      <c r="AL1148">
        <v>257.31</v>
      </c>
      <c r="AM1148" t="s">
        <v>43</v>
      </c>
      <c r="AN1148" t="s">
        <v>43</v>
      </c>
      <c r="AO1148" t="s">
        <v>43</v>
      </c>
      <c r="AP1148" t="s">
        <v>43</v>
      </c>
      <c r="AQ1148" t="s">
        <v>43</v>
      </c>
      <c r="AR1148" t="s">
        <v>43</v>
      </c>
      <c r="AS1148">
        <v>19.899999999999999</v>
      </c>
      <c r="AT1148">
        <v>29.9</v>
      </c>
      <c r="AU1148">
        <v>40.1</v>
      </c>
      <c r="AV1148">
        <v>30.2</v>
      </c>
      <c r="AW1148">
        <v>26.4</v>
      </c>
      <c r="AX1148">
        <v>22.8</v>
      </c>
      <c r="AY1148">
        <v>2327700000</v>
      </c>
      <c r="AZ1148">
        <v>148220000</v>
      </c>
      <c r="BA1148">
        <v>364490000</v>
      </c>
      <c r="BB1148">
        <v>772650000</v>
      </c>
      <c r="BC1148">
        <v>537550000</v>
      </c>
      <c r="BD1148">
        <v>434510000</v>
      </c>
      <c r="BE1148">
        <v>70317000</v>
      </c>
      <c r="BF1148">
        <v>36</v>
      </c>
      <c r="BG1148">
        <v>46552000</v>
      </c>
      <c r="BH1148">
        <v>3011700</v>
      </c>
      <c r="BI1148">
        <v>7098600</v>
      </c>
      <c r="BJ1148">
        <v>14955000</v>
      </c>
      <c r="BK1148">
        <v>11491000</v>
      </c>
      <c r="BL1148">
        <v>9015900</v>
      </c>
      <c r="BM1148">
        <v>979710</v>
      </c>
      <c r="BN1148">
        <v>37093000</v>
      </c>
      <c r="BO1148">
        <v>90171000</v>
      </c>
      <c r="BP1148">
        <v>152310000</v>
      </c>
      <c r="BQ1148">
        <v>131740000</v>
      </c>
      <c r="BR1148">
        <v>88083000</v>
      </c>
      <c r="BS1148">
        <v>32758000</v>
      </c>
      <c r="BT1148">
        <v>5</v>
      </c>
      <c r="BU1148">
        <v>12</v>
      </c>
      <c r="BV1148">
        <v>21</v>
      </c>
      <c r="BW1148">
        <v>14</v>
      </c>
      <c r="BX1148">
        <v>9</v>
      </c>
      <c r="BY1148">
        <v>4</v>
      </c>
      <c r="BZ1148">
        <v>65</v>
      </c>
      <c r="CA1148" t="s">
        <v>9494</v>
      </c>
      <c r="CE1148">
        <v>1146</v>
      </c>
      <c r="CF1148" t="s">
        <v>9495</v>
      </c>
      <c r="CG1148" t="s">
        <v>898</v>
      </c>
      <c r="CH1148" t="s">
        <v>9496</v>
      </c>
      <c r="CI1148" t="s">
        <v>9497</v>
      </c>
      <c r="CJ1148" t="s">
        <v>9498</v>
      </c>
      <c r="CK1148" t="s">
        <v>9499</v>
      </c>
      <c r="CL1148">
        <v>296</v>
      </c>
      <c r="CM1148">
        <v>245</v>
      </c>
      <c r="CN1148">
        <v>-1</v>
      </c>
    </row>
    <row r="1149" spans="1:92" x14ac:dyDescent="0.3">
      <c r="A1149" t="s">
        <v>9500</v>
      </c>
      <c r="B1149" t="s">
        <v>9500</v>
      </c>
      <c r="C1149" t="s">
        <v>548</v>
      </c>
      <c r="D1149" t="s">
        <v>548</v>
      </c>
      <c r="E1149" t="s">
        <v>548</v>
      </c>
      <c r="F1149" t="s">
        <v>9501</v>
      </c>
      <c r="G1149" t="s">
        <v>9502</v>
      </c>
      <c r="H1149" t="s">
        <v>9503</v>
      </c>
      <c r="I1149">
        <v>2</v>
      </c>
      <c r="J1149">
        <v>3</v>
      </c>
      <c r="K1149">
        <v>3</v>
      </c>
      <c r="L1149">
        <v>3</v>
      </c>
      <c r="M1149">
        <v>0</v>
      </c>
      <c r="N1149">
        <v>1</v>
      </c>
      <c r="O1149">
        <v>0</v>
      </c>
      <c r="P1149">
        <v>2</v>
      </c>
      <c r="Q1149">
        <v>2</v>
      </c>
      <c r="R1149">
        <v>1</v>
      </c>
      <c r="S1149">
        <v>0</v>
      </c>
      <c r="T1149">
        <v>1</v>
      </c>
      <c r="U1149">
        <v>0</v>
      </c>
      <c r="V1149">
        <v>2</v>
      </c>
      <c r="W1149">
        <v>2</v>
      </c>
      <c r="X1149">
        <v>1</v>
      </c>
      <c r="Y1149">
        <v>0</v>
      </c>
      <c r="Z1149">
        <v>1</v>
      </c>
      <c r="AA1149">
        <v>0</v>
      </c>
      <c r="AB1149">
        <v>2</v>
      </c>
      <c r="AC1149">
        <v>2</v>
      </c>
      <c r="AD1149">
        <v>1</v>
      </c>
      <c r="AE1149">
        <v>9.8000000000000007</v>
      </c>
      <c r="AF1149">
        <v>9.8000000000000007</v>
      </c>
      <c r="AG1149">
        <v>9.8000000000000007</v>
      </c>
      <c r="AH1149">
        <v>36.189</v>
      </c>
      <c r="AI1149">
        <v>325</v>
      </c>
      <c r="AJ1149" t="s">
        <v>9504</v>
      </c>
      <c r="AK1149">
        <v>0</v>
      </c>
      <c r="AL1149">
        <v>4.5236999999999998</v>
      </c>
      <c r="AN1149" t="s">
        <v>43</v>
      </c>
      <c r="AP1149" t="s">
        <v>43</v>
      </c>
      <c r="AQ1149" t="s">
        <v>43</v>
      </c>
      <c r="AR1149" t="s">
        <v>44</v>
      </c>
      <c r="AS1149">
        <v>0</v>
      </c>
      <c r="AT1149">
        <v>2.5</v>
      </c>
      <c r="AU1149">
        <v>0</v>
      </c>
      <c r="AV1149">
        <v>7.4</v>
      </c>
      <c r="AW1149">
        <v>6.8</v>
      </c>
      <c r="AX1149">
        <v>4.3</v>
      </c>
      <c r="AY1149">
        <v>11773000</v>
      </c>
      <c r="AZ1149">
        <v>0</v>
      </c>
      <c r="BA1149">
        <v>2558800</v>
      </c>
      <c r="BB1149">
        <v>0</v>
      </c>
      <c r="BC1149">
        <v>4373900</v>
      </c>
      <c r="BD1149">
        <v>3795500</v>
      </c>
      <c r="BE1149">
        <v>1045300</v>
      </c>
      <c r="BF1149">
        <v>21</v>
      </c>
      <c r="BG1149">
        <v>560640</v>
      </c>
      <c r="BH1149">
        <v>0</v>
      </c>
      <c r="BI1149">
        <v>121850</v>
      </c>
      <c r="BJ1149">
        <v>0</v>
      </c>
      <c r="BK1149">
        <v>208280</v>
      </c>
      <c r="BL1149">
        <v>180740</v>
      </c>
      <c r="BM1149">
        <v>49775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1</v>
      </c>
      <c r="BV1149">
        <v>0</v>
      </c>
      <c r="BW1149">
        <v>2</v>
      </c>
      <c r="BX1149">
        <v>2</v>
      </c>
      <c r="BY1149">
        <v>0</v>
      </c>
      <c r="BZ1149">
        <v>5</v>
      </c>
      <c r="CA1149" t="s">
        <v>9505</v>
      </c>
      <c r="CE1149">
        <v>1147</v>
      </c>
      <c r="CF1149" t="s">
        <v>9506</v>
      </c>
      <c r="CG1149" t="s">
        <v>146</v>
      </c>
      <c r="CH1149" t="s">
        <v>9507</v>
      </c>
      <c r="CI1149" t="s">
        <v>9508</v>
      </c>
      <c r="CJ1149" t="s">
        <v>9509</v>
      </c>
      <c r="CK1149" t="s">
        <v>9510</v>
      </c>
      <c r="CN1149" t="s">
        <v>48</v>
      </c>
    </row>
    <row r="1150" spans="1:92" x14ac:dyDescent="0.3">
      <c r="A1150" t="s">
        <v>9511</v>
      </c>
      <c r="B1150" t="s">
        <v>9511</v>
      </c>
      <c r="C1150">
        <v>5</v>
      </c>
      <c r="D1150">
        <v>5</v>
      </c>
      <c r="E1150">
        <v>5</v>
      </c>
      <c r="F1150" t="s">
        <v>9512</v>
      </c>
      <c r="G1150" t="s">
        <v>9513</v>
      </c>
      <c r="H1150" t="s">
        <v>9514</v>
      </c>
      <c r="I1150">
        <v>1</v>
      </c>
      <c r="J1150">
        <v>5</v>
      </c>
      <c r="K1150">
        <v>5</v>
      </c>
      <c r="L1150">
        <v>5</v>
      </c>
      <c r="M1150">
        <v>4</v>
      </c>
      <c r="N1150">
        <v>5</v>
      </c>
      <c r="O1150">
        <v>4</v>
      </c>
      <c r="P1150">
        <v>4</v>
      </c>
      <c r="Q1150">
        <v>3</v>
      </c>
      <c r="R1150">
        <v>3</v>
      </c>
      <c r="S1150">
        <v>4</v>
      </c>
      <c r="T1150">
        <v>5</v>
      </c>
      <c r="U1150">
        <v>4</v>
      </c>
      <c r="V1150">
        <v>4</v>
      </c>
      <c r="W1150">
        <v>3</v>
      </c>
      <c r="X1150">
        <v>3</v>
      </c>
      <c r="Y1150">
        <v>4</v>
      </c>
      <c r="Z1150">
        <v>5</v>
      </c>
      <c r="AA1150">
        <v>4</v>
      </c>
      <c r="AB1150">
        <v>4</v>
      </c>
      <c r="AC1150">
        <v>3</v>
      </c>
      <c r="AD1150">
        <v>3</v>
      </c>
      <c r="AE1150">
        <v>23.9</v>
      </c>
      <c r="AF1150">
        <v>23.9</v>
      </c>
      <c r="AG1150">
        <v>23.9</v>
      </c>
      <c r="AH1150">
        <v>27.221</v>
      </c>
      <c r="AI1150">
        <v>251</v>
      </c>
      <c r="AJ1150">
        <v>251</v>
      </c>
      <c r="AK1150">
        <v>0</v>
      </c>
      <c r="AL1150">
        <v>35.950000000000003</v>
      </c>
      <c r="AM1150" t="s">
        <v>43</v>
      </c>
      <c r="AN1150" t="s">
        <v>43</v>
      </c>
      <c r="AO1150" t="s">
        <v>43</v>
      </c>
      <c r="AP1150" t="s">
        <v>43</v>
      </c>
      <c r="AQ1150" t="s">
        <v>43</v>
      </c>
      <c r="AR1150" t="s">
        <v>43</v>
      </c>
      <c r="AS1150">
        <v>21.1</v>
      </c>
      <c r="AT1150">
        <v>23.9</v>
      </c>
      <c r="AU1150">
        <v>21.1</v>
      </c>
      <c r="AV1150">
        <v>21.1</v>
      </c>
      <c r="AW1150">
        <v>17.100000000000001</v>
      </c>
      <c r="AX1150">
        <v>14.3</v>
      </c>
      <c r="AY1150">
        <v>738120000</v>
      </c>
      <c r="AZ1150">
        <v>79204000</v>
      </c>
      <c r="BA1150">
        <v>156020000</v>
      </c>
      <c r="BB1150">
        <v>166750000</v>
      </c>
      <c r="BC1150">
        <v>203430000</v>
      </c>
      <c r="BD1150">
        <v>116580000</v>
      </c>
      <c r="BE1150">
        <v>16136000</v>
      </c>
      <c r="BF1150">
        <v>16</v>
      </c>
      <c r="BG1150">
        <v>22572000</v>
      </c>
      <c r="BH1150">
        <v>2237400</v>
      </c>
      <c r="BI1150">
        <v>5071000</v>
      </c>
      <c r="BJ1150">
        <v>4132000</v>
      </c>
      <c r="BK1150">
        <v>7270200</v>
      </c>
      <c r="BL1150">
        <v>3550500</v>
      </c>
      <c r="BM1150">
        <v>311350</v>
      </c>
      <c r="BN1150">
        <v>33283000</v>
      </c>
      <c r="BO1150">
        <v>67581000</v>
      </c>
      <c r="BP1150">
        <v>84134000</v>
      </c>
      <c r="BQ1150">
        <v>66543000</v>
      </c>
      <c r="BR1150">
        <v>59798000</v>
      </c>
      <c r="BS1150">
        <v>13568000</v>
      </c>
      <c r="BT1150">
        <v>3</v>
      </c>
      <c r="BU1150">
        <v>6</v>
      </c>
      <c r="BV1150">
        <v>3</v>
      </c>
      <c r="BW1150">
        <v>6</v>
      </c>
      <c r="BX1150">
        <v>6</v>
      </c>
      <c r="BY1150">
        <v>2</v>
      </c>
      <c r="BZ1150">
        <v>26</v>
      </c>
      <c r="CA1150" t="s">
        <v>9515</v>
      </c>
      <c r="CE1150">
        <v>1148</v>
      </c>
      <c r="CF1150" t="s">
        <v>9516</v>
      </c>
      <c r="CG1150" t="s">
        <v>1198</v>
      </c>
      <c r="CH1150" t="s">
        <v>9517</v>
      </c>
      <c r="CI1150" t="s">
        <v>9518</v>
      </c>
      <c r="CJ1150" t="s">
        <v>9519</v>
      </c>
      <c r="CK1150" t="s">
        <v>9520</v>
      </c>
      <c r="CN1150">
        <v>-1</v>
      </c>
    </row>
    <row r="1151" spans="1:92" x14ac:dyDescent="0.3">
      <c r="A1151" t="s">
        <v>9521</v>
      </c>
      <c r="B1151" t="s">
        <v>9521</v>
      </c>
      <c r="C1151">
        <v>4</v>
      </c>
      <c r="D1151">
        <v>4</v>
      </c>
      <c r="E1151">
        <v>4</v>
      </c>
      <c r="F1151" t="s">
        <v>9522</v>
      </c>
      <c r="G1151" t="s">
        <v>9523</v>
      </c>
      <c r="H1151" t="s">
        <v>9524</v>
      </c>
      <c r="I1151">
        <v>1</v>
      </c>
      <c r="J1151">
        <v>4</v>
      </c>
      <c r="K1151">
        <v>4</v>
      </c>
      <c r="L1151">
        <v>4</v>
      </c>
      <c r="M1151">
        <v>4</v>
      </c>
      <c r="N1151">
        <v>4</v>
      </c>
      <c r="O1151">
        <v>4</v>
      </c>
      <c r="P1151">
        <v>4</v>
      </c>
      <c r="Q1151">
        <v>4</v>
      </c>
      <c r="R1151">
        <v>4</v>
      </c>
      <c r="S1151">
        <v>4</v>
      </c>
      <c r="T1151">
        <v>4</v>
      </c>
      <c r="U1151">
        <v>4</v>
      </c>
      <c r="V1151">
        <v>4</v>
      </c>
      <c r="W1151">
        <v>4</v>
      </c>
      <c r="X1151">
        <v>4</v>
      </c>
      <c r="Y1151">
        <v>4</v>
      </c>
      <c r="Z1151">
        <v>4</v>
      </c>
      <c r="AA1151">
        <v>4</v>
      </c>
      <c r="AB1151">
        <v>4</v>
      </c>
      <c r="AC1151">
        <v>4</v>
      </c>
      <c r="AD1151">
        <v>4</v>
      </c>
      <c r="AE1151">
        <v>13</v>
      </c>
      <c r="AF1151">
        <v>13</v>
      </c>
      <c r="AG1151">
        <v>13</v>
      </c>
      <c r="AH1151">
        <v>53.651000000000003</v>
      </c>
      <c r="AI1151">
        <v>524</v>
      </c>
      <c r="AJ1151">
        <v>524</v>
      </c>
      <c r="AK1151">
        <v>0</v>
      </c>
      <c r="AL1151">
        <v>139.34</v>
      </c>
      <c r="AM1151" t="s">
        <v>43</v>
      </c>
      <c r="AN1151" t="s">
        <v>43</v>
      </c>
      <c r="AO1151" t="s">
        <v>43</v>
      </c>
      <c r="AP1151" t="s">
        <v>43</v>
      </c>
      <c r="AQ1151" t="s">
        <v>43</v>
      </c>
      <c r="AR1151" t="s">
        <v>43</v>
      </c>
      <c r="AS1151">
        <v>13</v>
      </c>
      <c r="AT1151">
        <v>13</v>
      </c>
      <c r="AU1151">
        <v>13</v>
      </c>
      <c r="AV1151">
        <v>13</v>
      </c>
      <c r="AW1151">
        <v>13</v>
      </c>
      <c r="AX1151">
        <v>13</v>
      </c>
      <c r="AY1151">
        <v>2396200000</v>
      </c>
      <c r="AZ1151">
        <v>525080000</v>
      </c>
      <c r="BA1151">
        <v>428040000</v>
      </c>
      <c r="BB1151">
        <v>675940000</v>
      </c>
      <c r="BC1151">
        <v>347930000</v>
      </c>
      <c r="BD1151">
        <v>338560000</v>
      </c>
      <c r="BE1151">
        <v>80605000</v>
      </c>
      <c r="BF1151">
        <v>7</v>
      </c>
      <c r="BG1151">
        <v>154760000</v>
      </c>
      <c r="BH1151">
        <v>39571000</v>
      </c>
      <c r="BI1151">
        <v>25724000</v>
      </c>
      <c r="BJ1151">
        <v>39304000</v>
      </c>
      <c r="BK1151">
        <v>21266000</v>
      </c>
      <c r="BL1151">
        <v>24435000</v>
      </c>
      <c r="BM1151">
        <v>4454700</v>
      </c>
      <c r="BN1151">
        <v>200990000</v>
      </c>
      <c r="BO1151">
        <v>121480000</v>
      </c>
      <c r="BP1151">
        <v>149140000</v>
      </c>
      <c r="BQ1151">
        <v>79435000</v>
      </c>
      <c r="BR1151">
        <v>60056000</v>
      </c>
      <c r="BS1151">
        <v>21678000</v>
      </c>
      <c r="BT1151">
        <v>10</v>
      </c>
      <c r="BU1151">
        <v>8</v>
      </c>
      <c r="BV1151">
        <v>11</v>
      </c>
      <c r="BW1151">
        <v>6</v>
      </c>
      <c r="BX1151">
        <v>7</v>
      </c>
      <c r="BY1151">
        <v>2</v>
      </c>
      <c r="BZ1151">
        <v>44</v>
      </c>
      <c r="CA1151" t="s">
        <v>9525</v>
      </c>
      <c r="CE1151">
        <v>1149</v>
      </c>
      <c r="CF1151" t="s">
        <v>9526</v>
      </c>
      <c r="CG1151" t="s">
        <v>120</v>
      </c>
      <c r="CH1151" t="s">
        <v>9527</v>
      </c>
      <c r="CI1151" t="s">
        <v>9528</v>
      </c>
      <c r="CJ1151" t="s">
        <v>9529</v>
      </c>
      <c r="CK1151" t="s">
        <v>9530</v>
      </c>
      <c r="CL1151" t="s">
        <v>9531</v>
      </c>
      <c r="CM1151" t="s">
        <v>9532</v>
      </c>
      <c r="CN1151">
        <v>-1</v>
      </c>
    </row>
    <row r="1152" spans="1:92" x14ac:dyDescent="0.3">
      <c r="A1152" t="s">
        <v>9533</v>
      </c>
      <c r="B1152" t="s">
        <v>9533</v>
      </c>
      <c r="C1152">
        <v>3</v>
      </c>
      <c r="D1152">
        <v>3</v>
      </c>
      <c r="E1152">
        <v>3</v>
      </c>
      <c r="F1152" t="s">
        <v>9534</v>
      </c>
      <c r="G1152" t="s">
        <v>9535</v>
      </c>
      <c r="H1152" t="s">
        <v>9536</v>
      </c>
      <c r="I1152">
        <v>1</v>
      </c>
      <c r="J1152">
        <v>3</v>
      </c>
      <c r="K1152">
        <v>3</v>
      </c>
      <c r="L1152">
        <v>3</v>
      </c>
      <c r="M1152">
        <v>2</v>
      </c>
      <c r="N1152">
        <v>3</v>
      </c>
      <c r="O1152">
        <v>2</v>
      </c>
      <c r="P1152">
        <v>2</v>
      </c>
      <c r="Q1152">
        <v>2</v>
      </c>
      <c r="R1152">
        <v>1</v>
      </c>
      <c r="S1152">
        <v>2</v>
      </c>
      <c r="T1152">
        <v>3</v>
      </c>
      <c r="U1152">
        <v>2</v>
      </c>
      <c r="V1152">
        <v>2</v>
      </c>
      <c r="W1152">
        <v>2</v>
      </c>
      <c r="X1152">
        <v>1</v>
      </c>
      <c r="Y1152">
        <v>2</v>
      </c>
      <c r="Z1152">
        <v>3</v>
      </c>
      <c r="AA1152">
        <v>2</v>
      </c>
      <c r="AB1152">
        <v>2</v>
      </c>
      <c r="AC1152">
        <v>2</v>
      </c>
      <c r="AD1152">
        <v>1</v>
      </c>
      <c r="AE1152">
        <v>9.6999999999999993</v>
      </c>
      <c r="AF1152">
        <v>9.6999999999999993</v>
      </c>
      <c r="AG1152">
        <v>9.6999999999999993</v>
      </c>
      <c r="AH1152">
        <v>39.036999999999999</v>
      </c>
      <c r="AI1152">
        <v>341</v>
      </c>
      <c r="AJ1152">
        <v>341</v>
      </c>
      <c r="AK1152">
        <v>0</v>
      </c>
      <c r="AL1152">
        <v>6.0677000000000003</v>
      </c>
      <c r="AM1152" t="s">
        <v>43</v>
      </c>
      <c r="AN1152" t="s">
        <v>43</v>
      </c>
      <c r="AO1152" t="s">
        <v>43</v>
      </c>
      <c r="AP1152" t="s">
        <v>43</v>
      </c>
      <c r="AQ1152" t="s">
        <v>43</v>
      </c>
      <c r="AR1152" t="s">
        <v>43</v>
      </c>
      <c r="AS1152">
        <v>6.2</v>
      </c>
      <c r="AT1152">
        <v>9.6999999999999993</v>
      </c>
      <c r="AU1152">
        <v>6.2</v>
      </c>
      <c r="AV1152">
        <v>6.2</v>
      </c>
      <c r="AW1152">
        <v>6.2</v>
      </c>
      <c r="AX1152">
        <v>2.9</v>
      </c>
      <c r="AY1152">
        <v>158940000</v>
      </c>
      <c r="AZ1152">
        <v>29723000</v>
      </c>
      <c r="BA1152">
        <v>35480000</v>
      </c>
      <c r="BB1152">
        <v>42643000</v>
      </c>
      <c r="BC1152">
        <v>26774000</v>
      </c>
      <c r="BD1152">
        <v>24325000</v>
      </c>
      <c r="BE1152">
        <v>0</v>
      </c>
      <c r="BF1152">
        <v>20</v>
      </c>
      <c r="BG1152">
        <v>7041100</v>
      </c>
      <c r="BH1152">
        <v>1486100</v>
      </c>
      <c r="BI1152">
        <v>867840</v>
      </c>
      <c r="BJ1152">
        <v>2132100</v>
      </c>
      <c r="BK1152">
        <v>1338700</v>
      </c>
      <c r="BL1152">
        <v>1216300</v>
      </c>
      <c r="BM1152">
        <v>0</v>
      </c>
      <c r="BN1152">
        <v>14003000</v>
      </c>
      <c r="BO1152">
        <v>10931000</v>
      </c>
      <c r="BP1152">
        <v>26248000</v>
      </c>
      <c r="BQ1152">
        <v>18990000</v>
      </c>
      <c r="BR1152">
        <v>17964000</v>
      </c>
      <c r="BS1152">
        <v>0</v>
      </c>
      <c r="BT1152">
        <v>3</v>
      </c>
      <c r="BU1152">
        <v>2</v>
      </c>
      <c r="BV1152">
        <v>1</v>
      </c>
      <c r="BW1152">
        <v>1</v>
      </c>
      <c r="BX1152">
        <v>1</v>
      </c>
      <c r="BY1152">
        <v>1</v>
      </c>
      <c r="BZ1152">
        <v>9</v>
      </c>
      <c r="CA1152" t="s">
        <v>9537</v>
      </c>
      <c r="CE1152">
        <v>1150</v>
      </c>
      <c r="CF1152" t="s">
        <v>9538</v>
      </c>
      <c r="CG1152" t="s">
        <v>146</v>
      </c>
      <c r="CH1152" t="s">
        <v>9539</v>
      </c>
      <c r="CI1152" t="s">
        <v>9540</v>
      </c>
      <c r="CJ1152" t="s">
        <v>9541</v>
      </c>
      <c r="CK1152" t="s">
        <v>9542</v>
      </c>
      <c r="CN1152">
        <v>-1</v>
      </c>
    </row>
    <row r="1153" spans="1:92" x14ac:dyDescent="0.3">
      <c r="A1153" t="s">
        <v>9543</v>
      </c>
      <c r="B1153" t="s">
        <v>9543</v>
      </c>
      <c r="C1153">
        <v>6</v>
      </c>
      <c r="D1153">
        <v>6</v>
      </c>
      <c r="E1153">
        <v>6</v>
      </c>
      <c r="F1153" t="s">
        <v>9544</v>
      </c>
      <c r="G1153" t="s">
        <v>9545</v>
      </c>
      <c r="H1153" t="s">
        <v>9546</v>
      </c>
      <c r="I1153">
        <v>1</v>
      </c>
      <c r="J1153">
        <v>6</v>
      </c>
      <c r="K1153">
        <v>6</v>
      </c>
      <c r="L1153">
        <v>6</v>
      </c>
      <c r="M1153">
        <v>2</v>
      </c>
      <c r="N1153">
        <v>5</v>
      </c>
      <c r="O1153">
        <v>6</v>
      </c>
      <c r="P1153">
        <v>4</v>
      </c>
      <c r="Q1153">
        <v>4</v>
      </c>
      <c r="R1153">
        <v>2</v>
      </c>
      <c r="S1153">
        <v>2</v>
      </c>
      <c r="T1153">
        <v>5</v>
      </c>
      <c r="U1153">
        <v>6</v>
      </c>
      <c r="V1153">
        <v>4</v>
      </c>
      <c r="W1153">
        <v>4</v>
      </c>
      <c r="X1153">
        <v>2</v>
      </c>
      <c r="Y1153">
        <v>2</v>
      </c>
      <c r="Z1153">
        <v>5</v>
      </c>
      <c r="AA1153">
        <v>6</v>
      </c>
      <c r="AB1153">
        <v>4</v>
      </c>
      <c r="AC1153">
        <v>4</v>
      </c>
      <c r="AD1153">
        <v>2</v>
      </c>
      <c r="AE1153">
        <v>23.6</v>
      </c>
      <c r="AF1153">
        <v>23.6</v>
      </c>
      <c r="AG1153">
        <v>23.6</v>
      </c>
      <c r="AH1153">
        <v>44.289000000000001</v>
      </c>
      <c r="AI1153">
        <v>381</v>
      </c>
      <c r="AJ1153">
        <v>381</v>
      </c>
      <c r="AK1153">
        <v>0</v>
      </c>
      <c r="AL1153">
        <v>41.756</v>
      </c>
      <c r="AM1153" t="s">
        <v>44</v>
      </c>
      <c r="AN1153" t="s">
        <v>43</v>
      </c>
      <c r="AO1153" t="s">
        <v>43</v>
      </c>
      <c r="AP1153" t="s">
        <v>43</v>
      </c>
      <c r="AQ1153" t="s">
        <v>43</v>
      </c>
      <c r="AR1153" t="s">
        <v>43</v>
      </c>
      <c r="AS1153">
        <v>6.3</v>
      </c>
      <c r="AT1153">
        <v>18.100000000000001</v>
      </c>
      <c r="AU1153">
        <v>23.6</v>
      </c>
      <c r="AV1153">
        <v>11.8</v>
      </c>
      <c r="AW1153">
        <v>11.8</v>
      </c>
      <c r="AX1153">
        <v>7.6</v>
      </c>
      <c r="AY1153">
        <v>310530000</v>
      </c>
      <c r="AZ1153">
        <v>3589900</v>
      </c>
      <c r="BA1153">
        <v>50928000</v>
      </c>
      <c r="BB1153">
        <v>106900000</v>
      </c>
      <c r="BC1153">
        <v>80685000</v>
      </c>
      <c r="BD1153">
        <v>59421000</v>
      </c>
      <c r="BE1153">
        <v>8998800</v>
      </c>
      <c r="BF1153">
        <v>28</v>
      </c>
      <c r="BG1153">
        <v>6314800</v>
      </c>
      <c r="BH1153">
        <v>74197</v>
      </c>
      <c r="BI1153">
        <v>1278400</v>
      </c>
      <c r="BJ1153">
        <v>2026900</v>
      </c>
      <c r="BK1153">
        <v>1585200</v>
      </c>
      <c r="BL1153">
        <v>1240300</v>
      </c>
      <c r="BM1153">
        <v>109830</v>
      </c>
      <c r="BN1153">
        <v>3980700</v>
      </c>
      <c r="BO1153">
        <v>11877000</v>
      </c>
      <c r="BP1153">
        <v>42359000</v>
      </c>
      <c r="BQ1153">
        <v>28941000</v>
      </c>
      <c r="BR1153">
        <v>24995000</v>
      </c>
      <c r="BS1153">
        <v>4316200</v>
      </c>
      <c r="BT1153">
        <v>0</v>
      </c>
      <c r="BU1153">
        <v>2</v>
      </c>
      <c r="BV1153">
        <v>7</v>
      </c>
      <c r="BW1153">
        <v>3</v>
      </c>
      <c r="BX1153">
        <v>5</v>
      </c>
      <c r="BY1153">
        <v>1</v>
      </c>
      <c r="BZ1153">
        <v>18</v>
      </c>
      <c r="CA1153" t="s">
        <v>9547</v>
      </c>
      <c r="CE1153">
        <v>1151</v>
      </c>
      <c r="CF1153" t="s">
        <v>9548</v>
      </c>
      <c r="CG1153" t="s">
        <v>710</v>
      </c>
      <c r="CH1153" t="s">
        <v>9549</v>
      </c>
      <c r="CI1153" t="s">
        <v>9550</v>
      </c>
      <c r="CJ1153" t="s">
        <v>9551</v>
      </c>
      <c r="CK1153" t="s">
        <v>9552</v>
      </c>
      <c r="CN1153">
        <v>-1</v>
      </c>
    </row>
    <row r="1154" spans="1:92" x14ac:dyDescent="0.3">
      <c r="A1154" t="s">
        <v>9553</v>
      </c>
      <c r="B1154" t="s">
        <v>9553</v>
      </c>
      <c r="C1154">
        <v>1</v>
      </c>
      <c r="D1154">
        <v>1</v>
      </c>
      <c r="E1154">
        <v>1</v>
      </c>
      <c r="F1154" t="s">
        <v>9554</v>
      </c>
      <c r="G1154" t="s">
        <v>9555</v>
      </c>
      <c r="H1154" t="s">
        <v>9556</v>
      </c>
      <c r="I1154">
        <v>1</v>
      </c>
      <c r="J1154">
        <v>1</v>
      </c>
      <c r="K1154">
        <v>1</v>
      </c>
      <c r="L1154">
        <v>1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1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1</v>
      </c>
      <c r="AE1154">
        <v>3</v>
      </c>
      <c r="AF1154">
        <v>3</v>
      </c>
      <c r="AG1154">
        <v>3</v>
      </c>
      <c r="AH1154">
        <v>56.616</v>
      </c>
      <c r="AI1154">
        <v>503</v>
      </c>
      <c r="AJ1154">
        <v>503</v>
      </c>
      <c r="AK1154">
        <v>1.8550000000000001E-2</v>
      </c>
      <c r="AL1154">
        <v>0.91788999999999998</v>
      </c>
      <c r="AR1154" t="s">
        <v>43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3</v>
      </c>
      <c r="AY1154">
        <v>34170000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34170000</v>
      </c>
      <c r="BF1154">
        <v>26</v>
      </c>
      <c r="BG1154">
        <v>1314200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1314200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1</v>
      </c>
      <c r="BZ1154">
        <v>1</v>
      </c>
      <c r="CA1154" t="s">
        <v>9557</v>
      </c>
      <c r="CE1154">
        <v>1152</v>
      </c>
      <c r="CF1154">
        <v>8951</v>
      </c>
      <c r="CG1154" t="b">
        <v>1</v>
      </c>
      <c r="CH1154">
        <v>9429</v>
      </c>
      <c r="CI1154">
        <v>41105</v>
      </c>
      <c r="CJ1154">
        <v>38432</v>
      </c>
      <c r="CK1154">
        <v>38432</v>
      </c>
      <c r="CL1154" t="s">
        <v>9558</v>
      </c>
      <c r="CM1154" t="s">
        <v>9559</v>
      </c>
      <c r="CN1154">
        <v>-1</v>
      </c>
    </row>
    <row r="1155" spans="1:92" x14ac:dyDescent="0.3">
      <c r="A1155" t="s">
        <v>9560</v>
      </c>
      <c r="B1155" t="s">
        <v>9560</v>
      </c>
      <c r="C1155">
        <v>4</v>
      </c>
      <c r="D1155">
        <v>4</v>
      </c>
      <c r="E1155">
        <v>4</v>
      </c>
      <c r="F1155" t="s">
        <v>9561</v>
      </c>
      <c r="G1155" t="s">
        <v>9562</v>
      </c>
      <c r="H1155" t="s">
        <v>9563</v>
      </c>
      <c r="I1155">
        <v>1</v>
      </c>
      <c r="J1155">
        <v>4</v>
      </c>
      <c r="K1155">
        <v>4</v>
      </c>
      <c r="L1155">
        <v>4</v>
      </c>
      <c r="M1155">
        <v>1</v>
      </c>
      <c r="N1155">
        <v>3</v>
      </c>
      <c r="O1155">
        <v>3</v>
      </c>
      <c r="P1155">
        <v>2</v>
      </c>
      <c r="Q1155">
        <v>1</v>
      </c>
      <c r="R1155">
        <v>1</v>
      </c>
      <c r="S1155">
        <v>1</v>
      </c>
      <c r="T1155">
        <v>3</v>
      </c>
      <c r="U1155">
        <v>3</v>
      </c>
      <c r="V1155">
        <v>2</v>
      </c>
      <c r="W1155">
        <v>1</v>
      </c>
      <c r="X1155">
        <v>1</v>
      </c>
      <c r="Y1155">
        <v>1</v>
      </c>
      <c r="Z1155">
        <v>3</v>
      </c>
      <c r="AA1155">
        <v>3</v>
      </c>
      <c r="AB1155">
        <v>2</v>
      </c>
      <c r="AC1155">
        <v>1</v>
      </c>
      <c r="AD1155">
        <v>1</v>
      </c>
      <c r="AE1155">
        <v>21.5</v>
      </c>
      <c r="AF1155">
        <v>21.5</v>
      </c>
      <c r="AG1155">
        <v>21.5</v>
      </c>
      <c r="AH1155">
        <v>36.493000000000002</v>
      </c>
      <c r="AI1155">
        <v>335</v>
      </c>
      <c r="AJ1155">
        <v>335</v>
      </c>
      <c r="AK1155">
        <v>0</v>
      </c>
      <c r="AL1155">
        <v>25.425000000000001</v>
      </c>
      <c r="AM1155" t="s">
        <v>43</v>
      </c>
      <c r="AN1155" t="s">
        <v>43</v>
      </c>
      <c r="AO1155" t="s">
        <v>43</v>
      </c>
      <c r="AP1155" t="s">
        <v>43</v>
      </c>
      <c r="AQ1155" t="s">
        <v>43</v>
      </c>
      <c r="AR1155" t="s">
        <v>43</v>
      </c>
      <c r="AS1155">
        <v>4.5</v>
      </c>
      <c r="AT1155">
        <v>17.600000000000001</v>
      </c>
      <c r="AU1155">
        <v>16.7</v>
      </c>
      <c r="AV1155">
        <v>9.3000000000000007</v>
      </c>
      <c r="AW1155">
        <v>3.9</v>
      </c>
      <c r="AX1155">
        <v>4.5</v>
      </c>
      <c r="AY1155">
        <v>93125000</v>
      </c>
      <c r="AZ1155">
        <v>0</v>
      </c>
      <c r="BA1155">
        <v>55125000</v>
      </c>
      <c r="BB1155">
        <v>20205000</v>
      </c>
      <c r="BC1155">
        <v>12243000</v>
      </c>
      <c r="BD1155">
        <v>4391500</v>
      </c>
      <c r="BE1155">
        <v>1161300</v>
      </c>
      <c r="BF1155">
        <v>14</v>
      </c>
      <c r="BG1155">
        <v>2085600</v>
      </c>
      <c r="BH1155">
        <v>0</v>
      </c>
      <c r="BI1155">
        <v>1024000</v>
      </c>
      <c r="BJ1155">
        <v>559260</v>
      </c>
      <c r="BK1155">
        <v>188660</v>
      </c>
      <c r="BL1155">
        <v>313680</v>
      </c>
      <c r="BM1155">
        <v>82948</v>
      </c>
      <c r="BN1155">
        <v>0</v>
      </c>
      <c r="BO1155">
        <v>18157000</v>
      </c>
      <c r="BP1155">
        <v>7175500</v>
      </c>
      <c r="BQ1155">
        <v>0</v>
      </c>
      <c r="BR1155">
        <v>0</v>
      </c>
      <c r="BS1155">
        <v>0</v>
      </c>
      <c r="BT1155">
        <v>1</v>
      </c>
      <c r="BU1155">
        <v>4</v>
      </c>
      <c r="BV1155">
        <v>2</v>
      </c>
      <c r="BW1155">
        <v>0</v>
      </c>
      <c r="BX1155">
        <v>1</v>
      </c>
      <c r="BY1155">
        <v>0</v>
      </c>
      <c r="BZ1155">
        <v>8</v>
      </c>
      <c r="CA1155" t="s">
        <v>9564</v>
      </c>
      <c r="CE1155">
        <v>1153</v>
      </c>
      <c r="CF1155" t="s">
        <v>9565</v>
      </c>
      <c r="CG1155" t="s">
        <v>120</v>
      </c>
      <c r="CH1155" t="s">
        <v>9566</v>
      </c>
      <c r="CI1155" t="s">
        <v>9567</v>
      </c>
      <c r="CJ1155" t="s">
        <v>9568</v>
      </c>
      <c r="CK1155" t="s">
        <v>9569</v>
      </c>
      <c r="CN1155">
        <v>-1</v>
      </c>
    </row>
    <row r="1156" spans="1:92" x14ac:dyDescent="0.3">
      <c r="A1156" t="s">
        <v>9570</v>
      </c>
      <c r="B1156" t="s">
        <v>9570</v>
      </c>
      <c r="C1156">
        <v>1</v>
      </c>
      <c r="D1156">
        <v>1</v>
      </c>
      <c r="E1156">
        <v>1</v>
      </c>
      <c r="F1156" t="s">
        <v>9571</v>
      </c>
      <c r="G1156" t="s">
        <v>9572</v>
      </c>
      <c r="H1156" t="s">
        <v>9573</v>
      </c>
      <c r="I1156">
        <v>1</v>
      </c>
      <c r="J1156">
        <v>1</v>
      </c>
      <c r="K1156">
        <v>1</v>
      </c>
      <c r="L1156">
        <v>1</v>
      </c>
      <c r="M1156">
        <v>0</v>
      </c>
      <c r="N1156">
        <v>1</v>
      </c>
      <c r="O1156">
        <v>1</v>
      </c>
      <c r="P1156">
        <v>0</v>
      </c>
      <c r="Q1156">
        <v>1</v>
      </c>
      <c r="R1156">
        <v>0</v>
      </c>
      <c r="S1156">
        <v>0</v>
      </c>
      <c r="T1156">
        <v>1</v>
      </c>
      <c r="U1156">
        <v>1</v>
      </c>
      <c r="V1156">
        <v>0</v>
      </c>
      <c r="W1156">
        <v>1</v>
      </c>
      <c r="X1156">
        <v>0</v>
      </c>
      <c r="Y1156">
        <v>0</v>
      </c>
      <c r="Z1156">
        <v>1</v>
      </c>
      <c r="AA1156">
        <v>1</v>
      </c>
      <c r="AB1156">
        <v>0</v>
      </c>
      <c r="AC1156">
        <v>1</v>
      </c>
      <c r="AD1156">
        <v>0</v>
      </c>
      <c r="AE1156">
        <v>5.8</v>
      </c>
      <c r="AF1156">
        <v>5.8</v>
      </c>
      <c r="AG1156">
        <v>5.8</v>
      </c>
      <c r="AH1156">
        <v>37.390999999999998</v>
      </c>
      <c r="AI1156">
        <v>344</v>
      </c>
      <c r="AJ1156">
        <v>344</v>
      </c>
      <c r="AK1156">
        <v>0</v>
      </c>
      <c r="AL1156">
        <v>2.5939000000000001</v>
      </c>
      <c r="AN1156" t="s">
        <v>44</v>
      </c>
      <c r="AO1156" t="s">
        <v>43</v>
      </c>
      <c r="AQ1156" t="s">
        <v>43</v>
      </c>
      <c r="AS1156">
        <v>0</v>
      </c>
      <c r="AT1156">
        <v>5.8</v>
      </c>
      <c r="AU1156">
        <v>5.8</v>
      </c>
      <c r="AV1156">
        <v>0</v>
      </c>
      <c r="AW1156">
        <v>5.8</v>
      </c>
      <c r="AX1156">
        <v>0</v>
      </c>
      <c r="AY1156">
        <v>65705000</v>
      </c>
      <c r="AZ1156">
        <v>0</v>
      </c>
      <c r="BA1156">
        <v>39057000</v>
      </c>
      <c r="BB1156">
        <v>23460000</v>
      </c>
      <c r="BC1156">
        <v>0</v>
      </c>
      <c r="BD1156">
        <v>3189000</v>
      </c>
      <c r="BE1156">
        <v>0</v>
      </c>
      <c r="BF1156">
        <v>15</v>
      </c>
      <c r="BG1156">
        <v>4380400</v>
      </c>
      <c r="BH1156">
        <v>0</v>
      </c>
      <c r="BI1156">
        <v>2603800</v>
      </c>
      <c r="BJ1156">
        <v>1564000</v>
      </c>
      <c r="BK1156">
        <v>0</v>
      </c>
      <c r="BL1156">
        <v>212600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1</v>
      </c>
      <c r="BW1156">
        <v>0</v>
      </c>
      <c r="BX1156">
        <v>1</v>
      </c>
      <c r="BY1156">
        <v>0</v>
      </c>
      <c r="BZ1156">
        <v>2</v>
      </c>
      <c r="CA1156" t="s">
        <v>9574</v>
      </c>
      <c r="CE1156">
        <v>1154</v>
      </c>
      <c r="CF1156">
        <v>3705</v>
      </c>
      <c r="CG1156" t="b">
        <v>1</v>
      </c>
      <c r="CH1156">
        <v>3890</v>
      </c>
      <c r="CI1156" t="s">
        <v>9575</v>
      </c>
      <c r="CJ1156" t="s">
        <v>9576</v>
      </c>
      <c r="CK1156">
        <v>16275</v>
      </c>
      <c r="CN1156">
        <v>-1</v>
      </c>
    </row>
    <row r="1157" spans="1:92" x14ac:dyDescent="0.3">
      <c r="A1157" t="s">
        <v>9577</v>
      </c>
      <c r="B1157" t="s">
        <v>9577</v>
      </c>
      <c r="C1157">
        <v>6</v>
      </c>
      <c r="D1157">
        <v>6</v>
      </c>
      <c r="E1157">
        <v>6</v>
      </c>
      <c r="F1157" t="s">
        <v>9578</v>
      </c>
      <c r="G1157" t="s">
        <v>9579</v>
      </c>
      <c r="H1157" t="s">
        <v>9580</v>
      </c>
      <c r="I1157">
        <v>1</v>
      </c>
      <c r="J1157">
        <v>6</v>
      </c>
      <c r="K1157">
        <v>6</v>
      </c>
      <c r="L1157">
        <v>6</v>
      </c>
      <c r="M1157">
        <v>2</v>
      </c>
      <c r="N1157">
        <v>4</v>
      </c>
      <c r="O1157">
        <v>4</v>
      </c>
      <c r="P1157">
        <v>2</v>
      </c>
      <c r="Q1157">
        <v>2</v>
      </c>
      <c r="R1157">
        <v>2</v>
      </c>
      <c r="S1157">
        <v>2</v>
      </c>
      <c r="T1157">
        <v>4</v>
      </c>
      <c r="U1157">
        <v>4</v>
      </c>
      <c r="V1157">
        <v>2</v>
      </c>
      <c r="W1157">
        <v>2</v>
      </c>
      <c r="X1157">
        <v>2</v>
      </c>
      <c r="Y1157">
        <v>2</v>
      </c>
      <c r="Z1157">
        <v>4</v>
      </c>
      <c r="AA1157">
        <v>4</v>
      </c>
      <c r="AB1157">
        <v>2</v>
      </c>
      <c r="AC1157">
        <v>2</v>
      </c>
      <c r="AD1157">
        <v>2</v>
      </c>
      <c r="AE1157">
        <v>28</v>
      </c>
      <c r="AF1157">
        <v>28</v>
      </c>
      <c r="AG1157">
        <v>28</v>
      </c>
      <c r="AH1157">
        <v>42.404000000000003</v>
      </c>
      <c r="AI1157">
        <v>379</v>
      </c>
      <c r="AJ1157">
        <v>379</v>
      </c>
      <c r="AK1157">
        <v>0</v>
      </c>
      <c r="AL1157">
        <v>75.626999999999995</v>
      </c>
      <c r="AM1157" t="s">
        <v>43</v>
      </c>
      <c r="AN1157" t="s">
        <v>43</v>
      </c>
      <c r="AO1157" t="s">
        <v>43</v>
      </c>
      <c r="AP1157" t="s">
        <v>43</v>
      </c>
      <c r="AQ1157" t="s">
        <v>43</v>
      </c>
      <c r="AR1157" t="s">
        <v>43</v>
      </c>
      <c r="AS1157">
        <v>7.7</v>
      </c>
      <c r="AT1157">
        <v>19</v>
      </c>
      <c r="AU1157">
        <v>19.5</v>
      </c>
      <c r="AV1157">
        <v>7.9</v>
      </c>
      <c r="AW1157">
        <v>7.9</v>
      </c>
      <c r="AX1157">
        <v>8.6999999999999993</v>
      </c>
      <c r="AY1157">
        <v>1130900000</v>
      </c>
      <c r="AZ1157">
        <v>8192000</v>
      </c>
      <c r="BA1157">
        <v>388910000</v>
      </c>
      <c r="BB1157">
        <v>434150000</v>
      </c>
      <c r="BC1157">
        <v>140320000</v>
      </c>
      <c r="BD1157">
        <v>99997000</v>
      </c>
      <c r="BE1157">
        <v>59311000</v>
      </c>
      <c r="BF1157">
        <v>20</v>
      </c>
      <c r="BG1157">
        <v>46510000</v>
      </c>
      <c r="BH1157">
        <v>409600</v>
      </c>
      <c r="BI1157">
        <v>18771000</v>
      </c>
      <c r="BJ1157">
        <v>15202000</v>
      </c>
      <c r="BK1157">
        <v>5669900</v>
      </c>
      <c r="BL1157">
        <v>3721400</v>
      </c>
      <c r="BM1157">
        <v>2735400</v>
      </c>
      <c r="BN1157">
        <v>0</v>
      </c>
      <c r="BO1157">
        <v>197490000</v>
      </c>
      <c r="BP1157">
        <v>324290000</v>
      </c>
      <c r="BQ1157">
        <v>78546000</v>
      </c>
      <c r="BR1157">
        <v>61745000</v>
      </c>
      <c r="BS1157">
        <v>73277000</v>
      </c>
      <c r="BT1157">
        <v>2</v>
      </c>
      <c r="BU1157">
        <v>5</v>
      </c>
      <c r="BV1157">
        <v>5</v>
      </c>
      <c r="BW1157">
        <v>0</v>
      </c>
      <c r="BX1157">
        <v>2</v>
      </c>
      <c r="BY1157">
        <v>2</v>
      </c>
      <c r="BZ1157">
        <v>16</v>
      </c>
      <c r="CA1157" t="s">
        <v>9581</v>
      </c>
      <c r="CE1157">
        <v>1155</v>
      </c>
      <c r="CF1157" t="s">
        <v>9582</v>
      </c>
      <c r="CG1157" t="s">
        <v>710</v>
      </c>
      <c r="CH1157" t="s">
        <v>9583</v>
      </c>
      <c r="CI1157" t="s">
        <v>9584</v>
      </c>
      <c r="CJ1157" t="s">
        <v>9585</v>
      </c>
      <c r="CK1157" t="s">
        <v>9586</v>
      </c>
      <c r="CL1157">
        <v>302</v>
      </c>
      <c r="CM1157">
        <v>271</v>
      </c>
      <c r="CN1157">
        <v>-1</v>
      </c>
    </row>
    <row r="1158" spans="1:92" x14ac:dyDescent="0.3">
      <c r="A1158" t="s">
        <v>9587</v>
      </c>
      <c r="B1158" t="s">
        <v>9587</v>
      </c>
      <c r="C1158">
        <v>1</v>
      </c>
      <c r="D1158">
        <v>1</v>
      </c>
      <c r="E1158">
        <v>1</v>
      </c>
      <c r="F1158" t="s">
        <v>9588</v>
      </c>
      <c r="G1158" t="s">
        <v>9589</v>
      </c>
      <c r="H1158" t="s">
        <v>9590</v>
      </c>
      <c r="I1158">
        <v>1</v>
      </c>
      <c r="J1158">
        <v>1</v>
      </c>
      <c r="K1158">
        <v>1</v>
      </c>
      <c r="L1158">
        <v>1</v>
      </c>
      <c r="M1158">
        <v>0</v>
      </c>
      <c r="N1158">
        <v>1</v>
      </c>
      <c r="O1158">
        <v>1</v>
      </c>
      <c r="P1158">
        <v>0</v>
      </c>
      <c r="Q1158">
        <v>0</v>
      </c>
      <c r="R1158">
        <v>0</v>
      </c>
      <c r="S1158">
        <v>0</v>
      </c>
      <c r="T1158">
        <v>1</v>
      </c>
      <c r="U1158">
        <v>1</v>
      </c>
      <c r="V1158">
        <v>0</v>
      </c>
      <c r="W1158">
        <v>0</v>
      </c>
      <c r="X1158">
        <v>0</v>
      </c>
      <c r="Y1158">
        <v>0</v>
      </c>
      <c r="Z1158">
        <v>1</v>
      </c>
      <c r="AA1158">
        <v>1</v>
      </c>
      <c r="AB1158">
        <v>0</v>
      </c>
      <c r="AC1158">
        <v>0</v>
      </c>
      <c r="AD1158">
        <v>0</v>
      </c>
      <c r="AE1158">
        <v>14.6</v>
      </c>
      <c r="AF1158">
        <v>14.6</v>
      </c>
      <c r="AG1158">
        <v>14.6</v>
      </c>
      <c r="AH1158">
        <v>12.515000000000001</v>
      </c>
      <c r="AI1158">
        <v>103</v>
      </c>
      <c r="AJ1158">
        <v>103</v>
      </c>
      <c r="AK1158">
        <v>0</v>
      </c>
      <c r="AL1158">
        <v>3.7583000000000002</v>
      </c>
      <c r="AN1158" t="s">
        <v>43</v>
      </c>
      <c r="AO1158" t="s">
        <v>44</v>
      </c>
      <c r="AS1158">
        <v>0</v>
      </c>
      <c r="AT1158">
        <v>14.6</v>
      </c>
      <c r="AU1158">
        <v>14.6</v>
      </c>
      <c r="AV1158">
        <v>0</v>
      </c>
      <c r="AW1158">
        <v>0</v>
      </c>
      <c r="AX1158">
        <v>0</v>
      </c>
      <c r="AY1158">
        <v>17145000</v>
      </c>
      <c r="AZ1158">
        <v>0</v>
      </c>
      <c r="BA1158">
        <v>9842400</v>
      </c>
      <c r="BB1158">
        <v>7302900</v>
      </c>
      <c r="BC1158">
        <v>0</v>
      </c>
      <c r="BD1158">
        <v>0</v>
      </c>
      <c r="BE1158">
        <v>0</v>
      </c>
      <c r="BF1158">
        <v>8</v>
      </c>
      <c r="BG1158">
        <v>2143200</v>
      </c>
      <c r="BH1158">
        <v>0</v>
      </c>
      <c r="BI1158">
        <v>1230300</v>
      </c>
      <c r="BJ1158">
        <v>912860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1</v>
      </c>
      <c r="BV1158">
        <v>0</v>
      </c>
      <c r="BW1158">
        <v>0</v>
      </c>
      <c r="BX1158">
        <v>0</v>
      </c>
      <c r="BY1158">
        <v>0</v>
      </c>
      <c r="BZ1158">
        <v>1</v>
      </c>
      <c r="CA1158" t="s">
        <v>9591</v>
      </c>
      <c r="CE1158">
        <v>1156</v>
      </c>
      <c r="CF1158">
        <v>5546</v>
      </c>
      <c r="CG1158" t="b">
        <v>1</v>
      </c>
      <c r="CH1158">
        <v>5833</v>
      </c>
      <c r="CI1158" t="s">
        <v>9592</v>
      </c>
      <c r="CJ1158">
        <v>24428</v>
      </c>
      <c r="CK1158">
        <v>24428</v>
      </c>
      <c r="CN1158">
        <v>-1</v>
      </c>
    </row>
    <row r="1159" spans="1:92" x14ac:dyDescent="0.3">
      <c r="A1159" t="s">
        <v>9593</v>
      </c>
      <c r="B1159" t="s">
        <v>9593</v>
      </c>
      <c r="C1159">
        <v>4</v>
      </c>
      <c r="D1159">
        <v>4</v>
      </c>
      <c r="E1159">
        <v>4</v>
      </c>
      <c r="F1159" t="s">
        <v>9594</v>
      </c>
      <c r="G1159" t="s">
        <v>9595</v>
      </c>
      <c r="H1159" t="s">
        <v>9596</v>
      </c>
      <c r="I1159">
        <v>1</v>
      </c>
      <c r="J1159">
        <v>4</v>
      </c>
      <c r="K1159">
        <v>4</v>
      </c>
      <c r="L1159">
        <v>4</v>
      </c>
      <c r="M1159">
        <v>1</v>
      </c>
      <c r="N1159">
        <v>1</v>
      </c>
      <c r="O1159">
        <v>4</v>
      </c>
      <c r="P1159">
        <v>3</v>
      </c>
      <c r="Q1159">
        <v>1</v>
      </c>
      <c r="R1159">
        <v>0</v>
      </c>
      <c r="S1159">
        <v>1</v>
      </c>
      <c r="T1159">
        <v>1</v>
      </c>
      <c r="U1159">
        <v>4</v>
      </c>
      <c r="V1159">
        <v>3</v>
      </c>
      <c r="W1159">
        <v>1</v>
      </c>
      <c r="X1159">
        <v>0</v>
      </c>
      <c r="Y1159">
        <v>1</v>
      </c>
      <c r="Z1159">
        <v>1</v>
      </c>
      <c r="AA1159">
        <v>4</v>
      </c>
      <c r="AB1159">
        <v>3</v>
      </c>
      <c r="AC1159">
        <v>1</v>
      </c>
      <c r="AD1159">
        <v>0</v>
      </c>
      <c r="AE1159">
        <v>23.3</v>
      </c>
      <c r="AF1159">
        <v>23.3</v>
      </c>
      <c r="AG1159">
        <v>23.3</v>
      </c>
      <c r="AH1159">
        <v>37.359000000000002</v>
      </c>
      <c r="AI1159">
        <v>326</v>
      </c>
      <c r="AJ1159">
        <v>326</v>
      </c>
      <c r="AK1159">
        <v>0</v>
      </c>
      <c r="AL1159">
        <v>18.122</v>
      </c>
      <c r="AM1159" t="s">
        <v>43</v>
      </c>
      <c r="AN1159" t="s">
        <v>43</v>
      </c>
      <c r="AO1159" t="s">
        <v>43</v>
      </c>
      <c r="AP1159" t="s">
        <v>43</v>
      </c>
      <c r="AQ1159" t="s">
        <v>43</v>
      </c>
      <c r="AS1159">
        <v>3.7</v>
      </c>
      <c r="AT1159">
        <v>3.7</v>
      </c>
      <c r="AU1159">
        <v>23.3</v>
      </c>
      <c r="AV1159">
        <v>13.5</v>
      </c>
      <c r="AW1159">
        <v>3.4</v>
      </c>
      <c r="AX1159">
        <v>0</v>
      </c>
      <c r="AY1159">
        <v>279610000</v>
      </c>
      <c r="AZ1159">
        <v>19313000</v>
      </c>
      <c r="BA1159">
        <v>26738000</v>
      </c>
      <c r="BB1159">
        <v>112330000</v>
      </c>
      <c r="BC1159">
        <v>93939000</v>
      </c>
      <c r="BD1159">
        <v>27285000</v>
      </c>
      <c r="BE1159">
        <v>0</v>
      </c>
      <c r="BF1159">
        <v>18</v>
      </c>
      <c r="BG1159">
        <v>3906700</v>
      </c>
      <c r="BH1159">
        <v>1072900</v>
      </c>
      <c r="BI1159">
        <v>1485400</v>
      </c>
      <c r="BJ1159">
        <v>1058800</v>
      </c>
      <c r="BK1159">
        <v>1332100</v>
      </c>
      <c r="BL1159">
        <v>1515800</v>
      </c>
      <c r="BM1159">
        <v>0</v>
      </c>
      <c r="BN1159">
        <v>0</v>
      </c>
      <c r="BO1159">
        <v>0</v>
      </c>
      <c r="BP1159">
        <v>43774000</v>
      </c>
      <c r="BQ1159">
        <v>55074000</v>
      </c>
      <c r="BR1159">
        <v>0</v>
      </c>
      <c r="BS1159">
        <v>0</v>
      </c>
      <c r="BT1159">
        <v>1</v>
      </c>
      <c r="BU1159">
        <v>1</v>
      </c>
      <c r="BV1159">
        <v>3</v>
      </c>
      <c r="BW1159">
        <v>2</v>
      </c>
      <c r="BX1159">
        <v>1</v>
      </c>
      <c r="BY1159">
        <v>0</v>
      </c>
      <c r="BZ1159">
        <v>8</v>
      </c>
      <c r="CA1159" t="s">
        <v>9597</v>
      </c>
      <c r="CE1159">
        <v>1157</v>
      </c>
      <c r="CF1159" t="s">
        <v>9598</v>
      </c>
      <c r="CG1159" t="s">
        <v>120</v>
      </c>
      <c r="CH1159" t="s">
        <v>9599</v>
      </c>
      <c r="CI1159" t="s">
        <v>9600</v>
      </c>
      <c r="CJ1159" t="s">
        <v>9601</v>
      </c>
      <c r="CK1159" t="s">
        <v>9602</v>
      </c>
      <c r="CN1159">
        <v>-1</v>
      </c>
    </row>
    <row r="1160" spans="1:92" x14ac:dyDescent="0.3">
      <c r="A1160" t="s">
        <v>9603</v>
      </c>
      <c r="B1160" t="s">
        <v>9603</v>
      </c>
      <c r="C1160">
        <v>5</v>
      </c>
      <c r="D1160">
        <v>5</v>
      </c>
      <c r="E1160">
        <v>5</v>
      </c>
      <c r="F1160" t="s">
        <v>9604</v>
      </c>
      <c r="G1160" t="s">
        <v>9605</v>
      </c>
      <c r="H1160" t="s">
        <v>9606</v>
      </c>
      <c r="I1160">
        <v>1</v>
      </c>
      <c r="J1160">
        <v>5</v>
      </c>
      <c r="K1160">
        <v>5</v>
      </c>
      <c r="L1160">
        <v>5</v>
      </c>
      <c r="M1160">
        <v>3</v>
      </c>
      <c r="N1160">
        <v>3</v>
      </c>
      <c r="O1160">
        <v>3</v>
      </c>
      <c r="P1160">
        <v>4</v>
      </c>
      <c r="Q1160">
        <v>2</v>
      </c>
      <c r="R1160">
        <v>4</v>
      </c>
      <c r="S1160">
        <v>3</v>
      </c>
      <c r="T1160">
        <v>3</v>
      </c>
      <c r="U1160">
        <v>3</v>
      </c>
      <c r="V1160">
        <v>4</v>
      </c>
      <c r="W1160">
        <v>2</v>
      </c>
      <c r="X1160">
        <v>4</v>
      </c>
      <c r="Y1160">
        <v>3</v>
      </c>
      <c r="Z1160">
        <v>3</v>
      </c>
      <c r="AA1160">
        <v>3</v>
      </c>
      <c r="AB1160">
        <v>4</v>
      </c>
      <c r="AC1160">
        <v>2</v>
      </c>
      <c r="AD1160">
        <v>4</v>
      </c>
      <c r="AE1160">
        <v>17.3</v>
      </c>
      <c r="AF1160">
        <v>17.3</v>
      </c>
      <c r="AG1160">
        <v>17.3</v>
      </c>
      <c r="AH1160">
        <v>48.759</v>
      </c>
      <c r="AI1160">
        <v>445</v>
      </c>
      <c r="AJ1160">
        <v>445</v>
      </c>
      <c r="AK1160">
        <v>0</v>
      </c>
      <c r="AL1160">
        <v>55.061999999999998</v>
      </c>
      <c r="AM1160" t="s">
        <v>43</v>
      </c>
      <c r="AN1160" t="s">
        <v>43</v>
      </c>
      <c r="AO1160" t="s">
        <v>43</v>
      </c>
      <c r="AP1160" t="s">
        <v>43</v>
      </c>
      <c r="AQ1160" t="s">
        <v>43</v>
      </c>
      <c r="AR1160" t="s">
        <v>43</v>
      </c>
      <c r="AS1160">
        <v>10.8</v>
      </c>
      <c r="AT1160">
        <v>10.1</v>
      </c>
      <c r="AU1160">
        <v>12.1</v>
      </c>
      <c r="AV1160">
        <v>11.9</v>
      </c>
      <c r="AW1160">
        <v>8.1</v>
      </c>
      <c r="AX1160">
        <v>15.3</v>
      </c>
      <c r="AY1160">
        <v>299500000</v>
      </c>
      <c r="AZ1160">
        <v>24253000</v>
      </c>
      <c r="BA1160">
        <v>62921000</v>
      </c>
      <c r="BB1160">
        <v>54530000</v>
      </c>
      <c r="BC1160">
        <v>120320000</v>
      </c>
      <c r="BD1160">
        <v>28685000</v>
      </c>
      <c r="BE1160">
        <v>8789800</v>
      </c>
      <c r="BF1160">
        <v>29</v>
      </c>
      <c r="BG1160">
        <v>3653900</v>
      </c>
      <c r="BH1160">
        <v>390530</v>
      </c>
      <c r="BI1160">
        <v>2169700</v>
      </c>
      <c r="BJ1160">
        <v>796900</v>
      </c>
      <c r="BK1160">
        <v>2413100</v>
      </c>
      <c r="BL1160">
        <v>989130</v>
      </c>
      <c r="BM1160">
        <v>53285</v>
      </c>
      <c r="BN1160">
        <v>11459000</v>
      </c>
      <c r="BO1160">
        <v>48050000</v>
      </c>
      <c r="BP1160">
        <v>22601000</v>
      </c>
      <c r="BQ1160">
        <v>40982000</v>
      </c>
      <c r="BR1160">
        <v>29629000</v>
      </c>
      <c r="BS1160">
        <v>2457900</v>
      </c>
      <c r="BT1160">
        <v>2</v>
      </c>
      <c r="BU1160">
        <v>1</v>
      </c>
      <c r="BV1160">
        <v>3</v>
      </c>
      <c r="BW1160">
        <v>4</v>
      </c>
      <c r="BX1160">
        <v>1</v>
      </c>
      <c r="BY1160">
        <v>3</v>
      </c>
      <c r="BZ1160">
        <v>14</v>
      </c>
      <c r="CA1160" t="s">
        <v>9607</v>
      </c>
      <c r="CE1160">
        <v>1158</v>
      </c>
      <c r="CF1160" t="s">
        <v>9608</v>
      </c>
      <c r="CG1160" t="s">
        <v>1198</v>
      </c>
      <c r="CH1160" t="s">
        <v>9609</v>
      </c>
      <c r="CI1160" t="s">
        <v>9610</v>
      </c>
      <c r="CJ1160" t="s">
        <v>9611</v>
      </c>
      <c r="CK1160" t="s">
        <v>9612</v>
      </c>
      <c r="CN1160">
        <v>-1</v>
      </c>
    </row>
    <row r="1161" spans="1:92" x14ac:dyDescent="0.3">
      <c r="A1161" t="s">
        <v>9613</v>
      </c>
      <c r="B1161" t="s">
        <v>9613</v>
      </c>
      <c r="C1161">
        <v>10</v>
      </c>
      <c r="D1161">
        <v>10</v>
      </c>
      <c r="E1161">
        <v>10</v>
      </c>
      <c r="F1161" t="s">
        <v>9614</v>
      </c>
      <c r="G1161" t="s">
        <v>9615</v>
      </c>
      <c r="H1161" t="s">
        <v>9616</v>
      </c>
      <c r="I1161">
        <v>1</v>
      </c>
      <c r="J1161">
        <v>10</v>
      </c>
      <c r="K1161">
        <v>10</v>
      </c>
      <c r="L1161">
        <v>10</v>
      </c>
      <c r="M1161">
        <v>4</v>
      </c>
      <c r="N1161">
        <v>8</v>
      </c>
      <c r="O1161">
        <v>9</v>
      </c>
      <c r="P1161">
        <v>9</v>
      </c>
      <c r="Q1161">
        <v>8</v>
      </c>
      <c r="R1161">
        <v>5</v>
      </c>
      <c r="S1161">
        <v>4</v>
      </c>
      <c r="T1161">
        <v>8</v>
      </c>
      <c r="U1161">
        <v>9</v>
      </c>
      <c r="V1161">
        <v>9</v>
      </c>
      <c r="W1161">
        <v>8</v>
      </c>
      <c r="X1161">
        <v>5</v>
      </c>
      <c r="Y1161">
        <v>4</v>
      </c>
      <c r="Z1161">
        <v>8</v>
      </c>
      <c r="AA1161">
        <v>9</v>
      </c>
      <c r="AB1161">
        <v>9</v>
      </c>
      <c r="AC1161">
        <v>8</v>
      </c>
      <c r="AD1161">
        <v>5</v>
      </c>
      <c r="AE1161">
        <v>55.1</v>
      </c>
      <c r="AF1161">
        <v>55.1</v>
      </c>
      <c r="AG1161">
        <v>55.1</v>
      </c>
      <c r="AH1161">
        <v>46.356999999999999</v>
      </c>
      <c r="AI1161">
        <v>414</v>
      </c>
      <c r="AJ1161">
        <v>414</v>
      </c>
      <c r="AK1161">
        <v>0</v>
      </c>
      <c r="AL1161">
        <v>216.26</v>
      </c>
      <c r="AM1161" t="s">
        <v>43</v>
      </c>
      <c r="AN1161" t="s">
        <v>43</v>
      </c>
      <c r="AO1161" t="s">
        <v>43</v>
      </c>
      <c r="AP1161" t="s">
        <v>43</v>
      </c>
      <c r="AQ1161" t="s">
        <v>43</v>
      </c>
      <c r="AR1161" t="s">
        <v>43</v>
      </c>
      <c r="AS1161">
        <v>20.3</v>
      </c>
      <c r="AT1161">
        <v>47.8</v>
      </c>
      <c r="AU1161">
        <v>53.1</v>
      </c>
      <c r="AV1161">
        <v>53.1</v>
      </c>
      <c r="AW1161">
        <v>41.3</v>
      </c>
      <c r="AX1161">
        <v>26.8</v>
      </c>
      <c r="AY1161">
        <v>1009200000</v>
      </c>
      <c r="AZ1161">
        <v>71020000</v>
      </c>
      <c r="BA1161">
        <v>205410000</v>
      </c>
      <c r="BB1161">
        <v>308650000</v>
      </c>
      <c r="BC1161">
        <v>298230000</v>
      </c>
      <c r="BD1161">
        <v>97289000</v>
      </c>
      <c r="BE1161">
        <v>28647000</v>
      </c>
      <c r="BF1161">
        <v>25</v>
      </c>
      <c r="BG1161">
        <v>2063100</v>
      </c>
      <c r="BH1161">
        <v>1480500</v>
      </c>
      <c r="BI1161">
        <v>3073500</v>
      </c>
      <c r="BJ1161">
        <v>1175900</v>
      </c>
      <c r="BK1161">
        <v>599280</v>
      </c>
      <c r="BL1161">
        <v>225390</v>
      </c>
      <c r="BM1161">
        <v>62484</v>
      </c>
      <c r="BN1161">
        <v>22737000</v>
      </c>
      <c r="BO1161">
        <v>48695000</v>
      </c>
      <c r="BP1161">
        <v>83932000</v>
      </c>
      <c r="BQ1161">
        <v>70839000</v>
      </c>
      <c r="BR1161">
        <v>28897000</v>
      </c>
      <c r="BS1161">
        <v>9219900</v>
      </c>
      <c r="BT1161">
        <v>3</v>
      </c>
      <c r="BU1161">
        <v>8</v>
      </c>
      <c r="BV1161">
        <v>15</v>
      </c>
      <c r="BW1161">
        <v>14</v>
      </c>
      <c r="BX1161">
        <v>6</v>
      </c>
      <c r="BY1161">
        <v>0</v>
      </c>
      <c r="BZ1161">
        <v>46</v>
      </c>
      <c r="CA1161" t="s">
        <v>9617</v>
      </c>
      <c r="CE1161">
        <v>1159</v>
      </c>
      <c r="CF1161" t="s">
        <v>9618</v>
      </c>
      <c r="CG1161" t="s">
        <v>335</v>
      </c>
      <c r="CH1161" t="s">
        <v>9619</v>
      </c>
      <c r="CI1161" t="s">
        <v>9620</v>
      </c>
      <c r="CJ1161" t="s">
        <v>9621</v>
      </c>
      <c r="CK1161" t="s">
        <v>9622</v>
      </c>
      <c r="CL1161">
        <v>303</v>
      </c>
      <c r="CM1161">
        <v>292</v>
      </c>
      <c r="CN1161">
        <v>-1</v>
      </c>
    </row>
    <row r="1162" spans="1:92" x14ac:dyDescent="0.3">
      <c r="A1162" t="s">
        <v>9623</v>
      </c>
      <c r="B1162" t="s">
        <v>9623</v>
      </c>
      <c r="C1162" t="s">
        <v>7439</v>
      </c>
      <c r="D1162" t="s">
        <v>7439</v>
      </c>
      <c r="E1162" t="s">
        <v>7439</v>
      </c>
      <c r="F1162" t="s">
        <v>9624</v>
      </c>
      <c r="G1162" t="s">
        <v>9625</v>
      </c>
      <c r="H1162" t="s">
        <v>9626</v>
      </c>
      <c r="I1162">
        <v>2</v>
      </c>
      <c r="J1162">
        <v>8</v>
      </c>
      <c r="K1162">
        <v>8</v>
      </c>
      <c r="L1162">
        <v>8</v>
      </c>
      <c r="M1162">
        <v>3</v>
      </c>
      <c r="N1162">
        <v>4</v>
      </c>
      <c r="O1162">
        <v>5</v>
      </c>
      <c r="P1162">
        <v>6</v>
      </c>
      <c r="Q1162">
        <v>4</v>
      </c>
      <c r="R1162">
        <v>4</v>
      </c>
      <c r="S1162">
        <v>3</v>
      </c>
      <c r="T1162">
        <v>4</v>
      </c>
      <c r="U1162">
        <v>5</v>
      </c>
      <c r="V1162">
        <v>6</v>
      </c>
      <c r="W1162">
        <v>4</v>
      </c>
      <c r="X1162">
        <v>4</v>
      </c>
      <c r="Y1162">
        <v>3</v>
      </c>
      <c r="Z1162">
        <v>4</v>
      </c>
      <c r="AA1162">
        <v>5</v>
      </c>
      <c r="AB1162">
        <v>6</v>
      </c>
      <c r="AC1162">
        <v>4</v>
      </c>
      <c r="AD1162">
        <v>4</v>
      </c>
      <c r="AE1162">
        <v>23</v>
      </c>
      <c r="AF1162">
        <v>23</v>
      </c>
      <c r="AG1162">
        <v>23</v>
      </c>
      <c r="AH1162">
        <v>51.164000000000001</v>
      </c>
      <c r="AI1162">
        <v>452</v>
      </c>
      <c r="AJ1162" t="s">
        <v>9627</v>
      </c>
      <c r="AK1162">
        <v>0</v>
      </c>
      <c r="AL1162">
        <v>105.64</v>
      </c>
      <c r="AM1162" t="s">
        <v>43</v>
      </c>
      <c r="AN1162" t="s">
        <v>43</v>
      </c>
      <c r="AO1162" t="s">
        <v>43</v>
      </c>
      <c r="AP1162" t="s">
        <v>43</v>
      </c>
      <c r="AQ1162" t="s">
        <v>43</v>
      </c>
      <c r="AR1162" t="s">
        <v>43</v>
      </c>
      <c r="AS1162">
        <v>8.8000000000000007</v>
      </c>
      <c r="AT1162">
        <v>11.5</v>
      </c>
      <c r="AU1162">
        <v>14.4</v>
      </c>
      <c r="AV1162">
        <v>16.8</v>
      </c>
      <c r="AW1162">
        <v>11.1</v>
      </c>
      <c r="AX1162">
        <v>10.6</v>
      </c>
      <c r="AY1162">
        <v>643700000</v>
      </c>
      <c r="AZ1162">
        <v>68631000</v>
      </c>
      <c r="BA1162">
        <v>65598000</v>
      </c>
      <c r="BB1162">
        <v>165040000</v>
      </c>
      <c r="BC1162">
        <v>195790000</v>
      </c>
      <c r="BD1162">
        <v>127210000</v>
      </c>
      <c r="BE1162">
        <v>21430000</v>
      </c>
      <c r="BF1162">
        <v>30</v>
      </c>
      <c r="BG1162">
        <v>15751000</v>
      </c>
      <c r="BH1162">
        <v>1096200</v>
      </c>
      <c r="BI1162">
        <v>1220000</v>
      </c>
      <c r="BJ1162">
        <v>3885100</v>
      </c>
      <c r="BK1162">
        <v>5567100</v>
      </c>
      <c r="BL1162">
        <v>3456200</v>
      </c>
      <c r="BM1162">
        <v>525820</v>
      </c>
      <c r="BN1162">
        <v>32724000</v>
      </c>
      <c r="BO1162">
        <v>23561000</v>
      </c>
      <c r="BP1162">
        <v>53988000</v>
      </c>
      <c r="BQ1162">
        <v>47440000</v>
      </c>
      <c r="BR1162">
        <v>38004000</v>
      </c>
      <c r="BS1162">
        <v>8154200</v>
      </c>
      <c r="BT1162">
        <v>3</v>
      </c>
      <c r="BU1162">
        <v>2</v>
      </c>
      <c r="BV1162">
        <v>4</v>
      </c>
      <c r="BW1162">
        <v>7</v>
      </c>
      <c r="BX1162">
        <v>5</v>
      </c>
      <c r="BY1162">
        <v>2</v>
      </c>
      <c r="BZ1162">
        <v>23</v>
      </c>
      <c r="CA1162" t="s">
        <v>9628</v>
      </c>
      <c r="CE1162">
        <v>1160</v>
      </c>
      <c r="CF1162" t="s">
        <v>9629</v>
      </c>
      <c r="CG1162" t="s">
        <v>1422</v>
      </c>
      <c r="CH1162" t="s">
        <v>9630</v>
      </c>
      <c r="CI1162" t="s">
        <v>9631</v>
      </c>
      <c r="CJ1162" t="s">
        <v>9632</v>
      </c>
      <c r="CK1162" t="s">
        <v>9633</v>
      </c>
      <c r="CN1162" t="s">
        <v>48</v>
      </c>
    </row>
    <row r="1163" spans="1:92" x14ac:dyDescent="0.3">
      <c r="A1163" t="s">
        <v>9634</v>
      </c>
      <c r="B1163" t="s">
        <v>9634</v>
      </c>
      <c r="C1163" t="s">
        <v>9635</v>
      </c>
      <c r="D1163" t="s">
        <v>9635</v>
      </c>
      <c r="E1163" t="s">
        <v>9635</v>
      </c>
      <c r="F1163" t="s">
        <v>9636</v>
      </c>
      <c r="G1163" t="s">
        <v>9637</v>
      </c>
      <c r="H1163" t="s">
        <v>9638</v>
      </c>
      <c r="I1163">
        <v>2</v>
      </c>
      <c r="J1163">
        <v>8</v>
      </c>
      <c r="K1163">
        <v>8</v>
      </c>
      <c r="L1163">
        <v>8</v>
      </c>
      <c r="M1163">
        <v>3</v>
      </c>
      <c r="N1163">
        <v>5</v>
      </c>
      <c r="O1163">
        <v>7</v>
      </c>
      <c r="P1163">
        <v>6</v>
      </c>
      <c r="Q1163">
        <v>5</v>
      </c>
      <c r="R1163">
        <v>4</v>
      </c>
      <c r="S1163">
        <v>3</v>
      </c>
      <c r="T1163">
        <v>5</v>
      </c>
      <c r="U1163">
        <v>7</v>
      </c>
      <c r="V1163">
        <v>6</v>
      </c>
      <c r="W1163">
        <v>5</v>
      </c>
      <c r="X1163">
        <v>4</v>
      </c>
      <c r="Y1163">
        <v>3</v>
      </c>
      <c r="Z1163">
        <v>5</v>
      </c>
      <c r="AA1163">
        <v>7</v>
      </c>
      <c r="AB1163">
        <v>6</v>
      </c>
      <c r="AC1163">
        <v>5</v>
      </c>
      <c r="AD1163">
        <v>4</v>
      </c>
      <c r="AE1163">
        <v>27.8</v>
      </c>
      <c r="AF1163">
        <v>27.8</v>
      </c>
      <c r="AG1163">
        <v>27.8</v>
      </c>
      <c r="AH1163">
        <v>58.904000000000003</v>
      </c>
      <c r="AI1163">
        <v>539</v>
      </c>
      <c r="AJ1163" t="s">
        <v>9639</v>
      </c>
      <c r="AK1163">
        <v>0</v>
      </c>
      <c r="AL1163">
        <v>193.69</v>
      </c>
      <c r="AM1163" t="s">
        <v>43</v>
      </c>
      <c r="AN1163" t="s">
        <v>43</v>
      </c>
      <c r="AO1163" t="s">
        <v>43</v>
      </c>
      <c r="AP1163" t="s">
        <v>43</v>
      </c>
      <c r="AQ1163" t="s">
        <v>43</v>
      </c>
      <c r="AR1163" t="s">
        <v>43</v>
      </c>
      <c r="AS1163">
        <v>11.7</v>
      </c>
      <c r="AT1163">
        <v>15</v>
      </c>
      <c r="AU1163">
        <v>25.4</v>
      </c>
      <c r="AV1163">
        <v>18.899999999999999</v>
      </c>
      <c r="AW1163">
        <v>16.5</v>
      </c>
      <c r="AX1163">
        <v>14.3</v>
      </c>
      <c r="AY1163">
        <v>1002200000</v>
      </c>
      <c r="AZ1163">
        <v>78524000</v>
      </c>
      <c r="BA1163">
        <v>133290000</v>
      </c>
      <c r="BB1163">
        <v>353700000</v>
      </c>
      <c r="BC1163">
        <v>240510000</v>
      </c>
      <c r="BD1163">
        <v>132580000</v>
      </c>
      <c r="BE1163">
        <v>63564000</v>
      </c>
      <c r="BF1163">
        <v>34</v>
      </c>
      <c r="BG1163">
        <v>15006000</v>
      </c>
      <c r="BH1163">
        <v>378770</v>
      </c>
      <c r="BI1163">
        <v>2222400</v>
      </c>
      <c r="BJ1163">
        <v>4491900</v>
      </c>
      <c r="BK1163">
        <v>4255000</v>
      </c>
      <c r="BL1163">
        <v>2410300</v>
      </c>
      <c r="BM1163">
        <v>1247800</v>
      </c>
      <c r="BN1163">
        <v>41121000</v>
      </c>
      <c r="BO1163">
        <v>38228000</v>
      </c>
      <c r="BP1163">
        <v>108700000</v>
      </c>
      <c r="BQ1163">
        <v>89386000</v>
      </c>
      <c r="BR1163">
        <v>62504000</v>
      </c>
      <c r="BS1163">
        <v>18755000</v>
      </c>
      <c r="BT1163">
        <v>6</v>
      </c>
      <c r="BU1163">
        <v>7</v>
      </c>
      <c r="BV1163">
        <v>12</v>
      </c>
      <c r="BW1163">
        <v>10</v>
      </c>
      <c r="BX1163">
        <v>9</v>
      </c>
      <c r="BY1163">
        <v>3</v>
      </c>
      <c r="BZ1163">
        <v>47</v>
      </c>
      <c r="CA1163" t="s">
        <v>9640</v>
      </c>
      <c r="CE1163">
        <v>1161</v>
      </c>
      <c r="CF1163" t="s">
        <v>9641</v>
      </c>
      <c r="CG1163" t="s">
        <v>1422</v>
      </c>
      <c r="CH1163" t="s">
        <v>9642</v>
      </c>
      <c r="CI1163" t="s">
        <v>9643</v>
      </c>
      <c r="CJ1163" t="s">
        <v>9644</v>
      </c>
      <c r="CK1163" t="s">
        <v>9645</v>
      </c>
      <c r="CN1163" t="s">
        <v>48</v>
      </c>
    </row>
    <row r="1164" spans="1:92" x14ac:dyDescent="0.3">
      <c r="A1164" t="s">
        <v>9646</v>
      </c>
      <c r="B1164" t="s">
        <v>9646</v>
      </c>
      <c r="C1164">
        <v>2</v>
      </c>
      <c r="D1164">
        <v>2</v>
      </c>
      <c r="E1164">
        <v>2</v>
      </c>
      <c r="F1164" t="s">
        <v>9647</v>
      </c>
      <c r="G1164" t="s">
        <v>9648</v>
      </c>
      <c r="H1164" t="s">
        <v>9649</v>
      </c>
      <c r="I1164">
        <v>1</v>
      </c>
      <c r="J1164">
        <v>2</v>
      </c>
      <c r="K1164">
        <v>2</v>
      </c>
      <c r="L1164">
        <v>2</v>
      </c>
      <c r="M1164">
        <v>0</v>
      </c>
      <c r="N1164">
        <v>2</v>
      </c>
      <c r="O1164">
        <v>0</v>
      </c>
      <c r="P1164">
        <v>1</v>
      </c>
      <c r="Q1164">
        <v>1</v>
      </c>
      <c r="R1164">
        <v>0</v>
      </c>
      <c r="S1164">
        <v>0</v>
      </c>
      <c r="T1164">
        <v>2</v>
      </c>
      <c r="U1164">
        <v>0</v>
      </c>
      <c r="V1164">
        <v>1</v>
      </c>
      <c r="W1164">
        <v>1</v>
      </c>
      <c r="X1164">
        <v>0</v>
      </c>
      <c r="Y1164">
        <v>0</v>
      </c>
      <c r="Z1164">
        <v>2</v>
      </c>
      <c r="AA1164">
        <v>0</v>
      </c>
      <c r="AB1164">
        <v>1</v>
      </c>
      <c r="AC1164">
        <v>1</v>
      </c>
      <c r="AD1164">
        <v>0</v>
      </c>
      <c r="AE1164">
        <v>8.1</v>
      </c>
      <c r="AF1164">
        <v>8.1</v>
      </c>
      <c r="AG1164">
        <v>8.1</v>
      </c>
      <c r="AH1164">
        <v>37.814999999999998</v>
      </c>
      <c r="AI1164">
        <v>333</v>
      </c>
      <c r="AJ1164">
        <v>333</v>
      </c>
      <c r="AK1164">
        <v>0</v>
      </c>
      <c r="AL1164">
        <v>4.1322000000000001</v>
      </c>
      <c r="AN1164" t="s">
        <v>43</v>
      </c>
      <c r="AP1164" t="s">
        <v>43</v>
      </c>
      <c r="AQ1164" t="s">
        <v>44</v>
      </c>
      <c r="AS1164">
        <v>0</v>
      </c>
      <c r="AT1164">
        <v>8.1</v>
      </c>
      <c r="AU1164">
        <v>0</v>
      </c>
      <c r="AV1164">
        <v>3.6</v>
      </c>
      <c r="AW1164">
        <v>3.6</v>
      </c>
      <c r="AX1164">
        <v>0</v>
      </c>
      <c r="AY1164">
        <v>35957000</v>
      </c>
      <c r="AZ1164">
        <v>0</v>
      </c>
      <c r="BA1164">
        <v>24264000</v>
      </c>
      <c r="BB1164">
        <v>0</v>
      </c>
      <c r="BC1164">
        <v>9477700</v>
      </c>
      <c r="BD1164">
        <v>2214600</v>
      </c>
      <c r="BE1164">
        <v>0</v>
      </c>
      <c r="BF1164">
        <v>21</v>
      </c>
      <c r="BG1164">
        <v>1594100</v>
      </c>
      <c r="BH1164">
        <v>0</v>
      </c>
      <c r="BI1164">
        <v>1037300</v>
      </c>
      <c r="BJ1164">
        <v>0</v>
      </c>
      <c r="BK1164">
        <v>451320</v>
      </c>
      <c r="BL1164">
        <v>105460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1</v>
      </c>
      <c r="BV1164">
        <v>0</v>
      </c>
      <c r="BW1164">
        <v>1</v>
      </c>
      <c r="BX1164">
        <v>0</v>
      </c>
      <c r="BY1164">
        <v>0</v>
      </c>
      <c r="BZ1164">
        <v>2</v>
      </c>
      <c r="CA1164" t="s">
        <v>9650</v>
      </c>
      <c r="CE1164">
        <v>1162</v>
      </c>
      <c r="CF1164" t="s">
        <v>9651</v>
      </c>
      <c r="CG1164" t="s">
        <v>229</v>
      </c>
      <c r="CH1164" t="s">
        <v>9652</v>
      </c>
      <c r="CI1164" t="s">
        <v>9653</v>
      </c>
      <c r="CJ1164" t="s">
        <v>9654</v>
      </c>
      <c r="CK1164" t="s">
        <v>9654</v>
      </c>
      <c r="CN1164">
        <v>-1</v>
      </c>
    </row>
    <row r="1165" spans="1:92" x14ac:dyDescent="0.3">
      <c r="A1165" t="s">
        <v>9655</v>
      </c>
      <c r="B1165" t="s">
        <v>9655</v>
      </c>
      <c r="C1165">
        <v>2</v>
      </c>
      <c r="D1165">
        <v>2</v>
      </c>
      <c r="E1165">
        <v>2</v>
      </c>
      <c r="F1165" t="s">
        <v>9656</v>
      </c>
      <c r="G1165" t="s">
        <v>9657</v>
      </c>
      <c r="H1165" t="s">
        <v>9658</v>
      </c>
      <c r="I1165">
        <v>1</v>
      </c>
      <c r="J1165">
        <v>2</v>
      </c>
      <c r="K1165">
        <v>2</v>
      </c>
      <c r="L1165">
        <v>2</v>
      </c>
      <c r="M1165">
        <v>1</v>
      </c>
      <c r="N1165">
        <v>2</v>
      </c>
      <c r="O1165">
        <v>2</v>
      </c>
      <c r="P1165">
        <v>2</v>
      </c>
      <c r="Q1165">
        <v>2</v>
      </c>
      <c r="R1165">
        <v>1</v>
      </c>
      <c r="S1165">
        <v>1</v>
      </c>
      <c r="T1165">
        <v>2</v>
      </c>
      <c r="U1165">
        <v>2</v>
      </c>
      <c r="V1165">
        <v>2</v>
      </c>
      <c r="W1165">
        <v>2</v>
      </c>
      <c r="X1165">
        <v>1</v>
      </c>
      <c r="Y1165">
        <v>1</v>
      </c>
      <c r="Z1165">
        <v>2</v>
      </c>
      <c r="AA1165">
        <v>2</v>
      </c>
      <c r="AB1165">
        <v>2</v>
      </c>
      <c r="AC1165">
        <v>2</v>
      </c>
      <c r="AD1165">
        <v>1</v>
      </c>
      <c r="AE1165">
        <v>8.9</v>
      </c>
      <c r="AF1165">
        <v>8.9</v>
      </c>
      <c r="AG1165">
        <v>8.9</v>
      </c>
      <c r="AH1165">
        <v>42.784999999999997</v>
      </c>
      <c r="AI1165">
        <v>371</v>
      </c>
      <c r="AJ1165">
        <v>371</v>
      </c>
      <c r="AK1165">
        <v>3.7865999999999997E-2</v>
      </c>
      <c r="AL1165">
        <v>0.59547000000000005</v>
      </c>
      <c r="AM1165" t="s">
        <v>43</v>
      </c>
      <c r="AN1165" t="s">
        <v>43</v>
      </c>
      <c r="AO1165" t="s">
        <v>43</v>
      </c>
      <c r="AP1165" t="s">
        <v>44</v>
      </c>
      <c r="AQ1165" t="s">
        <v>43</v>
      </c>
      <c r="AR1165" t="s">
        <v>44</v>
      </c>
      <c r="AS1165">
        <v>5.0999999999999996</v>
      </c>
      <c r="AT1165">
        <v>8.9</v>
      </c>
      <c r="AU1165">
        <v>8.9</v>
      </c>
      <c r="AV1165">
        <v>8.9</v>
      </c>
      <c r="AW1165">
        <v>8.9</v>
      </c>
      <c r="AX1165">
        <v>5.0999999999999996</v>
      </c>
      <c r="AY1165">
        <v>253310000</v>
      </c>
      <c r="AZ1165">
        <v>16784000</v>
      </c>
      <c r="BA1165">
        <v>48883000</v>
      </c>
      <c r="BB1165">
        <v>81452000</v>
      </c>
      <c r="BC1165">
        <v>51441000</v>
      </c>
      <c r="BD1165">
        <v>46733000</v>
      </c>
      <c r="BE1165">
        <v>8017700</v>
      </c>
      <c r="BF1165">
        <v>23</v>
      </c>
      <c r="BG1165">
        <v>3524100</v>
      </c>
      <c r="BH1165">
        <v>729750</v>
      </c>
      <c r="BI1165">
        <v>1036100</v>
      </c>
      <c r="BJ1165">
        <v>792090</v>
      </c>
      <c r="BK1165">
        <v>741460</v>
      </c>
      <c r="BL1165">
        <v>954480</v>
      </c>
      <c r="BM1165">
        <v>348590</v>
      </c>
      <c r="BN1165">
        <v>0</v>
      </c>
      <c r="BO1165">
        <v>33712000</v>
      </c>
      <c r="BP1165">
        <v>42542000</v>
      </c>
      <c r="BQ1165">
        <v>35934000</v>
      </c>
      <c r="BR1165">
        <v>35266000</v>
      </c>
      <c r="BS1165">
        <v>0</v>
      </c>
      <c r="BT1165">
        <v>0</v>
      </c>
      <c r="BU1165">
        <v>2</v>
      </c>
      <c r="BV1165">
        <v>0</v>
      </c>
      <c r="BW1165">
        <v>0</v>
      </c>
      <c r="BX1165">
        <v>0</v>
      </c>
      <c r="BY1165">
        <v>0</v>
      </c>
      <c r="BZ1165">
        <v>2</v>
      </c>
      <c r="CA1165" t="s">
        <v>9659</v>
      </c>
      <c r="CE1165">
        <v>1163</v>
      </c>
      <c r="CF1165" t="s">
        <v>9660</v>
      </c>
      <c r="CG1165" t="s">
        <v>229</v>
      </c>
      <c r="CH1165" t="s">
        <v>9661</v>
      </c>
      <c r="CI1165" t="s">
        <v>9662</v>
      </c>
      <c r="CJ1165" t="s">
        <v>9663</v>
      </c>
      <c r="CK1165" t="s">
        <v>9663</v>
      </c>
      <c r="CN1165">
        <v>-1</v>
      </c>
    </row>
    <row r="1166" spans="1:92" x14ac:dyDescent="0.3">
      <c r="A1166" t="s">
        <v>9664</v>
      </c>
      <c r="B1166" t="s">
        <v>9664</v>
      </c>
      <c r="C1166">
        <v>23</v>
      </c>
      <c r="D1166">
        <v>23</v>
      </c>
      <c r="E1166">
        <v>23</v>
      </c>
      <c r="F1166" t="s">
        <v>9665</v>
      </c>
      <c r="G1166" t="s">
        <v>9666</v>
      </c>
      <c r="H1166" t="s">
        <v>9667</v>
      </c>
      <c r="I1166">
        <v>1</v>
      </c>
      <c r="J1166">
        <v>23</v>
      </c>
      <c r="K1166">
        <v>23</v>
      </c>
      <c r="L1166">
        <v>23</v>
      </c>
      <c r="M1166">
        <v>12</v>
      </c>
      <c r="N1166">
        <v>15</v>
      </c>
      <c r="O1166">
        <v>19</v>
      </c>
      <c r="P1166">
        <v>22</v>
      </c>
      <c r="Q1166">
        <v>17</v>
      </c>
      <c r="R1166">
        <v>14</v>
      </c>
      <c r="S1166">
        <v>12</v>
      </c>
      <c r="T1166">
        <v>15</v>
      </c>
      <c r="U1166">
        <v>19</v>
      </c>
      <c r="V1166">
        <v>22</v>
      </c>
      <c r="W1166">
        <v>17</v>
      </c>
      <c r="X1166">
        <v>14</v>
      </c>
      <c r="Y1166">
        <v>12</v>
      </c>
      <c r="Z1166">
        <v>15</v>
      </c>
      <c r="AA1166">
        <v>19</v>
      </c>
      <c r="AB1166">
        <v>22</v>
      </c>
      <c r="AC1166">
        <v>17</v>
      </c>
      <c r="AD1166">
        <v>14</v>
      </c>
      <c r="AE1166">
        <v>67.7</v>
      </c>
      <c r="AF1166">
        <v>67.7</v>
      </c>
      <c r="AG1166">
        <v>67.7</v>
      </c>
      <c r="AH1166">
        <v>57.526000000000003</v>
      </c>
      <c r="AI1166">
        <v>538</v>
      </c>
      <c r="AJ1166">
        <v>538</v>
      </c>
      <c r="AK1166">
        <v>0</v>
      </c>
      <c r="AL1166">
        <v>323.31</v>
      </c>
      <c r="AM1166" t="s">
        <v>43</v>
      </c>
      <c r="AN1166" t="s">
        <v>43</v>
      </c>
      <c r="AO1166" t="s">
        <v>43</v>
      </c>
      <c r="AP1166" t="s">
        <v>43</v>
      </c>
      <c r="AQ1166" t="s">
        <v>43</v>
      </c>
      <c r="AR1166" t="s">
        <v>43</v>
      </c>
      <c r="AS1166">
        <v>36.6</v>
      </c>
      <c r="AT1166">
        <v>46.1</v>
      </c>
      <c r="AU1166">
        <v>58.9</v>
      </c>
      <c r="AV1166">
        <v>65.599999999999994</v>
      </c>
      <c r="AW1166">
        <v>53.7</v>
      </c>
      <c r="AX1166">
        <v>46.3</v>
      </c>
      <c r="AY1166">
        <v>14534000000</v>
      </c>
      <c r="AZ1166">
        <v>394570000</v>
      </c>
      <c r="BA1166">
        <v>877050000</v>
      </c>
      <c r="BB1166">
        <v>3714600000</v>
      </c>
      <c r="BC1166">
        <v>5562200000</v>
      </c>
      <c r="BD1166">
        <v>3581200000</v>
      </c>
      <c r="BE1166">
        <v>404250000</v>
      </c>
      <c r="BF1166">
        <v>33</v>
      </c>
      <c r="BG1166">
        <v>181340000</v>
      </c>
      <c r="BH1166">
        <v>2961300</v>
      </c>
      <c r="BI1166">
        <v>14781000</v>
      </c>
      <c r="BJ1166">
        <v>48173000</v>
      </c>
      <c r="BK1166">
        <v>62963000</v>
      </c>
      <c r="BL1166">
        <v>48390000</v>
      </c>
      <c r="BM1166">
        <v>4069400</v>
      </c>
      <c r="BN1166">
        <v>102720000</v>
      </c>
      <c r="BO1166">
        <v>132410000</v>
      </c>
      <c r="BP1166">
        <v>562390000</v>
      </c>
      <c r="BQ1166">
        <v>842110000</v>
      </c>
      <c r="BR1166">
        <v>395400000</v>
      </c>
      <c r="BS1166">
        <v>118770000</v>
      </c>
      <c r="BT1166">
        <v>13</v>
      </c>
      <c r="BU1166">
        <v>18</v>
      </c>
      <c r="BV1166">
        <v>37</v>
      </c>
      <c r="BW1166">
        <v>61</v>
      </c>
      <c r="BX1166">
        <v>38</v>
      </c>
      <c r="BY1166">
        <v>22</v>
      </c>
      <c r="BZ1166">
        <v>189</v>
      </c>
      <c r="CA1166" t="s">
        <v>9668</v>
      </c>
      <c r="CE1166">
        <v>1164</v>
      </c>
      <c r="CF1166" t="s">
        <v>9669</v>
      </c>
      <c r="CG1166" t="s">
        <v>9670</v>
      </c>
      <c r="CH1166" t="s">
        <v>9671</v>
      </c>
      <c r="CI1166" t="s">
        <v>9672</v>
      </c>
      <c r="CJ1166" t="s">
        <v>9673</v>
      </c>
      <c r="CK1166" t="s">
        <v>9674</v>
      </c>
      <c r="CL1166" t="s">
        <v>9675</v>
      </c>
      <c r="CM1166" t="s">
        <v>9676</v>
      </c>
      <c r="CN1166">
        <v>-1</v>
      </c>
    </row>
    <row r="1167" spans="1:92" x14ac:dyDescent="0.3">
      <c r="A1167" t="s">
        <v>9677</v>
      </c>
      <c r="B1167" t="s">
        <v>9677</v>
      </c>
      <c r="C1167">
        <v>10</v>
      </c>
      <c r="D1167">
        <v>10</v>
      </c>
      <c r="E1167">
        <v>10</v>
      </c>
      <c r="F1167" t="s">
        <v>9678</v>
      </c>
      <c r="G1167" t="s">
        <v>9679</v>
      </c>
      <c r="H1167" t="s">
        <v>9680</v>
      </c>
      <c r="I1167">
        <v>1</v>
      </c>
      <c r="J1167">
        <v>10</v>
      </c>
      <c r="K1167">
        <v>10</v>
      </c>
      <c r="L1167">
        <v>10</v>
      </c>
      <c r="M1167">
        <v>8</v>
      </c>
      <c r="N1167">
        <v>8</v>
      </c>
      <c r="O1167">
        <v>9</v>
      </c>
      <c r="P1167">
        <v>7</v>
      </c>
      <c r="Q1167">
        <v>7</v>
      </c>
      <c r="R1167">
        <v>5</v>
      </c>
      <c r="S1167">
        <v>8</v>
      </c>
      <c r="T1167">
        <v>8</v>
      </c>
      <c r="U1167">
        <v>9</v>
      </c>
      <c r="V1167">
        <v>7</v>
      </c>
      <c r="W1167">
        <v>7</v>
      </c>
      <c r="X1167">
        <v>5</v>
      </c>
      <c r="Y1167">
        <v>8</v>
      </c>
      <c r="Z1167">
        <v>8</v>
      </c>
      <c r="AA1167">
        <v>9</v>
      </c>
      <c r="AB1167">
        <v>7</v>
      </c>
      <c r="AC1167">
        <v>7</v>
      </c>
      <c r="AD1167">
        <v>5</v>
      </c>
      <c r="AE1167">
        <v>42</v>
      </c>
      <c r="AF1167">
        <v>42</v>
      </c>
      <c r="AG1167">
        <v>42</v>
      </c>
      <c r="AH1167">
        <v>57.012</v>
      </c>
      <c r="AI1167">
        <v>531</v>
      </c>
      <c r="AJ1167">
        <v>531</v>
      </c>
      <c r="AK1167">
        <v>0</v>
      </c>
      <c r="AL1167">
        <v>165.84</v>
      </c>
      <c r="AM1167" t="s">
        <v>43</v>
      </c>
      <c r="AN1167" t="s">
        <v>43</v>
      </c>
      <c r="AO1167" t="s">
        <v>43</v>
      </c>
      <c r="AP1167" t="s">
        <v>43</v>
      </c>
      <c r="AQ1167" t="s">
        <v>43</v>
      </c>
      <c r="AR1167" t="s">
        <v>43</v>
      </c>
      <c r="AS1167">
        <v>33.700000000000003</v>
      </c>
      <c r="AT1167">
        <v>30.5</v>
      </c>
      <c r="AU1167">
        <v>35</v>
      </c>
      <c r="AV1167">
        <v>24.5</v>
      </c>
      <c r="AW1167">
        <v>28.2</v>
      </c>
      <c r="AX1167">
        <v>16</v>
      </c>
      <c r="AY1167">
        <v>3498000000</v>
      </c>
      <c r="AZ1167">
        <v>428710000</v>
      </c>
      <c r="BA1167">
        <v>1064300000</v>
      </c>
      <c r="BB1167">
        <v>1086200000</v>
      </c>
      <c r="BC1167">
        <v>472520000</v>
      </c>
      <c r="BD1167">
        <v>360750000</v>
      </c>
      <c r="BE1167">
        <v>85577000</v>
      </c>
      <c r="BF1167">
        <v>25</v>
      </c>
      <c r="BG1167">
        <v>73276000</v>
      </c>
      <c r="BH1167">
        <v>10908000</v>
      </c>
      <c r="BI1167">
        <v>15536000</v>
      </c>
      <c r="BJ1167">
        <v>19743000</v>
      </c>
      <c r="BK1167">
        <v>14739000</v>
      </c>
      <c r="BL1167">
        <v>10373000</v>
      </c>
      <c r="BM1167">
        <v>1976600</v>
      </c>
      <c r="BN1167">
        <v>115880000</v>
      </c>
      <c r="BO1167">
        <v>229890000</v>
      </c>
      <c r="BP1167">
        <v>240760000</v>
      </c>
      <c r="BQ1167">
        <v>144110000</v>
      </c>
      <c r="BR1167">
        <v>119660000</v>
      </c>
      <c r="BS1167">
        <v>28241000</v>
      </c>
      <c r="BT1167">
        <v>11</v>
      </c>
      <c r="BU1167">
        <v>15</v>
      </c>
      <c r="BV1167">
        <v>11</v>
      </c>
      <c r="BW1167">
        <v>13</v>
      </c>
      <c r="BX1167">
        <v>10</v>
      </c>
      <c r="BY1167">
        <v>3</v>
      </c>
      <c r="BZ1167">
        <v>63</v>
      </c>
      <c r="CA1167" t="s">
        <v>9681</v>
      </c>
      <c r="CE1167">
        <v>1165</v>
      </c>
      <c r="CF1167" t="s">
        <v>9682</v>
      </c>
      <c r="CG1167" t="s">
        <v>335</v>
      </c>
      <c r="CH1167" t="s">
        <v>9683</v>
      </c>
      <c r="CI1167" t="s">
        <v>9684</v>
      </c>
      <c r="CJ1167" t="s">
        <v>9685</v>
      </c>
      <c r="CK1167" t="s">
        <v>9686</v>
      </c>
      <c r="CL1167">
        <v>309</v>
      </c>
      <c r="CM1167">
        <v>303</v>
      </c>
      <c r="CN1167">
        <v>-1</v>
      </c>
    </row>
    <row r="1168" spans="1:92" x14ac:dyDescent="0.3">
      <c r="A1168" t="s">
        <v>9687</v>
      </c>
      <c r="B1168" t="s">
        <v>9687</v>
      </c>
      <c r="C1168">
        <v>18</v>
      </c>
      <c r="D1168">
        <v>18</v>
      </c>
      <c r="E1168">
        <v>18</v>
      </c>
      <c r="F1168" t="s">
        <v>9688</v>
      </c>
      <c r="G1168" t="s">
        <v>9689</v>
      </c>
      <c r="H1168" t="s">
        <v>9690</v>
      </c>
      <c r="I1168">
        <v>1</v>
      </c>
      <c r="J1168">
        <v>18</v>
      </c>
      <c r="K1168">
        <v>18</v>
      </c>
      <c r="L1168">
        <v>18</v>
      </c>
      <c r="M1168">
        <v>10</v>
      </c>
      <c r="N1168">
        <v>14</v>
      </c>
      <c r="O1168">
        <v>13</v>
      </c>
      <c r="P1168">
        <v>12</v>
      </c>
      <c r="Q1168">
        <v>10</v>
      </c>
      <c r="R1168">
        <v>12</v>
      </c>
      <c r="S1168">
        <v>10</v>
      </c>
      <c r="T1168">
        <v>14</v>
      </c>
      <c r="U1168">
        <v>13</v>
      </c>
      <c r="V1168">
        <v>12</v>
      </c>
      <c r="W1168">
        <v>10</v>
      </c>
      <c r="X1168">
        <v>12</v>
      </c>
      <c r="Y1168">
        <v>10</v>
      </c>
      <c r="Z1168">
        <v>14</v>
      </c>
      <c r="AA1168">
        <v>13</v>
      </c>
      <c r="AB1168">
        <v>12</v>
      </c>
      <c r="AC1168">
        <v>10</v>
      </c>
      <c r="AD1168">
        <v>12</v>
      </c>
      <c r="AE1168">
        <v>76.2</v>
      </c>
      <c r="AF1168">
        <v>76.2</v>
      </c>
      <c r="AG1168">
        <v>76.2</v>
      </c>
      <c r="AH1168">
        <v>38.845999999999997</v>
      </c>
      <c r="AI1168">
        <v>366</v>
      </c>
      <c r="AJ1168">
        <v>366</v>
      </c>
      <c r="AK1168">
        <v>0</v>
      </c>
      <c r="AL1168">
        <v>323.31</v>
      </c>
      <c r="AM1168" t="s">
        <v>43</v>
      </c>
      <c r="AN1168" t="s">
        <v>43</v>
      </c>
      <c r="AO1168" t="s">
        <v>43</v>
      </c>
      <c r="AP1168" t="s">
        <v>43</v>
      </c>
      <c r="AQ1168" t="s">
        <v>43</v>
      </c>
      <c r="AR1168" t="s">
        <v>43</v>
      </c>
      <c r="AS1168">
        <v>47.5</v>
      </c>
      <c r="AT1168">
        <v>67.2</v>
      </c>
      <c r="AU1168">
        <v>68.599999999999994</v>
      </c>
      <c r="AV1168">
        <v>53.6</v>
      </c>
      <c r="AW1168">
        <v>49.5</v>
      </c>
      <c r="AX1168">
        <v>58.2</v>
      </c>
      <c r="AY1168">
        <v>25205000000</v>
      </c>
      <c r="AZ1168">
        <v>2209900000</v>
      </c>
      <c r="BA1168">
        <v>4680600000</v>
      </c>
      <c r="BB1168">
        <v>7312500000</v>
      </c>
      <c r="BC1168">
        <v>5468500000</v>
      </c>
      <c r="BD1168">
        <v>4755700000</v>
      </c>
      <c r="BE1168">
        <v>777800000</v>
      </c>
      <c r="BF1168">
        <v>22</v>
      </c>
      <c r="BG1168">
        <v>326480000</v>
      </c>
      <c r="BH1168">
        <v>12815000</v>
      </c>
      <c r="BI1168">
        <v>42730000</v>
      </c>
      <c r="BJ1168">
        <v>95594000</v>
      </c>
      <c r="BK1168">
        <v>79433000</v>
      </c>
      <c r="BL1168">
        <v>88288000</v>
      </c>
      <c r="BM1168">
        <v>7623000</v>
      </c>
      <c r="BN1168">
        <v>1054600000</v>
      </c>
      <c r="BO1168">
        <v>1851400000</v>
      </c>
      <c r="BP1168">
        <v>2501600000</v>
      </c>
      <c r="BQ1168">
        <v>2361100000</v>
      </c>
      <c r="BR1168">
        <v>1551000000</v>
      </c>
      <c r="BS1168">
        <v>338520000</v>
      </c>
      <c r="BT1168">
        <v>20</v>
      </c>
      <c r="BU1168">
        <v>36</v>
      </c>
      <c r="BV1168">
        <v>37</v>
      </c>
      <c r="BW1168">
        <v>31</v>
      </c>
      <c r="BX1168">
        <v>23</v>
      </c>
      <c r="BY1168">
        <v>20</v>
      </c>
      <c r="BZ1168">
        <v>167</v>
      </c>
      <c r="CA1168" t="s">
        <v>9691</v>
      </c>
      <c r="CE1168">
        <v>1166</v>
      </c>
      <c r="CF1168" t="s">
        <v>9692</v>
      </c>
      <c r="CG1168" t="s">
        <v>2449</v>
      </c>
      <c r="CH1168" t="s">
        <v>9693</v>
      </c>
      <c r="CI1168" t="s">
        <v>9694</v>
      </c>
      <c r="CJ1168" t="s">
        <v>9695</v>
      </c>
      <c r="CK1168" t="s">
        <v>9696</v>
      </c>
      <c r="CL1168" t="s">
        <v>9697</v>
      </c>
      <c r="CM1168" t="s">
        <v>9698</v>
      </c>
      <c r="CN1168">
        <v>-1</v>
      </c>
    </row>
    <row r="1169" spans="1:92" x14ac:dyDescent="0.3">
      <c r="A1169" t="s">
        <v>9699</v>
      </c>
      <c r="B1169" t="s">
        <v>9699</v>
      </c>
      <c r="C1169">
        <v>2</v>
      </c>
      <c r="D1169">
        <v>2</v>
      </c>
      <c r="E1169">
        <v>2</v>
      </c>
      <c r="F1169" t="s">
        <v>9700</v>
      </c>
      <c r="G1169" t="s">
        <v>9701</v>
      </c>
      <c r="H1169" t="s">
        <v>9702</v>
      </c>
      <c r="I1169">
        <v>1</v>
      </c>
      <c r="J1169">
        <v>2</v>
      </c>
      <c r="K1169">
        <v>2</v>
      </c>
      <c r="L1169">
        <v>2</v>
      </c>
      <c r="M1169">
        <v>0</v>
      </c>
      <c r="N1169">
        <v>0</v>
      </c>
      <c r="O1169">
        <v>0</v>
      </c>
      <c r="P1169">
        <v>1</v>
      </c>
      <c r="Q1169">
        <v>1</v>
      </c>
      <c r="R1169">
        <v>0</v>
      </c>
      <c r="S1169">
        <v>0</v>
      </c>
      <c r="T1169">
        <v>0</v>
      </c>
      <c r="U1169">
        <v>0</v>
      </c>
      <c r="V1169">
        <v>1</v>
      </c>
      <c r="W1169">
        <v>1</v>
      </c>
      <c r="X1169">
        <v>0</v>
      </c>
      <c r="Y1169">
        <v>0</v>
      </c>
      <c r="Z1169">
        <v>0</v>
      </c>
      <c r="AA1169">
        <v>0</v>
      </c>
      <c r="AB1169">
        <v>1</v>
      </c>
      <c r="AC1169">
        <v>1</v>
      </c>
      <c r="AD1169">
        <v>0</v>
      </c>
      <c r="AE1169">
        <v>7.9</v>
      </c>
      <c r="AF1169">
        <v>7.9</v>
      </c>
      <c r="AG1169">
        <v>7.9</v>
      </c>
      <c r="AH1169">
        <v>39.656999999999996</v>
      </c>
      <c r="AI1169">
        <v>355</v>
      </c>
      <c r="AJ1169">
        <v>355</v>
      </c>
      <c r="AK1169">
        <v>0</v>
      </c>
      <c r="AL1169">
        <v>36.991999999999997</v>
      </c>
      <c r="AP1169" t="s">
        <v>43</v>
      </c>
      <c r="AQ1169" t="s">
        <v>43</v>
      </c>
      <c r="AS1169">
        <v>0</v>
      </c>
      <c r="AT1169">
        <v>0</v>
      </c>
      <c r="AU1169">
        <v>0</v>
      </c>
      <c r="AV1169">
        <v>5.0999999999999996</v>
      </c>
      <c r="AW1169">
        <v>2.8</v>
      </c>
      <c r="AX1169">
        <v>0</v>
      </c>
      <c r="AY1169">
        <v>5017800</v>
      </c>
      <c r="AZ1169">
        <v>0</v>
      </c>
      <c r="BA1169">
        <v>0</v>
      </c>
      <c r="BB1169">
        <v>0</v>
      </c>
      <c r="BC1169">
        <v>0</v>
      </c>
      <c r="BD1169">
        <v>5017800</v>
      </c>
      <c r="BE1169">
        <v>0</v>
      </c>
      <c r="BF1169">
        <v>22</v>
      </c>
      <c r="BG1169">
        <v>228080</v>
      </c>
      <c r="BH1169">
        <v>0</v>
      </c>
      <c r="BI1169">
        <v>0</v>
      </c>
      <c r="BJ1169">
        <v>0</v>
      </c>
      <c r="BK1169">
        <v>0</v>
      </c>
      <c r="BL1169">
        <v>228080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1</v>
      </c>
      <c r="BX1169">
        <v>1</v>
      </c>
      <c r="BY1169">
        <v>0</v>
      </c>
      <c r="BZ1169">
        <v>2</v>
      </c>
      <c r="CA1169" t="s">
        <v>9703</v>
      </c>
      <c r="CE1169">
        <v>1167</v>
      </c>
      <c r="CF1169" t="s">
        <v>9704</v>
      </c>
      <c r="CG1169" t="s">
        <v>229</v>
      </c>
      <c r="CH1169" t="s">
        <v>9705</v>
      </c>
      <c r="CI1169" t="s">
        <v>9706</v>
      </c>
      <c r="CJ1169" t="s">
        <v>9707</v>
      </c>
      <c r="CK1169" t="s">
        <v>9707</v>
      </c>
      <c r="CN1169">
        <v>-1</v>
      </c>
    </row>
    <row r="1170" spans="1:92" x14ac:dyDescent="0.3">
      <c r="A1170" t="s">
        <v>9708</v>
      </c>
      <c r="B1170" t="s">
        <v>9708</v>
      </c>
      <c r="C1170">
        <v>2</v>
      </c>
      <c r="D1170">
        <v>2</v>
      </c>
      <c r="E1170">
        <v>2</v>
      </c>
      <c r="F1170" t="s">
        <v>9709</v>
      </c>
      <c r="G1170" t="s">
        <v>9710</v>
      </c>
      <c r="H1170" t="s">
        <v>9711</v>
      </c>
      <c r="I1170">
        <v>1</v>
      </c>
      <c r="J1170">
        <v>2</v>
      </c>
      <c r="K1170">
        <v>2</v>
      </c>
      <c r="L1170">
        <v>2</v>
      </c>
      <c r="M1170">
        <v>1</v>
      </c>
      <c r="N1170">
        <v>0</v>
      </c>
      <c r="O1170">
        <v>2</v>
      </c>
      <c r="P1170">
        <v>2</v>
      </c>
      <c r="Q1170">
        <v>1</v>
      </c>
      <c r="R1170">
        <v>0</v>
      </c>
      <c r="S1170">
        <v>1</v>
      </c>
      <c r="T1170">
        <v>0</v>
      </c>
      <c r="U1170">
        <v>2</v>
      </c>
      <c r="V1170">
        <v>2</v>
      </c>
      <c r="W1170">
        <v>1</v>
      </c>
      <c r="X1170">
        <v>0</v>
      </c>
      <c r="Y1170">
        <v>1</v>
      </c>
      <c r="Z1170">
        <v>0</v>
      </c>
      <c r="AA1170">
        <v>2</v>
      </c>
      <c r="AB1170">
        <v>2</v>
      </c>
      <c r="AC1170">
        <v>1</v>
      </c>
      <c r="AD1170">
        <v>0</v>
      </c>
      <c r="AE1170">
        <v>5.6</v>
      </c>
      <c r="AF1170">
        <v>5.6</v>
      </c>
      <c r="AG1170">
        <v>5.6</v>
      </c>
      <c r="AH1170">
        <v>83.290999999999997</v>
      </c>
      <c r="AI1170">
        <v>734</v>
      </c>
      <c r="AJ1170">
        <v>734</v>
      </c>
      <c r="AK1170">
        <v>0</v>
      </c>
      <c r="AL1170">
        <v>16.413</v>
      </c>
      <c r="AM1170" t="s">
        <v>43</v>
      </c>
      <c r="AO1170" t="s">
        <v>43</v>
      </c>
      <c r="AP1170" t="s">
        <v>43</v>
      </c>
      <c r="AQ1170" t="s">
        <v>43</v>
      </c>
      <c r="AS1170">
        <v>1.8</v>
      </c>
      <c r="AT1170">
        <v>0</v>
      </c>
      <c r="AU1170">
        <v>5.6</v>
      </c>
      <c r="AV1170">
        <v>5.6</v>
      </c>
      <c r="AW1170">
        <v>3.8</v>
      </c>
      <c r="AX1170">
        <v>0</v>
      </c>
      <c r="AY1170">
        <v>51653000</v>
      </c>
      <c r="AZ1170">
        <v>0</v>
      </c>
      <c r="BA1170">
        <v>0</v>
      </c>
      <c r="BB1170">
        <v>22715000</v>
      </c>
      <c r="BC1170">
        <v>23084000</v>
      </c>
      <c r="BD1170">
        <v>5855200</v>
      </c>
      <c r="BE1170">
        <v>0</v>
      </c>
      <c r="BF1170">
        <v>48</v>
      </c>
      <c r="BG1170">
        <v>317780</v>
      </c>
      <c r="BH1170">
        <v>0</v>
      </c>
      <c r="BI1170">
        <v>0</v>
      </c>
      <c r="BJ1170">
        <v>146000</v>
      </c>
      <c r="BK1170">
        <v>171780</v>
      </c>
      <c r="BL1170">
        <v>121980</v>
      </c>
      <c r="BM1170">
        <v>0</v>
      </c>
      <c r="BN1170">
        <v>0</v>
      </c>
      <c r="BO1170">
        <v>0</v>
      </c>
      <c r="BP1170">
        <v>14869000</v>
      </c>
      <c r="BQ1170">
        <v>15676000</v>
      </c>
      <c r="BR1170">
        <v>0</v>
      </c>
      <c r="BS1170">
        <v>0</v>
      </c>
      <c r="BT1170">
        <v>1</v>
      </c>
      <c r="BU1170">
        <v>0</v>
      </c>
      <c r="BV1170">
        <v>1</v>
      </c>
      <c r="BW1170">
        <v>3</v>
      </c>
      <c r="BX1170">
        <v>2</v>
      </c>
      <c r="BY1170">
        <v>0</v>
      </c>
      <c r="BZ1170">
        <v>7</v>
      </c>
      <c r="CA1170" t="s">
        <v>9712</v>
      </c>
      <c r="CE1170">
        <v>1168</v>
      </c>
      <c r="CF1170" t="s">
        <v>9713</v>
      </c>
      <c r="CG1170" t="s">
        <v>229</v>
      </c>
      <c r="CH1170" t="s">
        <v>9714</v>
      </c>
      <c r="CI1170" t="s">
        <v>9715</v>
      </c>
      <c r="CJ1170" t="s">
        <v>9716</v>
      </c>
      <c r="CK1170" t="s">
        <v>9717</v>
      </c>
      <c r="CN1170">
        <v>-1</v>
      </c>
    </row>
    <row r="1171" spans="1:92" x14ac:dyDescent="0.3">
      <c r="A1171" t="s">
        <v>9718</v>
      </c>
      <c r="B1171" t="s">
        <v>9718</v>
      </c>
      <c r="C1171">
        <v>15</v>
      </c>
      <c r="D1171">
        <v>15</v>
      </c>
      <c r="E1171">
        <v>15</v>
      </c>
      <c r="F1171" t="s">
        <v>9719</v>
      </c>
      <c r="G1171" t="s">
        <v>9720</v>
      </c>
      <c r="H1171" t="s">
        <v>9721</v>
      </c>
      <c r="I1171">
        <v>1</v>
      </c>
      <c r="J1171">
        <v>15</v>
      </c>
      <c r="K1171">
        <v>15</v>
      </c>
      <c r="L1171">
        <v>15</v>
      </c>
      <c r="M1171">
        <v>6</v>
      </c>
      <c r="N1171">
        <v>11</v>
      </c>
      <c r="O1171">
        <v>11</v>
      </c>
      <c r="P1171">
        <v>12</v>
      </c>
      <c r="Q1171">
        <v>10</v>
      </c>
      <c r="R1171">
        <v>10</v>
      </c>
      <c r="S1171">
        <v>6</v>
      </c>
      <c r="T1171">
        <v>11</v>
      </c>
      <c r="U1171">
        <v>11</v>
      </c>
      <c r="V1171">
        <v>12</v>
      </c>
      <c r="W1171">
        <v>10</v>
      </c>
      <c r="X1171">
        <v>10</v>
      </c>
      <c r="Y1171">
        <v>6</v>
      </c>
      <c r="Z1171">
        <v>11</v>
      </c>
      <c r="AA1171">
        <v>11</v>
      </c>
      <c r="AB1171">
        <v>12</v>
      </c>
      <c r="AC1171">
        <v>10</v>
      </c>
      <c r="AD1171">
        <v>10</v>
      </c>
      <c r="AE1171">
        <v>75.400000000000006</v>
      </c>
      <c r="AF1171">
        <v>75.400000000000006</v>
      </c>
      <c r="AG1171">
        <v>75.400000000000006</v>
      </c>
      <c r="AH1171">
        <v>30.702000000000002</v>
      </c>
      <c r="AI1171">
        <v>276</v>
      </c>
      <c r="AJ1171">
        <v>276</v>
      </c>
      <c r="AK1171">
        <v>0</v>
      </c>
      <c r="AL1171">
        <v>323.31</v>
      </c>
      <c r="AM1171" t="s">
        <v>43</v>
      </c>
      <c r="AN1171" t="s">
        <v>43</v>
      </c>
      <c r="AO1171" t="s">
        <v>43</v>
      </c>
      <c r="AP1171" t="s">
        <v>43</v>
      </c>
      <c r="AQ1171" t="s">
        <v>43</v>
      </c>
      <c r="AR1171" t="s">
        <v>43</v>
      </c>
      <c r="AS1171">
        <v>26.4</v>
      </c>
      <c r="AT1171">
        <v>69.900000000000006</v>
      </c>
      <c r="AU1171">
        <v>61.6</v>
      </c>
      <c r="AV1171">
        <v>63.8</v>
      </c>
      <c r="AW1171">
        <v>51.1</v>
      </c>
      <c r="AX1171">
        <v>53.6</v>
      </c>
      <c r="AY1171">
        <v>12917000000</v>
      </c>
      <c r="AZ1171">
        <v>123870000</v>
      </c>
      <c r="BA1171">
        <v>1542900000</v>
      </c>
      <c r="BB1171">
        <v>3602200000</v>
      </c>
      <c r="BC1171">
        <v>4183800000</v>
      </c>
      <c r="BD1171">
        <v>2681400000</v>
      </c>
      <c r="BE1171">
        <v>783010000</v>
      </c>
      <c r="BF1171">
        <v>18</v>
      </c>
      <c r="BG1171">
        <v>296670000</v>
      </c>
      <c r="BH1171">
        <v>4512400</v>
      </c>
      <c r="BI1171">
        <v>37588000</v>
      </c>
      <c r="BJ1171">
        <v>66299000</v>
      </c>
      <c r="BK1171">
        <v>84393000</v>
      </c>
      <c r="BL1171">
        <v>93157000</v>
      </c>
      <c r="BM1171">
        <v>10716000</v>
      </c>
      <c r="BN1171">
        <v>79737000</v>
      </c>
      <c r="BO1171">
        <v>195450000</v>
      </c>
      <c r="BP1171">
        <v>654320000</v>
      </c>
      <c r="BQ1171">
        <v>1061800000</v>
      </c>
      <c r="BR1171">
        <v>629290000</v>
      </c>
      <c r="BS1171">
        <v>95732000</v>
      </c>
      <c r="BT1171">
        <v>7</v>
      </c>
      <c r="BU1171">
        <v>18</v>
      </c>
      <c r="BV1171">
        <v>30</v>
      </c>
      <c r="BW1171">
        <v>27</v>
      </c>
      <c r="BX1171">
        <v>17</v>
      </c>
      <c r="BY1171">
        <v>9</v>
      </c>
      <c r="BZ1171">
        <v>108</v>
      </c>
      <c r="CA1171" t="s">
        <v>9722</v>
      </c>
      <c r="CE1171">
        <v>1169</v>
      </c>
      <c r="CF1171" t="s">
        <v>9723</v>
      </c>
      <c r="CG1171" t="s">
        <v>696</v>
      </c>
      <c r="CH1171" t="s">
        <v>9724</v>
      </c>
      <c r="CI1171" t="s">
        <v>9725</v>
      </c>
      <c r="CJ1171" t="s">
        <v>9726</v>
      </c>
      <c r="CK1171" t="s">
        <v>9727</v>
      </c>
      <c r="CL1171" t="s">
        <v>9728</v>
      </c>
      <c r="CM1171" t="s">
        <v>9729</v>
      </c>
      <c r="CN1171">
        <v>-1</v>
      </c>
    </row>
    <row r="1172" spans="1:92" x14ac:dyDescent="0.3">
      <c r="A1172" t="s">
        <v>9730</v>
      </c>
      <c r="B1172" t="s">
        <v>9730</v>
      </c>
      <c r="C1172" t="s">
        <v>614</v>
      </c>
      <c r="D1172" t="s">
        <v>614</v>
      </c>
      <c r="E1172" t="s">
        <v>614</v>
      </c>
      <c r="F1172" t="s">
        <v>9731</v>
      </c>
      <c r="G1172" t="s">
        <v>9732</v>
      </c>
      <c r="H1172" t="s">
        <v>9733</v>
      </c>
      <c r="I1172">
        <v>3</v>
      </c>
      <c r="J1172">
        <v>2</v>
      </c>
      <c r="K1172">
        <v>2</v>
      </c>
      <c r="L1172">
        <v>2</v>
      </c>
      <c r="M1172">
        <v>0</v>
      </c>
      <c r="N1172">
        <v>0</v>
      </c>
      <c r="O1172">
        <v>2</v>
      </c>
      <c r="P1172">
        <v>2</v>
      </c>
      <c r="Q1172">
        <v>2</v>
      </c>
      <c r="R1172">
        <v>2</v>
      </c>
      <c r="S1172">
        <v>0</v>
      </c>
      <c r="T1172">
        <v>0</v>
      </c>
      <c r="U1172">
        <v>2</v>
      </c>
      <c r="V1172">
        <v>2</v>
      </c>
      <c r="W1172">
        <v>2</v>
      </c>
      <c r="X1172">
        <v>2</v>
      </c>
      <c r="Y1172">
        <v>0</v>
      </c>
      <c r="Z1172">
        <v>0</v>
      </c>
      <c r="AA1172">
        <v>2</v>
      </c>
      <c r="AB1172">
        <v>2</v>
      </c>
      <c r="AC1172">
        <v>2</v>
      </c>
      <c r="AD1172">
        <v>2</v>
      </c>
      <c r="AE1172">
        <v>6.4</v>
      </c>
      <c r="AF1172">
        <v>6.4</v>
      </c>
      <c r="AG1172">
        <v>6.4</v>
      </c>
      <c r="AH1172">
        <v>56.463999999999999</v>
      </c>
      <c r="AI1172">
        <v>501</v>
      </c>
      <c r="AJ1172" t="s">
        <v>9734</v>
      </c>
      <c r="AK1172">
        <v>0</v>
      </c>
      <c r="AL1172">
        <v>16.158000000000001</v>
      </c>
      <c r="AO1172" t="s">
        <v>43</v>
      </c>
      <c r="AP1172" t="s">
        <v>43</v>
      </c>
      <c r="AQ1172" t="s">
        <v>43</v>
      </c>
      <c r="AR1172" t="s">
        <v>43</v>
      </c>
      <c r="AS1172">
        <v>0</v>
      </c>
      <c r="AT1172">
        <v>0</v>
      </c>
      <c r="AU1172">
        <v>6.4</v>
      </c>
      <c r="AV1172">
        <v>6.4</v>
      </c>
      <c r="AW1172">
        <v>6.4</v>
      </c>
      <c r="AX1172">
        <v>6.4</v>
      </c>
      <c r="AY1172">
        <v>144440000</v>
      </c>
      <c r="AZ1172">
        <v>0</v>
      </c>
      <c r="BA1172">
        <v>0</v>
      </c>
      <c r="BB1172">
        <v>56320000</v>
      </c>
      <c r="BC1172">
        <v>45682000</v>
      </c>
      <c r="BD1172">
        <v>30794000</v>
      </c>
      <c r="BE1172">
        <v>11646000</v>
      </c>
      <c r="BF1172">
        <v>32</v>
      </c>
      <c r="BG1172">
        <v>1884100</v>
      </c>
      <c r="BH1172">
        <v>0</v>
      </c>
      <c r="BI1172">
        <v>0</v>
      </c>
      <c r="BJ1172">
        <v>714860</v>
      </c>
      <c r="BK1172">
        <v>621300</v>
      </c>
      <c r="BL1172">
        <v>446640</v>
      </c>
      <c r="BM1172">
        <v>101270</v>
      </c>
      <c r="BN1172">
        <v>0</v>
      </c>
      <c r="BO1172">
        <v>0</v>
      </c>
      <c r="BP1172">
        <v>24379000</v>
      </c>
      <c r="BQ1172">
        <v>26343000</v>
      </c>
      <c r="BR1172">
        <v>19376000</v>
      </c>
      <c r="BS1172">
        <v>6857300</v>
      </c>
      <c r="BT1172">
        <v>0</v>
      </c>
      <c r="BU1172">
        <v>0</v>
      </c>
      <c r="BV1172">
        <v>2</v>
      </c>
      <c r="BW1172">
        <v>3</v>
      </c>
      <c r="BX1172">
        <v>2</v>
      </c>
      <c r="BY1172">
        <v>2</v>
      </c>
      <c r="BZ1172">
        <v>9</v>
      </c>
      <c r="CA1172" t="s">
        <v>9735</v>
      </c>
      <c r="CE1172">
        <v>1170</v>
      </c>
      <c r="CF1172" t="s">
        <v>9736</v>
      </c>
      <c r="CG1172" t="s">
        <v>229</v>
      </c>
      <c r="CH1172" t="s">
        <v>9737</v>
      </c>
      <c r="CI1172" t="s">
        <v>9738</v>
      </c>
      <c r="CJ1172" t="s">
        <v>9739</v>
      </c>
      <c r="CK1172" t="s">
        <v>9740</v>
      </c>
      <c r="CN1172" t="s">
        <v>69</v>
      </c>
    </row>
    <row r="1173" spans="1:92" x14ac:dyDescent="0.3">
      <c r="A1173" t="s">
        <v>9741</v>
      </c>
      <c r="B1173" t="s">
        <v>9741</v>
      </c>
      <c r="C1173">
        <v>1</v>
      </c>
      <c r="D1173">
        <v>1</v>
      </c>
      <c r="E1173">
        <v>1</v>
      </c>
      <c r="F1173" t="s">
        <v>9742</v>
      </c>
      <c r="G1173" t="s">
        <v>9743</v>
      </c>
      <c r="H1173" t="s">
        <v>9744</v>
      </c>
      <c r="I1173">
        <v>1</v>
      </c>
      <c r="J1173">
        <v>1</v>
      </c>
      <c r="K1173">
        <v>1</v>
      </c>
      <c r="L1173">
        <v>1</v>
      </c>
      <c r="M1173">
        <v>1</v>
      </c>
      <c r="N1173">
        <v>0</v>
      </c>
      <c r="O1173">
        <v>0</v>
      </c>
      <c r="P1173">
        <v>0</v>
      </c>
      <c r="Q1173">
        <v>1</v>
      </c>
      <c r="R1173">
        <v>0</v>
      </c>
      <c r="S1173">
        <v>1</v>
      </c>
      <c r="T1173">
        <v>0</v>
      </c>
      <c r="U1173">
        <v>0</v>
      </c>
      <c r="V1173">
        <v>0</v>
      </c>
      <c r="W1173">
        <v>1</v>
      </c>
      <c r="X1173">
        <v>0</v>
      </c>
      <c r="Y1173">
        <v>1</v>
      </c>
      <c r="Z1173">
        <v>0</v>
      </c>
      <c r="AA1173">
        <v>0</v>
      </c>
      <c r="AB1173">
        <v>0</v>
      </c>
      <c r="AC1173">
        <v>1</v>
      </c>
      <c r="AD1173">
        <v>0</v>
      </c>
      <c r="AE1173">
        <v>1.1000000000000001</v>
      </c>
      <c r="AF1173">
        <v>1.1000000000000001</v>
      </c>
      <c r="AG1173">
        <v>1.1000000000000001</v>
      </c>
      <c r="AH1173">
        <v>85.120999999999995</v>
      </c>
      <c r="AI1173">
        <v>757</v>
      </c>
      <c r="AJ1173">
        <v>757</v>
      </c>
      <c r="AK1173">
        <v>2.8530999999999999E-3</v>
      </c>
      <c r="AL1173">
        <v>2.0977999999999999</v>
      </c>
      <c r="AM1173" t="s">
        <v>43</v>
      </c>
      <c r="AQ1173" t="s">
        <v>43</v>
      </c>
      <c r="AS1173">
        <v>1.1000000000000001</v>
      </c>
      <c r="AT1173">
        <v>0</v>
      </c>
      <c r="AU1173">
        <v>0</v>
      </c>
      <c r="AV1173">
        <v>0</v>
      </c>
      <c r="AW1173">
        <v>1.1000000000000001</v>
      </c>
      <c r="AX1173">
        <v>0</v>
      </c>
      <c r="AY1173">
        <v>17788000</v>
      </c>
      <c r="AZ1173">
        <v>9888400</v>
      </c>
      <c r="BA1173">
        <v>0</v>
      </c>
      <c r="BB1173">
        <v>0</v>
      </c>
      <c r="BC1173">
        <v>0</v>
      </c>
      <c r="BD1173">
        <v>7900000</v>
      </c>
      <c r="BE1173">
        <v>0</v>
      </c>
      <c r="BF1173">
        <v>30</v>
      </c>
      <c r="BG1173">
        <v>592950</v>
      </c>
      <c r="BH1173">
        <v>329610</v>
      </c>
      <c r="BI1173">
        <v>0</v>
      </c>
      <c r="BJ1173">
        <v>0</v>
      </c>
      <c r="BK1173">
        <v>0</v>
      </c>
      <c r="BL1173">
        <v>263330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1</v>
      </c>
      <c r="BU1173">
        <v>0</v>
      </c>
      <c r="BV1173">
        <v>0</v>
      </c>
      <c r="BW1173">
        <v>0</v>
      </c>
      <c r="BX1173">
        <v>1</v>
      </c>
      <c r="BY1173">
        <v>0</v>
      </c>
      <c r="BZ1173">
        <v>2</v>
      </c>
      <c r="CA1173" t="s">
        <v>9745</v>
      </c>
      <c r="CE1173">
        <v>1171</v>
      </c>
      <c r="CF1173">
        <v>3050</v>
      </c>
      <c r="CG1173" t="b">
        <v>1</v>
      </c>
      <c r="CH1173">
        <v>3197</v>
      </c>
      <c r="CI1173" t="s">
        <v>9746</v>
      </c>
      <c r="CJ1173" t="s">
        <v>9747</v>
      </c>
      <c r="CK1173">
        <v>13379</v>
      </c>
      <c r="CN1173">
        <v>-1</v>
      </c>
    </row>
    <row r="1174" spans="1:92" x14ac:dyDescent="0.3">
      <c r="A1174" t="s">
        <v>9748</v>
      </c>
      <c r="B1174" t="s">
        <v>9748</v>
      </c>
      <c r="C1174">
        <v>10</v>
      </c>
      <c r="D1174">
        <v>10</v>
      </c>
      <c r="E1174">
        <v>10</v>
      </c>
      <c r="F1174" t="s">
        <v>9749</v>
      </c>
      <c r="G1174" t="s">
        <v>9750</v>
      </c>
      <c r="H1174" t="s">
        <v>9751</v>
      </c>
      <c r="I1174">
        <v>1</v>
      </c>
      <c r="J1174">
        <v>10</v>
      </c>
      <c r="K1174">
        <v>10</v>
      </c>
      <c r="L1174">
        <v>10</v>
      </c>
      <c r="M1174">
        <v>0</v>
      </c>
      <c r="N1174">
        <v>2</v>
      </c>
      <c r="O1174">
        <v>7</v>
      </c>
      <c r="P1174">
        <v>8</v>
      </c>
      <c r="Q1174">
        <v>8</v>
      </c>
      <c r="R1174">
        <v>6</v>
      </c>
      <c r="S1174">
        <v>0</v>
      </c>
      <c r="T1174">
        <v>2</v>
      </c>
      <c r="U1174">
        <v>7</v>
      </c>
      <c r="V1174">
        <v>8</v>
      </c>
      <c r="W1174">
        <v>8</v>
      </c>
      <c r="X1174">
        <v>6</v>
      </c>
      <c r="Y1174">
        <v>0</v>
      </c>
      <c r="Z1174">
        <v>2</v>
      </c>
      <c r="AA1174">
        <v>7</v>
      </c>
      <c r="AB1174">
        <v>8</v>
      </c>
      <c r="AC1174">
        <v>8</v>
      </c>
      <c r="AD1174">
        <v>6</v>
      </c>
      <c r="AE1174">
        <v>31.6</v>
      </c>
      <c r="AF1174">
        <v>31.6</v>
      </c>
      <c r="AG1174">
        <v>31.6</v>
      </c>
      <c r="AH1174">
        <v>56.973999999999997</v>
      </c>
      <c r="AI1174">
        <v>529</v>
      </c>
      <c r="AJ1174">
        <v>529</v>
      </c>
      <c r="AK1174">
        <v>0</v>
      </c>
      <c r="AL1174">
        <v>146.06</v>
      </c>
      <c r="AN1174" t="s">
        <v>43</v>
      </c>
      <c r="AO1174" t="s">
        <v>43</v>
      </c>
      <c r="AP1174" t="s">
        <v>43</v>
      </c>
      <c r="AQ1174" t="s">
        <v>43</v>
      </c>
      <c r="AR1174" t="s">
        <v>43</v>
      </c>
      <c r="AS1174">
        <v>0</v>
      </c>
      <c r="AT1174">
        <v>5.9</v>
      </c>
      <c r="AU1174">
        <v>21</v>
      </c>
      <c r="AV1174">
        <v>26.7</v>
      </c>
      <c r="AW1174">
        <v>23.4</v>
      </c>
      <c r="AX1174">
        <v>18.3</v>
      </c>
      <c r="AY1174">
        <v>1079800000</v>
      </c>
      <c r="AZ1174">
        <v>0</v>
      </c>
      <c r="BA1174">
        <v>8858200</v>
      </c>
      <c r="BB1174">
        <v>349950000</v>
      </c>
      <c r="BC1174">
        <v>484220000</v>
      </c>
      <c r="BD1174">
        <v>192060000</v>
      </c>
      <c r="BE1174">
        <v>44758000</v>
      </c>
      <c r="BF1174">
        <v>35</v>
      </c>
      <c r="BG1174">
        <v>14062000</v>
      </c>
      <c r="BH1174">
        <v>0</v>
      </c>
      <c r="BI1174">
        <v>95647</v>
      </c>
      <c r="BJ1174">
        <v>4811200</v>
      </c>
      <c r="BK1174">
        <v>5532300</v>
      </c>
      <c r="BL1174">
        <v>3053100</v>
      </c>
      <c r="BM1174">
        <v>569380</v>
      </c>
      <c r="BN1174">
        <v>0</v>
      </c>
      <c r="BO1174">
        <v>3573400</v>
      </c>
      <c r="BP1174">
        <v>77215000</v>
      </c>
      <c r="BQ1174">
        <v>101120000</v>
      </c>
      <c r="BR1174">
        <v>50513000</v>
      </c>
      <c r="BS1174">
        <v>15047000</v>
      </c>
      <c r="BT1174">
        <v>0</v>
      </c>
      <c r="BU1174">
        <v>2</v>
      </c>
      <c r="BV1174">
        <v>8</v>
      </c>
      <c r="BW1174">
        <v>10</v>
      </c>
      <c r="BX1174">
        <v>11</v>
      </c>
      <c r="BY1174">
        <v>4</v>
      </c>
      <c r="BZ1174">
        <v>35</v>
      </c>
      <c r="CA1174" t="s">
        <v>9752</v>
      </c>
      <c r="CE1174">
        <v>1172</v>
      </c>
      <c r="CF1174" t="s">
        <v>9753</v>
      </c>
      <c r="CG1174" t="s">
        <v>335</v>
      </c>
      <c r="CH1174" t="s">
        <v>9754</v>
      </c>
      <c r="CI1174" t="s">
        <v>9755</v>
      </c>
      <c r="CJ1174" t="s">
        <v>9756</v>
      </c>
      <c r="CK1174" t="s">
        <v>9757</v>
      </c>
      <c r="CL1174">
        <v>317</v>
      </c>
      <c r="CM1174">
        <v>1</v>
      </c>
      <c r="CN1174">
        <v>-1</v>
      </c>
    </row>
    <row r="1175" spans="1:92" x14ac:dyDescent="0.3">
      <c r="A1175" t="s">
        <v>9758</v>
      </c>
      <c r="B1175" t="s">
        <v>9758</v>
      </c>
      <c r="C1175">
        <v>8</v>
      </c>
      <c r="D1175">
        <v>8</v>
      </c>
      <c r="E1175">
        <v>8</v>
      </c>
      <c r="F1175" t="s">
        <v>9759</v>
      </c>
      <c r="G1175" t="s">
        <v>9760</v>
      </c>
      <c r="H1175" t="s">
        <v>9761</v>
      </c>
      <c r="I1175">
        <v>1</v>
      </c>
      <c r="J1175">
        <v>8</v>
      </c>
      <c r="K1175">
        <v>8</v>
      </c>
      <c r="L1175">
        <v>8</v>
      </c>
      <c r="M1175">
        <v>5</v>
      </c>
      <c r="N1175">
        <v>5</v>
      </c>
      <c r="O1175">
        <v>8</v>
      </c>
      <c r="P1175">
        <v>7</v>
      </c>
      <c r="Q1175">
        <v>7</v>
      </c>
      <c r="R1175">
        <v>5</v>
      </c>
      <c r="S1175">
        <v>5</v>
      </c>
      <c r="T1175">
        <v>5</v>
      </c>
      <c r="U1175">
        <v>8</v>
      </c>
      <c r="V1175">
        <v>7</v>
      </c>
      <c r="W1175">
        <v>7</v>
      </c>
      <c r="X1175">
        <v>5</v>
      </c>
      <c r="Y1175">
        <v>5</v>
      </c>
      <c r="Z1175">
        <v>5</v>
      </c>
      <c r="AA1175">
        <v>8</v>
      </c>
      <c r="AB1175">
        <v>7</v>
      </c>
      <c r="AC1175">
        <v>7</v>
      </c>
      <c r="AD1175">
        <v>5</v>
      </c>
      <c r="AE1175">
        <v>31.7</v>
      </c>
      <c r="AF1175">
        <v>31.7</v>
      </c>
      <c r="AG1175">
        <v>31.7</v>
      </c>
      <c r="AH1175">
        <v>58.390999999999998</v>
      </c>
      <c r="AI1175">
        <v>540</v>
      </c>
      <c r="AJ1175">
        <v>540</v>
      </c>
      <c r="AK1175">
        <v>0</v>
      </c>
      <c r="AL1175">
        <v>179.86</v>
      </c>
      <c r="AM1175" t="s">
        <v>43</v>
      </c>
      <c r="AN1175" t="s">
        <v>43</v>
      </c>
      <c r="AO1175" t="s">
        <v>43</v>
      </c>
      <c r="AP1175" t="s">
        <v>43</v>
      </c>
      <c r="AQ1175" t="s">
        <v>43</v>
      </c>
      <c r="AR1175" t="s">
        <v>43</v>
      </c>
      <c r="AS1175">
        <v>17.2</v>
      </c>
      <c r="AT1175">
        <v>20.2</v>
      </c>
      <c r="AU1175">
        <v>31.7</v>
      </c>
      <c r="AV1175">
        <v>26.1</v>
      </c>
      <c r="AW1175">
        <v>28.1</v>
      </c>
      <c r="AX1175">
        <v>17.2</v>
      </c>
      <c r="AY1175">
        <v>1391300000</v>
      </c>
      <c r="AZ1175">
        <v>121220000</v>
      </c>
      <c r="BA1175">
        <v>222670000</v>
      </c>
      <c r="BB1175">
        <v>371750000</v>
      </c>
      <c r="BC1175">
        <v>382090000</v>
      </c>
      <c r="BD1175">
        <v>257760000</v>
      </c>
      <c r="BE1175">
        <v>35857000</v>
      </c>
      <c r="BF1175">
        <v>31</v>
      </c>
      <c r="BG1175">
        <v>14508000</v>
      </c>
      <c r="BH1175">
        <v>850940</v>
      </c>
      <c r="BI1175">
        <v>1213800</v>
      </c>
      <c r="BJ1175">
        <v>3215700</v>
      </c>
      <c r="BK1175">
        <v>5407000</v>
      </c>
      <c r="BL1175">
        <v>3445300</v>
      </c>
      <c r="BM1175">
        <v>375580</v>
      </c>
      <c r="BN1175">
        <v>61785000</v>
      </c>
      <c r="BO1175">
        <v>75430000</v>
      </c>
      <c r="BP1175">
        <v>86875000</v>
      </c>
      <c r="BQ1175">
        <v>87251000</v>
      </c>
      <c r="BR1175">
        <v>56416000</v>
      </c>
      <c r="BS1175">
        <v>16120000</v>
      </c>
      <c r="BT1175">
        <v>7</v>
      </c>
      <c r="BU1175">
        <v>13</v>
      </c>
      <c r="BV1175">
        <v>11</v>
      </c>
      <c r="BW1175">
        <v>8</v>
      </c>
      <c r="BX1175">
        <v>10</v>
      </c>
      <c r="BY1175">
        <v>5</v>
      </c>
      <c r="BZ1175">
        <v>54</v>
      </c>
      <c r="CA1175" t="s">
        <v>9762</v>
      </c>
      <c r="CE1175">
        <v>1173</v>
      </c>
      <c r="CF1175" t="s">
        <v>9763</v>
      </c>
      <c r="CG1175" t="s">
        <v>1422</v>
      </c>
      <c r="CH1175" t="s">
        <v>9764</v>
      </c>
      <c r="CI1175" t="s">
        <v>9765</v>
      </c>
      <c r="CJ1175" t="s">
        <v>9766</v>
      </c>
      <c r="CK1175" t="s">
        <v>9767</v>
      </c>
      <c r="CL1175" t="s">
        <v>9768</v>
      </c>
      <c r="CM1175" t="s">
        <v>9769</v>
      </c>
      <c r="CN1175">
        <v>-1</v>
      </c>
    </row>
    <row r="1176" spans="1:92" x14ac:dyDescent="0.3">
      <c r="A1176" t="s">
        <v>9770</v>
      </c>
      <c r="B1176" t="s">
        <v>9770</v>
      </c>
      <c r="C1176">
        <v>9</v>
      </c>
      <c r="D1176">
        <v>9</v>
      </c>
      <c r="E1176">
        <v>9</v>
      </c>
      <c r="F1176" t="s">
        <v>9771</v>
      </c>
      <c r="G1176" t="s">
        <v>9772</v>
      </c>
      <c r="H1176" t="s">
        <v>9773</v>
      </c>
      <c r="I1176">
        <v>1</v>
      </c>
      <c r="J1176">
        <v>9</v>
      </c>
      <c r="K1176">
        <v>9</v>
      </c>
      <c r="L1176">
        <v>9</v>
      </c>
      <c r="M1176">
        <v>3</v>
      </c>
      <c r="N1176">
        <v>6</v>
      </c>
      <c r="O1176">
        <v>7</v>
      </c>
      <c r="P1176">
        <v>9</v>
      </c>
      <c r="Q1176">
        <v>7</v>
      </c>
      <c r="R1176">
        <v>4</v>
      </c>
      <c r="S1176">
        <v>3</v>
      </c>
      <c r="T1176">
        <v>6</v>
      </c>
      <c r="U1176">
        <v>7</v>
      </c>
      <c r="V1176">
        <v>9</v>
      </c>
      <c r="W1176">
        <v>7</v>
      </c>
      <c r="X1176">
        <v>4</v>
      </c>
      <c r="Y1176">
        <v>3</v>
      </c>
      <c r="Z1176">
        <v>6</v>
      </c>
      <c r="AA1176">
        <v>7</v>
      </c>
      <c r="AB1176">
        <v>9</v>
      </c>
      <c r="AC1176">
        <v>7</v>
      </c>
      <c r="AD1176">
        <v>4</v>
      </c>
      <c r="AE1176">
        <v>32.700000000000003</v>
      </c>
      <c r="AF1176">
        <v>32.700000000000003</v>
      </c>
      <c r="AG1176">
        <v>32.700000000000003</v>
      </c>
      <c r="AH1176">
        <v>59.405999999999999</v>
      </c>
      <c r="AI1176">
        <v>542</v>
      </c>
      <c r="AJ1176">
        <v>542</v>
      </c>
      <c r="AK1176">
        <v>0</v>
      </c>
      <c r="AL1176">
        <v>216.34</v>
      </c>
      <c r="AM1176" t="s">
        <v>43</v>
      </c>
      <c r="AN1176" t="s">
        <v>43</v>
      </c>
      <c r="AO1176" t="s">
        <v>43</v>
      </c>
      <c r="AP1176" t="s">
        <v>43</v>
      </c>
      <c r="AQ1176" t="s">
        <v>43</v>
      </c>
      <c r="AR1176" t="s">
        <v>43</v>
      </c>
      <c r="AS1176">
        <v>11.8</v>
      </c>
      <c r="AT1176">
        <v>22.9</v>
      </c>
      <c r="AU1176">
        <v>26.4</v>
      </c>
      <c r="AV1176">
        <v>32.700000000000003</v>
      </c>
      <c r="AW1176">
        <v>24.5</v>
      </c>
      <c r="AX1176">
        <v>12.9</v>
      </c>
      <c r="AY1176">
        <v>1605600000</v>
      </c>
      <c r="AZ1176">
        <v>12788000</v>
      </c>
      <c r="BA1176">
        <v>288970000</v>
      </c>
      <c r="BB1176">
        <v>367100000</v>
      </c>
      <c r="BC1176">
        <v>627540000</v>
      </c>
      <c r="BD1176">
        <v>231060000</v>
      </c>
      <c r="BE1176">
        <v>78172000</v>
      </c>
      <c r="BF1176">
        <v>40</v>
      </c>
      <c r="BG1176">
        <v>7772400</v>
      </c>
      <c r="BH1176">
        <v>319700</v>
      </c>
      <c r="BI1176">
        <v>471650</v>
      </c>
      <c r="BJ1176">
        <v>1250600</v>
      </c>
      <c r="BK1176">
        <v>4217200</v>
      </c>
      <c r="BL1176">
        <v>1378300</v>
      </c>
      <c r="BM1176">
        <v>454590</v>
      </c>
      <c r="BN1176">
        <v>6955400</v>
      </c>
      <c r="BO1176">
        <v>47385000</v>
      </c>
      <c r="BP1176">
        <v>133130000</v>
      </c>
      <c r="BQ1176">
        <v>187440000</v>
      </c>
      <c r="BR1176">
        <v>45197000</v>
      </c>
      <c r="BS1176">
        <v>25113000</v>
      </c>
      <c r="BT1176">
        <v>3</v>
      </c>
      <c r="BU1176">
        <v>6</v>
      </c>
      <c r="BV1176">
        <v>14</v>
      </c>
      <c r="BW1176">
        <v>12</v>
      </c>
      <c r="BX1176">
        <v>13</v>
      </c>
      <c r="BY1176">
        <v>7</v>
      </c>
      <c r="BZ1176">
        <v>55</v>
      </c>
      <c r="CA1176" t="s">
        <v>9774</v>
      </c>
      <c r="CE1176">
        <v>1174</v>
      </c>
      <c r="CF1176" t="s">
        <v>9775</v>
      </c>
      <c r="CG1176" t="s">
        <v>684</v>
      </c>
      <c r="CH1176" t="s">
        <v>9776</v>
      </c>
      <c r="CI1176" t="s">
        <v>9777</v>
      </c>
      <c r="CJ1176" t="s">
        <v>9778</v>
      </c>
      <c r="CK1176" t="s">
        <v>9779</v>
      </c>
      <c r="CL1176">
        <v>321</v>
      </c>
      <c r="CM1176">
        <v>20</v>
      </c>
      <c r="CN1176">
        <v>-1</v>
      </c>
    </row>
    <row r="1177" spans="1:92" x14ac:dyDescent="0.3">
      <c r="A1177" t="s">
        <v>9780</v>
      </c>
      <c r="B1177" t="s">
        <v>9780</v>
      </c>
      <c r="C1177">
        <v>7</v>
      </c>
      <c r="D1177">
        <v>7</v>
      </c>
      <c r="E1177">
        <v>7</v>
      </c>
      <c r="F1177" t="s">
        <v>9781</v>
      </c>
      <c r="G1177" t="s">
        <v>9782</v>
      </c>
      <c r="H1177" t="s">
        <v>9783</v>
      </c>
      <c r="I1177">
        <v>1</v>
      </c>
      <c r="J1177">
        <v>7</v>
      </c>
      <c r="K1177">
        <v>7</v>
      </c>
      <c r="L1177">
        <v>7</v>
      </c>
      <c r="M1177">
        <v>4</v>
      </c>
      <c r="N1177">
        <v>4</v>
      </c>
      <c r="O1177">
        <v>7</v>
      </c>
      <c r="P1177">
        <v>7</v>
      </c>
      <c r="Q1177">
        <v>5</v>
      </c>
      <c r="R1177">
        <v>5</v>
      </c>
      <c r="S1177">
        <v>4</v>
      </c>
      <c r="T1177">
        <v>4</v>
      </c>
      <c r="U1177">
        <v>7</v>
      </c>
      <c r="V1177">
        <v>7</v>
      </c>
      <c r="W1177">
        <v>5</v>
      </c>
      <c r="X1177">
        <v>5</v>
      </c>
      <c r="Y1177">
        <v>4</v>
      </c>
      <c r="Z1177">
        <v>4</v>
      </c>
      <c r="AA1177">
        <v>7</v>
      </c>
      <c r="AB1177">
        <v>7</v>
      </c>
      <c r="AC1177">
        <v>5</v>
      </c>
      <c r="AD1177">
        <v>5</v>
      </c>
      <c r="AE1177">
        <v>33.200000000000003</v>
      </c>
      <c r="AF1177">
        <v>33.200000000000003</v>
      </c>
      <c r="AG1177">
        <v>33.200000000000003</v>
      </c>
      <c r="AH1177">
        <v>24.312000000000001</v>
      </c>
      <c r="AI1177">
        <v>217</v>
      </c>
      <c r="AJ1177">
        <v>217</v>
      </c>
      <c r="AK1177">
        <v>0</v>
      </c>
      <c r="AL1177">
        <v>95.531999999999996</v>
      </c>
      <c r="AM1177" t="s">
        <v>43</v>
      </c>
      <c r="AN1177" t="s">
        <v>43</v>
      </c>
      <c r="AO1177" t="s">
        <v>43</v>
      </c>
      <c r="AP1177" t="s">
        <v>43</v>
      </c>
      <c r="AQ1177" t="s">
        <v>43</v>
      </c>
      <c r="AR1177" t="s">
        <v>43</v>
      </c>
      <c r="AS1177">
        <v>16.600000000000001</v>
      </c>
      <c r="AT1177">
        <v>18</v>
      </c>
      <c r="AU1177">
        <v>33.200000000000003</v>
      </c>
      <c r="AV1177">
        <v>33.200000000000003</v>
      </c>
      <c r="AW1177">
        <v>28.1</v>
      </c>
      <c r="AX1177">
        <v>23.5</v>
      </c>
      <c r="AY1177">
        <v>4428000000</v>
      </c>
      <c r="AZ1177">
        <v>57654000</v>
      </c>
      <c r="BA1177">
        <v>122080000</v>
      </c>
      <c r="BB1177">
        <v>1524200000</v>
      </c>
      <c r="BC1177">
        <v>1666400000</v>
      </c>
      <c r="BD1177">
        <v>981290000</v>
      </c>
      <c r="BE1177">
        <v>76470000</v>
      </c>
      <c r="BF1177">
        <v>14</v>
      </c>
      <c r="BG1177">
        <v>226080000</v>
      </c>
      <c r="BH1177">
        <v>2794700</v>
      </c>
      <c r="BI1177">
        <v>2960400</v>
      </c>
      <c r="BJ1177">
        <v>78150000</v>
      </c>
      <c r="BK1177">
        <v>83673000</v>
      </c>
      <c r="BL1177">
        <v>55310000</v>
      </c>
      <c r="BM1177">
        <v>3193200</v>
      </c>
      <c r="BN1177">
        <v>80799000</v>
      </c>
      <c r="BO1177">
        <v>94276000</v>
      </c>
      <c r="BP1177">
        <v>509770000</v>
      </c>
      <c r="BQ1177">
        <v>628600000</v>
      </c>
      <c r="BR1177">
        <v>316060000</v>
      </c>
      <c r="BS1177">
        <v>41259000</v>
      </c>
      <c r="BT1177">
        <v>3</v>
      </c>
      <c r="BU1177">
        <v>4</v>
      </c>
      <c r="BV1177">
        <v>16</v>
      </c>
      <c r="BW1177">
        <v>12</v>
      </c>
      <c r="BX1177">
        <v>9</v>
      </c>
      <c r="BY1177">
        <v>9</v>
      </c>
      <c r="BZ1177">
        <v>53</v>
      </c>
      <c r="CA1177" t="s">
        <v>9784</v>
      </c>
      <c r="CE1177">
        <v>1175</v>
      </c>
      <c r="CF1177" t="s">
        <v>9785</v>
      </c>
      <c r="CG1177" t="s">
        <v>288</v>
      </c>
      <c r="CH1177" t="s">
        <v>9786</v>
      </c>
      <c r="CI1177" t="s">
        <v>9787</v>
      </c>
      <c r="CJ1177" t="s">
        <v>9788</v>
      </c>
      <c r="CK1177" t="s">
        <v>9789</v>
      </c>
      <c r="CN1177">
        <v>-1</v>
      </c>
    </row>
    <row r="1178" spans="1:92" x14ac:dyDescent="0.3">
      <c r="A1178" t="s">
        <v>9790</v>
      </c>
      <c r="B1178" t="s">
        <v>9790</v>
      </c>
      <c r="C1178">
        <v>11</v>
      </c>
      <c r="D1178">
        <v>11</v>
      </c>
      <c r="E1178">
        <v>11</v>
      </c>
      <c r="F1178" t="s">
        <v>9791</v>
      </c>
      <c r="G1178" t="s">
        <v>9792</v>
      </c>
      <c r="H1178" t="s">
        <v>9793</v>
      </c>
      <c r="I1178">
        <v>1</v>
      </c>
      <c r="J1178">
        <v>11</v>
      </c>
      <c r="K1178">
        <v>11</v>
      </c>
      <c r="L1178">
        <v>11</v>
      </c>
      <c r="M1178">
        <v>2</v>
      </c>
      <c r="N1178">
        <v>8</v>
      </c>
      <c r="O1178">
        <v>8</v>
      </c>
      <c r="P1178">
        <v>9</v>
      </c>
      <c r="Q1178">
        <v>10</v>
      </c>
      <c r="R1178">
        <v>5</v>
      </c>
      <c r="S1178">
        <v>2</v>
      </c>
      <c r="T1178">
        <v>8</v>
      </c>
      <c r="U1178">
        <v>8</v>
      </c>
      <c r="V1178">
        <v>9</v>
      </c>
      <c r="W1178">
        <v>10</v>
      </c>
      <c r="X1178">
        <v>5</v>
      </c>
      <c r="Y1178">
        <v>2</v>
      </c>
      <c r="Z1178">
        <v>8</v>
      </c>
      <c r="AA1178">
        <v>8</v>
      </c>
      <c r="AB1178">
        <v>9</v>
      </c>
      <c r="AC1178">
        <v>10</v>
      </c>
      <c r="AD1178">
        <v>5</v>
      </c>
      <c r="AE1178">
        <v>17.2</v>
      </c>
      <c r="AF1178">
        <v>17.2</v>
      </c>
      <c r="AG1178">
        <v>17.2</v>
      </c>
      <c r="AH1178">
        <v>111.25</v>
      </c>
      <c r="AI1178">
        <v>995</v>
      </c>
      <c r="AJ1178">
        <v>995</v>
      </c>
      <c r="AK1178">
        <v>0</v>
      </c>
      <c r="AL1178">
        <v>122.81</v>
      </c>
      <c r="AM1178" t="s">
        <v>44</v>
      </c>
      <c r="AN1178" t="s">
        <v>43</v>
      </c>
      <c r="AO1178" t="s">
        <v>43</v>
      </c>
      <c r="AP1178" t="s">
        <v>43</v>
      </c>
      <c r="AQ1178" t="s">
        <v>43</v>
      </c>
      <c r="AR1178" t="s">
        <v>43</v>
      </c>
      <c r="AS1178">
        <v>3.2</v>
      </c>
      <c r="AT1178">
        <v>13.4</v>
      </c>
      <c r="AU1178">
        <v>14.5</v>
      </c>
      <c r="AV1178">
        <v>13.7</v>
      </c>
      <c r="AW1178">
        <v>16.2</v>
      </c>
      <c r="AX1178">
        <v>9.4</v>
      </c>
      <c r="AY1178">
        <v>740790000</v>
      </c>
      <c r="AZ1178">
        <v>7334300</v>
      </c>
      <c r="BA1178">
        <v>98871000</v>
      </c>
      <c r="BB1178">
        <v>204910000</v>
      </c>
      <c r="BC1178">
        <v>251480000</v>
      </c>
      <c r="BD1178">
        <v>137530000</v>
      </c>
      <c r="BE1178">
        <v>40666000</v>
      </c>
      <c r="BF1178">
        <v>51</v>
      </c>
      <c r="BG1178">
        <v>4654100</v>
      </c>
      <c r="BH1178">
        <v>143810</v>
      </c>
      <c r="BI1178">
        <v>376400</v>
      </c>
      <c r="BJ1178">
        <v>973320</v>
      </c>
      <c r="BK1178">
        <v>1797700</v>
      </c>
      <c r="BL1178">
        <v>1158700</v>
      </c>
      <c r="BM1178">
        <v>204170</v>
      </c>
      <c r="BN1178">
        <v>3648800</v>
      </c>
      <c r="BO1178">
        <v>18706000</v>
      </c>
      <c r="BP1178">
        <v>55206000</v>
      </c>
      <c r="BQ1178">
        <v>60981000</v>
      </c>
      <c r="BR1178">
        <v>40909000</v>
      </c>
      <c r="BS1178">
        <v>8326400</v>
      </c>
      <c r="BT1178">
        <v>0</v>
      </c>
      <c r="BU1178">
        <v>5</v>
      </c>
      <c r="BV1178">
        <v>8</v>
      </c>
      <c r="BW1178">
        <v>10</v>
      </c>
      <c r="BX1178">
        <v>11</v>
      </c>
      <c r="BY1178">
        <v>6</v>
      </c>
      <c r="BZ1178">
        <v>40</v>
      </c>
      <c r="CA1178" t="s">
        <v>9794</v>
      </c>
      <c r="CE1178">
        <v>1176</v>
      </c>
      <c r="CF1178" t="s">
        <v>9795</v>
      </c>
      <c r="CG1178" t="s">
        <v>2059</v>
      </c>
      <c r="CH1178" t="s">
        <v>9796</v>
      </c>
      <c r="CI1178" t="s">
        <v>9797</v>
      </c>
      <c r="CJ1178" t="s">
        <v>9798</v>
      </c>
      <c r="CK1178" t="s">
        <v>9799</v>
      </c>
      <c r="CN1178">
        <v>-1</v>
      </c>
    </row>
    <row r="1179" spans="1:92" x14ac:dyDescent="0.3">
      <c r="A1179" t="s">
        <v>9800</v>
      </c>
      <c r="B1179" t="s">
        <v>9800</v>
      </c>
      <c r="C1179">
        <v>3</v>
      </c>
      <c r="D1179">
        <v>3</v>
      </c>
      <c r="E1179">
        <v>3</v>
      </c>
      <c r="F1179" t="s">
        <v>9801</v>
      </c>
      <c r="G1179" t="s">
        <v>9802</v>
      </c>
      <c r="H1179" t="s">
        <v>9803</v>
      </c>
      <c r="I1179">
        <v>1</v>
      </c>
      <c r="J1179">
        <v>3</v>
      </c>
      <c r="K1179">
        <v>3</v>
      </c>
      <c r="L1179">
        <v>3</v>
      </c>
      <c r="M1179">
        <v>1</v>
      </c>
      <c r="N1179">
        <v>2</v>
      </c>
      <c r="O1179">
        <v>3</v>
      </c>
      <c r="P1179">
        <v>2</v>
      </c>
      <c r="Q1179">
        <v>2</v>
      </c>
      <c r="R1179">
        <v>2</v>
      </c>
      <c r="S1179">
        <v>1</v>
      </c>
      <c r="T1179">
        <v>2</v>
      </c>
      <c r="U1179">
        <v>3</v>
      </c>
      <c r="V1179">
        <v>2</v>
      </c>
      <c r="W1179">
        <v>2</v>
      </c>
      <c r="X1179">
        <v>2</v>
      </c>
      <c r="Y1179">
        <v>1</v>
      </c>
      <c r="Z1179">
        <v>2</v>
      </c>
      <c r="AA1179">
        <v>3</v>
      </c>
      <c r="AB1179">
        <v>2</v>
      </c>
      <c r="AC1179">
        <v>2</v>
      </c>
      <c r="AD1179">
        <v>2</v>
      </c>
      <c r="AE1179">
        <v>32.200000000000003</v>
      </c>
      <c r="AF1179">
        <v>32.200000000000003</v>
      </c>
      <c r="AG1179">
        <v>32.200000000000003</v>
      </c>
      <c r="AH1179">
        <v>16.248999999999999</v>
      </c>
      <c r="AI1179">
        <v>152</v>
      </c>
      <c r="AJ1179">
        <v>152</v>
      </c>
      <c r="AK1179">
        <v>0</v>
      </c>
      <c r="AL1179">
        <v>101.08</v>
      </c>
      <c r="AM1179" t="s">
        <v>43</v>
      </c>
      <c r="AN1179" t="s">
        <v>43</v>
      </c>
      <c r="AO1179" t="s">
        <v>43</v>
      </c>
      <c r="AP1179" t="s">
        <v>43</v>
      </c>
      <c r="AQ1179" t="s">
        <v>43</v>
      </c>
      <c r="AR1179" t="s">
        <v>43</v>
      </c>
      <c r="AS1179">
        <v>13.8</v>
      </c>
      <c r="AT1179">
        <v>30.3</v>
      </c>
      <c r="AU1179">
        <v>32.200000000000003</v>
      </c>
      <c r="AV1179">
        <v>13.8</v>
      </c>
      <c r="AW1179">
        <v>13.8</v>
      </c>
      <c r="AX1179">
        <v>13.8</v>
      </c>
      <c r="AY1179">
        <v>941330000</v>
      </c>
      <c r="AZ1179">
        <v>32210000</v>
      </c>
      <c r="BA1179">
        <v>71459000</v>
      </c>
      <c r="BB1179">
        <v>319840000</v>
      </c>
      <c r="BC1179">
        <v>295850000</v>
      </c>
      <c r="BD1179">
        <v>199910000</v>
      </c>
      <c r="BE1179">
        <v>22062000</v>
      </c>
      <c r="BF1179">
        <v>8</v>
      </c>
      <c r="BG1179">
        <v>12877000</v>
      </c>
      <c r="BH1179">
        <v>4026300</v>
      </c>
      <c r="BI1179">
        <v>728590</v>
      </c>
      <c r="BJ1179">
        <v>4277400</v>
      </c>
      <c r="BK1179">
        <v>4759800</v>
      </c>
      <c r="BL1179">
        <v>3839400</v>
      </c>
      <c r="BM1179">
        <v>2757700</v>
      </c>
      <c r="BN1179">
        <v>16595000</v>
      </c>
      <c r="BO1179">
        <v>90444000</v>
      </c>
      <c r="BP1179">
        <v>122010000</v>
      </c>
      <c r="BQ1179">
        <v>245370000</v>
      </c>
      <c r="BR1179">
        <v>143500000</v>
      </c>
      <c r="BS1179">
        <v>18981000</v>
      </c>
      <c r="BT1179">
        <v>1</v>
      </c>
      <c r="BU1179">
        <v>2</v>
      </c>
      <c r="BV1179">
        <v>4</v>
      </c>
      <c r="BW1179">
        <v>7</v>
      </c>
      <c r="BX1179">
        <v>3</v>
      </c>
      <c r="BY1179">
        <v>4</v>
      </c>
      <c r="BZ1179">
        <v>21</v>
      </c>
      <c r="CA1179" t="s">
        <v>9804</v>
      </c>
      <c r="CE1179">
        <v>1177</v>
      </c>
      <c r="CF1179" t="s">
        <v>9805</v>
      </c>
      <c r="CG1179" t="s">
        <v>146</v>
      </c>
      <c r="CH1179" t="s">
        <v>9806</v>
      </c>
      <c r="CI1179" t="s">
        <v>9807</v>
      </c>
      <c r="CJ1179" t="s">
        <v>9808</v>
      </c>
      <c r="CK1179" t="s">
        <v>9809</v>
      </c>
      <c r="CL1179">
        <v>322</v>
      </c>
      <c r="CM1179">
        <v>76</v>
      </c>
      <c r="CN1179">
        <v>-1</v>
      </c>
    </row>
    <row r="1180" spans="1:92" x14ac:dyDescent="0.3">
      <c r="A1180" t="s">
        <v>9810</v>
      </c>
      <c r="B1180" t="s">
        <v>9810</v>
      </c>
      <c r="C1180">
        <v>9</v>
      </c>
      <c r="D1180">
        <v>9</v>
      </c>
      <c r="E1180">
        <v>9</v>
      </c>
      <c r="F1180" t="s">
        <v>9811</v>
      </c>
      <c r="G1180" t="s">
        <v>9812</v>
      </c>
      <c r="H1180" t="s">
        <v>9813</v>
      </c>
      <c r="I1180">
        <v>1</v>
      </c>
      <c r="J1180">
        <v>9</v>
      </c>
      <c r="K1180">
        <v>9</v>
      </c>
      <c r="L1180">
        <v>9</v>
      </c>
      <c r="M1180">
        <v>6</v>
      </c>
      <c r="N1180">
        <v>8</v>
      </c>
      <c r="O1180">
        <v>7</v>
      </c>
      <c r="P1180">
        <v>8</v>
      </c>
      <c r="Q1180">
        <v>7</v>
      </c>
      <c r="R1180">
        <v>5</v>
      </c>
      <c r="S1180">
        <v>6</v>
      </c>
      <c r="T1180">
        <v>8</v>
      </c>
      <c r="U1180">
        <v>7</v>
      </c>
      <c r="V1180">
        <v>8</v>
      </c>
      <c r="W1180">
        <v>7</v>
      </c>
      <c r="X1180">
        <v>5</v>
      </c>
      <c r="Y1180">
        <v>6</v>
      </c>
      <c r="Z1180">
        <v>8</v>
      </c>
      <c r="AA1180">
        <v>7</v>
      </c>
      <c r="AB1180">
        <v>8</v>
      </c>
      <c r="AC1180">
        <v>7</v>
      </c>
      <c r="AD1180">
        <v>5</v>
      </c>
      <c r="AE1180">
        <v>50.6</v>
      </c>
      <c r="AF1180">
        <v>50.6</v>
      </c>
      <c r="AG1180">
        <v>50.6</v>
      </c>
      <c r="AH1180">
        <v>27.312999999999999</v>
      </c>
      <c r="AI1180">
        <v>247</v>
      </c>
      <c r="AJ1180">
        <v>247</v>
      </c>
      <c r="AK1180">
        <v>0</v>
      </c>
      <c r="AL1180">
        <v>270.64</v>
      </c>
      <c r="AM1180" t="s">
        <v>43</v>
      </c>
      <c r="AN1180" t="s">
        <v>43</v>
      </c>
      <c r="AO1180" t="s">
        <v>43</v>
      </c>
      <c r="AP1180" t="s">
        <v>43</v>
      </c>
      <c r="AQ1180" t="s">
        <v>43</v>
      </c>
      <c r="AR1180" t="s">
        <v>43</v>
      </c>
      <c r="AS1180">
        <v>38.1</v>
      </c>
      <c r="AT1180">
        <v>47</v>
      </c>
      <c r="AU1180">
        <v>43.7</v>
      </c>
      <c r="AV1180">
        <v>47</v>
      </c>
      <c r="AW1180">
        <v>43.3</v>
      </c>
      <c r="AX1180">
        <v>30.4</v>
      </c>
      <c r="AY1180">
        <v>12295000000</v>
      </c>
      <c r="AZ1180">
        <v>787140000</v>
      </c>
      <c r="BA1180">
        <v>1725300000</v>
      </c>
      <c r="BB1180">
        <v>2894400000</v>
      </c>
      <c r="BC1180">
        <v>5622200000</v>
      </c>
      <c r="BD1180">
        <v>1209600000</v>
      </c>
      <c r="BE1180">
        <v>56633000</v>
      </c>
      <c r="BF1180">
        <v>19</v>
      </c>
      <c r="BG1180">
        <v>172980000</v>
      </c>
      <c r="BH1180">
        <v>10627000</v>
      </c>
      <c r="BI1180">
        <v>15007000</v>
      </c>
      <c r="BJ1180">
        <v>38141000</v>
      </c>
      <c r="BK1180">
        <v>74577000</v>
      </c>
      <c r="BL1180">
        <v>33217000</v>
      </c>
      <c r="BM1180">
        <v>1406700</v>
      </c>
      <c r="BN1180">
        <v>464210000</v>
      </c>
      <c r="BO1180">
        <v>1254300000</v>
      </c>
      <c r="BP1180">
        <v>1702500000</v>
      </c>
      <c r="BQ1180">
        <v>2383700000</v>
      </c>
      <c r="BR1180">
        <v>697270000</v>
      </c>
      <c r="BS1180">
        <v>150800000</v>
      </c>
      <c r="BT1180">
        <v>9</v>
      </c>
      <c r="BU1180">
        <v>16</v>
      </c>
      <c r="BV1180">
        <v>18</v>
      </c>
      <c r="BW1180">
        <v>25</v>
      </c>
      <c r="BX1180">
        <v>24</v>
      </c>
      <c r="BY1180">
        <v>4</v>
      </c>
      <c r="BZ1180">
        <v>96</v>
      </c>
      <c r="CA1180" t="s">
        <v>9814</v>
      </c>
      <c r="CE1180">
        <v>1178</v>
      </c>
      <c r="CF1180" t="s">
        <v>9815</v>
      </c>
      <c r="CG1180" t="s">
        <v>684</v>
      </c>
      <c r="CH1180" t="s">
        <v>9816</v>
      </c>
      <c r="CI1180" t="s">
        <v>9817</v>
      </c>
      <c r="CJ1180" t="s">
        <v>9818</v>
      </c>
      <c r="CK1180" t="s">
        <v>9819</v>
      </c>
      <c r="CL1180" t="s">
        <v>9820</v>
      </c>
      <c r="CM1180" t="s">
        <v>9821</v>
      </c>
      <c r="CN1180">
        <v>-1</v>
      </c>
    </row>
    <row r="1181" spans="1:92" x14ac:dyDescent="0.3">
      <c r="A1181" t="s">
        <v>9822</v>
      </c>
      <c r="B1181" t="s">
        <v>9822</v>
      </c>
      <c r="C1181">
        <v>5</v>
      </c>
      <c r="D1181">
        <v>5</v>
      </c>
      <c r="E1181">
        <v>5</v>
      </c>
      <c r="F1181" t="s">
        <v>9823</v>
      </c>
      <c r="G1181" t="s">
        <v>9824</v>
      </c>
      <c r="H1181" t="s">
        <v>9825</v>
      </c>
      <c r="I1181">
        <v>1</v>
      </c>
      <c r="J1181">
        <v>5</v>
      </c>
      <c r="K1181">
        <v>5</v>
      </c>
      <c r="L1181">
        <v>5</v>
      </c>
      <c r="M1181">
        <v>3</v>
      </c>
      <c r="N1181">
        <v>3</v>
      </c>
      <c r="O1181">
        <v>3</v>
      </c>
      <c r="P1181">
        <v>5</v>
      </c>
      <c r="Q1181">
        <v>4</v>
      </c>
      <c r="R1181">
        <v>3</v>
      </c>
      <c r="S1181">
        <v>3</v>
      </c>
      <c r="T1181">
        <v>3</v>
      </c>
      <c r="U1181">
        <v>3</v>
      </c>
      <c r="V1181">
        <v>5</v>
      </c>
      <c r="W1181">
        <v>4</v>
      </c>
      <c r="X1181">
        <v>3</v>
      </c>
      <c r="Y1181">
        <v>3</v>
      </c>
      <c r="Z1181">
        <v>3</v>
      </c>
      <c r="AA1181">
        <v>3</v>
      </c>
      <c r="AB1181">
        <v>5</v>
      </c>
      <c r="AC1181">
        <v>4</v>
      </c>
      <c r="AD1181">
        <v>3</v>
      </c>
      <c r="AE1181">
        <v>24.1</v>
      </c>
      <c r="AF1181">
        <v>24.1</v>
      </c>
      <c r="AG1181">
        <v>24.1</v>
      </c>
      <c r="AH1181">
        <v>28.96</v>
      </c>
      <c r="AI1181">
        <v>257</v>
      </c>
      <c r="AJ1181">
        <v>257</v>
      </c>
      <c r="AK1181">
        <v>0</v>
      </c>
      <c r="AL1181">
        <v>148.55000000000001</v>
      </c>
      <c r="AM1181" t="s">
        <v>43</v>
      </c>
      <c r="AN1181" t="s">
        <v>43</v>
      </c>
      <c r="AO1181" t="s">
        <v>43</v>
      </c>
      <c r="AP1181" t="s">
        <v>43</v>
      </c>
      <c r="AQ1181" t="s">
        <v>43</v>
      </c>
      <c r="AR1181" t="s">
        <v>43</v>
      </c>
      <c r="AS1181">
        <v>13.6</v>
      </c>
      <c r="AT1181">
        <v>13.6</v>
      </c>
      <c r="AU1181">
        <v>13.6</v>
      </c>
      <c r="AV1181">
        <v>24.1</v>
      </c>
      <c r="AW1181">
        <v>19.5</v>
      </c>
      <c r="AX1181">
        <v>13.6</v>
      </c>
      <c r="AY1181">
        <v>3761100000</v>
      </c>
      <c r="AZ1181">
        <v>221600000</v>
      </c>
      <c r="BA1181">
        <v>157330000</v>
      </c>
      <c r="BB1181">
        <v>563160000</v>
      </c>
      <c r="BC1181">
        <v>1867700000</v>
      </c>
      <c r="BD1181">
        <v>874410000</v>
      </c>
      <c r="BE1181">
        <v>76850000</v>
      </c>
      <c r="BF1181">
        <v>18</v>
      </c>
      <c r="BG1181">
        <v>155740000</v>
      </c>
      <c r="BH1181">
        <v>10631000</v>
      </c>
      <c r="BI1181">
        <v>6842200</v>
      </c>
      <c r="BJ1181">
        <v>26126000</v>
      </c>
      <c r="BK1181">
        <v>72216000</v>
      </c>
      <c r="BL1181">
        <v>37821000</v>
      </c>
      <c r="BM1181">
        <v>2107200</v>
      </c>
      <c r="BN1181">
        <v>99932000</v>
      </c>
      <c r="BO1181">
        <v>81090000</v>
      </c>
      <c r="BP1181">
        <v>296020000</v>
      </c>
      <c r="BQ1181">
        <v>758450000</v>
      </c>
      <c r="BR1181">
        <v>335900000</v>
      </c>
      <c r="BS1181">
        <v>123070000</v>
      </c>
      <c r="BT1181">
        <v>3</v>
      </c>
      <c r="BU1181">
        <v>4</v>
      </c>
      <c r="BV1181">
        <v>8</v>
      </c>
      <c r="BW1181">
        <v>11</v>
      </c>
      <c r="BX1181">
        <v>7</v>
      </c>
      <c r="BY1181">
        <v>2</v>
      </c>
      <c r="BZ1181">
        <v>35</v>
      </c>
      <c r="CA1181" t="s">
        <v>9826</v>
      </c>
      <c r="CE1181">
        <v>1179</v>
      </c>
      <c r="CF1181" t="s">
        <v>9827</v>
      </c>
      <c r="CG1181" t="s">
        <v>1198</v>
      </c>
      <c r="CH1181" t="s">
        <v>9828</v>
      </c>
      <c r="CI1181" t="s">
        <v>9829</v>
      </c>
      <c r="CJ1181" t="s">
        <v>9830</v>
      </c>
      <c r="CK1181" t="s">
        <v>9831</v>
      </c>
      <c r="CN1181">
        <v>-1</v>
      </c>
    </row>
    <row r="1182" spans="1:92" x14ac:dyDescent="0.3">
      <c r="A1182" t="s">
        <v>9832</v>
      </c>
      <c r="B1182" t="s">
        <v>9832</v>
      </c>
      <c r="C1182" t="s">
        <v>9833</v>
      </c>
      <c r="D1182" t="s">
        <v>9833</v>
      </c>
      <c r="E1182" t="s">
        <v>9833</v>
      </c>
      <c r="F1182" t="s">
        <v>9834</v>
      </c>
      <c r="G1182" t="s">
        <v>9835</v>
      </c>
      <c r="H1182" t="s">
        <v>9836</v>
      </c>
      <c r="I1182">
        <v>2</v>
      </c>
      <c r="J1182">
        <v>7</v>
      </c>
      <c r="K1182">
        <v>7</v>
      </c>
      <c r="L1182">
        <v>7</v>
      </c>
      <c r="M1182">
        <v>2</v>
      </c>
      <c r="N1182">
        <v>4</v>
      </c>
      <c r="O1182">
        <v>6</v>
      </c>
      <c r="P1182">
        <v>7</v>
      </c>
      <c r="Q1182">
        <v>5</v>
      </c>
      <c r="R1182">
        <v>3</v>
      </c>
      <c r="S1182">
        <v>2</v>
      </c>
      <c r="T1182">
        <v>4</v>
      </c>
      <c r="U1182">
        <v>6</v>
      </c>
      <c r="V1182">
        <v>7</v>
      </c>
      <c r="W1182">
        <v>5</v>
      </c>
      <c r="X1182">
        <v>3</v>
      </c>
      <c r="Y1182">
        <v>2</v>
      </c>
      <c r="Z1182">
        <v>4</v>
      </c>
      <c r="AA1182">
        <v>6</v>
      </c>
      <c r="AB1182">
        <v>7</v>
      </c>
      <c r="AC1182">
        <v>5</v>
      </c>
      <c r="AD1182">
        <v>3</v>
      </c>
      <c r="AE1182">
        <v>46.6</v>
      </c>
      <c r="AF1182">
        <v>46.6</v>
      </c>
      <c r="AG1182">
        <v>46.6</v>
      </c>
      <c r="AH1182">
        <v>23.75</v>
      </c>
      <c r="AI1182">
        <v>208</v>
      </c>
      <c r="AJ1182" t="s">
        <v>9837</v>
      </c>
      <c r="AK1182">
        <v>0</v>
      </c>
      <c r="AL1182">
        <v>242.7</v>
      </c>
      <c r="AM1182" t="s">
        <v>43</v>
      </c>
      <c r="AN1182" t="s">
        <v>43</v>
      </c>
      <c r="AO1182" t="s">
        <v>43</v>
      </c>
      <c r="AP1182" t="s">
        <v>43</v>
      </c>
      <c r="AQ1182" t="s">
        <v>43</v>
      </c>
      <c r="AR1182" t="s">
        <v>43</v>
      </c>
      <c r="AS1182">
        <v>13</v>
      </c>
      <c r="AT1182">
        <v>27.9</v>
      </c>
      <c r="AU1182">
        <v>37.5</v>
      </c>
      <c r="AV1182">
        <v>46.6</v>
      </c>
      <c r="AW1182">
        <v>30.3</v>
      </c>
      <c r="AX1182">
        <v>20.7</v>
      </c>
      <c r="AY1182">
        <v>3528300000</v>
      </c>
      <c r="AZ1182">
        <v>0</v>
      </c>
      <c r="BA1182">
        <v>107280000</v>
      </c>
      <c r="BB1182">
        <v>726000000</v>
      </c>
      <c r="BC1182">
        <v>2199900000</v>
      </c>
      <c r="BD1182">
        <v>400100000</v>
      </c>
      <c r="BE1182">
        <v>95008000</v>
      </c>
      <c r="BF1182">
        <v>11</v>
      </c>
      <c r="BG1182">
        <v>167670000</v>
      </c>
      <c r="BH1182">
        <v>0</v>
      </c>
      <c r="BI1182">
        <v>6204100</v>
      </c>
      <c r="BJ1182">
        <v>42088000</v>
      </c>
      <c r="BK1182">
        <v>96848000</v>
      </c>
      <c r="BL1182">
        <v>18998000</v>
      </c>
      <c r="BM1182">
        <v>3532600</v>
      </c>
      <c r="BN1182">
        <v>0</v>
      </c>
      <c r="BO1182">
        <v>39148000</v>
      </c>
      <c r="BP1182">
        <v>174680000</v>
      </c>
      <c r="BQ1182">
        <v>557680000</v>
      </c>
      <c r="BR1182">
        <v>123630000</v>
      </c>
      <c r="BS1182">
        <v>40841000</v>
      </c>
      <c r="BT1182">
        <v>2</v>
      </c>
      <c r="BU1182">
        <v>1</v>
      </c>
      <c r="BV1182">
        <v>12</v>
      </c>
      <c r="BW1182">
        <v>12</v>
      </c>
      <c r="BX1182">
        <v>5</v>
      </c>
      <c r="BY1182">
        <v>9</v>
      </c>
      <c r="BZ1182">
        <v>41</v>
      </c>
      <c r="CA1182" t="s">
        <v>9838</v>
      </c>
      <c r="CE1182">
        <v>1180</v>
      </c>
      <c r="CF1182" t="s">
        <v>9839</v>
      </c>
      <c r="CG1182" t="s">
        <v>288</v>
      </c>
      <c r="CH1182" t="s">
        <v>9840</v>
      </c>
      <c r="CI1182" t="s">
        <v>9841</v>
      </c>
      <c r="CJ1182" t="s">
        <v>9842</v>
      </c>
      <c r="CK1182" t="s">
        <v>9843</v>
      </c>
      <c r="CL1182">
        <v>326</v>
      </c>
      <c r="CM1182">
        <v>82</v>
      </c>
      <c r="CN1182" t="s">
        <v>48</v>
      </c>
    </row>
    <row r="1183" spans="1:92" x14ac:dyDescent="0.3">
      <c r="A1183" t="s">
        <v>9844</v>
      </c>
      <c r="B1183" t="s">
        <v>9844</v>
      </c>
      <c r="C1183">
        <v>3</v>
      </c>
      <c r="D1183">
        <v>3</v>
      </c>
      <c r="E1183">
        <v>3</v>
      </c>
      <c r="F1183" t="s">
        <v>9845</v>
      </c>
      <c r="G1183" t="s">
        <v>9846</v>
      </c>
      <c r="H1183" t="s">
        <v>9847</v>
      </c>
      <c r="I1183">
        <v>1</v>
      </c>
      <c r="J1183">
        <v>3</v>
      </c>
      <c r="K1183">
        <v>3</v>
      </c>
      <c r="L1183">
        <v>3</v>
      </c>
      <c r="M1183">
        <v>3</v>
      </c>
      <c r="N1183">
        <v>3</v>
      </c>
      <c r="O1183">
        <v>3</v>
      </c>
      <c r="P1183">
        <v>3</v>
      </c>
      <c r="Q1183">
        <v>3</v>
      </c>
      <c r="R1183">
        <v>2</v>
      </c>
      <c r="S1183">
        <v>3</v>
      </c>
      <c r="T1183">
        <v>3</v>
      </c>
      <c r="U1183">
        <v>3</v>
      </c>
      <c r="V1183">
        <v>3</v>
      </c>
      <c r="W1183">
        <v>3</v>
      </c>
      <c r="X1183">
        <v>2</v>
      </c>
      <c r="Y1183">
        <v>3</v>
      </c>
      <c r="Z1183">
        <v>3</v>
      </c>
      <c r="AA1183">
        <v>3</v>
      </c>
      <c r="AB1183">
        <v>3</v>
      </c>
      <c r="AC1183">
        <v>3</v>
      </c>
      <c r="AD1183">
        <v>2</v>
      </c>
      <c r="AE1183">
        <v>32.9</v>
      </c>
      <c r="AF1183">
        <v>32.9</v>
      </c>
      <c r="AG1183">
        <v>32.9</v>
      </c>
      <c r="AH1183">
        <v>14.954000000000001</v>
      </c>
      <c r="AI1183">
        <v>140</v>
      </c>
      <c r="AJ1183">
        <v>140</v>
      </c>
      <c r="AK1183">
        <v>0</v>
      </c>
      <c r="AL1183">
        <v>218.11</v>
      </c>
      <c r="AM1183" t="s">
        <v>43</v>
      </c>
      <c r="AN1183" t="s">
        <v>43</v>
      </c>
      <c r="AO1183" t="s">
        <v>43</v>
      </c>
      <c r="AP1183" t="s">
        <v>43</v>
      </c>
      <c r="AQ1183" t="s">
        <v>43</v>
      </c>
      <c r="AR1183" t="s">
        <v>43</v>
      </c>
      <c r="AS1183">
        <v>32.9</v>
      </c>
      <c r="AT1183">
        <v>32.9</v>
      </c>
      <c r="AU1183">
        <v>32.9</v>
      </c>
      <c r="AV1183">
        <v>32.9</v>
      </c>
      <c r="AW1183">
        <v>32.9</v>
      </c>
      <c r="AX1183">
        <v>25</v>
      </c>
      <c r="AY1183">
        <v>2772000000</v>
      </c>
      <c r="AZ1183">
        <v>186210000</v>
      </c>
      <c r="BA1183">
        <v>209010000</v>
      </c>
      <c r="BB1183">
        <v>1240000000</v>
      </c>
      <c r="BC1183">
        <v>705980000</v>
      </c>
      <c r="BD1183">
        <v>379510000</v>
      </c>
      <c r="BE1183">
        <v>51251000</v>
      </c>
      <c r="BF1183">
        <v>9</v>
      </c>
      <c r="BG1183">
        <v>183930000</v>
      </c>
      <c r="BH1183">
        <v>5245500</v>
      </c>
      <c r="BI1183">
        <v>13729000</v>
      </c>
      <c r="BJ1183">
        <v>88762000</v>
      </c>
      <c r="BK1183">
        <v>47003000</v>
      </c>
      <c r="BL1183">
        <v>28029000</v>
      </c>
      <c r="BM1183">
        <v>1158000</v>
      </c>
      <c r="BN1183">
        <v>99713000</v>
      </c>
      <c r="BO1183">
        <v>88705000</v>
      </c>
      <c r="BP1183">
        <v>488780000</v>
      </c>
      <c r="BQ1183">
        <v>299340000</v>
      </c>
      <c r="BR1183">
        <v>138460000</v>
      </c>
      <c r="BS1183">
        <v>33558000</v>
      </c>
      <c r="BT1183">
        <v>6</v>
      </c>
      <c r="BU1183">
        <v>4</v>
      </c>
      <c r="BV1183">
        <v>7</v>
      </c>
      <c r="BW1183">
        <v>5</v>
      </c>
      <c r="BX1183">
        <v>6</v>
      </c>
      <c r="BY1183">
        <v>2</v>
      </c>
      <c r="BZ1183">
        <v>30</v>
      </c>
      <c r="CA1183" t="s">
        <v>9848</v>
      </c>
      <c r="CE1183">
        <v>1181</v>
      </c>
      <c r="CF1183" t="s">
        <v>9849</v>
      </c>
      <c r="CG1183" t="s">
        <v>146</v>
      </c>
      <c r="CH1183" t="s">
        <v>9850</v>
      </c>
      <c r="CI1183" t="s">
        <v>9851</v>
      </c>
      <c r="CJ1183" t="s">
        <v>9852</v>
      </c>
      <c r="CK1183" t="s">
        <v>9853</v>
      </c>
      <c r="CL1183">
        <v>327</v>
      </c>
      <c r="CM1183">
        <v>26</v>
      </c>
      <c r="CN1183">
        <v>-1</v>
      </c>
    </row>
    <row r="1184" spans="1:92" x14ac:dyDescent="0.3">
      <c r="A1184" t="s">
        <v>9854</v>
      </c>
      <c r="B1184" t="s">
        <v>9854</v>
      </c>
      <c r="C1184">
        <v>2</v>
      </c>
      <c r="D1184">
        <v>2</v>
      </c>
      <c r="E1184">
        <v>2</v>
      </c>
      <c r="F1184" t="s">
        <v>9855</v>
      </c>
      <c r="G1184" t="s">
        <v>9856</v>
      </c>
      <c r="H1184" t="s">
        <v>9857</v>
      </c>
      <c r="I1184">
        <v>1</v>
      </c>
      <c r="J1184">
        <v>2</v>
      </c>
      <c r="K1184">
        <v>2</v>
      </c>
      <c r="L1184">
        <v>2</v>
      </c>
      <c r="M1184">
        <v>1</v>
      </c>
      <c r="N1184">
        <v>0</v>
      </c>
      <c r="O1184">
        <v>2</v>
      </c>
      <c r="P1184">
        <v>2</v>
      </c>
      <c r="Q1184">
        <v>1</v>
      </c>
      <c r="R1184">
        <v>1</v>
      </c>
      <c r="S1184">
        <v>1</v>
      </c>
      <c r="T1184">
        <v>0</v>
      </c>
      <c r="U1184">
        <v>2</v>
      </c>
      <c r="V1184">
        <v>2</v>
      </c>
      <c r="W1184">
        <v>1</v>
      </c>
      <c r="X1184">
        <v>1</v>
      </c>
      <c r="Y1184">
        <v>1</v>
      </c>
      <c r="Z1184">
        <v>0</v>
      </c>
      <c r="AA1184">
        <v>2</v>
      </c>
      <c r="AB1184">
        <v>2</v>
      </c>
      <c r="AC1184">
        <v>1</v>
      </c>
      <c r="AD1184">
        <v>1</v>
      </c>
      <c r="AE1184">
        <v>17.7</v>
      </c>
      <c r="AF1184">
        <v>17.7</v>
      </c>
      <c r="AG1184">
        <v>17.7</v>
      </c>
      <c r="AH1184">
        <v>16.696000000000002</v>
      </c>
      <c r="AI1184">
        <v>147</v>
      </c>
      <c r="AJ1184">
        <v>147</v>
      </c>
      <c r="AK1184">
        <v>0</v>
      </c>
      <c r="AL1184">
        <v>50.442999999999998</v>
      </c>
      <c r="AM1184" t="s">
        <v>44</v>
      </c>
      <c r="AO1184" t="s">
        <v>43</v>
      </c>
      <c r="AP1184" t="s">
        <v>43</v>
      </c>
      <c r="AQ1184" t="s">
        <v>43</v>
      </c>
      <c r="AR1184" t="s">
        <v>43</v>
      </c>
      <c r="AS1184">
        <v>8.8000000000000007</v>
      </c>
      <c r="AT1184">
        <v>0</v>
      </c>
      <c r="AU1184">
        <v>17.7</v>
      </c>
      <c r="AV1184">
        <v>17.7</v>
      </c>
      <c r="AW1184">
        <v>8.8000000000000007</v>
      </c>
      <c r="AX1184">
        <v>8.8000000000000007</v>
      </c>
      <c r="AY1184">
        <v>1541700000</v>
      </c>
      <c r="AZ1184">
        <v>26026000</v>
      </c>
      <c r="BA1184">
        <v>0</v>
      </c>
      <c r="BB1184">
        <v>157960000</v>
      </c>
      <c r="BC1184">
        <v>819460000</v>
      </c>
      <c r="BD1184">
        <v>530020000</v>
      </c>
      <c r="BE1184">
        <v>8252200</v>
      </c>
      <c r="BF1184">
        <v>7</v>
      </c>
      <c r="BG1184">
        <v>200360000</v>
      </c>
      <c r="BH1184">
        <v>3718000</v>
      </c>
      <c r="BI1184">
        <v>0</v>
      </c>
      <c r="BJ1184">
        <v>20411000</v>
      </c>
      <c r="BK1184">
        <v>108000000</v>
      </c>
      <c r="BL1184">
        <v>67051000</v>
      </c>
      <c r="BM1184">
        <v>1178900</v>
      </c>
      <c r="BN1184">
        <v>0</v>
      </c>
      <c r="BO1184">
        <v>0</v>
      </c>
      <c r="BP1184">
        <v>132760000</v>
      </c>
      <c r="BQ1184">
        <v>600200000</v>
      </c>
      <c r="BR1184">
        <v>523350000</v>
      </c>
      <c r="BS1184">
        <v>0</v>
      </c>
      <c r="BT1184">
        <v>0</v>
      </c>
      <c r="BU1184">
        <v>0</v>
      </c>
      <c r="BV1184">
        <v>2</v>
      </c>
      <c r="BW1184">
        <v>3</v>
      </c>
      <c r="BX1184">
        <v>3</v>
      </c>
      <c r="BY1184">
        <v>0</v>
      </c>
      <c r="BZ1184">
        <v>8</v>
      </c>
      <c r="CA1184" t="s">
        <v>9858</v>
      </c>
      <c r="CE1184">
        <v>1182</v>
      </c>
      <c r="CF1184" t="s">
        <v>9859</v>
      </c>
      <c r="CG1184" t="s">
        <v>229</v>
      </c>
      <c r="CH1184" t="s">
        <v>9860</v>
      </c>
      <c r="CI1184" t="s">
        <v>9861</v>
      </c>
      <c r="CJ1184" t="s">
        <v>9862</v>
      </c>
      <c r="CK1184" t="s">
        <v>9863</v>
      </c>
      <c r="CN1184">
        <v>-1</v>
      </c>
    </row>
    <row r="1185" spans="1:92" x14ac:dyDescent="0.3">
      <c r="A1185" t="s">
        <v>9864</v>
      </c>
      <c r="B1185" t="s">
        <v>9864</v>
      </c>
      <c r="C1185" t="s">
        <v>40</v>
      </c>
      <c r="D1185" t="s">
        <v>40</v>
      </c>
      <c r="E1185" t="s">
        <v>40</v>
      </c>
      <c r="F1185" t="s">
        <v>9865</v>
      </c>
      <c r="G1185" t="s">
        <v>9866</v>
      </c>
      <c r="H1185" t="s">
        <v>9867</v>
      </c>
      <c r="I1185">
        <v>2</v>
      </c>
      <c r="J1185">
        <v>1</v>
      </c>
      <c r="K1185">
        <v>1</v>
      </c>
      <c r="L1185">
        <v>1</v>
      </c>
      <c r="M1185">
        <v>0</v>
      </c>
      <c r="N1185">
        <v>1</v>
      </c>
      <c r="O1185">
        <v>1</v>
      </c>
      <c r="P1185">
        <v>1</v>
      </c>
      <c r="Q1185">
        <v>0</v>
      </c>
      <c r="R1185">
        <v>0</v>
      </c>
      <c r="S1185">
        <v>0</v>
      </c>
      <c r="T1185">
        <v>1</v>
      </c>
      <c r="U1185">
        <v>1</v>
      </c>
      <c r="V1185">
        <v>1</v>
      </c>
      <c r="W1185">
        <v>0</v>
      </c>
      <c r="X1185">
        <v>0</v>
      </c>
      <c r="Y1185">
        <v>0</v>
      </c>
      <c r="Z1185">
        <v>1</v>
      </c>
      <c r="AA1185">
        <v>1</v>
      </c>
      <c r="AB1185">
        <v>1</v>
      </c>
      <c r="AC1185">
        <v>0</v>
      </c>
      <c r="AD1185">
        <v>0</v>
      </c>
      <c r="AE1185">
        <v>6.2</v>
      </c>
      <c r="AF1185">
        <v>6.2</v>
      </c>
      <c r="AG1185">
        <v>6.2</v>
      </c>
      <c r="AH1185">
        <v>40.094000000000001</v>
      </c>
      <c r="AI1185">
        <v>352</v>
      </c>
      <c r="AJ1185" t="s">
        <v>9868</v>
      </c>
      <c r="AK1185">
        <v>4.1415E-2</v>
      </c>
      <c r="AL1185">
        <v>0.52712999999999999</v>
      </c>
      <c r="AN1185" t="s">
        <v>43</v>
      </c>
      <c r="AO1185" t="s">
        <v>43</v>
      </c>
      <c r="AP1185" t="s">
        <v>43</v>
      </c>
      <c r="AS1185">
        <v>0</v>
      </c>
      <c r="AT1185">
        <v>6.2</v>
      </c>
      <c r="AU1185">
        <v>6.2</v>
      </c>
      <c r="AV1185">
        <v>6.2</v>
      </c>
      <c r="AW1185">
        <v>0</v>
      </c>
      <c r="AX1185">
        <v>0</v>
      </c>
      <c r="AY1185">
        <v>113460000</v>
      </c>
      <c r="AZ1185">
        <v>0</v>
      </c>
      <c r="BA1185">
        <v>24345000</v>
      </c>
      <c r="BB1185">
        <v>61636000</v>
      </c>
      <c r="BC1185">
        <v>27479000</v>
      </c>
      <c r="BD1185">
        <v>0</v>
      </c>
      <c r="BE1185">
        <v>0</v>
      </c>
      <c r="BF1185">
        <v>25</v>
      </c>
      <c r="BG1185">
        <v>4538400</v>
      </c>
      <c r="BH1185">
        <v>0</v>
      </c>
      <c r="BI1185">
        <v>973800</v>
      </c>
      <c r="BJ1185">
        <v>2465500</v>
      </c>
      <c r="BK1185">
        <v>1099200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2</v>
      </c>
      <c r="BW1185">
        <v>1</v>
      </c>
      <c r="BX1185">
        <v>0</v>
      </c>
      <c r="BY1185">
        <v>0</v>
      </c>
      <c r="BZ1185">
        <v>3</v>
      </c>
      <c r="CA1185" t="s">
        <v>9869</v>
      </c>
      <c r="CE1185">
        <v>1183</v>
      </c>
      <c r="CF1185">
        <v>6966</v>
      </c>
      <c r="CG1185" t="b">
        <v>1</v>
      </c>
      <c r="CH1185">
        <v>7304</v>
      </c>
      <c r="CI1185" t="s">
        <v>9870</v>
      </c>
      <c r="CJ1185" t="s">
        <v>9871</v>
      </c>
      <c r="CK1185">
        <v>30470</v>
      </c>
      <c r="CN1185" t="s">
        <v>48</v>
      </c>
    </row>
    <row r="1186" spans="1:92" x14ac:dyDescent="0.3">
      <c r="A1186" t="s">
        <v>9872</v>
      </c>
      <c r="B1186" t="s">
        <v>9872</v>
      </c>
      <c r="C1186">
        <v>1</v>
      </c>
      <c r="D1186">
        <v>1</v>
      </c>
      <c r="E1186">
        <v>1</v>
      </c>
      <c r="F1186" t="s">
        <v>9873</v>
      </c>
      <c r="G1186" t="s">
        <v>9874</v>
      </c>
      <c r="H1186" t="s">
        <v>9875</v>
      </c>
      <c r="I1186">
        <v>1</v>
      </c>
      <c r="J1186">
        <v>1</v>
      </c>
      <c r="K1186">
        <v>1</v>
      </c>
      <c r="L1186">
        <v>1</v>
      </c>
      <c r="M1186">
        <v>0</v>
      </c>
      <c r="N1186">
        <v>1</v>
      </c>
      <c r="O1186">
        <v>1</v>
      </c>
      <c r="P1186">
        <v>0</v>
      </c>
      <c r="Q1186">
        <v>0</v>
      </c>
      <c r="R1186">
        <v>0</v>
      </c>
      <c r="S1186">
        <v>0</v>
      </c>
      <c r="T1186">
        <v>1</v>
      </c>
      <c r="U1186">
        <v>1</v>
      </c>
      <c r="V1186">
        <v>0</v>
      </c>
      <c r="W1186">
        <v>0</v>
      </c>
      <c r="X1186">
        <v>0</v>
      </c>
      <c r="Y1186">
        <v>0</v>
      </c>
      <c r="Z1186">
        <v>1</v>
      </c>
      <c r="AA1186">
        <v>1</v>
      </c>
      <c r="AB1186">
        <v>0</v>
      </c>
      <c r="AC1186">
        <v>0</v>
      </c>
      <c r="AD1186">
        <v>0</v>
      </c>
      <c r="AE1186">
        <v>8</v>
      </c>
      <c r="AF1186">
        <v>8</v>
      </c>
      <c r="AG1186">
        <v>8</v>
      </c>
      <c r="AH1186">
        <v>25.06</v>
      </c>
      <c r="AI1186">
        <v>213</v>
      </c>
      <c r="AJ1186">
        <v>213</v>
      </c>
      <c r="AK1186">
        <v>4.9394E-3</v>
      </c>
      <c r="AL1186">
        <v>1.5505</v>
      </c>
      <c r="AN1186" t="s">
        <v>43</v>
      </c>
      <c r="AO1186" t="s">
        <v>43</v>
      </c>
      <c r="AS1186">
        <v>0</v>
      </c>
      <c r="AT1186">
        <v>8</v>
      </c>
      <c r="AU1186">
        <v>8</v>
      </c>
      <c r="AV1186">
        <v>0</v>
      </c>
      <c r="AW1186">
        <v>0</v>
      </c>
      <c r="AX1186">
        <v>0</v>
      </c>
      <c r="AY1186">
        <v>8084500</v>
      </c>
      <c r="AZ1186">
        <v>0</v>
      </c>
      <c r="BA1186">
        <v>2561500</v>
      </c>
      <c r="BB1186">
        <v>5523000</v>
      </c>
      <c r="BC1186">
        <v>0</v>
      </c>
      <c r="BD1186">
        <v>0</v>
      </c>
      <c r="BE1186">
        <v>0</v>
      </c>
      <c r="BF1186">
        <v>10</v>
      </c>
      <c r="BG1186">
        <v>808450</v>
      </c>
      <c r="BH1186">
        <v>0</v>
      </c>
      <c r="BI1186">
        <v>256150</v>
      </c>
      <c r="BJ1186">
        <v>552300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1</v>
      </c>
      <c r="BV1186">
        <v>1</v>
      </c>
      <c r="BW1186">
        <v>0</v>
      </c>
      <c r="BX1186">
        <v>0</v>
      </c>
      <c r="BY1186">
        <v>0</v>
      </c>
      <c r="BZ1186">
        <v>2</v>
      </c>
      <c r="CA1186" t="s">
        <v>9876</v>
      </c>
      <c r="CE1186">
        <v>1184</v>
      </c>
      <c r="CF1186">
        <v>3210</v>
      </c>
      <c r="CG1186" t="b">
        <v>1</v>
      </c>
      <c r="CH1186">
        <v>3367</v>
      </c>
      <c r="CI1186" t="s">
        <v>9877</v>
      </c>
      <c r="CJ1186" t="s">
        <v>9878</v>
      </c>
      <c r="CK1186">
        <v>14023</v>
      </c>
      <c r="CN1186">
        <v>-1</v>
      </c>
    </row>
    <row r="1187" spans="1:92" x14ac:dyDescent="0.3">
      <c r="A1187" t="s">
        <v>9879</v>
      </c>
      <c r="B1187" t="s">
        <v>9879</v>
      </c>
      <c r="C1187">
        <v>10</v>
      </c>
      <c r="D1187">
        <v>10</v>
      </c>
      <c r="E1187">
        <v>6</v>
      </c>
      <c r="F1187" t="s">
        <v>9880</v>
      </c>
      <c r="G1187" t="s">
        <v>9881</v>
      </c>
      <c r="H1187" t="s">
        <v>9882</v>
      </c>
      <c r="I1187">
        <v>1</v>
      </c>
      <c r="J1187">
        <v>10</v>
      </c>
      <c r="K1187">
        <v>10</v>
      </c>
      <c r="L1187">
        <v>6</v>
      </c>
      <c r="M1187">
        <v>5</v>
      </c>
      <c r="N1187">
        <v>8</v>
      </c>
      <c r="O1187">
        <v>10</v>
      </c>
      <c r="P1187">
        <v>8</v>
      </c>
      <c r="Q1187">
        <v>7</v>
      </c>
      <c r="R1187">
        <v>3</v>
      </c>
      <c r="S1187">
        <v>5</v>
      </c>
      <c r="T1187">
        <v>8</v>
      </c>
      <c r="U1187">
        <v>10</v>
      </c>
      <c r="V1187">
        <v>8</v>
      </c>
      <c r="W1187">
        <v>7</v>
      </c>
      <c r="X1187">
        <v>3</v>
      </c>
      <c r="Y1187">
        <v>2</v>
      </c>
      <c r="Z1187">
        <v>4</v>
      </c>
      <c r="AA1187">
        <v>6</v>
      </c>
      <c r="AB1187">
        <v>5</v>
      </c>
      <c r="AC1187">
        <v>5</v>
      </c>
      <c r="AD1187">
        <v>2</v>
      </c>
      <c r="AE1187">
        <v>39.299999999999997</v>
      </c>
      <c r="AF1187">
        <v>39.299999999999997</v>
      </c>
      <c r="AG1187">
        <v>26.1</v>
      </c>
      <c r="AH1187">
        <v>37.790999999999997</v>
      </c>
      <c r="AI1187">
        <v>333</v>
      </c>
      <c r="AJ1187">
        <v>333</v>
      </c>
      <c r="AK1187">
        <v>0</v>
      </c>
      <c r="AL1187">
        <v>214.07</v>
      </c>
      <c r="AM1187" t="s">
        <v>43</v>
      </c>
      <c r="AN1187" t="s">
        <v>43</v>
      </c>
      <c r="AO1187" t="s">
        <v>43</v>
      </c>
      <c r="AP1187" t="s">
        <v>43</v>
      </c>
      <c r="AQ1187" t="s">
        <v>43</v>
      </c>
      <c r="AR1187" t="s">
        <v>43</v>
      </c>
      <c r="AS1187">
        <v>21.3</v>
      </c>
      <c r="AT1187">
        <v>28.5</v>
      </c>
      <c r="AU1187">
        <v>39.299999999999997</v>
      </c>
      <c r="AV1187">
        <v>28.8</v>
      </c>
      <c r="AW1187">
        <v>30.6</v>
      </c>
      <c r="AX1187">
        <v>11.7</v>
      </c>
      <c r="AY1187">
        <v>2075200000</v>
      </c>
      <c r="AZ1187">
        <v>240220000</v>
      </c>
      <c r="BA1187">
        <v>299370000</v>
      </c>
      <c r="BB1187">
        <v>631810000</v>
      </c>
      <c r="BC1187">
        <v>482390000</v>
      </c>
      <c r="BD1187">
        <v>371950000</v>
      </c>
      <c r="BE1187">
        <v>49420000</v>
      </c>
      <c r="BF1187">
        <v>19</v>
      </c>
      <c r="BG1187">
        <v>60726000</v>
      </c>
      <c r="BH1187">
        <v>6879800</v>
      </c>
      <c r="BI1187">
        <v>8786500</v>
      </c>
      <c r="BJ1187">
        <v>16847000</v>
      </c>
      <c r="BK1187">
        <v>14401000</v>
      </c>
      <c r="BL1187">
        <v>11980000</v>
      </c>
      <c r="BM1187">
        <v>1832200</v>
      </c>
      <c r="BN1187">
        <v>78233000</v>
      </c>
      <c r="BO1187">
        <v>57453000</v>
      </c>
      <c r="BP1187">
        <v>149840000</v>
      </c>
      <c r="BQ1187">
        <v>123890000</v>
      </c>
      <c r="BR1187">
        <v>91917000</v>
      </c>
      <c r="BS1187">
        <v>15226000</v>
      </c>
      <c r="BT1187">
        <v>7</v>
      </c>
      <c r="BU1187">
        <v>13</v>
      </c>
      <c r="BV1187">
        <v>12</v>
      </c>
      <c r="BW1187">
        <v>11</v>
      </c>
      <c r="BX1187">
        <v>10</v>
      </c>
      <c r="BY1187">
        <v>4</v>
      </c>
      <c r="BZ1187">
        <v>57</v>
      </c>
      <c r="CA1187" t="s">
        <v>9883</v>
      </c>
      <c r="CE1187">
        <v>1185</v>
      </c>
      <c r="CF1187" t="s">
        <v>9884</v>
      </c>
      <c r="CG1187" t="s">
        <v>335</v>
      </c>
      <c r="CH1187" t="s">
        <v>9885</v>
      </c>
      <c r="CI1187" t="s">
        <v>9886</v>
      </c>
      <c r="CJ1187" t="s">
        <v>9887</v>
      </c>
      <c r="CK1187" t="s">
        <v>9888</v>
      </c>
      <c r="CN1187">
        <v>-1</v>
      </c>
    </row>
    <row r="1188" spans="1:92" x14ac:dyDescent="0.3">
      <c r="A1188" t="s">
        <v>9889</v>
      </c>
      <c r="B1188" t="s">
        <v>9889</v>
      </c>
      <c r="C1188">
        <v>1</v>
      </c>
      <c r="D1188">
        <v>1</v>
      </c>
      <c r="E1188">
        <v>1</v>
      </c>
      <c r="F1188" t="s">
        <v>9890</v>
      </c>
      <c r="G1188" t="s">
        <v>9891</v>
      </c>
      <c r="H1188" t="s">
        <v>9892</v>
      </c>
      <c r="I1188">
        <v>1</v>
      </c>
      <c r="J1188">
        <v>1</v>
      </c>
      <c r="K1188">
        <v>1</v>
      </c>
      <c r="L1188">
        <v>1</v>
      </c>
      <c r="M1188">
        <v>0</v>
      </c>
      <c r="N1188">
        <v>0</v>
      </c>
      <c r="O1188">
        <v>1</v>
      </c>
      <c r="P1188">
        <v>1</v>
      </c>
      <c r="Q1188">
        <v>0</v>
      </c>
      <c r="R1188">
        <v>0</v>
      </c>
      <c r="S1188">
        <v>0</v>
      </c>
      <c r="T1188">
        <v>0</v>
      </c>
      <c r="U1188">
        <v>1</v>
      </c>
      <c r="V1188">
        <v>1</v>
      </c>
      <c r="W1188">
        <v>0</v>
      </c>
      <c r="X1188">
        <v>0</v>
      </c>
      <c r="Y1188">
        <v>0</v>
      </c>
      <c r="Z1188">
        <v>0</v>
      </c>
      <c r="AA1188">
        <v>1</v>
      </c>
      <c r="AB1188">
        <v>1</v>
      </c>
      <c r="AC1188">
        <v>0</v>
      </c>
      <c r="AD1188">
        <v>0</v>
      </c>
      <c r="AE1188">
        <v>0.7</v>
      </c>
      <c r="AF1188">
        <v>0.7</v>
      </c>
      <c r="AG1188">
        <v>0.7</v>
      </c>
      <c r="AH1188">
        <v>169.62</v>
      </c>
      <c r="AI1188">
        <v>1469</v>
      </c>
      <c r="AJ1188">
        <v>1469</v>
      </c>
      <c r="AK1188">
        <v>6.0687999999999999E-2</v>
      </c>
      <c r="AL1188">
        <v>0.35507</v>
      </c>
      <c r="AO1188" t="s">
        <v>43</v>
      </c>
      <c r="AP1188" t="s">
        <v>43</v>
      </c>
      <c r="AS1188">
        <v>0</v>
      </c>
      <c r="AT1188">
        <v>0</v>
      </c>
      <c r="AU1188">
        <v>0.7</v>
      </c>
      <c r="AV1188">
        <v>0.7</v>
      </c>
      <c r="AW1188">
        <v>0</v>
      </c>
      <c r="AX1188">
        <v>0</v>
      </c>
      <c r="AY1188">
        <v>79488000</v>
      </c>
      <c r="AZ1188">
        <v>0</v>
      </c>
      <c r="BA1188">
        <v>0</v>
      </c>
      <c r="BB1188">
        <v>42956000</v>
      </c>
      <c r="BC1188">
        <v>36531000</v>
      </c>
      <c r="BD1188">
        <v>0</v>
      </c>
      <c r="BE1188">
        <v>0</v>
      </c>
      <c r="BF1188">
        <v>94</v>
      </c>
      <c r="BG1188">
        <v>845610</v>
      </c>
      <c r="BH1188">
        <v>0</v>
      </c>
      <c r="BI1188">
        <v>0</v>
      </c>
      <c r="BJ1188">
        <v>456980</v>
      </c>
      <c r="BK1188">
        <v>388630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1</v>
      </c>
      <c r="BW1188">
        <v>1</v>
      </c>
      <c r="BX1188">
        <v>0</v>
      </c>
      <c r="BY1188">
        <v>0</v>
      </c>
      <c r="BZ1188">
        <v>2</v>
      </c>
      <c r="CA1188" t="s">
        <v>9893</v>
      </c>
      <c r="CE1188">
        <v>1186</v>
      </c>
      <c r="CF1188">
        <v>5866</v>
      </c>
      <c r="CG1188" t="b">
        <v>1</v>
      </c>
      <c r="CH1188">
        <v>6163</v>
      </c>
      <c r="CI1188" t="s">
        <v>9894</v>
      </c>
      <c r="CJ1188" t="s">
        <v>9895</v>
      </c>
      <c r="CK1188">
        <v>25839</v>
      </c>
      <c r="CN1188">
        <v>-1</v>
      </c>
    </row>
    <row r="1189" spans="1:92" x14ac:dyDescent="0.3">
      <c r="A1189" t="s">
        <v>9896</v>
      </c>
      <c r="B1189" t="s">
        <v>9896</v>
      </c>
      <c r="C1189">
        <v>3</v>
      </c>
      <c r="D1189">
        <v>3</v>
      </c>
      <c r="E1189">
        <v>3</v>
      </c>
      <c r="F1189" t="s">
        <v>9897</v>
      </c>
      <c r="G1189" t="s">
        <v>9898</v>
      </c>
      <c r="H1189" t="s">
        <v>9899</v>
      </c>
      <c r="I1189">
        <v>1</v>
      </c>
      <c r="J1189">
        <v>3</v>
      </c>
      <c r="K1189">
        <v>3</v>
      </c>
      <c r="L1189">
        <v>3</v>
      </c>
      <c r="M1189">
        <v>2</v>
      </c>
      <c r="N1189">
        <v>3</v>
      </c>
      <c r="O1189">
        <v>2</v>
      </c>
      <c r="P1189">
        <v>2</v>
      </c>
      <c r="Q1189">
        <v>1</v>
      </c>
      <c r="R1189">
        <v>2</v>
      </c>
      <c r="S1189">
        <v>2</v>
      </c>
      <c r="T1189">
        <v>3</v>
      </c>
      <c r="U1189">
        <v>2</v>
      </c>
      <c r="V1189">
        <v>2</v>
      </c>
      <c r="W1189">
        <v>1</v>
      </c>
      <c r="X1189">
        <v>2</v>
      </c>
      <c r="Y1189">
        <v>2</v>
      </c>
      <c r="Z1189">
        <v>3</v>
      </c>
      <c r="AA1189">
        <v>2</v>
      </c>
      <c r="AB1189">
        <v>2</v>
      </c>
      <c r="AC1189">
        <v>1</v>
      </c>
      <c r="AD1189">
        <v>2</v>
      </c>
      <c r="AE1189">
        <v>28.3</v>
      </c>
      <c r="AF1189">
        <v>28.3</v>
      </c>
      <c r="AG1189">
        <v>28.3</v>
      </c>
      <c r="AH1189">
        <v>17.637</v>
      </c>
      <c r="AI1189">
        <v>152</v>
      </c>
      <c r="AJ1189">
        <v>152</v>
      </c>
      <c r="AK1189">
        <v>0</v>
      </c>
      <c r="AL1189">
        <v>15.297000000000001</v>
      </c>
      <c r="AM1189" t="s">
        <v>43</v>
      </c>
      <c r="AN1189" t="s">
        <v>43</v>
      </c>
      <c r="AO1189" t="s">
        <v>43</v>
      </c>
      <c r="AP1189" t="s">
        <v>43</v>
      </c>
      <c r="AQ1189" t="s">
        <v>43</v>
      </c>
      <c r="AR1189" t="s">
        <v>43</v>
      </c>
      <c r="AS1189">
        <v>21.7</v>
      </c>
      <c r="AT1189">
        <v>28.3</v>
      </c>
      <c r="AU1189">
        <v>21.7</v>
      </c>
      <c r="AV1189">
        <v>21.7</v>
      </c>
      <c r="AW1189">
        <v>8.6</v>
      </c>
      <c r="AX1189">
        <v>15.1</v>
      </c>
      <c r="AY1189">
        <v>348140000</v>
      </c>
      <c r="AZ1189">
        <v>14349000</v>
      </c>
      <c r="BA1189">
        <v>77048000</v>
      </c>
      <c r="BB1189">
        <v>103090000</v>
      </c>
      <c r="BC1189">
        <v>67174000</v>
      </c>
      <c r="BD1189">
        <v>24520000</v>
      </c>
      <c r="BE1189">
        <v>61951000</v>
      </c>
      <c r="BF1189">
        <v>15</v>
      </c>
      <c r="BG1189">
        <v>14308000</v>
      </c>
      <c r="BH1189">
        <v>449380</v>
      </c>
      <c r="BI1189">
        <v>2890800</v>
      </c>
      <c r="BJ1189">
        <v>3388100</v>
      </c>
      <c r="BK1189">
        <v>1815000</v>
      </c>
      <c r="BL1189">
        <v>1634600</v>
      </c>
      <c r="BM1189">
        <v>4130100</v>
      </c>
      <c r="BN1189">
        <v>20146000</v>
      </c>
      <c r="BO1189">
        <v>41897000</v>
      </c>
      <c r="BP1189">
        <v>54045000</v>
      </c>
      <c r="BQ1189">
        <v>43231000</v>
      </c>
      <c r="BR1189">
        <v>0</v>
      </c>
      <c r="BS1189">
        <v>31966000</v>
      </c>
      <c r="BT1189">
        <v>1</v>
      </c>
      <c r="BU1189">
        <v>3</v>
      </c>
      <c r="BV1189">
        <v>1</v>
      </c>
      <c r="BW1189">
        <v>1</v>
      </c>
      <c r="BX1189">
        <v>1</v>
      </c>
      <c r="BY1189">
        <v>2</v>
      </c>
      <c r="BZ1189">
        <v>9</v>
      </c>
      <c r="CA1189" t="s">
        <v>9900</v>
      </c>
      <c r="CE1189">
        <v>1187</v>
      </c>
      <c r="CF1189" t="s">
        <v>9901</v>
      </c>
      <c r="CG1189" t="s">
        <v>146</v>
      </c>
      <c r="CH1189" t="s">
        <v>9902</v>
      </c>
      <c r="CI1189" t="s">
        <v>9903</v>
      </c>
      <c r="CJ1189" t="s">
        <v>9904</v>
      </c>
      <c r="CK1189" t="s">
        <v>9905</v>
      </c>
      <c r="CN1189">
        <v>-1</v>
      </c>
    </row>
    <row r="1190" spans="1:92" x14ac:dyDescent="0.3">
      <c r="A1190" t="s">
        <v>9906</v>
      </c>
      <c r="B1190" t="s">
        <v>9906</v>
      </c>
      <c r="C1190">
        <v>5</v>
      </c>
      <c r="D1190">
        <v>5</v>
      </c>
      <c r="E1190">
        <v>5</v>
      </c>
      <c r="F1190" t="s">
        <v>9907</v>
      </c>
      <c r="G1190" t="s">
        <v>9908</v>
      </c>
      <c r="H1190" t="s">
        <v>9909</v>
      </c>
      <c r="I1190">
        <v>1</v>
      </c>
      <c r="J1190">
        <v>5</v>
      </c>
      <c r="K1190">
        <v>5</v>
      </c>
      <c r="L1190">
        <v>5</v>
      </c>
      <c r="M1190">
        <v>3</v>
      </c>
      <c r="N1190">
        <v>5</v>
      </c>
      <c r="O1190">
        <v>5</v>
      </c>
      <c r="P1190">
        <v>4</v>
      </c>
      <c r="Q1190">
        <v>4</v>
      </c>
      <c r="R1190">
        <v>4</v>
      </c>
      <c r="S1190">
        <v>3</v>
      </c>
      <c r="T1190">
        <v>5</v>
      </c>
      <c r="U1190">
        <v>5</v>
      </c>
      <c r="V1190">
        <v>4</v>
      </c>
      <c r="W1190">
        <v>4</v>
      </c>
      <c r="X1190">
        <v>4</v>
      </c>
      <c r="Y1190">
        <v>3</v>
      </c>
      <c r="Z1190">
        <v>5</v>
      </c>
      <c r="AA1190">
        <v>5</v>
      </c>
      <c r="AB1190">
        <v>4</v>
      </c>
      <c r="AC1190">
        <v>4</v>
      </c>
      <c r="AD1190">
        <v>4</v>
      </c>
      <c r="AE1190">
        <v>49</v>
      </c>
      <c r="AF1190">
        <v>49</v>
      </c>
      <c r="AG1190">
        <v>49</v>
      </c>
      <c r="AH1190">
        <v>23.154</v>
      </c>
      <c r="AI1190">
        <v>210</v>
      </c>
      <c r="AJ1190">
        <v>210</v>
      </c>
      <c r="AK1190">
        <v>0</v>
      </c>
      <c r="AL1190">
        <v>238.95</v>
      </c>
      <c r="AM1190" t="s">
        <v>43</v>
      </c>
      <c r="AN1190" t="s">
        <v>43</v>
      </c>
      <c r="AO1190" t="s">
        <v>43</v>
      </c>
      <c r="AP1190" t="s">
        <v>43</v>
      </c>
      <c r="AQ1190" t="s">
        <v>43</v>
      </c>
      <c r="AR1190" t="s">
        <v>43</v>
      </c>
      <c r="AS1190">
        <v>29.5</v>
      </c>
      <c r="AT1190">
        <v>49</v>
      </c>
      <c r="AU1190">
        <v>49</v>
      </c>
      <c r="AV1190">
        <v>35.700000000000003</v>
      </c>
      <c r="AW1190">
        <v>35.700000000000003</v>
      </c>
      <c r="AX1190">
        <v>35.700000000000003</v>
      </c>
      <c r="AY1190">
        <v>7969000000</v>
      </c>
      <c r="AZ1190">
        <v>306190000</v>
      </c>
      <c r="BA1190">
        <v>1694000000</v>
      </c>
      <c r="BB1190">
        <v>3111100000</v>
      </c>
      <c r="BC1190">
        <v>1424900000</v>
      </c>
      <c r="BD1190">
        <v>1108700000</v>
      </c>
      <c r="BE1190">
        <v>324000000</v>
      </c>
      <c r="BF1190">
        <v>10</v>
      </c>
      <c r="BG1190">
        <v>230080000</v>
      </c>
      <c r="BH1190">
        <v>4333000</v>
      </c>
      <c r="BI1190">
        <v>53868000</v>
      </c>
      <c r="BJ1190">
        <v>107590000</v>
      </c>
      <c r="BK1190">
        <v>30319000</v>
      </c>
      <c r="BL1190">
        <v>26830000</v>
      </c>
      <c r="BM1190">
        <v>7134000</v>
      </c>
      <c r="BN1190">
        <v>214280000</v>
      </c>
      <c r="BO1190">
        <v>583990000</v>
      </c>
      <c r="BP1190">
        <v>1114000000</v>
      </c>
      <c r="BQ1190">
        <v>857600000</v>
      </c>
      <c r="BR1190">
        <v>475120000</v>
      </c>
      <c r="BS1190">
        <v>208030000</v>
      </c>
      <c r="BT1190">
        <v>8</v>
      </c>
      <c r="BU1190">
        <v>20</v>
      </c>
      <c r="BV1190">
        <v>15</v>
      </c>
      <c r="BW1190">
        <v>10</v>
      </c>
      <c r="BX1190">
        <v>14</v>
      </c>
      <c r="BY1190">
        <v>7</v>
      </c>
      <c r="BZ1190">
        <v>74</v>
      </c>
      <c r="CA1190" t="s">
        <v>9910</v>
      </c>
      <c r="CE1190">
        <v>1188</v>
      </c>
      <c r="CF1190" t="s">
        <v>9911</v>
      </c>
      <c r="CG1190" t="s">
        <v>1198</v>
      </c>
      <c r="CH1190" t="s">
        <v>9912</v>
      </c>
      <c r="CI1190" t="s">
        <v>9913</v>
      </c>
      <c r="CJ1190" t="s">
        <v>9914</v>
      </c>
      <c r="CK1190" t="s">
        <v>9915</v>
      </c>
      <c r="CN1190">
        <v>-1</v>
      </c>
    </row>
    <row r="1191" spans="1:92" x14ac:dyDescent="0.3">
      <c r="A1191" t="s">
        <v>9916</v>
      </c>
      <c r="B1191" t="s">
        <v>9916</v>
      </c>
      <c r="C1191">
        <v>2</v>
      </c>
      <c r="D1191">
        <v>2</v>
      </c>
      <c r="E1191">
        <v>2</v>
      </c>
      <c r="F1191" t="s">
        <v>9917</v>
      </c>
      <c r="G1191" t="s">
        <v>9918</v>
      </c>
      <c r="H1191" t="s">
        <v>9919</v>
      </c>
      <c r="I1191">
        <v>1</v>
      </c>
      <c r="J1191">
        <v>2</v>
      </c>
      <c r="K1191">
        <v>2</v>
      </c>
      <c r="L1191">
        <v>2</v>
      </c>
      <c r="M1191">
        <v>2</v>
      </c>
      <c r="N1191">
        <v>2</v>
      </c>
      <c r="O1191">
        <v>2</v>
      </c>
      <c r="P1191">
        <v>2</v>
      </c>
      <c r="Q1191">
        <v>2</v>
      </c>
      <c r="R1191">
        <v>0</v>
      </c>
      <c r="S1191">
        <v>2</v>
      </c>
      <c r="T1191">
        <v>2</v>
      </c>
      <c r="U1191">
        <v>2</v>
      </c>
      <c r="V1191">
        <v>2</v>
      </c>
      <c r="W1191">
        <v>2</v>
      </c>
      <c r="X1191">
        <v>0</v>
      </c>
      <c r="Y1191">
        <v>2</v>
      </c>
      <c r="Z1191">
        <v>2</v>
      </c>
      <c r="AA1191">
        <v>2</v>
      </c>
      <c r="AB1191">
        <v>2</v>
      </c>
      <c r="AC1191">
        <v>2</v>
      </c>
      <c r="AD1191">
        <v>0</v>
      </c>
      <c r="AE1191">
        <v>5.3</v>
      </c>
      <c r="AF1191">
        <v>5.3</v>
      </c>
      <c r="AG1191">
        <v>5.3</v>
      </c>
      <c r="AH1191">
        <v>52.792999999999999</v>
      </c>
      <c r="AI1191">
        <v>468</v>
      </c>
      <c r="AJ1191">
        <v>468</v>
      </c>
      <c r="AK1191">
        <v>0</v>
      </c>
      <c r="AL1191">
        <v>17.225999999999999</v>
      </c>
      <c r="AM1191" t="s">
        <v>44</v>
      </c>
      <c r="AN1191" t="s">
        <v>44</v>
      </c>
      <c r="AO1191" t="s">
        <v>43</v>
      </c>
      <c r="AP1191" t="s">
        <v>43</v>
      </c>
      <c r="AQ1191" t="s">
        <v>43</v>
      </c>
      <c r="AS1191">
        <v>5.3</v>
      </c>
      <c r="AT1191">
        <v>5.3</v>
      </c>
      <c r="AU1191">
        <v>5.3</v>
      </c>
      <c r="AV1191">
        <v>5.3</v>
      </c>
      <c r="AW1191">
        <v>5.3</v>
      </c>
      <c r="AX1191">
        <v>0</v>
      </c>
      <c r="AY1191">
        <v>129330000</v>
      </c>
      <c r="AZ1191">
        <v>12570000</v>
      </c>
      <c r="BA1191">
        <v>12972000</v>
      </c>
      <c r="BB1191">
        <v>39296000</v>
      </c>
      <c r="BC1191">
        <v>39044000</v>
      </c>
      <c r="BD1191">
        <v>25451000</v>
      </c>
      <c r="BE1191">
        <v>0</v>
      </c>
      <c r="BF1191">
        <v>27</v>
      </c>
      <c r="BG1191">
        <v>2904200</v>
      </c>
      <c r="BH1191">
        <v>283550</v>
      </c>
      <c r="BI1191">
        <v>257590</v>
      </c>
      <c r="BJ1191">
        <v>958490</v>
      </c>
      <c r="BK1191">
        <v>829440</v>
      </c>
      <c r="BL1191">
        <v>575160</v>
      </c>
      <c r="BM1191">
        <v>0</v>
      </c>
      <c r="BN1191">
        <v>7296900</v>
      </c>
      <c r="BO1191">
        <v>7560400</v>
      </c>
      <c r="BP1191">
        <v>17560000</v>
      </c>
      <c r="BQ1191">
        <v>14967000</v>
      </c>
      <c r="BR1191">
        <v>11677000</v>
      </c>
      <c r="BS1191">
        <v>0</v>
      </c>
      <c r="BT1191">
        <v>0</v>
      </c>
      <c r="BU1191">
        <v>0</v>
      </c>
      <c r="BV1191">
        <v>3</v>
      </c>
      <c r="BW1191">
        <v>2</v>
      </c>
      <c r="BX1191">
        <v>3</v>
      </c>
      <c r="BY1191">
        <v>0</v>
      </c>
      <c r="BZ1191">
        <v>8</v>
      </c>
      <c r="CA1191" t="s">
        <v>9920</v>
      </c>
      <c r="CE1191">
        <v>1189</v>
      </c>
      <c r="CF1191" t="s">
        <v>9921</v>
      </c>
      <c r="CG1191" t="s">
        <v>229</v>
      </c>
      <c r="CH1191" t="s">
        <v>9922</v>
      </c>
      <c r="CI1191" t="s">
        <v>9923</v>
      </c>
      <c r="CJ1191" t="s">
        <v>9924</v>
      </c>
      <c r="CK1191" t="s">
        <v>9925</v>
      </c>
      <c r="CN1191">
        <v>-1</v>
      </c>
    </row>
    <row r="1192" spans="1:92" x14ac:dyDescent="0.3">
      <c r="A1192" t="s">
        <v>9926</v>
      </c>
      <c r="B1192" t="s">
        <v>9926</v>
      </c>
      <c r="C1192">
        <v>2</v>
      </c>
      <c r="D1192">
        <v>2</v>
      </c>
      <c r="E1192">
        <v>2</v>
      </c>
      <c r="F1192" t="s">
        <v>9927</v>
      </c>
      <c r="G1192" t="s">
        <v>9928</v>
      </c>
      <c r="H1192" t="s">
        <v>9929</v>
      </c>
      <c r="I1192">
        <v>1</v>
      </c>
      <c r="J1192">
        <v>2</v>
      </c>
      <c r="K1192">
        <v>2</v>
      </c>
      <c r="L1192">
        <v>2</v>
      </c>
      <c r="M1192">
        <v>1</v>
      </c>
      <c r="N1192">
        <v>1</v>
      </c>
      <c r="O1192">
        <v>2</v>
      </c>
      <c r="P1192">
        <v>2</v>
      </c>
      <c r="Q1192">
        <v>2</v>
      </c>
      <c r="R1192">
        <v>2</v>
      </c>
      <c r="S1192">
        <v>1</v>
      </c>
      <c r="T1192">
        <v>1</v>
      </c>
      <c r="U1192">
        <v>2</v>
      </c>
      <c r="V1192">
        <v>2</v>
      </c>
      <c r="W1192">
        <v>2</v>
      </c>
      <c r="X1192">
        <v>2</v>
      </c>
      <c r="Y1192">
        <v>1</v>
      </c>
      <c r="Z1192">
        <v>1</v>
      </c>
      <c r="AA1192">
        <v>2</v>
      </c>
      <c r="AB1192">
        <v>2</v>
      </c>
      <c r="AC1192">
        <v>2</v>
      </c>
      <c r="AD1192">
        <v>2</v>
      </c>
      <c r="AE1192">
        <v>19.399999999999999</v>
      </c>
      <c r="AF1192">
        <v>19.399999999999999</v>
      </c>
      <c r="AG1192">
        <v>19.399999999999999</v>
      </c>
      <c r="AH1192">
        <v>13.768000000000001</v>
      </c>
      <c r="AI1192">
        <v>124</v>
      </c>
      <c r="AJ1192">
        <v>124</v>
      </c>
      <c r="AK1192">
        <v>0</v>
      </c>
      <c r="AL1192">
        <v>17.920999999999999</v>
      </c>
      <c r="AM1192" t="s">
        <v>44</v>
      </c>
      <c r="AN1192" t="s">
        <v>43</v>
      </c>
      <c r="AO1192" t="s">
        <v>43</v>
      </c>
      <c r="AP1192" t="s">
        <v>43</v>
      </c>
      <c r="AQ1192" t="s">
        <v>43</v>
      </c>
      <c r="AR1192" t="s">
        <v>43</v>
      </c>
      <c r="AS1192">
        <v>12.9</v>
      </c>
      <c r="AT1192">
        <v>6.5</v>
      </c>
      <c r="AU1192">
        <v>19.399999999999999</v>
      </c>
      <c r="AV1192">
        <v>19.399999999999999</v>
      </c>
      <c r="AW1192">
        <v>19.399999999999999</v>
      </c>
      <c r="AX1192">
        <v>19.399999999999999</v>
      </c>
      <c r="AY1192">
        <v>285400000</v>
      </c>
      <c r="AZ1192">
        <v>1021000</v>
      </c>
      <c r="BA1192">
        <v>6423700</v>
      </c>
      <c r="BB1192">
        <v>65046000</v>
      </c>
      <c r="BC1192">
        <v>171330000</v>
      </c>
      <c r="BD1192">
        <v>38450000</v>
      </c>
      <c r="BE1192">
        <v>3123000</v>
      </c>
      <c r="BF1192">
        <v>11</v>
      </c>
      <c r="BG1192">
        <v>22861000</v>
      </c>
      <c r="BH1192">
        <v>92817</v>
      </c>
      <c r="BI1192">
        <v>583970</v>
      </c>
      <c r="BJ1192">
        <v>5344500</v>
      </c>
      <c r="BK1192">
        <v>13954000</v>
      </c>
      <c r="BL1192">
        <v>2880100</v>
      </c>
      <c r="BM1192">
        <v>98509</v>
      </c>
      <c r="BN1192">
        <v>0</v>
      </c>
      <c r="BO1192">
        <v>0</v>
      </c>
      <c r="BP1192">
        <v>53835000</v>
      </c>
      <c r="BQ1192">
        <v>146890000</v>
      </c>
      <c r="BR1192">
        <v>41106000</v>
      </c>
      <c r="BS1192">
        <v>4172800</v>
      </c>
      <c r="BT1192">
        <v>0</v>
      </c>
      <c r="BU1192">
        <v>1</v>
      </c>
      <c r="BV1192">
        <v>1</v>
      </c>
      <c r="BW1192">
        <v>3</v>
      </c>
      <c r="BX1192">
        <v>3</v>
      </c>
      <c r="BY1192">
        <v>1</v>
      </c>
      <c r="BZ1192">
        <v>9</v>
      </c>
      <c r="CA1192" t="s">
        <v>9930</v>
      </c>
      <c r="CE1192">
        <v>1190</v>
      </c>
      <c r="CF1192" t="s">
        <v>9931</v>
      </c>
      <c r="CG1192" t="s">
        <v>229</v>
      </c>
      <c r="CH1192" t="s">
        <v>9932</v>
      </c>
      <c r="CI1192" t="s">
        <v>9933</v>
      </c>
      <c r="CJ1192" t="s">
        <v>9934</v>
      </c>
      <c r="CK1192" t="s">
        <v>9935</v>
      </c>
      <c r="CN1192">
        <v>-1</v>
      </c>
    </row>
    <row r="1193" spans="1:92" x14ac:dyDescent="0.3">
      <c r="A1193" t="s">
        <v>9936</v>
      </c>
      <c r="B1193" t="s">
        <v>9936</v>
      </c>
      <c r="C1193">
        <v>2</v>
      </c>
      <c r="D1193">
        <v>2</v>
      </c>
      <c r="E1193">
        <v>2</v>
      </c>
      <c r="F1193" t="s">
        <v>9937</v>
      </c>
      <c r="G1193" t="s">
        <v>9938</v>
      </c>
      <c r="H1193" t="s">
        <v>9939</v>
      </c>
      <c r="I1193">
        <v>1</v>
      </c>
      <c r="J1193">
        <v>2</v>
      </c>
      <c r="K1193">
        <v>2</v>
      </c>
      <c r="L1193">
        <v>2</v>
      </c>
      <c r="M1193">
        <v>0</v>
      </c>
      <c r="N1193">
        <v>2</v>
      </c>
      <c r="O1193">
        <v>1</v>
      </c>
      <c r="P1193">
        <v>2</v>
      </c>
      <c r="Q1193">
        <v>1</v>
      </c>
      <c r="R1193">
        <v>1</v>
      </c>
      <c r="S1193">
        <v>0</v>
      </c>
      <c r="T1193">
        <v>2</v>
      </c>
      <c r="U1193">
        <v>1</v>
      </c>
      <c r="V1193">
        <v>2</v>
      </c>
      <c r="W1193">
        <v>1</v>
      </c>
      <c r="X1193">
        <v>1</v>
      </c>
      <c r="Y1193">
        <v>0</v>
      </c>
      <c r="Z1193">
        <v>2</v>
      </c>
      <c r="AA1193">
        <v>1</v>
      </c>
      <c r="AB1193">
        <v>2</v>
      </c>
      <c r="AC1193">
        <v>1</v>
      </c>
      <c r="AD1193">
        <v>1</v>
      </c>
      <c r="AE1193">
        <v>24</v>
      </c>
      <c r="AF1193">
        <v>24</v>
      </c>
      <c r="AG1193">
        <v>24</v>
      </c>
      <c r="AH1193">
        <v>11.884</v>
      </c>
      <c r="AI1193">
        <v>104</v>
      </c>
      <c r="AJ1193">
        <v>104</v>
      </c>
      <c r="AK1193">
        <v>0</v>
      </c>
      <c r="AL1193">
        <v>166.56</v>
      </c>
      <c r="AN1193" t="s">
        <v>43</v>
      </c>
      <c r="AO1193" t="s">
        <v>43</v>
      </c>
      <c r="AP1193" t="s">
        <v>43</v>
      </c>
      <c r="AQ1193" t="s">
        <v>43</v>
      </c>
      <c r="AR1193" t="s">
        <v>43</v>
      </c>
      <c r="AS1193">
        <v>0</v>
      </c>
      <c r="AT1193">
        <v>24</v>
      </c>
      <c r="AU1193">
        <v>13.5</v>
      </c>
      <c r="AV1193">
        <v>24</v>
      </c>
      <c r="AW1193">
        <v>13.5</v>
      </c>
      <c r="AX1193">
        <v>13.5</v>
      </c>
      <c r="AY1193">
        <v>2442000000</v>
      </c>
      <c r="AZ1193">
        <v>0</v>
      </c>
      <c r="BA1193">
        <v>316570000</v>
      </c>
      <c r="BB1193">
        <v>601780000</v>
      </c>
      <c r="BC1193">
        <v>1094100000</v>
      </c>
      <c r="BD1193">
        <v>426970000</v>
      </c>
      <c r="BE1193">
        <v>2551200</v>
      </c>
      <c r="BF1193">
        <v>5</v>
      </c>
      <c r="BG1193">
        <v>483190000</v>
      </c>
      <c r="BH1193">
        <v>0</v>
      </c>
      <c r="BI1193">
        <v>63315000</v>
      </c>
      <c r="BJ1193">
        <v>120360000</v>
      </c>
      <c r="BK1193">
        <v>213610000</v>
      </c>
      <c r="BL1193">
        <v>85395000</v>
      </c>
      <c r="BM1193">
        <v>510230</v>
      </c>
      <c r="BN1193">
        <v>0</v>
      </c>
      <c r="BO1193">
        <v>188140000</v>
      </c>
      <c r="BP1193">
        <v>440620000</v>
      </c>
      <c r="BQ1193">
        <v>1113100000</v>
      </c>
      <c r="BR1193">
        <v>230020000</v>
      </c>
      <c r="BS1193">
        <v>0</v>
      </c>
      <c r="BT1193">
        <v>0</v>
      </c>
      <c r="BU1193">
        <v>2</v>
      </c>
      <c r="BV1193">
        <v>4</v>
      </c>
      <c r="BW1193">
        <v>4</v>
      </c>
      <c r="BX1193">
        <v>3</v>
      </c>
      <c r="BY1193">
        <v>2</v>
      </c>
      <c r="BZ1193">
        <v>15</v>
      </c>
      <c r="CA1193" t="s">
        <v>9940</v>
      </c>
      <c r="CE1193">
        <v>1191</v>
      </c>
      <c r="CF1193" t="s">
        <v>9941</v>
      </c>
      <c r="CG1193" t="s">
        <v>229</v>
      </c>
      <c r="CH1193" t="s">
        <v>9942</v>
      </c>
      <c r="CI1193" t="s">
        <v>9943</v>
      </c>
      <c r="CJ1193" t="s">
        <v>9944</v>
      </c>
      <c r="CK1193" t="s">
        <v>9945</v>
      </c>
      <c r="CN1193">
        <v>-1</v>
      </c>
    </row>
    <row r="1194" spans="1:92" x14ac:dyDescent="0.3">
      <c r="A1194" t="s">
        <v>9946</v>
      </c>
      <c r="B1194" t="s">
        <v>9946</v>
      </c>
      <c r="C1194">
        <v>6</v>
      </c>
      <c r="D1194">
        <v>6</v>
      </c>
      <c r="E1194">
        <v>6</v>
      </c>
      <c r="F1194" t="s">
        <v>9947</v>
      </c>
      <c r="G1194" t="s">
        <v>9948</v>
      </c>
      <c r="H1194" t="s">
        <v>9949</v>
      </c>
      <c r="I1194">
        <v>1</v>
      </c>
      <c r="J1194">
        <v>6</v>
      </c>
      <c r="K1194">
        <v>6</v>
      </c>
      <c r="L1194">
        <v>6</v>
      </c>
      <c r="M1194">
        <v>3</v>
      </c>
      <c r="N1194">
        <v>2</v>
      </c>
      <c r="O1194">
        <v>5</v>
      </c>
      <c r="P1194">
        <v>6</v>
      </c>
      <c r="Q1194">
        <v>4</v>
      </c>
      <c r="R1194">
        <v>4</v>
      </c>
      <c r="S1194">
        <v>3</v>
      </c>
      <c r="T1194">
        <v>2</v>
      </c>
      <c r="U1194">
        <v>5</v>
      </c>
      <c r="V1194">
        <v>6</v>
      </c>
      <c r="W1194">
        <v>4</v>
      </c>
      <c r="X1194">
        <v>4</v>
      </c>
      <c r="Y1194">
        <v>3</v>
      </c>
      <c r="Z1194">
        <v>2</v>
      </c>
      <c r="AA1194">
        <v>5</v>
      </c>
      <c r="AB1194">
        <v>6</v>
      </c>
      <c r="AC1194">
        <v>4</v>
      </c>
      <c r="AD1194">
        <v>4</v>
      </c>
      <c r="AE1194">
        <v>62.9</v>
      </c>
      <c r="AF1194">
        <v>62.9</v>
      </c>
      <c r="AG1194">
        <v>62.9</v>
      </c>
      <c r="AH1194">
        <v>15.069000000000001</v>
      </c>
      <c r="AI1194">
        <v>140</v>
      </c>
      <c r="AJ1194">
        <v>140</v>
      </c>
      <c r="AK1194">
        <v>0</v>
      </c>
      <c r="AL1194">
        <v>323.31</v>
      </c>
      <c r="AM1194" t="s">
        <v>43</v>
      </c>
      <c r="AN1194" t="s">
        <v>43</v>
      </c>
      <c r="AO1194" t="s">
        <v>43</v>
      </c>
      <c r="AP1194" t="s">
        <v>43</v>
      </c>
      <c r="AQ1194" t="s">
        <v>43</v>
      </c>
      <c r="AR1194" t="s">
        <v>43</v>
      </c>
      <c r="AS1194">
        <v>32.9</v>
      </c>
      <c r="AT1194">
        <v>27.9</v>
      </c>
      <c r="AU1194">
        <v>59.3</v>
      </c>
      <c r="AV1194">
        <v>62.9</v>
      </c>
      <c r="AW1194">
        <v>46.4</v>
      </c>
      <c r="AX1194">
        <v>45.7</v>
      </c>
      <c r="AY1194">
        <v>6524300000</v>
      </c>
      <c r="AZ1194">
        <v>534900000</v>
      </c>
      <c r="BA1194">
        <v>155500000</v>
      </c>
      <c r="BB1194">
        <v>3227600000</v>
      </c>
      <c r="BC1194">
        <v>1962600000</v>
      </c>
      <c r="BD1194">
        <v>539240000</v>
      </c>
      <c r="BE1194">
        <v>104540000</v>
      </c>
      <c r="BF1194">
        <v>8</v>
      </c>
      <c r="BG1194">
        <v>174080000</v>
      </c>
      <c r="BH1194">
        <v>6658400</v>
      </c>
      <c r="BI1194">
        <v>2344900</v>
      </c>
      <c r="BJ1194">
        <v>50875000</v>
      </c>
      <c r="BK1194">
        <v>81970000</v>
      </c>
      <c r="BL1194">
        <v>31886000</v>
      </c>
      <c r="BM1194">
        <v>342200</v>
      </c>
      <c r="BN1194">
        <v>245500000</v>
      </c>
      <c r="BO1194">
        <v>110470000</v>
      </c>
      <c r="BP1194">
        <v>1437600000</v>
      </c>
      <c r="BQ1194">
        <v>660350000</v>
      </c>
      <c r="BR1194">
        <v>393400000</v>
      </c>
      <c r="BS1194">
        <v>47964000</v>
      </c>
      <c r="BT1194">
        <v>5</v>
      </c>
      <c r="BU1194">
        <v>2</v>
      </c>
      <c r="BV1194">
        <v>11</v>
      </c>
      <c r="BW1194">
        <v>16</v>
      </c>
      <c r="BX1194">
        <v>8</v>
      </c>
      <c r="BY1194">
        <v>4</v>
      </c>
      <c r="BZ1194">
        <v>46</v>
      </c>
      <c r="CA1194" t="s">
        <v>9950</v>
      </c>
      <c r="CE1194">
        <v>1192</v>
      </c>
      <c r="CF1194" t="s">
        <v>9951</v>
      </c>
      <c r="CG1194" t="s">
        <v>710</v>
      </c>
      <c r="CH1194" t="s">
        <v>9952</v>
      </c>
      <c r="CI1194" t="s">
        <v>9953</v>
      </c>
      <c r="CJ1194" t="s">
        <v>9954</v>
      </c>
      <c r="CK1194" t="s">
        <v>9955</v>
      </c>
      <c r="CL1194">
        <v>328</v>
      </c>
      <c r="CM1194">
        <v>20</v>
      </c>
      <c r="CN1194">
        <v>-1</v>
      </c>
    </row>
    <row r="1195" spans="1:92" x14ac:dyDescent="0.3">
      <c r="A1195" t="s">
        <v>9956</v>
      </c>
      <c r="B1195" t="s">
        <v>9956</v>
      </c>
      <c r="C1195">
        <v>2</v>
      </c>
      <c r="D1195">
        <v>2</v>
      </c>
      <c r="E1195">
        <v>2</v>
      </c>
      <c r="F1195" t="s">
        <v>9957</v>
      </c>
      <c r="G1195" t="s">
        <v>9958</v>
      </c>
      <c r="H1195" t="s">
        <v>9959</v>
      </c>
      <c r="I1195">
        <v>1</v>
      </c>
      <c r="J1195">
        <v>2</v>
      </c>
      <c r="K1195">
        <v>2</v>
      </c>
      <c r="L1195">
        <v>2</v>
      </c>
      <c r="M1195">
        <v>1</v>
      </c>
      <c r="N1195">
        <v>1</v>
      </c>
      <c r="O1195">
        <v>2</v>
      </c>
      <c r="P1195">
        <v>2</v>
      </c>
      <c r="Q1195">
        <v>1</v>
      </c>
      <c r="R1195">
        <v>1</v>
      </c>
      <c r="S1195">
        <v>1</v>
      </c>
      <c r="T1195">
        <v>1</v>
      </c>
      <c r="U1195">
        <v>2</v>
      </c>
      <c r="V1195">
        <v>2</v>
      </c>
      <c r="W1195">
        <v>1</v>
      </c>
      <c r="X1195">
        <v>1</v>
      </c>
      <c r="Y1195">
        <v>1</v>
      </c>
      <c r="Z1195">
        <v>1</v>
      </c>
      <c r="AA1195">
        <v>2</v>
      </c>
      <c r="AB1195">
        <v>2</v>
      </c>
      <c r="AC1195">
        <v>1</v>
      </c>
      <c r="AD1195">
        <v>1</v>
      </c>
      <c r="AE1195">
        <v>37.5</v>
      </c>
      <c r="AF1195">
        <v>37.5</v>
      </c>
      <c r="AG1195">
        <v>37.5</v>
      </c>
      <c r="AH1195">
        <v>9.6747999999999994</v>
      </c>
      <c r="AI1195">
        <v>88</v>
      </c>
      <c r="AJ1195">
        <v>88</v>
      </c>
      <c r="AK1195">
        <v>0</v>
      </c>
      <c r="AL1195">
        <v>249.88</v>
      </c>
      <c r="AM1195" t="s">
        <v>43</v>
      </c>
      <c r="AN1195" t="s">
        <v>43</v>
      </c>
      <c r="AO1195" t="s">
        <v>43</v>
      </c>
      <c r="AP1195" t="s">
        <v>43</v>
      </c>
      <c r="AQ1195" t="s">
        <v>43</v>
      </c>
      <c r="AR1195" t="s">
        <v>43</v>
      </c>
      <c r="AS1195">
        <v>17</v>
      </c>
      <c r="AT1195">
        <v>17</v>
      </c>
      <c r="AU1195">
        <v>37.5</v>
      </c>
      <c r="AV1195">
        <v>37.5</v>
      </c>
      <c r="AW1195">
        <v>17</v>
      </c>
      <c r="AX1195">
        <v>17</v>
      </c>
      <c r="AY1195">
        <v>2609100000</v>
      </c>
      <c r="AZ1195">
        <v>9846400</v>
      </c>
      <c r="BA1195">
        <v>72777000</v>
      </c>
      <c r="BB1195">
        <v>878610000</v>
      </c>
      <c r="BC1195">
        <v>1122900000</v>
      </c>
      <c r="BD1195">
        <v>452150000</v>
      </c>
      <c r="BE1195">
        <v>72795000</v>
      </c>
      <c r="BF1195">
        <v>6</v>
      </c>
      <c r="BG1195">
        <v>212150000</v>
      </c>
      <c r="BH1195">
        <v>1641100</v>
      </c>
      <c r="BI1195">
        <v>6086200</v>
      </c>
      <c r="BJ1195">
        <v>69698000</v>
      </c>
      <c r="BK1195">
        <v>91533000</v>
      </c>
      <c r="BL1195">
        <v>38089000</v>
      </c>
      <c r="BM1195">
        <v>5100400</v>
      </c>
      <c r="BN1195">
        <v>0</v>
      </c>
      <c r="BO1195">
        <v>23686000</v>
      </c>
      <c r="BP1195">
        <v>268070000</v>
      </c>
      <c r="BQ1195">
        <v>311810000</v>
      </c>
      <c r="BR1195">
        <v>122010000</v>
      </c>
      <c r="BS1195">
        <v>50588000</v>
      </c>
      <c r="BT1195">
        <v>1</v>
      </c>
      <c r="BU1195">
        <v>3</v>
      </c>
      <c r="BV1195">
        <v>6</v>
      </c>
      <c r="BW1195">
        <v>7</v>
      </c>
      <c r="BX1195">
        <v>7</v>
      </c>
      <c r="BY1195">
        <v>3</v>
      </c>
      <c r="BZ1195">
        <v>27</v>
      </c>
      <c r="CA1195" t="s">
        <v>9960</v>
      </c>
      <c r="CE1195">
        <v>1193</v>
      </c>
      <c r="CF1195" t="s">
        <v>9961</v>
      </c>
      <c r="CG1195" t="s">
        <v>229</v>
      </c>
      <c r="CH1195" t="s">
        <v>9962</v>
      </c>
      <c r="CI1195" t="s">
        <v>9963</v>
      </c>
      <c r="CJ1195" t="s">
        <v>9964</v>
      </c>
      <c r="CK1195" t="s">
        <v>9965</v>
      </c>
      <c r="CL1195">
        <v>329</v>
      </c>
      <c r="CM1195">
        <v>1</v>
      </c>
      <c r="CN1195">
        <v>-1</v>
      </c>
    </row>
    <row r="1196" spans="1:92" x14ac:dyDescent="0.3">
      <c r="A1196" t="s">
        <v>9966</v>
      </c>
      <c r="B1196" t="s">
        <v>9966</v>
      </c>
      <c r="C1196">
        <v>7</v>
      </c>
      <c r="D1196">
        <v>7</v>
      </c>
      <c r="E1196">
        <v>7</v>
      </c>
      <c r="F1196" t="s">
        <v>9967</v>
      </c>
      <c r="G1196" t="s">
        <v>9968</v>
      </c>
      <c r="H1196" t="s">
        <v>9969</v>
      </c>
      <c r="I1196">
        <v>1</v>
      </c>
      <c r="J1196">
        <v>7</v>
      </c>
      <c r="K1196">
        <v>7</v>
      </c>
      <c r="L1196">
        <v>7</v>
      </c>
      <c r="M1196">
        <v>1</v>
      </c>
      <c r="N1196">
        <v>5</v>
      </c>
      <c r="O1196">
        <v>4</v>
      </c>
      <c r="P1196">
        <v>7</v>
      </c>
      <c r="Q1196">
        <v>5</v>
      </c>
      <c r="R1196">
        <v>3</v>
      </c>
      <c r="S1196">
        <v>1</v>
      </c>
      <c r="T1196">
        <v>5</v>
      </c>
      <c r="U1196">
        <v>4</v>
      </c>
      <c r="V1196">
        <v>7</v>
      </c>
      <c r="W1196">
        <v>5</v>
      </c>
      <c r="X1196">
        <v>3</v>
      </c>
      <c r="Y1196">
        <v>1</v>
      </c>
      <c r="Z1196">
        <v>5</v>
      </c>
      <c r="AA1196">
        <v>4</v>
      </c>
      <c r="AB1196">
        <v>7</v>
      </c>
      <c r="AC1196">
        <v>5</v>
      </c>
      <c r="AD1196">
        <v>3</v>
      </c>
      <c r="AE1196">
        <v>36.9</v>
      </c>
      <c r="AF1196">
        <v>36.9</v>
      </c>
      <c r="AG1196">
        <v>36.9</v>
      </c>
      <c r="AH1196">
        <v>33.386000000000003</v>
      </c>
      <c r="AI1196">
        <v>293</v>
      </c>
      <c r="AJ1196">
        <v>293</v>
      </c>
      <c r="AK1196">
        <v>0</v>
      </c>
      <c r="AL1196">
        <v>285.83</v>
      </c>
      <c r="AM1196" t="s">
        <v>43</v>
      </c>
      <c r="AN1196" t="s">
        <v>43</v>
      </c>
      <c r="AO1196" t="s">
        <v>43</v>
      </c>
      <c r="AP1196" t="s">
        <v>43</v>
      </c>
      <c r="AQ1196" t="s">
        <v>43</v>
      </c>
      <c r="AR1196" t="s">
        <v>43</v>
      </c>
      <c r="AS1196">
        <v>6.1</v>
      </c>
      <c r="AT1196">
        <v>28.3</v>
      </c>
      <c r="AU1196">
        <v>25.3</v>
      </c>
      <c r="AV1196">
        <v>36.9</v>
      </c>
      <c r="AW1196">
        <v>28.3</v>
      </c>
      <c r="AX1196">
        <v>19.5</v>
      </c>
      <c r="AY1196">
        <v>5438400000</v>
      </c>
      <c r="AZ1196">
        <v>52065000</v>
      </c>
      <c r="BA1196">
        <v>288830000</v>
      </c>
      <c r="BB1196">
        <v>1353900000</v>
      </c>
      <c r="BC1196">
        <v>3371400000</v>
      </c>
      <c r="BD1196">
        <v>283890000</v>
      </c>
      <c r="BE1196">
        <v>88387000</v>
      </c>
      <c r="BF1196">
        <v>20</v>
      </c>
      <c r="BG1196">
        <v>57488000</v>
      </c>
      <c r="BH1196">
        <v>652530</v>
      </c>
      <c r="BI1196">
        <v>5023900</v>
      </c>
      <c r="BJ1196">
        <v>6597500</v>
      </c>
      <c r="BK1196">
        <v>41819000</v>
      </c>
      <c r="BL1196">
        <v>2014000</v>
      </c>
      <c r="BM1196">
        <v>1380700</v>
      </c>
      <c r="BN1196">
        <v>75914000</v>
      </c>
      <c r="BO1196">
        <v>63460000</v>
      </c>
      <c r="BP1196">
        <v>552020000</v>
      </c>
      <c r="BQ1196">
        <v>1390300000</v>
      </c>
      <c r="BR1196">
        <v>206330000</v>
      </c>
      <c r="BS1196">
        <v>87928000</v>
      </c>
      <c r="BT1196">
        <v>2</v>
      </c>
      <c r="BU1196">
        <v>4</v>
      </c>
      <c r="BV1196">
        <v>12</v>
      </c>
      <c r="BW1196">
        <v>14</v>
      </c>
      <c r="BX1196">
        <v>7</v>
      </c>
      <c r="BY1196">
        <v>4</v>
      </c>
      <c r="BZ1196">
        <v>43</v>
      </c>
      <c r="CA1196" t="s">
        <v>9970</v>
      </c>
      <c r="CE1196">
        <v>1194</v>
      </c>
      <c r="CF1196" t="s">
        <v>9971</v>
      </c>
      <c r="CG1196" t="s">
        <v>288</v>
      </c>
      <c r="CH1196" t="s">
        <v>9972</v>
      </c>
      <c r="CI1196" t="s">
        <v>9973</v>
      </c>
      <c r="CJ1196" t="s">
        <v>9974</v>
      </c>
      <c r="CK1196" t="s">
        <v>9975</v>
      </c>
      <c r="CN1196">
        <v>-1</v>
      </c>
    </row>
    <row r="1197" spans="1:92" x14ac:dyDescent="0.3">
      <c r="A1197" t="s">
        <v>9976</v>
      </c>
      <c r="B1197" t="s">
        <v>9976</v>
      </c>
      <c r="C1197" t="s">
        <v>222</v>
      </c>
      <c r="D1197" t="s">
        <v>222</v>
      </c>
      <c r="E1197" t="s">
        <v>222</v>
      </c>
      <c r="F1197" t="s">
        <v>9977</v>
      </c>
      <c r="G1197" t="s">
        <v>9978</v>
      </c>
      <c r="H1197" t="s">
        <v>9979</v>
      </c>
      <c r="I1197">
        <v>2</v>
      </c>
      <c r="J1197">
        <v>2</v>
      </c>
      <c r="K1197">
        <v>2</v>
      </c>
      <c r="L1197">
        <v>2</v>
      </c>
      <c r="M1197">
        <v>0</v>
      </c>
      <c r="N1197">
        <v>0</v>
      </c>
      <c r="O1197">
        <v>1</v>
      </c>
      <c r="P1197">
        <v>1</v>
      </c>
      <c r="Q1197">
        <v>1</v>
      </c>
      <c r="R1197">
        <v>1</v>
      </c>
      <c r="S1197">
        <v>0</v>
      </c>
      <c r="T1197">
        <v>0</v>
      </c>
      <c r="U1197">
        <v>1</v>
      </c>
      <c r="V1197">
        <v>1</v>
      </c>
      <c r="W1197">
        <v>1</v>
      </c>
      <c r="X1197">
        <v>1</v>
      </c>
      <c r="Y1197">
        <v>0</v>
      </c>
      <c r="Z1197">
        <v>0</v>
      </c>
      <c r="AA1197">
        <v>1</v>
      </c>
      <c r="AB1197">
        <v>1</v>
      </c>
      <c r="AC1197">
        <v>1</v>
      </c>
      <c r="AD1197">
        <v>1</v>
      </c>
      <c r="AE1197">
        <v>11.9</v>
      </c>
      <c r="AF1197">
        <v>11.9</v>
      </c>
      <c r="AG1197">
        <v>11.9</v>
      </c>
      <c r="AH1197">
        <v>40.725999999999999</v>
      </c>
      <c r="AI1197">
        <v>354</v>
      </c>
      <c r="AJ1197" t="s">
        <v>9980</v>
      </c>
      <c r="AK1197">
        <v>0</v>
      </c>
      <c r="AL1197">
        <v>5.3948</v>
      </c>
      <c r="AO1197" t="s">
        <v>43</v>
      </c>
      <c r="AP1197" t="s">
        <v>44</v>
      </c>
      <c r="AQ1197" t="s">
        <v>43</v>
      </c>
      <c r="AR1197" t="s">
        <v>43</v>
      </c>
      <c r="AS1197">
        <v>0</v>
      </c>
      <c r="AT1197">
        <v>0</v>
      </c>
      <c r="AU1197">
        <v>5.6</v>
      </c>
      <c r="AV1197">
        <v>5.6</v>
      </c>
      <c r="AW1197">
        <v>5.6</v>
      </c>
      <c r="AX1197">
        <v>6.2</v>
      </c>
      <c r="AY1197">
        <v>30373000</v>
      </c>
      <c r="AZ1197">
        <v>0</v>
      </c>
      <c r="BA1197">
        <v>0</v>
      </c>
      <c r="BB1197">
        <v>14272000</v>
      </c>
      <c r="BC1197">
        <v>8325900</v>
      </c>
      <c r="BD1197">
        <v>7775800</v>
      </c>
      <c r="BE1197">
        <v>0</v>
      </c>
      <c r="BF1197">
        <v>20</v>
      </c>
      <c r="BG1197">
        <v>1518700</v>
      </c>
      <c r="BH1197">
        <v>0</v>
      </c>
      <c r="BI1197">
        <v>0</v>
      </c>
      <c r="BJ1197">
        <v>713580</v>
      </c>
      <c r="BK1197">
        <v>416300</v>
      </c>
      <c r="BL1197">
        <v>388790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1</v>
      </c>
      <c r="BW1197">
        <v>0</v>
      </c>
      <c r="BX1197">
        <v>1</v>
      </c>
      <c r="BY1197">
        <v>1</v>
      </c>
      <c r="BZ1197">
        <v>3</v>
      </c>
      <c r="CA1197" t="s">
        <v>9981</v>
      </c>
      <c r="CE1197">
        <v>1195</v>
      </c>
      <c r="CF1197" t="s">
        <v>9982</v>
      </c>
      <c r="CG1197" t="s">
        <v>229</v>
      </c>
      <c r="CH1197" t="s">
        <v>9983</v>
      </c>
      <c r="CI1197" t="s">
        <v>9984</v>
      </c>
      <c r="CJ1197" t="s">
        <v>9985</v>
      </c>
      <c r="CK1197" t="s">
        <v>9986</v>
      </c>
      <c r="CN1197" t="s">
        <v>48</v>
      </c>
    </row>
    <row r="1198" spans="1:92" x14ac:dyDescent="0.3">
      <c r="A1198" t="s">
        <v>9987</v>
      </c>
      <c r="B1198" t="s">
        <v>9987</v>
      </c>
      <c r="C1198" t="s">
        <v>222</v>
      </c>
      <c r="D1198" t="s">
        <v>222</v>
      </c>
      <c r="E1198" t="s">
        <v>222</v>
      </c>
      <c r="F1198" t="s">
        <v>9988</v>
      </c>
      <c r="G1198" t="s">
        <v>9989</v>
      </c>
      <c r="H1198" t="s">
        <v>9990</v>
      </c>
      <c r="I1198">
        <v>2</v>
      </c>
      <c r="J1198">
        <v>2</v>
      </c>
      <c r="K1198">
        <v>2</v>
      </c>
      <c r="L1198">
        <v>2</v>
      </c>
      <c r="M1198">
        <v>0</v>
      </c>
      <c r="N1198">
        <v>1</v>
      </c>
      <c r="O1198">
        <v>1</v>
      </c>
      <c r="P1198">
        <v>2</v>
      </c>
      <c r="Q1198">
        <v>2</v>
      </c>
      <c r="R1198">
        <v>1</v>
      </c>
      <c r="S1198">
        <v>0</v>
      </c>
      <c r="T1198">
        <v>1</v>
      </c>
      <c r="U1198">
        <v>1</v>
      </c>
      <c r="V1198">
        <v>2</v>
      </c>
      <c r="W1198">
        <v>2</v>
      </c>
      <c r="X1198">
        <v>1</v>
      </c>
      <c r="Y1198">
        <v>0</v>
      </c>
      <c r="Z1198">
        <v>1</v>
      </c>
      <c r="AA1198">
        <v>1</v>
      </c>
      <c r="AB1198">
        <v>2</v>
      </c>
      <c r="AC1198">
        <v>2</v>
      </c>
      <c r="AD1198">
        <v>1</v>
      </c>
      <c r="AE1198">
        <v>4.5</v>
      </c>
      <c r="AF1198">
        <v>4.5</v>
      </c>
      <c r="AG1198">
        <v>4.5</v>
      </c>
      <c r="AH1198">
        <v>50.994</v>
      </c>
      <c r="AI1198">
        <v>469</v>
      </c>
      <c r="AJ1198" t="s">
        <v>9991</v>
      </c>
      <c r="AK1198">
        <v>0</v>
      </c>
      <c r="AL1198">
        <v>5.0431999999999997</v>
      </c>
      <c r="AN1198" t="s">
        <v>43</v>
      </c>
      <c r="AO1198" t="s">
        <v>43</v>
      </c>
      <c r="AP1198" t="s">
        <v>43</v>
      </c>
      <c r="AQ1198" t="s">
        <v>43</v>
      </c>
      <c r="AR1198" t="s">
        <v>43</v>
      </c>
      <c r="AS1198">
        <v>0</v>
      </c>
      <c r="AT1198">
        <v>2.1</v>
      </c>
      <c r="AU1198">
        <v>2.1</v>
      </c>
      <c r="AV1198">
        <v>4.5</v>
      </c>
      <c r="AW1198">
        <v>4.5</v>
      </c>
      <c r="AX1198">
        <v>2.1</v>
      </c>
      <c r="AY1198">
        <v>130170000</v>
      </c>
      <c r="AZ1198">
        <v>0</v>
      </c>
      <c r="BA1198">
        <v>22815000</v>
      </c>
      <c r="BB1198">
        <v>49905000</v>
      </c>
      <c r="BC1198">
        <v>28808000</v>
      </c>
      <c r="BD1198">
        <v>23890000</v>
      </c>
      <c r="BE1198">
        <v>4753500</v>
      </c>
      <c r="BF1198">
        <v>23</v>
      </c>
      <c r="BG1198">
        <v>5659600</v>
      </c>
      <c r="BH1198">
        <v>0</v>
      </c>
      <c r="BI1198">
        <v>991950</v>
      </c>
      <c r="BJ1198">
        <v>2169800</v>
      </c>
      <c r="BK1198">
        <v>1252500</v>
      </c>
      <c r="BL1198">
        <v>1038700</v>
      </c>
      <c r="BM1198">
        <v>206680</v>
      </c>
      <c r="BN1198">
        <v>0</v>
      </c>
      <c r="BO1198">
        <v>0</v>
      </c>
      <c r="BP1198">
        <v>0</v>
      </c>
      <c r="BQ1198">
        <v>20853000</v>
      </c>
      <c r="BR1198">
        <v>16351000</v>
      </c>
      <c r="BS1198">
        <v>0</v>
      </c>
      <c r="BT1198">
        <v>0</v>
      </c>
      <c r="BU1198">
        <v>1</v>
      </c>
      <c r="BV1198">
        <v>1</v>
      </c>
      <c r="BW1198">
        <v>2</v>
      </c>
      <c r="BX1198">
        <v>2</v>
      </c>
      <c r="BY1198">
        <v>1</v>
      </c>
      <c r="BZ1198">
        <v>7</v>
      </c>
      <c r="CA1198" t="s">
        <v>9992</v>
      </c>
      <c r="CE1198">
        <v>1196</v>
      </c>
      <c r="CF1198" t="s">
        <v>9993</v>
      </c>
      <c r="CG1198" t="s">
        <v>229</v>
      </c>
      <c r="CH1198" t="s">
        <v>9994</v>
      </c>
      <c r="CI1198" t="s">
        <v>9995</v>
      </c>
      <c r="CJ1198" t="s">
        <v>9996</v>
      </c>
      <c r="CK1198" t="s">
        <v>9997</v>
      </c>
      <c r="CN1198" t="s">
        <v>48</v>
      </c>
    </row>
    <row r="1199" spans="1:92" x14ac:dyDescent="0.3">
      <c r="A1199" t="s">
        <v>9998</v>
      </c>
      <c r="B1199" t="s">
        <v>9998</v>
      </c>
      <c r="C1199">
        <v>8</v>
      </c>
      <c r="D1199">
        <v>8</v>
      </c>
      <c r="E1199">
        <v>8</v>
      </c>
      <c r="F1199" t="s">
        <v>9999</v>
      </c>
      <c r="G1199" t="s">
        <v>10000</v>
      </c>
      <c r="H1199" t="s">
        <v>10001</v>
      </c>
      <c r="I1199">
        <v>1</v>
      </c>
      <c r="J1199">
        <v>8</v>
      </c>
      <c r="K1199">
        <v>8</v>
      </c>
      <c r="L1199">
        <v>8</v>
      </c>
      <c r="M1199">
        <v>3</v>
      </c>
      <c r="N1199">
        <v>7</v>
      </c>
      <c r="O1199">
        <v>6</v>
      </c>
      <c r="P1199">
        <v>5</v>
      </c>
      <c r="Q1199">
        <v>4</v>
      </c>
      <c r="R1199">
        <v>4</v>
      </c>
      <c r="S1199">
        <v>3</v>
      </c>
      <c r="T1199">
        <v>7</v>
      </c>
      <c r="U1199">
        <v>6</v>
      </c>
      <c r="V1199">
        <v>5</v>
      </c>
      <c r="W1199">
        <v>4</v>
      </c>
      <c r="X1199">
        <v>4</v>
      </c>
      <c r="Y1199">
        <v>3</v>
      </c>
      <c r="Z1199">
        <v>7</v>
      </c>
      <c r="AA1199">
        <v>6</v>
      </c>
      <c r="AB1199">
        <v>5</v>
      </c>
      <c r="AC1199">
        <v>4</v>
      </c>
      <c r="AD1199">
        <v>4</v>
      </c>
      <c r="AE1199">
        <v>32.299999999999997</v>
      </c>
      <c r="AF1199">
        <v>32.299999999999997</v>
      </c>
      <c r="AG1199">
        <v>32.299999999999997</v>
      </c>
      <c r="AH1199">
        <v>39.064</v>
      </c>
      <c r="AI1199">
        <v>356</v>
      </c>
      <c r="AJ1199">
        <v>356</v>
      </c>
      <c r="AK1199">
        <v>0</v>
      </c>
      <c r="AL1199">
        <v>201.14</v>
      </c>
      <c r="AM1199" t="s">
        <v>43</v>
      </c>
      <c r="AN1199" t="s">
        <v>43</v>
      </c>
      <c r="AO1199" t="s">
        <v>43</v>
      </c>
      <c r="AP1199" t="s">
        <v>43</v>
      </c>
      <c r="AQ1199" t="s">
        <v>43</v>
      </c>
      <c r="AR1199" t="s">
        <v>43</v>
      </c>
      <c r="AS1199">
        <v>8.6999999999999993</v>
      </c>
      <c r="AT1199">
        <v>25.8</v>
      </c>
      <c r="AU1199">
        <v>24.2</v>
      </c>
      <c r="AV1199">
        <v>17.7</v>
      </c>
      <c r="AW1199">
        <v>18</v>
      </c>
      <c r="AX1199">
        <v>17.7</v>
      </c>
      <c r="AY1199">
        <v>657530000</v>
      </c>
      <c r="AZ1199">
        <v>33211000</v>
      </c>
      <c r="BA1199">
        <v>127200000</v>
      </c>
      <c r="BB1199">
        <v>257890000</v>
      </c>
      <c r="BC1199">
        <v>112310000</v>
      </c>
      <c r="BD1199">
        <v>63669000</v>
      </c>
      <c r="BE1199">
        <v>63252000</v>
      </c>
      <c r="BF1199">
        <v>22</v>
      </c>
      <c r="BG1199">
        <v>8613100</v>
      </c>
      <c r="BH1199">
        <v>1109500</v>
      </c>
      <c r="BI1199">
        <v>1195900</v>
      </c>
      <c r="BJ1199">
        <v>2713000</v>
      </c>
      <c r="BK1199">
        <v>2007000</v>
      </c>
      <c r="BL1199">
        <v>1217600</v>
      </c>
      <c r="BM1199">
        <v>370060</v>
      </c>
      <c r="BN1199">
        <v>36537000</v>
      </c>
      <c r="BO1199">
        <v>44699000</v>
      </c>
      <c r="BP1199">
        <v>96518000</v>
      </c>
      <c r="BQ1199">
        <v>38991000</v>
      </c>
      <c r="BR1199">
        <v>44873000</v>
      </c>
      <c r="BS1199">
        <v>17921000</v>
      </c>
      <c r="BT1199">
        <v>2</v>
      </c>
      <c r="BU1199">
        <v>6</v>
      </c>
      <c r="BV1199">
        <v>9</v>
      </c>
      <c r="BW1199">
        <v>1</v>
      </c>
      <c r="BX1199">
        <v>3</v>
      </c>
      <c r="BY1199">
        <v>3</v>
      </c>
      <c r="BZ1199">
        <v>24</v>
      </c>
      <c r="CA1199" t="s">
        <v>10002</v>
      </c>
      <c r="CE1199">
        <v>1197</v>
      </c>
      <c r="CF1199" t="s">
        <v>10003</v>
      </c>
      <c r="CG1199" t="s">
        <v>1422</v>
      </c>
      <c r="CH1199" t="s">
        <v>10004</v>
      </c>
      <c r="CI1199" t="s">
        <v>10005</v>
      </c>
      <c r="CJ1199" t="s">
        <v>10006</v>
      </c>
      <c r="CK1199" t="s">
        <v>10007</v>
      </c>
      <c r="CN1199">
        <v>-1</v>
      </c>
    </row>
    <row r="1200" spans="1:92" x14ac:dyDescent="0.3">
      <c r="A1200" t="s">
        <v>10008</v>
      </c>
      <c r="B1200" t="s">
        <v>10008</v>
      </c>
      <c r="C1200">
        <v>5</v>
      </c>
      <c r="D1200">
        <v>5</v>
      </c>
      <c r="E1200">
        <v>5</v>
      </c>
      <c r="F1200" t="s">
        <v>10009</v>
      </c>
      <c r="G1200" t="s">
        <v>10010</v>
      </c>
      <c r="H1200" t="s">
        <v>10011</v>
      </c>
      <c r="I1200">
        <v>1</v>
      </c>
      <c r="J1200">
        <v>5</v>
      </c>
      <c r="K1200">
        <v>5</v>
      </c>
      <c r="L1200">
        <v>5</v>
      </c>
      <c r="M1200">
        <v>2</v>
      </c>
      <c r="N1200">
        <v>3</v>
      </c>
      <c r="O1200">
        <v>3</v>
      </c>
      <c r="P1200">
        <v>3</v>
      </c>
      <c r="Q1200">
        <v>2</v>
      </c>
      <c r="R1200">
        <v>2</v>
      </c>
      <c r="S1200">
        <v>2</v>
      </c>
      <c r="T1200">
        <v>3</v>
      </c>
      <c r="U1200">
        <v>3</v>
      </c>
      <c r="V1200">
        <v>3</v>
      </c>
      <c r="W1200">
        <v>2</v>
      </c>
      <c r="X1200">
        <v>2</v>
      </c>
      <c r="Y1200">
        <v>2</v>
      </c>
      <c r="Z1200">
        <v>3</v>
      </c>
      <c r="AA1200">
        <v>3</v>
      </c>
      <c r="AB1200">
        <v>3</v>
      </c>
      <c r="AC1200">
        <v>2</v>
      </c>
      <c r="AD1200">
        <v>2</v>
      </c>
      <c r="AE1200">
        <v>18.399999999999999</v>
      </c>
      <c r="AF1200">
        <v>18.399999999999999</v>
      </c>
      <c r="AG1200">
        <v>18.399999999999999</v>
      </c>
      <c r="AH1200">
        <v>32.667000000000002</v>
      </c>
      <c r="AI1200">
        <v>294</v>
      </c>
      <c r="AJ1200">
        <v>294</v>
      </c>
      <c r="AK1200">
        <v>0</v>
      </c>
      <c r="AL1200">
        <v>89.697000000000003</v>
      </c>
      <c r="AM1200" t="s">
        <v>43</v>
      </c>
      <c r="AN1200" t="s">
        <v>43</v>
      </c>
      <c r="AO1200" t="s">
        <v>43</v>
      </c>
      <c r="AP1200" t="s">
        <v>43</v>
      </c>
      <c r="AQ1200" t="s">
        <v>43</v>
      </c>
      <c r="AR1200" t="s">
        <v>44</v>
      </c>
      <c r="AS1200">
        <v>7.8</v>
      </c>
      <c r="AT1200">
        <v>11.6</v>
      </c>
      <c r="AU1200">
        <v>11.6</v>
      </c>
      <c r="AV1200">
        <v>11.2</v>
      </c>
      <c r="AW1200">
        <v>8.1999999999999993</v>
      </c>
      <c r="AX1200">
        <v>7.8</v>
      </c>
      <c r="AY1200">
        <v>292020000</v>
      </c>
      <c r="AZ1200">
        <v>55763000</v>
      </c>
      <c r="BA1200">
        <v>69005000</v>
      </c>
      <c r="BB1200">
        <v>79621000</v>
      </c>
      <c r="BC1200">
        <v>39251000</v>
      </c>
      <c r="BD1200">
        <v>37226000</v>
      </c>
      <c r="BE1200">
        <v>11151000</v>
      </c>
      <c r="BF1200">
        <v>21</v>
      </c>
      <c r="BG1200">
        <v>10796000</v>
      </c>
      <c r="BH1200">
        <v>1941400</v>
      </c>
      <c r="BI1200">
        <v>2784400</v>
      </c>
      <c r="BJ1200">
        <v>3165000</v>
      </c>
      <c r="BK1200">
        <v>1336000</v>
      </c>
      <c r="BL1200">
        <v>1194300</v>
      </c>
      <c r="BM1200">
        <v>374680</v>
      </c>
      <c r="BN1200">
        <v>35324000</v>
      </c>
      <c r="BO1200">
        <v>22667000</v>
      </c>
      <c r="BP1200">
        <v>27640000</v>
      </c>
      <c r="BQ1200">
        <v>18503000</v>
      </c>
      <c r="BR1200">
        <v>20854000</v>
      </c>
      <c r="BS1200">
        <v>8527000</v>
      </c>
      <c r="BT1200">
        <v>2</v>
      </c>
      <c r="BU1200">
        <v>2</v>
      </c>
      <c r="BV1200">
        <v>2</v>
      </c>
      <c r="BW1200">
        <v>2</v>
      </c>
      <c r="BX1200">
        <v>3</v>
      </c>
      <c r="BY1200">
        <v>0</v>
      </c>
      <c r="BZ1200">
        <v>11</v>
      </c>
      <c r="CA1200" t="s">
        <v>10012</v>
      </c>
      <c r="CE1200">
        <v>1198</v>
      </c>
      <c r="CF1200" t="s">
        <v>10013</v>
      </c>
      <c r="CG1200" t="s">
        <v>1198</v>
      </c>
      <c r="CH1200" t="s">
        <v>10014</v>
      </c>
      <c r="CI1200" t="s">
        <v>10015</v>
      </c>
      <c r="CJ1200" t="s">
        <v>10016</v>
      </c>
      <c r="CK1200" t="s">
        <v>10017</v>
      </c>
      <c r="CN1200">
        <v>-1</v>
      </c>
    </row>
    <row r="1201" spans="1:92" x14ac:dyDescent="0.3">
      <c r="A1201" t="s">
        <v>10018</v>
      </c>
      <c r="B1201" t="s">
        <v>10019</v>
      </c>
      <c r="C1201" t="s">
        <v>10020</v>
      </c>
      <c r="D1201" t="s">
        <v>10020</v>
      </c>
      <c r="E1201" t="s">
        <v>10020</v>
      </c>
      <c r="F1201" t="s">
        <v>10021</v>
      </c>
      <c r="G1201" t="s">
        <v>10022</v>
      </c>
      <c r="H1201" t="s">
        <v>10023</v>
      </c>
      <c r="I1201">
        <v>3</v>
      </c>
      <c r="J1201">
        <v>29</v>
      </c>
      <c r="K1201">
        <v>29</v>
      </c>
      <c r="L1201">
        <v>29</v>
      </c>
      <c r="M1201">
        <v>18</v>
      </c>
      <c r="N1201">
        <v>24</v>
      </c>
      <c r="O1201">
        <v>19</v>
      </c>
      <c r="P1201">
        <v>21</v>
      </c>
      <c r="Q1201">
        <v>17</v>
      </c>
      <c r="R1201">
        <v>17</v>
      </c>
      <c r="S1201">
        <v>18</v>
      </c>
      <c r="T1201">
        <v>24</v>
      </c>
      <c r="U1201">
        <v>19</v>
      </c>
      <c r="V1201">
        <v>21</v>
      </c>
      <c r="W1201">
        <v>17</v>
      </c>
      <c r="X1201">
        <v>17</v>
      </c>
      <c r="Y1201">
        <v>18</v>
      </c>
      <c r="Z1201">
        <v>24</v>
      </c>
      <c r="AA1201">
        <v>19</v>
      </c>
      <c r="AB1201">
        <v>21</v>
      </c>
      <c r="AC1201">
        <v>17</v>
      </c>
      <c r="AD1201">
        <v>17</v>
      </c>
      <c r="AE1201">
        <v>66</v>
      </c>
      <c r="AF1201">
        <v>66</v>
      </c>
      <c r="AG1201">
        <v>66</v>
      </c>
      <c r="AH1201">
        <v>60.1</v>
      </c>
      <c r="AI1201">
        <v>568</v>
      </c>
      <c r="AJ1201" t="s">
        <v>10024</v>
      </c>
      <c r="AK1201">
        <v>0</v>
      </c>
      <c r="AL1201">
        <v>323.31</v>
      </c>
      <c r="AM1201" t="s">
        <v>43</v>
      </c>
      <c r="AN1201" t="s">
        <v>43</v>
      </c>
      <c r="AO1201" t="s">
        <v>43</v>
      </c>
      <c r="AP1201" t="s">
        <v>43</v>
      </c>
      <c r="AQ1201" t="s">
        <v>43</v>
      </c>
      <c r="AR1201" t="s">
        <v>43</v>
      </c>
      <c r="AS1201">
        <v>48.9</v>
      </c>
      <c r="AT1201">
        <v>56.2</v>
      </c>
      <c r="AU1201">
        <v>39.299999999999997</v>
      </c>
      <c r="AV1201">
        <v>56.9</v>
      </c>
      <c r="AW1201">
        <v>52.3</v>
      </c>
      <c r="AX1201">
        <v>49.5</v>
      </c>
      <c r="AY1201">
        <v>24704000000</v>
      </c>
      <c r="AZ1201">
        <v>2047500000</v>
      </c>
      <c r="BA1201">
        <v>7238400000</v>
      </c>
      <c r="BB1201">
        <v>6257400000</v>
      </c>
      <c r="BC1201">
        <v>5151200000</v>
      </c>
      <c r="BD1201">
        <v>3061900000</v>
      </c>
      <c r="BE1201">
        <v>948100000</v>
      </c>
      <c r="BF1201">
        <v>36</v>
      </c>
      <c r="BG1201">
        <v>370370000</v>
      </c>
      <c r="BH1201">
        <v>35189000</v>
      </c>
      <c r="BI1201">
        <v>103580000</v>
      </c>
      <c r="BJ1201">
        <v>88506000</v>
      </c>
      <c r="BK1201">
        <v>81987000</v>
      </c>
      <c r="BL1201">
        <v>48278000</v>
      </c>
      <c r="BM1201">
        <v>12832000</v>
      </c>
      <c r="BN1201">
        <v>545120000</v>
      </c>
      <c r="BO1201">
        <v>901380000</v>
      </c>
      <c r="BP1201">
        <v>1016200000</v>
      </c>
      <c r="BQ1201">
        <v>800880000</v>
      </c>
      <c r="BR1201">
        <v>478920000</v>
      </c>
      <c r="BS1201">
        <v>160790000</v>
      </c>
      <c r="BT1201">
        <v>42</v>
      </c>
      <c r="BU1201">
        <v>76</v>
      </c>
      <c r="BV1201">
        <v>54</v>
      </c>
      <c r="BW1201">
        <v>53</v>
      </c>
      <c r="BX1201">
        <v>61</v>
      </c>
      <c r="BY1201">
        <v>30</v>
      </c>
      <c r="BZ1201">
        <v>316</v>
      </c>
      <c r="CA1201" t="s">
        <v>10025</v>
      </c>
      <c r="CE1201">
        <v>1199</v>
      </c>
      <c r="CF1201" t="s">
        <v>10026</v>
      </c>
      <c r="CG1201" t="s">
        <v>10027</v>
      </c>
      <c r="CH1201" t="s">
        <v>10028</v>
      </c>
      <c r="CI1201" t="s">
        <v>10029</v>
      </c>
      <c r="CJ1201" t="s">
        <v>10030</v>
      </c>
      <c r="CK1201" t="s">
        <v>10031</v>
      </c>
      <c r="CL1201" t="s">
        <v>10032</v>
      </c>
      <c r="CM1201" t="s">
        <v>10033</v>
      </c>
      <c r="CN1201" t="s">
        <v>69</v>
      </c>
    </row>
    <row r="1202" spans="1:92" x14ac:dyDescent="0.3">
      <c r="A1202" t="s">
        <v>10034</v>
      </c>
      <c r="B1202" t="s">
        <v>10034</v>
      </c>
      <c r="C1202" t="s">
        <v>10035</v>
      </c>
      <c r="D1202" t="s">
        <v>10036</v>
      </c>
      <c r="E1202" t="s">
        <v>10036</v>
      </c>
      <c r="F1202" t="s">
        <v>10037</v>
      </c>
      <c r="G1202" t="s">
        <v>10038</v>
      </c>
      <c r="H1202" t="s">
        <v>10039</v>
      </c>
      <c r="I1202">
        <v>3</v>
      </c>
      <c r="J1202">
        <v>12</v>
      </c>
      <c r="K1202">
        <v>8</v>
      </c>
      <c r="L1202">
        <v>8</v>
      </c>
      <c r="M1202">
        <v>3</v>
      </c>
      <c r="N1202">
        <v>7</v>
      </c>
      <c r="O1202">
        <v>11</v>
      </c>
      <c r="P1202">
        <v>5</v>
      </c>
      <c r="Q1202">
        <v>6</v>
      </c>
      <c r="R1202">
        <v>6</v>
      </c>
      <c r="S1202">
        <v>2</v>
      </c>
      <c r="T1202">
        <v>4</v>
      </c>
      <c r="U1202">
        <v>7</v>
      </c>
      <c r="V1202">
        <v>3</v>
      </c>
      <c r="W1202">
        <v>4</v>
      </c>
      <c r="X1202">
        <v>4</v>
      </c>
      <c r="Y1202">
        <v>2</v>
      </c>
      <c r="Z1202">
        <v>4</v>
      </c>
      <c r="AA1202">
        <v>7</v>
      </c>
      <c r="AB1202">
        <v>3</v>
      </c>
      <c r="AC1202">
        <v>4</v>
      </c>
      <c r="AD1202">
        <v>4</v>
      </c>
      <c r="AE1202">
        <v>46</v>
      </c>
      <c r="AF1202">
        <v>33.9</v>
      </c>
      <c r="AG1202">
        <v>33.9</v>
      </c>
      <c r="AH1202">
        <v>44.033999999999999</v>
      </c>
      <c r="AI1202">
        <v>404</v>
      </c>
      <c r="AJ1202" t="s">
        <v>10040</v>
      </c>
      <c r="AK1202">
        <v>0</v>
      </c>
      <c r="AL1202">
        <v>76.367000000000004</v>
      </c>
      <c r="AM1202" t="s">
        <v>43</v>
      </c>
      <c r="AN1202" t="s">
        <v>43</v>
      </c>
      <c r="AO1202" t="s">
        <v>43</v>
      </c>
      <c r="AP1202" t="s">
        <v>43</v>
      </c>
      <c r="AQ1202" t="s">
        <v>43</v>
      </c>
      <c r="AR1202" t="s">
        <v>43</v>
      </c>
      <c r="AS1202">
        <v>12.6</v>
      </c>
      <c r="AT1202">
        <v>29</v>
      </c>
      <c r="AU1202">
        <v>45.8</v>
      </c>
      <c r="AV1202">
        <v>20</v>
      </c>
      <c r="AW1202">
        <v>25.2</v>
      </c>
      <c r="AX1202">
        <v>28.7</v>
      </c>
      <c r="AY1202">
        <v>1215100000</v>
      </c>
      <c r="AZ1202">
        <v>56619000</v>
      </c>
      <c r="BA1202">
        <v>168900000</v>
      </c>
      <c r="BB1202">
        <v>545220000</v>
      </c>
      <c r="BC1202">
        <v>221670000</v>
      </c>
      <c r="BD1202">
        <v>181710000</v>
      </c>
      <c r="BE1202">
        <v>40959000</v>
      </c>
      <c r="BF1202">
        <v>21</v>
      </c>
      <c r="BG1202">
        <v>17516000</v>
      </c>
      <c r="BH1202">
        <v>635310</v>
      </c>
      <c r="BI1202">
        <v>3393600</v>
      </c>
      <c r="BJ1202">
        <v>2268800</v>
      </c>
      <c r="BK1202">
        <v>6584400</v>
      </c>
      <c r="BL1202">
        <v>4633500</v>
      </c>
      <c r="BM1202">
        <v>1232400</v>
      </c>
      <c r="BN1202">
        <v>30729000</v>
      </c>
      <c r="BO1202">
        <v>66229000</v>
      </c>
      <c r="BP1202">
        <v>221810000</v>
      </c>
      <c r="BQ1202">
        <v>110260000</v>
      </c>
      <c r="BR1202">
        <v>75093000</v>
      </c>
      <c r="BS1202">
        <v>27316000</v>
      </c>
      <c r="BT1202">
        <v>2</v>
      </c>
      <c r="BU1202">
        <v>6</v>
      </c>
      <c r="BV1202">
        <v>11</v>
      </c>
      <c r="BW1202">
        <v>5</v>
      </c>
      <c r="BX1202">
        <v>6</v>
      </c>
      <c r="BY1202">
        <v>5</v>
      </c>
      <c r="BZ1202">
        <v>35</v>
      </c>
      <c r="CA1202" t="s">
        <v>10041</v>
      </c>
      <c r="CE1202">
        <v>1200</v>
      </c>
      <c r="CF1202" t="s">
        <v>10042</v>
      </c>
      <c r="CG1202" t="s">
        <v>10043</v>
      </c>
      <c r="CH1202" t="s">
        <v>10044</v>
      </c>
      <c r="CI1202" t="s">
        <v>10045</v>
      </c>
      <c r="CJ1202" t="s">
        <v>10046</v>
      </c>
      <c r="CK1202" t="s">
        <v>10047</v>
      </c>
      <c r="CL1202" t="s">
        <v>10048</v>
      </c>
      <c r="CM1202" t="s">
        <v>10049</v>
      </c>
      <c r="CN1202" t="s">
        <v>69</v>
      </c>
    </row>
    <row r="1203" spans="1:92" x14ac:dyDescent="0.3">
      <c r="A1203" t="s">
        <v>10050</v>
      </c>
      <c r="B1203" t="s">
        <v>10050</v>
      </c>
      <c r="C1203" t="s">
        <v>10051</v>
      </c>
      <c r="D1203" t="s">
        <v>10051</v>
      </c>
      <c r="E1203" t="s">
        <v>10051</v>
      </c>
      <c r="F1203" t="s">
        <v>10052</v>
      </c>
      <c r="G1203" t="s">
        <v>10053</v>
      </c>
      <c r="H1203" t="s">
        <v>10054</v>
      </c>
      <c r="I1203">
        <v>2</v>
      </c>
      <c r="J1203">
        <v>15</v>
      </c>
      <c r="K1203">
        <v>15</v>
      </c>
      <c r="L1203">
        <v>15</v>
      </c>
      <c r="M1203">
        <v>4</v>
      </c>
      <c r="N1203">
        <v>9</v>
      </c>
      <c r="O1203">
        <v>10</v>
      </c>
      <c r="P1203">
        <v>15</v>
      </c>
      <c r="Q1203">
        <v>12</v>
      </c>
      <c r="R1203">
        <v>8</v>
      </c>
      <c r="S1203">
        <v>4</v>
      </c>
      <c r="T1203">
        <v>9</v>
      </c>
      <c r="U1203">
        <v>10</v>
      </c>
      <c r="V1203">
        <v>15</v>
      </c>
      <c r="W1203">
        <v>12</v>
      </c>
      <c r="X1203">
        <v>8</v>
      </c>
      <c r="Y1203">
        <v>4</v>
      </c>
      <c r="Z1203">
        <v>9</v>
      </c>
      <c r="AA1203">
        <v>10</v>
      </c>
      <c r="AB1203">
        <v>15</v>
      </c>
      <c r="AC1203">
        <v>12</v>
      </c>
      <c r="AD1203">
        <v>8</v>
      </c>
      <c r="AE1203">
        <v>40.700000000000003</v>
      </c>
      <c r="AF1203">
        <v>40.700000000000003</v>
      </c>
      <c r="AG1203">
        <v>40.700000000000003</v>
      </c>
      <c r="AH1203">
        <v>53.353000000000002</v>
      </c>
      <c r="AI1203">
        <v>484</v>
      </c>
      <c r="AJ1203" t="s">
        <v>10055</v>
      </c>
      <c r="AK1203">
        <v>0</v>
      </c>
      <c r="AL1203">
        <v>169.52</v>
      </c>
      <c r="AM1203" t="s">
        <v>43</v>
      </c>
      <c r="AN1203" t="s">
        <v>43</v>
      </c>
      <c r="AO1203" t="s">
        <v>43</v>
      </c>
      <c r="AP1203" t="s">
        <v>43</v>
      </c>
      <c r="AQ1203" t="s">
        <v>43</v>
      </c>
      <c r="AR1203" t="s">
        <v>43</v>
      </c>
      <c r="AS1203">
        <v>12</v>
      </c>
      <c r="AT1203">
        <v>29.3</v>
      </c>
      <c r="AU1203">
        <v>29.3</v>
      </c>
      <c r="AV1203">
        <v>40.700000000000003</v>
      </c>
      <c r="AW1203">
        <v>30</v>
      </c>
      <c r="AX1203">
        <v>22.9</v>
      </c>
      <c r="AY1203">
        <v>4549000000</v>
      </c>
      <c r="AZ1203">
        <v>457400000</v>
      </c>
      <c r="BA1203">
        <v>491350000</v>
      </c>
      <c r="BB1203">
        <v>1190900000</v>
      </c>
      <c r="BC1203">
        <v>1503200000</v>
      </c>
      <c r="BD1203">
        <v>791310000</v>
      </c>
      <c r="BE1203">
        <v>114780000</v>
      </c>
      <c r="BF1203">
        <v>31</v>
      </c>
      <c r="BG1203">
        <v>108640000</v>
      </c>
      <c r="BH1203">
        <v>13454000</v>
      </c>
      <c r="BI1203">
        <v>11596000</v>
      </c>
      <c r="BJ1203">
        <v>27610000</v>
      </c>
      <c r="BK1203">
        <v>34034000</v>
      </c>
      <c r="BL1203">
        <v>20219000</v>
      </c>
      <c r="BM1203">
        <v>1725600</v>
      </c>
      <c r="BN1203">
        <v>180860000</v>
      </c>
      <c r="BO1203">
        <v>171020000</v>
      </c>
      <c r="BP1203">
        <v>456030000</v>
      </c>
      <c r="BQ1203">
        <v>429270000</v>
      </c>
      <c r="BR1203">
        <v>300130000</v>
      </c>
      <c r="BS1203">
        <v>69022000</v>
      </c>
      <c r="BT1203">
        <v>4</v>
      </c>
      <c r="BU1203">
        <v>4</v>
      </c>
      <c r="BV1203">
        <v>11</v>
      </c>
      <c r="BW1203">
        <v>18</v>
      </c>
      <c r="BX1203">
        <v>13</v>
      </c>
      <c r="BY1203">
        <v>7</v>
      </c>
      <c r="BZ1203">
        <v>57</v>
      </c>
      <c r="CA1203" t="s">
        <v>10056</v>
      </c>
      <c r="CE1203">
        <v>1201</v>
      </c>
      <c r="CF1203" t="s">
        <v>10057</v>
      </c>
      <c r="CG1203" t="s">
        <v>696</v>
      </c>
      <c r="CH1203" t="s">
        <v>10058</v>
      </c>
      <c r="CI1203" t="s">
        <v>10059</v>
      </c>
      <c r="CJ1203" t="s">
        <v>10060</v>
      </c>
      <c r="CK1203" t="s">
        <v>10061</v>
      </c>
      <c r="CL1203" t="s">
        <v>10062</v>
      </c>
      <c r="CM1203" t="s">
        <v>10063</v>
      </c>
      <c r="CN1203" t="s">
        <v>48</v>
      </c>
    </row>
    <row r="1204" spans="1:92" x14ac:dyDescent="0.3">
      <c r="A1204" t="s">
        <v>10064</v>
      </c>
      <c r="B1204" t="s">
        <v>10064</v>
      </c>
      <c r="C1204" t="s">
        <v>10065</v>
      </c>
      <c r="D1204" t="s">
        <v>10065</v>
      </c>
      <c r="E1204" t="s">
        <v>10065</v>
      </c>
      <c r="F1204" t="s">
        <v>10066</v>
      </c>
      <c r="G1204" t="s">
        <v>10067</v>
      </c>
      <c r="H1204" t="s">
        <v>10068</v>
      </c>
      <c r="I1204">
        <v>3</v>
      </c>
      <c r="J1204">
        <v>4</v>
      </c>
      <c r="K1204">
        <v>4</v>
      </c>
      <c r="L1204">
        <v>4</v>
      </c>
      <c r="M1204">
        <v>1</v>
      </c>
      <c r="N1204">
        <v>3</v>
      </c>
      <c r="O1204">
        <v>4</v>
      </c>
      <c r="P1204">
        <v>4</v>
      </c>
      <c r="Q1204">
        <v>3</v>
      </c>
      <c r="R1204">
        <v>4</v>
      </c>
      <c r="S1204">
        <v>1</v>
      </c>
      <c r="T1204">
        <v>3</v>
      </c>
      <c r="U1204">
        <v>4</v>
      </c>
      <c r="V1204">
        <v>4</v>
      </c>
      <c r="W1204">
        <v>3</v>
      </c>
      <c r="X1204">
        <v>4</v>
      </c>
      <c r="Y1204">
        <v>1</v>
      </c>
      <c r="Z1204">
        <v>3</v>
      </c>
      <c r="AA1204">
        <v>4</v>
      </c>
      <c r="AB1204">
        <v>4</v>
      </c>
      <c r="AC1204">
        <v>3</v>
      </c>
      <c r="AD1204">
        <v>4</v>
      </c>
      <c r="AE1204">
        <v>19.5</v>
      </c>
      <c r="AF1204">
        <v>19.5</v>
      </c>
      <c r="AG1204">
        <v>19.5</v>
      </c>
      <c r="AH1204">
        <v>45.658999999999999</v>
      </c>
      <c r="AI1204">
        <v>401</v>
      </c>
      <c r="AJ1204" t="s">
        <v>10069</v>
      </c>
      <c r="AK1204">
        <v>0</v>
      </c>
      <c r="AL1204">
        <v>213.73</v>
      </c>
      <c r="AM1204" t="s">
        <v>43</v>
      </c>
      <c r="AN1204" t="s">
        <v>43</v>
      </c>
      <c r="AO1204" t="s">
        <v>43</v>
      </c>
      <c r="AP1204" t="s">
        <v>43</v>
      </c>
      <c r="AQ1204" t="s">
        <v>43</v>
      </c>
      <c r="AR1204" t="s">
        <v>43</v>
      </c>
      <c r="AS1204">
        <v>7.5</v>
      </c>
      <c r="AT1204">
        <v>16.5</v>
      </c>
      <c r="AU1204">
        <v>19.5</v>
      </c>
      <c r="AV1204">
        <v>19.5</v>
      </c>
      <c r="AW1204">
        <v>16.5</v>
      </c>
      <c r="AX1204">
        <v>19.5</v>
      </c>
      <c r="AY1204">
        <v>2390700000</v>
      </c>
      <c r="AZ1204">
        <v>7553700</v>
      </c>
      <c r="BA1204">
        <v>706820000</v>
      </c>
      <c r="BB1204">
        <v>562520000</v>
      </c>
      <c r="BC1204">
        <v>888230000</v>
      </c>
      <c r="BD1204">
        <v>141400000</v>
      </c>
      <c r="BE1204">
        <v>84210000</v>
      </c>
      <c r="BF1204">
        <v>24</v>
      </c>
      <c r="BG1204">
        <v>9715700</v>
      </c>
      <c r="BH1204">
        <v>314740</v>
      </c>
      <c r="BI1204">
        <v>28553000</v>
      </c>
      <c r="BJ1204">
        <v>4994800</v>
      </c>
      <c r="BK1204">
        <v>4019200</v>
      </c>
      <c r="BL1204">
        <v>651810</v>
      </c>
      <c r="BM1204">
        <v>49817</v>
      </c>
      <c r="BN1204">
        <v>0</v>
      </c>
      <c r="BO1204">
        <v>186410000</v>
      </c>
      <c r="BP1204">
        <v>490200000</v>
      </c>
      <c r="BQ1204">
        <v>495200000</v>
      </c>
      <c r="BR1204">
        <v>103310000</v>
      </c>
      <c r="BS1204">
        <v>162550000</v>
      </c>
      <c r="BT1204">
        <v>3</v>
      </c>
      <c r="BU1204">
        <v>8</v>
      </c>
      <c r="BV1204">
        <v>17</v>
      </c>
      <c r="BW1204">
        <v>12</v>
      </c>
      <c r="BX1204">
        <v>6</v>
      </c>
      <c r="BY1204">
        <v>7</v>
      </c>
      <c r="BZ1204">
        <v>53</v>
      </c>
      <c r="CA1204" t="s">
        <v>10070</v>
      </c>
      <c r="CE1204">
        <v>1202</v>
      </c>
      <c r="CF1204" t="s">
        <v>10071</v>
      </c>
      <c r="CG1204" t="s">
        <v>120</v>
      </c>
      <c r="CH1204" t="s">
        <v>10072</v>
      </c>
      <c r="CI1204" t="s">
        <v>10073</v>
      </c>
      <c r="CJ1204" t="s">
        <v>10074</v>
      </c>
      <c r="CK1204" t="s">
        <v>10075</v>
      </c>
      <c r="CL1204" t="s">
        <v>10076</v>
      </c>
      <c r="CM1204" t="s">
        <v>10077</v>
      </c>
      <c r="CN1204" t="s">
        <v>69</v>
      </c>
    </row>
    <row r="1205" spans="1:92" x14ac:dyDescent="0.3">
      <c r="A1205" t="s">
        <v>10078</v>
      </c>
      <c r="B1205" t="s">
        <v>10078</v>
      </c>
      <c r="C1205">
        <v>6</v>
      </c>
      <c r="D1205">
        <v>6</v>
      </c>
      <c r="E1205">
        <v>6</v>
      </c>
      <c r="F1205" t="s">
        <v>10079</v>
      </c>
      <c r="G1205" t="s">
        <v>10080</v>
      </c>
      <c r="H1205" t="s">
        <v>10081</v>
      </c>
      <c r="I1205">
        <v>1</v>
      </c>
      <c r="J1205">
        <v>6</v>
      </c>
      <c r="K1205">
        <v>6</v>
      </c>
      <c r="L1205">
        <v>6</v>
      </c>
      <c r="M1205">
        <v>5</v>
      </c>
      <c r="N1205">
        <v>4</v>
      </c>
      <c r="O1205">
        <v>5</v>
      </c>
      <c r="P1205">
        <v>6</v>
      </c>
      <c r="Q1205">
        <v>6</v>
      </c>
      <c r="R1205">
        <v>6</v>
      </c>
      <c r="S1205">
        <v>5</v>
      </c>
      <c r="T1205">
        <v>4</v>
      </c>
      <c r="U1205">
        <v>5</v>
      </c>
      <c r="V1205">
        <v>6</v>
      </c>
      <c r="W1205">
        <v>6</v>
      </c>
      <c r="X1205">
        <v>6</v>
      </c>
      <c r="Y1205">
        <v>5</v>
      </c>
      <c r="Z1205">
        <v>4</v>
      </c>
      <c r="AA1205">
        <v>5</v>
      </c>
      <c r="AB1205">
        <v>6</v>
      </c>
      <c r="AC1205">
        <v>6</v>
      </c>
      <c r="AD1205">
        <v>6</v>
      </c>
      <c r="AE1205">
        <v>22.1</v>
      </c>
      <c r="AF1205">
        <v>22.1</v>
      </c>
      <c r="AG1205">
        <v>22.1</v>
      </c>
      <c r="AH1205">
        <v>28.96</v>
      </c>
      <c r="AI1205">
        <v>272</v>
      </c>
      <c r="AJ1205">
        <v>272</v>
      </c>
      <c r="AK1205">
        <v>0</v>
      </c>
      <c r="AL1205">
        <v>112.78</v>
      </c>
      <c r="AM1205" t="s">
        <v>43</v>
      </c>
      <c r="AN1205" t="s">
        <v>43</v>
      </c>
      <c r="AO1205" t="s">
        <v>43</v>
      </c>
      <c r="AP1205" t="s">
        <v>43</v>
      </c>
      <c r="AQ1205" t="s">
        <v>43</v>
      </c>
      <c r="AR1205" t="s">
        <v>43</v>
      </c>
      <c r="AS1205">
        <v>20.2</v>
      </c>
      <c r="AT1205">
        <v>12.5</v>
      </c>
      <c r="AU1205">
        <v>16.5</v>
      </c>
      <c r="AV1205">
        <v>22.1</v>
      </c>
      <c r="AW1205">
        <v>22.1</v>
      </c>
      <c r="AX1205">
        <v>22.1</v>
      </c>
      <c r="AY1205">
        <v>3228200000</v>
      </c>
      <c r="AZ1205">
        <v>73648000</v>
      </c>
      <c r="BA1205">
        <v>283660000</v>
      </c>
      <c r="BB1205">
        <v>997730000</v>
      </c>
      <c r="BC1205">
        <v>1072800000</v>
      </c>
      <c r="BD1205">
        <v>723690000</v>
      </c>
      <c r="BE1205">
        <v>76633000</v>
      </c>
      <c r="BF1205">
        <v>21</v>
      </c>
      <c r="BG1205">
        <v>69811000</v>
      </c>
      <c r="BH1205">
        <v>1903700</v>
      </c>
      <c r="BI1205">
        <v>2547100</v>
      </c>
      <c r="BJ1205">
        <v>19805000</v>
      </c>
      <c r="BK1205">
        <v>27570000</v>
      </c>
      <c r="BL1205">
        <v>17097000</v>
      </c>
      <c r="BM1205">
        <v>888300</v>
      </c>
      <c r="BN1205">
        <v>29054000</v>
      </c>
      <c r="BO1205">
        <v>108930000</v>
      </c>
      <c r="BP1205">
        <v>335300000</v>
      </c>
      <c r="BQ1205">
        <v>299660000</v>
      </c>
      <c r="BR1205">
        <v>235350000</v>
      </c>
      <c r="BS1205">
        <v>33983000</v>
      </c>
      <c r="BT1205">
        <v>6</v>
      </c>
      <c r="BU1205">
        <v>8</v>
      </c>
      <c r="BV1205">
        <v>14</v>
      </c>
      <c r="BW1205">
        <v>9</v>
      </c>
      <c r="BX1205">
        <v>11</v>
      </c>
      <c r="BY1205">
        <v>4</v>
      </c>
      <c r="BZ1205">
        <v>52</v>
      </c>
      <c r="CA1205" t="s">
        <v>10082</v>
      </c>
      <c r="CE1205">
        <v>1203</v>
      </c>
      <c r="CF1205" t="s">
        <v>10083</v>
      </c>
      <c r="CG1205" t="s">
        <v>710</v>
      </c>
      <c r="CH1205" t="s">
        <v>10084</v>
      </c>
      <c r="CI1205" t="s">
        <v>10085</v>
      </c>
      <c r="CJ1205" t="s">
        <v>10086</v>
      </c>
      <c r="CK1205" t="s">
        <v>10087</v>
      </c>
      <c r="CN1205">
        <v>-1</v>
      </c>
    </row>
    <row r="1206" spans="1:92" x14ac:dyDescent="0.3">
      <c r="A1206" t="s">
        <v>10088</v>
      </c>
      <c r="B1206" t="s">
        <v>10088</v>
      </c>
      <c r="C1206">
        <v>3</v>
      </c>
      <c r="D1206">
        <v>3</v>
      </c>
      <c r="E1206">
        <v>3</v>
      </c>
      <c r="F1206" t="s">
        <v>10089</v>
      </c>
      <c r="G1206" t="s">
        <v>10090</v>
      </c>
      <c r="H1206" t="s">
        <v>10091</v>
      </c>
      <c r="I1206">
        <v>1</v>
      </c>
      <c r="J1206">
        <v>3</v>
      </c>
      <c r="K1206">
        <v>3</v>
      </c>
      <c r="L1206">
        <v>3</v>
      </c>
      <c r="M1206">
        <v>1</v>
      </c>
      <c r="N1206">
        <v>2</v>
      </c>
      <c r="O1206">
        <v>1</v>
      </c>
      <c r="P1206">
        <v>3</v>
      </c>
      <c r="Q1206">
        <v>2</v>
      </c>
      <c r="R1206">
        <v>1</v>
      </c>
      <c r="S1206">
        <v>1</v>
      </c>
      <c r="T1206">
        <v>2</v>
      </c>
      <c r="U1206">
        <v>1</v>
      </c>
      <c r="V1206">
        <v>3</v>
      </c>
      <c r="W1206">
        <v>2</v>
      </c>
      <c r="X1206">
        <v>1</v>
      </c>
      <c r="Y1206">
        <v>1</v>
      </c>
      <c r="Z1206">
        <v>2</v>
      </c>
      <c r="AA1206">
        <v>1</v>
      </c>
      <c r="AB1206">
        <v>3</v>
      </c>
      <c r="AC1206">
        <v>2</v>
      </c>
      <c r="AD1206">
        <v>1</v>
      </c>
      <c r="AE1206">
        <v>25.8</v>
      </c>
      <c r="AF1206">
        <v>25.8</v>
      </c>
      <c r="AG1206">
        <v>25.8</v>
      </c>
      <c r="AH1206">
        <v>17.315999999999999</v>
      </c>
      <c r="AI1206">
        <v>151</v>
      </c>
      <c r="AJ1206">
        <v>151</v>
      </c>
      <c r="AK1206">
        <v>0</v>
      </c>
      <c r="AL1206">
        <v>26.026</v>
      </c>
      <c r="AM1206" t="s">
        <v>44</v>
      </c>
      <c r="AN1206" t="s">
        <v>43</v>
      </c>
      <c r="AO1206" t="s">
        <v>43</v>
      </c>
      <c r="AP1206" t="s">
        <v>43</v>
      </c>
      <c r="AQ1206" t="s">
        <v>43</v>
      </c>
      <c r="AR1206" t="s">
        <v>43</v>
      </c>
      <c r="AS1206">
        <v>9.9</v>
      </c>
      <c r="AT1206">
        <v>17.899999999999999</v>
      </c>
      <c r="AU1206">
        <v>9.9</v>
      </c>
      <c r="AV1206">
        <v>25.8</v>
      </c>
      <c r="AW1206">
        <v>17.899999999999999</v>
      </c>
      <c r="AX1206">
        <v>9.9</v>
      </c>
      <c r="AY1206">
        <v>496980000</v>
      </c>
      <c r="AZ1206">
        <v>5641600</v>
      </c>
      <c r="BA1206">
        <v>61230000</v>
      </c>
      <c r="BB1206">
        <v>35280000</v>
      </c>
      <c r="BC1206">
        <v>345020000</v>
      </c>
      <c r="BD1206">
        <v>44051000</v>
      </c>
      <c r="BE1206">
        <v>5765000</v>
      </c>
      <c r="BF1206">
        <v>10</v>
      </c>
      <c r="BG1206">
        <v>5582000</v>
      </c>
      <c r="BH1206">
        <v>564160</v>
      </c>
      <c r="BI1206">
        <v>4426400</v>
      </c>
      <c r="BJ1206">
        <v>3528000</v>
      </c>
      <c r="BK1206">
        <v>274810</v>
      </c>
      <c r="BL1206">
        <v>880760</v>
      </c>
      <c r="BM1206">
        <v>576500</v>
      </c>
      <c r="BN1206">
        <v>0</v>
      </c>
      <c r="BO1206">
        <v>46604000</v>
      </c>
      <c r="BP1206">
        <v>0</v>
      </c>
      <c r="BQ1206">
        <v>235300000</v>
      </c>
      <c r="BR1206">
        <v>75498000</v>
      </c>
      <c r="BS1206">
        <v>0</v>
      </c>
      <c r="BT1206">
        <v>0</v>
      </c>
      <c r="BU1206">
        <v>2</v>
      </c>
      <c r="BV1206">
        <v>1</v>
      </c>
      <c r="BW1206">
        <v>3</v>
      </c>
      <c r="BX1206">
        <v>2</v>
      </c>
      <c r="BY1206">
        <v>1</v>
      </c>
      <c r="BZ1206">
        <v>9</v>
      </c>
      <c r="CA1206" t="s">
        <v>10092</v>
      </c>
      <c r="CE1206">
        <v>1204</v>
      </c>
      <c r="CF1206" t="s">
        <v>10093</v>
      </c>
      <c r="CG1206" t="s">
        <v>146</v>
      </c>
      <c r="CH1206" t="s">
        <v>10094</v>
      </c>
      <c r="CI1206" t="s">
        <v>10095</v>
      </c>
      <c r="CJ1206" t="s">
        <v>10096</v>
      </c>
      <c r="CK1206" t="s">
        <v>10097</v>
      </c>
      <c r="CL1206">
        <v>344</v>
      </c>
      <c r="CM1206">
        <v>80</v>
      </c>
      <c r="CN1206">
        <v>-1</v>
      </c>
    </row>
    <row r="1207" spans="1:92" x14ac:dyDescent="0.3">
      <c r="A1207" t="s">
        <v>10098</v>
      </c>
      <c r="B1207" t="s">
        <v>10098</v>
      </c>
      <c r="C1207">
        <v>7</v>
      </c>
      <c r="D1207">
        <v>7</v>
      </c>
      <c r="E1207">
        <v>7</v>
      </c>
      <c r="F1207" t="s">
        <v>10099</v>
      </c>
      <c r="G1207" t="s">
        <v>10100</v>
      </c>
      <c r="H1207" t="s">
        <v>10101</v>
      </c>
      <c r="I1207">
        <v>1</v>
      </c>
      <c r="J1207">
        <v>7</v>
      </c>
      <c r="K1207">
        <v>7</v>
      </c>
      <c r="L1207">
        <v>7</v>
      </c>
      <c r="M1207">
        <v>2</v>
      </c>
      <c r="N1207">
        <v>6</v>
      </c>
      <c r="O1207">
        <v>5</v>
      </c>
      <c r="P1207">
        <v>5</v>
      </c>
      <c r="Q1207">
        <v>5</v>
      </c>
      <c r="R1207">
        <v>2</v>
      </c>
      <c r="S1207">
        <v>2</v>
      </c>
      <c r="T1207">
        <v>6</v>
      </c>
      <c r="U1207">
        <v>5</v>
      </c>
      <c r="V1207">
        <v>5</v>
      </c>
      <c r="W1207">
        <v>5</v>
      </c>
      <c r="X1207">
        <v>2</v>
      </c>
      <c r="Y1207">
        <v>2</v>
      </c>
      <c r="Z1207">
        <v>6</v>
      </c>
      <c r="AA1207">
        <v>5</v>
      </c>
      <c r="AB1207">
        <v>5</v>
      </c>
      <c r="AC1207">
        <v>5</v>
      </c>
      <c r="AD1207">
        <v>2</v>
      </c>
      <c r="AE1207">
        <v>26</v>
      </c>
      <c r="AF1207">
        <v>26</v>
      </c>
      <c r="AG1207">
        <v>26</v>
      </c>
      <c r="AH1207">
        <v>40.451000000000001</v>
      </c>
      <c r="AI1207">
        <v>354</v>
      </c>
      <c r="AJ1207">
        <v>354</v>
      </c>
      <c r="AK1207">
        <v>0</v>
      </c>
      <c r="AL1207">
        <v>35.405999999999999</v>
      </c>
      <c r="AM1207" t="s">
        <v>43</v>
      </c>
      <c r="AN1207" t="s">
        <v>43</v>
      </c>
      <c r="AO1207" t="s">
        <v>43</v>
      </c>
      <c r="AP1207" t="s">
        <v>43</v>
      </c>
      <c r="AQ1207" t="s">
        <v>43</v>
      </c>
      <c r="AR1207" t="s">
        <v>43</v>
      </c>
      <c r="AS1207">
        <v>5.9</v>
      </c>
      <c r="AT1207">
        <v>22.3</v>
      </c>
      <c r="AU1207">
        <v>18.399999999999999</v>
      </c>
      <c r="AV1207">
        <v>18.399999999999999</v>
      </c>
      <c r="AW1207">
        <v>18.399999999999999</v>
      </c>
      <c r="AX1207">
        <v>6.5</v>
      </c>
      <c r="AY1207">
        <v>530160000</v>
      </c>
      <c r="AZ1207">
        <v>61480000</v>
      </c>
      <c r="BA1207">
        <v>112440000</v>
      </c>
      <c r="BB1207">
        <v>146980000</v>
      </c>
      <c r="BC1207">
        <v>95719000</v>
      </c>
      <c r="BD1207">
        <v>99634000</v>
      </c>
      <c r="BE1207">
        <v>13912000</v>
      </c>
      <c r="BF1207">
        <v>20</v>
      </c>
      <c r="BG1207">
        <v>25690000</v>
      </c>
      <c r="BH1207">
        <v>3074000</v>
      </c>
      <c r="BI1207">
        <v>5621800</v>
      </c>
      <c r="BJ1207">
        <v>6929900</v>
      </c>
      <c r="BK1207">
        <v>4387200</v>
      </c>
      <c r="BL1207">
        <v>4981700</v>
      </c>
      <c r="BM1207">
        <v>695610</v>
      </c>
      <c r="BN1207">
        <v>60041000</v>
      </c>
      <c r="BO1207">
        <v>37375000</v>
      </c>
      <c r="BP1207">
        <v>52986000</v>
      </c>
      <c r="BQ1207">
        <v>55873000</v>
      </c>
      <c r="BR1207">
        <v>41247000</v>
      </c>
      <c r="BS1207">
        <v>10770000</v>
      </c>
      <c r="BT1207">
        <v>2</v>
      </c>
      <c r="BU1207">
        <v>6</v>
      </c>
      <c r="BV1207">
        <v>6</v>
      </c>
      <c r="BW1207">
        <v>6</v>
      </c>
      <c r="BX1207">
        <v>5</v>
      </c>
      <c r="BY1207">
        <v>1</v>
      </c>
      <c r="BZ1207">
        <v>26</v>
      </c>
      <c r="CA1207" t="s">
        <v>10102</v>
      </c>
      <c r="CE1207">
        <v>1205</v>
      </c>
      <c r="CF1207" t="s">
        <v>10103</v>
      </c>
      <c r="CG1207" t="s">
        <v>288</v>
      </c>
      <c r="CH1207" t="s">
        <v>10104</v>
      </c>
      <c r="CI1207" t="s">
        <v>10105</v>
      </c>
      <c r="CJ1207" t="s">
        <v>10106</v>
      </c>
      <c r="CK1207" t="s">
        <v>10107</v>
      </c>
      <c r="CL1207">
        <v>345</v>
      </c>
      <c r="CM1207">
        <v>114</v>
      </c>
      <c r="CN1207">
        <v>-1</v>
      </c>
    </row>
    <row r="1208" spans="1:92" x14ac:dyDescent="0.3">
      <c r="A1208" t="s">
        <v>10108</v>
      </c>
      <c r="B1208" t="s">
        <v>10108</v>
      </c>
      <c r="C1208">
        <v>3</v>
      </c>
      <c r="D1208">
        <v>2</v>
      </c>
      <c r="E1208">
        <v>2</v>
      </c>
      <c r="F1208" t="s">
        <v>10109</v>
      </c>
      <c r="G1208" t="s">
        <v>10110</v>
      </c>
      <c r="H1208" t="s">
        <v>10111</v>
      </c>
      <c r="I1208">
        <v>1</v>
      </c>
      <c r="J1208">
        <v>3</v>
      </c>
      <c r="K1208">
        <v>2</v>
      </c>
      <c r="L1208">
        <v>2</v>
      </c>
      <c r="M1208">
        <v>1</v>
      </c>
      <c r="N1208">
        <v>3</v>
      </c>
      <c r="O1208">
        <v>3</v>
      </c>
      <c r="P1208">
        <v>3</v>
      </c>
      <c r="Q1208">
        <v>2</v>
      </c>
      <c r="R1208">
        <v>3</v>
      </c>
      <c r="S1208">
        <v>0</v>
      </c>
      <c r="T1208">
        <v>2</v>
      </c>
      <c r="U1208">
        <v>2</v>
      </c>
      <c r="V1208">
        <v>2</v>
      </c>
      <c r="W1208">
        <v>1</v>
      </c>
      <c r="X1208">
        <v>2</v>
      </c>
      <c r="Y1208">
        <v>0</v>
      </c>
      <c r="Z1208">
        <v>2</v>
      </c>
      <c r="AA1208">
        <v>2</v>
      </c>
      <c r="AB1208">
        <v>2</v>
      </c>
      <c r="AC1208">
        <v>1</v>
      </c>
      <c r="AD1208">
        <v>2</v>
      </c>
      <c r="AE1208">
        <v>20.8</v>
      </c>
      <c r="AF1208">
        <v>13.5</v>
      </c>
      <c r="AG1208">
        <v>13.5</v>
      </c>
      <c r="AH1208">
        <v>20.71</v>
      </c>
      <c r="AI1208">
        <v>192</v>
      </c>
      <c r="AJ1208">
        <v>192</v>
      </c>
      <c r="AK1208">
        <v>0</v>
      </c>
      <c r="AL1208">
        <v>35.201000000000001</v>
      </c>
      <c r="AM1208" t="s">
        <v>44</v>
      </c>
      <c r="AN1208" t="s">
        <v>43</v>
      </c>
      <c r="AO1208" t="s">
        <v>43</v>
      </c>
      <c r="AP1208" t="s">
        <v>43</v>
      </c>
      <c r="AQ1208" t="s">
        <v>43</v>
      </c>
      <c r="AR1208" t="s">
        <v>43</v>
      </c>
      <c r="AS1208">
        <v>7.3</v>
      </c>
      <c r="AT1208">
        <v>20.8</v>
      </c>
      <c r="AU1208">
        <v>20.8</v>
      </c>
      <c r="AV1208">
        <v>20.8</v>
      </c>
      <c r="AW1208">
        <v>13.5</v>
      </c>
      <c r="AX1208">
        <v>20.8</v>
      </c>
      <c r="AY1208">
        <v>430560000</v>
      </c>
      <c r="AZ1208">
        <v>0</v>
      </c>
      <c r="BA1208">
        <v>25302000</v>
      </c>
      <c r="BB1208">
        <v>93894000</v>
      </c>
      <c r="BC1208">
        <v>182480000</v>
      </c>
      <c r="BD1208">
        <v>103470000</v>
      </c>
      <c r="BE1208">
        <v>25418000</v>
      </c>
      <c r="BF1208">
        <v>11</v>
      </c>
      <c r="BG1208">
        <v>34076000</v>
      </c>
      <c r="BH1208">
        <v>0</v>
      </c>
      <c r="BI1208">
        <v>2300200</v>
      </c>
      <c r="BJ1208">
        <v>7810200</v>
      </c>
      <c r="BK1208">
        <v>13370000</v>
      </c>
      <c r="BL1208">
        <v>8897200</v>
      </c>
      <c r="BM1208">
        <v>1697900</v>
      </c>
      <c r="BN1208">
        <v>0</v>
      </c>
      <c r="BO1208">
        <v>0</v>
      </c>
      <c r="BP1208">
        <v>91318000</v>
      </c>
      <c r="BQ1208">
        <v>131270000</v>
      </c>
      <c r="BR1208">
        <v>69006000</v>
      </c>
      <c r="BS1208">
        <v>23090000</v>
      </c>
      <c r="BT1208">
        <v>0</v>
      </c>
      <c r="BU1208">
        <v>1</v>
      </c>
      <c r="BV1208">
        <v>4</v>
      </c>
      <c r="BW1208">
        <v>6</v>
      </c>
      <c r="BX1208">
        <v>2</v>
      </c>
      <c r="BY1208">
        <v>2</v>
      </c>
      <c r="BZ1208">
        <v>15</v>
      </c>
      <c r="CA1208" t="s">
        <v>10112</v>
      </c>
      <c r="CE1208">
        <v>1206</v>
      </c>
      <c r="CF1208" t="s">
        <v>10113</v>
      </c>
      <c r="CG1208" t="s">
        <v>10114</v>
      </c>
      <c r="CH1208" t="s">
        <v>10115</v>
      </c>
      <c r="CI1208" t="s">
        <v>10116</v>
      </c>
      <c r="CJ1208" t="s">
        <v>10117</v>
      </c>
      <c r="CK1208" t="s">
        <v>10118</v>
      </c>
      <c r="CL1208" t="s">
        <v>10119</v>
      </c>
      <c r="CM1208" t="s">
        <v>10120</v>
      </c>
      <c r="CN1208">
        <v>-1</v>
      </c>
    </row>
    <row r="1209" spans="1:92" x14ac:dyDescent="0.3">
      <c r="A1209" t="s">
        <v>10121</v>
      </c>
      <c r="B1209" t="s">
        <v>10121</v>
      </c>
      <c r="C1209">
        <v>4</v>
      </c>
      <c r="D1209">
        <v>3</v>
      </c>
      <c r="E1209">
        <v>2</v>
      </c>
      <c r="F1209" t="s">
        <v>10122</v>
      </c>
      <c r="G1209" t="s">
        <v>10123</v>
      </c>
      <c r="H1209" t="s">
        <v>10124</v>
      </c>
      <c r="I1209">
        <v>1</v>
      </c>
      <c r="J1209">
        <v>4</v>
      </c>
      <c r="K1209">
        <v>3</v>
      </c>
      <c r="L1209">
        <v>2</v>
      </c>
      <c r="M1209">
        <v>4</v>
      </c>
      <c r="N1209">
        <v>4</v>
      </c>
      <c r="O1209">
        <v>4</v>
      </c>
      <c r="P1209">
        <v>3</v>
      </c>
      <c r="Q1209">
        <v>3</v>
      </c>
      <c r="R1209">
        <v>3</v>
      </c>
      <c r="S1209">
        <v>3</v>
      </c>
      <c r="T1209">
        <v>3</v>
      </c>
      <c r="U1209">
        <v>3</v>
      </c>
      <c r="V1209">
        <v>3</v>
      </c>
      <c r="W1209">
        <v>3</v>
      </c>
      <c r="X1209">
        <v>3</v>
      </c>
      <c r="Y1209">
        <v>2</v>
      </c>
      <c r="Z1209">
        <v>2</v>
      </c>
      <c r="AA1209">
        <v>2</v>
      </c>
      <c r="AB1209">
        <v>2</v>
      </c>
      <c r="AC1209">
        <v>2</v>
      </c>
      <c r="AD1209">
        <v>2</v>
      </c>
      <c r="AE1209">
        <v>36.4</v>
      </c>
      <c r="AF1209">
        <v>20.8</v>
      </c>
      <c r="AG1209">
        <v>15</v>
      </c>
      <c r="AH1209">
        <v>18.55</v>
      </c>
      <c r="AI1209">
        <v>173</v>
      </c>
      <c r="AJ1209">
        <v>173</v>
      </c>
      <c r="AK1209">
        <v>0</v>
      </c>
      <c r="AL1209">
        <v>26.093</v>
      </c>
      <c r="AM1209" t="s">
        <v>43</v>
      </c>
      <c r="AN1209" t="s">
        <v>43</v>
      </c>
      <c r="AO1209" t="s">
        <v>43</v>
      </c>
      <c r="AP1209" t="s">
        <v>43</v>
      </c>
      <c r="AQ1209" t="s">
        <v>43</v>
      </c>
      <c r="AR1209" t="s">
        <v>43</v>
      </c>
      <c r="AS1209">
        <v>36.4</v>
      </c>
      <c r="AT1209">
        <v>36.4</v>
      </c>
      <c r="AU1209">
        <v>36.4</v>
      </c>
      <c r="AV1209">
        <v>20.8</v>
      </c>
      <c r="AW1209">
        <v>20.8</v>
      </c>
      <c r="AX1209">
        <v>20.8</v>
      </c>
      <c r="AY1209">
        <v>3298100000</v>
      </c>
      <c r="AZ1209">
        <v>327670000</v>
      </c>
      <c r="BA1209">
        <v>320500000</v>
      </c>
      <c r="BB1209">
        <v>785440000</v>
      </c>
      <c r="BC1209">
        <v>962700000</v>
      </c>
      <c r="BD1209">
        <v>772330000</v>
      </c>
      <c r="BE1209">
        <v>129460000</v>
      </c>
      <c r="BF1209">
        <v>13</v>
      </c>
      <c r="BG1209">
        <v>216570000</v>
      </c>
      <c r="BH1209">
        <v>22702000</v>
      </c>
      <c r="BI1209">
        <v>21495000</v>
      </c>
      <c r="BJ1209">
        <v>51354000</v>
      </c>
      <c r="BK1209">
        <v>63295000</v>
      </c>
      <c r="BL1209">
        <v>49035000</v>
      </c>
      <c r="BM1209">
        <v>8693300</v>
      </c>
      <c r="BN1209">
        <v>98040000</v>
      </c>
      <c r="BO1209">
        <v>182890000</v>
      </c>
      <c r="BP1209">
        <v>327310000</v>
      </c>
      <c r="BQ1209">
        <v>397990000</v>
      </c>
      <c r="BR1209">
        <v>248480000</v>
      </c>
      <c r="BS1209">
        <v>68550000</v>
      </c>
      <c r="BT1209">
        <v>6</v>
      </c>
      <c r="BU1209">
        <v>5</v>
      </c>
      <c r="BV1209">
        <v>6</v>
      </c>
      <c r="BW1209">
        <v>11</v>
      </c>
      <c r="BX1209">
        <v>11</v>
      </c>
      <c r="BY1209">
        <v>6</v>
      </c>
      <c r="BZ1209">
        <v>45</v>
      </c>
      <c r="CA1209" t="s">
        <v>10125</v>
      </c>
      <c r="CE1209">
        <v>1207</v>
      </c>
      <c r="CF1209" t="s">
        <v>10126</v>
      </c>
      <c r="CG1209" t="s">
        <v>1005</v>
      </c>
      <c r="CH1209" t="s">
        <v>10127</v>
      </c>
      <c r="CI1209" t="s">
        <v>10128</v>
      </c>
      <c r="CJ1209" t="s">
        <v>10129</v>
      </c>
      <c r="CK1209" t="s">
        <v>10130</v>
      </c>
      <c r="CL1209" t="s">
        <v>10131</v>
      </c>
      <c r="CM1209" t="s">
        <v>10132</v>
      </c>
      <c r="CN1209">
        <v>-1</v>
      </c>
    </row>
    <row r="1210" spans="1:92" x14ac:dyDescent="0.3">
      <c r="A1210" t="s">
        <v>10133</v>
      </c>
      <c r="B1210" t="s">
        <v>10133</v>
      </c>
      <c r="C1210">
        <v>7</v>
      </c>
      <c r="D1210">
        <v>7</v>
      </c>
      <c r="E1210">
        <v>6</v>
      </c>
      <c r="F1210" t="s">
        <v>10134</v>
      </c>
      <c r="G1210" t="s">
        <v>10135</v>
      </c>
      <c r="H1210" t="s">
        <v>10136</v>
      </c>
      <c r="I1210">
        <v>1</v>
      </c>
      <c r="J1210">
        <v>7</v>
      </c>
      <c r="K1210">
        <v>7</v>
      </c>
      <c r="L1210">
        <v>6</v>
      </c>
      <c r="M1210">
        <v>0</v>
      </c>
      <c r="N1210">
        <v>5</v>
      </c>
      <c r="O1210">
        <v>5</v>
      </c>
      <c r="P1210">
        <v>4</v>
      </c>
      <c r="Q1210">
        <v>4</v>
      </c>
      <c r="R1210">
        <v>4</v>
      </c>
      <c r="S1210">
        <v>0</v>
      </c>
      <c r="T1210">
        <v>5</v>
      </c>
      <c r="U1210">
        <v>5</v>
      </c>
      <c r="V1210">
        <v>4</v>
      </c>
      <c r="W1210">
        <v>4</v>
      </c>
      <c r="X1210">
        <v>4</v>
      </c>
      <c r="Y1210">
        <v>0</v>
      </c>
      <c r="Z1210">
        <v>4</v>
      </c>
      <c r="AA1210">
        <v>5</v>
      </c>
      <c r="AB1210">
        <v>4</v>
      </c>
      <c r="AC1210">
        <v>4</v>
      </c>
      <c r="AD1210">
        <v>4</v>
      </c>
      <c r="AE1210">
        <v>37.299999999999997</v>
      </c>
      <c r="AF1210">
        <v>37.299999999999997</v>
      </c>
      <c r="AG1210">
        <v>32.799999999999997</v>
      </c>
      <c r="AH1210">
        <v>21.927</v>
      </c>
      <c r="AI1210">
        <v>204</v>
      </c>
      <c r="AJ1210">
        <v>204</v>
      </c>
      <c r="AK1210">
        <v>0</v>
      </c>
      <c r="AL1210">
        <v>134.9</v>
      </c>
      <c r="AN1210" t="s">
        <v>43</v>
      </c>
      <c r="AO1210" t="s">
        <v>43</v>
      </c>
      <c r="AP1210" t="s">
        <v>43</v>
      </c>
      <c r="AQ1210" t="s">
        <v>43</v>
      </c>
      <c r="AR1210" t="s">
        <v>43</v>
      </c>
      <c r="AS1210">
        <v>0</v>
      </c>
      <c r="AT1210">
        <v>27</v>
      </c>
      <c r="AU1210">
        <v>27.9</v>
      </c>
      <c r="AV1210">
        <v>26</v>
      </c>
      <c r="AW1210">
        <v>17.600000000000001</v>
      </c>
      <c r="AX1210">
        <v>17.600000000000001</v>
      </c>
      <c r="AY1210">
        <v>2342700000</v>
      </c>
      <c r="AZ1210">
        <v>0</v>
      </c>
      <c r="BA1210">
        <v>80222000</v>
      </c>
      <c r="BB1210">
        <v>879640000</v>
      </c>
      <c r="BC1210">
        <v>705810000</v>
      </c>
      <c r="BD1210">
        <v>626200000</v>
      </c>
      <c r="BE1210">
        <v>50796000</v>
      </c>
      <c r="BF1210">
        <v>15</v>
      </c>
      <c r="BG1210">
        <v>126650000</v>
      </c>
      <c r="BH1210">
        <v>0</v>
      </c>
      <c r="BI1210">
        <v>3748200</v>
      </c>
      <c r="BJ1210">
        <v>44506000</v>
      </c>
      <c r="BK1210">
        <v>41109000</v>
      </c>
      <c r="BL1210">
        <v>35350000</v>
      </c>
      <c r="BM1210">
        <v>1939100</v>
      </c>
      <c r="BN1210">
        <v>0</v>
      </c>
      <c r="BO1210">
        <v>24617000</v>
      </c>
      <c r="BP1210">
        <v>352780000</v>
      </c>
      <c r="BQ1210">
        <v>371210000</v>
      </c>
      <c r="BR1210">
        <v>214410000</v>
      </c>
      <c r="BS1210">
        <v>38945000</v>
      </c>
      <c r="BT1210">
        <v>0</v>
      </c>
      <c r="BU1210">
        <v>4</v>
      </c>
      <c r="BV1210">
        <v>8</v>
      </c>
      <c r="BW1210">
        <v>6</v>
      </c>
      <c r="BX1210">
        <v>11</v>
      </c>
      <c r="BY1210">
        <v>5</v>
      </c>
      <c r="BZ1210">
        <v>34</v>
      </c>
      <c r="CA1210" t="s">
        <v>10137</v>
      </c>
      <c r="CE1210">
        <v>1208</v>
      </c>
      <c r="CF1210" t="s">
        <v>10138</v>
      </c>
      <c r="CG1210" t="s">
        <v>288</v>
      </c>
      <c r="CH1210" t="s">
        <v>10139</v>
      </c>
      <c r="CI1210" t="s">
        <v>10140</v>
      </c>
      <c r="CJ1210" t="s">
        <v>10141</v>
      </c>
      <c r="CK1210" t="s">
        <v>10142</v>
      </c>
      <c r="CL1210">
        <v>351</v>
      </c>
      <c r="CM1210">
        <v>86</v>
      </c>
      <c r="CN1210">
        <v>-1</v>
      </c>
    </row>
    <row r="1211" spans="1:92" x14ac:dyDescent="0.3">
      <c r="A1211" t="s">
        <v>10143</v>
      </c>
      <c r="B1211" t="s">
        <v>10143</v>
      </c>
      <c r="C1211">
        <v>3</v>
      </c>
      <c r="D1211">
        <v>2</v>
      </c>
      <c r="E1211">
        <v>2</v>
      </c>
      <c r="F1211" t="s">
        <v>10144</v>
      </c>
      <c r="G1211" t="s">
        <v>10145</v>
      </c>
      <c r="H1211" t="s">
        <v>10146</v>
      </c>
      <c r="I1211">
        <v>1</v>
      </c>
      <c r="J1211">
        <v>3</v>
      </c>
      <c r="K1211">
        <v>2</v>
      </c>
      <c r="L1211">
        <v>2</v>
      </c>
      <c r="M1211">
        <v>0</v>
      </c>
      <c r="N1211">
        <v>2</v>
      </c>
      <c r="O1211">
        <v>2</v>
      </c>
      <c r="P1211">
        <v>2</v>
      </c>
      <c r="Q1211">
        <v>1</v>
      </c>
      <c r="R1211">
        <v>1</v>
      </c>
      <c r="S1211">
        <v>0</v>
      </c>
      <c r="T1211">
        <v>1</v>
      </c>
      <c r="U1211">
        <v>2</v>
      </c>
      <c r="V1211">
        <v>2</v>
      </c>
      <c r="W1211">
        <v>1</v>
      </c>
      <c r="X1211">
        <v>1</v>
      </c>
      <c r="Y1211">
        <v>0</v>
      </c>
      <c r="Z1211">
        <v>1</v>
      </c>
      <c r="AA1211">
        <v>2</v>
      </c>
      <c r="AB1211">
        <v>2</v>
      </c>
      <c r="AC1211">
        <v>1</v>
      </c>
      <c r="AD1211">
        <v>1</v>
      </c>
      <c r="AE1211">
        <v>17.399999999999999</v>
      </c>
      <c r="AF1211">
        <v>12.9</v>
      </c>
      <c r="AG1211">
        <v>12.9</v>
      </c>
      <c r="AH1211">
        <v>21.864000000000001</v>
      </c>
      <c r="AI1211">
        <v>201</v>
      </c>
      <c r="AJ1211">
        <v>201</v>
      </c>
      <c r="AK1211">
        <v>0</v>
      </c>
      <c r="AL1211">
        <v>6.569</v>
      </c>
      <c r="AN1211" t="s">
        <v>43</v>
      </c>
      <c r="AO1211" t="s">
        <v>43</v>
      </c>
      <c r="AP1211" t="s">
        <v>43</v>
      </c>
      <c r="AQ1211" t="s">
        <v>43</v>
      </c>
      <c r="AR1211" t="s">
        <v>44</v>
      </c>
      <c r="AS1211">
        <v>0</v>
      </c>
      <c r="AT1211">
        <v>10.4</v>
      </c>
      <c r="AU1211">
        <v>12.9</v>
      </c>
      <c r="AV1211">
        <v>12.9</v>
      </c>
      <c r="AW1211">
        <v>6</v>
      </c>
      <c r="AX1211">
        <v>7</v>
      </c>
      <c r="AY1211">
        <v>193080000</v>
      </c>
      <c r="AZ1211">
        <v>0</v>
      </c>
      <c r="BA1211">
        <v>36921000</v>
      </c>
      <c r="BB1211">
        <v>55827000</v>
      </c>
      <c r="BC1211">
        <v>68198000</v>
      </c>
      <c r="BD1211">
        <v>28800000</v>
      </c>
      <c r="BE1211">
        <v>3330000</v>
      </c>
      <c r="BF1211">
        <v>15</v>
      </c>
      <c r="BG1211">
        <v>12872000</v>
      </c>
      <c r="BH1211">
        <v>0</v>
      </c>
      <c r="BI1211">
        <v>2461400</v>
      </c>
      <c r="BJ1211">
        <v>3721800</v>
      </c>
      <c r="BK1211">
        <v>4546600</v>
      </c>
      <c r="BL1211">
        <v>1920000</v>
      </c>
      <c r="BM1211">
        <v>222000</v>
      </c>
      <c r="BN1211">
        <v>0</v>
      </c>
      <c r="BO1211">
        <v>0</v>
      </c>
      <c r="BP1211">
        <v>40793000</v>
      </c>
      <c r="BQ1211">
        <v>46203000</v>
      </c>
      <c r="BR1211">
        <v>0</v>
      </c>
      <c r="BS1211">
        <v>0</v>
      </c>
      <c r="BT1211">
        <v>0</v>
      </c>
      <c r="BU1211">
        <v>1</v>
      </c>
      <c r="BV1211">
        <v>1</v>
      </c>
      <c r="BW1211">
        <v>2</v>
      </c>
      <c r="BX1211">
        <v>1</v>
      </c>
      <c r="BY1211">
        <v>0</v>
      </c>
      <c r="BZ1211">
        <v>5</v>
      </c>
      <c r="CA1211" t="s">
        <v>10147</v>
      </c>
      <c r="CE1211">
        <v>1209</v>
      </c>
      <c r="CF1211" t="s">
        <v>10148</v>
      </c>
      <c r="CG1211" t="s">
        <v>10114</v>
      </c>
      <c r="CH1211" t="s">
        <v>10149</v>
      </c>
      <c r="CI1211" t="s">
        <v>10150</v>
      </c>
      <c r="CJ1211" t="s">
        <v>10151</v>
      </c>
      <c r="CK1211" t="s">
        <v>10152</v>
      </c>
      <c r="CN1211">
        <v>-1</v>
      </c>
    </row>
    <row r="1212" spans="1:92" x14ac:dyDescent="0.3">
      <c r="A1212" t="s">
        <v>10153</v>
      </c>
      <c r="B1212" t="s">
        <v>10153</v>
      </c>
      <c r="C1212">
        <v>7</v>
      </c>
      <c r="D1212">
        <v>7</v>
      </c>
      <c r="E1212">
        <v>4</v>
      </c>
      <c r="F1212" t="s">
        <v>10154</v>
      </c>
      <c r="G1212" t="s">
        <v>10155</v>
      </c>
      <c r="H1212" t="s">
        <v>10156</v>
      </c>
      <c r="I1212">
        <v>1</v>
      </c>
      <c r="J1212">
        <v>7</v>
      </c>
      <c r="K1212">
        <v>7</v>
      </c>
      <c r="L1212">
        <v>4</v>
      </c>
      <c r="M1212">
        <v>6</v>
      </c>
      <c r="N1212">
        <v>7</v>
      </c>
      <c r="O1212">
        <v>6</v>
      </c>
      <c r="P1212">
        <v>5</v>
      </c>
      <c r="Q1212">
        <v>5</v>
      </c>
      <c r="R1212">
        <v>5</v>
      </c>
      <c r="S1212">
        <v>6</v>
      </c>
      <c r="T1212">
        <v>7</v>
      </c>
      <c r="U1212">
        <v>6</v>
      </c>
      <c r="V1212">
        <v>5</v>
      </c>
      <c r="W1212">
        <v>5</v>
      </c>
      <c r="X1212">
        <v>5</v>
      </c>
      <c r="Y1212">
        <v>3</v>
      </c>
      <c r="Z1212">
        <v>4</v>
      </c>
      <c r="AA1212">
        <v>3</v>
      </c>
      <c r="AB1212">
        <v>3</v>
      </c>
      <c r="AC1212">
        <v>3</v>
      </c>
      <c r="AD1212">
        <v>3</v>
      </c>
      <c r="AE1212">
        <v>51.5</v>
      </c>
      <c r="AF1212">
        <v>51.5</v>
      </c>
      <c r="AG1212">
        <v>20.5</v>
      </c>
      <c r="AH1212">
        <v>18.401</v>
      </c>
      <c r="AI1212">
        <v>171</v>
      </c>
      <c r="AJ1212">
        <v>171</v>
      </c>
      <c r="AK1212">
        <v>0</v>
      </c>
      <c r="AL1212">
        <v>245.66</v>
      </c>
      <c r="AM1212" t="s">
        <v>43</v>
      </c>
      <c r="AN1212" t="s">
        <v>43</v>
      </c>
      <c r="AO1212" t="s">
        <v>43</v>
      </c>
      <c r="AP1212" t="s">
        <v>43</v>
      </c>
      <c r="AQ1212" t="s">
        <v>43</v>
      </c>
      <c r="AR1212" t="s">
        <v>43</v>
      </c>
      <c r="AS1212">
        <v>45.6</v>
      </c>
      <c r="AT1212">
        <v>51.5</v>
      </c>
      <c r="AU1212">
        <v>45.6</v>
      </c>
      <c r="AV1212">
        <v>29.8</v>
      </c>
      <c r="AW1212">
        <v>29.8</v>
      </c>
      <c r="AX1212">
        <v>29.8</v>
      </c>
      <c r="AY1212">
        <v>29155000000</v>
      </c>
      <c r="AZ1212">
        <v>3352300000</v>
      </c>
      <c r="BA1212">
        <v>4531700000</v>
      </c>
      <c r="BB1212">
        <v>6731400000</v>
      </c>
      <c r="BC1212">
        <v>7525300000</v>
      </c>
      <c r="BD1212">
        <v>5955600000</v>
      </c>
      <c r="BE1212">
        <v>1058900000</v>
      </c>
      <c r="BF1212">
        <v>13</v>
      </c>
      <c r="BG1212">
        <v>1593000000</v>
      </c>
      <c r="BH1212">
        <v>164870000</v>
      </c>
      <c r="BI1212">
        <v>242780000</v>
      </c>
      <c r="BJ1212">
        <v>396450000</v>
      </c>
      <c r="BK1212">
        <v>421090000</v>
      </c>
      <c r="BL1212">
        <v>321040000</v>
      </c>
      <c r="BM1212">
        <v>46813000</v>
      </c>
      <c r="BN1212">
        <v>1099500000</v>
      </c>
      <c r="BO1212">
        <v>1384100000</v>
      </c>
      <c r="BP1212">
        <v>1870000000</v>
      </c>
      <c r="BQ1212">
        <v>1945800000</v>
      </c>
      <c r="BR1212">
        <v>1241400000</v>
      </c>
      <c r="BS1212">
        <v>340150000</v>
      </c>
      <c r="BT1212">
        <v>27</v>
      </c>
      <c r="BU1212">
        <v>27</v>
      </c>
      <c r="BV1212">
        <v>19</v>
      </c>
      <c r="BW1212">
        <v>23</v>
      </c>
      <c r="BX1212">
        <v>25</v>
      </c>
      <c r="BY1212">
        <v>19</v>
      </c>
      <c r="BZ1212">
        <v>140</v>
      </c>
      <c r="CA1212" t="s">
        <v>10157</v>
      </c>
      <c r="CE1212">
        <v>1210</v>
      </c>
      <c r="CF1212" t="s">
        <v>10158</v>
      </c>
      <c r="CG1212" t="s">
        <v>288</v>
      </c>
      <c r="CH1212" t="s">
        <v>10159</v>
      </c>
      <c r="CI1212" t="s">
        <v>10160</v>
      </c>
      <c r="CJ1212" t="s">
        <v>10161</v>
      </c>
      <c r="CK1212" t="s">
        <v>10162</v>
      </c>
      <c r="CL1212" t="s">
        <v>10163</v>
      </c>
      <c r="CM1212" t="s">
        <v>10132</v>
      </c>
      <c r="CN1212">
        <v>-1</v>
      </c>
    </row>
    <row r="1213" spans="1:92" x14ac:dyDescent="0.3">
      <c r="A1213" t="s">
        <v>10164</v>
      </c>
      <c r="B1213" t="s">
        <v>10164</v>
      </c>
      <c r="C1213">
        <v>1</v>
      </c>
      <c r="D1213">
        <v>1</v>
      </c>
      <c r="E1213">
        <v>1</v>
      </c>
      <c r="F1213" t="s">
        <v>10165</v>
      </c>
      <c r="G1213" t="s">
        <v>10166</v>
      </c>
      <c r="H1213" t="s">
        <v>10167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1</v>
      </c>
      <c r="P1213">
        <v>1</v>
      </c>
      <c r="Q1213">
        <v>1</v>
      </c>
      <c r="R1213">
        <v>0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0</v>
      </c>
      <c r="Y1213">
        <v>1</v>
      </c>
      <c r="Z1213">
        <v>1</v>
      </c>
      <c r="AA1213">
        <v>1</v>
      </c>
      <c r="AB1213">
        <v>1</v>
      </c>
      <c r="AC1213">
        <v>1</v>
      </c>
      <c r="AD1213">
        <v>0</v>
      </c>
      <c r="AE1213">
        <v>6</v>
      </c>
      <c r="AF1213">
        <v>6</v>
      </c>
      <c r="AG1213">
        <v>6</v>
      </c>
      <c r="AH1213">
        <v>20.193000000000001</v>
      </c>
      <c r="AI1213">
        <v>183</v>
      </c>
      <c r="AJ1213">
        <v>183</v>
      </c>
      <c r="AK1213">
        <v>3.7804999999999998E-2</v>
      </c>
      <c r="AL1213">
        <v>0.58757000000000004</v>
      </c>
      <c r="AM1213" t="s">
        <v>43</v>
      </c>
      <c r="AN1213" t="s">
        <v>43</v>
      </c>
      <c r="AO1213" t="s">
        <v>43</v>
      </c>
      <c r="AP1213" t="s">
        <v>44</v>
      </c>
      <c r="AQ1213" t="s">
        <v>44</v>
      </c>
      <c r="AS1213">
        <v>6</v>
      </c>
      <c r="AT1213">
        <v>6</v>
      </c>
      <c r="AU1213">
        <v>6</v>
      </c>
      <c r="AV1213">
        <v>6</v>
      </c>
      <c r="AW1213">
        <v>6</v>
      </c>
      <c r="AX1213">
        <v>0</v>
      </c>
      <c r="AY1213">
        <v>44974000</v>
      </c>
      <c r="AZ1213">
        <v>7523000</v>
      </c>
      <c r="BA1213">
        <v>9631500</v>
      </c>
      <c r="BB1213">
        <v>17045000</v>
      </c>
      <c r="BC1213">
        <v>6562100</v>
      </c>
      <c r="BD1213">
        <v>4212300</v>
      </c>
      <c r="BE1213">
        <v>0</v>
      </c>
      <c r="BF1213">
        <v>14</v>
      </c>
      <c r="BG1213">
        <v>3212400</v>
      </c>
      <c r="BH1213">
        <v>537360</v>
      </c>
      <c r="BI1213">
        <v>687960</v>
      </c>
      <c r="BJ1213">
        <v>1217500</v>
      </c>
      <c r="BK1213">
        <v>468720</v>
      </c>
      <c r="BL1213">
        <v>300880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1</v>
      </c>
      <c r="BU1213">
        <v>0</v>
      </c>
      <c r="BV1213">
        <v>1</v>
      </c>
      <c r="BW1213">
        <v>0</v>
      </c>
      <c r="BX1213">
        <v>0</v>
      </c>
      <c r="BY1213">
        <v>0</v>
      </c>
      <c r="BZ1213">
        <v>2</v>
      </c>
      <c r="CA1213" t="s">
        <v>10168</v>
      </c>
      <c r="CE1213">
        <v>1211</v>
      </c>
      <c r="CF1213">
        <v>6501</v>
      </c>
      <c r="CG1213" t="b">
        <v>1</v>
      </c>
      <c r="CH1213">
        <v>6823</v>
      </c>
      <c r="CI1213" t="s">
        <v>10169</v>
      </c>
      <c r="CJ1213" t="s">
        <v>10170</v>
      </c>
      <c r="CK1213">
        <v>28412</v>
      </c>
      <c r="CN1213">
        <v>-1</v>
      </c>
    </row>
    <row r="1214" spans="1:92" x14ac:dyDescent="0.3">
      <c r="A1214" t="s">
        <v>10171</v>
      </c>
      <c r="B1214" t="s">
        <v>10171</v>
      </c>
      <c r="C1214">
        <v>3</v>
      </c>
      <c r="D1214">
        <v>3</v>
      </c>
      <c r="E1214">
        <v>3</v>
      </c>
      <c r="F1214" t="s">
        <v>10172</v>
      </c>
      <c r="G1214" t="s">
        <v>10173</v>
      </c>
      <c r="H1214" t="s">
        <v>10174</v>
      </c>
      <c r="I1214">
        <v>1</v>
      </c>
      <c r="J1214">
        <v>3</v>
      </c>
      <c r="K1214">
        <v>3</v>
      </c>
      <c r="L1214">
        <v>3</v>
      </c>
      <c r="M1214">
        <v>2</v>
      </c>
      <c r="N1214">
        <v>2</v>
      </c>
      <c r="O1214">
        <v>3</v>
      </c>
      <c r="P1214">
        <v>2</v>
      </c>
      <c r="Q1214">
        <v>1</v>
      </c>
      <c r="R1214">
        <v>1</v>
      </c>
      <c r="S1214">
        <v>2</v>
      </c>
      <c r="T1214">
        <v>2</v>
      </c>
      <c r="U1214">
        <v>3</v>
      </c>
      <c r="V1214">
        <v>2</v>
      </c>
      <c r="W1214">
        <v>1</v>
      </c>
      <c r="X1214">
        <v>1</v>
      </c>
      <c r="Y1214">
        <v>2</v>
      </c>
      <c r="Z1214">
        <v>2</v>
      </c>
      <c r="AA1214">
        <v>3</v>
      </c>
      <c r="AB1214">
        <v>2</v>
      </c>
      <c r="AC1214">
        <v>1</v>
      </c>
      <c r="AD1214">
        <v>1</v>
      </c>
      <c r="AE1214">
        <v>23</v>
      </c>
      <c r="AF1214">
        <v>23</v>
      </c>
      <c r="AG1214">
        <v>23</v>
      </c>
      <c r="AH1214">
        <v>27.195</v>
      </c>
      <c r="AI1214">
        <v>244</v>
      </c>
      <c r="AJ1214">
        <v>244</v>
      </c>
      <c r="AK1214">
        <v>0</v>
      </c>
      <c r="AL1214">
        <v>116.71</v>
      </c>
      <c r="AM1214" t="s">
        <v>43</v>
      </c>
      <c r="AN1214" t="s">
        <v>43</v>
      </c>
      <c r="AO1214" t="s">
        <v>43</v>
      </c>
      <c r="AP1214" t="s">
        <v>43</v>
      </c>
      <c r="AQ1214" t="s">
        <v>44</v>
      </c>
      <c r="AR1214" t="s">
        <v>44</v>
      </c>
      <c r="AS1214">
        <v>13.5</v>
      </c>
      <c r="AT1214">
        <v>13.5</v>
      </c>
      <c r="AU1214">
        <v>23</v>
      </c>
      <c r="AV1214">
        <v>13.5</v>
      </c>
      <c r="AW1214">
        <v>5.3</v>
      </c>
      <c r="AX1214">
        <v>5.3</v>
      </c>
      <c r="AY1214">
        <v>205200000</v>
      </c>
      <c r="AZ1214">
        <v>19335000</v>
      </c>
      <c r="BA1214">
        <v>28026000</v>
      </c>
      <c r="BB1214">
        <v>94578000</v>
      </c>
      <c r="BC1214">
        <v>58271000</v>
      </c>
      <c r="BD1214">
        <v>4309800</v>
      </c>
      <c r="BE1214">
        <v>682780</v>
      </c>
      <c r="BF1214">
        <v>14</v>
      </c>
      <c r="BG1214">
        <v>263950</v>
      </c>
      <c r="BH1214">
        <v>1381000</v>
      </c>
      <c r="BI1214">
        <v>2001900</v>
      </c>
      <c r="BJ1214">
        <v>263950</v>
      </c>
      <c r="BK1214">
        <v>4162200</v>
      </c>
      <c r="BL1214">
        <v>307840</v>
      </c>
      <c r="BM1214">
        <v>48770</v>
      </c>
      <c r="BN1214">
        <v>29811000</v>
      </c>
      <c r="BO1214">
        <v>0</v>
      </c>
      <c r="BP1214">
        <v>82362000</v>
      </c>
      <c r="BQ1214">
        <v>41701000</v>
      </c>
      <c r="BR1214">
        <v>0</v>
      </c>
      <c r="BS1214">
        <v>0</v>
      </c>
      <c r="BT1214">
        <v>1</v>
      </c>
      <c r="BU1214">
        <v>4</v>
      </c>
      <c r="BV1214">
        <v>6</v>
      </c>
      <c r="BW1214">
        <v>2</v>
      </c>
      <c r="BX1214">
        <v>0</v>
      </c>
      <c r="BY1214">
        <v>0</v>
      </c>
      <c r="BZ1214">
        <v>13</v>
      </c>
      <c r="CA1214" t="s">
        <v>10175</v>
      </c>
      <c r="CE1214">
        <v>1212</v>
      </c>
      <c r="CF1214" t="s">
        <v>10176</v>
      </c>
      <c r="CG1214" t="s">
        <v>146</v>
      </c>
      <c r="CH1214" t="s">
        <v>10177</v>
      </c>
      <c r="CI1214" t="s">
        <v>10178</v>
      </c>
      <c r="CJ1214" t="s">
        <v>10179</v>
      </c>
      <c r="CK1214" t="s">
        <v>10180</v>
      </c>
      <c r="CN1214">
        <v>-1</v>
      </c>
    </row>
    <row r="1215" spans="1:92" x14ac:dyDescent="0.3">
      <c r="A1215" t="s">
        <v>10181</v>
      </c>
      <c r="B1215" t="s">
        <v>10181</v>
      </c>
      <c r="C1215">
        <v>22</v>
      </c>
      <c r="D1215">
        <v>22</v>
      </c>
      <c r="E1215">
        <v>1</v>
      </c>
      <c r="F1215" t="s">
        <v>10182</v>
      </c>
      <c r="G1215" t="s">
        <v>10183</v>
      </c>
      <c r="H1215" t="s">
        <v>10184</v>
      </c>
      <c r="I1215">
        <v>1</v>
      </c>
      <c r="J1215">
        <v>22</v>
      </c>
      <c r="K1215">
        <v>22</v>
      </c>
      <c r="L1215">
        <v>1</v>
      </c>
      <c r="M1215">
        <v>12</v>
      </c>
      <c r="N1215">
        <v>18</v>
      </c>
      <c r="O1215">
        <v>18</v>
      </c>
      <c r="P1215">
        <v>20</v>
      </c>
      <c r="Q1215">
        <v>17</v>
      </c>
      <c r="R1215">
        <v>13</v>
      </c>
      <c r="S1215">
        <v>12</v>
      </c>
      <c r="T1215">
        <v>18</v>
      </c>
      <c r="U1215">
        <v>18</v>
      </c>
      <c r="V1215">
        <v>20</v>
      </c>
      <c r="W1215">
        <v>17</v>
      </c>
      <c r="X1215">
        <v>13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1</v>
      </c>
      <c r="AE1215">
        <v>69.099999999999994</v>
      </c>
      <c r="AF1215">
        <v>69.099999999999994</v>
      </c>
      <c r="AG1215">
        <v>6</v>
      </c>
      <c r="AH1215">
        <v>50.344000000000001</v>
      </c>
      <c r="AI1215">
        <v>450</v>
      </c>
      <c r="AJ1215">
        <v>450</v>
      </c>
      <c r="AK1215">
        <v>0</v>
      </c>
      <c r="AL1215">
        <v>323.31</v>
      </c>
      <c r="AM1215" t="s">
        <v>43</v>
      </c>
      <c r="AN1215" t="s">
        <v>43</v>
      </c>
      <c r="AO1215" t="s">
        <v>43</v>
      </c>
      <c r="AP1215" t="s">
        <v>43</v>
      </c>
      <c r="AQ1215" t="s">
        <v>43</v>
      </c>
      <c r="AR1215" t="s">
        <v>43</v>
      </c>
      <c r="AS1215">
        <v>47.6</v>
      </c>
      <c r="AT1215">
        <v>59.3</v>
      </c>
      <c r="AU1215">
        <v>58.7</v>
      </c>
      <c r="AV1215">
        <v>58.4</v>
      </c>
      <c r="AW1215">
        <v>54.4</v>
      </c>
      <c r="AX1215">
        <v>49.6</v>
      </c>
      <c r="AY1215">
        <v>30649000000</v>
      </c>
      <c r="AZ1215">
        <v>754600000</v>
      </c>
      <c r="BA1215">
        <v>2908700000</v>
      </c>
      <c r="BB1215">
        <v>8321800000</v>
      </c>
      <c r="BC1215">
        <v>11463000000</v>
      </c>
      <c r="BD1215">
        <v>6164700000</v>
      </c>
      <c r="BE1215">
        <v>1036000000</v>
      </c>
      <c r="BF1215">
        <v>23</v>
      </c>
      <c r="BG1215">
        <v>703700000</v>
      </c>
      <c r="BH1215">
        <v>10660000</v>
      </c>
      <c r="BI1215">
        <v>41707000</v>
      </c>
      <c r="BJ1215">
        <v>145670000</v>
      </c>
      <c r="BK1215">
        <v>302990000</v>
      </c>
      <c r="BL1215">
        <v>181160000</v>
      </c>
      <c r="BM1215">
        <v>21515000</v>
      </c>
      <c r="BN1215">
        <v>254840000</v>
      </c>
      <c r="BO1215">
        <v>405770000</v>
      </c>
      <c r="BP1215">
        <v>1148400000</v>
      </c>
      <c r="BQ1215">
        <v>1747600000</v>
      </c>
      <c r="BR1215">
        <v>882840000</v>
      </c>
      <c r="BS1215">
        <v>175740000</v>
      </c>
      <c r="BT1215">
        <v>18</v>
      </c>
      <c r="BU1215">
        <v>36</v>
      </c>
      <c r="BV1215">
        <v>56</v>
      </c>
      <c r="BW1215">
        <v>73</v>
      </c>
      <c r="BX1215">
        <v>59</v>
      </c>
      <c r="BY1215">
        <v>30</v>
      </c>
      <c r="BZ1215">
        <v>272</v>
      </c>
      <c r="CA1215" t="s">
        <v>10185</v>
      </c>
      <c r="CE1215">
        <v>1213</v>
      </c>
      <c r="CF1215" t="s">
        <v>10186</v>
      </c>
      <c r="CG1215" t="s">
        <v>4863</v>
      </c>
      <c r="CH1215" t="s">
        <v>10187</v>
      </c>
      <c r="CI1215" t="s">
        <v>10188</v>
      </c>
      <c r="CJ1215" t="s">
        <v>10189</v>
      </c>
      <c r="CK1215" t="s">
        <v>10190</v>
      </c>
      <c r="CL1215" t="s">
        <v>6391</v>
      </c>
      <c r="CM1215" t="s">
        <v>6392</v>
      </c>
      <c r="CN1215">
        <v>-1</v>
      </c>
    </row>
    <row r="1216" spans="1:92" x14ac:dyDescent="0.3">
      <c r="A1216" t="s">
        <v>10191</v>
      </c>
      <c r="B1216" t="s">
        <v>10191</v>
      </c>
      <c r="C1216" t="s">
        <v>2828</v>
      </c>
      <c r="D1216" t="s">
        <v>2828</v>
      </c>
      <c r="E1216" t="s">
        <v>2828</v>
      </c>
      <c r="F1216" t="s">
        <v>10192</v>
      </c>
      <c r="G1216" t="s">
        <v>10193</v>
      </c>
      <c r="H1216" t="s">
        <v>10194</v>
      </c>
      <c r="I1216">
        <v>2</v>
      </c>
      <c r="J1216">
        <v>10</v>
      </c>
      <c r="K1216">
        <v>10</v>
      </c>
      <c r="L1216">
        <v>10</v>
      </c>
      <c r="M1216">
        <v>6</v>
      </c>
      <c r="N1216">
        <v>9</v>
      </c>
      <c r="O1216">
        <v>9</v>
      </c>
      <c r="P1216">
        <v>8</v>
      </c>
      <c r="Q1216">
        <v>8</v>
      </c>
      <c r="R1216">
        <v>7</v>
      </c>
      <c r="S1216">
        <v>6</v>
      </c>
      <c r="T1216">
        <v>9</v>
      </c>
      <c r="U1216">
        <v>9</v>
      </c>
      <c r="V1216">
        <v>8</v>
      </c>
      <c r="W1216">
        <v>8</v>
      </c>
      <c r="X1216">
        <v>7</v>
      </c>
      <c r="Y1216">
        <v>6</v>
      </c>
      <c r="Z1216">
        <v>9</v>
      </c>
      <c r="AA1216">
        <v>9</v>
      </c>
      <c r="AB1216">
        <v>8</v>
      </c>
      <c r="AC1216">
        <v>8</v>
      </c>
      <c r="AD1216">
        <v>7</v>
      </c>
      <c r="AE1216">
        <v>17.5</v>
      </c>
      <c r="AF1216">
        <v>17.5</v>
      </c>
      <c r="AG1216">
        <v>17.5</v>
      </c>
      <c r="AH1216">
        <v>79.462999999999994</v>
      </c>
      <c r="AI1216">
        <v>684</v>
      </c>
      <c r="AJ1216" t="s">
        <v>10195</v>
      </c>
      <c r="AK1216">
        <v>0</v>
      </c>
      <c r="AL1216">
        <v>100.97</v>
      </c>
      <c r="AM1216" t="s">
        <v>43</v>
      </c>
      <c r="AN1216" t="s">
        <v>43</v>
      </c>
      <c r="AO1216" t="s">
        <v>43</v>
      </c>
      <c r="AP1216" t="s">
        <v>43</v>
      </c>
      <c r="AQ1216" t="s">
        <v>43</v>
      </c>
      <c r="AR1216" t="s">
        <v>43</v>
      </c>
      <c r="AS1216">
        <v>9.5</v>
      </c>
      <c r="AT1216">
        <v>15.6</v>
      </c>
      <c r="AU1216">
        <v>14.8</v>
      </c>
      <c r="AV1216">
        <v>13.7</v>
      </c>
      <c r="AW1216">
        <v>13.7</v>
      </c>
      <c r="AX1216">
        <v>12.6</v>
      </c>
      <c r="AY1216">
        <v>1412700000</v>
      </c>
      <c r="AZ1216">
        <v>112560000</v>
      </c>
      <c r="BA1216">
        <v>149540000</v>
      </c>
      <c r="BB1216">
        <v>362760000</v>
      </c>
      <c r="BC1216">
        <v>432710000</v>
      </c>
      <c r="BD1216">
        <v>314380000</v>
      </c>
      <c r="BE1216">
        <v>40798000</v>
      </c>
      <c r="BF1216">
        <v>49</v>
      </c>
      <c r="BG1216">
        <v>23263000</v>
      </c>
      <c r="BH1216">
        <v>2063800</v>
      </c>
      <c r="BI1216">
        <v>2761600</v>
      </c>
      <c r="BJ1216">
        <v>6533100</v>
      </c>
      <c r="BK1216">
        <v>6425900</v>
      </c>
      <c r="BL1216">
        <v>4860500</v>
      </c>
      <c r="BM1216">
        <v>618450</v>
      </c>
      <c r="BN1216">
        <v>27389000</v>
      </c>
      <c r="BO1216">
        <v>19835000</v>
      </c>
      <c r="BP1216">
        <v>78895000</v>
      </c>
      <c r="BQ1216">
        <v>91417000</v>
      </c>
      <c r="BR1216">
        <v>64759000</v>
      </c>
      <c r="BS1216">
        <v>13123000</v>
      </c>
      <c r="BT1216">
        <v>4</v>
      </c>
      <c r="BU1216">
        <v>4</v>
      </c>
      <c r="BV1216">
        <v>10</v>
      </c>
      <c r="BW1216">
        <v>11</v>
      </c>
      <c r="BX1216">
        <v>9</v>
      </c>
      <c r="BY1216">
        <v>6</v>
      </c>
      <c r="BZ1216">
        <v>44</v>
      </c>
      <c r="CA1216" t="s">
        <v>10196</v>
      </c>
      <c r="CE1216">
        <v>1214</v>
      </c>
      <c r="CF1216" t="s">
        <v>10197</v>
      </c>
      <c r="CG1216" t="s">
        <v>335</v>
      </c>
      <c r="CH1216" t="s">
        <v>10198</v>
      </c>
      <c r="CI1216" t="s">
        <v>10199</v>
      </c>
      <c r="CJ1216" t="s">
        <v>10200</v>
      </c>
      <c r="CK1216" t="s">
        <v>10201</v>
      </c>
      <c r="CL1216">
        <v>353</v>
      </c>
      <c r="CM1216">
        <v>8</v>
      </c>
      <c r="CN1216" t="s">
        <v>48</v>
      </c>
    </row>
    <row r="1217" spans="1:92" x14ac:dyDescent="0.3">
      <c r="A1217" t="s">
        <v>10202</v>
      </c>
      <c r="B1217" t="s">
        <v>10203</v>
      </c>
      <c r="C1217" t="s">
        <v>6405</v>
      </c>
      <c r="D1217" t="s">
        <v>6405</v>
      </c>
      <c r="E1217" t="s">
        <v>6405</v>
      </c>
      <c r="F1217" t="s">
        <v>10204</v>
      </c>
      <c r="G1217" t="s">
        <v>10205</v>
      </c>
      <c r="H1217" t="s">
        <v>10206</v>
      </c>
      <c r="I1217">
        <v>2</v>
      </c>
      <c r="J1217">
        <v>13</v>
      </c>
      <c r="K1217">
        <v>13</v>
      </c>
      <c r="L1217">
        <v>13</v>
      </c>
      <c r="M1217">
        <v>9</v>
      </c>
      <c r="N1217">
        <v>11</v>
      </c>
      <c r="O1217">
        <v>12</v>
      </c>
      <c r="P1217">
        <v>11</v>
      </c>
      <c r="Q1217">
        <v>10</v>
      </c>
      <c r="R1217">
        <v>7</v>
      </c>
      <c r="S1217">
        <v>9</v>
      </c>
      <c r="T1217">
        <v>11</v>
      </c>
      <c r="U1217">
        <v>12</v>
      </c>
      <c r="V1217">
        <v>11</v>
      </c>
      <c r="W1217">
        <v>10</v>
      </c>
      <c r="X1217">
        <v>7</v>
      </c>
      <c r="Y1217">
        <v>9</v>
      </c>
      <c r="Z1217">
        <v>11</v>
      </c>
      <c r="AA1217">
        <v>12</v>
      </c>
      <c r="AB1217">
        <v>11</v>
      </c>
      <c r="AC1217">
        <v>10</v>
      </c>
      <c r="AD1217">
        <v>7</v>
      </c>
      <c r="AE1217">
        <v>43.4</v>
      </c>
      <c r="AF1217">
        <v>43.4</v>
      </c>
      <c r="AG1217">
        <v>43.4</v>
      </c>
      <c r="AH1217">
        <v>56.460999999999999</v>
      </c>
      <c r="AI1217">
        <v>523</v>
      </c>
      <c r="AJ1217" t="s">
        <v>10207</v>
      </c>
      <c r="AK1217">
        <v>0</v>
      </c>
      <c r="AL1217">
        <v>323.31</v>
      </c>
      <c r="AM1217" t="s">
        <v>43</v>
      </c>
      <c r="AN1217" t="s">
        <v>43</v>
      </c>
      <c r="AO1217" t="s">
        <v>43</v>
      </c>
      <c r="AP1217" t="s">
        <v>43</v>
      </c>
      <c r="AQ1217" t="s">
        <v>43</v>
      </c>
      <c r="AR1217" t="s">
        <v>43</v>
      </c>
      <c r="AS1217">
        <v>28.9</v>
      </c>
      <c r="AT1217">
        <v>38.200000000000003</v>
      </c>
      <c r="AU1217">
        <v>43.2</v>
      </c>
      <c r="AV1217">
        <v>41.3</v>
      </c>
      <c r="AW1217">
        <v>38.6</v>
      </c>
      <c r="AX1217">
        <v>27.5</v>
      </c>
      <c r="AY1217">
        <v>14962000000</v>
      </c>
      <c r="AZ1217">
        <v>875670000</v>
      </c>
      <c r="BA1217">
        <v>4137200000</v>
      </c>
      <c r="BB1217">
        <v>4579400000</v>
      </c>
      <c r="BC1217">
        <v>2934900000</v>
      </c>
      <c r="BD1217">
        <v>1970100000</v>
      </c>
      <c r="BE1217">
        <v>464950000</v>
      </c>
      <c r="BF1217">
        <v>28</v>
      </c>
      <c r="BG1217">
        <v>196610000</v>
      </c>
      <c r="BH1217">
        <v>15782000</v>
      </c>
      <c r="BI1217">
        <v>38550000</v>
      </c>
      <c r="BJ1217">
        <v>50202000</v>
      </c>
      <c r="BK1217">
        <v>45677000</v>
      </c>
      <c r="BL1217">
        <v>41996000</v>
      </c>
      <c r="BM1217">
        <v>4402600</v>
      </c>
      <c r="BN1217">
        <v>443750000</v>
      </c>
      <c r="BO1217">
        <v>1048300000</v>
      </c>
      <c r="BP1217">
        <v>1179600000</v>
      </c>
      <c r="BQ1217">
        <v>830930000</v>
      </c>
      <c r="BR1217">
        <v>535830000</v>
      </c>
      <c r="BS1217">
        <v>289070000</v>
      </c>
      <c r="BT1217">
        <v>24</v>
      </c>
      <c r="BU1217">
        <v>30</v>
      </c>
      <c r="BV1217">
        <v>34</v>
      </c>
      <c r="BW1217">
        <v>24</v>
      </c>
      <c r="BX1217">
        <v>24</v>
      </c>
      <c r="BY1217">
        <v>14</v>
      </c>
      <c r="BZ1217">
        <v>150</v>
      </c>
      <c r="CA1217" t="s">
        <v>10208</v>
      </c>
      <c r="CE1217">
        <v>1215</v>
      </c>
      <c r="CF1217" t="s">
        <v>10209</v>
      </c>
      <c r="CG1217" t="s">
        <v>2432</v>
      </c>
      <c r="CH1217" t="s">
        <v>10210</v>
      </c>
      <c r="CI1217" t="s">
        <v>10211</v>
      </c>
      <c r="CJ1217" t="s">
        <v>10212</v>
      </c>
      <c r="CK1217" t="s">
        <v>10213</v>
      </c>
      <c r="CL1217" t="s">
        <v>10214</v>
      </c>
      <c r="CM1217" t="s">
        <v>10215</v>
      </c>
      <c r="CN1217" t="s">
        <v>48</v>
      </c>
    </row>
    <row r="1218" spans="1:92" x14ac:dyDescent="0.3">
      <c r="A1218" t="s">
        <v>10216</v>
      </c>
      <c r="B1218" t="s">
        <v>10216</v>
      </c>
      <c r="C1218">
        <v>1</v>
      </c>
      <c r="D1218">
        <v>1</v>
      </c>
      <c r="E1218">
        <v>1</v>
      </c>
      <c r="F1218" t="s">
        <v>10217</v>
      </c>
      <c r="G1218" t="s">
        <v>10218</v>
      </c>
      <c r="H1218" t="s">
        <v>10219</v>
      </c>
      <c r="I1218">
        <v>1</v>
      </c>
      <c r="J1218">
        <v>1</v>
      </c>
      <c r="K1218">
        <v>1</v>
      </c>
      <c r="L1218">
        <v>1</v>
      </c>
      <c r="M1218">
        <v>0</v>
      </c>
      <c r="N1218">
        <v>1</v>
      </c>
      <c r="O1218">
        <v>0</v>
      </c>
      <c r="P1218">
        <v>1</v>
      </c>
      <c r="Q1218">
        <v>0</v>
      </c>
      <c r="R1218">
        <v>0</v>
      </c>
      <c r="S1218">
        <v>0</v>
      </c>
      <c r="T1218">
        <v>1</v>
      </c>
      <c r="U1218">
        <v>0</v>
      </c>
      <c r="V1218">
        <v>1</v>
      </c>
      <c r="W1218">
        <v>0</v>
      </c>
      <c r="X1218">
        <v>0</v>
      </c>
      <c r="Y1218">
        <v>0</v>
      </c>
      <c r="Z1218">
        <v>1</v>
      </c>
      <c r="AA1218">
        <v>0</v>
      </c>
      <c r="AB1218">
        <v>1</v>
      </c>
      <c r="AC1218">
        <v>0</v>
      </c>
      <c r="AD1218">
        <v>0</v>
      </c>
      <c r="AE1218">
        <v>5.7</v>
      </c>
      <c r="AF1218">
        <v>5.7</v>
      </c>
      <c r="AG1218">
        <v>5.7</v>
      </c>
      <c r="AH1218">
        <v>50.115000000000002</v>
      </c>
      <c r="AI1218">
        <v>454</v>
      </c>
      <c r="AJ1218">
        <v>454</v>
      </c>
      <c r="AK1218">
        <v>8.0968999999999999E-2</v>
      </c>
      <c r="AL1218">
        <v>0.28506999999999999</v>
      </c>
      <c r="AN1218" t="s">
        <v>43</v>
      </c>
      <c r="AP1218" t="s">
        <v>44</v>
      </c>
      <c r="AS1218">
        <v>0</v>
      </c>
      <c r="AT1218">
        <v>5.7</v>
      </c>
      <c r="AU1218">
        <v>0</v>
      </c>
      <c r="AV1218">
        <v>5.7</v>
      </c>
      <c r="AW1218">
        <v>0</v>
      </c>
      <c r="AX1218">
        <v>0</v>
      </c>
      <c r="AY1218">
        <v>15701000</v>
      </c>
      <c r="AZ1218">
        <v>0</v>
      </c>
      <c r="BA1218">
        <v>12718000</v>
      </c>
      <c r="BB1218">
        <v>0</v>
      </c>
      <c r="BC1218">
        <v>2983600</v>
      </c>
      <c r="BD1218">
        <v>0</v>
      </c>
      <c r="BE1218">
        <v>0</v>
      </c>
      <c r="BF1218">
        <v>16</v>
      </c>
      <c r="BG1218">
        <v>981320</v>
      </c>
      <c r="BH1218">
        <v>0</v>
      </c>
      <c r="BI1218">
        <v>794850</v>
      </c>
      <c r="BJ1218">
        <v>0</v>
      </c>
      <c r="BK1218">
        <v>186480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1</v>
      </c>
      <c r="BV1218">
        <v>0</v>
      </c>
      <c r="BW1218">
        <v>0</v>
      </c>
      <c r="BX1218">
        <v>0</v>
      </c>
      <c r="BY1218">
        <v>0</v>
      </c>
      <c r="BZ1218">
        <v>1</v>
      </c>
      <c r="CA1218" t="s">
        <v>10220</v>
      </c>
      <c r="CE1218">
        <v>1216</v>
      </c>
      <c r="CF1218">
        <v>3750</v>
      </c>
      <c r="CG1218" t="b">
        <v>1</v>
      </c>
      <c r="CH1218">
        <v>3946</v>
      </c>
      <c r="CI1218" t="s">
        <v>10221</v>
      </c>
      <c r="CJ1218">
        <v>16535</v>
      </c>
      <c r="CK1218">
        <v>16535</v>
      </c>
      <c r="CN1218">
        <v>-1</v>
      </c>
    </row>
    <row r="1219" spans="1:92" x14ac:dyDescent="0.3">
      <c r="A1219" t="s">
        <v>10222</v>
      </c>
      <c r="B1219" t="s">
        <v>10222</v>
      </c>
      <c r="C1219">
        <v>1</v>
      </c>
      <c r="D1219">
        <v>1</v>
      </c>
      <c r="E1219">
        <v>1</v>
      </c>
      <c r="F1219" t="s">
        <v>10223</v>
      </c>
      <c r="G1219" t="s">
        <v>10224</v>
      </c>
      <c r="H1219" t="s">
        <v>10225</v>
      </c>
      <c r="I1219">
        <v>1</v>
      </c>
      <c r="J1219">
        <v>1</v>
      </c>
      <c r="K1219">
        <v>1</v>
      </c>
      <c r="L1219">
        <v>1</v>
      </c>
      <c r="M1219">
        <v>1</v>
      </c>
      <c r="N1219">
        <v>1</v>
      </c>
      <c r="O1219">
        <v>1</v>
      </c>
      <c r="P1219">
        <v>1</v>
      </c>
      <c r="Q1219">
        <v>1</v>
      </c>
      <c r="R1219">
        <v>0</v>
      </c>
      <c r="S1219">
        <v>1</v>
      </c>
      <c r="T1219">
        <v>1</v>
      </c>
      <c r="U1219">
        <v>1</v>
      </c>
      <c r="V1219">
        <v>1</v>
      </c>
      <c r="W1219">
        <v>1</v>
      </c>
      <c r="X1219">
        <v>0</v>
      </c>
      <c r="Y1219">
        <v>1</v>
      </c>
      <c r="Z1219">
        <v>1</v>
      </c>
      <c r="AA1219">
        <v>1</v>
      </c>
      <c r="AB1219">
        <v>1</v>
      </c>
      <c r="AC1219">
        <v>1</v>
      </c>
      <c r="AD1219">
        <v>0</v>
      </c>
      <c r="AE1219">
        <v>2.1</v>
      </c>
      <c r="AF1219">
        <v>2.1</v>
      </c>
      <c r="AG1219">
        <v>2.1</v>
      </c>
      <c r="AH1219">
        <v>64.087000000000003</v>
      </c>
      <c r="AI1219">
        <v>574</v>
      </c>
      <c r="AJ1219">
        <v>574</v>
      </c>
      <c r="AK1219">
        <v>0</v>
      </c>
      <c r="AL1219">
        <v>4.6071999999999997</v>
      </c>
      <c r="AM1219" t="s">
        <v>43</v>
      </c>
      <c r="AN1219" t="s">
        <v>43</v>
      </c>
      <c r="AO1219" t="s">
        <v>43</v>
      </c>
      <c r="AP1219" t="s">
        <v>43</v>
      </c>
      <c r="AQ1219" t="s">
        <v>44</v>
      </c>
      <c r="AS1219">
        <v>2.1</v>
      </c>
      <c r="AT1219">
        <v>2.1</v>
      </c>
      <c r="AU1219">
        <v>2.1</v>
      </c>
      <c r="AV1219">
        <v>2.1</v>
      </c>
      <c r="AW1219">
        <v>2.1</v>
      </c>
      <c r="AX1219">
        <v>0</v>
      </c>
      <c r="AY1219">
        <v>67438000</v>
      </c>
      <c r="AZ1219">
        <v>13326000</v>
      </c>
      <c r="BA1219">
        <v>13427000</v>
      </c>
      <c r="BB1219">
        <v>15049000</v>
      </c>
      <c r="BC1219">
        <v>13458000</v>
      </c>
      <c r="BD1219">
        <v>12178000</v>
      </c>
      <c r="BE1219">
        <v>0</v>
      </c>
      <c r="BF1219">
        <v>24</v>
      </c>
      <c r="BG1219">
        <v>2809900</v>
      </c>
      <c r="BH1219">
        <v>555240</v>
      </c>
      <c r="BI1219">
        <v>559460</v>
      </c>
      <c r="BJ1219">
        <v>627060</v>
      </c>
      <c r="BK1219">
        <v>560770</v>
      </c>
      <c r="BL1219">
        <v>507410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1</v>
      </c>
      <c r="BU1219">
        <v>1</v>
      </c>
      <c r="BV1219">
        <v>1</v>
      </c>
      <c r="BW1219">
        <v>1</v>
      </c>
      <c r="BX1219">
        <v>0</v>
      </c>
      <c r="BY1219">
        <v>0</v>
      </c>
      <c r="BZ1219">
        <v>4</v>
      </c>
      <c r="CA1219" t="s">
        <v>10226</v>
      </c>
      <c r="CE1219">
        <v>1217</v>
      </c>
      <c r="CF1219">
        <v>1469</v>
      </c>
      <c r="CG1219" t="b">
        <v>1</v>
      </c>
      <c r="CH1219">
        <v>1552</v>
      </c>
      <c r="CI1219" t="s">
        <v>10227</v>
      </c>
      <c r="CJ1219" t="s">
        <v>10228</v>
      </c>
      <c r="CK1219">
        <v>6521</v>
      </c>
      <c r="CN1219">
        <v>-1</v>
      </c>
    </row>
    <row r="1220" spans="1:92" x14ac:dyDescent="0.3">
      <c r="A1220" t="s">
        <v>10229</v>
      </c>
      <c r="B1220" t="s">
        <v>10229</v>
      </c>
      <c r="C1220">
        <v>10</v>
      </c>
      <c r="D1220">
        <v>10</v>
      </c>
      <c r="E1220">
        <v>10</v>
      </c>
      <c r="F1220" t="s">
        <v>10230</v>
      </c>
      <c r="G1220" t="s">
        <v>10231</v>
      </c>
      <c r="H1220" t="s">
        <v>10232</v>
      </c>
      <c r="I1220">
        <v>1</v>
      </c>
      <c r="J1220">
        <v>10</v>
      </c>
      <c r="K1220">
        <v>10</v>
      </c>
      <c r="L1220">
        <v>10</v>
      </c>
      <c r="M1220">
        <v>5</v>
      </c>
      <c r="N1220">
        <v>7</v>
      </c>
      <c r="O1220">
        <v>7</v>
      </c>
      <c r="P1220">
        <v>7</v>
      </c>
      <c r="Q1220">
        <v>5</v>
      </c>
      <c r="R1220">
        <v>4</v>
      </c>
      <c r="S1220">
        <v>5</v>
      </c>
      <c r="T1220">
        <v>7</v>
      </c>
      <c r="U1220">
        <v>7</v>
      </c>
      <c r="V1220">
        <v>7</v>
      </c>
      <c r="W1220">
        <v>5</v>
      </c>
      <c r="X1220">
        <v>4</v>
      </c>
      <c r="Y1220">
        <v>5</v>
      </c>
      <c r="Z1220">
        <v>7</v>
      </c>
      <c r="AA1220">
        <v>7</v>
      </c>
      <c r="AB1220">
        <v>7</v>
      </c>
      <c r="AC1220">
        <v>5</v>
      </c>
      <c r="AD1220">
        <v>4</v>
      </c>
      <c r="AE1220">
        <v>32</v>
      </c>
      <c r="AF1220">
        <v>32</v>
      </c>
      <c r="AG1220">
        <v>32</v>
      </c>
      <c r="AH1220">
        <v>53.646000000000001</v>
      </c>
      <c r="AI1220">
        <v>469</v>
      </c>
      <c r="AJ1220">
        <v>469</v>
      </c>
      <c r="AK1220">
        <v>0</v>
      </c>
      <c r="AL1220">
        <v>90.808000000000007</v>
      </c>
      <c r="AM1220" t="s">
        <v>43</v>
      </c>
      <c r="AN1220" t="s">
        <v>43</v>
      </c>
      <c r="AO1220" t="s">
        <v>43</v>
      </c>
      <c r="AP1220" t="s">
        <v>43</v>
      </c>
      <c r="AQ1220" t="s">
        <v>43</v>
      </c>
      <c r="AR1220" t="s">
        <v>43</v>
      </c>
      <c r="AS1220">
        <v>14.9</v>
      </c>
      <c r="AT1220">
        <v>20</v>
      </c>
      <c r="AU1220">
        <v>23.7</v>
      </c>
      <c r="AV1220">
        <v>17.5</v>
      </c>
      <c r="AW1220">
        <v>12.4</v>
      </c>
      <c r="AX1220">
        <v>10.9</v>
      </c>
      <c r="AY1220">
        <v>1743900000</v>
      </c>
      <c r="AZ1220">
        <v>202260000</v>
      </c>
      <c r="BA1220">
        <v>340380000</v>
      </c>
      <c r="BB1220">
        <v>359850000</v>
      </c>
      <c r="BC1220">
        <v>553950000</v>
      </c>
      <c r="BD1220">
        <v>233220000</v>
      </c>
      <c r="BE1220">
        <v>54252000</v>
      </c>
      <c r="BF1220">
        <v>24</v>
      </c>
      <c r="BG1220">
        <v>57273000</v>
      </c>
      <c r="BH1220">
        <v>6489500</v>
      </c>
      <c r="BI1220">
        <v>11565000</v>
      </c>
      <c r="BJ1220">
        <v>11764000</v>
      </c>
      <c r="BK1220">
        <v>18746000</v>
      </c>
      <c r="BL1220">
        <v>7257500</v>
      </c>
      <c r="BM1220">
        <v>1451700</v>
      </c>
      <c r="BN1220">
        <v>56938000</v>
      </c>
      <c r="BO1220">
        <v>75067000</v>
      </c>
      <c r="BP1220">
        <v>107080000</v>
      </c>
      <c r="BQ1220">
        <v>138160000</v>
      </c>
      <c r="BR1220">
        <v>103700000</v>
      </c>
      <c r="BS1220">
        <v>26356000</v>
      </c>
      <c r="BT1220">
        <v>9</v>
      </c>
      <c r="BU1220">
        <v>9</v>
      </c>
      <c r="BV1220">
        <v>8</v>
      </c>
      <c r="BW1220">
        <v>13</v>
      </c>
      <c r="BX1220">
        <v>8</v>
      </c>
      <c r="BY1220">
        <v>3</v>
      </c>
      <c r="BZ1220">
        <v>50</v>
      </c>
      <c r="CA1220" t="s">
        <v>10233</v>
      </c>
      <c r="CE1220">
        <v>1218</v>
      </c>
      <c r="CF1220" t="s">
        <v>10234</v>
      </c>
      <c r="CG1220" t="s">
        <v>335</v>
      </c>
      <c r="CH1220" t="s">
        <v>10235</v>
      </c>
      <c r="CI1220" t="s">
        <v>10236</v>
      </c>
      <c r="CJ1220" t="s">
        <v>10237</v>
      </c>
      <c r="CK1220" t="s">
        <v>10238</v>
      </c>
      <c r="CN1220">
        <v>-1</v>
      </c>
    </row>
    <row r="1221" spans="1:92" x14ac:dyDescent="0.3">
      <c r="A1221" t="s">
        <v>10239</v>
      </c>
      <c r="B1221" t="s">
        <v>10239</v>
      </c>
      <c r="C1221">
        <v>2</v>
      </c>
      <c r="D1221">
        <v>2</v>
      </c>
      <c r="E1221">
        <v>2</v>
      </c>
      <c r="F1221" t="s">
        <v>10240</v>
      </c>
      <c r="G1221" t="s">
        <v>10241</v>
      </c>
      <c r="H1221" t="s">
        <v>10242</v>
      </c>
      <c r="I1221">
        <v>1</v>
      </c>
      <c r="J1221">
        <v>2</v>
      </c>
      <c r="K1221">
        <v>2</v>
      </c>
      <c r="L1221">
        <v>2</v>
      </c>
      <c r="M1221">
        <v>1</v>
      </c>
      <c r="N1221">
        <v>2</v>
      </c>
      <c r="O1221">
        <v>1</v>
      </c>
      <c r="P1221">
        <v>2</v>
      </c>
      <c r="Q1221">
        <v>2</v>
      </c>
      <c r="R1221">
        <v>1</v>
      </c>
      <c r="S1221">
        <v>1</v>
      </c>
      <c r="T1221">
        <v>2</v>
      </c>
      <c r="U1221">
        <v>1</v>
      </c>
      <c r="V1221">
        <v>2</v>
      </c>
      <c r="W1221">
        <v>2</v>
      </c>
      <c r="X1221">
        <v>1</v>
      </c>
      <c r="Y1221">
        <v>1</v>
      </c>
      <c r="Z1221">
        <v>2</v>
      </c>
      <c r="AA1221">
        <v>1</v>
      </c>
      <c r="AB1221">
        <v>2</v>
      </c>
      <c r="AC1221">
        <v>2</v>
      </c>
      <c r="AD1221">
        <v>1</v>
      </c>
      <c r="AE1221">
        <v>16.899999999999999</v>
      </c>
      <c r="AF1221">
        <v>16.899999999999999</v>
      </c>
      <c r="AG1221">
        <v>16.899999999999999</v>
      </c>
      <c r="AH1221">
        <v>14.946</v>
      </c>
      <c r="AI1221">
        <v>130</v>
      </c>
      <c r="AJ1221">
        <v>130</v>
      </c>
      <c r="AK1221">
        <v>0</v>
      </c>
      <c r="AL1221">
        <v>61.06</v>
      </c>
      <c r="AM1221" t="s">
        <v>44</v>
      </c>
      <c r="AN1221" t="s">
        <v>43</v>
      </c>
      <c r="AO1221" t="s">
        <v>43</v>
      </c>
      <c r="AP1221" t="s">
        <v>43</v>
      </c>
      <c r="AQ1221" t="s">
        <v>43</v>
      </c>
      <c r="AR1221" t="s">
        <v>43</v>
      </c>
      <c r="AS1221">
        <v>8.5</v>
      </c>
      <c r="AT1221">
        <v>16.899999999999999</v>
      </c>
      <c r="AU1221">
        <v>8.5</v>
      </c>
      <c r="AV1221">
        <v>16.899999999999999</v>
      </c>
      <c r="AW1221">
        <v>16.899999999999999</v>
      </c>
      <c r="AX1221">
        <v>8.5</v>
      </c>
      <c r="AY1221">
        <v>4125400000</v>
      </c>
      <c r="AZ1221">
        <v>15810000</v>
      </c>
      <c r="BA1221">
        <v>708910000</v>
      </c>
      <c r="BB1221">
        <v>858150000</v>
      </c>
      <c r="BC1221">
        <v>1683400000</v>
      </c>
      <c r="BD1221">
        <v>633210000</v>
      </c>
      <c r="BE1221">
        <v>225880000</v>
      </c>
      <c r="BF1221">
        <v>8</v>
      </c>
      <c r="BG1221">
        <v>475990000</v>
      </c>
      <c r="BH1221">
        <v>1976200</v>
      </c>
      <c r="BI1221">
        <v>81491000</v>
      </c>
      <c r="BJ1221">
        <v>97939000</v>
      </c>
      <c r="BK1221">
        <v>193280000</v>
      </c>
      <c r="BL1221">
        <v>74760000</v>
      </c>
      <c r="BM1221">
        <v>26546000</v>
      </c>
      <c r="BN1221">
        <v>0</v>
      </c>
      <c r="BO1221">
        <v>429030000</v>
      </c>
      <c r="BP1221">
        <v>893890000</v>
      </c>
      <c r="BQ1221">
        <v>1600000000</v>
      </c>
      <c r="BR1221">
        <v>262130000</v>
      </c>
      <c r="BS1221">
        <v>145890000</v>
      </c>
      <c r="BT1221">
        <v>0</v>
      </c>
      <c r="BU1221">
        <v>3</v>
      </c>
      <c r="BV1221">
        <v>4</v>
      </c>
      <c r="BW1221">
        <v>5</v>
      </c>
      <c r="BX1221">
        <v>3</v>
      </c>
      <c r="BY1221">
        <v>4</v>
      </c>
      <c r="BZ1221">
        <v>19</v>
      </c>
      <c r="CA1221" t="s">
        <v>10243</v>
      </c>
      <c r="CE1221">
        <v>1219</v>
      </c>
      <c r="CF1221" t="s">
        <v>10244</v>
      </c>
      <c r="CG1221" t="s">
        <v>229</v>
      </c>
      <c r="CH1221" t="s">
        <v>10245</v>
      </c>
      <c r="CI1221" t="s">
        <v>10246</v>
      </c>
      <c r="CJ1221" t="s">
        <v>10247</v>
      </c>
      <c r="CK1221" t="s">
        <v>10248</v>
      </c>
      <c r="CN1221">
        <v>-1</v>
      </c>
    </row>
    <row r="1222" spans="1:92" x14ac:dyDescent="0.3">
      <c r="A1222" t="s">
        <v>10249</v>
      </c>
      <c r="B1222" t="s">
        <v>10249</v>
      </c>
      <c r="C1222">
        <v>2</v>
      </c>
      <c r="D1222">
        <v>2</v>
      </c>
      <c r="E1222">
        <v>2</v>
      </c>
      <c r="F1222" t="s">
        <v>10250</v>
      </c>
      <c r="G1222" t="s">
        <v>10251</v>
      </c>
      <c r="H1222" t="s">
        <v>10252</v>
      </c>
      <c r="I1222">
        <v>1</v>
      </c>
      <c r="J1222">
        <v>2</v>
      </c>
      <c r="K1222">
        <v>2</v>
      </c>
      <c r="L1222">
        <v>2</v>
      </c>
      <c r="M1222">
        <v>1</v>
      </c>
      <c r="N1222">
        <v>1</v>
      </c>
      <c r="O1222">
        <v>1</v>
      </c>
      <c r="P1222">
        <v>2</v>
      </c>
      <c r="Q1222">
        <v>1</v>
      </c>
      <c r="R1222">
        <v>1</v>
      </c>
      <c r="S1222">
        <v>1</v>
      </c>
      <c r="T1222">
        <v>1</v>
      </c>
      <c r="U1222">
        <v>1</v>
      </c>
      <c r="V1222">
        <v>2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2</v>
      </c>
      <c r="AC1222">
        <v>1</v>
      </c>
      <c r="AD1222">
        <v>1</v>
      </c>
      <c r="AE1222">
        <v>13.7</v>
      </c>
      <c r="AF1222">
        <v>13.7</v>
      </c>
      <c r="AG1222">
        <v>13.7</v>
      </c>
      <c r="AH1222">
        <v>12.912000000000001</v>
      </c>
      <c r="AI1222">
        <v>117</v>
      </c>
      <c r="AJ1222">
        <v>117</v>
      </c>
      <c r="AK1222">
        <v>0</v>
      </c>
      <c r="AL1222">
        <v>43.567999999999998</v>
      </c>
      <c r="AM1222" t="s">
        <v>44</v>
      </c>
      <c r="AN1222" t="s">
        <v>43</v>
      </c>
      <c r="AO1222" t="s">
        <v>43</v>
      </c>
      <c r="AP1222" t="s">
        <v>43</v>
      </c>
      <c r="AQ1222" t="s">
        <v>43</v>
      </c>
      <c r="AR1222" t="s">
        <v>44</v>
      </c>
      <c r="AS1222">
        <v>13.7</v>
      </c>
      <c r="AT1222">
        <v>12</v>
      </c>
      <c r="AU1222">
        <v>12</v>
      </c>
      <c r="AV1222">
        <v>13.7</v>
      </c>
      <c r="AW1222">
        <v>12</v>
      </c>
      <c r="AX1222">
        <v>13.7</v>
      </c>
      <c r="AY1222">
        <v>233520000</v>
      </c>
      <c r="AZ1222">
        <v>680020</v>
      </c>
      <c r="BA1222">
        <v>2529800</v>
      </c>
      <c r="BB1222">
        <v>45876000</v>
      </c>
      <c r="BC1222">
        <v>143070000</v>
      </c>
      <c r="BD1222">
        <v>38841000</v>
      </c>
      <c r="BE1222">
        <v>2519700</v>
      </c>
      <c r="BF1222">
        <v>6</v>
      </c>
      <c r="BG1222">
        <v>34607000</v>
      </c>
      <c r="BH1222">
        <v>113340</v>
      </c>
      <c r="BI1222">
        <v>421630</v>
      </c>
      <c r="BJ1222">
        <v>7646000</v>
      </c>
      <c r="BK1222">
        <v>20066000</v>
      </c>
      <c r="BL1222">
        <v>6473500</v>
      </c>
      <c r="BM1222">
        <v>419950</v>
      </c>
      <c r="BN1222">
        <v>0</v>
      </c>
      <c r="BO1222">
        <v>0</v>
      </c>
      <c r="BP1222">
        <v>35091000</v>
      </c>
      <c r="BQ1222">
        <v>94413000</v>
      </c>
      <c r="BR1222">
        <v>0</v>
      </c>
      <c r="BS1222">
        <v>0</v>
      </c>
      <c r="BT1222">
        <v>0</v>
      </c>
      <c r="BU1222">
        <v>1</v>
      </c>
      <c r="BV1222">
        <v>2</v>
      </c>
      <c r="BW1222">
        <v>4</v>
      </c>
      <c r="BX1222">
        <v>2</v>
      </c>
      <c r="BY1222">
        <v>0</v>
      </c>
      <c r="BZ1222">
        <v>9</v>
      </c>
      <c r="CA1222" t="s">
        <v>10253</v>
      </c>
      <c r="CE1222">
        <v>1220</v>
      </c>
      <c r="CF1222" t="s">
        <v>10254</v>
      </c>
      <c r="CG1222" t="s">
        <v>229</v>
      </c>
      <c r="CH1222" t="s">
        <v>10255</v>
      </c>
      <c r="CI1222" t="s">
        <v>10256</v>
      </c>
      <c r="CJ1222" t="s">
        <v>10257</v>
      </c>
      <c r="CK1222" t="s">
        <v>10258</v>
      </c>
      <c r="CL1222">
        <v>359</v>
      </c>
      <c r="CM1222">
        <v>43</v>
      </c>
      <c r="CN1222">
        <v>-1</v>
      </c>
    </row>
    <row r="1223" spans="1:92" x14ac:dyDescent="0.3">
      <c r="A1223" t="s">
        <v>10259</v>
      </c>
      <c r="B1223" t="s">
        <v>10259</v>
      </c>
      <c r="C1223">
        <v>1</v>
      </c>
      <c r="D1223">
        <v>1</v>
      </c>
      <c r="E1223">
        <v>1</v>
      </c>
      <c r="F1223" t="s">
        <v>10260</v>
      </c>
      <c r="G1223" t="s">
        <v>10261</v>
      </c>
      <c r="H1223" t="s">
        <v>10262</v>
      </c>
      <c r="I1223">
        <v>1</v>
      </c>
      <c r="J1223">
        <v>1</v>
      </c>
      <c r="K1223">
        <v>1</v>
      </c>
      <c r="L1223">
        <v>1</v>
      </c>
      <c r="M1223">
        <v>1</v>
      </c>
      <c r="N1223">
        <v>1</v>
      </c>
      <c r="O1223">
        <v>1</v>
      </c>
      <c r="P1223">
        <v>1</v>
      </c>
      <c r="Q1223">
        <v>1</v>
      </c>
      <c r="R1223">
        <v>1</v>
      </c>
      <c r="S1223">
        <v>1</v>
      </c>
      <c r="T1223">
        <v>1</v>
      </c>
      <c r="U1223">
        <v>1</v>
      </c>
      <c r="V1223">
        <v>1</v>
      </c>
      <c r="W1223">
        <v>1</v>
      </c>
      <c r="X1223">
        <v>1</v>
      </c>
      <c r="Y1223">
        <v>1</v>
      </c>
      <c r="Z1223">
        <v>1</v>
      </c>
      <c r="AA1223">
        <v>1</v>
      </c>
      <c r="AB1223">
        <v>1</v>
      </c>
      <c r="AC1223">
        <v>1</v>
      </c>
      <c r="AD1223">
        <v>1</v>
      </c>
      <c r="AE1223">
        <v>8.8000000000000007</v>
      </c>
      <c r="AF1223">
        <v>8.8000000000000007</v>
      </c>
      <c r="AG1223">
        <v>8.8000000000000007</v>
      </c>
      <c r="AH1223">
        <v>12.747</v>
      </c>
      <c r="AI1223">
        <v>113</v>
      </c>
      <c r="AJ1223">
        <v>113</v>
      </c>
      <c r="AK1223">
        <v>0</v>
      </c>
      <c r="AL1223">
        <v>2.7099000000000002</v>
      </c>
      <c r="AM1223" t="s">
        <v>43</v>
      </c>
      <c r="AN1223" t="s">
        <v>43</v>
      </c>
      <c r="AO1223" t="s">
        <v>43</v>
      </c>
      <c r="AP1223" t="s">
        <v>43</v>
      </c>
      <c r="AQ1223" t="s">
        <v>43</v>
      </c>
      <c r="AR1223" t="s">
        <v>44</v>
      </c>
      <c r="AS1223">
        <v>8.8000000000000007</v>
      </c>
      <c r="AT1223">
        <v>8.8000000000000007</v>
      </c>
      <c r="AU1223">
        <v>8.8000000000000007</v>
      </c>
      <c r="AV1223">
        <v>8.8000000000000007</v>
      </c>
      <c r="AW1223">
        <v>8.8000000000000007</v>
      </c>
      <c r="AX1223">
        <v>8.8000000000000007</v>
      </c>
      <c r="AY1223">
        <v>120090000</v>
      </c>
      <c r="AZ1223">
        <v>0</v>
      </c>
      <c r="BA1223">
        <v>20402000</v>
      </c>
      <c r="BB1223">
        <v>36461000</v>
      </c>
      <c r="BC1223">
        <v>31499000</v>
      </c>
      <c r="BD1223">
        <v>27923000</v>
      </c>
      <c r="BE1223">
        <v>3804900</v>
      </c>
      <c r="BF1223">
        <v>5</v>
      </c>
      <c r="BG1223">
        <v>24018000</v>
      </c>
      <c r="BH1223">
        <v>0</v>
      </c>
      <c r="BI1223">
        <v>4080300</v>
      </c>
      <c r="BJ1223">
        <v>7292100</v>
      </c>
      <c r="BK1223">
        <v>6299900</v>
      </c>
      <c r="BL1223">
        <v>5584600</v>
      </c>
      <c r="BM1223">
        <v>760980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1</v>
      </c>
      <c r="BU1223">
        <v>1</v>
      </c>
      <c r="BV1223">
        <v>1</v>
      </c>
      <c r="BW1223">
        <v>1</v>
      </c>
      <c r="BX1223">
        <v>1</v>
      </c>
      <c r="BY1223">
        <v>0</v>
      </c>
      <c r="BZ1223">
        <v>5</v>
      </c>
      <c r="CA1223" t="s">
        <v>10263</v>
      </c>
      <c r="CE1223">
        <v>1221</v>
      </c>
      <c r="CF1223">
        <v>74</v>
      </c>
      <c r="CG1223" t="b">
        <v>1</v>
      </c>
      <c r="CH1223">
        <v>76</v>
      </c>
      <c r="CI1223" t="s">
        <v>10264</v>
      </c>
      <c r="CJ1223" t="s">
        <v>10265</v>
      </c>
      <c r="CK1223">
        <v>380</v>
      </c>
      <c r="CN1223">
        <v>-1</v>
      </c>
    </row>
    <row r="1224" spans="1:92" x14ac:dyDescent="0.3">
      <c r="A1224" t="s">
        <v>10266</v>
      </c>
      <c r="B1224" t="s">
        <v>10267</v>
      </c>
      <c r="C1224" t="s">
        <v>2490</v>
      </c>
      <c r="D1224" t="s">
        <v>2490</v>
      </c>
      <c r="E1224" t="s">
        <v>2490</v>
      </c>
      <c r="F1224" t="s">
        <v>10268</v>
      </c>
      <c r="G1224" t="s">
        <v>10269</v>
      </c>
      <c r="H1224" t="s">
        <v>10270</v>
      </c>
      <c r="I1224">
        <v>2</v>
      </c>
      <c r="J1224">
        <v>3</v>
      </c>
      <c r="K1224">
        <v>3</v>
      </c>
      <c r="L1224">
        <v>3</v>
      </c>
      <c r="M1224">
        <v>2</v>
      </c>
      <c r="N1224">
        <v>2</v>
      </c>
      <c r="O1224">
        <v>3</v>
      </c>
      <c r="P1224">
        <v>0</v>
      </c>
      <c r="Q1224">
        <v>2</v>
      </c>
      <c r="R1224">
        <v>0</v>
      </c>
      <c r="S1224">
        <v>2</v>
      </c>
      <c r="T1224">
        <v>2</v>
      </c>
      <c r="U1224">
        <v>3</v>
      </c>
      <c r="V1224">
        <v>0</v>
      </c>
      <c r="W1224">
        <v>2</v>
      </c>
      <c r="X1224">
        <v>0</v>
      </c>
      <c r="Y1224">
        <v>2</v>
      </c>
      <c r="Z1224">
        <v>2</v>
      </c>
      <c r="AA1224">
        <v>3</v>
      </c>
      <c r="AB1224">
        <v>0</v>
      </c>
      <c r="AC1224">
        <v>2</v>
      </c>
      <c r="AD1224">
        <v>0</v>
      </c>
      <c r="AE1224">
        <v>11.4</v>
      </c>
      <c r="AF1224">
        <v>11.4</v>
      </c>
      <c r="AG1224">
        <v>11.4</v>
      </c>
      <c r="AH1224">
        <v>47.597999999999999</v>
      </c>
      <c r="AI1224">
        <v>428</v>
      </c>
      <c r="AJ1224" t="s">
        <v>10271</v>
      </c>
      <c r="AK1224">
        <v>0</v>
      </c>
      <c r="AL1224">
        <v>10.111000000000001</v>
      </c>
      <c r="AM1224" t="s">
        <v>43</v>
      </c>
      <c r="AN1224" t="s">
        <v>43</v>
      </c>
      <c r="AO1224" t="s">
        <v>43</v>
      </c>
      <c r="AQ1224" t="s">
        <v>44</v>
      </c>
      <c r="AS1224">
        <v>6.1</v>
      </c>
      <c r="AT1224">
        <v>8.9</v>
      </c>
      <c r="AU1224">
        <v>11.4</v>
      </c>
      <c r="AV1224">
        <v>0</v>
      </c>
      <c r="AW1224">
        <v>6.1</v>
      </c>
      <c r="AX1224">
        <v>0</v>
      </c>
      <c r="AY1224">
        <v>139700000</v>
      </c>
      <c r="AZ1224">
        <v>34825000</v>
      </c>
      <c r="BA1224">
        <v>24793000</v>
      </c>
      <c r="BB1224">
        <v>67783000</v>
      </c>
      <c r="BC1224">
        <v>0</v>
      </c>
      <c r="BD1224">
        <v>12294000</v>
      </c>
      <c r="BE1224">
        <v>0</v>
      </c>
      <c r="BF1224">
        <v>29</v>
      </c>
      <c r="BG1224">
        <v>655250</v>
      </c>
      <c r="BH1224">
        <v>157310</v>
      </c>
      <c r="BI1224">
        <v>854920</v>
      </c>
      <c r="BJ1224">
        <v>340100</v>
      </c>
      <c r="BK1224">
        <v>0</v>
      </c>
      <c r="BL1224">
        <v>157840</v>
      </c>
      <c r="BM1224">
        <v>0</v>
      </c>
      <c r="BN1224">
        <v>0</v>
      </c>
      <c r="BO1224">
        <v>22994000</v>
      </c>
      <c r="BP1224">
        <v>41333000</v>
      </c>
      <c r="BQ1224">
        <v>0</v>
      </c>
      <c r="BR1224">
        <v>0</v>
      </c>
      <c r="BS1224">
        <v>0</v>
      </c>
      <c r="BT1224">
        <v>1</v>
      </c>
      <c r="BU1224">
        <v>2</v>
      </c>
      <c r="BV1224">
        <v>1</v>
      </c>
      <c r="BW1224">
        <v>0</v>
      </c>
      <c r="BX1224">
        <v>0</v>
      </c>
      <c r="BY1224">
        <v>0</v>
      </c>
      <c r="BZ1224">
        <v>4</v>
      </c>
      <c r="CA1224" t="s">
        <v>10272</v>
      </c>
      <c r="CE1224">
        <v>1222</v>
      </c>
      <c r="CF1224" t="s">
        <v>10273</v>
      </c>
      <c r="CG1224" t="s">
        <v>146</v>
      </c>
      <c r="CH1224" t="s">
        <v>10274</v>
      </c>
      <c r="CI1224" t="s">
        <v>10275</v>
      </c>
      <c r="CJ1224" t="s">
        <v>10276</v>
      </c>
      <c r="CK1224" t="s">
        <v>10277</v>
      </c>
      <c r="CN1224" t="s">
        <v>48</v>
      </c>
    </row>
    <row r="1225" spans="1:92" x14ac:dyDescent="0.3">
      <c r="A1225" t="s">
        <v>10278</v>
      </c>
      <c r="B1225" t="s">
        <v>10278</v>
      </c>
      <c r="C1225" t="s">
        <v>3521</v>
      </c>
      <c r="D1225" t="s">
        <v>3521</v>
      </c>
      <c r="E1225" t="s">
        <v>3521</v>
      </c>
      <c r="F1225" t="s">
        <v>10279</v>
      </c>
      <c r="G1225" t="s">
        <v>10280</v>
      </c>
      <c r="H1225" t="s">
        <v>10281</v>
      </c>
      <c r="I1225">
        <v>2</v>
      </c>
      <c r="J1225">
        <v>6</v>
      </c>
      <c r="K1225">
        <v>6</v>
      </c>
      <c r="L1225">
        <v>6</v>
      </c>
      <c r="M1225">
        <v>2</v>
      </c>
      <c r="N1225">
        <v>5</v>
      </c>
      <c r="O1225">
        <v>4</v>
      </c>
      <c r="P1225">
        <v>6</v>
      </c>
      <c r="Q1225">
        <v>6</v>
      </c>
      <c r="R1225">
        <v>4</v>
      </c>
      <c r="S1225">
        <v>2</v>
      </c>
      <c r="T1225">
        <v>5</v>
      </c>
      <c r="U1225">
        <v>4</v>
      </c>
      <c r="V1225">
        <v>6</v>
      </c>
      <c r="W1225">
        <v>6</v>
      </c>
      <c r="X1225">
        <v>4</v>
      </c>
      <c r="Y1225">
        <v>2</v>
      </c>
      <c r="Z1225">
        <v>5</v>
      </c>
      <c r="AA1225">
        <v>4</v>
      </c>
      <c r="AB1225">
        <v>6</v>
      </c>
      <c r="AC1225">
        <v>6</v>
      </c>
      <c r="AD1225">
        <v>4</v>
      </c>
      <c r="AE1225">
        <v>26.6</v>
      </c>
      <c r="AF1225">
        <v>26.6</v>
      </c>
      <c r="AG1225">
        <v>26.6</v>
      </c>
      <c r="AH1225">
        <v>45.805999999999997</v>
      </c>
      <c r="AI1225">
        <v>414</v>
      </c>
      <c r="AJ1225" t="s">
        <v>10282</v>
      </c>
      <c r="AK1225">
        <v>0</v>
      </c>
      <c r="AL1225">
        <v>181.73</v>
      </c>
      <c r="AM1225" t="s">
        <v>43</v>
      </c>
      <c r="AN1225" t="s">
        <v>43</v>
      </c>
      <c r="AO1225" t="s">
        <v>43</v>
      </c>
      <c r="AP1225" t="s">
        <v>43</v>
      </c>
      <c r="AQ1225" t="s">
        <v>43</v>
      </c>
      <c r="AR1225" t="s">
        <v>43</v>
      </c>
      <c r="AS1225">
        <v>7.5</v>
      </c>
      <c r="AT1225">
        <v>23.2</v>
      </c>
      <c r="AU1225">
        <v>17.100000000000001</v>
      </c>
      <c r="AV1225">
        <v>26.6</v>
      </c>
      <c r="AW1225">
        <v>26.6</v>
      </c>
      <c r="AX1225">
        <v>20</v>
      </c>
      <c r="AY1225">
        <v>2711300000</v>
      </c>
      <c r="AZ1225">
        <v>116170000</v>
      </c>
      <c r="BA1225">
        <v>297290000</v>
      </c>
      <c r="BB1225">
        <v>594310000</v>
      </c>
      <c r="BC1225">
        <v>1041000000</v>
      </c>
      <c r="BD1225">
        <v>581050000</v>
      </c>
      <c r="BE1225">
        <v>81430000</v>
      </c>
      <c r="BF1225">
        <v>27</v>
      </c>
      <c r="BG1225">
        <v>58353000</v>
      </c>
      <c r="BH1225">
        <v>4302700</v>
      </c>
      <c r="BI1225">
        <v>5871500</v>
      </c>
      <c r="BJ1225">
        <v>13261000</v>
      </c>
      <c r="BK1225">
        <v>18711000</v>
      </c>
      <c r="BL1225">
        <v>14275000</v>
      </c>
      <c r="BM1225">
        <v>1932700</v>
      </c>
      <c r="BN1225">
        <v>85773000</v>
      </c>
      <c r="BO1225">
        <v>117060000</v>
      </c>
      <c r="BP1225">
        <v>326040000</v>
      </c>
      <c r="BQ1225">
        <v>390890000</v>
      </c>
      <c r="BR1225">
        <v>228190000</v>
      </c>
      <c r="BS1225">
        <v>76259000</v>
      </c>
      <c r="BT1225">
        <v>1</v>
      </c>
      <c r="BU1225">
        <v>4</v>
      </c>
      <c r="BV1225">
        <v>10</v>
      </c>
      <c r="BW1225">
        <v>11</v>
      </c>
      <c r="BX1225">
        <v>11</v>
      </c>
      <c r="BY1225">
        <v>7</v>
      </c>
      <c r="BZ1225">
        <v>44</v>
      </c>
      <c r="CA1225" t="s">
        <v>10283</v>
      </c>
      <c r="CE1225">
        <v>1223</v>
      </c>
      <c r="CF1225" t="s">
        <v>10284</v>
      </c>
      <c r="CG1225" t="s">
        <v>710</v>
      </c>
      <c r="CH1225" t="s">
        <v>10285</v>
      </c>
      <c r="CI1225" t="s">
        <v>10286</v>
      </c>
      <c r="CJ1225" t="s">
        <v>10287</v>
      </c>
      <c r="CK1225" t="s">
        <v>10288</v>
      </c>
      <c r="CN1225" t="s">
        <v>48</v>
      </c>
    </row>
    <row r="1226" spans="1:92" x14ac:dyDescent="0.3">
      <c r="A1226" t="s">
        <v>10289</v>
      </c>
      <c r="B1226" t="s">
        <v>10289</v>
      </c>
      <c r="C1226">
        <v>16</v>
      </c>
      <c r="D1226">
        <v>16</v>
      </c>
      <c r="E1226">
        <v>16</v>
      </c>
      <c r="F1226" t="s">
        <v>10290</v>
      </c>
      <c r="G1226" t="s">
        <v>10291</v>
      </c>
      <c r="H1226" t="s">
        <v>10292</v>
      </c>
      <c r="I1226">
        <v>1</v>
      </c>
      <c r="J1226">
        <v>16</v>
      </c>
      <c r="K1226">
        <v>16</v>
      </c>
      <c r="L1226">
        <v>16</v>
      </c>
      <c r="M1226">
        <v>9</v>
      </c>
      <c r="N1226">
        <v>13</v>
      </c>
      <c r="O1226">
        <v>16</v>
      </c>
      <c r="P1226">
        <v>13</v>
      </c>
      <c r="Q1226">
        <v>13</v>
      </c>
      <c r="R1226">
        <v>14</v>
      </c>
      <c r="S1226">
        <v>9</v>
      </c>
      <c r="T1226">
        <v>13</v>
      </c>
      <c r="U1226">
        <v>16</v>
      </c>
      <c r="V1226">
        <v>13</v>
      </c>
      <c r="W1226">
        <v>13</v>
      </c>
      <c r="X1226">
        <v>14</v>
      </c>
      <c r="Y1226">
        <v>9</v>
      </c>
      <c r="Z1226">
        <v>13</v>
      </c>
      <c r="AA1226">
        <v>16</v>
      </c>
      <c r="AB1226">
        <v>13</v>
      </c>
      <c r="AC1226">
        <v>13</v>
      </c>
      <c r="AD1226">
        <v>14</v>
      </c>
      <c r="AE1226">
        <v>47.9</v>
      </c>
      <c r="AF1226">
        <v>47.9</v>
      </c>
      <c r="AG1226">
        <v>47.9</v>
      </c>
      <c r="AH1226">
        <v>50.667999999999999</v>
      </c>
      <c r="AI1226">
        <v>463</v>
      </c>
      <c r="AJ1226">
        <v>463</v>
      </c>
      <c r="AK1226">
        <v>0</v>
      </c>
      <c r="AL1226">
        <v>323.31</v>
      </c>
      <c r="AM1226" t="s">
        <v>43</v>
      </c>
      <c r="AN1226" t="s">
        <v>43</v>
      </c>
      <c r="AO1226" t="s">
        <v>43</v>
      </c>
      <c r="AP1226" t="s">
        <v>43</v>
      </c>
      <c r="AQ1226" t="s">
        <v>43</v>
      </c>
      <c r="AR1226" t="s">
        <v>43</v>
      </c>
      <c r="AS1226">
        <v>35.200000000000003</v>
      </c>
      <c r="AT1226">
        <v>43.8</v>
      </c>
      <c r="AU1226">
        <v>47.9</v>
      </c>
      <c r="AV1226">
        <v>40.6</v>
      </c>
      <c r="AW1226">
        <v>40.4</v>
      </c>
      <c r="AX1226">
        <v>43.6</v>
      </c>
      <c r="AY1226">
        <v>39673000000</v>
      </c>
      <c r="AZ1226">
        <v>351090000</v>
      </c>
      <c r="BA1226">
        <v>2813100000</v>
      </c>
      <c r="BB1226">
        <v>16139000000</v>
      </c>
      <c r="BC1226">
        <v>9891800000</v>
      </c>
      <c r="BD1226">
        <v>9427700000</v>
      </c>
      <c r="BE1226">
        <v>1049500000</v>
      </c>
      <c r="BF1226">
        <v>28</v>
      </c>
      <c r="BG1226">
        <v>395260000</v>
      </c>
      <c r="BH1226">
        <v>549100</v>
      </c>
      <c r="BI1226">
        <v>31045000</v>
      </c>
      <c r="BJ1226">
        <v>146260000</v>
      </c>
      <c r="BK1226">
        <v>76728000</v>
      </c>
      <c r="BL1226">
        <v>139320000</v>
      </c>
      <c r="BM1226">
        <v>1361400</v>
      </c>
      <c r="BN1226">
        <v>261960000</v>
      </c>
      <c r="BO1226">
        <v>876510000</v>
      </c>
      <c r="BP1226">
        <v>3803500000</v>
      </c>
      <c r="BQ1226">
        <v>2739100000</v>
      </c>
      <c r="BR1226">
        <v>1809900000</v>
      </c>
      <c r="BS1226">
        <v>409120000</v>
      </c>
      <c r="BT1226">
        <v>6</v>
      </c>
      <c r="BU1226">
        <v>27</v>
      </c>
      <c r="BV1226">
        <v>84</v>
      </c>
      <c r="BW1226">
        <v>62</v>
      </c>
      <c r="BX1226">
        <v>39</v>
      </c>
      <c r="BY1226">
        <v>21</v>
      </c>
      <c r="BZ1226">
        <v>239</v>
      </c>
      <c r="CA1226" t="s">
        <v>10293</v>
      </c>
      <c r="CE1226">
        <v>1224</v>
      </c>
      <c r="CF1226" t="s">
        <v>10294</v>
      </c>
      <c r="CG1226" t="s">
        <v>898</v>
      </c>
      <c r="CH1226" t="s">
        <v>10295</v>
      </c>
      <c r="CI1226" t="s">
        <v>10296</v>
      </c>
      <c r="CJ1226" t="s">
        <v>10297</v>
      </c>
      <c r="CK1226" t="s">
        <v>10298</v>
      </c>
      <c r="CL1226" t="s">
        <v>10299</v>
      </c>
      <c r="CM1226" t="s">
        <v>10300</v>
      </c>
      <c r="CN1226">
        <v>-1</v>
      </c>
    </row>
    <row r="1227" spans="1:92" x14ac:dyDescent="0.3">
      <c r="A1227" t="s">
        <v>10301</v>
      </c>
      <c r="B1227" t="s">
        <v>10302</v>
      </c>
      <c r="C1227" t="s">
        <v>9430</v>
      </c>
      <c r="D1227" t="s">
        <v>9430</v>
      </c>
      <c r="E1227" t="s">
        <v>9430</v>
      </c>
      <c r="F1227" t="s">
        <v>10303</v>
      </c>
      <c r="G1227" t="s">
        <v>10304</v>
      </c>
      <c r="H1227" t="s">
        <v>10305</v>
      </c>
      <c r="I1227">
        <v>2</v>
      </c>
      <c r="J1227">
        <v>9</v>
      </c>
      <c r="K1227">
        <v>9</v>
      </c>
      <c r="L1227">
        <v>9</v>
      </c>
      <c r="M1227">
        <v>6</v>
      </c>
      <c r="N1227">
        <v>8</v>
      </c>
      <c r="O1227">
        <v>7</v>
      </c>
      <c r="P1227">
        <v>9</v>
      </c>
      <c r="Q1227">
        <v>7</v>
      </c>
      <c r="R1227">
        <v>7</v>
      </c>
      <c r="S1227">
        <v>6</v>
      </c>
      <c r="T1227">
        <v>8</v>
      </c>
      <c r="U1227">
        <v>7</v>
      </c>
      <c r="V1227">
        <v>9</v>
      </c>
      <c r="W1227">
        <v>7</v>
      </c>
      <c r="X1227">
        <v>7</v>
      </c>
      <c r="Y1227">
        <v>6</v>
      </c>
      <c r="Z1227">
        <v>8</v>
      </c>
      <c r="AA1227">
        <v>7</v>
      </c>
      <c r="AB1227">
        <v>9</v>
      </c>
      <c r="AC1227">
        <v>7</v>
      </c>
      <c r="AD1227">
        <v>7</v>
      </c>
      <c r="AE1227">
        <v>56.2</v>
      </c>
      <c r="AF1227">
        <v>56.2</v>
      </c>
      <c r="AG1227">
        <v>56.2</v>
      </c>
      <c r="AH1227">
        <v>17.143999999999998</v>
      </c>
      <c r="AI1227">
        <v>153</v>
      </c>
      <c r="AJ1227" t="s">
        <v>10306</v>
      </c>
      <c r="AK1227">
        <v>0</v>
      </c>
      <c r="AL1227">
        <v>308.29000000000002</v>
      </c>
      <c r="AM1227" t="s">
        <v>43</v>
      </c>
      <c r="AN1227" t="s">
        <v>43</v>
      </c>
      <c r="AO1227" t="s">
        <v>43</v>
      </c>
      <c r="AP1227" t="s">
        <v>43</v>
      </c>
      <c r="AQ1227" t="s">
        <v>43</v>
      </c>
      <c r="AR1227" t="s">
        <v>43</v>
      </c>
      <c r="AS1227">
        <v>41.8</v>
      </c>
      <c r="AT1227">
        <v>49.7</v>
      </c>
      <c r="AU1227">
        <v>42.5</v>
      </c>
      <c r="AV1227">
        <v>56.2</v>
      </c>
      <c r="AW1227">
        <v>43.1</v>
      </c>
      <c r="AX1227">
        <v>42.5</v>
      </c>
      <c r="AY1227">
        <v>7920900000</v>
      </c>
      <c r="AZ1227">
        <v>536780000</v>
      </c>
      <c r="BA1227">
        <v>1628100000</v>
      </c>
      <c r="BB1227">
        <v>2285200000</v>
      </c>
      <c r="BC1227">
        <v>2090000000</v>
      </c>
      <c r="BD1227">
        <v>1037400000</v>
      </c>
      <c r="BE1227">
        <v>343490000</v>
      </c>
      <c r="BF1227">
        <v>13</v>
      </c>
      <c r="BG1227">
        <v>415990000</v>
      </c>
      <c r="BH1227">
        <v>27451000</v>
      </c>
      <c r="BI1227">
        <v>92639000</v>
      </c>
      <c r="BJ1227">
        <v>128990000</v>
      </c>
      <c r="BK1227">
        <v>102190000</v>
      </c>
      <c r="BL1227">
        <v>46720000</v>
      </c>
      <c r="BM1227">
        <v>17996000</v>
      </c>
      <c r="BN1227">
        <v>253380000</v>
      </c>
      <c r="BO1227">
        <v>503720000</v>
      </c>
      <c r="BP1227">
        <v>658200000</v>
      </c>
      <c r="BQ1227">
        <v>636520000</v>
      </c>
      <c r="BR1227">
        <v>291470000</v>
      </c>
      <c r="BS1227">
        <v>133590000</v>
      </c>
      <c r="BT1227">
        <v>8</v>
      </c>
      <c r="BU1227">
        <v>14</v>
      </c>
      <c r="BV1227">
        <v>20</v>
      </c>
      <c r="BW1227">
        <v>20</v>
      </c>
      <c r="BX1227">
        <v>22</v>
      </c>
      <c r="BY1227">
        <v>13</v>
      </c>
      <c r="BZ1227">
        <v>97</v>
      </c>
      <c r="CA1227" t="s">
        <v>10307</v>
      </c>
      <c r="CE1227">
        <v>1225</v>
      </c>
      <c r="CF1227" t="s">
        <v>10308</v>
      </c>
      <c r="CG1227" t="s">
        <v>684</v>
      </c>
      <c r="CH1227" t="s">
        <v>10309</v>
      </c>
      <c r="CI1227" t="s">
        <v>10310</v>
      </c>
      <c r="CJ1227" t="s">
        <v>10311</v>
      </c>
      <c r="CK1227" t="s">
        <v>10312</v>
      </c>
      <c r="CL1227">
        <v>365</v>
      </c>
      <c r="CM1227">
        <v>69</v>
      </c>
      <c r="CN1227" t="s">
        <v>48</v>
      </c>
    </row>
    <row r="1228" spans="1:92" x14ac:dyDescent="0.3">
      <c r="A1228" t="s">
        <v>10313</v>
      </c>
      <c r="B1228" t="s">
        <v>10313</v>
      </c>
      <c r="C1228">
        <v>1</v>
      </c>
      <c r="D1228">
        <v>1</v>
      </c>
      <c r="E1228">
        <v>1</v>
      </c>
      <c r="F1228" t="s">
        <v>10314</v>
      </c>
      <c r="G1228" t="s">
        <v>10315</v>
      </c>
      <c r="H1228" t="s">
        <v>10316</v>
      </c>
      <c r="I1228">
        <v>1</v>
      </c>
      <c r="J1228">
        <v>1</v>
      </c>
      <c r="K1228">
        <v>1</v>
      </c>
      <c r="L1228">
        <v>1</v>
      </c>
      <c r="M1228">
        <v>1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1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4.5</v>
      </c>
      <c r="AF1228">
        <v>4.5</v>
      </c>
      <c r="AG1228">
        <v>4.5</v>
      </c>
      <c r="AH1228">
        <v>37.704999999999998</v>
      </c>
      <c r="AI1228">
        <v>334</v>
      </c>
      <c r="AJ1228">
        <v>334</v>
      </c>
      <c r="AK1228">
        <v>1.4102999999999999E-2</v>
      </c>
      <c r="AL1228">
        <v>1.0647</v>
      </c>
      <c r="AM1228" t="s">
        <v>43</v>
      </c>
      <c r="AS1228">
        <v>4.5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27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1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1</v>
      </c>
      <c r="CA1228" t="s">
        <v>10317</v>
      </c>
      <c r="CE1228">
        <v>1226</v>
      </c>
      <c r="CF1228">
        <v>8844</v>
      </c>
      <c r="CG1228" t="b">
        <v>1</v>
      </c>
      <c r="CH1228">
        <v>9320</v>
      </c>
      <c r="CI1228">
        <v>40669</v>
      </c>
      <c r="CJ1228">
        <v>38036</v>
      </c>
      <c r="CK1228">
        <v>38036</v>
      </c>
      <c r="CN1228">
        <v>-1</v>
      </c>
    </row>
    <row r="1229" spans="1:92" x14ac:dyDescent="0.3">
      <c r="A1229" t="s">
        <v>10318</v>
      </c>
      <c r="B1229" t="s">
        <v>10319</v>
      </c>
      <c r="C1229" t="s">
        <v>10320</v>
      </c>
      <c r="D1229" t="s">
        <v>10321</v>
      </c>
      <c r="E1229" t="s">
        <v>10321</v>
      </c>
      <c r="F1229" t="s">
        <v>10322</v>
      </c>
      <c r="G1229" t="s">
        <v>10323</v>
      </c>
      <c r="H1229" t="s">
        <v>10324</v>
      </c>
      <c r="I1229">
        <v>16</v>
      </c>
      <c r="J1229">
        <v>7</v>
      </c>
      <c r="K1229">
        <v>1</v>
      </c>
      <c r="L1229">
        <v>1</v>
      </c>
      <c r="M1229">
        <v>3</v>
      </c>
      <c r="N1229">
        <v>6</v>
      </c>
      <c r="O1229">
        <v>5</v>
      </c>
      <c r="P1229">
        <v>6</v>
      </c>
      <c r="Q1229">
        <v>4</v>
      </c>
      <c r="R1229">
        <v>2</v>
      </c>
      <c r="S1229">
        <v>0</v>
      </c>
      <c r="T1229">
        <v>1</v>
      </c>
      <c r="U1229">
        <v>1</v>
      </c>
      <c r="V1229">
        <v>1</v>
      </c>
      <c r="W1229">
        <v>0</v>
      </c>
      <c r="X1229">
        <v>0</v>
      </c>
      <c r="Y1229">
        <v>0</v>
      </c>
      <c r="Z1229">
        <v>1</v>
      </c>
      <c r="AA1229">
        <v>1</v>
      </c>
      <c r="AB1229">
        <v>1</v>
      </c>
      <c r="AC1229">
        <v>0</v>
      </c>
      <c r="AD1229">
        <v>0</v>
      </c>
      <c r="AE1229">
        <v>74</v>
      </c>
      <c r="AF1229">
        <v>11</v>
      </c>
      <c r="AG1229">
        <v>11</v>
      </c>
      <c r="AH1229">
        <v>14.228</v>
      </c>
      <c r="AI1229">
        <v>127</v>
      </c>
      <c r="AJ1229" t="s">
        <v>10325</v>
      </c>
      <c r="AK1229">
        <v>0</v>
      </c>
      <c r="AL1229">
        <v>41.430999999999997</v>
      </c>
      <c r="AM1229" t="s">
        <v>44</v>
      </c>
      <c r="AN1229" t="s">
        <v>43</v>
      </c>
      <c r="AO1229" t="s">
        <v>44</v>
      </c>
      <c r="AP1229" t="s">
        <v>43</v>
      </c>
      <c r="AQ1229" t="s">
        <v>44</v>
      </c>
      <c r="AR1229" t="s">
        <v>44</v>
      </c>
      <c r="AS1229">
        <v>32.299999999999997</v>
      </c>
      <c r="AT1229">
        <v>61.4</v>
      </c>
      <c r="AU1229">
        <v>53.5</v>
      </c>
      <c r="AV1229">
        <v>66.099999999999994</v>
      </c>
      <c r="AW1229">
        <v>42.5</v>
      </c>
      <c r="AX1229">
        <v>28.3</v>
      </c>
      <c r="AY1229">
        <v>555000000</v>
      </c>
      <c r="AZ1229">
        <v>0</v>
      </c>
      <c r="BA1229">
        <v>426810000</v>
      </c>
      <c r="BB1229">
        <v>10619000</v>
      </c>
      <c r="BC1229">
        <v>117580000</v>
      </c>
      <c r="BD1229">
        <v>0</v>
      </c>
      <c r="BE1229">
        <v>0</v>
      </c>
      <c r="BF1229">
        <v>9</v>
      </c>
      <c r="BG1229">
        <v>14720000</v>
      </c>
      <c r="BH1229">
        <v>0</v>
      </c>
      <c r="BI1229">
        <v>2841900</v>
      </c>
      <c r="BJ1229">
        <v>1179900</v>
      </c>
      <c r="BK1229">
        <v>10699000</v>
      </c>
      <c r="BL1229">
        <v>0</v>
      </c>
      <c r="BM1229">
        <v>0</v>
      </c>
      <c r="BN1229">
        <v>0</v>
      </c>
      <c r="BO1229">
        <v>333030000</v>
      </c>
      <c r="BP1229">
        <v>0</v>
      </c>
      <c r="BQ1229">
        <v>164480000</v>
      </c>
      <c r="BR1229">
        <v>0</v>
      </c>
      <c r="BS1229">
        <v>0</v>
      </c>
      <c r="BT1229">
        <v>0</v>
      </c>
      <c r="BU1229">
        <v>3</v>
      </c>
      <c r="BV1229">
        <v>0</v>
      </c>
      <c r="BW1229">
        <v>4</v>
      </c>
      <c r="BX1229">
        <v>0</v>
      </c>
      <c r="BY1229">
        <v>0</v>
      </c>
      <c r="BZ1229">
        <v>7</v>
      </c>
      <c r="CA1229" t="s">
        <v>10326</v>
      </c>
      <c r="CE1229">
        <v>1227</v>
      </c>
      <c r="CF1229" t="s">
        <v>10327</v>
      </c>
      <c r="CG1229" t="s">
        <v>10328</v>
      </c>
      <c r="CH1229" t="s">
        <v>10329</v>
      </c>
      <c r="CI1229" t="s">
        <v>10330</v>
      </c>
      <c r="CJ1229" t="s">
        <v>10331</v>
      </c>
      <c r="CK1229" t="s">
        <v>10332</v>
      </c>
      <c r="CL1229">
        <v>366</v>
      </c>
      <c r="CM1229">
        <v>115</v>
      </c>
      <c r="CN1229" t="s">
        <v>2266</v>
      </c>
    </row>
    <row r="1230" spans="1:92" x14ac:dyDescent="0.3">
      <c r="A1230" t="s">
        <v>10333</v>
      </c>
      <c r="B1230" t="s">
        <v>10333</v>
      </c>
      <c r="C1230" t="s">
        <v>40</v>
      </c>
      <c r="D1230" t="s">
        <v>40</v>
      </c>
      <c r="E1230" t="s">
        <v>40</v>
      </c>
      <c r="F1230" t="s">
        <v>10334</v>
      </c>
      <c r="G1230" t="s">
        <v>10335</v>
      </c>
      <c r="H1230" t="s">
        <v>10336</v>
      </c>
      <c r="I1230">
        <v>2</v>
      </c>
      <c r="J1230">
        <v>1</v>
      </c>
      <c r="K1230">
        <v>1</v>
      </c>
      <c r="L1230">
        <v>1</v>
      </c>
      <c r="M1230">
        <v>0</v>
      </c>
      <c r="N1230">
        <v>0</v>
      </c>
      <c r="O1230">
        <v>1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1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1</v>
      </c>
      <c r="AB1230">
        <v>0</v>
      </c>
      <c r="AC1230">
        <v>0</v>
      </c>
      <c r="AD1230">
        <v>0</v>
      </c>
      <c r="AE1230">
        <v>5.0999999999999996</v>
      </c>
      <c r="AF1230">
        <v>5.0999999999999996</v>
      </c>
      <c r="AG1230">
        <v>5.0999999999999996</v>
      </c>
      <c r="AH1230">
        <v>52.441000000000003</v>
      </c>
      <c r="AI1230">
        <v>455</v>
      </c>
      <c r="AJ1230" t="s">
        <v>10337</v>
      </c>
      <c r="AK1230">
        <v>0</v>
      </c>
      <c r="AL1230">
        <v>4.5972999999999997</v>
      </c>
      <c r="AO1230" t="s">
        <v>43</v>
      </c>
      <c r="AS1230">
        <v>0</v>
      </c>
      <c r="AT1230">
        <v>0</v>
      </c>
      <c r="AU1230">
        <v>5.0999999999999996</v>
      </c>
      <c r="AV1230">
        <v>0</v>
      </c>
      <c r="AW1230">
        <v>0</v>
      </c>
      <c r="AX1230">
        <v>0</v>
      </c>
      <c r="AY1230">
        <v>6753500</v>
      </c>
      <c r="AZ1230">
        <v>0</v>
      </c>
      <c r="BA1230">
        <v>0</v>
      </c>
      <c r="BB1230">
        <v>6753500</v>
      </c>
      <c r="BC1230">
        <v>0</v>
      </c>
      <c r="BD1230">
        <v>0</v>
      </c>
      <c r="BE1230">
        <v>0</v>
      </c>
      <c r="BF1230">
        <v>18</v>
      </c>
      <c r="BG1230">
        <v>375190</v>
      </c>
      <c r="BH1230">
        <v>0</v>
      </c>
      <c r="BI1230">
        <v>0</v>
      </c>
      <c r="BJ1230">
        <v>375190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1</v>
      </c>
      <c r="BW1230">
        <v>0</v>
      </c>
      <c r="BX1230">
        <v>0</v>
      </c>
      <c r="BY1230">
        <v>0</v>
      </c>
      <c r="BZ1230">
        <v>1</v>
      </c>
      <c r="CA1230" t="s">
        <v>10338</v>
      </c>
      <c r="CE1230">
        <v>1228</v>
      </c>
      <c r="CF1230">
        <v>8163</v>
      </c>
      <c r="CG1230" t="b">
        <v>1</v>
      </c>
      <c r="CH1230">
        <v>8606</v>
      </c>
      <c r="CI1230">
        <v>37783</v>
      </c>
      <c r="CJ1230">
        <v>35356</v>
      </c>
      <c r="CK1230">
        <v>35356</v>
      </c>
      <c r="CN1230" t="s">
        <v>48</v>
      </c>
    </row>
    <row r="1231" spans="1:92" x14ac:dyDescent="0.3">
      <c r="A1231" t="s">
        <v>10339</v>
      </c>
      <c r="B1231" t="s">
        <v>10339</v>
      </c>
      <c r="C1231">
        <v>5</v>
      </c>
      <c r="D1231">
        <v>5</v>
      </c>
      <c r="E1231">
        <v>5</v>
      </c>
      <c r="F1231" t="s">
        <v>10340</v>
      </c>
      <c r="G1231" t="s">
        <v>10341</v>
      </c>
      <c r="H1231" t="s">
        <v>10342</v>
      </c>
      <c r="I1231">
        <v>1</v>
      </c>
      <c r="J1231">
        <v>5</v>
      </c>
      <c r="K1231">
        <v>5</v>
      </c>
      <c r="L1231">
        <v>5</v>
      </c>
      <c r="M1231">
        <v>3</v>
      </c>
      <c r="N1231">
        <v>2</v>
      </c>
      <c r="O1231">
        <v>4</v>
      </c>
      <c r="P1231">
        <v>2</v>
      </c>
      <c r="Q1231">
        <v>2</v>
      </c>
      <c r="R1231">
        <v>1</v>
      </c>
      <c r="S1231">
        <v>3</v>
      </c>
      <c r="T1231">
        <v>2</v>
      </c>
      <c r="U1231">
        <v>4</v>
      </c>
      <c r="V1231">
        <v>2</v>
      </c>
      <c r="W1231">
        <v>2</v>
      </c>
      <c r="X1231">
        <v>1</v>
      </c>
      <c r="Y1231">
        <v>3</v>
      </c>
      <c r="Z1231">
        <v>2</v>
      </c>
      <c r="AA1231">
        <v>4</v>
      </c>
      <c r="AB1231">
        <v>2</v>
      </c>
      <c r="AC1231">
        <v>2</v>
      </c>
      <c r="AD1231">
        <v>1</v>
      </c>
      <c r="AE1231">
        <v>20.5</v>
      </c>
      <c r="AF1231">
        <v>20.5</v>
      </c>
      <c r="AG1231">
        <v>20.5</v>
      </c>
      <c r="AH1231">
        <v>44.84</v>
      </c>
      <c r="AI1231">
        <v>395</v>
      </c>
      <c r="AJ1231">
        <v>395</v>
      </c>
      <c r="AK1231">
        <v>0</v>
      </c>
      <c r="AL1231">
        <v>75.525000000000006</v>
      </c>
      <c r="AM1231" t="s">
        <v>43</v>
      </c>
      <c r="AN1231" t="s">
        <v>43</v>
      </c>
      <c r="AO1231" t="s">
        <v>43</v>
      </c>
      <c r="AP1231" t="s">
        <v>43</v>
      </c>
      <c r="AQ1231" t="s">
        <v>43</v>
      </c>
      <c r="AR1231" t="s">
        <v>43</v>
      </c>
      <c r="AS1231">
        <v>12.7</v>
      </c>
      <c r="AT1231">
        <v>8.4</v>
      </c>
      <c r="AU1231">
        <v>15.9</v>
      </c>
      <c r="AV1231">
        <v>7.8</v>
      </c>
      <c r="AW1231">
        <v>7.8</v>
      </c>
      <c r="AX1231">
        <v>4.5999999999999996</v>
      </c>
      <c r="AY1231">
        <v>329270000</v>
      </c>
      <c r="AZ1231">
        <v>66293000</v>
      </c>
      <c r="BA1231">
        <v>40296000</v>
      </c>
      <c r="BB1231">
        <v>81115000</v>
      </c>
      <c r="BC1231">
        <v>65423000</v>
      </c>
      <c r="BD1231">
        <v>76145000</v>
      </c>
      <c r="BE1231">
        <v>0</v>
      </c>
      <c r="BF1231">
        <v>22</v>
      </c>
      <c r="BG1231">
        <v>4700600</v>
      </c>
      <c r="BH1231">
        <v>1179100</v>
      </c>
      <c r="BI1231">
        <v>1062000</v>
      </c>
      <c r="BJ1231">
        <v>1396900</v>
      </c>
      <c r="BK1231">
        <v>2973800</v>
      </c>
      <c r="BL1231">
        <v>1062600</v>
      </c>
      <c r="BM1231">
        <v>0</v>
      </c>
      <c r="BN1231">
        <v>22340000</v>
      </c>
      <c r="BO1231">
        <v>33812000</v>
      </c>
      <c r="BP1231">
        <v>30972000</v>
      </c>
      <c r="BQ1231">
        <v>43160000</v>
      </c>
      <c r="BR1231">
        <v>31725000</v>
      </c>
      <c r="BS1231">
        <v>0</v>
      </c>
      <c r="BT1231">
        <v>3</v>
      </c>
      <c r="BU1231">
        <v>4</v>
      </c>
      <c r="BV1231">
        <v>4</v>
      </c>
      <c r="BW1231">
        <v>1</v>
      </c>
      <c r="BX1231">
        <v>3</v>
      </c>
      <c r="BY1231">
        <v>1</v>
      </c>
      <c r="BZ1231">
        <v>16</v>
      </c>
      <c r="CA1231" t="s">
        <v>10343</v>
      </c>
      <c r="CE1231">
        <v>1229</v>
      </c>
      <c r="CF1231" t="s">
        <v>10344</v>
      </c>
      <c r="CG1231" t="s">
        <v>1198</v>
      </c>
      <c r="CH1231" t="s">
        <v>10345</v>
      </c>
      <c r="CI1231" t="s">
        <v>10346</v>
      </c>
      <c r="CJ1231" t="s">
        <v>10347</v>
      </c>
      <c r="CK1231" t="s">
        <v>10348</v>
      </c>
      <c r="CN1231">
        <v>-1</v>
      </c>
    </row>
    <row r="1232" spans="1:92" x14ac:dyDescent="0.3">
      <c r="A1232" t="s">
        <v>10349</v>
      </c>
      <c r="B1232" t="s">
        <v>10349</v>
      </c>
      <c r="C1232">
        <v>19</v>
      </c>
      <c r="D1232">
        <v>19</v>
      </c>
      <c r="E1232">
        <v>12</v>
      </c>
      <c r="F1232" t="s">
        <v>10350</v>
      </c>
      <c r="G1232" t="s">
        <v>10351</v>
      </c>
      <c r="H1232" t="s">
        <v>10352</v>
      </c>
      <c r="I1232">
        <v>1</v>
      </c>
      <c r="J1232">
        <v>19</v>
      </c>
      <c r="K1232">
        <v>19</v>
      </c>
      <c r="L1232">
        <v>12</v>
      </c>
      <c r="M1232">
        <v>4</v>
      </c>
      <c r="N1232">
        <v>9</v>
      </c>
      <c r="O1232">
        <v>16</v>
      </c>
      <c r="P1232">
        <v>16</v>
      </c>
      <c r="Q1232">
        <v>13</v>
      </c>
      <c r="R1232">
        <v>4</v>
      </c>
      <c r="S1232">
        <v>4</v>
      </c>
      <c r="T1232">
        <v>9</v>
      </c>
      <c r="U1232">
        <v>16</v>
      </c>
      <c r="V1232">
        <v>16</v>
      </c>
      <c r="W1232">
        <v>13</v>
      </c>
      <c r="X1232">
        <v>4</v>
      </c>
      <c r="Y1232">
        <v>2</v>
      </c>
      <c r="Z1232">
        <v>4</v>
      </c>
      <c r="AA1232">
        <v>11</v>
      </c>
      <c r="AB1232">
        <v>9</v>
      </c>
      <c r="AC1232">
        <v>8</v>
      </c>
      <c r="AD1232">
        <v>3</v>
      </c>
      <c r="AE1232">
        <v>27.1</v>
      </c>
      <c r="AF1232">
        <v>27.1</v>
      </c>
      <c r="AG1232">
        <v>16.899999999999999</v>
      </c>
      <c r="AH1232">
        <v>121.61</v>
      </c>
      <c r="AI1232">
        <v>1106</v>
      </c>
      <c r="AJ1232">
        <v>1106</v>
      </c>
      <c r="AK1232">
        <v>0</v>
      </c>
      <c r="AL1232">
        <v>222.19</v>
      </c>
      <c r="AM1232" t="s">
        <v>43</v>
      </c>
      <c r="AN1232" t="s">
        <v>43</v>
      </c>
      <c r="AO1232" t="s">
        <v>43</v>
      </c>
      <c r="AP1232" t="s">
        <v>43</v>
      </c>
      <c r="AQ1232" t="s">
        <v>43</v>
      </c>
      <c r="AR1232" t="s">
        <v>43</v>
      </c>
      <c r="AS1232">
        <v>6.8</v>
      </c>
      <c r="AT1232">
        <v>13.9</v>
      </c>
      <c r="AU1232">
        <v>23</v>
      </c>
      <c r="AV1232">
        <v>23.3</v>
      </c>
      <c r="AW1232">
        <v>19.7</v>
      </c>
      <c r="AX1232">
        <v>5.5</v>
      </c>
      <c r="AY1232">
        <v>1567100000</v>
      </c>
      <c r="AZ1232">
        <v>23411000</v>
      </c>
      <c r="BA1232">
        <v>159830000</v>
      </c>
      <c r="BB1232">
        <v>548290000</v>
      </c>
      <c r="BC1232">
        <v>501420000</v>
      </c>
      <c r="BD1232">
        <v>287720000</v>
      </c>
      <c r="BE1232">
        <v>46439000</v>
      </c>
      <c r="BF1232">
        <v>65</v>
      </c>
      <c r="BG1232">
        <v>10412000</v>
      </c>
      <c r="BH1232">
        <v>149080</v>
      </c>
      <c r="BI1232">
        <v>1624400</v>
      </c>
      <c r="BJ1232">
        <v>2716100</v>
      </c>
      <c r="BK1232">
        <v>3394600</v>
      </c>
      <c r="BL1232">
        <v>1991900</v>
      </c>
      <c r="BM1232">
        <v>535720</v>
      </c>
      <c r="BN1232">
        <v>4660500</v>
      </c>
      <c r="BO1232">
        <v>21785000</v>
      </c>
      <c r="BP1232">
        <v>101690000</v>
      </c>
      <c r="BQ1232">
        <v>84084000</v>
      </c>
      <c r="BR1232">
        <v>63266000</v>
      </c>
      <c r="BS1232">
        <v>8959200</v>
      </c>
      <c r="BT1232">
        <v>0</v>
      </c>
      <c r="BU1232">
        <v>9</v>
      </c>
      <c r="BV1232">
        <v>22</v>
      </c>
      <c r="BW1232">
        <v>15</v>
      </c>
      <c r="BX1232">
        <v>17</v>
      </c>
      <c r="BY1232">
        <v>4</v>
      </c>
      <c r="BZ1232">
        <v>67</v>
      </c>
      <c r="CA1232" t="s">
        <v>10353</v>
      </c>
      <c r="CE1232">
        <v>1230</v>
      </c>
      <c r="CF1232" t="s">
        <v>10354</v>
      </c>
      <c r="CG1232" t="s">
        <v>2871</v>
      </c>
      <c r="CH1232" t="s">
        <v>10355</v>
      </c>
      <c r="CI1232" t="s">
        <v>10356</v>
      </c>
      <c r="CJ1232" t="s">
        <v>10357</v>
      </c>
      <c r="CK1232" t="s">
        <v>10358</v>
      </c>
      <c r="CL1232">
        <v>367</v>
      </c>
      <c r="CM1232">
        <v>162</v>
      </c>
      <c r="CN1232">
        <v>-1</v>
      </c>
    </row>
    <row r="1233" spans="1:92" x14ac:dyDescent="0.3">
      <c r="A1233" t="s">
        <v>10359</v>
      </c>
      <c r="B1233" t="s">
        <v>10359</v>
      </c>
      <c r="C1233">
        <v>10</v>
      </c>
      <c r="D1233">
        <v>10</v>
      </c>
      <c r="E1233">
        <v>10</v>
      </c>
      <c r="F1233" t="s">
        <v>10360</v>
      </c>
      <c r="G1233" t="s">
        <v>10361</v>
      </c>
      <c r="H1233" t="s">
        <v>10362</v>
      </c>
      <c r="I1233">
        <v>1</v>
      </c>
      <c r="J1233">
        <v>10</v>
      </c>
      <c r="K1233">
        <v>10</v>
      </c>
      <c r="L1233">
        <v>10</v>
      </c>
      <c r="M1233">
        <v>4</v>
      </c>
      <c r="N1233">
        <v>8</v>
      </c>
      <c r="O1233">
        <v>9</v>
      </c>
      <c r="P1233">
        <v>8</v>
      </c>
      <c r="Q1233">
        <v>7</v>
      </c>
      <c r="R1233">
        <v>5</v>
      </c>
      <c r="S1233">
        <v>4</v>
      </c>
      <c r="T1233">
        <v>8</v>
      </c>
      <c r="U1233">
        <v>9</v>
      </c>
      <c r="V1233">
        <v>8</v>
      </c>
      <c r="W1233">
        <v>7</v>
      </c>
      <c r="X1233">
        <v>5</v>
      </c>
      <c r="Y1233">
        <v>4</v>
      </c>
      <c r="Z1233">
        <v>8</v>
      </c>
      <c r="AA1233">
        <v>9</v>
      </c>
      <c r="AB1233">
        <v>8</v>
      </c>
      <c r="AC1233">
        <v>7</v>
      </c>
      <c r="AD1233">
        <v>5</v>
      </c>
      <c r="AE1233">
        <v>35.9</v>
      </c>
      <c r="AF1233">
        <v>35.9</v>
      </c>
      <c r="AG1233">
        <v>35.9</v>
      </c>
      <c r="AH1233">
        <v>47.418999999999997</v>
      </c>
      <c r="AI1233">
        <v>435</v>
      </c>
      <c r="AJ1233">
        <v>435</v>
      </c>
      <c r="AK1233">
        <v>0</v>
      </c>
      <c r="AL1233">
        <v>188.88</v>
      </c>
      <c r="AM1233" t="s">
        <v>43</v>
      </c>
      <c r="AN1233" t="s">
        <v>43</v>
      </c>
      <c r="AO1233" t="s">
        <v>43</v>
      </c>
      <c r="AP1233" t="s">
        <v>43</v>
      </c>
      <c r="AQ1233" t="s">
        <v>43</v>
      </c>
      <c r="AR1233" t="s">
        <v>43</v>
      </c>
      <c r="AS1233">
        <v>18.600000000000001</v>
      </c>
      <c r="AT1233">
        <v>27.6</v>
      </c>
      <c r="AU1233">
        <v>31.5</v>
      </c>
      <c r="AV1233">
        <v>27.6</v>
      </c>
      <c r="AW1233">
        <v>25.3</v>
      </c>
      <c r="AX1233">
        <v>18.399999999999999</v>
      </c>
      <c r="AY1233">
        <v>2170200000</v>
      </c>
      <c r="AZ1233">
        <v>72385000</v>
      </c>
      <c r="BA1233">
        <v>407680000</v>
      </c>
      <c r="BB1233">
        <v>718250000</v>
      </c>
      <c r="BC1233">
        <v>594850000</v>
      </c>
      <c r="BD1233">
        <v>321870000</v>
      </c>
      <c r="BE1233">
        <v>55196000</v>
      </c>
      <c r="BF1233">
        <v>29</v>
      </c>
      <c r="BG1233">
        <v>39925000</v>
      </c>
      <c r="BH1233">
        <v>413780</v>
      </c>
      <c r="BI1233">
        <v>9853600</v>
      </c>
      <c r="BJ1233">
        <v>12164000</v>
      </c>
      <c r="BK1233">
        <v>11786000</v>
      </c>
      <c r="BL1233">
        <v>5100600</v>
      </c>
      <c r="BM1233">
        <v>607290</v>
      </c>
      <c r="BN1233">
        <v>43863000</v>
      </c>
      <c r="BO1233">
        <v>75479000</v>
      </c>
      <c r="BP1233">
        <v>163940000</v>
      </c>
      <c r="BQ1233">
        <v>148670000</v>
      </c>
      <c r="BR1233">
        <v>122220000</v>
      </c>
      <c r="BS1233">
        <v>27208000</v>
      </c>
      <c r="BT1233">
        <v>4</v>
      </c>
      <c r="BU1233">
        <v>7</v>
      </c>
      <c r="BV1233">
        <v>11</v>
      </c>
      <c r="BW1233">
        <v>11</v>
      </c>
      <c r="BX1233">
        <v>10</v>
      </c>
      <c r="BY1233">
        <v>3</v>
      </c>
      <c r="BZ1233">
        <v>46</v>
      </c>
      <c r="CA1233" t="s">
        <v>10363</v>
      </c>
      <c r="CE1233">
        <v>1231</v>
      </c>
      <c r="CF1233" t="s">
        <v>10364</v>
      </c>
      <c r="CG1233" t="s">
        <v>335</v>
      </c>
      <c r="CH1233" t="s">
        <v>10365</v>
      </c>
      <c r="CI1233" t="s">
        <v>10366</v>
      </c>
      <c r="CJ1233" t="s">
        <v>10367</v>
      </c>
      <c r="CK1233" t="s">
        <v>10368</v>
      </c>
      <c r="CL1233">
        <v>368</v>
      </c>
      <c r="CM1233">
        <v>354</v>
      </c>
      <c r="CN1233">
        <v>-1</v>
      </c>
    </row>
    <row r="1234" spans="1:92" x14ac:dyDescent="0.3">
      <c r="A1234" t="s">
        <v>10369</v>
      </c>
      <c r="B1234" t="s">
        <v>10369</v>
      </c>
      <c r="C1234">
        <v>7</v>
      </c>
      <c r="D1234">
        <v>7</v>
      </c>
      <c r="E1234">
        <v>7</v>
      </c>
      <c r="F1234" t="s">
        <v>10370</v>
      </c>
      <c r="G1234" t="s">
        <v>10371</v>
      </c>
      <c r="H1234" t="s">
        <v>10372</v>
      </c>
      <c r="I1234">
        <v>1</v>
      </c>
      <c r="J1234">
        <v>7</v>
      </c>
      <c r="K1234">
        <v>7</v>
      </c>
      <c r="L1234">
        <v>7</v>
      </c>
      <c r="M1234">
        <v>3</v>
      </c>
      <c r="N1234">
        <v>2</v>
      </c>
      <c r="O1234">
        <v>5</v>
      </c>
      <c r="P1234">
        <v>6</v>
      </c>
      <c r="Q1234">
        <v>4</v>
      </c>
      <c r="R1234">
        <v>2</v>
      </c>
      <c r="S1234">
        <v>3</v>
      </c>
      <c r="T1234">
        <v>2</v>
      </c>
      <c r="U1234">
        <v>5</v>
      </c>
      <c r="V1234">
        <v>6</v>
      </c>
      <c r="W1234">
        <v>4</v>
      </c>
      <c r="X1234">
        <v>2</v>
      </c>
      <c r="Y1234">
        <v>3</v>
      </c>
      <c r="Z1234">
        <v>2</v>
      </c>
      <c r="AA1234">
        <v>5</v>
      </c>
      <c r="AB1234">
        <v>6</v>
      </c>
      <c r="AC1234">
        <v>4</v>
      </c>
      <c r="AD1234">
        <v>2</v>
      </c>
      <c r="AE1234">
        <v>21.9</v>
      </c>
      <c r="AF1234">
        <v>21.9</v>
      </c>
      <c r="AG1234">
        <v>21.9</v>
      </c>
      <c r="AH1234">
        <v>45.091000000000001</v>
      </c>
      <c r="AI1234">
        <v>415</v>
      </c>
      <c r="AJ1234">
        <v>415</v>
      </c>
      <c r="AK1234">
        <v>0</v>
      </c>
      <c r="AL1234">
        <v>117.52</v>
      </c>
      <c r="AM1234" t="s">
        <v>43</v>
      </c>
      <c r="AN1234" t="s">
        <v>43</v>
      </c>
      <c r="AO1234" t="s">
        <v>43</v>
      </c>
      <c r="AP1234" t="s">
        <v>43</v>
      </c>
      <c r="AQ1234" t="s">
        <v>43</v>
      </c>
      <c r="AR1234" t="s">
        <v>43</v>
      </c>
      <c r="AS1234">
        <v>11.8</v>
      </c>
      <c r="AT1234">
        <v>3.6</v>
      </c>
      <c r="AU1234">
        <v>19</v>
      </c>
      <c r="AV1234">
        <v>21.4</v>
      </c>
      <c r="AW1234">
        <v>15.7</v>
      </c>
      <c r="AX1234">
        <v>5.5</v>
      </c>
      <c r="AY1234">
        <v>707530000</v>
      </c>
      <c r="AZ1234">
        <v>23671000</v>
      </c>
      <c r="BA1234">
        <v>12809000</v>
      </c>
      <c r="BB1234">
        <v>212520000</v>
      </c>
      <c r="BC1234">
        <v>263120000</v>
      </c>
      <c r="BD1234">
        <v>189950000</v>
      </c>
      <c r="BE1234">
        <v>5457100</v>
      </c>
      <c r="BF1234">
        <v>26</v>
      </c>
      <c r="BG1234">
        <v>13389000</v>
      </c>
      <c r="BH1234">
        <v>549160</v>
      </c>
      <c r="BI1234">
        <v>492640</v>
      </c>
      <c r="BJ1234">
        <v>2968200</v>
      </c>
      <c r="BK1234">
        <v>5186400</v>
      </c>
      <c r="BL1234">
        <v>3982500</v>
      </c>
      <c r="BM1234">
        <v>209890</v>
      </c>
      <c r="BN1234">
        <v>11345000</v>
      </c>
      <c r="BO1234">
        <v>0</v>
      </c>
      <c r="BP1234">
        <v>53834000</v>
      </c>
      <c r="BQ1234">
        <v>64548000</v>
      </c>
      <c r="BR1234">
        <v>44810000</v>
      </c>
      <c r="BS1234">
        <v>0</v>
      </c>
      <c r="BT1234">
        <v>1</v>
      </c>
      <c r="BU1234">
        <v>1</v>
      </c>
      <c r="BV1234">
        <v>7</v>
      </c>
      <c r="BW1234">
        <v>7</v>
      </c>
      <c r="BX1234">
        <v>5</v>
      </c>
      <c r="BY1234">
        <v>2</v>
      </c>
      <c r="BZ1234">
        <v>23</v>
      </c>
      <c r="CA1234" t="s">
        <v>10373</v>
      </c>
      <c r="CE1234">
        <v>1232</v>
      </c>
      <c r="CF1234" t="s">
        <v>10374</v>
      </c>
      <c r="CG1234" t="s">
        <v>288</v>
      </c>
      <c r="CH1234" t="s">
        <v>10375</v>
      </c>
      <c r="CI1234" t="s">
        <v>10376</v>
      </c>
      <c r="CJ1234" t="s">
        <v>10377</v>
      </c>
      <c r="CK1234" t="s">
        <v>10378</v>
      </c>
      <c r="CL1234">
        <v>369</v>
      </c>
      <c r="CM1234">
        <v>181</v>
      </c>
      <c r="CN1234">
        <v>-1</v>
      </c>
    </row>
    <row r="1235" spans="1:92" x14ac:dyDescent="0.3">
      <c r="A1235" t="s">
        <v>10379</v>
      </c>
      <c r="B1235" t="s">
        <v>10379</v>
      </c>
      <c r="C1235">
        <v>5</v>
      </c>
      <c r="D1235">
        <v>5</v>
      </c>
      <c r="E1235">
        <v>5</v>
      </c>
      <c r="F1235" t="s">
        <v>10380</v>
      </c>
      <c r="G1235" t="s">
        <v>10381</v>
      </c>
      <c r="H1235" t="s">
        <v>10382</v>
      </c>
      <c r="I1235">
        <v>1</v>
      </c>
      <c r="J1235">
        <v>5</v>
      </c>
      <c r="K1235">
        <v>5</v>
      </c>
      <c r="L1235">
        <v>5</v>
      </c>
      <c r="M1235">
        <v>0</v>
      </c>
      <c r="N1235">
        <v>3</v>
      </c>
      <c r="O1235">
        <v>2</v>
      </c>
      <c r="P1235">
        <v>3</v>
      </c>
      <c r="Q1235">
        <v>2</v>
      </c>
      <c r="R1235">
        <v>1</v>
      </c>
      <c r="S1235">
        <v>0</v>
      </c>
      <c r="T1235">
        <v>3</v>
      </c>
      <c r="U1235">
        <v>2</v>
      </c>
      <c r="V1235">
        <v>3</v>
      </c>
      <c r="W1235">
        <v>2</v>
      </c>
      <c r="X1235">
        <v>1</v>
      </c>
      <c r="Y1235">
        <v>0</v>
      </c>
      <c r="Z1235">
        <v>3</v>
      </c>
      <c r="AA1235">
        <v>2</v>
      </c>
      <c r="AB1235">
        <v>3</v>
      </c>
      <c r="AC1235">
        <v>2</v>
      </c>
      <c r="AD1235">
        <v>1</v>
      </c>
      <c r="AE1235">
        <v>33.9</v>
      </c>
      <c r="AF1235">
        <v>33.9</v>
      </c>
      <c r="AG1235">
        <v>33.9</v>
      </c>
      <c r="AH1235">
        <v>33.796999999999997</v>
      </c>
      <c r="AI1235">
        <v>322</v>
      </c>
      <c r="AJ1235">
        <v>322</v>
      </c>
      <c r="AK1235">
        <v>0</v>
      </c>
      <c r="AL1235">
        <v>70.716999999999999</v>
      </c>
      <c r="AN1235" t="s">
        <v>43</v>
      </c>
      <c r="AO1235" t="s">
        <v>43</v>
      </c>
      <c r="AP1235" t="s">
        <v>43</v>
      </c>
      <c r="AQ1235" t="s">
        <v>43</v>
      </c>
      <c r="AR1235" t="s">
        <v>43</v>
      </c>
      <c r="AS1235">
        <v>0</v>
      </c>
      <c r="AT1235">
        <v>15.2</v>
      </c>
      <c r="AU1235">
        <v>20.2</v>
      </c>
      <c r="AV1235">
        <v>15.2</v>
      </c>
      <c r="AW1235">
        <v>10.199999999999999</v>
      </c>
      <c r="AX1235">
        <v>6.5</v>
      </c>
      <c r="AY1235">
        <v>259970000</v>
      </c>
      <c r="AZ1235">
        <v>0</v>
      </c>
      <c r="BA1235">
        <v>62409000</v>
      </c>
      <c r="BB1235">
        <v>20374000</v>
      </c>
      <c r="BC1235">
        <v>116180000</v>
      </c>
      <c r="BD1235">
        <v>15725000</v>
      </c>
      <c r="BE1235">
        <v>45284000</v>
      </c>
      <c r="BF1235">
        <v>18</v>
      </c>
      <c r="BG1235">
        <v>3539200</v>
      </c>
      <c r="BH1235">
        <v>0</v>
      </c>
      <c r="BI1235">
        <v>3009700</v>
      </c>
      <c r="BJ1235">
        <v>721430</v>
      </c>
      <c r="BK1235">
        <v>6454400</v>
      </c>
      <c r="BL1235">
        <v>873610</v>
      </c>
      <c r="BM1235">
        <v>529520</v>
      </c>
      <c r="BN1235">
        <v>0</v>
      </c>
      <c r="BO1235">
        <v>0</v>
      </c>
      <c r="BP1235">
        <v>0</v>
      </c>
      <c r="BQ1235">
        <v>69688000</v>
      </c>
      <c r="BR1235">
        <v>7705700</v>
      </c>
      <c r="BS1235">
        <v>0</v>
      </c>
      <c r="BT1235">
        <v>0</v>
      </c>
      <c r="BU1235">
        <v>3</v>
      </c>
      <c r="BV1235">
        <v>4</v>
      </c>
      <c r="BW1235">
        <v>4</v>
      </c>
      <c r="BX1235">
        <v>1</v>
      </c>
      <c r="BY1235">
        <v>2</v>
      </c>
      <c r="BZ1235">
        <v>14</v>
      </c>
      <c r="CA1235" t="s">
        <v>10383</v>
      </c>
      <c r="CE1235">
        <v>1233</v>
      </c>
      <c r="CF1235" t="s">
        <v>10384</v>
      </c>
      <c r="CG1235" t="s">
        <v>1198</v>
      </c>
      <c r="CH1235" t="s">
        <v>10385</v>
      </c>
      <c r="CI1235" t="s">
        <v>10386</v>
      </c>
      <c r="CJ1235" t="s">
        <v>10387</v>
      </c>
      <c r="CK1235" t="s">
        <v>10388</v>
      </c>
      <c r="CN1235">
        <v>-1</v>
      </c>
    </row>
    <row r="1236" spans="1:92" x14ac:dyDescent="0.3">
      <c r="A1236" t="s">
        <v>10389</v>
      </c>
      <c r="B1236" t="s">
        <v>10389</v>
      </c>
      <c r="C1236">
        <v>1</v>
      </c>
      <c r="D1236">
        <v>1</v>
      </c>
      <c r="E1236">
        <v>1</v>
      </c>
      <c r="F1236" t="s">
        <v>10390</v>
      </c>
      <c r="G1236" t="s">
        <v>10391</v>
      </c>
      <c r="H1236" t="s">
        <v>10392</v>
      </c>
      <c r="I1236">
        <v>1</v>
      </c>
      <c r="J1236">
        <v>1</v>
      </c>
      <c r="K1236">
        <v>1</v>
      </c>
      <c r="L1236">
        <v>1</v>
      </c>
      <c r="M1236">
        <v>0</v>
      </c>
      <c r="N1236">
        <v>1</v>
      </c>
      <c r="O1236">
        <v>1</v>
      </c>
      <c r="P1236">
        <v>1</v>
      </c>
      <c r="Q1236">
        <v>1</v>
      </c>
      <c r="R1236">
        <v>0</v>
      </c>
      <c r="S1236">
        <v>0</v>
      </c>
      <c r="T1236">
        <v>1</v>
      </c>
      <c r="U1236">
        <v>1</v>
      </c>
      <c r="V1236">
        <v>1</v>
      </c>
      <c r="W1236">
        <v>1</v>
      </c>
      <c r="X1236">
        <v>0</v>
      </c>
      <c r="Y1236">
        <v>0</v>
      </c>
      <c r="Z1236">
        <v>1</v>
      </c>
      <c r="AA1236">
        <v>1</v>
      </c>
      <c r="AB1236">
        <v>1</v>
      </c>
      <c r="AC1236">
        <v>1</v>
      </c>
      <c r="AD1236">
        <v>0</v>
      </c>
      <c r="AE1236">
        <v>4.3</v>
      </c>
      <c r="AF1236">
        <v>4.3</v>
      </c>
      <c r="AG1236">
        <v>4.3</v>
      </c>
      <c r="AH1236">
        <v>31.263000000000002</v>
      </c>
      <c r="AI1236">
        <v>280</v>
      </c>
      <c r="AJ1236">
        <v>280</v>
      </c>
      <c r="AK1236">
        <v>0</v>
      </c>
      <c r="AL1236">
        <v>4.3261000000000003</v>
      </c>
      <c r="AN1236" t="s">
        <v>44</v>
      </c>
      <c r="AO1236" t="s">
        <v>43</v>
      </c>
      <c r="AP1236" t="s">
        <v>43</v>
      </c>
      <c r="AQ1236" t="s">
        <v>43</v>
      </c>
      <c r="AS1236">
        <v>0</v>
      </c>
      <c r="AT1236">
        <v>4.3</v>
      </c>
      <c r="AU1236">
        <v>4.3</v>
      </c>
      <c r="AV1236">
        <v>4.3</v>
      </c>
      <c r="AW1236">
        <v>4.3</v>
      </c>
      <c r="AX1236">
        <v>0</v>
      </c>
      <c r="AY1236">
        <v>35383000</v>
      </c>
      <c r="AZ1236">
        <v>0</v>
      </c>
      <c r="BA1236">
        <v>4731900</v>
      </c>
      <c r="BB1236">
        <v>8839500</v>
      </c>
      <c r="BC1236">
        <v>11521000</v>
      </c>
      <c r="BD1236">
        <v>10290000</v>
      </c>
      <c r="BE1236">
        <v>0</v>
      </c>
      <c r="BF1236">
        <v>17</v>
      </c>
      <c r="BG1236">
        <v>2081300</v>
      </c>
      <c r="BH1236">
        <v>0</v>
      </c>
      <c r="BI1236">
        <v>278350</v>
      </c>
      <c r="BJ1236">
        <v>519970</v>
      </c>
      <c r="BK1236">
        <v>677710</v>
      </c>
      <c r="BL1236">
        <v>605300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1</v>
      </c>
      <c r="BW1236">
        <v>1</v>
      </c>
      <c r="BX1236">
        <v>1</v>
      </c>
      <c r="BY1236">
        <v>0</v>
      </c>
      <c r="BZ1236">
        <v>3</v>
      </c>
      <c r="CA1236" t="s">
        <v>10393</v>
      </c>
      <c r="CE1236">
        <v>1234</v>
      </c>
      <c r="CF1236">
        <v>7554</v>
      </c>
      <c r="CG1236" t="b">
        <v>1</v>
      </c>
      <c r="CH1236">
        <v>7973</v>
      </c>
      <c r="CI1236" t="s">
        <v>10394</v>
      </c>
      <c r="CJ1236" t="s">
        <v>10395</v>
      </c>
      <c r="CK1236">
        <v>33120</v>
      </c>
      <c r="CN1236">
        <v>-1</v>
      </c>
    </row>
    <row r="1237" spans="1:92" x14ac:dyDescent="0.3">
      <c r="A1237" t="s">
        <v>10396</v>
      </c>
      <c r="B1237" t="s">
        <v>10396</v>
      </c>
      <c r="C1237">
        <v>3</v>
      </c>
      <c r="D1237">
        <v>3</v>
      </c>
      <c r="E1237">
        <v>3</v>
      </c>
      <c r="F1237" t="s">
        <v>10397</v>
      </c>
      <c r="G1237" t="s">
        <v>10398</v>
      </c>
      <c r="H1237" t="s">
        <v>10399</v>
      </c>
      <c r="I1237">
        <v>1</v>
      </c>
      <c r="J1237">
        <v>3</v>
      </c>
      <c r="K1237">
        <v>3</v>
      </c>
      <c r="L1237">
        <v>3</v>
      </c>
      <c r="M1237">
        <v>2</v>
      </c>
      <c r="N1237">
        <v>3</v>
      </c>
      <c r="O1237">
        <v>2</v>
      </c>
      <c r="P1237">
        <v>3</v>
      </c>
      <c r="Q1237">
        <v>1</v>
      </c>
      <c r="R1237">
        <v>2</v>
      </c>
      <c r="S1237">
        <v>2</v>
      </c>
      <c r="T1237">
        <v>3</v>
      </c>
      <c r="U1237">
        <v>2</v>
      </c>
      <c r="V1237">
        <v>3</v>
      </c>
      <c r="W1237">
        <v>1</v>
      </c>
      <c r="X1237">
        <v>2</v>
      </c>
      <c r="Y1237">
        <v>2</v>
      </c>
      <c r="Z1237">
        <v>3</v>
      </c>
      <c r="AA1237">
        <v>2</v>
      </c>
      <c r="AB1237">
        <v>3</v>
      </c>
      <c r="AC1237">
        <v>1</v>
      </c>
      <c r="AD1237">
        <v>2</v>
      </c>
      <c r="AE1237">
        <v>34.6</v>
      </c>
      <c r="AF1237">
        <v>34.6</v>
      </c>
      <c r="AG1237">
        <v>34.6</v>
      </c>
      <c r="AH1237">
        <v>14.242000000000001</v>
      </c>
      <c r="AI1237">
        <v>130</v>
      </c>
      <c r="AJ1237">
        <v>130</v>
      </c>
      <c r="AK1237">
        <v>0</v>
      </c>
      <c r="AL1237">
        <v>32.640999999999998</v>
      </c>
      <c r="AM1237" t="s">
        <v>43</v>
      </c>
      <c r="AN1237" t="s">
        <v>43</v>
      </c>
      <c r="AO1237" t="s">
        <v>43</v>
      </c>
      <c r="AP1237" t="s">
        <v>43</v>
      </c>
      <c r="AQ1237" t="s">
        <v>44</v>
      </c>
      <c r="AR1237" t="s">
        <v>43</v>
      </c>
      <c r="AS1237">
        <v>33.799999999999997</v>
      </c>
      <c r="AT1237">
        <v>34.6</v>
      </c>
      <c r="AU1237">
        <v>33.799999999999997</v>
      </c>
      <c r="AV1237">
        <v>34.6</v>
      </c>
      <c r="AW1237">
        <v>13.1</v>
      </c>
      <c r="AX1237">
        <v>33.799999999999997</v>
      </c>
      <c r="AY1237">
        <v>909620000</v>
      </c>
      <c r="AZ1237">
        <v>91549000</v>
      </c>
      <c r="BA1237">
        <v>235580000</v>
      </c>
      <c r="BB1237">
        <v>241220000</v>
      </c>
      <c r="BC1237">
        <v>244400000</v>
      </c>
      <c r="BD1237">
        <v>53157000</v>
      </c>
      <c r="BE1237">
        <v>43709000</v>
      </c>
      <c r="BF1237">
        <v>10</v>
      </c>
      <c r="BG1237">
        <v>11211000</v>
      </c>
      <c r="BH1237">
        <v>1214800</v>
      </c>
      <c r="BI1237">
        <v>6028800</v>
      </c>
      <c r="BJ1237">
        <v>3253000</v>
      </c>
      <c r="BK1237">
        <v>6244700</v>
      </c>
      <c r="BL1237">
        <v>5315700</v>
      </c>
      <c r="BM1237">
        <v>498190</v>
      </c>
      <c r="BN1237">
        <v>59747000</v>
      </c>
      <c r="BO1237">
        <v>118470000</v>
      </c>
      <c r="BP1237">
        <v>131320000</v>
      </c>
      <c r="BQ1237">
        <v>169240000</v>
      </c>
      <c r="BR1237">
        <v>0</v>
      </c>
      <c r="BS1237">
        <v>25183000</v>
      </c>
      <c r="BT1237">
        <v>4</v>
      </c>
      <c r="BU1237">
        <v>5</v>
      </c>
      <c r="BV1237">
        <v>2</v>
      </c>
      <c r="BW1237">
        <v>2</v>
      </c>
      <c r="BX1237">
        <v>0</v>
      </c>
      <c r="BY1237">
        <v>2</v>
      </c>
      <c r="BZ1237">
        <v>15</v>
      </c>
      <c r="CA1237" t="s">
        <v>10400</v>
      </c>
      <c r="CE1237">
        <v>1235</v>
      </c>
      <c r="CF1237" t="s">
        <v>10401</v>
      </c>
      <c r="CG1237" t="s">
        <v>146</v>
      </c>
      <c r="CH1237" t="s">
        <v>10402</v>
      </c>
      <c r="CI1237" t="s">
        <v>10403</v>
      </c>
      <c r="CJ1237" t="s">
        <v>10404</v>
      </c>
      <c r="CK1237" t="s">
        <v>10405</v>
      </c>
      <c r="CN1237">
        <v>-1</v>
      </c>
    </row>
    <row r="1238" spans="1:92" x14ac:dyDescent="0.3">
      <c r="A1238" t="s">
        <v>10406</v>
      </c>
      <c r="B1238" t="s">
        <v>10406</v>
      </c>
      <c r="C1238">
        <v>14</v>
      </c>
      <c r="D1238">
        <v>14</v>
      </c>
      <c r="E1238">
        <v>14</v>
      </c>
      <c r="F1238" t="s">
        <v>10407</v>
      </c>
      <c r="G1238" t="s">
        <v>10408</v>
      </c>
      <c r="H1238" t="s">
        <v>10409</v>
      </c>
      <c r="I1238">
        <v>1</v>
      </c>
      <c r="J1238">
        <v>14</v>
      </c>
      <c r="K1238">
        <v>14</v>
      </c>
      <c r="L1238">
        <v>14</v>
      </c>
      <c r="M1238">
        <v>9</v>
      </c>
      <c r="N1238">
        <v>12</v>
      </c>
      <c r="O1238">
        <v>12</v>
      </c>
      <c r="P1238">
        <v>11</v>
      </c>
      <c r="Q1238">
        <v>10</v>
      </c>
      <c r="R1238">
        <v>9</v>
      </c>
      <c r="S1238">
        <v>9</v>
      </c>
      <c r="T1238">
        <v>12</v>
      </c>
      <c r="U1238">
        <v>12</v>
      </c>
      <c r="V1238">
        <v>11</v>
      </c>
      <c r="W1238">
        <v>10</v>
      </c>
      <c r="X1238">
        <v>9</v>
      </c>
      <c r="Y1238">
        <v>9</v>
      </c>
      <c r="Z1238">
        <v>12</v>
      </c>
      <c r="AA1238">
        <v>12</v>
      </c>
      <c r="AB1238">
        <v>11</v>
      </c>
      <c r="AC1238">
        <v>10</v>
      </c>
      <c r="AD1238">
        <v>9</v>
      </c>
      <c r="AE1238">
        <v>57.9</v>
      </c>
      <c r="AF1238">
        <v>57.9</v>
      </c>
      <c r="AG1238">
        <v>57.9</v>
      </c>
      <c r="AH1238">
        <v>39.24</v>
      </c>
      <c r="AI1238">
        <v>366</v>
      </c>
      <c r="AJ1238">
        <v>366</v>
      </c>
      <c r="AK1238">
        <v>0</v>
      </c>
      <c r="AL1238">
        <v>323.31</v>
      </c>
      <c r="AM1238" t="s">
        <v>43</v>
      </c>
      <c r="AN1238" t="s">
        <v>43</v>
      </c>
      <c r="AO1238" t="s">
        <v>43</v>
      </c>
      <c r="AP1238" t="s">
        <v>43</v>
      </c>
      <c r="AQ1238" t="s">
        <v>43</v>
      </c>
      <c r="AR1238" t="s">
        <v>43</v>
      </c>
      <c r="AS1238">
        <v>43.4</v>
      </c>
      <c r="AT1238">
        <v>51.1</v>
      </c>
      <c r="AU1238">
        <v>53</v>
      </c>
      <c r="AV1238">
        <v>45.4</v>
      </c>
      <c r="AW1238">
        <v>42.3</v>
      </c>
      <c r="AX1238">
        <v>42.1</v>
      </c>
      <c r="AY1238">
        <v>10398000000</v>
      </c>
      <c r="AZ1238">
        <v>670940000</v>
      </c>
      <c r="BA1238">
        <v>2060000000</v>
      </c>
      <c r="BB1238">
        <v>3084000000</v>
      </c>
      <c r="BC1238">
        <v>2730200000</v>
      </c>
      <c r="BD1238">
        <v>1499000000</v>
      </c>
      <c r="BE1238">
        <v>353490000</v>
      </c>
      <c r="BF1238">
        <v>21</v>
      </c>
      <c r="BG1238">
        <v>122530000</v>
      </c>
      <c r="BH1238">
        <v>11894000</v>
      </c>
      <c r="BI1238">
        <v>16741000</v>
      </c>
      <c r="BJ1238">
        <v>27873000</v>
      </c>
      <c r="BK1238">
        <v>41908000</v>
      </c>
      <c r="BL1238">
        <v>19159000</v>
      </c>
      <c r="BM1238">
        <v>4952300</v>
      </c>
      <c r="BN1238">
        <v>277140000</v>
      </c>
      <c r="BO1238">
        <v>489470000</v>
      </c>
      <c r="BP1238">
        <v>625410000</v>
      </c>
      <c r="BQ1238">
        <v>530780000</v>
      </c>
      <c r="BR1238">
        <v>370870000</v>
      </c>
      <c r="BS1238">
        <v>111580000</v>
      </c>
      <c r="BT1238">
        <v>11</v>
      </c>
      <c r="BU1238">
        <v>23</v>
      </c>
      <c r="BV1238">
        <v>25</v>
      </c>
      <c r="BW1238">
        <v>22</v>
      </c>
      <c r="BX1238">
        <v>22</v>
      </c>
      <c r="BY1238">
        <v>18</v>
      </c>
      <c r="BZ1238">
        <v>121</v>
      </c>
      <c r="CA1238" t="s">
        <v>10410</v>
      </c>
      <c r="CE1238">
        <v>1236</v>
      </c>
      <c r="CF1238" t="s">
        <v>10411</v>
      </c>
      <c r="CG1238" t="s">
        <v>91</v>
      </c>
      <c r="CH1238" t="s">
        <v>10412</v>
      </c>
      <c r="CI1238" t="s">
        <v>10413</v>
      </c>
      <c r="CJ1238" t="s">
        <v>10414</v>
      </c>
      <c r="CK1238" t="s">
        <v>10415</v>
      </c>
      <c r="CL1238">
        <v>370</v>
      </c>
      <c r="CM1238">
        <v>116</v>
      </c>
      <c r="CN1238">
        <v>-1</v>
      </c>
    </row>
    <row r="1239" spans="1:92" x14ac:dyDescent="0.3">
      <c r="A1239" t="s">
        <v>10416</v>
      </c>
      <c r="B1239" t="s">
        <v>10416</v>
      </c>
      <c r="C1239" t="s">
        <v>10417</v>
      </c>
      <c r="D1239" t="s">
        <v>10417</v>
      </c>
      <c r="E1239" t="s">
        <v>10417</v>
      </c>
      <c r="F1239" t="s">
        <v>10418</v>
      </c>
      <c r="G1239" t="s">
        <v>10419</v>
      </c>
      <c r="H1239" t="s">
        <v>10420</v>
      </c>
      <c r="I1239">
        <v>3</v>
      </c>
      <c r="J1239">
        <v>9</v>
      </c>
      <c r="K1239">
        <v>9</v>
      </c>
      <c r="L1239">
        <v>9</v>
      </c>
      <c r="M1239">
        <v>5</v>
      </c>
      <c r="N1239">
        <v>9</v>
      </c>
      <c r="O1239">
        <v>8</v>
      </c>
      <c r="P1239">
        <v>7</v>
      </c>
      <c r="Q1239">
        <v>6</v>
      </c>
      <c r="R1239">
        <v>3</v>
      </c>
      <c r="S1239">
        <v>5</v>
      </c>
      <c r="T1239">
        <v>9</v>
      </c>
      <c r="U1239">
        <v>8</v>
      </c>
      <c r="V1239">
        <v>7</v>
      </c>
      <c r="W1239">
        <v>6</v>
      </c>
      <c r="X1239">
        <v>3</v>
      </c>
      <c r="Y1239">
        <v>5</v>
      </c>
      <c r="Z1239">
        <v>9</v>
      </c>
      <c r="AA1239">
        <v>8</v>
      </c>
      <c r="AB1239">
        <v>7</v>
      </c>
      <c r="AC1239">
        <v>6</v>
      </c>
      <c r="AD1239">
        <v>3</v>
      </c>
      <c r="AE1239">
        <v>35.200000000000003</v>
      </c>
      <c r="AF1239">
        <v>35.200000000000003</v>
      </c>
      <c r="AG1239">
        <v>35.200000000000003</v>
      </c>
      <c r="AH1239">
        <v>44.387</v>
      </c>
      <c r="AI1239">
        <v>398</v>
      </c>
      <c r="AJ1239" t="s">
        <v>10421</v>
      </c>
      <c r="AK1239">
        <v>0</v>
      </c>
      <c r="AL1239">
        <v>323.31</v>
      </c>
      <c r="AM1239" t="s">
        <v>43</v>
      </c>
      <c r="AN1239" t="s">
        <v>43</v>
      </c>
      <c r="AO1239" t="s">
        <v>43</v>
      </c>
      <c r="AP1239" t="s">
        <v>43</v>
      </c>
      <c r="AQ1239" t="s">
        <v>43</v>
      </c>
      <c r="AR1239" t="s">
        <v>43</v>
      </c>
      <c r="AS1239">
        <v>22.6</v>
      </c>
      <c r="AT1239">
        <v>35.200000000000003</v>
      </c>
      <c r="AU1239">
        <v>29.9</v>
      </c>
      <c r="AV1239">
        <v>29.6</v>
      </c>
      <c r="AW1239">
        <v>26.6</v>
      </c>
      <c r="AX1239">
        <v>11.6</v>
      </c>
      <c r="AY1239">
        <v>4594500000</v>
      </c>
      <c r="AZ1239">
        <v>75949000</v>
      </c>
      <c r="BA1239">
        <v>1070700000</v>
      </c>
      <c r="BB1239">
        <v>1243400000</v>
      </c>
      <c r="BC1239">
        <v>1401900000</v>
      </c>
      <c r="BD1239">
        <v>710010000</v>
      </c>
      <c r="BE1239">
        <v>92583000</v>
      </c>
      <c r="BF1239">
        <v>19</v>
      </c>
      <c r="BG1239">
        <v>129540000</v>
      </c>
      <c r="BH1239">
        <v>596380</v>
      </c>
      <c r="BI1239">
        <v>33474000</v>
      </c>
      <c r="BJ1239">
        <v>27729000</v>
      </c>
      <c r="BK1239">
        <v>49797000</v>
      </c>
      <c r="BL1239">
        <v>16945000</v>
      </c>
      <c r="BM1239">
        <v>994980</v>
      </c>
      <c r="BN1239">
        <v>122800000</v>
      </c>
      <c r="BO1239">
        <v>487800000</v>
      </c>
      <c r="BP1239">
        <v>532590000</v>
      </c>
      <c r="BQ1239">
        <v>547850000</v>
      </c>
      <c r="BR1239">
        <v>364140000</v>
      </c>
      <c r="BS1239">
        <v>57313000</v>
      </c>
      <c r="BT1239">
        <v>3</v>
      </c>
      <c r="BU1239">
        <v>14</v>
      </c>
      <c r="BV1239">
        <v>15</v>
      </c>
      <c r="BW1239">
        <v>11</v>
      </c>
      <c r="BX1239">
        <v>11</v>
      </c>
      <c r="BY1239">
        <v>4</v>
      </c>
      <c r="BZ1239">
        <v>58</v>
      </c>
      <c r="CA1239" t="s">
        <v>10422</v>
      </c>
      <c r="CE1239">
        <v>1237</v>
      </c>
      <c r="CF1239" t="s">
        <v>10423</v>
      </c>
      <c r="CG1239" t="s">
        <v>684</v>
      </c>
      <c r="CH1239" t="s">
        <v>10424</v>
      </c>
      <c r="CI1239" t="s">
        <v>10425</v>
      </c>
      <c r="CJ1239" t="s">
        <v>10426</v>
      </c>
      <c r="CK1239" t="s">
        <v>10427</v>
      </c>
      <c r="CL1239">
        <v>371</v>
      </c>
      <c r="CM1239">
        <v>381</v>
      </c>
      <c r="CN1239" t="s">
        <v>69</v>
      </c>
    </row>
    <row r="1240" spans="1:92" x14ac:dyDescent="0.3">
      <c r="A1240" t="s">
        <v>10428</v>
      </c>
      <c r="B1240" t="s">
        <v>10428</v>
      </c>
      <c r="C1240">
        <v>11</v>
      </c>
      <c r="D1240">
        <v>11</v>
      </c>
      <c r="E1240">
        <v>11</v>
      </c>
      <c r="F1240" t="s">
        <v>10429</v>
      </c>
      <c r="G1240" t="s">
        <v>10430</v>
      </c>
      <c r="H1240" t="s">
        <v>10431</v>
      </c>
      <c r="I1240">
        <v>1</v>
      </c>
      <c r="J1240">
        <v>11</v>
      </c>
      <c r="K1240">
        <v>11</v>
      </c>
      <c r="L1240">
        <v>11</v>
      </c>
      <c r="M1240">
        <v>2</v>
      </c>
      <c r="N1240">
        <v>4</v>
      </c>
      <c r="O1240">
        <v>7</v>
      </c>
      <c r="P1240">
        <v>5</v>
      </c>
      <c r="Q1240">
        <v>8</v>
      </c>
      <c r="R1240">
        <v>6</v>
      </c>
      <c r="S1240">
        <v>2</v>
      </c>
      <c r="T1240">
        <v>4</v>
      </c>
      <c r="U1240">
        <v>7</v>
      </c>
      <c r="V1240">
        <v>5</v>
      </c>
      <c r="W1240">
        <v>8</v>
      </c>
      <c r="X1240">
        <v>6</v>
      </c>
      <c r="Y1240">
        <v>2</v>
      </c>
      <c r="Z1240">
        <v>4</v>
      </c>
      <c r="AA1240">
        <v>7</v>
      </c>
      <c r="AB1240">
        <v>5</v>
      </c>
      <c r="AC1240">
        <v>8</v>
      </c>
      <c r="AD1240">
        <v>6</v>
      </c>
      <c r="AE1240">
        <v>46</v>
      </c>
      <c r="AF1240">
        <v>46</v>
      </c>
      <c r="AG1240">
        <v>46</v>
      </c>
      <c r="AH1240">
        <v>47.341000000000001</v>
      </c>
      <c r="AI1240">
        <v>415</v>
      </c>
      <c r="AJ1240">
        <v>415</v>
      </c>
      <c r="AK1240">
        <v>0</v>
      </c>
      <c r="AL1240">
        <v>103.25</v>
      </c>
      <c r="AM1240" t="s">
        <v>43</v>
      </c>
      <c r="AN1240" t="s">
        <v>44</v>
      </c>
      <c r="AO1240" t="s">
        <v>43</v>
      </c>
      <c r="AP1240" t="s">
        <v>43</v>
      </c>
      <c r="AQ1240" t="s">
        <v>43</v>
      </c>
      <c r="AR1240" t="s">
        <v>43</v>
      </c>
      <c r="AS1240">
        <v>6.5</v>
      </c>
      <c r="AT1240">
        <v>22.9</v>
      </c>
      <c r="AU1240">
        <v>29.2</v>
      </c>
      <c r="AV1240">
        <v>18.3</v>
      </c>
      <c r="AW1240">
        <v>32</v>
      </c>
      <c r="AX1240">
        <v>27.7</v>
      </c>
      <c r="AY1240">
        <v>415220000</v>
      </c>
      <c r="AZ1240">
        <v>13544000</v>
      </c>
      <c r="BA1240">
        <v>52950000</v>
      </c>
      <c r="BB1240">
        <v>164040000</v>
      </c>
      <c r="BC1240">
        <v>80738000</v>
      </c>
      <c r="BD1240">
        <v>81812000</v>
      </c>
      <c r="BE1240">
        <v>22135000</v>
      </c>
      <c r="BF1240">
        <v>29</v>
      </c>
      <c r="BG1240">
        <v>3597600</v>
      </c>
      <c r="BH1240">
        <v>167460</v>
      </c>
      <c r="BI1240">
        <v>264650</v>
      </c>
      <c r="BJ1240">
        <v>1477600</v>
      </c>
      <c r="BK1240">
        <v>679980</v>
      </c>
      <c r="BL1240">
        <v>893870</v>
      </c>
      <c r="BM1240">
        <v>114010</v>
      </c>
      <c r="BN1240">
        <v>9272000</v>
      </c>
      <c r="BO1240">
        <v>10980000</v>
      </c>
      <c r="BP1240">
        <v>45266000</v>
      </c>
      <c r="BQ1240">
        <v>24813000</v>
      </c>
      <c r="BR1240">
        <v>26202000</v>
      </c>
      <c r="BS1240">
        <v>7343800</v>
      </c>
      <c r="BT1240">
        <v>2</v>
      </c>
      <c r="BU1240">
        <v>0</v>
      </c>
      <c r="BV1240">
        <v>7</v>
      </c>
      <c r="BW1240">
        <v>7</v>
      </c>
      <c r="BX1240">
        <v>11</v>
      </c>
      <c r="BY1240">
        <v>6</v>
      </c>
      <c r="BZ1240">
        <v>33</v>
      </c>
      <c r="CA1240" t="s">
        <v>10432</v>
      </c>
      <c r="CE1240">
        <v>1238</v>
      </c>
      <c r="CF1240" t="s">
        <v>10433</v>
      </c>
      <c r="CG1240" t="s">
        <v>2059</v>
      </c>
      <c r="CH1240" t="s">
        <v>10434</v>
      </c>
      <c r="CI1240" t="s">
        <v>10435</v>
      </c>
      <c r="CJ1240" t="s">
        <v>10436</v>
      </c>
      <c r="CK1240" t="s">
        <v>10437</v>
      </c>
      <c r="CN1240">
        <v>-1</v>
      </c>
    </row>
    <row r="1241" spans="1:92" x14ac:dyDescent="0.3">
      <c r="A1241" t="s">
        <v>10438</v>
      </c>
      <c r="B1241" t="s">
        <v>10438</v>
      </c>
      <c r="C1241">
        <v>29</v>
      </c>
      <c r="D1241">
        <v>13</v>
      </c>
      <c r="E1241">
        <v>13</v>
      </c>
      <c r="F1241" t="s">
        <v>10439</v>
      </c>
      <c r="G1241" t="s">
        <v>10440</v>
      </c>
      <c r="H1241" t="s">
        <v>10441</v>
      </c>
      <c r="I1241">
        <v>1</v>
      </c>
      <c r="J1241">
        <v>29</v>
      </c>
      <c r="K1241">
        <v>13</v>
      </c>
      <c r="L1241">
        <v>13</v>
      </c>
      <c r="M1241">
        <v>8</v>
      </c>
      <c r="N1241">
        <v>20</v>
      </c>
      <c r="O1241">
        <v>25</v>
      </c>
      <c r="P1241">
        <v>25</v>
      </c>
      <c r="Q1241">
        <v>19</v>
      </c>
      <c r="R1241">
        <v>14</v>
      </c>
      <c r="S1241">
        <v>2</v>
      </c>
      <c r="T1241">
        <v>7</v>
      </c>
      <c r="U1241">
        <v>12</v>
      </c>
      <c r="V1241">
        <v>10</v>
      </c>
      <c r="W1241">
        <v>6</v>
      </c>
      <c r="X1241">
        <v>5</v>
      </c>
      <c r="Y1241">
        <v>2</v>
      </c>
      <c r="Z1241">
        <v>7</v>
      </c>
      <c r="AA1241">
        <v>12</v>
      </c>
      <c r="AB1241">
        <v>10</v>
      </c>
      <c r="AC1241">
        <v>6</v>
      </c>
      <c r="AD1241">
        <v>5</v>
      </c>
      <c r="AE1241">
        <v>55.3</v>
      </c>
      <c r="AF1241">
        <v>28.6</v>
      </c>
      <c r="AG1241">
        <v>28.6</v>
      </c>
      <c r="AH1241">
        <v>89.784000000000006</v>
      </c>
      <c r="AI1241">
        <v>809</v>
      </c>
      <c r="AJ1241">
        <v>809</v>
      </c>
      <c r="AK1241">
        <v>0</v>
      </c>
      <c r="AL1241">
        <v>198.89</v>
      </c>
      <c r="AM1241" t="s">
        <v>43</v>
      </c>
      <c r="AN1241" t="s">
        <v>43</v>
      </c>
      <c r="AO1241" t="s">
        <v>43</v>
      </c>
      <c r="AP1241" t="s">
        <v>43</v>
      </c>
      <c r="AQ1241" t="s">
        <v>43</v>
      </c>
      <c r="AR1241" t="s">
        <v>43</v>
      </c>
      <c r="AS1241">
        <v>14.8</v>
      </c>
      <c r="AT1241">
        <v>39.700000000000003</v>
      </c>
      <c r="AU1241">
        <v>50.3</v>
      </c>
      <c r="AV1241">
        <v>47.5</v>
      </c>
      <c r="AW1241">
        <v>36.5</v>
      </c>
      <c r="AX1241">
        <v>27.2</v>
      </c>
      <c r="AY1241">
        <v>1914900000</v>
      </c>
      <c r="AZ1241">
        <v>17318000</v>
      </c>
      <c r="BA1241">
        <v>215580000</v>
      </c>
      <c r="BB1241">
        <v>796190000</v>
      </c>
      <c r="BC1241">
        <v>547810000</v>
      </c>
      <c r="BD1241">
        <v>281200000</v>
      </c>
      <c r="BE1241">
        <v>56765000</v>
      </c>
      <c r="BF1241">
        <v>48</v>
      </c>
      <c r="BG1241">
        <v>16498000</v>
      </c>
      <c r="BH1241">
        <v>115880</v>
      </c>
      <c r="BI1241">
        <v>1083300</v>
      </c>
      <c r="BJ1241">
        <v>5633700</v>
      </c>
      <c r="BK1241">
        <v>6481400</v>
      </c>
      <c r="BL1241">
        <v>2688900</v>
      </c>
      <c r="BM1241">
        <v>494990</v>
      </c>
      <c r="BN1241">
        <v>6539500</v>
      </c>
      <c r="BO1241">
        <v>24941000</v>
      </c>
      <c r="BP1241">
        <v>116850000</v>
      </c>
      <c r="BQ1241">
        <v>128790000</v>
      </c>
      <c r="BR1241">
        <v>62022000</v>
      </c>
      <c r="BS1241">
        <v>15298000</v>
      </c>
      <c r="BT1241">
        <v>3</v>
      </c>
      <c r="BU1241">
        <v>9</v>
      </c>
      <c r="BV1241">
        <v>18</v>
      </c>
      <c r="BW1241">
        <v>16</v>
      </c>
      <c r="BX1241">
        <v>12</v>
      </c>
      <c r="BY1241">
        <v>6</v>
      </c>
      <c r="BZ1241">
        <v>64</v>
      </c>
      <c r="CA1241" t="s">
        <v>10442</v>
      </c>
      <c r="CE1241">
        <v>1239</v>
      </c>
      <c r="CF1241" t="s">
        <v>10443</v>
      </c>
      <c r="CG1241" t="s">
        <v>10444</v>
      </c>
      <c r="CH1241" t="s">
        <v>10445</v>
      </c>
      <c r="CI1241" t="s">
        <v>10446</v>
      </c>
      <c r="CJ1241" t="s">
        <v>10447</v>
      </c>
      <c r="CK1241" t="s">
        <v>10448</v>
      </c>
      <c r="CL1241" t="s">
        <v>10449</v>
      </c>
      <c r="CM1241" t="s">
        <v>10450</v>
      </c>
      <c r="CN1241">
        <v>-1</v>
      </c>
    </row>
    <row r="1242" spans="1:92" x14ac:dyDescent="0.3">
      <c r="A1242" t="s">
        <v>10451</v>
      </c>
      <c r="B1242" t="s">
        <v>10451</v>
      </c>
      <c r="C1242">
        <v>29</v>
      </c>
      <c r="D1242">
        <v>29</v>
      </c>
      <c r="E1242">
        <v>13</v>
      </c>
      <c r="F1242" t="s">
        <v>10452</v>
      </c>
      <c r="G1242" t="s">
        <v>10453</v>
      </c>
      <c r="H1242" t="s">
        <v>10454</v>
      </c>
      <c r="I1242">
        <v>1</v>
      </c>
      <c r="J1242">
        <v>29</v>
      </c>
      <c r="K1242">
        <v>29</v>
      </c>
      <c r="L1242">
        <v>13</v>
      </c>
      <c r="M1242">
        <v>9</v>
      </c>
      <c r="N1242">
        <v>25</v>
      </c>
      <c r="O1242">
        <v>24</v>
      </c>
      <c r="P1242">
        <v>22</v>
      </c>
      <c r="Q1242">
        <v>20</v>
      </c>
      <c r="R1242">
        <v>16</v>
      </c>
      <c r="S1242">
        <v>9</v>
      </c>
      <c r="T1242">
        <v>25</v>
      </c>
      <c r="U1242">
        <v>24</v>
      </c>
      <c r="V1242">
        <v>22</v>
      </c>
      <c r="W1242">
        <v>20</v>
      </c>
      <c r="X1242">
        <v>16</v>
      </c>
      <c r="Y1242">
        <v>3</v>
      </c>
      <c r="Z1242">
        <v>12</v>
      </c>
      <c r="AA1242">
        <v>11</v>
      </c>
      <c r="AB1242">
        <v>7</v>
      </c>
      <c r="AC1242">
        <v>7</v>
      </c>
      <c r="AD1242">
        <v>7</v>
      </c>
      <c r="AE1242">
        <v>56.4</v>
      </c>
      <c r="AF1242">
        <v>56.4</v>
      </c>
      <c r="AG1242">
        <v>29.8</v>
      </c>
      <c r="AH1242">
        <v>89.638999999999996</v>
      </c>
      <c r="AI1242">
        <v>810</v>
      </c>
      <c r="AJ1242">
        <v>810</v>
      </c>
      <c r="AK1242">
        <v>0</v>
      </c>
      <c r="AL1242">
        <v>323.31</v>
      </c>
      <c r="AM1242" t="s">
        <v>43</v>
      </c>
      <c r="AN1242" t="s">
        <v>43</v>
      </c>
      <c r="AO1242" t="s">
        <v>43</v>
      </c>
      <c r="AP1242" t="s">
        <v>43</v>
      </c>
      <c r="AQ1242" t="s">
        <v>43</v>
      </c>
      <c r="AR1242" t="s">
        <v>43</v>
      </c>
      <c r="AS1242">
        <v>17.8</v>
      </c>
      <c r="AT1242">
        <v>50.7</v>
      </c>
      <c r="AU1242">
        <v>51.2</v>
      </c>
      <c r="AV1242">
        <v>42.2</v>
      </c>
      <c r="AW1242">
        <v>42.7</v>
      </c>
      <c r="AX1242">
        <v>33.700000000000003</v>
      </c>
      <c r="AY1242">
        <v>6776600000</v>
      </c>
      <c r="AZ1242">
        <v>186760000</v>
      </c>
      <c r="BA1242">
        <v>993500000</v>
      </c>
      <c r="BB1242">
        <v>2325500000</v>
      </c>
      <c r="BC1242">
        <v>2041900000</v>
      </c>
      <c r="BD1242">
        <v>978200000</v>
      </c>
      <c r="BE1242">
        <v>250750000</v>
      </c>
      <c r="BF1242">
        <v>47</v>
      </c>
      <c r="BG1242">
        <v>70832000</v>
      </c>
      <c r="BH1242">
        <v>2538700</v>
      </c>
      <c r="BI1242">
        <v>6979100</v>
      </c>
      <c r="BJ1242">
        <v>24172000</v>
      </c>
      <c r="BK1242">
        <v>23585000</v>
      </c>
      <c r="BL1242">
        <v>11540000</v>
      </c>
      <c r="BM1242">
        <v>2017500</v>
      </c>
      <c r="BN1242">
        <v>40915000</v>
      </c>
      <c r="BO1242">
        <v>90947000</v>
      </c>
      <c r="BP1242">
        <v>278070000</v>
      </c>
      <c r="BQ1242">
        <v>265860000</v>
      </c>
      <c r="BR1242">
        <v>142620000</v>
      </c>
      <c r="BS1242">
        <v>42801000</v>
      </c>
      <c r="BT1242">
        <v>7</v>
      </c>
      <c r="BU1242">
        <v>33</v>
      </c>
      <c r="BV1242">
        <v>39</v>
      </c>
      <c r="BW1242">
        <v>32</v>
      </c>
      <c r="BX1242">
        <v>24</v>
      </c>
      <c r="BY1242">
        <v>12</v>
      </c>
      <c r="BZ1242">
        <v>147</v>
      </c>
      <c r="CA1242" t="s">
        <v>10455</v>
      </c>
      <c r="CE1242">
        <v>1240</v>
      </c>
      <c r="CF1242" t="s">
        <v>10456</v>
      </c>
      <c r="CG1242" t="s">
        <v>10027</v>
      </c>
      <c r="CH1242" t="s">
        <v>10457</v>
      </c>
      <c r="CI1242" t="s">
        <v>10458</v>
      </c>
      <c r="CJ1242" t="s">
        <v>10459</v>
      </c>
      <c r="CK1242" t="s">
        <v>10460</v>
      </c>
      <c r="CL1242" t="s">
        <v>10461</v>
      </c>
      <c r="CM1242" t="s">
        <v>10462</v>
      </c>
      <c r="CN1242">
        <v>-1</v>
      </c>
    </row>
    <row r="1243" spans="1:92" x14ac:dyDescent="0.3">
      <c r="A1243" t="s">
        <v>10463</v>
      </c>
      <c r="B1243" t="s">
        <v>10463</v>
      </c>
      <c r="C1243" t="s">
        <v>1191</v>
      </c>
      <c r="D1243" t="s">
        <v>1191</v>
      </c>
      <c r="E1243" t="s">
        <v>1191</v>
      </c>
      <c r="F1243" t="s">
        <v>10464</v>
      </c>
      <c r="G1243" t="s">
        <v>10465</v>
      </c>
      <c r="H1243" t="s">
        <v>10466</v>
      </c>
      <c r="I1243">
        <v>2</v>
      </c>
      <c r="J1243">
        <v>5</v>
      </c>
      <c r="K1243">
        <v>5</v>
      </c>
      <c r="L1243">
        <v>5</v>
      </c>
      <c r="M1243">
        <v>1</v>
      </c>
      <c r="N1243">
        <v>2</v>
      </c>
      <c r="O1243">
        <v>4</v>
      </c>
      <c r="P1243">
        <v>3</v>
      </c>
      <c r="Q1243">
        <v>2</v>
      </c>
      <c r="R1243">
        <v>2</v>
      </c>
      <c r="S1243">
        <v>1</v>
      </c>
      <c r="T1243">
        <v>2</v>
      </c>
      <c r="U1243">
        <v>4</v>
      </c>
      <c r="V1243">
        <v>3</v>
      </c>
      <c r="W1243">
        <v>2</v>
      </c>
      <c r="X1243">
        <v>2</v>
      </c>
      <c r="Y1243">
        <v>1</v>
      </c>
      <c r="Z1243">
        <v>2</v>
      </c>
      <c r="AA1243">
        <v>4</v>
      </c>
      <c r="AB1243">
        <v>3</v>
      </c>
      <c r="AC1243">
        <v>2</v>
      </c>
      <c r="AD1243">
        <v>2</v>
      </c>
      <c r="AE1243">
        <v>9.8000000000000007</v>
      </c>
      <c r="AF1243">
        <v>9.8000000000000007</v>
      </c>
      <c r="AG1243">
        <v>9.8000000000000007</v>
      </c>
      <c r="AH1243">
        <v>86.442999999999998</v>
      </c>
      <c r="AI1243">
        <v>800</v>
      </c>
      <c r="AJ1243" t="s">
        <v>10467</v>
      </c>
      <c r="AK1243">
        <v>0</v>
      </c>
      <c r="AL1243">
        <v>57.247999999999998</v>
      </c>
      <c r="AM1243" t="s">
        <v>43</v>
      </c>
      <c r="AN1243" t="s">
        <v>43</v>
      </c>
      <c r="AO1243" t="s">
        <v>43</v>
      </c>
      <c r="AP1243" t="s">
        <v>43</v>
      </c>
      <c r="AQ1243" t="s">
        <v>43</v>
      </c>
      <c r="AR1243" t="s">
        <v>43</v>
      </c>
      <c r="AS1243">
        <v>1.1000000000000001</v>
      </c>
      <c r="AT1243">
        <v>3.1</v>
      </c>
      <c r="AU1243">
        <v>8</v>
      </c>
      <c r="AV1243">
        <v>4.9000000000000004</v>
      </c>
      <c r="AW1243">
        <v>3.1</v>
      </c>
      <c r="AX1243">
        <v>3</v>
      </c>
      <c r="AY1243">
        <v>159180000</v>
      </c>
      <c r="AZ1243">
        <v>10283000</v>
      </c>
      <c r="BA1243">
        <v>10450000</v>
      </c>
      <c r="BB1243">
        <v>63897000</v>
      </c>
      <c r="BC1243">
        <v>41706000</v>
      </c>
      <c r="BD1243">
        <v>24934000</v>
      </c>
      <c r="BE1243">
        <v>7906700</v>
      </c>
      <c r="BF1243">
        <v>47</v>
      </c>
      <c r="BG1243">
        <v>2815600</v>
      </c>
      <c r="BH1243">
        <v>218790</v>
      </c>
      <c r="BI1243">
        <v>222340</v>
      </c>
      <c r="BJ1243">
        <v>810420</v>
      </c>
      <c r="BK1243">
        <v>887370</v>
      </c>
      <c r="BL1243">
        <v>530500</v>
      </c>
      <c r="BM1243">
        <v>146130</v>
      </c>
      <c r="BN1243">
        <v>0</v>
      </c>
      <c r="BO1243">
        <v>8614500</v>
      </c>
      <c r="BP1243">
        <v>38735000</v>
      </c>
      <c r="BQ1243">
        <v>19120000</v>
      </c>
      <c r="BR1243">
        <v>18491000</v>
      </c>
      <c r="BS1243">
        <v>7040900</v>
      </c>
      <c r="BT1243">
        <v>1</v>
      </c>
      <c r="BU1243">
        <v>2</v>
      </c>
      <c r="BV1243">
        <v>6</v>
      </c>
      <c r="BW1243">
        <v>3</v>
      </c>
      <c r="BX1243">
        <v>2</v>
      </c>
      <c r="BY1243">
        <v>1</v>
      </c>
      <c r="BZ1243">
        <v>15</v>
      </c>
      <c r="CA1243" t="s">
        <v>10468</v>
      </c>
      <c r="CE1243">
        <v>1241</v>
      </c>
      <c r="CF1243" t="s">
        <v>10469</v>
      </c>
      <c r="CG1243" t="s">
        <v>1198</v>
      </c>
      <c r="CH1243" t="s">
        <v>10470</v>
      </c>
      <c r="CI1243" t="s">
        <v>10471</v>
      </c>
      <c r="CJ1243" t="s">
        <v>10472</v>
      </c>
      <c r="CK1243" t="s">
        <v>10473</v>
      </c>
      <c r="CN1243" t="s">
        <v>48</v>
      </c>
    </row>
    <row r="1244" spans="1:92" x14ac:dyDescent="0.3">
      <c r="A1244" t="s">
        <v>10474</v>
      </c>
      <c r="B1244" t="s">
        <v>10474</v>
      </c>
      <c r="C1244">
        <v>39</v>
      </c>
      <c r="D1244">
        <v>4</v>
      </c>
      <c r="E1244">
        <v>4</v>
      </c>
      <c r="F1244" t="s">
        <v>10475</v>
      </c>
      <c r="G1244" t="s">
        <v>10476</v>
      </c>
      <c r="H1244" t="s">
        <v>10477</v>
      </c>
      <c r="I1244">
        <v>1</v>
      </c>
      <c r="J1244">
        <v>39</v>
      </c>
      <c r="K1244">
        <v>4</v>
      </c>
      <c r="L1244">
        <v>4</v>
      </c>
      <c r="M1244">
        <v>28</v>
      </c>
      <c r="N1244">
        <v>32</v>
      </c>
      <c r="O1244">
        <v>30</v>
      </c>
      <c r="P1244">
        <v>34</v>
      </c>
      <c r="Q1244">
        <v>26</v>
      </c>
      <c r="R1244">
        <v>26</v>
      </c>
      <c r="S1244">
        <v>4</v>
      </c>
      <c r="T1244">
        <v>3</v>
      </c>
      <c r="U1244">
        <v>3</v>
      </c>
      <c r="V1244">
        <v>3</v>
      </c>
      <c r="W1244">
        <v>4</v>
      </c>
      <c r="X1244">
        <v>2</v>
      </c>
      <c r="Y1244">
        <v>4</v>
      </c>
      <c r="Z1244">
        <v>3</v>
      </c>
      <c r="AA1244">
        <v>3</v>
      </c>
      <c r="AB1244">
        <v>3</v>
      </c>
      <c r="AC1244">
        <v>4</v>
      </c>
      <c r="AD1244">
        <v>2</v>
      </c>
      <c r="AE1244">
        <v>29.9</v>
      </c>
      <c r="AF1244">
        <v>4.3</v>
      </c>
      <c r="AG1244">
        <v>4.3</v>
      </c>
      <c r="AH1244">
        <v>188.06</v>
      </c>
      <c r="AI1244">
        <v>1616</v>
      </c>
      <c r="AJ1244">
        <v>1616</v>
      </c>
      <c r="AK1244">
        <v>0</v>
      </c>
      <c r="AL1244">
        <v>17.494</v>
      </c>
      <c r="AM1244" t="s">
        <v>43</v>
      </c>
      <c r="AN1244" t="s">
        <v>43</v>
      </c>
      <c r="AO1244" t="s">
        <v>43</v>
      </c>
      <c r="AP1244" t="s">
        <v>43</v>
      </c>
      <c r="AQ1244" t="s">
        <v>43</v>
      </c>
      <c r="AR1244" t="s">
        <v>43</v>
      </c>
      <c r="AS1244">
        <v>24.3</v>
      </c>
      <c r="AT1244">
        <v>25.9</v>
      </c>
      <c r="AU1244">
        <v>24.4</v>
      </c>
      <c r="AV1244">
        <v>27.7</v>
      </c>
      <c r="AW1244">
        <v>22.8</v>
      </c>
      <c r="AX1244">
        <v>22.3</v>
      </c>
      <c r="AY1244">
        <v>342410000</v>
      </c>
      <c r="AZ1244">
        <v>55944000</v>
      </c>
      <c r="BA1244">
        <v>34105000</v>
      </c>
      <c r="BB1244">
        <v>100380000</v>
      </c>
      <c r="BC1244">
        <v>93590000</v>
      </c>
      <c r="BD1244">
        <v>51681000</v>
      </c>
      <c r="BE1244">
        <v>6713700</v>
      </c>
      <c r="BF1244">
        <v>117</v>
      </c>
      <c r="BG1244">
        <v>979180</v>
      </c>
      <c r="BH1244">
        <v>408970</v>
      </c>
      <c r="BI1244">
        <v>50309</v>
      </c>
      <c r="BJ1244">
        <v>170600</v>
      </c>
      <c r="BK1244">
        <v>208340</v>
      </c>
      <c r="BL1244">
        <v>122860</v>
      </c>
      <c r="BM1244">
        <v>18101</v>
      </c>
      <c r="BN1244">
        <v>33470000</v>
      </c>
      <c r="BO1244">
        <v>26093000</v>
      </c>
      <c r="BP1244">
        <v>35828000</v>
      </c>
      <c r="BQ1244">
        <v>35409000</v>
      </c>
      <c r="BR1244">
        <v>20194000</v>
      </c>
      <c r="BS1244">
        <v>9684300</v>
      </c>
      <c r="BT1244">
        <v>2</v>
      </c>
      <c r="BU1244">
        <v>3</v>
      </c>
      <c r="BV1244">
        <v>2</v>
      </c>
      <c r="BW1244">
        <v>3</v>
      </c>
      <c r="BX1244">
        <v>6</v>
      </c>
      <c r="BY1244">
        <v>2</v>
      </c>
      <c r="BZ1244">
        <v>18</v>
      </c>
      <c r="CA1244" t="s">
        <v>10478</v>
      </c>
      <c r="CE1244">
        <v>1242</v>
      </c>
      <c r="CF1244" t="s">
        <v>10479</v>
      </c>
      <c r="CG1244" t="s">
        <v>10480</v>
      </c>
      <c r="CH1244" t="s">
        <v>10481</v>
      </c>
      <c r="CI1244" t="s">
        <v>10482</v>
      </c>
      <c r="CJ1244" t="s">
        <v>10483</v>
      </c>
      <c r="CK1244" t="s">
        <v>10484</v>
      </c>
      <c r="CL1244" t="s">
        <v>10485</v>
      </c>
      <c r="CM1244" t="s">
        <v>10486</v>
      </c>
      <c r="CN1244">
        <v>-1</v>
      </c>
    </row>
    <row r="1245" spans="1:92" x14ac:dyDescent="0.3">
      <c r="A1245" t="s">
        <v>10487</v>
      </c>
      <c r="B1245" t="s">
        <v>10487</v>
      </c>
      <c r="C1245">
        <v>5</v>
      </c>
      <c r="D1245">
        <v>3</v>
      </c>
      <c r="E1245">
        <v>3</v>
      </c>
      <c r="F1245" t="s">
        <v>10488</v>
      </c>
      <c r="G1245" t="s">
        <v>10489</v>
      </c>
      <c r="H1245" t="s">
        <v>10490</v>
      </c>
      <c r="I1245">
        <v>1</v>
      </c>
      <c r="J1245">
        <v>5</v>
      </c>
      <c r="K1245">
        <v>3</v>
      </c>
      <c r="L1245">
        <v>3</v>
      </c>
      <c r="M1245">
        <v>2</v>
      </c>
      <c r="N1245">
        <v>2</v>
      </c>
      <c r="O1245">
        <v>5</v>
      </c>
      <c r="P1245">
        <v>3</v>
      </c>
      <c r="Q1245">
        <v>5</v>
      </c>
      <c r="R1245">
        <v>3</v>
      </c>
      <c r="S1245">
        <v>0</v>
      </c>
      <c r="T1245">
        <v>1</v>
      </c>
      <c r="U1245">
        <v>3</v>
      </c>
      <c r="V1245">
        <v>3</v>
      </c>
      <c r="W1245">
        <v>3</v>
      </c>
      <c r="X1245">
        <v>1</v>
      </c>
      <c r="Y1245">
        <v>0</v>
      </c>
      <c r="Z1245">
        <v>1</v>
      </c>
      <c r="AA1245">
        <v>3</v>
      </c>
      <c r="AB1245">
        <v>3</v>
      </c>
      <c r="AC1245">
        <v>3</v>
      </c>
      <c r="AD1245">
        <v>1</v>
      </c>
      <c r="AE1245">
        <v>22.2</v>
      </c>
      <c r="AF1245">
        <v>15.8</v>
      </c>
      <c r="AG1245">
        <v>15.8</v>
      </c>
      <c r="AH1245">
        <v>43.094000000000001</v>
      </c>
      <c r="AI1245">
        <v>392</v>
      </c>
      <c r="AJ1245">
        <v>392</v>
      </c>
      <c r="AK1245">
        <v>0</v>
      </c>
      <c r="AL1245">
        <v>52.904000000000003</v>
      </c>
      <c r="AM1245" t="s">
        <v>44</v>
      </c>
      <c r="AN1245" t="s">
        <v>43</v>
      </c>
      <c r="AO1245" t="s">
        <v>43</v>
      </c>
      <c r="AP1245" t="s">
        <v>43</v>
      </c>
      <c r="AQ1245" t="s">
        <v>43</v>
      </c>
      <c r="AR1245" t="s">
        <v>43</v>
      </c>
      <c r="AS1245">
        <v>6.4</v>
      </c>
      <c r="AT1245">
        <v>8.1999999999999993</v>
      </c>
      <c r="AU1245">
        <v>22.2</v>
      </c>
      <c r="AV1245">
        <v>15.8</v>
      </c>
      <c r="AW1245">
        <v>22.2</v>
      </c>
      <c r="AX1245">
        <v>9.1999999999999993</v>
      </c>
      <c r="AY1245">
        <v>219510000</v>
      </c>
      <c r="AZ1245">
        <v>0</v>
      </c>
      <c r="BA1245">
        <v>1967300</v>
      </c>
      <c r="BB1245">
        <v>73411000</v>
      </c>
      <c r="BC1245">
        <v>74858000</v>
      </c>
      <c r="BD1245">
        <v>62884000</v>
      </c>
      <c r="BE1245">
        <v>6387300</v>
      </c>
      <c r="BF1245">
        <v>19</v>
      </c>
      <c r="BG1245">
        <v>6785200</v>
      </c>
      <c r="BH1245">
        <v>0</v>
      </c>
      <c r="BI1245">
        <v>103540</v>
      </c>
      <c r="BJ1245">
        <v>2104800</v>
      </c>
      <c r="BK1245">
        <v>3323200</v>
      </c>
      <c r="BL1245">
        <v>1021000</v>
      </c>
      <c r="BM1245">
        <v>336180</v>
      </c>
      <c r="BN1245">
        <v>0</v>
      </c>
      <c r="BO1245">
        <v>0</v>
      </c>
      <c r="BP1245">
        <v>36466000</v>
      </c>
      <c r="BQ1245">
        <v>58467000</v>
      </c>
      <c r="BR1245">
        <v>45846000</v>
      </c>
      <c r="BS1245">
        <v>0</v>
      </c>
      <c r="BT1245">
        <v>0</v>
      </c>
      <c r="BU1245">
        <v>1</v>
      </c>
      <c r="BV1245">
        <v>4</v>
      </c>
      <c r="BW1245">
        <v>4</v>
      </c>
      <c r="BX1245">
        <v>6</v>
      </c>
      <c r="BY1245">
        <v>1</v>
      </c>
      <c r="BZ1245">
        <v>16</v>
      </c>
      <c r="CA1245" t="s">
        <v>10491</v>
      </c>
      <c r="CE1245">
        <v>1243</v>
      </c>
      <c r="CF1245" t="s">
        <v>10492</v>
      </c>
      <c r="CG1245" t="s">
        <v>10493</v>
      </c>
      <c r="CH1245" t="s">
        <v>10494</v>
      </c>
      <c r="CI1245" t="s">
        <v>10495</v>
      </c>
      <c r="CJ1245" t="s">
        <v>10496</v>
      </c>
      <c r="CK1245" t="s">
        <v>10497</v>
      </c>
      <c r="CN1245">
        <v>-1</v>
      </c>
    </row>
    <row r="1246" spans="1:92" x14ac:dyDescent="0.3">
      <c r="A1246" t="s">
        <v>10498</v>
      </c>
      <c r="B1246" t="s">
        <v>10498</v>
      </c>
      <c r="C1246">
        <v>3</v>
      </c>
      <c r="D1246">
        <v>3</v>
      </c>
      <c r="E1246">
        <v>3</v>
      </c>
      <c r="F1246" t="s">
        <v>10499</v>
      </c>
      <c r="G1246" t="s">
        <v>10500</v>
      </c>
      <c r="H1246" t="s">
        <v>10501</v>
      </c>
      <c r="I1246">
        <v>1</v>
      </c>
      <c r="J1246">
        <v>3</v>
      </c>
      <c r="K1246">
        <v>3</v>
      </c>
      <c r="L1246">
        <v>3</v>
      </c>
      <c r="M1246">
        <v>1</v>
      </c>
      <c r="N1246">
        <v>1</v>
      </c>
      <c r="O1246">
        <v>2</v>
      </c>
      <c r="P1246">
        <v>3</v>
      </c>
      <c r="Q1246">
        <v>2</v>
      </c>
      <c r="R1246">
        <v>2</v>
      </c>
      <c r="S1246">
        <v>1</v>
      </c>
      <c r="T1246">
        <v>1</v>
      </c>
      <c r="U1246">
        <v>2</v>
      </c>
      <c r="V1246">
        <v>3</v>
      </c>
      <c r="W1246">
        <v>2</v>
      </c>
      <c r="X1246">
        <v>2</v>
      </c>
      <c r="Y1246">
        <v>1</v>
      </c>
      <c r="Z1246">
        <v>1</v>
      </c>
      <c r="AA1246">
        <v>2</v>
      </c>
      <c r="AB1246">
        <v>3</v>
      </c>
      <c r="AC1246">
        <v>2</v>
      </c>
      <c r="AD1246">
        <v>2</v>
      </c>
      <c r="AE1246">
        <v>15.4</v>
      </c>
      <c r="AF1246">
        <v>15.4</v>
      </c>
      <c r="AG1246">
        <v>15.4</v>
      </c>
      <c r="AH1246">
        <v>21.286999999999999</v>
      </c>
      <c r="AI1246">
        <v>195</v>
      </c>
      <c r="AJ1246">
        <v>195</v>
      </c>
      <c r="AK1246">
        <v>0</v>
      </c>
      <c r="AL1246">
        <v>39.911000000000001</v>
      </c>
      <c r="AM1246" t="s">
        <v>43</v>
      </c>
      <c r="AN1246" t="s">
        <v>43</v>
      </c>
      <c r="AO1246" t="s">
        <v>43</v>
      </c>
      <c r="AP1246" t="s">
        <v>43</v>
      </c>
      <c r="AQ1246" t="s">
        <v>43</v>
      </c>
      <c r="AR1246" t="s">
        <v>43</v>
      </c>
      <c r="AS1246">
        <v>7.2</v>
      </c>
      <c r="AT1246">
        <v>7.2</v>
      </c>
      <c r="AU1246">
        <v>14.9</v>
      </c>
      <c r="AV1246">
        <v>15.4</v>
      </c>
      <c r="AW1246">
        <v>14.9</v>
      </c>
      <c r="AX1246">
        <v>14.9</v>
      </c>
      <c r="AY1246">
        <v>296700000</v>
      </c>
      <c r="AZ1246">
        <v>9762500</v>
      </c>
      <c r="BA1246">
        <v>37667000</v>
      </c>
      <c r="BB1246">
        <v>81753000</v>
      </c>
      <c r="BC1246">
        <v>54861000</v>
      </c>
      <c r="BD1246">
        <v>99410000</v>
      </c>
      <c r="BE1246">
        <v>13242000</v>
      </c>
      <c r="BF1246">
        <v>13</v>
      </c>
      <c r="BG1246">
        <v>7158600</v>
      </c>
      <c r="BH1246">
        <v>750960</v>
      </c>
      <c r="BI1246">
        <v>2897400</v>
      </c>
      <c r="BJ1246">
        <v>1802800</v>
      </c>
      <c r="BK1246">
        <v>2794800</v>
      </c>
      <c r="BL1246">
        <v>2147000</v>
      </c>
      <c r="BM1246">
        <v>414000</v>
      </c>
      <c r="BN1246">
        <v>0</v>
      </c>
      <c r="BO1246">
        <v>0</v>
      </c>
      <c r="BP1246">
        <v>36290000</v>
      </c>
      <c r="BQ1246">
        <v>49797000</v>
      </c>
      <c r="BR1246">
        <v>44467000</v>
      </c>
      <c r="BS1246">
        <v>7078400</v>
      </c>
      <c r="BT1246">
        <v>1</v>
      </c>
      <c r="BU1246">
        <v>1</v>
      </c>
      <c r="BV1246">
        <v>5</v>
      </c>
      <c r="BW1246">
        <v>5</v>
      </c>
      <c r="BX1246">
        <v>3</v>
      </c>
      <c r="BY1246">
        <v>4</v>
      </c>
      <c r="BZ1246">
        <v>19</v>
      </c>
      <c r="CA1246" t="s">
        <v>10502</v>
      </c>
      <c r="CE1246">
        <v>1244</v>
      </c>
      <c r="CF1246" t="s">
        <v>10503</v>
      </c>
      <c r="CG1246" t="s">
        <v>146</v>
      </c>
      <c r="CH1246" t="s">
        <v>10504</v>
      </c>
      <c r="CI1246" t="s">
        <v>10505</v>
      </c>
      <c r="CJ1246" t="s">
        <v>10506</v>
      </c>
      <c r="CK1246" t="s">
        <v>10507</v>
      </c>
      <c r="CN1246">
        <v>-1</v>
      </c>
    </row>
    <row r="1247" spans="1:92" x14ac:dyDescent="0.3">
      <c r="A1247" t="s">
        <v>10508</v>
      </c>
      <c r="B1247" t="s">
        <v>10508</v>
      </c>
      <c r="C1247">
        <v>2</v>
      </c>
      <c r="D1247">
        <v>2</v>
      </c>
      <c r="E1247">
        <v>2</v>
      </c>
      <c r="F1247" t="s">
        <v>10509</v>
      </c>
      <c r="G1247" t="s">
        <v>10510</v>
      </c>
      <c r="H1247" t="s">
        <v>10511</v>
      </c>
      <c r="I1247">
        <v>1</v>
      </c>
      <c r="J1247">
        <v>2</v>
      </c>
      <c r="K1247">
        <v>2</v>
      </c>
      <c r="L1247">
        <v>2</v>
      </c>
      <c r="M1247">
        <v>0</v>
      </c>
      <c r="N1247">
        <v>1</v>
      </c>
      <c r="O1247">
        <v>0</v>
      </c>
      <c r="P1247">
        <v>1</v>
      </c>
      <c r="Q1247">
        <v>0</v>
      </c>
      <c r="R1247">
        <v>1</v>
      </c>
      <c r="S1247">
        <v>0</v>
      </c>
      <c r="T1247">
        <v>1</v>
      </c>
      <c r="U1247">
        <v>0</v>
      </c>
      <c r="V1247">
        <v>1</v>
      </c>
      <c r="W1247">
        <v>0</v>
      </c>
      <c r="X1247">
        <v>1</v>
      </c>
      <c r="Y1247">
        <v>0</v>
      </c>
      <c r="Z1247">
        <v>1</v>
      </c>
      <c r="AA1247">
        <v>0</v>
      </c>
      <c r="AB1247">
        <v>1</v>
      </c>
      <c r="AC1247">
        <v>0</v>
      </c>
      <c r="AD1247">
        <v>1</v>
      </c>
      <c r="AE1247">
        <v>23.1</v>
      </c>
      <c r="AF1247">
        <v>23.1</v>
      </c>
      <c r="AG1247">
        <v>23.1</v>
      </c>
      <c r="AH1247">
        <v>10.222</v>
      </c>
      <c r="AI1247">
        <v>91</v>
      </c>
      <c r="AJ1247">
        <v>91</v>
      </c>
      <c r="AK1247">
        <v>0</v>
      </c>
      <c r="AL1247">
        <v>50.088999999999999</v>
      </c>
      <c r="AN1247" t="s">
        <v>43</v>
      </c>
      <c r="AP1247" t="s">
        <v>43</v>
      </c>
      <c r="AR1247" t="s">
        <v>43</v>
      </c>
      <c r="AS1247">
        <v>0</v>
      </c>
      <c r="AT1247">
        <v>16.5</v>
      </c>
      <c r="AU1247">
        <v>0</v>
      </c>
      <c r="AV1247">
        <v>16.5</v>
      </c>
      <c r="AW1247">
        <v>0</v>
      </c>
      <c r="AX1247">
        <v>6.6</v>
      </c>
      <c r="AY1247">
        <v>395770000</v>
      </c>
      <c r="AZ1247">
        <v>0</v>
      </c>
      <c r="BA1247">
        <v>105920000</v>
      </c>
      <c r="BB1247">
        <v>0</v>
      </c>
      <c r="BC1247">
        <v>289850000</v>
      </c>
      <c r="BD1247">
        <v>0</v>
      </c>
      <c r="BE1247">
        <v>0</v>
      </c>
      <c r="BF1247">
        <v>7</v>
      </c>
      <c r="BG1247">
        <v>47810000</v>
      </c>
      <c r="BH1247">
        <v>0</v>
      </c>
      <c r="BI1247">
        <v>12491000</v>
      </c>
      <c r="BJ1247">
        <v>0</v>
      </c>
      <c r="BK1247">
        <v>35319000</v>
      </c>
      <c r="BL1247">
        <v>0</v>
      </c>
      <c r="BM1247">
        <v>0</v>
      </c>
      <c r="BN1247">
        <v>0</v>
      </c>
      <c r="BO1247">
        <v>94180000</v>
      </c>
      <c r="BP1247">
        <v>0</v>
      </c>
      <c r="BQ1247">
        <v>240490000</v>
      </c>
      <c r="BR1247">
        <v>0</v>
      </c>
      <c r="BS1247">
        <v>0</v>
      </c>
      <c r="BT1247">
        <v>0</v>
      </c>
      <c r="BU1247">
        <v>3</v>
      </c>
      <c r="BV1247">
        <v>0</v>
      </c>
      <c r="BW1247">
        <v>5</v>
      </c>
      <c r="BX1247">
        <v>0</v>
      </c>
      <c r="BY1247">
        <v>1</v>
      </c>
      <c r="BZ1247">
        <v>9</v>
      </c>
      <c r="CA1247" t="s">
        <v>10512</v>
      </c>
      <c r="CE1247">
        <v>1245</v>
      </c>
      <c r="CF1247" t="s">
        <v>10513</v>
      </c>
      <c r="CG1247" t="s">
        <v>229</v>
      </c>
      <c r="CH1247" t="s">
        <v>10514</v>
      </c>
      <c r="CI1247" t="s">
        <v>10515</v>
      </c>
      <c r="CJ1247" t="s">
        <v>10516</v>
      </c>
      <c r="CK1247" t="s">
        <v>10517</v>
      </c>
      <c r="CN1247">
        <v>-1</v>
      </c>
    </row>
    <row r="1248" spans="1:92" x14ac:dyDescent="0.3">
      <c r="A1248" t="s">
        <v>10518</v>
      </c>
      <c r="B1248" t="s">
        <v>10518</v>
      </c>
      <c r="C1248">
        <v>3</v>
      </c>
      <c r="D1248">
        <v>3</v>
      </c>
      <c r="E1248">
        <v>3</v>
      </c>
      <c r="F1248" t="s">
        <v>10519</v>
      </c>
      <c r="G1248" t="s">
        <v>10520</v>
      </c>
      <c r="H1248" t="s">
        <v>10521</v>
      </c>
      <c r="I1248">
        <v>1</v>
      </c>
      <c r="J1248">
        <v>3</v>
      </c>
      <c r="K1248">
        <v>3</v>
      </c>
      <c r="L1248">
        <v>3</v>
      </c>
      <c r="M1248">
        <v>1</v>
      </c>
      <c r="N1248">
        <v>2</v>
      </c>
      <c r="O1248">
        <v>2</v>
      </c>
      <c r="P1248">
        <v>1</v>
      </c>
      <c r="Q1248">
        <v>2</v>
      </c>
      <c r="R1248">
        <v>1</v>
      </c>
      <c r="S1248">
        <v>1</v>
      </c>
      <c r="T1248">
        <v>2</v>
      </c>
      <c r="U1248">
        <v>2</v>
      </c>
      <c r="V1248">
        <v>1</v>
      </c>
      <c r="W1248">
        <v>2</v>
      </c>
      <c r="X1248">
        <v>1</v>
      </c>
      <c r="Y1248">
        <v>1</v>
      </c>
      <c r="Z1248">
        <v>2</v>
      </c>
      <c r="AA1248">
        <v>2</v>
      </c>
      <c r="AB1248">
        <v>1</v>
      </c>
      <c r="AC1248">
        <v>2</v>
      </c>
      <c r="AD1248">
        <v>1</v>
      </c>
      <c r="AE1248">
        <v>25.3</v>
      </c>
      <c r="AF1248">
        <v>25.3</v>
      </c>
      <c r="AG1248">
        <v>25.3</v>
      </c>
      <c r="AH1248">
        <v>20.111000000000001</v>
      </c>
      <c r="AI1248">
        <v>174</v>
      </c>
      <c r="AJ1248">
        <v>174</v>
      </c>
      <c r="AK1248">
        <v>0</v>
      </c>
      <c r="AL1248">
        <v>45.579000000000001</v>
      </c>
      <c r="AM1248" t="s">
        <v>43</v>
      </c>
      <c r="AN1248" t="s">
        <v>43</v>
      </c>
      <c r="AO1248" t="s">
        <v>43</v>
      </c>
      <c r="AP1248" t="s">
        <v>44</v>
      </c>
      <c r="AQ1248" t="s">
        <v>43</v>
      </c>
      <c r="AR1248" t="s">
        <v>43</v>
      </c>
      <c r="AS1248">
        <v>8.6</v>
      </c>
      <c r="AT1248">
        <v>16.7</v>
      </c>
      <c r="AU1248">
        <v>20.100000000000001</v>
      </c>
      <c r="AV1248">
        <v>11.5</v>
      </c>
      <c r="AW1248">
        <v>20.100000000000001</v>
      </c>
      <c r="AX1248">
        <v>11.5</v>
      </c>
      <c r="AY1248">
        <v>277780000</v>
      </c>
      <c r="AZ1248">
        <v>50111000</v>
      </c>
      <c r="BA1248">
        <v>74922000</v>
      </c>
      <c r="BB1248">
        <v>102650000</v>
      </c>
      <c r="BC1248">
        <v>18386000</v>
      </c>
      <c r="BD1248">
        <v>27724000</v>
      </c>
      <c r="BE1248">
        <v>3986200</v>
      </c>
      <c r="BF1248">
        <v>14</v>
      </c>
      <c r="BG1248">
        <v>2853100</v>
      </c>
      <c r="BH1248">
        <v>3579400</v>
      </c>
      <c r="BI1248">
        <v>2235100</v>
      </c>
      <c r="BJ1248">
        <v>618000</v>
      </c>
      <c r="BK1248">
        <v>1313300</v>
      </c>
      <c r="BL1248">
        <v>1218400</v>
      </c>
      <c r="BM1248">
        <v>284730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2</v>
      </c>
      <c r="BV1248">
        <v>2</v>
      </c>
      <c r="BW1248">
        <v>0</v>
      </c>
      <c r="BX1248">
        <v>2</v>
      </c>
      <c r="BY1248">
        <v>1</v>
      </c>
      <c r="BZ1248">
        <v>7</v>
      </c>
      <c r="CA1248" t="s">
        <v>10522</v>
      </c>
      <c r="CE1248">
        <v>1246</v>
      </c>
      <c r="CF1248" t="s">
        <v>10523</v>
      </c>
      <c r="CG1248" t="s">
        <v>146</v>
      </c>
      <c r="CH1248" t="s">
        <v>10524</v>
      </c>
      <c r="CI1248" t="s">
        <v>10525</v>
      </c>
      <c r="CJ1248" t="s">
        <v>10526</v>
      </c>
      <c r="CK1248" t="s">
        <v>10527</v>
      </c>
      <c r="CN1248">
        <v>-1</v>
      </c>
    </row>
    <row r="1249" spans="1:92" x14ac:dyDescent="0.3">
      <c r="A1249" t="s">
        <v>10528</v>
      </c>
      <c r="B1249" t="s">
        <v>10528</v>
      </c>
      <c r="C1249">
        <v>5</v>
      </c>
      <c r="D1249">
        <v>5</v>
      </c>
      <c r="E1249">
        <v>5</v>
      </c>
      <c r="F1249" t="s">
        <v>10529</v>
      </c>
      <c r="G1249" t="s">
        <v>10530</v>
      </c>
      <c r="H1249" t="s">
        <v>10531</v>
      </c>
      <c r="I1249">
        <v>1</v>
      </c>
      <c r="J1249">
        <v>5</v>
      </c>
      <c r="K1249">
        <v>5</v>
      </c>
      <c r="L1249">
        <v>5</v>
      </c>
      <c r="M1249">
        <v>5</v>
      </c>
      <c r="N1249">
        <v>4</v>
      </c>
      <c r="O1249">
        <v>5</v>
      </c>
      <c r="P1249">
        <v>4</v>
      </c>
      <c r="Q1249">
        <v>4</v>
      </c>
      <c r="R1249">
        <v>2</v>
      </c>
      <c r="S1249">
        <v>5</v>
      </c>
      <c r="T1249">
        <v>4</v>
      </c>
      <c r="U1249">
        <v>5</v>
      </c>
      <c r="V1249">
        <v>4</v>
      </c>
      <c r="W1249">
        <v>4</v>
      </c>
      <c r="X1249">
        <v>2</v>
      </c>
      <c r="Y1249">
        <v>5</v>
      </c>
      <c r="Z1249">
        <v>4</v>
      </c>
      <c r="AA1249">
        <v>5</v>
      </c>
      <c r="AB1249">
        <v>4</v>
      </c>
      <c r="AC1249">
        <v>4</v>
      </c>
      <c r="AD1249">
        <v>2</v>
      </c>
      <c r="AE1249">
        <v>58.3</v>
      </c>
      <c r="AF1249">
        <v>58.3</v>
      </c>
      <c r="AG1249">
        <v>58.3</v>
      </c>
      <c r="AH1249">
        <v>14.693</v>
      </c>
      <c r="AI1249">
        <v>132</v>
      </c>
      <c r="AJ1249">
        <v>132</v>
      </c>
      <c r="AK1249">
        <v>0</v>
      </c>
      <c r="AL1249">
        <v>119.76</v>
      </c>
      <c r="AM1249" t="s">
        <v>43</v>
      </c>
      <c r="AN1249" t="s">
        <v>43</v>
      </c>
      <c r="AO1249" t="s">
        <v>43</v>
      </c>
      <c r="AP1249" t="s">
        <v>43</v>
      </c>
      <c r="AQ1249" t="s">
        <v>43</v>
      </c>
      <c r="AR1249" t="s">
        <v>43</v>
      </c>
      <c r="AS1249">
        <v>58.3</v>
      </c>
      <c r="AT1249">
        <v>58.3</v>
      </c>
      <c r="AU1249">
        <v>58.3</v>
      </c>
      <c r="AV1249">
        <v>28.8</v>
      </c>
      <c r="AW1249">
        <v>28.8</v>
      </c>
      <c r="AX1249">
        <v>17.399999999999999</v>
      </c>
      <c r="AY1249">
        <v>2097600000</v>
      </c>
      <c r="AZ1249">
        <v>165420000</v>
      </c>
      <c r="BA1249">
        <v>549480000</v>
      </c>
      <c r="BB1249">
        <v>686980000</v>
      </c>
      <c r="BC1249">
        <v>451840000</v>
      </c>
      <c r="BD1249">
        <v>195140000</v>
      </c>
      <c r="BE1249">
        <v>48683000</v>
      </c>
      <c r="BF1249">
        <v>7</v>
      </c>
      <c r="BG1249">
        <v>235650000</v>
      </c>
      <c r="BH1249">
        <v>13838000</v>
      </c>
      <c r="BI1249">
        <v>57913000</v>
      </c>
      <c r="BJ1249">
        <v>80681000</v>
      </c>
      <c r="BK1249">
        <v>55248000</v>
      </c>
      <c r="BL1249">
        <v>23361000</v>
      </c>
      <c r="BM1249">
        <v>4609300</v>
      </c>
      <c r="BN1249">
        <v>81140000</v>
      </c>
      <c r="BO1249">
        <v>255400000</v>
      </c>
      <c r="BP1249">
        <v>281980000</v>
      </c>
      <c r="BQ1249">
        <v>151480000</v>
      </c>
      <c r="BR1249">
        <v>79772000</v>
      </c>
      <c r="BS1249">
        <v>64957000</v>
      </c>
      <c r="BT1249">
        <v>9</v>
      </c>
      <c r="BU1249">
        <v>8</v>
      </c>
      <c r="BV1249">
        <v>8</v>
      </c>
      <c r="BW1249">
        <v>6</v>
      </c>
      <c r="BX1249">
        <v>9</v>
      </c>
      <c r="BY1249">
        <v>2</v>
      </c>
      <c r="BZ1249">
        <v>42</v>
      </c>
      <c r="CA1249" t="s">
        <v>10532</v>
      </c>
      <c r="CE1249">
        <v>1247</v>
      </c>
      <c r="CF1249" t="s">
        <v>10533</v>
      </c>
      <c r="CG1249" t="s">
        <v>1198</v>
      </c>
      <c r="CH1249" t="s">
        <v>10534</v>
      </c>
      <c r="CI1249" t="s">
        <v>10535</v>
      </c>
      <c r="CJ1249" t="s">
        <v>10536</v>
      </c>
      <c r="CK1249" t="s">
        <v>10537</v>
      </c>
      <c r="CL1249">
        <v>375</v>
      </c>
      <c r="CM1249">
        <v>115</v>
      </c>
      <c r="CN1249">
        <v>-1</v>
      </c>
    </row>
    <row r="1250" spans="1:92" x14ac:dyDescent="0.3">
      <c r="A1250" t="s">
        <v>10538</v>
      </c>
      <c r="B1250" t="s">
        <v>10538</v>
      </c>
      <c r="C1250">
        <v>10</v>
      </c>
      <c r="D1250">
        <v>10</v>
      </c>
      <c r="E1250">
        <v>10</v>
      </c>
      <c r="F1250" t="s">
        <v>10539</v>
      </c>
      <c r="G1250" t="s">
        <v>10540</v>
      </c>
      <c r="H1250" t="s">
        <v>10541</v>
      </c>
      <c r="I1250">
        <v>1</v>
      </c>
      <c r="J1250">
        <v>10</v>
      </c>
      <c r="K1250">
        <v>10</v>
      </c>
      <c r="L1250">
        <v>10</v>
      </c>
      <c r="M1250">
        <v>5</v>
      </c>
      <c r="N1250">
        <v>6</v>
      </c>
      <c r="O1250">
        <v>9</v>
      </c>
      <c r="P1250">
        <v>8</v>
      </c>
      <c r="Q1250">
        <v>7</v>
      </c>
      <c r="R1250">
        <v>7</v>
      </c>
      <c r="S1250">
        <v>5</v>
      </c>
      <c r="T1250">
        <v>6</v>
      </c>
      <c r="U1250">
        <v>9</v>
      </c>
      <c r="V1250">
        <v>8</v>
      </c>
      <c r="W1250">
        <v>7</v>
      </c>
      <c r="X1250">
        <v>7</v>
      </c>
      <c r="Y1250">
        <v>5</v>
      </c>
      <c r="Z1250">
        <v>6</v>
      </c>
      <c r="AA1250">
        <v>9</v>
      </c>
      <c r="AB1250">
        <v>8</v>
      </c>
      <c r="AC1250">
        <v>7</v>
      </c>
      <c r="AD1250">
        <v>7</v>
      </c>
      <c r="AE1250">
        <v>44</v>
      </c>
      <c r="AF1250">
        <v>44</v>
      </c>
      <c r="AG1250">
        <v>44</v>
      </c>
      <c r="AH1250">
        <v>43.399000000000001</v>
      </c>
      <c r="AI1250">
        <v>398</v>
      </c>
      <c r="AJ1250">
        <v>398</v>
      </c>
      <c r="AK1250">
        <v>0</v>
      </c>
      <c r="AL1250">
        <v>323.31</v>
      </c>
      <c r="AM1250" t="s">
        <v>43</v>
      </c>
      <c r="AN1250" t="s">
        <v>43</v>
      </c>
      <c r="AO1250" t="s">
        <v>43</v>
      </c>
      <c r="AP1250" t="s">
        <v>43</v>
      </c>
      <c r="AQ1250" t="s">
        <v>43</v>
      </c>
      <c r="AR1250" t="s">
        <v>43</v>
      </c>
      <c r="AS1250">
        <v>16.3</v>
      </c>
      <c r="AT1250">
        <v>31.4</v>
      </c>
      <c r="AU1250">
        <v>44</v>
      </c>
      <c r="AV1250">
        <v>38.700000000000003</v>
      </c>
      <c r="AW1250">
        <v>33.700000000000003</v>
      </c>
      <c r="AX1250">
        <v>33.4</v>
      </c>
      <c r="AY1250">
        <v>2349600000</v>
      </c>
      <c r="AZ1250">
        <v>138910000</v>
      </c>
      <c r="BA1250">
        <v>770100000</v>
      </c>
      <c r="BB1250">
        <v>641170000</v>
      </c>
      <c r="BC1250">
        <v>531400000</v>
      </c>
      <c r="BD1250">
        <v>204000000</v>
      </c>
      <c r="BE1250">
        <v>64070000</v>
      </c>
      <c r="BF1250">
        <v>13</v>
      </c>
      <c r="BG1250">
        <v>60607000</v>
      </c>
      <c r="BH1250">
        <v>3452800</v>
      </c>
      <c r="BI1250">
        <v>14730000</v>
      </c>
      <c r="BJ1250">
        <v>20345000</v>
      </c>
      <c r="BK1250">
        <v>12133000</v>
      </c>
      <c r="BL1250">
        <v>7791900</v>
      </c>
      <c r="BM1250">
        <v>2154700</v>
      </c>
      <c r="BN1250">
        <v>80349000</v>
      </c>
      <c r="BO1250">
        <v>237150000</v>
      </c>
      <c r="BP1250">
        <v>177420000</v>
      </c>
      <c r="BQ1250">
        <v>112040000</v>
      </c>
      <c r="BR1250">
        <v>66933000</v>
      </c>
      <c r="BS1250">
        <v>23004000</v>
      </c>
      <c r="BT1250">
        <v>8</v>
      </c>
      <c r="BU1250">
        <v>16</v>
      </c>
      <c r="BV1250">
        <v>12</v>
      </c>
      <c r="BW1250">
        <v>15</v>
      </c>
      <c r="BX1250">
        <v>12</v>
      </c>
      <c r="BY1250">
        <v>8</v>
      </c>
      <c r="BZ1250">
        <v>71</v>
      </c>
      <c r="CA1250" t="s">
        <v>10542</v>
      </c>
      <c r="CE1250">
        <v>1248</v>
      </c>
      <c r="CF1250" t="s">
        <v>10543</v>
      </c>
      <c r="CG1250" t="s">
        <v>335</v>
      </c>
      <c r="CH1250" t="s">
        <v>10544</v>
      </c>
      <c r="CI1250" t="s">
        <v>10545</v>
      </c>
      <c r="CJ1250" t="s">
        <v>10546</v>
      </c>
      <c r="CK1250" t="s">
        <v>10547</v>
      </c>
      <c r="CL1250">
        <v>376</v>
      </c>
      <c r="CM1250">
        <v>184</v>
      </c>
      <c r="CN1250">
        <v>-1</v>
      </c>
    </row>
    <row r="1251" spans="1:92" x14ac:dyDescent="0.3">
      <c r="A1251" t="s">
        <v>10548</v>
      </c>
      <c r="B1251" t="s">
        <v>10548</v>
      </c>
      <c r="C1251">
        <v>3</v>
      </c>
      <c r="D1251">
        <v>3</v>
      </c>
      <c r="E1251">
        <v>3</v>
      </c>
      <c r="F1251" t="s">
        <v>10549</v>
      </c>
      <c r="G1251" t="s">
        <v>10550</v>
      </c>
      <c r="H1251" t="s">
        <v>10551</v>
      </c>
      <c r="I1251">
        <v>1</v>
      </c>
      <c r="J1251">
        <v>3</v>
      </c>
      <c r="K1251">
        <v>3</v>
      </c>
      <c r="L1251">
        <v>3</v>
      </c>
      <c r="M1251">
        <v>1</v>
      </c>
      <c r="N1251">
        <v>1</v>
      </c>
      <c r="O1251">
        <v>3</v>
      </c>
      <c r="P1251">
        <v>3</v>
      </c>
      <c r="Q1251">
        <v>2</v>
      </c>
      <c r="R1251">
        <v>1</v>
      </c>
      <c r="S1251">
        <v>1</v>
      </c>
      <c r="T1251">
        <v>1</v>
      </c>
      <c r="U1251">
        <v>3</v>
      </c>
      <c r="V1251">
        <v>3</v>
      </c>
      <c r="W1251">
        <v>2</v>
      </c>
      <c r="X1251">
        <v>1</v>
      </c>
      <c r="Y1251">
        <v>1</v>
      </c>
      <c r="Z1251">
        <v>1</v>
      </c>
      <c r="AA1251">
        <v>3</v>
      </c>
      <c r="AB1251">
        <v>3</v>
      </c>
      <c r="AC1251">
        <v>2</v>
      </c>
      <c r="AD1251">
        <v>1</v>
      </c>
      <c r="AE1251">
        <v>18.3</v>
      </c>
      <c r="AF1251">
        <v>18.3</v>
      </c>
      <c r="AG1251">
        <v>18.3</v>
      </c>
      <c r="AH1251">
        <v>19.663</v>
      </c>
      <c r="AI1251">
        <v>169</v>
      </c>
      <c r="AJ1251">
        <v>169</v>
      </c>
      <c r="AK1251">
        <v>0</v>
      </c>
      <c r="AL1251">
        <v>10.026</v>
      </c>
      <c r="AM1251" t="s">
        <v>44</v>
      </c>
      <c r="AN1251" t="s">
        <v>44</v>
      </c>
      <c r="AO1251" t="s">
        <v>44</v>
      </c>
      <c r="AP1251" t="s">
        <v>43</v>
      </c>
      <c r="AQ1251" t="s">
        <v>43</v>
      </c>
      <c r="AR1251" t="s">
        <v>43</v>
      </c>
      <c r="AS1251">
        <v>7.1</v>
      </c>
      <c r="AT1251">
        <v>7.1</v>
      </c>
      <c r="AU1251">
        <v>18.3</v>
      </c>
      <c r="AV1251">
        <v>18.3</v>
      </c>
      <c r="AW1251">
        <v>13.6</v>
      </c>
      <c r="AX1251">
        <v>7.1</v>
      </c>
      <c r="AY1251">
        <v>193670000</v>
      </c>
      <c r="AZ1251">
        <v>6181400</v>
      </c>
      <c r="BA1251">
        <v>5875400</v>
      </c>
      <c r="BB1251">
        <v>58194000</v>
      </c>
      <c r="BC1251">
        <v>80727000</v>
      </c>
      <c r="BD1251">
        <v>38701000</v>
      </c>
      <c r="BE1251">
        <v>3994100</v>
      </c>
      <c r="BF1251">
        <v>13</v>
      </c>
      <c r="BG1251">
        <v>14898000</v>
      </c>
      <c r="BH1251">
        <v>475490</v>
      </c>
      <c r="BI1251">
        <v>451960</v>
      </c>
      <c r="BJ1251">
        <v>4476500</v>
      </c>
      <c r="BK1251">
        <v>6209800</v>
      </c>
      <c r="BL1251">
        <v>2977000</v>
      </c>
      <c r="BM1251">
        <v>307240</v>
      </c>
      <c r="BN1251">
        <v>0</v>
      </c>
      <c r="BO1251">
        <v>0</v>
      </c>
      <c r="BP1251">
        <v>23117000</v>
      </c>
      <c r="BQ1251">
        <v>34998000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2</v>
      </c>
      <c r="BX1251">
        <v>1</v>
      </c>
      <c r="BY1251">
        <v>1</v>
      </c>
      <c r="BZ1251">
        <v>4</v>
      </c>
      <c r="CA1251" t="s">
        <v>10552</v>
      </c>
      <c r="CE1251">
        <v>1249</v>
      </c>
      <c r="CF1251" t="s">
        <v>10553</v>
      </c>
      <c r="CG1251" t="s">
        <v>146</v>
      </c>
      <c r="CH1251" t="s">
        <v>10554</v>
      </c>
      <c r="CI1251" t="s">
        <v>10555</v>
      </c>
      <c r="CJ1251" t="s">
        <v>10556</v>
      </c>
      <c r="CK1251" t="s">
        <v>10557</v>
      </c>
      <c r="CN1251">
        <v>-1</v>
      </c>
    </row>
    <row r="1252" spans="1:92" x14ac:dyDescent="0.3">
      <c r="A1252" t="s">
        <v>10558</v>
      </c>
      <c r="B1252" t="s">
        <v>10558</v>
      </c>
      <c r="C1252" t="s">
        <v>746</v>
      </c>
      <c r="D1252" t="s">
        <v>746</v>
      </c>
      <c r="E1252" t="s">
        <v>746</v>
      </c>
      <c r="F1252" t="s">
        <v>10559</v>
      </c>
      <c r="G1252" t="s">
        <v>10560</v>
      </c>
      <c r="H1252" t="s">
        <v>10561</v>
      </c>
      <c r="I1252">
        <v>2</v>
      </c>
      <c r="J1252">
        <v>2</v>
      </c>
      <c r="K1252">
        <v>2</v>
      </c>
      <c r="L1252">
        <v>2</v>
      </c>
      <c r="M1252">
        <v>2</v>
      </c>
      <c r="N1252">
        <v>2</v>
      </c>
      <c r="O1252">
        <v>2</v>
      </c>
      <c r="P1252">
        <v>2</v>
      </c>
      <c r="Q1252">
        <v>1</v>
      </c>
      <c r="R1252">
        <v>2</v>
      </c>
      <c r="S1252">
        <v>2</v>
      </c>
      <c r="T1252">
        <v>2</v>
      </c>
      <c r="U1252">
        <v>2</v>
      </c>
      <c r="V1252">
        <v>2</v>
      </c>
      <c r="W1252">
        <v>1</v>
      </c>
      <c r="X1252">
        <v>2</v>
      </c>
      <c r="Y1252">
        <v>2</v>
      </c>
      <c r="Z1252">
        <v>2</v>
      </c>
      <c r="AA1252">
        <v>2</v>
      </c>
      <c r="AB1252">
        <v>2</v>
      </c>
      <c r="AC1252">
        <v>1</v>
      </c>
      <c r="AD1252">
        <v>2</v>
      </c>
      <c r="AE1252">
        <v>29.1</v>
      </c>
      <c r="AF1252">
        <v>29.1</v>
      </c>
      <c r="AG1252">
        <v>29.1</v>
      </c>
      <c r="AH1252">
        <v>17.831</v>
      </c>
      <c r="AI1252">
        <v>165</v>
      </c>
      <c r="AJ1252" t="s">
        <v>10562</v>
      </c>
      <c r="AK1252">
        <v>0</v>
      </c>
      <c r="AL1252">
        <v>27.739000000000001</v>
      </c>
      <c r="AM1252" t="s">
        <v>43</v>
      </c>
      <c r="AN1252" t="s">
        <v>43</v>
      </c>
      <c r="AO1252" t="s">
        <v>43</v>
      </c>
      <c r="AP1252" t="s">
        <v>43</v>
      </c>
      <c r="AQ1252" t="s">
        <v>43</v>
      </c>
      <c r="AR1252" t="s">
        <v>43</v>
      </c>
      <c r="AS1252">
        <v>29.1</v>
      </c>
      <c r="AT1252">
        <v>29.1</v>
      </c>
      <c r="AU1252">
        <v>29.1</v>
      </c>
      <c r="AV1252">
        <v>29.1</v>
      </c>
      <c r="AW1252">
        <v>7.9</v>
      </c>
      <c r="AX1252">
        <v>29.1</v>
      </c>
      <c r="AY1252">
        <v>7798100000</v>
      </c>
      <c r="AZ1252">
        <v>1146700000</v>
      </c>
      <c r="BA1252">
        <v>1170300000</v>
      </c>
      <c r="BB1252">
        <v>1462200000</v>
      </c>
      <c r="BC1252">
        <v>2533300000</v>
      </c>
      <c r="BD1252">
        <v>1007700000</v>
      </c>
      <c r="BE1252">
        <v>477850000</v>
      </c>
      <c r="BF1252">
        <v>9</v>
      </c>
      <c r="BG1252">
        <v>725350000</v>
      </c>
      <c r="BH1252">
        <v>103880000</v>
      </c>
      <c r="BI1252">
        <v>93068000</v>
      </c>
      <c r="BJ1252">
        <v>129300000</v>
      </c>
      <c r="BK1252">
        <v>251760000</v>
      </c>
      <c r="BL1252">
        <v>104120000</v>
      </c>
      <c r="BM1252">
        <v>43226000</v>
      </c>
      <c r="BN1252">
        <v>1040900000</v>
      </c>
      <c r="BO1252">
        <v>1194000000</v>
      </c>
      <c r="BP1252">
        <v>1353600000</v>
      </c>
      <c r="BQ1252">
        <v>1527200000</v>
      </c>
      <c r="BR1252">
        <v>990650000</v>
      </c>
      <c r="BS1252">
        <v>421770000</v>
      </c>
      <c r="BT1252">
        <v>5</v>
      </c>
      <c r="BU1252">
        <v>4</v>
      </c>
      <c r="BV1252">
        <v>6</v>
      </c>
      <c r="BW1252">
        <v>5</v>
      </c>
      <c r="BX1252">
        <v>4</v>
      </c>
      <c r="BY1252">
        <v>6</v>
      </c>
      <c r="BZ1252">
        <v>30</v>
      </c>
      <c r="CA1252" t="s">
        <v>10563</v>
      </c>
      <c r="CE1252">
        <v>1250</v>
      </c>
      <c r="CF1252" t="s">
        <v>10564</v>
      </c>
      <c r="CG1252" t="s">
        <v>229</v>
      </c>
      <c r="CH1252" t="s">
        <v>10565</v>
      </c>
      <c r="CI1252" t="s">
        <v>10566</v>
      </c>
      <c r="CJ1252" t="s">
        <v>10567</v>
      </c>
      <c r="CK1252" t="s">
        <v>10568</v>
      </c>
      <c r="CN1252" t="s">
        <v>48</v>
      </c>
    </row>
    <row r="1253" spans="1:92" x14ac:dyDescent="0.3">
      <c r="A1253" t="s">
        <v>10569</v>
      </c>
      <c r="B1253" t="s">
        <v>10569</v>
      </c>
      <c r="C1253">
        <v>5</v>
      </c>
      <c r="D1253">
        <v>5</v>
      </c>
      <c r="E1253">
        <v>5</v>
      </c>
      <c r="F1253" t="s">
        <v>10570</v>
      </c>
      <c r="G1253" t="s">
        <v>10571</v>
      </c>
      <c r="H1253" t="s">
        <v>10572</v>
      </c>
      <c r="I1253">
        <v>1</v>
      </c>
      <c r="J1253">
        <v>5</v>
      </c>
      <c r="K1253">
        <v>5</v>
      </c>
      <c r="L1253">
        <v>5</v>
      </c>
      <c r="M1253">
        <v>5</v>
      </c>
      <c r="N1253">
        <v>3</v>
      </c>
      <c r="O1253">
        <v>5</v>
      </c>
      <c r="P1253">
        <v>4</v>
      </c>
      <c r="Q1253">
        <v>4</v>
      </c>
      <c r="R1253">
        <v>5</v>
      </c>
      <c r="S1253">
        <v>5</v>
      </c>
      <c r="T1253">
        <v>3</v>
      </c>
      <c r="U1253">
        <v>5</v>
      </c>
      <c r="V1253">
        <v>4</v>
      </c>
      <c r="W1253">
        <v>4</v>
      </c>
      <c r="X1253">
        <v>5</v>
      </c>
      <c r="Y1253">
        <v>5</v>
      </c>
      <c r="Z1253">
        <v>3</v>
      </c>
      <c r="AA1253">
        <v>5</v>
      </c>
      <c r="AB1253">
        <v>4</v>
      </c>
      <c r="AC1253">
        <v>4</v>
      </c>
      <c r="AD1253">
        <v>5</v>
      </c>
      <c r="AE1253">
        <v>31.1</v>
      </c>
      <c r="AF1253">
        <v>31.1</v>
      </c>
      <c r="AG1253">
        <v>31.1</v>
      </c>
      <c r="AH1253">
        <v>11.369</v>
      </c>
      <c r="AI1253">
        <v>103</v>
      </c>
      <c r="AJ1253">
        <v>103</v>
      </c>
      <c r="AK1253">
        <v>0</v>
      </c>
      <c r="AL1253">
        <v>186.5</v>
      </c>
      <c r="AM1253" t="s">
        <v>43</v>
      </c>
      <c r="AN1253" t="s">
        <v>43</v>
      </c>
      <c r="AO1253" t="s">
        <v>43</v>
      </c>
      <c r="AP1253" t="s">
        <v>43</v>
      </c>
      <c r="AQ1253" t="s">
        <v>43</v>
      </c>
      <c r="AR1253" t="s">
        <v>43</v>
      </c>
      <c r="AS1253">
        <v>31.1</v>
      </c>
      <c r="AT1253">
        <v>20.399999999999999</v>
      </c>
      <c r="AU1253">
        <v>31.1</v>
      </c>
      <c r="AV1253">
        <v>30.1</v>
      </c>
      <c r="AW1253">
        <v>30.1</v>
      </c>
      <c r="AX1253">
        <v>31.1</v>
      </c>
      <c r="AY1253">
        <v>16761000000</v>
      </c>
      <c r="AZ1253">
        <v>421180000</v>
      </c>
      <c r="BA1253">
        <v>2258400000</v>
      </c>
      <c r="BB1253">
        <v>6262600000</v>
      </c>
      <c r="BC1253">
        <v>4998000000</v>
      </c>
      <c r="BD1253">
        <v>2492100000</v>
      </c>
      <c r="BE1253">
        <v>328690000</v>
      </c>
      <c r="BF1253">
        <v>6</v>
      </c>
      <c r="BG1253">
        <v>2581500000</v>
      </c>
      <c r="BH1253">
        <v>64301000</v>
      </c>
      <c r="BI1253">
        <v>327140000</v>
      </c>
      <c r="BJ1253">
        <v>926280000</v>
      </c>
      <c r="BK1253">
        <v>826960000</v>
      </c>
      <c r="BL1253">
        <v>388470000</v>
      </c>
      <c r="BM1253">
        <v>48311000</v>
      </c>
      <c r="BN1253">
        <v>355410000</v>
      </c>
      <c r="BO1253">
        <v>1997000000</v>
      </c>
      <c r="BP1253">
        <v>2779900000</v>
      </c>
      <c r="BQ1253">
        <v>2304600000</v>
      </c>
      <c r="BR1253">
        <v>1242100000</v>
      </c>
      <c r="BS1253">
        <v>173430000</v>
      </c>
      <c r="BT1253">
        <v>20</v>
      </c>
      <c r="BU1253">
        <v>11</v>
      </c>
      <c r="BV1253">
        <v>19</v>
      </c>
      <c r="BW1253">
        <v>17</v>
      </c>
      <c r="BX1253">
        <v>20</v>
      </c>
      <c r="BY1253">
        <v>12</v>
      </c>
      <c r="BZ1253">
        <v>99</v>
      </c>
      <c r="CA1253" t="s">
        <v>10573</v>
      </c>
      <c r="CE1253">
        <v>1251</v>
      </c>
      <c r="CF1253" t="s">
        <v>10574</v>
      </c>
      <c r="CG1253" t="s">
        <v>1198</v>
      </c>
      <c r="CH1253" t="s">
        <v>10575</v>
      </c>
      <c r="CI1253" t="s">
        <v>10576</v>
      </c>
      <c r="CJ1253" t="s">
        <v>10577</v>
      </c>
      <c r="CK1253" t="s">
        <v>10578</v>
      </c>
      <c r="CL1253">
        <v>377</v>
      </c>
      <c r="CM1253">
        <v>85</v>
      </c>
      <c r="CN1253">
        <v>-1</v>
      </c>
    </row>
    <row r="1254" spans="1:92" x14ac:dyDescent="0.3">
      <c r="A1254" t="s">
        <v>10579</v>
      </c>
      <c r="B1254" t="s">
        <v>10579</v>
      </c>
      <c r="C1254">
        <v>1</v>
      </c>
      <c r="D1254">
        <v>1</v>
      </c>
      <c r="E1254">
        <v>1</v>
      </c>
      <c r="F1254" t="s">
        <v>10580</v>
      </c>
      <c r="G1254" t="s">
        <v>10581</v>
      </c>
      <c r="H1254" t="s">
        <v>10582</v>
      </c>
      <c r="I1254">
        <v>1</v>
      </c>
      <c r="J1254">
        <v>1</v>
      </c>
      <c r="K1254">
        <v>1</v>
      </c>
      <c r="L1254">
        <v>1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1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2.6</v>
      </c>
      <c r="AF1254">
        <v>2.6</v>
      </c>
      <c r="AG1254">
        <v>2.6</v>
      </c>
      <c r="AH1254">
        <v>39.643000000000001</v>
      </c>
      <c r="AI1254">
        <v>351</v>
      </c>
      <c r="AJ1254">
        <v>351</v>
      </c>
      <c r="AK1254">
        <v>5.2506999999999998E-2</v>
      </c>
      <c r="AL1254">
        <v>0.42670000000000002</v>
      </c>
      <c r="AM1254" t="s">
        <v>43</v>
      </c>
      <c r="AS1254">
        <v>2.6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85497000</v>
      </c>
      <c r="AZ1254">
        <v>85497000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13</v>
      </c>
      <c r="BG1254">
        <v>6576700</v>
      </c>
      <c r="BH1254">
        <v>6576700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1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1</v>
      </c>
      <c r="CA1254" t="s">
        <v>10583</v>
      </c>
      <c r="CE1254">
        <v>1252</v>
      </c>
      <c r="CF1254">
        <v>8849</v>
      </c>
      <c r="CG1254" t="b">
        <v>1</v>
      </c>
      <c r="CH1254">
        <v>9325</v>
      </c>
      <c r="CI1254">
        <v>40698</v>
      </c>
      <c r="CJ1254">
        <v>38080</v>
      </c>
      <c r="CK1254">
        <v>38080</v>
      </c>
      <c r="CN1254">
        <v>-1</v>
      </c>
    </row>
    <row r="1255" spans="1:92" x14ac:dyDescent="0.3">
      <c r="A1255" t="s">
        <v>10584</v>
      </c>
      <c r="B1255" t="s">
        <v>10584</v>
      </c>
      <c r="C1255">
        <v>1</v>
      </c>
      <c r="D1255">
        <v>1</v>
      </c>
      <c r="E1255">
        <v>1</v>
      </c>
      <c r="F1255" t="s">
        <v>10585</v>
      </c>
      <c r="G1255" t="s">
        <v>10586</v>
      </c>
      <c r="H1255" t="s">
        <v>10587</v>
      </c>
      <c r="I1255">
        <v>1</v>
      </c>
      <c r="J1255">
        <v>1</v>
      </c>
      <c r="K1255">
        <v>1</v>
      </c>
      <c r="L1255">
        <v>1</v>
      </c>
      <c r="M1255">
        <v>0</v>
      </c>
      <c r="N1255">
        <v>0</v>
      </c>
      <c r="O1255">
        <v>0</v>
      </c>
      <c r="P1255">
        <v>1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1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1</v>
      </c>
      <c r="AC1255">
        <v>0</v>
      </c>
      <c r="AD1255">
        <v>0</v>
      </c>
      <c r="AE1255">
        <v>8.6999999999999993</v>
      </c>
      <c r="AF1255">
        <v>8.6999999999999993</v>
      </c>
      <c r="AG1255">
        <v>8.6999999999999993</v>
      </c>
      <c r="AH1255">
        <v>31.114999999999998</v>
      </c>
      <c r="AI1255">
        <v>277</v>
      </c>
      <c r="AJ1255">
        <v>277</v>
      </c>
      <c r="AK1255">
        <v>8.7489000000000004E-3</v>
      </c>
      <c r="AL1255">
        <v>1.2613000000000001</v>
      </c>
      <c r="AP1255" t="s">
        <v>43</v>
      </c>
      <c r="AS1255">
        <v>0</v>
      </c>
      <c r="AT1255">
        <v>0</v>
      </c>
      <c r="AU1255">
        <v>0</v>
      </c>
      <c r="AV1255">
        <v>8.6999999999999993</v>
      </c>
      <c r="AW1255">
        <v>0</v>
      </c>
      <c r="AX1255">
        <v>0</v>
      </c>
      <c r="AY1255">
        <v>10673000</v>
      </c>
      <c r="AZ1255">
        <v>0</v>
      </c>
      <c r="BA1255">
        <v>0</v>
      </c>
      <c r="BB1255">
        <v>0</v>
      </c>
      <c r="BC1255">
        <v>10673000</v>
      </c>
      <c r="BD1255">
        <v>0</v>
      </c>
      <c r="BE1255">
        <v>0</v>
      </c>
      <c r="BF1255">
        <v>21</v>
      </c>
      <c r="BG1255">
        <v>508240</v>
      </c>
      <c r="BH1255">
        <v>0</v>
      </c>
      <c r="BI1255">
        <v>0</v>
      </c>
      <c r="BJ1255">
        <v>0</v>
      </c>
      <c r="BK1255">
        <v>508240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1</v>
      </c>
      <c r="BX1255">
        <v>0</v>
      </c>
      <c r="BY1255">
        <v>0</v>
      </c>
      <c r="BZ1255">
        <v>1</v>
      </c>
      <c r="CA1255" t="s">
        <v>10588</v>
      </c>
      <c r="CE1255">
        <v>1253</v>
      </c>
      <c r="CF1255">
        <v>6658</v>
      </c>
      <c r="CG1255" t="b">
        <v>1</v>
      </c>
      <c r="CH1255">
        <v>6984</v>
      </c>
      <c r="CI1255">
        <v>30914</v>
      </c>
      <c r="CJ1255">
        <v>29077</v>
      </c>
      <c r="CK1255">
        <v>29077</v>
      </c>
      <c r="CN1255">
        <v>-1</v>
      </c>
    </row>
    <row r="1256" spans="1:92" x14ac:dyDescent="0.3">
      <c r="A1256" t="s">
        <v>10589</v>
      </c>
      <c r="B1256" t="s">
        <v>10589</v>
      </c>
      <c r="C1256">
        <v>17</v>
      </c>
      <c r="D1256">
        <v>10</v>
      </c>
      <c r="E1256">
        <v>10</v>
      </c>
      <c r="G1256" t="s">
        <v>10590</v>
      </c>
      <c r="H1256" t="s">
        <v>10591</v>
      </c>
      <c r="I1256">
        <v>1</v>
      </c>
      <c r="J1256">
        <v>17</v>
      </c>
      <c r="K1256">
        <v>10</v>
      </c>
      <c r="L1256">
        <v>10</v>
      </c>
      <c r="M1256">
        <v>3</v>
      </c>
      <c r="N1256">
        <v>8</v>
      </c>
      <c r="O1256">
        <v>12</v>
      </c>
      <c r="P1256">
        <v>14</v>
      </c>
      <c r="Q1256">
        <v>10</v>
      </c>
      <c r="R1256">
        <v>2</v>
      </c>
      <c r="S1256">
        <v>1</v>
      </c>
      <c r="T1256">
        <v>3</v>
      </c>
      <c r="U1256">
        <v>7</v>
      </c>
      <c r="V1256">
        <v>7</v>
      </c>
      <c r="W1256">
        <v>5</v>
      </c>
      <c r="X1256">
        <v>1</v>
      </c>
      <c r="Y1256">
        <v>1</v>
      </c>
      <c r="Z1256">
        <v>3</v>
      </c>
      <c r="AA1256">
        <v>7</v>
      </c>
      <c r="AB1256">
        <v>7</v>
      </c>
      <c r="AC1256">
        <v>5</v>
      </c>
      <c r="AD1256">
        <v>1</v>
      </c>
      <c r="AE1256">
        <v>26.1</v>
      </c>
      <c r="AF1256">
        <v>15.8</v>
      </c>
      <c r="AG1256">
        <v>15.8</v>
      </c>
      <c r="AH1256">
        <v>120.6</v>
      </c>
      <c r="AI1256">
        <v>1099</v>
      </c>
      <c r="AJ1256">
        <v>1099</v>
      </c>
      <c r="AK1256">
        <v>0</v>
      </c>
      <c r="AL1256">
        <v>43.572000000000003</v>
      </c>
      <c r="AM1256" t="s">
        <v>44</v>
      </c>
      <c r="AN1256" t="s">
        <v>43</v>
      </c>
      <c r="AO1256" t="s">
        <v>43</v>
      </c>
      <c r="AP1256" t="s">
        <v>43</v>
      </c>
      <c r="AQ1256" t="s">
        <v>43</v>
      </c>
      <c r="AR1256" t="s">
        <v>44</v>
      </c>
      <c r="AS1256">
        <v>4.3</v>
      </c>
      <c r="AT1256">
        <v>11.4</v>
      </c>
      <c r="AU1256">
        <v>18.3</v>
      </c>
      <c r="AV1256">
        <v>21.3</v>
      </c>
      <c r="AW1256">
        <v>14.7</v>
      </c>
      <c r="AX1256">
        <v>2.9</v>
      </c>
      <c r="AY1256">
        <v>498390000</v>
      </c>
      <c r="AZ1256">
        <v>13048000</v>
      </c>
      <c r="BA1256">
        <v>45311000</v>
      </c>
      <c r="BB1256">
        <v>192660000</v>
      </c>
      <c r="BC1256">
        <v>155430000</v>
      </c>
      <c r="BD1256">
        <v>85995000</v>
      </c>
      <c r="BE1256">
        <v>5949600</v>
      </c>
      <c r="BF1256">
        <v>66</v>
      </c>
      <c r="BG1256">
        <v>2521700</v>
      </c>
      <c r="BH1256">
        <v>197700</v>
      </c>
      <c r="BI1256">
        <v>686530</v>
      </c>
      <c r="BJ1256">
        <v>745450</v>
      </c>
      <c r="BK1256">
        <v>875010</v>
      </c>
      <c r="BL1256">
        <v>901190</v>
      </c>
      <c r="BM1256">
        <v>90145</v>
      </c>
      <c r="BN1256">
        <v>0</v>
      </c>
      <c r="BO1256">
        <v>30107000</v>
      </c>
      <c r="BP1256">
        <v>66705000</v>
      </c>
      <c r="BQ1256">
        <v>44712000</v>
      </c>
      <c r="BR1256">
        <v>34558000</v>
      </c>
      <c r="BS1256">
        <v>0</v>
      </c>
      <c r="BT1256">
        <v>0</v>
      </c>
      <c r="BU1256">
        <v>3</v>
      </c>
      <c r="BV1256">
        <v>6</v>
      </c>
      <c r="BW1256">
        <v>6</v>
      </c>
      <c r="BX1256">
        <v>5</v>
      </c>
      <c r="BY1256">
        <v>0</v>
      </c>
      <c r="BZ1256">
        <v>20</v>
      </c>
      <c r="CA1256" t="s">
        <v>10592</v>
      </c>
      <c r="CE1256">
        <v>1254</v>
      </c>
      <c r="CF1256" t="s">
        <v>10593</v>
      </c>
      <c r="CG1256" t="s">
        <v>10594</v>
      </c>
      <c r="CH1256" t="s">
        <v>10595</v>
      </c>
      <c r="CI1256" t="s">
        <v>10596</v>
      </c>
      <c r="CJ1256" t="s">
        <v>10597</v>
      </c>
      <c r="CK1256" t="s">
        <v>10598</v>
      </c>
      <c r="CN1256">
        <v>-1</v>
      </c>
    </row>
    <row r="1257" spans="1:92" x14ac:dyDescent="0.3">
      <c r="A1257" t="s">
        <v>10599</v>
      </c>
      <c r="B1257" t="s">
        <v>10599</v>
      </c>
      <c r="C1257">
        <v>1</v>
      </c>
      <c r="D1257">
        <v>1</v>
      </c>
      <c r="E1257">
        <v>1</v>
      </c>
      <c r="G1257" t="s">
        <v>10600</v>
      </c>
      <c r="H1257" t="s">
        <v>10601</v>
      </c>
      <c r="I1257">
        <v>1</v>
      </c>
      <c r="J1257">
        <v>1</v>
      </c>
      <c r="K1257">
        <v>1</v>
      </c>
      <c r="L1257">
        <v>1</v>
      </c>
      <c r="M1257">
        <v>1</v>
      </c>
      <c r="N1257">
        <v>1</v>
      </c>
      <c r="O1257">
        <v>1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1</v>
      </c>
      <c r="V1257">
        <v>0</v>
      </c>
      <c r="W1257">
        <v>0</v>
      </c>
      <c r="X1257">
        <v>0</v>
      </c>
      <c r="Y1257">
        <v>1</v>
      </c>
      <c r="Z1257">
        <v>1</v>
      </c>
      <c r="AA1257">
        <v>1</v>
      </c>
      <c r="AB1257">
        <v>0</v>
      </c>
      <c r="AC1257">
        <v>0</v>
      </c>
      <c r="AD1257">
        <v>0</v>
      </c>
      <c r="AE1257">
        <v>2.8</v>
      </c>
      <c r="AF1257">
        <v>2.8</v>
      </c>
      <c r="AG1257">
        <v>2.8</v>
      </c>
      <c r="AH1257">
        <v>58.798999999999999</v>
      </c>
      <c r="AI1257">
        <v>545</v>
      </c>
      <c r="AJ1257">
        <v>545</v>
      </c>
      <c r="AK1257">
        <v>0</v>
      </c>
      <c r="AL1257">
        <v>2.964</v>
      </c>
      <c r="AM1257" t="s">
        <v>43</v>
      </c>
      <c r="AN1257" t="s">
        <v>43</v>
      </c>
      <c r="AO1257" t="s">
        <v>44</v>
      </c>
      <c r="AS1257">
        <v>2.8</v>
      </c>
      <c r="AT1257">
        <v>2.8</v>
      </c>
      <c r="AU1257">
        <v>2.8</v>
      </c>
      <c r="AV1257">
        <v>0</v>
      </c>
      <c r="AW1257">
        <v>0</v>
      </c>
      <c r="AX1257">
        <v>0</v>
      </c>
      <c r="AY1257">
        <v>16392000</v>
      </c>
      <c r="AZ1257">
        <v>4610800</v>
      </c>
      <c r="BA1257">
        <v>6009200</v>
      </c>
      <c r="BB1257">
        <v>5772200</v>
      </c>
      <c r="BC1257">
        <v>0</v>
      </c>
      <c r="BD1257">
        <v>0</v>
      </c>
      <c r="BE1257">
        <v>0</v>
      </c>
      <c r="BF1257">
        <v>9</v>
      </c>
      <c r="BG1257">
        <v>1821400</v>
      </c>
      <c r="BH1257">
        <v>512310</v>
      </c>
      <c r="BI1257">
        <v>667690</v>
      </c>
      <c r="BJ1257">
        <v>641360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1</v>
      </c>
      <c r="BU1257">
        <v>1</v>
      </c>
      <c r="BV1257">
        <v>0</v>
      </c>
      <c r="BW1257">
        <v>0</v>
      </c>
      <c r="BX1257">
        <v>0</v>
      </c>
      <c r="BY1257">
        <v>0</v>
      </c>
      <c r="BZ1257">
        <v>2</v>
      </c>
      <c r="CA1257" t="s">
        <v>10602</v>
      </c>
      <c r="CE1257">
        <v>1255</v>
      </c>
      <c r="CF1257">
        <v>11282</v>
      </c>
      <c r="CG1257" t="b">
        <v>1</v>
      </c>
      <c r="CH1257">
        <v>11874</v>
      </c>
      <c r="CI1257" t="s">
        <v>10603</v>
      </c>
      <c r="CJ1257" t="s">
        <v>10604</v>
      </c>
      <c r="CK1257">
        <v>49488</v>
      </c>
      <c r="CN1257">
        <v>-1</v>
      </c>
    </row>
    <row r="1258" spans="1:92" x14ac:dyDescent="0.3">
      <c r="A1258" t="s">
        <v>10605</v>
      </c>
      <c r="B1258" t="s">
        <v>10606</v>
      </c>
      <c r="C1258" t="s">
        <v>10607</v>
      </c>
      <c r="D1258" t="s">
        <v>10607</v>
      </c>
      <c r="E1258" t="s">
        <v>10607</v>
      </c>
      <c r="G1258" t="s">
        <v>10608</v>
      </c>
      <c r="H1258" t="s">
        <v>10609</v>
      </c>
      <c r="I1258">
        <v>2</v>
      </c>
      <c r="J1258">
        <v>22</v>
      </c>
      <c r="K1258">
        <v>22</v>
      </c>
      <c r="L1258">
        <v>22</v>
      </c>
      <c r="M1258">
        <v>15</v>
      </c>
      <c r="N1258">
        <v>16</v>
      </c>
      <c r="O1258">
        <v>19</v>
      </c>
      <c r="P1258">
        <v>17</v>
      </c>
      <c r="Q1258">
        <v>17</v>
      </c>
      <c r="R1258">
        <v>12</v>
      </c>
      <c r="S1258">
        <v>15</v>
      </c>
      <c r="T1258">
        <v>16</v>
      </c>
      <c r="U1258">
        <v>19</v>
      </c>
      <c r="V1258">
        <v>17</v>
      </c>
      <c r="W1258">
        <v>17</v>
      </c>
      <c r="X1258">
        <v>12</v>
      </c>
      <c r="Y1258">
        <v>15</v>
      </c>
      <c r="Z1258">
        <v>16</v>
      </c>
      <c r="AA1258">
        <v>19</v>
      </c>
      <c r="AB1258">
        <v>17</v>
      </c>
      <c r="AC1258">
        <v>17</v>
      </c>
      <c r="AD1258">
        <v>12</v>
      </c>
      <c r="AE1258">
        <v>27.3</v>
      </c>
      <c r="AF1258">
        <v>27.3</v>
      </c>
      <c r="AG1258">
        <v>27.3</v>
      </c>
      <c r="AH1258">
        <v>111</v>
      </c>
      <c r="AI1258">
        <v>996</v>
      </c>
      <c r="AJ1258" t="s">
        <v>10610</v>
      </c>
      <c r="AK1258">
        <v>0</v>
      </c>
      <c r="AL1258">
        <v>323.31</v>
      </c>
      <c r="AM1258" t="s">
        <v>43</v>
      </c>
      <c r="AN1258" t="s">
        <v>43</v>
      </c>
      <c r="AO1258" t="s">
        <v>43</v>
      </c>
      <c r="AP1258" t="s">
        <v>43</v>
      </c>
      <c r="AQ1258" t="s">
        <v>43</v>
      </c>
      <c r="AR1258" t="s">
        <v>43</v>
      </c>
      <c r="AS1258">
        <v>21.6</v>
      </c>
      <c r="AT1258">
        <v>20.6</v>
      </c>
      <c r="AU1258">
        <v>24</v>
      </c>
      <c r="AV1258">
        <v>20.5</v>
      </c>
      <c r="AW1258">
        <v>23.7</v>
      </c>
      <c r="AX1258">
        <v>16.2</v>
      </c>
      <c r="AY1258">
        <v>4121000000</v>
      </c>
      <c r="AZ1258">
        <v>658290000</v>
      </c>
      <c r="BA1258">
        <v>1100200000</v>
      </c>
      <c r="BB1258">
        <v>922800000</v>
      </c>
      <c r="BC1258">
        <v>755810000</v>
      </c>
      <c r="BD1258">
        <v>608300000</v>
      </c>
      <c r="BE1258">
        <v>75584000</v>
      </c>
      <c r="BF1258">
        <v>50</v>
      </c>
      <c r="BG1258">
        <v>41596000</v>
      </c>
      <c r="BH1258">
        <v>7909400</v>
      </c>
      <c r="BI1258">
        <v>10397000</v>
      </c>
      <c r="BJ1258">
        <v>9939900</v>
      </c>
      <c r="BK1258">
        <v>7316500</v>
      </c>
      <c r="BL1258">
        <v>5494900</v>
      </c>
      <c r="BM1258">
        <v>537510</v>
      </c>
      <c r="BN1258">
        <v>128880000</v>
      </c>
      <c r="BO1258">
        <v>201190000</v>
      </c>
      <c r="BP1258">
        <v>170490000</v>
      </c>
      <c r="BQ1258">
        <v>119880000</v>
      </c>
      <c r="BR1258">
        <v>78558000</v>
      </c>
      <c r="BS1258">
        <v>19077000</v>
      </c>
      <c r="BT1258">
        <v>26</v>
      </c>
      <c r="BU1258">
        <v>19</v>
      </c>
      <c r="BV1258">
        <v>24</v>
      </c>
      <c r="BW1258">
        <v>18</v>
      </c>
      <c r="BX1258">
        <v>25</v>
      </c>
      <c r="BY1258">
        <v>11</v>
      </c>
      <c r="BZ1258">
        <v>123</v>
      </c>
      <c r="CA1258" t="s">
        <v>10611</v>
      </c>
      <c r="CE1258">
        <v>1256</v>
      </c>
      <c r="CF1258" t="s">
        <v>10612</v>
      </c>
      <c r="CG1258" t="s">
        <v>4863</v>
      </c>
      <c r="CH1258" t="s">
        <v>10613</v>
      </c>
      <c r="CI1258" t="s">
        <v>10614</v>
      </c>
      <c r="CJ1258" t="s">
        <v>10615</v>
      </c>
      <c r="CK1258" t="s">
        <v>10616</v>
      </c>
      <c r="CL1258" t="s">
        <v>10617</v>
      </c>
      <c r="CM1258" t="s">
        <v>10618</v>
      </c>
      <c r="CN1258" t="s">
        <v>48</v>
      </c>
    </row>
    <row r="1259" spans="1:92" x14ac:dyDescent="0.3">
      <c r="A1259" t="s">
        <v>10619</v>
      </c>
      <c r="B1259" t="s">
        <v>10619</v>
      </c>
      <c r="C1259">
        <v>1</v>
      </c>
      <c r="D1259">
        <v>1</v>
      </c>
      <c r="E1259">
        <v>1</v>
      </c>
      <c r="F1259" t="s">
        <v>472</v>
      </c>
      <c r="G1259" t="s">
        <v>10620</v>
      </c>
      <c r="H1259" t="s">
        <v>10621</v>
      </c>
      <c r="I1259">
        <v>1</v>
      </c>
      <c r="J1259">
        <v>1</v>
      </c>
      <c r="K1259">
        <v>1</v>
      </c>
      <c r="L1259">
        <v>1</v>
      </c>
      <c r="M1259">
        <v>0</v>
      </c>
      <c r="N1259">
        <v>1</v>
      </c>
      <c r="O1259">
        <v>1</v>
      </c>
      <c r="P1259">
        <v>1</v>
      </c>
      <c r="Q1259">
        <v>1</v>
      </c>
      <c r="R1259">
        <v>0</v>
      </c>
      <c r="S1259">
        <v>0</v>
      </c>
      <c r="T1259">
        <v>1</v>
      </c>
      <c r="U1259">
        <v>1</v>
      </c>
      <c r="V1259">
        <v>1</v>
      </c>
      <c r="W1259">
        <v>1</v>
      </c>
      <c r="X1259">
        <v>0</v>
      </c>
      <c r="Y1259">
        <v>0</v>
      </c>
      <c r="Z1259">
        <v>1</v>
      </c>
      <c r="AA1259">
        <v>1</v>
      </c>
      <c r="AB1259">
        <v>1</v>
      </c>
      <c r="AC1259">
        <v>1</v>
      </c>
      <c r="AD1259">
        <v>0</v>
      </c>
      <c r="AE1259">
        <v>2.1</v>
      </c>
      <c r="AF1259">
        <v>2.1</v>
      </c>
      <c r="AG1259">
        <v>2.1</v>
      </c>
      <c r="AH1259">
        <v>93.843000000000004</v>
      </c>
      <c r="AI1259">
        <v>824</v>
      </c>
      <c r="AJ1259">
        <v>824</v>
      </c>
      <c r="AK1259">
        <v>0</v>
      </c>
      <c r="AL1259">
        <v>6.2003000000000004</v>
      </c>
      <c r="AN1259" t="s">
        <v>43</v>
      </c>
      <c r="AO1259" t="s">
        <v>43</v>
      </c>
      <c r="AP1259" t="s">
        <v>44</v>
      </c>
      <c r="AQ1259" t="s">
        <v>44</v>
      </c>
      <c r="AS1259">
        <v>0</v>
      </c>
      <c r="AT1259">
        <v>2.1</v>
      </c>
      <c r="AU1259">
        <v>2.1</v>
      </c>
      <c r="AV1259">
        <v>2.1</v>
      </c>
      <c r="AW1259">
        <v>2.1</v>
      </c>
      <c r="AX1259">
        <v>0</v>
      </c>
      <c r="AY1259">
        <v>20105000</v>
      </c>
      <c r="AZ1259">
        <v>0</v>
      </c>
      <c r="BA1259">
        <v>0</v>
      </c>
      <c r="BB1259">
        <v>8637500</v>
      </c>
      <c r="BC1259">
        <v>6390000</v>
      </c>
      <c r="BD1259">
        <v>5077300</v>
      </c>
      <c r="BE1259">
        <v>0</v>
      </c>
      <c r="BF1259">
        <v>51</v>
      </c>
      <c r="BG1259">
        <v>394210</v>
      </c>
      <c r="BH1259">
        <v>0</v>
      </c>
      <c r="BI1259">
        <v>0</v>
      </c>
      <c r="BJ1259">
        <v>169360</v>
      </c>
      <c r="BK1259">
        <v>125290</v>
      </c>
      <c r="BL1259">
        <v>99556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1</v>
      </c>
      <c r="BV1259">
        <v>1</v>
      </c>
      <c r="BW1259">
        <v>0</v>
      </c>
      <c r="BX1259">
        <v>0</v>
      </c>
      <c r="BY1259">
        <v>0</v>
      </c>
      <c r="BZ1259">
        <v>2</v>
      </c>
      <c r="CA1259" t="s">
        <v>10622</v>
      </c>
      <c r="CE1259">
        <v>1257</v>
      </c>
      <c r="CF1259">
        <v>3074</v>
      </c>
      <c r="CG1259" t="b">
        <v>1</v>
      </c>
      <c r="CH1259">
        <v>3223</v>
      </c>
      <c r="CI1259" t="s">
        <v>10623</v>
      </c>
      <c r="CJ1259" t="s">
        <v>10624</v>
      </c>
      <c r="CK1259">
        <v>13497</v>
      </c>
      <c r="CN1259">
        <v>-1</v>
      </c>
    </row>
    <row r="1260" spans="1:92" x14ac:dyDescent="0.3">
      <c r="A1260" t="s">
        <v>10625</v>
      </c>
      <c r="B1260" t="s">
        <v>10625</v>
      </c>
      <c r="C1260">
        <v>1</v>
      </c>
      <c r="D1260">
        <v>1</v>
      </c>
      <c r="E1260">
        <v>1</v>
      </c>
      <c r="F1260" t="s">
        <v>10626</v>
      </c>
      <c r="G1260" t="s">
        <v>10627</v>
      </c>
      <c r="H1260" t="s">
        <v>10628</v>
      </c>
      <c r="I1260">
        <v>1</v>
      </c>
      <c r="J1260">
        <v>1</v>
      </c>
      <c r="K1260">
        <v>1</v>
      </c>
      <c r="L1260">
        <v>1</v>
      </c>
      <c r="M1260">
        <v>0</v>
      </c>
      <c r="N1260">
        <v>1</v>
      </c>
      <c r="O1260">
        <v>1</v>
      </c>
      <c r="P1260">
        <v>0</v>
      </c>
      <c r="Q1260">
        <v>0</v>
      </c>
      <c r="R1260">
        <v>0</v>
      </c>
      <c r="S1260">
        <v>0</v>
      </c>
      <c r="T1260">
        <v>1</v>
      </c>
      <c r="U1260">
        <v>1</v>
      </c>
      <c r="V1260">
        <v>0</v>
      </c>
      <c r="W1260">
        <v>0</v>
      </c>
      <c r="X1260">
        <v>0</v>
      </c>
      <c r="Y1260">
        <v>0</v>
      </c>
      <c r="Z1260">
        <v>1</v>
      </c>
      <c r="AA1260">
        <v>1</v>
      </c>
      <c r="AB1260">
        <v>0</v>
      </c>
      <c r="AC1260">
        <v>0</v>
      </c>
      <c r="AD1260">
        <v>0</v>
      </c>
      <c r="AE1260">
        <v>3.3</v>
      </c>
      <c r="AF1260">
        <v>3.3</v>
      </c>
      <c r="AG1260">
        <v>3.3</v>
      </c>
      <c r="AH1260">
        <v>62.289000000000001</v>
      </c>
      <c r="AI1260">
        <v>540</v>
      </c>
      <c r="AJ1260">
        <v>540</v>
      </c>
      <c r="AK1260">
        <v>4.0797999999999997E-3</v>
      </c>
      <c r="AL1260">
        <v>1.6823999999999999</v>
      </c>
      <c r="AN1260" t="s">
        <v>43</v>
      </c>
      <c r="AO1260" t="s">
        <v>43</v>
      </c>
      <c r="AS1260">
        <v>0</v>
      </c>
      <c r="AT1260">
        <v>3.3</v>
      </c>
      <c r="AU1260">
        <v>3.3</v>
      </c>
      <c r="AV1260">
        <v>0</v>
      </c>
      <c r="AW1260">
        <v>0</v>
      </c>
      <c r="AX1260">
        <v>0</v>
      </c>
      <c r="AY1260">
        <v>4420500</v>
      </c>
      <c r="AZ1260">
        <v>0</v>
      </c>
      <c r="BA1260">
        <v>2128700</v>
      </c>
      <c r="BB1260">
        <v>2291800</v>
      </c>
      <c r="BC1260">
        <v>0</v>
      </c>
      <c r="BD1260">
        <v>0</v>
      </c>
      <c r="BE1260">
        <v>0</v>
      </c>
      <c r="BF1260">
        <v>30</v>
      </c>
      <c r="BG1260">
        <v>147350</v>
      </c>
      <c r="BH1260">
        <v>0</v>
      </c>
      <c r="BI1260">
        <v>70956</v>
      </c>
      <c r="BJ1260">
        <v>76395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1</v>
      </c>
      <c r="BV1260">
        <v>1</v>
      </c>
      <c r="BW1260">
        <v>0</v>
      </c>
      <c r="BX1260">
        <v>0</v>
      </c>
      <c r="BY1260">
        <v>0</v>
      </c>
      <c r="BZ1260">
        <v>2</v>
      </c>
      <c r="CA1260" t="s">
        <v>10629</v>
      </c>
      <c r="CE1260">
        <v>1258</v>
      </c>
      <c r="CF1260">
        <v>9548</v>
      </c>
      <c r="CG1260" t="b">
        <v>1</v>
      </c>
      <c r="CH1260">
        <v>10054</v>
      </c>
      <c r="CI1260" t="s">
        <v>10630</v>
      </c>
      <c r="CJ1260" t="s">
        <v>10631</v>
      </c>
      <c r="CK1260">
        <v>41258</v>
      </c>
      <c r="CN1260">
        <v>-1</v>
      </c>
    </row>
    <row r="1261" spans="1:92" x14ac:dyDescent="0.3">
      <c r="A1261" t="s">
        <v>10632</v>
      </c>
      <c r="B1261" t="s">
        <v>10632</v>
      </c>
      <c r="C1261">
        <v>3</v>
      </c>
      <c r="D1261">
        <v>3</v>
      </c>
      <c r="E1261">
        <v>3</v>
      </c>
      <c r="F1261" t="s">
        <v>10633</v>
      </c>
      <c r="G1261" t="s">
        <v>10634</v>
      </c>
      <c r="H1261" t="s">
        <v>10635</v>
      </c>
      <c r="I1261">
        <v>1</v>
      </c>
      <c r="J1261">
        <v>3</v>
      </c>
      <c r="K1261">
        <v>3</v>
      </c>
      <c r="L1261">
        <v>3</v>
      </c>
      <c r="M1261">
        <v>2</v>
      </c>
      <c r="N1261">
        <v>0</v>
      </c>
      <c r="O1261">
        <v>2</v>
      </c>
      <c r="P1261">
        <v>2</v>
      </c>
      <c r="Q1261">
        <v>2</v>
      </c>
      <c r="R1261">
        <v>0</v>
      </c>
      <c r="S1261">
        <v>2</v>
      </c>
      <c r="T1261">
        <v>0</v>
      </c>
      <c r="U1261">
        <v>2</v>
      </c>
      <c r="V1261">
        <v>2</v>
      </c>
      <c r="W1261">
        <v>2</v>
      </c>
      <c r="X1261">
        <v>0</v>
      </c>
      <c r="Y1261">
        <v>2</v>
      </c>
      <c r="Z1261">
        <v>0</v>
      </c>
      <c r="AA1261">
        <v>2</v>
      </c>
      <c r="AB1261">
        <v>2</v>
      </c>
      <c r="AC1261">
        <v>2</v>
      </c>
      <c r="AD1261">
        <v>0</v>
      </c>
      <c r="AE1261">
        <v>35</v>
      </c>
      <c r="AF1261">
        <v>35</v>
      </c>
      <c r="AG1261">
        <v>35</v>
      </c>
      <c r="AH1261">
        <v>14.407999999999999</v>
      </c>
      <c r="AI1261">
        <v>123</v>
      </c>
      <c r="AJ1261">
        <v>123</v>
      </c>
      <c r="AK1261">
        <v>0</v>
      </c>
      <c r="AL1261">
        <v>31.085000000000001</v>
      </c>
      <c r="AM1261" t="s">
        <v>43</v>
      </c>
      <c r="AO1261" t="s">
        <v>43</v>
      </c>
      <c r="AP1261" t="s">
        <v>43</v>
      </c>
      <c r="AQ1261" t="s">
        <v>43</v>
      </c>
      <c r="AS1261">
        <v>26.8</v>
      </c>
      <c r="AT1261">
        <v>0</v>
      </c>
      <c r="AU1261">
        <v>21.1</v>
      </c>
      <c r="AV1261">
        <v>26.8</v>
      </c>
      <c r="AW1261">
        <v>21.1</v>
      </c>
      <c r="AX1261">
        <v>0</v>
      </c>
      <c r="AY1261">
        <v>76388000</v>
      </c>
      <c r="AZ1261">
        <v>2556000</v>
      </c>
      <c r="BA1261">
        <v>0</v>
      </c>
      <c r="BB1261">
        <v>12227000</v>
      </c>
      <c r="BC1261">
        <v>28675000</v>
      </c>
      <c r="BD1261">
        <v>32930000</v>
      </c>
      <c r="BE1261">
        <v>0</v>
      </c>
      <c r="BF1261">
        <v>6</v>
      </c>
      <c r="BG1261">
        <v>9936400</v>
      </c>
      <c r="BH1261">
        <v>425990</v>
      </c>
      <c r="BI1261">
        <v>0</v>
      </c>
      <c r="BJ1261">
        <v>2037800</v>
      </c>
      <c r="BK1261">
        <v>2410200</v>
      </c>
      <c r="BL1261">
        <v>5488400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1</v>
      </c>
      <c r="BU1261">
        <v>0</v>
      </c>
      <c r="BV1261">
        <v>1</v>
      </c>
      <c r="BW1261">
        <v>2</v>
      </c>
      <c r="BX1261">
        <v>1</v>
      </c>
      <c r="BY1261">
        <v>0</v>
      </c>
      <c r="BZ1261">
        <v>5</v>
      </c>
      <c r="CA1261" t="s">
        <v>10636</v>
      </c>
      <c r="CE1261">
        <v>1259</v>
      </c>
      <c r="CF1261" t="s">
        <v>10637</v>
      </c>
      <c r="CG1261" t="s">
        <v>146</v>
      </c>
      <c r="CH1261" t="s">
        <v>10638</v>
      </c>
      <c r="CI1261" t="s">
        <v>10639</v>
      </c>
      <c r="CJ1261" t="s">
        <v>10640</v>
      </c>
      <c r="CK1261" t="s">
        <v>10641</v>
      </c>
      <c r="CN1261">
        <v>-1</v>
      </c>
    </row>
    <row r="1262" spans="1:92" x14ac:dyDescent="0.3">
      <c r="A1262" t="s">
        <v>10642</v>
      </c>
      <c r="B1262" t="s">
        <v>10642</v>
      </c>
      <c r="C1262">
        <v>2</v>
      </c>
      <c r="D1262">
        <v>2</v>
      </c>
      <c r="E1262">
        <v>2</v>
      </c>
      <c r="F1262" t="s">
        <v>10643</v>
      </c>
      <c r="G1262" t="s">
        <v>10644</v>
      </c>
      <c r="H1262" t="s">
        <v>10645</v>
      </c>
      <c r="I1262">
        <v>1</v>
      </c>
      <c r="J1262">
        <v>2</v>
      </c>
      <c r="K1262">
        <v>2</v>
      </c>
      <c r="L1262">
        <v>2</v>
      </c>
      <c r="M1262">
        <v>1</v>
      </c>
      <c r="N1262">
        <v>1</v>
      </c>
      <c r="O1262">
        <v>2</v>
      </c>
      <c r="P1262">
        <v>1</v>
      </c>
      <c r="Q1262">
        <v>1</v>
      </c>
      <c r="R1262">
        <v>0</v>
      </c>
      <c r="S1262">
        <v>1</v>
      </c>
      <c r="T1262">
        <v>1</v>
      </c>
      <c r="U1262">
        <v>2</v>
      </c>
      <c r="V1262">
        <v>1</v>
      </c>
      <c r="W1262">
        <v>1</v>
      </c>
      <c r="X1262">
        <v>0</v>
      </c>
      <c r="Y1262">
        <v>1</v>
      </c>
      <c r="Z1262">
        <v>1</v>
      </c>
      <c r="AA1262">
        <v>2</v>
      </c>
      <c r="AB1262">
        <v>1</v>
      </c>
      <c r="AC1262">
        <v>1</v>
      </c>
      <c r="AD1262">
        <v>0</v>
      </c>
      <c r="AE1262">
        <v>3.3</v>
      </c>
      <c r="AF1262">
        <v>3.3</v>
      </c>
      <c r="AG1262">
        <v>3.3</v>
      </c>
      <c r="AH1262">
        <v>80.805999999999997</v>
      </c>
      <c r="AI1262">
        <v>722</v>
      </c>
      <c r="AJ1262">
        <v>722</v>
      </c>
      <c r="AK1262">
        <v>0</v>
      </c>
      <c r="AL1262">
        <v>5.4805000000000001</v>
      </c>
      <c r="AM1262" t="s">
        <v>43</v>
      </c>
      <c r="AN1262" t="s">
        <v>43</v>
      </c>
      <c r="AO1262" t="s">
        <v>43</v>
      </c>
      <c r="AP1262" t="s">
        <v>44</v>
      </c>
      <c r="AQ1262" t="s">
        <v>44</v>
      </c>
      <c r="AS1262">
        <v>1.8</v>
      </c>
      <c r="AT1262">
        <v>1.8</v>
      </c>
      <c r="AU1262">
        <v>3.3</v>
      </c>
      <c r="AV1262">
        <v>1.8</v>
      </c>
      <c r="AW1262">
        <v>1.8</v>
      </c>
      <c r="AX1262">
        <v>0</v>
      </c>
      <c r="AY1262">
        <v>30123000</v>
      </c>
      <c r="AZ1262">
        <v>0</v>
      </c>
      <c r="BA1262">
        <v>14611000</v>
      </c>
      <c r="BB1262">
        <v>2451400</v>
      </c>
      <c r="BC1262">
        <v>6845700</v>
      </c>
      <c r="BD1262">
        <v>6214800</v>
      </c>
      <c r="BE1262">
        <v>0</v>
      </c>
      <c r="BF1262">
        <v>43</v>
      </c>
      <c r="BG1262">
        <v>57008</v>
      </c>
      <c r="BH1262">
        <v>0</v>
      </c>
      <c r="BI1262">
        <v>339790</v>
      </c>
      <c r="BJ1262">
        <v>57008</v>
      </c>
      <c r="BK1262">
        <v>159200</v>
      </c>
      <c r="BL1262">
        <v>144530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1</v>
      </c>
      <c r="BU1262">
        <v>1</v>
      </c>
      <c r="BV1262">
        <v>2</v>
      </c>
      <c r="BW1262">
        <v>0</v>
      </c>
      <c r="BX1262">
        <v>0</v>
      </c>
      <c r="BY1262">
        <v>0</v>
      </c>
      <c r="BZ1262">
        <v>4</v>
      </c>
      <c r="CA1262" t="s">
        <v>10646</v>
      </c>
      <c r="CE1262">
        <v>1260</v>
      </c>
      <c r="CF1262" t="s">
        <v>10647</v>
      </c>
      <c r="CG1262" t="s">
        <v>229</v>
      </c>
      <c r="CH1262" t="s">
        <v>10648</v>
      </c>
      <c r="CI1262" t="s">
        <v>10649</v>
      </c>
      <c r="CJ1262" t="s">
        <v>10650</v>
      </c>
      <c r="CK1262" t="s">
        <v>10651</v>
      </c>
      <c r="CN1262">
        <v>-1</v>
      </c>
    </row>
    <row r="1263" spans="1:92" x14ac:dyDescent="0.3">
      <c r="A1263" t="s">
        <v>10652</v>
      </c>
      <c r="B1263" t="s">
        <v>10652</v>
      </c>
      <c r="C1263">
        <v>1</v>
      </c>
      <c r="D1263">
        <v>1</v>
      </c>
      <c r="E1263">
        <v>1</v>
      </c>
      <c r="H1263" t="s">
        <v>10653</v>
      </c>
      <c r="I1263">
        <v>1</v>
      </c>
      <c r="J1263">
        <v>1</v>
      </c>
      <c r="K1263">
        <v>1</v>
      </c>
      <c r="L1263">
        <v>1</v>
      </c>
      <c r="M1263">
        <v>0</v>
      </c>
      <c r="N1263">
        <v>1</v>
      </c>
      <c r="O1263">
        <v>0</v>
      </c>
      <c r="P1263">
        <v>1</v>
      </c>
      <c r="Q1263">
        <v>0</v>
      </c>
      <c r="R1263">
        <v>0</v>
      </c>
      <c r="S1263">
        <v>0</v>
      </c>
      <c r="T1263">
        <v>1</v>
      </c>
      <c r="U1263">
        <v>0</v>
      </c>
      <c r="V1263">
        <v>1</v>
      </c>
      <c r="W1263">
        <v>0</v>
      </c>
      <c r="X1263">
        <v>0</v>
      </c>
      <c r="Y1263">
        <v>0</v>
      </c>
      <c r="Z1263">
        <v>1</v>
      </c>
      <c r="AA1263">
        <v>0</v>
      </c>
      <c r="AB1263">
        <v>1</v>
      </c>
      <c r="AC1263">
        <v>0</v>
      </c>
      <c r="AD1263">
        <v>0</v>
      </c>
      <c r="AE1263">
        <v>1.5</v>
      </c>
      <c r="AF1263">
        <v>1.5</v>
      </c>
      <c r="AG1263">
        <v>1.5</v>
      </c>
      <c r="AH1263">
        <v>81.183000000000007</v>
      </c>
      <c r="AI1263">
        <v>718</v>
      </c>
      <c r="AJ1263">
        <v>718</v>
      </c>
      <c r="AK1263">
        <v>3.5173999999999997E-2</v>
      </c>
      <c r="AL1263">
        <v>0.62319000000000002</v>
      </c>
      <c r="AN1263" t="s">
        <v>43</v>
      </c>
      <c r="AP1263" t="s">
        <v>43</v>
      </c>
      <c r="AS1263">
        <v>0</v>
      </c>
      <c r="AT1263">
        <v>1.5</v>
      </c>
      <c r="AU1263">
        <v>0</v>
      </c>
      <c r="AV1263">
        <v>1.5</v>
      </c>
      <c r="AW1263">
        <v>0</v>
      </c>
      <c r="AX1263">
        <v>0</v>
      </c>
      <c r="AY1263">
        <v>72258000</v>
      </c>
      <c r="AZ1263">
        <v>0</v>
      </c>
      <c r="BA1263">
        <v>58654000</v>
      </c>
      <c r="BB1263">
        <v>0</v>
      </c>
      <c r="BC1263">
        <v>13604000</v>
      </c>
      <c r="BD1263">
        <v>0</v>
      </c>
      <c r="BE1263">
        <v>0</v>
      </c>
      <c r="BF1263">
        <v>37</v>
      </c>
      <c r="BG1263">
        <v>1952900</v>
      </c>
      <c r="BH1263">
        <v>0</v>
      </c>
      <c r="BI1263">
        <v>1585200</v>
      </c>
      <c r="BJ1263">
        <v>0</v>
      </c>
      <c r="BK1263">
        <v>367680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1</v>
      </c>
      <c r="BV1263">
        <v>0</v>
      </c>
      <c r="BW1263">
        <v>1</v>
      </c>
      <c r="BX1263">
        <v>0</v>
      </c>
      <c r="BY1263">
        <v>0</v>
      </c>
      <c r="BZ1263">
        <v>2</v>
      </c>
      <c r="CA1263" t="s">
        <v>10654</v>
      </c>
      <c r="CE1263">
        <v>1261</v>
      </c>
      <c r="CF1263">
        <v>4543</v>
      </c>
      <c r="CG1263" t="b">
        <v>1</v>
      </c>
      <c r="CH1263">
        <v>4770</v>
      </c>
      <c r="CI1263" t="s">
        <v>10655</v>
      </c>
      <c r="CJ1263" t="s">
        <v>10656</v>
      </c>
      <c r="CK1263">
        <v>19885</v>
      </c>
      <c r="CL1263">
        <v>381</v>
      </c>
      <c r="CM1263">
        <v>685</v>
      </c>
      <c r="CN1263">
        <v>-1</v>
      </c>
    </row>
    <row r="1264" spans="1:92" x14ac:dyDescent="0.3">
      <c r="A1264" t="s">
        <v>10657</v>
      </c>
      <c r="B1264" t="s">
        <v>10657</v>
      </c>
      <c r="C1264">
        <v>1</v>
      </c>
      <c r="D1264">
        <v>1</v>
      </c>
      <c r="E1264">
        <v>1</v>
      </c>
      <c r="F1264" t="s">
        <v>10658</v>
      </c>
      <c r="G1264" t="s">
        <v>10659</v>
      </c>
      <c r="H1264" t="s">
        <v>10660</v>
      </c>
      <c r="I1264">
        <v>1</v>
      </c>
      <c r="J1264">
        <v>1</v>
      </c>
      <c r="K1264">
        <v>1</v>
      </c>
      <c r="L1264">
        <v>1</v>
      </c>
      <c r="M1264">
        <v>0</v>
      </c>
      <c r="N1264">
        <v>0</v>
      </c>
      <c r="O1264">
        <v>1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1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1</v>
      </c>
      <c r="AB1264">
        <v>0</v>
      </c>
      <c r="AC1264">
        <v>0</v>
      </c>
      <c r="AD1264">
        <v>0</v>
      </c>
      <c r="AE1264">
        <v>1.3</v>
      </c>
      <c r="AF1264">
        <v>1.3</v>
      </c>
      <c r="AG1264">
        <v>1.3</v>
      </c>
      <c r="AH1264">
        <v>120.83</v>
      </c>
      <c r="AI1264">
        <v>1081</v>
      </c>
      <c r="AJ1264">
        <v>1081</v>
      </c>
      <c r="AK1264">
        <v>2.0912E-2</v>
      </c>
      <c r="AL1264">
        <v>0.82181999999999999</v>
      </c>
      <c r="AO1264" t="s">
        <v>43</v>
      </c>
      <c r="AS1264">
        <v>0</v>
      </c>
      <c r="AT1264">
        <v>0</v>
      </c>
      <c r="AU1264">
        <v>1.3</v>
      </c>
      <c r="AV1264">
        <v>0</v>
      </c>
      <c r="AW1264">
        <v>0</v>
      </c>
      <c r="AX1264">
        <v>0</v>
      </c>
      <c r="AY1264">
        <v>3805700</v>
      </c>
      <c r="AZ1264">
        <v>0</v>
      </c>
      <c r="BA1264">
        <v>0</v>
      </c>
      <c r="BB1264">
        <v>3805700</v>
      </c>
      <c r="BC1264">
        <v>0</v>
      </c>
      <c r="BD1264">
        <v>0</v>
      </c>
      <c r="BE1264">
        <v>0</v>
      </c>
      <c r="BF1264">
        <v>75</v>
      </c>
      <c r="BG1264">
        <v>50743</v>
      </c>
      <c r="BH1264">
        <v>0</v>
      </c>
      <c r="BI1264">
        <v>0</v>
      </c>
      <c r="BJ1264">
        <v>50743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1</v>
      </c>
      <c r="BW1264">
        <v>0</v>
      </c>
      <c r="BX1264">
        <v>0</v>
      </c>
      <c r="BY1264">
        <v>0</v>
      </c>
      <c r="BZ1264">
        <v>1</v>
      </c>
      <c r="CA1264" t="s">
        <v>10661</v>
      </c>
      <c r="CE1264">
        <v>1262</v>
      </c>
      <c r="CF1264">
        <v>3697</v>
      </c>
      <c r="CG1264" t="b">
        <v>1</v>
      </c>
      <c r="CH1264">
        <v>3882</v>
      </c>
      <c r="CI1264">
        <v>17221</v>
      </c>
      <c r="CJ1264">
        <v>16246</v>
      </c>
      <c r="CK1264">
        <v>16246</v>
      </c>
      <c r="CN1264">
        <v>-1</v>
      </c>
    </row>
    <row r="1265" spans="1:92" x14ac:dyDescent="0.3">
      <c r="A1265" t="s">
        <v>10662</v>
      </c>
      <c r="B1265" t="s">
        <v>10662</v>
      </c>
      <c r="C1265">
        <v>2</v>
      </c>
      <c r="D1265">
        <v>2</v>
      </c>
      <c r="E1265">
        <v>2</v>
      </c>
      <c r="H1265" t="s">
        <v>10663</v>
      </c>
      <c r="I1265">
        <v>1</v>
      </c>
      <c r="J1265">
        <v>2</v>
      </c>
      <c r="K1265">
        <v>2</v>
      </c>
      <c r="L1265">
        <v>2</v>
      </c>
      <c r="M1265">
        <v>1</v>
      </c>
      <c r="N1265">
        <v>2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2</v>
      </c>
      <c r="U1265">
        <v>1</v>
      </c>
      <c r="V1265">
        <v>1</v>
      </c>
      <c r="W1265">
        <v>1</v>
      </c>
      <c r="X1265">
        <v>1</v>
      </c>
      <c r="Y1265">
        <v>1</v>
      </c>
      <c r="Z1265">
        <v>2</v>
      </c>
      <c r="AA1265">
        <v>1</v>
      </c>
      <c r="AB1265">
        <v>1</v>
      </c>
      <c r="AC1265">
        <v>1</v>
      </c>
      <c r="AD1265">
        <v>1</v>
      </c>
      <c r="AE1265">
        <v>16.2</v>
      </c>
      <c r="AF1265">
        <v>16.2</v>
      </c>
      <c r="AG1265">
        <v>16.2</v>
      </c>
      <c r="AH1265">
        <v>19.539000000000001</v>
      </c>
      <c r="AI1265">
        <v>167</v>
      </c>
      <c r="AJ1265">
        <v>167</v>
      </c>
      <c r="AK1265">
        <v>0</v>
      </c>
      <c r="AL1265">
        <v>24.074000000000002</v>
      </c>
      <c r="AM1265" t="s">
        <v>43</v>
      </c>
      <c r="AN1265" t="s">
        <v>43</v>
      </c>
      <c r="AO1265" t="s">
        <v>43</v>
      </c>
      <c r="AP1265" t="s">
        <v>43</v>
      </c>
      <c r="AQ1265" t="s">
        <v>43</v>
      </c>
      <c r="AR1265" t="s">
        <v>44</v>
      </c>
      <c r="AS1265">
        <v>9.6</v>
      </c>
      <c r="AT1265">
        <v>16.2</v>
      </c>
      <c r="AU1265">
        <v>9.6</v>
      </c>
      <c r="AV1265">
        <v>9.6</v>
      </c>
      <c r="AW1265">
        <v>9.6</v>
      </c>
      <c r="AX1265">
        <v>9.6</v>
      </c>
      <c r="AY1265">
        <v>170350000</v>
      </c>
      <c r="AZ1265">
        <v>16070000</v>
      </c>
      <c r="BA1265">
        <v>75199000</v>
      </c>
      <c r="BB1265">
        <v>48584000</v>
      </c>
      <c r="BC1265">
        <v>0</v>
      </c>
      <c r="BD1265">
        <v>28301000</v>
      </c>
      <c r="BE1265">
        <v>2192200</v>
      </c>
      <c r="BF1265">
        <v>10</v>
      </c>
      <c r="BG1265">
        <v>5315300</v>
      </c>
      <c r="BH1265">
        <v>711310</v>
      </c>
      <c r="BI1265">
        <v>1253200</v>
      </c>
      <c r="BJ1265">
        <v>2162200</v>
      </c>
      <c r="BK1265">
        <v>0</v>
      </c>
      <c r="BL1265">
        <v>1188600</v>
      </c>
      <c r="BM1265">
        <v>219220</v>
      </c>
      <c r="BN1265">
        <v>12760000</v>
      </c>
      <c r="BO1265">
        <v>23731000</v>
      </c>
      <c r="BP1265">
        <v>38596000</v>
      </c>
      <c r="BQ1265">
        <v>0</v>
      </c>
      <c r="BR1265">
        <v>22328000</v>
      </c>
      <c r="BS1265">
        <v>0</v>
      </c>
      <c r="BT1265">
        <v>1</v>
      </c>
      <c r="BU1265">
        <v>5</v>
      </c>
      <c r="BV1265">
        <v>2</v>
      </c>
      <c r="BW1265">
        <v>1</v>
      </c>
      <c r="BX1265">
        <v>2</v>
      </c>
      <c r="BY1265">
        <v>0</v>
      </c>
      <c r="BZ1265">
        <v>11</v>
      </c>
      <c r="CA1265" t="s">
        <v>10664</v>
      </c>
      <c r="CE1265">
        <v>1263</v>
      </c>
      <c r="CF1265" t="s">
        <v>10665</v>
      </c>
      <c r="CG1265" t="s">
        <v>229</v>
      </c>
      <c r="CH1265" t="s">
        <v>10666</v>
      </c>
      <c r="CI1265" t="s">
        <v>10667</v>
      </c>
      <c r="CJ1265" t="s">
        <v>10668</v>
      </c>
      <c r="CK1265" t="s">
        <v>10669</v>
      </c>
      <c r="CN1265">
        <v>-1</v>
      </c>
    </row>
    <row r="1266" spans="1:92" x14ac:dyDescent="0.3">
      <c r="A1266" t="s">
        <v>10670</v>
      </c>
      <c r="B1266" t="s">
        <v>10670</v>
      </c>
      <c r="C1266">
        <v>1</v>
      </c>
      <c r="D1266">
        <v>1</v>
      </c>
      <c r="E1266">
        <v>1</v>
      </c>
      <c r="G1266" t="s">
        <v>10671</v>
      </c>
      <c r="H1266" t="s">
        <v>10672</v>
      </c>
      <c r="I1266">
        <v>1</v>
      </c>
      <c r="J1266">
        <v>1</v>
      </c>
      <c r="K1266">
        <v>1</v>
      </c>
      <c r="L1266">
        <v>1</v>
      </c>
      <c r="M1266">
        <v>1</v>
      </c>
      <c r="N1266">
        <v>0</v>
      </c>
      <c r="O1266">
        <v>1</v>
      </c>
      <c r="P1266">
        <v>1</v>
      </c>
      <c r="Q1266">
        <v>0</v>
      </c>
      <c r="R1266">
        <v>1</v>
      </c>
      <c r="S1266">
        <v>1</v>
      </c>
      <c r="T1266">
        <v>0</v>
      </c>
      <c r="U1266">
        <v>1</v>
      </c>
      <c r="V1266">
        <v>1</v>
      </c>
      <c r="W1266">
        <v>0</v>
      </c>
      <c r="X1266">
        <v>1</v>
      </c>
      <c r="Y1266">
        <v>1</v>
      </c>
      <c r="Z1266">
        <v>0</v>
      </c>
      <c r="AA1266">
        <v>1</v>
      </c>
      <c r="AB1266">
        <v>1</v>
      </c>
      <c r="AC1266">
        <v>0</v>
      </c>
      <c r="AD1266">
        <v>1</v>
      </c>
      <c r="AE1266">
        <v>11.2</v>
      </c>
      <c r="AF1266">
        <v>11.2</v>
      </c>
      <c r="AG1266">
        <v>11.2</v>
      </c>
      <c r="AH1266">
        <v>13.196999999999999</v>
      </c>
      <c r="AI1266">
        <v>116</v>
      </c>
      <c r="AJ1266">
        <v>116</v>
      </c>
      <c r="AK1266">
        <v>0</v>
      </c>
      <c r="AL1266">
        <v>5.4957000000000003</v>
      </c>
      <c r="AM1266" t="s">
        <v>43</v>
      </c>
      <c r="AO1266" t="s">
        <v>43</v>
      </c>
      <c r="AP1266" t="s">
        <v>43</v>
      </c>
      <c r="AR1266" t="s">
        <v>44</v>
      </c>
      <c r="AS1266">
        <v>11.2</v>
      </c>
      <c r="AT1266">
        <v>0</v>
      </c>
      <c r="AU1266">
        <v>11.2</v>
      </c>
      <c r="AV1266">
        <v>11.2</v>
      </c>
      <c r="AW1266">
        <v>0</v>
      </c>
      <c r="AX1266">
        <v>11.2</v>
      </c>
      <c r="AY1266">
        <v>73434000</v>
      </c>
      <c r="AZ1266">
        <v>0</v>
      </c>
      <c r="BA1266">
        <v>0</v>
      </c>
      <c r="BB1266">
        <v>24331000</v>
      </c>
      <c r="BC1266">
        <v>35373000</v>
      </c>
      <c r="BD1266">
        <v>0</v>
      </c>
      <c r="BE1266">
        <v>13730000</v>
      </c>
      <c r="BF1266">
        <v>9</v>
      </c>
      <c r="BG1266">
        <v>8159300</v>
      </c>
      <c r="BH1266">
        <v>0</v>
      </c>
      <c r="BI1266">
        <v>0</v>
      </c>
      <c r="BJ1266">
        <v>2703500</v>
      </c>
      <c r="BK1266">
        <v>3930300</v>
      </c>
      <c r="BL1266">
        <v>0</v>
      </c>
      <c r="BM1266">
        <v>1525500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1</v>
      </c>
      <c r="BU1266">
        <v>0</v>
      </c>
      <c r="BV1266">
        <v>1</v>
      </c>
      <c r="BW1266">
        <v>1</v>
      </c>
      <c r="BX1266">
        <v>0</v>
      </c>
      <c r="BY1266">
        <v>0</v>
      </c>
      <c r="BZ1266">
        <v>3</v>
      </c>
      <c r="CA1266" t="s">
        <v>10673</v>
      </c>
      <c r="CE1266">
        <v>1264</v>
      </c>
      <c r="CF1266">
        <v>7942</v>
      </c>
      <c r="CG1266" t="b">
        <v>1</v>
      </c>
      <c r="CH1266">
        <v>8378</v>
      </c>
      <c r="CI1266" t="s">
        <v>10674</v>
      </c>
      <c r="CJ1266" t="s">
        <v>10675</v>
      </c>
      <c r="CK1266">
        <v>34606</v>
      </c>
      <c r="CN1266">
        <v>-1</v>
      </c>
    </row>
    <row r="1267" spans="1:92" x14ac:dyDescent="0.3">
      <c r="A1267" t="s">
        <v>10676</v>
      </c>
      <c r="B1267" t="s">
        <v>10676</v>
      </c>
      <c r="C1267">
        <v>7</v>
      </c>
      <c r="D1267">
        <v>7</v>
      </c>
      <c r="E1267">
        <v>7</v>
      </c>
      <c r="G1267" t="s">
        <v>10677</v>
      </c>
      <c r="H1267" t="s">
        <v>10678</v>
      </c>
      <c r="I1267">
        <v>1</v>
      </c>
      <c r="J1267">
        <v>7</v>
      </c>
      <c r="K1267">
        <v>7</v>
      </c>
      <c r="L1267">
        <v>7</v>
      </c>
      <c r="M1267">
        <v>6</v>
      </c>
      <c r="N1267">
        <v>5</v>
      </c>
      <c r="O1267">
        <v>7</v>
      </c>
      <c r="P1267">
        <v>6</v>
      </c>
      <c r="Q1267">
        <v>6</v>
      </c>
      <c r="R1267">
        <v>4</v>
      </c>
      <c r="S1267">
        <v>6</v>
      </c>
      <c r="T1267">
        <v>5</v>
      </c>
      <c r="U1267">
        <v>7</v>
      </c>
      <c r="V1267">
        <v>6</v>
      </c>
      <c r="W1267">
        <v>6</v>
      </c>
      <c r="X1267">
        <v>4</v>
      </c>
      <c r="Y1267">
        <v>6</v>
      </c>
      <c r="Z1267">
        <v>5</v>
      </c>
      <c r="AA1267">
        <v>7</v>
      </c>
      <c r="AB1267">
        <v>6</v>
      </c>
      <c r="AC1267">
        <v>6</v>
      </c>
      <c r="AD1267">
        <v>4</v>
      </c>
      <c r="AE1267">
        <v>54.2</v>
      </c>
      <c r="AF1267">
        <v>54.2</v>
      </c>
      <c r="AG1267">
        <v>54.2</v>
      </c>
      <c r="AH1267">
        <v>26.681999999999999</v>
      </c>
      <c r="AI1267">
        <v>236</v>
      </c>
      <c r="AJ1267">
        <v>236</v>
      </c>
      <c r="AK1267">
        <v>0</v>
      </c>
      <c r="AL1267">
        <v>250.36</v>
      </c>
      <c r="AM1267" t="s">
        <v>43</v>
      </c>
      <c r="AN1267" t="s">
        <v>43</v>
      </c>
      <c r="AO1267" t="s">
        <v>43</v>
      </c>
      <c r="AP1267" t="s">
        <v>43</v>
      </c>
      <c r="AQ1267" t="s">
        <v>43</v>
      </c>
      <c r="AR1267" t="s">
        <v>43</v>
      </c>
      <c r="AS1267">
        <v>47.9</v>
      </c>
      <c r="AT1267">
        <v>42.4</v>
      </c>
      <c r="AU1267">
        <v>54.2</v>
      </c>
      <c r="AV1267">
        <v>48.7</v>
      </c>
      <c r="AW1267">
        <v>45.8</v>
      </c>
      <c r="AX1267">
        <v>31.8</v>
      </c>
      <c r="AY1267">
        <v>1295000000</v>
      </c>
      <c r="AZ1267">
        <v>185120000</v>
      </c>
      <c r="BA1267">
        <v>442670000</v>
      </c>
      <c r="BB1267">
        <v>486850000</v>
      </c>
      <c r="BC1267">
        <v>93342000</v>
      </c>
      <c r="BD1267">
        <v>72564000</v>
      </c>
      <c r="BE1267">
        <v>14439000</v>
      </c>
      <c r="BF1267">
        <v>17</v>
      </c>
      <c r="BG1267">
        <v>15960000</v>
      </c>
      <c r="BH1267">
        <v>2500500</v>
      </c>
      <c r="BI1267">
        <v>1965700</v>
      </c>
      <c r="BJ1267">
        <v>6719300</v>
      </c>
      <c r="BK1267">
        <v>2786500</v>
      </c>
      <c r="BL1267">
        <v>1988100</v>
      </c>
      <c r="BM1267">
        <v>205670</v>
      </c>
      <c r="BN1267">
        <v>72443000</v>
      </c>
      <c r="BO1267">
        <v>163980000</v>
      </c>
      <c r="BP1267">
        <v>250120000</v>
      </c>
      <c r="BQ1267">
        <v>58963000</v>
      </c>
      <c r="BR1267">
        <v>63354000</v>
      </c>
      <c r="BS1267">
        <v>26811000</v>
      </c>
      <c r="BT1267">
        <v>6</v>
      </c>
      <c r="BU1267">
        <v>6</v>
      </c>
      <c r="BV1267">
        <v>8</v>
      </c>
      <c r="BW1267">
        <v>6</v>
      </c>
      <c r="BX1267">
        <v>7</v>
      </c>
      <c r="BY1267">
        <v>3</v>
      </c>
      <c r="BZ1267">
        <v>36</v>
      </c>
      <c r="CA1267" t="s">
        <v>10679</v>
      </c>
      <c r="CE1267">
        <v>1265</v>
      </c>
      <c r="CF1267" t="s">
        <v>10680</v>
      </c>
      <c r="CG1267" t="s">
        <v>288</v>
      </c>
      <c r="CH1267" t="s">
        <v>10681</v>
      </c>
      <c r="CI1267" t="s">
        <v>10682</v>
      </c>
      <c r="CJ1267" t="s">
        <v>10683</v>
      </c>
      <c r="CK1267" t="s">
        <v>10684</v>
      </c>
      <c r="CN1267">
        <v>-1</v>
      </c>
    </row>
    <row r="1268" spans="1:92" x14ac:dyDescent="0.3">
      <c r="A1268" t="s">
        <v>10685</v>
      </c>
      <c r="B1268" t="s">
        <v>10685</v>
      </c>
      <c r="C1268">
        <v>2</v>
      </c>
      <c r="D1268">
        <v>2</v>
      </c>
      <c r="E1268">
        <v>2</v>
      </c>
      <c r="H1268" t="s">
        <v>10686</v>
      </c>
      <c r="I1268">
        <v>1</v>
      </c>
      <c r="J1268">
        <v>2</v>
      </c>
      <c r="K1268">
        <v>2</v>
      </c>
      <c r="L1268">
        <v>2</v>
      </c>
      <c r="M1268">
        <v>0</v>
      </c>
      <c r="N1268">
        <v>0</v>
      </c>
      <c r="O1268">
        <v>0</v>
      </c>
      <c r="P1268">
        <v>1</v>
      </c>
      <c r="Q1268">
        <v>2</v>
      </c>
      <c r="R1268">
        <v>0</v>
      </c>
      <c r="S1268">
        <v>0</v>
      </c>
      <c r="T1268">
        <v>0</v>
      </c>
      <c r="U1268">
        <v>0</v>
      </c>
      <c r="V1268">
        <v>1</v>
      </c>
      <c r="W1268">
        <v>2</v>
      </c>
      <c r="X1268">
        <v>0</v>
      </c>
      <c r="Y1268">
        <v>0</v>
      </c>
      <c r="Z1268">
        <v>0</v>
      </c>
      <c r="AA1268">
        <v>0</v>
      </c>
      <c r="AB1268">
        <v>1</v>
      </c>
      <c r="AC1268">
        <v>2</v>
      </c>
      <c r="AD1268">
        <v>0</v>
      </c>
      <c r="AE1268">
        <v>6.6</v>
      </c>
      <c r="AF1268">
        <v>6.6</v>
      </c>
      <c r="AG1268">
        <v>6.6</v>
      </c>
      <c r="AH1268">
        <v>34.734000000000002</v>
      </c>
      <c r="AI1268">
        <v>305</v>
      </c>
      <c r="AJ1268">
        <v>305</v>
      </c>
      <c r="AK1268">
        <v>0</v>
      </c>
      <c r="AL1268">
        <v>3.8652000000000002</v>
      </c>
      <c r="AP1268" t="s">
        <v>43</v>
      </c>
      <c r="AQ1268" t="s">
        <v>43</v>
      </c>
      <c r="AS1268">
        <v>0</v>
      </c>
      <c r="AT1268">
        <v>0</v>
      </c>
      <c r="AU1268">
        <v>0</v>
      </c>
      <c r="AV1268">
        <v>2.6</v>
      </c>
      <c r="AW1268">
        <v>6.6</v>
      </c>
      <c r="AX1268">
        <v>0</v>
      </c>
      <c r="AY1268">
        <v>27483000</v>
      </c>
      <c r="AZ1268">
        <v>0</v>
      </c>
      <c r="BA1268">
        <v>0</v>
      </c>
      <c r="BB1268">
        <v>0</v>
      </c>
      <c r="BC1268">
        <v>17017000</v>
      </c>
      <c r="BD1268">
        <v>10466000</v>
      </c>
      <c r="BE1268">
        <v>0</v>
      </c>
      <c r="BF1268">
        <v>17</v>
      </c>
      <c r="BG1268">
        <v>1616700</v>
      </c>
      <c r="BH1268">
        <v>0</v>
      </c>
      <c r="BI1268">
        <v>0</v>
      </c>
      <c r="BJ1268">
        <v>0</v>
      </c>
      <c r="BK1268">
        <v>1001000</v>
      </c>
      <c r="BL1268">
        <v>615650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1</v>
      </c>
      <c r="BX1268">
        <v>2</v>
      </c>
      <c r="BY1268">
        <v>0</v>
      </c>
      <c r="BZ1268">
        <v>3</v>
      </c>
      <c r="CA1268" t="s">
        <v>10687</v>
      </c>
      <c r="CE1268">
        <v>1266</v>
      </c>
      <c r="CF1268" t="s">
        <v>10688</v>
      </c>
      <c r="CG1268" t="s">
        <v>229</v>
      </c>
      <c r="CH1268" t="s">
        <v>10689</v>
      </c>
      <c r="CI1268" t="s">
        <v>10690</v>
      </c>
      <c r="CJ1268" t="s">
        <v>10691</v>
      </c>
      <c r="CK1268" t="s">
        <v>10692</v>
      </c>
      <c r="CN1268">
        <v>-1</v>
      </c>
    </row>
    <row r="1269" spans="1:92" x14ac:dyDescent="0.3">
      <c r="A1269" t="s">
        <v>10693</v>
      </c>
      <c r="B1269" t="s">
        <v>10693</v>
      </c>
      <c r="C1269">
        <v>1</v>
      </c>
      <c r="D1269">
        <v>1</v>
      </c>
      <c r="E1269">
        <v>1</v>
      </c>
      <c r="H1269" t="s">
        <v>10694</v>
      </c>
      <c r="I1269">
        <v>1</v>
      </c>
      <c r="J1269">
        <v>1</v>
      </c>
      <c r="K1269">
        <v>1</v>
      </c>
      <c r="L1269">
        <v>1</v>
      </c>
      <c r="M1269">
        <v>1</v>
      </c>
      <c r="N1269">
        <v>1</v>
      </c>
      <c r="O1269">
        <v>1</v>
      </c>
      <c r="P1269">
        <v>1</v>
      </c>
      <c r="Q1269">
        <v>1</v>
      </c>
      <c r="R1269">
        <v>1</v>
      </c>
      <c r="S1269">
        <v>1</v>
      </c>
      <c r="T1269">
        <v>1</v>
      </c>
      <c r="U1269">
        <v>1</v>
      </c>
      <c r="V1269">
        <v>1</v>
      </c>
      <c r="W1269">
        <v>1</v>
      </c>
      <c r="X1269">
        <v>1</v>
      </c>
      <c r="Y1269">
        <v>1</v>
      </c>
      <c r="Z1269">
        <v>1</v>
      </c>
      <c r="AA1269">
        <v>1</v>
      </c>
      <c r="AB1269">
        <v>1</v>
      </c>
      <c r="AC1269">
        <v>1</v>
      </c>
      <c r="AD1269">
        <v>1</v>
      </c>
      <c r="AE1269">
        <v>6.2</v>
      </c>
      <c r="AF1269">
        <v>6.2</v>
      </c>
      <c r="AG1269">
        <v>6.2</v>
      </c>
      <c r="AH1269">
        <v>22.042999999999999</v>
      </c>
      <c r="AI1269">
        <v>208</v>
      </c>
      <c r="AJ1269">
        <v>208</v>
      </c>
      <c r="AK1269">
        <v>0</v>
      </c>
      <c r="AL1269">
        <v>39.673999999999999</v>
      </c>
      <c r="AM1269" t="s">
        <v>44</v>
      </c>
      <c r="AN1269" t="s">
        <v>43</v>
      </c>
      <c r="AO1269" t="s">
        <v>43</v>
      </c>
      <c r="AP1269" t="s">
        <v>43</v>
      </c>
      <c r="AQ1269" t="s">
        <v>43</v>
      </c>
      <c r="AR1269" t="s">
        <v>43</v>
      </c>
      <c r="AS1269">
        <v>6.2</v>
      </c>
      <c r="AT1269">
        <v>6.2</v>
      </c>
      <c r="AU1269">
        <v>6.2</v>
      </c>
      <c r="AV1269">
        <v>6.2</v>
      </c>
      <c r="AW1269">
        <v>6.2</v>
      </c>
      <c r="AX1269">
        <v>6.2</v>
      </c>
      <c r="AY1269">
        <v>269070000</v>
      </c>
      <c r="AZ1269">
        <v>89628000</v>
      </c>
      <c r="BA1269">
        <v>46083000</v>
      </c>
      <c r="BB1269">
        <v>52974000</v>
      </c>
      <c r="BC1269">
        <v>46009000</v>
      </c>
      <c r="BD1269">
        <v>23755000</v>
      </c>
      <c r="BE1269">
        <v>10621000</v>
      </c>
      <c r="BF1269">
        <v>18</v>
      </c>
      <c r="BG1269">
        <v>9849800</v>
      </c>
      <c r="BH1269">
        <v>3253400</v>
      </c>
      <c r="BI1269">
        <v>1863300</v>
      </c>
      <c r="BJ1269">
        <v>1975900</v>
      </c>
      <c r="BK1269">
        <v>1581800</v>
      </c>
      <c r="BL1269">
        <v>791330</v>
      </c>
      <c r="BM1269">
        <v>384120</v>
      </c>
      <c r="BN1269">
        <v>55681000</v>
      </c>
      <c r="BO1269">
        <v>27149000</v>
      </c>
      <c r="BP1269">
        <v>37168000</v>
      </c>
      <c r="BQ1269">
        <v>29575000</v>
      </c>
      <c r="BR1269">
        <v>21023000</v>
      </c>
      <c r="BS1269">
        <v>6701100</v>
      </c>
      <c r="BT1269">
        <v>0</v>
      </c>
      <c r="BU1269">
        <v>2</v>
      </c>
      <c r="BV1269">
        <v>1</v>
      </c>
      <c r="BW1269">
        <v>2</v>
      </c>
      <c r="BX1269">
        <v>1</v>
      </c>
      <c r="BY1269">
        <v>2</v>
      </c>
      <c r="BZ1269">
        <v>8</v>
      </c>
      <c r="CA1269" t="s">
        <v>10695</v>
      </c>
      <c r="CE1269">
        <v>1267</v>
      </c>
      <c r="CF1269">
        <v>5442</v>
      </c>
      <c r="CG1269" t="b">
        <v>1</v>
      </c>
      <c r="CH1269">
        <v>5725</v>
      </c>
      <c r="CI1269" t="s">
        <v>10696</v>
      </c>
      <c r="CJ1269" t="s">
        <v>10697</v>
      </c>
      <c r="CK1269">
        <v>23969</v>
      </c>
      <c r="CN1269">
        <v>-1</v>
      </c>
    </row>
    <row r="1270" spans="1:92" x14ac:dyDescent="0.3">
      <c r="A1270" t="s">
        <v>10698</v>
      </c>
      <c r="B1270" t="s">
        <v>10698</v>
      </c>
      <c r="C1270">
        <v>2</v>
      </c>
      <c r="D1270">
        <v>2</v>
      </c>
      <c r="E1270">
        <v>2</v>
      </c>
      <c r="F1270" t="s">
        <v>10699</v>
      </c>
      <c r="G1270" t="s">
        <v>10700</v>
      </c>
      <c r="H1270" t="s">
        <v>10701</v>
      </c>
      <c r="I1270">
        <v>1</v>
      </c>
      <c r="J1270">
        <v>2</v>
      </c>
      <c r="K1270">
        <v>2</v>
      </c>
      <c r="L1270">
        <v>2</v>
      </c>
      <c r="M1270">
        <v>1</v>
      </c>
      <c r="N1270">
        <v>0</v>
      </c>
      <c r="O1270">
        <v>2</v>
      </c>
      <c r="P1270">
        <v>2</v>
      </c>
      <c r="Q1270">
        <v>2</v>
      </c>
      <c r="R1270">
        <v>0</v>
      </c>
      <c r="S1270">
        <v>1</v>
      </c>
      <c r="T1270">
        <v>0</v>
      </c>
      <c r="U1270">
        <v>2</v>
      </c>
      <c r="V1270">
        <v>2</v>
      </c>
      <c r="W1270">
        <v>2</v>
      </c>
      <c r="X1270">
        <v>0</v>
      </c>
      <c r="Y1270">
        <v>1</v>
      </c>
      <c r="Z1270">
        <v>0</v>
      </c>
      <c r="AA1270">
        <v>2</v>
      </c>
      <c r="AB1270">
        <v>2</v>
      </c>
      <c r="AC1270">
        <v>2</v>
      </c>
      <c r="AD1270">
        <v>0</v>
      </c>
      <c r="AE1270">
        <v>4.8</v>
      </c>
      <c r="AF1270">
        <v>4.8</v>
      </c>
      <c r="AG1270">
        <v>4.8</v>
      </c>
      <c r="AH1270">
        <v>60.567</v>
      </c>
      <c r="AI1270">
        <v>540</v>
      </c>
      <c r="AJ1270">
        <v>540</v>
      </c>
      <c r="AK1270">
        <v>0</v>
      </c>
      <c r="AL1270">
        <v>5.8144999999999998</v>
      </c>
      <c r="AM1270" t="s">
        <v>44</v>
      </c>
      <c r="AO1270" t="s">
        <v>43</v>
      </c>
      <c r="AP1270" t="s">
        <v>43</v>
      </c>
      <c r="AQ1270" t="s">
        <v>43</v>
      </c>
      <c r="AS1270">
        <v>1.7</v>
      </c>
      <c r="AT1270">
        <v>0</v>
      </c>
      <c r="AU1270">
        <v>4.8</v>
      </c>
      <c r="AV1270">
        <v>4.8</v>
      </c>
      <c r="AW1270">
        <v>4.8</v>
      </c>
      <c r="AX1270">
        <v>0</v>
      </c>
      <c r="AY1270">
        <v>50738000</v>
      </c>
      <c r="AZ1270">
        <v>2222600</v>
      </c>
      <c r="BA1270">
        <v>0</v>
      </c>
      <c r="BB1270">
        <v>11159000</v>
      </c>
      <c r="BC1270">
        <v>19897000</v>
      </c>
      <c r="BD1270">
        <v>17460000</v>
      </c>
      <c r="BE1270">
        <v>0</v>
      </c>
      <c r="BF1270">
        <v>21</v>
      </c>
      <c r="BG1270">
        <v>1662900</v>
      </c>
      <c r="BH1270">
        <v>105840</v>
      </c>
      <c r="BI1270">
        <v>0</v>
      </c>
      <c r="BJ1270">
        <v>351260</v>
      </c>
      <c r="BK1270">
        <v>661250</v>
      </c>
      <c r="BL1270">
        <v>544560</v>
      </c>
      <c r="BM1270">
        <v>0</v>
      </c>
      <c r="BN1270">
        <v>0</v>
      </c>
      <c r="BO1270">
        <v>0</v>
      </c>
      <c r="BP1270">
        <v>6769000</v>
      </c>
      <c r="BQ1270">
        <v>8267900</v>
      </c>
      <c r="BR1270">
        <v>7512200</v>
      </c>
      <c r="BS1270">
        <v>0</v>
      </c>
      <c r="BT1270">
        <v>0</v>
      </c>
      <c r="BU1270">
        <v>0</v>
      </c>
      <c r="BV1270">
        <v>1</v>
      </c>
      <c r="BW1270">
        <v>3</v>
      </c>
      <c r="BX1270">
        <v>2</v>
      </c>
      <c r="BY1270">
        <v>0</v>
      </c>
      <c r="BZ1270">
        <v>6</v>
      </c>
      <c r="CA1270" t="s">
        <v>10702</v>
      </c>
      <c r="CE1270">
        <v>1268</v>
      </c>
      <c r="CF1270" t="s">
        <v>10703</v>
      </c>
      <c r="CG1270" t="s">
        <v>229</v>
      </c>
      <c r="CH1270" t="s">
        <v>10704</v>
      </c>
      <c r="CI1270" t="s">
        <v>10705</v>
      </c>
      <c r="CJ1270" t="s">
        <v>10706</v>
      </c>
      <c r="CK1270" t="s">
        <v>10707</v>
      </c>
      <c r="CN1270">
        <v>-1</v>
      </c>
    </row>
    <row r="1271" spans="1:92" x14ac:dyDescent="0.3">
      <c r="A1271" t="s">
        <v>10708</v>
      </c>
      <c r="B1271" t="s">
        <v>10708</v>
      </c>
      <c r="C1271">
        <v>1</v>
      </c>
      <c r="D1271">
        <v>1</v>
      </c>
      <c r="E1271">
        <v>1</v>
      </c>
      <c r="F1271" t="s">
        <v>10709</v>
      </c>
      <c r="G1271" t="s">
        <v>10710</v>
      </c>
      <c r="H1271" t="s">
        <v>10711</v>
      </c>
      <c r="I1271">
        <v>1</v>
      </c>
      <c r="J1271">
        <v>1</v>
      </c>
      <c r="K1271">
        <v>1</v>
      </c>
      <c r="L1271">
        <v>1</v>
      </c>
      <c r="M1271">
        <v>0</v>
      </c>
      <c r="N1271">
        <v>1</v>
      </c>
      <c r="O1271">
        <v>1</v>
      </c>
      <c r="P1271">
        <v>1</v>
      </c>
      <c r="Q1271">
        <v>0</v>
      </c>
      <c r="R1271">
        <v>1</v>
      </c>
      <c r="S1271">
        <v>0</v>
      </c>
      <c r="T1271">
        <v>1</v>
      </c>
      <c r="U1271">
        <v>1</v>
      </c>
      <c r="V1271">
        <v>1</v>
      </c>
      <c r="W1271">
        <v>0</v>
      </c>
      <c r="X1271">
        <v>1</v>
      </c>
      <c r="Y1271">
        <v>0</v>
      </c>
      <c r="Z1271">
        <v>1</v>
      </c>
      <c r="AA1271">
        <v>1</v>
      </c>
      <c r="AB1271">
        <v>1</v>
      </c>
      <c r="AC1271">
        <v>0</v>
      </c>
      <c r="AD1271">
        <v>1</v>
      </c>
      <c r="AE1271">
        <v>1.4</v>
      </c>
      <c r="AF1271">
        <v>1.4</v>
      </c>
      <c r="AG1271">
        <v>1.4</v>
      </c>
      <c r="AH1271">
        <v>66.358999999999995</v>
      </c>
      <c r="AI1271">
        <v>575</v>
      </c>
      <c r="AJ1271">
        <v>575</v>
      </c>
      <c r="AK1271">
        <v>2.8422999999999999E-3</v>
      </c>
      <c r="AL1271">
        <v>2.0735000000000001</v>
      </c>
      <c r="AN1271" t="s">
        <v>44</v>
      </c>
      <c r="AO1271" t="s">
        <v>43</v>
      </c>
      <c r="AP1271" t="s">
        <v>43</v>
      </c>
      <c r="AR1271" t="s">
        <v>43</v>
      </c>
      <c r="AS1271">
        <v>0</v>
      </c>
      <c r="AT1271">
        <v>1.4</v>
      </c>
      <c r="AU1271">
        <v>1.4</v>
      </c>
      <c r="AV1271">
        <v>1.4</v>
      </c>
      <c r="AW1271">
        <v>0</v>
      </c>
      <c r="AX1271">
        <v>1.4</v>
      </c>
      <c r="AY1271">
        <v>27945000</v>
      </c>
      <c r="AZ1271">
        <v>0</v>
      </c>
      <c r="BA1271">
        <v>4421900</v>
      </c>
      <c r="BB1271">
        <v>8425900</v>
      </c>
      <c r="BC1271">
        <v>13180000</v>
      </c>
      <c r="BD1271">
        <v>0</v>
      </c>
      <c r="BE1271">
        <v>1917100</v>
      </c>
      <c r="BF1271">
        <v>46</v>
      </c>
      <c r="BG1271">
        <v>607500</v>
      </c>
      <c r="BH1271">
        <v>0</v>
      </c>
      <c r="BI1271">
        <v>96128</v>
      </c>
      <c r="BJ1271">
        <v>183170</v>
      </c>
      <c r="BK1271">
        <v>286530</v>
      </c>
      <c r="BL1271">
        <v>0</v>
      </c>
      <c r="BM1271">
        <v>41677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1</v>
      </c>
      <c r="BW1271">
        <v>1</v>
      </c>
      <c r="BX1271">
        <v>0</v>
      </c>
      <c r="BY1271">
        <v>2</v>
      </c>
      <c r="BZ1271">
        <v>4</v>
      </c>
      <c r="CA1271" t="s">
        <v>10712</v>
      </c>
      <c r="CE1271">
        <v>1269</v>
      </c>
      <c r="CF1271">
        <v>2240</v>
      </c>
      <c r="CG1271" t="b">
        <v>1</v>
      </c>
      <c r="CH1271">
        <v>2360</v>
      </c>
      <c r="CI1271" t="s">
        <v>10713</v>
      </c>
      <c r="CJ1271" t="s">
        <v>10714</v>
      </c>
      <c r="CK1271">
        <v>10066</v>
      </c>
      <c r="CN1271">
        <v>-1</v>
      </c>
    </row>
    <row r="1272" spans="1:92" x14ac:dyDescent="0.3">
      <c r="A1272" t="s">
        <v>10715</v>
      </c>
      <c r="B1272" t="s">
        <v>10715</v>
      </c>
      <c r="C1272">
        <v>5</v>
      </c>
      <c r="D1272">
        <v>5</v>
      </c>
      <c r="E1272">
        <v>5</v>
      </c>
      <c r="F1272" t="s">
        <v>10716</v>
      </c>
      <c r="G1272" t="s">
        <v>10717</v>
      </c>
      <c r="H1272" t="s">
        <v>10718</v>
      </c>
      <c r="I1272">
        <v>1</v>
      </c>
      <c r="J1272">
        <v>5</v>
      </c>
      <c r="K1272">
        <v>5</v>
      </c>
      <c r="L1272">
        <v>5</v>
      </c>
      <c r="M1272">
        <v>1</v>
      </c>
      <c r="N1272">
        <v>4</v>
      </c>
      <c r="O1272">
        <v>4</v>
      </c>
      <c r="P1272">
        <v>4</v>
      </c>
      <c r="Q1272">
        <v>3</v>
      </c>
      <c r="R1272">
        <v>2</v>
      </c>
      <c r="S1272">
        <v>1</v>
      </c>
      <c r="T1272">
        <v>4</v>
      </c>
      <c r="U1272">
        <v>4</v>
      </c>
      <c r="V1272">
        <v>4</v>
      </c>
      <c r="W1272">
        <v>3</v>
      </c>
      <c r="X1272">
        <v>2</v>
      </c>
      <c r="Y1272">
        <v>1</v>
      </c>
      <c r="Z1272">
        <v>4</v>
      </c>
      <c r="AA1272">
        <v>4</v>
      </c>
      <c r="AB1272">
        <v>4</v>
      </c>
      <c r="AC1272">
        <v>3</v>
      </c>
      <c r="AD1272">
        <v>2</v>
      </c>
      <c r="AE1272">
        <v>19.7</v>
      </c>
      <c r="AF1272">
        <v>19.7</v>
      </c>
      <c r="AG1272">
        <v>19.7</v>
      </c>
      <c r="AH1272">
        <v>47.165999999999997</v>
      </c>
      <c r="AI1272">
        <v>417</v>
      </c>
      <c r="AJ1272">
        <v>417</v>
      </c>
      <c r="AK1272">
        <v>0</v>
      </c>
      <c r="AL1272">
        <v>42.552</v>
      </c>
      <c r="AM1272" t="s">
        <v>43</v>
      </c>
      <c r="AN1272" t="s">
        <v>43</v>
      </c>
      <c r="AO1272" t="s">
        <v>43</v>
      </c>
      <c r="AP1272" t="s">
        <v>43</v>
      </c>
      <c r="AQ1272" t="s">
        <v>43</v>
      </c>
      <c r="AR1272" t="s">
        <v>43</v>
      </c>
      <c r="AS1272">
        <v>1.9</v>
      </c>
      <c r="AT1272">
        <v>13.2</v>
      </c>
      <c r="AU1272">
        <v>13.4</v>
      </c>
      <c r="AV1272">
        <v>13.4</v>
      </c>
      <c r="AW1272">
        <v>10.1</v>
      </c>
      <c r="AX1272">
        <v>3.6</v>
      </c>
      <c r="AY1272">
        <v>493150000</v>
      </c>
      <c r="AZ1272">
        <v>9579400</v>
      </c>
      <c r="BA1272">
        <v>100200000</v>
      </c>
      <c r="BB1272">
        <v>154030000</v>
      </c>
      <c r="BC1272">
        <v>141850000</v>
      </c>
      <c r="BD1272">
        <v>72858000</v>
      </c>
      <c r="BE1272">
        <v>14633000</v>
      </c>
      <c r="BF1272">
        <v>21</v>
      </c>
      <c r="BG1272">
        <v>15239000</v>
      </c>
      <c r="BH1272">
        <v>456160</v>
      </c>
      <c r="BI1272">
        <v>3042200</v>
      </c>
      <c r="BJ1272">
        <v>4240400</v>
      </c>
      <c r="BK1272">
        <v>4012500</v>
      </c>
      <c r="BL1272">
        <v>2790500</v>
      </c>
      <c r="BM1272">
        <v>696830</v>
      </c>
      <c r="BN1272">
        <v>0</v>
      </c>
      <c r="BO1272">
        <v>38697000</v>
      </c>
      <c r="BP1272">
        <v>55079000</v>
      </c>
      <c r="BQ1272">
        <v>51943000</v>
      </c>
      <c r="BR1272">
        <v>48989000</v>
      </c>
      <c r="BS1272">
        <v>9341900</v>
      </c>
      <c r="BT1272">
        <v>1</v>
      </c>
      <c r="BU1272">
        <v>3</v>
      </c>
      <c r="BV1272">
        <v>5</v>
      </c>
      <c r="BW1272">
        <v>4</v>
      </c>
      <c r="BX1272">
        <v>3</v>
      </c>
      <c r="BY1272">
        <v>2</v>
      </c>
      <c r="BZ1272">
        <v>18</v>
      </c>
      <c r="CA1272" t="s">
        <v>10719</v>
      </c>
      <c r="CE1272">
        <v>1270</v>
      </c>
      <c r="CF1272" t="s">
        <v>10720</v>
      </c>
      <c r="CG1272" t="s">
        <v>1198</v>
      </c>
      <c r="CH1272" t="s">
        <v>10721</v>
      </c>
      <c r="CI1272" t="s">
        <v>10722</v>
      </c>
      <c r="CJ1272" t="s">
        <v>10723</v>
      </c>
      <c r="CK1272" t="s">
        <v>10724</v>
      </c>
      <c r="CN1272">
        <v>-1</v>
      </c>
    </row>
    <row r="1273" spans="1:92" x14ac:dyDescent="0.3">
      <c r="A1273" t="s">
        <v>10725</v>
      </c>
      <c r="B1273" t="s">
        <v>10725</v>
      </c>
      <c r="C1273">
        <v>2</v>
      </c>
      <c r="D1273">
        <v>2</v>
      </c>
      <c r="E1273">
        <v>2</v>
      </c>
      <c r="F1273" t="s">
        <v>10726</v>
      </c>
      <c r="G1273" t="s">
        <v>10727</v>
      </c>
      <c r="H1273" t="s">
        <v>10728</v>
      </c>
      <c r="I1273">
        <v>1</v>
      </c>
      <c r="J1273">
        <v>2</v>
      </c>
      <c r="K1273">
        <v>2</v>
      </c>
      <c r="L1273">
        <v>2</v>
      </c>
      <c r="M1273">
        <v>0</v>
      </c>
      <c r="N1273">
        <v>1</v>
      </c>
      <c r="O1273">
        <v>1</v>
      </c>
      <c r="P1273">
        <v>2</v>
      </c>
      <c r="Q1273">
        <v>1</v>
      </c>
      <c r="R1273">
        <v>0</v>
      </c>
      <c r="S1273">
        <v>0</v>
      </c>
      <c r="T1273">
        <v>1</v>
      </c>
      <c r="U1273">
        <v>1</v>
      </c>
      <c r="V1273">
        <v>2</v>
      </c>
      <c r="W1273">
        <v>1</v>
      </c>
      <c r="X1273">
        <v>0</v>
      </c>
      <c r="Y1273">
        <v>0</v>
      </c>
      <c r="Z1273">
        <v>1</v>
      </c>
      <c r="AA1273">
        <v>1</v>
      </c>
      <c r="AB1273">
        <v>2</v>
      </c>
      <c r="AC1273">
        <v>1</v>
      </c>
      <c r="AD1273">
        <v>0</v>
      </c>
      <c r="AE1273">
        <v>18.3</v>
      </c>
      <c r="AF1273">
        <v>18.3</v>
      </c>
      <c r="AG1273">
        <v>18.3</v>
      </c>
      <c r="AH1273">
        <v>14.919</v>
      </c>
      <c r="AI1273">
        <v>131</v>
      </c>
      <c r="AJ1273">
        <v>131</v>
      </c>
      <c r="AK1273">
        <v>0</v>
      </c>
      <c r="AL1273">
        <v>14.007</v>
      </c>
      <c r="AN1273" t="s">
        <v>44</v>
      </c>
      <c r="AO1273" t="s">
        <v>44</v>
      </c>
      <c r="AP1273" t="s">
        <v>43</v>
      </c>
      <c r="AQ1273" t="s">
        <v>43</v>
      </c>
      <c r="AS1273">
        <v>0</v>
      </c>
      <c r="AT1273">
        <v>10.7</v>
      </c>
      <c r="AU1273">
        <v>10.7</v>
      </c>
      <c r="AV1273">
        <v>18.3</v>
      </c>
      <c r="AW1273">
        <v>10.7</v>
      </c>
      <c r="AX1273">
        <v>0</v>
      </c>
      <c r="AY1273">
        <v>53248000</v>
      </c>
      <c r="AZ1273">
        <v>0</v>
      </c>
      <c r="BA1273">
        <v>6659600</v>
      </c>
      <c r="BB1273">
        <v>6545600</v>
      </c>
      <c r="BC1273">
        <v>32800000</v>
      </c>
      <c r="BD1273">
        <v>7242700</v>
      </c>
      <c r="BE1273">
        <v>0</v>
      </c>
      <c r="BF1273">
        <v>9</v>
      </c>
      <c r="BG1273">
        <v>5916500</v>
      </c>
      <c r="BH1273">
        <v>0</v>
      </c>
      <c r="BI1273">
        <v>739950</v>
      </c>
      <c r="BJ1273">
        <v>727290</v>
      </c>
      <c r="BK1273">
        <v>3644500</v>
      </c>
      <c r="BL1273">
        <v>804750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1</v>
      </c>
      <c r="BX1273">
        <v>1</v>
      </c>
      <c r="BY1273">
        <v>0</v>
      </c>
      <c r="BZ1273">
        <v>2</v>
      </c>
      <c r="CA1273" t="s">
        <v>10729</v>
      </c>
      <c r="CE1273">
        <v>1271</v>
      </c>
      <c r="CF1273" t="s">
        <v>10730</v>
      </c>
      <c r="CG1273" t="s">
        <v>229</v>
      </c>
      <c r="CH1273" t="s">
        <v>10731</v>
      </c>
      <c r="CI1273" t="s">
        <v>10732</v>
      </c>
      <c r="CJ1273" t="s">
        <v>10733</v>
      </c>
      <c r="CK1273" t="s">
        <v>10733</v>
      </c>
      <c r="CN1273">
        <v>-1</v>
      </c>
    </row>
    <row r="1274" spans="1:92" x14ac:dyDescent="0.3">
      <c r="A1274" t="s">
        <v>10734</v>
      </c>
      <c r="B1274" t="s">
        <v>10734</v>
      </c>
      <c r="C1274" t="s">
        <v>677</v>
      </c>
      <c r="D1274" t="s">
        <v>677</v>
      </c>
      <c r="E1274" t="s">
        <v>677</v>
      </c>
      <c r="F1274" t="s">
        <v>10735</v>
      </c>
      <c r="G1274" t="s">
        <v>10736</v>
      </c>
      <c r="H1274" t="s">
        <v>10737</v>
      </c>
      <c r="I1274">
        <v>2</v>
      </c>
      <c r="J1274">
        <v>9</v>
      </c>
      <c r="K1274">
        <v>9</v>
      </c>
      <c r="L1274">
        <v>9</v>
      </c>
      <c r="M1274">
        <v>3</v>
      </c>
      <c r="N1274">
        <v>8</v>
      </c>
      <c r="O1274">
        <v>4</v>
      </c>
      <c r="P1274">
        <v>3</v>
      </c>
      <c r="Q1274">
        <v>4</v>
      </c>
      <c r="R1274">
        <v>2</v>
      </c>
      <c r="S1274">
        <v>3</v>
      </c>
      <c r="T1274">
        <v>8</v>
      </c>
      <c r="U1274">
        <v>4</v>
      </c>
      <c r="V1274">
        <v>3</v>
      </c>
      <c r="W1274">
        <v>4</v>
      </c>
      <c r="X1274">
        <v>2</v>
      </c>
      <c r="Y1274">
        <v>3</v>
      </c>
      <c r="Z1274">
        <v>8</v>
      </c>
      <c r="AA1274">
        <v>4</v>
      </c>
      <c r="AB1274">
        <v>3</v>
      </c>
      <c r="AC1274">
        <v>4</v>
      </c>
      <c r="AD1274">
        <v>2</v>
      </c>
      <c r="AE1274">
        <v>32</v>
      </c>
      <c r="AF1274">
        <v>32</v>
      </c>
      <c r="AG1274">
        <v>32</v>
      </c>
      <c r="AH1274">
        <v>51.828000000000003</v>
      </c>
      <c r="AI1274">
        <v>453</v>
      </c>
      <c r="AJ1274" t="s">
        <v>10738</v>
      </c>
      <c r="AK1274">
        <v>0</v>
      </c>
      <c r="AL1274">
        <v>62.661000000000001</v>
      </c>
      <c r="AM1274" t="s">
        <v>43</v>
      </c>
      <c r="AN1274" t="s">
        <v>43</v>
      </c>
      <c r="AO1274" t="s">
        <v>43</v>
      </c>
      <c r="AP1274" t="s">
        <v>43</v>
      </c>
      <c r="AQ1274" t="s">
        <v>43</v>
      </c>
      <c r="AR1274" t="s">
        <v>43</v>
      </c>
      <c r="AS1274">
        <v>9.5</v>
      </c>
      <c r="AT1274">
        <v>30</v>
      </c>
      <c r="AU1274">
        <v>15.9</v>
      </c>
      <c r="AV1274">
        <v>7.1</v>
      </c>
      <c r="AW1274">
        <v>11.5</v>
      </c>
      <c r="AX1274">
        <v>4.5999999999999996</v>
      </c>
      <c r="AY1274">
        <v>530440000</v>
      </c>
      <c r="AZ1274">
        <v>28191000</v>
      </c>
      <c r="BA1274">
        <v>143890000</v>
      </c>
      <c r="BB1274">
        <v>118210000</v>
      </c>
      <c r="BC1274">
        <v>93583000</v>
      </c>
      <c r="BD1274">
        <v>133790000</v>
      </c>
      <c r="BE1274">
        <v>12773000</v>
      </c>
      <c r="BF1274">
        <v>31</v>
      </c>
      <c r="BG1274">
        <v>11111000</v>
      </c>
      <c r="BH1274">
        <v>588340</v>
      </c>
      <c r="BI1274">
        <v>2555200</v>
      </c>
      <c r="BJ1274">
        <v>2602000</v>
      </c>
      <c r="BK1274">
        <v>3018800</v>
      </c>
      <c r="BL1274">
        <v>1934100</v>
      </c>
      <c r="BM1274">
        <v>412030</v>
      </c>
      <c r="BN1274">
        <v>33825000</v>
      </c>
      <c r="BO1274">
        <v>54990000</v>
      </c>
      <c r="BP1274">
        <v>50370000</v>
      </c>
      <c r="BQ1274">
        <v>51275000</v>
      </c>
      <c r="BR1274">
        <v>54975000</v>
      </c>
      <c r="BS1274">
        <v>0</v>
      </c>
      <c r="BT1274">
        <v>1</v>
      </c>
      <c r="BU1274">
        <v>8</v>
      </c>
      <c r="BV1274">
        <v>4</v>
      </c>
      <c r="BW1274">
        <v>1</v>
      </c>
      <c r="BX1274">
        <v>5</v>
      </c>
      <c r="BY1274">
        <v>1</v>
      </c>
      <c r="BZ1274">
        <v>20</v>
      </c>
      <c r="CA1274" t="s">
        <v>10739</v>
      </c>
      <c r="CE1274">
        <v>1272</v>
      </c>
      <c r="CF1274" t="s">
        <v>10740</v>
      </c>
      <c r="CG1274" t="s">
        <v>684</v>
      </c>
      <c r="CH1274" t="s">
        <v>10741</v>
      </c>
      <c r="CI1274" t="s">
        <v>10742</v>
      </c>
      <c r="CJ1274" t="s">
        <v>10743</v>
      </c>
      <c r="CK1274" t="s">
        <v>10744</v>
      </c>
      <c r="CN1274" t="s">
        <v>48</v>
      </c>
    </row>
    <row r="1275" spans="1:92" x14ac:dyDescent="0.3">
      <c r="A1275" t="s">
        <v>10745</v>
      </c>
      <c r="B1275" t="s">
        <v>10745</v>
      </c>
      <c r="C1275">
        <v>1</v>
      </c>
      <c r="D1275">
        <v>1</v>
      </c>
      <c r="E1275">
        <v>1</v>
      </c>
      <c r="G1275" t="s">
        <v>10746</v>
      </c>
      <c r="H1275" t="s">
        <v>10747</v>
      </c>
      <c r="I1275">
        <v>1</v>
      </c>
      <c r="J1275">
        <v>1</v>
      </c>
      <c r="K1275">
        <v>1</v>
      </c>
      <c r="L1275">
        <v>1</v>
      </c>
      <c r="M1275">
        <v>1</v>
      </c>
      <c r="N1275">
        <v>1</v>
      </c>
      <c r="O1275">
        <v>1</v>
      </c>
      <c r="P1275">
        <v>1</v>
      </c>
      <c r="Q1275">
        <v>1</v>
      </c>
      <c r="R1275">
        <v>1</v>
      </c>
      <c r="S1275">
        <v>1</v>
      </c>
      <c r="T1275">
        <v>1</v>
      </c>
      <c r="U1275">
        <v>1</v>
      </c>
      <c r="V1275">
        <v>1</v>
      </c>
      <c r="W1275">
        <v>1</v>
      </c>
      <c r="X1275">
        <v>1</v>
      </c>
      <c r="Y1275">
        <v>1</v>
      </c>
      <c r="Z1275">
        <v>1</v>
      </c>
      <c r="AA1275">
        <v>1</v>
      </c>
      <c r="AB1275">
        <v>1</v>
      </c>
      <c r="AC1275">
        <v>1</v>
      </c>
      <c r="AD1275">
        <v>1</v>
      </c>
      <c r="AE1275">
        <v>4.4000000000000004</v>
      </c>
      <c r="AF1275">
        <v>4.4000000000000004</v>
      </c>
      <c r="AG1275">
        <v>4.4000000000000004</v>
      </c>
      <c r="AH1275">
        <v>24.443000000000001</v>
      </c>
      <c r="AI1275">
        <v>226</v>
      </c>
      <c r="AJ1275">
        <v>226</v>
      </c>
      <c r="AK1275">
        <v>0</v>
      </c>
      <c r="AL1275">
        <v>28.937999999999999</v>
      </c>
      <c r="AM1275" t="s">
        <v>43</v>
      </c>
      <c r="AN1275" t="s">
        <v>43</v>
      </c>
      <c r="AO1275" t="s">
        <v>43</v>
      </c>
      <c r="AP1275" t="s">
        <v>43</v>
      </c>
      <c r="AQ1275" t="s">
        <v>43</v>
      </c>
      <c r="AR1275" t="s">
        <v>43</v>
      </c>
      <c r="AS1275">
        <v>4.4000000000000004</v>
      </c>
      <c r="AT1275">
        <v>4.4000000000000004</v>
      </c>
      <c r="AU1275">
        <v>4.4000000000000004</v>
      </c>
      <c r="AV1275">
        <v>4.4000000000000004</v>
      </c>
      <c r="AW1275">
        <v>4.4000000000000004</v>
      </c>
      <c r="AX1275">
        <v>4.4000000000000004</v>
      </c>
      <c r="AY1275">
        <v>248070000</v>
      </c>
      <c r="AZ1275">
        <v>0</v>
      </c>
      <c r="BA1275">
        <v>40235000</v>
      </c>
      <c r="BB1275">
        <v>62884000</v>
      </c>
      <c r="BC1275">
        <v>68898000</v>
      </c>
      <c r="BD1275">
        <v>60004000</v>
      </c>
      <c r="BE1275">
        <v>16049000</v>
      </c>
      <c r="BF1275">
        <v>10</v>
      </c>
      <c r="BG1275">
        <v>24807000</v>
      </c>
      <c r="BH1275">
        <v>0</v>
      </c>
      <c r="BI1275">
        <v>4023500</v>
      </c>
      <c r="BJ1275">
        <v>6288400</v>
      </c>
      <c r="BK1275">
        <v>6889800</v>
      </c>
      <c r="BL1275">
        <v>6000400</v>
      </c>
      <c r="BM1275">
        <v>1604900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3</v>
      </c>
      <c r="BU1275">
        <v>2</v>
      </c>
      <c r="BV1275">
        <v>1</v>
      </c>
      <c r="BW1275">
        <v>1</v>
      </c>
      <c r="BX1275">
        <v>1</v>
      </c>
      <c r="BY1275">
        <v>2</v>
      </c>
      <c r="BZ1275">
        <v>10</v>
      </c>
      <c r="CA1275" t="s">
        <v>10748</v>
      </c>
      <c r="CE1275">
        <v>1273</v>
      </c>
      <c r="CF1275">
        <v>8590</v>
      </c>
      <c r="CG1275" t="b">
        <v>1</v>
      </c>
      <c r="CH1275">
        <v>9052</v>
      </c>
      <c r="CI1275" t="s">
        <v>10749</v>
      </c>
      <c r="CJ1275" t="s">
        <v>10750</v>
      </c>
      <c r="CK1275">
        <v>36971</v>
      </c>
      <c r="CN1275">
        <v>-1</v>
      </c>
    </row>
    <row r="1276" spans="1:92" x14ac:dyDescent="0.3">
      <c r="A1276" t="s">
        <v>10751</v>
      </c>
      <c r="B1276" t="s">
        <v>10752</v>
      </c>
      <c r="C1276" t="s">
        <v>10753</v>
      </c>
      <c r="D1276" t="s">
        <v>10753</v>
      </c>
      <c r="E1276" t="s">
        <v>10753</v>
      </c>
      <c r="F1276" t="s">
        <v>10754</v>
      </c>
      <c r="G1276" t="s">
        <v>10755</v>
      </c>
      <c r="H1276" t="s">
        <v>10756</v>
      </c>
      <c r="I1276">
        <v>3</v>
      </c>
      <c r="J1276">
        <v>10</v>
      </c>
      <c r="K1276">
        <v>10</v>
      </c>
      <c r="L1276">
        <v>10</v>
      </c>
      <c r="M1276">
        <v>6</v>
      </c>
      <c r="N1276">
        <v>9</v>
      </c>
      <c r="O1276">
        <v>5</v>
      </c>
      <c r="P1276">
        <v>6</v>
      </c>
      <c r="Q1276">
        <v>6</v>
      </c>
      <c r="R1276">
        <v>3</v>
      </c>
      <c r="S1276">
        <v>6</v>
      </c>
      <c r="T1276">
        <v>9</v>
      </c>
      <c r="U1276">
        <v>5</v>
      </c>
      <c r="V1276">
        <v>6</v>
      </c>
      <c r="W1276">
        <v>6</v>
      </c>
      <c r="X1276">
        <v>3</v>
      </c>
      <c r="Y1276">
        <v>6</v>
      </c>
      <c r="Z1276">
        <v>9</v>
      </c>
      <c r="AA1276">
        <v>5</v>
      </c>
      <c r="AB1276">
        <v>6</v>
      </c>
      <c r="AC1276">
        <v>6</v>
      </c>
      <c r="AD1276">
        <v>3</v>
      </c>
      <c r="AE1276">
        <v>32.700000000000003</v>
      </c>
      <c r="AF1276">
        <v>32.700000000000003</v>
      </c>
      <c r="AG1276">
        <v>32.700000000000003</v>
      </c>
      <c r="AH1276">
        <v>55.43</v>
      </c>
      <c r="AI1276">
        <v>496</v>
      </c>
      <c r="AJ1276" t="s">
        <v>10757</v>
      </c>
      <c r="AK1276">
        <v>0</v>
      </c>
      <c r="AL1276">
        <v>200.25</v>
      </c>
      <c r="AM1276" t="s">
        <v>43</v>
      </c>
      <c r="AN1276" t="s">
        <v>43</v>
      </c>
      <c r="AO1276" t="s">
        <v>43</v>
      </c>
      <c r="AP1276" t="s">
        <v>43</v>
      </c>
      <c r="AQ1276" t="s">
        <v>43</v>
      </c>
      <c r="AR1276" t="s">
        <v>43</v>
      </c>
      <c r="AS1276">
        <v>19.2</v>
      </c>
      <c r="AT1276">
        <v>28.8</v>
      </c>
      <c r="AU1276">
        <v>17.5</v>
      </c>
      <c r="AV1276">
        <v>21</v>
      </c>
      <c r="AW1276">
        <v>19.2</v>
      </c>
      <c r="AX1276">
        <v>8.5</v>
      </c>
      <c r="AY1276">
        <v>881240000</v>
      </c>
      <c r="AZ1276">
        <v>125680000</v>
      </c>
      <c r="BA1276">
        <v>214910000</v>
      </c>
      <c r="BB1276">
        <v>225820000</v>
      </c>
      <c r="BC1276">
        <v>163950000</v>
      </c>
      <c r="BD1276">
        <v>127460000</v>
      </c>
      <c r="BE1276">
        <v>23423000</v>
      </c>
      <c r="BF1276">
        <v>28</v>
      </c>
      <c r="BG1276">
        <v>15035000</v>
      </c>
      <c r="BH1276">
        <v>2542500</v>
      </c>
      <c r="BI1276">
        <v>3641300</v>
      </c>
      <c r="BJ1276">
        <v>4057200</v>
      </c>
      <c r="BK1276">
        <v>2072400</v>
      </c>
      <c r="BL1276">
        <v>2369900</v>
      </c>
      <c r="BM1276">
        <v>351370</v>
      </c>
      <c r="BN1276">
        <v>22180000</v>
      </c>
      <c r="BO1276">
        <v>52896000</v>
      </c>
      <c r="BP1276">
        <v>57884000</v>
      </c>
      <c r="BQ1276">
        <v>47488000</v>
      </c>
      <c r="BR1276">
        <v>32357000</v>
      </c>
      <c r="BS1276">
        <v>10545000</v>
      </c>
      <c r="BT1276">
        <v>4</v>
      </c>
      <c r="BU1276">
        <v>10</v>
      </c>
      <c r="BV1276">
        <v>6</v>
      </c>
      <c r="BW1276">
        <v>6</v>
      </c>
      <c r="BX1276">
        <v>6</v>
      </c>
      <c r="BY1276">
        <v>4</v>
      </c>
      <c r="BZ1276">
        <v>36</v>
      </c>
      <c r="CA1276" t="s">
        <v>10758</v>
      </c>
      <c r="CE1276">
        <v>1274</v>
      </c>
      <c r="CF1276" t="s">
        <v>10759</v>
      </c>
      <c r="CG1276" t="s">
        <v>335</v>
      </c>
      <c r="CH1276" t="s">
        <v>10760</v>
      </c>
      <c r="CI1276" t="s">
        <v>10761</v>
      </c>
      <c r="CJ1276" t="s">
        <v>10762</v>
      </c>
      <c r="CK1276" t="s">
        <v>10763</v>
      </c>
      <c r="CN1276" t="s">
        <v>69</v>
      </c>
    </row>
    <row r="1277" spans="1:92" x14ac:dyDescent="0.3">
      <c r="A1277" t="s">
        <v>10764</v>
      </c>
      <c r="B1277" t="s">
        <v>10764</v>
      </c>
      <c r="C1277">
        <v>1</v>
      </c>
      <c r="D1277">
        <v>1</v>
      </c>
      <c r="E1277">
        <v>1</v>
      </c>
      <c r="G1277" t="s">
        <v>10765</v>
      </c>
      <c r="H1277" t="s">
        <v>10766</v>
      </c>
      <c r="I1277">
        <v>1</v>
      </c>
      <c r="J1277">
        <v>1</v>
      </c>
      <c r="K1277">
        <v>1</v>
      </c>
      <c r="L1277">
        <v>1</v>
      </c>
      <c r="M1277">
        <v>1</v>
      </c>
      <c r="N1277">
        <v>0</v>
      </c>
      <c r="O1277">
        <v>1</v>
      </c>
      <c r="P1277">
        <v>1</v>
      </c>
      <c r="Q1277">
        <v>0</v>
      </c>
      <c r="R1277">
        <v>0</v>
      </c>
      <c r="S1277">
        <v>1</v>
      </c>
      <c r="T1277">
        <v>0</v>
      </c>
      <c r="U1277">
        <v>1</v>
      </c>
      <c r="V1277">
        <v>1</v>
      </c>
      <c r="W1277">
        <v>0</v>
      </c>
      <c r="X1277">
        <v>0</v>
      </c>
      <c r="Y1277">
        <v>1</v>
      </c>
      <c r="Z1277">
        <v>0</v>
      </c>
      <c r="AA1277">
        <v>1</v>
      </c>
      <c r="AB1277">
        <v>1</v>
      </c>
      <c r="AC1277">
        <v>0</v>
      </c>
      <c r="AD1277">
        <v>0</v>
      </c>
      <c r="AE1277">
        <v>19.600000000000001</v>
      </c>
      <c r="AF1277">
        <v>19.600000000000001</v>
      </c>
      <c r="AG1277">
        <v>19.600000000000001</v>
      </c>
      <c r="AH1277">
        <v>6.5536000000000003</v>
      </c>
      <c r="AI1277">
        <v>56</v>
      </c>
      <c r="AJ1277">
        <v>56</v>
      </c>
      <c r="AK1277">
        <v>4.0908999999999997E-3</v>
      </c>
      <c r="AL1277">
        <v>1.7040999999999999</v>
      </c>
      <c r="AM1277" t="s">
        <v>44</v>
      </c>
      <c r="AO1277" t="s">
        <v>43</v>
      </c>
      <c r="AP1277" t="s">
        <v>43</v>
      </c>
      <c r="AS1277">
        <v>19.600000000000001</v>
      </c>
      <c r="AT1277">
        <v>0</v>
      </c>
      <c r="AU1277">
        <v>19.600000000000001</v>
      </c>
      <c r="AV1277">
        <v>19.600000000000001</v>
      </c>
      <c r="AW1277">
        <v>0</v>
      </c>
      <c r="AX1277">
        <v>0</v>
      </c>
      <c r="AY1277">
        <v>37197000</v>
      </c>
      <c r="AZ1277">
        <v>12470000</v>
      </c>
      <c r="BA1277">
        <v>0</v>
      </c>
      <c r="BB1277">
        <v>12748000</v>
      </c>
      <c r="BC1277">
        <v>11979000</v>
      </c>
      <c r="BD1277">
        <v>0</v>
      </c>
      <c r="BE1277">
        <v>0</v>
      </c>
      <c r="BF1277">
        <v>4</v>
      </c>
      <c r="BG1277">
        <v>9299200</v>
      </c>
      <c r="BH1277">
        <v>3117500</v>
      </c>
      <c r="BI1277">
        <v>0</v>
      </c>
      <c r="BJ1277">
        <v>3187000</v>
      </c>
      <c r="BK1277">
        <v>2994800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1</v>
      </c>
      <c r="BW1277">
        <v>1</v>
      </c>
      <c r="BX1277">
        <v>0</v>
      </c>
      <c r="BY1277">
        <v>0</v>
      </c>
      <c r="BZ1277">
        <v>2</v>
      </c>
      <c r="CA1277" t="s">
        <v>10767</v>
      </c>
      <c r="CE1277">
        <v>1275</v>
      </c>
      <c r="CF1277">
        <v>3527</v>
      </c>
      <c r="CG1277" t="b">
        <v>1</v>
      </c>
      <c r="CH1277">
        <v>3705</v>
      </c>
      <c r="CI1277" t="s">
        <v>10768</v>
      </c>
      <c r="CJ1277" t="s">
        <v>10769</v>
      </c>
      <c r="CK1277">
        <v>15545</v>
      </c>
      <c r="CN1277">
        <v>-1</v>
      </c>
    </row>
    <row r="1278" spans="1:92" x14ac:dyDescent="0.3">
      <c r="A1278" t="s">
        <v>10770</v>
      </c>
      <c r="B1278" t="s">
        <v>10770</v>
      </c>
      <c r="C1278">
        <v>2</v>
      </c>
      <c r="D1278">
        <v>2</v>
      </c>
      <c r="E1278">
        <v>2</v>
      </c>
      <c r="G1278" t="s">
        <v>10771</v>
      </c>
      <c r="H1278" t="s">
        <v>10772</v>
      </c>
      <c r="I1278">
        <v>1</v>
      </c>
      <c r="J1278">
        <v>2</v>
      </c>
      <c r="K1278">
        <v>2</v>
      </c>
      <c r="L1278">
        <v>2</v>
      </c>
      <c r="M1278">
        <v>0</v>
      </c>
      <c r="N1278">
        <v>0</v>
      </c>
      <c r="O1278">
        <v>1</v>
      </c>
      <c r="P1278">
        <v>2</v>
      </c>
      <c r="Q1278">
        <v>2</v>
      </c>
      <c r="R1278">
        <v>0</v>
      </c>
      <c r="S1278">
        <v>0</v>
      </c>
      <c r="T1278">
        <v>0</v>
      </c>
      <c r="U1278">
        <v>1</v>
      </c>
      <c r="V1278">
        <v>2</v>
      </c>
      <c r="W1278">
        <v>2</v>
      </c>
      <c r="X1278">
        <v>0</v>
      </c>
      <c r="Y1278">
        <v>0</v>
      </c>
      <c r="Z1278">
        <v>0</v>
      </c>
      <c r="AA1278">
        <v>1</v>
      </c>
      <c r="AB1278">
        <v>2</v>
      </c>
      <c r="AC1278">
        <v>2</v>
      </c>
      <c r="AD1278">
        <v>0</v>
      </c>
      <c r="AE1278">
        <v>10.8</v>
      </c>
      <c r="AF1278">
        <v>10.8</v>
      </c>
      <c r="AG1278">
        <v>10.8</v>
      </c>
      <c r="AH1278">
        <v>33.308</v>
      </c>
      <c r="AI1278">
        <v>306</v>
      </c>
      <c r="AJ1278">
        <v>306</v>
      </c>
      <c r="AK1278">
        <v>0</v>
      </c>
      <c r="AL1278">
        <v>78.522000000000006</v>
      </c>
      <c r="AO1278" t="s">
        <v>43</v>
      </c>
      <c r="AP1278" t="s">
        <v>43</v>
      </c>
      <c r="AQ1278" t="s">
        <v>43</v>
      </c>
      <c r="AS1278">
        <v>0</v>
      </c>
      <c r="AT1278">
        <v>0</v>
      </c>
      <c r="AU1278">
        <v>7.8</v>
      </c>
      <c r="AV1278">
        <v>10.8</v>
      </c>
      <c r="AW1278">
        <v>10.8</v>
      </c>
      <c r="AX1278">
        <v>0</v>
      </c>
      <c r="AY1278">
        <v>61506000</v>
      </c>
      <c r="AZ1278">
        <v>0</v>
      </c>
      <c r="BA1278">
        <v>0</v>
      </c>
      <c r="BB1278">
        <v>14548000</v>
      </c>
      <c r="BC1278">
        <v>31685000</v>
      </c>
      <c r="BD1278">
        <v>15273000</v>
      </c>
      <c r="BE1278">
        <v>0</v>
      </c>
      <c r="BF1278">
        <v>22</v>
      </c>
      <c r="BG1278">
        <v>137970</v>
      </c>
      <c r="BH1278">
        <v>0</v>
      </c>
      <c r="BI1278">
        <v>0</v>
      </c>
      <c r="BJ1278">
        <v>661290</v>
      </c>
      <c r="BK1278">
        <v>1440200</v>
      </c>
      <c r="BL1278">
        <v>137970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1</v>
      </c>
      <c r="BW1278">
        <v>3</v>
      </c>
      <c r="BX1278">
        <v>2</v>
      </c>
      <c r="BY1278">
        <v>0</v>
      </c>
      <c r="BZ1278">
        <v>6</v>
      </c>
      <c r="CA1278" t="s">
        <v>10773</v>
      </c>
      <c r="CE1278">
        <v>1276</v>
      </c>
      <c r="CF1278" t="s">
        <v>10774</v>
      </c>
      <c r="CG1278" t="s">
        <v>229</v>
      </c>
      <c r="CH1278" t="s">
        <v>10775</v>
      </c>
      <c r="CI1278" t="s">
        <v>10776</v>
      </c>
      <c r="CJ1278" t="s">
        <v>10777</v>
      </c>
      <c r="CK1278" t="s">
        <v>10778</v>
      </c>
      <c r="CL1278">
        <v>382</v>
      </c>
      <c r="CM1278">
        <v>113</v>
      </c>
      <c r="CN1278">
        <v>-1</v>
      </c>
    </row>
    <row r="1279" spans="1:92" x14ac:dyDescent="0.3">
      <c r="A1279" t="s">
        <v>10779</v>
      </c>
      <c r="B1279" t="s">
        <v>10780</v>
      </c>
      <c r="C1279" t="s">
        <v>2843</v>
      </c>
      <c r="D1279" t="s">
        <v>2843</v>
      </c>
      <c r="E1279" t="s">
        <v>2843</v>
      </c>
      <c r="F1279" t="s">
        <v>10781</v>
      </c>
      <c r="G1279" t="s">
        <v>10782</v>
      </c>
      <c r="H1279" t="s">
        <v>10783</v>
      </c>
      <c r="I1279">
        <v>2</v>
      </c>
      <c r="J1279">
        <v>5</v>
      </c>
      <c r="K1279">
        <v>5</v>
      </c>
      <c r="L1279">
        <v>5</v>
      </c>
      <c r="M1279">
        <v>2</v>
      </c>
      <c r="N1279">
        <v>4</v>
      </c>
      <c r="O1279">
        <v>3</v>
      </c>
      <c r="P1279">
        <v>2</v>
      </c>
      <c r="Q1279">
        <v>3</v>
      </c>
      <c r="R1279">
        <v>1</v>
      </c>
      <c r="S1279">
        <v>2</v>
      </c>
      <c r="T1279">
        <v>4</v>
      </c>
      <c r="U1279">
        <v>3</v>
      </c>
      <c r="V1279">
        <v>2</v>
      </c>
      <c r="W1279">
        <v>3</v>
      </c>
      <c r="X1279">
        <v>1</v>
      </c>
      <c r="Y1279">
        <v>2</v>
      </c>
      <c r="Z1279">
        <v>4</v>
      </c>
      <c r="AA1279">
        <v>3</v>
      </c>
      <c r="AB1279">
        <v>2</v>
      </c>
      <c r="AC1279">
        <v>3</v>
      </c>
      <c r="AD1279">
        <v>1</v>
      </c>
      <c r="AE1279">
        <v>44.4</v>
      </c>
      <c r="AF1279">
        <v>44.4</v>
      </c>
      <c r="AG1279">
        <v>44.4</v>
      </c>
      <c r="AH1279">
        <v>19.669</v>
      </c>
      <c r="AI1279">
        <v>187</v>
      </c>
      <c r="AJ1279" t="s">
        <v>10784</v>
      </c>
      <c r="AK1279">
        <v>0</v>
      </c>
      <c r="AL1279">
        <v>42.094000000000001</v>
      </c>
      <c r="AM1279" t="s">
        <v>43</v>
      </c>
      <c r="AN1279" t="s">
        <v>43</v>
      </c>
      <c r="AO1279" t="s">
        <v>43</v>
      </c>
      <c r="AP1279" t="s">
        <v>43</v>
      </c>
      <c r="AQ1279" t="s">
        <v>43</v>
      </c>
      <c r="AR1279" t="s">
        <v>43</v>
      </c>
      <c r="AS1279">
        <v>18.2</v>
      </c>
      <c r="AT1279">
        <v>38.5</v>
      </c>
      <c r="AU1279">
        <v>31.6</v>
      </c>
      <c r="AV1279">
        <v>18.2</v>
      </c>
      <c r="AW1279">
        <v>24.1</v>
      </c>
      <c r="AX1279">
        <v>12.3</v>
      </c>
      <c r="AY1279">
        <v>462520000</v>
      </c>
      <c r="AZ1279">
        <v>36441000</v>
      </c>
      <c r="BA1279">
        <v>90241000</v>
      </c>
      <c r="BB1279">
        <v>138350000</v>
      </c>
      <c r="BC1279">
        <v>91032000</v>
      </c>
      <c r="BD1279">
        <v>96857000</v>
      </c>
      <c r="BE1279">
        <v>9607600</v>
      </c>
      <c r="BF1279">
        <v>11</v>
      </c>
      <c r="BG1279">
        <v>20773000</v>
      </c>
      <c r="BH1279">
        <v>2097800</v>
      </c>
      <c r="BI1279">
        <v>4395200</v>
      </c>
      <c r="BJ1279">
        <v>4454800</v>
      </c>
      <c r="BK1279">
        <v>4578100</v>
      </c>
      <c r="BL1279">
        <v>5247300</v>
      </c>
      <c r="BM1279">
        <v>873420</v>
      </c>
      <c r="BN1279">
        <v>21448000</v>
      </c>
      <c r="BO1279">
        <v>24998000</v>
      </c>
      <c r="BP1279">
        <v>54003000</v>
      </c>
      <c r="BQ1279">
        <v>55274000</v>
      </c>
      <c r="BR1279">
        <v>49435000</v>
      </c>
      <c r="BS1279">
        <v>0</v>
      </c>
      <c r="BT1279">
        <v>2</v>
      </c>
      <c r="BU1279">
        <v>3</v>
      </c>
      <c r="BV1279">
        <v>1</v>
      </c>
      <c r="BW1279">
        <v>2</v>
      </c>
      <c r="BX1279">
        <v>2</v>
      </c>
      <c r="BY1279">
        <v>1</v>
      </c>
      <c r="BZ1279">
        <v>11</v>
      </c>
      <c r="CA1279" t="s">
        <v>10785</v>
      </c>
      <c r="CE1279">
        <v>1277</v>
      </c>
      <c r="CF1279" t="s">
        <v>10786</v>
      </c>
      <c r="CG1279" t="s">
        <v>1198</v>
      </c>
      <c r="CH1279" t="s">
        <v>10787</v>
      </c>
      <c r="CI1279" t="s">
        <v>10788</v>
      </c>
      <c r="CJ1279" t="s">
        <v>10789</v>
      </c>
      <c r="CK1279" t="s">
        <v>10790</v>
      </c>
      <c r="CN1279" t="s">
        <v>48</v>
      </c>
    </row>
    <row r="1280" spans="1:92" x14ac:dyDescent="0.3">
      <c r="A1280" t="s">
        <v>10791</v>
      </c>
      <c r="B1280" t="s">
        <v>10791</v>
      </c>
      <c r="C1280">
        <v>4</v>
      </c>
      <c r="D1280">
        <v>4</v>
      </c>
      <c r="E1280">
        <v>4</v>
      </c>
      <c r="F1280" t="s">
        <v>10792</v>
      </c>
      <c r="G1280" t="s">
        <v>10793</v>
      </c>
      <c r="H1280" t="s">
        <v>10794</v>
      </c>
      <c r="I1280">
        <v>1</v>
      </c>
      <c r="J1280">
        <v>4</v>
      </c>
      <c r="K1280">
        <v>4</v>
      </c>
      <c r="L1280">
        <v>4</v>
      </c>
      <c r="M1280">
        <v>2</v>
      </c>
      <c r="N1280">
        <v>2</v>
      </c>
      <c r="O1280">
        <v>3</v>
      </c>
      <c r="P1280">
        <v>3</v>
      </c>
      <c r="Q1280">
        <v>2</v>
      </c>
      <c r="R1280">
        <v>0</v>
      </c>
      <c r="S1280">
        <v>2</v>
      </c>
      <c r="T1280">
        <v>2</v>
      </c>
      <c r="U1280">
        <v>3</v>
      </c>
      <c r="V1280">
        <v>3</v>
      </c>
      <c r="W1280">
        <v>2</v>
      </c>
      <c r="X1280">
        <v>0</v>
      </c>
      <c r="Y1280">
        <v>2</v>
      </c>
      <c r="Z1280">
        <v>2</v>
      </c>
      <c r="AA1280">
        <v>3</v>
      </c>
      <c r="AB1280">
        <v>3</v>
      </c>
      <c r="AC1280">
        <v>2</v>
      </c>
      <c r="AD1280">
        <v>0</v>
      </c>
      <c r="AE1280">
        <v>20.7</v>
      </c>
      <c r="AF1280">
        <v>20.7</v>
      </c>
      <c r="AG1280">
        <v>20.7</v>
      </c>
      <c r="AH1280">
        <v>41.008000000000003</v>
      </c>
      <c r="AI1280">
        <v>368</v>
      </c>
      <c r="AJ1280">
        <v>368</v>
      </c>
      <c r="AK1280">
        <v>0</v>
      </c>
      <c r="AL1280">
        <v>17.437999999999999</v>
      </c>
      <c r="AM1280" t="s">
        <v>43</v>
      </c>
      <c r="AN1280" t="s">
        <v>43</v>
      </c>
      <c r="AO1280" t="s">
        <v>43</v>
      </c>
      <c r="AP1280" t="s">
        <v>44</v>
      </c>
      <c r="AQ1280" t="s">
        <v>43</v>
      </c>
      <c r="AS1280">
        <v>8.4</v>
      </c>
      <c r="AT1280">
        <v>12.2</v>
      </c>
      <c r="AU1280">
        <v>14.4</v>
      </c>
      <c r="AV1280">
        <v>14.4</v>
      </c>
      <c r="AW1280">
        <v>8.4</v>
      </c>
      <c r="AX1280">
        <v>0</v>
      </c>
      <c r="AY1280">
        <v>90109000</v>
      </c>
      <c r="AZ1280">
        <v>12591000</v>
      </c>
      <c r="BA1280">
        <v>14826000</v>
      </c>
      <c r="BB1280">
        <v>24185000</v>
      </c>
      <c r="BC1280">
        <v>23394000</v>
      </c>
      <c r="BD1280">
        <v>15114000</v>
      </c>
      <c r="BE1280">
        <v>0</v>
      </c>
      <c r="BF1280">
        <v>27</v>
      </c>
      <c r="BG1280">
        <v>1825200</v>
      </c>
      <c r="BH1280">
        <v>321820</v>
      </c>
      <c r="BI1280">
        <v>549100</v>
      </c>
      <c r="BJ1280">
        <v>490900</v>
      </c>
      <c r="BK1280">
        <v>623070</v>
      </c>
      <c r="BL1280">
        <v>389450</v>
      </c>
      <c r="BM1280">
        <v>0</v>
      </c>
      <c r="BN1280">
        <v>10326000</v>
      </c>
      <c r="BO1280">
        <v>0</v>
      </c>
      <c r="BP1280">
        <v>17581000</v>
      </c>
      <c r="BQ1280">
        <v>10090000</v>
      </c>
      <c r="BR1280">
        <v>11284000</v>
      </c>
      <c r="BS1280">
        <v>0</v>
      </c>
      <c r="BT1280">
        <v>1</v>
      </c>
      <c r="BU1280">
        <v>2</v>
      </c>
      <c r="BV1280">
        <v>3</v>
      </c>
      <c r="BW1280">
        <v>0</v>
      </c>
      <c r="BX1280">
        <v>1</v>
      </c>
      <c r="BY1280">
        <v>0</v>
      </c>
      <c r="BZ1280">
        <v>7</v>
      </c>
      <c r="CA1280" t="s">
        <v>10795</v>
      </c>
      <c r="CE1280">
        <v>1278</v>
      </c>
      <c r="CF1280" t="s">
        <v>10796</v>
      </c>
      <c r="CG1280" t="s">
        <v>120</v>
      </c>
      <c r="CH1280" t="s">
        <v>10797</v>
      </c>
      <c r="CI1280" t="s">
        <v>10798</v>
      </c>
      <c r="CJ1280" t="s">
        <v>10799</v>
      </c>
      <c r="CK1280" t="s">
        <v>10800</v>
      </c>
      <c r="CN1280">
        <v>-1</v>
      </c>
    </row>
    <row r="1281" spans="1:92" x14ac:dyDescent="0.3">
      <c r="A1281" t="s">
        <v>10801</v>
      </c>
      <c r="B1281" t="s">
        <v>10801</v>
      </c>
      <c r="C1281">
        <v>9</v>
      </c>
      <c r="D1281">
        <v>9</v>
      </c>
      <c r="E1281">
        <v>9</v>
      </c>
      <c r="H1281" t="s">
        <v>10802</v>
      </c>
      <c r="I1281">
        <v>1</v>
      </c>
      <c r="J1281">
        <v>9</v>
      </c>
      <c r="K1281">
        <v>9</v>
      </c>
      <c r="L1281">
        <v>9</v>
      </c>
      <c r="M1281">
        <v>3</v>
      </c>
      <c r="N1281">
        <v>5</v>
      </c>
      <c r="O1281">
        <v>5</v>
      </c>
      <c r="P1281">
        <v>6</v>
      </c>
      <c r="Q1281">
        <v>6</v>
      </c>
      <c r="R1281">
        <v>4</v>
      </c>
      <c r="S1281">
        <v>3</v>
      </c>
      <c r="T1281">
        <v>5</v>
      </c>
      <c r="U1281">
        <v>5</v>
      </c>
      <c r="V1281">
        <v>6</v>
      </c>
      <c r="W1281">
        <v>6</v>
      </c>
      <c r="X1281">
        <v>4</v>
      </c>
      <c r="Y1281">
        <v>3</v>
      </c>
      <c r="Z1281">
        <v>5</v>
      </c>
      <c r="AA1281">
        <v>5</v>
      </c>
      <c r="AB1281">
        <v>6</v>
      </c>
      <c r="AC1281">
        <v>6</v>
      </c>
      <c r="AD1281">
        <v>4</v>
      </c>
      <c r="AE1281">
        <v>62.1</v>
      </c>
      <c r="AF1281">
        <v>62.1</v>
      </c>
      <c r="AG1281">
        <v>62.1</v>
      </c>
      <c r="AH1281">
        <v>35.19</v>
      </c>
      <c r="AI1281">
        <v>317</v>
      </c>
      <c r="AJ1281">
        <v>317</v>
      </c>
      <c r="AK1281">
        <v>0</v>
      </c>
      <c r="AL1281">
        <v>265.27</v>
      </c>
      <c r="AM1281" t="s">
        <v>43</v>
      </c>
      <c r="AN1281" t="s">
        <v>43</v>
      </c>
      <c r="AO1281" t="s">
        <v>43</v>
      </c>
      <c r="AP1281" t="s">
        <v>43</v>
      </c>
      <c r="AQ1281" t="s">
        <v>43</v>
      </c>
      <c r="AR1281" t="s">
        <v>43</v>
      </c>
      <c r="AS1281">
        <v>18.600000000000001</v>
      </c>
      <c r="AT1281">
        <v>36.6</v>
      </c>
      <c r="AU1281">
        <v>33.4</v>
      </c>
      <c r="AV1281">
        <v>37.5</v>
      </c>
      <c r="AW1281">
        <v>42.9</v>
      </c>
      <c r="AX1281">
        <v>24</v>
      </c>
      <c r="AY1281">
        <v>5350000000</v>
      </c>
      <c r="AZ1281">
        <v>72222000</v>
      </c>
      <c r="BA1281">
        <v>276180000</v>
      </c>
      <c r="BB1281">
        <v>1933400000</v>
      </c>
      <c r="BC1281">
        <v>1639400000</v>
      </c>
      <c r="BD1281">
        <v>1130000000</v>
      </c>
      <c r="BE1281">
        <v>298860000</v>
      </c>
      <c r="BF1281">
        <v>18</v>
      </c>
      <c r="BG1281">
        <v>43219000</v>
      </c>
      <c r="BH1281">
        <v>326780</v>
      </c>
      <c r="BI1281">
        <v>1542000</v>
      </c>
      <c r="BJ1281">
        <v>16840000</v>
      </c>
      <c r="BK1281">
        <v>14016000</v>
      </c>
      <c r="BL1281">
        <v>8763200</v>
      </c>
      <c r="BM1281">
        <v>1731500</v>
      </c>
      <c r="BN1281">
        <v>28290000</v>
      </c>
      <c r="BO1281">
        <v>112100000</v>
      </c>
      <c r="BP1281">
        <v>564080000</v>
      </c>
      <c r="BQ1281">
        <v>563720000</v>
      </c>
      <c r="BR1281">
        <v>379770000</v>
      </c>
      <c r="BS1281">
        <v>95391000</v>
      </c>
      <c r="BT1281">
        <v>2</v>
      </c>
      <c r="BU1281">
        <v>8</v>
      </c>
      <c r="BV1281">
        <v>11</v>
      </c>
      <c r="BW1281">
        <v>14</v>
      </c>
      <c r="BX1281">
        <v>13</v>
      </c>
      <c r="BY1281">
        <v>7</v>
      </c>
      <c r="BZ1281">
        <v>55</v>
      </c>
      <c r="CA1281" t="s">
        <v>10803</v>
      </c>
      <c r="CE1281">
        <v>1279</v>
      </c>
      <c r="CF1281" t="s">
        <v>10804</v>
      </c>
      <c r="CG1281" t="s">
        <v>684</v>
      </c>
      <c r="CH1281" t="s">
        <v>10805</v>
      </c>
      <c r="CI1281" t="s">
        <v>10806</v>
      </c>
      <c r="CJ1281" t="s">
        <v>10807</v>
      </c>
      <c r="CK1281" t="s">
        <v>10808</v>
      </c>
      <c r="CL1281">
        <v>383</v>
      </c>
      <c r="CM1281">
        <v>304</v>
      </c>
      <c r="CN1281">
        <v>-1</v>
      </c>
    </row>
    <row r="1282" spans="1:92" x14ac:dyDescent="0.3">
      <c r="A1282" t="s">
        <v>10809</v>
      </c>
      <c r="B1282" t="s">
        <v>10809</v>
      </c>
      <c r="C1282">
        <v>14</v>
      </c>
      <c r="D1282">
        <v>14</v>
      </c>
      <c r="E1282">
        <v>14</v>
      </c>
      <c r="G1282" t="s">
        <v>10810</v>
      </c>
      <c r="H1282" t="s">
        <v>10811</v>
      </c>
      <c r="I1282">
        <v>1</v>
      </c>
      <c r="J1282">
        <v>14</v>
      </c>
      <c r="K1282">
        <v>14</v>
      </c>
      <c r="L1282">
        <v>14</v>
      </c>
      <c r="M1282">
        <v>6</v>
      </c>
      <c r="N1282">
        <v>11</v>
      </c>
      <c r="O1282">
        <v>13</v>
      </c>
      <c r="P1282">
        <v>12</v>
      </c>
      <c r="Q1282">
        <v>7</v>
      </c>
      <c r="R1282">
        <v>10</v>
      </c>
      <c r="S1282">
        <v>6</v>
      </c>
      <c r="T1282">
        <v>11</v>
      </c>
      <c r="U1282">
        <v>13</v>
      </c>
      <c r="V1282">
        <v>12</v>
      </c>
      <c r="W1282">
        <v>7</v>
      </c>
      <c r="X1282">
        <v>10</v>
      </c>
      <c r="Y1282">
        <v>6</v>
      </c>
      <c r="Z1282">
        <v>11</v>
      </c>
      <c r="AA1282">
        <v>13</v>
      </c>
      <c r="AB1282">
        <v>12</v>
      </c>
      <c r="AC1282">
        <v>7</v>
      </c>
      <c r="AD1282">
        <v>10</v>
      </c>
      <c r="AE1282">
        <v>68</v>
      </c>
      <c r="AF1282">
        <v>68</v>
      </c>
      <c r="AG1282">
        <v>68</v>
      </c>
      <c r="AH1282">
        <v>35.915999999999997</v>
      </c>
      <c r="AI1282">
        <v>338</v>
      </c>
      <c r="AJ1282">
        <v>338</v>
      </c>
      <c r="AK1282">
        <v>0</v>
      </c>
      <c r="AL1282">
        <v>305.14</v>
      </c>
      <c r="AM1282" t="s">
        <v>43</v>
      </c>
      <c r="AN1282" t="s">
        <v>43</v>
      </c>
      <c r="AO1282" t="s">
        <v>43</v>
      </c>
      <c r="AP1282" t="s">
        <v>43</v>
      </c>
      <c r="AQ1282" t="s">
        <v>43</v>
      </c>
      <c r="AR1282" t="s">
        <v>43</v>
      </c>
      <c r="AS1282">
        <v>29.3</v>
      </c>
      <c r="AT1282">
        <v>52.4</v>
      </c>
      <c r="AU1282">
        <v>55.6</v>
      </c>
      <c r="AV1282">
        <v>61.8</v>
      </c>
      <c r="AW1282">
        <v>38.799999999999997</v>
      </c>
      <c r="AX1282">
        <v>56.8</v>
      </c>
      <c r="AY1282">
        <v>5177000000</v>
      </c>
      <c r="AZ1282">
        <v>438730000</v>
      </c>
      <c r="BA1282">
        <v>740440000</v>
      </c>
      <c r="BB1282">
        <v>1499300000</v>
      </c>
      <c r="BC1282">
        <v>1459400000</v>
      </c>
      <c r="BD1282">
        <v>685850000</v>
      </c>
      <c r="BE1282">
        <v>353340000</v>
      </c>
      <c r="BF1282">
        <v>23</v>
      </c>
      <c r="BG1282">
        <v>63347000</v>
      </c>
      <c r="BH1282">
        <v>5456700</v>
      </c>
      <c r="BI1282">
        <v>8446200</v>
      </c>
      <c r="BJ1282">
        <v>16748000</v>
      </c>
      <c r="BK1282">
        <v>23169000</v>
      </c>
      <c r="BL1282">
        <v>5640700</v>
      </c>
      <c r="BM1282">
        <v>3886300</v>
      </c>
      <c r="BN1282">
        <v>223210000</v>
      </c>
      <c r="BO1282">
        <v>266920000</v>
      </c>
      <c r="BP1282">
        <v>420600000</v>
      </c>
      <c r="BQ1282">
        <v>374000000</v>
      </c>
      <c r="BR1282">
        <v>202830000</v>
      </c>
      <c r="BS1282">
        <v>95044000</v>
      </c>
      <c r="BT1282">
        <v>8</v>
      </c>
      <c r="BU1282">
        <v>21</v>
      </c>
      <c r="BV1282">
        <v>22</v>
      </c>
      <c r="BW1282">
        <v>12</v>
      </c>
      <c r="BX1282">
        <v>12</v>
      </c>
      <c r="BY1282">
        <v>4</v>
      </c>
      <c r="BZ1282">
        <v>79</v>
      </c>
      <c r="CA1282" t="s">
        <v>10812</v>
      </c>
      <c r="CE1282">
        <v>1280</v>
      </c>
      <c r="CF1282" t="s">
        <v>10813</v>
      </c>
      <c r="CG1282" t="s">
        <v>91</v>
      </c>
      <c r="CH1282" t="s">
        <v>10814</v>
      </c>
      <c r="CI1282" t="s">
        <v>10815</v>
      </c>
      <c r="CJ1282" t="s">
        <v>10816</v>
      </c>
      <c r="CK1282" t="s">
        <v>10817</v>
      </c>
      <c r="CN1282">
        <v>-1</v>
      </c>
    </row>
    <row r="1283" spans="1:92" x14ac:dyDescent="0.3">
      <c r="A1283" t="s">
        <v>10818</v>
      </c>
      <c r="B1283" t="s">
        <v>10818</v>
      </c>
      <c r="C1283">
        <v>1</v>
      </c>
      <c r="D1283">
        <v>1</v>
      </c>
      <c r="E1283">
        <v>1</v>
      </c>
      <c r="H1283" t="s">
        <v>10819</v>
      </c>
      <c r="I1283">
        <v>1</v>
      </c>
      <c r="J1283">
        <v>1</v>
      </c>
      <c r="K1283">
        <v>1</v>
      </c>
      <c r="L1283">
        <v>1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1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8.6999999999999993</v>
      </c>
      <c r="AF1283">
        <v>8.6999999999999993</v>
      </c>
      <c r="AG1283">
        <v>8.6999999999999993</v>
      </c>
      <c r="AH1283">
        <v>14.468999999999999</v>
      </c>
      <c r="AI1283">
        <v>126</v>
      </c>
      <c r="AJ1283">
        <v>126</v>
      </c>
      <c r="AK1283">
        <v>8.8597999999999996E-2</v>
      </c>
      <c r="AL1283">
        <v>0.26752999999999999</v>
      </c>
      <c r="AM1283" t="s">
        <v>43</v>
      </c>
      <c r="AS1283">
        <v>8.6999999999999993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12309000</v>
      </c>
      <c r="AZ1283">
        <v>12309000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6</v>
      </c>
      <c r="BG1283">
        <v>2051400</v>
      </c>
      <c r="BH1283">
        <v>2051400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1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1</v>
      </c>
      <c r="CA1283" t="s">
        <v>10820</v>
      </c>
      <c r="CE1283">
        <v>1281</v>
      </c>
      <c r="CF1283">
        <v>1717</v>
      </c>
      <c r="CG1283" t="b">
        <v>1</v>
      </c>
      <c r="CH1283">
        <v>1818</v>
      </c>
      <c r="CI1283">
        <v>8119</v>
      </c>
      <c r="CJ1283">
        <v>7769</v>
      </c>
      <c r="CK1283">
        <v>7769</v>
      </c>
      <c r="CN1283">
        <v>-1</v>
      </c>
    </row>
    <row r="1284" spans="1:92" x14ac:dyDescent="0.3">
      <c r="A1284" t="s">
        <v>10821</v>
      </c>
      <c r="B1284" t="s">
        <v>10821</v>
      </c>
      <c r="C1284">
        <v>1</v>
      </c>
      <c r="D1284">
        <v>1</v>
      </c>
      <c r="E1284">
        <v>1</v>
      </c>
      <c r="H1284" t="s">
        <v>10822</v>
      </c>
      <c r="I1284">
        <v>1</v>
      </c>
      <c r="J1284">
        <v>1</v>
      </c>
      <c r="K1284">
        <v>1</v>
      </c>
      <c r="L1284">
        <v>1</v>
      </c>
      <c r="M1284">
        <v>0</v>
      </c>
      <c r="N1284">
        <v>1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1</v>
      </c>
      <c r="AA1284">
        <v>0</v>
      </c>
      <c r="AB1284">
        <v>0</v>
      </c>
      <c r="AC1284">
        <v>0</v>
      </c>
      <c r="AD1284">
        <v>0</v>
      </c>
      <c r="AE1284">
        <v>3.7</v>
      </c>
      <c r="AF1284">
        <v>3.7</v>
      </c>
      <c r="AG1284">
        <v>3.7</v>
      </c>
      <c r="AH1284">
        <v>31.216999999999999</v>
      </c>
      <c r="AI1284">
        <v>267</v>
      </c>
      <c r="AJ1284">
        <v>267</v>
      </c>
      <c r="AK1284">
        <v>4.0853E-3</v>
      </c>
      <c r="AL1284">
        <v>1.6952</v>
      </c>
      <c r="AN1284" t="s">
        <v>43</v>
      </c>
      <c r="AS1284">
        <v>0</v>
      </c>
      <c r="AT1284">
        <v>3.7</v>
      </c>
      <c r="AU1284">
        <v>0</v>
      </c>
      <c r="AV1284">
        <v>0</v>
      </c>
      <c r="AW1284">
        <v>0</v>
      </c>
      <c r="AX1284">
        <v>0</v>
      </c>
      <c r="AY1284">
        <v>77071000</v>
      </c>
      <c r="AZ1284">
        <v>0</v>
      </c>
      <c r="BA1284">
        <v>77071000</v>
      </c>
      <c r="BB1284">
        <v>0</v>
      </c>
      <c r="BC1284">
        <v>0</v>
      </c>
      <c r="BD1284">
        <v>0</v>
      </c>
      <c r="BE1284">
        <v>0</v>
      </c>
      <c r="BF1284">
        <v>21</v>
      </c>
      <c r="BG1284">
        <v>3670100</v>
      </c>
      <c r="BH1284">
        <v>0</v>
      </c>
      <c r="BI1284">
        <v>3670100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1</v>
      </c>
      <c r="BV1284">
        <v>0</v>
      </c>
      <c r="BW1284">
        <v>0</v>
      </c>
      <c r="BX1284">
        <v>0</v>
      </c>
      <c r="BY1284">
        <v>0</v>
      </c>
      <c r="BZ1284">
        <v>1</v>
      </c>
      <c r="CA1284" t="s">
        <v>10823</v>
      </c>
      <c r="CE1284">
        <v>1282</v>
      </c>
      <c r="CF1284">
        <v>8819</v>
      </c>
      <c r="CG1284" t="b">
        <v>1</v>
      </c>
      <c r="CH1284">
        <v>9293</v>
      </c>
      <c r="CI1284">
        <v>40575</v>
      </c>
      <c r="CJ1284">
        <v>37947</v>
      </c>
      <c r="CK1284">
        <v>37947</v>
      </c>
      <c r="CN1284">
        <v>-1</v>
      </c>
    </row>
    <row r="1285" spans="1:92" x14ac:dyDescent="0.3">
      <c r="A1285" t="s">
        <v>10824</v>
      </c>
      <c r="B1285" t="s">
        <v>10824</v>
      </c>
      <c r="C1285">
        <v>1</v>
      </c>
      <c r="D1285">
        <v>1</v>
      </c>
      <c r="E1285">
        <v>1</v>
      </c>
      <c r="G1285" t="s">
        <v>10825</v>
      </c>
      <c r="H1285" t="s">
        <v>10826</v>
      </c>
      <c r="I1285">
        <v>1</v>
      </c>
      <c r="J1285">
        <v>1</v>
      </c>
      <c r="K1285">
        <v>1</v>
      </c>
      <c r="L1285">
        <v>1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1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3.8</v>
      </c>
      <c r="AF1285">
        <v>3.8</v>
      </c>
      <c r="AG1285">
        <v>3.8</v>
      </c>
      <c r="AH1285">
        <v>40.557000000000002</v>
      </c>
      <c r="AI1285">
        <v>345</v>
      </c>
      <c r="AJ1285">
        <v>345</v>
      </c>
      <c r="AK1285">
        <v>6.6461999999999993E-2</v>
      </c>
      <c r="AL1285">
        <v>0.33144000000000001</v>
      </c>
      <c r="AM1285" t="s">
        <v>43</v>
      </c>
      <c r="AS1285">
        <v>3.8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24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1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1</v>
      </c>
      <c r="CA1285" t="s">
        <v>10827</v>
      </c>
      <c r="CE1285">
        <v>1283</v>
      </c>
      <c r="CF1285">
        <v>66</v>
      </c>
      <c r="CG1285" t="b">
        <v>1</v>
      </c>
      <c r="CH1285">
        <v>68</v>
      </c>
      <c r="CI1285">
        <v>350</v>
      </c>
      <c r="CJ1285">
        <v>339</v>
      </c>
      <c r="CK1285">
        <v>339</v>
      </c>
      <c r="CN1285">
        <v>-1</v>
      </c>
    </row>
    <row r="1286" spans="1:92" x14ac:dyDescent="0.3">
      <c r="A1286" t="s">
        <v>10828</v>
      </c>
      <c r="B1286" t="s">
        <v>10828</v>
      </c>
      <c r="C1286">
        <v>2</v>
      </c>
      <c r="D1286">
        <v>2</v>
      </c>
      <c r="E1286">
        <v>2</v>
      </c>
      <c r="F1286" t="s">
        <v>10829</v>
      </c>
      <c r="G1286" t="s">
        <v>10830</v>
      </c>
      <c r="H1286" t="s">
        <v>10831</v>
      </c>
      <c r="I1286">
        <v>1</v>
      </c>
      <c r="J1286">
        <v>2</v>
      </c>
      <c r="K1286">
        <v>2</v>
      </c>
      <c r="L1286">
        <v>2</v>
      </c>
      <c r="M1286">
        <v>1</v>
      </c>
      <c r="N1286">
        <v>2</v>
      </c>
      <c r="O1286">
        <v>2</v>
      </c>
      <c r="P1286">
        <v>2</v>
      </c>
      <c r="Q1286">
        <v>2</v>
      </c>
      <c r="R1286">
        <v>2</v>
      </c>
      <c r="S1286">
        <v>1</v>
      </c>
      <c r="T1286">
        <v>2</v>
      </c>
      <c r="U1286">
        <v>2</v>
      </c>
      <c r="V1286">
        <v>2</v>
      </c>
      <c r="W1286">
        <v>2</v>
      </c>
      <c r="X1286">
        <v>2</v>
      </c>
      <c r="Y1286">
        <v>1</v>
      </c>
      <c r="Z1286">
        <v>2</v>
      </c>
      <c r="AA1286">
        <v>2</v>
      </c>
      <c r="AB1286">
        <v>2</v>
      </c>
      <c r="AC1286">
        <v>2</v>
      </c>
      <c r="AD1286">
        <v>2</v>
      </c>
      <c r="AE1286">
        <v>15</v>
      </c>
      <c r="AF1286">
        <v>15</v>
      </c>
      <c r="AG1286">
        <v>15</v>
      </c>
      <c r="AH1286">
        <v>19.405999999999999</v>
      </c>
      <c r="AI1286">
        <v>180</v>
      </c>
      <c r="AJ1286">
        <v>180</v>
      </c>
      <c r="AK1286">
        <v>0</v>
      </c>
      <c r="AL1286">
        <v>47.396999999999998</v>
      </c>
      <c r="AM1286" t="s">
        <v>44</v>
      </c>
      <c r="AN1286" t="s">
        <v>43</v>
      </c>
      <c r="AO1286" t="s">
        <v>43</v>
      </c>
      <c r="AP1286" t="s">
        <v>43</v>
      </c>
      <c r="AQ1286" t="s">
        <v>43</v>
      </c>
      <c r="AR1286" t="s">
        <v>43</v>
      </c>
      <c r="AS1286">
        <v>7.2</v>
      </c>
      <c r="AT1286">
        <v>15</v>
      </c>
      <c r="AU1286">
        <v>15</v>
      </c>
      <c r="AV1286">
        <v>15</v>
      </c>
      <c r="AW1286">
        <v>15</v>
      </c>
      <c r="AX1286">
        <v>15</v>
      </c>
      <c r="AY1286">
        <v>514290000</v>
      </c>
      <c r="AZ1286">
        <v>527810</v>
      </c>
      <c r="BA1286">
        <v>76669000</v>
      </c>
      <c r="BB1286">
        <v>134490000</v>
      </c>
      <c r="BC1286">
        <v>167830000</v>
      </c>
      <c r="BD1286">
        <v>130710000</v>
      </c>
      <c r="BE1286">
        <v>4068200</v>
      </c>
      <c r="BF1286">
        <v>14</v>
      </c>
      <c r="BG1286">
        <v>31072000</v>
      </c>
      <c r="BH1286">
        <v>37700</v>
      </c>
      <c r="BI1286">
        <v>3927000</v>
      </c>
      <c r="BJ1286">
        <v>9606500</v>
      </c>
      <c r="BK1286">
        <v>9629000</v>
      </c>
      <c r="BL1286">
        <v>7909300</v>
      </c>
      <c r="BM1286">
        <v>290590</v>
      </c>
      <c r="BN1286">
        <v>0</v>
      </c>
      <c r="BO1286">
        <v>67481000</v>
      </c>
      <c r="BP1286">
        <v>78622000</v>
      </c>
      <c r="BQ1286">
        <v>157940000</v>
      </c>
      <c r="BR1286">
        <v>91531000</v>
      </c>
      <c r="BS1286">
        <v>32122000</v>
      </c>
      <c r="BT1286">
        <v>0</v>
      </c>
      <c r="BU1286">
        <v>3</v>
      </c>
      <c r="BV1286">
        <v>3</v>
      </c>
      <c r="BW1286">
        <v>6</v>
      </c>
      <c r="BX1286">
        <v>4</v>
      </c>
      <c r="BY1286">
        <v>3</v>
      </c>
      <c r="BZ1286">
        <v>19</v>
      </c>
      <c r="CA1286" t="s">
        <v>10832</v>
      </c>
      <c r="CE1286">
        <v>1284</v>
      </c>
      <c r="CF1286" t="s">
        <v>10833</v>
      </c>
      <c r="CG1286" t="s">
        <v>229</v>
      </c>
      <c r="CH1286" t="s">
        <v>10834</v>
      </c>
      <c r="CI1286" t="s">
        <v>10835</v>
      </c>
      <c r="CJ1286" t="s">
        <v>10836</v>
      </c>
      <c r="CK1286" t="s">
        <v>10837</v>
      </c>
      <c r="CN1286">
        <v>-1</v>
      </c>
    </row>
    <row r="1287" spans="1:92" x14ac:dyDescent="0.3">
      <c r="A1287" t="s">
        <v>10838</v>
      </c>
      <c r="B1287" t="s">
        <v>10838</v>
      </c>
      <c r="C1287">
        <v>2</v>
      </c>
      <c r="D1287">
        <v>2</v>
      </c>
      <c r="E1287">
        <v>2</v>
      </c>
      <c r="F1287" t="s">
        <v>10839</v>
      </c>
      <c r="G1287" t="s">
        <v>10840</v>
      </c>
      <c r="H1287" t="s">
        <v>10841</v>
      </c>
      <c r="I1287">
        <v>1</v>
      </c>
      <c r="J1287">
        <v>2</v>
      </c>
      <c r="K1287">
        <v>2</v>
      </c>
      <c r="L1287">
        <v>2</v>
      </c>
      <c r="M1287">
        <v>1</v>
      </c>
      <c r="N1287">
        <v>1</v>
      </c>
      <c r="O1287">
        <v>2</v>
      </c>
      <c r="P1287">
        <v>2</v>
      </c>
      <c r="Q1287">
        <v>1</v>
      </c>
      <c r="R1287">
        <v>1</v>
      </c>
      <c r="S1287">
        <v>1</v>
      </c>
      <c r="T1287">
        <v>1</v>
      </c>
      <c r="U1287">
        <v>2</v>
      </c>
      <c r="V1287">
        <v>2</v>
      </c>
      <c r="W1287">
        <v>1</v>
      </c>
      <c r="X1287">
        <v>1</v>
      </c>
      <c r="Y1287">
        <v>1</v>
      </c>
      <c r="Z1287">
        <v>1</v>
      </c>
      <c r="AA1287">
        <v>2</v>
      </c>
      <c r="AB1287">
        <v>2</v>
      </c>
      <c r="AC1287">
        <v>1</v>
      </c>
      <c r="AD1287">
        <v>1</v>
      </c>
      <c r="AE1287">
        <v>12.1</v>
      </c>
      <c r="AF1287">
        <v>12.1</v>
      </c>
      <c r="AG1287">
        <v>12.1</v>
      </c>
      <c r="AH1287">
        <v>23.751999999999999</v>
      </c>
      <c r="AI1287">
        <v>207</v>
      </c>
      <c r="AJ1287">
        <v>207</v>
      </c>
      <c r="AK1287">
        <v>0</v>
      </c>
      <c r="AL1287">
        <v>72.572000000000003</v>
      </c>
      <c r="AM1287" t="s">
        <v>43</v>
      </c>
      <c r="AN1287" t="s">
        <v>43</v>
      </c>
      <c r="AO1287" t="s">
        <v>43</v>
      </c>
      <c r="AP1287" t="s">
        <v>43</v>
      </c>
      <c r="AQ1287" t="s">
        <v>43</v>
      </c>
      <c r="AR1287" t="s">
        <v>43</v>
      </c>
      <c r="AS1287">
        <v>7.7</v>
      </c>
      <c r="AT1287">
        <v>7.7</v>
      </c>
      <c r="AU1287">
        <v>12.1</v>
      </c>
      <c r="AV1287">
        <v>12.1</v>
      </c>
      <c r="AW1287">
        <v>7.7</v>
      </c>
      <c r="AX1287">
        <v>7.7</v>
      </c>
      <c r="AY1287">
        <v>3401500000</v>
      </c>
      <c r="AZ1287">
        <v>16528000</v>
      </c>
      <c r="BA1287">
        <v>247050000</v>
      </c>
      <c r="BB1287">
        <v>1513000000</v>
      </c>
      <c r="BC1287">
        <v>467600000</v>
      </c>
      <c r="BD1287">
        <v>1157300000</v>
      </c>
      <c r="BE1287">
        <v>0</v>
      </c>
      <c r="BF1287">
        <v>14</v>
      </c>
      <c r="BG1287">
        <v>27985000</v>
      </c>
      <c r="BH1287">
        <v>1180600</v>
      </c>
      <c r="BI1287">
        <v>1707500</v>
      </c>
      <c r="BJ1287">
        <v>12653000</v>
      </c>
      <c r="BK1287">
        <v>4523300</v>
      </c>
      <c r="BL1287">
        <v>9100900</v>
      </c>
      <c r="BM1287">
        <v>0</v>
      </c>
      <c r="BN1287">
        <v>0</v>
      </c>
      <c r="BO1287">
        <v>204930000</v>
      </c>
      <c r="BP1287">
        <v>1347700000</v>
      </c>
      <c r="BQ1287">
        <v>424120000</v>
      </c>
      <c r="BR1287">
        <v>1016400000</v>
      </c>
      <c r="BS1287">
        <v>0</v>
      </c>
      <c r="BT1287">
        <v>1</v>
      </c>
      <c r="BU1287">
        <v>2</v>
      </c>
      <c r="BV1287">
        <v>2</v>
      </c>
      <c r="BW1287">
        <v>5</v>
      </c>
      <c r="BX1287">
        <v>2</v>
      </c>
      <c r="BY1287">
        <v>1</v>
      </c>
      <c r="BZ1287">
        <v>13</v>
      </c>
      <c r="CA1287" t="s">
        <v>10842</v>
      </c>
      <c r="CE1287">
        <v>1285</v>
      </c>
      <c r="CF1287" t="s">
        <v>10843</v>
      </c>
      <c r="CG1287" t="s">
        <v>229</v>
      </c>
      <c r="CH1287" t="s">
        <v>10844</v>
      </c>
      <c r="CI1287" t="s">
        <v>10845</v>
      </c>
      <c r="CJ1287" t="s">
        <v>10846</v>
      </c>
      <c r="CK1287" t="s">
        <v>10847</v>
      </c>
      <c r="CN1287">
        <v>-1</v>
      </c>
    </row>
    <row r="1288" spans="1:92" x14ac:dyDescent="0.3">
      <c r="A1288" t="s">
        <v>10848</v>
      </c>
      <c r="B1288" t="s">
        <v>10848</v>
      </c>
      <c r="C1288">
        <v>4</v>
      </c>
      <c r="D1288">
        <v>4</v>
      </c>
      <c r="E1288">
        <v>4</v>
      </c>
      <c r="H1288" t="s">
        <v>10849</v>
      </c>
      <c r="I1288">
        <v>1</v>
      </c>
      <c r="J1288">
        <v>4</v>
      </c>
      <c r="K1288">
        <v>4</v>
      </c>
      <c r="L1288">
        <v>4</v>
      </c>
      <c r="M1288">
        <v>3</v>
      </c>
      <c r="N1288">
        <v>4</v>
      </c>
      <c r="O1288">
        <v>3</v>
      </c>
      <c r="P1288">
        <v>3</v>
      </c>
      <c r="Q1288">
        <v>2</v>
      </c>
      <c r="R1288">
        <v>0</v>
      </c>
      <c r="S1288">
        <v>3</v>
      </c>
      <c r="T1288">
        <v>4</v>
      </c>
      <c r="U1288">
        <v>3</v>
      </c>
      <c r="V1288">
        <v>3</v>
      </c>
      <c r="W1288">
        <v>2</v>
      </c>
      <c r="X1288">
        <v>0</v>
      </c>
      <c r="Y1288">
        <v>3</v>
      </c>
      <c r="Z1288">
        <v>4</v>
      </c>
      <c r="AA1288">
        <v>3</v>
      </c>
      <c r="AB1288">
        <v>3</v>
      </c>
      <c r="AC1288">
        <v>2</v>
      </c>
      <c r="AD1288">
        <v>0</v>
      </c>
      <c r="AE1288">
        <v>21.3</v>
      </c>
      <c r="AF1288">
        <v>21.3</v>
      </c>
      <c r="AG1288">
        <v>21.3</v>
      </c>
      <c r="AH1288">
        <v>29.151</v>
      </c>
      <c r="AI1288">
        <v>268</v>
      </c>
      <c r="AJ1288">
        <v>268</v>
      </c>
      <c r="AK1288">
        <v>0</v>
      </c>
      <c r="AL1288">
        <v>32.601999999999997</v>
      </c>
      <c r="AM1288" t="s">
        <v>43</v>
      </c>
      <c r="AN1288" t="s">
        <v>43</v>
      </c>
      <c r="AO1288" t="s">
        <v>43</v>
      </c>
      <c r="AP1288" t="s">
        <v>43</v>
      </c>
      <c r="AQ1288" t="s">
        <v>43</v>
      </c>
      <c r="AS1288">
        <v>11.6</v>
      </c>
      <c r="AT1288">
        <v>21.3</v>
      </c>
      <c r="AU1288">
        <v>11.6</v>
      </c>
      <c r="AV1288">
        <v>11.6</v>
      </c>
      <c r="AW1288">
        <v>11.6</v>
      </c>
      <c r="AX1288">
        <v>0</v>
      </c>
      <c r="AY1288">
        <v>142650000</v>
      </c>
      <c r="AZ1288">
        <v>34541000</v>
      </c>
      <c r="BA1288">
        <v>34871000</v>
      </c>
      <c r="BB1288">
        <v>28660000</v>
      </c>
      <c r="BC1288">
        <v>27023000</v>
      </c>
      <c r="BD1288">
        <v>17553000</v>
      </c>
      <c r="BE1288">
        <v>0</v>
      </c>
      <c r="BF1288">
        <v>19</v>
      </c>
      <c r="BG1288">
        <v>2260000</v>
      </c>
      <c r="BH1288">
        <v>622830</v>
      </c>
      <c r="BI1288">
        <v>644840</v>
      </c>
      <c r="BJ1288">
        <v>480780</v>
      </c>
      <c r="BK1288">
        <v>511540</v>
      </c>
      <c r="BL1288">
        <v>923820</v>
      </c>
      <c r="BM1288">
        <v>0</v>
      </c>
      <c r="BN1288">
        <v>14382000</v>
      </c>
      <c r="BO1288">
        <v>13215000</v>
      </c>
      <c r="BP1288">
        <v>15163000</v>
      </c>
      <c r="BQ1288">
        <v>10610000</v>
      </c>
      <c r="BR1288">
        <v>12443000</v>
      </c>
      <c r="BS1288">
        <v>0</v>
      </c>
      <c r="BT1288">
        <v>2</v>
      </c>
      <c r="BU1288">
        <v>4</v>
      </c>
      <c r="BV1288">
        <v>3</v>
      </c>
      <c r="BW1288">
        <v>1</v>
      </c>
      <c r="BX1288">
        <v>1</v>
      </c>
      <c r="BY1288">
        <v>0</v>
      </c>
      <c r="BZ1288">
        <v>11</v>
      </c>
      <c r="CA1288" t="s">
        <v>10850</v>
      </c>
      <c r="CE1288">
        <v>1286</v>
      </c>
      <c r="CF1288" t="s">
        <v>10851</v>
      </c>
      <c r="CG1288" t="s">
        <v>120</v>
      </c>
      <c r="CH1288" t="s">
        <v>10852</v>
      </c>
      <c r="CI1288" t="s">
        <v>10853</v>
      </c>
      <c r="CJ1288" t="s">
        <v>10854</v>
      </c>
      <c r="CK1288" t="s">
        <v>10855</v>
      </c>
      <c r="CN1288">
        <v>-1</v>
      </c>
    </row>
    <row r="1289" spans="1:92" x14ac:dyDescent="0.3">
      <c r="A1289" t="s">
        <v>10856</v>
      </c>
      <c r="B1289" t="s">
        <v>10856</v>
      </c>
      <c r="C1289" t="s">
        <v>8326</v>
      </c>
      <c r="D1289" t="s">
        <v>8326</v>
      </c>
      <c r="E1289" t="s">
        <v>8326</v>
      </c>
      <c r="F1289" t="s">
        <v>10857</v>
      </c>
      <c r="G1289" t="s">
        <v>10858</v>
      </c>
      <c r="H1289" t="s">
        <v>10859</v>
      </c>
      <c r="I1289">
        <v>2</v>
      </c>
      <c r="J1289">
        <v>11</v>
      </c>
      <c r="K1289">
        <v>11</v>
      </c>
      <c r="L1289">
        <v>11</v>
      </c>
      <c r="M1289">
        <v>6</v>
      </c>
      <c r="N1289">
        <v>8</v>
      </c>
      <c r="O1289">
        <v>7</v>
      </c>
      <c r="P1289">
        <v>8</v>
      </c>
      <c r="Q1289">
        <v>7</v>
      </c>
      <c r="R1289">
        <v>7</v>
      </c>
      <c r="S1289">
        <v>6</v>
      </c>
      <c r="T1289">
        <v>8</v>
      </c>
      <c r="U1289">
        <v>7</v>
      </c>
      <c r="V1289">
        <v>8</v>
      </c>
      <c r="W1289">
        <v>7</v>
      </c>
      <c r="X1289">
        <v>7</v>
      </c>
      <c r="Y1289">
        <v>6</v>
      </c>
      <c r="Z1289">
        <v>8</v>
      </c>
      <c r="AA1289">
        <v>7</v>
      </c>
      <c r="AB1289">
        <v>8</v>
      </c>
      <c r="AC1289">
        <v>7</v>
      </c>
      <c r="AD1289">
        <v>7</v>
      </c>
      <c r="AE1289">
        <v>29.3</v>
      </c>
      <c r="AF1289">
        <v>29.3</v>
      </c>
      <c r="AG1289">
        <v>29.3</v>
      </c>
      <c r="AH1289">
        <v>47.707999999999998</v>
      </c>
      <c r="AI1289">
        <v>434</v>
      </c>
      <c r="AJ1289" t="s">
        <v>10860</v>
      </c>
      <c r="AK1289">
        <v>0</v>
      </c>
      <c r="AL1289">
        <v>194.58</v>
      </c>
      <c r="AM1289" t="s">
        <v>43</v>
      </c>
      <c r="AN1289" t="s">
        <v>43</v>
      </c>
      <c r="AO1289" t="s">
        <v>43</v>
      </c>
      <c r="AP1289" t="s">
        <v>43</v>
      </c>
      <c r="AQ1289" t="s">
        <v>43</v>
      </c>
      <c r="AR1289" t="s">
        <v>43</v>
      </c>
      <c r="AS1289">
        <v>14.1</v>
      </c>
      <c r="AT1289">
        <v>24.2</v>
      </c>
      <c r="AU1289">
        <v>20.5</v>
      </c>
      <c r="AV1289">
        <v>24</v>
      </c>
      <c r="AW1289">
        <v>20.5</v>
      </c>
      <c r="AX1289">
        <v>22.8</v>
      </c>
      <c r="AY1289">
        <v>2816900000</v>
      </c>
      <c r="AZ1289">
        <v>140340000</v>
      </c>
      <c r="BA1289">
        <v>545960000</v>
      </c>
      <c r="BB1289">
        <v>818560000</v>
      </c>
      <c r="BC1289">
        <v>782790000</v>
      </c>
      <c r="BD1289">
        <v>437880000</v>
      </c>
      <c r="BE1289">
        <v>91339000</v>
      </c>
      <c r="BF1289">
        <v>26</v>
      </c>
      <c r="BG1289">
        <v>97633000</v>
      </c>
      <c r="BH1289">
        <v>4121000</v>
      </c>
      <c r="BI1289">
        <v>17910000</v>
      </c>
      <c r="BJ1289">
        <v>29318000</v>
      </c>
      <c r="BK1289">
        <v>27641000</v>
      </c>
      <c r="BL1289">
        <v>15593000</v>
      </c>
      <c r="BM1289">
        <v>3050700</v>
      </c>
      <c r="BN1289">
        <v>94341000</v>
      </c>
      <c r="BO1289">
        <v>133190000</v>
      </c>
      <c r="BP1289">
        <v>180180000</v>
      </c>
      <c r="BQ1289">
        <v>160160000</v>
      </c>
      <c r="BR1289">
        <v>91266000</v>
      </c>
      <c r="BS1289">
        <v>27938000</v>
      </c>
      <c r="BT1289">
        <v>6</v>
      </c>
      <c r="BU1289">
        <v>12</v>
      </c>
      <c r="BV1289">
        <v>12</v>
      </c>
      <c r="BW1289">
        <v>16</v>
      </c>
      <c r="BX1289">
        <v>13</v>
      </c>
      <c r="BY1289">
        <v>9</v>
      </c>
      <c r="BZ1289">
        <v>68</v>
      </c>
      <c r="CA1289" t="s">
        <v>10861</v>
      </c>
      <c r="CE1289">
        <v>1287</v>
      </c>
      <c r="CF1289" t="s">
        <v>10862</v>
      </c>
      <c r="CG1289" t="s">
        <v>2059</v>
      </c>
      <c r="CH1289" t="s">
        <v>10863</v>
      </c>
      <c r="CI1289" t="s">
        <v>10864</v>
      </c>
      <c r="CJ1289" t="s">
        <v>10865</v>
      </c>
      <c r="CK1289" t="s">
        <v>10866</v>
      </c>
      <c r="CN1289" t="s">
        <v>48</v>
      </c>
    </row>
    <row r="1290" spans="1:92" x14ac:dyDescent="0.3">
      <c r="A1290" t="s">
        <v>10867</v>
      </c>
      <c r="B1290" t="s">
        <v>10867</v>
      </c>
      <c r="C1290">
        <v>1</v>
      </c>
      <c r="D1290">
        <v>1</v>
      </c>
      <c r="E1290">
        <v>1</v>
      </c>
      <c r="F1290" t="s">
        <v>10868</v>
      </c>
      <c r="G1290" t="s">
        <v>10869</v>
      </c>
      <c r="H1290" t="s">
        <v>10870</v>
      </c>
      <c r="I1290">
        <v>1</v>
      </c>
      <c r="J1290">
        <v>1</v>
      </c>
      <c r="K1290">
        <v>1</v>
      </c>
      <c r="L1290">
        <v>1</v>
      </c>
      <c r="M1290">
        <v>0</v>
      </c>
      <c r="N1290">
        <v>0</v>
      </c>
      <c r="O1290">
        <v>0</v>
      </c>
      <c r="P1290">
        <v>1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1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1</v>
      </c>
      <c r="AC1290">
        <v>0</v>
      </c>
      <c r="AD1290">
        <v>0</v>
      </c>
      <c r="AE1290">
        <v>0.9</v>
      </c>
      <c r="AF1290">
        <v>0.9</v>
      </c>
      <c r="AG1290">
        <v>0.9</v>
      </c>
      <c r="AH1290">
        <v>88.947000000000003</v>
      </c>
      <c r="AI1290">
        <v>778</v>
      </c>
      <c r="AJ1290">
        <v>778</v>
      </c>
      <c r="AK1290">
        <v>8.8631000000000001E-2</v>
      </c>
      <c r="AL1290">
        <v>0.26755000000000001</v>
      </c>
      <c r="AP1290" t="s">
        <v>43</v>
      </c>
      <c r="AS1290">
        <v>0</v>
      </c>
      <c r="AT1290">
        <v>0</v>
      </c>
      <c r="AU1290">
        <v>0</v>
      </c>
      <c r="AV1290">
        <v>0.9</v>
      </c>
      <c r="AW1290">
        <v>0</v>
      </c>
      <c r="AX1290">
        <v>0</v>
      </c>
      <c r="AY1290">
        <v>3864200</v>
      </c>
      <c r="AZ1290">
        <v>0</v>
      </c>
      <c r="BA1290">
        <v>0</v>
      </c>
      <c r="BB1290">
        <v>0</v>
      </c>
      <c r="BC1290">
        <v>3864200</v>
      </c>
      <c r="BD1290">
        <v>0</v>
      </c>
      <c r="BE1290">
        <v>0</v>
      </c>
      <c r="BF1290">
        <v>51</v>
      </c>
      <c r="BG1290">
        <v>75769</v>
      </c>
      <c r="BH1290">
        <v>0</v>
      </c>
      <c r="BI1290">
        <v>0</v>
      </c>
      <c r="BJ1290">
        <v>0</v>
      </c>
      <c r="BK1290">
        <v>75769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0</v>
      </c>
      <c r="BZ1290">
        <v>1</v>
      </c>
      <c r="CA1290" t="s">
        <v>10871</v>
      </c>
      <c r="CE1290">
        <v>1288</v>
      </c>
      <c r="CF1290">
        <v>10885</v>
      </c>
      <c r="CG1290" t="b">
        <v>1</v>
      </c>
      <c r="CH1290">
        <v>11460</v>
      </c>
      <c r="CI1290">
        <v>50765</v>
      </c>
      <c r="CJ1290">
        <v>47844</v>
      </c>
      <c r="CK1290">
        <v>47844</v>
      </c>
      <c r="CN1290">
        <v>-1</v>
      </c>
    </row>
    <row r="1291" spans="1:92" x14ac:dyDescent="0.3">
      <c r="A1291" t="s">
        <v>10872</v>
      </c>
      <c r="B1291" t="s">
        <v>10872</v>
      </c>
      <c r="C1291">
        <v>3</v>
      </c>
      <c r="D1291">
        <v>3</v>
      </c>
      <c r="E1291">
        <v>3</v>
      </c>
      <c r="F1291" t="s">
        <v>10873</v>
      </c>
      <c r="H1291" t="s">
        <v>10874</v>
      </c>
      <c r="I1291">
        <v>1</v>
      </c>
      <c r="J1291">
        <v>3</v>
      </c>
      <c r="K1291">
        <v>3</v>
      </c>
      <c r="L1291">
        <v>3</v>
      </c>
      <c r="M1291">
        <v>1</v>
      </c>
      <c r="N1291">
        <v>2</v>
      </c>
      <c r="O1291">
        <v>3</v>
      </c>
      <c r="P1291">
        <v>1</v>
      </c>
      <c r="Q1291">
        <v>1</v>
      </c>
      <c r="R1291">
        <v>1</v>
      </c>
      <c r="S1291">
        <v>1</v>
      </c>
      <c r="T1291">
        <v>2</v>
      </c>
      <c r="U1291">
        <v>3</v>
      </c>
      <c r="V1291">
        <v>1</v>
      </c>
      <c r="W1291">
        <v>1</v>
      </c>
      <c r="X1291">
        <v>1</v>
      </c>
      <c r="Y1291">
        <v>1</v>
      </c>
      <c r="Z1291">
        <v>2</v>
      </c>
      <c r="AA1291">
        <v>3</v>
      </c>
      <c r="AB1291">
        <v>1</v>
      </c>
      <c r="AC1291">
        <v>1</v>
      </c>
      <c r="AD1291">
        <v>1</v>
      </c>
      <c r="AE1291">
        <v>23.3</v>
      </c>
      <c r="AF1291">
        <v>23.3</v>
      </c>
      <c r="AG1291">
        <v>23.3</v>
      </c>
      <c r="AH1291">
        <v>20.135999999999999</v>
      </c>
      <c r="AI1291">
        <v>180</v>
      </c>
      <c r="AJ1291">
        <v>180</v>
      </c>
      <c r="AK1291">
        <v>0</v>
      </c>
      <c r="AL1291">
        <v>12.503</v>
      </c>
      <c r="AM1291" t="s">
        <v>44</v>
      </c>
      <c r="AN1291" t="s">
        <v>44</v>
      </c>
      <c r="AO1291" t="s">
        <v>43</v>
      </c>
      <c r="AP1291" t="s">
        <v>43</v>
      </c>
      <c r="AQ1291" t="s">
        <v>43</v>
      </c>
      <c r="AR1291" t="s">
        <v>43</v>
      </c>
      <c r="AS1291">
        <v>8.3000000000000007</v>
      </c>
      <c r="AT1291">
        <v>16.7</v>
      </c>
      <c r="AU1291">
        <v>23.3</v>
      </c>
      <c r="AV1291">
        <v>8.3000000000000007</v>
      </c>
      <c r="AW1291">
        <v>8.3000000000000007</v>
      </c>
      <c r="AX1291">
        <v>8.3000000000000007</v>
      </c>
      <c r="AY1291">
        <v>81585000</v>
      </c>
      <c r="AZ1291">
        <v>13426000</v>
      </c>
      <c r="BA1291">
        <v>16877000</v>
      </c>
      <c r="BB1291">
        <v>21018000</v>
      </c>
      <c r="BC1291">
        <v>21524000</v>
      </c>
      <c r="BD1291">
        <v>5848600</v>
      </c>
      <c r="BE1291">
        <v>2891600</v>
      </c>
      <c r="BF1291">
        <v>12</v>
      </c>
      <c r="BG1291">
        <v>3800100</v>
      </c>
      <c r="BH1291">
        <v>732780</v>
      </c>
      <c r="BI1291">
        <v>1101600</v>
      </c>
      <c r="BJ1291">
        <v>518590</v>
      </c>
      <c r="BK1291">
        <v>959720</v>
      </c>
      <c r="BL1291">
        <v>487390</v>
      </c>
      <c r="BM1291">
        <v>240970</v>
      </c>
      <c r="BN1291">
        <v>11217000</v>
      </c>
      <c r="BO1291">
        <v>9543600</v>
      </c>
      <c r="BP1291">
        <v>8485000</v>
      </c>
      <c r="BQ1291">
        <v>14548000</v>
      </c>
      <c r="BR1291">
        <v>0</v>
      </c>
      <c r="BS1291">
        <v>0</v>
      </c>
      <c r="BT1291">
        <v>0</v>
      </c>
      <c r="BU1291">
        <v>0</v>
      </c>
      <c r="BV1291">
        <v>4</v>
      </c>
      <c r="BW1291">
        <v>1</v>
      </c>
      <c r="BX1291">
        <v>1</v>
      </c>
      <c r="BY1291">
        <v>1</v>
      </c>
      <c r="BZ1291">
        <v>7</v>
      </c>
      <c r="CA1291" t="s">
        <v>10875</v>
      </c>
      <c r="CE1291">
        <v>1289</v>
      </c>
      <c r="CF1291" t="s">
        <v>10876</v>
      </c>
      <c r="CG1291" t="s">
        <v>146</v>
      </c>
      <c r="CH1291" t="s">
        <v>10877</v>
      </c>
      <c r="CI1291" t="s">
        <v>10878</v>
      </c>
      <c r="CJ1291" t="s">
        <v>10879</v>
      </c>
      <c r="CK1291" t="s">
        <v>10880</v>
      </c>
      <c r="CN1291">
        <v>-1</v>
      </c>
    </row>
    <row r="1292" spans="1:92" x14ac:dyDescent="0.3">
      <c r="A1292" t="s">
        <v>10881</v>
      </c>
      <c r="B1292" t="s">
        <v>10881</v>
      </c>
      <c r="C1292">
        <v>2</v>
      </c>
      <c r="D1292">
        <v>2</v>
      </c>
      <c r="E1292">
        <v>2</v>
      </c>
      <c r="G1292" t="s">
        <v>10882</v>
      </c>
      <c r="H1292" t="s">
        <v>10883</v>
      </c>
      <c r="I1292">
        <v>1</v>
      </c>
      <c r="J1292">
        <v>2</v>
      </c>
      <c r="K1292">
        <v>2</v>
      </c>
      <c r="L1292">
        <v>2</v>
      </c>
      <c r="M1292">
        <v>1</v>
      </c>
      <c r="N1292">
        <v>1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1</v>
      </c>
      <c r="U1292">
        <v>1</v>
      </c>
      <c r="V1292">
        <v>1</v>
      </c>
      <c r="W1292">
        <v>1</v>
      </c>
      <c r="X1292">
        <v>1</v>
      </c>
      <c r="Y1292">
        <v>1</v>
      </c>
      <c r="Z1292">
        <v>1</v>
      </c>
      <c r="AA1292">
        <v>1</v>
      </c>
      <c r="AB1292">
        <v>1</v>
      </c>
      <c r="AC1292">
        <v>1</v>
      </c>
      <c r="AD1292">
        <v>1</v>
      </c>
      <c r="AE1292">
        <v>6.2</v>
      </c>
      <c r="AF1292">
        <v>6.2</v>
      </c>
      <c r="AG1292">
        <v>6.2</v>
      </c>
      <c r="AH1292">
        <v>65.494</v>
      </c>
      <c r="AI1292">
        <v>580</v>
      </c>
      <c r="AJ1292">
        <v>580</v>
      </c>
      <c r="AK1292">
        <v>0</v>
      </c>
      <c r="AL1292">
        <v>6.4810999999999996</v>
      </c>
      <c r="AM1292" t="s">
        <v>43</v>
      </c>
      <c r="AN1292" t="s">
        <v>43</v>
      </c>
      <c r="AO1292" t="s">
        <v>43</v>
      </c>
      <c r="AP1292" t="s">
        <v>43</v>
      </c>
      <c r="AQ1292" t="s">
        <v>43</v>
      </c>
      <c r="AR1292" t="s">
        <v>43</v>
      </c>
      <c r="AS1292">
        <v>3.4</v>
      </c>
      <c r="AT1292">
        <v>3.4</v>
      </c>
      <c r="AU1292">
        <v>3.4</v>
      </c>
      <c r="AV1292">
        <v>3.4</v>
      </c>
      <c r="AW1292">
        <v>3.4</v>
      </c>
      <c r="AX1292">
        <v>2.8</v>
      </c>
      <c r="AY1292">
        <v>32155000</v>
      </c>
      <c r="AZ1292">
        <v>4964800</v>
      </c>
      <c r="BA1292">
        <v>0</v>
      </c>
      <c r="BB1292">
        <v>10592000</v>
      </c>
      <c r="BC1292">
        <v>7895300</v>
      </c>
      <c r="BD1292">
        <v>5548300</v>
      </c>
      <c r="BE1292">
        <v>3154900</v>
      </c>
      <c r="BF1292">
        <v>35</v>
      </c>
      <c r="BG1292">
        <v>90140</v>
      </c>
      <c r="BH1292">
        <v>141850</v>
      </c>
      <c r="BI1292">
        <v>0</v>
      </c>
      <c r="BJ1292">
        <v>302630</v>
      </c>
      <c r="BK1292">
        <v>225580</v>
      </c>
      <c r="BL1292">
        <v>158520</v>
      </c>
      <c r="BM1292">
        <v>90140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1</v>
      </c>
      <c r="BU1292">
        <v>1</v>
      </c>
      <c r="BV1292">
        <v>1</v>
      </c>
      <c r="BW1292">
        <v>1</v>
      </c>
      <c r="BX1292">
        <v>1</v>
      </c>
      <c r="BY1292">
        <v>1</v>
      </c>
      <c r="BZ1292">
        <v>6</v>
      </c>
      <c r="CA1292" t="s">
        <v>10884</v>
      </c>
      <c r="CE1292">
        <v>1290</v>
      </c>
      <c r="CF1292" t="s">
        <v>10885</v>
      </c>
      <c r="CG1292" t="s">
        <v>229</v>
      </c>
      <c r="CH1292" t="s">
        <v>10886</v>
      </c>
      <c r="CI1292" t="s">
        <v>10887</v>
      </c>
      <c r="CJ1292" t="s">
        <v>10888</v>
      </c>
      <c r="CK1292" t="s">
        <v>10889</v>
      </c>
      <c r="CN1292">
        <v>-1</v>
      </c>
    </row>
    <row r="1293" spans="1:92" x14ac:dyDescent="0.3">
      <c r="A1293" t="s">
        <v>10890</v>
      </c>
      <c r="B1293" t="s">
        <v>10890</v>
      </c>
      <c r="C1293">
        <v>2</v>
      </c>
      <c r="D1293">
        <v>2</v>
      </c>
      <c r="E1293">
        <v>2</v>
      </c>
      <c r="H1293" t="s">
        <v>10891</v>
      </c>
      <c r="I1293">
        <v>1</v>
      </c>
      <c r="J1293">
        <v>2</v>
      </c>
      <c r="K1293">
        <v>2</v>
      </c>
      <c r="L1293">
        <v>2</v>
      </c>
      <c r="M1293">
        <v>0</v>
      </c>
      <c r="N1293">
        <v>0</v>
      </c>
      <c r="O1293">
        <v>0</v>
      </c>
      <c r="P1293">
        <v>1</v>
      </c>
      <c r="Q1293">
        <v>1</v>
      </c>
      <c r="R1293">
        <v>0</v>
      </c>
      <c r="S1293">
        <v>0</v>
      </c>
      <c r="T1293">
        <v>0</v>
      </c>
      <c r="U1293">
        <v>0</v>
      </c>
      <c r="V1293">
        <v>1</v>
      </c>
      <c r="W1293">
        <v>1</v>
      </c>
      <c r="X1293">
        <v>0</v>
      </c>
      <c r="Y1293">
        <v>0</v>
      </c>
      <c r="Z1293">
        <v>0</v>
      </c>
      <c r="AA1293">
        <v>0</v>
      </c>
      <c r="AB1293">
        <v>1</v>
      </c>
      <c r="AC1293">
        <v>1</v>
      </c>
      <c r="AD1293">
        <v>0</v>
      </c>
      <c r="AE1293">
        <v>3</v>
      </c>
      <c r="AF1293">
        <v>3</v>
      </c>
      <c r="AG1293">
        <v>3</v>
      </c>
      <c r="AH1293">
        <v>99.546000000000006</v>
      </c>
      <c r="AI1293">
        <v>855</v>
      </c>
      <c r="AJ1293">
        <v>855</v>
      </c>
      <c r="AK1293">
        <v>1.9157E-3</v>
      </c>
      <c r="AL1293">
        <v>2.1928999999999998</v>
      </c>
      <c r="AP1293" t="s">
        <v>43</v>
      </c>
      <c r="AQ1293" t="s">
        <v>43</v>
      </c>
      <c r="AS1293">
        <v>0</v>
      </c>
      <c r="AT1293">
        <v>0</v>
      </c>
      <c r="AU1293">
        <v>0</v>
      </c>
      <c r="AV1293">
        <v>1.3</v>
      </c>
      <c r="AW1293">
        <v>1.8</v>
      </c>
      <c r="AX1293">
        <v>0</v>
      </c>
      <c r="AY1293">
        <v>6474200</v>
      </c>
      <c r="AZ1293">
        <v>0</v>
      </c>
      <c r="BA1293">
        <v>0</v>
      </c>
      <c r="BB1293">
        <v>0</v>
      </c>
      <c r="BC1293">
        <v>6474200</v>
      </c>
      <c r="BD1293">
        <v>0</v>
      </c>
      <c r="BE1293">
        <v>0</v>
      </c>
      <c r="BF1293">
        <v>54</v>
      </c>
      <c r="BG1293">
        <v>119890</v>
      </c>
      <c r="BH1293">
        <v>0</v>
      </c>
      <c r="BI1293">
        <v>0</v>
      </c>
      <c r="BJ1293">
        <v>0</v>
      </c>
      <c r="BK1293">
        <v>119890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1</v>
      </c>
      <c r="BX1293">
        <v>1</v>
      </c>
      <c r="BY1293">
        <v>0</v>
      </c>
      <c r="BZ1293">
        <v>2</v>
      </c>
      <c r="CA1293" t="s">
        <v>10892</v>
      </c>
      <c r="CE1293">
        <v>1291</v>
      </c>
      <c r="CF1293" t="s">
        <v>10893</v>
      </c>
      <c r="CG1293" t="s">
        <v>229</v>
      </c>
      <c r="CH1293" t="s">
        <v>10894</v>
      </c>
      <c r="CI1293" t="s">
        <v>10895</v>
      </c>
      <c r="CJ1293" t="s">
        <v>10896</v>
      </c>
      <c r="CK1293" t="s">
        <v>10896</v>
      </c>
      <c r="CN1293">
        <v>-1</v>
      </c>
    </row>
    <row r="1294" spans="1:92" x14ac:dyDescent="0.3">
      <c r="A1294" t="s">
        <v>10897</v>
      </c>
      <c r="B1294" t="s">
        <v>10897</v>
      </c>
      <c r="C1294" t="s">
        <v>1191</v>
      </c>
      <c r="D1294" t="s">
        <v>1191</v>
      </c>
      <c r="E1294" t="s">
        <v>1191</v>
      </c>
      <c r="F1294" t="s">
        <v>5717</v>
      </c>
      <c r="G1294" t="s">
        <v>10898</v>
      </c>
      <c r="H1294" t="s">
        <v>10899</v>
      </c>
      <c r="I1294">
        <v>2</v>
      </c>
      <c r="J1294">
        <v>5</v>
      </c>
      <c r="K1294">
        <v>5</v>
      </c>
      <c r="L1294">
        <v>5</v>
      </c>
      <c r="M1294">
        <v>2</v>
      </c>
      <c r="N1294">
        <v>4</v>
      </c>
      <c r="O1294">
        <v>5</v>
      </c>
      <c r="P1294">
        <v>3</v>
      </c>
      <c r="Q1294">
        <v>4</v>
      </c>
      <c r="R1294">
        <v>1</v>
      </c>
      <c r="S1294">
        <v>2</v>
      </c>
      <c r="T1294">
        <v>4</v>
      </c>
      <c r="U1294">
        <v>5</v>
      </c>
      <c r="V1294">
        <v>3</v>
      </c>
      <c r="W1294">
        <v>4</v>
      </c>
      <c r="X1294">
        <v>1</v>
      </c>
      <c r="Y1294">
        <v>2</v>
      </c>
      <c r="Z1294">
        <v>4</v>
      </c>
      <c r="AA1294">
        <v>5</v>
      </c>
      <c r="AB1294">
        <v>3</v>
      </c>
      <c r="AC1294">
        <v>4</v>
      </c>
      <c r="AD1294">
        <v>1</v>
      </c>
      <c r="AE1294">
        <v>25.8</v>
      </c>
      <c r="AF1294">
        <v>25.8</v>
      </c>
      <c r="AG1294">
        <v>25.8</v>
      </c>
      <c r="AH1294">
        <v>29.937000000000001</v>
      </c>
      <c r="AI1294">
        <v>264</v>
      </c>
      <c r="AJ1294" t="s">
        <v>10900</v>
      </c>
      <c r="AK1294">
        <v>0</v>
      </c>
      <c r="AL1294">
        <v>23.797000000000001</v>
      </c>
      <c r="AM1294" t="s">
        <v>43</v>
      </c>
      <c r="AN1294" t="s">
        <v>43</v>
      </c>
      <c r="AO1294" t="s">
        <v>43</v>
      </c>
      <c r="AP1294" t="s">
        <v>43</v>
      </c>
      <c r="AQ1294" t="s">
        <v>43</v>
      </c>
      <c r="AR1294" t="s">
        <v>43</v>
      </c>
      <c r="AS1294">
        <v>9.1</v>
      </c>
      <c r="AT1294">
        <v>21.2</v>
      </c>
      <c r="AU1294">
        <v>25.8</v>
      </c>
      <c r="AV1294">
        <v>13.6</v>
      </c>
      <c r="AW1294">
        <v>18.2</v>
      </c>
      <c r="AX1294">
        <v>4.5</v>
      </c>
      <c r="AY1294">
        <v>373610000</v>
      </c>
      <c r="AZ1294">
        <v>31607000</v>
      </c>
      <c r="BA1294">
        <v>86958000</v>
      </c>
      <c r="BB1294">
        <v>106310000</v>
      </c>
      <c r="BC1294">
        <v>95239000</v>
      </c>
      <c r="BD1294">
        <v>53502000</v>
      </c>
      <c r="BE1294">
        <v>0</v>
      </c>
      <c r="BF1294">
        <v>18</v>
      </c>
      <c r="BG1294">
        <v>20270000</v>
      </c>
      <c r="BH1294">
        <v>1755900</v>
      </c>
      <c r="BI1294">
        <v>4600500</v>
      </c>
      <c r="BJ1294">
        <v>5649800</v>
      </c>
      <c r="BK1294">
        <v>5291100</v>
      </c>
      <c r="BL1294">
        <v>2972300</v>
      </c>
      <c r="BM1294">
        <v>0</v>
      </c>
      <c r="BN1294">
        <v>0</v>
      </c>
      <c r="BO1294">
        <v>48942000</v>
      </c>
      <c r="BP1294">
        <v>49052000</v>
      </c>
      <c r="BQ1294">
        <v>34458000</v>
      </c>
      <c r="BR1294">
        <v>27412000</v>
      </c>
      <c r="BS1294">
        <v>0</v>
      </c>
      <c r="BT1294">
        <v>1</v>
      </c>
      <c r="BU1294">
        <v>3</v>
      </c>
      <c r="BV1294">
        <v>3</v>
      </c>
      <c r="BW1294">
        <v>2</v>
      </c>
      <c r="BX1294">
        <v>2</v>
      </c>
      <c r="BY1294">
        <v>1</v>
      </c>
      <c r="BZ1294">
        <v>12</v>
      </c>
      <c r="CA1294" t="s">
        <v>10901</v>
      </c>
      <c r="CE1294">
        <v>1292</v>
      </c>
      <c r="CF1294" t="s">
        <v>10902</v>
      </c>
      <c r="CG1294" t="s">
        <v>1198</v>
      </c>
      <c r="CH1294" t="s">
        <v>10903</v>
      </c>
      <c r="CI1294" t="s">
        <v>10904</v>
      </c>
      <c r="CJ1294" t="s">
        <v>10905</v>
      </c>
      <c r="CK1294" t="s">
        <v>10906</v>
      </c>
      <c r="CN1294" t="s">
        <v>48</v>
      </c>
    </row>
    <row r="1295" spans="1:92" x14ac:dyDescent="0.3">
      <c r="A1295" t="s">
        <v>10907</v>
      </c>
      <c r="B1295" t="s">
        <v>10907</v>
      </c>
      <c r="C1295">
        <v>1</v>
      </c>
      <c r="D1295">
        <v>1</v>
      </c>
      <c r="E1295">
        <v>1</v>
      </c>
      <c r="G1295" t="s">
        <v>10908</v>
      </c>
      <c r="H1295" t="s">
        <v>10909</v>
      </c>
      <c r="I1295">
        <v>1</v>
      </c>
      <c r="J1295">
        <v>1</v>
      </c>
      <c r="K1295">
        <v>1</v>
      </c>
      <c r="L1295">
        <v>1</v>
      </c>
      <c r="M1295">
        <v>0</v>
      </c>
      <c r="N1295">
        <v>0</v>
      </c>
      <c r="O1295">
        <v>1</v>
      </c>
      <c r="P1295">
        <v>1</v>
      </c>
      <c r="Q1295">
        <v>0</v>
      </c>
      <c r="R1295">
        <v>0</v>
      </c>
      <c r="S1295">
        <v>0</v>
      </c>
      <c r="T1295">
        <v>0</v>
      </c>
      <c r="U1295">
        <v>1</v>
      </c>
      <c r="V1295">
        <v>1</v>
      </c>
      <c r="W1295">
        <v>0</v>
      </c>
      <c r="X1295">
        <v>0</v>
      </c>
      <c r="Y1295">
        <v>0</v>
      </c>
      <c r="Z1295">
        <v>0</v>
      </c>
      <c r="AA1295">
        <v>1</v>
      </c>
      <c r="AB1295">
        <v>1</v>
      </c>
      <c r="AC1295">
        <v>0</v>
      </c>
      <c r="AD1295">
        <v>0</v>
      </c>
      <c r="AE1295">
        <v>2.4</v>
      </c>
      <c r="AF1295">
        <v>2.4</v>
      </c>
      <c r="AG1295">
        <v>2.4</v>
      </c>
      <c r="AH1295">
        <v>55.945999999999998</v>
      </c>
      <c r="AI1295">
        <v>491</v>
      </c>
      <c r="AJ1295">
        <v>491</v>
      </c>
      <c r="AK1295">
        <v>4.0632000000000003E-3</v>
      </c>
      <c r="AL1295">
        <v>1.6359999999999999</v>
      </c>
      <c r="AO1295" t="s">
        <v>43</v>
      </c>
      <c r="AP1295" t="s">
        <v>44</v>
      </c>
      <c r="AS1295">
        <v>0</v>
      </c>
      <c r="AT1295">
        <v>0</v>
      </c>
      <c r="AU1295">
        <v>2.4</v>
      </c>
      <c r="AV1295">
        <v>2.4</v>
      </c>
      <c r="AW1295">
        <v>0</v>
      </c>
      <c r="AX1295">
        <v>0</v>
      </c>
      <c r="AY1295">
        <v>23343000</v>
      </c>
      <c r="AZ1295">
        <v>0</v>
      </c>
      <c r="BA1295">
        <v>0</v>
      </c>
      <c r="BB1295">
        <v>8549600</v>
      </c>
      <c r="BC1295">
        <v>14794000</v>
      </c>
      <c r="BD1295">
        <v>0</v>
      </c>
      <c r="BE1295">
        <v>0</v>
      </c>
      <c r="BF1295">
        <v>27</v>
      </c>
      <c r="BG1295">
        <v>864560</v>
      </c>
      <c r="BH1295">
        <v>0</v>
      </c>
      <c r="BI1295">
        <v>0</v>
      </c>
      <c r="BJ1295">
        <v>316650</v>
      </c>
      <c r="BK1295">
        <v>547910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1</v>
      </c>
      <c r="BW1295">
        <v>0</v>
      </c>
      <c r="BX1295">
        <v>0</v>
      </c>
      <c r="BY1295">
        <v>0</v>
      </c>
      <c r="BZ1295">
        <v>1</v>
      </c>
      <c r="CA1295" t="s">
        <v>10910</v>
      </c>
      <c r="CE1295">
        <v>1293</v>
      </c>
      <c r="CF1295">
        <v>10667</v>
      </c>
      <c r="CG1295" t="b">
        <v>1</v>
      </c>
      <c r="CH1295">
        <v>11231</v>
      </c>
      <c r="CI1295" t="s">
        <v>10911</v>
      </c>
      <c r="CJ1295">
        <v>46824</v>
      </c>
      <c r="CK1295">
        <v>46824</v>
      </c>
      <c r="CN1295">
        <v>-1</v>
      </c>
    </row>
    <row r="1296" spans="1:92" x14ac:dyDescent="0.3">
      <c r="A1296" t="s">
        <v>10912</v>
      </c>
      <c r="B1296" t="s">
        <v>10912</v>
      </c>
      <c r="C1296">
        <v>1</v>
      </c>
      <c r="D1296">
        <v>1</v>
      </c>
      <c r="E1296">
        <v>1</v>
      </c>
      <c r="G1296" t="s">
        <v>10913</v>
      </c>
      <c r="H1296" t="s">
        <v>10914</v>
      </c>
      <c r="I1296">
        <v>1</v>
      </c>
      <c r="J1296">
        <v>1</v>
      </c>
      <c r="K1296">
        <v>1</v>
      </c>
      <c r="L1296">
        <v>1</v>
      </c>
      <c r="M1296">
        <v>0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1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1</v>
      </c>
      <c r="AC1296">
        <v>0</v>
      </c>
      <c r="AD1296">
        <v>0</v>
      </c>
      <c r="AE1296">
        <v>2.4</v>
      </c>
      <c r="AF1296">
        <v>2.4</v>
      </c>
      <c r="AG1296">
        <v>2.4</v>
      </c>
      <c r="AH1296">
        <v>42.222000000000001</v>
      </c>
      <c r="AI1296">
        <v>378</v>
      </c>
      <c r="AJ1296">
        <v>378</v>
      </c>
      <c r="AK1296">
        <v>7.6835000000000001E-2</v>
      </c>
      <c r="AL1296">
        <v>0.29882999999999998</v>
      </c>
      <c r="AP1296" t="s">
        <v>43</v>
      </c>
      <c r="AS1296">
        <v>0</v>
      </c>
      <c r="AT1296">
        <v>0</v>
      </c>
      <c r="AU1296">
        <v>0</v>
      </c>
      <c r="AV1296">
        <v>2.4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22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1</v>
      </c>
      <c r="BX1296">
        <v>0</v>
      </c>
      <c r="BY1296">
        <v>0</v>
      </c>
      <c r="BZ1296">
        <v>1</v>
      </c>
      <c r="CA1296" t="s">
        <v>10915</v>
      </c>
      <c r="CE1296">
        <v>1294</v>
      </c>
      <c r="CF1296">
        <v>4317</v>
      </c>
      <c r="CG1296" t="b">
        <v>1</v>
      </c>
      <c r="CH1296">
        <v>4533</v>
      </c>
      <c r="CI1296">
        <v>20031</v>
      </c>
      <c r="CJ1296">
        <v>18888</v>
      </c>
      <c r="CK1296">
        <v>18888</v>
      </c>
      <c r="CN1296">
        <v>-1</v>
      </c>
    </row>
    <row r="1297" spans="1:92" x14ac:dyDescent="0.3">
      <c r="A1297" t="s">
        <v>10916</v>
      </c>
      <c r="B1297" t="s">
        <v>10916</v>
      </c>
      <c r="C1297">
        <v>2</v>
      </c>
      <c r="D1297">
        <v>2</v>
      </c>
      <c r="E1297">
        <v>2</v>
      </c>
      <c r="H1297" t="s">
        <v>10917</v>
      </c>
      <c r="I1297">
        <v>1</v>
      </c>
      <c r="J1297">
        <v>2</v>
      </c>
      <c r="K1297">
        <v>2</v>
      </c>
      <c r="L1297">
        <v>2</v>
      </c>
      <c r="M1297">
        <v>1</v>
      </c>
      <c r="N1297">
        <v>1</v>
      </c>
      <c r="O1297">
        <v>1</v>
      </c>
      <c r="P1297">
        <v>0</v>
      </c>
      <c r="Q1297">
        <v>0</v>
      </c>
      <c r="R1297">
        <v>0</v>
      </c>
      <c r="S1297">
        <v>1</v>
      </c>
      <c r="T1297">
        <v>1</v>
      </c>
      <c r="U1297">
        <v>1</v>
      </c>
      <c r="V1297">
        <v>0</v>
      </c>
      <c r="W1297">
        <v>0</v>
      </c>
      <c r="X1297">
        <v>0</v>
      </c>
      <c r="Y1297">
        <v>1</v>
      </c>
      <c r="Z1297">
        <v>1</v>
      </c>
      <c r="AA1297">
        <v>1</v>
      </c>
      <c r="AB1297">
        <v>0</v>
      </c>
      <c r="AC1297">
        <v>0</v>
      </c>
      <c r="AD1297">
        <v>0</v>
      </c>
      <c r="AE1297">
        <v>5.7</v>
      </c>
      <c r="AF1297">
        <v>5.7</v>
      </c>
      <c r="AG1297">
        <v>5.7</v>
      </c>
      <c r="AH1297">
        <v>38.335000000000001</v>
      </c>
      <c r="AI1297">
        <v>336</v>
      </c>
      <c r="AJ1297">
        <v>336</v>
      </c>
      <c r="AK1297">
        <v>3.2664E-3</v>
      </c>
      <c r="AL1297">
        <v>1.8985000000000001</v>
      </c>
      <c r="AM1297" t="s">
        <v>43</v>
      </c>
      <c r="AN1297" t="s">
        <v>44</v>
      </c>
      <c r="AO1297" t="s">
        <v>43</v>
      </c>
      <c r="AS1297">
        <v>3</v>
      </c>
      <c r="AT1297">
        <v>2.7</v>
      </c>
      <c r="AU1297">
        <v>2.7</v>
      </c>
      <c r="AV1297">
        <v>0</v>
      </c>
      <c r="AW1297">
        <v>0</v>
      </c>
      <c r="AX1297">
        <v>0</v>
      </c>
      <c r="AY1297">
        <v>14868000</v>
      </c>
      <c r="AZ1297">
        <v>4294900</v>
      </c>
      <c r="BA1297">
        <v>5120600</v>
      </c>
      <c r="BB1297">
        <v>5453000</v>
      </c>
      <c r="BC1297">
        <v>0</v>
      </c>
      <c r="BD1297">
        <v>0</v>
      </c>
      <c r="BE1297">
        <v>0</v>
      </c>
      <c r="BF1297">
        <v>21</v>
      </c>
      <c r="BG1297">
        <v>708020</v>
      </c>
      <c r="BH1297">
        <v>204520</v>
      </c>
      <c r="BI1297">
        <v>243840</v>
      </c>
      <c r="BJ1297">
        <v>259660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1</v>
      </c>
      <c r="BU1297">
        <v>0</v>
      </c>
      <c r="BV1297">
        <v>1</v>
      </c>
      <c r="BW1297">
        <v>0</v>
      </c>
      <c r="BX1297">
        <v>0</v>
      </c>
      <c r="BY1297">
        <v>0</v>
      </c>
      <c r="BZ1297">
        <v>2</v>
      </c>
      <c r="CA1297" t="s">
        <v>10918</v>
      </c>
      <c r="CE1297">
        <v>1295</v>
      </c>
      <c r="CF1297" t="s">
        <v>10919</v>
      </c>
      <c r="CG1297" t="s">
        <v>229</v>
      </c>
      <c r="CH1297" t="s">
        <v>10920</v>
      </c>
      <c r="CI1297" t="s">
        <v>10921</v>
      </c>
      <c r="CJ1297" t="s">
        <v>10922</v>
      </c>
      <c r="CK1297" t="s">
        <v>10922</v>
      </c>
      <c r="CN1297">
        <v>-1</v>
      </c>
    </row>
    <row r="1298" spans="1:92" x14ac:dyDescent="0.3">
      <c r="A1298" t="s">
        <v>10923</v>
      </c>
      <c r="B1298" t="s">
        <v>10923</v>
      </c>
      <c r="C1298">
        <v>1</v>
      </c>
      <c r="D1298">
        <v>1</v>
      </c>
      <c r="E1298">
        <v>1</v>
      </c>
      <c r="H1298" t="s">
        <v>10924</v>
      </c>
      <c r="I1298">
        <v>1</v>
      </c>
      <c r="J1298">
        <v>1</v>
      </c>
      <c r="K1298">
        <v>1</v>
      </c>
      <c r="L1298">
        <v>1</v>
      </c>
      <c r="M1298">
        <v>0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1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1</v>
      </c>
      <c r="AC1298">
        <v>0</v>
      </c>
      <c r="AD1298">
        <v>0</v>
      </c>
      <c r="AE1298">
        <v>6.6</v>
      </c>
      <c r="AF1298">
        <v>6.6</v>
      </c>
      <c r="AG1298">
        <v>6.6</v>
      </c>
      <c r="AH1298">
        <v>29.111000000000001</v>
      </c>
      <c r="AI1298">
        <v>289</v>
      </c>
      <c r="AJ1298">
        <v>289</v>
      </c>
      <c r="AK1298">
        <v>8.6304000000000006E-2</v>
      </c>
      <c r="AL1298">
        <v>0.27261999999999997</v>
      </c>
      <c r="AP1298" t="s">
        <v>43</v>
      </c>
      <c r="AS1298">
        <v>0</v>
      </c>
      <c r="AT1298">
        <v>0</v>
      </c>
      <c r="AU1298">
        <v>0</v>
      </c>
      <c r="AV1298">
        <v>6.6</v>
      </c>
      <c r="AW1298">
        <v>0</v>
      </c>
      <c r="AX1298">
        <v>0</v>
      </c>
      <c r="AY1298">
        <v>2736800</v>
      </c>
      <c r="AZ1298">
        <v>0</v>
      </c>
      <c r="BA1298">
        <v>0</v>
      </c>
      <c r="BB1298">
        <v>0</v>
      </c>
      <c r="BC1298">
        <v>2736800</v>
      </c>
      <c r="BD1298">
        <v>0</v>
      </c>
      <c r="BE1298">
        <v>0</v>
      </c>
      <c r="BF1298">
        <v>13</v>
      </c>
      <c r="BG1298">
        <v>210520</v>
      </c>
      <c r="BH1298">
        <v>0</v>
      </c>
      <c r="BI1298">
        <v>0</v>
      </c>
      <c r="BJ1298">
        <v>0</v>
      </c>
      <c r="BK1298">
        <v>210520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1</v>
      </c>
      <c r="BX1298">
        <v>0</v>
      </c>
      <c r="BY1298">
        <v>0</v>
      </c>
      <c r="BZ1298">
        <v>1</v>
      </c>
      <c r="CA1298" t="s">
        <v>10925</v>
      </c>
      <c r="CE1298">
        <v>1296</v>
      </c>
      <c r="CF1298">
        <v>9274</v>
      </c>
      <c r="CG1298" t="b">
        <v>1</v>
      </c>
      <c r="CH1298">
        <v>9775</v>
      </c>
      <c r="CI1298">
        <v>42696</v>
      </c>
      <c r="CJ1298">
        <v>39923</v>
      </c>
      <c r="CK1298">
        <v>39923</v>
      </c>
      <c r="CN1298">
        <v>-1</v>
      </c>
    </row>
    <row r="1299" spans="1:92" x14ac:dyDescent="0.3">
      <c r="A1299" t="s">
        <v>10926</v>
      </c>
      <c r="B1299" t="s">
        <v>10926</v>
      </c>
      <c r="C1299">
        <v>6</v>
      </c>
      <c r="D1299">
        <v>6</v>
      </c>
      <c r="E1299">
        <v>6</v>
      </c>
      <c r="F1299" t="s">
        <v>10927</v>
      </c>
      <c r="G1299" t="s">
        <v>10928</v>
      </c>
      <c r="H1299" t="s">
        <v>10929</v>
      </c>
      <c r="I1299">
        <v>1</v>
      </c>
      <c r="J1299">
        <v>6</v>
      </c>
      <c r="K1299">
        <v>6</v>
      </c>
      <c r="L1299">
        <v>6</v>
      </c>
      <c r="M1299">
        <v>1</v>
      </c>
      <c r="N1299">
        <v>2</v>
      </c>
      <c r="O1299">
        <v>4</v>
      </c>
      <c r="P1299">
        <v>3</v>
      </c>
      <c r="Q1299">
        <v>2</v>
      </c>
      <c r="R1299">
        <v>1</v>
      </c>
      <c r="S1299">
        <v>1</v>
      </c>
      <c r="T1299">
        <v>2</v>
      </c>
      <c r="U1299">
        <v>4</v>
      </c>
      <c r="V1299">
        <v>3</v>
      </c>
      <c r="W1299">
        <v>2</v>
      </c>
      <c r="X1299">
        <v>1</v>
      </c>
      <c r="Y1299">
        <v>1</v>
      </c>
      <c r="Z1299">
        <v>2</v>
      </c>
      <c r="AA1299">
        <v>4</v>
      </c>
      <c r="AB1299">
        <v>3</v>
      </c>
      <c r="AC1299">
        <v>2</v>
      </c>
      <c r="AD1299">
        <v>1</v>
      </c>
      <c r="AE1299">
        <v>15</v>
      </c>
      <c r="AF1299">
        <v>15</v>
      </c>
      <c r="AG1299">
        <v>15</v>
      </c>
      <c r="AH1299">
        <v>71.412999999999997</v>
      </c>
      <c r="AI1299">
        <v>635</v>
      </c>
      <c r="AJ1299">
        <v>635</v>
      </c>
      <c r="AK1299">
        <v>0</v>
      </c>
      <c r="AL1299">
        <v>56.561999999999998</v>
      </c>
      <c r="AM1299" t="s">
        <v>44</v>
      </c>
      <c r="AN1299" t="s">
        <v>43</v>
      </c>
      <c r="AO1299" t="s">
        <v>43</v>
      </c>
      <c r="AP1299" t="s">
        <v>43</v>
      </c>
      <c r="AQ1299" t="s">
        <v>43</v>
      </c>
      <c r="AR1299" t="s">
        <v>44</v>
      </c>
      <c r="AS1299">
        <v>2</v>
      </c>
      <c r="AT1299">
        <v>3.9</v>
      </c>
      <c r="AU1299">
        <v>11</v>
      </c>
      <c r="AV1299">
        <v>7.2</v>
      </c>
      <c r="AW1299">
        <v>3.9</v>
      </c>
      <c r="AX1299">
        <v>3.1</v>
      </c>
      <c r="AY1299">
        <v>129980000</v>
      </c>
      <c r="AZ1299">
        <v>2733200</v>
      </c>
      <c r="BA1299">
        <v>24172000</v>
      </c>
      <c r="BB1299">
        <v>44716000</v>
      </c>
      <c r="BC1299">
        <v>45574000</v>
      </c>
      <c r="BD1299">
        <v>8029400</v>
      </c>
      <c r="BE1299">
        <v>4754300</v>
      </c>
      <c r="BF1299">
        <v>45</v>
      </c>
      <c r="BG1299">
        <v>561160</v>
      </c>
      <c r="BH1299">
        <v>60738</v>
      </c>
      <c r="BI1299">
        <v>146800</v>
      </c>
      <c r="BJ1299">
        <v>222000</v>
      </c>
      <c r="BK1299">
        <v>192360</v>
      </c>
      <c r="BL1299">
        <v>178430</v>
      </c>
      <c r="BM1299">
        <v>105650</v>
      </c>
      <c r="BN1299">
        <v>0</v>
      </c>
      <c r="BO1299">
        <v>18113000</v>
      </c>
      <c r="BP1299">
        <v>12700000</v>
      </c>
      <c r="BQ1299">
        <v>18182000</v>
      </c>
      <c r="BR1299">
        <v>9800400</v>
      </c>
      <c r="BS1299">
        <v>0</v>
      </c>
      <c r="BT1299">
        <v>0</v>
      </c>
      <c r="BU1299">
        <v>3</v>
      </c>
      <c r="BV1299">
        <v>4</v>
      </c>
      <c r="BW1299">
        <v>3</v>
      </c>
      <c r="BX1299">
        <v>1</v>
      </c>
      <c r="BY1299">
        <v>0</v>
      </c>
      <c r="BZ1299">
        <v>11</v>
      </c>
      <c r="CA1299" t="s">
        <v>10930</v>
      </c>
      <c r="CE1299">
        <v>1297</v>
      </c>
      <c r="CF1299" t="s">
        <v>10931</v>
      </c>
      <c r="CG1299" t="s">
        <v>710</v>
      </c>
      <c r="CH1299" t="s">
        <v>10932</v>
      </c>
      <c r="CI1299" t="s">
        <v>10933</v>
      </c>
      <c r="CJ1299" t="s">
        <v>10934</v>
      </c>
      <c r="CK1299" t="s">
        <v>10935</v>
      </c>
      <c r="CN1299">
        <v>-1</v>
      </c>
    </row>
    <row r="1300" spans="1:92" x14ac:dyDescent="0.3">
      <c r="A1300" t="s">
        <v>10936</v>
      </c>
      <c r="B1300" t="s">
        <v>10936</v>
      </c>
      <c r="C1300">
        <v>4</v>
      </c>
      <c r="D1300">
        <v>4</v>
      </c>
      <c r="E1300">
        <v>4</v>
      </c>
      <c r="F1300" t="s">
        <v>10937</v>
      </c>
      <c r="G1300" t="s">
        <v>10938</v>
      </c>
      <c r="H1300" t="s">
        <v>10939</v>
      </c>
      <c r="I1300">
        <v>1</v>
      </c>
      <c r="J1300">
        <v>4</v>
      </c>
      <c r="K1300">
        <v>4</v>
      </c>
      <c r="L1300">
        <v>4</v>
      </c>
      <c r="M1300">
        <v>0</v>
      </c>
      <c r="N1300">
        <v>1</v>
      </c>
      <c r="O1300">
        <v>3</v>
      </c>
      <c r="P1300">
        <v>2</v>
      </c>
      <c r="Q1300">
        <v>3</v>
      </c>
      <c r="R1300">
        <v>0</v>
      </c>
      <c r="S1300">
        <v>0</v>
      </c>
      <c r="T1300">
        <v>1</v>
      </c>
      <c r="U1300">
        <v>3</v>
      </c>
      <c r="V1300">
        <v>2</v>
      </c>
      <c r="W1300">
        <v>3</v>
      </c>
      <c r="X1300">
        <v>0</v>
      </c>
      <c r="Y1300">
        <v>0</v>
      </c>
      <c r="Z1300">
        <v>1</v>
      </c>
      <c r="AA1300">
        <v>3</v>
      </c>
      <c r="AB1300">
        <v>2</v>
      </c>
      <c r="AC1300">
        <v>3</v>
      </c>
      <c r="AD1300">
        <v>0</v>
      </c>
      <c r="AE1300">
        <v>23.8</v>
      </c>
      <c r="AF1300">
        <v>23.8</v>
      </c>
      <c r="AG1300">
        <v>23.8</v>
      </c>
      <c r="AH1300">
        <v>23.616</v>
      </c>
      <c r="AI1300">
        <v>206</v>
      </c>
      <c r="AJ1300">
        <v>206</v>
      </c>
      <c r="AK1300">
        <v>0</v>
      </c>
      <c r="AL1300">
        <v>67.007000000000005</v>
      </c>
      <c r="AN1300" t="s">
        <v>44</v>
      </c>
      <c r="AO1300" t="s">
        <v>43</v>
      </c>
      <c r="AP1300" t="s">
        <v>43</v>
      </c>
      <c r="AQ1300" t="s">
        <v>43</v>
      </c>
      <c r="AS1300">
        <v>0</v>
      </c>
      <c r="AT1300">
        <v>4.4000000000000004</v>
      </c>
      <c r="AU1300">
        <v>18.899999999999999</v>
      </c>
      <c r="AV1300">
        <v>9.1999999999999993</v>
      </c>
      <c r="AW1300">
        <v>18.899999999999999</v>
      </c>
      <c r="AX1300">
        <v>0</v>
      </c>
      <c r="AY1300">
        <v>203040000</v>
      </c>
      <c r="AZ1300">
        <v>0</v>
      </c>
      <c r="BA1300">
        <v>10647000</v>
      </c>
      <c r="BB1300">
        <v>73264000</v>
      </c>
      <c r="BC1300">
        <v>65170000</v>
      </c>
      <c r="BD1300">
        <v>53961000</v>
      </c>
      <c r="BE1300">
        <v>0</v>
      </c>
      <c r="BF1300">
        <v>9</v>
      </c>
      <c r="BG1300">
        <v>18031000</v>
      </c>
      <c r="BH1300">
        <v>0</v>
      </c>
      <c r="BI1300">
        <v>1183000</v>
      </c>
      <c r="BJ1300">
        <v>4930800</v>
      </c>
      <c r="BK1300">
        <v>7241200</v>
      </c>
      <c r="BL1300">
        <v>4676200</v>
      </c>
      <c r="BM1300">
        <v>0</v>
      </c>
      <c r="BN1300">
        <v>0</v>
      </c>
      <c r="BO1300">
        <v>0</v>
      </c>
      <c r="BP1300">
        <v>28007000</v>
      </c>
      <c r="BQ1300">
        <v>0</v>
      </c>
      <c r="BR1300">
        <v>23738000</v>
      </c>
      <c r="BS1300">
        <v>0</v>
      </c>
      <c r="BT1300">
        <v>0</v>
      </c>
      <c r="BU1300">
        <v>0</v>
      </c>
      <c r="BV1300">
        <v>3</v>
      </c>
      <c r="BW1300">
        <v>1</v>
      </c>
      <c r="BX1300">
        <v>3</v>
      </c>
      <c r="BY1300">
        <v>0</v>
      </c>
      <c r="BZ1300">
        <v>7</v>
      </c>
      <c r="CA1300" t="s">
        <v>10940</v>
      </c>
      <c r="CE1300">
        <v>1298</v>
      </c>
      <c r="CF1300" t="s">
        <v>10941</v>
      </c>
      <c r="CG1300" t="s">
        <v>120</v>
      </c>
      <c r="CH1300" t="s">
        <v>10942</v>
      </c>
      <c r="CI1300" t="s">
        <v>10943</v>
      </c>
      <c r="CJ1300" t="s">
        <v>10944</v>
      </c>
      <c r="CK1300" t="s">
        <v>10945</v>
      </c>
      <c r="CN1300">
        <v>-1</v>
      </c>
    </row>
    <row r="1301" spans="1:92" x14ac:dyDescent="0.3">
      <c r="A1301" t="s">
        <v>10946</v>
      </c>
      <c r="B1301" t="s">
        <v>10947</v>
      </c>
      <c r="C1301" t="s">
        <v>10948</v>
      </c>
      <c r="D1301" t="s">
        <v>10948</v>
      </c>
      <c r="E1301" t="s">
        <v>10948</v>
      </c>
      <c r="F1301" t="s">
        <v>10949</v>
      </c>
      <c r="G1301" t="s">
        <v>10950</v>
      </c>
      <c r="H1301" t="s">
        <v>10951</v>
      </c>
      <c r="I1301">
        <v>2</v>
      </c>
      <c r="J1301">
        <v>11</v>
      </c>
      <c r="K1301">
        <v>11</v>
      </c>
      <c r="L1301">
        <v>11</v>
      </c>
      <c r="M1301">
        <v>8</v>
      </c>
      <c r="N1301">
        <v>9</v>
      </c>
      <c r="O1301">
        <v>8</v>
      </c>
      <c r="P1301">
        <v>9</v>
      </c>
      <c r="Q1301">
        <v>7</v>
      </c>
      <c r="R1301">
        <v>5</v>
      </c>
      <c r="S1301">
        <v>8</v>
      </c>
      <c r="T1301">
        <v>9</v>
      </c>
      <c r="U1301">
        <v>8</v>
      </c>
      <c r="V1301">
        <v>9</v>
      </c>
      <c r="W1301">
        <v>7</v>
      </c>
      <c r="X1301">
        <v>5</v>
      </c>
      <c r="Y1301">
        <v>8</v>
      </c>
      <c r="Z1301">
        <v>9</v>
      </c>
      <c r="AA1301">
        <v>8</v>
      </c>
      <c r="AB1301">
        <v>9</v>
      </c>
      <c r="AC1301">
        <v>7</v>
      </c>
      <c r="AD1301">
        <v>5</v>
      </c>
      <c r="AE1301">
        <v>73.3</v>
      </c>
      <c r="AF1301">
        <v>73.3</v>
      </c>
      <c r="AG1301">
        <v>73.3</v>
      </c>
      <c r="AH1301">
        <v>23.085000000000001</v>
      </c>
      <c r="AI1301">
        <v>206</v>
      </c>
      <c r="AJ1301" t="s">
        <v>10952</v>
      </c>
      <c r="AK1301">
        <v>0</v>
      </c>
      <c r="AL1301">
        <v>178.9</v>
      </c>
      <c r="AM1301" t="s">
        <v>43</v>
      </c>
      <c r="AN1301" t="s">
        <v>43</v>
      </c>
      <c r="AO1301" t="s">
        <v>43</v>
      </c>
      <c r="AP1301" t="s">
        <v>43</v>
      </c>
      <c r="AQ1301" t="s">
        <v>43</v>
      </c>
      <c r="AR1301" t="s">
        <v>43</v>
      </c>
      <c r="AS1301">
        <v>40.799999999999997</v>
      </c>
      <c r="AT1301">
        <v>67</v>
      </c>
      <c r="AU1301">
        <v>47.1</v>
      </c>
      <c r="AV1301">
        <v>48.5</v>
      </c>
      <c r="AW1301">
        <v>39.299999999999997</v>
      </c>
      <c r="AX1301">
        <v>29.1</v>
      </c>
      <c r="AY1301">
        <v>7794600000</v>
      </c>
      <c r="AZ1301">
        <v>1191800000</v>
      </c>
      <c r="BA1301">
        <v>1499900000</v>
      </c>
      <c r="BB1301">
        <v>2027400000</v>
      </c>
      <c r="BC1301">
        <v>1659900000</v>
      </c>
      <c r="BD1301">
        <v>1241500000</v>
      </c>
      <c r="BE1301">
        <v>174160000</v>
      </c>
      <c r="BF1301">
        <v>14</v>
      </c>
      <c r="BG1301">
        <v>299520000</v>
      </c>
      <c r="BH1301">
        <v>37758000</v>
      </c>
      <c r="BI1301">
        <v>59674000</v>
      </c>
      <c r="BJ1301">
        <v>66412000</v>
      </c>
      <c r="BK1301">
        <v>81173000</v>
      </c>
      <c r="BL1301">
        <v>48087000</v>
      </c>
      <c r="BM1301">
        <v>6420500</v>
      </c>
      <c r="BN1301">
        <v>386240000</v>
      </c>
      <c r="BO1301">
        <v>548200000</v>
      </c>
      <c r="BP1301">
        <v>751340000</v>
      </c>
      <c r="BQ1301">
        <v>527000000</v>
      </c>
      <c r="BR1301">
        <v>475300000</v>
      </c>
      <c r="BS1301">
        <v>64724000</v>
      </c>
      <c r="BT1301">
        <v>15</v>
      </c>
      <c r="BU1301">
        <v>19</v>
      </c>
      <c r="BV1301">
        <v>12</v>
      </c>
      <c r="BW1301">
        <v>16</v>
      </c>
      <c r="BX1301">
        <v>14</v>
      </c>
      <c r="BY1301">
        <v>8</v>
      </c>
      <c r="BZ1301">
        <v>84</v>
      </c>
      <c r="CA1301" t="s">
        <v>10953</v>
      </c>
      <c r="CE1301">
        <v>1299</v>
      </c>
      <c r="CF1301" t="s">
        <v>10954</v>
      </c>
      <c r="CG1301" t="s">
        <v>2059</v>
      </c>
      <c r="CH1301" t="s">
        <v>10955</v>
      </c>
      <c r="CI1301" t="s">
        <v>10956</v>
      </c>
      <c r="CJ1301" t="s">
        <v>10957</v>
      </c>
      <c r="CK1301" t="s">
        <v>10958</v>
      </c>
      <c r="CL1301">
        <v>384</v>
      </c>
      <c r="CM1301">
        <v>110</v>
      </c>
      <c r="CN1301" t="s">
        <v>48</v>
      </c>
    </row>
    <row r="1302" spans="1:92" x14ac:dyDescent="0.3">
      <c r="A1302" t="s">
        <v>10959</v>
      </c>
      <c r="B1302" t="s">
        <v>10959</v>
      </c>
      <c r="C1302">
        <v>1</v>
      </c>
      <c r="D1302">
        <v>1</v>
      </c>
      <c r="E1302">
        <v>1</v>
      </c>
      <c r="F1302" t="s">
        <v>10960</v>
      </c>
      <c r="G1302" t="s">
        <v>10961</v>
      </c>
      <c r="H1302" t="s">
        <v>10962</v>
      </c>
      <c r="I1302">
        <v>1</v>
      </c>
      <c r="J1302">
        <v>1</v>
      </c>
      <c r="K1302">
        <v>1</v>
      </c>
      <c r="L1302">
        <v>1</v>
      </c>
      <c r="M1302">
        <v>0</v>
      </c>
      <c r="N1302">
        <v>0</v>
      </c>
      <c r="O1302">
        <v>0</v>
      </c>
      <c r="P1302">
        <v>0</v>
      </c>
      <c r="Q1302">
        <v>1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1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1</v>
      </c>
      <c r="AD1302">
        <v>0</v>
      </c>
      <c r="AE1302">
        <v>4.5999999999999996</v>
      </c>
      <c r="AF1302">
        <v>4.5999999999999996</v>
      </c>
      <c r="AG1302">
        <v>4.5999999999999996</v>
      </c>
      <c r="AH1302">
        <v>38.591999999999999</v>
      </c>
      <c r="AI1302">
        <v>350</v>
      </c>
      <c r="AJ1302">
        <v>350</v>
      </c>
      <c r="AK1302">
        <v>0</v>
      </c>
      <c r="AL1302">
        <v>3.3479000000000001</v>
      </c>
      <c r="AQ1302" t="s">
        <v>43</v>
      </c>
      <c r="AS1302">
        <v>0</v>
      </c>
      <c r="AT1302">
        <v>0</v>
      </c>
      <c r="AU1302">
        <v>0</v>
      </c>
      <c r="AV1302">
        <v>0</v>
      </c>
      <c r="AW1302">
        <v>4.5999999999999996</v>
      </c>
      <c r="AX1302">
        <v>0</v>
      </c>
      <c r="AY1302">
        <v>12478000</v>
      </c>
      <c r="AZ1302">
        <v>0</v>
      </c>
      <c r="BA1302">
        <v>0</v>
      </c>
      <c r="BB1302">
        <v>0</v>
      </c>
      <c r="BC1302">
        <v>0</v>
      </c>
      <c r="BD1302">
        <v>12478000</v>
      </c>
      <c r="BE1302">
        <v>0</v>
      </c>
      <c r="BF1302">
        <v>15</v>
      </c>
      <c r="BG1302">
        <v>831850</v>
      </c>
      <c r="BH1302">
        <v>0</v>
      </c>
      <c r="BI1302">
        <v>0</v>
      </c>
      <c r="BJ1302">
        <v>0</v>
      </c>
      <c r="BK1302">
        <v>0</v>
      </c>
      <c r="BL1302">
        <v>831850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2</v>
      </c>
      <c r="BY1302">
        <v>0</v>
      </c>
      <c r="BZ1302">
        <v>2</v>
      </c>
      <c r="CA1302" t="s">
        <v>10963</v>
      </c>
      <c r="CE1302">
        <v>1300</v>
      </c>
      <c r="CF1302">
        <v>9745</v>
      </c>
      <c r="CG1302" t="b">
        <v>1</v>
      </c>
      <c r="CH1302">
        <v>10260</v>
      </c>
      <c r="CI1302">
        <v>45009</v>
      </c>
      <c r="CJ1302" t="s">
        <v>10964</v>
      </c>
      <c r="CK1302">
        <v>42336</v>
      </c>
      <c r="CN1302">
        <v>-1</v>
      </c>
    </row>
    <row r="1303" spans="1:92" x14ac:dyDescent="0.3">
      <c r="A1303" t="s">
        <v>10965</v>
      </c>
      <c r="B1303" t="s">
        <v>10965</v>
      </c>
      <c r="C1303">
        <v>4</v>
      </c>
      <c r="D1303">
        <v>4</v>
      </c>
      <c r="E1303">
        <v>4</v>
      </c>
      <c r="F1303" t="s">
        <v>10966</v>
      </c>
      <c r="G1303" t="s">
        <v>10967</v>
      </c>
      <c r="H1303" t="s">
        <v>10968</v>
      </c>
      <c r="I1303">
        <v>1</v>
      </c>
      <c r="J1303">
        <v>4</v>
      </c>
      <c r="K1303">
        <v>4</v>
      </c>
      <c r="L1303">
        <v>4</v>
      </c>
      <c r="M1303">
        <v>1</v>
      </c>
      <c r="N1303">
        <v>2</v>
      </c>
      <c r="O1303">
        <v>2</v>
      </c>
      <c r="P1303">
        <v>2</v>
      </c>
      <c r="Q1303">
        <v>1</v>
      </c>
      <c r="R1303">
        <v>1</v>
      </c>
      <c r="S1303">
        <v>1</v>
      </c>
      <c r="T1303">
        <v>2</v>
      </c>
      <c r="U1303">
        <v>2</v>
      </c>
      <c r="V1303">
        <v>2</v>
      </c>
      <c r="W1303">
        <v>1</v>
      </c>
      <c r="X1303">
        <v>1</v>
      </c>
      <c r="Y1303">
        <v>1</v>
      </c>
      <c r="Z1303">
        <v>2</v>
      </c>
      <c r="AA1303">
        <v>2</v>
      </c>
      <c r="AB1303">
        <v>2</v>
      </c>
      <c r="AC1303">
        <v>1</v>
      </c>
      <c r="AD1303">
        <v>1</v>
      </c>
      <c r="AE1303">
        <v>15.8</v>
      </c>
      <c r="AF1303">
        <v>15.8</v>
      </c>
      <c r="AG1303">
        <v>15.8</v>
      </c>
      <c r="AH1303">
        <v>59.174999999999997</v>
      </c>
      <c r="AI1303">
        <v>531</v>
      </c>
      <c r="AJ1303">
        <v>531</v>
      </c>
      <c r="AK1303">
        <v>0</v>
      </c>
      <c r="AL1303">
        <v>23.853000000000002</v>
      </c>
      <c r="AM1303" t="s">
        <v>44</v>
      </c>
      <c r="AN1303" t="s">
        <v>43</v>
      </c>
      <c r="AO1303" t="s">
        <v>43</v>
      </c>
      <c r="AP1303" t="s">
        <v>43</v>
      </c>
      <c r="AQ1303" t="s">
        <v>43</v>
      </c>
      <c r="AR1303" t="s">
        <v>44</v>
      </c>
      <c r="AS1303">
        <v>3.6</v>
      </c>
      <c r="AT1303">
        <v>8.5</v>
      </c>
      <c r="AU1303">
        <v>6</v>
      </c>
      <c r="AV1303">
        <v>8.5</v>
      </c>
      <c r="AW1303">
        <v>3.6</v>
      </c>
      <c r="AX1303">
        <v>2.4</v>
      </c>
      <c r="AY1303">
        <v>71762000</v>
      </c>
      <c r="AZ1303">
        <v>2678500</v>
      </c>
      <c r="BA1303">
        <v>11449000</v>
      </c>
      <c r="BB1303">
        <v>23490000</v>
      </c>
      <c r="BC1303">
        <v>15053000</v>
      </c>
      <c r="BD1303">
        <v>18036000</v>
      </c>
      <c r="BE1303">
        <v>1056500</v>
      </c>
      <c r="BF1303">
        <v>25</v>
      </c>
      <c r="BG1303">
        <v>2441800</v>
      </c>
      <c r="BH1303">
        <v>107140</v>
      </c>
      <c r="BI1303">
        <v>304080</v>
      </c>
      <c r="BJ1303">
        <v>939580</v>
      </c>
      <c r="BK1303">
        <v>327330</v>
      </c>
      <c r="BL1303">
        <v>721430</v>
      </c>
      <c r="BM1303">
        <v>42259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4</v>
      </c>
      <c r="BV1303">
        <v>2</v>
      </c>
      <c r="BW1303">
        <v>2</v>
      </c>
      <c r="BX1303">
        <v>0</v>
      </c>
      <c r="BY1303">
        <v>0</v>
      </c>
      <c r="BZ1303">
        <v>8</v>
      </c>
      <c r="CA1303" t="s">
        <v>10969</v>
      </c>
      <c r="CE1303">
        <v>1301</v>
      </c>
      <c r="CF1303" t="s">
        <v>10970</v>
      </c>
      <c r="CG1303" t="s">
        <v>120</v>
      </c>
      <c r="CH1303" t="s">
        <v>10971</v>
      </c>
      <c r="CI1303" t="s">
        <v>10972</v>
      </c>
      <c r="CJ1303" t="s">
        <v>10973</v>
      </c>
      <c r="CK1303" t="s">
        <v>10974</v>
      </c>
      <c r="CN1303">
        <v>-1</v>
      </c>
    </row>
    <row r="1304" spans="1:92" x14ac:dyDescent="0.3">
      <c r="A1304" t="s">
        <v>10975</v>
      </c>
      <c r="B1304" t="s">
        <v>10975</v>
      </c>
      <c r="C1304" t="s">
        <v>40</v>
      </c>
      <c r="D1304" t="s">
        <v>40</v>
      </c>
      <c r="E1304" t="s">
        <v>40</v>
      </c>
      <c r="H1304" t="s">
        <v>10976</v>
      </c>
      <c r="I1304">
        <v>2</v>
      </c>
      <c r="J1304">
        <v>1</v>
      </c>
      <c r="K1304">
        <v>1</v>
      </c>
      <c r="L1304">
        <v>1</v>
      </c>
      <c r="M1304">
        <v>1</v>
      </c>
      <c r="N1304">
        <v>1</v>
      </c>
      <c r="O1304">
        <v>1</v>
      </c>
      <c r="P1304">
        <v>1</v>
      </c>
      <c r="Q1304">
        <v>0</v>
      </c>
      <c r="R1304">
        <v>1</v>
      </c>
      <c r="S1304">
        <v>1</v>
      </c>
      <c r="T1304">
        <v>1</v>
      </c>
      <c r="U1304">
        <v>1</v>
      </c>
      <c r="V1304">
        <v>1</v>
      </c>
      <c r="W1304">
        <v>0</v>
      </c>
      <c r="X1304">
        <v>1</v>
      </c>
      <c r="Y1304">
        <v>1</v>
      </c>
      <c r="Z1304">
        <v>1</v>
      </c>
      <c r="AA1304">
        <v>1</v>
      </c>
      <c r="AB1304">
        <v>1</v>
      </c>
      <c r="AC1304">
        <v>0</v>
      </c>
      <c r="AD1304">
        <v>1</v>
      </c>
      <c r="AE1304">
        <v>2.9</v>
      </c>
      <c r="AF1304">
        <v>2.9</v>
      </c>
      <c r="AG1304">
        <v>2.9</v>
      </c>
      <c r="AH1304">
        <v>40.524999999999999</v>
      </c>
      <c r="AI1304">
        <v>380</v>
      </c>
      <c r="AJ1304" t="s">
        <v>10977</v>
      </c>
      <c r="AK1304">
        <v>4.9437999999999999E-3</v>
      </c>
      <c r="AL1304">
        <v>1.5769</v>
      </c>
      <c r="AM1304" t="s">
        <v>43</v>
      </c>
      <c r="AN1304" t="s">
        <v>43</v>
      </c>
      <c r="AO1304" t="s">
        <v>44</v>
      </c>
      <c r="AP1304" t="s">
        <v>43</v>
      </c>
      <c r="AR1304" t="s">
        <v>44</v>
      </c>
      <c r="AS1304">
        <v>2.9</v>
      </c>
      <c r="AT1304">
        <v>2.9</v>
      </c>
      <c r="AU1304">
        <v>2.9</v>
      </c>
      <c r="AV1304">
        <v>2.9</v>
      </c>
      <c r="AW1304">
        <v>0</v>
      </c>
      <c r="AX1304">
        <v>2.9</v>
      </c>
      <c r="AY1304">
        <v>46750000</v>
      </c>
      <c r="AZ1304">
        <v>7507300</v>
      </c>
      <c r="BA1304">
        <v>7100600</v>
      </c>
      <c r="BB1304">
        <v>11774000</v>
      </c>
      <c r="BC1304">
        <v>14599000</v>
      </c>
      <c r="BD1304">
        <v>0</v>
      </c>
      <c r="BE1304">
        <v>5769500</v>
      </c>
      <c r="BF1304">
        <v>21</v>
      </c>
      <c r="BG1304">
        <v>2226200</v>
      </c>
      <c r="BH1304">
        <v>357490</v>
      </c>
      <c r="BI1304">
        <v>338130</v>
      </c>
      <c r="BJ1304">
        <v>560660</v>
      </c>
      <c r="BK1304">
        <v>695180</v>
      </c>
      <c r="BL1304">
        <v>0</v>
      </c>
      <c r="BM1304">
        <v>274740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1</v>
      </c>
      <c r="BU1304">
        <v>1</v>
      </c>
      <c r="BV1304">
        <v>0</v>
      </c>
      <c r="BW1304">
        <v>1</v>
      </c>
      <c r="BX1304">
        <v>0</v>
      </c>
      <c r="BY1304">
        <v>0</v>
      </c>
      <c r="BZ1304">
        <v>3</v>
      </c>
      <c r="CA1304" t="s">
        <v>10978</v>
      </c>
      <c r="CE1304">
        <v>1302</v>
      </c>
      <c r="CF1304">
        <v>7813</v>
      </c>
      <c r="CG1304" t="b">
        <v>1</v>
      </c>
      <c r="CH1304">
        <v>8244</v>
      </c>
      <c r="CI1304" t="s">
        <v>10979</v>
      </c>
      <c r="CJ1304" t="s">
        <v>10980</v>
      </c>
      <c r="CK1304">
        <v>34190</v>
      </c>
      <c r="CN1304" t="s">
        <v>48</v>
      </c>
    </row>
    <row r="1305" spans="1:92" x14ac:dyDescent="0.3">
      <c r="A1305" t="s">
        <v>10981</v>
      </c>
      <c r="B1305" t="s">
        <v>10981</v>
      </c>
      <c r="C1305" t="s">
        <v>548</v>
      </c>
      <c r="D1305" t="s">
        <v>548</v>
      </c>
      <c r="E1305" t="s">
        <v>548</v>
      </c>
      <c r="G1305" t="s">
        <v>10982</v>
      </c>
      <c r="H1305" t="s">
        <v>10983</v>
      </c>
      <c r="I1305">
        <v>2</v>
      </c>
      <c r="J1305">
        <v>3</v>
      </c>
      <c r="K1305">
        <v>3</v>
      </c>
      <c r="L1305">
        <v>3</v>
      </c>
      <c r="M1305">
        <v>0</v>
      </c>
      <c r="N1305">
        <v>0</v>
      </c>
      <c r="O1305">
        <v>2</v>
      </c>
      <c r="P1305">
        <v>3</v>
      </c>
      <c r="Q1305">
        <v>3</v>
      </c>
      <c r="R1305">
        <v>1</v>
      </c>
      <c r="S1305">
        <v>0</v>
      </c>
      <c r="T1305">
        <v>0</v>
      </c>
      <c r="U1305">
        <v>2</v>
      </c>
      <c r="V1305">
        <v>3</v>
      </c>
      <c r="W1305">
        <v>3</v>
      </c>
      <c r="X1305">
        <v>1</v>
      </c>
      <c r="Y1305">
        <v>0</v>
      </c>
      <c r="Z1305">
        <v>0</v>
      </c>
      <c r="AA1305">
        <v>2</v>
      </c>
      <c r="AB1305">
        <v>3</v>
      </c>
      <c r="AC1305">
        <v>3</v>
      </c>
      <c r="AD1305">
        <v>1</v>
      </c>
      <c r="AE1305">
        <v>17.399999999999999</v>
      </c>
      <c r="AF1305">
        <v>17.399999999999999</v>
      </c>
      <c r="AG1305">
        <v>17.399999999999999</v>
      </c>
      <c r="AH1305">
        <v>22.39</v>
      </c>
      <c r="AI1305">
        <v>207</v>
      </c>
      <c r="AJ1305" t="s">
        <v>10984</v>
      </c>
      <c r="AK1305">
        <v>0</v>
      </c>
      <c r="AL1305">
        <v>14.004</v>
      </c>
      <c r="AO1305" t="s">
        <v>43</v>
      </c>
      <c r="AP1305" t="s">
        <v>43</v>
      </c>
      <c r="AQ1305" t="s">
        <v>43</v>
      </c>
      <c r="AR1305" t="s">
        <v>43</v>
      </c>
      <c r="AS1305">
        <v>0</v>
      </c>
      <c r="AT1305">
        <v>0</v>
      </c>
      <c r="AU1305">
        <v>11.6</v>
      </c>
      <c r="AV1305">
        <v>17.399999999999999</v>
      </c>
      <c r="AW1305">
        <v>17.399999999999999</v>
      </c>
      <c r="AX1305">
        <v>5.3</v>
      </c>
      <c r="AY1305">
        <v>138700000</v>
      </c>
      <c r="AZ1305">
        <v>0</v>
      </c>
      <c r="BA1305">
        <v>0</v>
      </c>
      <c r="BB1305">
        <v>42307000</v>
      </c>
      <c r="BC1305">
        <v>81173000</v>
      </c>
      <c r="BD1305">
        <v>15220000</v>
      </c>
      <c r="BE1305">
        <v>0</v>
      </c>
      <c r="BF1305">
        <v>15</v>
      </c>
      <c r="BG1305">
        <v>8203800</v>
      </c>
      <c r="BH1305">
        <v>0</v>
      </c>
      <c r="BI1305">
        <v>0</v>
      </c>
      <c r="BJ1305">
        <v>2268100</v>
      </c>
      <c r="BK1305">
        <v>4921000</v>
      </c>
      <c r="BL1305">
        <v>1014700</v>
      </c>
      <c r="BM1305">
        <v>0</v>
      </c>
      <c r="BN1305">
        <v>0</v>
      </c>
      <c r="BO1305">
        <v>0</v>
      </c>
      <c r="BP1305">
        <v>21015000</v>
      </c>
      <c r="BQ1305">
        <v>38708000</v>
      </c>
      <c r="BR1305">
        <v>8489500</v>
      </c>
      <c r="BS1305">
        <v>0</v>
      </c>
      <c r="BT1305">
        <v>0</v>
      </c>
      <c r="BU1305">
        <v>0</v>
      </c>
      <c r="BV1305">
        <v>1</v>
      </c>
      <c r="BW1305">
        <v>4</v>
      </c>
      <c r="BX1305">
        <v>3</v>
      </c>
      <c r="BY1305">
        <v>1</v>
      </c>
      <c r="BZ1305">
        <v>9</v>
      </c>
      <c r="CA1305" t="s">
        <v>10985</v>
      </c>
      <c r="CE1305">
        <v>1303</v>
      </c>
      <c r="CF1305" t="s">
        <v>10986</v>
      </c>
      <c r="CG1305" t="s">
        <v>146</v>
      </c>
      <c r="CH1305" t="s">
        <v>10987</v>
      </c>
      <c r="CI1305" t="s">
        <v>10988</v>
      </c>
      <c r="CJ1305" t="s">
        <v>10989</v>
      </c>
      <c r="CK1305" t="s">
        <v>10990</v>
      </c>
      <c r="CN1305" t="s">
        <v>48</v>
      </c>
    </row>
    <row r="1306" spans="1:92" x14ac:dyDescent="0.3">
      <c r="A1306" t="s">
        <v>10991</v>
      </c>
      <c r="B1306" t="s">
        <v>10991</v>
      </c>
      <c r="C1306">
        <v>3</v>
      </c>
      <c r="D1306">
        <v>3</v>
      </c>
      <c r="E1306">
        <v>3</v>
      </c>
      <c r="F1306" t="s">
        <v>10992</v>
      </c>
      <c r="G1306" t="s">
        <v>10993</v>
      </c>
      <c r="H1306" t="s">
        <v>10994</v>
      </c>
      <c r="I1306">
        <v>1</v>
      </c>
      <c r="J1306">
        <v>3</v>
      </c>
      <c r="K1306">
        <v>3</v>
      </c>
      <c r="L1306">
        <v>3</v>
      </c>
      <c r="M1306">
        <v>1</v>
      </c>
      <c r="N1306">
        <v>2</v>
      </c>
      <c r="O1306">
        <v>2</v>
      </c>
      <c r="P1306">
        <v>2</v>
      </c>
      <c r="Q1306">
        <v>1</v>
      </c>
      <c r="R1306">
        <v>0</v>
      </c>
      <c r="S1306">
        <v>1</v>
      </c>
      <c r="T1306">
        <v>2</v>
      </c>
      <c r="U1306">
        <v>2</v>
      </c>
      <c r="V1306">
        <v>2</v>
      </c>
      <c r="W1306">
        <v>1</v>
      </c>
      <c r="X1306">
        <v>0</v>
      </c>
      <c r="Y1306">
        <v>1</v>
      </c>
      <c r="Z1306">
        <v>2</v>
      </c>
      <c r="AA1306">
        <v>2</v>
      </c>
      <c r="AB1306">
        <v>2</v>
      </c>
      <c r="AC1306">
        <v>1</v>
      </c>
      <c r="AD1306">
        <v>0</v>
      </c>
      <c r="AE1306">
        <v>28.6</v>
      </c>
      <c r="AF1306">
        <v>28.6</v>
      </c>
      <c r="AG1306">
        <v>28.6</v>
      </c>
      <c r="AH1306">
        <v>14.484999999999999</v>
      </c>
      <c r="AI1306">
        <v>126</v>
      </c>
      <c r="AJ1306">
        <v>126</v>
      </c>
      <c r="AK1306">
        <v>0</v>
      </c>
      <c r="AL1306">
        <v>71.242999999999995</v>
      </c>
      <c r="AM1306" t="s">
        <v>43</v>
      </c>
      <c r="AN1306" t="s">
        <v>43</v>
      </c>
      <c r="AO1306" t="s">
        <v>43</v>
      </c>
      <c r="AP1306" t="s">
        <v>43</v>
      </c>
      <c r="AQ1306" t="s">
        <v>43</v>
      </c>
      <c r="AS1306">
        <v>15.9</v>
      </c>
      <c r="AT1306">
        <v>27.8</v>
      </c>
      <c r="AU1306">
        <v>27.8</v>
      </c>
      <c r="AV1306">
        <v>12.7</v>
      </c>
      <c r="AW1306">
        <v>11.9</v>
      </c>
      <c r="AX1306">
        <v>0</v>
      </c>
      <c r="AY1306">
        <v>3508400000</v>
      </c>
      <c r="AZ1306">
        <v>12294000</v>
      </c>
      <c r="BA1306">
        <v>308670000</v>
      </c>
      <c r="BB1306">
        <v>1033800000</v>
      </c>
      <c r="BC1306">
        <v>1431000000</v>
      </c>
      <c r="BD1306">
        <v>722630000</v>
      </c>
      <c r="BE1306">
        <v>0</v>
      </c>
      <c r="BF1306">
        <v>10</v>
      </c>
      <c r="BG1306">
        <v>256270000</v>
      </c>
      <c r="BH1306">
        <v>1229400</v>
      </c>
      <c r="BI1306">
        <v>4190600</v>
      </c>
      <c r="BJ1306">
        <v>71482000</v>
      </c>
      <c r="BK1306">
        <v>119650000</v>
      </c>
      <c r="BL1306">
        <v>60942000</v>
      </c>
      <c r="BM1306">
        <v>0</v>
      </c>
      <c r="BN1306">
        <v>0</v>
      </c>
      <c r="BO1306">
        <v>67856000</v>
      </c>
      <c r="BP1306">
        <v>545430000</v>
      </c>
      <c r="BQ1306">
        <v>1383700000</v>
      </c>
      <c r="BR1306">
        <v>686110000</v>
      </c>
      <c r="BS1306">
        <v>0</v>
      </c>
      <c r="BT1306">
        <v>1</v>
      </c>
      <c r="BU1306">
        <v>3</v>
      </c>
      <c r="BV1306">
        <v>6</v>
      </c>
      <c r="BW1306">
        <v>4</v>
      </c>
      <c r="BX1306">
        <v>3</v>
      </c>
      <c r="BY1306">
        <v>0</v>
      </c>
      <c r="BZ1306">
        <v>17</v>
      </c>
      <c r="CA1306" t="s">
        <v>10995</v>
      </c>
      <c r="CE1306">
        <v>1304</v>
      </c>
      <c r="CF1306" t="s">
        <v>10996</v>
      </c>
      <c r="CG1306" t="s">
        <v>146</v>
      </c>
      <c r="CH1306" t="s">
        <v>10997</v>
      </c>
      <c r="CI1306" t="s">
        <v>10998</v>
      </c>
      <c r="CJ1306" t="s">
        <v>10999</v>
      </c>
      <c r="CK1306" t="s">
        <v>11000</v>
      </c>
      <c r="CN1306">
        <v>-1</v>
      </c>
    </row>
    <row r="1307" spans="1:92" x14ac:dyDescent="0.3">
      <c r="A1307" t="s">
        <v>11001</v>
      </c>
      <c r="B1307" t="s">
        <v>11001</v>
      </c>
      <c r="C1307">
        <v>3</v>
      </c>
      <c r="D1307">
        <v>3</v>
      </c>
      <c r="E1307">
        <v>3</v>
      </c>
      <c r="G1307" t="s">
        <v>11002</v>
      </c>
      <c r="H1307" t="s">
        <v>11003</v>
      </c>
      <c r="I1307">
        <v>1</v>
      </c>
      <c r="J1307">
        <v>3</v>
      </c>
      <c r="K1307">
        <v>3</v>
      </c>
      <c r="L1307">
        <v>3</v>
      </c>
      <c r="M1307">
        <v>2</v>
      </c>
      <c r="N1307">
        <v>2</v>
      </c>
      <c r="O1307">
        <v>2</v>
      </c>
      <c r="P1307">
        <v>3</v>
      </c>
      <c r="Q1307">
        <v>2</v>
      </c>
      <c r="R1307">
        <v>3</v>
      </c>
      <c r="S1307">
        <v>2</v>
      </c>
      <c r="T1307">
        <v>2</v>
      </c>
      <c r="U1307">
        <v>2</v>
      </c>
      <c r="V1307">
        <v>3</v>
      </c>
      <c r="W1307">
        <v>2</v>
      </c>
      <c r="X1307">
        <v>3</v>
      </c>
      <c r="Y1307">
        <v>2</v>
      </c>
      <c r="Z1307">
        <v>2</v>
      </c>
      <c r="AA1307">
        <v>2</v>
      </c>
      <c r="AB1307">
        <v>3</v>
      </c>
      <c r="AC1307">
        <v>2</v>
      </c>
      <c r="AD1307">
        <v>3</v>
      </c>
      <c r="AE1307">
        <v>16.100000000000001</v>
      </c>
      <c r="AF1307">
        <v>16.100000000000001</v>
      </c>
      <c r="AG1307">
        <v>16.100000000000001</v>
      </c>
      <c r="AH1307">
        <v>29.404</v>
      </c>
      <c r="AI1307">
        <v>267</v>
      </c>
      <c r="AJ1307">
        <v>267</v>
      </c>
      <c r="AK1307">
        <v>0</v>
      </c>
      <c r="AL1307">
        <v>122.1</v>
      </c>
      <c r="AM1307" t="s">
        <v>43</v>
      </c>
      <c r="AN1307" t="s">
        <v>43</v>
      </c>
      <c r="AO1307" t="s">
        <v>43</v>
      </c>
      <c r="AP1307" t="s">
        <v>43</v>
      </c>
      <c r="AQ1307" t="s">
        <v>43</v>
      </c>
      <c r="AR1307" t="s">
        <v>43</v>
      </c>
      <c r="AS1307">
        <v>12.7</v>
      </c>
      <c r="AT1307">
        <v>12.7</v>
      </c>
      <c r="AU1307">
        <v>12.7</v>
      </c>
      <c r="AV1307">
        <v>16.100000000000001</v>
      </c>
      <c r="AW1307">
        <v>12.7</v>
      </c>
      <c r="AX1307">
        <v>16.100000000000001</v>
      </c>
      <c r="AY1307">
        <v>627790000</v>
      </c>
      <c r="AZ1307">
        <v>37579000</v>
      </c>
      <c r="BA1307">
        <v>103080000</v>
      </c>
      <c r="BB1307">
        <v>154170000</v>
      </c>
      <c r="BC1307">
        <v>178980000</v>
      </c>
      <c r="BD1307">
        <v>106510000</v>
      </c>
      <c r="BE1307">
        <v>47473000</v>
      </c>
      <c r="BF1307">
        <v>16</v>
      </c>
      <c r="BG1307">
        <v>18588000</v>
      </c>
      <c r="BH1307">
        <v>1195500</v>
      </c>
      <c r="BI1307">
        <v>3137800</v>
      </c>
      <c r="BJ1307">
        <v>4547700</v>
      </c>
      <c r="BK1307">
        <v>5398700</v>
      </c>
      <c r="BL1307">
        <v>3185000</v>
      </c>
      <c r="BM1307">
        <v>1123500</v>
      </c>
      <c r="BN1307">
        <v>20960000</v>
      </c>
      <c r="BO1307">
        <v>41941000</v>
      </c>
      <c r="BP1307">
        <v>55297000</v>
      </c>
      <c r="BQ1307">
        <v>54421000</v>
      </c>
      <c r="BR1307">
        <v>43865000</v>
      </c>
      <c r="BS1307">
        <v>15348000</v>
      </c>
      <c r="BT1307">
        <v>4</v>
      </c>
      <c r="BU1307">
        <v>5</v>
      </c>
      <c r="BV1307">
        <v>5</v>
      </c>
      <c r="BW1307">
        <v>7</v>
      </c>
      <c r="BX1307">
        <v>3</v>
      </c>
      <c r="BY1307">
        <v>5</v>
      </c>
      <c r="BZ1307">
        <v>29</v>
      </c>
      <c r="CA1307" t="s">
        <v>11004</v>
      </c>
      <c r="CE1307">
        <v>1305</v>
      </c>
      <c r="CF1307" t="s">
        <v>11005</v>
      </c>
      <c r="CG1307" t="s">
        <v>146</v>
      </c>
      <c r="CH1307" t="s">
        <v>11006</v>
      </c>
      <c r="CI1307" t="s">
        <v>11007</v>
      </c>
      <c r="CJ1307" t="s">
        <v>11008</v>
      </c>
      <c r="CK1307" t="s">
        <v>11009</v>
      </c>
      <c r="CN1307">
        <v>-1</v>
      </c>
    </row>
    <row r="1308" spans="1:92" x14ac:dyDescent="0.3">
      <c r="A1308" t="s">
        <v>11010</v>
      </c>
      <c r="B1308" t="s">
        <v>11010</v>
      </c>
      <c r="C1308" t="s">
        <v>222</v>
      </c>
      <c r="D1308" t="s">
        <v>222</v>
      </c>
      <c r="E1308" t="s">
        <v>222</v>
      </c>
      <c r="F1308" t="s">
        <v>11011</v>
      </c>
      <c r="G1308" t="s">
        <v>11012</v>
      </c>
      <c r="H1308" t="s">
        <v>11013</v>
      </c>
      <c r="I1308">
        <v>2</v>
      </c>
      <c r="J1308">
        <v>2</v>
      </c>
      <c r="K1308">
        <v>2</v>
      </c>
      <c r="L1308">
        <v>2</v>
      </c>
      <c r="M1308">
        <v>0</v>
      </c>
      <c r="N1308">
        <v>0</v>
      </c>
      <c r="O1308">
        <v>2</v>
      </c>
      <c r="P1308">
        <v>1</v>
      </c>
      <c r="Q1308">
        <v>1</v>
      </c>
      <c r="R1308">
        <v>1</v>
      </c>
      <c r="S1308">
        <v>0</v>
      </c>
      <c r="T1308">
        <v>0</v>
      </c>
      <c r="U1308">
        <v>2</v>
      </c>
      <c r="V1308">
        <v>1</v>
      </c>
      <c r="W1308">
        <v>1</v>
      </c>
      <c r="X1308">
        <v>1</v>
      </c>
      <c r="Y1308">
        <v>0</v>
      </c>
      <c r="Z1308">
        <v>0</v>
      </c>
      <c r="AA1308">
        <v>2</v>
      </c>
      <c r="AB1308">
        <v>1</v>
      </c>
      <c r="AC1308">
        <v>1</v>
      </c>
      <c r="AD1308">
        <v>1</v>
      </c>
      <c r="AE1308">
        <v>2.2000000000000002</v>
      </c>
      <c r="AF1308">
        <v>2.2000000000000002</v>
      </c>
      <c r="AG1308">
        <v>2.2000000000000002</v>
      </c>
      <c r="AH1308">
        <v>139.76</v>
      </c>
      <c r="AI1308">
        <v>1225</v>
      </c>
      <c r="AJ1308" t="s">
        <v>11014</v>
      </c>
      <c r="AK1308">
        <v>0</v>
      </c>
      <c r="AL1308">
        <v>5.1711999999999998</v>
      </c>
      <c r="AO1308" t="s">
        <v>43</v>
      </c>
      <c r="AP1308" t="s">
        <v>43</v>
      </c>
      <c r="AQ1308" t="s">
        <v>43</v>
      </c>
      <c r="AR1308" t="s">
        <v>44</v>
      </c>
      <c r="AS1308">
        <v>0</v>
      </c>
      <c r="AT1308">
        <v>0</v>
      </c>
      <c r="AU1308">
        <v>2.2000000000000002</v>
      </c>
      <c r="AV1308">
        <v>0.7</v>
      </c>
      <c r="AW1308">
        <v>0.7</v>
      </c>
      <c r="AX1308">
        <v>0.7</v>
      </c>
      <c r="AY1308">
        <v>37081000</v>
      </c>
      <c r="AZ1308">
        <v>0</v>
      </c>
      <c r="BA1308">
        <v>0</v>
      </c>
      <c r="BB1308">
        <v>20604000</v>
      </c>
      <c r="BC1308">
        <v>6832400</v>
      </c>
      <c r="BD1308">
        <v>8474800</v>
      </c>
      <c r="BE1308">
        <v>1170100</v>
      </c>
      <c r="BF1308">
        <v>76</v>
      </c>
      <c r="BG1308">
        <v>432720</v>
      </c>
      <c r="BH1308">
        <v>0</v>
      </c>
      <c r="BI1308">
        <v>0</v>
      </c>
      <c r="BJ1308">
        <v>215920</v>
      </c>
      <c r="BK1308">
        <v>89900</v>
      </c>
      <c r="BL1308">
        <v>111510</v>
      </c>
      <c r="BM1308">
        <v>15396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1</v>
      </c>
      <c r="BW1308">
        <v>1</v>
      </c>
      <c r="BX1308">
        <v>1</v>
      </c>
      <c r="BY1308">
        <v>0</v>
      </c>
      <c r="BZ1308">
        <v>3</v>
      </c>
      <c r="CA1308" t="s">
        <v>11015</v>
      </c>
      <c r="CE1308">
        <v>1306</v>
      </c>
      <c r="CF1308" t="s">
        <v>11016</v>
      </c>
      <c r="CG1308" t="s">
        <v>229</v>
      </c>
      <c r="CH1308" t="s">
        <v>11017</v>
      </c>
      <c r="CI1308" t="s">
        <v>11018</v>
      </c>
      <c r="CJ1308" t="s">
        <v>11019</v>
      </c>
      <c r="CK1308" t="s">
        <v>11020</v>
      </c>
      <c r="CN1308" t="s">
        <v>48</v>
      </c>
    </row>
    <row r="1309" spans="1:92" x14ac:dyDescent="0.3">
      <c r="A1309" t="s">
        <v>11021</v>
      </c>
      <c r="B1309" t="s">
        <v>11021</v>
      </c>
      <c r="C1309">
        <v>1</v>
      </c>
      <c r="D1309">
        <v>1</v>
      </c>
      <c r="E1309">
        <v>1</v>
      </c>
      <c r="F1309" t="s">
        <v>11022</v>
      </c>
      <c r="G1309" t="s">
        <v>11023</v>
      </c>
      <c r="H1309" t="s">
        <v>11024</v>
      </c>
      <c r="I1309">
        <v>1</v>
      </c>
      <c r="J1309">
        <v>1</v>
      </c>
      <c r="K1309">
        <v>1</v>
      </c>
      <c r="L1309">
        <v>1</v>
      </c>
      <c r="M1309">
        <v>0</v>
      </c>
      <c r="N1309">
        <v>1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1</v>
      </c>
      <c r="AA1309">
        <v>0</v>
      </c>
      <c r="AB1309">
        <v>0</v>
      </c>
      <c r="AC1309">
        <v>0</v>
      </c>
      <c r="AD1309">
        <v>0</v>
      </c>
      <c r="AE1309">
        <v>2.5</v>
      </c>
      <c r="AF1309">
        <v>2.5</v>
      </c>
      <c r="AG1309">
        <v>2.5</v>
      </c>
      <c r="AH1309">
        <v>102.2</v>
      </c>
      <c r="AI1309">
        <v>910</v>
      </c>
      <c r="AJ1309">
        <v>910</v>
      </c>
      <c r="AK1309">
        <v>5.7692E-2</v>
      </c>
      <c r="AL1309">
        <v>0.39993000000000001</v>
      </c>
      <c r="AN1309" t="s">
        <v>43</v>
      </c>
      <c r="AS1309">
        <v>0</v>
      </c>
      <c r="AT1309">
        <v>2.5</v>
      </c>
      <c r="AU1309">
        <v>0</v>
      </c>
      <c r="AV1309">
        <v>0</v>
      </c>
      <c r="AW1309">
        <v>0</v>
      </c>
      <c r="AX1309">
        <v>0</v>
      </c>
      <c r="AY1309">
        <v>3433300</v>
      </c>
      <c r="AZ1309">
        <v>0</v>
      </c>
      <c r="BA1309">
        <v>3433300</v>
      </c>
      <c r="BB1309">
        <v>0</v>
      </c>
      <c r="BC1309">
        <v>0</v>
      </c>
      <c r="BD1309">
        <v>0</v>
      </c>
      <c r="BE1309">
        <v>0</v>
      </c>
      <c r="BF1309">
        <v>48</v>
      </c>
      <c r="BG1309">
        <v>71527</v>
      </c>
      <c r="BH1309">
        <v>0</v>
      </c>
      <c r="BI1309">
        <v>71527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1</v>
      </c>
      <c r="BV1309">
        <v>0</v>
      </c>
      <c r="BW1309">
        <v>0</v>
      </c>
      <c r="BX1309">
        <v>0</v>
      </c>
      <c r="BY1309">
        <v>0</v>
      </c>
      <c r="BZ1309">
        <v>1</v>
      </c>
      <c r="CA1309" t="s">
        <v>11025</v>
      </c>
      <c r="CE1309">
        <v>1307</v>
      </c>
      <c r="CF1309">
        <v>3193</v>
      </c>
      <c r="CG1309" t="b">
        <v>1</v>
      </c>
      <c r="CH1309">
        <v>3350</v>
      </c>
      <c r="CI1309">
        <v>14812</v>
      </c>
      <c r="CJ1309">
        <v>13988</v>
      </c>
      <c r="CK1309">
        <v>13988</v>
      </c>
      <c r="CN1309">
        <v>-1</v>
      </c>
    </row>
    <row r="1310" spans="1:92" x14ac:dyDescent="0.3">
      <c r="A1310" t="s">
        <v>11026</v>
      </c>
      <c r="B1310" t="s">
        <v>11026</v>
      </c>
      <c r="C1310">
        <v>1</v>
      </c>
      <c r="D1310">
        <v>1</v>
      </c>
      <c r="E1310">
        <v>1</v>
      </c>
      <c r="F1310" t="s">
        <v>11027</v>
      </c>
      <c r="G1310" t="s">
        <v>11028</v>
      </c>
      <c r="H1310" t="s">
        <v>11029</v>
      </c>
      <c r="I1310">
        <v>1</v>
      </c>
      <c r="J1310">
        <v>1</v>
      </c>
      <c r="K1310">
        <v>1</v>
      </c>
      <c r="L1310">
        <v>1</v>
      </c>
      <c r="M1310">
        <v>1</v>
      </c>
      <c r="N1310">
        <v>1</v>
      </c>
      <c r="O1310">
        <v>0</v>
      </c>
      <c r="P1310">
        <v>0</v>
      </c>
      <c r="Q1310">
        <v>0</v>
      </c>
      <c r="R1310">
        <v>0</v>
      </c>
      <c r="S1310">
        <v>1</v>
      </c>
      <c r="T1310">
        <v>1</v>
      </c>
      <c r="U1310">
        <v>0</v>
      </c>
      <c r="V1310">
        <v>0</v>
      </c>
      <c r="W1310">
        <v>0</v>
      </c>
      <c r="X1310">
        <v>0</v>
      </c>
      <c r="Y1310">
        <v>1</v>
      </c>
      <c r="Z1310">
        <v>1</v>
      </c>
      <c r="AA1310">
        <v>0</v>
      </c>
      <c r="AB1310">
        <v>0</v>
      </c>
      <c r="AC1310">
        <v>0</v>
      </c>
      <c r="AD1310">
        <v>0</v>
      </c>
      <c r="AE1310">
        <v>1.2</v>
      </c>
      <c r="AF1310">
        <v>1.2</v>
      </c>
      <c r="AG1310">
        <v>1.2</v>
      </c>
      <c r="AH1310">
        <v>135.15</v>
      </c>
      <c r="AI1310">
        <v>1198</v>
      </c>
      <c r="AJ1310">
        <v>1198</v>
      </c>
      <c r="AK1310">
        <v>6.0712000000000002E-2</v>
      </c>
      <c r="AL1310">
        <v>0.35558000000000001</v>
      </c>
      <c r="AM1310" t="s">
        <v>43</v>
      </c>
      <c r="AN1310" t="s">
        <v>43</v>
      </c>
      <c r="AS1310">
        <v>1.2</v>
      </c>
      <c r="AT1310">
        <v>1.2</v>
      </c>
      <c r="AU1310">
        <v>0</v>
      </c>
      <c r="AV1310">
        <v>0</v>
      </c>
      <c r="AW1310">
        <v>0</v>
      </c>
      <c r="AX1310">
        <v>0</v>
      </c>
      <c r="AY1310">
        <v>44856000</v>
      </c>
      <c r="AZ1310">
        <v>30099000</v>
      </c>
      <c r="BA1310">
        <v>14758000</v>
      </c>
      <c r="BB1310">
        <v>0</v>
      </c>
      <c r="BC1310">
        <v>0</v>
      </c>
      <c r="BD1310">
        <v>0</v>
      </c>
      <c r="BE1310">
        <v>0</v>
      </c>
      <c r="BF1310">
        <v>78</v>
      </c>
      <c r="BG1310">
        <v>575080</v>
      </c>
      <c r="BH1310">
        <v>385880</v>
      </c>
      <c r="BI1310">
        <v>189200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1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1</v>
      </c>
      <c r="CA1310" t="s">
        <v>11030</v>
      </c>
      <c r="CE1310">
        <v>1308</v>
      </c>
      <c r="CF1310">
        <v>6711</v>
      </c>
      <c r="CG1310" t="b">
        <v>1</v>
      </c>
      <c r="CH1310">
        <v>7037</v>
      </c>
      <c r="CI1310" t="s">
        <v>11031</v>
      </c>
      <c r="CJ1310">
        <v>29261</v>
      </c>
      <c r="CK1310">
        <v>29261</v>
      </c>
      <c r="CN1310">
        <v>-1</v>
      </c>
    </row>
    <row r="1311" spans="1:92" x14ac:dyDescent="0.3">
      <c r="A1311" t="s">
        <v>11032</v>
      </c>
      <c r="B1311" t="s">
        <v>11032</v>
      </c>
      <c r="C1311" t="s">
        <v>40</v>
      </c>
      <c r="D1311" t="s">
        <v>40</v>
      </c>
      <c r="E1311" t="s">
        <v>40</v>
      </c>
      <c r="G1311" t="s">
        <v>11033</v>
      </c>
      <c r="H1311" t="s">
        <v>11034</v>
      </c>
      <c r="I1311">
        <v>2</v>
      </c>
      <c r="J1311">
        <v>1</v>
      </c>
      <c r="K1311">
        <v>1</v>
      </c>
      <c r="L1311">
        <v>1</v>
      </c>
      <c r="M1311">
        <v>0</v>
      </c>
      <c r="N1311">
        <v>0</v>
      </c>
      <c r="O1311">
        <v>1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1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1</v>
      </c>
      <c r="AB1311">
        <v>0</v>
      </c>
      <c r="AC1311">
        <v>0</v>
      </c>
      <c r="AD1311">
        <v>0</v>
      </c>
      <c r="AE1311">
        <v>1.7</v>
      </c>
      <c r="AF1311">
        <v>1.7</v>
      </c>
      <c r="AG1311">
        <v>1.7</v>
      </c>
      <c r="AH1311">
        <v>171.56</v>
      </c>
      <c r="AI1311">
        <v>1522</v>
      </c>
      <c r="AJ1311" t="s">
        <v>11035</v>
      </c>
      <c r="AK1311">
        <v>1.2069E-2</v>
      </c>
      <c r="AL1311">
        <v>1.1393</v>
      </c>
      <c r="AO1311" t="s">
        <v>43</v>
      </c>
      <c r="AS1311">
        <v>0</v>
      </c>
      <c r="AT1311">
        <v>0</v>
      </c>
      <c r="AU1311">
        <v>1.7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90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1</v>
      </c>
      <c r="BW1311">
        <v>0</v>
      </c>
      <c r="BX1311">
        <v>0</v>
      </c>
      <c r="BY1311">
        <v>0</v>
      </c>
      <c r="BZ1311">
        <v>1</v>
      </c>
      <c r="CA1311" t="s">
        <v>11036</v>
      </c>
      <c r="CE1311">
        <v>1309</v>
      </c>
      <c r="CF1311">
        <v>383</v>
      </c>
      <c r="CG1311" t="b">
        <v>1</v>
      </c>
      <c r="CH1311">
        <v>397</v>
      </c>
      <c r="CI1311">
        <v>1751</v>
      </c>
      <c r="CJ1311">
        <v>1671</v>
      </c>
      <c r="CK1311">
        <v>1671</v>
      </c>
      <c r="CN1311" t="s">
        <v>48</v>
      </c>
    </row>
    <row r="1312" spans="1:92" x14ac:dyDescent="0.3">
      <c r="A1312" t="s">
        <v>11037</v>
      </c>
      <c r="B1312" t="s">
        <v>11037</v>
      </c>
      <c r="C1312">
        <v>2</v>
      </c>
      <c r="D1312">
        <v>2</v>
      </c>
      <c r="E1312">
        <v>2</v>
      </c>
      <c r="F1312" t="s">
        <v>11038</v>
      </c>
      <c r="G1312" t="s">
        <v>11039</v>
      </c>
      <c r="H1312" t="s">
        <v>11040</v>
      </c>
      <c r="I1312">
        <v>1</v>
      </c>
      <c r="J1312">
        <v>2</v>
      </c>
      <c r="K1312">
        <v>2</v>
      </c>
      <c r="L1312">
        <v>2</v>
      </c>
      <c r="M1312">
        <v>2</v>
      </c>
      <c r="N1312">
        <v>2</v>
      </c>
      <c r="O1312">
        <v>2</v>
      </c>
      <c r="P1312">
        <v>2</v>
      </c>
      <c r="Q1312">
        <v>2</v>
      </c>
      <c r="R1312">
        <v>2</v>
      </c>
      <c r="S1312">
        <v>2</v>
      </c>
      <c r="T1312">
        <v>2</v>
      </c>
      <c r="U1312">
        <v>2</v>
      </c>
      <c r="V1312">
        <v>2</v>
      </c>
      <c r="W1312">
        <v>2</v>
      </c>
      <c r="X1312">
        <v>2</v>
      </c>
      <c r="Y1312">
        <v>2</v>
      </c>
      <c r="Z1312">
        <v>2</v>
      </c>
      <c r="AA1312">
        <v>2</v>
      </c>
      <c r="AB1312">
        <v>2</v>
      </c>
      <c r="AC1312">
        <v>2</v>
      </c>
      <c r="AD1312">
        <v>2</v>
      </c>
      <c r="AE1312">
        <v>12.7</v>
      </c>
      <c r="AF1312">
        <v>12.7</v>
      </c>
      <c r="AG1312">
        <v>12.7</v>
      </c>
      <c r="AH1312">
        <v>24.125</v>
      </c>
      <c r="AI1312">
        <v>204</v>
      </c>
      <c r="AJ1312">
        <v>204</v>
      </c>
      <c r="AK1312">
        <v>0</v>
      </c>
      <c r="AL1312">
        <v>60.29</v>
      </c>
      <c r="AM1312" t="s">
        <v>43</v>
      </c>
      <c r="AN1312" t="s">
        <v>43</v>
      </c>
      <c r="AO1312" t="s">
        <v>43</v>
      </c>
      <c r="AP1312" t="s">
        <v>43</v>
      </c>
      <c r="AQ1312" t="s">
        <v>43</v>
      </c>
      <c r="AR1312" t="s">
        <v>43</v>
      </c>
      <c r="AS1312">
        <v>12.7</v>
      </c>
      <c r="AT1312">
        <v>12.7</v>
      </c>
      <c r="AU1312">
        <v>12.7</v>
      </c>
      <c r="AV1312">
        <v>12.7</v>
      </c>
      <c r="AW1312">
        <v>12.7</v>
      </c>
      <c r="AX1312">
        <v>12.7</v>
      </c>
      <c r="AY1312">
        <v>2852500000</v>
      </c>
      <c r="AZ1312">
        <v>149080000</v>
      </c>
      <c r="BA1312">
        <v>296110000</v>
      </c>
      <c r="BB1312">
        <v>715030000</v>
      </c>
      <c r="BC1312">
        <v>1242700000</v>
      </c>
      <c r="BD1312">
        <v>360160000</v>
      </c>
      <c r="BE1312">
        <v>89389000</v>
      </c>
      <c r="BF1312">
        <v>12</v>
      </c>
      <c r="BG1312">
        <v>107110000</v>
      </c>
      <c r="BH1312">
        <v>3050700</v>
      </c>
      <c r="BI1312">
        <v>9574600</v>
      </c>
      <c r="BJ1312">
        <v>20736000</v>
      </c>
      <c r="BK1312">
        <v>62896000</v>
      </c>
      <c r="BL1312">
        <v>9602300</v>
      </c>
      <c r="BM1312">
        <v>1249400</v>
      </c>
      <c r="BN1312">
        <v>111100000</v>
      </c>
      <c r="BO1312">
        <v>217310000</v>
      </c>
      <c r="BP1312">
        <v>452160000</v>
      </c>
      <c r="BQ1312">
        <v>522570000</v>
      </c>
      <c r="BR1312">
        <v>251340000</v>
      </c>
      <c r="BS1312">
        <v>46010000</v>
      </c>
      <c r="BT1312">
        <v>5</v>
      </c>
      <c r="BU1312">
        <v>5</v>
      </c>
      <c r="BV1312">
        <v>5</v>
      </c>
      <c r="BW1312">
        <v>5</v>
      </c>
      <c r="BX1312">
        <v>5</v>
      </c>
      <c r="BY1312">
        <v>10</v>
      </c>
      <c r="BZ1312">
        <v>35</v>
      </c>
      <c r="CA1312" t="s">
        <v>11041</v>
      </c>
      <c r="CE1312">
        <v>1310</v>
      </c>
      <c r="CF1312" t="s">
        <v>11042</v>
      </c>
      <c r="CG1312" t="s">
        <v>229</v>
      </c>
      <c r="CH1312" t="s">
        <v>11043</v>
      </c>
      <c r="CI1312" t="s">
        <v>11044</v>
      </c>
      <c r="CJ1312" t="s">
        <v>11045</v>
      </c>
      <c r="CK1312" t="s">
        <v>11046</v>
      </c>
      <c r="CN1312">
        <v>-1</v>
      </c>
    </row>
    <row r="1313" spans="1:92" x14ac:dyDescent="0.3">
      <c r="A1313" t="s">
        <v>11047</v>
      </c>
      <c r="B1313" t="s">
        <v>11047</v>
      </c>
      <c r="C1313">
        <v>2</v>
      </c>
      <c r="D1313">
        <v>2</v>
      </c>
      <c r="E1313">
        <v>2</v>
      </c>
      <c r="G1313" t="s">
        <v>11048</v>
      </c>
      <c r="H1313" t="s">
        <v>11049</v>
      </c>
      <c r="I1313">
        <v>1</v>
      </c>
      <c r="J1313">
        <v>2</v>
      </c>
      <c r="K1313">
        <v>2</v>
      </c>
      <c r="L1313">
        <v>2</v>
      </c>
      <c r="M1313">
        <v>0</v>
      </c>
      <c r="N1313">
        <v>1</v>
      </c>
      <c r="O1313">
        <v>2</v>
      </c>
      <c r="P1313">
        <v>1</v>
      </c>
      <c r="Q1313">
        <v>0</v>
      </c>
      <c r="R1313">
        <v>1</v>
      </c>
      <c r="S1313">
        <v>0</v>
      </c>
      <c r="T1313">
        <v>1</v>
      </c>
      <c r="U1313">
        <v>2</v>
      </c>
      <c r="V1313">
        <v>1</v>
      </c>
      <c r="W1313">
        <v>0</v>
      </c>
      <c r="X1313">
        <v>1</v>
      </c>
      <c r="Y1313">
        <v>0</v>
      </c>
      <c r="Z1313">
        <v>1</v>
      </c>
      <c r="AA1313">
        <v>2</v>
      </c>
      <c r="AB1313">
        <v>1</v>
      </c>
      <c r="AC1313">
        <v>0</v>
      </c>
      <c r="AD1313">
        <v>1</v>
      </c>
      <c r="AE1313">
        <v>14.3</v>
      </c>
      <c r="AF1313">
        <v>14.3</v>
      </c>
      <c r="AG1313">
        <v>14.3</v>
      </c>
      <c r="AH1313">
        <v>31.148</v>
      </c>
      <c r="AI1313">
        <v>280</v>
      </c>
      <c r="AJ1313">
        <v>280</v>
      </c>
      <c r="AK1313">
        <v>0</v>
      </c>
      <c r="AL1313">
        <v>18.459</v>
      </c>
      <c r="AN1313" t="s">
        <v>43</v>
      </c>
      <c r="AO1313" t="s">
        <v>43</v>
      </c>
      <c r="AP1313" t="s">
        <v>43</v>
      </c>
      <c r="AR1313" t="s">
        <v>44</v>
      </c>
      <c r="AS1313">
        <v>0</v>
      </c>
      <c r="AT1313">
        <v>8.1999999999999993</v>
      </c>
      <c r="AU1313">
        <v>14.3</v>
      </c>
      <c r="AV1313">
        <v>8.1999999999999993</v>
      </c>
      <c r="AW1313">
        <v>0</v>
      </c>
      <c r="AX1313">
        <v>8.1999999999999993</v>
      </c>
      <c r="AY1313">
        <v>119820000</v>
      </c>
      <c r="AZ1313">
        <v>0</v>
      </c>
      <c r="BA1313">
        <v>20469000</v>
      </c>
      <c r="BB1313">
        <v>56451000</v>
      </c>
      <c r="BC1313">
        <v>34917000</v>
      </c>
      <c r="BD1313">
        <v>0</v>
      </c>
      <c r="BE1313">
        <v>7984500</v>
      </c>
      <c r="BF1313">
        <v>15</v>
      </c>
      <c r="BG1313">
        <v>6667200</v>
      </c>
      <c r="BH1313">
        <v>0</v>
      </c>
      <c r="BI1313">
        <v>1364600</v>
      </c>
      <c r="BJ1313">
        <v>2442500</v>
      </c>
      <c r="BK1313">
        <v>2327800</v>
      </c>
      <c r="BL1313">
        <v>0</v>
      </c>
      <c r="BM1313">
        <v>532300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1</v>
      </c>
      <c r="BV1313">
        <v>2</v>
      </c>
      <c r="BW1313">
        <v>1</v>
      </c>
      <c r="BX1313">
        <v>0</v>
      </c>
      <c r="BY1313">
        <v>0</v>
      </c>
      <c r="BZ1313">
        <v>4</v>
      </c>
      <c r="CA1313" t="s">
        <v>11050</v>
      </c>
      <c r="CE1313">
        <v>1311</v>
      </c>
      <c r="CF1313" t="s">
        <v>11051</v>
      </c>
      <c r="CG1313" t="s">
        <v>229</v>
      </c>
      <c r="CH1313" t="s">
        <v>11052</v>
      </c>
      <c r="CI1313" t="s">
        <v>11053</v>
      </c>
      <c r="CJ1313" t="s">
        <v>11054</v>
      </c>
      <c r="CK1313" t="s">
        <v>11055</v>
      </c>
      <c r="CN1313">
        <v>-1</v>
      </c>
    </row>
    <row r="1314" spans="1:92" x14ac:dyDescent="0.3">
      <c r="A1314" t="s">
        <v>11056</v>
      </c>
      <c r="B1314" t="s">
        <v>11056</v>
      </c>
      <c r="C1314">
        <v>2</v>
      </c>
      <c r="D1314">
        <v>2</v>
      </c>
      <c r="E1314">
        <v>2</v>
      </c>
      <c r="G1314" t="s">
        <v>11057</v>
      </c>
      <c r="H1314" t="s">
        <v>11058</v>
      </c>
      <c r="I1314">
        <v>1</v>
      </c>
      <c r="J1314">
        <v>2</v>
      </c>
      <c r="K1314">
        <v>2</v>
      </c>
      <c r="L1314">
        <v>2</v>
      </c>
      <c r="M1314">
        <v>1</v>
      </c>
      <c r="N1314">
        <v>1</v>
      </c>
      <c r="O1314">
        <v>2</v>
      </c>
      <c r="P1314">
        <v>2</v>
      </c>
      <c r="Q1314">
        <v>1</v>
      </c>
      <c r="R1314">
        <v>2</v>
      </c>
      <c r="S1314">
        <v>1</v>
      </c>
      <c r="T1314">
        <v>1</v>
      </c>
      <c r="U1314">
        <v>2</v>
      </c>
      <c r="V1314">
        <v>2</v>
      </c>
      <c r="W1314">
        <v>1</v>
      </c>
      <c r="X1314">
        <v>2</v>
      </c>
      <c r="Y1314">
        <v>1</v>
      </c>
      <c r="Z1314">
        <v>1</v>
      </c>
      <c r="AA1314">
        <v>2</v>
      </c>
      <c r="AB1314">
        <v>2</v>
      </c>
      <c r="AC1314">
        <v>1</v>
      </c>
      <c r="AD1314">
        <v>2</v>
      </c>
      <c r="AE1314">
        <v>12.5</v>
      </c>
      <c r="AF1314">
        <v>12.5</v>
      </c>
      <c r="AG1314">
        <v>12.5</v>
      </c>
      <c r="AH1314">
        <v>29.242999999999999</v>
      </c>
      <c r="AI1314">
        <v>265</v>
      </c>
      <c r="AJ1314">
        <v>265</v>
      </c>
      <c r="AK1314">
        <v>0</v>
      </c>
      <c r="AL1314">
        <v>35.335999999999999</v>
      </c>
      <c r="AM1314" t="s">
        <v>43</v>
      </c>
      <c r="AN1314" t="s">
        <v>43</v>
      </c>
      <c r="AO1314" t="s">
        <v>43</v>
      </c>
      <c r="AP1314" t="s">
        <v>43</v>
      </c>
      <c r="AQ1314" t="s">
        <v>43</v>
      </c>
      <c r="AR1314" t="s">
        <v>43</v>
      </c>
      <c r="AS1314">
        <v>6</v>
      </c>
      <c r="AT1314">
        <v>6</v>
      </c>
      <c r="AU1314">
        <v>12.5</v>
      </c>
      <c r="AV1314">
        <v>12.5</v>
      </c>
      <c r="AW1314">
        <v>6</v>
      </c>
      <c r="AX1314">
        <v>12.5</v>
      </c>
      <c r="AY1314">
        <v>81126000</v>
      </c>
      <c r="AZ1314">
        <v>8390400</v>
      </c>
      <c r="BA1314">
        <v>10641000</v>
      </c>
      <c r="BB1314">
        <v>22200000</v>
      </c>
      <c r="BC1314">
        <v>26080000</v>
      </c>
      <c r="BD1314">
        <v>7050700</v>
      </c>
      <c r="BE1314">
        <v>6764400</v>
      </c>
      <c r="BF1314">
        <v>16</v>
      </c>
      <c r="BG1314">
        <v>1766800</v>
      </c>
      <c r="BH1314">
        <v>524400</v>
      </c>
      <c r="BI1314">
        <v>665060</v>
      </c>
      <c r="BJ1314">
        <v>690290</v>
      </c>
      <c r="BK1314">
        <v>830190</v>
      </c>
      <c r="BL1314">
        <v>440670</v>
      </c>
      <c r="BM1314">
        <v>246320</v>
      </c>
      <c r="BN1314">
        <v>0</v>
      </c>
      <c r="BO1314">
        <v>0</v>
      </c>
      <c r="BP1314">
        <v>11466000</v>
      </c>
      <c r="BQ1314">
        <v>13468000</v>
      </c>
      <c r="BR1314">
        <v>0</v>
      </c>
      <c r="BS1314">
        <v>3445700</v>
      </c>
      <c r="BT1314">
        <v>1</v>
      </c>
      <c r="BU1314">
        <v>1</v>
      </c>
      <c r="BV1314">
        <v>4</v>
      </c>
      <c r="BW1314">
        <v>4</v>
      </c>
      <c r="BX1314">
        <v>1</v>
      </c>
      <c r="BY1314">
        <v>1</v>
      </c>
      <c r="BZ1314">
        <v>12</v>
      </c>
      <c r="CA1314" t="s">
        <v>11059</v>
      </c>
      <c r="CE1314">
        <v>1312</v>
      </c>
      <c r="CF1314" t="s">
        <v>11060</v>
      </c>
      <c r="CG1314" t="s">
        <v>229</v>
      </c>
      <c r="CH1314" t="s">
        <v>11061</v>
      </c>
      <c r="CI1314" t="s">
        <v>11062</v>
      </c>
      <c r="CJ1314" t="s">
        <v>11063</v>
      </c>
      <c r="CK1314" t="s">
        <v>11064</v>
      </c>
      <c r="CN1314">
        <v>-1</v>
      </c>
    </row>
    <row r="1315" spans="1:92" x14ac:dyDescent="0.3">
      <c r="A1315" t="s">
        <v>11065</v>
      </c>
      <c r="B1315" t="s">
        <v>11065</v>
      </c>
      <c r="C1315">
        <v>1</v>
      </c>
      <c r="D1315">
        <v>1</v>
      </c>
      <c r="E1315">
        <v>1</v>
      </c>
      <c r="F1315" t="s">
        <v>11066</v>
      </c>
      <c r="G1315" t="s">
        <v>11067</v>
      </c>
      <c r="H1315" t="s">
        <v>11068</v>
      </c>
      <c r="I1315">
        <v>1</v>
      </c>
      <c r="J1315">
        <v>1</v>
      </c>
      <c r="K1315">
        <v>1</v>
      </c>
      <c r="L1315">
        <v>1</v>
      </c>
      <c r="M1315">
        <v>0</v>
      </c>
      <c r="N1315">
        <v>1</v>
      </c>
      <c r="O1315">
        <v>0</v>
      </c>
      <c r="P1315">
        <v>1</v>
      </c>
      <c r="Q1315">
        <v>1</v>
      </c>
      <c r="R1315">
        <v>0</v>
      </c>
      <c r="S1315">
        <v>0</v>
      </c>
      <c r="T1315">
        <v>1</v>
      </c>
      <c r="U1315">
        <v>0</v>
      </c>
      <c r="V1315">
        <v>1</v>
      </c>
      <c r="W1315">
        <v>1</v>
      </c>
      <c r="X1315">
        <v>0</v>
      </c>
      <c r="Y1315">
        <v>0</v>
      </c>
      <c r="Z1315">
        <v>1</v>
      </c>
      <c r="AA1315">
        <v>0</v>
      </c>
      <c r="AB1315">
        <v>1</v>
      </c>
      <c r="AC1315">
        <v>1</v>
      </c>
      <c r="AD1315">
        <v>0</v>
      </c>
      <c r="AE1315">
        <v>3.2</v>
      </c>
      <c r="AF1315">
        <v>3.2</v>
      </c>
      <c r="AG1315">
        <v>3.2</v>
      </c>
      <c r="AH1315">
        <v>64.072000000000003</v>
      </c>
      <c r="AI1315">
        <v>587</v>
      </c>
      <c r="AJ1315">
        <v>587</v>
      </c>
      <c r="AK1315">
        <v>8.4056000000000006E-2</v>
      </c>
      <c r="AL1315">
        <v>0.27853</v>
      </c>
      <c r="AN1315" t="s">
        <v>43</v>
      </c>
      <c r="AP1315" t="s">
        <v>43</v>
      </c>
      <c r="AQ1315" t="s">
        <v>43</v>
      </c>
      <c r="AS1315">
        <v>0</v>
      </c>
      <c r="AT1315">
        <v>3.2</v>
      </c>
      <c r="AU1315">
        <v>0</v>
      </c>
      <c r="AV1315">
        <v>3.2</v>
      </c>
      <c r="AW1315">
        <v>3.2</v>
      </c>
      <c r="AX1315">
        <v>0</v>
      </c>
      <c r="AY1315">
        <v>102390000</v>
      </c>
      <c r="AZ1315">
        <v>0</v>
      </c>
      <c r="BA1315">
        <v>43756000</v>
      </c>
      <c r="BB1315">
        <v>0</v>
      </c>
      <c r="BC1315">
        <v>22030000</v>
      </c>
      <c r="BD1315">
        <v>36601000</v>
      </c>
      <c r="BE1315">
        <v>0</v>
      </c>
      <c r="BF1315">
        <v>46</v>
      </c>
      <c r="BG1315">
        <v>2225800</v>
      </c>
      <c r="BH1315">
        <v>0</v>
      </c>
      <c r="BI1315">
        <v>951210</v>
      </c>
      <c r="BJ1315">
        <v>0</v>
      </c>
      <c r="BK1315">
        <v>478920</v>
      </c>
      <c r="BL1315">
        <v>795680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1</v>
      </c>
      <c r="BY1315">
        <v>0</v>
      </c>
      <c r="BZ1315">
        <v>1</v>
      </c>
      <c r="CA1315" t="s">
        <v>11069</v>
      </c>
      <c r="CE1315">
        <v>1313</v>
      </c>
      <c r="CF1315">
        <v>4198</v>
      </c>
      <c r="CG1315" t="b">
        <v>1</v>
      </c>
      <c r="CH1315">
        <v>4411</v>
      </c>
      <c r="CI1315" t="s">
        <v>11070</v>
      </c>
      <c r="CJ1315">
        <v>18442</v>
      </c>
      <c r="CK1315">
        <v>18442</v>
      </c>
      <c r="CN1315">
        <v>-1</v>
      </c>
    </row>
    <row r="1316" spans="1:92" x14ac:dyDescent="0.3">
      <c r="A1316" t="s">
        <v>11071</v>
      </c>
      <c r="B1316" t="s">
        <v>11071</v>
      </c>
      <c r="C1316">
        <v>4</v>
      </c>
      <c r="D1316">
        <v>4</v>
      </c>
      <c r="E1316">
        <v>4</v>
      </c>
      <c r="H1316" t="s">
        <v>11072</v>
      </c>
      <c r="I1316">
        <v>1</v>
      </c>
      <c r="J1316">
        <v>4</v>
      </c>
      <c r="K1316">
        <v>4</v>
      </c>
      <c r="L1316">
        <v>4</v>
      </c>
      <c r="M1316">
        <v>0</v>
      </c>
      <c r="N1316">
        <v>2</v>
      </c>
      <c r="O1316">
        <v>2</v>
      </c>
      <c r="P1316">
        <v>2</v>
      </c>
      <c r="Q1316">
        <v>2</v>
      </c>
      <c r="R1316">
        <v>2</v>
      </c>
      <c r="S1316">
        <v>0</v>
      </c>
      <c r="T1316">
        <v>2</v>
      </c>
      <c r="U1316">
        <v>2</v>
      </c>
      <c r="V1316">
        <v>2</v>
      </c>
      <c r="W1316">
        <v>2</v>
      </c>
      <c r="X1316">
        <v>2</v>
      </c>
      <c r="Y1316">
        <v>0</v>
      </c>
      <c r="Z1316">
        <v>2</v>
      </c>
      <c r="AA1316">
        <v>2</v>
      </c>
      <c r="AB1316">
        <v>2</v>
      </c>
      <c r="AC1316">
        <v>2</v>
      </c>
      <c r="AD1316">
        <v>2</v>
      </c>
      <c r="AE1316">
        <v>51.9</v>
      </c>
      <c r="AF1316">
        <v>51.9</v>
      </c>
      <c r="AG1316">
        <v>51.9</v>
      </c>
      <c r="AH1316">
        <v>9.4487000000000005</v>
      </c>
      <c r="AI1316">
        <v>81</v>
      </c>
      <c r="AJ1316">
        <v>81</v>
      </c>
      <c r="AK1316">
        <v>0</v>
      </c>
      <c r="AL1316">
        <v>11.459</v>
      </c>
      <c r="AN1316" t="s">
        <v>43</v>
      </c>
      <c r="AO1316" t="s">
        <v>43</v>
      </c>
      <c r="AP1316" t="s">
        <v>43</v>
      </c>
      <c r="AQ1316" t="s">
        <v>43</v>
      </c>
      <c r="AR1316" t="s">
        <v>43</v>
      </c>
      <c r="AS1316">
        <v>0</v>
      </c>
      <c r="AT1316">
        <v>23.5</v>
      </c>
      <c r="AU1316">
        <v>23.5</v>
      </c>
      <c r="AV1316">
        <v>28.4</v>
      </c>
      <c r="AW1316">
        <v>23.5</v>
      </c>
      <c r="AX1316">
        <v>23.5</v>
      </c>
      <c r="AY1316">
        <v>1179200000</v>
      </c>
      <c r="AZ1316">
        <v>0</v>
      </c>
      <c r="BA1316">
        <v>405800000</v>
      </c>
      <c r="BB1316">
        <v>206670000</v>
      </c>
      <c r="BC1316">
        <v>402050000</v>
      </c>
      <c r="BD1316">
        <v>154540000</v>
      </c>
      <c r="BE1316">
        <v>10166000</v>
      </c>
      <c r="BF1316">
        <v>6</v>
      </c>
      <c r="BG1316">
        <v>191620000</v>
      </c>
      <c r="BH1316">
        <v>0</v>
      </c>
      <c r="BI1316">
        <v>65630000</v>
      </c>
      <c r="BJ1316">
        <v>32340000</v>
      </c>
      <c r="BK1316">
        <v>66202000</v>
      </c>
      <c r="BL1316">
        <v>25756000</v>
      </c>
      <c r="BM1316">
        <v>1694300</v>
      </c>
      <c r="BN1316">
        <v>0</v>
      </c>
      <c r="BO1316">
        <v>92399000</v>
      </c>
      <c r="BP1316">
        <v>204960000</v>
      </c>
      <c r="BQ1316">
        <v>0</v>
      </c>
      <c r="BR1316">
        <v>223890000</v>
      </c>
      <c r="BS1316">
        <v>9919600</v>
      </c>
      <c r="BT1316">
        <v>0</v>
      </c>
      <c r="BU1316">
        <v>3</v>
      </c>
      <c r="BV1316">
        <v>4</v>
      </c>
      <c r="BW1316">
        <v>3</v>
      </c>
      <c r="BX1316">
        <v>3</v>
      </c>
      <c r="BY1316">
        <v>2</v>
      </c>
      <c r="BZ1316">
        <v>15</v>
      </c>
      <c r="CA1316" t="s">
        <v>11073</v>
      </c>
      <c r="CE1316">
        <v>1314</v>
      </c>
      <c r="CF1316" t="s">
        <v>11074</v>
      </c>
      <c r="CG1316" t="s">
        <v>120</v>
      </c>
      <c r="CH1316" t="s">
        <v>11075</v>
      </c>
      <c r="CI1316" t="s">
        <v>11076</v>
      </c>
      <c r="CJ1316" t="s">
        <v>11077</v>
      </c>
      <c r="CK1316" t="s">
        <v>11078</v>
      </c>
      <c r="CL1316">
        <v>385</v>
      </c>
      <c r="CM1316">
        <v>19</v>
      </c>
      <c r="CN1316">
        <v>-1</v>
      </c>
    </row>
    <row r="1317" spans="1:92" x14ac:dyDescent="0.3">
      <c r="A1317" t="s">
        <v>11079</v>
      </c>
      <c r="B1317" t="s">
        <v>11079</v>
      </c>
      <c r="C1317">
        <v>16</v>
      </c>
      <c r="D1317">
        <v>16</v>
      </c>
      <c r="E1317">
        <v>16</v>
      </c>
      <c r="F1317" t="s">
        <v>11080</v>
      </c>
      <c r="G1317" t="s">
        <v>11081</v>
      </c>
      <c r="H1317" t="s">
        <v>11082</v>
      </c>
      <c r="I1317">
        <v>1</v>
      </c>
      <c r="J1317">
        <v>16</v>
      </c>
      <c r="K1317">
        <v>16</v>
      </c>
      <c r="L1317">
        <v>16</v>
      </c>
      <c r="M1317">
        <v>4</v>
      </c>
      <c r="N1317">
        <v>5</v>
      </c>
      <c r="O1317">
        <v>13</v>
      </c>
      <c r="P1317">
        <v>15</v>
      </c>
      <c r="Q1317">
        <v>12</v>
      </c>
      <c r="R1317">
        <v>10</v>
      </c>
      <c r="S1317">
        <v>4</v>
      </c>
      <c r="T1317">
        <v>5</v>
      </c>
      <c r="U1317">
        <v>13</v>
      </c>
      <c r="V1317">
        <v>15</v>
      </c>
      <c r="W1317">
        <v>12</v>
      </c>
      <c r="X1317">
        <v>10</v>
      </c>
      <c r="Y1317">
        <v>4</v>
      </c>
      <c r="Z1317">
        <v>5</v>
      </c>
      <c r="AA1317">
        <v>13</v>
      </c>
      <c r="AB1317">
        <v>15</v>
      </c>
      <c r="AC1317">
        <v>12</v>
      </c>
      <c r="AD1317">
        <v>10</v>
      </c>
      <c r="AE1317">
        <v>55.2</v>
      </c>
      <c r="AF1317">
        <v>55.2</v>
      </c>
      <c r="AG1317">
        <v>55.2</v>
      </c>
      <c r="AH1317">
        <v>44.112000000000002</v>
      </c>
      <c r="AI1317">
        <v>417</v>
      </c>
      <c r="AJ1317">
        <v>417</v>
      </c>
      <c r="AK1317">
        <v>0</v>
      </c>
      <c r="AL1317">
        <v>323.31</v>
      </c>
      <c r="AM1317" t="s">
        <v>43</v>
      </c>
      <c r="AN1317" t="s">
        <v>43</v>
      </c>
      <c r="AO1317" t="s">
        <v>43</v>
      </c>
      <c r="AP1317" t="s">
        <v>43</v>
      </c>
      <c r="AQ1317" t="s">
        <v>43</v>
      </c>
      <c r="AR1317" t="s">
        <v>43</v>
      </c>
      <c r="AS1317">
        <v>14.6</v>
      </c>
      <c r="AT1317">
        <v>15.6</v>
      </c>
      <c r="AU1317">
        <v>44.8</v>
      </c>
      <c r="AV1317">
        <v>50.8</v>
      </c>
      <c r="AW1317">
        <v>46.5</v>
      </c>
      <c r="AX1317">
        <v>38.4</v>
      </c>
      <c r="AY1317">
        <v>5966100000</v>
      </c>
      <c r="AZ1317">
        <v>158320000</v>
      </c>
      <c r="BA1317">
        <v>441710000</v>
      </c>
      <c r="BB1317">
        <v>1598900000</v>
      </c>
      <c r="BC1317">
        <v>2147600000</v>
      </c>
      <c r="BD1317">
        <v>1364600000</v>
      </c>
      <c r="BE1317">
        <v>255060000</v>
      </c>
      <c r="BF1317">
        <v>31</v>
      </c>
      <c r="BG1317">
        <v>106200000</v>
      </c>
      <c r="BH1317">
        <v>2426500</v>
      </c>
      <c r="BI1317">
        <v>13960000</v>
      </c>
      <c r="BJ1317">
        <v>25270000</v>
      </c>
      <c r="BK1317">
        <v>43636000</v>
      </c>
      <c r="BL1317">
        <v>16670000</v>
      </c>
      <c r="BM1317">
        <v>4240600</v>
      </c>
      <c r="BN1317">
        <v>36628000</v>
      </c>
      <c r="BO1317">
        <v>153720000</v>
      </c>
      <c r="BP1317">
        <v>419160000</v>
      </c>
      <c r="BQ1317">
        <v>433620000</v>
      </c>
      <c r="BR1317">
        <v>363610000</v>
      </c>
      <c r="BS1317">
        <v>64551000</v>
      </c>
      <c r="BT1317">
        <v>0</v>
      </c>
      <c r="BU1317">
        <v>8</v>
      </c>
      <c r="BV1317">
        <v>22</v>
      </c>
      <c r="BW1317">
        <v>24</v>
      </c>
      <c r="BX1317">
        <v>19</v>
      </c>
      <c r="BY1317">
        <v>10</v>
      </c>
      <c r="BZ1317">
        <v>83</v>
      </c>
      <c r="CA1317" t="s">
        <v>11083</v>
      </c>
      <c r="CE1317">
        <v>1315</v>
      </c>
      <c r="CF1317" t="s">
        <v>11084</v>
      </c>
      <c r="CG1317" t="s">
        <v>898</v>
      </c>
      <c r="CH1317" t="s">
        <v>11085</v>
      </c>
      <c r="CI1317" t="s">
        <v>11086</v>
      </c>
      <c r="CJ1317" t="s">
        <v>11087</v>
      </c>
      <c r="CK1317" t="s">
        <v>11088</v>
      </c>
      <c r="CL1317">
        <v>386</v>
      </c>
      <c r="CM1317">
        <v>311</v>
      </c>
      <c r="CN1317">
        <v>-1</v>
      </c>
    </row>
    <row r="1318" spans="1:92" x14ac:dyDescent="0.3">
      <c r="A1318" t="s">
        <v>11089</v>
      </c>
      <c r="B1318" t="s">
        <v>11089</v>
      </c>
      <c r="C1318">
        <v>4</v>
      </c>
      <c r="D1318">
        <v>4</v>
      </c>
      <c r="E1318">
        <v>4</v>
      </c>
      <c r="F1318" t="s">
        <v>11090</v>
      </c>
      <c r="G1318" t="s">
        <v>11091</v>
      </c>
      <c r="H1318" t="s">
        <v>11092</v>
      </c>
      <c r="I1318">
        <v>1</v>
      </c>
      <c r="J1318">
        <v>4</v>
      </c>
      <c r="K1318">
        <v>4</v>
      </c>
      <c r="L1318">
        <v>4</v>
      </c>
      <c r="M1318">
        <v>0</v>
      </c>
      <c r="N1318">
        <v>0</v>
      </c>
      <c r="O1318">
        <v>2</v>
      </c>
      <c r="P1318">
        <v>2</v>
      </c>
      <c r="Q1318">
        <v>2</v>
      </c>
      <c r="R1318">
        <v>0</v>
      </c>
      <c r="S1318">
        <v>0</v>
      </c>
      <c r="T1318">
        <v>0</v>
      </c>
      <c r="U1318">
        <v>2</v>
      </c>
      <c r="V1318">
        <v>2</v>
      </c>
      <c r="W1318">
        <v>2</v>
      </c>
      <c r="X1318">
        <v>0</v>
      </c>
      <c r="Y1318">
        <v>0</v>
      </c>
      <c r="Z1318">
        <v>0</v>
      </c>
      <c r="AA1318">
        <v>2</v>
      </c>
      <c r="AB1318">
        <v>2</v>
      </c>
      <c r="AC1318">
        <v>2</v>
      </c>
      <c r="AD1318">
        <v>0</v>
      </c>
      <c r="AE1318">
        <v>15.5</v>
      </c>
      <c r="AF1318">
        <v>15.5</v>
      </c>
      <c r="AG1318">
        <v>15.5</v>
      </c>
      <c r="AH1318">
        <v>46.511000000000003</v>
      </c>
      <c r="AI1318">
        <v>419</v>
      </c>
      <c r="AJ1318">
        <v>419</v>
      </c>
      <c r="AK1318">
        <v>0</v>
      </c>
      <c r="AL1318">
        <v>7.1698000000000004</v>
      </c>
      <c r="AO1318" t="s">
        <v>43</v>
      </c>
      <c r="AP1318" t="s">
        <v>43</v>
      </c>
      <c r="AQ1318" t="s">
        <v>43</v>
      </c>
      <c r="AS1318">
        <v>0</v>
      </c>
      <c r="AT1318">
        <v>0</v>
      </c>
      <c r="AU1318">
        <v>9.3000000000000007</v>
      </c>
      <c r="AV1318">
        <v>7.6</v>
      </c>
      <c r="AW1318">
        <v>6.2</v>
      </c>
      <c r="AX1318">
        <v>0</v>
      </c>
      <c r="AY1318">
        <v>31231000</v>
      </c>
      <c r="AZ1318">
        <v>0</v>
      </c>
      <c r="BA1318">
        <v>0</v>
      </c>
      <c r="BB1318">
        <v>14012000</v>
      </c>
      <c r="BC1318">
        <v>15518000</v>
      </c>
      <c r="BD1318">
        <v>1701100</v>
      </c>
      <c r="BE1318">
        <v>0</v>
      </c>
      <c r="BF1318">
        <v>21</v>
      </c>
      <c r="BG1318">
        <v>752620</v>
      </c>
      <c r="BH1318">
        <v>0</v>
      </c>
      <c r="BI1318">
        <v>0</v>
      </c>
      <c r="BJ1318">
        <v>448390</v>
      </c>
      <c r="BK1318">
        <v>304230</v>
      </c>
      <c r="BL1318">
        <v>81005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3</v>
      </c>
      <c r="BW1318">
        <v>1</v>
      </c>
      <c r="BX1318">
        <v>2</v>
      </c>
      <c r="BY1318">
        <v>0</v>
      </c>
      <c r="BZ1318">
        <v>6</v>
      </c>
      <c r="CA1318" t="s">
        <v>11093</v>
      </c>
      <c r="CE1318">
        <v>1316</v>
      </c>
      <c r="CF1318" t="s">
        <v>11094</v>
      </c>
      <c r="CG1318" t="s">
        <v>120</v>
      </c>
      <c r="CH1318" t="s">
        <v>11095</v>
      </c>
      <c r="CI1318" t="s">
        <v>11096</v>
      </c>
      <c r="CJ1318" t="s">
        <v>11097</v>
      </c>
      <c r="CK1318" t="s">
        <v>11098</v>
      </c>
      <c r="CN1318">
        <v>-1</v>
      </c>
    </row>
    <row r="1319" spans="1:92" x14ac:dyDescent="0.3">
      <c r="A1319" t="s">
        <v>11099</v>
      </c>
      <c r="B1319" t="s">
        <v>11099</v>
      </c>
      <c r="C1319" t="s">
        <v>222</v>
      </c>
      <c r="D1319" t="s">
        <v>222</v>
      </c>
      <c r="E1319" t="s">
        <v>222</v>
      </c>
      <c r="H1319" t="s">
        <v>11100</v>
      </c>
      <c r="I1319">
        <v>2</v>
      </c>
      <c r="J1319">
        <v>2</v>
      </c>
      <c r="K1319">
        <v>2</v>
      </c>
      <c r="L1319">
        <v>2</v>
      </c>
      <c r="M1319">
        <v>0</v>
      </c>
      <c r="N1319">
        <v>2</v>
      </c>
      <c r="O1319">
        <v>1</v>
      </c>
      <c r="P1319">
        <v>0</v>
      </c>
      <c r="Q1319">
        <v>1</v>
      </c>
      <c r="R1319">
        <v>0</v>
      </c>
      <c r="S1319">
        <v>0</v>
      </c>
      <c r="T1319">
        <v>2</v>
      </c>
      <c r="U1319">
        <v>1</v>
      </c>
      <c r="V1319">
        <v>0</v>
      </c>
      <c r="W1319">
        <v>1</v>
      </c>
      <c r="X1319">
        <v>0</v>
      </c>
      <c r="Y1319">
        <v>0</v>
      </c>
      <c r="Z1319">
        <v>2</v>
      </c>
      <c r="AA1319">
        <v>1</v>
      </c>
      <c r="AB1319">
        <v>0</v>
      </c>
      <c r="AC1319">
        <v>1</v>
      </c>
      <c r="AD1319">
        <v>0</v>
      </c>
      <c r="AE1319">
        <v>15.1</v>
      </c>
      <c r="AF1319">
        <v>15.1</v>
      </c>
      <c r="AG1319">
        <v>15.1</v>
      </c>
      <c r="AH1319">
        <v>27.297999999999998</v>
      </c>
      <c r="AI1319">
        <v>239</v>
      </c>
      <c r="AJ1319" t="s">
        <v>11101</v>
      </c>
      <c r="AK1319">
        <v>0</v>
      </c>
      <c r="AL1319">
        <v>14.33</v>
      </c>
      <c r="AN1319" t="s">
        <v>43</v>
      </c>
      <c r="AO1319" t="s">
        <v>43</v>
      </c>
      <c r="AQ1319" t="s">
        <v>43</v>
      </c>
      <c r="AS1319">
        <v>0</v>
      </c>
      <c r="AT1319">
        <v>15.1</v>
      </c>
      <c r="AU1319">
        <v>10.5</v>
      </c>
      <c r="AV1319">
        <v>0</v>
      </c>
      <c r="AW1319">
        <v>4.5999999999999996</v>
      </c>
      <c r="AX1319">
        <v>0</v>
      </c>
      <c r="AY1319">
        <v>28047000</v>
      </c>
      <c r="AZ1319">
        <v>0</v>
      </c>
      <c r="BA1319">
        <v>14492000</v>
      </c>
      <c r="BB1319">
        <v>8862300</v>
      </c>
      <c r="BC1319">
        <v>0</v>
      </c>
      <c r="BD1319">
        <v>4692700</v>
      </c>
      <c r="BE1319">
        <v>0</v>
      </c>
      <c r="BF1319">
        <v>13</v>
      </c>
      <c r="BG1319">
        <v>859490</v>
      </c>
      <c r="BH1319">
        <v>0</v>
      </c>
      <c r="BI1319">
        <v>498510</v>
      </c>
      <c r="BJ1319">
        <v>681720</v>
      </c>
      <c r="BK1319">
        <v>0</v>
      </c>
      <c r="BL1319">
        <v>360980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3</v>
      </c>
      <c r="BV1319">
        <v>0</v>
      </c>
      <c r="BW1319">
        <v>0</v>
      </c>
      <c r="BX1319">
        <v>1</v>
      </c>
      <c r="BY1319">
        <v>0</v>
      </c>
      <c r="BZ1319">
        <v>4</v>
      </c>
      <c r="CA1319" t="s">
        <v>11102</v>
      </c>
      <c r="CE1319">
        <v>1317</v>
      </c>
      <c r="CF1319" t="s">
        <v>11103</v>
      </c>
      <c r="CG1319" t="s">
        <v>229</v>
      </c>
      <c r="CH1319" t="s">
        <v>11104</v>
      </c>
      <c r="CI1319" t="s">
        <v>11105</v>
      </c>
      <c r="CJ1319" t="s">
        <v>11106</v>
      </c>
      <c r="CK1319" t="s">
        <v>11107</v>
      </c>
      <c r="CN1319" t="s">
        <v>48</v>
      </c>
    </row>
    <row r="1320" spans="1:92" x14ac:dyDescent="0.3">
      <c r="A1320" t="s">
        <v>11108</v>
      </c>
      <c r="B1320" t="s">
        <v>11108</v>
      </c>
      <c r="C1320">
        <v>4</v>
      </c>
      <c r="D1320">
        <v>4</v>
      </c>
      <c r="E1320">
        <v>4</v>
      </c>
      <c r="F1320" t="s">
        <v>11109</v>
      </c>
      <c r="H1320" t="s">
        <v>11110</v>
      </c>
      <c r="I1320">
        <v>1</v>
      </c>
      <c r="J1320">
        <v>4</v>
      </c>
      <c r="K1320">
        <v>4</v>
      </c>
      <c r="L1320">
        <v>4</v>
      </c>
      <c r="M1320">
        <v>3</v>
      </c>
      <c r="N1320">
        <v>2</v>
      </c>
      <c r="O1320">
        <v>3</v>
      </c>
      <c r="P1320">
        <v>4</v>
      </c>
      <c r="Q1320">
        <v>4</v>
      </c>
      <c r="R1320">
        <v>0</v>
      </c>
      <c r="S1320">
        <v>3</v>
      </c>
      <c r="T1320">
        <v>2</v>
      </c>
      <c r="U1320">
        <v>3</v>
      </c>
      <c r="V1320">
        <v>4</v>
      </c>
      <c r="W1320">
        <v>4</v>
      </c>
      <c r="X1320">
        <v>0</v>
      </c>
      <c r="Y1320">
        <v>3</v>
      </c>
      <c r="Z1320">
        <v>2</v>
      </c>
      <c r="AA1320">
        <v>3</v>
      </c>
      <c r="AB1320">
        <v>4</v>
      </c>
      <c r="AC1320">
        <v>4</v>
      </c>
      <c r="AD1320">
        <v>0</v>
      </c>
      <c r="AE1320">
        <v>8.1999999999999993</v>
      </c>
      <c r="AF1320">
        <v>8.1999999999999993</v>
      </c>
      <c r="AG1320">
        <v>8.1999999999999993</v>
      </c>
      <c r="AH1320">
        <v>65.213999999999999</v>
      </c>
      <c r="AI1320">
        <v>574</v>
      </c>
      <c r="AJ1320">
        <v>574</v>
      </c>
      <c r="AK1320">
        <v>0</v>
      </c>
      <c r="AL1320">
        <v>9.9055999999999997</v>
      </c>
      <c r="AM1320" t="s">
        <v>43</v>
      </c>
      <c r="AN1320" t="s">
        <v>43</v>
      </c>
      <c r="AO1320" t="s">
        <v>43</v>
      </c>
      <c r="AP1320" t="s">
        <v>43</v>
      </c>
      <c r="AQ1320" t="s">
        <v>43</v>
      </c>
      <c r="AS1320">
        <v>5.6</v>
      </c>
      <c r="AT1320">
        <v>3.8</v>
      </c>
      <c r="AU1320">
        <v>6.4</v>
      </c>
      <c r="AV1320">
        <v>8.1999999999999993</v>
      </c>
      <c r="AW1320">
        <v>8.1999999999999993</v>
      </c>
      <c r="AX1320">
        <v>0</v>
      </c>
      <c r="AY1320">
        <v>185350000</v>
      </c>
      <c r="AZ1320">
        <v>16266000</v>
      </c>
      <c r="BA1320">
        <v>22123000</v>
      </c>
      <c r="BB1320">
        <v>42475000</v>
      </c>
      <c r="BC1320">
        <v>61749000</v>
      </c>
      <c r="BD1320">
        <v>42739000</v>
      </c>
      <c r="BE1320">
        <v>0</v>
      </c>
      <c r="BF1320">
        <v>31</v>
      </c>
      <c r="BG1320">
        <v>5979100</v>
      </c>
      <c r="BH1320">
        <v>524720</v>
      </c>
      <c r="BI1320">
        <v>713650</v>
      </c>
      <c r="BJ1320">
        <v>1370200</v>
      </c>
      <c r="BK1320">
        <v>1991900</v>
      </c>
      <c r="BL1320">
        <v>1378700</v>
      </c>
      <c r="BM1320">
        <v>0</v>
      </c>
      <c r="BN1320">
        <v>10721000</v>
      </c>
      <c r="BO1320">
        <v>21535000</v>
      </c>
      <c r="BP1320">
        <v>18481000</v>
      </c>
      <c r="BQ1320">
        <v>26771000</v>
      </c>
      <c r="BR1320">
        <v>15379000</v>
      </c>
      <c r="BS1320">
        <v>0</v>
      </c>
      <c r="BT1320">
        <v>2</v>
      </c>
      <c r="BU1320">
        <v>1</v>
      </c>
      <c r="BV1320">
        <v>0</v>
      </c>
      <c r="BW1320">
        <v>3</v>
      </c>
      <c r="BX1320">
        <v>2</v>
      </c>
      <c r="BY1320">
        <v>0</v>
      </c>
      <c r="BZ1320">
        <v>8</v>
      </c>
      <c r="CA1320" t="s">
        <v>11111</v>
      </c>
      <c r="CE1320">
        <v>1318</v>
      </c>
      <c r="CF1320" t="s">
        <v>11112</v>
      </c>
      <c r="CG1320" t="s">
        <v>120</v>
      </c>
      <c r="CH1320" t="s">
        <v>11113</v>
      </c>
      <c r="CI1320" t="s">
        <v>11114</v>
      </c>
      <c r="CJ1320" t="s">
        <v>11115</v>
      </c>
      <c r="CK1320" t="s">
        <v>11116</v>
      </c>
      <c r="CN1320">
        <v>-1</v>
      </c>
    </row>
    <row r="1321" spans="1:92" x14ac:dyDescent="0.3">
      <c r="A1321" t="s">
        <v>11117</v>
      </c>
      <c r="B1321" t="s">
        <v>11117</v>
      </c>
      <c r="C1321">
        <v>4</v>
      </c>
      <c r="D1321">
        <v>4</v>
      </c>
      <c r="E1321">
        <v>4</v>
      </c>
      <c r="F1321" t="s">
        <v>11118</v>
      </c>
      <c r="G1321" t="s">
        <v>11119</v>
      </c>
      <c r="H1321" t="s">
        <v>11120</v>
      </c>
      <c r="I1321">
        <v>1</v>
      </c>
      <c r="J1321">
        <v>4</v>
      </c>
      <c r="K1321">
        <v>4</v>
      </c>
      <c r="L1321">
        <v>4</v>
      </c>
      <c r="M1321">
        <v>0</v>
      </c>
      <c r="N1321">
        <v>0</v>
      </c>
      <c r="O1321">
        <v>3</v>
      </c>
      <c r="P1321">
        <v>3</v>
      </c>
      <c r="Q1321">
        <v>2</v>
      </c>
      <c r="R1321">
        <v>2</v>
      </c>
      <c r="S1321">
        <v>0</v>
      </c>
      <c r="T1321">
        <v>0</v>
      </c>
      <c r="U1321">
        <v>3</v>
      </c>
      <c r="V1321">
        <v>3</v>
      </c>
      <c r="W1321">
        <v>2</v>
      </c>
      <c r="X1321">
        <v>2</v>
      </c>
      <c r="Y1321">
        <v>0</v>
      </c>
      <c r="Z1321">
        <v>0</v>
      </c>
      <c r="AA1321">
        <v>3</v>
      </c>
      <c r="AB1321">
        <v>3</v>
      </c>
      <c r="AC1321">
        <v>2</v>
      </c>
      <c r="AD1321">
        <v>2</v>
      </c>
      <c r="AE1321">
        <v>38.4</v>
      </c>
      <c r="AF1321">
        <v>38.4</v>
      </c>
      <c r="AG1321">
        <v>38.4</v>
      </c>
      <c r="AH1321">
        <v>20.21</v>
      </c>
      <c r="AI1321">
        <v>185</v>
      </c>
      <c r="AJ1321">
        <v>185</v>
      </c>
      <c r="AK1321">
        <v>0</v>
      </c>
      <c r="AL1321">
        <v>83.882000000000005</v>
      </c>
      <c r="AO1321" t="s">
        <v>43</v>
      </c>
      <c r="AP1321" t="s">
        <v>43</v>
      </c>
      <c r="AQ1321" t="s">
        <v>43</v>
      </c>
      <c r="AR1321" t="s">
        <v>43</v>
      </c>
      <c r="AS1321">
        <v>0</v>
      </c>
      <c r="AT1321">
        <v>0</v>
      </c>
      <c r="AU1321">
        <v>31.9</v>
      </c>
      <c r="AV1321">
        <v>25.4</v>
      </c>
      <c r="AW1321">
        <v>18.899999999999999</v>
      </c>
      <c r="AX1321">
        <v>18.899999999999999</v>
      </c>
      <c r="AY1321">
        <v>248650000</v>
      </c>
      <c r="AZ1321">
        <v>0</v>
      </c>
      <c r="BA1321">
        <v>0</v>
      </c>
      <c r="BB1321">
        <v>127960000</v>
      </c>
      <c r="BC1321">
        <v>85537000</v>
      </c>
      <c r="BD1321">
        <v>23713000</v>
      </c>
      <c r="BE1321">
        <v>11447000</v>
      </c>
      <c r="BF1321">
        <v>11</v>
      </c>
      <c r="BG1321">
        <v>9301000</v>
      </c>
      <c r="BH1321">
        <v>0</v>
      </c>
      <c r="BI1321">
        <v>0</v>
      </c>
      <c r="BJ1321">
        <v>2434000</v>
      </c>
      <c r="BK1321">
        <v>5147400</v>
      </c>
      <c r="BL1321">
        <v>1147500</v>
      </c>
      <c r="BM1321">
        <v>571990</v>
      </c>
      <c r="BN1321">
        <v>0</v>
      </c>
      <c r="BO1321">
        <v>0</v>
      </c>
      <c r="BP1321">
        <v>42581000</v>
      </c>
      <c r="BQ1321">
        <v>50355000</v>
      </c>
      <c r="BR1321">
        <v>20107000</v>
      </c>
      <c r="BS1321">
        <v>9678700</v>
      </c>
      <c r="BT1321">
        <v>0</v>
      </c>
      <c r="BU1321">
        <v>0</v>
      </c>
      <c r="BV1321">
        <v>3</v>
      </c>
      <c r="BW1321">
        <v>6</v>
      </c>
      <c r="BX1321">
        <v>2</v>
      </c>
      <c r="BY1321">
        <v>2</v>
      </c>
      <c r="BZ1321">
        <v>13</v>
      </c>
      <c r="CA1321" t="s">
        <v>11121</v>
      </c>
      <c r="CE1321">
        <v>1319</v>
      </c>
      <c r="CF1321" t="s">
        <v>11122</v>
      </c>
      <c r="CG1321" t="s">
        <v>120</v>
      </c>
      <c r="CH1321" t="s">
        <v>11123</v>
      </c>
      <c r="CI1321" t="s">
        <v>11124</v>
      </c>
      <c r="CJ1321" t="s">
        <v>11125</v>
      </c>
      <c r="CK1321" t="s">
        <v>11126</v>
      </c>
      <c r="CN1321">
        <v>-1</v>
      </c>
    </row>
    <row r="1322" spans="1:92" x14ac:dyDescent="0.3">
      <c r="A1322" t="s">
        <v>11127</v>
      </c>
      <c r="B1322" t="s">
        <v>11127</v>
      </c>
      <c r="C1322">
        <v>1</v>
      </c>
      <c r="D1322">
        <v>1</v>
      </c>
      <c r="E1322">
        <v>1</v>
      </c>
      <c r="G1322" t="s">
        <v>11128</v>
      </c>
      <c r="H1322" t="s">
        <v>11129</v>
      </c>
      <c r="I1322">
        <v>1</v>
      </c>
      <c r="J1322">
        <v>1</v>
      </c>
      <c r="K1322">
        <v>1</v>
      </c>
      <c r="L1322">
        <v>1</v>
      </c>
      <c r="M1322">
        <v>0</v>
      </c>
      <c r="N1322">
        <v>1</v>
      </c>
      <c r="O1322">
        <v>1</v>
      </c>
      <c r="P1322">
        <v>1</v>
      </c>
      <c r="Q1322">
        <v>0</v>
      </c>
      <c r="R1322">
        <v>1</v>
      </c>
      <c r="S1322">
        <v>0</v>
      </c>
      <c r="T1322">
        <v>1</v>
      </c>
      <c r="U1322">
        <v>1</v>
      </c>
      <c r="V1322">
        <v>1</v>
      </c>
      <c r="W1322">
        <v>0</v>
      </c>
      <c r="X1322">
        <v>1</v>
      </c>
      <c r="Y1322">
        <v>0</v>
      </c>
      <c r="Z1322">
        <v>1</v>
      </c>
      <c r="AA1322">
        <v>1</v>
      </c>
      <c r="AB1322">
        <v>1</v>
      </c>
      <c r="AC1322">
        <v>0</v>
      </c>
      <c r="AD1322">
        <v>1</v>
      </c>
      <c r="AE1322">
        <v>1.3</v>
      </c>
      <c r="AF1322">
        <v>1.3</v>
      </c>
      <c r="AG1322">
        <v>1.3</v>
      </c>
      <c r="AH1322">
        <v>124.11</v>
      </c>
      <c r="AI1322">
        <v>1217</v>
      </c>
      <c r="AJ1322">
        <v>1217</v>
      </c>
      <c r="AK1322">
        <v>0</v>
      </c>
      <c r="AL1322">
        <v>5.5179</v>
      </c>
      <c r="AN1322" t="s">
        <v>44</v>
      </c>
      <c r="AO1322" t="s">
        <v>43</v>
      </c>
      <c r="AP1322" t="s">
        <v>43</v>
      </c>
      <c r="AR1322" t="s">
        <v>44</v>
      </c>
      <c r="AS1322">
        <v>0</v>
      </c>
      <c r="AT1322">
        <v>1.3</v>
      </c>
      <c r="AU1322">
        <v>1.3</v>
      </c>
      <c r="AV1322">
        <v>1.3</v>
      </c>
      <c r="AW1322">
        <v>0</v>
      </c>
      <c r="AX1322">
        <v>1.3</v>
      </c>
      <c r="AY1322">
        <v>48715000</v>
      </c>
      <c r="AZ1322">
        <v>0</v>
      </c>
      <c r="BA1322">
        <v>6386000</v>
      </c>
      <c r="BB1322">
        <v>21619000</v>
      </c>
      <c r="BC1322">
        <v>16338000</v>
      </c>
      <c r="BD1322">
        <v>0</v>
      </c>
      <c r="BE1322">
        <v>4371800</v>
      </c>
      <c r="BF1322">
        <v>51</v>
      </c>
      <c r="BG1322">
        <v>236250</v>
      </c>
      <c r="BH1322">
        <v>0</v>
      </c>
      <c r="BI1322">
        <v>125220</v>
      </c>
      <c r="BJ1322">
        <v>122990</v>
      </c>
      <c r="BK1322">
        <v>113260</v>
      </c>
      <c r="BL1322">
        <v>0</v>
      </c>
      <c r="BM1322">
        <v>85722</v>
      </c>
      <c r="BN1322">
        <v>0</v>
      </c>
      <c r="BO1322">
        <v>0</v>
      </c>
      <c r="BP1322">
        <v>14425000</v>
      </c>
      <c r="BQ1322">
        <v>11484000</v>
      </c>
      <c r="BR1322">
        <v>0</v>
      </c>
      <c r="BS1322">
        <v>0</v>
      </c>
      <c r="BT1322">
        <v>0</v>
      </c>
      <c r="BU1322">
        <v>0</v>
      </c>
      <c r="BV1322">
        <v>2</v>
      </c>
      <c r="BW1322">
        <v>2</v>
      </c>
      <c r="BX1322">
        <v>0</v>
      </c>
      <c r="BY1322">
        <v>0</v>
      </c>
      <c r="BZ1322">
        <v>4</v>
      </c>
      <c r="CA1322" t="s">
        <v>11130</v>
      </c>
      <c r="CE1322">
        <v>1320</v>
      </c>
      <c r="CF1322">
        <v>6531</v>
      </c>
      <c r="CG1322" t="b">
        <v>1</v>
      </c>
      <c r="CH1322">
        <v>6853</v>
      </c>
      <c r="CI1322" t="s">
        <v>11131</v>
      </c>
      <c r="CJ1322" t="s">
        <v>11132</v>
      </c>
      <c r="CK1322">
        <v>28495</v>
      </c>
      <c r="CN1322">
        <v>-1</v>
      </c>
    </row>
    <row r="1323" spans="1:92" x14ac:dyDescent="0.3">
      <c r="A1323" t="s">
        <v>11133</v>
      </c>
      <c r="B1323" t="s">
        <v>11133</v>
      </c>
      <c r="C1323">
        <v>7</v>
      </c>
      <c r="D1323">
        <v>7</v>
      </c>
      <c r="E1323">
        <v>7</v>
      </c>
      <c r="F1323" t="s">
        <v>11134</v>
      </c>
      <c r="G1323" t="s">
        <v>11135</v>
      </c>
      <c r="H1323" t="s">
        <v>11136</v>
      </c>
      <c r="I1323">
        <v>1</v>
      </c>
      <c r="J1323">
        <v>7</v>
      </c>
      <c r="K1323">
        <v>7</v>
      </c>
      <c r="L1323">
        <v>7</v>
      </c>
      <c r="M1323">
        <v>3</v>
      </c>
      <c r="N1323">
        <v>6</v>
      </c>
      <c r="O1323">
        <v>4</v>
      </c>
      <c r="P1323">
        <v>3</v>
      </c>
      <c r="Q1323">
        <v>2</v>
      </c>
      <c r="R1323">
        <v>3</v>
      </c>
      <c r="S1323">
        <v>3</v>
      </c>
      <c r="T1323">
        <v>6</v>
      </c>
      <c r="U1323">
        <v>4</v>
      </c>
      <c r="V1323">
        <v>3</v>
      </c>
      <c r="W1323">
        <v>2</v>
      </c>
      <c r="X1323">
        <v>3</v>
      </c>
      <c r="Y1323">
        <v>3</v>
      </c>
      <c r="Z1323">
        <v>6</v>
      </c>
      <c r="AA1323">
        <v>4</v>
      </c>
      <c r="AB1323">
        <v>3</v>
      </c>
      <c r="AC1323">
        <v>2</v>
      </c>
      <c r="AD1323">
        <v>3</v>
      </c>
      <c r="AE1323">
        <v>48.7</v>
      </c>
      <c r="AF1323">
        <v>48.7</v>
      </c>
      <c r="AG1323">
        <v>48.7</v>
      </c>
      <c r="AH1323">
        <v>22.548999999999999</v>
      </c>
      <c r="AI1323">
        <v>199</v>
      </c>
      <c r="AJ1323">
        <v>199</v>
      </c>
      <c r="AK1323">
        <v>0</v>
      </c>
      <c r="AL1323">
        <v>102.98</v>
      </c>
      <c r="AM1323" t="s">
        <v>43</v>
      </c>
      <c r="AN1323" t="s">
        <v>43</v>
      </c>
      <c r="AO1323" t="s">
        <v>43</v>
      </c>
      <c r="AP1323" t="s">
        <v>43</v>
      </c>
      <c r="AQ1323" t="s">
        <v>43</v>
      </c>
      <c r="AR1323" t="s">
        <v>43</v>
      </c>
      <c r="AS1323">
        <v>20.6</v>
      </c>
      <c r="AT1323">
        <v>38.200000000000003</v>
      </c>
      <c r="AU1323">
        <v>30.7</v>
      </c>
      <c r="AV1323">
        <v>20.100000000000001</v>
      </c>
      <c r="AW1323">
        <v>10.1</v>
      </c>
      <c r="AX1323">
        <v>26.6</v>
      </c>
      <c r="AY1323">
        <v>916210000</v>
      </c>
      <c r="AZ1323">
        <v>45309000</v>
      </c>
      <c r="BA1323">
        <v>358500000</v>
      </c>
      <c r="BB1323">
        <v>196150000</v>
      </c>
      <c r="BC1323">
        <v>154440000</v>
      </c>
      <c r="BD1323">
        <v>143120000</v>
      </c>
      <c r="BE1323">
        <v>18692000</v>
      </c>
      <c r="BF1323">
        <v>14</v>
      </c>
      <c r="BG1323">
        <v>44669000</v>
      </c>
      <c r="BH1323">
        <v>840540</v>
      </c>
      <c r="BI1323">
        <v>18020000</v>
      </c>
      <c r="BJ1323">
        <v>7846000</v>
      </c>
      <c r="BK1323">
        <v>8450000</v>
      </c>
      <c r="BL1323">
        <v>9082300</v>
      </c>
      <c r="BM1323">
        <v>430580</v>
      </c>
      <c r="BN1323">
        <v>85093000</v>
      </c>
      <c r="BO1323">
        <v>88996000</v>
      </c>
      <c r="BP1323">
        <v>87611000</v>
      </c>
      <c r="BQ1323">
        <v>74986000</v>
      </c>
      <c r="BR1323">
        <v>78571000</v>
      </c>
      <c r="BS1323">
        <v>35142000</v>
      </c>
      <c r="BT1323">
        <v>3</v>
      </c>
      <c r="BU1323">
        <v>6</v>
      </c>
      <c r="BV1323">
        <v>7</v>
      </c>
      <c r="BW1323">
        <v>3</v>
      </c>
      <c r="BX1323">
        <v>3</v>
      </c>
      <c r="BY1323">
        <v>2</v>
      </c>
      <c r="BZ1323">
        <v>24</v>
      </c>
      <c r="CA1323" t="s">
        <v>11137</v>
      </c>
      <c r="CE1323">
        <v>1321</v>
      </c>
      <c r="CF1323" t="s">
        <v>11138</v>
      </c>
      <c r="CG1323" t="s">
        <v>288</v>
      </c>
      <c r="CH1323" t="s">
        <v>11139</v>
      </c>
      <c r="CI1323" t="s">
        <v>11140</v>
      </c>
      <c r="CJ1323" t="s">
        <v>11141</v>
      </c>
      <c r="CK1323" t="s">
        <v>11142</v>
      </c>
      <c r="CN1323">
        <v>-1</v>
      </c>
    </row>
    <row r="1324" spans="1:92" x14ac:dyDescent="0.3">
      <c r="A1324" t="s">
        <v>11143</v>
      </c>
      <c r="B1324" t="s">
        <v>11143</v>
      </c>
      <c r="C1324">
        <v>2</v>
      </c>
      <c r="D1324">
        <v>2</v>
      </c>
      <c r="E1324">
        <v>2</v>
      </c>
      <c r="G1324" t="s">
        <v>11144</v>
      </c>
      <c r="H1324" t="s">
        <v>11145</v>
      </c>
      <c r="I1324">
        <v>1</v>
      </c>
      <c r="J1324">
        <v>2</v>
      </c>
      <c r="K1324">
        <v>2</v>
      </c>
      <c r="L1324">
        <v>2</v>
      </c>
      <c r="M1324">
        <v>0</v>
      </c>
      <c r="N1324">
        <v>1</v>
      </c>
      <c r="O1324">
        <v>2</v>
      </c>
      <c r="P1324">
        <v>2</v>
      </c>
      <c r="Q1324">
        <v>2</v>
      </c>
      <c r="R1324">
        <v>0</v>
      </c>
      <c r="S1324">
        <v>0</v>
      </c>
      <c r="T1324">
        <v>1</v>
      </c>
      <c r="U1324">
        <v>2</v>
      </c>
      <c r="V1324">
        <v>2</v>
      </c>
      <c r="W1324">
        <v>2</v>
      </c>
      <c r="X1324">
        <v>0</v>
      </c>
      <c r="Y1324">
        <v>0</v>
      </c>
      <c r="Z1324">
        <v>1</v>
      </c>
      <c r="AA1324">
        <v>2</v>
      </c>
      <c r="AB1324">
        <v>2</v>
      </c>
      <c r="AC1324">
        <v>2</v>
      </c>
      <c r="AD1324">
        <v>0</v>
      </c>
      <c r="AE1324">
        <v>1.4</v>
      </c>
      <c r="AF1324">
        <v>1.4</v>
      </c>
      <c r="AG1324">
        <v>1.4</v>
      </c>
      <c r="AH1324">
        <v>199.64</v>
      </c>
      <c r="AI1324">
        <v>1847</v>
      </c>
      <c r="AJ1324">
        <v>1847</v>
      </c>
      <c r="AK1324">
        <v>0</v>
      </c>
      <c r="AL1324">
        <v>6.1402999999999999</v>
      </c>
      <c r="AN1324" t="s">
        <v>44</v>
      </c>
      <c r="AO1324" t="s">
        <v>43</v>
      </c>
      <c r="AP1324" t="s">
        <v>43</v>
      </c>
      <c r="AQ1324" t="s">
        <v>44</v>
      </c>
      <c r="AS1324">
        <v>0</v>
      </c>
      <c r="AT1324">
        <v>0.7</v>
      </c>
      <c r="AU1324">
        <v>1.4</v>
      </c>
      <c r="AV1324">
        <v>1.4</v>
      </c>
      <c r="AW1324">
        <v>1.4</v>
      </c>
      <c r="AX1324">
        <v>0</v>
      </c>
      <c r="AY1324">
        <v>52024000</v>
      </c>
      <c r="AZ1324">
        <v>0</v>
      </c>
      <c r="BA1324">
        <v>5371900</v>
      </c>
      <c r="BB1324">
        <v>16497000</v>
      </c>
      <c r="BC1324">
        <v>13169000</v>
      </c>
      <c r="BD1324">
        <v>16986000</v>
      </c>
      <c r="BE1324">
        <v>0</v>
      </c>
      <c r="BF1324">
        <v>100</v>
      </c>
      <c r="BG1324">
        <v>405940</v>
      </c>
      <c r="BH1324">
        <v>0</v>
      </c>
      <c r="BI1324">
        <v>53719</v>
      </c>
      <c r="BJ1324">
        <v>146820</v>
      </c>
      <c r="BK1324">
        <v>75727</v>
      </c>
      <c r="BL1324">
        <v>129680</v>
      </c>
      <c r="BM1324">
        <v>0</v>
      </c>
      <c r="BN1324">
        <v>0</v>
      </c>
      <c r="BO1324">
        <v>0</v>
      </c>
      <c r="BP1324">
        <v>10500000</v>
      </c>
      <c r="BQ1324">
        <v>12307000</v>
      </c>
      <c r="BR1324">
        <v>12415000</v>
      </c>
      <c r="BS1324">
        <v>0</v>
      </c>
      <c r="BT1324">
        <v>0</v>
      </c>
      <c r="BU1324">
        <v>0</v>
      </c>
      <c r="BV1324">
        <v>1</v>
      </c>
      <c r="BW1324">
        <v>3</v>
      </c>
      <c r="BX1324">
        <v>0</v>
      </c>
      <c r="BY1324">
        <v>0</v>
      </c>
      <c r="BZ1324">
        <v>4</v>
      </c>
      <c r="CA1324" t="s">
        <v>11146</v>
      </c>
      <c r="CE1324">
        <v>1322</v>
      </c>
      <c r="CF1324" t="s">
        <v>11147</v>
      </c>
      <c r="CG1324" t="s">
        <v>229</v>
      </c>
      <c r="CH1324" t="s">
        <v>11148</v>
      </c>
      <c r="CI1324" t="s">
        <v>11149</v>
      </c>
      <c r="CJ1324" t="s">
        <v>11150</v>
      </c>
      <c r="CK1324" t="s">
        <v>11151</v>
      </c>
      <c r="CN1324">
        <v>-1</v>
      </c>
    </row>
    <row r="1325" spans="1:92" x14ac:dyDescent="0.3">
      <c r="A1325" t="s">
        <v>11152</v>
      </c>
      <c r="B1325" t="s">
        <v>11152</v>
      </c>
      <c r="C1325">
        <v>1</v>
      </c>
      <c r="D1325">
        <v>1</v>
      </c>
      <c r="E1325">
        <v>1</v>
      </c>
      <c r="G1325" t="s">
        <v>11153</v>
      </c>
      <c r="H1325" t="s">
        <v>11154</v>
      </c>
      <c r="I1325">
        <v>1</v>
      </c>
      <c r="J1325">
        <v>1</v>
      </c>
      <c r="K1325">
        <v>1</v>
      </c>
      <c r="L1325">
        <v>1</v>
      </c>
      <c r="M1325">
        <v>0</v>
      </c>
      <c r="N1325">
        <v>1</v>
      </c>
      <c r="O1325">
        <v>1</v>
      </c>
      <c r="P1325">
        <v>1</v>
      </c>
      <c r="Q1325">
        <v>0</v>
      </c>
      <c r="R1325">
        <v>0</v>
      </c>
      <c r="S1325">
        <v>0</v>
      </c>
      <c r="T1325">
        <v>1</v>
      </c>
      <c r="U1325">
        <v>1</v>
      </c>
      <c r="V1325">
        <v>1</v>
      </c>
      <c r="W1325">
        <v>0</v>
      </c>
      <c r="X1325">
        <v>0</v>
      </c>
      <c r="Y1325">
        <v>0</v>
      </c>
      <c r="Z1325">
        <v>1</v>
      </c>
      <c r="AA1325">
        <v>1</v>
      </c>
      <c r="AB1325">
        <v>1</v>
      </c>
      <c r="AC1325">
        <v>0</v>
      </c>
      <c r="AD1325">
        <v>0</v>
      </c>
      <c r="AE1325">
        <v>2.4</v>
      </c>
      <c r="AF1325">
        <v>2.4</v>
      </c>
      <c r="AG1325">
        <v>2.4</v>
      </c>
      <c r="AH1325">
        <v>51.881999999999998</v>
      </c>
      <c r="AI1325">
        <v>467</v>
      </c>
      <c r="AJ1325">
        <v>467</v>
      </c>
      <c r="AK1325">
        <v>8.4401000000000004E-2</v>
      </c>
      <c r="AL1325">
        <v>0.27809</v>
      </c>
      <c r="AN1325" t="s">
        <v>43</v>
      </c>
      <c r="AO1325" t="s">
        <v>43</v>
      </c>
      <c r="AP1325" t="s">
        <v>44</v>
      </c>
      <c r="AS1325">
        <v>0</v>
      </c>
      <c r="AT1325">
        <v>2.4</v>
      </c>
      <c r="AU1325">
        <v>2.4</v>
      </c>
      <c r="AV1325">
        <v>2.4</v>
      </c>
      <c r="AW1325">
        <v>0</v>
      </c>
      <c r="AX1325">
        <v>0</v>
      </c>
      <c r="AY1325">
        <v>32457000</v>
      </c>
      <c r="AZ1325">
        <v>0</v>
      </c>
      <c r="BA1325">
        <v>11646000</v>
      </c>
      <c r="BB1325">
        <v>9186000</v>
      </c>
      <c r="BC1325">
        <v>11625000</v>
      </c>
      <c r="BD1325">
        <v>0</v>
      </c>
      <c r="BE1325">
        <v>0</v>
      </c>
      <c r="BF1325">
        <v>23</v>
      </c>
      <c r="BG1325">
        <v>1411200</v>
      </c>
      <c r="BH1325">
        <v>0</v>
      </c>
      <c r="BI1325">
        <v>506340</v>
      </c>
      <c r="BJ1325">
        <v>399390</v>
      </c>
      <c r="BK1325">
        <v>505450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1</v>
      </c>
      <c r="BW1325">
        <v>0</v>
      </c>
      <c r="BX1325">
        <v>0</v>
      </c>
      <c r="BY1325">
        <v>0</v>
      </c>
      <c r="BZ1325">
        <v>1</v>
      </c>
      <c r="CA1325" t="s">
        <v>11155</v>
      </c>
      <c r="CE1325">
        <v>1323</v>
      </c>
      <c r="CF1325">
        <v>4100</v>
      </c>
      <c r="CG1325" t="b">
        <v>1</v>
      </c>
      <c r="CH1325">
        <v>4309</v>
      </c>
      <c r="CI1325" t="s">
        <v>11156</v>
      </c>
      <c r="CJ1325">
        <v>18098</v>
      </c>
      <c r="CK1325">
        <v>18098</v>
      </c>
      <c r="CN1325">
        <v>-1</v>
      </c>
    </row>
    <row r="1326" spans="1:92" x14ac:dyDescent="0.3">
      <c r="A1326" t="s">
        <v>11157</v>
      </c>
      <c r="B1326" t="s">
        <v>11157</v>
      </c>
      <c r="C1326">
        <v>1</v>
      </c>
      <c r="D1326">
        <v>1</v>
      </c>
      <c r="E1326">
        <v>1</v>
      </c>
      <c r="F1326" t="s">
        <v>11158</v>
      </c>
      <c r="G1326" t="s">
        <v>11159</v>
      </c>
      <c r="H1326" t="s">
        <v>11160</v>
      </c>
      <c r="I1326">
        <v>1</v>
      </c>
      <c r="J1326">
        <v>1</v>
      </c>
      <c r="K1326">
        <v>1</v>
      </c>
      <c r="L1326">
        <v>1</v>
      </c>
      <c r="M1326">
        <v>0</v>
      </c>
      <c r="N1326">
        <v>1</v>
      </c>
      <c r="O1326">
        <v>1</v>
      </c>
      <c r="P1326">
        <v>1</v>
      </c>
      <c r="Q1326">
        <v>1</v>
      </c>
      <c r="R1326">
        <v>1</v>
      </c>
      <c r="S1326">
        <v>0</v>
      </c>
      <c r="T1326">
        <v>1</v>
      </c>
      <c r="U1326">
        <v>1</v>
      </c>
      <c r="V1326">
        <v>1</v>
      </c>
      <c r="W1326">
        <v>1</v>
      </c>
      <c r="X1326">
        <v>1</v>
      </c>
      <c r="Y1326">
        <v>0</v>
      </c>
      <c r="Z1326">
        <v>1</v>
      </c>
      <c r="AA1326">
        <v>1</v>
      </c>
      <c r="AB1326">
        <v>1</v>
      </c>
      <c r="AC1326">
        <v>1</v>
      </c>
      <c r="AD1326">
        <v>1</v>
      </c>
      <c r="AE1326">
        <v>12.8</v>
      </c>
      <c r="AF1326">
        <v>12.8</v>
      </c>
      <c r="AG1326">
        <v>12.8</v>
      </c>
      <c r="AH1326">
        <v>11.009</v>
      </c>
      <c r="AI1326">
        <v>109</v>
      </c>
      <c r="AJ1326">
        <v>109</v>
      </c>
      <c r="AK1326">
        <v>1.9239999999999999E-3</v>
      </c>
      <c r="AL1326">
        <v>2.2326999999999999</v>
      </c>
      <c r="AN1326" t="s">
        <v>44</v>
      </c>
      <c r="AO1326" t="s">
        <v>43</v>
      </c>
      <c r="AP1326" t="s">
        <v>43</v>
      </c>
      <c r="AQ1326" t="s">
        <v>43</v>
      </c>
      <c r="AR1326" t="s">
        <v>43</v>
      </c>
      <c r="AS1326">
        <v>0</v>
      </c>
      <c r="AT1326">
        <v>12.8</v>
      </c>
      <c r="AU1326">
        <v>12.8</v>
      </c>
      <c r="AV1326">
        <v>12.8</v>
      </c>
      <c r="AW1326">
        <v>12.8</v>
      </c>
      <c r="AX1326">
        <v>12.8</v>
      </c>
      <c r="AY1326">
        <v>105600000</v>
      </c>
      <c r="AZ1326">
        <v>0</v>
      </c>
      <c r="BA1326">
        <v>13616000</v>
      </c>
      <c r="BB1326">
        <v>7449200</v>
      </c>
      <c r="BC1326">
        <v>49711000</v>
      </c>
      <c r="BD1326">
        <v>29704000</v>
      </c>
      <c r="BE1326">
        <v>5117100</v>
      </c>
      <c r="BF1326">
        <v>6</v>
      </c>
      <c r="BG1326">
        <v>12325000</v>
      </c>
      <c r="BH1326">
        <v>0</v>
      </c>
      <c r="BI1326">
        <v>2269300</v>
      </c>
      <c r="BJ1326">
        <v>1241500</v>
      </c>
      <c r="BK1326">
        <v>5879500</v>
      </c>
      <c r="BL1326">
        <v>3323200</v>
      </c>
      <c r="BM1326">
        <v>852850</v>
      </c>
      <c r="BN1326">
        <v>0</v>
      </c>
      <c r="BO1326">
        <v>0</v>
      </c>
      <c r="BP1326">
        <v>0</v>
      </c>
      <c r="BQ1326">
        <v>34119000</v>
      </c>
      <c r="BR1326">
        <v>21097000</v>
      </c>
      <c r="BS1326">
        <v>0</v>
      </c>
      <c r="BT1326">
        <v>0</v>
      </c>
      <c r="BU1326">
        <v>0</v>
      </c>
      <c r="BV1326">
        <v>1</v>
      </c>
      <c r="BW1326">
        <v>2</v>
      </c>
      <c r="BX1326">
        <v>1</v>
      </c>
      <c r="BY1326">
        <v>0</v>
      </c>
      <c r="BZ1326">
        <v>4</v>
      </c>
      <c r="CA1326" t="s">
        <v>11161</v>
      </c>
      <c r="CE1326">
        <v>1324</v>
      </c>
      <c r="CF1326">
        <v>5167</v>
      </c>
      <c r="CG1326" t="b">
        <v>1</v>
      </c>
      <c r="CH1326">
        <v>5430</v>
      </c>
      <c r="CI1326" t="s">
        <v>11162</v>
      </c>
      <c r="CJ1326" t="s">
        <v>11163</v>
      </c>
      <c r="CK1326">
        <v>22900</v>
      </c>
      <c r="CN1326">
        <v>-1</v>
      </c>
    </row>
    <row r="1327" spans="1:92" x14ac:dyDescent="0.3">
      <c r="A1327" t="s">
        <v>11164</v>
      </c>
      <c r="B1327" t="s">
        <v>11164</v>
      </c>
      <c r="C1327" t="s">
        <v>8644</v>
      </c>
      <c r="D1327" t="s">
        <v>8644</v>
      </c>
      <c r="E1327" t="s">
        <v>8644</v>
      </c>
      <c r="F1327" t="s">
        <v>11165</v>
      </c>
      <c r="G1327" t="s">
        <v>11166</v>
      </c>
      <c r="H1327" t="s">
        <v>11167</v>
      </c>
      <c r="I1327">
        <v>2</v>
      </c>
      <c r="J1327">
        <v>11</v>
      </c>
      <c r="K1327">
        <v>11</v>
      </c>
      <c r="L1327">
        <v>11</v>
      </c>
      <c r="M1327">
        <v>2</v>
      </c>
      <c r="N1327">
        <v>5</v>
      </c>
      <c r="O1327">
        <v>8</v>
      </c>
      <c r="P1327">
        <v>9</v>
      </c>
      <c r="Q1327">
        <v>5</v>
      </c>
      <c r="R1327">
        <v>5</v>
      </c>
      <c r="S1327">
        <v>2</v>
      </c>
      <c r="T1327">
        <v>5</v>
      </c>
      <c r="U1327">
        <v>8</v>
      </c>
      <c r="V1327">
        <v>9</v>
      </c>
      <c r="W1327">
        <v>5</v>
      </c>
      <c r="X1327">
        <v>5</v>
      </c>
      <c r="Y1327">
        <v>2</v>
      </c>
      <c r="Z1327">
        <v>5</v>
      </c>
      <c r="AA1327">
        <v>8</v>
      </c>
      <c r="AB1327">
        <v>9</v>
      </c>
      <c r="AC1327">
        <v>5</v>
      </c>
      <c r="AD1327">
        <v>5</v>
      </c>
      <c r="AE1327">
        <v>25.6</v>
      </c>
      <c r="AF1327">
        <v>25.6</v>
      </c>
      <c r="AG1327">
        <v>25.6</v>
      </c>
      <c r="AH1327">
        <v>88.831000000000003</v>
      </c>
      <c r="AI1327">
        <v>789</v>
      </c>
      <c r="AJ1327" t="s">
        <v>11168</v>
      </c>
      <c r="AK1327">
        <v>0</v>
      </c>
      <c r="AL1327">
        <v>115.67</v>
      </c>
      <c r="AM1327" t="s">
        <v>43</v>
      </c>
      <c r="AN1327" t="s">
        <v>43</v>
      </c>
      <c r="AO1327" t="s">
        <v>43</v>
      </c>
      <c r="AP1327" t="s">
        <v>43</v>
      </c>
      <c r="AQ1327" t="s">
        <v>43</v>
      </c>
      <c r="AR1327" t="s">
        <v>43</v>
      </c>
      <c r="AS1327">
        <v>4.9000000000000004</v>
      </c>
      <c r="AT1327">
        <v>12.5</v>
      </c>
      <c r="AU1327">
        <v>17.100000000000001</v>
      </c>
      <c r="AV1327">
        <v>18.100000000000001</v>
      </c>
      <c r="AW1327">
        <v>10.1</v>
      </c>
      <c r="AX1327">
        <v>11.9</v>
      </c>
      <c r="AY1327">
        <v>668860000</v>
      </c>
      <c r="AZ1327">
        <v>44862000</v>
      </c>
      <c r="BA1327">
        <v>92027000</v>
      </c>
      <c r="BB1327">
        <v>235130000</v>
      </c>
      <c r="BC1327">
        <v>208980000</v>
      </c>
      <c r="BD1327">
        <v>67843000</v>
      </c>
      <c r="BE1327">
        <v>20018000</v>
      </c>
      <c r="BF1327">
        <v>48</v>
      </c>
      <c r="BG1327">
        <v>4888700</v>
      </c>
      <c r="BH1327">
        <v>451610</v>
      </c>
      <c r="BI1327">
        <v>343860</v>
      </c>
      <c r="BJ1327">
        <v>1693300</v>
      </c>
      <c r="BK1327">
        <v>1432900</v>
      </c>
      <c r="BL1327">
        <v>967030</v>
      </c>
      <c r="BM1327">
        <v>417040</v>
      </c>
      <c r="BN1327">
        <v>12452000</v>
      </c>
      <c r="BO1327">
        <v>25618000</v>
      </c>
      <c r="BP1327">
        <v>61935000</v>
      </c>
      <c r="BQ1327">
        <v>45605000</v>
      </c>
      <c r="BR1327">
        <v>19663000</v>
      </c>
      <c r="BS1327">
        <v>6863600</v>
      </c>
      <c r="BT1327">
        <v>0</v>
      </c>
      <c r="BU1327">
        <v>2</v>
      </c>
      <c r="BV1327">
        <v>9</v>
      </c>
      <c r="BW1327">
        <v>10</v>
      </c>
      <c r="BX1327">
        <v>4</v>
      </c>
      <c r="BY1327">
        <v>1</v>
      </c>
      <c r="BZ1327">
        <v>26</v>
      </c>
      <c r="CA1327" t="s">
        <v>11169</v>
      </c>
      <c r="CE1327">
        <v>1325</v>
      </c>
      <c r="CF1327" t="s">
        <v>11170</v>
      </c>
      <c r="CG1327" t="s">
        <v>2059</v>
      </c>
      <c r="CH1327" t="s">
        <v>11171</v>
      </c>
      <c r="CI1327" t="s">
        <v>11172</v>
      </c>
      <c r="CJ1327" t="s">
        <v>11173</v>
      </c>
      <c r="CK1327" t="s">
        <v>11174</v>
      </c>
      <c r="CN1327" t="s">
        <v>48</v>
      </c>
    </row>
    <row r="1328" spans="1:92" x14ac:dyDescent="0.3">
      <c r="A1328" t="s">
        <v>11175</v>
      </c>
      <c r="B1328" t="s">
        <v>11175</v>
      </c>
      <c r="C1328">
        <v>3</v>
      </c>
      <c r="D1328">
        <v>3</v>
      </c>
      <c r="E1328">
        <v>3</v>
      </c>
      <c r="H1328" t="s">
        <v>11176</v>
      </c>
      <c r="I1328">
        <v>1</v>
      </c>
      <c r="J1328">
        <v>3</v>
      </c>
      <c r="K1328">
        <v>3</v>
      </c>
      <c r="L1328">
        <v>3</v>
      </c>
      <c r="M1328">
        <v>1</v>
      </c>
      <c r="N1328">
        <v>1</v>
      </c>
      <c r="O1328">
        <v>1</v>
      </c>
      <c r="P1328">
        <v>1</v>
      </c>
      <c r="Q1328">
        <v>2</v>
      </c>
      <c r="R1328">
        <v>1</v>
      </c>
      <c r="S1328">
        <v>1</v>
      </c>
      <c r="T1328">
        <v>1</v>
      </c>
      <c r="U1328">
        <v>1</v>
      </c>
      <c r="V1328">
        <v>1</v>
      </c>
      <c r="W1328">
        <v>2</v>
      </c>
      <c r="X1328">
        <v>1</v>
      </c>
      <c r="Y1328">
        <v>1</v>
      </c>
      <c r="Z1328">
        <v>1</v>
      </c>
      <c r="AA1328">
        <v>1</v>
      </c>
      <c r="AB1328">
        <v>1</v>
      </c>
      <c r="AC1328">
        <v>2</v>
      </c>
      <c r="AD1328">
        <v>1</v>
      </c>
      <c r="AE1328">
        <v>16.3</v>
      </c>
      <c r="AF1328">
        <v>16.3</v>
      </c>
      <c r="AG1328">
        <v>16.3</v>
      </c>
      <c r="AH1328">
        <v>28.265999999999998</v>
      </c>
      <c r="AI1328">
        <v>252</v>
      </c>
      <c r="AJ1328">
        <v>252</v>
      </c>
      <c r="AK1328">
        <v>0</v>
      </c>
      <c r="AL1328">
        <v>15.013999999999999</v>
      </c>
      <c r="AM1328" t="s">
        <v>43</v>
      </c>
      <c r="AN1328" t="s">
        <v>43</v>
      </c>
      <c r="AO1328" t="s">
        <v>43</v>
      </c>
      <c r="AP1328" t="s">
        <v>43</v>
      </c>
      <c r="AQ1328" t="s">
        <v>43</v>
      </c>
      <c r="AR1328" t="s">
        <v>43</v>
      </c>
      <c r="AS1328">
        <v>4</v>
      </c>
      <c r="AT1328">
        <v>6.3</v>
      </c>
      <c r="AU1328">
        <v>6.3</v>
      </c>
      <c r="AV1328">
        <v>6.3</v>
      </c>
      <c r="AW1328">
        <v>12.3</v>
      </c>
      <c r="AX1328">
        <v>6.3</v>
      </c>
      <c r="AY1328">
        <v>109480000</v>
      </c>
      <c r="AZ1328">
        <v>0</v>
      </c>
      <c r="BA1328">
        <v>21360000</v>
      </c>
      <c r="BB1328">
        <v>21895000</v>
      </c>
      <c r="BC1328">
        <v>15991000</v>
      </c>
      <c r="BD1328">
        <v>50233000</v>
      </c>
      <c r="BE1328">
        <v>0</v>
      </c>
      <c r="BF1328">
        <v>17</v>
      </c>
      <c r="BG1328">
        <v>2466100</v>
      </c>
      <c r="BH1328">
        <v>0</v>
      </c>
      <c r="BI1328">
        <v>314820</v>
      </c>
      <c r="BJ1328">
        <v>1287900</v>
      </c>
      <c r="BK1328">
        <v>940640</v>
      </c>
      <c r="BL1328">
        <v>2151200</v>
      </c>
      <c r="BM1328">
        <v>0</v>
      </c>
      <c r="BN1328">
        <v>0</v>
      </c>
      <c r="BO1328">
        <v>23673000</v>
      </c>
      <c r="BP1328">
        <v>0</v>
      </c>
      <c r="BQ1328">
        <v>0</v>
      </c>
      <c r="BR1328">
        <v>22991000</v>
      </c>
      <c r="BS1328">
        <v>0</v>
      </c>
      <c r="BT1328">
        <v>1</v>
      </c>
      <c r="BU1328">
        <v>1</v>
      </c>
      <c r="BV1328">
        <v>1</v>
      </c>
      <c r="BW1328">
        <v>2</v>
      </c>
      <c r="BX1328">
        <v>3</v>
      </c>
      <c r="BY1328">
        <v>1</v>
      </c>
      <c r="BZ1328">
        <v>9</v>
      </c>
      <c r="CA1328" t="s">
        <v>11177</v>
      </c>
      <c r="CE1328">
        <v>1326</v>
      </c>
      <c r="CF1328" t="s">
        <v>11178</v>
      </c>
      <c r="CG1328" t="s">
        <v>146</v>
      </c>
      <c r="CH1328" t="s">
        <v>11179</v>
      </c>
      <c r="CI1328" t="s">
        <v>11180</v>
      </c>
      <c r="CJ1328" t="s">
        <v>11181</v>
      </c>
      <c r="CK1328" t="s">
        <v>11182</v>
      </c>
      <c r="CN1328">
        <v>-1</v>
      </c>
    </row>
    <row r="1329" spans="1:92" x14ac:dyDescent="0.3">
      <c r="A1329" t="s">
        <v>11183</v>
      </c>
      <c r="B1329" t="s">
        <v>11183</v>
      </c>
      <c r="C1329">
        <v>2</v>
      </c>
      <c r="D1329">
        <v>2</v>
      </c>
      <c r="E1329">
        <v>2</v>
      </c>
      <c r="H1329" t="s">
        <v>11184</v>
      </c>
      <c r="I1329">
        <v>1</v>
      </c>
      <c r="J1329">
        <v>2</v>
      </c>
      <c r="K1329">
        <v>2</v>
      </c>
      <c r="L1329">
        <v>2</v>
      </c>
      <c r="M1329">
        <v>2</v>
      </c>
      <c r="N1329">
        <v>2</v>
      </c>
      <c r="O1329">
        <v>2</v>
      </c>
      <c r="P1329">
        <v>2</v>
      </c>
      <c r="Q1329">
        <v>1</v>
      </c>
      <c r="R1329">
        <v>0</v>
      </c>
      <c r="S1329">
        <v>2</v>
      </c>
      <c r="T1329">
        <v>2</v>
      </c>
      <c r="U1329">
        <v>2</v>
      </c>
      <c r="V1329">
        <v>2</v>
      </c>
      <c r="W1329">
        <v>1</v>
      </c>
      <c r="X1329">
        <v>0</v>
      </c>
      <c r="Y1329">
        <v>2</v>
      </c>
      <c r="Z1329">
        <v>2</v>
      </c>
      <c r="AA1329">
        <v>2</v>
      </c>
      <c r="AB1329">
        <v>2</v>
      </c>
      <c r="AC1329">
        <v>1</v>
      </c>
      <c r="AD1329">
        <v>0</v>
      </c>
      <c r="AE1329">
        <v>13.2</v>
      </c>
      <c r="AF1329">
        <v>13.2</v>
      </c>
      <c r="AG1329">
        <v>13.2</v>
      </c>
      <c r="AH1329">
        <v>19.215</v>
      </c>
      <c r="AI1329">
        <v>174</v>
      </c>
      <c r="AJ1329">
        <v>174</v>
      </c>
      <c r="AK1329">
        <v>0</v>
      </c>
      <c r="AL1329">
        <v>8.5198999999999998</v>
      </c>
      <c r="AM1329" t="s">
        <v>43</v>
      </c>
      <c r="AN1329" t="s">
        <v>43</v>
      </c>
      <c r="AO1329" t="s">
        <v>43</v>
      </c>
      <c r="AP1329" t="s">
        <v>43</v>
      </c>
      <c r="AQ1329" t="s">
        <v>43</v>
      </c>
      <c r="AS1329">
        <v>13.2</v>
      </c>
      <c r="AT1329">
        <v>13.2</v>
      </c>
      <c r="AU1329">
        <v>13.2</v>
      </c>
      <c r="AV1329">
        <v>13.2</v>
      </c>
      <c r="AW1329">
        <v>6.9</v>
      </c>
      <c r="AX1329">
        <v>0</v>
      </c>
      <c r="AY1329">
        <v>65695000</v>
      </c>
      <c r="AZ1329">
        <v>6653400</v>
      </c>
      <c r="BA1329">
        <v>8390400</v>
      </c>
      <c r="BB1329">
        <v>18400000</v>
      </c>
      <c r="BC1329">
        <v>26193000</v>
      </c>
      <c r="BD1329">
        <v>6058400</v>
      </c>
      <c r="BE1329">
        <v>0</v>
      </c>
      <c r="BF1329">
        <v>9</v>
      </c>
      <c r="BG1329">
        <v>7299500</v>
      </c>
      <c r="BH1329">
        <v>739270</v>
      </c>
      <c r="BI1329">
        <v>932270</v>
      </c>
      <c r="BJ1329">
        <v>2044400</v>
      </c>
      <c r="BK1329">
        <v>2910300</v>
      </c>
      <c r="BL1329">
        <v>673150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2</v>
      </c>
      <c r="BU1329">
        <v>1</v>
      </c>
      <c r="BV1329">
        <v>0</v>
      </c>
      <c r="BW1329">
        <v>1</v>
      </c>
      <c r="BX1329">
        <v>1</v>
      </c>
      <c r="BY1329">
        <v>0</v>
      </c>
      <c r="BZ1329">
        <v>5</v>
      </c>
      <c r="CA1329" t="s">
        <v>11185</v>
      </c>
      <c r="CE1329">
        <v>1327</v>
      </c>
      <c r="CF1329" t="s">
        <v>11186</v>
      </c>
      <c r="CG1329" t="s">
        <v>229</v>
      </c>
      <c r="CH1329" t="s">
        <v>11187</v>
      </c>
      <c r="CI1329" t="s">
        <v>11188</v>
      </c>
      <c r="CJ1329" t="s">
        <v>11189</v>
      </c>
      <c r="CK1329" t="s">
        <v>11190</v>
      </c>
      <c r="CN1329">
        <v>-1</v>
      </c>
    </row>
    <row r="1330" spans="1:92" x14ac:dyDescent="0.3">
      <c r="A1330" t="s">
        <v>11191</v>
      </c>
      <c r="B1330" t="s">
        <v>11191</v>
      </c>
      <c r="C1330">
        <v>10</v>
      </c>
      <c r="D1330">
        <v>10</v>
      </c>
      <c r="E1330">
        <v>10</v>
      </c>
      <c r="F1330" t="s">
        <v>11192</v>
      </c>
      <c r="G1330" t="s">
        <v>11193</v>
      </c>
      <c r="H1330" t="s">
        <v>11194</v>
      </c>
      <c r="I1330">
        <v>1</v>
      </c>
      <c r="J1330">
        <v>10</v>
      </c>
      <c r="K1330">
        <v>10</v>
      </c>
      <c r="L1330">
        <v>10</v>
      </c>
      <c r="M1330">
        <v>6</v>
      </c>
      <c r="N1330">
        <v>10</v>
      </c>
      <c r="O1330">
        <v>6</v>
      </c>
      <c r="P1330">
        <v>5</v>
      </c>
      <c r="Q1330">
        <v>4</v>
      </c>
      <c r="R1330">
        <v>2</v>
      </c>
      <c r="S1330">
        <v>6</v>
      </c>
      <c r="T1330">
        <v>10</v>
      </c>
      <c r="U1330">
        <v>6</v>
      </c>
      <c r="V1330">
        <v>5</v>
      </c>
      <c r="W1330">
        <v>4</v>
      </c>
      <c r="X1330">
        <v>2</v>
      </c>
      <c r="Y1330">
        <v>6</v>
      </c>
      <c r="Z1330">
        <v>10</v>
      </c>
      <c r="AA1330">
        <v>6</v>
      </c>
      <c r="AB1330">
        <v>5</v>
      </c>
      <c r="AC1330">
        <v>4</v>
      </c>
      <c r="AD1330">
        <v>2</v>
      </c>
      <c r="AE1330">
        <v>47.6</v>
      </c>
      <c r="AF1330">
        <v>47.6</v>
      </c>
      <c r="AG1330">
        <v>47.6</v>
      </c>
      <c r="AH1330">
        <v>41.000999999999998</v>
      </c>
      <c r="AI1330">
        <v>370</v>
      </c>
      <c r="AJ1330">
        <v>370</v>
      </c>
      <c r="AK1330">
        <v>0</v>
      </c>
      <c r="AL1330">
        <v>72.811999999999998</v>
      </c>
      <c r="AM1330" t="s">
        <v>43</v>
      </c>
      <c r="AN1330" t="s">
        <v>43</v>
      </c>
      <c r="AO1330" t="s">
        <v>43</v>
      </c>
      <c r="AP1330" t="s">
        <v>43</v>
      </c>
      <c r="AQ1330" t="s">
        <v>43</v>
      </c>
      <c r="AR1330" t="s">
        <v>43</v>
      </c>
      <c r="AS1330">
        <v>20.5</v>
      </c>
      <c r="AT1330">
        <v>47.6</v>
      </c>
      <c r="AU1330">
        <v>27.3</v>
      </c>
      <c r="AV1330">
        <v>25.4</v>
      </c>
      <c r="AW1330">
        <v>25.1</v>
      </c>
      <c r="AX1330">
        <v>9.5</v>
      </c>
      <c r="AY1330">
        <v>810810000</v>
      </c>
      <c r="AZ1330">
        <v>108050000</v>
      </c>
      <c r="BA1330">
        <v>268070000</v>
      </c>
      <c r="BB1330">
        <v>200950000</v>
      </c>
      <c r="BC1330">
        <v>167080000</v>
      </c>
      <c r="BD1330">
        <v>54079000</v>
      </c>
      <c r="BE1330">
        <v>12581000</v>
      </c>
      <c r="BF1330">
        <v>21</v>
      </c>
      <c r="BG1330">
        <v>12440000</v>
      </c>
      <c r="BH1330">
        <v>2523000</v>
      </c>
      <c r="BI1330">
        <v>4469100</v>
      </c>
      <c r="BJ1330">
        <v>2620200</v>
      </c>
      <c r="BK1330">
        <v>1669300</v>
      </c>
      <c r="BL1330">
        <v>946480</v>
      </c>
      <c r="BM1330">
        <v>211980</v>
      </c>
      <c r="BN1330">
        <v>26919000</v>
      </c>
      <c r="BO1330">
        <v>64942000</v>
      </c>
      <c r="BP1330">
        <v>74076000</v>
      </c>
      <c r="BQ1330">
        <v>66116000</v>
      </c>
      <c r="BR1330">
        <v>52145000</v>
      </c>
      <c r="BS1330">
        <v>10776000</v>
      </c>
      <c r="BT1330">
        <v>5</v>
      </c>
      <c r="BU1330">
        <v>11</v>
      </c>
      <c r="BV1330">
        <v>6</v>
      </c>
      <c r="BW1330">
        <v>3</v>
      </c>
      <c r="BX1330">
        <v>7</v>
      </c>
      <c r="BY1330">
        <v>1</v>
      </c>
      <c r="BZ1330">
        <v>33</v>
      </c>
      <c r="CA1330" t="s">
        <v>11195</v>
      </c>
      <c r="CE1330">
        <v>1328</v>
      </c>
      <c r="CF1330" t="s">
        <v>11196</v>
      </c>
      <c r="CG1330" t="s">
        <v>335</v>
      </c>
      <c r="CH1330" t="s">
        <v>11197</v>
      </c>
      <c r="CI1330" t="s">
        <v>11198</v>
      </c>
      <c r="CJ1330" t="s">
        <v>11199</v>
      </c>
      <c r="CK1330" t="s">
        <v>11200</v>
      </c>
      <c r="CN1330">
        <v>-1</v>
      </c>
    </row>
    <row r="1331" spans="1:92" x14ac:dyDescent="0.3">
      <c r="A1331" t="s">
        <v>11201</v>
      </c>
      <c r="B1331" t="s">
        <v>11201</v>
      </c>
      <c r="C1331">
        <v>5</v>
      </c>
      <c r="D1331">
        <v>5</v>
      </c>
      <c r="E1331">
        <v>5</v>
      </c>
      <c r="G1331" t="s">
        <v>11202</v>
      </c>
      <c r="H1331" t="s">
        <v>11203</v>
      </c>
      <c r="I1331">
        <v>1</v>
      </c>
      <c r="J1331">
        <v>5</v>
      </c>
      <c r="K1331">
        <v>5</v>
      </c>
      <c r="L1331">
        <v>5</v>
      </c>
      <c r="M1331">
        <v>1</v>
      </c>
      <c r="N1331">
        <v>3</v>
      </c>
      <c r="O1331">
        <v>3</v>
      </c>
      <c r="P1331">
        <v>3</v>
      </c>
      <c r="Q1331">
        <v>2</v>
      </c>
      <c r="R1331">
        <v>0</v>
      </c>
      <c r="S1331">
        <v>1</v>
      </c>
      <c r="T1331">
        <v>3</v>
      </c>
      <c r="U1331">
        <v>3</v>
      </c>
      <c r="V1331">
        <v>3</v>
      </c>
      <c r="W1331">
        <v>2</v>
      </c>
      <c r="X1331">
        <v>0</v>
      </c>
      <c r="Y1331">
        <v>1</v>
      </c>
      <c r="Z1331">
        <v>3</v>
      </c>
      <c r="AA1331">
        <v>3</v>
      </c>
      <c r="AB1331">
        <v>3</v>
      </c>
      <c r="AC1331">
        <v>2</v>
      </c>
      <c r="AD1331">
        <v>0</v>
      </c>
      <c r="AE1331">
        <v>38</v>
      </c>
      <c r="AF1331">
        <v>38</v>
      </c>
      <c r="AG1331">
        <v>38</v>
      </c>
      <c r="AH1331">
        <v>22.835999999999999</v>
      </c>
      <c r="AI1331">
        <v>208</v>
      </c>
      <c r="AJ1331">
        <v>208</v>
      </c>
      <c r="AK1331">
        <v>0</v>
      </c>
      <c r="AL1331">
        <v>38.463999999999999</v>
      </c>
      <c r="AM1331" t="s">
        <v>44</v>
      </c>
      <c r="AN1331" t="s">
        <v>43</v>
      </c>
      <c r="AO1331" t="s">
        <v>43</v>
      </c>
      <c r="AP1331" t="s">
        <v>43</v>
      </c>
      <c r="AQ1331" t="s">
        <v>43</v>
      </c>
      <c r="AS1331">
        <v>5.3</v>
      </c>
      <c r="AT1331">
        <v>19.7</v>
      </c>
      <c r="AU1331">
        <v>23.6</v>
      </c>
      <c r="AV1331">
        <v>17.3</v>
      </c>
      <c r="AW1331">
        <v>12</v>
      </c>
      <c r="AX1331">
        <v>0</v>
      </c>
      <c r="AY1331">
        <v>158990000</v>
      </c>
      <c r="AZ1331">
        <v>9676900</v>
      </c>
      <c r="BA1331">
        <v>55089000</v>
      </c>
      <c r="BB1331">
        <v>35109000</v>
      </c>
      <c r="BC1331">
        <v>39538000</v>
      </c>
      <c r="BD1331">
        <v>19574000</v>
      </c>
      <c r="BE1331">
        <v>0</v>
      </c>
      <c r="BF1331">
        <v>13</v>
      </c>
      <c r="BG1331">
        <v>10270000</v>
      </c>
      <c r="BH1331">
        <v>744380</v>
      </c>
      <c r="BI1331">
        <v>2864100</v>
      </c>
      <c r="BJ1331">
        <v>2113900</v>
      </c>
      <c r="BK1331">
        <v>3041400</v>
      </c>
      <c r="BL1331">
        <v>1505700</v>
      </c>
      <c r="BM1331">
        <v>0</v>
      </c>
      <c r="BN1331">
        <v>0</v>
      </c>
      <c r="BO1331">
        <v>18164000</v>
      </c>
      <c r="BP1331">
        <v>15954000</v>
      </c>
      <c r="BQ1331">
        <v>14953000</v>
      </c>
      <c r="BR1331">
        <v>11387000</v>
      </c>
      <c r="BS1331">
        <v>0</v>
      </c>
      <c r="BT1331">
        <v>0</v>
      </c>
      <c r="BU1331">
        <v>3</v>
      </c>
      <c r="BV1331">
        <v>1</v>
      </c>
      <c r="BW1331">
        <v>2</v>
      </c>
      <c r="BX1331">
        <v>2</v>
      </c>
      <c r="BY1331">
        <v>0</v>
      </c>
      <c r="BZ1331">
        <v>8</v>
      </c>
      <c r="CA1331" t="s">
        <v>11204</v>
      </c>
      <c r="CE1331">
        <v>1329</v>
      </c>
      <c r="CF1331" t="s">
        <v>11205</v>
      </c>
      <c r="CG1331" t="s">
        <v>1198</v>
      </c>
      <c r="CH1331" t="s">
        <v>11206</v>
      </c>
      <c r="CI1331" t="s">
        <v>11207</v>
      </c>
      <c r="CJ1331" t="s">
        <v>11208</v>
      </c>
      <c r="CK1331" t="s">
        <v>11209</v>
      </c>
      <c r="CN1331">
        <v>-1</v>
      </c>
    </row>
    <row r="1332" spans="1:92" x14ac:dyDescent="0.3">
      <c r="A1332" t="s">
        <v>11210</v>
      </c>
      <c r="B1332" t="s">
        <v>11210</v>
      </c>
      <c r="C1332" t="s">
        <v>11211</v>
      </c>
      <c r="D1332" t="s">
        <v>11211</v>
      </c>
      <c r="E1332" t="s">
        <v>11212</v>
      </c>
      <c r="H1332" t="s">
        <v>11213</v>
      </c>
      <c r="I1332">
        <v>4</v>
      </c>
      <c r="J1332">
        <v>12</v>
      </c>
      <c r="K1332">
        <v>12</v>
      </c>
      <c r="L1332">
        <v>9</v>
      </c>
      <c r="M1332">
        <v>4</v>
      </c>
      <c r="N1332">
        <v>4</v>
      </c>
      <c r="O1332">
        <v>11</v>
      </c>
      <c r="P1332">
        <v>7</v>
      </c>
      <c r="Q1332">
        <v>9</v>
      </c>
      <c r="R1332">
        <v>3</v>
      </c>
      <c r="S1332">
        <v>4</v>
      </c>
      <c r="T1332">
        <v>4</v>
      </c>
      <c r="U1332">
        <v>11</v>
      </c>
      <c r="V1332">
        <v>7</v>
      </c>
      <c r="W1332">
        <v>9</v>
      </c>
      <c r="X1332">
        <v>3</v>
      </c>
      <c r="Y1332">
        <v>4</v>
      </c>
      <c r="Z1332">
        <v>3</v>
      </c>
      <c r="AA1332">
        <v>9</v>
      </c>
      <c r="AB1332">
        <v>6</v>
      </c>
      <c r="AC1332">
        <v>7</v>
      </c>
      <c r="AD1332">
        <v>3</v>
      </c>
      <c r="AE1332">
        <v>27.5</v>
      </c>
      <c r="AF1332">
        <v>27.5</v>
      </c>
      <c r="AG1332">
        <v>21.4</v>
      </c>
      <c r="AH1332">
        <v>92.18</v>
      </c>
      <c r="AI1332">
        <v>877</v>
      </c>
      <c r="AJ1332" t="s">
        <v>11214</v>
      </c>
      <c r="AK1332">
        <v>0</v>
      </c>
      <c r="AL1332">
        <v>155.80000000000001</v>
      </c>
      <c r="AM1332" t="s">
        <v>43</v>
      </c>
      <c r="AN1332" t="s">
        <v>43</v>
      </c>
      <c r="AO1332" t="s">
        <v>43</v>
      </c>
      <c r="AP1332" t="s">
        <v>43</v>
      </c>
      <c r="AQ1332" t="s">
        <v>43</v>
      </c>
      <c r="AR1332" t="s">
        <v>43</v>
      </c>
      <c r="AS1332">
        <v>7.1</v>
      </c>
      <c r="AT1332">
        <v>12.3</v>
      </c>
      <c r="AU1332">
        <v>27.5</v>
      </c>
      <c r="AV1332">
        <v>13</v>
      </c>
      <c r="AW1332">
        <v>17.600000000000001</v>
      </c>
      <c r="AX1332">
        <v>6.6</v>
      </c>
      <c r="AY1332">
        <v>1507400000</v>
      </c>
      <c r="AZ1332">
        <v>32610000</v>
      </c>
      <c r="BA1332">
        <v>213620000</v>
      </c>
      <c r="BB1332">
        <v>497780000</v>
      </c>
      <c r="BC1332">
        <v>357240000</v>
      </c>
      <c r="BD1332">
        <v>384360000</v>
      </c>
      <c r="BE1332">
        <v>21793000</v>
      </c>
      <c r="BF1332">
        <v>53</v>
      </c>
      <c r="BG1332">
        <v>14302000</v>
      </c>
      <c r="BH1332">
        <v>38601</v>
      </c>
      <c r="BI1332">
        <v>1484800</v>
      </c>
      <c r="BJ1332">
        <v>3698900</v>
      </c>
      <c r="BK1332">
        <v>3022300</v>
      </c>
      <c r="BL1332">
        <v>5944000</v>
      </c>
      <c r="BM1332">
        <v>112950</v>
      </c>
      <c r="BN1332">
        <v>28324000</v>
      </c>
      <c r="BO1332">
        <v>45168000</v>
      </c>
      <c r="BP1332">
        <v>117940000</v>
      </c>
      <c r="BQ1332">
        <v>148540000</v>
      </c>
      <c r="BR1332">
        <v>160160000</v>
      </c>
      <c r="BS1332">
        <v>19373000</v>
      </c>
      <c r="BT1332">
        <v>1</v>
      </c>
      <c r="BU1332">
        <v>3</v>
      </c>
      <c r="BV1332">
        <v>16</v>
      </c>
      <c r="BW1332">
        <v>13</v>
      </c>
      <c r="BX1332">
        <v>8</v>
      </c>
      <c r="BY1332">
        <v>3</v>
      </c>
      <c r="BZ1332">
        <v>44</v>
      </c>
      <c r="CA1332" t="s">
        <v>11215</v>
      </c>
      <c r="CE1332">
        <v>1330</v>
      </c>
      <c r="CF1332" t="s">
        <v>11216</v>
      </c>
      <c r="CG1332" t="s">
        <v>64</v>
      </c>
      <c r="CH1332" t="s">
        <v>11217</v>
      </c>
      <c r="CI1332" t="s">
        <v>11218</v>
      </c>
      <c r="CJ1332" t="s">
        <v>11219</v>
      </c>
      <c r="CK1332" t="s">
        <v>11220</v>
      </c>
      <c r="CN1332" t="s">
        <v>98</v>
      </c>
    </row>
    <row r="1333" spans="1:92" x14ac:dyDescent="0.3">
      <c r="A1333" t="s">
        <v>11221</v>
      </c>
      <c r="B1333" t="s">
        <v>11221</v>
      </c>
      <c r="C1333">
        <v>28</v>
      </c>
      <c r="D1333">
        <v>28</v>
      </c>
      <c r="E1333">
        <v>28</v>
      </c>
      <c r="G1333" t="s">
        <v>11222</v>
      </c>
      <c r="H1333" t="s">
        <v>11223</v>
      </c>
      <c r="I1333">
        <v>1</v>
      </c>
      <c r="J1333">
        <v>28</v>
      </c>
      <c r="K1333">
        <v>28</v>
      </c>
      <c r="L1333">
        <v>28</v>
      </c>
      <c r="M1333">
        <v>7</v>
      </c>
      <c r="N1333">
        <v>14</v>
      </c>
      <c r="O1333">
        <v>24</v>
      </c>
      <c r="P1333">
        <v>19</v>
      </c>
      <c r="Q1333">
        <v>16</v>
      </c>
      <c r="R1333">
        <v>4</v>
      </c>
      <c r="S1333">
        <v>7</v>
      </c>
      <c r="T1333">
        <v>14</v>
      </c>
      <c r="U1333">
        <v>24</v>
      </c>
      <c r="V1333">
        <v>19</v>
      </c>
      <c r="W1333">
        <v>16</v>
      </c>
      <c r="X1333">
        <v>4</v>
      </c>
      <c r="Y1333">
        <v>7</v>
      </c>
      <c r="Z1333">
        <v>14</v>
      </c>
      <c r="AA1333">
        <v>24</v>
      </c>
      <c r="AB1333">
        <v>19</v>
      </c>
      <c r="AC1333">
        <v>16</v>
      </c>
      <c r="AD1333">
        <v>4</v>
      </c>
      <c r="AE1333">
        <v>16.7</v>
      </c>
      <c r="AF1333">
        <v>16.7</v>
      </c>
      <c r="AG1333">
        <v>16.7</v>
      </c>
      <c r="AH1333">
        <v>289.22000000000003</v>
      </c>
      <c r="AI1333">
        <v>2613</v>
      </c>
      <c r="AJ1333">
        <v>2613</v>
      </c>
      <c r="AK1333">
        <v>0</v>
      </c>
      <c r="AL1333">
        <v>219.55</v>
      </c>
      <c r="AM1333" t="s">
        <v>43</v>
      </c>
      <c r="AN1333" t="s">
        <v>43</v>
      </c>
      <c r="AO1333" t="s">
        <v>43</v>
      </c>
      <c r="AP1333" t="s">
        <v>43</v>
      </c>
      <c r="AQ1333" t="s">
        <v>43</v>
      </c>
      <c r="AR1333" t="s">
        <v>43</v>
      </c>
      <c r="AS1333">
        <v>3.6</v>
      </c>
      <c r="AT1333">
        <v>8</v>
      </c>
      <c r="AU1333">
        <v>14.5</v>
      </c>
      <c r="AV1333">
        <v>10.3</v>
      </c>
      <c r="AW1333">
        <v>9.1</v>
      </c>
      <c r="AX1333">
        <v>2.1</v>
      </c>
      <c r="AY1333">
        <v>1693100000</v>
      </c>
      <c r="AZ1333">
        <v>152650000</v>
      </c>
      <c r="BA1333">
        <v>268700000</v>
      </c>
      <c r="BB1333">
        <v>598940000</v>
      </c>
      <c r="BC1333">
        <v>432790000</v>
      </c>
      <c r="BD1333">
        <v>215880000</v>
      </c>
      <c r="BE1333">
        <v>24115000</v>
      </c>
      <c r="BF1333">
        <v>145</v>
      </c>
      <c r="BG1333">
        <v>7405200</v>
      </c>
      <c r="BH1333">
        <v>760240</v>
      </c>
      <c r="BI1333">
        <v>1141600</v>
      </c>
      <c r="BJ1333">
        <v>2555300</v>
      </c>
      <c r="BK1333">
        <v>1965300</v>
      </c>
      <c r="BL1333">
        <v>954160</v>
      </c>
      <c r="BM1333">
        <v>28589</v>
      </c>
      <c r="BN1333">
        <v>18803000</v>
      </c>
      <c r="BO1333">
        <v>46901000</v>
      </c>
      <c r="BP1333">
        <v>86447000</v>
      </c>
      <c r="BQ1333">
        <v>63461000</v>
      </c>
      <c r="BR1333">
        <v>29698000</v>
      </c>
      <c r="BS1333">
        <v>2876100</v>
      </c>
      <c r="BT1333">
        <v>4</v>
      </c>
      <c r="BU1333">
        <v>13</v>
      </c>
      <c r="BV1333">
        <v>22</v>
      </c>
      <c r="BW1333">
        <v>12</v>
      </c>
      <c r="BX1333">
        <v>14</v>
      </c>
      <c r="BY1333">
        <v>1</v>
      </c>
      <c r="BZ1333">
        <v>66</v>
      </c>
      <c r="CA1333" t="s">
        <v>11224</v>
      </c>
      <c r="CE1333">
        <v>1331</v>
      </c>
      <c r="CF1333" t="s">
        <v>11225</v>
      </c>
      <c r="CG1333" t="s">
        <v>5487</v>
      </c>
      <c r="CH1333" t="s">
        <v>11226</v>
      </c>
      <c r="CI1333" t="s">
        <v>11227</v>
      </c>
      <c r="CJ1333" t="s">
        <v>11228</v>
      </c>
      <c r="CK1333" t="s">
        <v>11229</v>
      </c>
      <c r="CN1333">
        <v>-1</v>
      </c>
    </row>
    <row r="1334" spans="1:92" x14ac:dyDescent="0.3">
      <c r="A1334" t="s">
        <v>11230</v>
      </c>
      <c r="B1334" t="s">
        <v>11231</v>
      </c>
      <c r="C1334" t="s">
        <v>11232</v>
      </c>
      <c r="D1334" t="s">
        <v>11233</v>
      </c>
      <c r="E1334" t="s">
        <v>11233</v>
      </c>
      <c r="F1334" t="s">
        <v>11234</v>
      </c>
      <c r="G1334" t="s">
        <v>11235</v>
      </c>
      <c r="H1334" t="s">
        <v>11236</v>
      </c>
      <c r="I1334">
        <v>3</v>
      </c>
      <c r="J1334">
        <v>9</v>
      </c>
      <c r="K1334">
        <v>8</v>
      </c>
      <c r="L1334">
        <v>8</v>
      </c>
      <c r="M1334">
        <v>4</v>
      </c>
      <c r="N1334">
        <v>6</v>
      </c>
      <c r="O1334">
        <v>8</v>
      </c>
      <c r="P1334">
        <v>9</v>
      </c>
      <c r="Q1334">
        <v>8</v>
      </c>
      <c r="R1334">
        <v>6</v>
      </c>
      <c r="S1334">
        <v>3</v>
      </c>
      <c r="T1334">
        <v>5</v>
      </c>
      <c r="U1334">
        <v>7</v>
      </c>
      <c r="V1334">
        <v>8</v>
      </c>
      <c r="W1334">
        <v>7</v>
      </c>
      <c r="X1334">
        <v>5</v>
      </c>
      <c r="Y1334">
        <v>3</v>
      </c>
      <c r="Z1334">
        <v>5</v>
      </c>
      <c r="AA1334">
        <v>7</v>
      </c>
      <c r="AB1334">
        <v>8</v>
      </c>
      <c r="AC1334">
        <v>7</v>
      </c>
      <c r="AD1334">
        <v>5</v>
      </c>
      <c r="AE1334">
        <v>29.3</v>
      </c>
      <c r="AF1334">
        <v>25.3</v>
      </c>
      <c r="AG1334">
        <v>25.3</v>
      </c>
      <c r="AH1334">
        <v>50.112000000000002</v>
      </c>
      <c r="AI1334">
        <v>450</v>
      </c>
      <c r="AJ1334" t="s">
        <v>11237</v>
      </c>
      <c r="AK1334">
        <v>0</v>
      </c>
      <c r="AL1334">
        <v>153.74</v>
      </c>
      <c r="AM1334" t="s">
        <v>43</v>
      </c>
      <c r="AN1334" t="s">
        <v>43</v>
      </c>
      <c r="AO1334" t="s">
        <v>43</v>
      </c>
      <c r="AP1334" t="s">
        <v>43</v>
      </c>
      <c r="AQ1334" t="s">
        <v>43</v>
      </c>
      <c r="AR1334" t="s">
        <v>43</v>
      </c>
      <c r="AS1334">
        <v>13.8</v>
      </c>
      <c r="AT1334">
        <v>19.8</v>
      </c>
      <c r="AU1334">
        <v>26.2</v>
      </c>
      <c r="AV1334">
        <v>29.3</v>
      </c>
      <c r="AW1334">
        <v>27.3</v>
      </c>
      <c r="AX1334">
        <v>18.2</v>
      </c>
      <c r="AY1334">
        <v>1058100000</v>
      </c>
      <c r="AZ1334">
        <v>68187000</v>
      </c>
      <c r="BA1334">
        <v>104530000</v>
      </c>
      <c r="BB1334">
        <v>277520000</v>
      </c>
      <c r="BC1334">
        <v>429950000</v>
      </c>
      <c r="BD1334">
        <v>154030000</v>
      </c>
      <c r="BE1334">
        <v>23860000</v>
      </c>
      <c r="BF1334">
        <v>23</v>
      </c>
      <c r="BG1334">
        <v>18501000</v>
      </c>
      <c r="BH1334">
        <v>1580700</v>
      </c>
      <c r="BI1334">
        <v>2914200</v>
      </c>
      <c r="BJ1334">
        <v>5812800</v>
      </c>
      <c r="BK1334">
        <v>6560800</v>
      </c>
      <c r="BL1334">
        <v>1107800</v>
      </c>
      <c r="BM1334">
        <v>524490</v>
      </c>
      <c r="BN1334">
        <v>40058000</v>
      </c>
      <c r="BO1334">
        <v>38137000</v>
      </c>
      <c r="BP1334">
        <v>76777000</v>
      </c>
      <c r="BQ1334">
        <v>64270000</v>
      </c>
      <c r="BR1334">
        <v>34098000</v>
      </c>
      <c r="BS1334">
        <v>7867800</v>
      </c>
      <c r="BT1334">
        <v>4</v>
      </c>
      <c r="BU1334">
        <v>6</v>
      </c>
      <c r="BV1334">
        <v>11</v>
      </c>
      <c r="BW1334">
        <v>9</v>
      </c>
      <c r="BX1334">
        <v>9</v>
      </c>
      <c r="BY1334">
        <v>3</v>
      </c>
      <c r="BZ1334">
        <v>42</v>
      </c>
      <c r="CA1334" t="s">
        <v>11238</v>
      </c>
      <c r="CE1334">
        <v>1332</v>
      </c>
      <c r="CF1334" t="s">
        <v>11239</v>
      </c>
      <c r="CG1334" t="s">
        <v>11240</v>
      </c>
      <c r="CH1334" t="s">
        <v>11241</v>
      </c>
      <c r="CI1334" t="s">
        <v>11242</v>
      </c>
      <c r="CJ1334" t="s">
        <v>11243</v>
      </c>
      <c r="CK1334" t="s">
        <v>11244</v>
      </c>
      <c r="CN1334" t="s">
        <v>69</v>
      </c>
    </row>
    <row r="1335" spans="1:92" x14ac:dyDescent="0.3">
      <c r="A1335" t="s">
        <v>11245</v>
      </c>
      <c r="B1335" t="s">
        <v>11245</v>
      </c>
      <c r="C1335">
        <v>6</v>
      </c>
      <c r="D1335">
        <v>3</v>
      </c>
      <c r="E1335">
        <v>3</v>
      </c>
      <c r="F1335" t="s">
        <v>11246</v>
      </c>
      <c r="G1335" t="s">
        <v>11247</v>
      </c>
      <c r="H1335" t="s">
        <v>11248</v>
      </c>
      <c r="I1335">
        <v>1</v>
      </c>
      <c r="J1335">
        <v>6</v>
      </c>
      <c r="K1335">
        <v>3</v>
      </c>
      <c r="L1335">
        <v>3</v>
      </c>
      <c r="M1335">
        <v>5</v>
      </c>
      <c r="N1335">
        <v>5</v>
      </c>
      <c r="O1335">
        <v>5</v>
      </c>
      <c r="P1335">
        <v>6</v>
      </c>
      <c r="Q1335">
        <v>6</v>
      </c>
      <c r="R1335">
        <v>5</v>
      </c>
      <c r="S1335">
        <v>3</v>
      </c>
      <c r="T1335">
        <v>3</v>
      </c>
      <c r="U1335">
        <v>3</v>
      </c>
      <c r="V1335">
        <v>3</v>
      </c>
      <c r="W1335">
        <v>3</v>
      </c>
      <c r="X1335">
        <v>3</v>
      </c>
      <c r="Y1335">
        <v>3</v>
      </c>
      <c r="Z1335">
        <v>3</v>
      </c>
      <c r="AA1335">
        <v>3</v>
      </c>
      <c r="AB1335">
        <v>3</v>
      </c>
      <c r="AC1335">
        <v>3</v>
      </c>
      <c r="AD1335">
        <v>3</v>
      </c>
      <c r="AE1335">
        <v>85.6</v>
      </c>
      <c r="AF1335">
        <v>69.400000000000006</v>
      </c>
      <c r="AG1335">
        <v>69.400000000000006</v>
      </c>
      <c r="AH1335">
        <v>11.284000000000001</v>
      </c>
      <c r="AI1335">
        <v>111</v>
      </c>
      <c r="AJ1335">
        <v>111</v>
      </c>
      <c r="AK1335">
        <v>0</v>
      </c>
      <c r="AL1335">
        <v>92.781999999999996</v>
      </c>
      <c r="AM1335" t="s">
        <v>43</v>
      </c>
      <c r="AN1335" t="s">
        <v>43</v>
      </c>
      <c r="AO1335" t="s">
        <v>43</v>
      </c>
      <c r="AP1335" t="s">
        <v>43</v>
      </c>
      <c r="AQ1335" t="s">
        <v>43</v>
      </c>
      <c r="AR1335" t="s">
        <v>43</v>
      </c>
      <c r="AS1335">
        <v>85.6</v>
      </c>
      <c r="AT1335">
        <v>85.6</v>
      </c>
      <c r="AU1335">
        <v>85.6</v>
      </c>
      <c r="AV1335">
        <v>85.6</v>
      </c>
      <c r="AW1335">
        <v>85.6</v>
      </c>
      <c r="AX1335">
        <v>85.6</v>
      </c>
      <c r="AY1335">
        <v>29767000000</v>
      </c>
      <c r="AZ1335">
        <v>115830000</v>
      </c>
      <c r="BA1335">
        <v>2228700000</v>
      </c>
      <c r="BB1335">
        <v>8093100000</v>
      </c>
      <c r="BC1335">
        <v>14058000000</v>
      </c>
      <c r="BD1335">
        <v>3714800000</v>
      </c>
      <c r="BE1335">
        <v>1557000000</v>
      </c>
      <c r="BF1335">
        <v>5</v>
      </c>
      <c r="BG1335">
        <v>1289900000</v>
      </c>
      <c r="BH1335">
        <v>10023000</v>
      </c>
      <c r="BI1335">
        <v>121820000</v>
      </c>
      <c r="BJ1335">
        <v>399220000</v>
      </c>
      <c r="BK1335">
        <v>514600000</v>
      </c>
      <c r="BL1335">
        <v>176040000</v>
      </c>
      <c r="BM1335">
        <v>68156000</v>
      </c>
      <c r="BN1335">
        <v>41159000</v>
      </c>
      <c r="BO1335">
        <v>1445400000</v>
      </c>
      <c r="BP1335">
        <v>3748300000</v>
      </c>
      <c r="BQ1335">
        <v>4457700000</v>
      </c>
      <c r="BR1335">
        <v>2194000000</v>
      </c>
      <c r="BS1335">
        <v>477900000</v>
      </c>
      <c r="BT1335">
        <v>3</v>
      </c>
      <c r="BU1335">
        <v>16</v>
      </c>
      <c r="BV1335">
        <v>19</v>
      </c>
      <c r="BW1335">
        <v>16</v>
      </c>
      <c r="BX1335">
        <v>20</v>
      </c>
      <c r="BY1335">
        <v>6</v>
      </c>
      <c r="BZ1335">
        <v>80</v>
      </c>
      <c r="CA1335" t="s">
        <v>11249</v>
      </c>
      <c r="CE1335">
        <v>1333</v>
      </c>
      <c r="CF1335" t="s">
        <v>11250</v>
      </c>
      <c r="CG1335" t="s">
        <v>1503</v>
      </c>
      <c r="CH1335" t="s">
        <v>11251</v>
      </c>
      <c r="CI1335" t="s">
        <v>11252</v>
      </c>
      <c r="CJ1335" t="s">
        <v>11253</v>
      </c>
      <c r="CK1335" t="s">
        <v>11254</v>
      </c>
      <c r="CL1335">
        <v>88</v>
      </c>
      <c r="CM1335">
        <v>105</v>
      </c>
      <c r="CN1335">
        <v>-1</v>
      </c>
    </row>
    <row r="1336" spans="1:92" x14ac:dyDescent="0.3">
      <c r="A1336" t="s">
        <v>11255</v>
      </c>
      <c r="B1336" t="s">
        <v>11255</v>
      </c>
      <c r="C1336">
        <v>4</v>
      </c>
      <c r="D1336">
        <v>4</v>
      </c>
      <c r="E1336">
        <v>4</v>
      </c>
      <c r="F1336" t="s">
        <v>11256</v>
      </c>
      <c r="G1336" t="s">
        <v>11257</v>
      </c>
      <c r="H1336" t="s">
        <v>11258</v>
      </c>
      <c r="I1336">
        <v>1</v>
      </c>
      <c r="J1336">
        <v>4</v>
      </c>
      <c r="K1336">
        <v>4</v>
      </c>
      <c r="L1336">
        <v>4</v>
      </c>
      <c r="M1336">
        <v>0</v>
      </c>
      <c r="N1336">
        <v>2</v>
      </c>
      <c r="O1336">
        <v>2</v>
      </c>
      <c r="P1336">
        <v>3</v>
      </c>
      <c r="Q1336">
        <v>1</v>
      </c>
      <c r="R1336">
        <v>1</v>
      </c>
      <c r="S1336">
        <v>0</v>
      </c>
      <c r="T1336">
        <v>2</v>
      </c>
      <c r="U1336">
        <v>2</v>
      </c>
      <c r="V1336">
        <v>3</v>
      </c>
      <c r="W1336">
        <v>1</v>
      </c>
      <c r="X1336">
        <v>1</v>
      </c>
      <c r="Y1336">
        <v>0</v>
      </c>
      <c r="Z1336">
        <v>2</v>
      </c>
      <c r="AA1336">
        <v>2</v>
      </c>
      <c r="AB1336">
        <v>3</v>
      </c>
      <c r="AC1336">
        <v>1</v>
      </c>
      <c r="AD1336">
        <v>1</v>
      </c>
      <c r="AE1336">
        <v>26.5</v>
      </c>
      <c r="AF1336">
        <v>26.5</v>
      </c>
      <c r="AG1336">
        <v>26.5</v>
      </c>
      <c r="AH1336">
        <v>15.728</v>
      </c>
      <c r="AI1336">
        <v>136</v>
      </c>
      <c r="AJ1336">
        <v>136</v>
      </c>
      <c r="AK1336">
        <v>0</v>
      </c>
      <c r="AL1336">
        <v>9.8879999999999999</v>
      </c>
      <c r="AN1336" t="s">
        <v>43</v>
      </c>
      <c r="AO1336" t="s">
        <v>43</v>
      </c>
      <c r="AP1336" t="s">
        <v>43</v>
      </c>
      <c r="AQ1336" t="s">
        <v>43</v>
      </c>
      <c r="AR1336" t="s">
        <v>43</v>
      </c>
      <c r="AS1336">
        <v>0</v>
      </c>
      <c r="AT1336">
        <v>16.899999999999999</v>
      </c>
      <c r="AU1336">
        <v>11.8</v>
      </c>
      <c r="AV1336">
        <v>18.399999999999999</v>
      </c>
      <c r="AW1336">
        <v>11.8</v>
      </c>
      <c r="AX1336">
        <v>11.8</v>
      </c>
      <c r="AY1336">
        <v>54035000</v>
      </c>
      <c r="AZ1336">
        <v>0</v>
      </c>
      <c r="BA1336">
        <v>3949700</v>
      </c>
      <c r="BB1336">
        <v>15569000</v>
      </c>
      <c r="BC1336">
        <v>17302000</v>
      </c>
      <c r="BD1336">
        <v>7634800</v>
      </c>
      <c r="BE1336">
        <v>9579700</v>
      </c>
      <c r="BF1336">
        <v>6</v>
      </c>
      <c r="BG1336">
        <v>1761300</v>
      </c>
      <c r="BH1336">
        <v>0</v>
      </c>
      <c r="BI1336">
        <v>658280</v>
      </c>
      <c r="BJ1336">
        <v>803190</v>
      </c>
      <c r="BK1336">
        <v>299870</v>
      </c>
      <c r="BL1336">
        <v>1272500</v>
      </c>
      <c r="BM1336">
        <v>1596600</v>
      </c>
      <c r="BN1336">
        <v>0</v>
      </c>
      <c r="BO1336">
        <v>0</v>
      </c>
      <c r="BP1336">
        <v>15142000</v>
      </c>
      <c r="BQ1336">
        <v>11110000</v>
      </c>
      <c r="BR1336">
        <v>0</v>
      </c>
      <c r="BS1336">
        <v>0</v>
      </c>
      <c r="BT1336">
        <v>0</v>
      </c>
      <c r="BU1336">
        <v>2</v>
      </c>
      <c r="BV1336">
        <v>2</v>
      </c>
      <c r="BW1336">
        <v>2</v>
      </c>
      <c r="BX1336">
        <v>1</v>
      </c>
      <c r="BY1336">
        <v>1</v>
      </c>
      <c r="BZ1336">
        <v>8</v>
      </c>
      <c r="CA1336" t="s">
        <v>11259</v>
      </c>
      <c r="CE1336">
        <v>1334</v>
      </c>
      <c r="CF1336" t="s">
        <v>11260</v>
      </c>
      <c r="CG1336" t="s">
        <v>120</v>
      </c>
      <c r="CH1336" t="s">
        <v>11261</v>
      </c>
      <c r="CI1336" t="s">
        <v>11262</v>
      </c>
      <c r="CJ1336" t="s">
        <v>11263</v>
      </c>
      <c r="CK1336" t="s">
        <v>11264</v>
      </c>
      <c r="CN1336">
        <v>-1</v>
      </c>
    </row>
    <row r="1337" spans="1:92" x14ac:dyDescent="0.3">
      <c r="A1337" t="s">
        <v>11265</v>
      </c>
      <c r="B1337" t="s">
        <v>11266</v>
      </c>
      <c r="C1337" t="s">
        <v>9430</v>
      </c>
      <c r="D1337" t="s">
        <v>9430</v>
      </c>
      <c r="E1337" t="s">
        <v>9430</v>
      </c>
      <c r="F1337" t="s">
        <v>11267</v>
      </c>
      <c r="G1337" t="s">
        <v>11268</v>
      </c>
      <c r="H1337" t="s">
        <v>11269</v>
      </c>
      <c r="I1337">
        <v>2</v>
      </c>
      <c r="J1337">
        <v>9</v>
      </c>
      <c r="K1337">
        <v>9</v>
      </c>
      <c r="L1337">
        <v>9</v>
      </c>
      <c r="M1337">
        <v>4</v>
      </c>
      <c r="N1337">
        <v>5</v>
      </c>
      <c r="O1337">
        <v>7</v>
      </c>
      <c r="P1337">
        <v>9</v>
      </c>
      <c r="Q1337">
        <v>7</v>
      </c>
      <c r="R1337">
        <v>3</v>
      </c>
      <c r="S1337">
        <v>4</v>
      </c>
      <c r="T1337">
        <v>5</v>
      </c>
      <c r="U1337">
        <v>7</v>
      </c>
      <c r="V1337">
        <v>9</v>
      </c>
      <c r="W1337">
        <v>7</v>
      </c>
      <c r="X1337">
        <v>3</v>
      </c>
      <c r="Y1337">
        <v>4</v>
      </c>
      <c r="Z1337">
        <v>5</v>
      </c>
      <c r="AA1337">
        <v>7</v>
      </c>
      <c r="AB1337">
        <v>9</v>
      </c>
      <c r="AC1337">
        <v>7</v>
      </c>
      <c r="AD1337">
        <v>3</v>
      </c>
      <c r="AE1337">
        <v>28.9</v>
      </c>
      <c r="AF1337">
        <v>28.9</v>
      </c>
      <c r="AG1337">
        <v>28.9</v>
      </c>
      <c r="AH1337">
        <v>44.35</v>
      </c>
      <c r="AI1337">
        <v>395</v>
      </c>
      <c r="AJ1337" t="s">
        <v>11270</v>
      </c>
      <c r="AK1337">
        <v>0</v>
      </c>
      <c r="AL1337">
        <v>44.079000000000001</v>
      </c>
      <c r="AM1337" t="s">
        <v>43</v>
      </c>
      <c r="AN1337" t="s">
        <v>43</v>
      </c>
      <c r="AO1337" t="s">
        <v>43</v>
      </c>
      <c r="AP1337" t="s">
        <v>43</v>
      </c>
      <c r="AQ1337" t="s">
        <v>43</v>
      </c>
      <c r="AR1337" t="s">
        <v>43</v>
      </c>
      <c r="AS1337">
        <v>12.9</v>
      </c>
      <c r="AT1337">
        <v>17</v>
      </c>
      <c r="AU1337">
        <v>24.3</v>
      </c>
      <c r="AV1337">
        <v>28.9</v>
      </c>
      <c r="AW1337">
        <v>23.3</v>
      </c>
      <c r="AX1337">
        <v>9.6</v>
      </c>
      <c r="AY1337">
        <v>981430000</v>
      </c>
      <c r="AZ1337">
        <v>58482000</v>
      </c>
      <c r="BA1337">
        <v>77966000</v>
      </c>
      <c r="BB1337">
        <v>344170000</v>
      </c>
      <c r="BC1337">
        <v>331980000</v>
      </c>
      <c r="BD1337">
        <v>151670000</v>
      </c>
      <c r="BE1337">
        <v>17167000</v>
      </c>
      <c r="BF1337">
        <v>29</v>
      </c>
      <c r="BG1337">
        <v>26771000</v>
      </c>
      <c r="BH1337">
        <v>1720500</v>
      </c>
      <c r="BI1337">
        <v>2351500</v>
      </c>
      <c r="BJ1337">
        <v>8159700</v>
      </c>
      <c r="BK1337">
        <v>9782900</v>
      </c>
      <c r="BL1337">
        <v>4270900</v>
      </c>
      <c r="BM1337">
        <v>485090</v>
      </c>
      <c r="BN1337">
        <v>21085000</v>
      </c>
      <c r="BO1337">
        <v>29833000</v>
      </c>
      <c r="BP1337">
        <v>109650000</v>
      </c>
      <c r="BQ1337">
        <v>90527000</v>
      </c>
      <c r="BR1337">
        <v>59272000</v>
      </c>
      <c r="BS1337">
        <v>7006300</v>
      </c>
      <c r="BT1337">
        <v>2</v>
      </c>
      <c r="BU1337">
        <v>3</v>
      </c>
      <c r="BV1337">
        <v>7</v>
      </c>
      <c r="BW1337">
        <v>8</v>
      </c>
      <c r="BX1337">
        <v>5</v>
      </c>
      <c r="BY1337">
        <v>4</v>
      </c>
      <c r="BZ1337">
        <v>29</v>
      </c>
      <c r="CA1337" t="s">
        <v>11271</v>
      </c>
      <c r="CE1337">
        <v>1335</v>
      </c>
      <c r="CF1337" t="s">
        <v>11272</v>
      </c>
      <c r="CG1337" t="s">
        <v>684</v>
      </c>
      <c r="CH1337" t="s">
        <v>11273</v>
      </c>
      <c r="CI1337" t="s">
        <v>11274</v>
      </c>
      <c r="CJ1337" t="s">
        <v>11275</v>
      </c>
      <c r="CK1337" t="s">
        <v>11276</v>
      </c>
      <c r="CN1337" t="s">
        <v>48</v>
      </c>
    </row>
    <row r="1338" spans="1:92" x14ac:dyDescent="0.3">
      <c r="A1338" t="s">
        <v>11277</v>
      </c>
      <c r="B1338" t="s">
        <v>11277</v>
      </c>
      <c r="C1338">
        <v>2</v>
      </c>
      <c r="D1338">
        <v>2</v>
      </c>
      <c r="E1338">
        <v>2</v>
      </c>
      <c r="F1338" t="s">
        <v>11278</v>
      </c>
      <c r="G1338" t="s">
        <v>11279</v>
      </c>
      <c r="H1338" t="s">
        <v>11280</v>
      </c>
      <c r="I1338">
        <v>1</v>
      </c>
      <c r="J1338">
        <v>2</v>
      </c>
      <c r="K1338">
        <v>2</v>
      </c>
      <c r="L1338">
        <v>2</v>
      </c>
      <c r="M1338">
        <v>2</v>
      </c>
      <c r="N1338">
        <v>2</v>
      </c>
      <c r="O1338">
        <v>2</v>
      </c>
      <c r="P1338">
        <v>2</v>
      </c>
      <c r="Q1338">
        <v>2</v>
      </c>
      <c r="R1338">
        <v>2</v>
      </c>
      <c r="S1338">
        <v>2</v>
      </c>
      <c r="T1338">
        <v>2</v>
      </c>
      <c r="U1338">
        <v>2</v>
      </c>
      <c r="V1338">
        <v>2</v>
      </c>
      <c r="W1338">
        <v>2</v>
      </c>
      <c r="X1338">
        <v>2</v>
      </c>
      <c r="Y1338">
        <v>2</v>
      </c>
      <c r="Z1338">
        <v>2</v>
      </c>
      <c r="AA1338">
        <v>2</v>
      </c>
      <c r="AB1338">
        <v>2</v>
      </c>
      <c r="AC1338">
        <v>2</v>
      </c>
      <c r="AD1338">
        <v>2</v>
      </c>
      <c r="AE1338">
        <v>9.4</v>
      </c>
      <c r="AF1338">
        <v>9.4</v>
      </c>
      <c r="AG1338">
        <v>9.4</v>
      </c>
      <c r="AH1338">
        <v>16.741</v>
      </c>
      <c r="AI1338">
        <v>160</v>
      </c>
      <c r="AJ1338">
        <v>160</v>
      </c>
      <c r="AK1338">
        <v>0</v>
      </c>
      <c r="AL1338">
        <v>6.1932</v>
      </c>
      <c r="AM1338" t="s">
        <v>43</v>
      </c>
      <c r="AN1338" t="s">
        <v>43</v>
      </c>
      <c r="AO1338" t="s">
        <v>43</v>
      </c>
      <c r="AP1338" t="s">
        <v>43</v>
      </c>
      <c r="AQ1338" t="s">
        <v>43</v>
      </c>
      <c r="AR1338" t="s">
        <v>43</v>
      </c>
      <c r="AS1338">
        <v>9.4</v>
      </c>
      <c r="AT1338">
        <v>9.4</v>
      </c>
      <c r="AU1338">
        <v>9.4</v>
      </c>
      <c r="AV1338">
        <v>9.4</v>
      </c>
      <c r="AW1338">
        <v>9.4</v>
      </c>
      <c r="AX1338">
        <v>9.4</v>
      </c>
      <c r="AY1338">
        <v>516470000</v>
      </c>
      <c r="AZ1338">
        <v>1854000</v>
      </c>
      <c r="BA1338">
        <v>89429000</v>
      </c>
      <c r="BB1338">
        <v>139450000</v>
      </c>
      <c r="BC1338">
        <v>124680000</v>
      </c>
      <c r="BD1338">
        <v>141090000</v>
      </c>
      <c r="BE1338">
        <v>19979000</v>
      </c>
      <c r="BF1338">
        <v>11</v>
      </c>
      <c r="BG1338">
        <v>46952000</v>
      </c>
      <c r="BH1338">
        <v>168540</v>
      </c>
      <c r="BI1338">
        <v>8129900</v>
      </c>
      <c r="BJ1338">
        <v>12677000</v>
      </c>
      <c r="BK1338">
        <v>11334000</v>
      </c>
      <c r="BL1338">
        <v>12826000</v>
      </c>
      <c r="BM1338">
        <v>1816300</v>
      </c>
      <c r="BN1338">
        <v>0</v>
      </c>
      <c r="BO1338">
        <v>60112000</v>
      </c>
      <c r="BP1338">
        <v>101320000</v>
      </c>
      <c r="BQ1338">
        <v>92271000</v>
      </c>
      <c r="BR1338">
        <v>107780000</v>
      </c>
      <c r="BS1338">
        <v>15062000</v>
      </c>
      <c r="BT1338">
        <v>1</v>
      </c>
      <c r="BU1338">
        <v>3</v>
      </c>
      <c r="BV1338">
        <v>4</v>
      </c>
      <c r="BW1338">
        <v>3</v>
      </c>
      <c r="BX1338">
        <v>3</v>
      </c>
      <c r="BY1338">
        <v>1</v>
      </c>
      <c r="BZ1338">
        <v>15</v>
      </c>
      <c r="CA1338" t="s">
        <v>11281</v>
      </c>
      <c r="CE1338">
        <v>1336</v>
      </c>
      <c r="CF1338" t="s">
        <v>11282</v>
      </c>
      <c r="CG1338" t="s">
        <v>229</v>
      </c>
      <c r="CH1338" t="s">
        <v>11283</v>
      </c>
      <c r="CI1338" t="s">
        <v>11284</v>
      </c>
      <c r="CJ1338" t="s">
        <v>11285</v>
      </c>
      <c r="CK1338" t="s">
        <v>11286</v>
      </c>
      <c r="CN1338">
        <v>-1</v>
      </c>
    </row>
    <row r="1339" spans="1:92" x14ac:dyDescent="0.3">
      <c r="A1339" t="s">
        <v>11287</v>
      </c>
      <c r="B1339" t="s">
        <v>11287</v>
      </c>
      <c r="C1339">
        <v>2</v>
      </c>
      <c r="D1339">
        <v>2</v>
      </c>
      <c r="E1339">
        <v>2</v>
      </c>
      <c r="H1339" t="s">
        <v>11288</v>
      </c>
      <c r="I1339">
        <v>1</v>
      </c>
      <c r="J1339">
        <v>2</v>
      </c>
      <c r="K1339">
        <v>2</v>
      </c>
      <c r="L1339">
        <v>2</v>
      </c>
      <c r="M1339">
        <v>1</v>
      </c>
      <c r="N1339">
        <v>0</v>
      </c>
      <c r="O1339">
        <v>1</v>
      </c>
      <c r="P1339">
        <v>1</v>
      </c>
      <c r="Q1339">
        <v>2</v>
      </c>
      <c r="R1339">
        <v>0</v>
      </c>
      <c r="S1339">
        <v>1</v>
      </c>
      <c r="T1339">
        <v>0</v>
      </c>
      <c r="U1339">
        <v>1</v>
      </c>
      <c r="V1339">
        <v>1</v>
      </c>
      <c r="W1339">
        <v>2</v>
      </c>
      <c r="X1339">
        <v>0</v>
      </c>
      <c r="Y1339">
        <v>1</v>
      </c>
      <c r="Z1339">
        <v>0</v>
      </c>
      <c r="AA1339">
        <v>1</v>
      </c>
      <c r="AB1339">
        <v>1</v>
      </c>
      <c r="AC1339">
        <v>2</v>
      </c>
      <c r="AD1339">
        <v>0</v>
      </c>
      <c r="AE1339">
        <v>11.8</v>
      </c>
      <c r="AF1339">
        <v>11.8</v>
      </c>
      <c r="AG1339">
        <v>11.8</v>
      </c>
      <c r="AH1339">
        <v>26.9</v>
      </c>
      <c r="AI1339">
        <v>237</v>
      </c>
      <c r="AJ1339">
        <v>237</v>
      </c>
      <c r="AK1339">
        <v>0</v>
      </c>
      <c r="AL1339">
        <v>4.2720000000000002</v>
      </c>
      <c r="AM1339" t="s">
        <v>43</v>
      </c>
      <c r="AO1339" t="s">
        <v>43</v>
      </c>
      <c r="AP1339" t="s">
        <v>43</v>
      </c>
      <c r="AQ1339" t="s">
        <v>43</v>
      </c>
      <c r="AS1339">
        <v>4.5999999999999996</v>
      </c>
      <c r="AT1339">
        <v>0</v>
      </c>
      <c r="AU1339">
        <v>4.5999999999999996</v>
      </c>
      <c r="AV1339">
        <v>4.5999999999999996</v>
      </c>
      <c r="AW1339">
        <v>11.8</v>
      </c>
      <c r="AX1339">
        <v>0</v>
      </c>
      <c r="AY1339">
        <v>55085000</v>
      </c>
      <c r="AZ1339">
        <v>8539800</v>
      </c>
      <c r="BA1339">
        <v>0</v>
      </c>
      <c r="BB1339">
        <v>18817000</v>
      </c>
      <c r="BC1339">
        <v>13561000</v>
      </c>
      <c r="BD1339">
        <v>14167000</v>
      </c>
      <c r="BE1339">
        <v>0</v>
      </c>
      <c r="BF1339">
        <v>16</v>
      </c>
      <c r="BG1339">
        <v>3442800</v>
      </c>
      <c r="BH1339">
        <v>533740</v>
      </c>
      <c r="BI1339">
        <v>0</v>
      </c>
      <c r="BJ1339">
        <v>1176100</v>
      </c>
      <c r="BK1339">
        <v>847530</v>
      </c>
      <c r="BL1339">
        <v>885470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1</v>
      </c>
      <c r="BW1339">
        <v>1</v>
      </c>
      <c r="BX1339">
        <v>1</v>
      </c>
      <c r="BY1339">
        <v>0</v>
      </c>
      <c r="BZ1339">
        <v>3</v>
      </c>
      <c r="CA1339" t="s">
        <v>11289</v>
      </c>
      <c r="CE1339">
        <v>1337</v>
      </c>
      <c r="CF1339" t="s">
        <v>11290</v>
      </c>
      <c r="CG1339" t="s">
        <v>229</v>
      </c>
      <c r="CH1339" t="s">
        <v>11291</v>
      </c>
      <c r="CI1339" t="s">
        <v>11292</v>
      </c>
      <c r="CJ1339" t="s">
        <v>11293</v>
      </c>
      <c r="CK1339" t="s">
        <v>11294</v>
      </c>
      <c r="CN1339">
        <v>-1</v>
      </c>
    </row>
    <row r="1340" spans="1:92" x14ac:dyDescent="0.3">
      <c r="A1340" t="s">
        <v>11295</v>
      </c>
      <c r="B1340" t="s">
        <v>11295</v>
      </c>
      <c r="C1340">
        <v>4</v>
      </c>
      <c r="D1340">
        <v>4</v>
      </c>
      <c r="E1340">
        <v>4</v>
      </c>
      <c r="H1340" t="s">
        <v>11296</v>
      </c>
      <c r="I1340">
        <v>1</v>
      </c>
      <c r="J1340">
        <v>4</v>
      </c>
      <c r="K1340">
        <v>4</v>
      </c>
      <c r="L1340">
        <v>4</v>
      </c>
      <c r="M1340">
        <v>2</v>
      </c>
      <c r="N1340">
        <v>4</v>
      </c>
      <c r="O1340">
        <v>4</v>
      </c>
      <c r="P1340">
        <v>4</v>
      </c>
      <c r="Q1340">
        <v>3</v>
      </c>
      <c r="R1340">
        <v>3</v>
      </c>
      <c r="S1340">
        <v>2</v>
      </c>
      <c r="T1340">
        <v>4</v>
      </c>
      <c r="U1340">
        <v>4</v>
      </c>
      <c r="V1340">
        <v>4</v>
      </c>
      <c r="W1340">
        <v>3</v>
      </c>
      <c r="X1340">
        <v>3</v>
      </c>
      <c r="Y1340">
        <v>2</v>
      </c>
      <c r="Z1340">
        <v>4</v>
      </c>
      <c r="AA1340">
        <v>4</v>
      </c>
      <c r="AB1340">
        <v>4</v>
      </c>
      <c r="AC1340">
        <v>3</v>
      </c>
      <c r="AD1340">
        <v>3</v>
      </c>
      <c r="AE1340">
        <v>22.2</v>
      </c>
      <c r="AF1340">
        <v>22.2</v>
      </c>
      <c r="AG1340">
        <v>22.2</v>
      </c>
      <c r="AH1340">
        <v>33.475000000000001</v>
      </c>
      <c r="AI1340">
        <v>297</v>
      </c>
      <c r="AJ1340">
        <v>297</v>
      </c>
      <c r="AK1340">
        <v>0</v>
      </c>
      <c r="AL1340">
        <v>53.47</v>
      </c>
      <c r="AM1340" t="s">
        <v>43</v>
      </c>
      <c r="AN1340" t="s">
        <v>43</v>
      </c>
      <c r="AO1340" t="s">
        <v>43</v>
      </c>
      <c r="AP1340" t="s">
        <v>43</v>
      </c>
      <c r="AQ1340" t="s">
        <v>43</v>
      </c>
      <c r="AR1340" t="s">
        <v>43</v>
      </c>
      <c r="AS1340">
        <v>10.4</v>
      </c>
      <c r="AT1340">
        <v>22.2</v>
      </c>
      <c r="AU1340">
        <v>22.2</v>
      </c>
      <c r="AV1340">
        <v>22.2</v>
      </c>
      <c r="AW1340">
        <v>18.2</v>
      </c>
      <c r="AX1340">
        <v>16.8</v>
      </c>
      <c r="AY1340">
        <v>563090000</v>
      </c>
      <c r="AZ1340">
        <v>14987000</v>
      </c>
      <c r="BA1340">
        <v>88630000</v>
      </c>
      <c r="BB1340">
        <v>189970000</v>
      </c>
      <c r="BC1340">
        <v>172920000</v>
      </c>
      <c r="BD1340">
        <v>65932000</v>
      </c>
      <c r="BE1340">
        <v>30654000</v>
      </c>
      <c r="BF1340">
        <v>22</v>
      </c>
      <c r="BG1340">
        <v>12974000</v>
      </c>
      <c r="BH1340">
        <v>681220</v>
      </c>
      <c r="BI1340">
        <v>2053600</v>
      </c>
      <c r="BJ1340">
        <v>4581900</v>
      </c>
      <c r="BK1340">
        <v>4321200</v>
      </c>
      <c r="BL1340">
        <v>855550</v>
      </c>
      <c r="BM1340">
        <v>480630</v>
      </c>
      <c r="BN1340">
        <v>0</v>
      </c>
      <c r="BO1340">
        <v>28284000</v>
      </c>
      <c r="BP1340">
        <v>60041000</v>
      </c>
      <c r="BQ1340">
        <v>56801000</v>
      </c>
      <c r="BR1340">
        <v>29455000</v>
      </c>
      <c r="BS1340">
        <v>12447000</v>
      </c>
      <c r="BT1340">
        <v>1</v>
      </c>
      <c r="BU1340">
        <v>3</v>
      </c>
      <c r="BV1340">
        <v>5</v>
      </c>
      <c r="BW1340">
        <v>5</v>
      </c>
      <c r="BX1340">
        <v>3</v>
      </c>
      <c r="BY1340">
        <v>2</v>
      </c>
      <c r="BZ1340">
        <v>19</v>
      </c>
      <c r="CA1340" t="s">
        <v>11297</v>
      </c>
      <c r="CE1340">
        <v>1338</v>
      </c>
      <c r="CF1340" t="s">
        <v>11298</v>
      </c>
      <c r="CG1340" t="s">
        <v>120</v>
      </c>
      <c r="CH1340" t="s">
        <v>11299</v>
      </c>
      <c r="CI1340" t="s">
        <v>11300</v>
      </c>
      <c r="CJ1340" t="s">
        <v>11301</v>
      </c>
      <c r="CK1340" t="s">
        <v>11302</v>
      </c>
      <c r="CN1340">
        <v>-1</v>
      </c>
    </row>
    <row r="1341" spans="1:92" x14ac:dyDescent="0.3">
      <c r="A1341" t="s">
        <v>11303</v>
      </c>
      <c r="B1341" t="s">
        <v>11303</v>
      </c>
      <c r="C1341">
        <v>3</v>
      </c>
      <c r="D1341">
        <v>3</v>
      </c>
      <c r="E1341">
        <v>3</v>
      </c>
      <c r="H1341" t="s">
        <v>11304</v>
      </c>
      <c r="I1341">
        <v>1</v>
      </c>
      <c r="J1341">
        <v>3</v>
      </c>
      <c r="K1341">
        <v>3</v>
      </c>
      <c r="L1341">
        <v>3</v>
      </c>
      <c r="M1341">
        <v>2</v>
      </c>
      <c r="N1341">
        <v>2</v>
      </c>
      <c r="O1341">
        <v>3</v>
      </c>
      <c r="P1341">
        <v>2</v>
      </c>
      <c r="Q1341">
        <v>2</v>
      </c>
      <c r="R1341">
        <v>1</v>
      </c>
      <c r="S1341">
        <v>2</v>
      </c>
      <c r="T1341">
        <v>2</v>
      </c>
      <c r="U1341">
        <v>3</v>
      </c>
      <c r="V1341">
        <v>2</v>
      </c>
      <c r="W1341">
        <v>2</v>
      </c>
      <c r="X1341">
        <v>1</v>
      </c>
      <c r="Y1341">
        <v>2</v>
      </c>
      <c r="Z1341">
        <v>2</v>
      </c>
      <c r="AA1341">
        <v>3</v>
      </c>
      <c r="AB1341">
        <v>2</v>
      </c>
      <c r="AC1341">
        <v>2</v>
      </c>
      <c r="AD1341">
        <v>1</v>
      </c>
      <c r="AE1341">
        <v>16.600000000000001</v>
      </c>
      <c r="AF1341">
        <v>16.600000000000001</v>
      </c>
      <c r="AG1341">
        <v>16.600000000000001</v>
      </c>
      <c r="AH1341">
        <v>32.463000000000001</v>
      </c>
      <c r="AI1341">
        <v>283</v>
      </c>
      <c r="AJ1341">
        <v>283</v>
      </c>
      <c r="AK1341">
        <v>0</v>
      </c>
      <c r="AL1341">
        <v>20.042999999999999</v>
      </c>
      <c r="AM1341" t="s">
        <v>43</v>
      </c>
      <c r="AN1341" t="s">
        <v>43</v>
      </c>
      <c r="AO1341" t="s">
        <v>43</v>
      </c>
      <c r="AP1341" t="s">
        <v>43</v>
      </c>
      <c r="AQ1341" t="s">
        <v>43</v>
      </c>
      <c r="AR1341" t="s">
        <v>44</v>
      </c>
      <c r="AS1341">
        <v>11</v>
      </c>
      <c r="AT1341">
        <v>11</v>
      </c>
      <c r="AU1341">
        <v>16.600000000000001</v>
      </c>
      <c r="AV1341">
        <v>11</v>
      </c>
      <c r="AW1341">
        <v>11</v>
      </c>
      <c r="AX1341">
        <v>6.7</v>
      </c>
      <c r="AY1341">
        <v>169710000</v>
      </c>
      <c r="AZ1341">
        <v>9427800</v>
      </c>
      <c r="BA1341">
        <v>15578000</v>
      </c>
      <c r="BB1341">
        <v>56952000</v>
      </c>
      <c r="BC1341">
        <v>47275000</v>
      </c>
      <c r="BD1341">
        <v>35215000</v>
      </c>
      <c r="BE1341">
        <v>5265400</v>
      </c>
      <c r="BF1341">
        <v>23</v>
      </c>
      <c r="BG1341">
        <v>3623700</v>
      </c>
      <c r="BH1341">
        <v>191260</v>
      </c>
      <c r="BI1341">
        <v>438270</v>
      </c>
      <c r="BJ1341">
        <v>1412800</v>
      </c>
      <c r="BK1341">
        <v>936260</v>
      </c>
      <c r="BL1341">
        <v>645100</v>
      </c>
      <c r="BM1341">
        <v>228930</v>
      </c>
      <c r="BN1341">
        <v>8894400</v>
      </c>
      <c r="BO1341">
        <v>11190000</v>
      </c>
      <c r="BP1341">
        <v>29800000</v>
      </c>
      <c r="BQ1341">
        <v>20787000</v>
      </c>
      <c r="BR1341">
        <v>15015000</v>
      </c>
      <c r="BS1341">
        <v>0</v>
      </c>
      <c r="BT1341">
        <v>2</v>
      </c>
      <c r="BU1341">
        <v>1</v>
      </c>
      <c r="BV1341">
        <v>6</v>
      </c>
      <c r="BW1341">
        <v>2</v>
      </c>
      <c r="BX1341">
        <v>1</v>
      </c>
      <c r="BY1341">
        <v>0</v>
      </c>
      <c r="BZ1341">
        <v>12</v>
      </c>
      <c r="CA1341" t="s">
        <v>11305</v>
      </c>
      <c r="CE1341">
        <v>1339</v>
      </c>
      <c r="CF1341" t="s">
        <v>11306</v>
      </c>
      <c r="CG1341" t="s">
        <v>146</v>
      </c>
      <c r="CH1341" t="s">
        <v>11307</v>
      </c>
      <c r="CI1341" t="s">
        <v>11308</v>
      </c>
      <c r="CJ1341" t="s">
        <v>11309</v>
      </c>
      <c r="CK1341" t="s">
        <v>11310</v>
      </c>
      <c r="CN1341">
        <v>-1</v>
      </c>
    </row>
    <row r="1342" spans="1:92" x14ac:dyDescent="0.3">
      <c r="A1342" t="s">
        <v>11311</v>
      </c>
      <c r="B1342" t="s">
        <v>11311</v>
      </c>
      <c r="C1342">
        <v>1</v>
      </c>
      <c r="D1342">
        <v>1</v>
      </c>
      <c r="E1342">
        <v>1</v>
      </c>
      <c r="G1342" t="s">
        <v>11312</v>
      </c>
      <c r="H1342" t="s">
        <v>11313</v>
      </c>
      <c r="I1342">
        <v>1</v>
      </c>
      <c r="J1342">
        <v>1</v>
      </c>
      <c r="K1342">
        <v>1</v>
      </c>
      <c r="L1342">
        <v>1</v>
      </c>
      <c r="M1342">
        <v>0</v>
      </c>
      <c r="N1342">
        <v>0</v>
      </c>
      <c r="O1342">
        <v>1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1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1</v>
      </c>
      <c r="AB1342">
        <v>0</v>
      </c>
      <c r="AC1342">
        <v>0</v>
      </c>
      <c r="AD1342">
        <v>0</v>
      </c>
      <c r="AE1342">
        <v>9.1999999999999993</v>
      </c>
      <c r="AF1342">
        <v>9.1999999999999993</v>
      </c>
      <c r="AG1342">
        <v>9.1999999999999993</v>
      </c>
      <c r="AH1342">
        <v>38.927</v>
      </c>
      <c r="AI1342">
        <v>337</v>
      </c>
      <c r="AJ1342">
        <v>337</v>
      </c>
      <c r="AK1342">
        <v>6.8278000000000005E-2</v>
      </c>
      <c r="AL1342">
        <v>0.32518999999999998</v>
      </c>
      <c r="AO1342" t="s">
        <v>43</v>
      </c>
      <c r="AS1342">
        <v>0</v>
      </c>
      <c r="AT1342">
        <v>0</v>
      </c>
      <c r="AU1342">
        <v>9.1999999999999993</v>
      </c>
      <c r="AV1342">
        <v>0</v>
      </c>
      <c r="AW1342">
        <v>0</v>
      </c>
      <c r="AX1342">
        <v>0</v>
      </c>
      <c r="AY1342">
        <v>15495000</v>
      </c>
      <c r="AZ1342">
        <v>0</v>
      </c>
      <c r="BA1342">
        <v>0</v>
      </c>
      <c r="BB1342">
        <v>15495000</v>
      </c>
      <c r="BC1342">
        <v>0</v>
      </c>
      <c r="BD1342">
        <v>0</v>
      </c>
      <c r="BE1342">
        <v>0</v>
      </c>
      <c r="BF1342">
        <v>13</v>
      </c>
      <c r="BG1342">
        <v>1192000</v>
      </c>
      <c r="BH1342">
        <v>0</v>
      </c>
      <c r="BI1342">
        <v>0</v>
      </c>
      <c r="BJ1342">
        <v>1192000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1</v>
      </c>
      <c r="BW1342">
        <v>0</v>
      </c>
      <c r="BX1342">
        <v>0</v>
      </c>
      <c r="BY1342">
        <v>0</v>
      </c>
      <c r="BZ1342">
        <v>1</v>
      </c>
      <c r="CA1342" t="s">
        <v>11314</v>
      </c>
      <c r="CE1342">
        <v>1340</v>
      </c>
      <c r="CF1342">
        <v>6728</v>
      </c>
      <c r="CG1342" t="b">
        <v>1</v>
      </c>
      <c r="CH1342">
        <v>7054</v>
      </c>
      <c r="CI1342">
        <v>31201</v>
      </c>
      <c r="CJ1342">
        <v>29318</v>
      </c>
      <c r="CK1342">
        <v>29318</v>
      </c>
      <c r="CN1342">
        <v>-1</v>
      </c>
    </row>
    <row r="1343" spans="1:92" x14ac:dyDescent="0.3">
      <c r="A1343" t="s">
        <v>11315</v>
      </c>
      <c r="B1343" t="s">
        <v>11315</v>
      </c>
      <c r="C1343">
        <v>1</v>
      </c>
      <c r="D1343">
        <v>1</v>
      </c>
      <c r="E1343">
        <v>1</v>
      </c>
      <c r="G1343" t="s">
        <v>11316</v>
      </c>
      <c r="H1343" t="s">
        <v>11317</v>
      </c>
      <c r="I1343">
        <v>1</v>
      </c>
      <c r="J1343">
        <v>1</v>
      </c>
      <c r="K1343">
        <v>1</v>
      </c>
      <c r="L1343">
        <v>1</v>
      </c>
      <c r="M1343">
        <v>0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1</v>
      </c>
      <c r="AA1343">
        <v>0</v>
      </c>
      <c r="AB1343">
        <v>0</v>
      </c>
      <c r="AC1343">
        <v>0</v>
      </c>
      <c r="AD1343">
        <v>0</v>
      </c>
      <c r="AE1343">
        <v>2.8</v>
      </c>
      <c r="AF1343">
        <v>2.8</v>
      </c>
      <c r="AG1343">
        <v>2.8</v>
      </c>
      <c r="AH1343">
        <v>53.171999999999997</v>
      </c>
      <c r="AI1343">
        <v>467</v>
      </c>
      <c r="AJ1343">
        <v>467</v>
      </c>
      <c r="AK1343">
        <v>0</v>
      </c>
      <c r="AL1343">
        <v>7.8661000000000003</v>
      </c>
      <c r="AN1343" t="s">
        <v>43</v>
      </c>
      <c r="AS1343">
        <v>0</v>
      </c>
      <c r="AT1343">
        <v>2.8</v>
      </c>
      <c r="AU1343">
        <v>0</v>
      </c>
      <c r="AV1343">
        <v>0</v>
      </c>
      <c r="AW1343">
        <v>0</v>
      </c>
      <c r="AX1343">
        <v>0</v>
      </c>
      <c r="AY1343">
        <v>31281000</v>
      </c>
      <c r="AZ1343">
        <v>0</v>
      </c>
      <c r="BA1343">
        <v>31281000</v>
      </c>
      <c r="BB1343">
        <v>0</v>
      </c>
      <c r="BC1343">
        <v>0</v>
      </c>
      <c r="BD1343">
        <v>0</v>
      </c>
      <c r="BE1343">
        <v>0</v>
      </c>
      <c r="BF1343">
        <v>28</v>
      </c>
      <c r="BG1343">
        <v>1117200</v>
      </c>
      <c r="BH1343">
        <v>0</v>
      </c>
      <c r="BI1343">
        <v>1117200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1</v>
      </c>
      <c r="BV1343">
        <v>0</v>
      </c>
      <c r="BW1343">
        <v>0</v>
      </c>
      <c r="BX1343">
        <v>0</v>
      </c>
      <c r="BY1343">
        <v>0</v>
      </c>
      <c r="BZ1343">
        <v>1</v>
      </c>
      <c r="CA1343" t="s">
        <v>11318</v>
      </c>
      <c r="CE1343">
        <v>1341</v>
      </c>
      <c r="CF1343">
        <v>4926</v>
      </c>
      <c r="CG1343" t="b">
        <v>1</v>
      </c>
      <c r="CH1343">
        <v>5178</v>
      </c>
      <c r="CI1343">
        <v>23045</v>
      </c>
      <c r="CJ1343">
        <v>21794</v>
      </c>
      <c r="CK1343">
        <v>21794</v>
      </c>
      <c r="CN1343">
        <v>-1</v>
      </c>
    </row>
    <row r="1344" spans="1:92" x14ac:dyDescent="0.3">
      <c r="A1344" t="s">
        <v>11319</v>
      </c>
      <c r="B1344" t="s">
        <v>11319</v>
      </c>
      <c r="C1344" t="s">
        <v>40</v>
      </c>
      <c r="D1344" t="s">
        <v>40</v>
      </c>
      <c r="E1344" t="s">
        <v>40</v>
      </c>
      <c r="F1344" t="s">
        <v>11320</v>
      </c>
      <c r="G1344" t="s">
        <v>11321</v>
      </c>
      <c r="H1344" t="s">
        <v>11322</v>
      </c>
      <c r="I1344">
        <v>2</v>
      </c>
      <c r="J1344">
        <v>1</v>
      </c>
      <c r="K1344">
        <v>1</v>
      </c>
      <c r="L1344">
        <v>1</v>
      </c>
      <c r="M1344">
        <v>0</v>
      </c>
      <c r="N1344">
        <v>0</v>
      </c>
      <c r="O1344">
        <v>1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1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1</v>
      </c>
      <c r="AB1344">
        <v>0</v>
      </c>
      <c r="AC1344">
        <v>0</v>
      </c>
      <c r="AD1344">
        <v>0</v>
      </c>
      <c r="AE1344">
        <v>1.6</v>
      </c>
      <c r="AF1344">
        <v>1.6</v>
      </c>
      <c r="AG1344">
        <v>1.6</v>
      </c>
      <c r="AH1344">
        <v>77.878</v>
      </c>
      <c r="AI1344">
        <v>684</v>
      </c>
      <c r="AJ1344" t="s">
        <v>11323</v>
      </c>
      <c r="AK1344">
        <v>8.1254999999999994E-2</v>
      </c>
      <c r="AL1344">
        <v>0.28388000000000002</v>
      </c>
      <c r="AO1344" t="s">
        <v>43</v>
      </c>
      <c r="AS1344">
        <v>0</v>
      </c>
      <c r="AT1344">
        <v>0</v>
      </c>
      <c r="AU1344">
        <v>1.6</v>
      </c>
      <c r="AV1344">
        <v>0</v>
      </c>
      <c r="AW1344">
        <v>0</v>
      </c>
      <c r="AX1344">
        <v>0</v>
      </c>
      <c r="AY1344">
        <v>5326500</v>
      </c>
      <c r="AZ1344">
        <v>0</v>
      </c>
      <c r="BA1344">
        <v>0</v>
      </c>
      <c r="BB1344">
        <v>5326500</v>
      </c>
      <c r="BC1344">
        <v>0</v>
      </c>
      <c r="BD1344">
        <v>0</v>
      </c>
      <c r="BE1344">
        <v>0</v>
      </c>
      <c r="BF1344">
        <v>36</v>
      </c>
      <c r="BG1344">
        <v>147960</v>
      </c>
      <c r="BH1344">
        <v>0</v>
      </c>
      <c r="BI1344">
        <v>0</v>
      </c>
      <c r="BJ1344">
        <v>147960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1</v>
      </c>
      <c r="BW1344">
        <v>0</v>
      </c>
      <c r="BX1344">
        <v>0</v>
      </c>
      <c r="BY1344">
        <v>0</v>
      </c>
      <c r="BZ1344">
        <v>1</v>
      </c>
      <c r="CA1344" t="s">
        <v>11324</v>
      </c>
      <c r="CE1344">
        <v>1342</v>
      </c>
      <c r="CF1344">
        <v>9447</v>
      </c>
      <c r="CG1344" t="b">
        <v>1</v>
      </c>
      <c r="CH1344">
        <v>9949</v>
      </c>
      <c r="CI1344">
        <v>43522</v>
      </c>
      <c r="CJ1344">
        <v>40746</v>
      </c>
      <c r="CK1344">
        <v>40746</v>
      </c>
      <c r="CN1344" t="s">
        <v>48</v>
      </c>
    </row>
    <row r="1345" spans="1:92" x14ac:dyDescent="0.3">
      <c r="A1345" t="s">
        <v>11325</v>
      </c>
      <c r="B1345" t="s">
        <v>11325</v>
      </c>
      <c r="C1345">
        <v>2</v>
      </c>
      <c r="D1345">
        <v>2</v>
      </c>
      <c r="E1345">
        <v>2</v>
      </c>
      <c r="H1345" t="s">
        <v>11326</v>
      </c>
      <c r="I1345">
        <v>1</v>
      </c>
      <c r="J1345">
        <v>2</v>
      </c>
      <c r="K1345">
        <v>2</v>
      </c>
      <c r="L1345">
        <v>2</v>
      </c>
      <c r="M1345">
        <v>0</v>
      </c>
      <c r="N1345">
        <v>1</v>
      </c>
      <c r="O1345">
        <v>1</v>
      </c>
      <c r="P1345">
        <v>1</v>
      </c>
      <c r="Q1345">
        <v>1</v>
      </c>
      <c r="R1345">
        <v>0</v>
      </c>
      <c r="S1345">
        <v>0</v>
      </c>
      <c r="T1345">
        <v>1</v>
      </c>
      <c r="U1345">
        <v>1</v>
      </c>
      <c r="V1345">
        <v>1</v>
      </c>
      <c r="W1345">
        <v>1</v>
      </c>
      <c r="X1345">
        <v>0</v>
      </c>
      <c r="Y1345">
        <v>0</v>
      </c>
      <c r="Z1345">
        <v>1</v>
      </c>
      <c r="AA1345">
        <v>1</v>
      </c>
      <c r="AB1345">
        <v>1</v>
      </c>
      <c r="AC1345">
        <v>1</v>
      </c>
      <c r="AD1345">
        <v>0</v>
      </c>
      <c r="AE1345">
        <v>9.8000000000000007</v>
      </c>
      <c r="AF1345">
        <v>9.8000000000000007</v>
      </c>
      <c r="AG1345">
        <v>9.8000000000000007</v>
      </c>
      <c r="AH1345">
        <v>32.880000000000003</v>
      </c>
      <c r="AI1345">
        <v>297</v>
      </c>
      <c r="AJ1345">
        <v>297</v>
      </c>
      <c r="AK1345">
        <v>0</v>
      </c>
      <c r="AL1345">
        <v>2.7955000000000001</v>
      </c>
      <c r="AN1345" t="s">
        <v>43</v>
      </c>
      <c r="AO1345" t="s">
        <v>44</v>
      </c>
      <c r="AP1345" t="s">
        <v>43</v>
      </c>
      <c r="AQ1345" t="s">
        <v>43</v>
      </c>
      <c r="AS1345">
        <v>0</v>
      </c>
      <c r="AT1345">
        <v>5.0999999999999996</v>
      </c>
      <c r="AU1345">
        <v>5.0999999999999996</v>
      </c>
      <c r="AV1345">
        <v>4.7</v>
      </c>
      <c r="AW1345">
        <v>4.7</v>
      </c>
      <c r="AX1345">
        <v>0</v>
      </c>
      <c r="AY1345">
        <v>31368000</v>
      </c>
      <c r="AZ1345">
        <v>0</v>
      </c>
      <c r="BA1345">
        <v>9239400</v>
      </c>
      <c r="BB1345">
        <v>3127300</v>
      </c>
      <c r="BC1345">
        <v>14979000</v>
      </c>
      <c r="BD1345">
        <v>4022600</v>
      </c>
      <c r="BE1345">
        <v>0</v>
      </c>
      <c r="BF1345">
        <v>17</v>
      </c>
      <c r="BG1345">
        <v>1117700</v>
      </c>
      <c r="BH1345">
        <v>0</v>
      </c>
      <c r="BI1345">
        <v>543490</v>
      </c>
      <c r="BJ1345">
        <v>183960</v>
      </c>
      <c r="BK1345">
        <v>881120</v>
      </c>
      <c r="BL1345">
        <v>236620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1</v>
      </c>
      <c r="BV1345">
        <v>0</v>
      </c>
      <c r="BW1345">
        <v>1</v>
      </c>
      <c r="BX1345">
        <v>2</v>
      </c>
      <c r="BY1345">
        <v>0</v>
      </c>
      <c r="BZ1345">
        <v>4</v>
      </c>
      <c r="CA1345" t="s">
        <v>11327</v>
      </c>
      <c r="CE1345">
        <v>1343</v>
      </c>
      <c r="CF1345" t="s">
        <v>11328</v>
      </c>
      <c r="CG1345" t="s">
        <v>229</v>
      </c>
      <c r="CH1345" t="s">
        <v>11329</v>
      </c>
      <c r="CI1345" t="s">
        <v>11330</v>
      </c>
      <c r="CJ1345" t="s">
        <v>11331</v>
      </c>
      <c r="CK1345" t="s">
        <v>11332</v>
      </c>
      <c r="CN1345">
        <v>-1</v>
      </c>
    </row>
    <row r="1346" spans="1:92" x14ac:dyDescent="0.3">
      <c r="A1346" t="s">
        <v>11333</v>
      </c>
      <c r="B1346" t="s">
        <v>11333</v>
      </c>
      <c r="C1346" t="s">
        <v>746</v>
      </c>
      <c r="D1346" t="s">
        <v>746</v>
      </c>
      <c r="E1346" t="s">
        <v>746</v>
      </c>
      <c r="F1346" t="s">
        <v>11334</v>
      </c>
      <c r="G1346" t="s">
        <v>11335</v>
      </c>
      <c r="H1346" t="s">
        <v>11336</v>
      </c>
      <c r="I1346">
        <v>2</v>
      </c>
      <c r="J1346">
        <v>2</v>
      </c>
      <c r="K1346">
        <v>2</v>
      </c>
      <c r="L1346">
        <v>2</v>
      </c>
      <c r="M1346">
        <v>1</v>
      </c>
      <c r="N1346">
        <v>2</v>
      </c>
      <c r="O1346">
        <v>2</v>
      </c>
      <c r="P1346">
        <v>1</v>
      </c>
      <c r="Q1346">
        <v>1</v>
      </c>
      <c r="R1346">
        <v>1</v>
      </c>
      <c r="S1346">
        <v>1</v>
      </c>
      <c r="T1346">
        <v>2</v>
      </c>
      <c r="U1346">
        <v>2</v>
      </c>
      <c r="V1346">
        <v>1</v>
      </c>
      <c r="W1346">
        <v>1</v>
      </c>
      <c r="X1346">
        <v>1</v>
      </c>
      <c r="Y1346">
        <v>1</v>
      </c>
      <c r="Z1346">
        <v>2</v>
      </c>
      <c r="AA1346">
        <v>2</v>
      </c>
      <c r="AB1346">
        <v>1</v>
      </c>
      <c r="AC1346">
        <v>1</v>
      </c>
      <c r="AD1346">
        <v>1</v>
      </c>
      <c r="AE1346">
        <v>20.399999999999999</v>
      </c>
      <c r="AF1346">
        <v>20.399999999999999</v>
      </c>
      <c r="AG1346">
        <v>20.399999999999999</v>
      </c>
      <c r="AH1346">
        <v>21.783000000000001</v>
      </c>
      <c r="AI1346">
        <v>196</v>
      </c>
      <c r="AJ1346" t="s">
        <v>11337</v>
      </c>
      <c r="AK1346">
        <v>0</v>
      </c>
      <c r="AL1346">
        <v>33.823</v>
      </c>
      <c r="AM1346" t="s">
        <v>43</v>
      </c>
      <c r="AN1346" t="s">
        <v>43</v>
      </c>
      <c r="AO1346" t="s">
        <v>43</v>
      </c>
      <c r="AP1346" t="s">
        <v>43</v>
      </c>
      <c r="AQ1346" t="s">
        <v>43</v>
      </c>
      <c r="AR1346" t="s">
        <v>43</v>
      </c>
      <c r="AS1346">
        <v>6.6</v>
      </c>
      <c r="AT1346">
        <v>20.399999999999999</v>
      </c>
      <c r="AU1346">
        <v>20.399999999999999</v>
      </c>
      <c r="AV1346">
        <v>6.6</v>
      </c>
      <c r="AW1346">
        <v>6.6</v>
      </c>
      <c r="AX1346">
        <v>6.6</v>
      </c>
      <c r="AY1346">
        <v>170200000</v>
      </c>
      <c r="AZ1346">
        <v>21742000</v>
      </c>
      <c r="BA1346">
        <v>25383000</v>
      </c>
      <c r="BB1346">
        <v>50054000</v>
      </c>
      <c r="BC1346">
        <v>32594000</v>
      </c>
      <c r="BD1346">
        <v>33920000</v>
      </c>
      <c r="BE1346">
        <v>6505800</v>
      </c>
      <c r="BF1346">
        <v>14</v>
      </c>
      <c r="BG1346">
        <v>10855000</v>
      </c>
      <c r="BH1346">
        <v>1553000</v>
      </c>
      <c r="BI1346">
        <v>1149600</v>
      </c>
      <c r="BJ1346">
        <v>2936200</v>
      </c>
      <c r="BK1346">
        <v>2328200</v>
      </c>
      <c r="BL1346">
        <v>2422800</v>
      </c>
      <c r="BM1346">
        <v>464700</v>
      </c>
      <c r="BN1346">
        <v>0</v>
      </c>
      <c r="BO1346">
        <v>22270000</v>
      </c>
      <c r="BP1346">
        <v>34932000</v>
      </c>
      <c r="BQ1346">
        <v>0</v>
      </c>
      <c r="BR1346">
        <v>0</v>
      </c>
      <c r="BS1346">
        <v>0</v>
      </c>
      <c r="BT1346">
        <v>1</v>
      </c>
      <c r="BU1346">
        <v>2</v>
      </c>
      <c r="BV1346">
        <v>2</v>
      </c>
      <c r="BW1346">
        <v>1</v>
      </c>
      <c r="BX1346">
        <v>1</v>
      </c>
      <c r="BY1346">
        <v>1</v>
      </c>
      <c r="BZ1346">
        <v>8</v>
      </c>
      <c r="CA1346" t="s">
        <v>11338</v>
      </c>
      <c r="CE1346">
        <v>1344</v>
      </c>
      <c r="CF1346" t="s">
        <v>11339</v>
      </c>
      <c r="CG1346" t="s">
        <v>229</v>
      </c>
      <c r="CH1346" t="s">
        <v>11340</v>
      </c>
      <c r="CI1346" t="s">
        <v>11341</v>
      </c>
      <c r="CJ1346" t="s">
        <v>11342</v>
      </c>
      <c r="CK1346" t="s">
        <v>11343</v>
      </c>
      <c r="CN1346" t="s">
        <v>48</v>
      </c>
    </row>
    <row r="1347" spans="1:92" x14ac:dyDescent="0.3">
      <c r="A1347" t="s">
        <v>11344</v>
      </c>
      <c r="B1347" t="s">
        <v>11344</v>
      </c>
      <c r="C1347">
        <v>2</v>
      </c>
      <c r="D1347">
        <v>2</v>
      </c>
      <c r="E1347">
        <v>2</v>
      </c>
      <c r="F1347" t="s">
        <v>11345</v>
      </c>
      <c r="G1347" t="s">
        <v>11346</v>
      </c>
      <c r="H1347" t="s">
        <v>11347</v>
      </c>
      <c r="I1347">
        <v>1</v>
      </c>
      <c r="J1347">
        <v>2</v>
      </c>
      <c r="K1347">
        <v>2</v>
      </c>
      <c r="L1347">
        <v>2</v>
      </c>
      <c r="M1347">
        <v>1</v>
      </c>
      <c r="N1347">
        <v>2</v>
      </c>
      <c r="O1347">
        <v>1</v>
      </c>
      <c r="P1347">
        <v>0</v>
      </c>
      <c r="Q1347">
        <v>0</v>
      </c>
      <c r="R1347">
        <v>0</v>
      </c>
      <c r="S1347">
        <v>1</v>
      </c>
      <c r="T1347">
        <v>2</v>
      </c>
      <c r="U1347">
        <v>1</v>
      </c>
      <c r="V1347">
        <v>0</v>
      </c>
      <c r="W1347">
        <v>0</v>
      </c>
      <c r="X1347">
        <v>0</v>
      </c>
      <c r="Y1347">
        <v>1</v>
      </c>
      <c r="Z1347">
        <v>2</v>
      </c>
      <c r="AA1347">
        <v>1</v>
      </c>
      <c r="AB1347">
        <v>0</v>
      </c>
      <c r="AC1347">
        <v>0</v>
      </c>
      <c r="AD1347">
        <v>0</v>
      </c>
      <c r="AE1347">
        <v>2.5</v>
      </c>
      <c r="AF1347">
        <v>2.5</v>
      </c>
      <c r="AG1347">
        <v>2.5</v>
      </c>
      <c r="AH1347">
        <v>135.77000000000001</v>
      </c>
      <c r="AI1347">
        <v>1173</v>
      </c>
      <c r="AJ1347">
        <v>1173</v>
      </c>
      <c r="AK1347">
        <v>0</v>
      </c>
      <c r="AL1347">
        <v>7.4073000000000002</v>
      </c>
      <c r="AM1347" t="s">
        <v>43</v>
      </c>
      <c r="AN1347" t="s">
        <v>43</v>
      </c>
      <c r="AO1347" t="s">
        <v>43</v>
      </c>
      <c r="AS1347">
        <v>0.8</v>
      </c>
      <c r="AT1347">
        <v>2.5</v>
      </c>
      <c r="AU1347">
        <v>1.7</v>
      </c>
      <c r="AV1347">
        <v>0</v>
      </c>
      <c r="AW1347">
        <v>0</v>
      </c>
      <c r="AX1347">
        <v>0</v>
      </c>
      <c r="AY1347">
        <v>272080000</v>
      </c>
      <c r="AZ1347">
        <v>146160000</v>
      </c>
      <c r="BA1347">
        <v>109630000</v>
      </c>
      <c r="BB1347">
        <v>16288000</v>
      </c>
      <c r="BC1347">
        <v>0</v>
      </c>
      <c r="BD1347">
        <v>0</v>
      </c>
      <c r="BE1347">
        <v>0</v>
      </c>
      <c r="BF1347">
        <v>79</v>
      </c>
      <c r="BG1347">
        <v>3101800</v>
      </c>
      <c r="BH1347">
        <v>1850100</v>
      </c>
      <c r="BI1347">
        <v>1251600</v>
      </c>
      <c r="BJ1347">
        <v>206180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1</v>
      </c>
      <c r="BU1347">
        <v>3</v>
      </c>
      <c r="BV1347">
        <v>2</v>
      </c>
      <c r="BW1347">
        <v>0</v>
      </c>
      <c r="BX1347">
        <v>0</v>
      </c>
      <c r="BY1347">
        <v>0</v>
      </c>
      <c r="BZ1347">
        <v>6</v>
      </c>
      <c r="CA1347" t="s">
        <v>11348</v>
      </c>
      <c r="CE1347">
        <v>1345</v>
      </c>
      <c r="CF1347" t="s">
        <v>11349</v>
      </c>
      <c r="CG1347" t="s">
        <v>229</v>
      </c>
      <c r="CH1347" t="s">
        <v>11350</v>
      </c>
      <c r="CI1347" t="s">
        <v>11351</v>
      </c>
      <c r="CJ1347" t="s">
        <v>11352</v>
      </c>
      <c r="CK1347" t="s">
        <v>11353</v>
      </c>
      <c r="CN1347">
        <v>-1</v>
      </c>
    </row>
    <row r="1348" spans="1:92" x14ac:dyDescent="0.3">
      <c r="A1348" t="s">
        <v>11354</v>
      </c>
      <c r="B1348" t="s">
        <v>11355</v>
      </c>
      <c r="C1348" t="s">
        <v>11356</v>
      </c>
      <c r="D1348" t="s">
        <v>11356</v>
      </c>
      <c r="E1348" t="s">
        <v>11356</v>
      </c>
      <c r="F1348" t="s">
        <v>11357</v>
      </c>
      <c r="G1348" t="s">
        <v>11358</v>
      </c>
      <c r="H1348" t="s">
        <v>11359</v>
      </c>
      <c r="I1348">
        <v>4</v>
      </c>
      <c r="J1348">
        <v>10</v>
      </c>
      <c r="K1348">
        <v>10</v>
      </c>
      <c r="L1348">
        <v>10</v>
      </c>
      <c r="M1348">
        <v>8</v>
      </c>
      <c r="N1348">
        <v>6</v>
      </c>
      <c r="O1348">
        <v>9</v>
      </c>
      <c r="P1348">
        <v>8</v>
      </c>
      <c r="Q1348">
        <v>10</v>
      </c>
      <c r="R1348">
        <v>3</v>
      </c>
      <c r="S1348">
        <v>8</v>
      </c>
      <c r="T1348">
        <v>6</v>
      </c>
      <c r="U1348">
        <v>9</v>
      </c>
      <c r="V1348">
        <v>8</v>
      </c>
      <c r="W1348">
        <v>10</v>
      </c>
      <c r="X1348">
        <v>3</v>
      </c>
      <c r="Y1348">
        <v>8</v>
      </c>
      <c r="Z1348">
        <v>6</v>
      </c>
      <c r="AA1348">
        <v>9</v>
      </c>
      <c r="AB1348">
        <v>8</v>
      </c>
      <c r="AC1348">
        <v>10</v>
      </c>
      <c r="AD1348">
        <v>3</v>
      </c>
      <c r="AE1348">
        <v>40.6</v>
      </c>
      <c r="AF1348">
        <v>40.6</v>
      </c>
      <c r="AG1348">
        <v>40.6</v>
      </c>
      <c r="AH1348">
        <v>51.734999999999999</v>
      </c>
      <c r="AI1348">
        <v>471</v>
      </c>
      <c r="AJ1348" t="s">
        <v>11360</v>
      </c>
      <c r="AK1348">
        <v>0</v>
      </c>
      <c r="AL1348">
        <v>260.16000000000003</v>
      </c>
      <c r="AM1348" t="s">
        <v>43</v>
      </c>
      <c r="AN1348" t="s">
        <v>43</v>
      </c>
      <c r="AO1348" t="s">
        <v>43</v>
      </c>
      <c r="AP1348" t="s">
        <v>43</v>
      </c>
      <c r="AQ1348" t="s">
        <v>43</v>
      </c>
      <c r="AR1348" t="s">
        <v>43</v>
      </c>
      <c r="AS1348">
        <v>28.2</v>
      </c>
      <c r="AT1348">
        <v>28.5</v>
      </c>
      <c r="AU1348">
        <v>38.200000000000003</v>
      </c>
      <c r="AV1348">
        <v>28.2</v>
      </c>
      <c r="AW1348">
        <v>40.6</v>
      </c>
      <c r="AX1348">
        <v>11</v>
      </c>
      <c r="AY1348">
        <v>1929600000</v>
      </c>
      <c r="AZ1348">
        <v>195120000</v>
      </c>
      <c r="BA1348">
        <v>286990000</v>
      </c>
      <c r="BB1348">
        <v>519450000</v>
      </c>
      <c r="BC1348">
        <v>540430000</v>
      </c>
      <c r="BD1348">
        <v>367890000</v>
      </c>
      <c r="BE1348">
        <v>19670000</v>
      </c>
      <c r="BF1348">
        <v>30</v>
      </c>
      <c r="BG1348">
        <v>46289000</v>
      </c>
      <c r="BH1348">
        <v>5585000</v>
      </c>
      <c r="BI1348">
        <v>6352900</v>
      </c>
      <c r="BJ1348">
        <v>12120000</v>
      </c>
      <c r="BK1348">
        <v>11298000</v>
      </c>
      <c r="BL1348">
        <v>10551000</v>
      </c>
      <c r="BM1348">
        <v>382190</v>
      </c>
      <c r="BN1348">
        <v>66752000</v>
      </c>
      <c r="BO1348">
        <v>110370000</v>
      </c>
      <c r="BP1348">
        <v>145930000</v>
      </c>
      <c r="BQ1348">
        <v>155210000</v>
      </c>
      <c r="BR1348">
        <v>81957000</v>
      </c>
      <c r="BS1348">
        <v>8342200</v>
      </c>
      <c r="BT1348">
        <v>13</v>
      </c>
      <c r="BU1348">
        <v>7</v>
      </c>
      <c r="BV1348">
        <v>10</v>
      </c>
      <c r="BW1348">
        <v>11</v>
      </c>
      <c r="BX1348">
        <v>16</v>
      </c>
      <c r="BY1348">
        <v>4</v>
      </c>
      <c r="BZ1348">
        <v>61</v>
      </c>
      <c r="CA1348" t="s">
        <v>11361</v>
      </c>
      <c r="CE1348">
        <v>1346</v>
      </c>
      <c r="CF1348" t="s">
        <v>11362</v>
      </c>
      <c r="CG1348" t="s">
        <v>335</v>
      </c>
      <c r="CH1348" t="s">
        <v>11363</v>
      </c>
      <c r="CI1348" t="s">
        <v>11364</v>
      </c>
      <c r="CJ1348" t="s">
        <v>11365</v>
      </c>
      <c r="CK1348" t="s">
        <v>11366</v>
      </c>
      <c r="CN1348" t="s">
        <v>98</v>
      </c>
    </row>
    <row r="1349" spans="1:92" x14ac:dyDescent="0.3">
      <c r="A1349" t="s">
        <v>11367</v>
      </c>
      <c r="B1349" t="s">
        <v>11367</v>
      </c>
      <c r="C1349" t="s">
        <v>487</v>
      </c>
      <c r="D1349" t="s">
        <v>487</v>
      </c>
      <c r="E1349" t="s">
        <v>487</v>
      </c>
      <c r="F1349" t="s">
        <v>11368</v>
      </c>
      <c r="G1349" t="s">
        <v>11369</v>
      </c>
      <c r="H1349" t="s">
        <v>11370</v>
      </c>
      <c r="I1349">
        <v>4</v>
      </c>
      <c r="J1349">
        <v>2</v>
      </c>
      <c r="K1349">
        <v>2</v>
      </c>
      <c r="L1349">
        <v>2</v>
      </c>
      <c r="M1349">
        <v>1</v>
      </c>
      <c r="N1349">
        <v>1</v>
      </c>
      <c r="O1349">
        <v>2</v>
      </c>
      <c r="P1349">
        <v>2</v>
      </c>
      <c r="Q1349">
        <v>1</v>
      </c>
      <c r="R1349">
        <v>0</v>
      </c>
      <c r="S1349">
        <v>1</v>
      </c>
      <c r="T1349">
        <v>1</v>
      </c>
      <c r="U1349">
        <v>2</v>
      </c>
      <c r="V1349">
        <v>2</v>
      </c>
      <c r="W1349">
        <v>1</v>
      </c>
      <c r="X1349">
        <v>0</v>
      </c>
      <c r="Y1349">
        <v>1</v>
      </c>
      <c r="Z1349">
        <v>1</v>
      </c>
      <c r="AA1349">
        <v>2</v>
      </c>
      <c r="AB1349">
        <v>2</v>
      </c>
      <c r="AC1349">
        <v>1</v>
      </c>
      <c r="AD1349">
        <v>0</v>
      </c>
      <c r="AE1349">
        <v>5</v>
      </c>
      <c r="AF1349">
        <v>5</v>
      </c>
      <c r="AG1349">
        <v>5</v>
      </c>
      <c r="AH1349">
        <v>55.509</v>
      </c>
      <c r="AI1349">
        <v>523</v>
      </c>
      <c r="AJ1349" t="s">
        <v>11371</v>
      </c>
      <c r="AK1349">
        <v>0</v>
      </c>
      <c r="AL1349">
        <v>6.0148000000000001</v>
      </c>
      <c r="AM1349" t="s">
        <v>43</v>
      </c>
      <c r="AN1349" t="s">
        <v>44</v>
      </c>
      <c r="AO1349" t="s">
        <v>43</v>
      </c>
      <c r="AP1349" t="s">
        <v>43</v>
      </c>
      <c r="AQ1349" t="s">
        <v>44</v>
      </c>
      <c r="AS1349">
        <v>3.3</v>
      </c>
      <c r="AT1349">
        <v>3.3</v>
      </c>
      <c r="AU1349">
        <v>5</v>
      </c>
      <c r="AV1349">
        <v>5</v>
      </c>
      <c r="AW1349">
        <v>1.7</v>
      </c>
      <c r="AX1349">
        <v>0</v>
      </c>
      <c r="AY1349">
        <v>38966000</v>
      </c>
      <c r="AZ1349">
        <v>2970000</v>
      </c>
      <c r="BA1349">
        <v>12266000</v>
      </c>
      <c r="BB1349">
        <v>11695000</v>
      </c>
      <c r="BC1349">
        <v>11181000</v>
      </c>
      <c r="BD1349">
        <v>853650</v>
      </c>
      <c r="BE1349">
        <v>0</v>
      </c>
      <c r="BF1349">
        <v>33</v>
      </c>
      <c r="BG1349">
        <v>1180800</v>
      </c>
      <c r="BH1349">
        <v>90001</v>
      </c>
      <c r="BI1349">
        <v>371690</v>
      </c>
      <c r="BJ1349">
        <v>354390</v>
      </c>
      <c r="BK1349">
        <v>338820</v>
      </c>
      <c r="BL1349">
        <v>25868</v>
      </c>
      <c r="BM1349">
        <v>0</v>
      </c>
      <c r="BN1349">
        <v>0</v>
      </c>
      <c r="BO1349">
        <v>0</v>
      </c>
      <c r="BP1349">
        <v>6938200</v>
      </c>
      <c r="BQ1349">
        <v>6748300</v>
      </c>
      <c r="BR1349">
        <v>0</v>
      </c>
      <c r="BS1349">
        <v>0</v>
      </c>
      <c r="BT1349">
        <v>1</v>
      </c>
      <c r="BU1349">
        <v>0</v>
      </c>
      <c r="BV1349">
        <v>2</v>
      </c>
      <c r="BW1349">
        <v>1</v>
      </c>
      <c r="BX1349">
        <v>0</v>
      </c>
      <c r="BY1349">
        <v>0</v>
      </c>
      <c r="BZ1349">
        <v>4</v>
      </c>
      <c r="CA1349" t="s">
        <v>11372</v>
      </c>
      <c r="CE1349">
        <v>1347</v>
      </c>
      <c r="CF1349" t="s">
        <v>11373</v>
      </c>
      <c r="CG1349" t="s">
        <v>229</v>
      </c>
      <c r="CH1349" t="s">
        <v>11374</v>
      </c>
      <c r="CI1349" t="s">
        <v>11375</v>
      </c>
      <c r="CJ1349" t="s">
        <v>11376</v>
      </c>
      <c r="CK1349" t="s">
        <v>11377</v>
      </c>
      <c r="CN1349" t="s">
        <v>98</v>
      </c>
    </row>
    <row r="1350" spans="1:92" x14ac:dyDescent="0.3">
      <c r="A1350" t="s">
        <v>11378</v>
      </c>
      <c r="B1350" t="s">
        <v>11378</v>
      </c>
      <c r="C1350">
        <v>2</v>
      </c>
      <c r="D1350">
        <v>2</v>
      </c>
      <c r="E1350">
        <v>2</v>
      </c>
      <c r="F1350" t="s">
        <v>11379</v>
      </c>
      <c r="G1350" t="s">
        <v>11380</v>
      </c>
      <c r="H1350" t="s">
        <v>11381</v>
      </c>
      <c r="I1350">
        <v>1</v>
      </c>
      <c r="J1350">
        <v>2</v>
      </c>
      <c r="K1350">
        <v>2</v>
      </c>
      <c r="L1350">
        <v>2</v>
      </c>
      <c r="M1350">
        <v>1</v>
      </c>
      <c r="N1350">
        <v>0</v>
      </c>
      <c r="O1350">
        <v>1</v>
      </c>
      <c r="P1350">
        <v>1</v>
      </c>
      <c r="Q1350">
        <v>1</v>
      </c>
      <c r="R1350">
        <v>0</v>
      </c>
      <c r="S1350">
        <v>1</v>
      </c>
      <c r="T1350">
        <v>0</v>
      </c>
      <c r="U1350">
        <v>1</v>
      </c>
      <c r="V1350">
        <v>1</v>
      </c>
      <c r="W1350">
        <v>1</v>
      </c>
      <c r="X1350">
        <v>0</v>
      </c>
      <c r="Y1350">
        <v>1</v>
      </c>
      <c r="Z1350">
        <v>0</v>
      </c>
      <c r="AA1350">
        <v>1</v>
      </c>
      <c r="AB1350">
        <v>1</v>
      </c>
      <c r="AC1350">
        <v>1</v>
      </c>
      <c r="AD1350">
        <v>0</v>
      </c>
      <c r="AE1350">
        <v>9</v>
      </c>
      <c r="AF1350">
        <v>9</v>
      </c>
      <c r="AG1350">
        <v>9</v>
      </c>
      <c r="AH1350">
        <v>45.280999999999999</v>
      </c>
      <c r="AI1350">
        <v>401</v>
      </c>
      <c r="AJ1350">
        <v>401</v>
      </c>
      <c r="AK1350">
        <v>0</v>
      </c>
      <c r="AL1350">
        <v>5.931</v>
      </c>
      <c r="AM1350" t="s">
        <v>44</v>
      </c>
      <c r="AO1350" t="s">
        <v>43</v>
      </c>
      <c r="AP1350" t="s">
        <v>43</v>
      </c>
      <c r="AQ1350" t="s">
        <v>43</v>
      </c>
      <c r="AS1350">
        <v>4.5</v>
      </c>
      <c r="AT1350">
        <v>0</v>
      </c>
      <c r="AU1350">
        <v>4.5</v>
      </c>
      <c r="AV1350">
        <v>4.5</v>
      </c>
      <c r="AW1350">
        <v>4.5</v>
      </c>
      <c r="AX1350">
        <v>0</v>
      </c>
      <c r="AY1350">
        <v>31616000</v>
      </c>
      <c r="AZ1350">
        <v>2643100</v>
      </c>
      <c r="BA1350">
        <v>0</v>
      </c>
      <c r="BB1350">
        <v>8224400</v>
      </c>
      <c r="BC1350">
        <v>10847000</v>
      </c>
      <c r="BD1350">
        <v>9900800</v>
      </c>
      <c r="BE1350">
        <v>0</v>
      </c>
      <c r="BF1350">
        <v>24</v>
      </c>
      <c r="BG1350">
        <v>1317300</v>
      </c>
      <c r="BH1350">
        <v>110130</v>
      </c>
      <c r="BI1350">
        <v>0</v>
      </c>
      <c r="BJ1350">
        <v>342680</v>
      </c>
      <c r="BK1350">
        <v>451980</v>
      </c>
      <c r="BL1350">
        <v>412530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1</v>
      </c>
      <c r="BW1350">
        <v>2</v>
      </c>
      <c r="BX1350">
        <v>1</v>
      </c>
      <c r="BY1350">
        <v>0</v>
      </c>
      <c r="BZ1350">
        <v>4</v>
      </c>
      <c r="CA1350" t="s">
        <v>11382</v>
      </c>
      <c r="CE1350">
        <v>1348</v>
      </c>
      <c r="CF1350" t="s">
        <v>11383</v>
      </c>
      <c r="CG1350" t="s">
        <v>229</v>
      </c>
      <c r="CH1350" t="s">
        <v>11384</v>
      </c>
      <c r="CI1350" t="s">
        <v>11385</v>
      </c>
      <c r="CJ1350" t="s">
        <v>11386</v>
      </c>
      <c r="CK1350" t="s">
        <v>11387</v>
      </c>
      <c r="CN1350">
        <v>-1</v>
      </c>
    </row>
    <row r="1351" spans="1:92" x14ac:dyDescent="0.3">
      <c r="A1351" t="s">
        <v>11388</v>
      </c>
      <c r="B1351" t="s">
        <v>11388</v>
      </c>
      <c r="C1351">
        <v>5</v>
      </c>
      <c r="D1351">
        <v>5</v>
      </c>
      <c r="E1351">
        <v>5</v>
      </c>
      <c r="F1351" t="s">
        <v>11389</v>
      </c>
      <c r="G1351" t="s">
        <v>11390</v>
      </c>
      <c r="H1351" t="s">
        <v>11391</v>
      </c>
      <c r="I1351">
        <v>1</v>
      </c>
      <c r="J1351">
        <v>5</v>
      </c>
      <c r="K1351">
        <v>5</v>
      </c>
      <c r="L1351">
        <v>5</v>
      </c>
      <c r="M1351">
        <v>3</v>
      </c>
      <c r="N1351">
        <v>4</v>
      </c>
      <c r="O1351">
        <v>5</v>
      </c>
      <c r="P1351">
        <v>4</v>
      </c>
      <c r="Q1351">
        <v>3</v>
      </c>
      <c r="R1351">
        <v>3</v>
      </c>
      <c r="S1351">
        <v>3</v>
      </c>
      <c r="T1351">
        <v>4</v>
      </c>
      <c r="U1351">
        <v>5</v>
      </c>
      <c r="V1351">
        <v>4</v>
      </c>
      <c r="W1351">
        <v>3</v>
      </c>
      <c r="X1351">
        <v>3</v>
      </c>
      <c r="Y1351">
        <v>3</v>
      </c>
      <c r="Z1351">
        <v>4</v>
      </c>
      <c r="AA1351">
        <v>5</v>
      </c>
      <c r="AB1351">
        <v>4</v>
      </c>
      <c r="AC1351">
        <v>3</v>
      </c>
      <c r="AD1351">
        <v>3</v>
      </c>
      <c r="AE1351">
        <v>69.7</v>
      </c>
      <c r="AF1351">
        <v>69.7</v>
      </c>
      <c r="AG1351">
        <v>69.7</v>
      </c>
      <c r="AH1351">
        <v>9.9542000000000002</v>
      </c>
      <c r="AI1351">
        <v>89</v>
      </c>
      <c r="AJ1351">
        <v>89</v>
      </c>
      <c r="AK1351">
        <v>0</v>
      </c>
      <c r="AL1351">
        <v>38.186999999999998</v>
      </c>
      <c r="AM1351" t="s">
        <v>43</v>
      </c>
      <c r="AN1351" t="s">
        <v>43</v>
      </c>
      <c r="AO1351" t="s">
        <v>43</v>
      </c>
      <c r="AP1351" t="s">
        <v>43</v>
      </c>
      <c r="AQ1351" t="s">
        <v>43</v>
      </c>
      <c r="AR1351" t="s">
        <v>43</v>
      </c>
      <c r="AS1351">
        <v>53.9</v>
      </c>
      <c r="AT1351">
        <v>53.9</v>
      </c>
      <c r="AU1351">
        <v>69.7</v>
      </c>
      <c r="AV1351">
        <v>56.2</v>
      </c>
      <c r="AW1351">
        <v>41.6</v>
      </c>
      <c r="AX1351">
        <v>56.2</v>
      </c>
      <c r="AY1351">
        <v>352570000</v>
      </c>
      <c r="AZ1351">
        <v>24154000</v>
      </c>
      <c r="BA1351">
        <v>148410000</v>
      </c>
      <c r="BB1351">
        <v>82035000</v>
      </c>
      <c r="BC1351">
        <v>43895000</v>
      </c>
      <c r="BD1351">
        <v>33891000</v>
      </c>
      <c r="BE1351">
        <v>20187000</v>
      </c>
      <c r="BF1351">
        <v>8</v>
      </c>
      <c r="BG1351">
        <v>13215000</v>
      </c>
      <c r="BH1351">
        <v>1612200</v>
      </c>
      <c r="BI1351">
        <v>2268400</v>
      </c>
      <c r="BJ1351">
        <v>3959900</v>
      </c>
      <c r="BK1351">
        <v>1791000</v>
      </c>
      <c r="BL1351">
        <v>3054500</v>
      </c>
      <c r="BM1351">
        <v>528860</v>
      </c>
      <c r="BN1351">
        <v>17202000</v>
      </c>
      <c r="BO1351">
        <v>59864000</v>
      </c>
      <c r="BP1351">
        <v>35054000</v>
      </c>
      <c r="BQ1351">
        <v>33122000</v>
      </c>
      <c r="BR1351">
        <v>21245000</v>
      </c>
      <c r="BS1351">
        <v>22584000</v>
      </c>
      <c r="BT1351">
        <v>4</v>
      </c>
      <c r="BU1351">
        <v>3</v>
      </c>
      <c r="BV1351">
        <v>4</v>
      </c>
      <c r="BW1351">
        <v>4</v>
      </c>
      <c r="BX1351">
        <v>3</v>
      </c>
      <c r="BY1351">
        <v>1</v>
      </c>
      <c r="BZ1351">
        <v>19</v>
      </c>
      <c r="CA1351" t="s">
        <v>11392</v>
      </c>
      <c r="CE1351">
        <v>1349</v>
      </c>
      <c r="CF1351" t="s">
        <v>11393</v>
      </c>
      <c r="CG1351" t="s">
        <v>1198</v>
      </c>
      <c r="CH1351" t="s">
        <v>11394</v>
      </c>
      <c r="CI1351" t="s">
        <v>11395</v>
      </c>
      <c r="CJ1351" t="s">
        <v>11396</v>
      </c>
      <c r="CK1351" t="s">
        <v>11397</v>
      </c>
      <c r="CN1351">
        <v>-1</v>
      </c>
    </row>
    <row r="1352" spans="1:92" x14ac:dyDescent="0.3">
      <c r="A1352" t="s">
        <v>11398</v>
      </c>
      <c r="B1352" t="s">
        <v>11398</v>
      </c>
      <c r="C1352">
        <v>1</v>
      </c>
      <c r="D1352">
        <v>1</v>
      </c>
      <c r="E1352">
        <v>1</v>
      </c>
      <c r="F1352" t="s">
        <v>11399</v>
      </c>
      <c r="G1352" t="s">
        <v>11400</v>
      </c>
      <c r="H1352" t="s">
        <v>11401</v>
      </c>
      <c r="I1352">
        <v>1</v>
      </c>
      <c r="J1352">
        <v>1</v>
      </c>
      <c r="K1352">
        <v>1</v>
      </c>
      <c r="L1352">
        <v>1</v>
      </c>
      <c r="M1352">
        <v>0</v>
      </c>
      <c r="N1352">
        <v>0</v>
      </c>
      <c r="O1352">
        <v>1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1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1</v>
      </c>
      <c r="AB1352">
        <v>0</v>
      </c>
      <c r="AC1352">
        <v>0</v>
      </c>
      <c r="AD1352">
        <v>0</v>
      </c>
      <c r="AE1352">
        <v>4.3</v>
      </c>
      <c r="AF1352">
        <v>4.3</v>
      </c>
      <c r="AG1352">
        <v>4.3</v>
      </c>
      <c r="AH1352">
        <v>52.737000000000002</v>
      </c>
      <c r="AI1352">
        <v>493</v>
      </c>
      <c r="AJ1352">
        <v>493</v>
      </c>
      <c r="AK1352">
        <v>3.7698000000000002E-2</v>
      </c>
      <c r="AL1352">
        <v>0.57206999999999997</v>
      </c>
      <c r="AO1352" t="s">
        <v>43</v>
      </c>
      <c r="AS1352">
        <v>0</v>
      </c>
      <c r="AT1352">
        <v>0</v>
      </c>
      <c r="AU1352">
        <v>4.3</v>
      </c>
      <c r="AV1352">
        <v>0</v>
      </c>
      <c r="AW1352">
        <v>0</v>
      </c>
      <c r="AX1352">
        <v>0</v>
      </c>
      <c r="AY1352">
        <v>1656100</v>
      </c>
      <c r="AZ1352">
        <v>0</v>
      </c>
      <c r="BA1352">
        <v>0</v>
      </c>
      <c r="BB1352">
        <v>1656100</v>
      </c>
      <c r="BC1352">
        <v>0</v>
      </c>
      <c r="BD1352">
        <v>0</v>
      </c>
      <c r="BE1352">
        <v>0</v>
      </c>
      <c r="BF1352">
        <v>16</v>
      </c>
      <c r="BG1352">
        <v>103510</v>
      </c>
      <c r="BH1352">
        <v>0</v>
      </c>
      <c r="BI1352">
        <v>0</v>
      </c>
      <c r="BJ1352">
        <v>103510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1</v>
      </c>
      <c r="BW1352">
        <v>0</v>
      </c>
      <c r="BX1352">
        <v>0</v>
      </c>
      <c r="BY1352">
        <v>0</v>
      </c>
      <c r="BZ1352">
        <v>1</v>
      </c>
      <c r="CA1352" t="s">
        <v>11402</v>
      </c>
      <c r="CE1352">
        <v>1350</v>
      </c>
      <c r="CF1352">
        <v>11113</v>
      </c>
      <c r="CG1352" t="b">
        <v>1</v>
      </c>
      <c r="CH1352">
        <v>11696</v>
      </c>
      <c r="CI1352">
        <v>51884</v>
      </c>
      <c r="CJ1352">
        <v>48865</v>
      </c>
      <c r="CK1352">
        <v>48865</v>
      </c>
      <c r="CN1352">
        <v>-1</v>
      </c>
    </row>
    <row r="1353" spans="1:92" x14ac:dyDescent="0.3">
      <c r="A1353" t="s">
        <v>11403</v>
      </c>
      <c r="B1353" t="s">
        <v>11403</v>
      </c>
      <c r="C1353" t="s">
        <v>160</v>
      </c>
      <c r="D1353" t="s">
        <v>160</v>
      </c>
      <c r="E1353" t="s">
        <v>160</v>
      </c>
      <c r="F1353" t="s">
        <v>11404</v>
      </c>
      <c r="G1353" t="s">
        <v>11405</v>
      </c>
      <c r="H1353" t="s">
        <v>11406</v>
      </c>
      <c r="I1353">
        <v>3</v>
      </c>
      <c r="J1353">
        <v>1</v>
      </c>
      <c r="K1353">
        <v>1</v>
      </c>
      <c r="L1353">
        <v>1</v>
      </c>
      <c r="M1353">
        <v>1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1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0.5</v>
      </c>
      <c r="AF1353">
        <v>0.5</v>
      </c>
      <c r="AG1353">
        <v>0.5</v>
      </c>
      <c r="AH1353">
        <v>156.22</v>
      </c>
      <c r="AI1353">
        <v>1382</v>
      </c>
      <c r="AJ1353" t="s">
        <v>11407</v>
      </c>
      <c r="AK1353">
        <v>5.2527999999999998E-2</v>
      </c>
      <c r="AL1353">
        <v>0.42801</v>
      </c>
      <c r="AM1353" t="s">
        <v>43</v>
      </c>
      <c r="AS1353">
        <v>0.5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81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1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1</v>
      </c>
      <c r="CA1353" t="s">
        <v>11408</v>
      </c>
      <c r="CE1353">
        <v>1351</v>
      </c>
      <c r="CF1353">
        <v>4592</v>
      </c>
      <c r="CG1353" t="b">
        <v>1</v>
      </c>
      <c r="CH1353">
        <v>4819</v>
      </c>
      <c r="CI1353">
        <v>21318</v>
      </c>
      <c r="CJ1353">
        <v>20095</v>
      </c>
      <c r="CK1353">
        <v>20095</v>
      </c>
      <c r="CN1353" t="s">
        <v>69</v>
      </c>
    </row>
    <row r="1354" spans="1:92" x14ac:dyDescent="0.3">
      <c r="A1354" t="s">
        <v>11409</v>
      </c>
      <c r="B1354" t="s">
        <v>11409</v>
      </c>
      <c r="C1354">
        <v>1</v>
      </c>
      <c r="D1354">
        <v>1</v>
      </c>
      <c r="E1354">
        <v>1</v>
      </c>
      <c r="F1354" t="s">
        <v>11410</v>
      </c>
      <c r="G1354" t="s">
        <v>11411</v>
      </c>
      <c r="H1354" t="s">
        <v>11412</v>
      </c>
      <c r="I1354">
        <v>1</v>
      </c>
      <c r="J1354">
        <v>1</v>
      </c>
      <c r="K1354">
        <v>1</v>
      </c>
      <c r="L1354">
        <v>1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1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1</v>
      </c>
      <c r="AD1354">
        <v>0</v>
      </c>
      <c r="AE1354">
        <v>13.7</v>
      </c>
      <c r="AF1354">
        <v>13.7</v>
      </c>
      <c r="AG1354">
        <v>13.7</v>
      </c>
      <c r="AH1354">
        <v>14.994999999999999</v>
      </c>
      <c r="AI1354">
        <v>139</v>
      </c>
      <c r="AJ1354">
        <v>139</v>
      </c>
      <c r="AK1354">
        <v>9.4284000000000007E-2</v>
      </c>
      <c r="AL1354">
        <v>0.25694</v>
      </c>
      <c r="AQ1354" t="s">
        <v>43</v>
      </c>
      <c r="AS1354">
        <v>0</v>
      </c>
      <c r="AT1354">
        <v>0</v>
      </c>
      <c r="AU1354">
        <v>0</v>
      </c>
      <c r="AV1354">
        <v>0</v>
      </c>
      <c r="AW1354">
        <v>13.7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9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1</v>
      </c>
      <c r="BY1354">
        <v>0</v>
      </c>
      <c r="BZ1354">
        <v>1</v>
      </c>
      <c r="CA1354" t="s">
        <v>11413</v>
      </c>
      <c r="CE1354">
        <v>1352</v>
      </c>
      <c r="CF1354">
        <v>7525</v>
      </c>
      <c r="CG1354" t="b">
        <v>1</v>
      </c>
      <c r="CH1354">
        <v>7944</v>
      </c>
      <c r="CI1354">
        <v>35109</v>
      </c>
      <c r="CJ1354">
        <v>33020</v>
      </c>
      <c r="CK1354">
        <v>33020</v>
      </c>
      <c r="CN1354">
        <v>-1</v>
      </c>
    </row>
    <row r="1355" spans="1:92" x14ac:dyDescent="0.3">
      <c r="A1355" t="s">
        <v>11414</v>
      </c>
      <c r="B1355" t="s">
        <v>11414</v>
      </c>
      <c r="C1355">
        <v>12</v>
      </c>
      <c r="D1355">
        <v>12</v>
      </c>
      <c r="E1355">
        <v>12</v>
      </c>
      <c r="F1355" t="s">
        <v>11415</v>
      </c>
      <c r="G1355" t="s">
        <v>11416</v>
      </c>
      <c r="H1355" t="s">
        <v>11417</v>
      </c>
      <c r="I1355">
        <v>1</v>
      </c>
      <c r="J1355">
        <v>12</v>
      </c>
      <c r="K1355">
        <v>12</v>
      </c>
      <c r="L1355">
        <v>12</v>
      </c>
      <c r="M1355">
        <v>7</v>
      </c>
      <c r="N1355">
        <v>8</v>
      </c>
      <c r="O1355">
        <v>9</v>
      </c>
      <c r="P1355">
        <v>9</v>
      </c>
      <c r="Q1355">
        <v>8</v>
      </c>
      <c r="R1355">
        <v>5</v>
      </c>
      <c r="S1355">
        <v>7</v>
      </c>
      <c r="T1355">
        <v>8</v>
      </c>
      <c r="U1355">
        <v>9</v>
      </c>
      <c r="V1355">
        <v>9</v>
      </c>
      <c r="W1355">
        <v>8</v>
      </c>
      <c r="X1355">
        <v>5</v>
      </c>
      <c r="Y1355">
        <v>7</v>
      </c>
      <c r="Z1355">
        <v>8</v>
      </c>
      <c r="AA1355">
        <v>9</v>
      </c>
      <c r="AB1355">
        <v>9</v>
      </c>
      <c r="AC1355">
        <v>8</v>
      </c>
      <c r="AD1355">
        <v>5</v>
      </c>
      <c r="AE1355">
        <v>30.7</v>
      </c>
      <c r="AF1355">
        <v>30.7</v>
      </c>
      <c r="AG1355">
        <v>30.7</v>
      </c>
      <c r="AH1355">
        <v>59.939</v>
      </c>
      <c r="AI1355">
        <v>531</v>
      </c>
      <c r="AJ1355">
        <v>531</v>
      </c>
      <c r="AK1355">
        <v>0</v>
      </c>
      <c r="AL1355">
        <v>168.47</v>
      </c>
      <c r="AM1355" t="s">
        <v>43</v>
      </c>
      <c r="AN1355" t="s">
        <v>43</v>
      </c>
      <c r="AO1355" t="s">
        <v>43</v>
      </c>
      <c r="AP1355" t="s">
        <v>43</v>
      </c>
      <c r="AQ1355" t="s">
        <v>43</v>
      </c>
      <c r="AR1355" t="s">
        <v>43</v>
      </c>
      <c r="AS1355">
        <v>20.5</v>
      </c>
      <c r="AT1355">
        <v>23</v>
      </c>
      <c r="AU1355">
        <v>26</v>
      </c>
      <c r="AV1355">
        <v>21.7</v>
      </c>
      <c r="AW1355">
        <v>22.4</v>
      </c>
      <c r="AX1355">
        <v>13.2</v>
      </c>
      <c r="AY1355">
        <v>1183100000</v>
      </c>
      <c r="AZ1355">
        <v>71927000</v>
      </c>
      <c r="BA1355">
        <v>148760000</v>
      </c>
      <c r="BB1355">
        <v>317590000</v>
      </c>
      <c r="BC1355">
        <v>385020000</v>
      </c>
      <c r="BD1355">
        <v>219530000</v>
      </c>
      <c r="BE1355">
        <v>40299000</v>
      </c>
      <c r="BF1355">
        <v>36</v>
      </c>
      <c r="BG1355">
        <v>21571000</v>
      </c>
      <c r="BH1355">
        <v>660020</v>
      </c>
      <c r="BI1355">
        <v>1796400</v>
      </c>
      <c r="BJ1355">
        <v>6525300</v>
      </c>
      <c r="BK1355">
        <v>7489300</v>
      </c>
      <c r="BL1355">
        <v>4469200</v>
      </c>
      <c r="BM1355">
        <v>630340</v>
      </c>
      <c r="BN1355">
        <v>19252000</v>
      </c>
      <c r="BO1355">
        <v>45210000</v>
      </c>
      <c r="BP1355">
        <v>89567000</v>
      </c>
      <c r="BQ1355">
        <v>84632000</v>
      </c>
      <c r="BR1355">
        <v>70222000</v>
      </c>
      <c r="BS1355">
        <v>16464000</v>
      </c>
      <c r="BT1355">
        <v>6</v>
      </c>
      <c r="BU1355">
        <v>7</v>
      </c>
      <c r="BV1355">
        <v>11</v>
      </c>
      <c r="BW1355">
        <v>11</v>
      </c>
      <c r="BX1355">
        <v>6</v>
      </c>
      <c r="BY1355">
        <v>3</v>
      </c>
      <c r="BZ1355">
        <v>44</v>
      </c>
      <c r="CA1355" t="s">
        <v>11418</v>
      </c>
      <c r="CE1355">
        <v>1353</v>
      </c>
      <c r="CF1355" t="s">
        <v>11419</v>
      </c>
      <c r="CG1355" t="s">
        <v>64</v>
      </c>
      <c r="CH1355" t="s">
        <v>11420</v>
      </c>
      <c r="CI1355" t="s">
        <v>11421</v>
      </c>
      <c r="CJ1355" t="s">
        <v>11422</v>
      </c>
      <c r="CK1355" t="s">
        <v>11423</v>
      </c>
      <c r="CN1355">
        <v>-1</v>
      </c>
    </row>
    <row r="1356" spans="1:92" x14ac:dyDescent="0.3">
      <c r="A1356" t="s">
        <v>11424</v>
      </c>
      <c r="B1356" t="s">
        <v>11424</v>
      </c>
      <c r="C1356">
        <v>1</v>
      </c>
      <c r="D1356">
        <v>1</v>
      </c>
      <c r="E1356">
        <v>1</v>
      </c>
      <c r="F1356" t="s">
        <v>11425</v>
      </c>
      <c r="G1356" t="s">
        <v>11426</v>
      </c>
      <c r="H1356" t="s">
        <v>11427</v>
      </c>
      <c r="I1356">
        <v>1</v>
      </c>
      <c r="J1356">
        <v>1</v>
      </c>
      <c r="K1356">
        <v>1</v>
      </c>
      <c r="L1356">
        <v>1</v>
      </c>
      <c r="M1356">
        <v>0</v>
      </c>
      <c r="N1356">
        <v>1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1</v>
      </c>
      <c r="AA1356">
        <v>0</v>
      </c>
      <c r="AB1356">
        <v>0</v>
      </c>
      <c r="AC1356">
        <v>0</v>
      </c>
      <c r="AD1356">
        <v>0</v>
      </c>
      <c r="AE1356">
        <v>9.9</v>
      </c>
      <c r="AF1356">
        <v>9.9</v>
      </c>
      <c r="AG1356">
        <v>9.9</v>
      </c>
      <c r="AH1356">
        <v>18.536999999999999</v>
      </c>
      <c r="AI1356">
        <v>162</v>
      </c>
      <c r="AJ1356">
        <v>162</v>
      </c>
      <c r="AK1356">
        <v>0</v>
      </c>
      <c r="AL1356">
        <v>8.5175999999999998</v>
      </c>
      <c r="AN1356" t="s">
        <v>43</v>
      </c>
      <c r="AS1356">
        <v>0</v>
      </c>
      <c r="AT1356">
        <v>9.9</v>
      </c>
      <c r="AU1356">
        <v>0</v>
      </c>
      <c r="AV1356">
        <v>0</v>
      </c>
      <c r="AW1356">
        <v>0</v>
      </c>
      <c r="AX1356">
        <v>0</v>
      </c>
      <c r="AY1356">
        <v>20255000</v>
      </c>
      <c r="AZ1356">
        <v>0</v>
      </c>
      <c r="BA1356">
        <v>20255000</v>
      </c>
      <c r="BB1356">
        <v>0</v>
      </c>
      <c r="BC1356">
        <v>0</v>
      </c>
      <c r="BD1356">
        <v>0</v>
      </c>
      <c r="BE1356">
        <v>0</v>
      </c>
      <c r="BF1356">
        <v>10</v>
      </c>
      <c r="BG1356">
        <v>2025500</v>
      </c>
      <c r="BH1356">
        <v>0</v>
      </c>
      <c r="BI1356">
        <v>2025500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1</v>
      </c>
      <c r="BV1356">
        <v>0</v>
      </c>
      <c r="BW1356">
        <v>0</v>
      </c>
      <c r="BX1356">
        <v>0</v>
      </c>
      <c r="BY1356">
        <v>0</v>
      </c>
      <c r="BZ1356">
        <v>1</v>
      </c>
      <c r="CA1356" t="s">
        <v>11428</v>
      </c>
      <c r="CE1356">
        <v>1354</v>
      </c>
      <c r="CF1356">
        <v>6143</v>
      </c>
      <c r="CG1356" t="b">
        <v>1</v>
      </c>
      <c r="CH1356">
        <v>6451</v>
      </c>
      <c r="CI1356">
        <v>28685</v>
      </c>
      <c r="CJ1356">
        <v>27019</v>
      </c>
      <c r="CK1356">
        <v>27019</v>
      </c>
      <c r="CN1356">
        <v>-1</v>
      </c>
    </row>
    <row r="1357" spans="1:92" x14ac:dyDescent="0.3">
      <c r="A1357" t="s">
        <v>11429</v>
      </c>
      <c r="B1357" t="s">
        <v>11429</v>
      </c>
      <c r="C1357">
        <v>4</v>
      </c>
      <c r="D1357">
        <v>4</v>
      </c>
      <c r="E1357">
        <v>4</v>
      </c>
      <c r="F1357" t="s">
        <v>11430</v>
      </c>
      <c r="G1357" t="s">
        <v>11431</v>
      </c>
      <c r="H1357" t="s">
        <v>11432</v>
      </c>
      <c r="I1357">
        <v>1</v>
      </c>
      <c r="J1357">
        <v>4</v>
      </c>
      <c r="K1357">
        <v>4</v>
      </c>
      <c r="L1357">
        <v>4</v>
      </c>
      <c r="M1357">
        <v>1</v>
      </c>
      <c r="N1357">
        <v>2</v>
      </c>
      <c r="O1357">
        <v>4</v>
      </c>
      <c r="P1357">
        <v>4</v>
      </c>
      <c r="Q1357">
        <v>4</v>
      </c>
      <c r="R1357">
        <v>3</v>
      </c>
      <c r="S1357">
        <v>1</v>
      </c>
      <c r="T1357">
        <v>2</v>
      </c>
      <c r="U1357">
        <v>4</v>
      </c>
      <c r="V1357">
        <v>4</v>
      </c>
      <c r="W1357">
        <v>4</v>
      </c>
      <c r="X1357">
        <v>3</v>
      </c>
      <c r="Y1357">
        <v>1</v>
      </c>
      <c r="Z1357">
        <v>2</v>
      </c>
      <c r="AA1357">
        <v>4</v>
      </c>
      <c r="AB1357">
        <v>4</v>
      </c>
      <c r="AC1357">
        <v>4</v>
      </c>
      <c r="AD1357">
        <v>3</v>
      </c>
      <c r="AE1357">
        <v>10.8</v>
      </c>
      <c r="AF1357">
        <v>10.8</v>
      </c>
      <c r="AG1357">
        <v>10.8</v>
      </c>
      <c r="AH1357">
        <v>88.968999999999994</v>
      </c>
      <c r="AI1357">
        <v>788</v>
      </c>
      <c r="AJ1357">
        <v>788</v>
      </c>
      <c r="AK1357">
        <v>0</v>
      </c>
      <c r="AL1357">
        <v>99.638999999999996</v>
      </c>
      <c r="AM1357" t="s">
        <v>43</v>
      </c>
      <c r="AN1357" t="s">
        <v>43</v>
      </c>
      <c r="AO1357" t="s">
        <v>43</v>
      </c>
      <c r="AP1357" t="s">
        <v>43</v>
      </c>
      <c r="AQ1357" t="s">
        <v>43</v>
      </c>
      <c r="AR1357" t="s">
        <v>44</v>
      </c>
      <c r="AS1357">
        <v>1.6</v>
      </c>
      <c r="AT1357">
        <v>4.5999999999999996</v>
      </c>
      <c r="AU1357">
        <v>10.8</v>
      </c>
      <c r="AV1357">
        <v>10.8</v>
      </c>
      <c r="AW1357">
        <v>10.8</v>
      </c>
      <c r="AX1357">
        <v>8.5</v>
      </c>
      <c r="AY1357">
        <v>402760000</v>
      </c>
      <c r="AZ1357">
        <v>44456000</v>
      </c>
      <c r="BA1357">
        <v>32941000</v>
      </c>
      <c r="BB1357">
        <v>120570000</v>
      </c>
      <c r="BC1357">
        <v>99255000</v>
      </c>
      <c r="BD1357">
        <v>88878000</v>
      </c>
      <c r="BE1357">
        <v>16654000</v>
      </c>
      <c r="BF1357">
        <v>43</v>
      </c>
      <c r="BG1357">
        <v>3748500</v>
      </c>
      <c r="BH1357">
        <v>850640</v>
      </c>
      <c r="BI1357">
        <v>286840</v>
      </c>
      <c r="BJ1357">
        <v>963690</v>
      </c>
      <c r="BK1357">
        <v>927520</v>
      </c>
      <c r="BL1357">
        <v>719840</v>
      </c>
      <c r="BM1357">
        <v>279100</v>
      </c>
      <c r="BN1357">
        <v>20990000</v>
      </c>
      <c r="BO1357">
        <v>16726000</v>
      </c>
      <c r="BP1357">
        <v>41762000</v>
      </c>
      <c r="BQ1357">
        <v>32515000</v>
      </c>
      <c r="BR1357">
        <v>23699000</v>
      </c>
      <c r="BS1357">
        <v>10243000</v>
      </c>
      <c r="BT1357">
        <v>1</v>
      </c>
      <c r="BU1357">
        <v>0</v>
      </c>
      <c r="BV1357">
        <v>4</v>
      </c>
      <c r="BW1357">
        <v>7</v>
      </c>
      <c r="BX1357">
        <v>4</v>
      </c>
      <c r="BY1357">
        <v>0</v>
      </c>
      <c r="BZ1357">
        <v>16</v>
      </c>
      <c r="CA1357" t="s">
        <v>11433</v>
      </c>
      <c r="CE1357">
        <v>1355</v>
      </c>
      <c r="CF1357" t="s">
        <v>11434</v>
      </c>
      <c r="CG1357" t="s">
        <v>120</v>
      </c>
      <c r="CH1357" t="s">
        <v>11435</v>
      </c>
      <c r="CI1357" t="s">
        <v>11436</v>
      </c>
      <c r="CJ1357" t="s">
        <v>11437</v>
      </c>
      <c r="CK1357" t="s">
        <v>11438</v>
      </c>
      <c r="CN1357">
        <v>-1</v>
      </c>
    </row>
    <row r="1358" spans="1:92" x14ac:dyDescent="0.3">
      <c r="A1358" t="s">
        <v>11439</v>
      </c>
      <c r="B1358" t="s">
        <v>11439</v>
      </c>
      <c r="C1358" t="s">
        <v>40</v>
      </c>
      <c r="D1358" t="s">
        <v>40</v>
      </c>
      <c r="E1358" t="s">
        <v>40</v>
      </c>
      <c r="F1358" t="s">
        <v>11440</v>
      </c>
      <c r="G1358" t="s">
        <v>11441</v>
      </c>
      <c r="H1358" t="s">
        <v>11442</v>
      </c>
      <c r="I1358">
        <v>2</v>
      </c>
      <c r="J1358">
        <v>1</v>
      </c>
      <c r="K1358">
        <v>1</v>
      </c>
      <c r="L1358">
        <v>1</v>
      </c>
      <c r="M1358">
        <v>0</v>
      </c>
      <c r="N1358">
        <v>0</v>
      </c>
      <c r="O1358">
        <v>1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1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1</v>
      </c>
      <c r="AB1358">
        <v>0</v>
      </c>
      <c r="AC1358">
        <v>0</v>
      </c>
      <c r="AD1358">
        <v>0</v>
      </c>
      <c r="AE1358">
        <v>8.4</v>
      </c>
      <c r="AF1358">
        <v>8.4</v>
      </c>
      <c r="AG1358">
        <v>8.4</v>
      </c>
      <c r="AH1358">
        <v>27.106999999999999</v>
      </c>
      <c r="AI1358">
        <v>237</v>
      </c>
      <c r="AJ1358" t="s">
        <v>11443</v>
      </c>
      <c r="AK1358">
        <v>2.8435999999999999E-3</v>
      </c>
      <c r="AL1358">
        <v>2.0798000000000001</v>
      </c>
      <c r="AO1358" t="s">
        <v>43</v>
      </c>
      <c r="AS1358">
        <v>0</v>
      </c>
      <c r="AT1358">
        <v>0</v>
      </c>
      <c r="AU1358">
        <v>8.4</v>
      </c>
      <c r="AV1358">
        <v>0</v>
      </c>
      <c r="AW1358">
        <v>0</v>
      </c>
      <c r="AX1358">
        <v>0</v>
      </c>
      <c r="AY1358">
        <v>5605900</v>
      </c>
      <c r="AZ1358">
        <v>0</v>
      </c>
      <c r="BA1358">
        <v>0</v>
      </c>
      <c r="BB1358">
        <v>5605900</v>
      </c>
      <c r="BC1358">
        <v>0</v>
      </c>
      <c r="BD1358">
        <v>0</v>
      </c>
      <c r="BE1358">
        <v>0</v>
      </c>
      <c r="BF1358">
        <v>16</v>
      </c>
      <c r="BG1358">
        <v>350370</v>
      </c>
      <c r="BH1358">
        <v>0</v>
      </c>
      <c r="BI1358">
        <v>0</v>
      </c>
      <c r="BJ1358">
        <v>350370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1</v>
      </c>
      <c r="BW1358">
        <v>0</v>
      </c>
      <c r="BX1358">
        <v>0</v>
      </c>
      <c r="BY1358">
        <v>0</v>
      </c>
      <c r="BZ1358">
        <v>1</v>
      </c>
      <c r="CA1358" t="s">
        <v>11444</v>
      </c>
      <c r="CE1358">
        <v>1356</v>
      </c>
      <c r="CF1358">
        <v>3145</v>
      </c>
      <c r="CG1358" t="b">
        <v>1</v>
      </c>
      <c r="CH1358">
        <v>3298</v>
      </c>
      <c r="CI1358">
        <v>14599</v>
      </c>
      <c r="CJ1358">
        <v>13783</v>
      </c>
      <c r="CK1358">
        <v>13783</v>
      </c>
      <c r="CN1358" t="s">
        <v>48</v>
      </c>
    </row>
    <row r="1359" spans="1:92" x14ac:dyDescent="0.3">
      <c r="A1359" t="s">
        <v>11445</v>
      </c>
      <c r="B1359" t="s">
        <v>11445</v>
      </c>
      <c r="C1359">
        <v>8</v>
      </c>
      <c r="D1359">
        <v>8</v>
      </c>
      <c r="E1359">
        <v>8</v>
      </c>
      <c r="F1359" t="s">
        <v>11446</v>
      </c>
      <c r="G1359" t="s">
        <v>11447</v>
      </c>
      <c r="H1359" t="s">
        <v>11448</v>
      </c>
      <c r="I1359">
        <v>1</v>
      </c>
      <c r="J1359">
        <v>8</v>
      </c>
      <c r="K1359">
        <v>8</v>
      </c>
      <c r="L1359">
        <v>8</v>
      </c>
      <c r="M1359">
        <v>3</v>
      </c>
      <c r="N1359">
        <v>8</v>
      </c>
      <c r="O1359">
        <v>6</v>
      </c>
      <c r="P1359">
        <v>6</v>
      </c>
      <c r="Q1359">
        <v>5</v>
      </c>
      <c r="R1359">
        <v>4</v>
      </c>
      <c r="S1359">
        <v>3</v>
      </c>
      <c r="T1359">
        <v>8</v>
      </c>
      <c r="U1359">
        <v>6</v>
      </c>
      <c r="V1359">
        <v>6</v>
      </c>
      <c r="W1359">
        <v>5</v>
      </c>
      <c r="X1359">
        <v>4</v>
      </c>
      <c r="Y1359">
        <v>3</v>
      </c>
      <c r="Z1359">
        <v>8</v>
      </c>
      <c r="AA1359">
        <v>6</v>
      </c>
      <c r="AB1359">
        <v>6</v>
      </c>
      <c r="AC1359">
        <v>5</v>
      </c>
      <c r="AD1359">
        <v>4</v>
      </c>
      <c r="AE1359">
        <v>24.7</v>
      </c>
      <c r="AF1359">
        <v>24.7</v>
      </c>
      <c r="AG1359">
        <v>24.7</v>
      </c>
      <c r="AH1359">
        <v>63.720999999999997</v>
      </c>
      <c r="AI1359">
        <v>562</v>
      </c>
      <c r="AJ1359">
        <v>562</v>
      </c>
      <c r="AK1359">
        <v>0</v>
      </c>
      <c r="AL1359">
        <v>52.103000000000002</v>
      </c>
      <c r="AM1359" t="s">
        <v>43</v>
      </c>
      <c r="AN1359" t="s">
        <v>43</v>
      </c>
      <c r="AO1359" t="s">
        <v>43</v>
      </c>
      <c r="AP1359" t="s">
        <v>43</v>
      </c>
      <c r="AQ1359" t="s">
        <v>43</v>
      </c>
      <c r="AR1359" t="s">
        <v>43</v>
      </c>
      <c r="AS1359">
        <v>11.4</v>
      </c>
      <c r="AT1359">
        <v>24.7</v>
      </c>
      <c r="AU1359">
        <v>17.3</v>
      </c>
      <c r="AV1359">
        <v>17.3</v>
      </c>
      <c r="AW1359">
        <v>13.7</v>
      </c>
      <c r="AX1359">
        <v>12.3</v>
      </c>
      <c r="AY1359">
        <v>514480000</v>
      </c>
      <c r="AZ1359">
        <v>40566000</v>
      </c>
      <c r="BA1359">
        <v>125240000</v>
      </c>
      <c r="BB1359">
        <v>132290000</v>
      </c>
      <c r="BC1359">
        <v>125800000</v>
      </c>
      <c r="BD1359">
        <v>62454000</v>
      </c>
      <c r="BE1359">
        <v>28135000</v>
      </c>
      <c r="BF1359">
        <v>30</v>
      </c>
      <c r="BG1359">
        <v>7035900</v>
      </c>
      <c r="BH1359">
        <v>156830</v>
      </c>
      <c r="BI1359">
        <v>1525400</v>
      </c>
      <c r="BJ1359">
        <v>1942700</v>
      </c>
      <c r="BK1359">
        <v>1656500</v>
      </c>
      <c r="BL1359">
        <v>1482300</v>
      </c>
      <c r="BM1359">
        <v>272200</v>
      </c>
      <c r="BN1359">
        <v>18647000</v>
      </c>
      <c r="BO1359">
        <v>29154000</v>
      </c>
      <c r="BP1359">
        <v>37043000</v>
      </c>
      <c r="BQ1359">
        <v>35649000</v>
      </c>
      <c r="BR1359">
        <v>21260000</v>
      </c>
      <c r="BS1359">
        <v>12277000</v>
      </c>
      <c r="BT1359">
        <v>3</v>
      </c>
      <c r="BU1359">
        <v>10</v>
      </c>
      <c r="BV1359">
        <v>5</v>
      </c>
      <c r="BW1359">
        <v>5</v>
      </c>
      <c r="BX1359">
        <v>4</v>
      </c>
      <c r="BY1359">
        <v>2</v>
      </c>
      <c r="BZ1359">
        <v>29</v>
      </c>
      <c r="CA1359" t="s">
        <v>11449</v>
      </c>
      <c r="CE1359">
        <v>1357</v>
      </c>
      <c r="CF1359" t="s">
        <v>11450</v>
      </c>
      <c r="CG1359" t="s">
        <v>1422</v>
      </c>
      <c r="CH1359" t="s">
        <v>11451</v>
      </c>
      <c r="CI1359" t="s">
        <v>11452</v>
      </c>
      <c r="CJ1359" t="s">
        <v>11453</v>
      </c>
      <c r="CK1359" t="s">
        <v>11454</v>
      </c>
      <c r="CN1359">
        <v>-1</v>
      </c>
    </row>
    <row r="1360" spans="1:92" x14ac:dyDescent="0.3">
      <c r="A1360" t="s">
        <v>11455</v>
      </c>
      <c r="B1360" t="s">
        <v>11455</v>
      </c>
      <c r="C1360">
        <v>2</v>
      </c>
      <c r="D1360">
        <v>2</v>
      </c>
      <c r="E1360">
        <v>2</v>
      </c>
      <c r="F1360" t="s">
        <v>11456</v>
      </c>
      <c r="G1360" t="s">
        <v>11457</v>
      </c>
      <c r="H1360" t="s">
        <v>11458</v>
      </c>
      <c r="I1360">
        <v>1</v>
      </c>
      <c r="J1360">
        <v>2</v>
      </c>
      <c r="K1360">
        <v>2</v>
      </c>
      <c r="L1360">
        <v>2</v>
      </c>
      <c r="M1360">
        <v>0</v>
      </c>
      <c r="N1360">
        <v>1</v>
      </c>
      <c r="O1360">
        <v>1</v>
      </c>
      <c r="P1360">
        <v>1</v>
      </c>
      <c r="Q1360">
        <v>2</v>
      </c>
      <c r="R1360">
        <v>0</v>
      </c>
      <c r="S1360">
        <v>0</v>
      </c>
      <c r="T1360">
        <v>1</v>
      </c>
      <c r="U1360">
        <v>1</v>
      </c>
      <c r="V1360">
        <v>1</v>
      </c>
      <c r="W1360">
        <v>2</v>
      </c>
      <c r="X1360">
        <v>0</v>
      </c>
      <c r="Y1360">
        <v>0</v>
      </c>
      <c r="Z1360">
        <v>1</v>
      </c>
      <c r="AA1360">
        <v>1</v>
      </c>
      <c r="AB1360">
        <v>1</v>
      </c>
      <c r="AC1360">
        <v>2</v>
      </c>
      <c r="AD1360">
        <v>0</v>
      </c>
      <c r="AE1360">
        <v>0.7</v>
      </c>
      <c r="AF1360">
        <v>0.7</v>
      </c>
      <c r="AG1360">
        <v>0.7</v>
      </c>
      <c r="AH1360">
        <v>526.41999999999996</v>
      </c>
      <c r="AI1360">
        <v>4753</v>
      </c>
      <c r="AJ1360">
        <v>4753</v>
      </c>
      <c r="AK1360">
        <v>0</v>
      </c>
      <c r="AL1360">
        <v>3.9706999999999999</v>
      </c>
      <c r="AN1360" t="s">
        <v>44</v>
      </c>
      <c r="AO1360" t="s">
        <v>43</v>
      </c>
      <c r="AP1360" t="s">
        <v>43</v>
      </c>
      <c r="AQ1360" t="s">
        <v>43</v>
      </c>
      <c r="AS1360">
        <v>0</v>
      </c>
      <c r="AT1360">
        <v>0.4</v>
      </c>
      <c r="AU1360">
        <v>0.4</v>
      </c>
      <c r="AV1360">
        <v>0.3</v>
      </c>
      <c r="AW1360">
        <v>0.7</v>
      </c>
      <c r="AX1360">
        <v>0</v>
      </c>
      <c r="AY1360">
        <v>82540000</v>
      </c>
      <c r="AZ1360">
        <v>0</v>
      </c>
      <c r="BA1360">
        <v>1694600</v>
      </c>
      <c r="BB1360">
        <v>3978500</v>
      </c>
      <c r="BC1360">
        <v>29291000</v>
      </c>
      <c r="BD1360">
        <v>47575000</v>
      </c>
      <c r="BE1360">
        <v>0</v>
      </c>
      <c r="BF1360">
        <v>283</v>
      </c>
      <c r="BG1360">
        <v>291660</v>
      </c>
      <c r="BH1360">
        <v>0</v>
      </c>
      <c r="BI1360">
        <v>5988</v>
      </c>
      <c r="BJ1360">
        <v>14058</v>
      </c>
      <c r="BK1360">
        <v>103500</v>
      </c>
      <c r="BL1360">
        <v>168110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1</v>
      </c>
      <c r="BW1360">
        <v>0</v>
      </c>
      <c r="BX1360">
        <v>1</v>
      </c>
      <c r="BY1360">
        <v>0</v>
      </c>
      <c r="BZ1360">
        <v>2</v>
      </c>
      <c r="CA1360" t="s">
        <v>11459</v>
      </c>
      <c r="CE1360">
        <v>1358</v>
      </c>
      <c r="CF1360" t="s">
        <v>11460</v>
      </c>
      <c r="CG1360" t="s">
        <v>229</v>
      </c>
      <c r="CH1360" t="s">
        <v>11461</v>
      </c>
      <c r="CI1360" t="s">
        <v>11462</v>
      </c>
      <c r="CJ1360" t="s">
        <v>11463</v>
      </c>
      <c r="CK1360" t="s">
        <v>11463</v>
      </c>
      <c r="CN1360">
        <v>-1</v>
      </c>
    </row>
    <row r="1361" spans="1:92" x14ac:dyDescent="0.3">
      <c r="A1361" t="s">
        <v>11464</v>
      </c>
      <c r="B1361" t="s">
        <v>11464</v>
      </c>
      <c r="C1361">
        <v>8</v>
      </c>
      <c r="D1361">
        <v>8</v>
      </c>
      <c r="E1361">
        <v>8</v>
      </c>
      <c r="F1361" t="s">
        <v>11465</v>
      </c>
      <c r="G1361" t="s">
        <v>11466</v>
      </c>
      <c r="H1361" t="s">
        <v>11467</v>
      </c>
      <c r="I1361">
        <v>1</v>
      </c>
      <c r="J1361">
        <v>8</v>
      </c>
      <c r="K1361">
        <v>8</v>
      </c>
      <c r="L1361">
        <v>8</v>
      </c>
      <c r="M1361">
        <v>2</v>
      </c>
      <c r="N1361">
        <v>3</v>
      </c>
      <c r="O1361">
        <v>3</v>
      </c>
      <c r="P1361">
        <v>5</v>
      </c>
      <c r="Q1361">
        <v>2</v>
      </c>
      <c r="R1361">
        <v>4</v>
      </c>
      <c r="S1361">
        <v>2</v>
      </c>
      <c r="T1361">
        <v>3</v>
      </c>
      <c r="U1361">
        <v>3</v>
      </c>
      <c r="V1361">
        <v>5</v>
      </c>
      <c r="W1361">
        <v>2</v>
      </c>
      <c r="X1361">
        <v>4</v>
      </c>
      <c r="Y1361">
        <v>2</v>
      </c>
      <c r="Z1361">
        <v>3</v>
      </c>
      <c r="AA1361">
        <v>3</v>
      </c>
      <c r="AB1361">
        <v>5</v>
      </c>
      <c r="AC1361">
        <v>2</v>
      </c>
      <c r="AD1361">
        <v>4</v>
      </c>
      <c r="AE1361">
        <v>25.4</v>
      </c>
      <c r="AF1361">
        <v>25.4</v>
      </c>
      <c r="AG1361">
        <v>25.4</v>
      </c>
      <c r="AH1361">
        <v>57.506</v>
      </c>
      <c r="AI1361">
        <v>504</v>
      </c>
      <c r="AJ1361">
        <v>504</v>
      </c>
      <c r="AK1361">
        <v>0</v>
      </c>
      <c r="AL1361">
        <v>124.06</v>
      </c>
      <c r="AM1361" t="s">
        <v>43</v>
      </c>
      <c r="AN1361" t="s">
        <v>43</v>
      </c>
      <c r="AO1361" t="s">
        <v>43</v>
      </c>
      <c r="AP1361" t="s">
        <v>43</v>
      </c>
      <c r="AQ1361" t="s">
        <v>43</v>
      </c>
      <c r="AR1361" t="s">
        <v>43</v>
      </c>
      <c r="AS1361">
        <v>6.2</v>
      </c>
      <c r="AT1361">
        <v>9.1</v>
      </c>
      <c r="AU1361">
        <v>10.7</v>
      </c>
      <c r="AV1361">
        <v>18.100000000000001</v>
      </c>
      <c r="AW1361">
        <v>7.1</v>
      </c>
      <c r="AX1361">
        <v>12.5</v>
      </c>
      <c r="AY1361">
        <v>417910000</v>
      </c>
      <c r="AZ1361">
        <v>40348000</v>
      </c>
      <c r="BA1361">
        <v>30258000</v>
      </c>
      <c r="BB1361">
        <v>118370000</v>
      </c>
      <c r="BC1361">
        <v>143870000</v>
      </c>
      <c r="BD1361">
        <v>41711000</v>
      </c>
      <c r="BE1361">
        <v>43363000</v>
      </c>
      <c r="BF1361">
        <v>37</v>
      </c>
      <c r="BG1361">
        <v>2051200</v>
      </c>
      <c r="BH1361">
        <v>857060</v>
      </c>
      <c r="BI1361">
        <v>817780</v>
      </c>
      <c r="BJ1361">
        <v>188610</v>
      </c>
      <c r="BK1361">
        <v>210320</v>
      </c>
      <c r="BL1361">
        <v>303500</v>
      </c>
      <c r="BM1361">
        <v>491730</v>
      </c>
      <c r="BN1361">
        <v>0</v>
      </c>
      <c r="BO1361">
        <v>0</v>
      </c>
      <c r="BP1361">
        <v>41683000</v>
      </c>
      <c r="BQ1361">
        <v>49075000</v>
      </c>
      <c r="BR1361">
        <v>15023000</v>
      </c>
      <c r="BS1361">
        <v>19502000</v>
      </c>
      <c r="BT1361">
        <v>1</v>
      </c>
      <c r="BU1361">
        <v>3</v>
      </c>
      <c r="BV1361">
        <v>3</v>
      </c>
      <c r="BW1361">
        <v>5</v>
      </c>
      <c r="BX1361">
        <v>2</v>
      </c>
      <c r="BY1361">
        <v>4</v>
      </c>
      <c r="BZ1361">
        <v>18</v>
      </c>
      <c r="CA1361" t="s">
        <v>11468</v>
      </c>
      <c r="CE1361">
        <v>1359</v>
      </c>
      <c r="CF1361" t="s">
        <v>11469</v>
      </c>
      <c r="CG1361" t="s">
        <v>1422</v>
      </c>
      <c r="CH1361" t="s">
        <v>11470</v>
      </c>
      <c r="CI1361" t="s">
        <v>11471</v>
      </c>
      <c r="CJ1361" t="s">
        <v>11472</v>
      </c>
      <c r="CK1361" t="s">
        <v>11473</v>
      </c>
      <c r="CN1361">
        <v>-1</v>
      </c>
    </row>
    <row r="1362" spans="1:92" x14ac:dyDescent="0.3">
      <c r="A1362" t="s">
        <v>11474</v>
      </c>
      <c r="B1362" t="s">
        <v>11474</v>
      </c>
      <c r="C1362">
        <v>24</v>
      </c>
      <c r="D1362">
        <v>24</v>
      </c>
      <c r="E1362">
        <v>24</v>
      </c>
      <c r="F1362" t="s">
        <v>11475</v>
      </c>
      <c r="G1362" t="s">
        <v>11476</v>
      </c>
      <c r="H1362" t="s">
        <v>11477</v>
      </c>
      <c r="I1362">
        <v>1</v>
      </c>
      <c r="J1362">
        <v>24</v>
      </c>
      <c r="K1362">
        <v>24</v>
      </c>
      <c r="L1362">
        <v>24</v>
      </c>
      <c r="M1362">
        <v>11</v>
      </c>
      <c r="N1362">
        <v>22</v>
      </c>
      <c r="O1362">
        <v>23</v>
      </c>
      <c r="P1362">
        <v>21</v>
      </c>
      <c r="Q1362">
        <v>19</v>
      </c>
      <c r="R1362">
        <v>16</v>
      </c>
      <c r="S1362">
        <v>11</v>
      </c>
      <c r="T1362">
        <v>22</v>
      </c>
      <c r="U1362">
        <v>23</v>
      </c>
      <c r="V1362">
        <v>21</v>
      </c>
      <c r="W1362">
        <v>19</v>
      </c>
      <c r="X1362">
        <v>16</v>
      </c>
      <c r="Y1362">
        <v>11</v>
      </c>
      <c r="Z1362">
        <v>22</v>
      </c>
      <c r="AA1362">
        <v>23</v>
      </c>
      <c r="AB1362">
        <v>21</v>
      </c>
      <c r="AC1362">
        <v>19</v>
      </c>
      <c r="AD1362">
        <v>16</v>
      </c>
      <c r="AE1362">
        <v>55.2</v>
      </c>
      <c r="AF1362">
        <v>55.2</v>
      </c>
      <c r="AG1362">
        <v>55.2</v>
      </c>
      <c r="AH1362">
        <v>86.896000000000001</v>
      </c>
      <c r="AI1362">
        <v>776</v>
      </c>
      <c r="AJ1362">
        <v>776</v>
      </c>
      <c r="AK1362">
        <v>0</v>
      </c>
      <c r="AL1362">
        <v>323.31</v>
      </c>
      <c r="AM1362" t="s">
        <v>43</v>
      </c>
      <c r="AN1362" t="s">
        <v>43</v>
      </c>
      <c r="AO1362" t="s">
        <v>43</v>
      </c>
      <c r="AP1362" t="s">
        <v>43</v>
      </c>
      <c r="AQ1362" t="s">
        <v>43</v>
      </c>
      <c r="AR1362" t="s">
        <v>43</v>
      </c>
      <c r="AS1362">
        <v>21.6</v>
      </c>
      <c r="AT1362">
        <v>49.9</v>
      </c>
      <c r="AU1362">
        <v>51.2</v>
      </c>
      <c r="AV1362">
        <v>47.4</v>
      </c>
      <c r="AW1362">
        <v>42</v>
      </c>
      <c r="AX1362">
        <v>38</v>
      </c>
      <c r="AY1362">
        <v>8045800000</v>
      </c>
      <c r="AZ1362">
        <v>424460000</v>
      </c>
      <c r="BA1362">
        <v>1714600000</v>
      </c>
      <c r="BB1362">
        <v>2250800000</v>
      </c>
      <c r="BC1362">
        <v>2074200000</v>
      </c>
      <c r="BD1362">
        <v>1297400000</v>
      </c>
      <c r="BE1362">
        <v>284190000</v>
      </c>
      <c r="BF1362">
        <v>45</v>
      </c>
      <c r="BG1362">
        <v>67938000</v>
      </c>
      <c r="BH1362">
        <v>4654600</v>
      </c>
      <c r="BI1362">
        <v>14058000</v>
      </c>
      <c r="BJ1362">
        <v>19724000</v>
      </c>
      <c r="BK1362">
        <v>17549000</v>
      </c>
      <c r="BL1362">
        <v>9951900</v>
      </c>
      <c r="BM1362">
        <v>2001900</v>
      </c>
      <c r="BN1362">
        <v>102730000</v>
      </c>
      <c r="BO1362">
        <v>188980000</v>
      </c>
      <c r="BP1362">
        <v>286240000</v>
      </c>
      <c r="BQ1362">
        <v>251270000</v>
      </c>
      <c r="BR1362">
        <v>161310000</v>
      </c>
      <c r="BS1362">
        <v>49301000</v>
      </c>
      <c r="BT1362">
        <v>18</v>
      </c>
      <c r="BU1362">
        <v>42</v>
      </c>
      <c r="BV1362">
        <v>45</v>
      </c>
      <c r="BW1362">
        <v>36</v>
      </c>
      <c r="BX1362">
        <v>32</v>
      </c>
      <c r="BY1362">
        <v>20</v>
      </c>
      <c r="BZ1362">
        <v>193</v>
      </c>
      <c r="CA1362" t="s">
        <v>11478</v>
      </c>
      <c r="CE1362">
        <v>1360</v>
      </c>
      <c r="CF1362" t="s">
        <v>11479</v>
      </c>
      <c r="CG1362" t="s">
        <v>8831</v>
      </c>
      <c r="CH1362" t="s">
        <v>11480</v>
      </c>
      <c r="CI1362" t="s">
        <v>11481</v>
      </c>
      <c r="CJ1362" t="s">
        <v>11482</v>
      </c>
      <c r="CK1362" t="s">
        <v>11483</v>
      </c>
      <c r="CL1362">
        <v>387</v>
      </c>
      <c r="CM1362">
        <v>224</v>
      </c>
      <c r="CN1362">
        <v>-1</v>
      </c>
    </row>
    <row r="1363" spans="1:92" x14ac:dyDescent="0.3">
      <c r="A1363" t="s">
        <v>11484</v>
      </c>
      <c r="B1363" t="s">
        <v>11484</v>
      </c>
      <c r="C1363">
        <v>1</v>
      </c>
      <c r="D1363">
        <v>1</v>
      </c>
      <c r="E1363">
        <v>1</v>
      </c>
      <c r="F1363" t="s">
        <v>11485</v>
      </c>
      <c r="G1363" t="s">
        <v>11486</v>
      </c>
      <c r="H1363" t="s">
        <v>11487</v>
      </c>
      <c r="I1363">
        <v>1</v>
      </c>
      <c r="J1363">
        <v>1</v>
      </c>
      <c r="K1363">
        <v>1</v>
      </c>
      <c r="L1363">
        <v>1</v>
      </c>
      <c r="M1363">
        <v>1</v>
      </c>
      <c r="N1363">
        <v>1</v>
      </c>
      <c r="O1363">
        <v>1</v>
      </c>
      <c r="P1363">
        <v>1</v>
      </c>
      <c r="Q1363">
        <v>1</v>
      </c>
      <c r="R1363">
        <v>1</v>
      </c>
      <c r="S1363">
        <v>1</v>
      </c>
      <c r="T1363">
        <v>1</v>
      </c>
      <c r="U1363">
        <v>1</v>
      </c>
      <c r="V1363">
        <v>1</v>
      </c>
      <c r="W1363">
        <v>1</v>
      </c>
      <c r="X1363">
        <v>1</v>
      </c>
      <c r="Y1363">
        <v>1</v>
      </c>
      <c r="Z1363">
        <v>1</v>
      </c>
      <c r="AA1363">
        <v>1</v>
      </c>
      <c r="AB1363">
        <v>1</v>
      </c>
      <c r="AC1363">
        <v>1</v>
      </c>
      <c r="AD1363">
        <v>1</v>
      </c>
      <c r="AE1363">
        <v>6.8</v>
      </c>
      <c r="AF1363">
        <v>6.8</v>
      </c>
      <c r="AG1363">
        <v>6.8</v>
      </c>
      <c r="AH1363">
        <v>21.164999999999999</v>
      </c>
      <c r="AI1363">
        <v>191</v>
      </c>
      <c r="AJ1363">
        <v>191</v>
      </c>
      <c r="AK1363">
        <v>0</v>
      </c>
      <c r="AL1363">
        <v>3.3357999999999999</v>
      </c>
      <c r="AM1363" t="s">
        <v>43</v>
      </c>
      <c r="AN1363" t="s">
        <v>44</v>
      </c>
      <c r="AO1363" t="s">
        <v>43</v>
      </c>
      <c r="AP1363" t="s">
        <v>43</v>
      </c>
      <c r="AQ1363" t="s">
        <v>43</v>
      </c>
      <c r="AR1363" t="s">
        <v>43</v>
      </c>
      <c r="AS1363">
        <v>6.8</v>
      </c>
      <c r="AT1363">
        <v>6.8</v>
      </c>
      <c r="AU1363">
        <v>6.8</v>
      </c>
      <c r="AV1363">
        <v>6.8</v>
      </c>
      <c r="AW1363">
        <v>6.8</v>
      </c>
      <c r="AX1363">
        <v>6.8</v>
      </c>
      <c r="AY1363">
        <v>104770000</v>
      </c>
      <c r="AZ1363">
        <v>17069000</v>
      </c>
      <c r="BA1363">
        <v>15340000</v>
      </c>
      <c r="BB1363">
        <v>16404000</v>
      </c>
      <c r="BC1363">
        <v>17011000</v>
      </c>
      <c r="BD1363">
        <v>27684000</v>
      </c>
      <c r="BE1363">
        <v>11262000</v>
      </c>
      <c r="BF1363">
        <v>9</v>
      </c>
      <c r="BG1363">
        <v>9201300</v>
      </c>
      <c r="BH1363">
        <v>1294200</v>
      </c>
      <c r="BI1363">
        <v>1208100</v>
      </c>
      <c r="BJ1363">
        <v>1417500</v>
      </c>
      <c r="BK1363">
        <v>1890100</v>
      </c>
      <c r="BL1363">
        <v>2422500</v>
      </c>
      <c r="BM1363">
        <v>968860</v>
      </c>
      <c r="BN1363">
        <v>13909000</v>
      </c>
      <c r="BO1363">
        <v>12012000</v>
      </c>
      <c r="BP1363">
        <v>11817000</v>
      </c>
      <c r="BQ1363">
        <v>0</v>
      </c>
      <c r="BR1363">
        <v>19821000</v>
      </c>
      <c r="BS1363">
        <v>8241500</v>
      </c>
      <c r="BT1363">
        <v>3</v>
      </c>
      <c r="BU1363">
        <v>0</v>
      </c>
      <c r="BV1363">
        <v>1</v>
      </c>
      <c r="BW1363">
        <v>1</v>
      </c>
      <c r="BX1363">
        <v>2</v>
      </c>
      <c r="BY1363">
        <v>2</v>
      </c>
      <c r="BZ1363">
        <v>9</v>
      </c>
      <c r="CA1363" t="s">
        <v>11488</v>
      </c>
      <c r="CE1363">
        <v>1361</v>
      </c>
      <c r="CF1363">
        <v>9826</v>
      </c>
      <c r="CG1363" t="b">
        <v>1</v>
      </c>
      <c r="CH1363">
        <v>10350</v>
      </c>
      <c r="CI1363" t="s">
        <v>11489</v>
      </c>
      <c r="CJ1363" t="s">
        <v>11490</v>
      </c>
      <c r="CK1363">
        <v>42822</v>
      </c>
      <c r="CN1363">
        <v>-1</v>
      </c>
    </row>
    <row r="1364" spans="1:92" x14ac:dyDescent="0.3">
      <c r="A1364" t="s">
        <v>11491</v>
      </c>
      <c r="B1364" t="s">
        <v>11491</v>
      </c>
      <c r="C1364">
        <v>3</v>
      </c>
      <c r="D1364">
        <v>3</v>
      </c>
      <c r="E1364">
        <v>3</v>
      </c>
      <c r="H1364" t="s">
        <v>11492</v>
      </c>
      <c r="I1364">
        <v>1</v>
      </c>
      <c r="J1364">
        <v>3</v>
      </c>
      <c r="K1364">
        <v>3</v>
      </c>
      <c r="L1364">
        <v>3</v>
      </c>
      <c r="M1364">
        <v>2</v>
      </c>
      <c r="N1364">
        <v>2</v>
      </c>
      <c r="O1364">
        <v>3</v>
      </c>
      <c r="P1364">
        <v>3</v>
      </c>
      <c r="Q1364">
        <v>3</v>
      </c>
      <c r="R1364">
        <v>0</v>
      </c>
      <c r="S1364">
        <v>2</v>
      </c>
      <c r="T1364">
        <v>2</v>
      </c>
      <c r="U1364">
        <v>3</v>
      </c>
      <c r="V1364">
        <v>3</v>
      </c>
      <c r="W1364">
        <v>3</v>
      </c>
      <c r="X1364">
        <v>0</v>
      </c>
      <c r="Y1364">
        <v>2</v>
      </c>
      <c r="Z1364">
        <v>2</v>
      </c>
      <c r="AA1364">
        <v>3</v>
      </c>
      <c r="AB1364">
        <v>3</v>
      </c>
      <c r="AC1364">
        <v>3</v>
      </c>
      <c r="AD1364">
        <v>0</v>
      </c>
      <c r="AE1364">
        <v>18.600000000000001</v>
      </c>
      <c r="AF1364">
        <v>18.600000000000001</v>
      </c>
      <c r="AG1364">
        <v>18.600000000000001</v>
      </c>
      <c r="AH1364">
        <v>22.472999999999999</v>
      </c>
      <c r="AI1364">
        <v>194</v>
      </c>
      <c r="AJ1364">
        <v>194</v>
      </c>
      <c r="AK1364">
        <v>0</v>
      </c>
      <c r="AL1364">
        <v>8.9181000000000008</v>
      </c>
      <c r="AM1364" t="s">
        <v>43</v>
      </c>
      <c r="AN1364" t="s">
        <v>43</v>
      </c>
      <c r="AO1364" t="s">
        <v>43</v>
      </c>
      <c r="AP1364" t="s">
        <v>43</v>
      </c>
      <c r="AQ1364" t="s">
        <v>43</v>
      </c>
      <c r="AS1364">
        <v>13.4</v>
      </c>
      <c r="AT1364">
        <v>13.4</v>
      </c>
      <c r="AU1364">
        <v>18.600000000000001</v>
      </c>
      <c r="AV1364">
        <v>18.600000000000001</v>
      </c>
      <c r="AW1364">
        <v>18.600000000000001</v>
      </c>
      <c r="AX1364">
        <v>0</v>
      </c>
      <c r="AY1364">
        <v>143090000</v>
      </c>
      <c r="AZ1364">
        <v>17011000</v>
      </c>
      <c r="BA1364">
        <v>18742000</v>
      </c>
      <c r="BB1364">
        <v>29651000</v>
      </c>
      <c r="BC1364">
        <v>46094000</v>
      </c>
      <c r="BD1364">
        <v>31594000</v>
      </c>
      <c r="BE1364">
        <v>0</v>
      </c>
      <c r="BF1364">
        <v>14</v>
      </c>
      <c r="BG1364">
        <v>9375700</v>
      </c>
      <c r="BH1364">
        <v>1215100</v>
      </c>
      <c r="BI1364">
        <v>1338700</v>
      </c>
      <c r="BJ1364">
        <v>1734000</v>
      </c>
      <c r="BK1364">
        <v>3031700</v>
      </c>
      <c r="BL1364">
        <v>2056200</v>
      </c>
      <c r="BM1364">
        <v>0</v>
      </c>
      <c r="BN1364">
        <v>13564000</v>
      </c>
      <c r="BO1364">
        <v>0</v>
      </c>
      <c r="BP1364">
        <v>19837000</v>
      </c>
      <c r="BQ1364">
        <v>20859000</v>
      </c>
      <c r="BR1364">
        <v>15149000</v>
      </c>
      <c r="BS1364">
        <v>0</v>
      </c>
      <c r="BT1364">
        <v>1</v>
      </c>
      <c r="BU1364">
        <v>0</v>
      </c>
      <c r="BV1364">
        <v>1</v>
      </c>
      <c r="BW1364">
        <v>3</v>
      </c>
      <c r="BX1364">
        <v>2</v>
      </c>
      <c r="BY1364">
        <v>0</v>
      </c>
      <c r="BZ1364">
        <v>7</v>
      </c>
      <c r="CA1364" t="s">
        <v>11493</v>
      </c>
      <c r="CE1364">
        <v>1362</v>
      </c>
      <c r="CF1364" t="s">
        <v>11494</v>
      </c>
      <c r="CG1364" t="s">
        <v>146</v>
      </c>
      <c r="CH1364" t="s">
        <v>11495</v>
      </c>
      <c r="CI1364" t="s">
        <v>11496</v>
      </c>
      <c r="CJ1364" t="s">
        <v>11497</v>
      </c>
      <c r="CK1364" t="s">
        <v>11498</v>
      </c>
      <c r="CN1364">
        <v>-1</v>
      </c>
    </row>
    <row r="1365" spans="1:92" x14ac:dyDescent="0.3">
      <c r="A1365" t="s">
        <v>11499</v>
      </c>
      <c r="B1365" t="s">
        <v>11499</v>
      </c>
      <c r="C1365">
        <v>4</v>
      </c>
      <c r="D1365">
        <v>4</v>
      </c>
      <c r="E1365">
        <v>4</v>
      </c>
      <c r="F1365" t="s">
        <v>11500</v>
      </c>
      <c r="G1365" t="s">
        <v>11501</v>
      </c>
      <c r="H1365" t="s">
        <v>11502</v>
      </c>
      <c r="I1365">
        <v>1</v>
      </c>
      <c r="J1365">
        <v>4</v>
      </c>
      <c r="K1365">
        <v>4</v>
      </c>
      <c r="L1365">
        <v>4</v>
      </c>
      <c r="M1365">
        <v>0</v>
      </c>
      <c r="N1365">
        <v>1</v>
      </c>
      <c r="O1365">
        <v>3</v>
      </c>
      <c r="P1365">
        <v>1</v>
      </c>
      <c r="Q1365">
        <v>0</v>
      </c>
      <c r="R1365">
        <v>0</v>
      </c>
      <c r="S1365">
        <v>0</v>
      </c>
      <c r="T1365">
        <v>1</v>
      </c>
      <c r="U1365">
        <v>3</v>
      </c>
      <c r="V1365">
        <v>1</v>
      </c>
      <c r="W1365">
        <v>0</v>
      </c>
      <c r="X1365">
        <v>0</v>
      </c>
      <c r="Y1365">
        <v>0</v>
      </c>
      <c r="Z1365">
        <v>1</v>
      </c>
      <c r="AA1365">
        <v>3</v>
      </c>
      <c r="AB1365">
        <v>1</v>
      </c>
      <c r="AC1365">
        <v>0</v>
      </c>
      <c r="AD1365">
        <v>0</v>
      </c>
      <c r="AE1365">
        <v>11.7</v>
      </c>
      <c r="AF1365">
        <v>11.7</v>
      </c>
      <c r="AG1365">
        <v>11.7</v>
      </c>
      <c r="AH1365">
        <v>61.823999999999998</v>
      </c>
      <c r="AI1365">
        <v>554</v>
      </c>
      <c r="AJ1365">
        <v>554</v>
      </c>
      <c r="AK1365">
        <v>0</v>
      </c>
      <c r="AL1365">
        <v>26.091999999999999</v>
      </c>
      <c r="AN1365" t="s">
        <v>44</v>
      </c>
      <c r="AO1365" t="s">
        <v>43</v>
      </c>
      <c r="AP1365" t="s">
        <v>43</v>
      </c>
      <c r="AS1365">
        <v>0</v>
      </c>
      <c r="AT1365">
        <v>2.7</v>
      </c>
      <c r="AU1365">
        <v>9.1999999999999993</v>
      </c>
      <c r="AV1365">
        <v>2.5</v>
      </c>
      <c r="AW1365">
        <v>0</v>
      </c>
      <c r="AX1365">
        <v>0</v>
      </c>
      <c r="AY1365">
        <v>57867000</v>
      </c>
      <c r="AZ1365">
        <v>0</v>
      </c>
      <c r="BA1365">
        <v>12946000</v>
      </c>
      <c r="BB1365">
        <v>37507000</v>
      </c>
      <c r="BC1365">
        <v>7414300</v>
      </c>
      <c r="BD1365">
        <v>0</v>
      </c>
      <c r="BE1365">
        <v>0</v>
      </c>
      <c r="BF1365">
        <v>32</v>
      </c>
      <c r="BG1365">
        <v>452140</v>
      </c>
      <c r="BH1365">
        <v>0</v>
      </c>
      <c r="BI1365">
        <v>404550</v>
      </c>
      <c r="BJ1365">
        <v>358510</v>
      </c>
      <c r="BK1365">
        <v>93631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3</v>
      </c>
      <c r="BW1365">
        <v>2</v>
      </c>
      <c r="BX1365">
        <v>0</v>
      </c>
      <c r="BY1365">
        <v>0</v>
      </c>
      <c r="BZ1365">
        <v>5</v>
      </c>
      <c r="CA1365" t="s">
        <v>11503</v>
      </c>
      <c r="CE1365">
        <v>1363</v>
      </c>
      <c r="CF1365" t="s">
        <v>11504</v>
      </c>
      <c r="CG1365" t="s">
        <v>120</v>
      </c>
      <c r="CH1365" t="s">
        <v>11505</v>
      </c>
      <c r="CI1365" t="s">
        <v>11506</v>
      </c>
      <c r="CJ1365" t="s">
        <v>11507</v>
      </c>
      <c r="CK1365" t="s">
        <v>11508</v>
      </c>
      <c r="CN1365">
        <v>-1</v>
      </c>
    </row>
    <row r="1366" spans="1:92" x14ac:dyDescent="0.3">
      <c r="A1366" t="s">
        <v>11509</v>
      </c>
      <c r="B1366" t="s">
        <v>11509</v>
      </c>
      <c r="C1366">
        <v>4</v>
      </c>
      <c r="D1366">
        <v>3</v>
      </c>
      <c r="E1366">
        <v>3</v>
      </c>
      <c r="F1366" t="s">
        <v>11510</v>
      </c>
      <c r="G1366" t="s">
        <v>11511</v>
      </c>
      <c r="H1366" t="s">
        <v>11512</v>
      </c>
      <c r="I1366">
        <v>1</v>
      </c>
      <c r="J1366">
        <v>4</v>
      </c>
      <c r="K1366">
        <v>3</v>
      </c>
      <c r="L1366">
        <v>3</v>
      </c>
      <c r="M1366">
        <v>2</v>
      </c>
      <c r="N1366">
        <v>3</v>
      </c>
      <c r="O1366">
        <v>3</v>
      </c>
      <c r="P1366">
        <v>4</v>
      </c>
      <c r="Q1366">
        <v>4</v>
      </c>
      <c r="R1366">
        <v>4</v>
      </c>
      <c r="S1366">
        <v>2</v>
      </c>
      <c r="T1366">
        <v>3</v>
      </c>
      <c r="U1366">
        <v>3</v>
      </c>
      <c r="V1366">
        <v>3</v>
      </c>
      <c r="W1366">
        <v>3</v>
      </c>
      <c r="X1366">
        <v>3</v>
      </c>
      <c r="Y1366">
        <v>2</v>
      </c>
      <c r="Z1366">
        <v>3</v>
      </c>
      <c r="AA1366">
        <v>3</v>
      </c>
      <c r="AB1366">
        <v>3</v>
      </c>
      <c r="AC1366">
        <v>3</v>
      </c>
      <c r="AD1366">
        <v>3</v>
      </c>
      <c r="AE1366">
        <v>39.5</v>
      </c>
      <c r="AF1366">
        <v>25</v>
      </c>
      <c r="AG1366">
        <v>25</v>
      </c>
      <c r="AH1366">
        <v>17.045999999999999</v>
      </c>
      <c r="AI1366">
        <v>152</v>
      </c>
      <c r="AJ1366">
        <v>152</v>
      </c>
      <c r="AK1366">
        <v>0</v>
      </c>
      <c r="AL1366">
        <v>61.475999999999999</v>
      </c>
      <c r="AM1366" t="s">
        <v>43</v>
      </c>
      <c r="AN1366" t="s">
        <v>43</v>
      </c>
      <c r="AO1366" t="s">
        <v>43</v>
      </c>
      <c r="AP1366" t="s">
        <v>43</v>
      </c>
      <c r="AQ1366" t="s">
        <v>43</v>
      </c>
      <c r="AR1366" t="s">
        <v>43</v>
      </c>
      <c r="AS1366">
        <v>17.100000000000001</v>
      </c>
      <c r="AT1366">
        <v>25</v>
      </c>
      <c r="AU1366">
        <v>25</v>
      </c>
      <c r="AV1366">
        <v>39.5</v>
      </c>
      <c r="AW1366">
        <v>39.5</v>
      </c>
      <c r="AX1366">
        <v>39.5</v>
      </c>
      <c r="AY1366">
        <v>1636100000</v>
      </c>
      <c r="AZ1366">
        <v>6500600</v>
      </c>
      <c r="BA1366">
        <v>642480000</v>
      </c>
      <c r="BB1366">
        <v>455250000</v>
      </c>
      <c r="BC1366">
        <v>288830000</v>
      </c>
      <c r="BD1366">
        <v>184270000</v>
      </c>
      <c r="BE1366">
        <v>58764000</v>
      </c>
      <c r="BF1366">
        <v>13</v>
      </c>
      <c r="BG1366">
        <v>82596000</v>
      </c>
      <c r="BH1366">
        <v>500050</v>
      </c>
      <c r="BI1366">
        <v>26847000</v>
      </c>
      <c r="BJ1366">
        <v>22219000</v>
      </c>
      <c r="BK1366">
        <v>16936000</v>
      </c>
      <c r="BL1366">
        <v>12584000</v>
      </c>
      <c r="BM1366">
        <v>3510200</v>
      </c>
      <c r="BN1366">
        <v>0</v>
      </c>
      <c r="BO1366">
        <v>217700000</v>
      </c>
      <c r="BP1366">
        <v>182200000</v>
      </c>
      <c r="BQ1366">
        <v>158200000</v>
      </c>
      <c r="BR1366">
        <v>93223000</v>
      </c>
      <c r="BS1366">
        <v>33616000</v>
      </c>
      <c r="BT1366">
        <v>3</v>
      </c>
      <c r="BU1366">
        <v>9</v>
      </c>
      <c r="BV1366">
        <v>7</v>
      </c>
      <c r="BW1366">
        <v>5</v>
      </c>
      <c r="BX1366">
        <v>5</v>
      </c>
      <c r="BY1366">
        <v>6</v>
      </c>
      <c r="BZ1366">
        <v>35</v>
      </c>
      <c r="CA1366" t="s">
        <v>11513</v>
      </c>
      <c r="CE1366">
        <v>1364</v>
      </c>
      <c r="CF1366" t="s">
        <v>11514</v>
      </c>
      <c r="CG1366" t="s">
        <v>1005</v>
      </c>
      <c r="CH1366" t="s">
        <v>11515</v>
      </c>
      <c r="CI1366" t="s">
        <v>11516</v>
      </c>
      <c r="CJ1366" t="s">
        <v>11517</v>
      </c>
      <c r="CK1366" t="s">
        <v>11518</v>
      </c>
      <c r="CL1366">
        <v>388</v>
      </c>
      <c r="CM1366">
        <v>57</v>
      </c>
      <c r="CN1366">
        <v>-1</v>
      </c>
    </row>
    <row r="1367" spans="1:92" x14ac:dyDescent="0.3">
      <c r="A1367" t="s">
        <v>11519</v>
      </c>
      <c r="B1367" t="s">
        <v>11519</v>
      </c>
      <c r="C1367" t="s">
        <v>11520</v>
      </c>
      <c r="D1367" t="s">
        <v>11520</v>
      </c>
      <c r="E1367" t="s">
        <v>1191</v>
      </c>
      <c r="F1367" t="s">
        <v>11521</v>
      </c>
      <c r="G1367" t="s">
        <v>11511</v>
      </c>
      <c r="H1367" t="s">
        <v>11522</v>
      </c>
      <c r="I1367">
        <v>2</v>
      </c>
      <c r="J1367">
        <v>6</v>
      </c>
      <c r="K1367">
        <v>6</v>
      </c>
      <c r="L1367">
        <v>5</v>
      </c>
      <c r="M1367">
        <v>3</v>
      </c>
      <c r="N1367">
        <v>5</v>
      </c>
      <c r="O1367">
        <v>4</v>
      </c>
      <c r="P1367">
        <v>6</v>
      </c>
      <c r="Q1367">
        <v>6</v>
      </c>
      <c r="R1367">
        <v>3</v>
      </c>
      <c r="S1367">
        <v>3</v>
      </c>
      <c r="T1367">
        <v>5</v>
      </c>
      <c r="U1367">
        <v>4</v>
      </c>
      <c r="V1367">
        <v>6</v>
      </c>
      <c r="W1367">
        <v>6</v>
      </c>
      <c r="X1367">
        <v>3</v>
      </c>
      <c r="Y1367">
        <v>3</v>
      </c>
      <c r="Z1367">
        <v>5</v>
      </c>
      <c r="AA1367">
        <v>4</v>
      </c>
      <c r="AB1367">
        <v>5</v>
      </c>
      <c r="AC1367">
        <v>5</v>
      </c>
      <c r="AD1367">
        <v>2</v>
      </c>
      <c r="AE1367">
        <v>44.3</v>
      </c>
      <c r="AF1367">
        <v>44.3</v>
      </c>
      <c r="AG1367">
        <v>34</v>
      </c>
      <c r="AH1367">
        <v>23.577999999999999</v>
      </c>
      <c r="AI1367">
        <v>212</v>
      </c>
      <c r="AJ1367" t="s">
        <v>11523</v>
      </c>
      <c r="AK1367">
        <v>0</v>
      </c>
      <c r="AL1367">
        <v>110.25</v>
      </c>
      <c r="AM1367" t="s">
        <v>43</v>
      </c>
      <c r="AN1367" t="s">
        <v>43</v>
      </c>
      <c r="AO1367" t="s">
        <v>43</v>
      </c>
      <c r="AP1367" t="s">
        <v>43</v>
      </c>
      <c r="AQ1367" t="s">
        <v>43</v>
      </c>
      <c r="AR1367" t="s">
        <v>43</v>
      </c>
      <c r="AS1367">
        <v>16</v>
      </c>
      <c r="AT1367">
        <v>34</v>
      </c>
      <c r="AU1367">
        <v>28.8</v>
      </c>
      <c r="AV1367">
        <v>44.3</v>
      </c>
      <c r="AW1367">
        <v>44.3</v>
      </c>
      <c r="AX1367">
        <v>24.5</v>
      </c>
      <c r="AY1367">
        <v>4952500000</v>
      </c>
      <c r="AZ1367">
        <v>229130000</v>
      </c>
      <c r="BA1367">
        <v>1012900000</v>
      </c>
      <c r="BB1367">
        <v>1274300000</v>
      </c>
      <c r="BC1367">
        <v>1428200000</v>
      </c>
      <c r="BD1367">
        <v>914050000</v>
      </c>
      <c r="BE1367">
        <v>94068000</v>
      </c>
      <c r="BF1367">
        <v>14</v>
      </c>
      <c r="BG1367">
        <v>205390000</v>
      </c>
      <c r="BH1367">
        <v>12997000</v>
      </c>
      <c r="BI1367">
        <v>38691000</v>
      </c>
      <c r="BJ1367">
        <v>44947000</v>
      </c>
      <c r="BK1367">
        <v>67643000</v>
      </c>
      <c r="BL1367">
        <v>37323000</v>
      </c>
      <c r="BM1367">
        <v>3785200</v>
      </c>
      <c r="BN1367">
        <v>224760000</v>
      </c>
      <c r="BO1367">
        <v>218780000</v>
      </c>
      <c r="BP1367">
        <v>399040000</v>
      </c>
      <c r="BQ1367">
        <v>382230000</v>
      </c>
      <c r="BR1367">
        <v>289640000</v>
      </c>
      <c r="BS1367">
        <v>89912000</v>
      </c>
      <c r="BT1367">
        <v>3</v>
      </c>
      <c r="BU1367">
        <v>8</v>
      </c>
      <c r="BV1367">
        <v>14</v>
      </c>
      <c r="BW1367">
        <v>14</v>
      </c>
      <c r="BX1367">
        <v>9</v>
      </c>
      <c r="BY1367">
        <v>4</v>
      </c>
      <c r="BZ1367">
        <v>52</v>
      </c>
      <c r="CA1367" t="s">
        <v>11524</v>
      </c>
      <c r="CE1367">
        <v>1365</v>
      </c>
      <c r="CF1367" t="s">
        <v>11525</v>
      </c>
      <c r="CG1367" t="s">
        <v>710</v>
      </c>
      <c r="CH1367" t="s">
        <v>11526</v>
      </c>
      <c r="CI1367" t="s">
        <v>11527</v>
      </c>
      <c r="CJ1367" t="s">
        <v>11528</v>
      </c>
      <c r="CK1367" t="s">
        <v>11529</v>
      </c>
      <c r="CL1367">
        <v>389</v>
      </c>
      <c r="CM1367">
        <v>6</v>
      </c>
      <c r="CN1367" t="s">
        <v>48</v>
      </c>
    </row>
    <row r="1368" spans="1:92" x14ac:dyDescent="0.3">
      <c r="A1368" t="s">
        <v>11530</v>
      </c>
      <c r="B1368" t="s">
        <v>11530</v>
      </c>
      <c r="C1368">
        <v>2</v>
      </c>
      <c r="D1368">
        <v>2</v>
      </c>
      <c r="E1368">
        <v>2</v>
      </c>
      <c r="F1368" t="s">
        <v>11531</v>
      </c>
      <c r="G1368" t="s">
        <v>11532</v>
      </c>
      <c r="H1368" t="s">
        <v>11533</v>
      </c>
      <c r="I1368">
        <v>1</v>
      </c>
      <c r="J1368">
        <v>2</v>
      </c>
      <c r="K1368">
        <v>2</v>
      </c>
      <c r="L1368">
        <v>2</v>
      </c>
      <c r="M1368">
        <v>0</v>
      </c>
      <c r="N1368">
        <v>0</v>
      </c>
      <c r="O1368">
        <v>2</v>
      </c>
      <c r="P1368">
        <v>1</v>
      </c>
      <c r="Q1368">
        <v>1</v>
      </c>
      <c r="R1368">
        <v>0</v>
      </c>
      <c r="S1368">
        <v>0</v>
      </c>
      <c r="T1368">
        <v>0</v>
      </c>
      <c r="U1368">
        <v>2</v>
      </c>
      <c r="V1368">
        <v>1</v>
      </c>
      <c r="W1368">
        <v>1</v>
      </c>
      <c r="X1368">
        <v>0</v>
      </c>
      <c r="Y1368">
        <v>0</v>
      </c>
      <c r="Z1368">
        <v>0</v>
      </c>
      <c r="AA1368">
        <v>2</v>
      </c>
      <c r="AB1368">
        <v>1</v>
      </c>
      <c r="AC1368">
        <v>1</v>
      </c>
      <c r="AD1368">
        <v>0</v>
      </c>
      <c r="AE1368">
        <v>4</v>
      </c>
      <c r="AF1368">
        <v>4</v>
      </c>
      <c r="AG1368">
        <v>4</v>
      </c>
      <c r="AH1368">
        <v>82.412000000000006</v>
      </c>
      <c r="AI1368">
        <v>729</v>
      </c>
      <c r="AJ1368">
        <v>729</v>
      </c>
      <c r="AK1368">
        <v>0</v>
      </c>
      <c r="AL1368">
        <v>20.536000000000001</v>
      </c>
      <c r="AO1368" t="s">
        <v>43</v>
      </c>
      <c r="AP1368" t="s">
        <v>44</v>
      </c>
      <c r="AQ1368" t="s">
        <v>43</v>
      </c>
      <c r="AS1368">
        <v>0</v>
      </c>
      <c r="AT1368">
        <v>0</v>
      </c>
      <c r="AU1368">
        <v>4</v>
      </c>
      <c r="AV1368">
        <v>1.4</v>
      </c>
      <c r="AW1368">
        <v>1.4</v>
      </c>
      <c r="AX1368">
        <v>0</v>
      </c>
      <c r="AY1368">
        <v>20597000</v>
      </c>
      <c r="AZ1368">
        <v>0</v>
      </c>
      <c r="BA1368">
        <v>0</v>
      </c>
      <c r="BB1368">
        <v>7462800</v>
      </c>
      <c r="BC1368">
        <v>6772000</v>
      </c>
      <c r="BD1368">
        <v>6362400</v>
      </c>
      <c r="BE1368">
        <v>0</v>
      </c>
      <c r="BF1368">
        <v>50</v>
      </c>
      <c r="BG1368">
        <v>411940</v>
      </c>
      <c r="BH1368">
        <v>0</v>
      </c>
      <c r="BI1368">
        <v>0</v>
      </c>
      <c r="BJ1368">
        <v>149260</v>
      </c>
      <c r="BK1368">
        <v>135440</v>
      </c>
      <c r="BL1368">
        <v>127250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2</v>
      </c>
      <c r="BW1368">
        <v>0</v>
      </c>
      <c r="BX1368">
        <v>1</v>
      </c>
      <c r="BY1368">
        <v>0</v>
      </c>
      <c r="BZ1368">
        <v>3</v>
      </c>
      <c r="CA1368" t="s">
        <v>11534</v>
      </c>
      <c r="CE1368">
        <v>1366</v>
      </c>
      <c r="CF1368" t="s">
        <v>11535</v>
      </c>
      <c r="CG1368" t="s">
        <v>229</v>
      </c>
      <c r="CH1368" t="s">
        <v>11536</v>
      </c>
      <c r="CI1368" t="s">
        <v>11537</v>
      </c>
      <c r="CJ1368" t="s">
        <v>11538</v>
      </c>
      <c r="CK1368" t="s">
        <v>11539</v>
      </c>
      <c r="CN1368">
        <v>-1</v>
      </c>
    </row>
    <row r="1369" spans="1:92" x14ac:dyDescent="0.3">
      <c r="A1369" t="s">
        <v>11540</v>
      </c>
      <c r="B1369" t="s">
        <v>11540</v>
      </c>
      <c r="C1369" t="s">
        <v>160</v>
      </c>
      <c r="D1369" t="s">
        <v>160</v>
      </c>
      <c r="E1369" t="s">
        <v>160</v>
      </c>
      <c r="F1369" t="s">
        <v>11541</v>
      </c>
      <c r="G1369" t="s">
        <v>11542</v>
      </c>
      <c r="H1369" t="s">
        <v>11543</v>
      </c>
      <c r="I1369">
        <v>3</v>
      </c>
      <c r="J1369">
        <v>1</v>
      </c>
      <c r="K1369">
        <v>1</v>
      </c>
      <c r="L1369">
        <v>1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1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1</v>
      </c>
      <c r="AD1369">
        <v>0</v>
      </c>
      <c r="AE1369">
        <v>1.4</v>
      </c>
      <c r="AF1369">
        <v>1.4</v>
      </c>
      <c r="AG1369">
        <v>1.4</v>
      </c>
      <c r="AH1369">
        <v>183.33</v>
      </c>
      <c r="AI1369">
        <v>1633</v>
      </c>
      <c r="AJ1369" t="s">
        <v>11544</v>
      </c>
      <c r="AK1369">
        <v>0</v>
      </c>
      <c r="AL1369">
        <v>7.1327999999999996</v>
      </c>
      <c r="AQ1369" t="s">
        <v>43</v>
      </c>
      <c r="AS1369">
        <v>0</v>
      </c>
      <c r="AT1369">
        <v>0</v>
      </c>
      <c r="AU1369">
        <v>0</v>
      </c>
      <c r="AV1369">
        <v>0</v>
      </c>
      <c r="AW1369">
        <v>1.4</v>
      </c>
      <c r="AX1369">
        <v>0</v>
      </c>
      <c r="AY1369">
        <v>5628500</v>
      </c>
      <c r="AZ1369">
        <v>0</v>
      </c>
      <c r="BA1369">
        <v>0</v>
      </c>
      <c r="BB1369">
        <v>0</v>
      </c>
      <c r="BC1369">
        <v>0</v>
      </c>
      <c r="BD1369">
        <v>5628500</v>
      </c>
      <c r="BE1369">
        <v>0</v>
      </c>
      <c r="BF1369">
        <v>99</v>
      </c>
      <c r="BG1369">
        <v>56854</v>
      </c>
      <c r="BH1369">
        <v>0</v>
      </c>
      <c r="BI1369">
        <v>0</v>
      </c>
      <c r="BJ1369">
        <v>0</v>
      </c>
      <c r="BK1369">
        <v>0</v>
      </c>
      <c r="BL1369">
        <v>56854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1</v>
      </c>
      <c r="BY1369">
        <v>0</v>
      </c>
      <c r="BZ1369">
        <v>1</v>
      </c>
      <c r="CA1369" t="s">
        <v>11545</v>
      </c>
      <c r="CE1369">
        <v>1367</v>
      </c>
      <c r="CF1369">
        <v>11218</v>
      </c>
      <c r="CG1369" t="b">
        <v>1</v>
      </c>
      <c r="CH1369">
        <v>11809</v>
      </c>
      <c r="CI1369">
        <v>52364</v>
      </c>
      <c r="CJ1369">
        <v>49258</v>
      </c>
      <c r="CK1369">
        <v>49258</v>
      </c>
      <c r="CN1369" t="s">
        <v>69</v>
      </c>
    </row>
    <row r="1370" spans="1:92" x14ac:dyDescent="0.3">
      <c r="A1370" t="s">
        <v>11546</v>
      </c>
      <c r="B1370" t="s">
        <v>11546</v>
      </c>
      <c r="C1370">
        <v>1</v>
      </c>
      <c r="D1370">
        <v>1</v>
      </c>
      <c r="E1370">
        <v>1</v>
      </c>
      <c r="F1370" t="s">
        <v>11547</v>
      </c>
      <c r="G1370" t="s">
        <v>11548</v>
      </c>
      <c r="H1370" t="s">
        <v>11549</v>
      </c>
      <c r="I1370">
        <v>1</v>
      </c>
      <c r="J1370">
        <v>1</v>
      </c>
      <c r="K1370">
        <v>1</v>
      </c>
      <c r="L1370">
        <v>1</v>
      </c>
      <c r="M1370">
        <v>0</v>
      </c>
      <c r="N1370">
        <v>0</v>
      </c>
      <c r="O1370">
        <v>0</v>
      </c>
      <c r="P1370">
        <v>1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1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1</v>
      </c>
      <c r="AC1370">
        <v>0</v>
      </c>
      <c r="AD1370">
        <v>0</v>
      </c>
      <c r="AE1370">
        <v>3.5</v>
      </c>
      <c r="AF1370">
        <v>3.5</v>
      </c>
      <c r="AG1370">
        <v>3.5</v>
      </c>
      <c r="AH1370">
        <v>49.78</v>
      </c>
      <c r="AI1370">
        <v>458</v>
      </c>
      <c r="AJ1370">
        <v>458</v>
      </c>
      <c r="AK1370">
        <v>6.6410999999999998E-2</v>
      </c>
      <c r="AL1370">
        <v>0.32977000000000001</v>
      </c>
      <c r="AP1370" t="s">
        <v>43</v>
      </c>
      <c r="AS1370">
        <v>0</v>
      </c>
      <c r="AT1370">
        <v>0</v>
      </c>
      <c r="AU1370">
        <v>0</v>
      </c>
      <c r="AV1370">
        <v>3.5</v>
      </c>
      <c r="AW1370">
        <v>0</v>
      </c>
      <c r="AX1370">
        <v>0</v>
      </c>
      <c r="AY1370">
        <v>2054000</v>
      </c>
      <c r="AZ1370">
        <v>0</v>
      </c>
      <c r="BA1370">
        <v>0</v>
      </c>
      <c r="BB1370">
        <v>0</v>
      </c>
      <c r="BC1370">
        <v>2054000</v>
      </c>
      <c r="BD1370">
        <v>0</v>
      </c>
      <c r="BE1370">
        <v>0</v>
      </c>
      <c r="BF1370">
        <v>24</v>
      </c>
      <c r="BG1370">
        <v>85583</v>
      </c>
      <c r="BH1370">
        <v>0</v>
      </c>
      <c r="BI1370">
        <v>0</v>
      </c>
      <c r="BJ1370">
        <v>0</v>
      </c>
      <c r="BK1370">
        <v>85583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1</v>
      </c>
      <c r="BX1370">
        <v>0</v>
      </c>
      <c r="BY1370">
        <v>0</v>
      </c>
      <c r="BZ1370">
        <v>1</v>
      </c>
      <c r="CA1370" t="s">
        <v>11550</v>
      </c>
      <c r="CE1370">
        <v>1368</v>
      </c>
      <c r="CF1370">
        <v>4790</v>
      </c>
      <c r="CG1370" t="b">
        <v>1</v>
      </c>
      <c r="CH1370">
        <v>5037</v>
      </c>
      <c r="CI1370">
        <v>22402</v>
      </c>
      <c r="CJ1370">
        <v>21194</v>
      </c>
      <c r="CK1370">
        <v>21194</v>
      </c>
      <c r="CN1370">
        <v>-1</v>
      </c>
    </row>
    <row r="1371" spans="1:92" x14ac:dyDescent="0.3">
      <c r="A1371" t="s">
        <v>11551</v>
      </c>
      <c r="B1371" t="s">
        <v>11551</v>
      </c>
      <c r="C1371">
        <v>5</v>
      </c>
      <c r="D1371">
        <v>5</v>
      </c>
      <c r="E1371">
        <v>5</v>
      </c>
      <c r="F1371" t="s">
        <v>11552</v>
      </c>
      <c r="G1371" t="s">
        <v>11553</v>
      </c>
      <c r="H1371" t="s">
        <v>11554</v>
      </c>
      <c r="I1371">
        <v>1</v>
      </c>
      <c r="J1371">
        <v>5</v>
      </c>
      <c r="K1371">
        <v>5</v>
      </c>
      <c r="L1371">
        <v>5</v>
      </c>
      <c r="M1371">
        <v>1</v>
      </c>
      <c r="N1371">
        <v>2</v>
      </c>
      <c r="O1371">
        <v>4</v>
      </c>
      <c r="P1371">
        <v>5</v>
      </c>
      <c r="Q1371">
        <v>3</v>
      </c>
      <c r="R1371">
        <v>0</v>
      </c>
      <c r="S1371">
        <v>1</v>
      </c>
      <c r="T1371">
        <v>2</v>
      </c>
      <c r="U1371">
        <v>4</v>
      </c>
      <c r="V1371">
        <v>5</v>
      </c>
      <c r="W1371">
        <v>3</v>
      </c>
      <c r="X1371">
        <v>0</v>
      </c>
      <c r="Y1371">
        <v>1</v>
      </c>
      <c r="Z1371">
        <v>2</v>
      </c>
      <c r="AA1371">
        <v>4</v>
      </c>
      <c r="AB1371">
        <v>5</v>
      </c>
      <c r="AC1371">
        <v>3</v>
      </c>
      <c r="AD1371">
        <v>0</v>
      </c>
      <c r="AE1371">
        <v>19.8</v>
      </c>
      <c r="AF1371">
        <v>19.8</v>
      </c>
      <c r="AG1371">
        <v>19.8</v>
      </c>
      <c r="AH1371">
        <v>56.645000000000003</v>
      </c>
      <c r="AI1371">
        <v>515</v>
      </c>
      <c r="AJ1371">
        <v>515</v>
      </c>
      <c r="AK1371">
        <v>0</v>
      </c>
      <c r="AL1371">
        <v>36.369999999999997</v>
      </c>
      <c r="AM1371" t="s">
        <v>44</v>
      </c>
      <c r="AN1371" t="s">
        <v>43</v>
      </c>
      <c r="AO1371" t="s">
        <v>43</v>
      </c>
      <c r="AP1371" t="s">
        <v>43</v>
      </c>
      <c r="AQ1371" t="s">
        <v>43</v>
      </c>
      <c r="AS1371">
        <v>3.3</v>
      </c>
      <c r="AT1371">
        <v>5.6</v>
      </c>
      <c r="AU1371">
        <v>14</v>
      </c>
      <c r="AV1371">
        <v>19.8</v>
      </c>
      <c r="AW1371">
        <v>9.3000000000000007</v>
      </c>
      <c r="AX1371">
        <v>0</v>
      </c>
      <c r="AY1371">
        <v>422070000</v>
      </c>
      <c r="AZ1371">
        <v>13878000</v>
      </c>
      <c r="BA1371">
        <v>46210000</v>
      </c>
      <c r="BB1371">
        <v>149300000</v>
      </c>
      <c r="BC1371">
        <v>183080000</v>
      </c>
      <c r="BD1371">
        <v>29604000</v>
      </c>
      <c r="BE1371">
        <v>0</v>
      </c>
      <c r="BF1371">
        <v>26</v>
      </c>
      <c r="BG1371">
        <v>7486900</v>
      </c>
      <c r="BH1371">
        <v>533770</v>
      </c>
      <c r="BI1371">
        <v>730500</v>
      </c>
      <c r="BJ1371">
        <v>1543500</v>
      </c>
      <c r="BK1371">
        <v>4510500</v>
      </c>
      <c r="BL1371">
        <v>702320</v>
      </c>
      <c r="BM1371">
        <v>0</v>
      </c>
      <c r="BN1371">
        <v>0</v>
      </c>
      <c r="BO1371">
        <v>59888000</v>
      </c>
      <c r="BP1371">
        <v>79985000</v>
      </c>
      <c r="BQ1371">
        <v>46228000</v>
      </c>
      <c r="BR1371">
        <v>27021000</v>
      </c>
      <c r="BS1371">
        <v>0</v>
      </c>
      <c r="BT1371">
        <v>0</v>
      </c>
      <c r="BU1371">
        <v>2</v>
      </c>
      <c r="BV1371">
        <v>4</v>
      </c>
      <c r="BW1371">
        <v>4</v>
      </c>
      <c r="BX1371">
        <v>3</v>
      </c>
      <c r="BY1371">
        <v>0</v>
      </c>
      <c r="BZ1371">
        <v>13</v>
      </c>
      <c r="CA1371" t="s">
        <v>11555</v>
      </c>
      <c r="CE1371">
        <v>1369</v>
      </c>
      <c r="CF1371" t="s">
        <v>11556</v>
      </c>
      <c r="CG1371" t="s">
        <v>1198</v>
      </c>
      <c r="CH1371" t="s">
        <v>11557</v>
      </c>
      <c r="CI1371" t="s">
        <v>11558</v>
      </c>
      <c r="CJ1371" t="s">
        <v>11559</v>
      </c>
      <c r="CK1371" t="s">
        <v>11560</v>
      </c>
      <c r="CN1371">
        <v>-1</v>
      </c>
    </row>
    <row r="1372" spans="1:92" x14ac:dyDescent="0.3">
      <c r="A1372" t="s">
        <v>11561</v>
      </c>
      <c r="B1372" t="s">
        <v>11561</v>
      </c>
      <c r="C1372" t="s">
        <v>40</v>
      </c>
      <c r="D1372" t="s">
        <v>40</v>
      </c>
      <c r="E1372" t="s">
        <v>40</v>
      </c>
      <c r="F1372" t="s">
        <v>11562</v>
      </c>
      <c r="G1372" t="s">
        <v>11563</v>
      </c>
      <c r="H1372" t="s">
        <v>11564</v>
      </c>
      <c r="I1372">
        <v>2</v>
      </c>
      <c r="J1372">
        <v>1</v>
      </c>
      <c r="K1372">
        <v>1</v>
      </c>
      <c r="L1372">
        <v>1</v>
      </c>
      <c r="M1372">
        <v>0</v>
      </c>
      <c r="N1372">
        <v>0</v>
      </c>
      <c r="O1372">
        <v>1</v>
      </c>
      <c r="P1372">
        <v>1</v>
      </c>
      <c r="Q1372">
        <v>1</v>
      </c>
      <c r="R1372">
        <v>0</v>
      </c>
      <c r="S1372">
        <v>0</v>
      </c>
      <c r="T1372">
        <v>0</v>
      </c>
      <c r="U1372">
        <v>1</v>
      </c>
      <c r="V1372">
        <v>1</v>
      </c>
      <c r="W1372">
        <v>1</v>
      </c>
      <c r="X1372">
        <v>0</v>
      </c>
      <c r="Y1372">
        <v>0</v>
      </c>
      <c r="Z1372">
        <v>0</v>
      </c>
      <c r="AA1372">
        <v>1</v>
      </c>
      <c r="AB1372">
        <v>1</v>
      </c>
      <c r="AC1372">
        <v>1</v>
      </c>
      <c r="AD1372">
        <v>0</v>
      </c>
      <c r="AE1372">
        <v>1.5</v>
      </c>
      <c r="AF1372">
        <v>1.5</v>
      </c>
      <c r="AG1372">
        <v>1.5</v>
      </c>
      <c r="AH1372">
        <v>120.8</v>
      </c>
      <c r="AI1372">
        <v>1103</v>
      </c>
      <c r="AJ1372" t="s">
        <v>11565</v>
      </c>
      <c r="AK1372">
        <v>0</v>
      </c>
      <c r="AL1372">
        <v>5.0812999999999997</v>
      </c>
      <c r="AO1372" t="s">
        <v>44</v>
      </c>
      <c r="AP1372" t="s">
        <v>43</v>
      </c>
      <c r="AQ1372" t="s">
        <v>43</v>
      </c>
      <c r="AS1372">
        <v>0</v>
      </c>
      <c r="AT1372">
        <v>0</v>
      </c>
      <c r="AU1372">
        <v>1.5</v>
      </c>
      <c r="AV1372">
        <v>1.5</v>
      </c>
      <c r="AW1372">
        <v>1.5</v>
      </c>
      <c r="AX1372">
        <v>0</v>
      </c>
      <c r="AY1372">
        <v>87336000</v>
      </c>
      <c r="AZ1372">
        <v>0</v>
      </c>
      <c r="BA1372">
        <v>0</v>
      </c>
      <c r="BB1372">
        <v>37234000</v>
      </c>
      <c r="BC1372">
        <v>32587000</v>
      </c>
      <c r="BD1372">
        <v>17515000</v>
      </c>
      <c r="BE1372">
        <v>0</v>
      </c>
      <c r="BF1372">
        <v>65</v>
      </c>
      <c r="BG1372">
        <v>997690</v>
      </c>
      <c r="BH1372">
        <v>0</v>
      </c>
      <c r="BI1372">
        <v>0</v>
      </c>
      <c r="BJ1372">
        <v>425450</v>
      </c>
      <c r="BK1372">
        <v>391490</v>
      </c>
      <c r="BL1372">
        <v>180750</v>
      </c>
      <c r="BM1372">
        <v>0</v>
      </c>
      <c r="BN1372">
        <v>0</v>
      </c>
      <c r="BO1372">
        <v>0</v>
      </c>
      <c r="BP1372">
        <v>23856000</v>
      </c>
      <c r="BQ1372">
        <v>24030000</v>
      </c>
      <c r="BR1372">
        <v>16964000</v>
      </c>
      <c r="BS1372">
        <v>0</v>
      </c>
      <c r="BT1372">
        <v>0</v>
      </c>
      <c r="BU1372">
        <v>0</v>
      </c>
      <c r="BV1372">
        <v>0</v>
      </c>
      <c r="BW1372">
        <v>2</v>
      </c>
      <c r="BX1372">
        <v>1</v>
      </c>
      <c r="BY1372">
        <v>0</v>
      </c>
      <c r="BZ1372">
        <v>3</v>
      </c>
      <c r="CA1372" t="s">
        <v>11566</v>
      </c>
      <c r="CE1372">
        <v>1370</v>
      </c>
      <c r="CF1372">
        <v>6199</v>
      </c>
      <c r="CG1372" t="b">
        <v>1</v>
      </c>
      <c r="CH1372">
        <v>6510</v>
      </c>
      <c r="CI1372" t="s">
        <v>11567</v>
      </c>
      <c r="CJ1372" t="s">
        <v>11568</v>
      </c>
      <c r="CK1372">
        <v>27245</v>
      </c>
      <c r="CN1372" t="s">
        <v>48</v>
      </c>
    </row>
    <row r="1373" spans="1:92" x14ac:dyDescent="0.3">
      <c r="A1373" t="s">
        <v>11569</v>
      </c>
      <c r="B1373" t="s">
        <v>11569</v>
      </c>
      <c r="C1373">
        <v>1</v>
      </c>
      <c r="D1373">
        <v>1</v>
      </c>
      <c r="E1373">
        <v>1</v>
      </c>
      <c r="F1373" t="s">
        <v>11570</v>
      </c>
      <c r="G1373" t="s">
        <v>11571</v>
      </c>
      <c r="H1373" t="s">
        <v>11572</v>
      </c>
      <c r="I1373">
        <v>1</v>
      </c>
      <c r="J1373">
        <v>1</v>
      </c>
      <c r="K1373">
        <v>1</v>
      </c>
      <c r="L1373">
        <v>1</v>
      </c>
      <c r="M1373">
        <v>0</v>
      </c>
      <c r="N1373">
        <v>0</v>
      </c>
      <c r="O1373">
        <v>1</v>
      </c>
      <c r="P1373">
        <v>1</v>
      </c>
      <c r="Q1373">
        <v>0</v>
      </c>
      <c r="R1373">
        <v>0</v>
      </c>
      <c r="S1373">
        <v>0</v>
      </c>
      <c r="T1373">
        <v>0</v>
      </c>
      <c r="U1373">
        <v>1</v>
      </c>
      <c r="V1373">
        <v>1</v>
      </c>
      <c r="W1373">
        <v>0</v>
      </c>
      <c r="X1373">
        <v>0</v>
      </c>
      <c r="Y1373">
        <v>0</v>
      </c>
      <c r="Z1373">
        <v>0</v>
      </c>
      <c r="AA1373">
        <v>1</v>
      </c>
      <c r="AB1373">
        <v>1</v>
      </c>
      <c r="AC1373">
        <v>0</v>
      </c>
      <c r="AD1373">
        <v>0</v>
      </c>
      <c r="AE1373">
        <v>7.5</v>
      </c>
      <c r="AF1373">
        <v>7.5</v>
      </c>
      <c r="AG1373">
        <v>7.5</v>
      </c>
      <c r="AH1373">
        <v>19.756</v>
      </c>
      <c r="AI1373">
        <v>174</v>
      </c>
      <c r="AJ1373">
        <v>174</v>
      </c>
      <c r="AK1373">
        <v>0</v>
      </c>
      <c r="AL1373">
        <v>7.8597999999999999</v>
      </c>
      <c r="AO1373" t="s">
        <v>44</v>
      </c>
      <c r="AP1373" t="s">
        <v>43</v>
      </c>
      <c r="AS1373">
        <v>0</v>
      </c>
      <c r="AT1373">
        <v>0</v>
      </c>
      <c r="AU1373">
        <v>7.5</v>
      </c>
      <c r="AV1373">
        <v>7.5</v>
      </c>
      <c r="AW1373">
        <v>0</v>
      </c>
      <c r="AX1373">
        <v>0</v>
      </c>
      <c r="AY1373">
        <v>23456000</v>
      </c>
      <c r="AZ1373">
        <v>0</v>
      </c>
      <c r="BA1373">
        <v>0</v>
      </c>
      <c r="BB1373">
        <v>11144000</v>
      </c>
      <c r="BC1373">
        <v>12312000</v>
      </c>
      <c r="BD1373">
        <v>0</v>
      </c>
      <c r="BE1373">
        <v>0</v>
      </c>
      <c r="BF1373">
        <v>3</v>
      </c>
      <c r="BG1373">
        <v>7818500</v>
      </c>
      <c r="BH1373">
        <v>0</v>
      </c>
      <c r="BI1373">
        <v>0</v>
      </c>
      <c r="BJ1373">
        <v>3714500</v>
      </c>
      <c r="BK1373">
        <v>4104000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1</v>
      </c>
      <c r="BX1373">
        <v>0</v>
      </c>
      <c r="BY1373">
        <v>0</v>
      </c>
      <c r="BZ1373">
        <v>1</v>
      </c>
      <c r="CA1373" t="s">
        <v>11573</v>
      </c>
      <c r="CE1373">
        <v>1371</v>
      </c>
      <c r="CF1373">
        <v>6537</v>
      </c>
      <c r="CG1373" t="b">
        <v>1</v>
      </c>
      <c r="CH1373">
        <v>6859</v>
      </c>
      <c r="CI1373" t="s">
        <v>11574</v>
      </c>
      <c r="CJ1373">
        <v>28526</v>
      </c>
      <c r="CK1373">
        <v>28526</v>
      </c>
      <c r="CN1373">
        <v>-1</v>
      </c>
    </row>
    <row r="1374" spans="1:92" x14ac:dyDescent="0.3">
      <c r="A1374" t="s">
        <v>11575</v>
      </c>
      <c r="B1374" t="s">
        <v>11575</v>
      </c>
      <c r="C1374">
        <v>5</v>
      </c>
      <c r="D1374">
        <v>5</v>
      </c>
      <c r="E1374">
        <v>5</v>
      </c>
      <c r="F1374" t="s">
        <v>11576</v>
      </c>
      <c r="G1374" t="s">
        <v>11577</v>
      </c>
      <c r="H1374" t="s">
        <v>11578</v>
      </c>
      <c r="I1374">
        <v>1</v>
      </c>
      <c r="J1374">
        <v>5</v>
      </c>
      <c r="K1374">
        <v>5</v>
      </c>
      <c r="L1374">
        <v>5</v>
      </c>
      <c r="M1374">
        <v>0</v>
      </c>
      <c r="N1374">
        <v>2</v>
      </c>
      <c r="O1374">
        <v>4</v>
      </c>
      <c r="P1374">
        <v>4</v>
      </c>
      <c r="Q1374">
        <v>1</v>
      </c>
      <c r="R1374">
        <v>1</v>
      </c>
      <c r="S1374">
        <v>0</v>
      </c>
      <c r="T1374">
        <v>2</v>
      </c>
      <c r="U1374">
        <v>4</v>
      </c>
      <c r="V1374">
        <v>4</v>
      </c>
      <c r="W1374">
        <v>1</v>
      </c>
      <c r="X1374">
        <v>1</v>
      </c>
      <c r="Y1374">
        <v>0</v>
      </c>
      <c r="Z1374">
        <v>2</v>
      </c>
      <c r="AA1374">
        <v>4</v>
      </c>
      <c r="AB1374">
        <v>4</v>
      </c>
      <c r="AC1374">
        <v>1</v>
      </c>
      <c r="AD1374">
        <v>1</v>
      </c>
      <c r="AE1374">
        <v>26</v>
      </c>
      <c r="AF1374">
        <v>26</v>
      </c>
      <c r="AG1374">
        <v>26</v>
      </c>
      <c r="AH1374">
        <v>37.154000000000003</v>
      </c>
      <c r="AI1374">
        <v>331</v>
      </c>
      <c r="AJ1374">
        <v>331</v>
      </c>
      <c r="AK1374">
        <v>0</v>
      </c>
      <c r="AL1374">
        <v>20.327999999999999</v>
      </c>
      <c r="AN1374" t="s">
        <v>43</v>
      </c>
      <c r="AO1374" t="s">
        <v>43</v>
      </c>
      <c r="AP1374" t="s">
        <v>43</v>
      </c>
      <c r="AQ1374" t="s">
        <v>43</v>
      </c>
      <c r="AR1374" t="s">
        <v>44</v>
      </c>
      <c r="AS1374">
        <v>0</v>
      </c>
      <c r="AT1374">
        <v>11.8</v>
      </c>
      <c r="AU1374">
        <v>21.8</v>
      </c>
      <c r="AV1374">
        <v>19.899999999999999</v>
      </c>
      <c r="AW1374">
        <v>4.2</v>
      </c>
      <c r="AX1374">
        <v>4.2</v>
      </c>
      <c r="AY1374">
        <v>183830000</v>
      </c>
      <c r="AZ1374">
        <v>0</v>
      </c>
      <c r="BA1374">
        <v>42086000</v>
      </c>
      <c r="BB1374">
        <v>70125000</v>
      </c>
      <c r="BC1374">
        <v>58710000</v>
      </c>
      <c r="BD1374">
        <v>5129400</v>
      </c>
      <c r="BE1374">
        <v>7777400</v>
      </c>
      <c r="BF1374">
        <v>21</v>
      </c>
      <c r="BG1374">
        <v>4914900</v>
      </c>
      <c r="BH1374">
        <v>0</v>
      </c>
      <c r="BI1374">
        <v>871930</v>
      </c>
      <c r="BJ1374">
        <v>1745000</v>
      </c>
      <c r="BK1374">
        <v>1927600</v>
      </c>
      <c r="BL1374">
        <v>244260</v>
      </c>
      <c r="BM1374">
        <v>370350</v>
      </c>
      <c r="BN1374">
        <v>0</v>
      </c>
      <c r="BO1374">
        <v>31457000</v>
      </c>
      <c r="BP1374">
        <v>21928000</v>
      </c>
      <c r="BQ1374">
        <v>23108000</v>
      </c>
      <c r="BR1374">
        <v>0</v>
      </c>
      <c r="BS1374">
        <v>0</v>
      </c>
      <c r="BT1374">
        <v>0</v>
      </c>
      <c r="BU1374">
        <v>1</v>
      </c>
      <c r="BV1374">
        <v>2</v>
      </c>
      <c r="BW1374">
        <v>4</v>
      </c>
      <c r="BX1374">
        <v>1</v>
      </c>
      <c r="BY1374">
        <v>0</v>
      </c>
      <c r="BZ1374">
        <v>8</v>
      </c>
      <c r="CA1374" t="s">
        <v>11579</v>
      </c>
      <c r="CE1374">
        <v>1372</v>
      </c>
      <c r="CF1374" t="s">
        <v>11580</v>
      </c>
      <c r="CG1374" t="s">
        <v>1198</v>
      </c>
      <c r="CH1374" t="s">
        <v>11581</v>
      </c>
      <c r="CI1374" t="s">
        <v>11582</v>
      </c>
      <c r="CJ1374" t="s">
        <v>11583</v>
      </c>
      <c r="CK1374" t="s">
        <v>11584</v>
      </c>
      <c r="CN1374">
        <v>-1</v>
      </c>
    </row>
    <row r="1375" spans="1:92" x14ac:dyDescent="0.3">
      <c r="A1375" t="s">
        <v>11585</v>
      </c>
      <c r="B1375" t="s">
        <v>11585</v>
      </c>
      <c r="C1375">
        <v>3</v>
      </c>
      <c r="D1375">
        <v>3</v>
      </c>
      <c r="E1375">
        <v>3</v>
      </c>
      <c r="F1375" t="s">
        <v>11586</v>
      </c>
      <c r="G1375" t="s">
        <v>11587</v>
      </c>
      <c r="H1375" t="s">
        <v>11588</v>
      </c>
      <c r="I1375">
        <v>1</v>
      </c>
      <c r="J1375">
        <v>3</v>
      </c>
      <c r="K1375">
        <v>3</v>
      </c>
      <c r="L1375">
        <v>3</v>
      </c>
      <c r="M1375">
        <v>1</v>
      </c>
      <c r="N1375">
        <v>2</v>
      </c>
      <c r="O1375">
        <v>2</v>
      </c>
      <c r="P1375">
        <v>1</v>
      </c>
      <c r="Q1375">
        <v>1</v>
      </c>
      <c r="R1375">
        <v>1</v>
      </c>
      <c r="S1375">
        <v>1</v>
      </c>
      <c r="T1375">
        <v>2</v>
      </c>
      <c r="U1375">
        <v>2</v>
      </c>
      <c r="V1375">
        <v>1</v>
      </c>
      <c r="W1375">
        <v>1</v>
      </c>
      <c r="X1375">
        <v>1</v>
      </c>
      <c r="Y1375">
        <v>1</v>
      </c>
      <c r="Z1375">
        <v>2</v>
      </c>
      <c r="AA1375">
        <v>2</v>
      </c>
      <c r="AB1375">
        <v>1</v>
      </c>
      <c r="AC1375">
        <v>1</v>
      </c>
      <c r="AD1375">
        <v>1</v>
      </c>
      <c r="AE1375">
        <v>14.2</v>
      </c>
      <c r="AF1375">
        <v>14.2</v>
      </c>
      <c r="AG1375">
        <v>14.2</v>
      </c>
      <c r="AH1375">
        <v>32.093000000000004</v>
      </c>
      <c r="AI1375">
        <v>281</v>
      </c>
      <c r="AJ1375">
        <v>281</v>
      </c>
      <c r="AK1375">
        <v>0</v>
      </c>
      <c r="AL1375">
        <v>14.711</v>
      </c>
      <c r="AM1375" t="s">
        <v>43</v>
      </c>
      <c r="AN1375" t="s">
        <v>43</v>
      </c>
      <c r="AO1375" t="s">
        <v>43</v>
      </c>
      <c r="AP1375" t="s">
        <v>43</v>
      </c>
      <c r="AQ1375" t="s">
        <v>43</v>
      </c>
      <c r="AR1375" t="s">
        <v>43</v>
      </c>
      <c r="AS1375">
        <v>5</v>
      </c>
      <c r="AT1375">
        <v>9.3000000000000007</v>
      </c>
      <c r="AU1375">
        <v>9.3000000000000007</v>
      </c>
      <c r="AV1375">
        <v>5</v>
      </c>
      <c r="AW1375">
        <v>5</v>
      </c>
      <c r="AX1375">
        <v>4.3</v>
      </c>
      <c r="AY1375">
        <v>116980000</v>
      </c>
      <c r="AZ1375">
        <v>0</v>
      </c>
      <c r="BA1375">
        <v>59757000</v>
      </c>
      <c r="BB1375">
        <v>57225000</v>
      </c>
      <c r="BC1375">
        <v>0</v>
      </c>
      <c r="BD1375">
        <v>0</v>
      </c>
      <c r="BE1375">
        <v>0</v>
      </c>
      <c r="BF1375">
        <v>17</v>
      </c>
      <c r="BG1375">
        <v>6881300</v>
      </c>
      <c r="BH1375">
        <v>0</v>
      </c>
      <c r="BI1375">
        <v>3515100</v>
      </c>
      <c r="BJ1375">
        <v>3366200</v>
      </c>
      <c r="BK1375">
        <v>0</v>
      </c>
      <c r="BL1375">
        <v>0</v>
      </c>
      <c r="BM1375">
        <v>0</v>
      </c>
      <c r="BN1375">
        <v>0</v>
      </c>
      <c r="BO1375">
        <v>36776000</v>
      </c>
      <c r="BP1375">
        <v>42473000</v>
      </c>
      <c r="BQ1375">
        <v>0</v>
      </c>
      <c r="BR1375">
        <v>0</v>
      </c>
      <c r="BS1375">
        <v>0</v>
      </c>
      <c r="BT1375">
        <v>1</v>
      </c>
      <c r="BU1375">
        <v>1</v>
      </c>
      <c r="BV1375">
        <v>2</v>
      </c>
      <c r="BW1375">
        <v>1</v>
      </c>
      <c r="BX1375">
        <v>1</v>
      </c>
      <c r="BY1375">
        <v>1</v>
      </c>
      <c r="BZ1375">
        <v>7</v>
      </c>
      <c r="CA1375" t="s">
        <v>11589</v>
      </c>
      <c r="CE1375">
        <v>1373</v>
      </c>
      <c r="CF1375" t="s">
        <v>11590</v>
      </c>
      <c r="CG1375" t="s">
        <v>146</v>
      </c>
      <c r="CH1375" t="s">
        <v>11591</v>
      </c>
      <c r="CI1375" t="s">
        <v>11592</v>
      </c>
      <c r="CJ1375" t="s">
        <v>11593</v>
      </c>
      <c r="CK1375" t="s">
        <v>11594</v>
      </c>
      <c r="CN1375">
        <v>-1</v>
      </c>
    </row>
    <row r="1376" spans="1:92" x14ac:dyDescent="0.3">
      <c r="A1376" t="s">
        <v>11595</v>
      </c>
      <c r="B1376" t="s">
        <v>11595</v>
      </c>
      <c r="C1376">
        <v>1</v>
      </c>
      <c r="D1376">
        <v>1</v>
      </c>
      <c r="E1376">
        <v>1</v>
      </c>
      <c r="F1376" t="s">
        <v>11596</v>
      </c>
      <c r="G1376" t="s">
        <v>11597</v>
      </c>
      <c r="H1376" t="s">
        <v>11598</v>
      </c>
      <c r="I1376">
        <v>1</v>
      </c>
      <c r="J1376">
        <v>1</v>
      </c>
      <c r="K1376">
        <v>1</v>
      </c>
      <c r="L1376">
        <v>1</v>
      </c>
      <c r="M1376">
        <v>0</v>
      </c>
      <c r="N1376">
        <v>0</v>
      </c>
      <c r="O1376">
        <v>1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1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1</v>
      </c>
      <c r="AB1376">
        <v>0</v>
      </c>
      <c r="AC1376">
        <v>0</v>
      </c>
      <c r="AD1376">
        <v>0</v>
      </c>
      <c r="AE1376">
        <v>8.4</v>
      </c>
      <c r="AF1376">
        <v>8.4</v>
      </c>
      <c r="AG1376">
        <v>8.4</v>
      </c>
      <c r="AH1376">
        <v>43.171999999999997</v>
      </c>
      <c r="AI1376">
        <v>383</v>
      </c>
      <c r="AJ1376">
        <v>383</v>
      </c>
      <c r="AK1376">
        <v>8.7451000000000004E-3</v>
      </c>
      <c r="AL1376">
        <v>1.2484</v>
      </c>
      <c r="AO1376" t="s">
        <v>43</v>
      </c>
      <c r="AS1376">
        <v>0</v>
      </c>
      <c r="AT1376">
        <v>0</v>
      </c>
      <c r="AU1376">
        <v>8.4</v>
      </c>
      <c r="AV1376">
        <v>0</v>
      </c>
      <c r="AW1376">
        <v>0</v>
      </c>
      <c r="AX1376">
        <v>0</v>
      </c>
      <c r="AY1376">
        <v>6028300</v>
      </c>
      <c r="AZ1376">
        <v>0</v>
      </c>
      <c r="BA1376">
        <v>0</v>
      </c>
      <c r="BB1376">
        <v>6028300</v>
      </c>
      <c r="BC1376">
        <v>0</v>
      </c>
      <c r="BD1376">
        <v>0</v>
      </c>
      <c r="BE1376">
        <v>0</v>
      </c>
      <c r="BF1376">
        <v>23</v>
      </c>
      <c r="BG1376">
        <v>262100</v>
      </c>
      <c r="BH1376">
        <v>0</v>
      </c>
      <c r="BI1376">
        <v>0</v>
      </c>
      <c r="BJ1376">
        <v>262100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2</v>
      </c>
      <c r="BW1376">
        <v>0</v>
      </c>
      <c r="BX1376">
        <v>0</v>
      </c>
      <c r="BY1376">
        <v>0</v>
      </c>
      <c r="BZ1376">
        <v>2</v>
      </c>
      <c r="CA1376" t="s">
        <v>11599</v>
      </c>
      <c r="CE1376">
        <v>1374</v>
      </c>
      <c r="CF1376">
        <v>715</v>
      </c>
      <c r="CG1376" t="b">
        <v>1</v>
      </c>
      <c r="CH1376">
        <v>753</v>
      </c>
      <c r="CI1376">
        <v>3299</v>
      </c>
      <c r="CJ1376" t="s">
        <v>11600</v>
      </c>
      <c r="CK1376">
        <v>3141</v>
      </c>
      <c r="CN1376">
        <v>-1</v>
      </c>
    </row>
    <row r="1377" spans="1:92" x14ac:dyDescent="0.3">
      <c r="A1377" t="s">
        <v>11601</v>
      </c>
      <c r="B1377" t="s">
        <v>11601</v>
      </c>
      <c r="C1377">
        <v>1</v>
      </c>
      <c r="D1377">
        <v>1</v>
      </c>
      <c r="E1377">
        <v>1</v>
      </c>
      <c r="F1377" t="s">
        <v>11602</v>
      </c>
      <c r="G1377" t="s">
        <v>11603</v>
      </c>
      <c r="H1377" t="s">
        <v>11604</v>
      </c>
      <c r="I1377">
        <v>1</v>
      </c>
      <c r="J1377">
        <v>1</v>
      </c>
      <c r="K1377">
        <v>1</v>
      </c>
      <c r="L1377">
        <v>1</v>
      </c>
      <c r="M1377">
        <v>0</v>
      </c>
      <c r="N1377">
        <v>1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1</v>
      </c>
      <c r="AA1377">
        <v>0</v>
      </c>
      <c r="AB1377">
        <v>0</v>
      </c>
      <c r="AC1377">
        <v>0</v>
      </c>
      <c r="AD1377">
        <v>0</v>
      </c>
      <c r="AE1377">
        <v>3</v>
      </c>
      <c r="AF1377">
        <v>3</v>
      </c>
      <c r="AG1377">
        <v>3</v>
      </c>
      <c r="AH1377">
        <v>68.275999999999996</v>
      </c>
      <c r="AI1377">
        <v>610</v>
      </c>
      <c r="AJ1377">
        <v>610</v>
      </c>
      <c r="AK1377">
        <v>7.7419000000000002E-2</v>
      </c>
      <c r="AL1377">
        <v>0.29542000000000002</v>
      </c>
      <c r="AN1377" t="s">
        <v>43</v>
      </c>
      <c r="AS1377">
        <v>0</v>
      </c>
      <c r="AT1377">
        <v>3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39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1</v>
      </c>
      <c r="BV1377">
        <v>0</v>
      </c>
      <c r="BW1377">
        <v>0</v>
      </c>
      <c r="BX1377">
        <v>0</v>
      </c>
      <c r="BY1377">
        <v>0</v>
      </c>
      <c r="BZ1377">
        <v>1</v>
      </c>
      <c r="CA1377" t="s">
        <v>11605</v>
      </c>
      <c r="CE1377">
        <v>1375</v>
      </c>
      <c r="CF1377">
        <v>7753</v>
      </c>
      <c r="CG1377" t="b">
        <v>1</v>
      </c>
      <c r="CH1377">
        <v>8180</v>
      </c>
      <c r="CI1377">
        <v>36084</v>
      </c>
      <c r="CJ1377">
        <v>33945</v>
      </c>
      <c r="CK1377">
        <v>33945</v>
      </c>
      <c r="CN1377">
        <v>-1</v>
      </c>
    </row>
    <row r="1378" spans="1:92" x14ac:dyDescent="0.3">
      <c r="A1378" t="s">
        <v>11606</v>
      </c>
      <c r="B1378" t="s">
        <v>11606</v>
      </c>
      <c r="C1378">
        <v>2</v>
      </c>
      <c r="D1378">
        <v>2</v>
      </c>
      <c r="E1378">
        <v>2</v>
      </c>
      <c r="F1378" t="s">
        <v>11607</v>
      </c>
      <c r="G1378" t="s">
        <v>11608</v>
      </c>
      <c r="H1378" t="s">
        <v>11609</v>
      </c>
      <c r="I1378">
        <v>1</v>
      </c>
      <c r="J1378">
        <v>2</v>
      </c>
      <c r="K1378">
        <v>2</v>
      </c>
      <c r="L1378">
        <v>2</v>
      </c>
      <c r="M1378">
        <v>1</v>
      </c>
      <c r="N1378">
        <v>2</v>
      </c>
      <c r="O1378">
        <v>1</v>
      </c>
      <c r="P1378">
        <v>0</v>
      </c>
      <c r="Q1378">
        <v>0</v>
      </c>
      <c r="R1378">
        <v>0</v>
      </c>
      <c r="S1378">
        <v>1</v>
      </c>
      <c r="T1378">
        <v>2</v>
      </c>
      <c r="U1378">
        <v>1</v>
      </c>
      <c r="V1378">
        <v>0</v>
      </c>
      <c r="W1378">
        <v>0</v>
      </c>
      <c r="X1378">
        <v>0</v>
      </c>
      <c r="Y1378">
        <v>1</v>
      </c>
      <c r="Z1378">
        <v>2</v>
      </c>
      <c r="AA1378">
        <v>1</v>
      </c>
      <c r="AB1378">
        <v>0</v>
      </c>
      <c r="AC1378">
        <v>0</v>
      </c>
      <c r="AD1378">
        <v>0</v>
      </c>
      <c r="AE1378">
        <v>8.5</v>
      </c>
      <c r="AF1378">
        <v>8.5</v>
      </c>
      <c r="AG1378">
        <v>8.5</v>
      </c>
      <c r="AH1378">
        <v>36.017000000000003</v>
      </c>
      <c r="AI1378">
        <v>316</v>
      </c>
      <c r="AJ1378">
        <v>316</v>
      </c>
      <c r="AK1378">
        <v>4.104E-3</v>
      </c>
      <c r="AL1378">
        <v>1.7252000000000001</v>
      </c>
      <c r="AM1378" t="s">
        <v>43</v>
      </c>
      <c r="AN1378" t="s">
        <v>43</v>
      </c>
      <c r="AO1378" t="s">
        <v>44</v>
      </c>
      <c r="AS1378">
        <v>3.5</v>
      </c>
      <c r="AT1378">
        <v>8.5</v>
      </c>
      <c r="AU1378">
        <v>3.5</v>
      </c>
      <c r="AV1378">
        <v>0</v>
      </c>
      <c r="AW1378">
        <v>0</v>
      </c>
      <c r="AX1378">
        <v>0</v>
      </c>
      <c r="AY1378">
        <v>18858000</v>
      </c>
      <c r="AZ1378">
        <v>6458600</v>
      </c>
      <c r="BA1378">
        <v>4853800</v>
      </c>
      <c r="BB1378">
        <v>7545700</v>
      </c>
      <c r="BC1378">
        <v>0</v>
      </c>
      <c r="BD1378">
        <v>0</v>
      </c>
      <c r="BE1378">
        <v>0</v>
      </c>
      <c r="BF1378">
        <v>20</v>
      </c>
      <c r="BG1378">
        <v>942900</v>
      </c>
      <c r="BH1378">
        <v>322930</v>
      </c>
      <c r="BI1378">
        <v>242690</v>
      </c>
      <c r="BJ1378">
        <v>377280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1</v>
      </c>
      <c r="BU1378">
        <v>2</v>
      </c>
      <c r="BV1378">
        <v>0</v>
      </c>
      <c r="BW1378">
        <v>0</v>
      </c>
      <c r="BX1378">
        <v>0</v>
      </c>
      <c r="BY1378">
        <v>0</v>
      </c>
      <c r="BZ1378">
        <v>3</v>
      </c>
      <c r="CA1378" t="s">
        <v>11610</v>
      </c>
      <c r="CE1378">
        <v>1376</v>
      </c>
      <c r="CF1378" t="s">
        <v>11611</v>
      </c>
      <c r="CG1378" t="s">
        <v>229</v>
      </c>
      <c r="CH1378" t="s">
        <v>11612</v>
      </c>
      <c r="CI1378" t="s">
        <v>11613</v>
      </c>
      <c r="CJ1378" t="s">
        <v>11614</v>
      </c>
      <c r="CK1378" t="s">
        <v>11615</v>
      </c>
      <c r="CN1378">
        <v>-1</v>
      </c>
    </row>
    <row r="1379" spans="1:92" x14ac:dyDescent="0.3">
      <c r="A1379" t="s">
        <v>11616</v>
      </c>
      <c r="B1379" t="s">
        <v>11616</v>
      </c>
      <c r="C1379">
        <v>1</v>
      </c>
      <c r="D1379">
        <v>1</v>
      </c>
      <c r="E1379">
        <v>1</v>
      </c>
      <c r="F1379" t="s">
        <v>11617</v>
      </c>
      <c r="G1379" t="s">
        <v>11618</v>
      </c>
      <c r="H1379" t="s">
        <v>11619</v>
      </c>
      <c r="I1379">
        <v>1</v>
      </c>
      <c r="J1379">
        <v>1</v>
      </c>
      <c r="K1379">
        <v>1</v>
      </c>
      <c r="L1379">
        <v>1</v>
      </c>
      <c r="M1379">
        <v>0</v>
      </c>
      <c r="N1379">
        <v>0</v>
      </c>
      <c r="O1379">
        <v>1</v>
      </c>
      <c r="P1379">
        <v>1</v>
      </c>
      <c r="Q1379">
        <v>1</v>
      </c>
      <c r="R1379">
        <v>0</v>
      </c>
      <c r="S1379">
        <v>0</v>
      </c>
      <c r="T1379">
        <v>0</v>
      </c>
      <c r="U1379">
        <v>1</v>
      </c>
      <c r="V1379">
        <v>1</v>
      </c>
      <c r="W1379">
        <v>1</v>
      </c>
      <c r="X1379">
        <v>0</v>
      </c>
      <c r="Y1379">
        <v>0</v>
      </c>
      <c r="Z1379">
        <v>0</v>
      </c>
      <c r="AA1379">
        <v>1</v>
      </c>
      <c r="AB1379">
        <v>1</v>
      </c>
      <c r="AC1379">
        <v>1</v>
      </c>
      <c r="AD1379">
        <v>0</v>
      </c>
      <c r="AE1379">
        <v>4.0999999999999996</v>
      </c>
      <c r="AF1379">
        <v>4.0999999999999996</v>
      </c>
      <c r="AG1379">
        <v>4.0999999999999996</v>
      </c>
      <c r="AH1379">
        <v>41.101999999999997</v>
      </c>
      <c r="AI1379">
        <v>367</v>
      </c>
      <c r="AJ1379">
        <v>367</v>
      </c>
      <c r="AK1379">
        <v>0</v>
      </c>
      <c r="AL1379">
        <v>11.586</v>
      </c>
      <c r="AO1379" t="s">
        <v>44</v>
      </c>
      <c r="AP1379" t="s">
        <v>43</v>
      </c>
      <c r="AQ1379" t="s">
        <v>43</v>
      </c>
      <c r="AS1379">
        <v>0</v>
      </c>
      <c r="AT1379">
        <v>0</v>
      </c>
      <c r="AU1379">
        <v>4.0999999999999996</v>
      </c>
      <c r="AV1379">
        <v>4.0999999999999996</v>
      </c>
      <c r="AW1379">
        <v>4.0999999999999996</v>
      </c>
      <c r="AX1379">
        <v>0</v>
      </c>
      <c r="AY1379">
        <v>36588000</v>
      </c>
      <c r="AZ1379">
        <v>0</v>
      </c>
      <c r="BA1379">
        <v>0</v>
      </c>
      <c r="BB1379">
        <v>11139000</v>
      </c>
      <c r="BC1379">
        <v>18137000</v>
      </c>
      <c r="BD1379">
        <v>7311100</v>
      </c>
      <c r="BE1379">
        <v>0</v>
      </c>
      <c r="BF1379">
        <v>22</v>
      </c>
      <c r="BG1379">
        <v>1663100</v>
      </c>
      <c r="BH1379">
        <v>0</v>
      </c>
      <c r="BI1379">
        <v>0</v>
      </c>
      <c r="BJ1379">
        <v>506340</v>
      </c>
      <c r="BK1379">
        <v>824420</v>
      </c>
      <c r="BL1379">
        <v>332320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1</v>
      </c>
      <c r="BX1379">
        <v>1</v>
      </c>
      <c r="BY1379">
        <v>0</v>
      </c>
      <c r="BZ1379">
        <v>2</v>
      </c>
      <c r="CA1379" t="s">
        <v>11620</v>
      </c>
      <c r="CE1379">
        <v>1377</v>
      </c>
      <c r="CF1379">
        <v>8762</v>
      </c>
      <c r="CG1379" t="b">
        <v>1</v>
      </c>
      <c r="CH1379">
        <v>9232</v>
      </c>
      <c r="CI1379" t="s">
        <v>11621</v>
      </c>
      <c r="CJ1379" t="s">
        <v>11622</v>
      </c>
      <c r="CK1379">
        <v>37722</v>
      </c>
      <c r="CN1379">
        <v>-1</v>
      </c>
    </row>
    <row r="1380" spans="1:92" x14ac:dyDescent="0.3">
      <c r="A1380" t="s">
        <v>11623</v>
      </c>
      <c r="B1380" t="s">
        <v>11623</v>
      </c>
      <c r="C1380">
        <v>1</v>
      </c>
      <c r="D1380">
        <v>1</v>
      </c>
      <c r="E1380">
        <v>1</v>
      </c>
      <c r="F1380" t="s">
        <v>11624</v>
      </c>
      <c r="G1380" t="s">
        <v>11625</v>
      </c>
      <c r="H1380" t="s">
        <v>11626</v>
      </c>
      <c r="I1380">
        <v>1</v>
      </c>
      <c r="J1380">
        <v>1</v>
      </c>
      <c r="K1380">
        <v>1</v>
      </c>
      <c r="L1380">
        <v>1</v>
      </c>
      <c r="M1380">
        <v>0</v>
      </c>
      <c r="N1380">
        <v>0</v>
      </c>
      <c r="O1380">
        <v>1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1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1</v>
      </c>
      <c r="AB1380">
        <v>0</v>
      </c>
      <c r="AC1380">
        <v>0</v>
      </c>
      <c r="AD1380">
        <v>0</v>
      </c>
      <c r="AE1380">
        <v>5.3</v>
      </c>
      <c r="AF1380">
        <v>5.3</v>
      </c>
      <c r="AG1380">
        <v>5.3</v>
      </c>
      <c r="AH1380">
        <v>51.335000000000001</v>
      </c>
      <c r="AI1380">
        <v>454</v>
      </c>
      <c r="AJ1380">
        <v>454</v>
      </c>
      <c r="AK1380">
        <v>5.8062000000000001E-3</v>
      </c>
      <c r="AL1380">
        <v>1.4944999999999999</v>
      </c>
      <c r="AO1380" t="s">
        <v>43</v>
      </c>
      <c r="AS1380">
        <v>0</v>
      </c>
      <c r="AT1380">
        <v>0</v>
      </c>
      <c r="AU1380">
        <v>5.3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30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1</v>
      </c>
      <c r="BW1380">
        <v>0</v>
      </c>
      <c r="BX1380">
        <v>0</v>
      </c>
      <c r="BY1380">
        <v>0</v>
      </c>
      <c r="BZ1380">
        <v>1</v>
      </c>
      <c r="CA1380" t="s">
        <v>11627</v>
      </c>
      <c r="CE1380">
        <v>1378</v>
      </c>
      <c r="CF1380">
        <v>4950</v>
      </c>
      <c r="CG1380" t="b">
        <v>1</v>
      </c>
      <c r="CH1380">
        <v>5205</v>
      </c>
      <c r="CI1380">
        <v>23182</v>
      </c>
      <c r="CJ1380">
        <v>21921</v>
      </c>
      <c r="CK1380">
        <v>21921</v>
      </c>
      <c r="CN1380">
        <v>-1</v>
      </c>
    </row>
    <row r="1381" spans="1:92" x14ac:dyDescent="0.3">
      <c r="A1381" t="s">
        <v>11628</v>
      </c>
      <c r="B1381" t="s">
        <v>11628</v>
      </c>
      <c r="C1381">
        <v>4</v>
      </c>
      <c r="D1381">
        <v>4</v>
      </c>
      <c r="E1381">
        <v>4</v>
      </c>
      <c r="F1381" t="s">
        <v>11629</v>
      </c>
      <c r="G1381" t="s">
        <v>11630</v>
      </c>
      <c r="H1381" t="s">
        <v>11631</v>
      </c>
      <c r="I1381">
        <v>1</v>
      </c>
      <c r="J1381">
        <v>4</v>
      </c>
      <c r="K1381">
        <v>4</v>
      </c>
      <c r="L1381">
        <v>4</v>
      </c>
      <c r="M1381">
        <v>0</v>
      </c>
      <c r="N1381">
        <v>3</v>
      </c>
      <c r="O1381">
        <v>4</v>
      </c>
      <c r="P1381">
        <v>3</v>
      </c>
      <c r="Q1381">
        <v>2</v>
      </c>
      <c r="R1381">
        <v>1</v>
      </c>
      <c r="S1381">
        <v>0</v>
      </c>
      <c r="T1381">
        <v>3</v>
      </c>
      <c r="U1381">
        <v>4</v>
      </c>
      <c r="V1381">
        <v>3</v>
      </c>
      <c r="W1381">
        <v>2</v>
      </c>
      <c r="X1381">
        <v>1</v>
      </c>
      <c r="Y1381">
        <v>0</v>
      </c>
      <c r="Z1381">
        <v>3</v>
      </c>
      <c r="AA1381">
        <v>4</v>
      </c>
      <c r="AB1381">
        <v>3</v>
      </c>
      <c r="AC1381">
        <v>2</v>
      </c>
      <c r="AD1381">
        <v>1</v>
      </c>
      <c r="AE1381">
        <v>24.6</v>
      </c>
      <c r="AF1381">
        <v>24.6</v>
      </c>
      <c r="AG1381">
        <v>24.6</v>
      </c>
      <c r="AH1381">
        <v>35.417999999999999</v>
      </c>
      <c r="AI1381">
        <v>313</v>
      </c>
      <c r="AJ1381">
        <v>313</v>
      </c>
      <c r="AK1381">
        <v>0</v>
      </c>
      <c r="AL1381">
        <v>33.207000000000001</v>
      </c>
      <c r="AN1381" t="s">
        <v>43</v>
      </c>
      <c r="AO1381" t="s">
        <v>43</v>
      </c>
      <c r="AP1381" t="s">
        <v>43</v>
      </c>
      <c r="AQ1381" t="s">
        <v>43</v>
      </c>
      <c r="AR1381" t="s">
        <v>44</v>
      </c>
      <c r="AS1381">
        <v>0</v>
      </c>
      <c r="AT1381">
        <v>19.2</v>
      </c>
      <c r="AU1381">
        <v>24.6</v>
      </c>
      <c r="AV1381">
        <v>18.5</v>
      </c>
      <c r="AW1381">
        <v>10.199999999999999</v>
      </c>
      <c r="AX1381">
        <v>5.4</v>
      </c>
      <c r="AY1381">
        <v>286020000</v>
      </c>
      <c r="AZ1381">
        <v>0</v>
      </c>
      <c r="BA1381">
        <v>85998000</v>
      </c>
      <c r="BB1381">
        <v>97257000</v>
      </c>
      <c r="BC1381">
        <v>60106000</v>
      </c>
      <c r="BD1381">
        <v>40818000</v>
      </c>
      <c r="BE1381">
        <v>1839400</v>
      </c>
      <c r="BF1381">
        <v>19</v>
      </c>
      <c r="BG1381">
        <v>2583500</v>
      </c>
      <c r="BH1381">
        <v>0</v>
      </c>
      <c r="BI1381">
        <v>4526200</v>
      </c>
      <c r="BJ1381">
        <v>829710</v>
      </c>
      <c r="BK1381">
        <v>782270</v>
      </c>
      <c r="BL1381">
        <v>874710</v>
      </c>
      <c r="BM1381">
        <v>96808</v>
      </c>
      <c r="BN1381">
        <v>0</v>
      </c>
      <c r="BO1381">
        <v>41033000</v>
      </c>
      <c r="BP1381">
        <v>43823000</v>
      </c>
      <c r="BQ1381">
        <v>39650000</v>
      </c>
      <c r="BR1381">
        <v>34506000</v>
      </c>
      <c r="BS1381">
        <v>0</v>
      </c>
      <c r="BT1381">
        <v>0</v>
      </c>
      <c r="BU1381">
        <v>0</v>
      </c>
      <c r="BV1381">
        <v>3</v>
      </c>
      <c r="BW1381">
        <v>2</v>
      </c>
      <c r="BX1381">
        <v>2</v>
      </c>
      <c r="BY1381">
        <v>0</v>
      </c>
      <c r="BZ1381">
        <v>7</v>
      </c>
      <c r="CA1381" t="s">
        <v>11632</v>
      </c>
      <c r="CE1381">
        <v>1379</v>
      </c>
      <c r="CF1381" t="s">
        <v>11633</v>
      </c>
      <c r="CG1381" t="s">
        <v>120</v>
      </c>
      <c r="CH1381" t="s">
        <v>11634</v>
      </c>
      <c r="CI1381" t="s">
        <v>11635</v>
      </c>
      <c r="CJ1381" t="s">
        <v>11636</v>
      </c>
      <c r="CK1381" t="s">
        <v>11637</v>
      </c>
      <c r="CN1381">
        <v>-1</v>
      </c>
    </row>
    <row r="1382" spans="1:92" x14ac:dyDescent="0.3">
      <c r="A1382" t="s">
        <v>11638</v>
      </c>
      <c r="B1382" t="s">
        <v>11638</v>
      </c>
      <c r="C1382">
        <v>1</v>
      </c>
      <c r="D1382">
        <v>1</v>
      </c>
      <c r="E1382">
        <v>1</v>
      </c>
      <c r="F1382" t="s">
        <v>11639</v>
      </c>
      <c r="G1382" t="s">
        <v>11640</v>
      </c>
      <c r="H1382" t="s">
        <v>11641</v>
      </c>
      <c r="I1382">
        <v>1</v>
      </c>
      <c r="J1382">
        <v>1</v>
      </c>
      <c r="K1382">
        <v>1</v>
      </c>
      <c r="L1382">
        <v>1</v>
      </c>
      <c r="M1382">
        <v>0</v>
      </c>
      <c r="N1382">
        <v>0</v>
      </c>
      <c r="O1382">
        <v>1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1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1</v>
      </c>
      <c r="AB1382">
        <v>0</v>
      </c>
      <c r="AC1382">
        <v>0</v>
      </c>
      <c r="AD1382">
        <v>0</v>
      </c>
      <c r="AE1382">
        <v>4.3</v>
      </c>
      <c r="AF1382">
        <v>4.3</v>
      </c>
      <c r="AG1382">
        <v>4.3</v>
      </c>
      <c r="AH1382">
        <v>41.975000000000001</v>
      </c>
      <c r="AI1382">
        <v>370</v>
      </c>
      <c r="AJ1382">
        <v>370</v>
      </c>
      <c r="AK1382">
        <v>2.2859999999999998E-2</v>
      </c>
      <c r="AL1382">
        <v>0.77332999999999996</v>
      </c>
      <c r="AO1382" t="s">
        <v>43</v>
      </c>
      <c r="AS1382">
        <v>0</v>
      </c>
      <c r="AT1382">
        <v>0</v>
      </c>
      <c r="AU1382">
        <v>4.3</v>
      </c>
      <c r="AV1382">
        <v>0</v>
      </c>
      <c r="AW1382">
        <v>0</v>
      </c>
      <c r="AX1382">
        <v>0</v>
      </c>
      <c r="AY1382">
        <v>206920000</v>
      </c>
      <c r="AZ1382">
        <v>0</v>
      </c>
      <c r="BA1382">
        <v>0</v>
      </c>
      <c r="BB1382">
        <v>206920000</v>
      </c>
      <c r="BC1382">
        <v>0</v>
      </c>
      <c r="BD1382">
        <v>0</v>
      </c>
      <c r="BE1382">
        <v>0</v>
      </c>
      <c r="BF1382">
        <v>25</v>
      </c>
      <c r="BG1382">
        <v>8276800</v>
      </c>
      <c r="BH1382">
        <v>0</v>
      </c>
      <c r="BI1382">
        <v>0</v>
      </c>
      <c r="BJ1382">
        <v>8276800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2</v>
      </c>
      <c r="BW1382">
        <v>0</v>
      </c>
      <c r="BX1382">
        <v>0</v>
      </c>
      <c r="BY1382">
        <v>0</v>
      </c>
      <c r="BZ1382">
        <v>2</v>
      </c>
      <c r="CA1382" t="s">
        <v>11642</v>
      </c>
      <c r="CE1382">
        <v>1380</v>
      </c>
      <c r="CF1382">
        <v>8454</v>
      </c>
      <c r="CG1382" t="b">
        <v>1</v>
      </c>
      <c r="CH1382">
        <v>8909</v>
      </c>
      <c r="CI1382">
        <v>38980</v>
      </c>
      <c r="CJ1382" t="s">
        <v>11643</v>
      </c>
      <c r="CK1382">
        <v>36409</v>
      </c>
      <c r="CN1382">
        <v>-1</v>
      </c>
    </row>
    <row r="1383" spans="1:92" x14ac:dyDescent="0.3">
      <c r="A1383" t="s">
        <v>11644</v>
      </c>
      <c r="B1383" t="s">
        <v>11644</v>
      </c>
      <c r="C1383">
        <v>1</v>
      </c>
      <c r="D1383">
        <v>1</v>
      </c>
      <c r="E1383">
        <v>1</v>
      </c>
      <c r="F1383" t="s">
        <v>11645</v>
      </c>
      <c r="G1383" t="s">
        <v>11646</v>
      </c>
      <c r="H1383" t="s">
        <v>11647</v>
      </c>
      <c r="I1383">
        <v>1</v>
      </c>
      <c r="J1383">
        <v>1</v>
      </c>
      <c r="K1383">
        <v>1</v>
      </c>
      <c r="L1383">
        <v>1</v>
      </c>
      <c r="M1383">
        <v>0</v>
      </c>
      <c r="N1383">
        <v>1</v>
      </c>
      <c r="O1383">
        <v>1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1</v>
      </c>
      <c r="V1383">
        <v>0</v>
      </c>
      <c r="W1383">
        <v>0</v>
      </c>
      <c r="X1383">
        <v>0</v>
      </c>
      <c r="Y1383">
        <v>0</v>
      </c>
      <c r="Z1383">
        <v>1</v>
      </c>
      <c r="AA1383">
        <v>1</v>
      </c>
      <c r="AB1383">
        <v>0</v>
      </c>
      <c r="AC1383">
        <v>0</v>
      </c>
      <c r="AD1383">
        <v>0</v>
      </c>
      <c r="AE1383">
        <v>6.3</v>
      </c>
      <c r="AF1383">
        <v>6.3</v>
      </c>
      <c r="AG1383">
        <v>6.3</v>
      </c>
      <c r="AH1383">
        <v>18.369</v>
      </c>
      <c r="AI1383">
        <v>158</v>
      </c>
      <c r="AJ1383">
        <v>158</v>
      </c>
      <c r="AK1383">
        <v>1.9231000000000001E-3</v>
      </c>
      <c r="AL1383">
        <v>2.2294</v>
      </c>
      <c r="AN1383" t="s">
        <v>43</v>
      </c>
      <c r="AO1383" t="s">
        <v>43</v>
      </c>
      <c r="AS1383">
        <v>0</v>
      </c>
      <c r="AT1383">
        <v>6.3</v>
      </c>
      <c r="AU1383">
        <v>6.3</v>
      </c>
      <c r="AV1383">
        <v>0</v>
      </c>
      <c r="AW1383">
        <v>0</v>
      </c>
      <c r="AX1383">
        <v>0</v>
      </c>
      <c r="AY1383">
        <v>20957000</v>
      </c>
      <c r="AZ1383">
        <v>0</v>
      </c>
      <c r="BA1383">
        <v>11444000</v>
      </c>
      <c r="BB1383">
        <v>9513400</v>
      </c>
      <c r="BC1383">
        <v>0</v>
      </c>
      <c r="BD1383">
        <v>0</v>
      </c>
      <c r="BE1383">
        <v>0</v>
      </c>
      <c r="BF1383">
        <v>12</v>
      </c>
      <c r="BG1383">
        <v>1746400</v>
      </c>
      <c r="BH1383">
        <v>0</v>
      </c>
      <c r="BI1383">
        <v>953650</v>
      </c>
      <c r="BJ1383">
        <v>792790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2</v>
      </c>
      <c r="BV1383">
        <v>1</v>
      </c>
      <c r="BW1383">
        <v>0</v>
      </c>
      <c r="BX1383">
        <v>0</v>
      </c>
      <c r="BY1383">
        <v>0</v>
      </c>
      <c r="BZ1383">
        <v>3</v>
      </c>
      <c r="CA1383" t="s">
        <v>11648</v>
      </c>
      <c r="CE1383">
        <v>1381</v>
      </c>
      <c r="CF1383">
        <v>2766</v>
      </c>
      <c r="CG1383" t="b">
        <v>1</v>
      </c>
      <c r="CH1383">
        <v>2903</v>
      </c>
      <c r="CI1383" t="s">
        <v>11649</v>
      </c>
      <c r="CJ1383" t="s">
        <v>11650</v>
      </c>
      <c r="CK1383">
        <v>12169</v>
      </c>
      <c r="CN1383">
        <v>-1</v>
      </c>
    </row>
    <row r="1384" spans="1:92" x14ac:dyDescent="0.3">
      <c r="A1384" t="s">
        <v>11651</v>
      </c>
      <c r="B1384" t="s">
        <v>11651</v>
      </c>
      <c r="C1384" t="s">
        <v>7499</v>
      </c>
      <c r="D1384" t="s">
        <v>7499</v>
      </c>
      <c r="E1384" t="s">
        <v>7499</v>
      </c>
      <c r="F1384" t="s">
        <v>11652</v>
      </c>
      <c r="G1384" t="s">
        <v>11653</v>
      </c>
      <c r="H1384" t="s">
        <v>11654</v>
      </c>
      <c r="I1384">
        <v>3</v>
      </c>
      <c r="J1384">
        <v>6</v>
      </c>
      <c r="K1384">
        <v>6</v>
      </c>
      <c r="L1384">
        <v>6</v>
      </c>
      <c r="M1384">
        <v>1</v>
      </c>
      <c r="N1384">
        <v>3</v>
      </c>
      <c r="O1384">
        <v>4</v>
      </c>
      <c r="P1384">
        <v>2</v>
      </c>
      <c r="Q1384">
        <v>3</v>
      </c>
      <c r="R1384">
        <v>0</v>
      </c>
      <c r="S1384">
        <v>1</v>
      </c>
      <c r="T1384">
        <v>3</v>
      </c>
      <c r="U1384">
        <v>4</v>
      </c>
      <c r="V1384">
        <v>2</v>
      </c>
      <c r="W1384">
        <v>3</v>
      </c>
      <c r="X1384">
        <v>0</v>
      </c>
      <c r="Y1384">
        <v>1</v>
      </c>
      <c r="Z1384">
        <v>3</v>
      </c>
      <c r="AA1384">
        <v>4</v>
      </c>
      <c r="AB1384">
        <v>2</v>
      </c>
      <c r="AC1384">
        <v>3</v>
      </c>
      <c r="AD1384">
        <v>0</v>
      </c>
      <c r="AE1384">
        <v>10</v>
      </c>
      <c r="AF1384">
        <v>10</v>
      </c>
      <c r="AG1384">
        <v>10</v>
      </c>
      <c r="AH1384">
        <v>113.16</v>
      </c>
      <c r="AI1384">
        <v>979</v>
      </c>
      <c r="AJ1384" t="s">
        <v>11655</v>
      </c>
      <c r="AK1384">
        <v>0</v>
      </c>
      <c r="AL1384">
        <v>11.882999999999999</v>
      </c>
      <c r="AM1384" t="s">
        <v>44</v>
      </c>
      <c r="AN1384" t="s">
        <v>43</v>
      </c>
      <c r="AO1384" t="s">
        <v>43</v>
      </c>
      <c r="AP1384" t="s">
        <v>43</v>
      </c>
      <c r="AQ1384" t="s">
        <v>43</v>
      </c>
      <c r="AS1384">
        <v>0.9</v>
      </c>
      <c r="AT1384">
        <v>6.1</v>
      </c>
      <c r="AU1384">
        <v>7.9</v>
      </c>
      <c r="AV1384">
        <v>2.7</v>
      </c>
      <c r="AW1384">
        <v>3.9</v>
      </c>
      <c r="AX1384">
        <v>0</v>
      </c>
      <c r="AY1384">
        <v>147230000</v>
      </c>
      <c r="AZ1384">
        <v>7079600</v>
      </c>
      <c r="BA1384">
        <v>17270000</v>
      </c>
      <c r="BB1384">
        <v>54365000</v>
      </c>
      <c r="BC1384">
        <v>32010000</v>
      </c>
      <c r="BD1384">
        <v>36504000</v>
      </c>
      <c r="BE1384">
        <v>0</v>
      </c>
      <c r="BF1384">
        <v>64</v>
      </c>
      <c r="BG1384">
        <v>1250100</v>
      </c>
      <c r="BH1384">
        <v>110620</v>
      </c>
      <c r="BI1384">
        <v>81832</v>
      </c>
      <c r="BJ1384">
        <v>348740</v>
      </c>
      <c r="BK1384">
        <v>294710</v>
      </c>
      <c r="BL1384">
        <v>414200</v>
      </c>
      <c r="BM1384">
        <v>0</v>
      </c>
      <c r="BN1384">
        <v>0</v>
      </c>
      <c r="BO1384">
        <v>8290400</v>
      </c>
      <c r="BP1384">
        <v>14476000</v>
      </c>
      <c r="BQ1384">
        <v>12883000</v>
      </c>
      <c r="BR1384">
        <v>9740000</v>
      </c>
      <c r="BS1384">
        <v>0</v>
      </c>
      <c r="BT1384">
        <v>0</v>
      </c>
      <c r="BU1384">
        <v>3</v>
      </c>
      <c r="BV1384">
        <v>2</v>
      </c>
      <c r="BW1384">
        <v>1</v>
      </c>
      <c r="BX1384">
        <v>4</v>
      </c>
      <c r="BY1384">
        <v>0</v>
      </c>
      <c r="BZ1384">
        <v>10</v>
      </c>
      <c r="CA1384" t="s">
        <v>11656</v>
      </c>
      <c r="CE1384">
        <v>1382</v>
      </c>
      <c r="CF1384" t="s">
        <v>11657</v>
      </c>
      <c r="CG1384" t="s">
        <v>710</v>
      </c>
      <c r="CH1384" t="s">
        <v>11658</v>
      </c>
      <c r="CI1384" t="s">
        <v>11659</v>
      </c>
      <c r="CJ1384" t="s">
        <v>11660</v>
      </c>
      <c r="CK1384" t="s">
        <v>11661</v>
      </c>
      <c r="CN1384" t="s">
        <v>69</v>
      </c>
    </row>
    <row r="1385" spans="1:92" x14ac:dyDescent="0.3">
      <c r="A1385" t="s">
        <v>11662</v>
      </c>
      <c r="B1385" t="s">
        <v>11662</v>
      </c>
      <c r="C1385" t="s">
        <v>4116</v>
      </c>
      <c r="D1385" t="s">
        <v>4116</v>
      </c>
      <c r="E1385" t="s">
        <v>4116</v>
      </c>
      <c r="F1385" t="s">
        <v>11663</v>
      </c>
      <c r="G1385" t="s">
        <v>11664</v>
      </c>
      <c r="H1385" t="s">
        <v>11665</v>
      </c>
      <c r="I1385">
        <v>3</v>
      </c>
      <c r="J1385">
        <v>3</v>
      </c>
      <c r="K1385">
        <v>3</v>
      </c>
      <c r="L1385">
        <v>3</v>
      </c>
      <c r="M1385">
        <v>0</v>
      </c>
      <c r="N1385">
        <v>1</v>
      </c>
      <c r="O1385">
        <v>3</v>
      </c>
      <c r="P1385">
        <v>1</v>
      </c>
      <c r="Q1385">
        <v>1</v>
      </c>
      <c r="R1385">
        <v>1</v>
      </c>
      <c r="S1385">
        <v>0</v>
      </c>
      <c r="T1385">
        <v>1</v>
      </c>
      <c r="U1385">
        <v>3</v>
      </c>
      <c r="V1385">
        <v>1</v>
      </c>
      <c r="W1385">
        <v>1</v>
      </c>
      <c r="X1385">
        <v>1</v>
      </c>
      <c r="Y1385">
        <v>0</v>
      </c>
      <c r="Z1385">
        <v>1</v>
      </c>
      <c r="AA1385">
        <v>3</v>
      </c>
      <c r="AB1385">
        <v>1</v>
      </c>
      <c r="AC1385">
        <v>1</v>
      </c>
      <c r="AD1385">
        <v>1</v>
      </c>
      <c r="AE1385">
        <v>20.6</v>
      </c>
      <c r="AF1385">
        <v>20.6</v>
      </c>
      <c r="AG1385">
        <v>20.6</v>
      </c>
      <c r="AH1385">
        <v>27.132999999999999</v>
      </c>
      <c r="AI1385">
        <v>233</v>
      </c>
      <c r="AJ1385" t="s">
        <v>11666</v>
      </c>
      <c r="AK1385">
        <v>0</v>
      </c>
      <c r="AL1385">
        <v>2.5907</v>
      </c>
      <c r="AN1385" t="s">
        <v>43</v>
      </c>
      <c r="AO1385" t="s">
        <v>43</v>
      </c>
      <c r="AP1385" t="s">
        <v>43</v>
      </c>
      <c r="AQ1385" t="s">
        <v>44</v>
      </c>
      <c r="AR1385" t="s">
        <v>44</v>
      </c>
      <c r="AS1385">
        <v>0</v>
      </c>
      <c r="AT1385">
        <v>3.9</v>
      </c>
      <c r="AU1385">
        <v>20.6</v>
      </c>
      <c r="AV1385">
        <v>5.2</v>
      </c>
      <c r="AW1385">
        <v>5.2</v>
      </c>
      <c r="AX1385">
        <v>5.2</v>
      </c>
      <c r="AY1385">
        <v>90041000</v>
      </c>
      <c r="AZ1385">
        <v>0</v>
      </c>
      <c r="BA1385">
        <v>29404000</v>
      </c>
      <c r="BB1385">
        <v>32219000</v>
      </c>
      <c r="BC1385">
        <v>14559000</v>
      </c>
      <c r="BD1385">
        <v>8383900</v>
      </c>
      <c r="BE1385">
        <v>5475100</v>
      </c>
      <c r="BF1385">
        <v>14</v>
      </c>
      <c r="BG1385">
        <v>6025300</v>
      </c>
      <c r="BH1385">
        <v>0</v>
      </c>
      <c r="BI1385">
        <v>2100300</v>
      </c>
      <c r="BJ1385">
        <v>1895200</v>
      </c>
      <c r="BK1385">
        <v>1039900</v>
      </c>
      <c r="BL1385">
        <v>598850</v>
      </c>
      <c r="BM1385">
        <v>391080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1</v>
      </c>
      <c r="BV1385">
        <v>1</v>
      </c>
      <c r="BW1385">
        <v>1</v>
      </c>
      <c r="BX1385">
        <v>0</v>
      </c>
      <c r="BY1385">
        <v>0</v>
      </c>
      <c r="BZ1385">
        <v>3</v>
      </c>
      <c r="CA1385" t="s">
        <v>11667</v>
      </c>
      <c r="CE1385">
        <v>1383</v>
      </c>
      <c r="CF1385" t="s">
        <v>11668</v>
      </c>
      <c r="CG1385" t="s">
        <v>146</v>
      </c>
      <c r="CH1385" t="s">
        <v>11669</v>
      </c>
      <c r="CI1385" t="s">
        <v>11670</v>
      </c>
      <c r="CJ1385" t="s">
        <v>11671</v>
      </c>
      <c r="CK1385" t="s">
        <v>11671</v>
      </c>
      <c r="CN1385" t="s">
        <v>69</v>
      </c>
    </row>
    <row r="1386" spans="1:92" x14ac:dyDescent="0.3">
      <c r="A1386" t="s">
        <v>11672</v>
      </c>
      <c r="B1386" t="s">
        <v>11672</v>
      </c>
      <c r="C1386">
        <v>1</v>
      </c>
      <c r="D1386">
        <v>1</v>
      </c>
      <c r="E1386">
        <v>1</v>
      </c>
      <c r="F1386" t="s">
        <v>11673</v>
      </c>
      <c r="G1386" t="s">
        <v>11674</v>
      </c>
      <c r="H1386" t="s">
        <v>11675</v>
      </c>
      <c r="I1386">
        <v>1</v>
      </c>
      <c r="J1386">
        <v>1</v>
      </c>
      <c r="K1386">
        <v>1</v>
      </c>
      <c r="L1386">
        <v>1</v>
      </c>
      <c r="M1386">
        <v>1</v>
      </c>
      <c r="N1386">
        <v>1</v>
      </c>
      <c r="O1386">
        <v>1</v>
      </c>
      <c r="P1386">
        <v>1</v>
      </c>
      <c r="Q1386">
        <v>1</v>
      </c>
      <c r="R1386">
        <v>1</v>
      </c>
      <c r="S1386">
        <v>1</v>
      </c>
      <c r="T1386">
        <v>1</v>
      </c>
      <c r="U1386">
        <v>1</v>
      </c>
      <c r="V1386">
        <v>1</v>
      </c>
      <c r="W1386">
        <v>1</v>
      </c>
      <c r="X1386">
        <v>1</v>
      </c>
      <c r="Y1386">
        <v>1</v>
      </c>
      <c r="Z1386">
        <v>1</v>
      </c>
      <c r="AA1386">
        <v>1</v>
      </c>
      <c r="AB1386">
        <v>1</v>
      </c>
      <c r="AC1386">
        <v>1</v>
      </c>
      <c r="AD1386">
        <v>1</v>
      </c>
      <c r="AE1386">
        <v>5.9</v>
      </c>
      <c r="AF1386">
        <v>5.9</v>
      </c>
      <c r="AG1386">
        <v>5.9</v>
      </c>
      <c r="AH1386">
        <v>25.31</v>
      </c>
      <c r="AI1386">
        <v>221</v>
      </c>
      <c r="AJ1386">
        <v>221</v>
      </c>
      <c r="AK1386">
        <v>2.3188E-2</v>
      </c>
      <c r="AL1386">
        <v>0.74758000000000002</v>
      </c>
      <c r="AM1386" t="s">
        <v>43</v>
      </c>
      <c r="AN1386" t="s">
        <v>43</v>
      </c>
      <c r="AO1386" t="s">
        <v>43</v>
      </c>
      <c r="AP1386" t="s">
        <v>43</v>
      </c>
      <c r="AQ1386" t="s">
        <v>43</v>
      </c>
      <c r="AR1386" t="s">
        <v>43</v>
      </c>
      <c r="AS1386">
        <v>5.9</v>
      </c>
      <c r="AT1386">
        <v>5.9</v>
      </c>
      <c r="AU1386">
        <v>5.9</v>
      </c>
      <c r="AV1386">
        <v>5.9</v>
      </c>
      <c r="AW1386">
        <v>5.9</v>
      </c>
      <c r="AX1386">
        <v>5.9</v>
      </c>
      <c r="AY1386">
        <v>304810000</v>
      </c>
      <c r="AZ1386">
        <v>21665000</v>
      </c>
      <c r="BA1386">
        <v>8593000</v>
      </c>
      <c r="BB1386">
        <v>92733000</v>
      </c>
      <c r="BC1386">
        <v>91030000</v>
      </c>
      <c r="BD1386">
        <v>83202000</v>
      </c>
      <c r="BE1386">
        <v>7586900</v>
      </c>
      <c r="BF1386">
        <v>10</v>
      </c>
      <c r="BG1386">
        <v>30481000</v>
      </c>
      <c r="BH1386">
        <v>2166500</v>
      </c>
      <c r="BI1386">
        <v>859300</v>
      </c>
      <c r="BJ1386">
        <v>9273300</v>
      </c>
      <c r="BK1386">
        <v>9103000</v>
      </c>
      <c r="BL1386">
        <v>8320200</v>
      </c>
      <c r="BM1386">
        <v>758690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1</v>
      </c>
      <c r="BU1386">
        <v>0</v>
      </c>
      <c r="BV1386">
        <v>1</v>
      </c>
      <c r="BW1386">
        <v>1</v>
      </c>
      <c r="BX1386">
        <v>1</v>
      </c>
      <c r="BY1386">
        <v>0</v>
      </c>
      <c r="BZ1386">
        <v>4</v>
      </c>
      <c r="CA1386" t="s">
        <v>11676</v>
      </c>
      <c r="CE1386">
        <v>1384</v>
      </c>
      <c r="CF1386">
        <v>10853</v>
      </c>
      <c r="CG1386" t="b">
        <v>1</v>
      </c>
      <c r="CH1386">
        <v>11427</v>
      </c>
      <c r="CI1386" t="s">
        <v>11677</v>
      </c>
      <c r="CJ1386" t="s">
        <v>11678</v>
      </c>
      <c r="CK1386">
        <v>47675</v>
      </c>
      <c r="CN1386">
        <v>-1</v>
      </c>
    </row>
    <row r="1387" spans="1:92" x14ac:dyDescent="0.3">
      <c r="A1387" t="s">
        <v>11679</v>
      </c>
      <c r="B1387" t="s">
        <v>11679</v>
      </c>
      <c r="C1387">
        <v>1</v>
      </c>
      <c r="D1387">
        <v>1</v>
      </c>
      <c r="E1387">
        <v>1</v>
      </c>
      <c r="F1387" t="s">
        <v>11680</v>
      </c>
      <c r="G1387" t="s">
        <v>11681</v>
      </c>
      <c r="H1387" t="s">
        <v>11682</v>
      </c>
      <c r="I1387">
        <v>1</v>
      </c>
      <c r="J1387">
        <v>1</v>
      </c>
      <c r="K1387">
        <v>1</v>
      </c>
      <c r="L1387">
        <v>1</v>
      </c>
      <c r="M1387">
        <v>0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1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1</v>
      </c>
      <c r="AC1387">
        <v>0</v>
      </c>
      <c r="AD1387">
        <v>0</v>
      </c>
      <c r="AE1387">
        <v>13.1</v>
      </c>
      <c r="AF1387">
        <v>13.1</v>
      </c>
      <c r="AG1387">
        <v>13.1</v>
      </c>
      <c r="AH1387">
        <v>9.5950000000000006</v>
      </c>
      <c r="AI1387">
        <v>84</v>
      </c>
      <c r="AJ1387">
        <v>84</v>
      </c>
      <c r="AK1387">
        <v>4.1265E-3</v>
      </c>
      <c r="AL1387">
        <v>1.762</v>
      </c>
      <c r="AP1387" t="s">
        <v>43</v>
      </c>
      <c r="AS1387">
        <v>0</v>
      </c>
      <c r="AT1387">
        <v>0</v>
      </c>
      <c r="AU1387">
        <v>0</v>
      </c>
      <c r="AV1387">
        <v>13.1</v>
      </c>
      <c r="AW1387">
        <v>0</v>
      </c>
      <c r="AX1387">
        <v>0</v>
      </c>
      <c r="AY1387">
        <v>5266700</v>
      </c>
      <c r="AZ1387">
        <v>0</v>
      </c>
      <c r="BA1387">
        <v>0</v>
      </c>
      <c r="BB1387">
        <v>0</v>
      </c>
      <c r="BC1387">
        <v>5266700</v>
      </c>
      <c r="BD1387">
        <v>0</v>
      </c>
      <c r="BE1387">
        <v>0</v>
      </c>
      <c r="BF1387">
        <v>5</v>
      </c>
      <c r="BG1387">
        <v>1053300</v>
      </c>
      <c r="BH1387">
        <v>0</v>
      </c>
      <c r="BI1387">
        <v>0</v>
      </c>
      <c r="BJ1387">
        <v>0</v>
      </c>
      <c r="BK1387">
        <v>1053300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1</v>
      </c>
      <c r="BX1387">
        <v>0</v>
      </c>
      <c r="BY1387">
        <v>0</v>
      </c>
      <c r="BZ1387">
        <v>1</v>
      </c>
      <c r="CA1387" t="s">
        <v>11683</v>
      </c>
      <c r="CE1387">
        <v>1385</v>
      </c>
      <c r="CF1387">
        <v>9630</v>
      </c>
      <c r="CG1387" t="b">
        <v>1</v>
      </c>
      <c r="CH1387">
        <v>10139</v>
      </c>
      <c r="CI1387">
        <v>44382</v>
      </c>
      <c r="CJ1387">
        <v>41631</v>
      </c>
      <c r="CK1387">
        <v>41631</v>
      </c>
      <c r="CN1387">
        <v>-1</v>
      </c>
    </row>
    <row r="1388" spans="1:92" x14ac:dyDescent="0.3">
      <c r="A1388" t="s">
        <v>11684</v>
      </c>
      <c r="B1388" t="s">
        <v>11684</v>
      </c>
      <c r="C1388">
        <v>1</v>
      </c>
      <c r="D1388">
        <v>1</v>
      </c>
      <c r="E1388">
        <v>1</v>
      </c>
      <c r="F1388" t="s">
        <v>11685</v>
      </c>
      <c r="G1388" t="s">
        <v>11686</v>
      </c>
      <c r="H1388" t="s">
        <v>11687</v>
      </c>
      <c r="I1388">
        <v>1</v>
      </c>
      <c r="J1388">
        <v>1</v>
      </c>
      <c r="K1388">
        <v>1</v>
      </c>
      <c r="L1388">
        <v>1</v>
      </c>
      <c r="M1388">
        <v>1</v>
      </c>
      <c r="N1388">
        <v>1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1</v>
      </c>
      <c r="U1388">
        <v>0</v>
      </c>
      <c r="V1388">
        <v>0</v>
      </c>
      <c r="W1388">
        <v>0</v>
      </c>
      <c r="X1388">
        <v>0</v>
      </c>
      <c r="Y1388">
        <v>1</v>
      </c>
      <c r="Z1388">
        <v>1</v>
      </c>
      <c r="AA1388">
        <v>0</v>
      </c>
      <c r="AB1388">
        <v>0</v>
      </c>
      <c r="AC1388">
        <v>0</v>
      </c>
      <c r="AD1388">
        <v>0</v>
      </c>
      <c r="AE1388">
        <v>5.3</v>
      </c>
      <c r="AF1388">
        <v>5.3</v>
      </c>
      <c r="AG1388">
        <v>5.3</v>
      </c>
      <c r="AH1388">
        <v>32.49</v>
      </c>
      <c r="AI1388">
        <v>284</v>
      </c>
      <c r="AJ1388">
        <v>284</v>
      </c>
      <c r="AK1388">
        <v>2.8830000000000001E-2</v>
      </c>
      <c r="AL1388">
        <v>0.67205000000000004</v>
      </c>
      <c r="AM1388" t="s">
        <v>44</v>
      </c>
      <c r="AN1388" t="s">
        <v>43</v>
      </c>
      <c r="AS1388">
        <v>5.3</v>
      </c>
      <c r="AT1388">
        <v>5.3</v>
      </c>
      <c r="AU1388">
        <v>0</v>
      </c>
      <c r="AV1388">
        <v>0</v>
      </c>
      <c r="AW1388">
        <v>0</v>
      </c>
      <c r="AX1388">
        <v>0</v>
      </c>
      <c r="AY1388">
        <v>23863000</v>
      </c>
      <c r="AZ1388">
        <v>6001300</v>
      </c>
      <c r="BA1388">
        <v>17862000</v>
      </c>
      <c r="BB1388">
        <v>0</v>
      </c>
      <c r="BC1388">
        <v>0</v>
      </c>
      <c r="BD1388">
        <v>0</v>
      </c>
      <c r="BE1388">
        <v>0</v>
      </c>
      <c r="BF1388">
        <v>22</v>
      </c>
      <c r="BG1388">
        <v>1084700</v>
      </c>
      <c r="BH1388">
        <v>272790</v>
      </c>
      <c r="BI1388">
        <v>811900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1</v>
      </c>
      <c r="BV1388">
        <v>0</v>
      </c>
      <c r="BW1388">
        <v>0</v>
      </c>
      <c r="BX1388">
        <v>0</v>
      </c>
      <c r="BY1388">
        <v>0</v>
      </c>
      <c r="BZ1388">
        <v>1</v>
      </c>
      <c r="CA1388" t="s">
        <v>11688</v>
      </c>
      <c r="CE1388">
        <v>1386</v>
      </c>
      <c r="CF1388">
        <v>10070</v>
      </c>
      <c r="CG1388" t="b">
        <v>1</v>
      </c>
      <c r="CH1388">
        <v>10600</v>
      </c>
      <c r="CI1388" t="s">
        <v>11689</v>
      </c>
      <c r="CJ1388">
        <v>43886</v>
      </c>
      <c r="CK1388">
        <v>43886</v>
      </c>
      <c r="CN1388">
        <v>-1</v>
      </c>
    </row>
    <row r="1389" spans="1:92" x14ac:dyDescent="0.3">
      <c r="A1389" t="s">
        <v>11690</v>
      </c>
      <c r="B1389" t="s">
        <v>11690</v>
      </c>
      <c r="C1389">
        <v>1</v>
      </c>
      <c r="D1389">
        <v>1</v>
      </c>
      <c r="E1389">
        <v>1</v>
      </c>
      <c r="F1389" t="s">
        <v>11691</v>
      </c>
      <c r="G1389" t="s">
        <v>11692</v>
      </c>
      <c r="H1389" t="s">
        <v>11693</v>
      </c>
      <c r="I1389">
        <v>1</v>
      </c>
      <c r="J1389">
        <v>1</v>
      </c>
      <c r="K1389">
        <v>1</v>
      </c>
      <c r="L1389">
        <v>1</v>
      </c>
      <c r="M1389">
        <v>0</v>
      </c>
      <c r="N1389">
        <v>0</v>
      </c>
      <c r="O1389">
        <v>1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1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1</v>
      </c>
      <c r="AB1389">
        <v>0</v>
      </c>
      <c r="AC1389">
        <v>0</v>
      </c>
      <c r="AD1389">
        <v>0</v>
      </c>
      <c r="AE1389">
        <v>3.3</v>
      </c>
      <c r="AF1389">
        <v>3.3</v>
      </c>
      <c r="AG1389">
        <v>3.3</v>
      </c>
      <c r="AH1389">
        <v>128.1</v>
      </c>
      <c r="AI1389">
        <v>1137</v>
      </c>
      <c r="AJ1389">
        <v>1137</v>
      </c>
      <c r="AK1389">
        <v>9.8783999999999997E-2</v>
      </c>
      <c r="AL1389">
        <v>0.24854000000000001</v>
      </c>
      <c r="AO1389" t="s">
        <v>43</v>
      </c>
      <c r="AS1389">
        <v>0</v>
      </c>
      <c r="AT1389">
        <v>0</v>
      </c>
      <c r="AU1389">
        <v>3.3</v>
      </c>
      <c r="AV1389">
        <v>0</v>
      </c>
      <c r="AW1389">
        <v>0</v>
      </c>
      <c r="AX1389">
        <v>0</v>
      </c>
      <c r="AY1389">
        <v>43595000</v>
      </c>
      <c r="AZ1389">
        <v>0</v>
      </c>
      <c r="BA1389">
        <v>0</v>
      </c>
      <c r="BB1389">
        <v>43595000</v>
      </c>
      <c r="BC1389">
        <v>0</v>
      </c>
      <c r="BD1389">
        <v>0</v>
      </c>
      <c r="BE1389">
        <v>0</v>
      </c>
      <c r="BF1389">
        <v>67</v>
      </c>
      <c r="BG1389">
        <v>650680</v>
      </c>
      <c r="BH1389">
        <v>0</v>
      </c>
      <c r="BI1389">
        <v>0</v>
      </c>
      <c r="BJ1389">
        <v>650680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1</v>
      </c>
      <c r="BW1389">
        <v>0</v>
      </c>
      <c r="BX1389">
        <v>0</v>
      </c>
      <c r="BY1389">
        <v>0</v>
      </c>
      <c r="BZ1389">
        <v>1</v>
      </c>
      <c r="CA1389" t="s">
        <v>11694</v>
      </c>
      <c r="CE1389">
        <v>1387</v>
      </c>
      <c r="CF1389">
        <v>7267</v>
      </c>
      <c r="CG1389" t="b">
        <v>1</v>
      </c>
      <c r="CH1389">
        <v>7664</v>
      </c>
      <c r="CI1389">
        <v>33927</v>
      </c>
      <c r="CJ1389">
        <v>31937</v>
      </c>
      <c r="CK1389">
        <v>31937</v>
      </c>
      <c r="CN1389">
        <v>-1</v>
      </c>
    </row>
    <row r="1390" spans="1:92" x14ac:dyDescent="0.3">
      <c r="A1390" t="s">
        <v>11695</v>
      </c>
      <c r="B1390" t="s">
        <v>11695</v>
      </c>
      <c r="C1390">
        <v>5</v>
      </c>
      <c r="D1390">
        <v>5</v>
      </c>
      <c r="E1390">
        <v>5</v>
      </c>
      <c r="F1390" t="s">
        <v>11696</v>
      </c>
      <c r="G1390" t="s">
        <v>11697</v>
      </c>
      <c r="H1390" t="s">
        <v>11698</v>
      </c>
      <c r="I1390">
        <v>1</v>
      </c>
      <c r="J1390">
        <v>5</v>
      </c>
      <c r="K1390">
        <v>5</v>
      </c>
      <c r="L1390">
        <v>5</v>
      </c>
      <c r="M1390">
        <v>1</v>
      </c>
      <c r="N1390">
        <v>4</v>
      </c>
      <c r="O1390">
        <v>2</v>
      </c>
      <c r="P1390">
        <v>0</v>
      </c>
      <c r="Q1390">
        <v>0</v>
      </c>
      <c r="R1390">
        <v>0</v>
      </c>
      <c r="S1390">
        <v>1</v>
      </c>
      <c r="T1390">
        <v>4</v>
      </c>
      <c r="U1390">
        <v>2</v>
      </c>
      <c r="V1390">
        <v>0</v>
      </c>
      <c r="W1390">
        <v>0</v>
      </c>
      <c r="X1390">
        <v>0</v>
      </c>
      <c r="Y1390">
        <v>1</v>
      </c>
      <c r="Z1390">
        <v>4</v>
      </c>
      <c r="AA1390">
        <v>2</v>
      </c>
      <c r="AB1390">
        <v>0</v>
      </c>
      <c r="AC1390">
        <v>0</v>
      </c>
      <c r="AD1390">
        <v>0</v>
      </c>
      <c r="AE1390">
        <v>41</v>
      </c>
      <c r="AF1390">
        <v>41</v>
      </c>
      <c r="AG1390">
        <v>41</v>
      </c>
      <c r="AH1390">
        <v>31.564</v>
      </c>
      <c r="AI1390">
        <v>288</v>
      </c>
      <c r="AJ1390">
        <v>288</v>
      </c>
      <c r="AK1390">
        <v>0</v>
      </c>
      <c r="AL1390">
        <v>57.526000000000003</v>
      </c>
      <c r="AM1390" t="s">
        <v>44</v>
      </c>
      <c r="AN1390" t="s">
        <v>43</v>
      </c>
      <c r="AO1390" t="s">
        <v>43</v>
      </c>
      <c r="AS1390">
        <v>6.9</v>
      </c>
      <c r="AT1390">
        <v>31.6</v>
      </c>
      <c r="AU1390">
        <v>19.399999999999999</v>
      </c>
      <c r="AV1390">
        <v>0</v>
      </c>
      <c r="AW1390">
        <v>0</v>
      </c>
      <c r="AX1390">
        <v>0</v>
      </c>
      <c r="AY1390">
        <v>127170000</v>
      </c>
      <c r="AZ1390">
        <v>6124100</v>
      </c>
      <c r="BA1390">
        <v>81714000</v>
      </c>
      <c r="BB1390">
        <v>39328000</v>
      </c>
      <c r="BC1390">
        <v>0</v>
      </c>
      <c r="BD1390">
        <v>0</v>
      </c>
      <c r="BE1390">
        <v>0</v>
      </c>
      <c r="BF1390">
        <v>16</v>
      </c>
      <c r="BG1390">
        <v>991440</v>
      </c>
      <c r="BH1390">
        <v>382750</v>
      </c>
      <c r="BI1390">
        <v>991440</v>
      </c>
      <c r="BJ1390">
        <v>1164300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4</v>
      </c>
      <c r="BV1390">
        <v>2</v>
      </c>
      <c r="BW1390">
        <v>0</v>
      </c>
      <c r="BX1390">
        <v>0</v>
      </c>
      <c r="BY1390">
        <v>0</v>
      </c>
      <c r="BZ1390">
        <v>6</v>
      </c>
      <c r="CA1390" t="s">
        <v>11699</v>
      </c>
      <c r="CE1390">
        <v>1388</v>
      </c>
      <c r="CF1390" t="s">
        <v>11700</v>
      </c>
      <c r="CG1390" t="s">
        <v>1198</v>
      </c>
      <c r="CH1390" t="s">
        <v>11701</v>
      </c>
      <c r="CI1390" t="s">
        <v>11702</v>
      </c>
      <c r="CJ1390" t="s">
        <v>11703</v>
      </c>
      <c r="CK1390" t="s">
        <v>11704</v>
      </c>
      <c r="CN1390">
        <v>-1</v>
      </c>
    </row>
    <row r="1391" spans="1:92" x14ac:dyDescent="0.3">
      <c r="A1391" t="s">
        <v>11705</v>
      </c>
      <c r="B1391" t="s">
        <v>11705</v>
      </c>
      <c r="C1391">
        <v>1</v>
      </c>
      <c r="D1391">
        <v>1</v>
      </c>
      <c r="E1391">
        <v>1</v>
      </c>
      <c r="F1391" t="s">
        <v>11706</v>
      </c>
      <c r="G1391" t="s">
        <v>11707</v>
      </c>
      <c r="H1391" t="s">
        <v>11708</v>
      </c>
      <c r="I1391">
        <v>1</v>
      </c>
      <c r="J1391">
        <v>1</v>
      </c>
      <c r="K1391">
        <v>1</v>
      </c>
      <c r="L1391">
        <v>1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1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1</v>
      </c>
      <c r="AD1391">
        <v>0</v>
      </c>
      <c r="AE1391">
        <v>2.2000000000000002</v>
      </c>
      <c r="AF1391">
        <v>2.2000000000000002</v>
      </c>
      <c r="AG1391">
        <v>2.2000000000000002</v>
      </c>
      <c r="AH1391">
        <v>57.137</v>
      </c>
      <c r="AI1391">
        <v>507</v>
      </c>
      <c r="AJ1391">
        <v>507</v>
      </c>
      <c r="AK1391">
        <v>2.2841E-2</v>
      </c>
      <c r="AL1391">
        <v>0.77288999999999997</v>
      </c>
      <c r="AQ1391" t="s">
        <v>43</v>
      </c>
      <c r="AS1391">
        <v>0</v>
      </c>
      <c r="AT1391">
        <v>0</v>
      </c>
      <c r="AU1391">
        <v>0</v>
      </c>
      <c r="AV1391">
        <v>0</v>
      </c>
      <c r="AW1391">
        <v>2.2000000000000002</v>
      </c>
      <c r="AX1391">
        <v>0</v>
      </c>
      <c r="AY1391">
        <v>2823700</v>
      </c>
      <c r="AZ1391">
        <v>0</v>
      </c>
      <c r="BA1391">
        <v>0</v>
      </c>
      <c r="BB1391">
        <v>0</v>
      </c>
      <c r="BC1391">
        <v>0</v>
      </c>
      <c r="BD1391">
        <v>2823700</v>
      </c>
      <c r="BE1391">
        <v>0</v>
      </c>
      <c r="BF1391">
        <v>32</v>
      </c>
      <c r="BG1391">
        <v>88240</v>
      </c>
      <c r="BH1391">
        <v>0</v>
      </c>
      <c r="BI1391">
        <v>0</v>
      </c>
      <c r="BJ1391">
        <v>0</v>
      </c>
      <c r="BK1391">
        <v>0</v>
      </c>
      <c r="BL1391">
        <v>88240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1</v>
      </c>
      <c r="BY1391">
        <v>0</v>
      </c>
      <c r="BZ1391">
        <v>1</v>
      </c>
      <c r="CA1391" t="s">
        <v>11709</v>
      </c>
      <c r="CE1391">
        <v>1389</v>
      </c>
      <c r="CF1391">
        <v>5927</v>
      </c>
      <c r="CG1391" t="b">
        <v>1</v>
      </c>
      <c r="CH1391">
        <v>6225</v>
      </c>
      <c r="CI1391">
        <v>27676</v>
      </c>
      <c r="CJ1391">
        <v>26100</v>
      </c>
      <c r="CK1391">
        <v>26100</v>
      </c>
      <c r="CN1391">
        <v>-1</v>
      </c>
    </row>
    <row r="1392" spans="1:92" x14ac:dyDescent="0.3">
      <c r="A1392" t="s">
        <v>11710</v>
      </c>
      <c r="B1392" t="s">
        <v>11710</v>
      </c>
      <c r="C1392">
        <v>4</v>
      </c>
      <c r="D1392">
        <v>4</v>
      </c>
      <c r="E1392">
        <v>4</v>
      </c>
      <c r="F1392" t="s">
        <v>11711</v>
      </c>
      <c r="G1392" t="s">
        <v>11712</v>
      </c>
      <c r="H1392" t="s">
        <v>11713</v>
      </c>
      <c r="I1392">
        <v>1</v>
      </c>
      <c r="J1392">
        <v>4</v>
      </c>
      <c r="K1392">
        <v>4</v>
      </c>
      <c r="L1392">
        <v>4</v>
      </c>
      <c r="M1392">
        <v>0</v>
      </c>
      <c r="N1392">
        <v>1</v>
      </c>
      <c r="O1392">
        <v>3</v>
      </c>
      <c r="P1392">
        <v>1</v>
      </c>
      <c r="Q1392">
        <v>4</v>
      </c>
      <c r="R1392">
        <v>1</v>
      </c>
      <c r="S1392">
        <v>0</v>
      </c>
      <c r="T1392">
        <v>1</v>
      </c>
      <c r="U1392">
        <v>3</v>
      </c>
      <c r="V1392">
        <v>1</v>
      </c>
      <c r="W1392">
        <v>4</v>
      </c>
      <c r="X1392">
        <v>1</v>
      </c>
      <c r="Y1392">
        <v>0</v>
      </c>
      <c r="Z1392">
        <v>1</v>
      </c>
      <c r="AA1392">
        <v>3</v>
      </c>
      <c r="AB1392">
        <v>1</v>
      </c>
      <c r="AC1392">
        <v>4</v>
      </c>
      <c r="AD1392">
        <v>1</v>
      </c>
      <c r="AE1392">
        <v>19.3</v>
      </c>
      <c r="AF1392">
        <v>19.3</v>
      </c>
      <c r="AG1392">
        <v>19.3</v>
      </c>
      <c r="AH1392">
        <v>37.119999999999997</v>
      </c>
      <c r="AI1392">
        <v>321</v>
      </c>
      <c r="AJ1392">
        <v>321</v>
      </c>
      <c r="AK1392">
        <v>0</v>
      </c>
      <c r="AL1392">
        <v>15.762</v>
      </c>
      <c r="AN1392" t="s">
        <v>43</v>
      </c>
      <c r="AO1392" t="s">
        <v>43</v>
      </c>
      <c r="AP1392" t="s">
        <v>43</v>
      </c>
      <c r="AQ1392" t="s">
        <v>43</v>
      </c>
      <c r="AR1392" t="s">
        <v>43</v>
      </c>
      <c r="AS1392">
        <v>0</v>
      </c>
      <c r="AT1392">
        <v>6.5</v>
      </c>
      <c r="AU1392">
        <v>15.9</v>
      </c>
      <c r="AV1392">
        <v>3.4</v>
      </c>
      <c r="AW1392">
        <v>19.3</v>
      </c>
      <c r="AX1392">
        <v>3.4</v>
      </c>
      <c r="AY1392">
        <v>106250000</v>
      </c>
      <c r="AZ1392">
        <v>0</v>
      </c>
      <c r="BA1392">
        <v>3323600</v>
      </c>
      <c r="BB1392">
        <v>41590000</v>
      </c>
      <c r="BC1392">
        <v>15129000</v>
      </c>
      <c r="BD1392">
        <v>46209000</v>
      </c>
      <c r="BE1392">
        <v>0</v>
      </c>
      <c r="BF1392">
        <v>20</v>
      </c>
      <c r="BG1392">
        <v>3669800</v>
      </c>
      <c r="BH1392">
        <v>0</v>
      </c>
      <c r="BI1392">
        <v>166180</v>
      </c>
      <c r="BJ1392">
        <v>963390</v>
      </c>
      <c r="BK1392">
        <v>756430</v>
      </c>
      <c r="BL1392">
        <v>1949900</v>
      </c>
      <c r="BM1392">
        <v>0</v>
      </c>
      <c r="BN1392">
        <v>0</v>
      </c>
      <c r="BO1392">
        <v>0</v>
      </c>
      <c r="BP1392">
        <v>31306000</v>
      </c>
      <c r="BQ1392">
        <v>0</v>
      </c>
      <c r="BR1392">
        <v>15572000</v>
      </c>
      <c r="BS1392">
        <v>0</v>
      </c>
      <c r="BT1392">
        <v>0</v>
      </c>
      <c r="BU1392">
        <v>1</v>
      </c>
      <c r="BV1392">
        <v>3</v>
      </c>
      <c r="BW1392">
        <v>1</v>
      </c>
      <c r="BX1392">
        <v>3</v>
      </c>
      <c r="BY1392">
        <v>1</v>
      </c>
      <c r="BZ1392">
        <v>9</v>
      </c>
      <c r="CA1392" t="s">
        <v>11714</v>
      </c>
      <c r="CE1392">
        <v>1390</v>
      </c>
      <c r="CF1392" t="s">
        <v>11715</v>
      </c>
      <c r="CG1392" t="s">
        <v>120</v>
      </c>
      <c r="CH1392" t="s">
        <v>11716</v>
      </c>
      <c r="CI1392" t="s">
        <v>11717</v>
      </c>
      <c r="CJ1392" t="s">
        <v>11718</v>
      </c>
      <c r="CK1392" t="s">
        <v>11719</v>
      </c>
      <c r="CN1392">
        <v>-1</v>
      </c>
    </row>
    <row r="1393" spans="1:92" x14ac:dyDescent="0.3">
      <c r="A1393" t="s">
        <v>11720</v>
      </c>
      <c r="B1393" t="s">
        <v>11720</v>
      </c>
      <c r="C1393">
        <v>9</v>
      </c>
      <c r="D1393">
        <v>9</v>
      </c>
      <c r="E1393">
        <v>9</v>
      </c>
      <c r="F1393" t="s">
        <v>11721</v>
      </c>
      <c r="G1393" t="s">
        <v>11722</v>
      </c>
      <c r="H1393" t="s">
        <v>11723</v>
      </c>
      <c r="I1393">
        <v>1</v>
      </c>
      <c r="J1393">
        <v>9</v>
      </c>
      <c r="K1393">
        <v>9</v>
      </c>
      <c r="L1393">
        <v>9</v>
      </c>
      <c r="M1393">
        <v>5</v>
      </c>
      <c r="N1393">
        <v>5</v>
      </c>
      <c r="O1393">
        <v>8</v>
      </c>
      <c r="P1393">
        <v>8</v>
      </c>
      <c r="Q1393">
        <v>6</v>
      </c>
      <c r="R1393">
        <v>1</v>
      </c>
      <c r="S1393">
        <v>5</v>
      </c>
      <c r="T1393">
        <v>5</v>
      </c>
      <c r="U1393">
        <v>8</v>
      </c>
      <c r="V1393">
        <v>8</v>
      </c>
      <c r="W1393">
        <v>6</v>
      </c>
      <c r="X1393">
        <v>1</v>
      </c>
      <c r="Y1393">
        <v>5</v>
      </c>
      <c r="Z1393">
        <v>5</v>
      </c>
      <c r="AA1393">
        <v>8</v>
      </c>
      <c r="AB1393">
        <v>8</v>
      </c>
      <c r="AC1393">
        <v>6</v>
      </c>
      <c r="AD1393">
        <v>1</v>
      </c>
      <c r="AE1393">
        <v>33</v>
      </c>
      <c r="AF1393">
        <v>33</v>
      </c>
      <c r="AG1393">
        <v>33</v>
      </c>
      <c r="AH1393">
        <v>56.113</v>
      </c>
      <c r="AI1393">
        <v>521</v>
      </c>
      <c r="AJ1393">
        <v>521</v>
      </c>
      <c r="AK1393">
        <v>0</v>
      </c>
      <c r="AL1393">
        <v>114.69</v>
      </c>
      <c r="AM1393" t="s">
        <v>43</v>
      </c>
      <c r="AN1393" t="s">
        <v>43</v>
      </c>
      <c r="AO1393" t="s">
        <v>43</v>
      </c>
      <c r="AP1393" t="s">
        <v>43</v>
      </c>
      <c r="AQ1393" t="s">
        <v>43</v>
      </c>
      <c r="AR1393" t="s">
        <v>43</v>
      </c>
      <c r="AS1393">
        <v>16.7</v>
      </c>
      <c r="AT1393">
        <v>16.100000000000001</v>
      </c>
      <c r="AU1393">
        <v>27.8</v>
      </c>
      <c r="AV1393">
        <v>29.2</v>
      </c>
      <c r="AW1393">
        <v>21.3</v>
      </c>
      <c r="AX1393">
        <v>2.5</v>
      </c>
      <c r="AY1393">
        <v>753690000</v>
      </c>
      <c r="AZ1393">
        <v>35823000</v>
      </c>
      <c r="BA1393">
        <v>40197000</v>
      </c>
      <c r="BB1393">
        <v>270730000</v>
      </c>
      <c r="BC1393">
        <v>324830000</v>
      </c>
      <c r="BD1393">
        <v>71177000</v>
      </c>
      <c r="BE1393">
        <v>10938000</v>
      </c>
      <c r="BF1393">
        <v>31</v>
      </c>
      <c r="BG1393">
        <v>11265000</v>
      </c>
      <c r="BH1393">
        <v>363130</v>
      </c>
      <c r="BI1393">
        <v>1085700</v>
      </c>
      <c r="BJ1393">
        <v>4384500</v>
      </c>
      <c r="BK1393">
        <v>3527200</v>
      </c>
      <c r="BL1393">
        <v>1551200</v>
      </c>
      <c r="BM1393">
        <v>352850</v>
      </c>
      <c r="BN1393">
        <v>19468000</v>
      </c>
      <c r="BO1393">
        <v>29849000</v>
      </c>
      <c r="BP1393">
        <v>94803000</v>
      </c>
      <c r="BQ1393">
        <v>64552000</v>
      </c>
      <c r="BR1393">
        <v>32290000</v>
      </c>
      <c r="BS1393">
        <v>0</v>
      </c>
      <c r="BT1393">
        <v>2</v>
      </c>
      <c r="BU1393">
        <v>4</v>
      </c>
      <c r="BV1393">
        <v>12</v>
      </c>
      <c r="BW1393">
        <v>8</v>
      </c>
      <c r="BX1393">
        <v>7</v>
      </c>
      <c r="BY1393">
        <v>1</v>
      </c>
      <c r="BZ1393">
        <v>34</v>
      </c>
      <c r="CA1393" t="s">
        <v>11724</v>
      </c>
      <c r="CE1393">
        <v>1391</v>
      </c>
      <c r="CF1393" t="s">
        <v>11725</v>
      </c>
      <c r="CG1393" t="s">
        <v>684</v>
      </c>
      <c r="CH1393" t="s">
        <v>11726</v>
      </c>
      <c r="CI1393" t="s">
        <v>11727</v>
      </c>
      <c r="CJ1393" t="s">
        <v>11728</v>
      </c>
      <c r="CK1393" t="s">
        <v>11729</v>
      </c>
      <c r="CN1393">
        <v>-1</v>
      </c>
    </row>
    <row r="1394" spans="1:92" x14ac:dyDescent="0.3">
      <c r="A1394" t="s">
        <v>11730</v>
      </c>
      <c r="B1394" t="s">
        <v>11730</v>
      </c>
      <c r="C1394">
        <v>4</v>
      </c>
      <c r="D1394">
        <v>4</v>
      </c>
      <c r="E1394">
        <v>4</v>
      </c>
      <c r="F1394" t="s">
        <v>11731</v>
      </c>
      <c r="G1394" t="s">
        <v>11732</v>
      </c>
      <c r="H1394" t="s">
        <v>11733</v>
      </c>
      <c r="I1394">
        <v>1</v>
      </c>
      <c r="J1394">
        <v>4</v>
      </c>
      <c r="K1394">
        <v>4</v>
      </c>
      <c r="L1394">
        <v>4</v>
      </c>
      <c r="M1394">
        <v>0</v>
      </c>
      <c r="N1394">
        <v>2</v>
      </c>
      <c r="O1394">
        <v>1</v>
      </c>
      <c r="P1394">
        <v>3</v>
      </c>
      <c r="Q1394">
        <v>2</v>
      </c>
      <c r="R1394">
        <v>0</v>
      </c>
      <c r="S1394">
        <v>0</v>
      </c>
      <c r="T1394">
        <v>2</v>
      </c>
      <c r="U1394">
        <v>1</v>
      </c>
      <c r="V1394">
        <v>3</v>
      </c>
      <c r="W1394">
        <v>2</v>
      </c>
      <c r="X1394">
        <v>0</v>
      </c>
      <c r="Y1394">
        <v>0</v>
      </c>
      <c r="Z1394">
        <v>2</v>
      </c>
      <c r="AA1394">
        <v>1</v>
      </c>
      <c r="AB1394">
        <v>3</v>
      </c>
      <c r="AC1394">
        <v>2</v>
      </c>
      <c r="AD1394">
        <v>0</v>
      </c>
      <c r="AE1394">
        <v>12.2</v>
      </c>
      <c r="AF1394">
        <v>12.2</v>
      </c>
      <c r="AG1394">
        <v>12.2</v>
      </c>
      <c r="AH1394">
        <v>46.716000000000001</v>
      </c>
      <c r="AI1394">
        <v>403</v>
      </c>
      <c r="AJ1394">
        <v>403</v>
      </c>
      <c r="AK1394">
        <v>0</v>
      </c>
      <c r="AL1394">
        <v>8.3140999999999998</v>
      </c>
      <c r="AN1394" t="s">
        <v>43</v>
      </c>
      <c r="AO1394" t="s">
        <v>44</v>
      </c>
      <c r="AP1394" t="s">
        <v>43</v>
      </c>
      <c r="AQ1394" t="s">
        <v>43</v>
      </c>
      <c r="AS1394">
        <v>0</v>
      </c>
      <c r="AT1394">
        <v>6.2</v>
      </c>
      <c r="AU1394">
        <v>3.5</v>
      </c>
      <c r="AV1394">
        <v>9.1999999999999993</v>
      </c>
      <c r="AW1394">
        <v>6</v>
      </c>
      <c r="AX1394">
        <v>0</v>
      </c>
      <c r="AY1394">
        <v>59365000</v>
      </c>
      <c r="AZ1394">
        <v>0</v>
      </c>
      <c r="BA1394">
        <v>10758000</v>
      </c>
      <c r="BB1394">
        <v>13242000</v>
      </c>
      <c r="BC1394">
        <v>26478000</v>
      </c>
      <c r="BD1394">
        <v>8887300</v>
      </c>
      <c r="BE1394">
        <v>0</v>
      </c>
      <c r="BF1394">
        <v>30</v>
      </c>
      <c r="BG1394">
        <v>1978800</v>
      </c>
      <c r="BH1394">
        <v>0</v>
      </c>
      <c r="BI1394">
        <v>358600</v>
      </c>
      <c r="BJ1394">
        <v>441400</v>
      </c>
      <c r="BK1394">
        <v>882590</v>
      </c>
      <c r="BL1394">
        <v>296240</v>
      </c>
      <c r="BM1394">
        <v>0</v>
      </c>
      <c r="BN1394">
        <v>0</v>
      </c>
      <c r="BO1394">
        <v>0</v>
      </c>
      <c r="BP1394">
        <v>0</v>
      </c>
      <c r="BQ1394">
        <v>11823000</v>
      </c>
      <c r="BR1394">
        <v>5569700</v>
      </c>
      <c r="BS1394">
        <v>0</v>
      </c>
      <c r="BT1394">
        <v>0</v>
      </c>
      <c r="BU1394">
        <v>1</v>
      </c>
      <c r="BV1394">
        <v>0</v>
      </c>
      <c r="BW1394">
        <v>2</v>
      </c>
      <c r="BX1394">
        <v>3</v>
      </c>
      <c r="BY1394">
        <v>0</v>
      </c>
      <c r="BZ1394">
        <v>6</v>
      </c>
      <c r="CA1394" t="s">
        <v>11734</v>
      </c>
      <c r="CE1394">
        <v>1392</v>
      </c>
      <c r="CF1394" t="s">
        <v>11735</v>
      </c>
      <c r="CG1394" t="s">
        <v>120</v>
      </c>
      <c r="CH1394" t="s">
        <v>11736</v>
      </c>
      <c r="CI1394" t="s">
        <v>11737</v>
      </c>
      <c r="CJ1394" t="s">
        <v>11738</v>
      </c>
      <c r="CK1394" t="s">
        <v>11739</v>
      </c>
      <c r="CN1394">
        <v>-1</v>
      </c>
    </row>
    <row r="1395" spans="1:92" x14ac:dyDescent="0.3">
      <c r="A1395" t="s">
        <v>11740</v>
      </c>
      <c r="B1395" t="s">
        <v>11740</v>
      </c>
      <c r="C1395">
        <v>18</v>
      </c>
      <c r="D1395">
        <v>18</v>
      </c>
      <c r="E1395">
        <v>18</v>
      </c>
      <c r="F1395" t="s">
        <v>11741</v>
      </c>
      <c r="G1395" t="s">
        <v>11742</v>
      </c>
      <c r="H1395" t="s">
        <v>11743</v>
      </c>
      <c r="I1395">
        <v>1</v>
      </c>
      <c r="J1395">
        <v>18</v>
      </c>
      <c r="K1395">
        <v>18</v>
      </c>
      <c r="L1395">
        <v>18</v>
      </c>
      <c r="M1395">
        <v>4</v>
      </c>
      <c r="N1395">
        <v>6</v>
      </c>
      <c r="O1395">
        <v>12</v>
      </c>
      <c r="P1395">
        <v>12</v>
      </c>
      <c r="Q1395">
        <v>13</v>
      </c>
      <c r="R1395">
        <v>7</v>
      </c>
      <c r="S1395">
        <v>4</v>
      </c>
      <c r="T1395">
        <v>6</v>
      </c>
      <c r="U1395">
        <v>12</v>
      </c>
      <c r="V1395">
        <v>12</v>
      </c>
      <c r="W1395">
        <v>13</v>
      </c>
      <c r="X1395">
        <v>7</v>
      </c>
      <c r="Y1395">
        <v>4</v>
      </c>
      <c r="Z1395">
        <v>6</v>
      </c>
      <c r="AA1395">
        <v>12</v>
      </c>
      <c r="AB1395">
        <v>12</v>
      </c>
      <c r="AC1395">
        <v>13</v>
      </c>
      <c r="AD1395">
        <v>7</v>
      </c>
      <c r="AE1395">
        <v>14.1</v>
      </c>
      <c r="AF1395">
        <v>14.1</v>
      </c>
      <c r="AG1395">
        <v>14.1</v>
      </c>
      <c r="AH1395">
        <v>194.09</v>
      </c>
      <c r="AI1395">
        <v>1714</v>
      </c>
      <c r="AJ1395">
        <v>1714</v>
      </c>
      <c r="AK1395">
        <v>0</v>
      </c>
      <c r="AL1395">
        <v>81.563999999999993</v>
      </c>
      <c r="AM1395" t="s">
        <v>43</v>
      </c>
      <c r="AN1395" t="s">
        <v>43</v>
      </c>
      <c r="AO1395" t="s">
        <v>43</v>
      </c>
      <c r="AP1395" t="s">
        <v>43</v>
      </c>
      <c r="AQ1395" t="s">
        <v>43</v>
      </c>
      <c r="AR1395" t="s">
        <v>43</v>
      </c>
      <c r="AS1395">
        <v>3.2</v>
      </c>
      <c r="AT1395">
        <v>4.8</v>
      </c>
      <c r="AU1395">
        <v>10</v>
      </c>
      <c r="AV1395">
        <v>10.1</v>
      </c>
      <c r="AW1395">
        <v>10.9</v>
      </c>
      <c r="AX1395">
        <v>5.5</v>
      </c>
      <c r="AY1395">
        <v>630340000</v>
      </c>
      <c r="AZ1395">
        <v>28511000</v>
      </c>
      <c r="BA1395">
        <v>47619000</v>
      </c>
      <c r="BB1395">
        <v>187390000</v>
      </c>
      <c r="BC1395">
        <v>221820000</v>
      </c>
      <c r="BD1395">
        <v>132030000</v>
      </c>
      <c r="BE1395">
        <v>12975000</v>
      </c>
      <c r="BF1395">
        <v>97</v>
      </c>
      <c r="BG1395">
        <v>4233000</v>
      </c>
      <c r="BH1395">
        <v>183790</v>
      </c>
      <c r="BI1395">
        <v>231520</v>
      </c>
      <c r="BJ1395">
        <v>1430500</v>
      </c>
      <c r="BK1395">
        <v>1579700</v>
      </c>
      <c r="BL1395">
        <v>692540</v>
      </c>
      <c r="BM1395">
        <v>114950</v>
      </c>
      <c r="BN1395">
        <v>7589800</v>
      </c>
      <c r="BO1395">
        <v>10589000</v>
      </c>
      <c r="BP1395">
        <v>32392000</v>
      </c>
      <c r="BQ1395">
        <v>46011000</v>
      </c>
      <c r="BR1395">
        <v>25869000</v>
      </c>
      <c r="BS1395">
        <v>4813000</v>
      </c>
      <c r="BT1395">
        <v>4</v>
      </c>
      <c r="BU1395">
        <v>7</v>
      </c>
      <c r="BV1395">
        <v>8</v>
      </c>
      <c r="BW1395">
        <v>11</v>
      </c>
      <c r="BX1395">
        <v>11</v>
      </c>
      <c r="BY1395">
        <v>4</v>
      </c>
      <c r="BZ1395">
        <v>45</v>
      </c>
      <c r="CA1395" t="s">
        <v>11744</v>
      </c>
      <c r="CE1395">
        <v>1393</v>
      </c>
      <c r="CF1395" t="s">
        <v>11745</v>
      </c>
      <c r="CG1395" t="s">
        <v>2449</v>
      </c>
      <c r="CH1395" t="s">
        <v>11746</v>
      </c>
      <c r="CI1395" t="s">
        <v>11747</v>
      </c>
      <c r="CJ1395" t="s">
        <v>11748</v>
      </c>
      <c r="CK1395" t="s">
        <v>11749</v>
      </c>
      <c r="CN1395">
        <v>-1</v>
      </c>
    </row>
    <row r="1396" spans="1:92" x14ac:dyDescent="0.3">
      <c r="A1396" t="s">
        <v>11750</v>
      </c>
      <c r="B1396" t="s">
        <v>11750</v>
      </c>
      <c r="C1396" t="s">
        <v>114</v>
      </c>
      <c r="D1396" t="s">
        <v>114</v>
      </c>
      <c r="E1396" t="s">
        <v>114</v>
      </c>
      <c r="H1396" t="s">
        <v>11751</v>
      </c>
      <c r="I1396">
        <v>2</v>
      </c>
      <c r="J1396">
        <v>4</v>
      </c>
      <c r="K1396">
        <v>4</v>
      </c>
      <c r="L1396">
        <v>4</v>
      </c>
      <c r="M1396">
        <v>2</v>
      </c>
      <c r="N1396">
        <v>2</v>
      </c>
      <c r="O1396">
        <v>4</v>
      </c>
      <c r="P1396">
        <v>4</v>
      </c>
      <c r="Q1396">
        <v>2</v>
      </c>
      <c r="R1396">
        <v>1</v>
      </c>
      <c r="S1396">
        <v>2</v>
      </c>
      <c r="T1396">
        <v>2</v>
      </c>
      <c r="U1396">
        <v>4</v>
      </c>
      <c r="V1396">
        <v>4</v>
      </c>
      <c r="W1396">
        <v>2</v>
      </c>
      <c r="X1396">
        <v>1</v>
      </c>
      <c r="Y1396">
        <v>2</v>
      </c>
      <c r="Z1396">
        <v>2</v>
      </c>
      <c r="AA1396">
        <v>4</v>
      </c>
      <c r="AB1396">
        <v>4</v>
      </c>
      <c r="AC1396">
        <v>2</v>
      </c>
      <c r="AD1396">
        <v>1</v>
      </c>
      <c r="AE1396">
        <v>39.299999999999997</v>
      </c>
      <c r="AF1396">
        <v>39.299999999999997</v>
      </c>
      <c r="AG1396">
        <v>39.299999999999997</v>
      </c>
      <c r="AH1396">
        <v>15.669</v>
      </c>
      <c r="AI1396">
        <v>140</v>
      </c>
      <c r="AJ1396" t="s">
        <v>11752</v>
      </c>
      <c r="AK1396">
        <v>0</v>
      </c>
      <c r="AL1396">
        <v>28.626000000000001</v>
      </c>
      <c r="AM1396" t="s">
        <v>43</v>
      </c>
      <c r="AN1396" t="s">
        <v>43</v>
      </c>
      <c r="AO1396" t="s">
        <v>43</v>
      </c>
      <c r="AP1396" t="s">
        <v>43</v>
      </c>
      <c r="AQ1396" t="s">
        <v>43</v>
      </c>
      <c r="AR1396" t="s">
        <v>43</v>
      </c>
      <c r="AS1396">
        <v>10</v>
      </c>
      <c r="AT1396">
        <v>29.3</v>
      </c>
      <c r="AU1396">
        <v>39.299999999999997</v>
      </c>
      <c r="AV1396">
        <v>39.299999999999997</v>
      </c>
      <c r="AW1396">
        <v>23.6</v>
      </c>
      <c r="AX1396">
        <v>15</v>
      </c>
      <c r="AY1396">
        <v>1479200000</v>
      </c>
      <c r="AZ1396">
        <v>106910000</v>
      </c>
      <c r="BA1396">
        <v>267620000</v>
      </c>
      <c r="BB1396">
        <v>609470000</v>
      </c>
      <c r="BC1396">
        <v>364040000</v>
      </c>
      <c r="BD1396">
        <v>110370000</v>
      </c>
      <c r="BE1396">
        <v>20783000</v>
      </c>
      <c r="BF1396">
        <v>10</v>
      </c>
      <c r="BG1396">
        <v>20082000</v>
      </c>
      <c r="BH1396">
        <v>8895100</v>
      </c>
      <c r="BI1396">
        <v>24436000</v>
      </c>
      <c r="BJ1396">
        <v>8666400</v>
      </c>
      <c r="BK1396">
        <v>30222000</v>
      </c>
      <c r="BL1396">
        <v>2520900</v>
      </c>
      <c r="BM1396">
        <v>2078300</v>
      </c>
      <c r="BN1396">
        <v>221080000</v>
      </c>
      <c r="BO1396">
        <v>158190000</v>
      </c>
      <c r="BP1396">
        <v>357790000</v>
      </c>
      <c r="BQ1396">
        <v>302930000</v>
      </c>
      <c r="BR1396">
        <v>96292000</v>
      </c>
      <c r="BS1396">
        <v>0</v>
      </c>
      <c r="BT1396">
        <v>4</v>
      </c>
      <c r="BU1396">
        <v>1</v>
      </c>
      <c r="BV1396">
        <v>5</v>
      </c>
      <c r="BW1396">
        <v>4</v>
      </c>
      <c r="BX1396">
        <v>10</v>
      </c>
      <c r="BY1396">
        <v>2</v>
      </c>
      <c r="BZ1396">
        <v>26</v>
      </c>
      <c r="CA1396" t="s">
        <v>11753</v>
      </c>
      <c r="CE1396">
        <v>1394</v>
      </c>
      <c r="CF1396" t="s">
        <v>11754</v>
      </c>
      <c r="CG1396" t="s">
        <v>120</v>
      </c>
      <c r="CH1396" t="s">
        <v>11755</v>
      </c>
      <c r="CI1396" t="s">
        <v>11756</v>
      </c>
      <c r="CJ1396" t="s">
        <v>11757</v>
      </c>
      <c r="CK1396" t="s">
        <v>11758</v>
      </c>
      <c r="CN1396" t="s">
        <v>48</v>
      </c>
    </row>
    <row r="1397" spans="1:92" x14ac:dyDescent="0.3">
      <c r="A1397" t="s">
        <v>11759</v>
      </c>
      <c r="B1397" t="s">
        <v>11759</v>
      </c>
      <c r="C1397">
        <v>1</v>
      </c>
      <c r="D1397">
        <v>1</v>
      </c>
      <c r="E1397">
        <v>1</v>
      </c>
      <c r="F1397" t="s">
        <v>11760</v>
      </c>
      <c r="G1397" t="s">
        <v>11761</v>
      </c>
      <c r="H1397" t="s">
        <v>11762</v>
      </c>
      <c r="I1397">
        <v>1</v>
      </c>
      <c r="J1397">
        <v>1</v>
      </c>
      <c r="K1397">
        <v>1</v>
      </c>
      <c r="L1397">
        <v>1</v>
      </c>
      <c r="M1397">
        <v>0</v>
      </c>
      <c r="N1397">
        <v>1</v>
      </c>
      <c r="O1397">
        <v>0</v>
      </c>
      <c r="P1397">
        <v>1</v>
      </c>
      <c r="Q1397">
        <v>0</v>
      </c>
      <c r="R1397">
        <v>0</v>
      </c>
      <c r="S1397">
        <v>0</v>
      </c>
      <c r="T1397">
        <v>1</v>
      </c>
      <c r="U1397">
        <v>0</v>
      </c>
      <c r="V1397">
        <v>1</v>
      </c>
      <c r="W1397">
        <v>0</v>
      </c>
      <c r="X1397">
        <v>0</v>
      </c>
      <c r="Y1397">
        <v>0</v>
      </c>
      <c r="Z1397">
        <v>1</v>
      </c>
      <c r="AA1397">
        <v>0</v>
      </c>
      <c r="AB1397">
        <v>1</v>
      </c>
      <c r="AC1397">
        <v>0</v>
      </c>
      <c r="AD1397">
        <v>0</v>
      </c>
      <c r="AE1397">
        <v>13.8</v>
      </c>
      <c r="AF1397">
        <v>13.8</v>
      </c>
      <c r="AG1397">
        <v>13.8</v>
      </c>
      <c r="AH1397">
        <v>14.763999999999999</v>
      </c>
      <c r="AI1397">
        <v>123</v>
      </c>
      <c r="AJ1397">
        <v>123</v>
      </c>
      <c r="AK1397">
        <v>2.1703E-2</v>
      </c>
      <c r="AL1397">
        <v>0.80632999999999999</v>
      </c>
      <c r="AN1397" t="s">
        <v>43</v>
      </c>
      <c r="AP1397" t="s">
        <v>44</v>
      </c>
      <c r="AS1397">
        <v>0</v>
      </c>
      <c r="AT1397">
        <v>13.8</v>
      </c>
      <c r="AU1397">
        <v>0</v>
      </c>
      <c r="AV1397">
        <v>13.8</v>
      </c>
      <c r="AW1397">
        <v>0</v>
      </c>
      <c r="AX1397">
        <v>0</v>
      </c>
      <c r="AY1397">
        <v>8689600</v>
      </c>
      <c r="AZ1397">
        <v>0</v>
      </c>
      <c r="BA1397">
        <v>3484700</v>
      </c>
      <c r="BB1397">
        <v>0</v>
      </c>
      <c r="BC1397">
        <v>5204900</v>
      </c>
      <c r="BD1397">
        <v>0</v>
      </c>
      <c r="BE1397">
        <v>0</v>
      </c>
      <c r="BF1397">
        <v>4</v>
      </c>
      <c r="BG1397">
        <v>2172400</v>
      </c>
      <c r="BH1397">
        <v>0</v>
      </c>
      <c r="BI1397">
        <v>871180</v>
      </c>
      <c r="BJ1397">
        <v>0</v>
      </c>
      <c r="BK1397">
        <v>1301200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1</v>
      </c>
      <c r="BV1397">
        <v>0</v>
      </c>
      <c r="BW1397">
        <v>0</v>
      </c>
      <c r="BX1397">
        <v>0</v>
      </c>
      <c r="BY1397">
        <v>0</v>
      </c>
      <c r="BZ1397">
        <v>1</v>
      </c>
      <c r="CA1397" t="s">
        <v>11763</v>
      </c>
      <c r="CE1397">
        <v>1395</v>
      </c>
      <c r="CF1397">
        <v>11623</v>
      </c>
      <c r="CG1397" t="b">
        <v>1</v>
      </c>
      <c r="CH1397">
        <v>12223</v>
      </c>
      <c r="CI1397" t="s">
        <v>11764</v>
      </c>
      <c r="CJ1397">
        <v>50849</v>
      </c>
      <c r="CK1397">
        <v>50849</v>
      </c>
      <c r="CN1397">
        <v>-1</v>
      </c>
    </row>
    <row r="1398" spans="1:92" x14ac:dyDescent="0.3">
      <c r="A1398" t="s">
        <v>11765</v>
      </c>
      <c r="B1398" t="s">
        <v>11765</v>
      </c>
      <c r="C1398">
        <v>2</v>
      </c>
      <c r="D1398">
        <v>2</v>
      </c>
      <c r="E1398">
        <v>2</v>
      </c>
      <c r="F1398" t="s">
        <v>11766</v>
      </c>
      <c r="G1398" t="s">
        <v>11767</v>
      </c>
      <c r="H1398" t="s">
        <v>11768</v>
      </c>
      <c r="I1398">
        <v>1</v>
      </c>
      <c r="J1398">
        <v>2</v>
      </c>
      <c r="K1398">
        <v>2</v>
      </c>
      <c r="L1398">
        <v>2</v>
      </c>
      <c r="M1398">
        <v>0</v>
      </c>
      <c r="N1398">
        <v>1</v>
      </c>
      <c r="O1398">
        <v>1</v>
      </c>
      <c r="P1398">
        <v>0</v>
      </c>
      <c r="Q1398">
        <v>1</v>
      </c>
      <c r="R1398">
        <v>0</v>
      </c>
      <c r="S1398">
        <v>0</v>
      </c>
      <c r="T1398">
        <v>1</v>
      </c>
      <c r="U1398">
        <v>1</v>
      </c>
      <c r="V1398">
        <v>0</v>
      </c>
      <c r="W1398">
        <v>1</v>
      </c>
      <c r="X1398">
        <v>0</v>
      </c>
      <c r="Y1398">
        <v>0</v>
      </c>
      <c r="Z1398">
        <v>1</v>
      </c>
      <c r="AA1398">
        <v>1</v>
      </c>
      <c r="AB1398">
        <v>0</v>
      </c>
      <c r="AC1398">
        <v>1</v>
      </c>
      <c r="AD1398">
        <v>0</v>
      </c>
      <c r="AE1398">
        <v>11.2</v>
      </c>
      <c r="AF1398">
        <v>11.2</v>
      </c>
      <c r="AG1398">
        <v>11.2</v>
      </c>
      <c r="AH1398">
        <v>37.387</v>
      </c>
      <c r="AI1398">
        <v>331</v>
      </c>
      <c r="AJ1398">
        <v>331</v>
      </c>
      <c r="AK1398">
        <v>0</v>
      </c>
      <c r="AL1398">
        <v>28.428000000000001</v>
      </c>
      <c r="AN1398" t="s">
        <v>43</v>
      </c>
      <c r="AO1398" t="s">
        <v>43</v>
      </c>
      <c r="AQ1398" t="s">
        <v>43</v>
      </c>
      <c r="AS1398">
        <v>0</v>
      </c>
      <c r="AT1398">
        <v>8.1999999999999993</v>
      </c>
      <c r="AU1398">
        <v>8.1999999999999993</v>
      </c>
      <c r="AV1398">
        <v>0</v>
      </c>
      <c r="AW1398">
        <v>3</v>
      </c>
      <c r="AX1398">
        <v>0</v>
      </c>
      <c r="AY1398">
        <v>28970000</v>
      </c>
      <c r="AZ1398">
        <v>0</v>
      </c>
      <c r="BA1398">
        <v>12677000</v>
      </c>
      <c r="BB1398">
        <v>16293000</v>
      </c>
      <c r="BC1398">
        <v>0</v>
      </c>
      <c r="BD1398">
        <v>0</v>
      </c>
      <c r="BE1398">
        <v>0</v>
      </c>
      <c r="BF1398">
        <v>24</v>
      </c>
      <c r="BG1398">
        <v>1207100</v>
      </c>
      <c r="BH1398">
        <v>0</v>
      </c>
      <c r="BI1398">
        <v>528220</v>
      </c>
      <c r="BJ1398">
        <v>678890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1</v>
      </c>
      <c r="BV1398">
        <v>2</v>
      </c>
      <c r="BW1398">
        <v>0</v>
      </c>
      <c r="BX1398">
        <v>1</v>
      </c>
      <c r="BY1398">
        <v>0</v>
      </c>
      <c r="BZ1398">
        <v>4</v>
      </c>
      <c r="CA1398" t="s">
        <v>11769</v>
      </c>
      <c r="CE1398">
        <v>1396</v>
      </c>
      <c r="CF1398" t="s">
        <v>11770</v>
      </c>
      <c r="CG1398" t="s">
        <v>229</v>
      </c>
      <c r="CH1398" t="s">
        <v>11771</v>
      </c>
      <c r="CI1398" t="s">
        <v>11772</v>
      </c>
      <c r="CJ1398" t="s">
        <v>11773</v>
      </c>
      <c r="CK1398" t="s">
        <v>11774</v>
      </c>
      <c r="CN1398">
        <v>-1</v>
      </c>
    </row>
    <row r="1399" spans="1:92" x14ac:dyDescent="0.3">
      <c r="A1399" t="s">
        <v>11775</v>
      </c>
      <c r="B1399" t="s">
        <v>11775</v>
      </c>
      <c r="C1399">
        <v>1</v>
      </c>
      <c r="D1399">
        <v>1</v>
      </c>
      <c r="E1399">
        <v>1</v>
      </c>
      <c r="F1399" t="s">
        <v>11776</v>
      </c>
      <c r="G1399" t="s">
        <v>11777</v>
      </c>
      <c r="H1399" t="s">
        <v>11778</v>
      </c>
      <c r="I1399">
        <v>1</v>
      </c>
      <c r="J1399">
        <v>1</v>
      </c>
      <c r="K1399">
        <v>1</v>
      </c>
      <c r="L1399">
        <v>1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1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1</v>
      </c>
      <c r="AD1399">
        <v>0</v>
      </c>
      <c r="AE1399">
        <v>1.9</v>
      </c>
      <c r="AF1399">
        <v>1.9</v>
      </c>
      <c r="AG1399">
        <v>1.9</v>
      </c>
      <c r="AH1399">
        <v>89.05</v>
      </c>
      <c r="AI1399">
        <v>776</v>
      </c>
      <c r="AJ1399">
        <v>776</v>
      </c>
      <c r="AK1399">
        <v>2.8449999999999999E-3</v>
      </c>
      <c r="AL1399">
        <v>2.0811000000000002</v>
      </c>
      <c r="AQ1399" t="s">
        <v>43</v>
      </c>
      <c r="AS1399">
        <v>0</v>
      </c>
      <c r="AT1399">
        <v>0</v>
      </c>
      <c r="AU1399">
        <v>0</v>
      </c>
      <c r="AV1399">
        <v>0</v>
      </c>
      <c r="AW1399">
        <v>1.9</v>
      </c>
      <c r="AX1399">
        <v>0</v>
      </c>
      <c r="AY1399">
        <v>5914400</v>
      </c>
      <c r="AZ1399">
        <v>0</v>
      </c>
      <c r="BA1399">
        <v>0</v>
      </c>
      <c r="BB1399">
        <v>0</v>
      </c>
      <c r="BC1399">
        <v>0</v>
      </c>
      <c r="BD1399">
        <v>5914400</v>
      </c>
      <c r="BE1399">
        <v>0</v>
      </c>
      <c r="BF1399">
        <v>48</v>
      </c>
      <c r="BG1399">
        <v>123220</v>
      </c>
      <c r="BH1399">
        <v>0</v>
      </c>
      <c r="BI1399">
        <v>0</v>
      </c>
      <c r="BJ1399">
        <v>0</v>
      </c>
      <c r="BK1399">
        <v>0</v>
      </c>
      <c r="BL1399">
        <v>123220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1</v>
      </c>
      <c r="BY1399">
        <v>0</v>
      </c>
      <c r="BZ1399">
        <v>1</v>
      </c>
      <c r="CA1399" t="s">
        <v>11779</v>
      </c>
      <c r="CE1399">
        <v>1397</v>
      </c>
      <c r="CF1399">
        <v>9305</v>
      </c>
      <c r="CG1399" t="b">
        <v>1</v>
      </c>
      <c r="CH1399">
        <v>9806</v>
      </c>
      <c r="CI1399">
        <v>42817</v>
      </c>
      <c r="CJ1399">
        <v>40034</v>
      </c>
      <c r="CK1399">
        <v>40034</v>
      </c>
      <c r="CN1399">
        <v>-1</v>
      </c>
    </row>
    <row r="1400" spans="1:92" x14ac:dyDescent="0.3">
      <c r="A1400" t="s">
        <v>11780</v>
      </c>
      <c r="B1400" t="s">
        <v>11780</v>
      </c>
      <c r="C1400">
        <v>6</v>
      </c>
      <c r="D1400">
        <v>6</v>
      </c>
      <c r="E1400">
        <v>5</v>
      </c>
      <c r="F1400" t="s">
        <v>11781</v>
      </c>
      <c r="G1400" t="s">
        <v>11782</v>
      </c>
      <c r="H1400" t="s">
        <v>11783</v>
      </c>
      <c r="I1400">
        <v>1</v>
      </c>
      <c r="J1400">
        <v>6</v>
      </c>
      <c r="K1400">
        <v>6</v>
      </c>
      <c r="L1400">
        <v>5</v>
      </c>
      <c r="M1400">
        <v>1</v>
      </c>
      <c r="N1400">
        <v>3</v>
      </c>
      <c r="O1400">
        <v>4</v>
      </c>
      <c r="P1400">
        <v>5</v>
      </c>
      <c r="Q1400">
        <v>3</v>
      </c>
      <c r="R1400">
        <v>2</v>
      </c>
      <c r="S1400">
        <v>1</v>
      </c>
      <c r="T1400">
        <v>3</v>
      </c>
      <c r="U1400">
        <v>4</v>
      </c>
      <c r="V1400">
        <v>5</v>
      </c>
      <c r="W1400">
        <v>3</v>
      </c>
      <c r="X1400">
        <v>2</v>
      </c>
      <c r="Y1400">
        <v>1</v>
      </c>
      <c r="Z1400">
        <v>2</v>
      </c>
      <c r="AA1400">
        <v>4</v>
      </c>
      <c r="AB1400">
        <v>4</v>
      </c>
      <c r="AC1400">
        <v>2</v>
      </c>
      <c r="AD1400">
        <v>1</v>
      </c>
      <c r="AE1400">
        <v>18.7</v>
      </c>
      <c r="AF1400">
        <v>18.7</v>
      </c>
      <c r="AG1400">
        <v>16.600000000000001</v>
      </c>
      <c r="AH1400">
        <v>70.397000000000006</v>
      </c>
      <c r="AI1400">
        <v>646</v>
      </c>
      <c r="AJ1400">
        <v>646</v>
      </c>
      <c r="AK1400">
        <v>0</v>
      </c>
      <c r="AL1400">
        <v>73.742000000000004</v>
      </c>
      <c r="AM1400" t="s">
        <v>44</v>
      </c>
      <c r="AN1400" t="s">
        <v>43</v>
      </c>
      <c r="AO1400" t="s">
        <v>43</v>
      </c>
      <c r="AP1400" t="s">
        <v>43</v>
      </c>
      <c r="AQ1400" t="s">
        <v>43</v>
      </c>
      <c r="AR1400" t="s">
        <v>43</v>
      </c>
      <c r="AS1400">
        <v>2.9</v>
      </c>
      <c r="AT1400">
        <v>8.8000000000000007</v>
      </c>
      <c r="AU1400">
        <v>13.3</v>
      </c>
      <c r="AV1400">
        <v>15</v>
      </c>
      <c r="AW1400">
        <v>8.4</v>
      </c>
      <c r="AX1400">
        <v>5.0999999999999996</v>
      </c>
      <c r="AY1400">
        <v>467990000</v>
      </c>
      <c r="AZ1400">
        <v>10248000</v>
      </c>
      <c r="BA1400">
        <v>69123000</v>
      </c>
      <c r="BB1400">
        <v>143720000</v>
      </c>
      <c r="BC1400">
        <v>138870000</v>
      </c>
      <c r="BD1400">
        <v>93163000</v>
      </c>
      <c r="BE1400">
        <v>12870000</v>
      </c>
      <c r="BF1400">
        <v>39</v>
      </c>
      <c r="BG1400">
        <v>1608800</v>
      </c>
      <c r="BH1400">
        <v>262770</v>
      </c>
      <c r="BI1400">
        <v>357010</v>
      </c>
      <c r="BJ1400">
        <v>1146800</v>
      </c>
      <c r="BK1400">
        <v>717910</v>
      </c>
      <c r="BL1400">
        <v>404750</v>
      </c>
      <c r="BM1400">
        <v>129090</v>
      </c>
      <c r="BN1400">
        <v>0</v>
      </c>
      <c r="BO1400">
        <v>35677000</v>
      </c>
      <c r="BP1400">
        <v>43624000</v>
      </c>
      <c r="BQ1400">
        <v>77581000</v>
      </c>
      <c r="BR1400">
        <v>50152000</v>
      </c>
      <c r="BS1400">
        <v>12895000</v>
      </c>
      <c r="BT1400">
        <v>0</v>
      </c>
      <c r="BU1400">
        <v>4</v>
      </c>
      <c r="BV1400">
        <v>5</v>
      </c>
      <c r="BW1400">
        <v>5</v>
      </c>
      <c r="BX1400">
        <v>3</v>
      </c>
      <c r="BY1400">
        <v>3</v>
      </c>
      <c r="BZ1400">
        <v>20</v>
      </c>
      <c r="CA1400" t="s">
        <v>11784</v>
      </c>
      <c r="CE1400">
        <v>1398</v>
      </c>
      <c r="CF1400" t="s">
        <v>11785</v>
      </c>
      <c r="CG1400" t="s">
        <v>710</v>
      </c>
      <c r="CH1400" t="s">
        <v>11786</v>
      </c>
      <c r="CI1400" t="s">
        <v>11787</v>
      </c>
      <c r="CJ1400" t="s">
        <v>11788</v>
      </c>
      <c r="CK1400" t="s">
        <v>11789</v>
      </c>
      <c r="CN1400">
        <v>-1</v>
      </c>
    </row>
    <row r="1401" spans="1:92" x14ac:dyDescent="0.3">
      <c r="A1401" t="s">
        <v>11790</v>
      </c>
      <c r="B1401" t="s">
        <v>11790</v>
      </c>
      <c r="C1401" t="s">
        <v>160</v>
      </c>
      <c r="D1401" t="s">
        <v>160</v>
      </c>
      <c r="E1401" t="s">
        <v>160</v>
      </c>
      <c r="F1401" t="s">
        <v>11791</v>
      </c>
      <c r="G1401" t="s">
        <v>11792</v>
      </c>
      <c r="H1401" t="s">
        <v>11793</v>
      </c>
      <c r="I1401">
        <v>3</v>
      </c>
      <c r="J1401">
        <v>1</v>
      </c>
      <c r="K1401">
        <v>1</v>
      </c>
      <c r="L1401">
        <v>1</v>
      </c>
      <c r="M1401">
        <v>0</v>
      </c>
      <c r="N1401">
        <v>1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1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1</v>
      </c>
      <c r="AA1401">
        <v>0</v>
      </c>
      <c r="AB1401">
        <v>0</v>
      </c>
      <c r="AC1401">
        <v>0</v>
      </c>
      <c r="AD1401">
        <v>0</v>
      </c>
      <c r="AE1401">
        <v>5.2</v>
      </c>
      <c r="AF1401">
        <v>5.2</v>
      </c>
      <c r="AG1401">
        <v>5.2</v>
      </c>
      <c r="AH1401">
        <v>53.594000000000001</v>
      </c>
      <c r="AI1401">
        <v>484</v>
      </c>
      <c r="AJ1401" t="s">
        <v>11794</v>
      </c>
      <c r="AK1401">
        <v>4.1570000000000001E-3</v>
      </c>
      <c r="AL1401">
        <v>1.8009999999999999</v>
      </c>
      <c r="AN1401" t="s">
        <v>43</v>
      </c>
      <c r="AS1401">
        <v>0</v>
      </c>
      <c r="AT1401">
        <v>5.2</v>
      </c>
      <c r="AU1401">
        <v>0</v>
      </c>
      <c r="AV1401">
        <v>0</v>
      </c>
      <c r="AW1401">
        <v>0</v>
      </c>
      <c r="AX1401">
        <v>0</v>
      </c>
      <c r="AY1401">
        <v>4454400</v>
      </c>
      <c r="AZ1401">
        <v>0</v>
      </c>
      <c r="BA1401">
        <v>4454400</v>
      </c>
      <c r="BB1401">
        <v>0</v>
      </c>
      <c r="BC1401">
        <v>0</v>
      </c>
      <c r="BD1401">
        <v>0</v>
      </c>
      <c r="BE1401">
        <v>0</v>
      </c>
      <c r="BF1401">
        <v>27</v>
      </c>
      <c r="BG1401">
        <v>164980</v>
      </c>
      <c r="BH1401">
        <v>0</v>
      </c>
      <c r="BI1401">
        <v>164980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2</v>
      </c>
      <c r="BV1401">
        <v>0</v>
      </c>
      <c r="BW1401">
        <v>0</v>
      </c>
      <c r="BX1401">
        <v>0</v>
      </c>
      <c r="BY1401">
        <v>0</v>
      </c>
      <c r="BZ1401">
        <v>2</v>
      </c>
      <c r="CA1401" t="s">
        <v>11795</v>
      </c>
      <c r="CE1401">
        <v>1399</v>
      </c>
      <c r="CF1401">
        <v>4951</v>
      </c>
      <c r="CG1401" t="b">
        <v>1</v>
      </c>
      <c r="CH1401">
        <v>5206</v>
      </c>
      <c r="CI1401">
        <v>23183</v>
      </c>
      <c r="CJ1401" t="s">
        <v>11796</v>
      </c>
      <c r="CK1401">
        <v>21923</v>
      </c>
      <c r="CN1401" t="s">
        <v>69</v>
      </c>
    </row>
    <row r="1402" spans="1:92" x14ac:dyDescent="0.3">
      <c r="A1402" t="s">
        <v>11797</v>
      </c>
      <c r="B1402" t="s">
        <v>11797</v>
      </c>
      <c r="C1402">
        <v>1</v>
      </c>
      <c r="D1402">
        <v>1</v>
      </c>
      <c r="E1402">
        <v>1</v>
      </c>
      <c r="F1402" t="s">
        <v>11798</v>
      </c>
      <c r="G1402" t="s">
        <v>11799</v>
      </c>
      <c r="H1402" t="s">
        <v>11800</v>
      </c>
      <c r="I1402">
        <v>1</v>
      </c>
      <c r="J1402">
        <v>1</v>
      </c>
      <c r="K1402">
        <v>1</v>
      </c>
      <c r="L1402">
        <v>1</v>
      </c>
      <c r="M1402">
        <v>0</v>
      </c>
      <c r="N1402">
        <v>0</v>
      </c>
      <c r="O1402">
        <v>1</v>
      </c>
      <c r="P1402">
        <v>1</v>
      </c>
      <c r="Q1402">
        <v>1</v>
      </c>
      <c r="R1402">
        <v>0</v>
      </c>
      <c r="S1402">
        <v>0</v>
      </c>
      <c r="T1402">
        <v>0</v>
      </c>
      <c r="U1402">
        <v>1</v>
      </c>
      <c r="V1402">
        <v>1</v>
      </c>
      <c r="W1402">
        <v>1</v>
      </c>
      <c r="X1402">
        <v>0</v>
      </c>
      <c r="Y1402">
        <v>0</v>
      </c>
      <c r="Z1402">
        <v>0</v>
      </c>
      <c r="AA1402">
        <v>1</v>
      </c>
      <c r="AB1402">
        <v>1</v>
      </c>
      <c r="AC1402">
        <v>1</v>
      </c>
      <c r="AD1402">
        <v>0</v>
      </c>
      <c r="AE1402">
        <v>6.4</v>
      </c>
      <c r="AF1402">
        <v>6.4</v>
      </c>
      <c r="AG1402">
        <v>6.4</v>
      </c>
      <c r="AH1402">
        <v>19.940000000000001</v>
      </c>
      <c r="AI1402">
        <v>172</v>
      </c>
      <c r="AJ1402">
        <v>172</v>
      </c>
      <c r="AK1402">
        <v>0</v>
      </c>
      <c r="AL1402">
        <v>4.3906999999999998</v>
      </c>
      <c r="AO1402" t="s">
        <v>43</v>
      </c>
      <c r="AP1402" t="s">
        <v>43</v>
      </c>
      <c r="AQ1402" t="s">
        <v>44</v>
      </c>
      <c r="AS1402">
        <v>0</v>
      </c>
      <c r="AT1402">
        <v>0</v>
      </c>
      <c r="AU1402">
        <v>6.4</v>
      </c>
      <c r="AV1402">
        <v>6.4</v>
      </c>
      <c r="AW1402">
        <v>6.4</v>
      </c>
      <c r="AX1402">
        <v>0</v>
      </c>
      <c r="AY1402">
        <v>40872000</v>
      </c>
      <c r="AZ1402">
        <v>0</v>
      </c>
      <c r="BA1402">
        <v>0</v>
      </c>
      <c r="BB1402">
        <v>12712000</v>
      </c>
      <c r="BC1402">
        <v>13967000</v>
      </c>
      <c r="BD1402">
        <v>14193000</v>
      </c>
      <c r="BE1402">
        <v>0</v>
      </c>
      <c r="BF1402">
        <v>10</v>
      </c>
      <c r="BG1402">
        <v>4087200</v>
      </c>
      <c r="BH1402">
        <v>0</v>
      </c>
      <c r="BI1402">
        <v>0</v>
      </c>
      <c r="BJ1402">
        <v>1271200</v>
      </c>
      <c r="BK1402">
        <v>1396700</v>
      </c>
      <c r="BL1402">
        <v>1419300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1</v>
      </c>
      <c r="BW1402">
        <v>1</v>
      </c>
      <c r="BX1402">
        <v>0</v>
      </c>
      <c r="BY1402">
        <v>0</v>
      </c>
      <c r="BZ1402">
        <v>2</v>
      </c>
      <c r="CA1402" t="s">
        <v>11801</v>
      </c>
      <c r="CE1402">
        <v>1400</v>
      </c>
      <c r="CF1402">
        <v>11696</v>
      </c>
      <c r="CG1402" t="b">
        <v>1</v>
      </c>
      <c r="CH1402">
        <v>12298</v>
      </c>
      <c r="CI1402" t="s">
        <v>11802</v>
      </c>
      <c r="CJ1402" t="s">
        <v>11803</v>
      </c>
      <c r="CK1402">
        <v>51117</v>
      </c>
      <c r="CN1402">
        <v>-1</v>
      </c>
    </row>
    <row r="1403" spans="1:92" x14ac:dyDescent="0.3">
      <c r="A1403" t="s">
        <v>11804</v>
      </c>
      <c r="B1403" t="s">
        <v>11804</v>
      </c>
      <c r="C1403" t="s">
        <v>222</v>
      </c>
      <c r="D1403" t="s">
        <v>222</v>
      </c>
      <c r="E1403" t="s">
        <v>222</v>
      </c>
      <c r="F1403" t="s">
        <v>11805</v>
      </c>
      <c r="G1403" t="s">
        <v>11806</v>
      </c>
      <c r="H1403" t="s">
        <v>11807</v>
      </c>
      <c r="I1403">
        <v>2</v>
      </c>
      <c r="J1403">
        <v>2</v>
      </c>
      <c r="K1403">
        <v>2</v>
      </c>
      <c r="L1403">
        <v>2</v>
      </c>
      <c r="M1403">
        <v>0</v>
      </c>
      <c r="N1403">
        <v>1</v>
      </c>
      <c r="O1403">
        <v>1</v>
      </c>
      <c r="P1403">
        <v>1</v>
      </c>
      <c r="Q1403">
        <v>1</v>
      </c>
      <c r="R1403">
        <v>0</v>
      </c>
      <c r="S1403">
        <v>0</v>
      </c>
      <c r="T1403">
        <v>1</v>
      </c>
      <c r="U1403">
        <v>1</v>
      </c>
      <c r="V1403">
        <v>1</v>
      </c>
      <c r="W1403">
        <v>1</v>
      </c>
      <c r="X1403">
        <v>0</v>
      </c>
      <c r="Y1403">
        <v>0</v>
      </c>
      <c r="Z1403">
        <v>1</v>
      </c>
      <c r="AA1403">
        <v>1</v>
      </c>
      <c r="AB1403">
        <v>1</v>
      </c>
      <c r="AC1403">
        <v>1</v>
      </c>
      <c r="AD1403">
        <v>0</v>
      </c>
      <c r="AE1403">
        <v>19.8</v>
      </c>
      <c r="AF1403">
        <v>19.8</v>
      </c>
      <c r="AG1403">
        <v>19.8</v>
      </c>
      <c r="AH1403">
        <v>14.071</v>
      </c>
      <c r="AI1403">
        <v>126</v>
      </c>
      <c r="AJ1403" t="s">
        <v>11808</v>
      </c>
      <c r="AK1403">
        <v>0</v>
      </c>
      <c r="AL1403">
        <v>10.597</v>
      </c>
      <c r="AN1403" t="s">
        <v>43</v>
      </c>
      <c r="AO1403" t="s">
        <v>43</v>
      </c>
      <c r="AP1403" t="s">
        <v>43</v>
      </c>
      <c r="AQ1403" t="s">
        <v>43</v>
      </c>
      <c r="AS1403">
        <v>0</v>
      </c>
      <c r="AT1403">
        <v>8.6999999999999993</v>
      </c>
      <c r="AU1403">
        <v>11.1</v>
      </c>
      <c r="AV1403">
        <v>11.1</v>
      </c>
      <c r="AW1403">
        <v>11.1</v>
      </c>
      <c r="AX1403">
        <v>0</v>
      </c>
      <c r="AY1403">
        <v>19990000</v>
      </c>
      <c r="AZ1403">
        <v>0</v>
      </c>
      <c r="BA1403">
        <v>0</v>
      </c>
      <c r="BB1403">
        <v>0</v>
      </c>
      <c r="BC1403">
        <v>13611000</v>
      </c>
      <c r="BD1403">
        <v>6379500</v>
      </c>
      <c r="BE1403">
        <v>0</v>
      </c>
      <c r="BF1403">
        <v>8</v>
      </c>
      <c r="BG1403">
        <v>1139500</v>
      </c>
      <c r="BH1403">
        <v>0</v>
      </c>
      <c r="BI1403">
        <v>0</v>
      </c>
      <c r="BJ1403">
        <v>0</v>
      </c>
      <c r="BK1403">
        <v>715740</v>
      </c>
      <c r="BL1403">
        <v>423750</v>
      </c>
      <c r="BM1403">
        <v>0</v>
      </c>
      <c r="BN1403">
        <v>0</v>
      </c>
      <c r="BO1403">
        <v>0</v>
      </c>
      <c r="BP1403">
        <v>0</v>
      </c>
      <c r="BQ1403">
        <v>7650100</v>
      </c>
      <c r="BR1403">
        <v>3624500</v>
      </c>
      <c r="BS1403">
        <v>0</v>
      </c>
      <c r="BT1403">
        <v>0</v>
      </c>
      <c r="BU1403">
        <v>1</v>
      </c>
      <c r="BV1403">
        <v>1</v>
      </c>
      <c r="BW1403">
        <v>1</v>
      </c>
      <c r="BX1403">
        <v>2</v>
      </c>
      <c r="BY1403">
        <v>0</v>
      </c>
      <c r="BZ1403">
        <v>5</v>
      </c>
      <c r="CA1403" t="s">
        <v>11809</v>
      </c>
      <c r="CE1403">
        <v>1401</v>
      </c>
      <c r="CF1403" t="s">
        <v>11810</v>
      </c>
      <c r="CG1403" t="s">
        <v>229</v>
      </c>
      <c r="CH1403" t="s">
        <v>11811</v>
      </c>
      <c r="CI1403" t="s">
        <v>11812</v>
      </c>
      <c r="CJ1403" t="s">
        <v>11813</v>
      </c>
      <c r="CK1403" t="s">
        <v>11814</v>
      </c>
      <c r="CN1403" t="s">
        <v>48</v>
      </c>
    </row>
    <row r="1404" spans="1:92" x14ac:dyDescent="0.3">
      <c r="A1404" t="s">
        <v>11815</v>
      </c>
      <c r="B1404" t="s">
        <v>11816</v>
      </c>
      <c r="C1404" t="s">
        <v>11817</v>
      </c>
      <c r="D1404" t="s">
        <v>11817</v>
      </c>
      <c r="E1404" t="s">
        <v>11817</v>
      </c>
      <c r="F1404" t="s">
        <v>11818</v>
      </c>
      <c r="G1404" t="s">
        <v>11819</v>
      </c>
      <c r="H1404" t="s">
        <v>11820</v>
      </c>
      <c r="I1404">
        <v>5</v>
      </c>
      <c r="J1404">
        <v>8</v>
      </c>
      <c r="K1404">
        <v>8</v>
      </c>
      <c r="L1404">
        <v>8</v>
      </c>
      <c r="M1404">
        <v>2</v>
      </c>
      <c r="N1404">
        <v>6</v>
      </c>
      <c r="O1404">
        <v>7</v>
      </c>
      <c r="P1404">
        <v>6</v>
      </c>
      <c r="Q1404">
        <v>5</v>
      </c>
      <c r="R1404">
        <v>3</v>
      </c>
      <c r="S1404">
        <v>2</v>
      </c>
      <c r="T1404">
        <v>6</v>
      </c>
      <c r="U1404">
        <v>7</v>
      </c>
      <c r="V1404">
        <v>6</v>
      </c>
      <c r="W1404">
        <v>5</v>
      </c>
      <c r="X1404">
        <v>3</v>
      </c>
      <c r="Y1404">
        <v>2</v>
      </c>
      <c r="Z1404">
        <v>6</v>
      </c>
      <c r="AA1404">
        <v>7</v>
      </c>
      <c r="AB1404">
        <v>6</v>
      </c>
      <c r="AC1404">
        <v>5</v>
      </c>
      <c r="AD1404">
        <v>3</v>
      </c>
      <c r="AE1404">
        <v>48.7</v>
      </c>
      <c r="AF1404">
        <v>48.7</v>
      </c>
      <c r="AG1404">
        <v>48.7</v>
      </c>
      <c r="AH1404">
        <v>34.308999999999997</v>
      </c>
      <c r="AI1404">
        <v>316</v>
      </c>
      <c r="AJ1404" t="s">
        <v>11821</v>
      </c>
      <c r="AK1404">
        <v>0</v>
      </c>
      <c r="AL1404">
        <v>73.33</v>
      </c>
      <c r="AM1404" t="s">
        <v>43</v>
      </c>
      <c r="AN1404" t="s">
        <v>43</v>
      </c>
      <c r="AO1404" t="s">
        <v>43</v>
      </c>
      <c r="AP1404" t="s">
        <v>43</v>
      </c>
      <c r="AQ1404" t="s">
        <v>43</v>
      </c>
      <c r="AR1404" t="s">
        <v>43</v>
      </c>
      <c r="AS1404">
        <v>12.3</v>
      </c>
      <c r="AT1404">
        <v>41.1</v>
      </c>
      <c r="AU1404">
        <v>42.4</v>
      </c>
      <c r="AV1404">
        <v>31.6</v>
      </c>
      <c r="AW1404">
        <v>25.3</v>
      </c>
      <c r="AX1404">
        <v>14.2</v>
      </c>
      <c r="AY1404">
        <v>593750000</v>
      </c>
      <c r="AZ1404">
        <v>22227000</v>
      </c>
      <c r="BA1404">
        <v>68177000</v>
      </c>
      <c r="BB1404">
        <v>192860000</v>
      </c>
      <c r="BC1404">
        <v>196180000</v>
      </c>
      <c r="BD1404">
        <v>100970000</v>
      </c>
      <c r="BE1404">
        <v>13325000</v>
      </c>
      <c r="BF1404">
        <v>15</v>
      </c>
      <c r="BG1404">
        <v>27381000</v>
      </c>
      <c r="BH1404">
        <v>148950</v>
      </c>
      <c r="BI1404">
        <v>2767400</v>
      </c>
      <c r="BJ1404">
        <v>8659300</v>
      </c>
      <c r="BK1404">
        <v>9873200</v>
      </c>
      <c r="BL1404">
        <v>5044100</v>
      </c>
      <c r="BM1404">
        <v>888310</v>
      </c>
      <c r="BN1404">
        <v>8951800</v>
      </c>
      <c r="BO1404">
        <v>22659000</v>
      </c>
      <c r="BP1404">
        <v>68487000</v>
      </c>
      <c r="BQ1404">
        <v>69452000</v>
      </c>
      <c r="BR1404">
        <v>40670000</v>
      </c>
      <c r="BS1404">
        <v>8439900</v>
      </c>
      <c r="BT1404">
        <v>2</v>
      </c>
      <c r="BU1404">
        <v>5</v>
      </c>
      <c r="BV1404">
        <v>7</v>
      </c>
      <c r="BW1404">
        <v>5</v>
      </c>
      <c r="BX1404">
        <v>6</v>
      </c>
      <c r="BY1404">
        <v>1</v>
      </c>
      <c r="BZ1404">
        <v>26</v>
      </c>
      <c r="CA1404" t="s">
        <v>11822</v>
      </c>
      <c r="CE1404">
        <v>1402</v>
      </c>
      <c r="CF1404" t="s">
        <v>11823</v>
      </c>
      <c r="CG1404" t="s">
        <v>1422</v>
      </c>
      <c r="CH1404" t="s">
        <v>11824</v>
      </c>
      <c r="CI1404" t="s">
        <v>11825</v>
      </c>
      <c r="CJ1404" t="s">
        <v>11826</v>
      </c>
      <c r="CK1404" t="s">
        <v>11827</v>
      </c>
      <c r="CL1404" t="s">
        <v>11828</v>
      </c>
      <c r="CM1404" t="s">
        <v>11829</v>
      </c>
      <c r="CN1404" t="s">
        <v>151</v>
      </c>
    </row>
    <row r="1405" spans="1:92" x14ac:dyDescent="0.3">
      <c r="A1405" t="s">
        <v>11830</v>
      </c>
      <c r="B1405" t="s">
        <v>11830</v>
      </c>
      <c r="C1405">
        <v>1</v>
      </c>
      <c r="D1405">
        <v>1</v>
      </c>
      <c r="E1405">
        <v>1</v>
      </c>
      <c r="F1405" t="s">
        <v>11831</v>
      </c>
      <c r="G1405" t="s">
        <v>11832</v>
      </c>
      <c r="H1405" t="s">
        <v>11833</v>
      </c>
      <c r="I1405">
        <v>1</v>
      </c>
      <c r="J1405">
        <v>1</v>
      </c>
      <c r="K1405">
        <v>1</v>
      </c>
      <c r="L1405">
        <v>1</v>
      </c>
      <c r="M1405">
        <v>0</v>
      </c>
      <c r="N1405">
        <v>1</v>
      </c>
      <c r="O1405">
        <v>1</v>
      </c>
      <c r="P1405">
        <v>0</v>
      </c>
      <c r="Q1405">
        <v>0</v>
      </c>
      <c r="R1405">
        <v>0</v>
      </c>
      <c r="S1405">
        <v>0</v>
      </c>
      <c r="T1405">
        <v>1</v>
      </c>
      <c r="U1405">
        <v>1</v>
      </c>
      <c r="V1405">
        <v>0</v>
      </c>
      <c r="W1405">
        <v>0</v>
      </c>
      <c r="X1405">
        <v>0</v>
      </c>
      <c r="Y1405">
        <v>0</v>
      </c>
      <c r="Z1405">
        <v>1</v>
      </c>
      <c r="AA1405">
        <v>1</v>
      </c>
      <c r="AB1405">
        <v>0</v>
      </c>
      <c r="AC1405">
        <v>0</v>
      </c>
      <c r="AD1405">
        <v>0</v>
      </c>
      <c r="AE1405">
        <v>1.5</v>
      </c>
      <c r="AF1405">
        <v>1.5</v>
      </c>
      <c r="AG1405">
        <v>1.5</v>
      </c>
      <c r="AH1405">
        <v>135.76</v>
      </c>
      <c r="AI1405">
        <v>1200</v>
      </c>
      <c r="AJ1405">
        <v>1200</v>
      </c>
      <c r="AK1405">
        <v>4.0705999999999997E-3</v>
      </c>
      <c r="AL1405">
        <v>1.6625000000000001</v>
      </c>
      <c r="AN1405" t="s">
        <v>44</v>
      </c>
      <c r="AO1405" t="s">
        <v>43</v>
      </c>
      <c r="AS1405">
        <v>0</v>
      </c>
      <c r="AT1405">
        <v>1.5</v>
      </c>
      <c r="AU1405">
        <v>1.5</v>
      </c>
      <c r="AV1405">
        <v>0</v>
      </c>
      <c r="AW1405">
        <v>0</v>
      </c>
      <c r="AX1405">
        <v>0</v>
      </c>
      <c r="AY1405">
        <v>18151000</v>
      </c>
      <c r="AZ1405">
        <v>0</v>
      </c>
      <c r="BA1405">
        <v>10028000</v>
      </c>
      <c r="BB1405">
        <v>8123400</v>
      </c>
      <c r="BC1405">
        <v>0</v>
      </c>
      <c r="BD1405">
        <v>0</v>
      </c>
      <c r="BE1405">
        <v>0</v>
      </c>
      <c r="BF1405">
        <v>63</v>
      </c>
      <c r="BG1405">
        <v>288110</v>
      </c>
      <c r="BH1405">
        <v>0</v>
      </c>
      <c r="BI1405">
        <v>159170</v>
      </c>
      <c r="BJ1405">
        <v>128940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2</v>
      </c>
      <c r="BW1405">
        <v>0</v>
      </c>
      <c r="BX1405">
        <v>0</v>
      </c>
      <c r="BY1405">
        <v>0</v>
      </c>
      <c r="BZ1405">
        <v>2</v>
      </c>
      <c r="CA1405" t="s">
        <v>11834</v>
      </c>
      <c r="CE1405">
        <v>1403</v>
      </c>
      <c r="CF1405">
        <v>1741</v>
      </c>
      <c r="CG1405" t="b">
        <v>1</v>
      </c>
      <c r="CH1405">
        <v>1842</v>
      </c>
      <c r="CI1405" t="s">
        <v>11835</v>
      </c>
      <c r="CJ1405" t="s">
        <v>11836</v>
      </c>
      <c r="CK1405">
        <v>7878</v>
      </c>
      <c r="CN1405">
        <v>-1</v>
      </c>
    </row>
    <row r="1406" spans="1:92" x14ac:dyDescent="0.3">
      <c r="A1406" t="s">
        <v>11837</v>
      </c>
      <c r="B1406" t="s">
        <v>11837</v>
      </c>
      <c r="C1406">
        <v>1</v>
      </c>
      <c r="D1406">
        <v>1</v>
      </c>
      <c r="E1406">
        <v>1</v>
      </c>
      <c r="F1406" t="s">
        <v>11838</v>
      </c>
      <c r="G1406" t="s">
        <v>11839</v>
      </c>
      <c r="H1406" t="s">
        <v>11840</v>
      </c>
      <c r="I1406">
        <v>1</v>
      </c>
      <c r="J1406">
        <v>1</v>
      </c>
      <c r="K1406">
        <v>1</v>
      </c>
      <c r="L1406">
        <v>1</v>
      </c>
      <c r="M1406">
        <v>0</v>
      </c>
      <c r="N1406">
        <v>1</v>
      </c>
      <c r="O1406">
        <v>0</v>
      </c>
      <c r="P1406">
        <v>1</v>
      </c>
      <c r="Q1406">
        <v>0</v>
      </c>
      <c r="R1406">
        <v>0</v>
      </c>
      <c r="S1406">
        <v>0</v>
      </c>
      <c r="T1406">
        <v>1</v>
      </c>
      <c r="U1406">
        <v>0</v>
      </c>
      <c r="V1406">
        <v>1</v>
      </c>
      <c r="W1406">
        <v>0</v>
      </c>
      <c r="X1406">
        <v>0</v>
      </c>
      <c r="Y1406">
        <v>0</v>
      </c>
      <c r="Z1406">
        <v>1</v>
      </c>
      <c r="AA1406">
        <v>0</v>
      </c>
      <c r="AB1406">
        <v>1</v>
      </c>
      <c r="AC1406">
        <v>0</v>
      </c>
      <c r="AD1406">
        <v>0</v>
      </c>
      <c r="AE1406">
        <v>1.9</v>
      </c>
      <c r="AF1406">
        <v>1.9</v>
      </c>
      <c r="AG1406">
        <v>1.9</v>
      </c>
      <c r="AH1406">
        <v>57.911000000000001</v>
      </c>
      <c r="AI1406">
        <v>529</v>
      </c>
      <c r="AJ1406">
        <v>529</v>
      </c>
      <c r="AK1406">
        <v>7.4923000000000003E-3</v>
      </c>
      <c r="AL1406">
        <v>1.3361000000000001</v>
      </c>
      <c r="AN1406" t="s">
        <v>43</v>
      </c>
      <c r="AP1406" t="s">
        <v>44</v>
      </c>
      <c r="AS1406">
        <v>0</v>
      </c>
      <c r="AT1406">
        <v>1.9</v>
      </c>
      <c r="AU1406">
        <v>0</v>
      </c>
      <c r="AV1406">
        <v>1.9</v>
      </c>
      <c r="AW1406">
        <v>0</v>
      </c>
      <c r="AX1406">
        <v>0</v>
      </c>
      <c r="AY1406">
        <v>7550000</v>
      </c>
      <c r="AZ1406">
        <v>0</v>
      </c>
      <c r="BA1406">
        <v>6385800</v>
      </c>
      <c r="BB1406">
        <v>0</v>
      </c>
      <c r="BC1406">
        <v>1164200</v>
      </c>
      <c r="BD1406">
        <v>0</v>
      </c>
      <c r="BE1406">
        <v>0</v>
      </c>
      <c r="BF1406">
        <v>35</v>
      </c>
      <c r="BG1406">
        <v>215710</v>
      </c>
      <c r="BH1406">
        <v>0</v>
      </c>
      <c r="BI1406">
        <v>182450</v>
      </c>
      <c r="BJ1406">
        <v>0</v>
      </c>
      <c r="BK1406">
        <v>33262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1</v>
      </c>
      <c r="BV1406">
        <v>0</v>
      </c>
      <c r="BW1406">
        <v>0</v>
      </c>
      <c r="BX1406">
        <v>0</v>
      </c>
      <c r="BY1406">
        <v>0</v>
      </c>
      <c r="BZ1406">
        <v>1</v>
      </c>
      <c r="CA1406" t="s">
        <v>11841</v>
      </c>
      <c r="CE1406">
        <v>1404</v>
      </c>
      <c r="CF1406">
        <v>7561</v>
      </c>
      <c r="CG1406" t="b">
        <v>1</v>
      </c>
      <c r="CH1406">
        <v>7980</v>
      </c>
      <c r="CI1406" t="s">
        <v>11842</v>
      </c>
      <c r="CJ1406">
        <v>33140</v>
      </c>
      <c r="CK1406">
        <v>33140</v>
      </c>
      <c r="CN1406">
        <v>-1</v>
      </c>
    </row>
    <row r="1407" spans="1:92" x14ac:dyDescent="0.3">
      <c r="A1407" t="s">
        <v>11843</v>
      </c>
      <c r="B1407" t="s">
        <v>11843</v>
      </c>
      <c r="C1407">
        <v>3</v>
      </c>
      <c r="D1407">
        <v>3</v>
      </c>
      <c r="E1407">
        <v>3</v>
      </c>
      <c r="F1407" t="s">
        <v>11844</v>
      </c>
      <c r="G1407" t="s">
        <v>11845</v>
      </c>
      <c r="H1407" t="s">
        <v>11846</v>
      </c>
      <c r="I1407">
        <v>1</v>
      </c>
      <c r="J1407">
        <v>3</v>
      </c>
      <c r="K1407">
        <v>3</v>
      </c>
      <c r="L1407">
        <v>3</v>
      </c>
      <c r="M1407">
        <v>2</v>
      </c>
      <c r="N1407">
        <v>3</v>
      </c>
      <c r="O1407">
        <v>3</v>
      </c>
      <c r="P1407">
        <v>3</v>
      </c>
      <c r="Q1407">
        <v>3</v>
      </c>
      <c r="R1407">
        <v>3</v>
      </c>
      <c r="S1407">
        <v>2</v>
      </c>
      <c r="T1407">
        <v>3</v>
      </c>
      <c r="U1407">
        <v>3</v>
      </c>
      <c r="V1407">
        <v>3</v>
      </c>
      <c r="W1407">
        <v>3</v>
      </c>
      <c r="X1407">
        <v>3</v>
      </c>
      <c r="Y1407">
        <v>2</v>
      </c>
      <c r="Z1407">
        <v>3</v>
      </c>
      <c r="AA1407">
        <v>3</v>
      </c>
      <c r="AB1407">
        <v>3</v>
      </c>
      <c r="AC1407">
        <v>3</v>
      </c>
      <c r="AD1407">
        <v>3</v>
      </c>
      <c r="AE1407">
        <v>15.9</v>
      </c>
      <c r="AF1407">
        <v>15.9</v>
      </c>
      <c r="AG1407">
        <v>15.9</v>
      </c>
      <c r="AH1407">
        <v>24.748999999999999</v>
      </c>
      <c r="AI1407">
        <v>214</v>
      </c>
      <c r="AJ1407">
        <v>214</v>
      </c>
      <c r="AK1407">
        <v>0</v>
      </c>
      <c r="AL1407">
        <v>45.021000000000001</v>
      </c>
      <c r="AM1407" t="s">
        <v>43</v>
      </c>
      <c r="AN1407" t="s">
        <v>43</v>
      </c>
      <c r="AO1407" t="s">
        <v>43</v>
      </c>
      <c r="AP1407" t="s">
        <v>43</v>
      </c>
      <c r="AQ1407" t="s">
        <v>43</v>
      </c>
      <c r="AR1407" t="s">
        <v>43</v>
      </c>
      <c r="AS1407">
        <v>13.1</v>
      </c>
      <c r="AT1407">
        <v>15.9</v>
      </c>
      <c r="AU1407">
        <v>15.9</v>
      </c>
      <c r="AV1407">
        <v>15.9</v>
      </c>
      <c r="AW1407">
        <v>15.9</v>
      </c>
      <c r="AX1407">
        <v>15.9</v>
      </c>
      <c r="AY1407">
        <v>2057100000</v>
      </c>
      <c r="AZ1407">
        <v>142000000</v>
      </c>
      <c r="BA1407">
        <v>95435000</v>
      </c>
      <c r="BB1407">
        <v>572070000</v>
      </c>
      <c r="BC1407">
        <v>781040000</v>
      </c>
      <c r="BD1407">
        <v>368880000</v>
      </c>
      <c r="BE1407">
        <v>97726000</v>
      </c>
      <c r="BF1407">
        <v>15</v>
      </c>
      <c r="BG1407">
        <v>109740000</v>
      </c>
      <c r="BH1407">
        <v>8580700</v>
      </c>
      <c r="BI1407">
        <v>5951800</v>
      </c>
      <c r="BJ1407">
        <v>29434000</v>
      </c>
      <c r="BK1407">
        <v>38562000</v>
      </c>
      <c r="BL1407">
        <v>22088000</v>
      </c>
      <c r="BM1407">
        <v>5121700</v>
      </c>
      <c r="BN1407">
        <v>104580000</v>
      </c>
      <c r="BO1407">
        <v>58471000</v>
      </c>
      <c r="BP1407">
        <v>337670000</v>
      </c>
      <c r="BQ1407">
        <v>455620000</v>
      </c>
      <c r="BR1407">
        <v>228030000</v>
      </c>
      <c r="BS1407">
        <v>60537000</v>
      </c>
      <c r="BT1407">
        <v>5</v>
      </c>
      <c r="BU1407">
        <v>4</v>
      </c>
      <c r="BV1407">
        <v>9</v>
      </c>
      <c r="BW1407">
        <v>9</v>
      </c>
      <c r="BX1407">
        <v>6</v>
      </c>
      <c r="BY1407">
        <v>7</v>
      </c>
      <c r="BZ1407">
        <v>40</v>
      </c>
      <c r="CA1407" t="s">
        <v>11847</v>
      </c>
      <c r="CE1407">
        <v>1405</v>
      </c>
      <c r="CF1407" t="s">
        <v>11848</v>
      </c>
      <c r="CG1407" t="s">
        <v>146</v>
      </c>
      <c r="CH1407" t="s">
        <v>11849</v>
      </c>
      <c r="CI1407" t="s">
        <v>11850</v>
      </c>
      <c r="CJ1407" t="s">
        <v>11851</v>
      </c>
      <c r="CK1407" t="s">
        <v>11852</v>
      </c>
      <c r="CL1407" t="s">
        <v>11853</v>
      </c>
      <c r="CM1407" t="s">
        <v>11854</v>
      </c>
      <c r="CN1407">
        <v>-1</v>
      </c>
    </row>
    <row r="1408" spans="1:92" x14ac:dyDescent="0.3">
      <c r="A1408" t="s">
        <v>11855</v>
      </c>
      <c r="B1408" t="s">
        <v>11855</v>
      </c>
      <c r="C1408">
        <v>23</v>
      </c>
      <c r="D1408">
        <v>23</v>
      </c>
      <c r="E1408">
        <v>23</v>
      </c>
      <c r="F1408" t="s">
        <v>11856</v>
      </c>
      <c r="G1408" t="s">
        <v>11857</v>
      </c>
      <c r="H1408" t="s">
        <v>11858</v>
      </c>
      <c r="I1408">
        <v>1</v>
      </c>
      <c r="J1408">
        <v>23</v>
      </c>
      <c r="K1408">
        <v>23</v>
      </c>
      <c r="L1408">
        <v>23</v>
      </c>
      <c r="M1408">
        <v>6</v>
      </c>
      <c r="N1408">
        <v>16</v>
      </c>
      <c r="O1408">
        <v>15</v>
      </c>
      <c r="P1408">
        <v>14</v>
      </c>
      <c r="Q1408">
        <v>13</v>
      </c>
      <c r="R1408">
        <v>7</v>
      </c>
      <c r="S1408">
        <v>6</v>
      </c>
      <c r="T1408">
        <v>16</v>
      </c>
      <c r="U1408">
        <v>15</v>
      </c>
      <c r="V1408">
        <v>14</v>
      </c>
      <c r="W1408">
        <v>13</v>
      </c>
      <c r="X1408">
        <v>7</v>
      </c>
      <c r="Y1408">
        <v>6</v>
      </c>
      <c r="Z1408">
        <v>16</v>
      </c>
      <c r="AA1408">
        <v>15</v>
      </c>
      <c r="AB1408">
        <v>14</v>
      </c>
      <c r="AC1408">
        <v>13</v>
      </c>
      <c r="AD1408">
        <v>7</v>
      </c>
      <c r="AE1408">
        <v>27.7</v>
      </c>
      <c r="AF1408">
        <v>27.7</v>
      </c>
      <c r="AG1408">
        <v>27.7</v>
      </c>
      <c r="AH1408">
        <v>151.09</v>
      </c>
      <c r="AI1408">
        <v>1374</v>
      </c>
      <c r="AJ1408">
        <v>1374</v>
      </c>
      <c r="AK1408">
        <v>0</v>
      </c>
      <c r="AL1408">
        <v>225.27</v>
      </c>
      <c r="AM1408" t="s">
        <v>43</v>
      </c>
      <c r="AN1408" t="s">
        <v>43</v>
      </c>
      <c r="AO1408" t="s">
        <v>43</v>
      </c>
      <c r="AP1408" t="s">
        <v>43</v>
      </c>
      <c r="AQ1408" t="s">
        <v>43</v>
      </c>
      <c r="AR1408" t="s">
        <v>43</v>
      </c>
      <c r="AS1408">
        <v>7.1</v>
      </c>
      <c r="AT1408">
        <v>17.100000000000001</v>
      </c>
      <c r="AU1408">
        <v>18.8</v>
      </c>
      <c r="AV1408">
        <v>16.399999999999999</v>
      </c>
      <c r="AW1408">
        <v>15.6</v>
      </c>
      <c r="AX1408">
        <v>8.5</v>
      </c>
      <c r="AY1408">
        <v>1176900000</v>
      </c>
      <c r="AZ1408">
        <v>74010000</v>
      </c>
      <c r="BA1408">
        <v>260090000</v>
      </c>
      <c r="BB1408">
        <v>336410000</v>
      </c>
      <c r="BC1408">
        <v>327910000</v>
      </c>
      <c r="BD1408">
        <v>145430000</v>
      </c>
      <c r="BE1408">
        <v>33074000</v>
      </c>
      <c r="BF1408">
        <v>90</v>
      </c>
      <c r="BG1408">
        <v>8110800</v>
      </c>
      <c r="BH1408">
        <v>546690</v>
      </c>
      <c r="BI1408">
        <v>1656200</v>
      </c>
      <c r="BJ1408">
        <v>1926600</v>
      </c>
      <c r="BK1408">
        <v>2665700</v>
      </c>
      <c r="BL1408">
        <v>1163800</v>
      </c>
      <c r="BM1408">
        <v>151840</v>
      </c>
      <c r="BN1408">
        <v>30589000</v>
      </c>
      <c r="BO1408">
        <v>47602000</v>
      </c>
      <c r="BP1408">
        <v>66431000</v>
      </c>
      <c r="BQ1408">
        <v>61830000</v>
      </c>
      <c r="BR1408">
        <v>30457000</v>
      </c>
      <c r="BS1408">
        <v>9552500</v>
      </c>
      <c r="BT1408">
        <v>6</v>
      </c>
      <c r="BU1408">
        <v>17</v>
      </c>
      <c r="BV1408">
        <v>12</v>
      </c>
      <c r="BW1408">
        <v>18</v>
      </c>
      <c r="BX1408">
        <v>5</v>
      </c>
      <c r="BY1408">
        <v>6</v>
      </c>
      <c r="BZ1408">
        <v>64</v>
      </c>
      <c r="CA1408" t="s">
        <v>11859</v>
      </c>
      <c r="CE1408">
        <v>1406</v>
      </c>
      <c r="CF1408" t="s">
        <v>11860</v>
      </c>
      <c r="CG1408" t="s">
        <v>9670</v>
      </c>
      <c r="CH1408" t="s">
        <v>11861</v>
      </c>
      <c r="CI1408" t="s">
        <v>11862</v>
      </c>
      <c r="CJ1408" t="s">
        <v>11863</v>
      </c>
      <c r="CK1408" t="s">
        <v>11864</v>
      </c>
      <c r="CN1408">
        <v>-1</v>
      </c>
    </row>
    <row r="1409" spans="1:92" x14ac:dyDescent="0.3">
      <c r="A1409" t="s">
        <v>11865</v>
      </c>
      <c r="B1409" t="s">
        <v>11865</v>
      </c>
      <c r="C1409">
        <v>19</v>
      </c>
      <c r="D1409">
        <v>19</v>
      </c>
      <c r="E1409">
        <v>19</v>
      </c>
      <c r="F1409" t="s">
        <v>11866</v>
      </c>
      <c r="G1409" t="s">
        <v>11867</v>
      </c>
      <c r="H1409" t="s">
        <v>11868</v>
      </c>
      <c r="I1409">
        <v>1</v>
      </c>
      <c r="J1409">
        <v>19</v>
      </c>
      <c r="K1409">
        <v>19</v>
      </c>
      <c r="L1409">
        <v>19</v>
      </c>
      <c r="M1409">
        <v>4</v>
      </c>
      <c r="N1409">
        <v>8</v>
      </c>
      <c r="O1409">
        <v>15</v>
      </c>
      <c r="P1409">
        <v>14</v>
      </c>
      <c r="Q1409">
        <v>15</v>
      </c>
      <c r="R1409">
        <v>7</v>
      </c>
      <c r="S1409">
        <v>4</v>
      </c>
      <c r="T1409">
        <v>8</v>
      </c>
      <c r="U1409">
        <v>15</v>
      </c>
      <c r="V1409">
        <v>14</v>
      </c>
      <c r="W1409">
        <v>15</v>
      </c>
      <c r="X1409">
        <v>7</v>
      </c>
      <c r="Y1409">
        <v>4</v>
      </c>
      <c r="Z1409">
        <v>8</v>
      </c>
      <c r="AA1409">
        <v>15</v>
      </c>
      <c r="AB1409">
        <v>14</v>
      </c>
      <c r="AC1409">
        <v>15</v>
      </c>
      <c r="AD1409">
        <v>7</v>
      </c>
      <c r="AE1409">
        <v>50</v>
      </c>
      <c r="AF1409">
        <v>50</v>
      </c>
      <c r="AG1409">
        <v>50</v>
      </c>
      <c r="AH1409">
        <v>66.147999999999996</v>
      </c>
      <c r="AI1409">
        <v>590</v>
      </c>
      <c r="AJ1409">
        <v>590</v>
      </c>
      <c r="AK1409">
        <v>0</v>
      </c>
      <c r="AL1409">
        <v>244.6</v>
      </c>
      <c r="AM1409" t="s">
        <v>43</v>
      </c>
      <c r="AN1409" t="s">
        <v>43</v>
      </c>
      <c r="AO1409" t="s">
        <v>43</v>
      </c>
      <c r="AP1409" t="s">
        <v>43</v>
      </c>
      <c r="AQ1409" t="s">
        <v>43</v>
      </c>
      <c r="AR1409" t="s">
        <v>43</v>
      </c>
      <c r="AS1409">
        <v>11</v>
      </c>
      <c r="AT1409">
        <v>22.7</v>
      </c>
      <c r="AU1409">
        <v>40.700000000000003</v>
      </c>
      <c r="AV1409">
        <v>40.200000000000003</v>
      </c>
      <c r="AW1409">
        <v>40.200000000000003</v>
      </c>
      <c r="AX1409">
        <v>18.5</v>
      </c>
      <c r="AY1409">
        <v>2929100000</v>
      </c>
      <c r="AZ1409">
        <v>22243000</v>
      </c>
      <c r="BA1409">
        <v>84260000</v>
      </c>
      <c r="BB1409">
        <v>840780000</v>
      </c>
      <c r="BC1409">
        <v>1108600000</v>
      </c>
      <c r="BD1409">
        <v>756580000</v>
      </c>
      <c r="BE1409">
        <v>116610000</v>
      </c>
      <c r="BF1409">
        <v>35</v>
      </c>
      <c r="BG1409">
        <v>45689000</v>
      </c>
      <c r="BH1409">
        <v>273770</v>
      </c>
      <c r="BI1409">
        <v>1343600</v>
      </c>
      <c r="BJ1409">
        <v>13493000</v>
      </c>
      <c r="BK1409">
        <v>15387000</v>
      </c>
      <c r="BL1409">
        <v>13498000</v>
      </c>
      <c r="BM1409">
        <v>1693900</v>
      </c>
      <c r="BN1409">
        <v>4241100</v>
      </c>
      <c r="BO1409">
        <v>10246000</v>
      </c>
      <c r="BP1409">
        <v>149580000</v>
      </c>
      <c r="BQ1409">
        <v>169830000</v>
      </c>
      <c r="BR1409">
        <v>110980000</v>
      </c>
      <c r="BS1409">
        <v>28983000</v>
      </c>
      <c r="BT1409">
        <v>2</v>
      </c>
      <c r="BU1409">
        <v>5</v>
      </c>
      <c r="BV1409">
        <v>24</v>
      </c>
      <c r="BW1409">
        <v>25</v>
      </c>
      <c r="BX1409">
        <v>21</v>
      </c>
      <c r="BY1409">
        <v>5</v>
      </c>
      <c r="BZ1409">
        <v>82</v>
      </c>
      <c r="CA1409" t="s">
        <v>11869</v>
      </c>
      <c r="CE1409">
        <v>1407</v>
      </c>
      <c r="CF1409" t="s">
        <v>11870</v>
      </c>
      <c r="CG1409" t="s">
        <v>2871</v>
      </c>
      <c r="CH1409" t="s">
        <v>11871</v>
      </c>
      <c r="CI1409" t="s">
        <v>11872</v>
      </c>
      <c r="CJ1409" t="s">
        <v>11873</v>
      </c>
      <c r="CK1409" t="s">
        <v>11874</v>
      </c>
      <c r="CL1409" t="s">
        <v>11875</v>
      </c>
      <c r="CM1409" t="s">
        <v>11876</v>
      </c>
      <c r="CN1409">
        <v>-1</v>
      </c>
    </row>
    <row r="1410" spans="1:92" x14ac:dyDescent="0.3">
      <c r="A1410" t="s">
        <v>11877</v>
      </c>
      <c r="B1410" t="s">
        <v>11877</v>
      </c>
      <c r="C1410">
        <v>1</v>
      </c>
      <c r="D1410">
        <v>1</v>
      </c>
      <c r="E1410">
        <v>1</v>
      </c>
      <c r="F1410" t="s">
        <v>11878</v>
      </c>
      <c r="G1410" t="s">
        <v>11879</v>
      </c>
      <c r="H1410" t="s">
        <v>11880</v>
      </c>
      <c r="I1410">
        <v>1</v>
      </c>
      <c r="J1410">
        <v>1</v>
      </c>
      <c r="K1410">
        <v>1</v>
      </c>
      <c r="L1410">
        <v>1</v>
      </c>
      <c r="M1410">
        <v>0</v>
      </c>
      <c r="N1410">
        <v>0</v>
      </c>
      <c r="O1410">
        <v>1</v>
      </c>
      <c r="P1410">
        <v>1</v>
      </c>
      <c r="Q1410">
        <v>1</v>
      </c>
      <c r="R1410">
        <v>0</v>
      </c>
      <c r="S1410">
        <v>0</v>
      </c>
      <c r="T1410">
        <v>0</v>
      </c>
      <c r="U1410">
        <v>1</v>
      </c>
      <c r="V1410">
        <v>1</v>
      </c>
      <c r="W1410">
        <v>1</v>
      </c>
      <c r="X1410">
        <v>0</v>
      </c>
      <c r="Y1410">
        <v>0</v>
      </c>
      <c r="Z1410">
        <v>0</v>
      </c>
      <c r="AA1410">
        <v>1</v>
      </c>
      <c r="AB1410">
        <v>1</v>
      </c>
      <c r="AC1410">
        <v>1</v>
      </c>
      <c r="AD1410">
        <v>0</v>
      </c>
      <c r="AE1410">
        <v>10.4</v>
      </c>
      <c r="AF1410">
        <v>10.4</v>
      </c>
      <c r="AG1410">
        <v>10.4</v>
      </c>
      <c r="AH1410">
        <v>16.927</v>
      </c>
      <c r="AI1410">
        <v>163</v>
      </c>
      <c r="AJ1410">
        <v>163</v>
      </c>
      <c r="AK1410">
        <v>0</v>
      </c>
      <c r="AL1410">
        <v>5.8146000000000004</v>
      </c>
      <c r="AO1410" t="s">
        <v>44</v>
      </c>
      <c r="AP1410" t="s">
        <v>43</v>
      </c>
      <c r="AQ1410" t="s">
        <v>43</v>
      </c>
      <c r="AS1410">
        <v>0</v>
      </c>
      <c r="AT1410">
        <v>0</v>
      </c>
      <c r="AU1410">
        <v>10.4</v>
      </c>
      <c r="AV1410">
        <v>10.4</v>
      </c>
      <c r="AW1410">
        <v>10.4</v>
      </c>
      <c r="AX1410">
        <v>0</v>
      </c>
      <c r="AY1410">
        <v>68458000</v>
      </c>
      <c r="AZ1410">
        <v>0</v>
      </c>
      <c r="BA1410">
        <v>0</v>
      </c>
      <c r="BB1410">
        <v>9791500</v>
      </c>
      <c r="BC1410">
        <v>38198000</v>
      </c>
      <c r="BD1410">
        <v>20468000</v>
      </c>
      <c r="BE1410">
        <v>0</v>
      </c>
      <c r="BF1410">
        <v>12</v>
      </c>
      <c r="BG1410">
        <v>3115100</v>
      </c>
      <c r="BH1410">
        <v>0</v>
      </c>
      <c r="BI1410">
        <v>0</v>
      </c>
      <c r="BJ1410">
        <v>815960</v>
      </c>
      <c r="BK1410">
        <v>1306100</v>
      </c>
      <c r="BL1410">
        <v>993130</v>
      </c>
      <c r="BM1410">
        <v>0</v>
      </c>
      <c r="BN1410">
        <v>0</v>
      </c>
      <c r="BO1410">
        <v>0</v>
      </c>
      <c r="BP1410">
        <v>0</v>
      </c>
      <c r="BQ1410">
        <v>22406000</v>
      </c>
      <c r="BR1410">
        <v>12038000</v>
      </c>
      <c r="BS1410">
        <v>0</v>
      </c>
      <c r="BT1410">
        <v>0</v>
      </c>
      <c r="BU1410">
        <v>0</v>
      </c>
      <c r="BV1410">
        <v>0</v>
      </c>
      <c r="BW1410">
        <v>3</v>
      </c>
      <c r="BX1410">
        <v>2</v>
      </c>
      <c r="BY1410">
        <v>0</v>
      </c>
      <c r="BZ1410">
        <v>5</v>
      </c>
      <c r="CA1410" t="s">
        <v>11881</v>
      </c>
      <c r="CE1410">
        <v>1408</v>
      </c>
      <c r="CF1410">
        <v>6758</v>
      </c>
      <c r="CG1410" t="b">
        <v>1</v>
      </c>
      <c r="CH1410">
        <v>7084</v>
      </c>
      <c r="CI1410" t="s">
        <v>11882</v>
      </c>
      <c r="CJ1410" t="s">
        <v>11883</v>
      </c>
      <c r="CK1410">
        <v>29438</v>
      </c>
      <c r="CN1410">
        <v>-1</v>
      </c>
    </row>
    <row r="1411" spans="1:92" x14ac:dyDescent="0.3">
      <c r="A1411" t="s">
        <v>11884</v>
      </c>
      <c r="B1411" t="s">
        <v>11884</v>
      </c>
      <c r="C1411">
        <v>4</v>
      </c>
      <c r="D1411">
        <v>4</v>
      </c>
      <c r="E1411">
        <v>4</v>
      </c>
      <c r="F1411" t="s">
        <v>11885</v>
      </c>
      <c r="G1411" t="s">
        <v>11886</v>
      </c>
      <c r="H1411" t="s">
        <v>11887</v>
      </c>
      <c r="I1411">
        <v>1</v>
      </c>
      <c r="J1411">
        <v>4</v>
      </c>
      <c r="K1411">
        <v>4</v>
      </c>
      <c r="L1411">
        <v>4</v>
      </c>
      <c r="M1411">
        <v>0</v>
      </c>
      <c r="N1411">
        <v>3</v>
      </c>
      <c r="O1411">
        <v>3</v>
      </c>
      <c r="P1411">
        <v>1</v>
      </c>
      <c r="Q1411">
        <v>2</v>
      </c>
      <c r="R1411">
        <v>1</v>
      </c>
      <c r="S1411">
        <v>0</v>
      </c>
      <c r="T1411">
        <v>3</v>
      </c>
      <c r="U1411">
        <v>3</v>
      </c>
      <c r="V1411">
        <v>1</v>
      </c>
      <c r="W1411">
        <v>2</v>
      </c>
      <c r="X1411">
        <v>1</v>
      </c>
      <c r="Y1411">
        <v>0</v>
      </c>
      <c r="Z1411">
        <v>3</v>
      </c>
      <c r="AA1411">
        <v>3</v>
      </c>
      <c r="AB1411">
        <v>1</v>
      </c>
      <c r="AC1411">
        <v>2</v>
      </c>
      <c r="AD1411">
        <v>1</v>
      </c>
      <c r="AE1411">
        <v>24.8</v>
      </c>
      <c r="AF1411">
        <v>24.8</v>
      </c>
      <c r="AG1411">
        <v>24.8</v>
      </c>
      <c r="AH1411">
        <v>32.890999999999998</v>
      </c>
      <c r="AI1411">
        <v>298</v>
      </c>
      <c r="AJ1411">
        <v>298</v>
      </c>
      <c r="AK1411">
        <v>0</v>
      </c>
      <c r="AL1411">
        <v>9.1370000000000005</v>
      </c>
      <c r="AN1411" t="s">
        <v>43</v>
      </c>
      <c r="AO1411" t="s">
        <v>43</v>
      </c>
      <c r="AP1411" t="s">
        <v>43</v>
      </c>
      <c r="AQ1411" t="s">
        <v>43</v>
      </c>
      <c r="AR1411" t="s">
        <v>43</v>
      </c>
      <c r="AS1411">
        <v>0</v>
      </c>
      <c r="AT1411">
        <v>20.8</v>
      </c>
      <c r="AU1411">
        <v>17.399999999999999</v>
      </c>
      <c r="AV1411">
        <v>4</v>
      </c>
      <c r="AW1411">
        <v>11.4</v>
      </c>
      <c r="AX1411">
        <v>4</v>
      </c>
      <c r="AY1411">
        <v>124840000</v>
      </c>
      <c r="AZ1411">
        <v>0</v>
      </c>
      <c r="BA1411">
        <v>17556000</v>
      </c>
      <c r="BB1411">
        <v>48540000</v>
      </c>
      <c r="BC1411">
        <v>37276000</v>
      </c>
      <c r="BD1411">
        <v>14893000</v>
      </c>
      <c r="BE1411">
        <v>6580100</v>
      </c>
      <c r="BF1411">
        <v>22</v>
      </c>
      <c r="BG1411">
        <v>4038000</v>
      </c>
      <c r="BH1411">
        <v>0</v>
      </c>
      <c r="BI1411">
        <v>797990</v>
      </c>
      <c r="BJ1411">
        <v>1601900</v>
      </c>
      <c r="BK1411">
        <v>1694400</v>
      </c>
      <c r="BL1411">
        <v>442650</v>
      </c>
      <c r="BM1411">
        <v>299100</v>
      </c>
      <c r="BN1411">
        <v>0</v>
      </c>
      <c r="BO1411">
        <v>14299000</v>
      </c>
      <c r="BP1411">
        <v>24809000</v>
      </c>
      <c r="BQ1411">
        <v>0</v>
      </c>
      <c r="BR1411">
        <v>14294000</v>
      </c>
      <c r="BS1411">
        <v>0</v>
      </c>
      <c r="BT1411">
        <v>0</v>
      </c>
      <c r="BU1411">
        <v>2</v>
      </c>
      <c r="BV1411">
        <v>3</v>
      </c>
      <c r="BW1411">
        <v>1</v>
      </c>
      <c r="BX1411">
        <v>2</v>
      </c>
      <c r="BY1411">
        <v>1</v>
      </c>
      <c r="BZ1411">
        <v>9</v>
      </c>
      <c r="CA1411" t="s">
        <v>11888</v>
      </c>
      <c r="CE1411">
        <v>1409</v>
      </c>
      <c r="CF1411" t="s">
        <v>11889</v>
      </c>
      <c r="CG1411" t="s">
        <v>120</v>
      </c>
      <c r="CH1411" t="s">
        <v>11890</v>
      </c>
      <c r="CI1411" t="s">
        <v>11891</v>
      </c>
      <c r="CJ1411" t="s">
        <v>11892</v>
      </c>
      <c r="CK1411" t="s">
        <v>11893</v>
      </c>
      <c r="CN1411">
        <v>-1</v>
      </c>
    </row>
    <row r="1412" spans="1:92" x14ac:dyDescent="0.3">
      <c r="A1412" t="s">
        <v>11894</v>
      </c>
      <c r="B1412" t="s">
        <v>11894</v>
      </c>
      <c r="C1412">
        <v>1</v>
      </c>
      <c r="D1412">
        <v>1</v>
      </c>
      <c r="E1412">
        <v>1</v>
      </c>
      <c r="H1412" t="s">
        <v>11895</v>
      </c>
      <c r="I1412">
        <v>1</v>
      </c>
      <c r="J1412">
        <v>1</v>
      </c>
      <c r="K1412">
        <v>1</v>
      </c>
      <c r="L1412">
        <v>1</v>
      </c>
      <c r="M1412">
        <v>1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1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1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4.3</v>
      </c>
      <c r="AF1412">
        <v>4.3</v>
      </c>
      <c r="AG1412">
        <v>4.3</v>
      </c>
      <c r="AH1412">
        <v>54.832999999999998</v>
      </c>
      <c r="AI1412">
        <v>494</v>
      </c>
      <c r="AJ1412">
        <v>494</v>
      </c>
      <c r="AK1412">
        <v>0.1103</v>
      </c>
      <c r="AL1412">
        <v>0.2276</v>
      </c>
      <c r="AM1412" t="s">
        <v>43</v>
      </c>
      <c r="AS1412">
        <v>4.3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33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1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1</v>
      </c>
      <c r="CA1412" t="s">
        <v>11896</v>
      </c>
      <c r="CE1412">
        <v>1410</v>
      </c>
      <c r="CF1412">
        <v>3222</v>
      </c>
      <c r="CG1412" t="b">
        <v>1</v>
      </c>
      <c r="CH1412">
        <v>3379</v>
      </c>
      <c r="CI1412">
        <v>14944</v>
      </c>
      <c r="CJ1412">
        <v>14122</v>
      </c>
      <c r="CK1412">
        <v>14122</v>
      </c>
      <c r="CN1412">
        <v>-1</v>
      </c>
    </row>
    <row r="1413" spans="1:92" x14ac:dyDescent="0.3">
      <c r="A1413" t="s">
        <v>11897</v>
      </c>
      <c r="B1413" t="s">
        <v>11897</v>
      </c>
      <c r="C1413">
        <v>10</v>
      </c>
      <c r="D1413">
        <v>10</v>
      </c>
      <c r="E1413">
        <v>10</v>
      </c>
      <c r="H1413" t="s">
        <v>11898</v>
      </c>
      <c r="I1413">
        <v>1</v>
      </c>
      <c r="J1413">
        <v>10</v>
      </c>
      <c r="K1413">
        <v>10</v>
      </c>
      <c r="L1413">
        <v>10</v>
      </c>
      <c r="M1413">
        <v>4</v>
      </c>
      <c r="N1413">
        <v>7</v>
      </c>
      <c r="O1413">
        <v>5</v>
      </c>
      <c r="P1413">
        <v>5</v>
      </c>
      <c r="Q1413">
        <v>5</v>
      </c>
      <c r="R1413">
        <v>6</v>
      </c>
      <c r="S1413">
        <v>4</v>
      </c>
      <c r="T1413">
        <v>7</v>
      </c>
      <c r="U1413">
        <v>5</v>
      </c>
      <c r="V1413">
        <v>5</v>
      </c>
      <c r="W1413">
        <v>5</v>
      </c>
      <c r="X1413">
        <v>6</v>
      </c>
      <c r="Y1413">
        <v>4</v>
      </c>
      <c r="Z1413">
        <v>7</v>
      </c>
      <c r="AA1413">
        <v>5</v>
      </c>
      <c r="AB1413">
        <v>5</v>
      </c>
      <c r="AC1413">
        <v>5</v>
      </c>
      <c r="AD1413">
        <v>6</v>
      </c>
      <c r="AE1413">
        <v>37.9</v>
      </c>
      <c r="AF1413">
        <v>37.9</v>
      </c>
      <c r="AG1413">
        <v>37.9</v>
      </c>
      <c r="AH1413">
        <v>51.780999999999999</v>
      </c>
      <c r="AI1413">
        <v>493</v>
      </c>
      <c r="AJ1413">
        <v>493</v>
      </c>
      <c r="AK1413">
        <v>0</v>
      </c>
      <c r="AL1413">
        <v>81.728999999999999</v>
      </c>
      <c r="AM1413" t="s">
        <v>43</v>
      </c>
      <c r="AN1413" t="s">
        <v>43</v>
      </c>
      <c r="AO1413" t="s">
        <v>43</v>
      </c>
      <c r="AP1413" t="s">
        <v>43</v>
      </c>
      <c r="AQ1413" t="s">
        <v>43</v>
      </c>
      <c r="AR1413" t="s">
        <v>43</v>
      </c>
      <c r="AS1413">
        <v>13.8</v>
      </c>
      <c r="AT1413">
        <v>26.2</v>
      </c>
      <c r="AU1413">
        <v>23.3</v>
      </c>
      <c r="AV1413">
        <v>19.899999999999999</v>
      </c>
      <c r="AW1413">
        <v>21.3</v>
      </c>
      <c r="AX1413">
        <v>24.1</v>
      </c>
      <c r="AY1413">
        <v>821680000</v>
      </c>
      <c r="AZ1413">
        <v>33684000</v>
      </c>
      <c r="BA1413">
        <v>124940000</v>
      </c>
      <c r="BB1413">
        <v>153690000</v>
      </c>
      <c r="BC1413">
        <v>201520000</v>
      </c>
      <c r="BD1413">
        <v>272990000</v>
      </c>
      <c r="BE1413">
        <v>34852000</v>
      </c>
      <c r="BF1413">
        <v>33</v>
      </c>
      <c r="BG1413">
        <v>4481500</v>
      </c>
      <c r="BH1413">
        <v>168840</v>
      </c>
      <c r="BI1413">
        <v>1007100</v>
      </c>
      <c r="BJ1413">
        <v>634580</v>
      </c>
      <c r="BK1413">
        <v>1699000</v>
      </c>
      <c r="BL1413">
        <v>631580</v>
      </c>
      <c r="BM1413">
        <v>340400</v>
      </c>
      <c r="BN1413">
        <v>21797000</v>
      </c>
      <c r="BO1413">
        <v>40503000</v>
      </c>
      <c r="BP1413">
        <v>62165000</v>
      </c>
      <c r="BQ1413">
        <v>86175000</v>
      </c>
      <c r="BR1413">
        <v>93982000</v>
      </c>
      <c r="BS1413">
        <v>17750000</v>
      </c>
      <c r="BT1413">
        <v>5</v>
      </c>
      <c r="BU1413">
        <v>10</v>
      </c>
      <c r="BV1413">
        <v>5</v>
      </c>
      <c r="BW1413">
        <v>10</v>
      </c>
      <c r="BX1413">
        <v>6</v>
      </c>
      <c r="BY1413">
        <v>6</v>
      </c>
      <c r="BZ1413">
        <v>42</v>
      </c>
      <c r="CA1413" t="s">
        <v>11899</v>
      </c>
      <c r="CE1413">
        <v>1411</v>
      </c>
      <c r="CF1413" t="s">
        <v>11900</v>
      </c>
      <c r="CG1413" t="s">
        <v>335</v>
      </c>
      <c r="CH1413" t="s">
        <v>11901</v>
      </c>
      <c r="CI1413" t="s">
        <v>11902</v>
      </c>
      <c r="CJ1413" t="s">
        <v>11903</v>
      </c>
      <c r="CK1413" t="s">
        <v>11904</v>
      </c>
      <c r="CN1413">
        <v>-1</v>
      </c>
    </row>
    <row r="1414" spans="1:92" x14ac:dyDescent="0.3">
      <c r="A1414" t="s">
        <v>11905</v>
      </c>
      <c r="B1414" t="s">
        <v>11905</v>
      </c>
      <c r="C1414" t="s">
        <v>11906</v>
      </c>
      <c r="D1414" t="s">
        <v>11906</v>
      </c>
      <c r="E1414" t="s">
        <v>11906</v>
      </c>
      <c r="F1414" t="s">
        <v>11907</v>
      </c>
      <c r="G1414" t="s">
        <v>11908</v>
      </c>
      <c r="H1414" t="s">
        <v>11909</v>
      </c>
      <c r="I1414">
        <v>3</v>
      </c>
      <c r="J1414">
        <v>11</v>
      </c>
      <c r="K1414">
        <v>11</v>
      </c>
      <c r="L1414">
        <v>11</v>
      </c>
      <c r="M1414">
        <v>6</v>
      </c>
      <c r="N1414">
        <v>8</v>
      </c>
      <c r="O1414">
        <v>9</v>
      </c>
      <c r="P1414">
        <v>9</v>
      </c>
      <c r="Q1414">
        <v>6</v>
      </c>
      <c r="R1414">
        <v>6</v>
      </c>
      <c r="S1414">
        <v>6</v>
      </c>
      <c r="T1414">
        <v>8</v>
      </c>
      <c r="U1414">
        <v>9</v>
      </c>
      <c r="V1414">
        <v>9</v>
      </c>
      <c r="W1414">
        <v>6</v>
      </c>
      <c r="X1414">
        <v>6</v>
      </c>
      <c r="Y1414">
        <v>6</v>
      </c>
      <c r="Z1414">
        <v>8</v>
      </c>
      <c r="AA1414">
        <v>9</v>
      </c>
      <c r="AB1414">
        <v>9</v>
      </c>
      <c r="AC1414">
        <v>6</v>
      </c>
      <c r="AD1414">
        <v>6</v>
      </c>
      <c r="AE1414">
        <v>22.8</v>
      </c>
      <c r="AF1414">
        <v>22.8</v>
      </c>
      <c r="AG1414">
        <v>22.8</v>
      </c>
      <c r="AH1414">
        <v>78.593000000000004</v>
      </c>
      <c r="AI1414">
        <v>709</v>
      </c>
      <c r="AJ1414" t="s">
        <v>11910</v>
      </c>
      <c r="AK1414">
        <v>0</v>
      </c>
      <c r="AL1414">
        <v>93.325000000000003</v>
      </c>
      <c r="AM1414" t="s">
        <v>43</v>
      </c>
      <c r="AN1414" t="s">
        <v>43</v>
      </c>
      <c r="AO1414" t="s">
        <v>43</v>
      </c>
      <c r="AP1414" t="s">
        <v>43</v>
      </c>
      <c r="AQ1414" t="s">
        <v>43</v>
      </c>
      <c r="AR1414" t="s">
        <v>43</v>
      </c>
      <c r="AS1414">
        <v>14.7</v>
      </c>
      <c r="AT1414">
        <v>15.8</v>
      </c>
      <c r="AU1414">
        <v>19.5</v>
      </c>
      <c r="AV1414">
        <v>19</v>
      </c>
      <c r="AW1414">
        <v>12</v>
      </c>
      <c r="AX1414">
        <v>10.7</v>
      </c>
      <c r="AY1414">
        <v>757920000</v>
      </c>
      <c r="AZ1414">
        <v>34500000</v>
      </c>
      <c r="BA1414">
        <v>130720000</v>
      </c>
      <c r="BB1414">
        <v>275600000</v>
      </c>
      <c r="BC1414">
        <v>204820000</v>
      </c>
      <c r="BD1414">
        <v>98107000</v>
      </c>
      <c r="BE1414">
        <v>14184000</v>
      </c>
      <c r="BF1414">
        <v>49</v>
      </c>
      <c r="BG1414">
        <v>7935700</v>
      </c>
      <c r="BH1414">
        <v>286860</v>
      </c>
      <c r="BI1414">
        <v>922930</v>
      </c>
      <c r="BJ1414">
        <v>2758600</v>
      </c>
      <c r="BK1414">
        <v>2046200</v>
      </c>
      <c r="BL1414">
        <v>1829000</v>
      </c>
      <c r="BM1414">
        <v>92157</v>
      </c>
      <c r="BN1414">
        <v>8598200</v>
      </c>
      <c r="BO1414">
        <v>41127000</v>
      </c>
      <c r="BP1414">
        <v>61617000</v>
      </c>
      <c r="BQ1414">
        <v>56997000</v>
      </c>
      <c r="BR1414">
        <v>38197000</v>
      </c>
      <c r="BS1414">
        <v>6016600</v>
      </c>
      <c r="BT1414">
        <v>3</v>
      </c>
      <c r="BU1414">
        <v>8</v>
      </c>
      <c r="BV1414">
        <v>8</v>
      </c>
      <c r="BW1414">
        <v>7</v>
      </c>
      <c r="BX1414">
        <v>7</v>
      </c>
      <c r="BY1414">
        <v>2</v>
      </c>
      <c r="BZ1414">
        <v>35</v>
      </c>
      <c r="CA1414" t="s">
        <v>11911</v>
      </c>
      <c r="CE1414">
        <v>1412</v>
      </c>
      <c r="CF1414" t="s">
        <v>11912</v>
      </c>
      <c r="CG1414" t="s">
        <v>2059</v>
      </c>
      <c r="CH1414" t="s">
        <v>11913</v>
      </c>
      <c r="CI1414" t="s">
        <v>11914</v>
      </c>
      <c r="CJ1414" t="s">
        <v>11915</v>
      </c>
      <c r="CK1414" t="s">
        <v>11916</v>
      </c>
      <c r="CN1414" t="s">
        <v>69</v>
      </c>
    </row>
    <row r="1415" spans="1:92" x14ac:dyDescent="0.3">
      <c r="A1415" t="s">
        <v>11917</v>
      </c>
      <c r="B1415" t="s">
        <v>11917</v>
      </c>
      <c r="C1415">
        <v>8</v>
      </c>
      <c r="D1415">
        <v>8</v>
      </c>
      <c r="E1415">
        <v>8</v>
      </c>
      <c r="F1415" t="s">
        <v>11918</v>
      </c>
      <c r="G1415" t="s">
        <v>11919</v>
      </c>
      <c r="H1415" t="s">
        <v>11920</v>
      </c>
      <c r="I1415">
        <v>1</v>
      </c>
      <c r="J1415">
        <v>8</v>
      </c>
      <c r="K1415">
        <v>8</v>
      </c>
      <c r="L1415">
        <v>8</v>
      </c>
      <c r="M1415">
        <v>7</v>
      </c>
      <c r="N1415">
        <v>7</v>
      </c>
      <c r="O1415">
        <v>8</v>
      </c>
      <c r="P1415">
        <v>8</v>
      </c>
      <c r="Q1415">
        <v>7</v>
      </c>
      <c r="R1415">
        <v>3</v>
      </c>
      <c r="S1415">
        <v>7</v>
      </c>
      <c r="T1415">
        <v>7</v>
      </c>
      <c r="U1415">
        <v>8</v>
      </c>
      <c r="V1415">
        <v>8</v>
      </c>
      <c r="W1415">
        <v>7</v>
      </c>
      <c r="X1415">
        <v>3</v>
      </c>
      <c r="Y1415">
        <v>7</v>
      </c>
      <c r="Z1415">
        <v>7</v>
      </c>
      <c r="AA1415">
        <v>8</v>
      </c>
      <c r="AB1415">
        <v>8</v>
      </c>
      <c r="AC1415">
        <v>7</v>
      </c>
      <c r="AD1415">
        <v>3</v>
      </c>
      <c r="AE1415">
        <v>50.4</v>
      </c>
      <c r="AF1415">
        <v>50.4</v>
      </c>
      <c r="AG1415">
        <v>50.4</v>
      </c>
      <c r="AH1415">
        <v>27.751999999999999</v>
      </c>
      <c r="AI1415">
        <v>250</v>
      </c>
      <c r="AJ1415">
        <v>250</v>
      </c>
      <c r="AK1415">
        <v>0</v>
      </c>
      <c r="AL1415">
        <v>199.95</v>
      </c>
      <c r="AM1415" t="s">
        <v>43</v>
      </c>
      <c r="AN1415" t="s">
        <v>43</v>
      </c>
      <c r="AO1415" t="s">
        <v>43</v>
      </c>
      <c r="AP1415" t="s">
        <v>43</v>
      </c>
      <c r="AQ1415" t="s">
        <v>43</v>
      </c>
      <c r="AR1415" t="s">
        <v>43</v>
      </c>
      <c r="AS1415">
        <v>49.6</v>
      </c>
      <c r="AT1415">
        <v>49.6</v>
      </c>
      <c r="AU1415">
        <v>50.4</v>
      </c>
      <c r="AV1415">
        <v>50.4</v>
      </c>
      <c r="AW1415">
        <v>40.4</v>
      </c>
      <c r="AX1415">
        <v>19.600000000000001</v>
      </c>
      <c r="AY1415">
        <v>2726400000</v>
      </c>
      <c r="AZ1415">
        <v>319390000</v>
      </c>
      <c r="BA1415">
        <v>372360000</v>
      </c>
      <c r="BB1415">
        <v>893550000</v>
      </c>
      <c r="BC1415">
        <v>736030000</v>
      </c>
      <c r="BD1415">
        <v>345690000</v>
      </c>
      <c r="BE1415">
        <v>59371000</v>
      </c>
      <c r="BF1415">
        <v>16</v>
      </c>
      <c r="BG1415">
        <v>97598000</v>
      </c>
      <c r="BH1415">
        <v>11126000</v>
      </c>
      <c r="BI1415">
        <v>13544000</v>
      </c>
      <c r="BJ1415">
        <v>29920000</v>
      </c>
      <c r="BK1415">
        <v>24768000</v>
      </c>
      <c r="BL1415">
        <v>16029000</v>
      </c>
      <c r="BM1415">
        <v>2211800</v>
      </c>
      <c r="BN1415">
        <v>91151000</v>
      </c>
      <c r="BO1415">
        <v>142930000</v>
      </c>
      <c r="BP1415">
        <v>178480000</v>
      </c>
      <c r="BQ1415">
        <v>190370000</v>
      </c>
      <c r="BR1415">
        <v>135970000</v>
      </c>
      <c r="BS1415">
        <v>43868000</v>
      </c>
      <c r="BT1415">
        <v>11</v>
      </c>
      <c r="BU1415">
        <v>11</v>
      </c>
      <c r="BV1415">
        <v>14</v>
      </c>
      <c r="BW1415">
        <v>14</v>
      </c>
      <c r="BX1415">
        <v>11</v>
      </c>
      <c r="BY1415">
        <v>6</v>
      </c>
      <c r="BZ1415">
        <v>67</v>
      </c>
      <c r="CA1415" t="s">
        <v>11921</v>
      </c>
      <c r="CE1415">
        <v>1413</v>
      </c>
      <c r="CF1415" t="s">
        <v>11922</v>
      </c>
      <c r="CG1415" t="s">
        <v>1422</v>
      </c>
      <c r="CH1415" t="s">
        <v>11923</v>
      </c>
      <c r="CI1415" t="s">
        <v>11924</v>
      </c>
      <c r="CJ1415" t="s">
        <v>11925</v>
      </c>
      <c r="CK1415" t="s">
        <v>11926</v>
      </c>
      <c r="CL1415">
        <v>397</v>
      </c>
      <c r="CM1415">
        <v>107</v>
      </c>
      <c r="CN1415">
        <v>-1</v>
      </c>
    </row>
    <row r="1416" spans="1:92" x14ac:dyDescent="0.3">
      <c r="A1416" t="s">
        <v>11927</v>
      </c>
      <c r="B1416" t="s">
        <v>11927</v>
      </c>
      <c r="C1416">
        <v>8</v>
      </c>
      <c r="D1416">
        <v>8</v>
      </c>
      <c r="E1416">
        <v>8</v>
      </c>
      <c r="F1416" t="s">
        <v>11928</v>
      </c>
      <c r="G1416" t="s">
        <v>11929</v>
      </c>
      <c r="H1416" t="s">
        <v>11930</v>
      </c>
      <c r="I1416">
        <v>1</v>
      </c>
      <c r="J1416">
        <v>8</v>
      </c>
      <c r="K1416">
        <v>8</v>
      </c>
      <c r="L1416">
        <v>8</v>
      </c>
      <c r="M1416">
        <v>3</v>
      </c>
      <c r="N1416">
        <v>4</v>
      </c>
      <c r="O1416">
        <v>6</v>
      </c>
      <c r="P1416">
        <v>5</v>
      </c>
      <c r="Q1416">
        <v>3</v>
      </c>
      <c r="R1416">
        <v>2</v>
      </c>
      <c r="S1416">
        <v>3</v>
      </c>
      <c r="T1416">
        <v>4</v>
      </c>
      <c r="U1416">
        <v>6</v>
      </c>
      <c r="V1416">
        <v>5</v>
      </c>
      <c r="W1416">
        <v>3</v>
      </c>
      <c r="X1416">
        <v>2</v>
      </c>
      <c r="Y1416">
        <v>3</v>
      </c>
      <c r="Z1416">
        <v>4</v>
      </c>
      <c r="AA1416">
        <v>6</v>
      </c>
      <c r="AB1416">
        <v>5</v>
      </c>
      <c r="AC1416">
        <v>3</v>
      </c>
      <c r="AD1416">
        <v>2</v>
      </c>
      <c r="AE1416">
        <v>18</v>
      </c>
      <c r="AF1416">
        <v>18</v>
      </c>
      <c r="AG1416">
        <v>18</v>
      </c>
      <c r="AH1416">
        <v>75.206999999999994</v>
      </c>
      <c r="AI1416">
        <v>662</v>
      </c>
      <c r="AJ1416">
        <v>662</v>
      </c>
      <c r="AK1416">
        <v>0</v>
      </c>
      <c r="AL1416">
        <v>39.442</v>
      </c>
      <c r="AM1416" t="s">
        <v>43</v>
      </c>
      <c r="AN1416" t="s">
        <v>43</v>
      </c>
      <c r="AO1416" t="s">
        <v>43</v>
      </c>
      <c r="AP1416" t="s">
        <v>43</v>
      </c>
      <c r="AQ1416" t="s">
        <v>43</v>
      </c>
      <c r="AR1416" t="s">
        <v>43</v>
      </c>
      <c r="AS1416">
        <v>5.7</v>
      </c>
      <c r="AT1416">
        <v>8</v>
      </c>
      <c r="AU1416">
        <v>12.7</v>
      </c>
      <c r="AV1416">
        <v>11</v>
      </c>
      <c r="AW1416">
        <v>5</v>
      </c>
      <c r="AX1416">
        <v>5.0999999999999996</v>
      </c>
      <c r="AY1416">
        <v>196000000</v>
      </c>
      <c r="AZ1416">
        <v>27511000</v>
      </c>
      <c r="BA1416">
        <v>24772000</v>
      </c>
      <c r="BB1416">
        <v>66760000</v>
      </c>
      <c r="BC1416">
        <v>67053000</v>
      </c>
      <c r="BD1416">
        <v>7781600</v>
      </c>
      <c r="BE1416">
        <v>2118200</v>
      </c>
      <c r="BF1416">
        <v>39</v>
      </c>
      <c r="BG1416">
        <v>1656000</v>
      </c>
      <c r="BH1416">
        <v>304570</v>
      </c>
      <c r="BI1416">
        <v>287440</v>
      </c>
      <c r="BJ1416">
        <v>449570</v>
      </c>
      <c r="BK1416">
        <v>466110</v>
      </c>
      <c r="BL1416">
        <v>148270</v>
      </c>
      <c r="BM1416">
        <v>26389</v>
      </c>
      <c r="BN1416">
        <v>12729000</v>
      </c>
      <c r="BO1416">
        <v>11003000</v>
      </c>
      <c r="BP1416">
        <v>26696000</v>
      </c>
      <c r="BQ1416">
        <v>14376000</v>
      </c>
      <c r="BR1416">
        <v>9889400</v>
      </c>
      <c r="BS1416">
        <v>4585800</v>
      </c>
      <c r="BT1416">
        <v>1</v>
      </c>
      <c r="BU1416">
        <v>4</v>
      </c>
      <c r="BV1416">
        <v>5</v>
      </c>
      <c r="BW1416">
        <v>1</v>
      </c>
      <c r="BX1416">
        <v>1</v>
      </c>
      <c r="BY1416">
        <v>1</v>
      </c>
      <c r="BZ1416">
        <v>13</v>
      </c>
      <c r="CA1416" t="s">
        <v>11931</v>
      </c>
      <c r="CE1416">
        <v>1414</v>
      </c>
      <c r="CF1416" t="s">
        <v>11932</v>
      </c>
      <c r="CG1416" t="s">
        <v>1422</v>
      </c>
      <c r="CH1416" t="s">
        <v>11933</v>
      </c>
      <c r="CI1416" t="s">
        <v>11934</v>
      </c>
      <c r="CJ1416" t="s">
        <v>11935</v>
      </c>
      <c r="CK1416" t="s">
        <v>11936</v>
      </c>
      <c r="CN1416">
        <v>-1</v>
      </c>
    </row>
    <row r="1417" spans="1:92" x14ac:dyDescent="0.3">
      <c r="A1417" t="s">
        <v>11937</v>
      </c>
      <c r="B1417" t="s">
        <v>11938</v>
      </c>
      <c r="C1417" t="s">
        <v>11939</v>
      </c>
      <c r="D1417" t="s">
        <v>11939</v>
      </c>
      <c r="E1417" t="s">
        <v>11939</v>
      </c>
      <c r="F1417" t="s">
        <v>11940</v>
      </c>
      <c r="G1417" t="s">
        <v>11941</v>
      </c>
      <c r="H1417" t="s">
        <v>11942</v>
      </c>
      <c r="I1417">
        <v>3</v>
      </c>
      <c r="J1417">
        <v>7</v>
      </c>
      <c r="K1417">
        <v>7</v>
      </c>
      <c r="L1417">
        <v>7</v>
      </c>
      <c r="M1417">
        <v>5</v>
      </c>
      <c r="N1417">
        <v>7</v>
      </c>
      <c r="O1417">
        <v>7</v>
      </c>
      <c r="P1417">
        <v>7</v>
      </c>
      <c r="Q1417">
        <v>7</v>
      </c>
      <c r="R1417">
        <v>4</v>
      </c>
      <c r="S1417">
        <v>5</v>
      </c>
      <c r="T1417">
        <v>7</v>
      </c>
      <c r="U1417">
        <v>7</v>
      </c>
      <c r="V1417">
        <v>7</v>
      </c>
      <c r="W1417">
        <v>7</v>
      </c>
      <c r="X1417">
        <v>4</v>
      </c>
      <c r="Y1417">
        <v>5</v>
      </c>
      <c r="Z1417">
        <v>7</v>
      </c>
      <c r="AA1417">
        <v>7</v>
      </c>
      <c r="AB1417">
        <v>7</v>
      </c>
      <c r="AC1417">
        <v>7</v>
      </c>
      <c r="AD1417">
        <v>4</v>
      </c>
      <c r="AE1417">
        <v>55.1</v>
      </c>
      <c r="AF1417">
        <v>55.1</v>
      </c>
      <c r="AG1417">
        <v>55.1</v>
      </c>
      <c r="AH1417">
        <v>23.251999999999999</v>
      </c>
      <c r="AI1417">
        <v>207</v>
      </c>
      <c r="AJ1417" t="s">
        <v>11943</v>
      </c>
      <c r="AK1417">
        <v>0</v>
      </c>
      <c r="AL1417">
        <v>97.828999999999994</v>
      </c>
      <c r="AM1417" t="s">
        <v>43</v>
      </c>
      <c r="AN1417" t="s">
        <v>43</v>
      </c>
      <c r="AO1417" t="s">
        <v>43</v>
      </c>
      <c r="AP1417" t="s">
        <v>43</v>
      </c>
      <c r="AQ1417" t="s">
        <v>43</v>
      </c>
      <c r="AR1417" t="s">
        <v>43</v>
      </c>
      <c r="AS1417">
        <v>34.299999999999997</v>
      </c>
      <c r="AT1417">
        <v>55.1</v>
      </c>
      <c r="AU1417">
        <v>55.1</v>
      </c>
      <c r="AV1417">
        <v>55.1</v>
      </c>
      <c r="AW1417">
        <v>55.1</v>
      </c>
      <c r="AX1417">
        <v>29.5</v>
      </c>
      <c r="AY1417">
        <v>1492500000</v>
      </c>
      <c r="AZ1417">
        <v>91466000</v>
      </c>
      <c r="BA1417">
        <v>499480000</v>
      </c>
      <c r="BB1417">
        <v>389630000</v>
      </c>
      <c r="BC1417">
        <v>291290000</v>
      </c>
      <c r="BD1417">
        <v>191430000</v>
      </c>
      <c r="BE1417">
        <v>29233000</v>
      </c>
      <c r="BF1417">
        <v>14</v>
      </c>
      <c r="BG1417">
        <v>51249000</v>
      </c>
      <c r="BH1417">
        <v>4695000</v>
      </c>
      <c r="BI1417">
        <v>14773000</v>
      </c>
      <c r="BJ1417">
        <v>12715000</v>
      </c>
      <c r="BK1417">
        <v>10635000</v>
      </c>
      <c r="BL1417">
        <v>7682400</v>
      </c>
      <c r="BM1417">
        <v>748450</v>
      </c>
      <c r="BN1417">
        <v>46641000</v>
      </c>
      <c r="BO1417">
        <v>115900000</v>
      </c>
      <c r="BP1417">
        <v>94683000</v>
      </c>
      <c r="BQ1417">
        <v>62631000</v>
      </c>
      <c r="BR1417">
        <v>44842000</v>
      </c>
      <c r="BS1417">
        <v>10759000</v>
      </c>
      <c r="BT1417">
        <v>3</v>
      </c>
      <c r="BU1417">
        <v>13</v>
      </c>
      <c r="BV1417">
        <v>12</v>
      </c>
      <c r="BW1417">
        <v>12</v>
      </c>
      <c r="BX1417">
        <v>9</v>
      </c>
      <c r="BY1417">
        <v>3</v>
      </c>
      <c r="BZ1417">
        <v>52</v>
      </c>
      <c r="CA1417" t="s">
        <v>11944</v>
      </c>
      <c r="CE1417">
        <v>1415</v>
      </c>
      <c r="CF1417" t="s">
        <v>11945</v>
      </c>
      <c r="CG1417" t="s">
        <v>288</v>
      </c>
      <c r="CH1417" t="s">
        <v>11946</v>
      </c>
      <c r="CI1417" t="s">
        <v>11947</v>
      </c>
      <c r="CJ1417" t="s">
        <v>11948</v>
      </c>
      <c r="CK1417" t="s">
        <v>11949</v>
      </c>
      <c r="CL1417">
        <v>398</v>
      </c>
      <c r="CM1417">
        <v>112</v>
      </c>
      <c r="CN1417" t="s">
        <v>69</v>
      </c>
    </row>
    <row r="1418" spans="1:92" x14ac:dyDescent="0.3">
      <c r="A1418" t="s">
        <v>11950</v>
      </c>
      <c r="B1418" t="s">
        <v>11950</v>
      </c>
      <c r="C1418">
        <v>1</v>
      </c>
      <c r="D1418">
        <v>1</v>
      </c>
      <c r="E1418">
        <v>1</v>
      </c>
      <c r="G1418" t="s">
        <v>11951</v>
      </c>
      <c r="H1418" t="s">
        <v>11952</v>
      </c>
      <c r="I1418">
        <v>1</v>
      </c>
      <c r="J1418">
        <v>1</v>
      </c>
      <c r="K1418">
        <v>1</v>
      </c>
      <c r="L1418">
        <v>1</v>
      </c>
      <c r="M1418">
        <v>0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1</v>
      </c>
      <c r="AA1418">
        <v>0</v>
      </c>
      <c r="AB1418">
        <v>0</v>
      </c>
      <c r="AC1418">
        <v>0</v>
      </c>
      <c r="AD1418">
        <v>0</v>
      </c>
      <c r="AE1418">
        <v>6.8</v>
      </c>
      <c r="AF1418">
        <v>6.8</v>
      </c>
      <c r="AG1418">
        <v>6.8</v>
      </c>
      <c r="AH1418">
        <v>34.777999999999999</v>
      </c>
      <c r="AI1418">
        <v>311</v>
      </c>
      <c r="AJ1418">
        <v>311</v>
      </c>
      <c r="AK1418">
        <v>0.10442</v>
      </c>
      <c r="AL1418">
        <v>0.23565</v>
      </c>
      <c r="AN1418" t="s">
        <v>43</v>
      </c>
      <c r="AS1418">
        <v>0</v>
      </c>
      <c r="AT1418">
        <v>6.8</v>
      </c>
      <c r="AU1418">
        <v>0</v>
      </c>
      <c r="AV1418">
        <v>0</v>
      </c>
      <c r="AW1418">
        <v>0</v>
      </c>
      <c r="AX1418">
        <v>0</v>
      </c>
      <c r="AY1418">
        <v>11210000</v>
      </c>
      <c r="AZ1418">
        <v>0</v>
      </c>
      <c r="BA1418">
        <v>11210000</v>
      </c>
      <c r="BB1418">
        <v>0</v>
      </c>
      <c r="BC1418">
        <v>0</v>
      </c>
      <c r="BD1418">
        <v>0</v>
      </c>
      <c r="BE1418">
        <v>0</v>
      </c>
      <c r="BF1418">
        <v>15</v>
      </c>
      <c r="BG1418">
        <v>747320</v>
      </c>
      <c r="BH1418">
        <v>0</v>
      </c>
      <c r="BI1418">
        <v>747320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1</v>
      </c>
      <c r="BV1418">
        <v>0</v>
      </c>
      <c r="BW1418">
        <v>0</v>
      </c>
      <c r="BX1418">
        <v>0</v>
      </c>
      <c r="BY1418">
        <v>0</v>
      </c>
      <c r="BZ1418">
        <v>1</v>
      </c>
      <c r="CA1418" t="s">
        <v>11953</v>
      </c>
      <c r="CE1418">
        <v>1416</v>
      </c>
      <c r="CF1418">
        <v>7983</v>
      </c>
      <c r="CG1418" t="b">
        <v>1</v>
      </c>
      <c r="CH1418">
        <v>8420</v>
      </c>
      <c r="CI1418">
        <v>37030</v>
      </c>
      <c r="CJ1418">
        <v>34721</v>
      </c>
      <c r="CK1418">
        <v>34721</v>
      </c>
      <c r="CN1418">
        <v>-1</v>
      </c>
    </row>
    <row r="1419" spans="1:92" x14ac:dyDescent="0.3">
      <c r="A1419" t="s">
        <v>11954</v>
      </c>
      <c r="B1419" t="s">
        <v>11954</v>
      </c>
      <c r="C1419">
        <v>6</v>
      </c>
      <c r="D1419">
        <v>6</v>
      </c>
      <c r="E1419">
        <v>6</v>
      </c>
      <c r="G1419" t="s">
        <v>11955</v>
      </c>
      <c r="H1419" t="s">
        <v>11956</v>
      </c>
      <c r="I1419">
        <v>1</v>
      </c>
      <c r="J1419">
        <v>6</v>
      </c>
      <c r="K1419">
        <v>6</v>
      </c>
      <c r="L1419">
        <v>6</v>
      </c>
      <c r="M1419">
        <v>1</v>
      </c>
      <c r="N1419">
        <v>1</v>
      </c>
      <c r="O1419">
        <v>5</v>
      </c>
      <c r="P1419">
        <v>5</v>
      </c>
      <c r="Q1419">
        <v>3</v>
      </c>
      <c r="R1419">
        <v>3</v>
      </c>
      <c r="S1419">
        <v>1</v>
      </c>
      <c r="T1419">
        <v>1</v>
      </c>
      <c r="U1419">
        <v>5</v>
      </c>
      <c r="V1419">
        <v>5</v>
      </c>
      <c r="W1419">
        <v>3</v>
      </c>
      <c r="X1419">
        <v>3</v>
      </c>
      <c r="Y1419">
        <v>1</v>
      </c>
      <c r="Z1419">
        <v>1</v>
      </c>
      <c r="AA1419">
        <v>5</v>
      </c>
      <c r="AB1419">
        <v>5</v>
      </c>
      <c r="AC1419">
        <v>3</v>
      </c>
      <c r="AD1419">
        <v>3</v>
      </c>
      <c r="AE1419">
        <v>31.4</v>
      </c>
      <c r="AF1419">
        <v>31.4</v>
      </c>
      <c r="AG1419">
        <v>31.4</v>
      </c>
      <c r="AH1419">
        <v>42.103999999999999</v>
      </c>
      <c r="AI1419">
        <v>385</v>
      </c>
      <c r="AJ1419">
        <v>385</v>
      </c>
      <c r="AK1419">
        <v>0</v>
      </c>
      <c r="AL1419">
        <v>98.340999999999994</v>
      </c>
      <c r="AM1419" t="s">
        <v>43</v>
      </c>
      <c r="AN1419" t="s">
        <v>43</v>
      </c>
      <c r="AO1419" t="s">
        <v>43</v>
      </c>
      <c r="AP1419" t="s">
        <v>43</v>
      </c>
      <c r="AQ1419" t="s">
        <v>43</v>
      </c>
      <c r="AR1419" t="s">
        <v>43</v>
      </c>
      <c r="AS1419">
        <v>8.8000000000000007</v>
      </c>
      <c r="AT1419">
        <v>2.1</v>
      </c>
      <c r="AU1419">
        <v>27.8</v>
      </c>
      <c r="AV1419">
        <v>27.5</v>
      </c>
      <c r="AW1419">
        <v>18.7</v>
      </c>
      <c r="AX1419">
        <v>14.8</v>
      </c>
      <c r="AY1419">
        <v>855000000</v>
      </c>
      <c r="AZ1419">
        <v>41662000</v>
      </c>
      <c r="BA1419">
        <v>36901000</v>
      </c>
      <c r="BB1419">
        <v>279950000</v>
      </c>
      <c r="BC1419">
        <v>341440000</v>
      </c>
      <c r="BD1419">
        <v>109040000</v>
      </c>
      <c r="BE1419">
        <v>46008000</v>
      </c>
      <c r="BF1419">
        <v>23</v>
      </c>
      <c r="BG1419">
        <v>12157000</v>
      </c>
      <c r="BH1419">
        <v>1811400</v>
      </c>
      <c r="BI1419">
        <v>1604400</v>
      </c>
      <c r="BJ1419">
        <v>5348100</v>
      </c>
      <c r="BK1419">
        <v>2993500</v>
      </c>
      <c r="BL1419">
        <v>1562600</v>
      </c>
      <c r="BM1419">
        <v>648120</v>
      </c>
      <c r="BN1419">
        <v>0</v>
      </c>
      <c r="BO1419">
        <v>0</v>
      </c>
      <c r="BP1419">
        <v>105320000</v>
      </c>
      <c r="BQ1419">
        <v>102590000</v>
      </c>
      <c r="BR1419">
        <v>41862000</v>
      </c>
      <c r="BS1419">
        <v>19489000</v>
      </c>
      <c r="BT1419">
        <v>2</v>
      </c>
      <c r="BU1419">
        <v>1</v>
      </c>
      <c r="BV1419">
        <v>4</v>
      </c>
      <c r="BW1419">
        <v>6</v>
      </c>
      <c r="BX1419">
        <v>7</v>
      </c>
      <c r="BY1419">
        <v>7</v>
      </c>
      <c r="BZ1419">
        <v>27</v>
      </c>
      <c r="CA1419" t="s">
        <v>11957</v>
      </c>
      <c r="CE1419">
        <v>1417</v>
      </c>
      <c r="CF1419" t="s">
        <v>11958</v>
      </c>
      <c r="CG1419" t="s">
        <v>710</v>
      </c>
      <c r="CH1419" t="s">
        <v>11959</v>
      </c>
      <c r="CI1419" t="s">
        <v>11960</v>
      </c>
      <c r="CJ1419" t="s">
        <v>11961</v>
      </c>
      <c r="CK1419" t="s">
        <v>11962</v>
      </c>
      <c r="CN1419">
        <v>-1</v>
      </c>
    </row>
    <row r="1420" spans="1:92" x14ac:dyDescent="0.3">
      <c r="A1420" t="s">
        <v>11963</v>
      </c>
      <c r="B1420" t="s">
        <v>11963</v>
      </c>
      <c r="C1420">
        <v>8</v>
      </c>
      <c r="D1420">
        <v>8</v>
      </c>
      <c r="E1420">
        <v>8</v>
      </c>
      <c r="F1420" t="s">
        <v>11964</v>
      </c>
      <c r="G1420" t="s">
        <v>11965</v>
      </c>
      <c r="H1420" t="s">
        <v>11966</v>
      </c>
      <c r="I1420">
        <v>1</v>
      </c>
      <c r="J1420">
        <v>8</v>
      </c>
      <c r="K1420">
        <v>8</v>
      </c>
      <c r="L1420">
        <v>8</v>
      </c>
      <c r="M1420">
        <v>3</v>
      </c>
      <c r="N1420">
        <v>7</v>
      </c>
      <c r="O1420">
        <v>6</v>
      </c>
      <c r="P1420">
        <v>6</v>
      </c>
      <c r="Q1420">
        <v>6</v>
      </c>
      <c r="R1420">
        <v>2</v>
      </c>
      <c r="S1420">
        <v>3</v>
      </c>
      <c r="T1420">
        <v>7</v>
      </c>
      <c r="U1420">
        <v>6</v>
      </c>
      <c r="V1420">
        <v>6</v>
      </c>
      <c r="W1420">
        <v>6</v>
      </c>
      <c r="X1420">
        <v>2</v>
      </c>
      <c r="Y1420">
        <v>3</v>
      </c>
      <c r="Z1420">
        <v>7</v>
      </c>
      <c r="AA1420">
        <v>6</v>
      </c>
      <c r="AB1420">
        <v>6</v>
      </c>
      <c r="AC1420">
        <v>6</v>
      </c>
      <c r="AD1420">
        <v>2</v>
      </c>
      <c r="AE1420">
        <v>53.8</v>
      </c>
      <c r="AF1420">
        <v>53.8</v>
      </c>
      <c r="AG1420">
        <v>53.8</v>
      </c>
      <c r="AH1420">
        <v>23.876000000000001</v>
      </c>
      <c r="AI1420">
        <v>210</v>
      </c>
      <c r="AJ1420">
        <v>210</v>
      </c>
      <c r="AK1420">
        <v>0</v>
      </c>
      <c r="AL1420">
        <v>75.177999999999997</v>
      </c>
      <c r="AM1420" t="s">
        <v>43</v>
      </c>
      <c r="AN1420" t="s">
        <v>43</v>
      </c>
      <c r="AO1420" t="s">
        <v>43</v>
      </c>
      <c r="AP1420" t="s">
        <v>43</v>
      </c>
      <c r="AQ1420" t="s">
        <v>43</v>
      </c>
      <c r="AR1420" t="s">
        <v>43</v>
      </c>
      <c r="AS1420">
        <v>27.6</v>
      </c>
      <c r="AT1420">
        <v>49</v>
      </c>
      <c r="AU1420">
        <v>44.3</v>
      </c>
      <c r="AV1420">
        <v>42.4</v>
      </c>
      <c r="AW1420">
        <v>42.4</v>
      </c>
      <c r="AX1420">
        <v>13.8</v>
      </c>
      <c r="AY1420">
        <v>1311400000</v>
      </c>
      <c r="AZ1420">
        <v>50471000</v>
      </c>
      <c r="BA1420">
        <v>150580000</v>
      </c>
      <c r="BB1420">
        <v>326070000</v>
      </c>
      <c r="BC1420">
        <v>404810000</v>
      </c>
      <c r="BD1420">
        <v>336290000</v>
      </c>
      <c r="BE1420">
        <v>43203000</v>
      </c>
      <c r="BF1420">
        <v>15</v>
      </c>
      <c r="BG1420">
        <v>40589000</v>
      </c>
      <c r="BH1420">
        <v>343320</v>
      </c>
      <c r="BI1420">
        <v>3927500</v>
      </c>
      <c r="BJ1420">
        <v>8522700</v>
      </c>
      <c r="BK1420">
        <v>12728000</v>
      </c>
      <c r="BL1420">
        <v>14748000</v>
      </c>
      <c r="BM1420">
        <v>319700</v>
      </c>
      <c r="BN1420">
        <v>23199000</v>
      </c>
      <c r="BO1420">
        <v>58195000</v>
      </c>
      <c r="BP1420">
        <v>131290000</v>
      </c>
      <c r="BQ1420">
        <v>157740000</v>
      </c>
      <c r="BR1420">
        <v>122140000</v>
      </c>
      <c r="BS1420">
        <v>18490000</v>
      </c>
      <c r="BT1420">
        <v>4</v>
      </c>
      <c r="BU1420">
        <v>12</v>
      </c>
      <c r="BV1420">
        <v>15</v>
      </c>
      <c r="BW1420">
        <v>16</v>
      </c>
      <c r="BX1420">
        <v>11</v>
      </c>
      <c r="BY1420">
        <v>3</v>
      </c>
      <c r="BZ1420">
        <v>61</v>
      </c>
      <c r="CA1420" t="s">
        <v>11967</v>
      </c>
      <c r="CE1420">
        <v>1418</v>
      </c>
      <c r="CF1420" t="s">
        <v>11968</v>
      </c>
      <c r="CG1420" t="s">
        <v>1422</v>
      </c>
      <c r="CH1420" t="s">
        <v>11969</v>
      </c>
      <c r="CI1420" t="s">
        <v>11970</v>
      </c>
      <c r="CJ1420" t="s">
        <v>11971</v>
      </c>
      <c r="CK1420" t="s">
        <v>11972</v>
      </c>
      <c r="CL1420" t="s">
        <v>11973</v>
      </c>
      <c r="CM1420" t="s">
        <v>11974</v>
      </c>
      <c r="CN1420">
        <v>-1</v>
      </c>
    </row>
    <row r="1421" spans="1:92" x14ac:dyDescent="0.3">
      <c r="A1421" t="s">
        <v>11975</v>
      </c>
      <c r="B1421" t="s">
        <v>11975</v>
      </c>
      <c r="C1421">
        <v>1</v>
      </c>
      <c r="D1421">
        <v>1</v>
      </c>
      <c r="E1421">
        <v>1</v>
      </c>
      <c r="F1421" t="s">
        <v>11976</v>
      </c>
      <c r="G1421" t="s">
        <v>11977</v>
      </c>
      <c r="H1421" t="s">
        <v>11978</v>
      </c>
      <c r="I1421">
        <v>1</v>
      </c>
      <c r="J1421">
        <v>1</v>
      </c>
      <c r="K1421">
        <v>1</v>
      </c>
      <c r="L1421">
        <v>1</v>
      </c>
      <c r="M1421">
        <v>0</v>
      </c>
      <c r="N1421">
        <v>0</v>
      </c>
      <c r="O1421">
        <v>1</v>
      </c>
      <c r="P1421">
        <v>0</v>
      </c>
      <c r="Q1421">
        <v>1</v>
      </c>
      <c r="R1421">
        <v>0</v>
      </c>
      <c r="S1421">
        <v>0</v>
      </c>
      <c r="T1421">
        <v>0</v>
      </c>
      <c r="U1421">
        <v>1</v>
      </c>
      <c r="V1421">
        <v>0</v>
      </c>
      <c r="W1421">
        <v>1</v>
      </c>
      <c r="X1421">
        <v>0</v>
      </c>
      <c r="Y1421">
        <v>0</v>
      </c>
      <c r="Z1421">
        <v>0</v>
      </c>
      <c r="AA1421">
        <v>1</v>
      </c>
      <c r="AB1421">
        <v>0</v>
      </c>
      <c r="AC1421">
        <v>1</v>
      </c>
      <c r="AD1421">
        <v>0</v>
      </c>
      <c r="AE1421">
        <v>5.2</v>
      </c>
      <c r="AF1421">
        <v>5.2</v>
      </c>
      <c r="AG1421">
        <v>5.2</v>
      </c>
      <c r="AH1421">
        <v>48.057000000000002</v>
      </c>
      <c r="AI1421">
        <v>425</v>
      </c>
      <c r="AJ1421">
        <v>425</v>
      </c>
      <c r="AK1421">
        <v>9.9567000000000006E-3</v>
      </c>
      <c r="AL1421">
        <v>1.1773</v>
      </c>
      <c r="AO1421" t="s">
        <v>43</v>
      </c>
      <c r="AQ1421" t="s">
        <v>43</v>
      </c>
      <c r="AS1421">
        <v>0</v>
      </c>
      <c r="AT1421">
        <v>0</v>
      </c>
      <c r="AU1421">
        <v>5.2</v>
      </c>
      <c r="AV1421">
        <v>0</v>
      </c>
      <c r="AW1421">
        <v>5.2</v>
      </c>
      <c r="AX1421">
        <v>0</v>
      </c>
      <c r="AY1421">
        <v>52170000</v>
      </c>
      <c r="AZ1421">
        <v>0</v>
      </c>
      <c r="BA1421">
        <v>0</v>
      </c>
      <c r="BB1421">
        <v>31744000</v>
      </c>
      <c r="BC1421">
        <v>0</v>
      </c>
      <c r="BD1421">
        <v>20425000</v>
      </c>
      <c r="BE1421">
        <v>0</v>
      </c>
      <c r="BF1421">
        <v>26</v>
      </c>
      <c r="BG1421">
        <v>2006500</v>
      </c>
      <c r="BH1421">
        <v>0</v>
      </c>
      <c r="BI1421">
        <v>0</v>
      </c>
      <c r="BJ1421">
        <v>1220900</v>
      </c>
      <c r="BK1421">
        <v>0</v>
      </c>
      <c r="BL1421">
        <v>785590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1</v>
      </c>
      <c r="BY1421">
        <v>0</v>
      </c>
      <c r="BZ1421">
        <v>1</v>
      </c>
      <c r="CA1421" t="s">
        <v>11979</v>
      </c>
      <c r="CE1421">
        <v>1419</v>
      </c>
      <c r="CF1421">
        <v>8132</v>
      </c>
      <c r="CG1421" t="b">
        <v>1</v>
      </c>
      <c r="CH1421">
        <v>8574</v>
      </c>
      <c r="CI1421" t="s">
        <v>11980</v>
      </c>
      <c r="CJ1421">
        <v>35224</v>
      </c>
      <c r="CK1421">
        <v>35224</v>
      </c>
      <c r="CN1421">
        <v>-1</v>
      </c>
    </row>
    <row r="1422" spans="1:92" x14ac:dyDescent="0.3">
      <c r="A1422" t="s">
        <v>11981</v>
      </c>
      <c r="B1422" t="s">
        <v>11981</v>
      </c>
      <c r="C1422">
        <v>3</v>
      </c>
      <c r="D1422">
        <v>3</v>
      </c>
      <c r="E1422">
        <v>3</v>
      </c>
      <c r="F1422" t="s">
        <v>11982</v>
      </c>
      <c r="G1422" t="s">
        <v>11983</v>
      </c>
      <c r="H1422" t="s">
        <v>11984</v>
      </c>
      <c r="I1422">
        <v>1</v>
      </c>
      <c r="J1422">
        <v>3</v>
      </c>
      <c r="K1422">
        <v>3</v>
      </c>
      <c r="L1422">
        <v>3</v>
      </c>
      <c r="M1422">
        <v>2</v>
      </c>
      <c r="N1422">
        <v>2</v>
      </c>
      <c r="O1422">
        <v>1</v>
      </c>
      <c r="P1422">
        <v>2</v>
      </c>
      <c r="Q1422">
        <v>1</v>
      </c>
      <c r="R1422">
        <v>1</v>
      </c>
      <c r="S1422">
        <v>2</v>
      </c>
      <c r="T1422">
        <v>2</v>
      </c>
      <c r="U1422">
        <v>1</v>
      </c>
      <c r="V1422">
        <v>2</v>
      </c>
      <c r="W1422">
        <v>1</v>
      </c>
      <c r="X1422">
        <v>1</v>
      </c>
      <c r="Y1422">
        <v>2</v>
      </c>
      <c r="Z1422">
        <v>2</v>
      </c>
      <c r="AA1422">
        <v>1</v>
      </c>
      <c r="AB1422">
        <v>2</v>
      </c>
      <c r="AC1422">
        <v>1</v>
      </c>
      <c r="AD1422">
        <v>1</v>
      </c>
      <c r="AE1422">
        <v>26.1</v>
      </c>
      <c r="AF1422">
        <v>26.1</v>
      </c>
      <c r="AG1422">
        <v>26.1</v>
      </c>
      <c r="AH1422">
        <v>20.446000000000002</v>
      </c>
      <c r="AI1422">
        <v>180</v>
      </c>
      <c r="AJ1422">
        <v>180</v>
      </c>
      <c r="AK1422">
        <v>0</v>
      </c>
      <c r="AL1422">
        <v>35.786000000000001</v>
      </c>
      <c r="AM1422" t="s">
        <v>43</v>
      </c>
      <c r="AN1422" t="s">
        <v>43</v>
      </c>
      <c r="AO1422" t="s">
        <v>43</v>
      </c>
      <c r="AP1422" t="s">
        <v>43</v>
      </c>
      <c r="AQ1422" t="s">
        <v>43</v>
      </c>
      <c r="AR1422" t="s">
        <v>43</v>
      </c>
      <c r="AS1422">
        <v>17.2</v>
      </c>
      <c r="AT1422">
        <v>17.2</v>
      </c>
      <c r="AU1422">
        <v>6.7</v>
      </c>
      <c r="AV1422">
        <v>15.6</v>
      </c>
      <c r="AW1422">
        <v>6.7</v>
      </c>
      <c r="AX1422">
        <v>6.7</v>
      </c>
      <c r="AY1422">
        <v>1557500000</v>
      </c>
      <c r="AZ1422">
        <v>193510000</v>
      </c>
      <c r="BA1422">
        <v>383090000</v>
      </c>
      <c r="BB1422">
        <v>455800000</v>
      </c>
      <c r="BC1422">
        <v>300670000</v>
      </c>
      <c r="BD1422">
        <v>184200000</v>
      </c>
      <c r="BE1422">
        <v>40198000</v>
      </c>
      <c r="BF1422">
        <v>7</v>
      </c>
      <c r="BG1422">
        <v>195260000</v>
      </c>
      <c r="BH1422">
        <v>23153000</v>
      </c>
      <c r="BI1422">
        <v>44842000</v>
      </c>
      <c r="BJ1422">
        <v>59222000</v>
      </c>
      <c r="BK1422">
        <v>38715000</v>
      </c>
      <c r="BL1422">
        <v>24027000</v>
      </c>
      <c r="BM1422">
        <v>5297700</v>
      </c>
      <c r="BN1422">
        <v>131620000</v>
      </c>
      <c r="BO1422">
        <v>320940000</v>
      </c>
      <c r="BP1422">
        <v>417890000</v>
      </c>
      <c r="BQ1422">
        <v>256240000</v>
      </c>
      <c r="BR1422">
        <v>165850000</v>
      </c>
      <c r="BS1422">
        <v>34347000</v>
      </c>
      <c r="BT1422">
        <v>4</v>
      </c>
      <c r="BU1422">
        <v>6</v>
      </c>
      <c r="BV1422">
        <v>2</v>
      </c>
      <c r="BW1422">
        <v>4</v>
      </c>
      <c r="BX1422">
        <v>2</v>
      </c>
      <c r="BY1422">
        <v>2</v>
      </c>
      <c r="BZ1422">
        <v>20</v>
      </c>
      <c r="CA1422" t="s">
        <v>11985</v>
      </c>
      <c r="CE1422">
        <v>1420</v>
      </c>
      <c r="CF1422" t="s">
        <v>11986</v>
      </c>
      <c r="CG1422" t="s">
        <v>146</v>
      </c>
      <c r="CH1422" t="s">
        <v>11987</v>
      </c>
      <c r="CI1422" t="s">
        <v>11988</v>
      </c>
      <c r="CJ1422" t="s">
        <v>11989</v>
      </c>
      <c r="CK1422" t="s">
        <v>11990</v>
      </c>
      <c r="CN1422">
        <v>-1</v>
      </c>
    </row>
    <row r="1423" spans="1:92" x14ac:dyDescent="0.3">
      <c r="A1423" t="s">
        <v>11991</v>
      </c>
      <c r="B1423" t="s">
        <v>11991</v>
      </c>
      <c r="C1423">
        <v>2</v>
      </c>
      <c r="D1423">
        <v>2</v>
      </c>
      <c r="E1423">
        <v>2</v>
      </c>
      <c r="G1423" t="s">
        <v>11992</v>
      </c>
      <c r="H1423" t="s">
        <v>11993</v>
      </c>
      <c r="I1423">
        <v>1</v>
      </c>
      <c r="J1423">
        <v>2</v>
      </c>
      <c r="K1423">
        <v>2</v>
      </c>
      <c r="L1423">
        <v>2</v>
      </c>
      <c r="M1423">
        <v>2</v>
      </c>
      <c r="N1423">
        <v>1</v>
      </c>
      <c r="O1423">
        <v>2</v>
      </c>
      <c r="P1423">
        <v>0</v>
      </c>
      <c r="Q1423">
        <v>0</v>
      </c>
      <c r="R1423">
        <v>1</v>
      </c>
      <c r="S1423">
        <v>2</v>
      </c>
      <c r="T1423">
        <v>1</v>
      </c>
      <c r="U1423">
        <v>2</v>
      </c>
      <c r="V1423">
        <v>0</v>
      </c>
      <c r="W1423">
        <v>0</v>
      </c>
      <c r="X1423">
        <v>1</v>
      </c>
      <c r="Y1423">
        <v>2</v>
      </c>
      <c r="Z1423">
        <v>1</v>
      </c>
      <c r="AA1423">
        <v>2</v>
      </c>
      <c r="AB1423">
        <v>0</v>
      </c>
      <c r="AC1423">
        <v>0</v>
      </c>
      <c r="AD1423">
        <v>1</v>
      </c>
      <c r="AE1423">
        <v>4.9000000000000004</v>
      </c>
      <c r="AF1423">
        <v>4.9000000000000004</v>
      </c>
      <c r="AG1423">
        <v>4.9000000000000004</v>
      </c>
      <c r="AH1423">
        <v>115.85</v>
      </c>
      <c r="AI1423">
        <v>1027</v>
      </c>
      <c r="AJ1423">
        <v>1027</v>
      </c>
      <c r="AK1423">
        <v>2.2811999999999999E-2</v>
      </c>
      <c r="AL1423">
        <v>0.76512000000000002</v>
      </c>
      <c r="AM1423" t="s">
        <v>43</v>
      </c>
      <c r="AN1423" t="s">
        <v>43</v>
      </c>
      <c r="AO1423" t="s">
        <v>43</v>
      </c>
      <c r="AR1423" t="s">
        <v>43</v>
      </c>
      <c r="AS1423">
        <v>4.9000000000000004</v>
      </c>
      <c r="AT1423">
        <v>2.2999999999999998</v>
      </c>
      <c r="AU1423">
        <v>4.9000000000000004</v>
      </c>
      <c r="AV1423">
        <v>0</v>
      </c>
      <c r="AW1423">
        <v>0</v>
      </c>
      <c r="AX1423">
        <v>2.2999999999999998</v>
      </c>
      <c r="AY1423">
        <v>208620000</v>
      </c>
      <c r="AZ1423">
        <v>46195000</v>
      </c>
      <c r="BA1423">
        <v>32574000</v>
      </c>
      <c r="BB1423">
        <v>123350000</v>
      </c>
      <c r="BC1423">
        <v>0</v>
      </c>
      <c r="BD1423">
        <v>0</v>
      </c>
      <c r="BE1423">
        <v>6495500</v>
      </c>
      <c r="BF1423">
        <v>60</v>
      </c>
      <c r="BG1423">
        <v>3476900</v>
      </c>
      <c r="BH1423">
        <v>769910</v>
      </c>
      <c r="BI1423">
        <v>542900</v>
      </c>
      <c r="BJ1423">
        <v>2055900</v>
      </c>
      <c r="BK1423">
        <v>0</v>
      </c>
      <c r="BL1423">
        <v>0</v>
      </c>
      <c r="BM1423">
        <v>108260</v>
      </c>
      <c r="BN1423">
        <v>32501000</v>
      </c>
      <c r="BO1423">
        <v>0</v>
      </c>
      <c r="BP1423">
        <v>92716000</v>
      </c>
      <c r="BQ1423">
        <v>0</v>
      </c>
      <c r="BR1423">
        <v>0</v>
      </c>
      <c r="BS1423">
        <v>0</v>
      </c>
      <c r="BT1423">
        <v>1</v>
      </c>
      <c r="BU1423">
        <v>0</v>
      </c>
      <c r="BV1423">
        <v>2</v>
      </c>
      <c r="BW1423">
        <v>0</v>
      </c>
      <c r="BX1423">
        <v>0</v>
      </c>
      <c r="BY1423">
        <v>1</v>
      </c>
      <c r="BZ1423">
        <v>4</v>
      </c>
      <c r="CA1423" t="s">
        <v>11994</v>
      </c>
      <c r="CE1423">
        <v>1421</v>
      </c>
      <c r="CF1423" t="s">
        <v>11995</v>
      </c>
      <c r="CG1423" t="s">
        <v>229</v>
      </c>
      <c r="CH1423" t="s">
        <v>11996</v>
      </c>
      <c r="CI1423" t="s">
        <v>11997</v>
      </c>
      <c r="CJ1423" t="s">
        <v>11998</v>
      </c>
      <c r="CK1423" t="s">
        <v>11999</v>
      </c>
      <c r="CN1423">
        <v>-1</v>
      </c>
    </row>
    <row r="1424" spans="1:92" x14ac:dyDescent="0.3">
      <c r="A1424" t="s">
        <v>12000</v>
      </c>
      <c r="B1424" t="s">
        <v>12000</v>
      </c>
      <c r="C1424">
        <v>1</v>
      </c>
      <c r="D1424">
        <v>1</v>
      </c>
      <c r="E1424">
        <v>1</v>
      </c>
      <c r="F1424" t="s">
        <v>12001</v>
      </c>
      <c r="G1424" t="s">
        <v>12002</v>
      </c>
      <c r="H1424" t="s">
        <v>12003</v>
      </c>
      <c r="I1424">
        <v>1</v>
      </c>
      <c r="J1424">
        <v>1</v>
      </c>
      <c r="K1424">
        <v>1</v>
      </c>
      <c r="L1424">
        <v>1</v>
      </c>
      <c r="M1424">
        <v>0</v>
      </c>
      <c r="N1424">
        <v>0</v>
      </c>
      <c r="O1424">
        <v>1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1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1</v>
      </c>
      <c r="AB1424">
        <v>0</v>
      </c>
      <c r="AC1424">
        <v>0</v>
      </c>
      <c r="AD1424">
        <v>0</v>
      </c>
      <c r="AE1424">
        <v>2.2000000000000002</v>
      </c>
      <c r="AF1424">
        <v>2.2000000000000002</v>
      </c>
      <c r="AG1424">
        <v>2.2000000000000002</v>
      </c>
      <c r="AH1424">
        <v>86.953999999999994</v>
      </c>
      <c r="AI1424">
        <v>766</v>
      </c>
      <c r="AJ1424">
        <v>766</v>
      </c>
      <c r="AK1424">
        <v>0</v>
      </c>
      <c r="AL1424">
        <v>4.2557</v>
      </c>
      <c r="AO1424" t="s">
        <v>43</v>
      </c>
      <c r="AS1424">
        <v>0</v>
      </c>
      <c r="AT1424">
        <v>0</v>
      </c>
      <c r="AU1424">
        <v>2.2000000000000002</v>
      </c>
      <c r="AV1424">
        <v>0</v>
      </c>
      <c r="AW1424">
        <v>0</v>
      </c>
      <c r="AX1424">
        <v>0</v>
      </c>
      <c r="AY1424">
        <v>4021600</v>
      </c>
      <c r="AZ1424">
        <v>0</v>
      </c>
      <c r="BA1424">
        <v>0</v>
      </c>
      <c r="BB1424">
        <v>4021600</v>
      </c>
      <c r="BC1424">
        <v>0</v>
      </c>
      <c r="BD1424">
        <v>0</v>
      </c>
      <c r="BE1424">
        <v>0</v>
      </c>
      <c r="BF1424">
        <v>43</v>
      </c>
      <c r="BG1424">
        <v>93526</v>
      </c>
      <c r="BH1424">
        <v>0</v>
      </c>
      <c r="BI1424">
        <v>0</v>
      </c>
      <c r="BJ1424">
        <v>93526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2</v>
      </c>
      <c r="BW1424">
        <v>0</v>
      </c>
      <c r="BX1424">
        <v>0</v>
      </c>
      <c r="BY1424">
        <v>0</v>
      </c>
      <c r="BZ1424">
        <v>2</v>
      </c>
      <c r="CA1424" t="s">
        <v>12004</v>
      </c>
      <c r="CE1424">
        <v>1422</v>
      </c>
      <c r="CF1424">
        <v>10703</v>
      </c>
      <c r="CG1424" t="b">
        <v>1</v>
      </c>
      <c r="CH1424">
        <v>11267</v>
      </c>
      <c r="CI1424">
        <v>49843</v>
      </c>
      <c r="CJ1424" t="s">
        <v>12005</v>
      </c>
      <c r="CK1424">
        <v>46984</v>
      </c>
      <c r="CN1424">
        <v>-1</v>
      </c>
    </row>
    <row r="1425" spans="1:92" x14ac:dyDescent="0.3">
      <c r="A1425" t="s">
        <v>12006</v>
      </c>
      <c r="B1425" t="s">
        <v>12006</v>
      </c>
      <c r="C1425">
        <v>2</v>
      </c>
      <c r="D1425">
        <v>2</v>
      </c>
      <c r="E1425">
        <v>2</v>
      </c>
      <c r="F1425" t="s">
        <v>12007</v>
      </c>
      <c r="G1425" t="s">
        <v>12008</v>
      </c>
      <c r="H1425" t="s">
        <v>12009</v>
      </c>
      <c r="I1425">
        <v>1</v>
      </c>
      <c r="J1425">
        <v>2</v>
      </c>
      <c r="K1425">
        <v>2</v>
      </c>
      <c r="L1425">
        <v>2</v>
      </c>
      <c r="M1425">
        <v>0</v>
      </c>
      <c r="N1425">
        <v>0</v>
      </c>
      <c r="O1425">
        <v>1</v>
      </c>
      <c r="P1425">
        <v>2</v>
      </c>
      <c r="Q1425">
        <v>1</v>
      </c>
      <c r="R1425">
        <v>1</v>
      </c>
      <c r="S1425">
        <v>0</v>
      </c>
      <c r="T1425">
        <v>0</v>
      </c>
      <c r="U1425">
        <v>1</v>
      </c>
      <c r="V1425">
        <v>2</v>
      </c>
      <c r="W1425">
        <v>1</v>
      </c>
      <c r="X1425">
        <v>1</v>
      </c>
      <c r="Y1425">
        <v>0</v>
      </c>
      <c r="Z1425">
        <v>0</v>
      </c>
      <c r="AA1425">
        <v>1</v>
      </c>
      <c r="AB1425">
        <v>2</v>
      </c>
      <c r="AC1425">
        <v>1</v>
      </c>
      <c r="AD1425">
        <v>1</v>
      </c>
      <c r="AE1425">
        <v>14.4</v>
      </c>
      <c r="AF1425">
        <v>14.4</v>
      </c>
      <c r="AG1425">
        <v>14.4</v>
      </c>
      <c r="AH1425">
        <v>24.902999999999999</v>
      </c>
      <c r="AI1425">
        <v>222</v>
      </c>
      <c r="AJ1425">
        <v>222</v>
      </c>
      <c r="AK1425">
        <v>0</v>
      </c>
      <c r="AL1425">
        <v>18.172999999999998</v>
      </c>
      <c r="AO1425" t="s">
        <v>43</v>
      </c>
      <c r="AP1425" t="s">
        <v>43</v>
      </c>
      <c r="AQ1425" t="s">
        <v>43</v>
      </c>
      <c r="AR1425" t="s">
        <v>43</v>
      </c>
      <c r="AS1425">
        <v>0</v>
      </c>
      <c r="AT1425">
        <v>0</v>
      </c>
      <c r="AU1425">
        <v>6.8</v>
      </c>
      <c r="AV1425">
        <v>14.4</v>
      </c>
      <c r="AW1425">
        <v>6.8</v>
      </c>
      <c r="AX1425">
        <v>6.8</v>
      </c>
      <c r="AY1425">
        <v>89013000</v>
      </c>
      <c r="AZ1425">
        <v>0</v>
      </c>
      <c r="BA1425">
        <v>0</v>
      </c>
      <c r="BB1425">
        <v>17588000</v>
      </c>
      <c r="BC1425">
        <v>50238000</v>
      </c>
      <c r="BD1425">
        <v>16034000</v>
      </c>
      <c r="BE1425">
        <v>5152300</v>
      </c>
      <c r="BF1425">
        <v>17</v>
      </c>
      <c r="BG1425">
        <v>3140300</v>
      </c>
      <c r="BH1425">
        <v>0</v>
      </c>
      <c r="BI1425">
        <v>0</v>
      </c>
      <c r="BJ1425">
        <v>505000</v>
      </c>
      <c r="BK1425">
        <v>2008600</v>
      </c>
      <c r="BL1425">
        <v>489380</v>
      </c>
      <c r="BM1425">
        <v>137310</v>
      </c>
      <c r="BN1425">
        <v>0</v>
      </c>
      <c r="BO1425">
        <v>0</v>
      </c>
      <c r="BP1425">
        <v>10356000</v>
      </c>
      <c r="BQ1425">
        <v>24741000</v>
      </c>
      <c r="BR1425">
        <v>9437100</v>
      </c>
      <c r="BS1425">
        <v>3021200</v>
      </c>
      <c r="BT1425">
        <v>0</v>
      </c>
      <c r="BU1425">
        <v>0</v>
      </c>
      <c r="BV1425">
        <v>3</v>
      </c>
      <c r="BW1425">
        <v>5</v>
      </c>
      <c r="BX1425">
        <v>2</v>
      </c>
      <c r="BY1425">
        <v>2</v>
      </c>
      <c r="BZ1425">
        <v>12</v>
      </c>
      <c r="CA1425" t="s">
        <v>12010</v>
      </c>
      <c r="CE1425">
        <v>1423</v>
      </c>
      <c r="CF1425" t="s">
        <v>12011</v>
      </c>
      <c r="CG1425" t="s">
        <v>229</v>
      </c>
      <c r="CH1425" t="s">
        <v>12012</v>
      </c>
      <c r="CI1425" t="s">
        <v>12013</v>
      </c>
      <c r="CJ1425" t="s">
        <v>12014</v>
      </c>
      <c r="CK1425" t="s">
        <v>12015</v>
      </c>
      <c r="CN1425">
        <v>-1</v>
      </c>
    </row>
    <row r="1426" spans="1:92" x14ac:dyDescent="0.3">
      <c r="A1426" t="s">
        <v>12016</v>
      </c>
      <c r="B1426" t="s">
        <v>12016</v>
      </c>
      <c r="C1426">
        <v>1</v>
      </c>
      <c r="D1426">
        <v>1</v>
      </c>
      <c r="E1426">
        <v>1</v>
      </c>
      <c r="F1426" t="s">
        <v>12017</v>
      </c>
      <c r="G1426" t="s">
        <v>12018</v>
      </c>
      <c r="H1426" t="s">
        <v>12019</v>
      </c>
      <c r="I1426">
        <v>1</v>
      </c>
      <c r="J1426">
        <v>1</v>
      </c>
      <c r="K1426">
        <v>1</v>
      </c>
      <c r="L1426">
        <v>1</v>
      </c>
      <c r="M1426">
        <v>0</v>
      </c>
      <c r="N1426">
        <v>0</v>
      </c>
      <c r="O1426">
        <v>1</v>
      </c>
      <c r="P1426">
        <v>0</v>
      </c>
      <c r="Q1426">
        <v>1</v>
      </c>
      <c r="R1426">
        <v>0</v>
      </c>
      <c r="S1426">
        <v>0</v>
      </c>
      <c r="T1426">
        <v>0</v>
      </c>
      <c r="U1426">
        <v>1</v>
      </c>
      <c r="V1426">
        <v>0</v>
      </c>
      <c r="W1426">
        <v>1</v>
      </c>
      <c r="X1426">
        <v>0</v>
      </c>
      <c r="Y1426">
        <v>0</v>
      </c>
      <c r="Z1426">
        <v>0</v>
      </c>
      <c r="AA1426">
        <v>1</v>
      </c>
      <c r="AB1426">
        <v>0</v>
      </c>
      <c r="AC1426">
        <v>1</v>
      </c>
      <c r="AD1426">
        <v>0</v>
      </c>
      <c r="AE1426">
        <v>1.1000000000000001</v>
      </c>
      <c r="AF1426">
        <v>1.1000000000000001</v>
      </c>
      <c r="AG1426">
        <v>1.1000000000000001</v>
      </c>
      <c r="AH1426">
        <v>80.977000000000004</v>
      </c>
      <c r="AI1426">
        <v>707</v>
      </c>
      <c r="AJ1426">
        <v>707</v>
      </c>
      <c r="AK1426">
        <v>2.7216000000000001E-2</v>
      </c>
      <c r="AL1426">
        <v>0.69608999999999999</v>
      </c>
      <c r="AO1426" t="s">
        <v>44</v>
      </c>
      <c r="AQ1426" t="s">
        <v>43</v>
      </c>
      <c r="AS1426">
        <v>0</v>
      </c>
      <c r="AT1426">
        <v>0</v>
      </c>
      <c r="AU1426">
        <v>1.1000000000000001</v>
      </c>
      <c r="AV1426">
        <v>0</v>
      </c>
      <c r="AW1426">
        <v>1.1000000000000001</v>
      </c>
      <c r="AX1426">
        <v>0</v>
      </c>
      <c r="AY1426">
        <v>5941000</v>
      </c>
      <c r="AZ1426">
        <v>0</v>
      </c>
      <c r="BA1426">
        <v>0</v>
      </c>
      <c r="BB1426">
        <v>3353000</v>
      </c>
      <c r="BC1426">
        <v>0</v>
      </c>
      <c r="BD1426">
        <v>2588000</v>
      </c>
      <c r="BE1426">
        <v>0</v>
      </c>
      <c r="BF1426">
        <v>44</v>
      </c>
      <c r="BG1426">
        <v>135020</v>
      </c>
      <c r="BH1426">
        <v>0</v>
      </c>
      <c r="BI1426">
        <v>0</v>
      </c>
      <c r="BJ1426">
        <v>76204</v>
      </c>
      <c r="BK1426">
        <v>0</v>
      </c>
      <c r="BL1426">
        <v>58819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1</v>
      </c>
      <c r="BY1426">
        <v>0</v>
      </c>
      <c r="BZ1426">
        <v>1</v>
      </c>
      <c r="CA1426" t="s">
        <v>12020</v>
      </c>
      <c r="CE1426">
        <v>1424</v>
      </c>
      <c r="CF1426">
        <v>1480</v>
      </c>
      <c r="CG1426" t="b">
        <v>1</v>
      </c>
      <c r="CH1426">
        <v>1563</v>
      </c>
      <c r="CI1426" t="s">
        <v>12021</v>
      </c>
      <c r="CJ1426">
        <v>6561</v>
      </c>
      <c r="CK1426">
        <v>6561</v>
      </c>
      <c r="CN1426">
        <v>-1</v>
      </c>
    </row>
    <row r="1427" spans="1:92" x14ac:dyDescent="0.3">
      <c r="A1427" t="s">
        <v>12022</v>
      </c>
      <c r="B1427" t="s">
        <v>12022</v>
      </c>
      <c r="C1427">
        <v>1</v>
      </c>
      <c r="D1427">
        <v>1</v>
      </c>
      <c r="E1427">
        <v>1</v>
      </c>
      <c r="F1427" t="s">
        <v>12023</v>
      </c>
      <c r="G1427" t="s">
        <v>12024</v>
      </c>
      <c r="H1427" t="s">
        <v>12025</v>
      </c>
      <c r="I1427">
        <v>1</v>
      </c>
      <c r="J1427">
        <v>1</v>
      </c>
      <c r="K1427">
        <v>1</v>
      </c>
      <c r="L1427">
        <v>1</v>
      </c>
      <c r="M1427">
        <v>0</v>
      </c>
      <c r="N1427">
        <v>0</v>
      </c>
      <c r="O1427">
        <v>1</v>
      </c>
      <c r="P1427">
        <v>0</v>
      </c>
      <c r="Q1427">
        <v>1</v>
      </c>
      <c r="R1427">
        <v>0</v>
      </c>
      <c r="S1427">
        <v>0</v>
      </c>
      <c r="T1427">
        <v>0</v>
      </c>
      <c r="U1427">
        <v>1</v>
      </c>
      <c r="V1427">
        <v>0</v>
      </c>
      <c r="W1427">
        <v>1</v>
      </c>
      <c r="X1427">
        <v>0</v>
      </c>
      <c r="Y1427">
        <v>0</v>
      </c>
      <c r="Z1427">
        <v>0</v>
      </c>
      <c r="AA1427">
        <v>1</v>
      </c>
      <c r="AB1427">
        <v>0</v>
      </c>
      <c r="AC1427">
        <v>1</v>
      </c>
      <c r="AD1427">
        <v>0</v>
      </c>
      <c r="AE1427">
        <v>4.3</v>
      </c>
      <c r="AF1427">
        <v>4.3</v>
      </c>
      <c r="AG1427">
        <v>4.3</v>
      </c>
      <c r="AH1427">
        <v>42.14</v>
      </c>
      <c r="AI1427">
        <v>369</v>
      </c>
      <c r="AJ1427">
        <v>369</v>
      </c>
      <c r="AK1427">
        <v>5.1526000000000002E-2</v>
      </c>
      <c r="AL1427">
        <v>0.44678000000000001</v>
      </c>
      <c r="AO1427" t="s">
        <v>43</v>
      </c>
      <c r="AQ1427" t="s">
        <v>44</v>
      </c>
      <c r="AS1427">
        <v>0</v>
      </c>
      <c r="AT1427">
        <v>0</v>
      </c>
      <c r="AU1427">
        <v>4.3</v>
      </c>
      <c r="AV1427">
        <v>0</v>
      </c>
      <c r="AW1427">
        <v>4.3</v>
      </c>
      <c r="AX1427">
        <v>0</v>
      </c>
      <c r="AY1427">
        <v>25576000</v>
      </c>
      <c r="AZ1427">
        <v>0</v>
      </c>
      <c r="BA1427">
        <v>0</v>
      </c>
      <c r="BB1427">
        <v>6843800</v>
      </c>
      <c r="BC1427">
        <v>0</v>
      </c>
      <c r="BD1427">
        <v>18732000</v>
      </c>
      <c r="BE1427">
        <v>0</v>
      </c>
      <c r="BF1427">
        <v>22</v>
      </c>
      <c r="BG1427">
        <v>1162500</v>
      </c>
      <c r="BH1427">
        <v>0</v>
      </c>
      <c r="BI1427">
        <v>0</v>
      </c>
      <c r="BJ1427">
        <v>311080</v>
      </c>
      <c r="BK1427">
        <v>0</v>
      </c>
      <c r="BL1427">
        <v>851440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1</v>
      </c>
      <c r="BW1427">
        <v>0</v>
      </c>
      <c r="BX1427">
        <v>0</v>
      </c>
      <c r="BY1427">
        <v>0</v>
      </c>
      <c r="BZ1427">
        <v>1</v>
      </c>
      <c r="CA1427" t="s">
        <v>12026</v>
      </c>
      <c r="CE1427">
        <v>1425</v>
      </c>
      <c r="CF1427">
        <v>4798</v>
      </c>
      <c r="CG1427" t="b">
        <v>1</v>
      </c>
      <c r="CH1427">
        <v>5047</v>
      </c>
      <c r="CI1427" t="s">
        <v>12027</v>
      </c>
      <c r="CJ1427">
        <v>21236</v>
      </c>
      <c r="CK1427">
        <v>21236</v>
      </c>
      <c r="CN1427">
        <v>-1</v>
      </c>
    </row>
    <row r="1428" spans="1:92" x14ac:dyDescent="0.3">
      <c r="A1428" t="s">
        <v>12028</v>
      </c>
      <c r="B1428" t="s">
        <v>12028</v>
      </c>
      <c r="C1428">
        <v>11</v>
      </c>
      <c r="D1428">
        <v>11</v>
      </c>
      <c r="E1428">
        <v>11</v>
      </c>
      <c r="H1428" t="s">
        <v>12029</v>
      </c>
      <c r="I1428">
        <v>1</v>
      </c>
      <c r="J1428">
        <v>11</v>
      </c>
      <c r="K1428">
        <v>11</v>
      </c>
      <c r="L1428">
        <v>11</v>
      </c>
      <c r="M1428">
        <v>3</v>
      </c>
      <c r="N1428">
        <v>8</v>
      </c>
      <c r="O1428">
        <v>9</v>
      </c>
      <c r="P1428">
        <v>6</v>
      </c>
      <c r="Q1428">
        <v>4</v>
      </c>
      <c r="R1428">
        <v>5</v>
      </c>
      <c r="S1428">
        <v>3</v>
      </c>
      <c r="T1428">
        <v>8</v>
      </c>
      <c r="U1428">
        <v>9</v>
      </c>
      <c r="V1428">
        <v>6</v>
      </c>
      <c r="W1428">
        <v>4</v>
      </c>
      <c r="X1428">
        <v>5</v>
      </c>
      <c r="Y1428">
        <v>3</v>
      </c>
      <c r="Z1428">
        <v>8</v>
      </c>
      <c r="AA1428">
        <v>9</v>
      </c>
      <c r="AB1428">
        <v>6</v>
      </c>
      <c r="AC1428">
        <v>4</v>
      </c>
      <c r="AD1428">
        <v>5</v>
      </c>
      <c r="AE1428">
        <v>39.4</v>
      </c>
      <c r="AF1428">
        <v>39.4</v>
      </c>
      <c r="AG1428">
        <v>39.4</v>
      </c>
      <c r="AH1428">
        <v>51.369</v>
      </c>
      <c r="AI1428">
        <v>472</v>
      </c>
      <c r="AJ1428">
        <v>472</v>
      </c>
      <c r="AK1428">
        <v>0</v>
      </c>
      <c r="AL1428">
        <v>180.5</v>
      </c>
      <c r="AM1428" t="s">
        <v>43</v>
      </c>
      <c r="AN1428" t="s">
        <v>43</v>
      </c>
      <c r="AO1428" t="s">
        <v>43</v>
      </c>
      <c r="AP1428" t="s">
        <v>43</v>
      </c>
      <c r="AQ1428" t="s">
        <v>43</v>
      </c>
      <c r="AR1428" t="s">
        <v>43</v>
      </c>
      <c r="AS1428">
        <v>16.100000000000001</v>
      </c>
      <c r="AT1428">
        <v>30.7</v>
      </c>
      <c r="AU1428">
        <v>39.200000000000003</v>
      </c>
      <c r="AV1428">
        <v>25.4</v>
      </c>
      <c r="AW1428">
        <v>19.100000000000001</v>
      </c>
      <c r="AX1428">
        <v>21.2</v>
      </c>
      <c r="AY1428">
        <v>867110000</v>
      </c>
      <c r="AZ1428">
        <v>32395000</v>
      </c>
      <c r="BA1428">
        <v>208490000</v>
      </c>
      <c r="BB1428">
        <v>295190000</v>
      </c>
      <c r="BC1428">
        <v>245430000</v>
      </c>
      <c r="BD1428">
        <v>52202000</v>
      </c>
      <c r="BE1428">
        <v>33400000</v>
      </c>
      <c r="BF1428">
        <v>21</v>
      </c>
      <c r="BG1428">
        <v>9400000</v>
      </c>
      <c r="BH1428">
        <v>1542600</v>
      </c>
      <c r="BI1428">
        <v>1014800</v>
      </c>
      <c r="BJ1428">
        <v>2676900</v>
      </c>
      <c r="BK1428">
        <v>5708300</v>
      </c>
      <c r="BL1428">
        <v>2485800</v>
      </c>
      <c r="BM1428">
        <v>1488800</v>
      </c>
      <c r="BN1428">
        <v>24451000</v>
      </c>
      <c r="BO1428">
        <v>52370000</v>
      </c>
      <c r="BP1428">
        <v>60860000</v>
      </c>
      <c r="BQ1428">
        <v>71349000</v>
      </c>
      <c r="BR1428">
        <v>22456000</v>
      </c>
      <c r="BS1428">
        <v>22452000</v>
      </c>
      <c r="BT1428">
        <v>3</v>
      </c>
      <c r="BU1428">
        <v>7</v>
      </c>
      <c r="BV1428">
        <v>8</v>
      </c>
      <c r="BW1428">
        <v>9</v>
      </c>
      <c r="BX1428">
        <v>3</v>
      </c>
      <c r="BY1428">
        <v>5</v>
      </c>
      <c r="BZ1428">
        <v>35</v>
      </c>
      <c r="CA1428" t="s">
        <v>12030</v>
      </c>
      <c r="CE1428">
        <v>1426</v>
      </c>
      <c r="CF1428" t="s">
        <v>12031</v>
      </c>
      <c r="CG1428" t="s">
        <v>2059</v>
      </c>
      <c r="CH1428" t="s">
        <v>12032</v>
      </c>
      <c r="CI1428" t="s">
        <v>12033</v>
      </c>
      <c r="CJ1428" t="s">
        <v>12034</v>
      </c>
      <c r="CK1428" t="s">
        <v>12035</v>
      </c>
      <c r="CN1428">
        <v>-1</v>
      </c>
    </row>
    <row r="1429" spans="1:92" x14ac:dyDescent="0.3">
      <c r="A1429" t="s">
        <v>12036</v>
      </c>
      <c r="B1429" t="s">
        <v>12036</v>
      </c>
      <c r="C1429">
        <v>5</v>
      </c>
      <c r="D1429">
        <v>5</v>
      </c>
      <c r="E1429">
        <v>5</v>
      </c>
      <c r="F1429" t="s">
        <v>12037</v>
      </c>
      <c r="G1429" t="s">
        <v>12038</v>
      </c>
      <c r="H1429" t="s">
        <v>12039</v>
      </c>
      <c r="I1429">
        <v>1</v>
      </c>
      <c r="J1429">
        <v>5</v>
      </c>
      <c r="K1429">
        <v>5</v>
      </c>
      <c r="L1429">
        <v>5</v>
      </c>
      <c r="M1429">
        <v>3</v>
      </c>
      <c r="N1429">
        <v>3</v>
      </c>
      <c r="O1429">
        <v>2</v>
      </c>
      <c r="P1429">
        <v>2</v>
      </c>
      <c r="Q1429">
        <v>3</v>
      </c>
      <c r="R1429">
        <v>2</v>
      </c>
      <c r="S1429">
        <v>3</v>
      </c>
      <c r="T1429">
        <v>3</v>
      </c>
      <c r="U1429">
        <v>2</v>
      </c>
      <c r="V1429">
        <v>2</v>
      </c>
      <c r="W1429">
        <v>3</v>
      </c>
      <c r="X1429">
        <v>2</v>
      </c>
      <c r="Y1429">
        <v>3</v>
      </c>
      <c r="Z1429">
        <v>3</v>
      </c>
      <c r="AA1429">
        <v>2</v>
      </c>
      <c r="AB1429">
        <v>2</v>
      </c>
      <c r="AC1429">
        <v>3</v>
      </c>
      <c r="AD1429">
        <v>2</v>
      </c>
      <c r="AE1429">
        <v>26.9</v>
      </c>
      <c r="AF1429">
        <v>26.9</v>
      </c>
      <c r="AG1429">
        <v>26.9</v>
      </c>
      <c r="AH1429">
        <v>18.227</v>
      </c>
      <c r="AI1429">
        <v>160</v>
      </c>
      <c r="AJ1429">
        <v>160</v>
      </c>
      <c r="AK1429">
        <v>0</v>
      </c>
      <c r="AL1429">
        <v>168.01</v>
      </c>
      <c r="AM1429" t="s">
        <v>43</v>
      </c>
      <c r="AN1429" t="s">
        <v>43</v>
      </c>
      <c r="AO1429" t="s">
        <v>43</v>
      </c>
      <c r="AP1429" t="s">
        <v>43</v>
      </c>
      <c r="AQ1429" t="s">
        <v>43</v>
      </c>
      <c r="AR1429" t="s">
        <v>43</v>
      </c>
      <c r="AS1429">
        <v>16.2</v>
      </c>
      <c r="AT1429">
        <v>16.899999999999999</v>
      </c>
      <c r="AU1429">
        <v>12.5</v>
      </c>
      <c r="AV1429">
        <v>12.5</v>
      </c>
      <c r="AW1429">
        <v>22.5</v>
      </c>
      <c r="AX1429">
        <v>16.2</v>
      </c>
      <c r="AY1429">
        <v>1093000000</v>
      </c>
      <c r="AZ1429">
        <v>33125000</v>
      </c>
      <c r="BA1429">
        <v>196990000</v>
      </c>
      <c r="BB1429">
        <v>244590000</v>
      </c>
      <c r="BC1429">
        <v>320720000</v>
      </c>
      <c r="BD1429">
        <v>254370000</v>
      </c>
      <c r="BE1429">
        <v>43173000</v>
      </c>
      <c r="BF1429">
        <v>6</v>
      </c>
      <c r="BG1429">
        <v>174910000</v>
      </c>
      <c r="BH1429">
        <v>5520800</v>
      </c>
      <c r="BI1429">
        <v>30987000</v>
      </c>
      <c r="BJ1429">
        <v>39405000</v>
      </c>
      <c r="BK1429">
        <v>51246000</v>
      </c>
      <c r="BL1429">
        <v>41428000</v>
      </c>
      <c r="BM1429">
        <v>6327100</v>
      </c>
      <c r="BN1429">
        <v>0</v>
      </c>
      <c r="BO1429">
        <v>108260000</v>
      </c>
      <c r="BP1429">
        <v>102110000</v>
      </c>
      <c r="BQ1429">
        <v>153590000</v>
      </c>
      <c r="BR1429">
        <v>145330000</v>
      </c>
      <c r="BS1429">
        <v>92680000</v>
      </c>
      <c r="BT1429">
        <v>4</v>
      </c>
      <c r="BU1429">
        <v>4</v>
      </c>
      <c r="BV1429">
        <v>4</v>
      </c>
      <c r="BW1429">
        <v>3</v>
      </c>
      <c r="BX1429">
        <v>3</v>
      </c>
      <c r="BY1429">
        <v>2</v>
      </c>
      <c r="BZ1429">
        <v>20</v>
      </c>
      <c r="CA1429" t="s">
        <v>12040</v>
      </c>
      <c r="CE1429">
        <v>1427</v>
      </c>
      <c r="CF1429" t="s">
        <v>12041</v>
      </c>
      <c r="CG1429" t="s">
        <v>1198</v>
      </c>
      <c r="CH1429" t="s">
        <v>12042</v>
      </c>
      <c r="CI1429" t="s">
        <v>12043</v>
      </c>
      <c r="CJ1429" t="s">
        <v>12044</v>
      </c>
      <c r="CK1429" t="s">
        <v>12045</v>
      </c>
      <c r="CN1429">
        <v>-1</v>
      </c>
    </row>
    <row r="1430" spans="1:92" x14ac:dyDescent="0.3">
      <c r="A1430" t="s">
        <v>12046</v>
      </c>
      <c r="B1430" t="s">
        <v>12046</v>
      </c>
      <c r="C1430">
        <v>2</v>
      </c>
      <c r="D1430">
        <v>2</v>
      </c>
      <c r="E1430">
        <v>2</v>
      </c>
      <c r="F1430" t="s">
        <v>12047</v>
      </c>
      <c r="G1430" t="s">
        <v>12048</v>
      </c>
      <c r="H1430" t="s">
        <v>12049</v>
      </c>
      <c r="I1430">
        <v>1</v>
      </c>
      <c r="J1430">
        <v>2</v>
      </c>
      <c r="K1430">
        <v>2</v>
      </c>
      <c r="L1430">
        <v>2</v>
      </c>
      <c r="M1430">
        <v>0</v>
      </c>
      <c r="N1430">
        <v>0</v>
      </c>
      <c r="O1430">
        <v>1</v>
      </c>
      <c r="P1430">
        <v>2</v>
      </c>
      <c r="Q1430">
        <v>1</v>
      </c>
      <c r="R1430">
        <v>1</v>
      </c>
      <c r="S1430">
        <v>0</v>
      </c>
      <c r="T1430">
        <v>0</v>
      </c>
      <c r="U1430">
        <v>1</v>
      </c>
      <c r="V1430">
        <v>2</v>
      </c>
      <c r="W1430">
        <v>1</v>
      </c>
      <c r="X1430">
        <v>1</v>
      </c>
      <c r="Y1430">
        <v>0</v>
      </c>
      <c r="Z1430">
        <v>0</v>
      </c>
      <c r="AA1430">
        <v>1</v>
      </c>
      <c r="AB1430">
        <v>2</v>
      </c>
      <c r="AC1430">
        <v>1</v>
      </c>
      <c r="AD1430">
        <v>1</v>
      </c>
      <c r="AE1430">
        <v>10.3</v>
      </c>
      <c r="AF1430">
        <v>10.3</v>
      </c>
      <c r="AG1430">
        <v>10.3</v>
      </c>
      <c r="AH1430">
        <v>44.814999999999998</v>
      </c>
      <c r="AI1430">
        <v>397</v>
      </c>
      <c r="AJ1430">
        <v>397</v>
      </c>
      <c r="AK1430">
        <v>0</v>
      </c>
      <c r="AL1430">
        <v>5.2961</v>
      </c>
      <c r="AO1430" t="s">
        <v>43</v>
      </c>
      <c r="AP1430" t="s">
        <v>43</v>
      </c>
      <c r="AQ1430" t="s">
        <v>43</v>
      </c>
      <c r="AR1430" t="s">
        <v>43</v>
      </c>
      <c r="AS1430">
        <v>0</v>
      </c>
      <c r="AT1430">
        <v>0</v>
      </c>
      <c r="AU1430">
        <v>5.3</v>
      </c>
      <c r="AV1430">
        <v>10.3</v>
      </c>
      <c r="AW1430">
        <v>5.3</v>
      </c>
      <c r="AX1430">
        <v>5.3</v>
      </c>
      <c r="AY1430">
        <v>18769000</v>
      </c>
      <c r="AZ1430">
        <v>0</v>
      </c>
      <c r="BA1430">
        <v>0</v>
      </c>
      <c r="BB1430">
        <v>4436400</v>
      </c>
      <c r="BC1430">
        <v>7151600</v>
      </c>
      <c r="BD1430">
        <v>6273100</v>
      </c>
      <c r="BE1430">
        <v>908100</v>
      </c>
      <c r="BF1430">
        <v>25</v>
      </c>
      <c r="BG1430">
        <v>42030</v>
      </c>
      <c r="BH1430">
        <v>0</v>
      </c>
      <c r="BI1430">
        <v>0</v>
      </c>
      <c r="BJ1430">
        <v>177460</v>
      </c>
      <c r="BK1430">
        <v>42030</v>
      </c>
      <c r="BL1430">
        <v>250920</v>
      </c>
      <c r="BM1430">
        <v>36324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1</v>
      </c>
      <c r="BW1430">
        <v>1</v>
      </c>
      <c r="BX1430">
        <v>1</v>
      </c>
      <c r="BY1430">
        <v>0</v>
      </c>
      <c r="BZ1430">
        <v>3</v>
      </c>
      <c r="CA1430" t="s">
        <v>12050</v>
      </c>
      <c r="CE1430">
        <v>1428</v>
      </c>
      <c r="CF1430" t="s">
        <v>12051</v>
      </c>
      <c r="CG1430" t="s">
        <v>229</v>
      </c>
      <c r="CH1430" t="s">
        <v>12052</v>
      </c>
      <c r="CI1430" t="s">
        <v>12053</v>
      </c>
      <c r="CJ1430" t="s">
        <v>12054</v>
      </c>
      <c r="CK1430" t="s">
        <v>12055</v>
      </c>
      <c r="CN1430">
        <v>-1</v>
      </c>
    </row>
    <row r="1431" spans="1:92" x14ac:dyDescent="0.3">
      <c r="A1431" t="s">
        <v>12056</v>
      </c>
      <c r="B1431" t="s">
        <v>12056</v>
      </c>
      <c r="C1431">
        <v>2</v>
      </c>
      <c r="D1431">
        <v>2</v>
      </c>
      <c r="E1431">
        <v>2</v>
      </c>
      <c r="F1431" t="s">
        <v>12057</v>
      </c>
      <c r="G1431" t="s">
        <v>12058</v>
      </c>
      <c r="H1431" t="s">
        <v>12059</v>
      </c>
      <c r="I1431">
        <v>1</v>
      </c>
      <c r="J1431">
        <v>2</v>
      </c>
      <c r="K1431">
        <v>2</v>
      </c>
      <c r="L1431">
        <v>2</v>
      </c>
      <c r="M1431">
        <v>0</v>
      </c>
      <c r="N1431">
        <v>0</v>
      </c>
      <c r="O1431">
        <v>1</v>
      </c>
      <c r="P1431">
        <v>1</v>
      </c>
      <c r="Q1431">
        <v>0</v>
      </c>
      <c r="R1431">
        <v>0</v>
      </c>
      <c r="S1431">
        <v>0</v>
      </c>
      <c r="T1431">
        <v>0</v>
      </c>
      <c r="U1431">
        <v>1</v>
      </c>
      <c r="V1431">
        <v>1</v>
      </c>
      <c r="W1431">
        <v>0</v>
      </c>
      <c r="X1431">
        <v>0</v>
      </c>
      <c r="Y1431">
        <v>0</v>
      </c>
      <c r="Z1431">
        <v>0</v>
      </c>
      <c r="AA1431">
        <v>1</v>
      </c>
      <c r="AB1431">
        <v>1</v>
      </c>
      <c r="AC1431">
        <v>0</v>
      </c>
      <c r="AD1431">
        <v>0</v>
      </c>
      <c r="AE1431">
        <v>9.4</v>
      </c>
      <c r="AF1431">
        <v>9.4</v>
      </c>
      <c r="AG1431">
        <v>9.4</v>
      </c>
      <c r="AH1431">
        <v>38.082999999999998</v>
      </c>
      <c r="AI1431">
        <v>340</v>
      </c>
      <c r="AJ1431">
        <v>340</v>
      </c>
      <c r="AK1431">
        <v>0</v>
      </c>
      <c r="AL1431">
        <v>3.6034999999999999</v>
      </c>
      <c r="AO1431" t="s">
        <v>43</v>
      </c>
      <c r="AP1431" t="s">
        <v>43</v>
      </c>
      <c r="AS1431">
        <v>0</v>
      </c>
      <c r="AT1431">
        <v>0</v>
      </c>
      <c r="AU1431">
        <v>5.6</v>
      </c>
      <c r="AV1431">
        <v>3.8</v>
      </c>
      <c r="AW1431">
        <v>0</v>
      </c>
      <c r="AX1431">
        <v>0</v>
      </c>
      <c r="AY1431">
        <v>9745900</v>
      </c>
      <c r="AZ1431">
        <v>0</v>
      </c>
      <c r="BA1431">
        <v>0</v>
      </c>
      <c r="BB1431">
        <v>0</v>
      </c>
      <c r="BC1431">
        <v>9745900</v>
      </c>
      <c r="BD1431">
        <v>0</v>
      </c>
      <c r="BE1431">
        <v>0</v>
      </c>
      <c r="BF1431">
        <v>22</v>
      </c>
      <c r="BG1431">
        <v>442990</v>
      </c>
      <c r="BH1431">
        <v>0</v>
      </c>
      <c r="BI1431">
        <v>0</v>
      </c>
      <c r="BJ1431">
        <v>0</v>
      </c>
      <c r="BK1431">
        <v>442990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1</v>
      </c>
      <c r="BW1431">
        <v>1</v>
      </c>
      <c r="BX1431">
        <v>0</v>
      </c>
      <c r="BY1431">
        <v>0</v>
      </c>
      <c r="BZ1431">
        <v>2</v>
      </c>
      <c r="CA1431" t="s">
        <v>12060</v>
      </c>
      <c r="CE1431">
        <v>1429</v>
      </c>
      <c r="CF1431" t="s">
        <v>12061</v>
      </c>
      <c r="CG1431" t="s">
        <v>229</v>
      </c>
      <c r="CH1431" t="s">
        <v>12062</v>
      </c>
      <c r="CI1431" t="s">
        <v>12063</v>
      </c>
      <c r="CJ1431" t="s">
        <v>12064</v>
      </c>
      <c r="CK1431" t="s">
        <v>12064</v>
      </c>
      <c r="CN1431">
        <v>-1</v>
      </c>
    </row>
    <row r="1432" spans="1:92" x14ac:dyDescent="0.3">
      <c r="A1432" t="s">
        <v>12065</v>
      </c>
      <c r="B1432" t="s">
        <v>12065</v>
      </c>
      <c r="C1432">
        <v>1</v>
      </c>
      <c r="D1432">
        <v>1</v>
      </c>
      <c r="E1432">
        <v>1</v>
      </c>
      <c r="H1432" t="s">
        <v>12066</v>
      </c>
      <c r="I1432">
        <v>1</v>
      </c>
      <c r="J1432">
        <v>1</v>
      </c>
      <c r="K1432">
        <v>1</v>
      </c>
      <c r="L1432">
        <v>1</v>
      </c>
      <c r="M1432">
        <v>0</v>
      </c>
      <c r="N1432">
        <v>0</v>
      </c>
      <c r="O1432">
        <v>1</v>
      </c>
      <c r="P1432">
        <v>1</v>
      </c>
      <c r="Q1432">
        <v>1</v>
      </c>
      <c r="R1432">
        <v>0</v>
      </c>
      <c r="S1432">
        <v>0</v>
      </c>
      <c r="T1432">
        <v>0</v>
      </c>
      <c r="U1432">
        <v>1</v>
      </c>
      <c r="V1432">
        <v>1</v>
      </c>
      <c r="W1432">
        <v>1</v>
      </c>
      <c r="X1432">
        <v>0</v>
      </c>
      <c r="Y1432">
        <v>0</v>
      </c>
      <c r="Z1432">
        <v>0</v>
      </c>
      <c r="AA1432">
        <v>1</v>
      </c>
      <c r="AB1432">
        <v>1</v>
      </c>
      <c r="AC1432">
        <v>1</v>
      </c>
      <c r="AD1432">
        <v>0</v>
      </c>
      <c r="AE1432">
        <v>3.1</v>
      </c>
      <c r="AF1432">
        <v>3.1</v>
      </c>
      <c r="AG1432">
        <v>3.1</v>
      </c>
      <c r="AH1432">
        <v>49.05</v>
      </c>
      <c r="AI1432">
        <v>419</v>
      </c>
      <c r="AJ1432">
        <v>419</v>
      </c>
      <c r="AK1432">
        <v>3.7123E-3</v>
      </c>
      <c r="AL1432">
        <v>1.8636999999999999</v>
      </c>
      <c r="AO1432" t="s">
        <v>43</v>
      </c>
      <c r="AP1432" t="s">
        <v>44</v>
      </c>
      <c r="AQ1432" t="s">
        <v>44</v>
      </c>
      <c r="AS1432">
        <v>0</v>
      </c>
      <c r="AT1432">
        <v>0</v>
      </c>
      <c r="AU1432">
        <v>3.1</v>
      </c>
      <c r="AV1432">
        <v>3.1</v>
      </c>
      <c r="AW1432">
        <v>3.1</v>
      </c>
      <c r="AX1432">
        <v>0</v>
      </c>
      <c r="AY1432">
        <v>30920000</v>
      </c>
      <c r="AZ1432">
        <v>0</v>
      </c>
      <c r="BA1432">
        <v>0</v>
      </c>
      <c r="BB1432">
        <v>11728000</v>
      </c>
      <c r="BC1432">
        <v>11612000</v>
      </c>
      <c r="BD1432">
        <v>7578900</v>
      </c>
      <c r="BE1432">
        <v>0</v>
      </c>
      <c r="BF1432">
        <v>30</v>
      </c>
      <c r="BG1432">
        <v>1030700</v>
      </c>
      <c r="BH1432">
        <v>0</v>
      </c>
      <c r="BI1432">
        <v>0</v>
      </c>
      <c r="BJ1432">
        <v>390950</v>
      </c>
      <c r="BK1432">
        <v>387080</v>
      </c>
      <c r="BL1432">
        <v>252630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1</v>
      </c>
      <c r="BW1432">
        <v>0</v>
      </c>
      <c r="BX1432">
        <v>0</v>
      </c>
      <c r="BY1432">
        <v>0</v>
      </c>
      <c r="BZ1432">
        <v>1</v>
      </c>
      <c r="CA1432" t="s">
        <v>12067</v>
      </c>
      <c r="CE1432">
        <v>1430</v>
      </c>
      <c r="CF1432">
        <v>10865</v>
      </c>
      <c r="CG1432" t="b">
        <v>1</v>
      </c>
      <c r="CH1432">
        <v>11440</v>
      </c>
      <c r="CI1432" t="s">
        <v>12068</v>
      </c>
      <c r="CJ1432">
        <v>47753</v>
      </c>
      <c r="CK1432">
        <v>47753</v>
      </c>
      <c r="CN1432">
        <v>-1</v>
      </c>
    </row>
    <row r="1433" spans="1:92" x14ac:dyDescent="0.3">
      <c r="A1433" t="s">
        <v>12069</v>
      </c>
      <c r="B1433" t="s">
        <v>12069</v>
      </c>
      <c r="C1433">
        <v>6</v>
      </c>
      <c r="D1433">
        <v>6</v>
      </c>
      <c r="E1433">
        <v>6</v>
      </c>
      <c r="G1433" t="s">
        <v>12070</v>
      </c>
      <c r="H1433" t="s">
        <v>12071</v>
      </c>
      <c r="I1433">
        <v>1</v>
      </c>
      <c r="J1433">
        <v>6</v>
      </c>
      <c r="K1433">
        <v>6</v>
      </c>
      <c r="L1433">
        <v>6</v>
      </c>
      <c r="M1433">
        <v>3</v>
      </c>
      <c r="N1433">
        <v>4</v>
      </c>
      <c r="O1433">
        <v>5</v>
      </c>
      <c r="P1433">
        <v>6</v>
      </c>
      <c r="Q1433">
        <v>6</v>
      </c>
      <c r="R1433">
        <v>3</v>
      </c>
      <c r="S1433">
        <v>3</v>
      </c>
      <c r="T1433">
        <v>4</v>
      </c>
      <c r="U1433">
        <v>5</v>
      </c>
      <c r="V1433">
        <v>6</v>
      </c>
      <c r="W1433">
        <v>6</v>
      </c>
      <c r="X1433">
        <v>3</v>
      </c>
      <c r="Y1433">
        <v>3</v>
      </c>
      <c r="Z1433">
        <v>4</v>
      </c>
      <c r="AA1433">
        <v>5</v>
      </c>
      <c r="AB1433">
        <v>6</v>
      </c>
      <c r="AC1433">
        <v>6</v>
      </c>
      <c r="AD1433">
        <v>3</v>
      </c>
      <c r="AE1433">
        <v>21.5</v>
      </c>
      <c r="AF1433">
        <v>21.5</v>
      </c>
      <c r="AG1433">
        <v>21.5</v>
      </c>
      <c r="AH1433">
        <v>45.475000000000001</v>
      </c>
      <c r="AI1433">
        <v>418</v>
      </c>
      <c r="AJ1433">
        <v>418</v>
      </c>
      <c r="AK1433">
        <v>0</v>
      </c>
      <c r="AL1433">
        <v>45.152000000000001</v>
      </c>
      <c r="AM1433" t="s">
        <v>43</v>
      </c>
      <c r="AN1433" t="s">
        <v>43</v>
      </c>
      <c r="AO1433" t="s">
        <v>43</v>
      </c>
      <c r="AP1433" t="s">
        <v>43</v>
      </c>
      <c r="AQ1433" t="s">
        <v>43</v>
      </c>
      <c r="AR1433" t="s">
        <v>43</v>
      </c>
      <c r="AS1433">
        <v>11</v>
      </c>
      <c r="AT1433">
        <v>14.4</v>
      </c>
      <c r="AU1433">
        <v>19.399999999999999</v>
      </c>
      <c r="AV1433">
        <v>21.5</v>
      </c>
      <c r="AW1433">
        <v>21.5</v>
      </c>
      <c r="AX1433">
        <v>10.3</v>
      </c>
      <c r="AY1433">
        <v>739660000</v>
      </c>
      <c r="AZ1433">
        <v>46783000</v>
      </c>
      <c r="BA1433">
        <v>170690000</v>
      </c>
      <c r="BB1433">
        <v>221800000</v>
      </c>
      <c r="BC1433">
        <v>184560000</v>
      </c>
      <c r="BD1433">
        <v>93463000</v>
      </c>
      <c r="BE1433">
        <v>22366000</v>
      </c>
      <c r="BF1433">
        <v>32</v>
      </c>
      <c r="BG1433">
        <v>9800800</v>
      </c>
      <c r="BH1433">
        <v>838560</v>
      </c>
      <c r="BI1433">
        <v>3063500</v>
      </c>
      <c r="BJ1433">
        <v>2326300</v>
      </c>
      <c r="BK1433">
        <v>2109000</v>
      </c>
      <c r="BL1433">
        <v>1282900</v>
      </c>
      <c r="BM1433">
        <v>180580</v>
      </c>
      <c r="BN1433">
        <v>39650000</v>
      </c>
      <c r="BO1433">
        <v>76473000</v>
      </c>
      <c r="BP1433">
        <v>79219000</v>
      </c>
      <c r="BQ1433">
        <v>51214000</v>
      </c>
      <c r="BR1433">
        <v>30002000</v>
      </c>
      <c r="BS1433">
        <v>17482000</v>
      </c>
      <c r="BT1433">
        <v>3</v>
      </c>
      <c r="BU1433">
        <v>3</v>
      </c>
      <c r="BV1433">
        <v>5</v>
      </c>
      <c r="BW1433">
        <v>4</v>
      </c>
      <c r="BX1433">
        <v>4</v>
      </c>
      <c r="BY1433">
        <v>3</v>
      </c>
      <c r="BZ1433">
        <v>22</v>
      </c>
      <c r="CA1433" t="s">
        <v>12072</v>
      </c>
      <c r="CE1433">
        <v>1431</v>
      </c>
      <c r="CF1433" t="s">
        <v>12073</v>
      </c>
      <c r="CG1433" t="s">
        <v>710</v>
      </c>
      <c r="CH1433" t="s">
        <v>12074</v>
      </c>
      <c r="CI1433" t="s">
        <v>12075</v>
      </c>
      <c r="CJ1433" t="s">
        <v>12076</v>
      </c>
      <c r="CK1433" t="s">
        <v>12077</v>
      </c>
      <c r="CN1433">
        <v>-1</v>
      </c>
    </row>
    <row r="1434" spans="1:92" x14ac:dyDescent="0.3">
      <c r="A1434" t="s">
        <v>12078</v>
      </c>
      <c r="B1434" t="s">
        <v>12078</v>
      </c>
      <c r="C1434">
        <v>1</v>
      </c>
      <c r="D1434">
        <v>1</v>
      </c>
      <c r="E1434">
        <v>1</v>
      </c>
      <c r="H1434" t="s">
        <v>12079</v>
      </c>
      <c r="I1434">
        <v>1</v>
      </c>
      <c r="J1434">
        <v>1</v>
      </c>
      <c r="K1434">
        <v>1</v>
      </c>
      <c r="L1434">
        <v>1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1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1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1</v>
      </c>
      <c r="AE1434">
        <v>1.3</v>
      </c>
      <c r="AF1434">
        <v>1.3</v>
      </c>
      <c r="AG1434">
        <v>1.3</v>
      </c>
      <c r="AH1434">
        <v>171.66</v>
      </c>
      <c r="AI1434">
        <v>1599</v>
      </c>
      <c r="AJ1434">
        <v>1599</v>
      </c>
      <c r="AK1434">
        <v>0.10007000000000001</v>
      </c>
      <c r="AL1434">
        <v>0.2465</v>
      </c>
      <c r="AR1434" t="s">
        <v>43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1.3</v>
      </c>
      <c r="AY1434">
        <v>5466000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5466000</v>
      </c>
      <c r="BF1434">
        <v>60</v>
      </c>
      <c r="BG1434">
        <v>91100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91100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1</v>
      </c>
      <c r="BZ1434">
        <v>1</v>
      </c>
      <c r="CA1434" t="s">
        <v>12080</v>
      </c>
      <c r="CE1434">
        <v>1432</v>
      </c>
      <c r="CF1434">
        <v>960</v>
      </c>
      <c r="CG1434" t="b">
        <v>1</v>
      </c>
      <c r="CH1434">
        <v>1016</v>
      </c>
      <c r="CI1434">
        <v>4462</v>
      </c>
      <c r="CJ1434">
        <v>4301</v>
      </c>
      <c r="CK1434">
        <v>4301</v>
      </c>
      <c r="CN1434">
        <v>-1</v>
      </c>
    </row>
    <row r="1435" spans="1:92" x14ac:dyDescent="0.3">
      <c r="A1435" t="s">
        <v>12081</v>
      </c>
      <c r="B1435" t="s">
        <v>12081</v>
      </c>
      <c r="C1435">
        <v>21</v>
      </c>
      <c r="D1435">
        <v>21</v>
      </c>
      <c r="E1435">
        <v>21</v>
      </c>
      <c r="F1435" t="s">
        <v>12082</v>
      </c>
      <c r="G1435" t="s">
        <v>12083</v>
      </c>
      <c r="H1435" t="s">
        <v>12084</v>
      </c>
      <c r="I1435">
        <v>1</v>
      </c>
      <c r="J1435">
        <v>21</v>
      </c>
      <c r="K1435">
        <v>21</v>
      </c>
      <c r="L1435">
        <v>21</v>
      </c>
      <c r="M1435">
        <v>4</v>
      </c>
      <c r="N1435">
        <v>9</v>
      </c>
      <c r="O1435">
        <v>15</v>
      </c>
      <c r="P1435">
        <v>14</v>
      </c>
      <c r="Q1435">
        <v>16</v>
      </c>
      <c r="R1435">
        <v>8</v>
      </c>
      <c r="S1435">
        <v>4</v>
      </c>
      <c r="T1435">
        <v>9</v>
      </c>
      <c r="U1435">
        <v>15</v>
      </c>
      <c r="V1435">
        <v>14</v>
      </c>
      <c r="W1435">
        <v>16</v>
      </c>
      <c r="X1435">
        <v>8</v>
      </c>
      <c r="Y1435">
        <v>4</v>
      </c>
      <c r="Z1435">
        <v>9</v>
      </c>
      <c r="AA1435">
        <v>15</v>
      </c>
      <c r="AB1435">
        <v>14</v>
      </c>
      <c r="AC1435">
        <v>16</v>
      </c>
      <c r="AD1435">
        <v>8</v>
      </c>
      <c r="AE1435">
        <v>26.6</v>
      </c>
      <c r="AF1435">
        <v>26.6</v>
      </c>
      <c r="AG1435">
        <v>26.6</v>
      </c>
      <c r="AH1435">
        <v>134.52000000000001</v>
      </c>
      <c r="AI1435">
        <v>1186</v>
      </c>
      <c r="AJ1435">
        <v>1186</v>
      </c>
      <c r="AK1435">
        <v>0</v>
      </c>
      <c r="AL1435">
        <v>219.74</v>
      </c>
      <c r="AM1435" t="s">
        <v>43</v>
      </c>
      <c r="AN1435" t="s">
        <v>43</v>
      </c>
      <c r="AO1435" t="s">
        <v>43</v>
      </c>
      <c r="AP1435" t="s">
        <v>43</v>
      </c>
      <c r="AQ1435" t="s">
        <v>43</v>
      </c>
      <c r="AR1435" t="s">
        <v>43</v>
      </c>
      <c r="AS1435">
        <v>5.3</v>
      </c>
      <c r="AT1435">
        <v>12.1</v>
      </c>
      <c r="AU1435">
        <v>20.7</v>
      </c>
      <c r="AV1435">
        <v>16.7</v>
      </c>
      <c r="AW1435">
        <v>20.8</v>
      </c>
      <c r="AX1435">
        <v>9.6</v>
      </c>
      <c r="AY1435">
        <v>926700000</v>
      </c>
      <c r="AZ1435">
        <v>43458000</v>
      </c>
      <c r="BA1435">
        <v>83020000</v>
      </c>
      <c r="BB1435">
        <v>252380000</v>
      </c>
      <c r="BC1435">
        <v>285530000</v>
      </c>
      <c r="BD1435">
        <v>228300000</v>
      </c>
      <c r="BE1435">
        <v>34017000</v>
      </c>
      <c r="BF1435">
        <v>70</v>
      </c>
      <c r="BG1435">
        <v>8013100</v>
      </c>
      <c r="BH1435">
        <v>400010</v>
      </c>
      <c r="BI1435">
        <v>682080</v>
      </c>
      <c r="BJ1435">
        <v>1935200</v>
      </c>
      <c r="BK1435">
        <v>2953400</v>
      </c>
      <c r="BL1435">
        <v>1726000</v>
      </c>
      <c r="BM1435">
        <v>316410</v>
      </c>
      <c r="BN1435">
        <v>9388000</v>
      </c>
      <c r="BO1435">
        <v>17614000</v>
      </c>
      <c r="BP1435">
        <v>49871000</v>
      </c>
      <c r="BQ1435">
        <v>32908000</v>
      </c>
      <c r="BR1435">
        <v>34400000</v>
      </c>
      <c r="BS1435">
        <v>7114900</v>
      </c>
      <c r="BT1435">
        <v>4</v>
      </c>
      <c r="BU1435">
        <v>7</v>
      </c>
      <c r="BV1435">
        <v>14</v>
      </c>
      <c r="BW1435">
        <v>11</v>
      </c>
      <c r="BX1435">
        <v>16</v>
      </c>
      <c r="BY1435">
        <v>3</v>
      </c>
      <c r="BZ1435">
        <v>55</v>
      </c>
      <c r="CA1435" t="s">
        <v>12085</v>
      </c>
      <c r="CE1435">
        <v>1433</v>
      </c>
      <c r="CF1435" t="s">
        <v>12086</v>
      </c>
      <c r="CG1435" t="s">
        <v>2759</v>
      </c>
      <c r="CH1435" t="s">
        <v>12087</v>
      </c>
      <c r="CI1435" t="s">
        <v>12088</v>
      </c>
      <c r="CJ1435" t="s">
        <v>12089</v>
      </c>
      <c r="CK1435" t="s">
        <v>12090</v>
      </c>
      <c r="CN1435">
        <v>-1</v>
      </c>
    </row>
    <row r="1436" spans="1:92" x14ac:dyDescent="0.3">
      <c r="A1436" t="s">
        <v>12091</v>
      </c>
      <c r="B1436" t="s">
        <v>12091</v>
      </c>
      <c r="C1436" t="s">
        <v>2195</v>
      </c>
      <c r="D1436" t="s">
        <v>3521</v>
      </c>
      <c r="E1436" t="s">
        <v>3521</v>
      </c>
      <c r="F1436" t="s">
        <v>12092</v>
      </c>
      <c r="G1436" t="s">
        <v>12093</v>
      </c>
      <c r="H1436" t="s">
        <v>12094</v>
      </c>
      <c r="I1436">
        <v>2</v>
      </c>
      <c r="J1436">
        <v>7</v>
      </c>
      <c r="K1436">
        <v>6</v>
      </c>
      <c r="L1436">
        <v>6</v>
      </c>
      <c r="M1436">
        <v>1</v>
      </c>
      <c r="N1436">
        <v>4</v>
      </c>
      <c r="O1436">
        <v>4</v>
      </c>
      <c r="P1436">
        <v>5</v>
      </c>
      <c r="Q1436">
        <v>3</v>
      </c>
      <c r="R1436">
        <v>0</v>
      </c>
      <c r="S1436">
        <v>0</v>
      </c>
      <c r="T1436">
        <v>3</v>
      </c>
      <c r="U1436">
        <v>3</v>
      </c>
      <c r="V1436">
        <v>4</v>
      </c>
      <c r="W1436">
        <v>2</v>
      </c>
      <c r="X1436">
        <v>0</v>
      </c>
      <c r="Y1436">
        <v>0</v>
      </c>
      <c r="Z1436">
        <v>3</v>
      </c>
      <c r="AA1436">
        <v>3</v>
      </c>
      <c r="AB1436">
        <v>4</v>
      </c>
      <c r="AC1436">
        <v>2</v>
      </c>
      <c r="AD1436">
        <v>0</v>
      </c>
      <c r="AE1436">
        <v>14.8</v>
      </c>
      <c r="AF1436">
        <v>13.2</v>
      </c>
      <c r="AG1436">
        <v>13.2</v>
      </c>
      <c r="AH1436">
        <v>83.825000000000003</v>
      </c>
      <c r="AI1436">
        <v>758</v>
      </c>
      <c r="AJ1436" t="s">
        <v>12095</v>
      </c>
      <c r="AK1436">
        <v>0</v>
      </c>
      <c r="AL1436">
        <v>33.314</v>
      </c>
      <c r="AM1436" t="s">
        <v>44</v>
      </c>
      <c r="AN1436" t="s">
        <v>43</v>
      </c>
      <c r="AO1436" t="s">
        <v>43</v>
      </c>
      <c r="AP1436" t="s">
        <v>43</v>
      </c>
      <c r="AQ1436" t="s">
        <v>43</v>
      </c>
      <c r="AS1436">
        <v>1.6</v>
      </c>
      <c r="AT1436">
        <v>9.5</v>
      </c>
      <c r="AU1436">
        <v>8</v>
      </c>
      <c r="AV1436">
        <v>9.8000000000000007</v>
      </c>
      <c r="AW1436">
        <v>5.5</v>
      </c>
      <c r="AX1436">
        <v>0</v>
      </c>
      <c r="AY1436">
        <v>135340000</v>
      </c>
      <c r="AZ1436">
        <v>0</v>
      </c>
      <c r="BA1436">
        <v>34915000</v>
      </c>
      <c r="BB1436">
        <v>31653000</v>
      </c>
      <c r="BC1436">
        <v>61699000</v>
      </c>
      <c r="BD1436">
        <v>7077000</v>
      </c>
      <c r="BE1436">
        <v>0</v>
      </c>
      <c r="BF1436">
        <v>51</v>
      </c>
      <c r="BG1436">
        <v>1293200</v>
      </c>
      <c r="BH1436">
        <v>0</v>
      </c>
      <c r="BI1436">
        <v>51164</v>
      </c>
      <c r="BJ1436">
        <v>284790</v>
      </c>
      <c r="BK1436">
        <v>818510</v>
      </c>
      <c r="BL1436">
        <v>138760</v>
      </c>
      <c r="BM1436">
        <v>0</v>
      </c>
      <c r="BN1436">
        <v>0</v>
      </c>
      <c r="BO1436">
        <v>13623000</v>
      </c>
      <c r="BP1436">
        <v>24216000</v>
      </c>
      <c r="BQ1436">
        <v>0</v>
      </c>
      <c r="BR1436">
        <v>0</v>
      </c>
      <c r="BS1436">
        <v>0</v>
      </c>
      <c r="BT1436">
        <v>0</v>
      </c>
      <c r="BU1436">
        <v>1</v>
      </c>
      <c r="BV1436">
        <v>3</v>
      </c>
      <c r="BW1436">
        <v>4</v>
      </c>
      <c r="BX1436">
        <v>2</v>
      </c>
      <c r="BY1436">
        <v>0</v>
      </c>
      <c r="BZ1436">
        <v>10</v>
      </c>
      <c r="CA1436" t="s">
        <v>12096</v>
      </c>
      <c r="CE1436">
        <v>1434</v>
      </c>
      <c r="CF1436" t="s">
        <v>12097</v>
      </c>
      <c r="CG1436" t="s">
        <v>12098</v>
      </c>
      <c r="CH1436" t="s">
        <v>12099</v>
      </c>
      <c r="CI1436" t="s">
        <v>12100</v>
      </c>
      <c r="CJ1436" t="s">
        <v>12101</v>
      </c>
      <c r="CK1436" t="s">
        <v>12102</v>
      </c>
      <c r="CN1436" t="s">
        <v>48</v>
      </c>
    </row>
    <row r="1437" spans="1:92" x14ac:dyDescent="0.3">
      <c r="A1437" t="s">
        <v>12103</v>
      </c>
      <c r="B1437" t="s">
        <v>12103</v>
      </c>
      <c r="C1437" t="s">
        <v>160</v>
      </c>
      <c r="D1437" t="s">
        <v>160</v>
      </c>
      <c r="E1437" t="s">
        <v>160</v>
      </c>
      <c r="G1437" t="s">
        <v>12104</v>
      </c>
      <c r="H1437" t="s">
        <v>12105</v>
      </c>
      <c r="I1437">
        <v>3</v>
      </c>
      <c r="J1437">
        <v>1</v>
      </c>
      <c r="K1437">
        <v>1</v>
      </c>
      <c r="L1437">
        <v>1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1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1</v>
      </c>
      <c r="AE1437">
        <v>1.8</v>
      </c>
      <c r="AF1437">
        <v>1.8</v>
      </c>
      <c r="AG1437">
        <v>1.8</v>
      </c>
      <c r="AH1437">
        <v>221.41</v>
      </c>
      <c r="AI1437">
        <v>1884</v>
      </c>
      <c r="AJ1437" t="s">
        <v>12106</v>
      </c>
      <c r="AK1437">
        <v>0.1138</v>
      </c>
      <c r="AL1437">
        <v>0.22173000000000001</v>
      </c>
      <c r="AR1437" t="s">
        <v>43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1.8</v>
      </c>
      <c r="AY1437">
        <v>587040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587040</v>
      </c>
      <c r="BF1437">
        <v>141</v>
      </c>
      <c r="BG1437">
        <v>4163.3999999999996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4163.3999999999996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1</v>
      </c>
      <c r="BZ1437">
        <v>1</v>
      </c>
      <c r="CA1437" t="s">
        <v>12107</v>
      </c>
      <c r="CE1437">
        <v>1435</v>
      </c>
      <c r="CF1437">
        <v>7646</v>
      </c>
      <c r="CG1437" t="b">
        <v>1</v>
      </c>
      <c r="CH1437">
        <v>8071</v>
      </c>
      <c r="CI1437">
        <v>35622</v>
      </c>
      <c r="CJ1437">
        <v>33504</v>
      </c>
      <c r="CK1437">
        <v>33504</v>
      </c>
      <c r="CN1437" t="s">
        <v>69</v>
      </c>
    </row>
    <row r="1438" spans="1:92" x14ac:dyDescent="0.3">
      <c r="A1438" t="s">
        <v>12108</v>
      </c>
      <c r="B1438" t="s">
        <v>12109</v>
      </c>
      <c r="C1438" t="s">
        <v>12110</v>
      </c>
      <c r="D1438" t="s">
        <v>12110</v>
      </c>
      <c r="E1438" t="s">
        <v>12111</v>
      </c>
      <c r="F1438" t="s">
        <v>4006</v>
      </c>
      <c r="G1438" t="s">
        <v>12112</v>
      </c>
      <c r="H1438" t="s">
        <v>12113</v>
      </c>
      <c r="I1438">
        <v>8</v>
      </c>
      <c r="J1438">
        <v>7</v>
      </c>
      <c r="K1438">
        <v>7</v>
      </c>
      <c r="L1438">
        <v>6</v>
      </c>
      <c r="M1438">
        <v>2</v>
      </c>
      <c r="N1438">
        <v>5</v>
      </c>
      <c r="O1438">
        <v>6</v>
      </c>
      <c r="P1438">
        <v>3</v>
      </c>
      <c r="Q1438">
        <v>3</v>
      </c>
      <c r="R1438">
        <v>2</v>
      </c>
      <c r="S1438">
        <v>2</v>
      </c>
      <c r="T1438">
        <v>5</v>
      </c>
      <c r="U1438">
        <v>6</v>
      </c>
      <c r="V1438">
        <v>3</v>
      </c>
      <c r="W1438">
        <v>3</v>
      </c>
      <c r="X1438">
        <v>2</v>
      </c>
      <c r="Y1438">
        <v>1</v>
      </c>
      <c r="Z1438">
        <v>4</v>
      </c>
      <c r="AA1438">
        <v>5</v>
      </c>
      <c r="AB1438">
        <v>2</v>
      </c>
      <c r="AC1438">
        <v>2</v>
      </c>
      <c r="AD1438">
        <v>1</v>
      </c>
      <c r="AE1438">
        <v>21.7</v>
      </c>
      <c r="AF1438">
        <v>21.7</v>
      </c>
      <c r="AG1438">
        <v>19.8</v>
      </c>
      <c r="AH1438">
        <v>60.664999999999999</v>
      </c>
      <c r="AI1438">
        <v>535</v>
      </c>
      <c r="AJ1438" t="s">
        <v>12114</v>
      </c>
      <c r="AK1438">
        <v>0</v>
      </c>
      <c r="AL1438">
        <v>94.081999999999994</v>
      </c>
      <c r="AM1438" t="s">
        <v>43</v>
      </c>
      <c r="AN1438" t="s">
        <v>43</v>
      </c>
      <c r="AO1438" t="s">
        <v>43</v>
      </c>
      <c r="AP1438" t="s">
        <v>43</v>
      </c>
      <c r="AQ1438" t="s">
        <v>43</v>
      </c>
      <c r="AR1438" t="s">
        <v>43</v>
      </c>
      <c r="AS1438">
        <v>3.9</v>
      </c>
      <c r="AT1438">
        <v>14.4</v>
      </c>
      <c r="AU1438">
        <v>20</v>
      </c>
      <c r="AV1438">
        <v>9.1999999999999993</v>
      </c>
      <c r="AW1438">
        <v>9.1999999999999993</v>
      </c>
      <c r="AX1438">
        <v>5.2</v>
      </c>
      <c r="AY1438">
        <v>404900000</v>
      </c>
      <c r="AZ1438">
        <v>27926000</v>
      </c>
      <c r="BA1438">
        <v>79960000</v>
      </c>
      <c r="BB1438">
        <v>102660000</v>
      </c>
      <c r="BC1438">
        <v>93069000</v>
      </c>
      <c r="BD1438">
        <v>93661000</v>
      </c>
      <c r="BE1438">
        <v>7625900</v>
      </c>
      <c r="BF1438">
        <v>26</v>
      </c>
      <c r="BG1438">
        <v>9581000</v>
      </c>
      <c r="BH1438">
        <v>1074100</v>
      </c>
      <c r="BI1438">
        <v>1712400</v>
      </c>
      <c r="BJ1438">
        <v>1779700</v>
      </c>
      <c r="BK1438">
        <v>2524200</v>
      </c>
      <c r="BL1438">
        <v>2197300</v>
      </c>
      <c r="BM1438">
        <v>293310</v>
      </c>
      <c r="BN1438">
        <v>20113000</v>
      </c>
      <c r="BO1438">
        <v>29785000</v>
      </c>
      <c r="BP1438">
        <v>26646000</v>
      </c>
      <c r="BQ1438">
        <v>45362000</v>
      </c>
      <c r="BR1438">
        <v>43889000</v>
      </c>
      <c r="BS1438">
        <v>5386900</v>
      </c>
      <c r="BT1438">
        <v>2</v>
      </c>
      <c r="BU1438">
        <v>3</v>
      </c>
      <c r="BV1438">
        <v>8</v>
      </c>
      <c r="BW1438">
        <v>5</v>
      </c>
      <c r="BX1438">
        <v>3</v>
      </c>
      <c r="BY1438">
        <v>1</v>
      </c>
      <c r="BZ1438">
        <v>22</v>
      </c>
      <c r="CA1438" t="s">
        <v>12115</v>
      </c>
      <c r="CE1438">
        <v>1436</v>
      </c>
      <c r="CF1438" t="s">
        <v>12116</v>
      </c>
      <c r="CG1438" t="s">
        <v>288</v>
      </c>
      <c r="CH1438" t="s">
        <v>12117</v>
      </c>
      <c r="CI1438" t="s">
        <v>12118</v>
      </c>
      <c r="CJ1438" t="s">
        <v>12119</v>
      </c>
      <c r="CK1438" t="s">
        <v>12120</v>
      </c>
      <c r="CL1438">
        <v>402</v>
      </c>
      <c r="CM1438">
        <v>501</v>
      </c>
      <c r="CN1438" t="s">
        <v>252</v>
      </c>
    </row>
    <row r="1439" spans="1:92" x14ac:dyDescent="0.3">
      <c r="A1439" t="s">
        <v>12121</v>
      </c>
      <c r="B1439" t="s">
        <v>12121</v>
      </c>
      <c r="C1439" t="s">
        <v>222</v>
      </c>
      <c r="D1439" t="s">
        <v>222</v>
      </c>
      <c r="E1439" t="s">
        <v>222</v>
      </c>
      <c r="G1439" t="s">
        <v>12122</v>
      </c>
      <c r="H1439" t="s">
        <v>12123</v>
      </c>
      <c r="I1439">
        <v>2</v>
      </c>
      <c r="J1439">
        <v>2</v>
      </c>
      <c r="K1439">
        <v>2</v>
      </c>
      <c r="L1439">
        <v>2</v>
      </c>
      <c r="M1439">
        <v>2</v>
      </c>
      <c r="N1439">
        <v>1</v>
      </c>
      <c r="O1439">
        <v>1</v>
      </c>
      <c r="P1439">
        <v>0</v>
      </c>
      <c r="Q1439">
        <v>0</v>
      </c>
      <c r="R1439">
        <v>1</v>
      </c>
      <c r="S1439">
        <v>2</v>
      </c>
      <c r="T1439">
        <v>1</v>
      </c>
      <c r="U1439">
        <v>1</v>
      </c>
      <c r="V1439">
        <v>0</v>
      </c>
      <c r="W1439">
        <v>0</v>
      </c>
      <c r="X1439">
        <v>1</v>
      </c>
      <c r="Y1439">
        <v>2</v>
      </c>
      <c r="Z1439">
        <v>1</v>
      </c>
      <c r="AA1439">
        <v>1</v>
      </c>
      <c r="AB1439">
        <v>0</v>
      </c>
      <c r="AC1439">
        <v>0</v>
      </c>
      <c r="AD1439">
        <v>1</v>
      </c>
      <c r="AE1439">
        <v>9</v>
      </c>
      <c r="AF1439">
        <v>9</v>
      </c>
      <c r="AG1439">
        <v>9</v>
      </c>
      <c r="AH1439">
        <v>49.526000000000003</v>
      </c>
      <c r="AI1439">
        <v>435</v>
      </c>
      <c r="AJ1439" t="s">
        <v>12124</v>
      </c>
      <c r="AK1439">
        <v>0</v>
      </c>
      <c r="AL1439">
        <v>5.2584</v>
      </c>
      <c r="AM1439" t="s">
        <v>43</v>
      </c>
      <c r="AN1439" t="s">
        <v>43</v>
      </c>
      <c r="AO1439" t="s">
        <v>43</v>
      </c>
      <c r="AR1439" t="s">
        <v>44</v>
      </c>
      <c r="AS1439">
        <v>9</v>
      </c>
      <c r="AT1439">
        <v>6</v>
      </c>
      <c r="AU1439">
        <v>6</v>
      </c>
      <c r="AV1439">
        <v>0</v>
      </c>
      <c r="AW1439">
        <v>0</v>
      </c>
      <c r="AX1439">
        <v>3</v>
      </c>
      <c r="AY1439">
        <v>54832000</v>
      </c>
      <c r="AZ1439">
        <v>16350000</v>
      </c>
      <c r="BA1439">
        <v>6900800</v>
      </c>
      <c r="BB1439">
        <v>12097000</v>
      </c>
      <c r="BC1439">
        <v>0</v>
      </c>
      <c r="BD1439">
        <v>0</v>
      </c>
      <c r="BE1439">
        <v>19484000</v>
      </c>
      <c r="BF1439">
        <v>27</v>
      </c>
      <c r="BG1439">
        <v>992560</v>
      </c>
      <c r="BH1439">
        <v>270940</v>
      </c>
      <c r="BI1439">
        <v>255580</v>
      </c>
      <c r="BJ1439">
        <v>448020</v>
      </c>
      <c r="BK1439">
        <v>0</v>
      </c>
      <c r="BL1439">
        <v>0</v>
      </c>
      <c r="BM1439">
        <v>721630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3</v>
      </c>
      <c r="BU1439">
        <v>1</v>
      </c>
      <c r="BV1439">
        <v>1</v>
      </c>
      <c r="BW1439">
        <v>0</v>
      </c>
      <c r="BX1439">
        <v>0</v>
      </c>
      <c r="BY1439">
        <v>0</v>
      </c>
      <c r="BZ1439">
        <v>5</v>
      </c>
      <c r="CA1439" t="s">
        <v>12125</v>
      </c>
      <c r="CE1439">
        <v>1437</v>
      </c>
      <c r="CF1439" t="s">
        <v>12126</v>
      </c>
      <c r="CG1439" t="s">
        <v>229</v>
      </c>
      <c r="CH1439" t="s">
        <v>12127</v>
      </c>
      <c r="CI1439" t="s">
        <v>12128</v>
      </c>
      <c r="CJ1439" t="s">
        <v>12129</v>
      </c>
      <c r="CK1439" t="s">
        <v>12130</v>
      </c>
      <c r="CN1439" t="s">
        <v>48</v>
      </c>
    </row>
    <row r="1440" spans="1:92" x14ac:dyDescent="0.3">
      <c r="A1440" t="s">
        <v>12131</v>
      </c>
      <c r="B1440" t="s">
        <v>12131</v>
      </c>
      <c r="C1440" t="s">
        <v>222</v>
      </c>
      <c r="D1440" t="s">
        <v>222</v>
      </c>
      <c r="E1440" t="s">
        <v>222</v>
      </c>
      <c r="H1440" t="s">
        <v>12132</v>
      </c>
      <c r="I1440">
        <v>2</v>
      </c>
      <c r="J1440">
        <v>2</v>
      </c>
      <c r="K1440">
        <v>2</v>
      </c>
      <c r="L1440">
        <v>2</v>
      </c>
      <c r="M1440">
        <v>0</v>
      </c>
      <c r="N1440">
        <v>0</v>
      </c>
      <c r="O1440">
        <v>1</v>
      </c>
      <c r="P1440">
        <v>2</v>
      </c>
      <c r="Q1440">
        <v>2</v>
      </c>
      <c r="R1440">
        <v>0</v>
      </c>
      <c r="S1440">
        <v>0</v>
      </c>
      <c r="T1440">
        <v>0</v>
      </c>
      <c r="U1440">
        <v>1</v>
      </c>
      <c r="V1440">
        <v>2</v>
      </c>
      <c r="W1440">
        <v>2</v>
      </c>
      <c r="X1440">
        <v>0</v>
      </c>
      <c r="Y1440">
        <v>0</v>
      </c>
      <c r="Z1440">
        <v>0</v>
      </c>
      <c r="AA1440">
        <v>1</v>
      </c>
      <c r="AB1440">
        <v>2</v>
      </c>
      <c r="AC1440">
        <v>2</v>
      </c>
      <c r="AD1440">
        <v>0</v>
      </c>
      <c r="AE1440">
        <v>11.2</v>
      </c>
      <c r="AF1440">
        <v>11.2</v>
      </c>
      <c r="AG1440">
        <v>11.2</v>
      </c>
      <c r="AH1440">
        <v>39.807000000000002</v>
      </c>
      <c r="AI1440">
        <v>365</v>
      </c>
      <c r="AJ1440" t="s">
        <v>12133</v>
      </c>
      <c r="AK1440">
        <v>0</v>
      </c>
      <c r="AL1440">
        <v>12.297000000000001</v>
      </c>
      <c r="AO1440" t="s">
        <v>44</v>
      </c>
      <c r="AP1440" t="s">
        <v>43</v>
      </c>
      <c r="AQ1440" t="s">
        <v>43</v>
      </c>
      <c r="AS1440">
        <v>0</v>
      </c>
      <c r="AT1440">
        <v>0</v>
      </c>
      <c r="AU1440">
        <v>3</v>
      </c>
      <c r="AV1440">
        <v>11.2</v>
      </c>
      <c r="AW1440">
        <v>11.2</v>
      </c>
      <c r="AX1440">
        <v>0</v>
      </c>
      <c r="AY1440">
        <v>48001000</v>
      </c>
      <c r="AZ1440">
        <v>0</v>
      </c>
      <c r="BA1440">
        <v>0</v>
      </c>
      <c r="BB1440">
        <v>10794000</v>
      </c>
      <c r="BC1440">
        <v>21916000</v>
      </c>
      <c r="BD1440">
        <v>15292000</v>
      </c>
      <c r="BE1440">
        <v>0</v>
      </c>
      <c r="BF1440">
        <v>22</v>
      </c>
      <c r="BG1440">
        <v>1330500</v>
      </c>
      <c r="BH1440">
        <v>0</v>
      </c>
      <c r="BI1440">
        <v>0</v>
      </c>
      <c r="BJ1440">
        <v>490630</v>
      </c>
      <c r="BK1440">
        <v>427680</v>
      </c>
      <c r="BL1440">
        <v>412170</v>
      </c>
      <c r="BM1440">
        <v>0</v>
      </c>
      <c r="BN1440">
        <v>0</v>
      </c>
      <c r="BO1440">
        <v>0</v>
      </c>
      <c r="BP1440">
        <v>0</v>
      </c>
      <c r="BQ1440">
        <v>12747000</v>
      </c>
      <c r="BR1440">
        <v>8827500</v>
      </c>
      <c r="BS1440">
        <v>0</v>
      </c>
      <c r="BT1440">
        <v>0</v>
      </c>
      <c r="BU1440">
        <v>0</v>
      </c>
      <c r="BV1440">
        <v>0</v>
      </c>
      <c r="BW1440">
        <v>2</v>
      </c>
      <c r="BX1440">
        <v>2</v>
      </c>
      <c r="BY1440">
        <v>0</v>
      </c>
      <c r="BZ1440">
        <v>4</v>
      </c>
      <c r="CA1440" t="s">
        <v>12134</v>
      </c>
      <c r="CE1440">
        <v>1438</v>
      </c>
      <c r="CF1440" t="s">
        <v>12135</v>
      </c>
      <c r="CG1440" t="s">
        <v>229</v>
      </c>
      <c r="CH1440" t="s">
        <v>12136</v>
      </c>
      <c r="CI1440" t="s">
        <v>12137</v>
      </c>
      <c r="CJ1440" t="s">
        <v>12138</v>
      </c>
      <c r="CK1440" t="s">
        <v>12139</v>
      </c>
      <c r="CN1440" t="s">
        <v>48</v>
      </c>
    </row>
    <row r="1441" spans="1:92" x14ac:dyDescent="0.3">
      <c r="A1441" t="s">
        <v>12140</v>
      </c>
      <c r="B1441" t="s">
        <v>12140</v>
      </c>
      <c r="C1441" t="s">
        <v>40</v>
      </c>
      <c r="D1441" t="s">
        <v>40</v>
      </c>
      <c r="E1441" t="s">
        <v>40</v>
      </c>
      <c r="F1441" t="s">
        <v>12141</v>
      </c>
      <c r="G1441" t="s">
        <v>12142</v>
      </c>
      <c r="H1441" t="s">
        <v>12143</v>
      </c>
      <c r="I1441">
        <v>2</v>
      </c>
      <c r="J1441">
        <v>1</v>
      </c>
      <c r="K1441">
        <v>1</v>
      </c>
      <c r="L1441">
        <v>1</v>
      </c>
      <c r="M1441">
        <v>1</v>
      </c>
      <c r="N1441">
        <v>1</v>
      </c>
      <c r="O1441">
        <v>1</v>
      </c>
      <c r="P1441">
        <v>1</v>
      </c>
      <c r="Q1441">
        <v>1</v>
      </c>
      <c r="R1441">
        <v>0</v>
      </c>
      <c r="S1441">
        <v>1</v>
      </c>
      <c r="T1441">
        <v>1</v>
      </c>
      <c r="U1441">
        <v>1</v>
      </c>
      <c r="V1441">
        <v>1</v>
      </c>
      <c r="W1441">
        <v>1</v>
      </c>
      <c r="X1441">
        <v>0</v>
      </c>
      <c r="Y1441">
        <v>1</v>
      </c>
      <c r="Z1441">
        <v>1</v>
      </c>
      <c r="AA1441">
        <v>1</v>
      </c>
      <c r="AB1441">
        <v>1</v>
      </c>
      <c r="AC1441">
        <v>1</v>
      </c>
      <c r="AD1441">
        <v>0</v>
      </c>
      <c r="AE1441">
        <v>10.9</v>
      </c>
      <c r="AF1441">
        <v>10.9</v>
      </c>
      <c r="AG1441">
        <v>10.9</v>
      </c>
      <c r="AH1441">
        <v>16.23</v>
      </c>
      <c r="AI1441">
        <v>147</v>
      </c>
      <c r="AJ1441" t="s">
        <v>12144</v>
      </c>
      <c r="AK1441">
        <v>0</v>
      </c>
      <c r="AL1441">
        <v>4.1374000000000004</v>
      </c>
      <c r="AM1441" t="s">
        <v>44</v>
      </c>
      <c r="AN1441" t="s">
        <v>43</v>
      </c>
      <c r="AO1441" t="s">
        <v>43</v>
      </c>
      <c r="AP1441" t="s">
        <v>43</v>
      </c>
      <c r="AQ1441" t="s">
        <v>43</v>
      </c>
      <c r="AS1441">
        <v>10.9</v>
      </c>
      <c r="AT1441">
        <v>10.9</v>
      </c>
      <c r="AU1441">
        <v>10.9</v>
      </c>
      <c r="AV1441">
        <v>10.9</v>
      </c>
      <c r="AW1441">
        <v>10.9</v>
      </c>
      <c r="AX1441">
        <v>0</v>
      </c>
      <c r="AY1441">
        <v>158740000</v>
      </c>
      <c r="AZ1441">
        <v>8056200</v>
      </c>
      <c r="BA1441">
        <v>28856000</v>
      </c>
      <c r="BB1441">
        <v>52034000</v>
      </c>
      <c r="BC1441">
        <v>23389000</v>
      </c>
      <c r="BD1441">
        <v>46402000</v>
      </c>
      <c r="BE1441">
        <v>0</v>
      </c>
      <c r="BF1441">
        <v>11</v>
      </c>
      <c r="BG1441">
        <v>9371300</v>
      </c>
      <c r="BH1441">
        <v>732380</v>
      </c>
      <c r="BI1441">
        <v>1732400</v>
      </c>
      <c r="BJ1441">
        <v>2641800</v>
      </c>
      <c r="BK1441">
        <v>1502100</v>
      </c>
      <c r="BL1441">
        <v>2762500</v>
      </c>
      <c r="BM1441">
        <v>0</v>
      </c>
      <c r="BN1441">
        <v>0</v>
      </c>
      <c r="BO1441">
        <v>18547000</v>
      </c>
      <c r="BP1441">
        <v>35069000</v>
      </c>
      <c r="BQ1441">
        <v>15777000</v>
      </c>
      <c r="BR1441">
        <v>25635000</v>
      </c>
      <c r="BS1441">
        <v>0</v>
      </c>
      <c r="BT1441">
        <v>0</v>
      </c>
      <c r="BU1441">
        <v>2</v>
      </c>
      <c r="BV1441">
        <v>3</v>
      </c>
      <c r="BW1441">
        <v>1</v>
      </c>
      <c r="BX1441">
        <v>1</v>
      </c>
      <c r="BY1441">
        <v>0</v>
      </c>
      <c r="BZ1441">
        <v>7</v>
      </c>
      <c r="CA1441" t="s">
        <v>12145</v>
      </c>
      <c r="CE1441">
        <v>1439</v>
      </c>
      <c r="CF1441">
        <v>5662</v>
      </c>
      <c r="CG1441" t="b">
        <v>1</v>
      </c>
      <c r="CH1441">
        <v>5954</v>
      </c>
      <c r="CI1441" t="s">
        <v>12146</v>
      </c>
      <c r="CJ1441" t="s">
        <v>12147</v>
      </c>
      <c r="CK1441">
        <v>25016</v>
      </c>
      <c r="CN1441" t="s">
        <v>48</v>
      </c>
    </row>
    <row r="1442" spans="1:92" x14ac:dyDescent="0.3">
      <c r="A1442" t="s">
        <v>12148</v>
      </c>
      <c r="B1442" t="s">
        <v>12148</v>
      </c>
      <c r="C1442">
        <v>3</v>
      </c>
      <c r="D1442">
        <v>3</v>
      </c>
      <c r="E1442">
        <v>3</v>
      </c>
      <c r="F1442" t="s">
        <v>12149</v>
      </c>
      <c r="G1442" t="s">
        <v>12150</v>
      </c>
      <c r="H1442" t="s">
        <v>12151</v>
      </c>
      <c r="I1442">
        <v>1</v>
      </c>
      <c r="J1442">
        <v>3</v>
      </c>
      <c r="K1442">
        <v>3</v>
      </c>
      <c r="L1442">
        <v>3</v>
      </c>
      <c r="M1442">
        <v>3</v>
      </c>
      <c r="N1442">
        <v>3</v>
      </c>
      <c r="O1442">
        <v>3</v>
      </c>
      <c r="P1442">
        <v>3</v>
      </c>
      <c r="Q1442">
        <v>2</v>
      </c>
      <c r="R1442">
        <v>1</v>
      </c>
      <c r="S1442">
        <v>3</v>
      </c>
      <c r="T1442">
        <v>3</v>
      </c>
      <c r="U1442">
        <v>3</v>
      </c>
      <c r="V1442">
        <v>3</v>
      </c>
      <c r="W1442">
        <v>2</v>
      </c>
      <c r="X1442">
        <v>1</v>
      </c>
      <c r="Y1442">
        <v>3</v>
      </c>
      <c r="Z1442">
        <v>3</v>
      </c>
      <c r="AA1442">
        <v>3</v>
      </c>
      <c r="AB1442">
        <v>3</v>
      </c>
      <c r="AC1442">
        <v>2</v>
      </c>
      <c r="AD1442">
        <v>1</v>
      </c>
      <c r="AE1442">
        <v>44.2</v>
      </c>
      <c r="AF1442">
        <v>44.2</v>
      </c>
      <c r="AG1442">
        <v>44.2</v>
      </c>
      <c r="AH1442">
        <v>13.726000000000001</v>
      </c>
      <c r="AI1442">
        <v>129</v>
      </c>
      <c r="AJ1442">
        <v>129</v>
      </c>
      <c r="AK1442">
        <v>0</v>
      </c>
      <c r="AL1442">
        <v>112.77</v>
      </c>
      <c r="AM1442" t="s">
        <v>43</v>
      </c>
      <c r="AN1442" t="s">
        <v>43</v>
      </c>
      <c r="AO1442" t="s">
        <v>43</v>
      </c>
      <c r="AP1442" t="s">
        <v>43</v>
      </c>
      <c r="AQ1442" t="s">
        <v>43</v>
      </c>
      <c r="AR1442" t="s">
        <v>43</v>
      </c>
      <c r="AS1442">
        <v>44.2</v>
      </c>
      <c r="AT1442">
        <v>44.2</v>
      </c>
      <c r="AU1442">
        <v>44.2</v>
      </c>
      <c r="AV1442">
        <v>44.2</v>
      </c>
      <c r="AW1442">
        <v>42.6</v>
      </c>
      <c r="AX1442">
        <v>14.7</v>
      </c>
      <c r="AY1442">
        <v>2756100000</v>
      </c>
      <c r="AZ1442">
        <v>212850000</v>
      </c>
      <c r="BA1442">
        <v>615370000</v>
      </c>
      <c r="BB1442">
        <v>793970000</v>
      </c>
      <c r="BC1442">
        <v>986790000</v>
      </c>
      <c r="BD1442">
        <v>131180000</v>
      </c>
      <c r="BE1442">
        <v>15982000</v>
      </c>
      <c r="BF1442">
        <v>9</v>
      </c>
      <c r="BG1442">
        <v>31537000</v>
      </c>
      <c r="BH1442">
        <v>3093000</v>
      </c>
      <c r="BI1442">
        <v>1485900</v>
      </c>
      <c r="BJ1442">
        <v>7565700</v>
      </c>
      <c r="BK1442">
        <v>15580000</v>
      </c>
      <c r="BL1442">
        <v>2556900</v>
      </c>
      <c r="BM1442">
        <v>1255400</v>
      </c>
      <c r="BN1442">
        <v>233710000</v>
      </c>
      <c r="BO1442">
        <v>165410000</v>
      </c>
      <c r="BP1442">
        <v>334870000</v>
      </c>
      <c r="BQ1442">
        <v>460140000</v>
      </c>
      <c r="BR1442">
        <v>212530000</v>
      </c>
      <c r="BS1442">
        <v>115150000</v>
      </c>
      <c r="BT1442">
        <v>6</v>
      </c>
      <c r="BU1442">
        <v>4</v>
      </c>
      <c r="BV1442">
        <v>5</v>
      </c>
      <c r="BW1442">
        <v>6</v>
      </c>
      <c r="BX1442">
        <v>4</v>
      </c>
      <c r="BY1442">
        <v>3</v>
      </c>
      <c r="BZ1442">
        <v>28</v>
      </c>
      <c r="CA1442" t="s">
        <v>12152</v>
      </c>
      <c r="CE1442">
        <v>1440</v>
      </c>
      <c r="CF1442" t="s">
        <v>12153</v>
      </c>
      <c r="CG1442" t="s">
        <v>146</v>
      </c>
      <c r="CH1442" t="s">
        <v>12154</v>
      </c>
      <c r="CI1442" t="s">
        <v>12155</v>
      </c>
      <c r="CJ1442" t="s">
        <v>12156</v>
      </c>
      <c r="CK1442" t="s">
        <v>12157</v>
      </c>
      <c r="CN1442">
        <v>-1</v>
      </c>
    </row>
    <row r="1443" spans="1:92" x14ac:dyDescent="0.3">
      <c r="A1443" t="s">
        <v>12158</v>
      </c>
      <c r="B1443" t="s">
        <v>12158</v>
      </c>
      <c r="C1443" t="s">
        <v>160</v>
      </c>
      <c r="D1443" t="s">
        <v>160</v>
      </c>
      <c r="E1443" t="s">
        <v>160</v>
      </c>
      <c r="F1443" t="s">
        <v>12159</v>
      </c>
      <c r="G1443" t="s">
        <v>12160</v>
      </c>
      <c r="H1443" t="s">
        <v>12161</v>
      </c>
      <c r="I1443">
        <v>3</v>
      </c>
      <c r="J1443">
        <v>1</v>
      </c>
      <c r="K1443">
        <v>1</v>
      </c>
      <c r="L1443">
        <v>1</v>
      </c>
      <c r="M1443">
        <v>0</v>
      </c>
      <c r="N1443">
        <v>1</v>
      </c>
      <c r="O1443">
        <v>0</v>
      </c>
      <c r="P1443">
        <v>1</v>
      </c>
      <c r="Q1443">
        <v>0</v>
      </c>
      <c r="R1443">
        <v>0</v>
      </c>
      <c r="S1443">
        <v>0</v>
      </c>
      <c r="T1443">
        <v>1</v>
      </c>
      <c r="U1443">
        <v>0</v>
      </c>
      <c r="V1443">
        <v>1</v>
      </c>
      <c r="W1443">
        <v>0</v>
      </c>
      <c r="X1443">
        <v>0</v>
      </c>
      <c r="Y1443">
        <v>0</v>
      </c>
      <c r="Z1443">
        <v>1</v>
      </c>
      <c r="AA1443">
        <v>0</v>
      </c>
      <c r="AB1443">
        <v>1</v>
      </c>
      <c r="AC1443">
        <v>0</v>
      </c>
      <c r="AD1443">
        <v>0</v>
      </c>
      <c r="AE1443">
        <v>9.4</v>
      </c>
      <c r="AF1443">
        <v>9.4</v>
      </c>
      <c r="AG1443">
        <v>9.4</v>
      </c>
      <c r="AH1443">
        <v>30.693000000000001</v>
      </c>
      <c r="AI1443">
        <v>278</v>
      </c>
      <c r="AJ1443" t="s">
        <v>12162</v>
      </c>
      <c r="AK1443">
        <v>1.9193999999999999E-3</v>
      </c>
      <c r="AL1443">
        <v>2.2218</v>
      </c>
      <c r="AN1443" t="s">
        <v>44</v>
      </c>
      <c r="AP1443" t="s">
        <v>43</v>
      </c>
      <c r="AS1443">
        <v>0</v>
      </c>
      <c r="AT1443">
        <v>9.4</v>
      </c>
      <c r="AU1443">
        <v>0</v>
      </c>
      <c r="AV1443">
        <v>9.4</v>
      </c>
      <c r="AW1443">
        <v>0</v>
      </c>
      <c r="AX1443">
        <v>0</v>
      </c>
      <c r="AY1443">
        <v>15085000</v>
      </c>
      <c r="AZ1443">
        <v>0</v>
      </c>
      <c r="BA1443">
        <v>9105400</v>
      </c>
      <c r="BB1443">
        <v>0</v>
      </c>
      <c r="BC1443">
        <v>5979700</v>
      </c>
      <c r="BD1443">
        <v>0</v>
      </c>
      <c r="BE1443">
        <v>0</v>
      </c>
      <c r="BF1443">
        <v>22</v>
      </c>
      <c r="BG1443">
        <v>685690</v>
      </c>
      <c r="BH1443">
        <v>0</v>
      </c>
      <c r="BI1443">
        <v>413880</v>
      </c>
      <c r="BJ1443">
        <v>0</v>
      </c>
      <c r="BK1443">
        <v>271800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1</v>
      </c>
      <c r="BX1443">
        <v>0</v>
      </c>
      <c r="BY1443">
        <v>0</v>
      </c>
      <c r="BZ1443">
        <v>1</v>
      </c>
      <c r="CA1443" t="s">
        <v>12163</v>
      </c>
      <c r="CE1443">
        <v>1441</v>
      </c>
      <c r="CF1443">
        <v>2612</v>
      </c>
      <c r="CG1443" t="b">
        <v>1</v>
      </c>
      <c r="CH1443">
        <v>2744</v>
      </c>
      <c r="CI1443" t="s">
        <v>12164</v>
      </c>
      <c r="CJ1443">
        <v>11526</v>
      </c>
      <c r="CK1443">
        <v>11526</v>
      </c>
      <c r="CN1443" t="s">
        <v>69</v>
      </c>
    </row>
    <row r="1444" spans="1:92" x14ac:dyDescent="0.3">
      <c r="A1444" t="s">
        <v>12165</v>
      </c>
      <c r="B1444" t="s">
        <v>12165</v>
      </c>
      <c r="C1444" t="s">
        <v>3821</v>
      </c>
      <c r="D1444" t="s">
        <v>3821</v>
      </c>
      <c r="E1444" t="s">
        <v>3821</v>
      </c>
      <c r="F1444" t="s">
        <v>12166</v>
      </c>
      <c r="G1444" t="s">
        <v>12167</v>
      </c>
      <c r="H1444" t="s">
        <v>12168</v>
      </c>
      <c r="I1444">
        <v>2</v>
      </c>
      <c r="J1444">
        <v>13</v>
      </c>
      <c r="K1444">
        <v>13</v>
      </c>
      <c r="L1444">
        <v>13</v>
      </c>
      <c r="M1444">
        <v>2</v>
      </c>
      <c r="N1444">
        <v>3</v>
      </c>
      <c r="O1444">
        <v>10</v>
      </c>
      <c r="P1444">
        <v>11</v>
      </c>
      <c r="Q1444">
        <v>10</v>
      </c>
      <c r="R1444">
        <v>8</v>
      </c>
      <c r="S1444">
        <v>2</v>
      </c>
      <c r="T1444">
        <v>3</v>
      </c>
      <c r="U1444">
        <v>10</v>
      </c>
      <c r="V1444">
        <v>11</v>
      </c>
      <c r="W1444">
        <v>10</v>
      </c>
      <c r="X1444">
        <v>8</v>
      </c>
      <c r="Y1444">
        <v>2</v>
      </c>
      <c r="Z1444">
        <v>3</v>
      </c>
      <c r="AA1444">
        <v>10</v>
      </c>
      <c r="AB1444">
        <v>11</v>
      </c>
      <c r="AC1444">
        <v>10</v>
      </c>
      <c r="AD1444">
        <v>8</v>
      </c>
      <c r="AE1444">
        <v>33.200000000000003</v>
      </c>
      <c r="AF1444">
        <v>33.200000000000003</v>
      </c>
      <c r="AG1444">
        <v>33.200000000000003</v>
      </c>
      <c r="AH1444">
        <v>76.483000000000004</v>
      </c>
      <c r="AI1444">
        <v>678</v>
      </c>
      <c r="AJ1444" t="s">
        <v>12169</v>
      </c>
      <c r="AK1444">
        <v>0</v>
      </c>
      <c r="AL1444">
        <v>194</v>
      </c>
      <c r="AM1444" t="s">
        <v>43</v>
      </c>
      <c r="AN1444" t="s">
        <v>43</v>
      </c>
      <c r="AO1444" t="s">
        <v>43</v>
      </c>
      <c r="AP1444" t="s">
        <v>43</v>
      </c>
      <c r="AQ1444" t="s">
        <v>43</v>
      </c>
      <c r="AR1444" t="s">
        <v>43</v>
      </c>
      <c r="AS1444">
        <v>4.4000000000000004</v>
      </c>
      <c r="AT1444">
        <v>9.3000000000000007</v>
      </c>
      <c r="AU1444">
        <v>28.2</v>
      </c>
      <c r="AV1444">
        <v>27.7</v>
      </c>
      <c r="AW1444">
        <v>25.1</v>
      </c>
      <c r="AX1444">
        <v>22</v>
      </c>
      <c r="AY1444">
        <v>1542800000</v>
      </c>
      <c r="AZ1444">
        <v>113640000</v>
      </c>
      <c r="BA1444">
        <v>35400000</v>
      </c>
      <c r="BB1444">
        <v>471070000</v>
      </c>
      <c r="BC1444">
        <v>496890000</v>
      </c>
      <c r="BD1444">
        <v>348560000</v>
      </c>
      <c r="BE1444">
        <v>77238000</v>
      </c>
      <c r="BF1444">
        <v>46</v>
      </c>
      <c r="BG1444">
        <v>16113000</v>
      </c>
      <c r="BH1444">
        <v>2244400</v>
      </c>
      <c r="BI1444">
        <v>136680</v>
      </c>
      <c r="BJ1444">
        <v>4763300</v>
      </c>
      <c r="BK1444">
        <v>4707300</v>
      </c>
      <c r="BL1444">
        <v>3576700</v>
      </c>
      <c r="BM1444">
        <v>684110</v>
      </c>
      <c r="BN1444">
        <v>39650000</v>
      </c>
      <c r="BO1444">
        <v>31754000</v>
      </c>
      <c r="BP1444">
        <v>145950000</v>
      </c>
      <c r="BQ1444">
        <v>197470000</v>
      </c>
      <c r="BR1444">
        <v>123280000</v>
      </c>
      <c r="BS1444">
        <v>37492000</v>
      </c>
      <c r="BT1444">
        <v>5</v>
      </c>
      <c r="BU1444">
        <v>5</v>
      </c>
      <c r="BV1444">
        <v>13</v>
      </c>
      <c r="BW1444">
        <v>18</v>
      </c>
      <c r="BX1444">
        <v>16</v>
      </c>
      <c r="BY1444">
        <v>10</v>
      </c>
      <c r="BZ1444">
        <v>67</v>
      </c>
      <c r="CA1444" t="s">
        <v>12170</v>
      </c>
      <c r="CE1444">
        <v>1442</v>
      </c>
      <c r="CF1444" t="s">
        <v>12171</v>
      </c>
      <c r="CG1444" t="s">
        <v>2432</v>
      </c>
      <c r="CH1444" t="s">
        <v>12172</v>
      </c>
      <c r="CI1444" t="s">
        <v>12173</v>
      </c>
      <c r="CJ1444" t="s">
        <v>12174</v>
      </c>
      <c r="CK1444" t="s">
        <v>12175</v>
      </c>
      <c r="CL1444">
        <v>403</v>
      </c>
      <c r="CM1444">
        <v>227</v>
      </c>
      <c r="CN1444" t="s">
        <v>48</v>
      </c>
    </row>
    <row r="1445" spans="1:92" x14ac:dyDescent="0.3">
      <c r="A1445" t="s">
        <v>12176</v>
      </c>
      <c r="B1445" t="s">
        <v>12176</v>
      </c>
      <c r="C1445">
        <v>7</v>
      </c>
      <c r="D1445">
        <v>7</v>
      </c>
      <c r="E1445">
        <v>7</v>
      </c>
      <c r="F1445" t="s">
        <v>12177</v>
      </c>
      <c r="G1445" t="s">
        <v>12178</v>
      </c>
      <c r="H1445" t="s">
        <v>12179</v>
      </c>
      <c r="I1445">
        <v>1</v>
      </c>
      <c r="J1445">
        <v>7</v>
      </c>
      <c r="K1445">
        <v>7</v>
      </c>
      <c r="L1445">
        <v>7</v>
      </c>
      <c r="M1445">
        <v>2</v>
      </c>
      <c r="N1445">
        <v>4</v>
      </c>
      <c r="O1445">
        <v>6</v>
      </c>
      <c r="P1445">
        <v>5</v>
      </c>
      <c r="Q1445">
        <v>3</v>
      </c>
      <c r="R1445">
        <v>0</v>
      </c>
      <c r="S1445">
        <v>2</v>
      </c>
      <c r="T1445">
        <v>4</v>
      </c>
      <c r="U1445">
        <v>6</v>
      </c>
      <c r="V1445">
        <v>5</v>
      </c>
      <c r="W1445">
        <v>3</v>
      </c>
      <c r="X1445">
        <v>0</v>
      </c>
      <c r="Y1445">
        <v>2</v>
      </c>
      <c r="Z1445">
        <v>4</v>
      </c>
      <c r="AA1445">
        <v>6</v>
      </c>
      <c r="AB1445">
        <v>5</v>
      </c>
      <c r="AC1445">
        <v>3</v>
      </c>
      <c r="AD1445">
        <v>0</v>
      </c>
      <c r="AE1445">
        <v>26.8</v>
      </c>
      <c r="AF1445">
        <v>26.8</v>
      </c>
      <c r="AG1445">
        <v>26.8</v>
      </c>
      <c r="AH1445">
        <v>53.207000000000001</v>
      </c>
      <c r="AI1445">
        <v>492</v>
      </c>
      <c r="AJ1445">
        <v>492</v>
      </c>
      <c r="AK1445">
        <v>0</v>
      </c>
      <c r="AL1445">
        <v>166.14</v>
      </c>
      <c r="AM1445" t="s">
        <v>44</v>
      </c>
      <c r="AN1445" t="s">
        <v>43</v>
      </c>
      <c r="AO1445" t="s">
        <v>43</v>
      </c>
      <c r="AP1445" t="s">
        <v>43</v>
      </c>
      <c r="AQ1445" t="s">
        <v>43</v>
      </c>
      <c r="AS1445">
        <v>10.6</v>
      </c>
      <c r="AT1445">
        <v>14</v>
      </c>
      <c r="AU1445">
        <v>26.8</v>
      </c>
      <c r="AV1445">
        <v>22</v>
      </c>
      <c r="AW1445">
        <v>15.7</v>
      </c>
      <c r="AX1445">
        <v>0</v>
      </c>
      <c r="AY1445">
        <v>616170000</v>
      </c>
      <c r="AZ1445">
        <v>17472000</v>
      </c>
      <c r="BA1445">
        <v>211160000</v>
      </c>
      <c r="BB1445">
        <v>216260000</v>
      </c>
      <c r="BC1445">
        <v>118580000</v>
      </c>
      <c r="BD1445">
        <v>52706000</v>
      </c>
      <c r="BE1445">
        <v>0</v>
      </c>
      <c r="BF1445">
        <v>28</v>
      </c>
      <c r="BG1445">
        <v>2491100</v>
      </c>
      <c r="BH1445">
        <v>437250</v>
      </c>
      <c r="BI1445">
        <v>7134500</v>
      </c>
      <c r="BJ1445">
        <v>1324700</v>
      </c>
      <c r="BK1445">
        <v>1166400</v>
      </c>
      <c r="BL1445">
        <v>730900</v>
      </c>
      <c r="BM1445">
        <v>0</v>
      </c>
      <c r="BN1445">
        <v>18741000</v>
      </c>
      <c r="BO1445">
        <v>71539000</v>
      </c>
      <c r="BP1445">
        <v>64230000</v>
      </c>
      <c r="BQ1445">
        <v>57127000</v>
      </c>
      <c r="BR1445">
        <v>37974000</v>
      </c>
      <c r="BS1445">
        <v>0</v>
      </c>
      <c r="BT1445">
        <v>0</v>
      </c>
      <c r="BU1445">
        <v>3</v>
      </c>
      <c r="BV1445">
        <v>5</v>
      </c>
      <c r="BW1445">
        <v>3</v>
      </c>
      <c r="BX1445">
        <v>2</v>
      </c>
      <c r="BY1445">
        <v>0</v>
      </c>
      <c r="BZ1445">
        <v>13</v>
      </c>
      <c r="CA1445" t="s">
        <v>12180</v>
      </c>
      <c r="CE1445">
        <v>1443</v>
      </c>
      <c r="CF1445" t="s">
        <v>12181</v>
      </c>
      <c r="CG1445" t="s">
        <v>288</v>
      </c>
      <c r="CH1445" t="s">
        <v>12182</v>
      </c>
      <c r="CI1445" t="s">
        <v>12183</v>
      </c>
      <c r="CJ1445" t="s">
        <v>12184</v>
      </c>
      <c r="CK1445" t="s">
        <v>12185</v>
      </c>
      <c r="CN1445">
        <v>-1</v>
      </c>
    </row>
    <row r="1446" spans="1:92" x14ac:dyDescent="0.3">
      <c r="A1446" t="s">
        <v>12186</v>
      </c>
      <c r="B1446" t="s">
        <v>12186</v>
      </c>
      <c r="C1446" t="s">
        <v>1551</v>
      </c>
      <c r="D1446" t="s">
        <v>1551</v>
      </c>
      <c r="E1446" t="s">
        <v>1551</v>
      </c>
      <c r="F1446" t="s">
        <v>12187</v>
      </c>
      <c r="G1446" t="s">
        <v>12188</v>
      </c>
      <c r="H1446" t="s">
        <v>12189</v>
      </c>
      <c r="I1446">
        <v>3</v>
      </c>
      <c r="J1446">
        <v>6</v>
      </c>
      <c r="K1446">
        <v>6</v>
      </c>
      <c r="L1446">
        <v>6</v>
      </c>
      <c r="M1446">
        <v>4</v>
      </c>
      <c r="N1446">
        <v>4</v>
      </c>
      <c r="O1446">
        <v>5</v>
      </c>
      <c r="P1446">
        <v>6</v>
      </c>
      <c r="Q1446">
        <v>6</v>
      </c>
      <c r="R1446">
        <v>4</v>
      </c>
      <c r="S1446">
        <v>4</v>
      </c>
      <c r="T1446">
        <v>4</v>
      </c>
      <c r="U1446">
        <v>5</v>
      </c>
      <c r="V1446">
        <v>6</v>
      </c>
      <c r="W1446">
        <v>6</v>
      </c>
      <c r="X1446">
        <v>4</v>
      </c>
      <c r="Y1446">
        <v>4</v>
      </c>
      <c r="Z1446">
        <v>4</v>
      </c>
      <c r="AA1446">
        <v>5</v>
      </c>
      <c r="AB1446">
        <v>6</v>
      </c>
      <c r="AC1446">
        <v>6</v>
      </c>
      <c r="AD1446">
        <v>4</v>
      </c>
      <c r="AE1446">
        <v>52.6</v>
      </c>
      <c r="AF1446">
        <v>52.6</v>
      </c>
      <c r="AG1446">
        <v>52.6</v>
      </c>
      <c r="AH1446">
        <v>18.042999999999999</v>
      </c>
      <c r="AI1446">
        <v>171</v>
      </c>
      <c r="AJ1446" t="s">
        <v>12190</v>
      </c>
      <c r="AK1446">
        <v>0</v>
      </c>
      <c r="AL1446">
        <v>188.09</v>
      </c>
      <c r="AM1446" t="s">
        <v>43</v>
      </c>
      <c r="AN1446" t="s">
        <v>43</v>
      </c>
      <c r="AO1446" t="s">
        <v>43</v>
      </c>
      <c r="AP1446" t="s">
        <v>43</v>
      </c>
      <c r="AQ1446" t="s">
        <v>43</v>
      </c>
      <c r="AR1446" t="s">
        <v>43</v>
      </c>
      <c r="AS1446">
        <v>32.700000000000003</v>
      </c>
      <c r="AT1446">
        <v>34.5</v>
      </c>
      <c r="AU1446">
        <v>39.200000000000003</v>
      </c>
      <c r="AV1446">
        <v>52.6</v>
      </c>
      <c r="AW1446">
        <v>52.6</v>
      </c>
      <c r="AX1446">
        <v>34.5</v>
      </c>
      <c r="AY1446">
        <v>1391400000</v>
      </c>
      <c r="AZ1446">
        <v>264920000</v>
      </c>
      <c r="BA1446">
        <v>124830000</v>
      </c>
      <c r="BB1446">
        <v>150790000</v>
      </c>
      <c r="BC1446">
        <v>481850000</v>
      </c>
      <c r="BD1446">
        <v>280580000</v>
      </c>
      <c r="BE1446">
        <v>88399000</v>
      </c>
      <c r="BF1446">
        <v>12</v>
      </c>
      <c r="BG1446">
        <v>42278000</v>
      </c>
      <c r="BH1446">
        <v>5411400</v>
      </c>
      <c r="BI1446">
        <v>3086700</v>
      </c>
      <c r="BJ1446">
        <v>10905000</v>
      </c>
      <c r="BK1446">
        <v>14301000</v>
      </c>
      <c r="BL1446">
        <v>7463300</v>
      </c>
      <c r="BM1446">
        <v>1110300</v>
      </c>
      <c r="BN1446">
        <v>106850000</v>
      </c>
      <c r="BO1446">
        <v>84272000</v>
      </c>
      <c r="BP1446">
        <v>107690000</v>
      </c>
      <c r="BQ1446">
        <v>149350000</v>
      </c>
      <c r="BR1446">
        <v>81952000</v>
      </c>
      <c r="BS1446">
        <v>54718000</v>
      </c>
      <c r="BT1446">
        <v>5</v>
      </c>
      <c r="BU1446">
        <v>11</v>
      </c>
      <c r="BV1446">
        <v>5</v>
      </c>
      <c r="BW1446">
        <v>9</v>
      </c>
      <c r="BX1446">
        <v>15</v>
      </c>
      <c r="BY1446">
        <v>6</v>
      </c>
      <c r="BZ1446">
        <v>51</v>
      </c>
      <c r="CA1446" t="s">
        <v>12191</v>
      </c>
      <c r="CE1446">
        <v>1444</v>
      </c>
      <c r="CF1446" t="s">
        <v>12192</v>
      </c>
      <c r="CG1446" t="s">
        <v>710</v>
      </c>
      <c r="CH1446" t="s">
        <v>12193</v>
      </c>
      <c r="CI1446" t="s">
        <v>12194</v>
      </c>
      <c r="CJ1446" t="s">
        <v>12195</v>
      </c>
      <c r="CK1446" t="s">
        <v>12196</v>
      </c>
      <c r="CN1446" t="s">
        <v>69</v>
      </c>
    </row>
    <row r="1447" spans="1:92" x14ac:dyDescent="0.3">
      <c r="A1447" t="s">
        <v>12197</v>
      </c>
      <c r="B1447" t="s">
        <v>12197</v>
      </c>
      <c r="C1447">
        <v>2</v>
      </c>
      <c r="D1447">
        <v>2</v>
      </c>
      <c r="E1447">
        <v>2</v>
      </c>
      <c r="F1447" t="s">
        <v>12198</v>
      </c>
      <c r="G1447" t="s">
        <v>12199</v>
      </c>
      <c r="H1447" t="s">
        <v>12200</v>
      </c>
      <c r="I1447">
        <v>1</v>
      </c>
      <c r="J1447">
        <v>2</v>
      </c>
      <c r="K1447">
        <v>2</v>
      </c>
      <c r="L1447">
        <v>2</v>
      </c>
      <c r="M1447">
        <v>0</v>
      </c>
      <c r="N1447">
        <v>2</v>
      </c>
      <c r="O1447">
        <v>2</v>
      </c>
      <c r="P1447">
        <v>2</v>
      </c>
      <c r="Q1447">
        <v>1</v>
      </c>
      <c r="R1447">
        <v>0</v>
      </c>
      <c r="S1447">
        <v>0</v>
      </c>
      <c r="T1447">
        <v>2</v>
      </c>
      <c r="U1447">
        <v>2</v>
      </c>
      <c r="V1447">
        <v>2</v>
      </c>
      <c r="W1447">
        <v>1</v>
      </c>
      <c r="X1447">
        <v>0</v>
      </c>
      <c r="Y1447">
        <v>0</v>
      </c>
      <c r="Z1447">
        <v>2</v>
      </c>
      <c r="AA1447">
        <v>2</v>
      </c>
      <c r="AB1447">
        <v>2</v>
      </c>
      <c r="AC1447">
        <v>1</v>
      </c>
      <c r="AD1447">
        <v>0</v>
      </c>
      <c r="AE1447">
        <v>10.3</v>
      </c>
      <c r="AF1447">
        <v>10.3</v>
      </c>
      <c r="AG1447">
        <v>10.3</v>
      </c>
      <c r="AH1447">
        <v>23.483000000000001</v>
      </c>
      <c r="AI1447">
        <v>204</v>
      </c>
      <c r="AJ1447">
        <v>204</v>
      </c>
      <c r="AK1447">
        <v>0</v>
      </c>
      <c r="AL1447">
        <v>3.0655000000000001</v>
      </c>
      <c r="AN1447" t="s">
        <v>43</v>
      </c>
      <c r="AO1447" t="s">
        <v>43</v>
      </c>
      <c r="AP1447" t="s">
        <v>43</v>
      </c>
      <c r="AQ1447" t="s">
        <v>43</v>
      </c>
      <c r="AS1447">
        <v>0</v>
      </c>
      <c r="AT1447">
        <v>10.3</v>
      </c>
      <c r="AU1447">
        <v>10.3</v>
      </c>
      <c r="AV1447">
        <v>10.3</v>
      </c>
      <c r="AW1447">
        <v>3.9</v>
      </c>
      <c r="AX1447">
        <v>0</v>
      </c>
      <c r="AY1447">
        <v>81378000</v>
      </c>
      <c r="AZ1447">
        <v>0</v>
      </c>
      <c r="BA1447">
        <v>21444000</v>
      </c>
      <c r="BB1447">
        <v>24290000</v>
      </c>
      <c r="BC1447">
        <v>27836000</v>
      </c>
      <c r="BD1447">
        <v>7807900</v>
      </c>
      <c r="BE1447">
        <v>0</v>
      </c>
      <c r="BF1447">
        <v>11</v>
      </c>
      <c r="BG1447">
        <v>7398000</v>
      </c>
      <c r="BH1447">
        <v>0</v>
      </c>
      <c r="BI1447">
        <v>1949400</v>
      </c>
      <c r="BJ1447">
        <v>2208200</v>
      </c>
      <c r="BK1447">
        <v>2530500</v>
      </c>
      <c r="BL1447">
        <v>709810</v>
      </c>
      <c r="BM1447">
        <v>0</v>
      </c>
      <c r="BN1447">
        <v>0</v>
      </c>
      <c r="BO1447">
        <v>12813000</v>
      </c>
      <c r="BP1447">
        <v>14447000</v>
      </c>
      <c r="BQ1447">
        <v>0</v>
      </c>
      <c r="BR1447">
        <v>0</v>
      </c>
      <c r="BS1447">
        <v>0</v>
      </c>
      <c r="BT1447">
        <v>0</v>
      </c>
      <c r="BU1447">
        <v>1</v>
      </c>
      <c r="BV1447">
        <v>1</v>
      </c>
      <c r="BW1447">
        <v>0</v>
      </c>
      <c r="BX1447">
        <v>1</v>
      </c>
      <c r="BY1447">
        <v>0</v>
      </c>
      <c r="BZ1447">
        <v>3</v>
      </c>
      <c r="CA1447" t="s">
        <v>12201</v>
      </c>
      <c r="CE1447">
        <v>1445</v>
      </c>
      <c r="CF1447" t="s">
        <v>12202</v>
      </c>
      <c r="CG1447" t="s">
        <v>229</v>
      </c>
      <c r="CH1447" t="s">
        <v>12203</v>
      </c>
      <c r="CI1447" t="s">
        <v>12204</v>
      </c>
      <c r="CJ1447" t="s">
        <v>12205</v>
      </c>
      <c r="CK1447" t="s">
        <v>12206</v>
      </c>
      <c r="CN1447">
        <v>-1</v>
      </c>
    </row>
    <row r="1448" spans="1:92" x14ac:dyDescent="0.3">
      <c r="A1448" t="s">
        <v>12207</v>
      </c>
      <c r="B1448" t="s">
        <v>12207</v>
      </c>
      <c r="C1448" t="s">
        <v>160</v>
      </c>
      <c r="D1448" t="s">
        <v>160</v>
      </c>
      <c r="E1448" t="s">
        <v>160</v>
      </c>
      <c r="F1448" t="s">
        <v>12208</v>
      </c>
      <c r="G1448" t="s">
        <v>12209</v>
      </c>
      <c r="H1448" t="s">
        <v>12210</v>
      </c>
      <c r="I1448">
        <v>3</v>
      </c>
      <c r="J1448">
        <v>1</v>
      </c>
      <c r="K1448">
        <v>1</v>
      </c>
      <c r="L1448">
        <v>1</v>
      </c>
      <c r="M1448">
        <v>1</v>
      </c>
      <c r="N1448">
        <v>1</v>
      </c>
      <c r="O1448">
        <v>1</v>
      </c>
      <c r="P1448">
        <v>0</v>
      </c>
      <c r="Q1448">
        <v>0</v>
      </c>
      <c r="R1448">
        <v>0</v>
      </c>
      <c r="S1448">
        <v>1</v>
      </c>
      <c r="T1448">
        <v>1</v>
      </c>
      <c r="U1448">
        <v>1</v>
      </c>
      <c r="V1448">
        <v>0</v>
      </c>
      <c r="W1448">
        <v>0</v>
      </c>
      <c r="X1448">
        <v>0</v>
      </c>
      <c r="Y1448">
        <v>1</v>
      </c>
      <c r="Z1448">
        <v>1</v>
      </c>
      <c r="AA1448">
        <v>1</v>
      </c>
      <c r="AB1448">
        <v>0</v>
      </c>
      <c r="AC1448">
        <v>0</v>
      </c>
      <c r="AD1448">
        <v>0</v>
      </c>
      <c r="AE1448">
        <v>23.5</v>
      </c>
      <c r="AF1448">
        <v>23.5</v>
      </c>
      <c r="AG1448">
        <v>23.5</v>
      </c>
      <c r="AH1448">
        <v>15.36</v>
      </c>
      <c r="AI1448">
        <v>136</v>
      </c>
      <c r="AJ1448" t="s">
        <v>12211</v>
      </c>
      <c r="AK1448">
        <v>0</v>
      </c>
      <c r="AL1448">
        <v>39.834000000000003</v>
      </c>
      <c r="AM1448" t="s">
        <v>43</v>
      </c>
      <c r="AN1448" t="s">
        <v>43</v>
      </c>
      <c r="AO1448" t="s">
        <v>43</v>
      </c>
      <c r="AS1448">
        <v>23.5</v>
      </c>
      <c r="AT1448">
        <v>23.5</v>
      </c>
      <c r="AU1448">
        <v>23.5</v>
      </c>
      <c r="AV1448">
        <v>0</v>
      </c>
      <c r="AW1448">
        <v>0</v>
      </c>
      <c r="AX1448">
        <v>0</v>
      </c>
      <c r="AY1448">
        <v>418910000</v>
      </c>
      <c r="AZ1448">
        <v>20079000</v>
      </c>
      <c r="BA1448">
        <v>335260000</v>
      </c>
      <c r="BB1448">
        <v>63564000</v>
      </c>
      <c r="BC1448">
        <v>0</v>
      </c>
      <c r="BD1448">
        <v>0</v>
      </c>
      <c r="BE1448">
        <v>0</v>
      </c>
      <c r="BF1448">
        <v>6</v>
      </c>
      <c r="BG1448">
        <v>19122000</v>
      </c>
      <c r="BH1448">
        <v>3346500</v>
      </c>
      <c r="BI1448">
        <v>15776000</v>
      </c>
      <c r="BJ1448">
        <v>10594000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1</v>
      </c>
      <c r="BU1448">
        <v>6</v>
      </c>
      <c r="BV1448">
        <v>1</v>
      </c>
      <c r="BW1448">
        <v>0</v>
      </c>
      <c r="BX1448">
        <v>0</v>
      </c>
      <c r="BY1448">
        <v>0</v>
      </c>
      <c r="BZ1448">
        <v>8</v>
      </c>
      <c r="CA1448" t="s">
        <v>12212</v>
      </c>
      <c r="CE1448">
        <v>1446</v>
      </c>
      <c r="CF1448">
        <v>3167</v>
      </c>
      <c r="CG1448" t="b">
        <v>1</v>
      </c>
      <c r="CH1448">
        <v>3322</v>
      </c>
      <c r="CI1448" t="s">
        <v>12213</v>
      </c>
      <c r="CJ1448" t="s">
        <v>12214</v>
      </c>
      <c r="CK1448">
        <v>13882</v>
      </c>
      <c r="CN1448" t="s">
        <v>69</v>
      </c>
    </row>
    <row r="1449" spans="1:92" x14ac:dyDescent="0.3">
      <c r="A1449" t="s">
        <v>12215</v>
      </c>
      <c r="B1449" t="s">
        <v>12215</v>
      </c>
      <c r="C1449" t="s">
        <v>2392</v>
      </c>
      <c r="D1449" t="s">
        <v>2392</v>
      </c>
      <c r="E1449" t="s">
        <v>2392</v>
      </c>
      <c r="F1449" t="s">
        <v>12216</v>
      </c>
      <c r="G1449" t="s">
        <v>12217</v>
      </c>
      <c r="H1449" t="s">
        <v>12218</v>
      </c>
      <c r="I1449">
        <v>2</v>
      </c>
      <c r="J1449">
        <v>14</v>
      </c>
      <c r="K1449">
        <v>14</v>
      </c>
      <c r="L1449">
        <v>14</v>
      </c>
      <c r="M1449">
        <v>12</v>
      </c>
      <c r="N1449">
        <v>12</v>
      </c>
      <c r="O1449">
        <v>13</v>
      </c>
      <c r="P1449">
        <v>12</v>
      </c>
      <c r="Q1449">
        <v>11</v>
      </c>
      <c r="R1449">
        <v>10</v>
      </c>
      <c r="S1449">
        <v>12</v>
      </c>
      <c r="T1449">
        <v>12</v>
      </c>
      <c r="U1449">
        <v>13</v>
      </c>
      <c r="V1449">
        <v>12</v>
      </c>
      <c r="W1449">
        <v>11</v>
      </c>
      <c r="X1449">
        <v>10</v>
      </c>
      <c r="Y1449">
        <v>12</v>
      </c>
      <c r="Z1449">
        <v>12</v>
      </c>
      <c r="AA1449">
        <v>13</v>
      </c>
      <c r="AB1449">
        <v>12</v>
      </c>
      <c r="AC1449">
        <v>11</v>
      </c>
      <c r="AD1449">
        <v>10</v>
      </c>
      <c r="AE1449">
        <v>55.4</v>
      </c>
      <c r="AF1449">
        <v>55.4</v>
      </c>
      <c r="AG1449">
        <v>55.4</v>
      </c>
      <c r="AH1449">
        <v>39.99</v>
      </c>
      <c r="AI1449">
        <v>359</v>
      </c>
      <c r="AJ1449" t="s">
        <v>12219</v>
      </c>
      <c r="AK1449">
        <v>0</v>
      </c>
      <c r="AL1449">
        <v>323.31</v>
      </c>
      <c r="AM1449" t="s">
        <v>43</v>
      </c>
      <c r="AN1449" t="s">
        <v>43</v>
      </c>
      <c r="AO1449" t="s">
        <v>43</v>
      </c>
      <c r="AP1449" t="s">
        <v>43</v>
      </c>
      <c r="AQ1449" t="s">
        <v>43</v>
      </c>
      <c r="AR1449" t="s">
        <v>43</v>
      </c>
      <c r="AS1449">
        <v>47.4</v>
      </c>
      <c r="AT1449">
        <v>50.1</v>
      </c>
      <c r="AU1449">
        <v>55.4</v>
      </c>
      <c r="AV1449">
        <v>44.3</v>
      </c>
      <c r="AW1449">
        <v>50.4</v>
      </c>
      <c r="AX1449">
        <v>37</v>
      </c>
      <c r="AY1449">
        <v>51588000000</v>
      </c>
      <c r="AZ1449">
        <v>2828000000</v>
      </c>
      <c r="BA1449">
        <v>10042000000</v>
      </c>
      <c r="BB1449">
        <v>16554000000</v>
      </c>
      <c r="BC1449">
        <v>12786000000</v>
      </c>
      <c r="BD1449">
        <v>8901200000</v>
      </c>
      <c r="BE1449">
        <v>477190000</v>
      </c>
      <c r="BF1449">
        <v>24</v>
      </c>
      <c r="BG1449">
        <v>1421800000</v>
      </c>
      <c r="BH1449">
        <v>67157000</v>
      </c>
      <c r="BI1449">
        <v>284090000</v>
      </c>
      <c r="BJ1449">
        <v>418360000</v>
      </c>
      <c r="BK1449">
        <v>389960000</v>
      </c>
      <c r="BL1449">
        <v>255610000</v>
      </c>
      <c r="BM1449">
        <v>6605800</v>
      </c>
      <c r="BN1449">
        <v>1725400000</v>
      </c>
      <c r="BO1449">
        <v>3262400000</v>
      </c>
      <c r="BP1449">
        <v>4488300000</v>
      </c>
      <c r="BQ1449">
        <v>3316300000</v>
      </c>
      <c r="BR1449">
        <v>1911100000</v>
      </c>
      <c r="BS1449">
        <v>356400000</v>
      </c>
      <c r="BT1449">
        <v>31</v>
      </c>
      <c r="BU1449">
        <v>33</v>
      </c>
      <c r="BV1449">
        <v>40</v>
      </c>
      <c r="BW1449">
        <v>41</v>
      </c>
      <c r="BX1449">
        <v>54</v>
      </c>
      <c r="BY1449">
        <v>18</v>
      </c>
      <c r="BZ1449">
        <v>217</v>
      </c>
      <c r="CA1449" t="s">
        <v>12220</v>
      </c>
      <c r="CE1449">
        <v>1447</v>
      </c>
      <c r="CF1449" t="s">
        <v>12221</v>
      </c>
      <c r="CG1449" t="s">
        <v>91</v>
      </c>
      <c r="CH1449" t="s">
        <v>12222</v>
      </c>
      <c r="CI1449" t="s">
        <v>12223</v>
      </c>
      <c r="CJ1449" t="s">
        <v>12224</v>
      </c>
      <c r="CK1449" t="s">
        <v>12225</v>
      </c>
      <c r="CL1449" t="s">
        <v>12226</v>
      </c>
      <c r="CM1449" t="s">
        <v>12227</v>
      </c>
      <c r="CN1449" t="s">
        <v>48</v>
      </c>
    </row>
    <row r="1450" spans="1:92" x14ac:dyDescent="0.3">
      <c r="A1450" t="s">
        <v>12228</v>
      </c>
      <c r="B1450" t="s">
        <v>12228</v>
      </c>
      <c r="C1450">
        <v>3</v>
      </c>
      <c r="D1450">
        <v>3</v>
      </c>
      <c r="E1450">
        <v>3</v>
      </c>
      <c r="F1450" t="s">
        <v>12229</v>
      </c>
      <c r="G1450" t="s">
        <v>12230</v>
      </c>
      <c r="H1450" t="s">
        <v>12231</v>
      </c>
      <c r="I1450">
        <v>1</v>
      </c>
      <c r="J1450">
        <v>3</v>
      </c>
      <c r="K1450">
        <v>3</v>
      </c>
      <c r="L1450">
        <v>3</v>
      </c>
      <c r="M1450">
        <v>0</v>
      </c>
      <c r="N1450">
        <v>2</v>
      </c>
      <c r="O1450">
        <v>3</v>
      </c>
      <c r="P1450">
        <v>2</v>
      </c>
      <c r="Q1450">
        <v>2</v>
      </c>
      <c r="R1450">
        <v>1</v>
      </c>
      <c r="S1450">
        <v>0</v>
      </c>
      <c r="T1450">
        <v>2</v>
      </c>
      <c r="U1450">
        <v>3</v>
      </c>
      <c r="V1450">
        <v>2</v>
      </c>
      <c r="W1450">
        <v>2</v>
      </c>
      <c r="X1450">
        <v>1</v>
      </c>
      <c r="Y1450">
        <v>0</v>
      </c>
      <c r="Z1450">
        <v>2</v>
      </c>
      <c r="AA1450">
        <v>3</v>
      </c>
      <c r="AB1450">
        <v>2</v>
      </c>
      <c r="AC1450">
        <v>2</v>
      </c>
      <c r="AD1450">
        <v>1</v>
      </c>
      <c r="AE1450">
        <v>12.3</v>
      </c>
      <c r="AF1450">
        <v>12.3</v>
      </c>
      <c r="AG1450">
        <v>12.3</v>
      </c>
      <c r="AH1450">
        <v>46.976999999999997</v>
      </c>
      <c r="AI1450">
        <v>423</v>
      </c>
      <c r="AJ1450">
        <v>423</v>
      </c>
      <c r="AK1450">
        <v>0</v>
      </c>
      <c r="AL1450">
        <v>68.966999999999999</v>
      </c>
      <c r="AN1450" t="s">
        <v>43</v>
      </c>
      <c r="AO1450" t="s">
        <v>43</v>
      </c>
      <c r="AP1450" t="s">
        <v>43</v>
      </c>
      <c r="AQ1450" t="s">
        <v>43</v>
      </c>
      <c r="AR1450" t="s">
        <v>43</v>
      </c>
      <c r="AS1450">
        <v>0</v>
      </c>
      <c r="AT1450">
        <v>7.6</v>
      </c>
      <c r="AU1450">
        <v>12.3</v>
      </c>
      <c r="AV1450">
        <v>7.6</v>
      </c>
      <c r="AW1450">
        <v>9.5</v>
      </c>
      <c r="AX1450">
        <v>4.7</v>
      </c>
      <c r="AY1450">
        <v>383040000</v>
      </c>
      <c r="AZ1450">
        <v>0</v>
      </c>
      <c r="BA1450">
        <v>46144000</v>
      </c>
      <c r="BB1450">
        <v>129640000</v>
      </c>
      <c r="BC1450">
        <v>109690000</v>
      </c>
      <c r="BD1450">
        <v>69643000</v>
      </c>
      <c r="BE1450">
        <v>27917000</v>
      </c>
      <c r="BF1450">
        <v>27</v>
      </c>
      <c r="BG1450">
        <v>5035700</v>
      </c>
      <c r="BH1450">
        <v>0</v>
      </c>
      <c r="BI1450">
        <v>873530</v>
      </c>
      <c r="BJ1450">
        <v>1707400</v>
      </c>
      <c r="BK1450">
        <v>1765500</v>
      </c>
      <c r="BL1450">
        <v>494130</v>
      </c>
      <c r="BM1450">
        <v>195150</v>
      </c>
      <c r="BN1450">
        <v>0</v>
      </c>
      <c r="BO1450">
        <v>24736000</v>
      </c>
      <c r="BP1450">
        <v>73816000</v>
      </c>
      <c r="BQ1450">
        <v>69581000</v>
      </c>
      <c r="BR1450">
        <v>42437000</v>
      </c>
      <c r="BS1450">
        <v>17874000</v>
      </c>
      <c r="BT1450">
        <v>0</v>
      </c>
      <c r="BU1450">
        <v>4</v>
      </c>
      <c r="BV1450">
        <v>3</v>
      </c>
      <c r="BW1450">
        <v>3</v>
      </c>
      <c r="BX1450">
        <v>2</v>
      </c>
      <c r="BY1450">
        <v>2</v>
      </c>
      <c r="BZ1450">
        <v>14</v>
      </c>
      <c r="CA1450" t="s">
        <v>12232</v>
      </c>
      <c r="CE1450">
        <v>1448</v>
      </c>
      <c r="CF1450" t="s">
        <v>12233</v>
      </c>
      <c r="CG1450" t="s">
        <v>146</v>
      </c>
      <c r="CH1450" t="s">
        <v>12234</v>
      </c>
      <c r="CI1450" t="s">
        <v>12235</v>
      </c>
      <c r="CJ1450" t="s">
        <v>12236</v>
      </c>
      <c r="CK1450" t="s">
        <v>12237</v>
      </c>
      <c r="CN1450">
        <v>-1</v>
      </c>
    </row>
    <row r="1451" spans="1:92" x14ac:dyDescent="0.3">
      <c r="A1451" t="s">
        <v>12238</v>
      </c>
      <c r="B1451" t="s">
        <v>12238</v>
      </c>
      <c r="C1451">
        <v>2</v>
      </c>
      <c r="D1451">
        <v>2</v>
      </c>
      <c r="E1451">
        <v>2</v>
      </c>
      <c r="F1451" t="s">
        <v>12239</v>
      </c>
      <c r="G1451" t="s">
        <v>12240</v>
      </c>
      <c r="H1451" t="s">
        <v>12241</v>
      </c>
      <c r="I1451">
        <v>1</v>
      </c>
      <c r="J1451">
        <v>2</v>
      </c>
      <c r="K1451">
        <v>2</v>
      </c>
      <c r="L1451">
        <v>2</v>
      </c>
      <c r="M1451">
        <v>1</v>
      </c>
      <c r="N1451">
        <v>2</v>
      </c>
      <c r="O1451">
        <v>1</v>
      </c>
      <c r="P1451">
        <v>0</v>
      </c>
      <c r="Q1451">
        <v>1</v>
      </c>
      <c r="R1451">
        <v>0</v>
      </c>
      <c r="S1451">
        <v>1</v>
      </c>
      <c r="T1451">
        <v>2</v>
      </c>
      <c r="U1451">
        <v>1</v>
      </c>
      <c r="V1451">
        <v>0</v>
      </c>
      <c r="W1451">
        <v>1</v>
      </c>
      <c r="X1451">
        <v>0</v>
      </c>
      <c r="Y1451">
        <v>1</v>
      </c>
      <c r="Z1451">
        <v>2</v>
      </c>
      <c r="AA1451">
        <v>1</v>
      </c>
      <c r="AB1451">
        <v>0</v>
      </c>
      <c r="AC1451">
        <v>1</v>
      </c>
      <c r="AD1451">
        <v>0</v>
      </c>
      <c r="AE1451">
        <v>7.4</v>
      </c>
      <c r="AF1451">
        <v>7.4</v>
      </c>
      <c r="AG1451">
        <v>7.4</v>
      </c>
      <c r="AH1451">
        <v>34.862000000000002</v>
      </c>
      <c r="AI1451">
        <v>310</v>
      </c>
      <c r="AJ1451">
        <v>310</v>
      </c>
      <c r="AK1451">
        <v>0</v>
      </c>
      <c r="AL1451">
        <v>4.7922000000000002</v>
      </c>
      <c r="AM1451" t="s">
        <v>43</v>
      </c>
      <c r="AN1451" t="s">
        <v>43</v>
      </c>
      <c r="AO1451" t="s">
        <v>44</v>
      </c>
      <c r="AQ1451" t="s">
        <v>44</v>
      </c>
      <c r="AS1451">
        <v>3.9</v>
      </c>
      <c r="AT1451">
        <v>7.4</v>
      </c>
      <c r="AU1451">
        <v>3.9</v>
      </c>
      <c r="AV1451">
        <v>0</v>
      </c>
      <c r="AW1451">
        <v>3.9</v>
      </c>
      <c r="AX1451">
        <v>0</v>
      </c>
      <c r="AY1451">
        <v>56994000</v>
      </c>
      <c r="AZ1451">
        <v>11185000</v>
      </c>
      <c r="BA1451">
        <v>21299000</v>
      </c>
      <c r="BB1451">
        <v>13411000</v>
      </c>
      <c r="BC1451">
        <v>0</v>
      </c>
      <c r="BD1451">
        <v>11099000</v>
      </c>
      <c r="BE1451">
        <v>0</v>
      </c>
      <c r="BF1451">
        <v>14</v>
      </c>
      <c r="BG1451">
        <v>3490200</v>
      </c>
      <c r="BH1451">
        <v>798940</v>
      </c>
      <c r="BI1451">
        <v>940640</v>
      </c>
      <c r="BJ1451">
        <v>957900</v>
      </c>
      <c r="BK1451">
        <v>0</v>
      </c>
      <c r="BL1451">
        <v>792760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1</v>
      </c>
      <c r="BU1451">
        <v>1</v>
      </c>
      <c r="BV1451">
        <v>0</v>
      </c>
      <c r="BW1451">
        <v>0</v>
      </c>
      <c r="BX1451">
        <v>0</v>
      </c>
      <c r="BY1451">
        <v>0</v>
      </c>
      <c r="BZ1451">
        <v>2</v>
      </c>
      <c r="CA1451" t="s">
        <v>12242</v>
      </c>
      <c r="CE1451">
        <v>1449</v>
      </c>
      <c r="CF1451" t="s">
        <v>12243</v>
      </c>
      <c r="CG1451" t="s">
        <v>229</v>
      </c>
      <c r="CH1451" t="s">
        <v>12244</v>
      </c>
      <c r="CI1451" t="s">
        <v>12245</v>
      </c>
      <c r="CJ1451" t="s">
        <v>12246</v>
      </c>
      <c r="CK1451" t="s">
        <v>12246</v>
      </c>
      <c r="CN1451">
        <v>-1</v>
      </c>
    </row>
    <row r="1452" spans="1:92" x14ac:dyDescent="0.3">
      <c r="A1452" t="s">
        <v>12247</v>
      </c>
      <c r="B1452" t="s">
        <v>12247</v>
      </c>
      <c r="C1452">
        <v>2</v>
      </c>
      <c r="D1452">
        <v>2</v>
      </c>
      <c r="E1452">
        <v>2</v>
      </c>
      <c r="F1452" t="s">
        <v>12248</v>
      </c>
      <c r="G1452" t="s">
        <v>12249</v>
      </c>
      <c r="H1452" t="s">
        <v>12250</v>
      </c>
      <c r="I1452">
        <v>1</v>
      </c>
      <c r="J1452">
        <v>2</v>
      </c>
      <c r="K1452">
        <v>2</v>
      </c>
      <c r="L1452">
        <v>2</v>
      </c>
      <c r="M1452">
        <v>0</v>
      </c>
      <c r="N1452">
        <v>0</v>
      </c>
      <c r="O1452">
        <v>2</v>
      </c>
      <c r="P1452">
        <v>2</v>
      </c>
      <c r="Q1452">
        <v>2</v>
      </c>
      <c r="R1452">
        <v>0</v>
      </c>
      <c r="S1452">
        <v>0</v>
      </c>
      <c r="T1452">
        <v>0</v>
      </c>
      <c r="U1452">
        <v>2</v>
      </c>
      <c r="V1452">
        <v>2</v>
      </c>
      <c r="W1452">
        <v>2</v>
      </c>
      <c r="X1452">
        <v>0</v>
      </c>
      <c r="Y1452">
        <v>0</v>
      </c>
      <c r="Z1452">
        <v>0</v>
      </c>
      <c r="AA1452">
        <v>2</v>
      </c>
      <c r="AB1452">
        <v>2</v>
      </c>
      <c r="AC1452">
        <v>2</v>
      </c>
      <c r="AD1452">
        <v>0</v>
      </c>
      <c r="AE1452">
        <v>4.5</v>
      </c>
      <c r="AF1452">
        <v>4.5</v>
      </c>
      <c r="AG1452">
        <v>4.5</v>
      </c>
      <c r="AH1452">
        <v>63.926000000000002</v>
      </c>
      <c r="AI1452">
        <v>559</v>
      </c>
      <c r="AJ1452">
        <v>559</v>
      </c>
      <c r="AK1452">
        <v>0</v>
      </c>
      <c r="AL1452">
        <v>13.557</v>
      </c>
      <c r="AO1452" t="s">
        <v>43</v>
      </c>
      <c r="AP1452" t="s">
        <v>43</v>
      </c>
      <c r="AQ1452" t="s">
        <v>43</v>
      </c>
      <c r="AS1452">
        <v>0</v>
      </c>
      <c r="AT1452">
        <v>0</v>
      </c>
      <c r="AU1452">
        <v>4.5</v>
      </c>
      <c r="AV1452">
        <v>4.5</v>
      </c>
      <c r="AW1452">
        <v>4.5</v>
      </c>
      <c r="AX1452">
        <v>0</v>
      </c>
      <c r="AY1452">
        <v>60423000</v>
      </c>
      <c r="AZ1452">
        <v>0</v>
      </c>
      <c r="BA1452">
        <v>0</v>
      </c>
      <c r="BB1452">
        <v>27994000</v>
      </c>
      <c r="BC1452">
        <v>22184000</v>
      </c>
      <c r="BD1452">
        <v>10245000</v>
      </c>
      <c r="BE1452">
        <v>0</v>
      </c>
      <c r="BF1452">
        <v>36</v>
      </c>
      <c r="BG1452">
        <v>1678400</v>
      </c>
      <c r="BH1452">
        <v>0</v>
      </c>
      <c r="BI1452">
        <v>0</v>
      </c>
      <c r="BJ1452">
        <v>777610</v>
      </c>
      <c r="BK1452">
        <v>616220</v>
      </c>
      <c r="BL1452">
        <v>284590</v>
      </c>
      <c r="BM1452">
        <v>0</v>
      </c>
      <c r="BN1452">
        <v>0</v>
      </c>
      <c r="BO1452">
        <v>0</v>
      </c>
      <c r="BP1452">
        <v>17759000</v>
      </c>
      <c r="BQ1452">
        <v>12896000</v>
      </c>
      <c r="BR1452">
        <v>6051800</v>
      </c>
      <c r="BS1452">
        <v>0</v>
      </c>
      <c r="BT1452">
        <v>0</v>
      </c>
      <c r="BU1452">
        <v>0</v>
      </c>
      <c r="BV1452">
        <v>2</v>
      </c>
      <c r="BW1452">
        <v>2</v>
      </c>
      <c r="BX1452">
        <v>2</v>
      </c>
      <c r="BY1452">
        <v>0</v>
      </c>
      <c r="BZ1452">
        <v>6</v>
      </c>
      <c r="CA1452" t="s">
        <v>12251</v>
      </c>
      <c r="CE1452">
        <v>1450</v>
      </c>
      <c r="CF1452" t="s">
        <v>12252</v>
      </c>
      <c r="CG1452" t="s">
        <v>229</v>
      </c>
      <c r="CH1452" t="s">
        <v>12253</v>
      </c>
      <c r="CI1452" t="s">
        <v>12254</v>
      </c>
      <c r="CJ1452" t="s">
        <v>12255</v>
      </c>
      <c r="CK1452" t="s">
        <v>12256</v>
      </c>
      <c r="CN1452">
        <v>-1</v>
      </c>
    </row>
    <row r="1453" spans="1:92" x14ac:dyDescent="0.3">
      <c r="A1453" t="s">
        <v>12257</v>
      </c>
      <c r="B1453" t="s">
        <v>12257</v>
      </c>
      <c r="C1453">
        <v>1</v>
      </c>
      <c r="D1453">
        <v>1</v>
      </c>
      <c r="E1453">
        <v>1</v>
      </c>
      <c r="F1453" t="s">
        <v>12258</v>
      </c>
      <c r="G1453" t="s">
        <v>12259</v>
      </c>
      <c r="H1453" t="s">
        <v>12260</v>
      </c>
      <c r="I1453">
        <v>1</v>
      </c>
      <c r="J1453">
        <v>1</v>
      </c>
      <c r="K1453">
        <v>1</v>
      </c>
      <c r="L1453">
        <v>1</v>
      </c>
      <c r="M1453">
        <v>0</v>
      </c>
      <c r="N1453">
        <v>0</v>
      </c>
      <c r="O1453">
        <v>1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1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0</v>
      </c>
      <c r="AE1453">
        <v>1.4</v>
      </c>
      <c r="AF1453">
        <v>1.4</v>
      </c>
      <c r="AG1453">
        <v>1.4</v>
      </c>
      <c r="AH1453">
        <v>134.9</v>
      </c>
      <c r="AI1453">
        <v>1193</v>
      </c>
      <c r="AJ1453">
        <v>1193</v>
      </c>
      <c r="AK1453">
        <v>0</v>
      </c>
      <c r="AL1453">
        <v>5.8811999999999998</v>
      </c>
      <c r="AO1453" t="s">
        <v>43</v>
      </c>
      <c r="AS1453">
        <v>0</v>
      </c>
      <c r="AT1453">
        <v>0</v>
      </c>
      <c r="AU1453">
        <v>1.4</v>
      </c>
      <c r="AV1453">
        <v>0</v>
      </c>
      <c r="AW1453">
        <v>0</v>
      </c>
      <c r="AX1453">
        <v>0</v>
      </c>
      <c r="AY1453">
        <v>7080700</v>
      </c>
      <c r="AZ1453">
        <v>0</v>
      </c>
      <c r="BA1453">
        <v>0</v>
      </c>
      <c r="BB1453">
        <v>7080700</v>
      </c>
      <c r="BC1453">
        <v>0</v>
      </c>
      <c r="BD1453">
        <v>0</v>
      </c>
      <c r="BE1453">
        <v>0</v>
      </c>
      <c r="BF1453">
        <v>70</v>
      </c>
      <c r="BG1453">
        <v>101150</v>
      </c>
      <c r="BH1453">
        <v>0</v>
      </c>
      <c r="BI1453">
        <v>0</v>
      </c>
      <c r="BJ1453">
        <v>101150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1</v>
      </c>
      <c r="BW1453">
        <v>0</v>
      </c>
      <c r="BX1453">
        <v>0</v>
      </c>
      <c r="BY1453">
        <v>0</v>
      </c>
      <c r="BZ1453">
        <v>1</v>
      </c>
      <c r="CA1453" t="s">
        <v>12261</v>
      </c>
      <c r="CE1453">
        <v>1451</v>
      </c>
      <c r="CF1453">
        <v>3456</v>
      </c>
      <c r="CG1453" t="b">
        <v>1</v>
      </c>
      <c r="CH1453">
        <v>3628</v>
      </c>
      <c r="CI1453">
        <v>16079</v>
      </c>
      <c r="CJ1453">
        <v>15150</v>
      </c>
      <c r="CK1453">
        <v>15150</v>
      </c>
      <c r="CN1453">
        <v>-1</v>
      </c>
    </row>
    <row r="1454" spans="1:92" x14ac:dyDescent="0.3">
      <c r="A1454" t="s">
        <v>12262</v>
      </c>
      <c r="B1454" t="s">
        <v>12262</v>
      </c>
      <c r="C1454" t="s">
        <v>40</v>
      </c>
      <c r="D1454" t="s">
        <v>40</v>
      </c>
      <c r="E1454" t="s">
        <v>40</v>
      </c>
      <c r="F1454" t="s">
        <v>12263</v>
      </c>
      <c r="G1454" t="s">
        <v>12264</v>
      </c>
      <c r="H1454" t="s">
        <v>12265</v>
      </c>
      <c r="I1454">
        <v>2</v>
      </c>
      <c r="J1454">
        <v>1</v>
      </c>
      <c r="K1454">
        <v>1</v>
      </c>
      <c r="L1454">
        <v>1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1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1</v>
      </c>
      <c r="AC1454">
        <v>0</v>
      </c>
      <c r="AD1454">
        <v>0</v>
      </c>
      <c r="AE1454">
        <v>2.9</v>
      </c>
      <c r="AF1454">
        <v>2.9</v>
      </c>
      <c r="AG1454">
        <v>2.9</v>
      </c>
      <c r="AH1454">
        <v>44.686</v>
      </c>
      <c r="AI1454">
        <v>384</v>
      </c>
      <c r="AJ1454" t="s">
        <v>12266</v>
      </c>
      <c r="AK1454">
        <v>8.0999000000000002E-2</v>
      </c>
      <c r="AL1454">
        <v>0.28547</v>
      </c>
      <c r="AP1454" t="s">
        <v>43</v>
      </c>
      <c r="AS1454">
        <v>0</v>
      </c>
      <c r="AT1454">
        <v>0</v>
      </c>
      <c r="AU1454">
        <v>0</v>
      </c>
      <c r="AV1454">
        <v>2.9</v>
      </c>
      <c r="AW1454">
        <v>0</v>
      </c>
      <c r="AX1454">
        <v>0</v>
      </c>
      <c r="AY1454">
        <v>47279000</v>
      </c>
      <c r="AZ1454">
        <v>0</v>
      </c>
      <c r="BA1454">
        <v>0</v>
      </c>
      <c r="BB1454">
        <v>0</v>
      </c>
      <c r="BC1454">
        <v>47279000</v>
      </c>
      <c r="BD1454">
        <v>0</v>
      </c>
      <c r="BE1454">
        <v>0</v>
      </c>
      <c r="BF1454">
        <v>21</v>
      </c>
      <c r="BG1454">
        <v>2251400</v>
      </c>
      <c r="BH1454">
        <v>0</v>
      </c>
      <c r="BI1454">
        <v>0</v>
      </c>
      <c r="BJ1454">
        <v>0</v>
      </c>
      <c r="BK1454">
        <v>2251400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1</v>
      </c>
      <c r="BX1454">
        <v>0</v>
      </c>
      <c r="BY1454">
        <v>0</v>
      </c>
      <c r="BZ1454">
        <v>1</v>
      </c>
      <c r="CA1454" t="s">
        <v>12267</v>
      </c>
      <c r="CE1454">
        <v>1452</v>
      </c>
      <c r="CF1454">
        <v>5435</v>
      </c>
      <c r="CG1454" t="b">
        <v>1</v>
      </c>
      <c r="CH1454">
        <v>5717</v>
      </c>
      <c r="CI1454">
        <v>25302</v>
      </c>
      <c r="CJ1454">
        <v>23921</v>
      </c>
      <c r="CK1454">
        <v>23921</v>
      </c>
      <c r="CN1454" t="s">
        <v>48</v>
      </c>
    </row>
    <row r="1455" spans="1:92" x14ac:dyDescent="0.3">
      <c r="A1455" t="s">
        <v>12268</v>
      </c>
      <c r="B1455" t="s">
        <v>12268</v>
      </c>
      <c r="C1455">
        <v>8</v>
      </c>
      <c r="D1455">
        <v>8</v>
      </c>
      <c r="E1455">
        <v>8</v>
      </c>
      <c r="F1455" t="s">
        <v>12269</v>
      </c>
      <c r="G1455" t="s">
        <v>12270</v>
      </c>
      <c r="H1455" t="s">
        <v>12271</v>
      </c>
      <c r="I1455">
        <v>1</v>
      </c>
      <c r="J1455">
        <v>8</v>
      </c>
      <c r="K1455">
        <v>8</v>
      </c>
      <c r="L1455">
        <v>8</v>
      </c>
      <c r="M1455">
        <v>4</v>
      </c>
      <c r="N1455">
        <v>7</v>
      </c>
      <c r="O1455">
        <v>5</v>
      </c>
      <c r="P1455">
        <v>6</v>
      </c>
      <c r="Q1455">
        <v>5</v>
      </c>
      <c r="R1455">
        <v>4</v>
      </c>
      <c r="S1455">
        <v>4</v>
      </c>
      <c r="T1455">
        <v>7</v>
      </c>
      <c r="U1455">
        <v>5</v>
      </c>
      <c r="V1455">
        <v>6</v>
      </c>
      <c r="W1455">
        <v>5</v>
      </c>
      <c r="X1455">
        <v>4</v>
      </c>
      <c r="Y1455">
        <v>4</v>
      </c>
      <c r="Z1455">
        <v>7</v>
      </c>
      <c r="AA1455">
        <v>5</v>
      </c>
      <c r="AB1455">
        <v>6</v>
      </c>
      <c r="AC1455">
        <v>5</v>
      </c>
      <c r="AD1455">
        <v>4</v>
      </c>
      <c r="AE1455">
        <v>48.2</v>
      </c>
      <c r="AF1455">
        <v>48.2</v>
      </c>
      <c r="AG1455">
        <v>48.2</v>
      </c>
      <c r="AH1455">
        <v>26.574000000000002</v>
      </c>
      <c r="AI1455">
        <v>247</v>
      </c>
      <c r="AJ1455">
        <v>247</v>
      </c>
      <c r="AK1455">
        <v>0</v>
      </c>
      <c r="AL1455">
        <v>251.62</v>
      </c>
      <c r="AM1455" t="s">
        <v>43</v>
      </c>
      <c r="AN1455" t="s">
        <v>43</v>
      </c>
      <c r="AO1455" t="s">
        <v>43</v>
      </c>
      <c r="AP1455" t="s">
        <v>43</v>
      </c>
      <c r="AQ1455" t="s">
        <v>43</v>
      </c>
      <c r="AR1455" t="s">
        <v>43</v>
      </c>
      <c r="AS1455">
        <v>28.7</v>
      </c>
      <c r="AT1455">
        <v>42.5</v>
      </c>
      <c r="AU1455">
        <v>31.2</v>
      </c>
      <c r="AV1455">
        <v>39.700000000000003</v>
      </c>
      <c r="AW1455">
        <v>34.4</v>
      </c>
      <c r="AX1455">
        <v>28.7</v>
      </c>
      <c r="AY1455">
        <v>7801200000</v>
      </c>
      <c r="AZ1455">
        <v>523040000</v>
      </c>
      <c r="BA1455">
        <v>1307000000</v>
      </c>
      <c r="BB1455">
        <v>1424300000</v>
      </c>
      <c r="BC1455">
        <v>2749600000</v>
      </c>
      <c r="BD1455">
        <v>1654800000</v>
      </c>
      <c r="BE1455">
        <v>142470000</v>
      </c>
      <c r="BF1455">
        <v>14</v>
      </c>
      <c r="BG1455">
        <v>367720000</v>
      </c>
      <c r="BH1455">
        <v>24617000</v>
      </c>
      <c r="BI1455">
        <v>49909000</v>
      </c>
      <c r="BJ1455">
        <v>57940000</v>
      </c>
      <c r="BK1455">
        <v>149470000</v>
      </c>
      <c r="BL1455">
        <v>80713000</v>
      </c>
      <c r="BM1455">
        <v>5066100</v>
      </c>
      <c r="BN1455">
        <v>147020000</v>
      </c>
      <c r="BO1455">
        <v>736410000</v>
      </c>
      <c r="BP1455">
        <v>641740000</v>
      </c>
      <c r="BQ1455">
        <v>792290000</v>
      </c>
      <c r="BR1455">
        <v>553790000</v>
      </c>
      <c r="BS1455">
        <v>80161000</v>
      </c>
      <c r="BT1455">
        <v>8</v>
      </c>
      <c r="BU1455">
        <v>23</v>
      </c>
      <c r="BV1455">
        <v>18</v>
      </c>
      <c r="BW1455">
        <v>13</v>
      </c>
      <c r="BX1455">
        <v>15</v>
      </c>
      <c r="BY1455">
        <v>7</v>
      </c>
      <c r="BZ1455">
        <v>84</v>
      </c>
      <c r="CA1455" t="s">
        <v>12272</v>
      </c>
      <c r="CE1455">
        <v>1453</v>
      </c>
      <c r="CF1455" t="s">
        <v>12273</v>
      </c>
      <c r="CG1455" t="s">
        <v>1422</v>
      </c>
      <c r="CH1455" t="s">
        <v>12274</v>
      </c>
      <c r="CI1455" t="s">
        <v>12275</v>
      </c>
      <c r="CJ1455" t="s">
        <v>12276</v>
      </c>
      <c r="CK1455" t="s">
        <v>12277</v>
      </c>
      <c r="CL1455">
        <v>407</v>
      </c>
      <c r="CM1455">
        <v>81</v>
      </c>
      <c r="CN1455">
        <v>-1</v>
      </c>
    </row>
    <row r="1456" spans="1:92" x14ac:dyDescent="0.3">
      <c r="A1456" t="s">
        <v>12278</v>
      </c>
      <c r="B1456" t="s">
        <v>12278</v>
      </c>
      <c r="C1456">
        <v>2</v>
      </c>
      <c r="D1456">
        <v>2</v>
      </c>
      <c r="E1456">
        <v>2</v>
      </c>
      <c r="F1456" t="s">
        <v>12279</v>
      </c>
      <c r="G1456" t="s">
        <v>12280</v>
      </c>
      <c r="H1456" t="s">
        <v>12281</v>
      </c>
      <c r="I1456">
        <v>1</v>
      </c>
      <c r="J1456">
        <v>2</v>
      </c>
      <c r="K1456">
        <v>2</v>
      </c>
      <c r="L1456">
        <v>2</v>
      </c>
      <c r="M1456">
        <v>0</v>
      </c>
      <c r="N1456">
        <v>1</v>
      </c>
      <c r="O1456">
        <v>2</v>
      </c>
      <c r="P1456">
        <v>1</v>
      </c>
      <c r="Q1456">
        <v>0</v>
      </c>
      <c r="R1456">
        <v>1</v>
      </c>
      <c r="S1456">
        <v>0</v>
      </c>
      <c r="T1456">
        <v>1</v>
      </c>
      <c r="U1456">
        <v>2</v>
      </c>
      <c r="V1456">
        <v>1</v>
      </c>
      <c r="W1456">
        <v>0</v>
      </c>
      <c r="X1456">
        <v>1</v>
      </c>
      <c r="Y1456">
        <v>0</v>
      </c>
      <c r="Z1456">
        <v>1</v>
      </c>
      <c r="AA1456">
        <v>2</v>
      </c>
      <c r="AB1456">
        <v>1</v>
      </c>
      <c r="AC1456">
        <v>0</v>
      </c>
      <c r="AD1456">
        <v>1</v>
      </c>
      <c r="AE1456">
        <v>29.3</v>
      </c>
      <c r="AF1456">
        <v>29.3</v>
      </c>
      <c r="AG1456">
        <v>29.3</v>
      </c>
      <c r="AH1456">
        <v>12.837</v>
      </c>
      <c r="AI1456">
        <v>123</v>
      </c>
      <c r="AJ1456">
        <v>123</v>
      </c>
      <c r="AK1456">
        <v>0</v>
      </c>
      <c r="AL1456">
        <v>12.004</v>
      </c>
      <c r="AN1456" t="s">
        <v>44</v>
      </c>
      <c r="AO1456" t="s">
        <v>43</v>
      </c>
      <c r="AP1456" t="s">
        <v>43</v>
      </c>
      <c r="AR1456" t="s">
        <v>44</v>
      </c>
      <c r="AS1456">
        <v>0</v>
      </c>
      <c r="AT1456">
        <v>16.3</v>
      </c>
      <c r="AU1456">
        <v>29.3</v>
      </c>
      <c r="AV1456">
        <v>16.3</v>
      </c>
      <c r="AW1456">
        <v>0</v>
      </c>
      <c r="AX1456">
        <v>16.3</v>
      </c>
      <c r="AY1456">
        <v>112330000</v>
      </c>
      <c r="AZ1456">
        <v>0</v>
      </c>
      <c r="BA1456">
        <v>2284700</v>
      </c>
      <c r="BB1456">
        <v>32440000</v>
      </c>
      <c r="BC1456">
        <v>69062000</v>
      </c>
      <c r="BD1456">
        <v>0</v>
      </c>
      <c r="BE1456">
        <v>8543900</v>
      </c>
      <c r="BF1456">
        <v>5</v>
      </c>
      <c r="BG1456">
        <v>3189800</v>
      </c>
      <c r="BH1456">
        <v>0</v>
      </c>
      <c r="BI1456">
        <v>456930</v>
      </c>
      <c r="BJ1456">
        <v>758790</v>
      </c>
      <c r="BK1456">
        <v>2431000</v>
      </c>
      <c r="BL1456">
        <v>0</v>
      </c>
      <c r="BM1456">
        <v>1708800</v>
      </c>
      <c r="BN1456">
        <v>0</v>
      </c>
      <c r="BO1456">
        <v>0</v>
      </c>
      <c r="BP1456">
        <v>24285000</v>
      </c>
      <c r="BQ1456">
        <v>61267000</v>
      </c>
      <c r="BR1456">
        <v>0</v>
      </c>
      <c r="BS1456">
        <v>0</v>
      </c>
      <c r="BT1456">
        <v>0</v>
      </c>
      <c r="BU1456">
        <v>0</v>
      </c>
      <c r="BV1456">
        <v>2</v>
      </c>
      <c r="BW1456">
        <v>3</v>
      </c>
      <c r="BX1456">
        <v>0</v>
      </c>
      <c r="BY1456">
        <v>0</v>
      </c>
      <c r="BZ1456">
        <v>5</v>
      </c>
      <c r="CA1456" t="s">
        <v>12282</v>
      </c>
      <c r="CE1456">
        <v>1454</v>
      </c>
      <c r="CF1456" t="s">
        <v>12283</v>
      </c>
      <c r="CG1456" t="s">
        <v>229</v>
      </c>
      <c r="CH1456" t="s">
        <v>12284</v>
      </c>
      <c r="CI1456" t="s">
        <v>12285</v>
      </c>
      <c r="CJ1456" t="s">
        <v>12286</v>
      </c>
      <c r="CK1456" t="s">
        <v>12287</v>
      </c>
      <c r="CN1456">
        <v>-1</v>
      </c>
    </row>
    <row r="1457" spans="1:92" x14ac:dyDescent="0.3">
      <c r="A1457" t="s">
        <v>12288</v>
      </c>
      <c r="B1457" t="s">
        <v>12288</v>
      </c>
      <c r="C1457" t="s">
        <v>12289</v>
      </c>
      <c r="D1457" t="s">
        <v>12289</v>
      </c>
      <c r="E1457" t="s">
        <v>12289</v>
      </c>
      <c r="F1457" t="s">
        <v>12290</v>
      </c>
      <c r="G1457" t="s">
        <v>12291</v>
      </c>
      <c r="H1457" t="s">
        <v>12292</v>
      </c>
      <c r="I1457">
        <v>2</v>
      </c>
      <c r="J1457">
        <v>37</v>
      </c>
      <c r="K1457">
        <v>37</v>
      </c>
      <c r="L1457">
        <v>37</v>
      </c>
      <c r="M1457">
        <v>23</v>
      </c>
      <c r="N1457">
        <v>32</v>
      </c>
      <c r="O1457">
        <v>26</v>
      </c>
      <c r="P1457">
        <v>30</v>
      </c>
      <c r="Q1457">
        <v>27</v>
      </c>
      <c r="R1457">
        <v>20</v>
      </c>
      <c r="S1457">
        <v>23</v>
      </c>
      <c r="T1457">
        <v>32</v>
      </c>
      <c r="U1457">
        <v>26</v>
      </c>
      <c r="V1457">
        <v>30</v>
      </c>
      <c r="W1457">
        <v>27</v>
      </c>
      <c r="X1457">
        <v>20</v>
      </c>
      <c r="Y1457">
        <v>23</v>
      </c>
      <c r="Z1457">
        <v>32</v>
      </c>
      <c r="AA1457">
        <v>26</v>
      </c>
      <c r="AB1457">
        <v>30</v>
      </c>
      <c r="AC1457">
        <v>27</v>
      </c>
      <c r="AD1457">
        <v>20</v>
      </c>
      <c r="AE1457">
        <v>61.4</v>
      </c>
      <c r="AF1457">
        <v>61.4</v>
      </c>
      <c r="AG1457">
        <v>61.4</v>
      </c>
      <c r="AH1457">
        <v>108.63</v>
      </c>
      <c r="AI1457">
        <v>968</v>
      </c>
      <c r="AJ1457" t="s">
        <v>12293</v>
      </c>
      <c r="AK1457">
        <v>0</v>
      </c>
      <c r="AL1457">
        <v>323.31</v>
      </c>
      <c r="AM1457" t="s">
        <v>43</v>
      </c>
      <c r="AN1457" t="s">
        <v>43</v>
      </c>
      <c r="AO1457" t="s">
        <v>43</v>
      </c>
      <c r="AP1457" t="s">
        <v>43</v>
      </c>
      <c r="AQ1457" t="s">
        <v>43</v>
      </c>
      <c r="AR1457" t="s">
        <v>43</v>
      </c>
      <c r="AS1457">
        <v>37.1</v>
      </c>
      <c r="AT1457">
        <v>55.9</v>
      </c>
      <c r="AU1457">
        <v>47.9</v>
      </c>
      <c r="AV1457">
        <v>50.9</v>
      </c>
      <c r="AW1457">
        <v>45.9</v>
      </c>
      <c r="AX1457">
        <v>32.4</v>
      </c>
      <c r="AY1457">
        <v>29593000000</v>
      </c>
      <c r="AZ1457">
        <v>1282100000</v>
      </c>
      <c r="BA1457">
        <v>6791000000</v>
      </c>
      <c r="BB1457">
        <v>7934800000</v>
      </c>
      <c r="BC1457">
        <v>6986300000</v>
      </c>
      <c r="BD1457">
        <v>5473400000</v>
      </c>
      <c r="BE1457">
        <v>1125500000</v>
      </c>
      <c r="BF1457">
        <v>66</v>
      </c>
      <c r="BG1457">
        <v>188830000</v>
      </c>
      <c r="BH1457">
        <v>6670400</v>
      </c>
      <c r="BI1457">
        <v>41489000</v>
      </c>
      <c r="BJ1457">
        <v>56653000</v>
      </c>
      <c r="BK1457">
        <v>42030000</v>
      </c>
      <c r="BL1457">
        <v>34417000</v>
      </c>
      <c r="BM1457">
        <v>7571600</v>
      </c>
      <c r="BN1457">
        <v>223530000</v>
      </c>
      <c r="BO1457">
        <v>887700000</v>
      </c>
      <c r="BP1457">
        <v>955540000</v>
      </c>
      <c r="BQ1457">
        <v>718930000</v>
      </c>
      <c r="BR1457">
        <v>528350000</v>
      </c>
      <c r="BS1457">
        <v>158110000</v>
      </c>
      <c r="BT1457">
        <v>31</v>
      </c>
      <c r="BU1457">
        <v>76</v>
      </c>
      <c r="BV1457">
        <v>74</v>
      </c>
      <c r="BW1457">
        <v>79</v>
      </c>
      <c r="BX1457">
        <v>63</v>
      </c>
      <c r="BY1457">
        <v>45</v>
      </c>
      <c r="BZ1457">
        <v>368</v>
      </c>
      <c r="CA1457" t="s">
        <v>12294</v>
      </c>
      <c r="CE1457">
        <v>1455</v>
      </c>
      <c r="CF1457" t="s">
        <v>12295</v>
      </c>
      <c r="CG1457" t="s">
        <v>12296</v>
      </c>
      <c r="CH1457" t="s">
        <v>12297</v>
      </c>
      <c r="CI1457" t="s">
        <v>12298</v>
      </c>
      <c r="CJ1457" t="s">
        <v>12299</v>
      </c>
      <c r="CK1457" t="s">
        <v>12300</v>
      </c>
      <c r="CL1457" t="s">
        <v>12301</v>
      </c>
      <c r="CM1457" t="s">
        <v>12302</v>
      </c>
      <c r="CN1457" t="s">
        <v>48</v>
      </c>
    </row>
    <row r="1458" spans="1:92" x14ac:dyDescent="0.3">
      <c r="A1458" t="s">
        <v>12303</v>
      </c>
      <c r="B1458" t="s">
        <v>12303</v>
      </c>
      <c r="C1458">
        <v>3</v>
      </c>
      <c r="D1458">
        <v>3</v>
      </c>
      <c r="E1458">
        <v>3</v>
      </c>
      <c r="F1458" t="s">
        <v>12304</v>
      </c>
      <c r="G1458" t="s">
        <v>12305</v>
      </c>
      <c r="H1458" t="s">
        <v>12306</v>
      </c>
      <c r="I1458">
        <v>1</v>
      </c>
      <c r="J1458">
        <v>3</v>
      </c>
      <c r="K1458">
        <v>3</v>
      </c>
      <c r="L1458">
        <v>3</v>
      </c>
      <c r="M1458">
        <v>0</v>
      </c>
      <c r="N1458">
        <v>1</v>
      </c>
      <c r="O1458">
        <v>3</v>
      </c>
      <c r="P1458">
        <v>2</v>
      </c>
      <c r="Q1458">
        <v>2</v>
      </c>
      <c r="R1458">
        <v>1</v>
      </c>
      <c r="S1458">
        <v>0</v>
      </c>
      <c r="T1458">
        <v>1</v>
      </c>
      <c r="U1458">
        <v>3</v>
      </c>
      <c r="V1458">
        <v>2</v>
      </c>
      <c r="W1458">
        <v>2</v>
      </c>
      <c r="X1458">
        <v>1</v>
      </c>
      <c r="Y1458">
        <v>0</v>
      </c>
      <c r="Z1458">
        <v>1</v>
      </c>
      <c r="AA1458">
        <v>3</v>
      </c>
      <c r="AB1458">
        <v>2</v>
      </c>
      <c r="AC1458">
        <v>2</v>
      </c>
      <c r="AD1458">
        <v>1</v>
      </c>
      <c r="AE1458">
        <v>13.4</v>
      </c>
      <c r="AF1458">
        <v>13.4</v>
      </c>
      <c r="AG1458">
        <v>13.4</v>
      </c>
      <c r="AH1458">
        <v>42.793999999999997</v>
      </c>
      <c r="AI1458">
        <v>387</v>
      </c>
      <c r="AJ1458">
        <v>387</v>
      </c>
      <c r="AK1458">
        <v>0</v>
      </c>
      <c r="AL1458">
        <v>11.579000000000001</v>
      </c>
      <c r="AN1458" t="s">
        <v>43</v>
      </c>
      <c r="AO1458" t="s">
        <v>43</v>
      </c>
      <c r="AP1458" t="s">
        <v>43</v>
      </c>
      <c r="AQ1458" t="s">
        <v>43</v>
      </c>
      <c r="AR1458" t="s">
        <v>43</v>
      </c>
      <c r="AS1458">
        <v>0</v>
      </c>
      <c r="AT1458">
        <v>4.7</v>
      </c>
      <c r="AU1458">
        <v>13.4</v>
      </c>
      <c r="AV1458">
        <v>7.8</v>
      </c>
      <c r="AW1458">
        <v>7.8</v>
      </c>
      <c r="AX1458">
        <v>4.7</v>
      </c>
      <c r="AY1458">
        <v>225910000</v>
      </c>
      <c r="AZ1458">
        <v>0</v>
      </c>
      <c r="BA1458">
        <v>20681000</v>
      </c>
      <c r="BB1458">
        <v>58715000</v>
      </c>
      <c r="BC1458">
        <v>97306000</v>
      </c>
      <c r="BD1458">
        <v>41965000</v>
      </c>
      <c r="BE1458">
        <v>7243500</v>
      </c>
      <c r="BF1458">
        <v>15</v>
      </c>
      <c r="BG1458">
        <v>2857900</v>
      </c>
      <c r="BH1458">
        <v>0</v>
      </c>
      <c r="BI1458">
        <v>1378700</v>
      </c>
      <c r="BJ1458">
        <v>961620</v>
      </c>
      <c r="BK1458">
        <v>1129300</v>
      </c>
      <c r="BL1458">
        <v>766920</v>
      </c>
      <c r="BM1458">
        <v>482900</v>
      </c>
      <c r="BN1458">
        <v>0</v>
      </c>
      <c r="BO1458">
        <v>0</v>
      </c>
      <c r="BP1458">
        <v>43203000</v>
      </c>
      <c r="BQ1458">
        <v>60496000</v>
      </c>
      <c r="BR1458">
        <v>43090000</v>
      </c>
      <c r="BS1458">
        <v>0</v>
      </c>
      <c r="BT1458">
        <v>0</v>
      </c>
      <c r="BU1458">
        <v>0</v>
      </c>
      <c r="BV1458">
        <v>4</v>
      </c>
      <c r="BW1458">
        <v>1</v>
      </c>
      <c r="BX1458">
        <v>0</v>
      </c>
      <c r="BY1458">
        <v>0</v>
      </c>
      <c r="BZ1458">
        <v>5</v>
      </c>
      <c r="CA1458" t="s">
        <v>12307</v>
      </c>
      <c r="CE1458">
        <v>1456</v>
      </c>
      <c r="CF1458" t="s">
        <v>12308</v>
      </c>
      <c r="CG1458" t="s">
        <v>146</v>
      </c>
      <c r="CH1458" t="s">
        <v>12309</v>
      </c>
      <c r="CI1458" t="s">
        <v>12310</v>
      </c>
      <c r="CJ1458" t="s">
        <v>12311</v>
      </c>
      <c r="CK1458" t="s">
        <v>12312</v>
      </c>
      <c r="CN1458">
        <v>-1</v>
      </c>
    </row>
    <row r="1459" spans="1:92" x14ac:dyDescent="0.3">
      <c r="A1459" t="s">
        <v>12313</v>
      </c>
      <c r="B1459" t="s">
        <v>12313</v>
      </c>
      <c r="C1459">
        <v>1</v>
      </c>
      <c r="D1459">
        <v>1</v>
      </c>
      <c r="E1459">
        <v>1</v>
      </c>
      <c r="F1459" t="s">
        <v>12314</v>
      </c>
      <c r="G1459" t="s">
        <v>12315</v>
      </c>
      <c r="H1459" t="s">
        <v>12316</v>
      </c>
      <c r="I1459">
        <v>1</v>
      </c>
      <c r="J1459">
        <v>1</v>
      </c>
      <c r="K1459">
        <v>1</v>
      </c>
      <c r="L1459">
        <v>1</v>
      </c>
      <c r="M1459">
        <v>1</v>
      </c>
      <c r="N1459">
        <v>1</v>
      </c>
      <c r="O1459">
        <v>1</v>
      </c>
      <c r="P1459">
        <v>1</v>
      </c>
      <c r="Q1459">
        <v>0</v>
      </c>
      <c r="R1459">
        <v>0</v>
      </c>
      <c r="S1459">
        <v>1</v>
      </c>
      <c r="T1459">
        <v>1</v>
      </c>
      <c r="U1459">
        <v>1</v>
      </c>
      <c r="V1459">
        <v>1</v>
      </c>
      <c r="W1459">
        <v>0</v>
      </c>
      <c r="X1459">
        <v>0</v>
      </c>
      <c r="Y1459">
        <v>1</v>
      </c>
      <c r="Z1459">
        <v>1</v>
      </c>
      <c r="AA1459">
        <v>1</v>
      </c>
      <c r="AB1459">
        <v>1</v>
      </c>
      <c r="AC1459">
        <v>0</v>
      </c>
      <c r="AD1459">
        <v>0</v>
      </c>
      <c r="AE1459">
        <v>5.6</v>
      </c>
      <c r="AF1459">
        <v>5.6</v>
      </c>
      <c r="AG1459">
        <v>5.6</v>
      </c>
      <c r="AH1459">
        <v>23.494</v>
      </c>
      <c r="AI1459">
        <v>216</v>
      </c>
      <c r="AJ1459">
        <v>216</v>
      </c>
      <c r="AK1459">
        <v>4.1700000000000001E-2</v>
      </c>
      <c r="AL1459">
        <v>0.51744000000000001</v>
      </c>
      <c r="AM1459" t="s">
        <v>43</v>
      </c>
      <c r="AN1459" t="s">
        <v>43</v>
      </c>
      <c r="AO1459" t="s">
        <v>43</v>
      </c>
      <c r="AP1459" t="s">
        <v>43</v>
      </c>
      <c r="AS1459">
        <v>5.6</v>
      </c>
      <c r="AT1459">
        <v>5.6</v>
      </c>
      <c r="AU1459">
        <v>5.6</v>
      </c>
      <c r="AV1459">
        <v>5.6</v>
      </c>
      <c r="AW1459">
        <v>0</v>
      </c>
      <c r="AX1459">
        <v>0</v>
      </c>
      <c r="AY1459">
        <v>942250000</v>
      </c>
      <c r="AZ1459">
        <v>213350000</v>
      </c>
      <c r="BA1459">
        <v>436680000</v>
      </c>
      <c r="BB1459">
        <v>206450000</v>
      </c>
      <c r="BC1459">
        <v>85766000</v>
      </c>
      <c r="BD1459">
        <v>0</v>
      </c>
      <c r="BE1459">
        <v>0</v>
      </c>
      <c r="BF1459">
        <v>12</v>
      </c>
      <c r="BG1459">
        <v>78520000</v>
      </c>
      <c r="BH1459">
        <v>17779000</v>
      </c>
      <c r="BI1459">
        <v>36390000</v>
      </c>
      <c r="BJ1459">
        <v>17204000</v>
      </c>
      <c r="BK1459">
        <v>7147200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1</v>
      </c>
      <c r="BX1459">
        <v>0</v>
      </c>
      <c r="BY1459">
        <v>0</v>
      </c>
      <c r="BZ1459">
        <v>1</v>
      </c>
      <c r="CA1459" t="s">
        <v>12317</v>
      </c>
      <c r="CE1459">
        <v>1457</v>
      </c>
      <c r="CF1459">
        <v>3835</v>
      </c>
      <c r="CG1459" t="b">
        <v>1</v>
      </c>
      <c r="CH1459">
        <v>4033</v>
      </c>
      <c r="CI1459" t="s">
        <v>12318</v>
      </c>
      <c r="CJ1459">
        <v>16928</v>
      </c>
      <c r="CK1459">
        <v>16928</v>
      </c>
      <c r="CN1459">
        <v>-1</v>
      </c>
    </row>
    <row r="1460" spans="1:92" x14ac:dyDescent="0.3">
      <c r="A1460" t="s">
        <v>12319</v>
      </c>
      <c r="B1460" t="s">
        <v>12319</v>
      </c>
      <c r="C1460">
        <v>1</v>
      </c>
      <c r="D1460">
        <v>1</v>
      </c>
      <c r="E1460">
        <v>1</v>
      </c>
      <c r="F1460" t="s">
        <v>12320</v>
      </c>
      <c r="G1460" t="s">
        <v>12321</v>
      </c>
      <c r="H1460" t="s">
        <v>12322</v>
      </c>
      <c r="I1460">
        <v>1</v>
      </c>
      <c r="J1460">
        <v>1</v>
      </c>
      <c r="K1460">
        <v>1</v>
      </c>
      <c r="L1460">
        <v>1</v>
      </c>
      <c r="M1460">
        <v>0</v>
      </c>
      <c r="N1460">
        <v>0</v>
      </c>
      <c r="O1460">
        <v>1</v>
      </c>
      <c r="P1460">
        <v>1</v>
      </c>
      <c r="Q1460">
        <v>1</v>
      </c>
      <c r="R1460">
        <v>0</v>
      </c>
      <c r="S1460">
        <v>0</v>
      </c>
      <c r="T1460">
        <v>0</v>
      </c>
      <c r="U1460">
        <v>1</v>
      </c>
      <c r="V1460">
        <v>1</v>
      </c>
      <c r="W1460">
        <v>1</v>
      </c>
      <c r="X1460">
        <v>0</v>
      </c>
      <c r="Y1460">
        <v>0</v>
      </c>
      <c r="Z1460">
        <v>0</v>
      </c>
      <c r="AA1460">
        <v>1</v>
      </c>
      <c r="AB1460">
        <v>1</v>
      </c>
      <c r="AC1460">
        <v>1</v>
      </c>
      <c r="AD1460">
        <v>0</v>
      </c>
      <c r="AE1460">
        <v>8.1</v>
      </c>
      <c r="AF1460">
        <v>8.1</v>
      </c>
      <c r="AG1460">
        <v>8.1</v>
      </c>
      <c r="AH1460">
        <v>22.132999999999999</v>
      </c>
      <c r="AI1460">
        <v>197</v>
      </c>
      <c r="AJ1460">
        <v>197</v>
      </c>
      <c r="AK1460">
        <v>0</v>
      </c>
      <c r="AL1460">
        <v>3.0773999999999999</v>
      </c>
      <c r="AO1460" t="s">
        <v>44</v>
      </c>
      <c r="AP1460" t="s">
        <v>43</v>
      </c>
      <c r="AQ1460" t="s">
        <v>43</v>
      </c>
      <c r="AS1460">
        <v>0</v>
      </c>
      <c r="AT1460">
        <v>0</v>
      </c>
      <c r="AU1460">
        <v>8.1</v>
      </c>
      <c r="AV1460">
        <v>8.1</v>
      </c>
      <c r="AW1460">
        <v>8.1</v>
      </c>
      <c r="AX1460">
        <v>0</v>
      </c>
      <c r="AY1460">
        <v>27564000</v>
      </c>
      <c r="AZ1460">
        <v>0</v>
      </c>
      <c r="BA1460">
        <v>0</v>
      </c>
      <c r="BB1460">
        <v>11338000</v>
      </c>
      <c r="BC1460">
        <v>16226000</v>
      </c>
      <c r="BD1460">
        <v>0</v>
      </c>
      <c r="BE1460">
        <v>0</v>
      </c>
      <c r="BF1460">
        <v>12</v>
      </c>
      <c r="BG1460">
        <v>2297000</v>
      </c>
      <c r="BH1460">
        <v>0</v>
      </c>
      <c r="BI1460">
        <v>0</v>
      </c>
      <c r="BJ1460">
        <v>944810</v>
      </c>
      <c r="BK1460">
        <v>1352200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1</v>
      </c>
      <c r="BX1460">
        <v>1</v>
      </c>
      <c r="BY1460">
        <v>0</v>
      </c>
      <c r="BZ1460">
        <v>2</v>
      </c>
      <c r="CA1460" t="s">
        <v>12323</v>
      </c>
      <c r="CE1460">
        <v>1458</v>
      </c>
      <c r="CF1460">
        <v>5013</v>
      </c>
      <c r="CG1460" t="b">
        <v>1</v>
      </c>
      <c r="CH1460">
        <v>5271</v>
      </c>
      <c r="CI1460" t="s">
        <v>12324</v>
      </c>
      <c r="CJ1460" t="s">
        <v>12325</v>
      </c>
      <c r="CK1460">
        <v>22274</v>
      </c>
      <c r="CN1460">
        <v>-1</v>
      </c>
    </row>
    <row r="1461" spans="1:92" x14ac:dyDescent="0.3">
      <c r="A1461" t="s">
        <v>12326</v>
      </c>
      <c r="B1461" t="s">
        <v>12326</v>
      </c>
      <c r="C1461">
        <v>1</v>
      </c>
      <c r="D1461">
        <v>1</v>
      </c>
      <c r="E1461">
        <v>1</v>
      </c>
      <c r="F1461" t="s">
        <v>12327</v>
      </c>
      <c r="G1461" t="s">
        <v>12328</v>
      </c>
      <c r="H1461" t="s">
        <v>12329</v>
      </c>
      <c r="I1461">
        <v>1</v>
      </c>
      <c r="J1461">
        <v>1</v>
      </c>
      <c r="K1461">
        <v>1</v>
      </c>
      <c r="L1461">
        <v>1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1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1</v>
      </c>
      <c r="AD1461">
        <v>0</v>
      </c>
      <c r="AE1461">
        <v>21.2</v>
      </c>
      <c r="AF1461">
        <v>21.2</v>
      </c>
      <c r="AG1461">
        <v>21.2</v>
      </c>
      <c r="AH1461">
        <v>12.981999999999999</v>
      </c>
      <c r="AI1461">
        <v>118</v>
      </c>
      <c r="AJ1461">
        <v>118</v>
      </c>
      <c r="AK1461">
        <v>5.8139999999999997E-3</v>
      </c>
      <c r="AL1461">
        <v>1.5063</v>
      </c>
      <c r="AQ1461" t="s">
        <v>43</v>
      </c>
      <c r="AS1461">
        <v>0</v>
      </c>
      <c r="AT1461">
        <v>0</v>
      </c>
      <c r="AU1461">
        <v>0</v>
      </c>
      <c r="AV1461">
        <v>0</v>
      </c>
      <c r="AW1461">
        <v>21.2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4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1</v>
      </c>
      <c r="BY1461">
        <v>0</v>
      </c>
      <c r="BZ1461">
        <v>1</v>
      </c>
      <c r="CA1461" t="s">
        <v>12330</v>
      </c>
      <c r="CE1461">
        <v>1459</v>
      </c>
      <c r="CF1461">
        <v>7132</v>
      </c>
      <c r="CG1461" t="b">
        <v>1</v>
      </c>
      <c r="CH1461">
        <v>7500</v>
      </c>
      <c r="CI1461">
        <v>33254</v>
      </c>
      <c r="CJ1461">
        <v>31366</v>
      </c>
      <c r="CK1461">
        <v>31366</v>
      </c>
      <c r="CN1461">
        <v>-1</v>
      </c>
    </row>
    <row r="1462" spans="1:92" x14ac:dyDescent="0.3">
      <c r="A1462" t="s">
        <v>12331</v>
      </c>
      <c r="B1462" t="s">
        <v>12331</v>
      </c>
      <c r="C1462">
        <v>8</v>
      </c>
      <c r="D1462">
        <v>8</v>
      </c>
      <c r="E1462">
        <v>5</v>
      </c>
      <c r="F1462" t="s">
        <v>12332</v>
      </c>
      <c r="G1462" t="s">
        <v>12333</v>
      </c>
      <c r="H1462" t="s">
        <v>12334</v>
      </c>
      <c r="I1462">
        <v>1</v>
      </c>
      <c r="J1462">
        <v>8</v>
      </c>
      <c r="K1462">
        <v>8</v>
      </c>
      <c r="L1462">
        <v>5</v>
      </c>
      <c r="M1462">
        <v>5</v>
      </c>
      <c r="N1462">
        <v>6</v>
      </c>
      <c r="O1462">
        <v>4</v>
      </c>
      <c r="P1462">
        <v>5</v>
      </c>
      <c r="Q1462">
        <v>4</v>
      </c>
      <c r="R1462">
        <v>3</v>
      </c>
      <c r="S1462">
        <v>5</v>
      </c>
      <c r="T1462">
        <v>6</v>
      </c>
      <c r="U1462">
        <v>4</v>
      </c>
      <c r="V1462">
        <v>5</v>
      </c>
      <c r="W1462">
        <v>4</v>
      </c>
      <c r="X1462">
        <v>3</v>
      </c>
      <c r="Y1462">
        <v>3</v>
      </c>
      <c r="Z1462">
        <v>4</v>
      </c>
      <c r="AA1462">
        <v>1</v>
      </c>
      <c r="AB1462">
        <v>2</v>
      </c>
      <c r="AC1462">
        <v>1</v>
      </c>
      <c r="AD1462">
        <v>1</v>
      </c>
      <c r="AE1462">
        <v>69.099999999999994</v>
      </c>
      <c r="AF1462">
        <v>69.099999999999994</v>
      </c>
      <c r="AG1462">
        <v>43.6</v>
      </c>
      <c r="AH1462">
        <v>20.521000000000001</v>
      </c>
      <c r="AI1462">
        <v>181</v>
      </c>
      <c r="AJ1462">
        <v>181</v>
      </c>
      <c r="AK1462">
        <v>0</v>
      </c>
      <c r="AL1462">
        <v>116.43</v>
      </c>
      <c r="AM1462" t="s">
        <v>43</v>
      </c>
      <c r="AN1462" t="s">
        <v>43</v>
      </c>
      <c r="AO1462" t="s">
        <v>43</v>
      </c>
      <c r="AP1462" t="s">
        <v>43</v>
      </c>
      <c r="AQ1462" t="s">
        <v>43</v>
      </c>
      <c r="AR1462" t="s">
        <v>43</v>
      </c>
      <c r="AS1462">
        <v>48.1</v>
      </c>
      <c r="AT1462">
        <v>59.1</v>
      </c>
      <c r="AU1462">
        <v>30.9</v>
      </c>
      <c r="AV1462">
        <v>39.200000000000003</v>
      </c>
      <c r="AW1462">
        <v>30.9</v>
      </c>
      <c r="AX1462">
        <v>24.9</v>
      </c>
      <c r="AY1462">
        <v>2469900000</v>
      </c>
      <c r="AZ1462">
        <v>224390000</v>
      </c>
      <c r="BA1462">
        <v>570000000</v>
      </c>
      <c r="BB1462">
        <v>549760000</v>
      </c>
      <c r="BC1462">
        <v>705030000</v>
      </c>
      <c r="BD1462">
        <v>264180000</v>
      </c>
      <c r="BE1462">
        <v>156550000</v>
      </c>
      <c r="BF1462">
        <v>11</v>
      </c>
      <c r="BG1462">
        <v>133860000</v>
      </c>
      <c r="BH1462">
        <v>11261000</v>
      </c>
      <c r="BI1462">
        <v>28510000</v>
      </c>
      <c r="BJ1462">
        <v>27499000</v>
      </c>
      <c r="BK1462">
        <v>46708000</v>
      </c>
      <c r="BL1462">
        <v>13381000</v>
      </c>
      <c r="BM1462">
        <v>6499200</v>
      </c>
      <c r="BN1462">
        <v>84922000</v>
      </c>
      <c r="BO1462">
        <v>238430000</v>
      </c>
      <c r="BP1462">
        <v>246340000</v>
      </c>
      <c r="BQ1462">
        <v>230190000</v>
      </c>
      <c r="BR1462">
        <v>115900000</v>
      </c>
      <c r="BS1462">
        <v>74926000</v>
      </c>
      <c r="BT1462">
        <v>6</v>
      </c>
      <c r="BU1462">
        <v>8</v>
      </c>
      <c r="BV1462">
        <v>4</v>
      </c>
      <c r="BW1462">
        <v>7</v>
      </c>
      <c r="BX1462">
        <v>4</v>
      </c>
      <c r="BY1462">
        <v>6</v>
      </c>
      <c r="BZ1462">
        <v>35</v>
      </c>
      <c r="CA1462" t="s">
        <v>12335</v>
      </c>
      <c r="CE1462">
        <v>1460</v>
      </c>
      <c r="CF1462" t="s">
        <v>12336</v>
      </c>
      <c r="CG1462" t="s">
        <v>1422</v>
      </c>
      <c r="CH1462" t="s">
        <v>12337</v>
      </c>
      <c r="CI1462" t="s">
        <v>12338</v>
      </c>
      <c r="CJ1462" t="s">
        <v>12339</v>
      </c>
      <c r="CK1462" t="s">
        <v>12340</v>
      </c>
      <c r="CN1462">
        <v>-1</v>
      </c>
    </row>
    <row r="1463" spans="1:92" x14ac:dyDescent="0.3">
      <c r="A1463" t="s">
        <v>12341</v>
      </c>
      <c r="B1463" t="s">
        <v>12341</v>
      </c>
      <c r="C1463">
        <v>10</v>
      </c>
      <c r="D1463">
        <v>10</v>
      </c>
      <c r="E1463">
        <v>10</v>
      </c>
      <c r="F1463" t="s">
        <v>12342</v>
      </c>
      <c r="G1463" t="s">
        <v>12343</v>
      </c>
      <c r="H1463" t="s">
        <v>12344</v>
      </c>
      <c r="I1463">
        <v>1</v>
      </c>
      <c r="J1463">
        <v>10</v>
      </c>
      <c r="K1463">
        <v>10</v>
      </c>
      <c r="L1463">
        <v>10</v>
      </c>
      <c r="M1463">
        <v>5</v>
      </c>
      <c r="N1463">
        <v>8</v>
      </c>
      <c r="O1463">
        <v>6</v>
      </c>
      <c r="P1463">
        <v>8</v>
      </c>
      <c r="Q1463">
        <v>7</v>
      </c>
      <c r="R1463">
        <v>4</v>
      </c>
      <c r="S1463">
        <v>5</v>
      </c>
      <c r="T1463">
        <v>8</v>
      </c>
      <c r="U1463">
        <v>6</v>
      </c>
      <c r="V1463">
        <v>8</v>
      </c>
      <c r="W1463">
        <v>7</v>
      </c>
      <c r="X1463">
        <v>4</v>
      </c>
      <c r="Y1463">
        <v>5</v>
      </c>
      <c r="Z1463">
        <v>8</v>
      </c>
      <c r="AA1463">
        <v>6</v>
      </c>
      <c r="AB1463">
        <v>8</v>
      </c>
      <c r="AC1463">
        <v>7</v>
      </c>
      <c r="AD1463">
        <v>4</v>
      </c>
      <c r="AE1463">
        <v>38.9</v>
      </c>
      <c r="AF1463">
        <v>38.9</v>
      </c>
      <c r="AG1463">
        <v>38.9</v>
      </c>
      <c r="AH1463">
        <v>47.726999999999997</v>
      </c>
      <c r="AI1463">
        <v>440</v>
      </c>
      <c r="AJ1463">
        <v>440</v>
      </c>
      <c r="AK1463">
        <v>0</v>
      </c>
      <c r="AL1463">
        <v>291</v>
      </c>
      <c r="AM1463" t="s">
        <v>43</v>
      </c>
      <c r="AN1463" t="s">
        <v>43</v>
      </c>
      <c r="AO1463" t="s">
        <v>43</v>
      </c>
      <c r="AP1463" t="s">
        <v>43</v>
      </c>
      <c r="AQ1463" t="s">
        <v>43</v>
      </c>
      <c r="AR1463" t="s">
        <v>43</v>
      </c>
      <c r="AS1463">
        <v>23.4</v>
      </c>
      <c r="AT1463">
        <v>32.700000000000003</v>
      </c>
      <c r="AU1463">
        <v>27</v>
      </c>
      <c r="AV1463">
        <v>32.299999999999997</v>
      </c>
      <c r="AW1463">
        <v>30.2</v>
      </c>
      <c r="AX1463">
        <v>16.399999999999999</v>
      </c>
      <c r="AY1463">
        <v>2068800000</v>
      </c>
      <c r="AZ1463">
        <v>289150000</v>
      </c>
      <c r="BA1463">
        <v>643240000</v>
      </c>
      <c r="BB1463">
        <v>368980000</v>
      </c>
      <c r="BC1463">
        <v>317230000</v>
      </c>
      <c r="BD1463">
        <v>360460000</v>
      </c>
      <c r="BE1463">
        <v>89718000</v>
      </c>
      <c r="BF1463">
        <v>25</v>
      </c>
      <c r="BG1463">
        <v>14422000</v>
      </c>
      <c r="BH1463">
        <v>10044000</v>
      </c>
      <c r="BI1463">
        <v>7024400</v>
      </c>
      <c r="BJ1463">
        <v>1467600</v>
      </c>
      <c r="BK1463">
        <v>2558100</v>
      </c>
      <c r="BL1463">
        <v>1497900</v>
      </c>
      <c r="BM1463">
        <v>1873900</v>
      </c>
      <c r="BN1463">
        <v>148540000</v>
      </c>
      <c r="BO1463">
        <v>215110000</v>
      </c>
      <c r="BP1463">
        <v>160680000</v>
      </c>
      <c r="BQ1463">
        <v>163400000</v>
      </c>
      <c r="BR1463">
        <v>173940000</v>
      </c>
      <c r="BS1463">
        <v>20311000</v>
      </c>
      <c r="BT1463">
        <v>7</v>
      </c>
      <c r="BU1463">
        <v>13</v>
      </c>
      <c r="BV1463">
        <v>9</v>
      </c>
      <c r="BW1463">
        <v>11</v>
      </c>
      <c r="BX1463">
        <v>10</v>
      </c>
      <c r="BY1463">
        <v>7</v>
      </c>
      <c r="BZ1463">
        <v>57</v>
      </c>
      <c r="CA1463" t="s">
        <v>12345</v>
      </c>
      <c r="CE1463">
        <v>1461</v>
      </c>
      <c r="CF1463" t="s">
        <v>12346</v>
      </c>
      <c r="CG1463" t="s">
        <v>335</v>
      </c>
      <c r="CH1463" t="s">
        <v>12347</v>
      </c>
      <c r="CI1463" t="s">
        <v>12348</v>
      </c>
      <c r="CJ1463" t="s">
        <v>12349</v>
      </c>
      <c r="CK1463" t="s">
        <v>12350</v>
      </c>
      <c r="CL1463" t="s">
        <v>12351</v>
      </c>
      <c r="CM1463" t="s">
        <v>12352</v>
      </c>
      <c r="CN1463">
        <v>-1</v>
      </c>
    </row>
    <row r="1464" spans="1:92" x14ac:dyDescent="0.3">
      <c r="A1464" t="s">
        <v>12353</v>
      </c>
      <c r="B1464" t="s">
        <v>12353</v>
      </c>
      <c r="C1464">
        <v>1</v>
      </c>
      <c r="D1464">
        <v>1</v>
      </c>
      <c r="E1464">
        <v>1</v>
      </c>
      <c r="F1464" t="s">
        <v>12354</v>
      </c>
      <c r="G1464" t="s">
        <v>12355</v>
      </c>
      <c r="H1464" t="s">
        <v>12356</v>
      </c>
      <c r="I1464">
        <v>1</v>
      </c>
      <c r="J1464">
        <v>1</v>
      </c>
      <c r="K1464">
        <v>1</v>
      </c>
      <c r="L1464">
        <v>1</v>
      </c>
      <c r="M1464">
        <v>0</v>
      </c>
      <c r="N1464">
        <v>0</v>
      </c>
      <c r="O1464">
        <v>1</v>
      </c>
      <c r="P1464">
        <v>0</v>
      </c>
      <c r="Q1464">
        <v>1</v>
      </c>
      <c r="R1464">
        <v>0</v>
      </c>
      <c r="S1464">
        <v>0</v>
      </c>
      <c r="T1464">
        <v>0</v>
      </c>
      <c r="U1464">
        <v>1</v>
      </c>
      <c r="V1464">
        <v>0</v>
      </c>
      <c r="W1464">
        <v>1</v>
      </c>
      <c r="X1464">
        <v>0</v>
      </c>
      <c r="Y1464">
        <v>0</v>
      </c>
      <c r="Z1464">
        <v>0</v>
      </c>
      <c r="AA1464">
        <v>1</v>
      </c>
      <c r="AB1464">
        <v>0</v>
      </c>
      <c r="AC1464">
        <v>1</v>
      </c>
      <c r="AD1464">
        <v>0</v>
      </c>
      <c r="AE1464">
        <v>5.3</v>
      </c>
      <c r="AF1464">
        <v>5.3</v>
      </c>
      <c r="AG1464">
        <v>5.3</v>
      </c>
      <c r="AH1464">
        <v>55.149000000000001</v>
      </c>
      <c r="AI1464">
        <v>507</v>
      </c>
      <c r="AJ1464">
        <v>507</v>
      </c>
      <c r="AK1464">
        <v>0</v>
      </c>
      <c r="AL1464">
        <v>4.3981000000000003</v>
      </c>
      <c r="AO1464" t="s">
        <v>43</v>
      </c>
      <c r="AQ1464" t="s">
        <v>44</v>
      </c>
      <c r="AS1464">
        <v>0</v>
      </c>
      <c r="AT1464">
        <v>0</v>
      </c>
      <c r="AU1464">
        <v>5.3</v>
      </c>
      <c r="AV1464">
        <v>0</v>
      </c>
      <c r="AW1464">
        <v>5.3</v>
      </c>
      <c r="AX1464">
        <v>0</v>
      </c>
      <c r="AY1464">
        <v>8475400</v>
      </c>
      <c r="AZ1464">
        <v>0</v>
      </c>
      <c r="BA1464">
        <v>0</v>
      </c>
      <c r="BB1464">
        <v>5812700</v>
      </c>
      <c r="BC1464">
        <v>0</v>
      </c>
      <c r="BD1464">
        <v>2662800</v>
      </c>
      <c r="BE1464">
        <v>0</v>
      </c>
      <c r="BF1464">
        <v>18</v>
      </c>
      <c r="BG1464">
        <v>470860</v>
      </c>
      <c r="BH1464">
        <v>0</v>
      </c>
      <c r="BI1464">
        <v>0</v>
      </c>
      <c r="BJ1464">
        <v>322930</v>
      </c>
      <c r="BK1464">
        <v>0</v>
      </c>
      <c r="BL1464">
        <v>147930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2</v>
      </c>
      <c r="BW1464">
        <v>0</v>
      </c>
      <c r="BX1464">
        <v>0</v>
      </c>
      <c r="BY1464">
        <v>0</v>
      </c>
      <c r="BZ1464">
        <v>2</v>
      </c>
      <c r="CA1464" t="s">
        <v>12357</v>
      </c>
      <c r="CE1464">
        <v>1462</v>
      </c>
      <c r="CF1464">
        <v>368</v>
      </c>
      <c r="CG1464" t="b">
        <v>1</v>
      </c>
      <c r="CH1464">
        <v>382</v>
      </c>
      <c r="CI1464" t="s">
        <v>12358</v>
      </c>
      <c r="CJ1464" t="s">
        <v>12359</v>
      </c>
      <c r="CK1464">
        <v>1596</v>
      </c>
      <c r="CN1464">
        <v>-1</v>
      </c>
    </row>
    <row r="1465" spans="1:92" x14ac:dyDescent="0.3">
      <c r="A1465" t="s">
        <v>12360</v>
      </c>
      <c r="B1465" t="s">
        <v>12360</v>
      </c>
      <c r="C1465">
        <v>1</v>
      </c>
      <c r="D1465">
        <v>1</v>
      </c>
      <c r="E1465">
        <v>1</v>
      </c>
      <c r="F1465" t="s">
        <v>12361</v>
      </c>
      <c r="G1465" t="s">
        <v>12362</v>
      </c>
      <c r="H1465" t="s">
        <v>12363</v>
      </c>
      <c r="I1465">
        <v>1</v>
      </c>
      <c r="J1465">
        <v>1</v>
      </c>
      <c r="K1465">
        <v>1</v>
      </c>
      <c r="L1465">
        <v>1</v>
      </c>
      <c r="M1465">
        <v>0</v>
      </c>
      <c r="N1465">
        <v>0</v>
      </c>
      <c r="O1465">
        <v>1</v>
      </c>
      <c r="P1465">
        <v>1</v>
      </c>
      <c r="Q1465">
        <v>1</v>
      </c>
      <c r="R1465">
        <v>1</v>
      </c>
      <c r="S1465">
        <v>0</v>
      </c>
      <c r="T1465">
        <v>0</v>
      </c>
      <c r="U1465">
        <v>1</v>
      </c>
      <c r="V1465">
        <v>1</v>
      </c>
      <c r="W1465">
        <v>1</v>
      </c>
      <c r="X1465">
        <v>1</v>
      </c>
      <c r="Y1465">
        <v>0</v>
      </c>
      <c r="Z1465">
        <v>0</v>
      </c>
      <c r="AA1465">
        <v>1</v>
      </c>
      <c r="AB1465">
        <v>1</v>
      </c>
      <c r="AC1465">
        <v>1</v>
      </c>
      <c r="AD1465">
        <v>1</v>
      </c>
      <c r="AE1465">
        <v>9.9</v>
      </c>
      <c r="AF1465">
        <v>9.9</v>
      </c>
      <c r="AG1465">
        <v>9.9</v>
      </c>
      <c r="AH1465">
        <v>11.542999999999999</v>
      </c>
      <c r="AI1465">
        <v>101</v>
      </c>
      <c r="AJ1465">
        <v>101</v>
      </c>
      <c r="AK1465">
        <v>2.8381999999999999E-3</v>
      </c>
      <c r="AL1465">
        <v>2.0476999999999999</v>
      </c>
      <c r="AO1465" t="s">
        <v>43</v>
      </c>
      <c r="AP1465" t="s">
        <v>44</v>
      </c>
      <c r="AQ1465" t="s">
        <v>43</v>
      </c>
      <c r="AR1465" t="s">
        <v>43</v>
      </c>
      <c r="AS1465">
        <v>0</v>
      </c>
      <c r="AT1465">
        <v>0</v>
      </c>
      <c r="AU1465">
        <v>9.9</v>
      </c>
      <c r="AV1465">
        <v>9.9</v>
      </c>
      <c r="AW1465">
        <v>9.9</v>
      </c>
      <c r="AX1465">
        <v>9.9</v>
      </c>
      <c r="AY1465">
        <v>22591000</v>
      </c>
      <c r="AZ1465">
        <v>0</v>
      </c>
      <c r="BA1465">
        <v>0</v>
      </c>
      <c r="BB1465">
        <v>5329700</v>
      </c>
      <c r="BC1465">
        <v>11064000</v>
      </c>
      <c r="BD1465">
        <v>6197200</v>
      </c>
      <c r="BE1465">
        <v>0</v>
      </c>
      <c r="BF1465">
        <v>5</v>
      </c>
      <c r="BG1465">
        <v>4518100</v>
      </c>
      <c r="BH1465">
        <v>0</v>
      </c>
      <c r="BI1465">
        <v>0</v>
      </c>
      <c r="BJ1465">
        <v>1065900</v>
      </c>
      <c r="BK1465">
        <v>2212700</v>
      </c>
      <c r="BL1465">
        <v>1239400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1</v>
      </c>
      <c r="BW1465">
        <v>0</v>
      </c>
      <c r="BX1465">
        <v>1</v>
      </c>
      <c r="BY1465">
        <v>2</v>
      </c>
      <c r="BZ1465">
        <v>4</v>
      </c>
      <c r="CA1465" t="s">
        <v>12364</v>
      </c>
      <c r="CE1465">
        <v>1463</v>
      </c>
      <c r="CF1465">
        <v>2629</v>
      </c>
      <c r="CG1465" t="b">
        <v>1</v>
      </c>
      <c r="CH1465">
        <v>2762</v>
      </c>
      <c r="CI1465" t="s">
        <v>12365</v>
      </c>
      <c r="CJ1465" t="s">
        <v>12366</v>
      </c>
      <c r="CK1465">
        <v>11602</v>
      </c>
      <c r="CN1465">
        <v>-1</v>
      </c>
    </row>
    <row r="1466" spans="1:92" x14ac:dyDescent="0.3">
      <c r="A1466" t="s">
        <v>12367</v>
      </c>
      <c r="B1466" t="s">
        <v>12367</v>
      </c>
      <c r="C1466">
        <v>1</v>
      </c>
      <c r="D1466">
        <v>1</v>
      </c>
      <c r="E1466">
        <v>1</v>
      </c>
      <c r="F1466" t="s">
        <v>12368</v>
      </c>
      <c r="G1466" t="s">
        <v>12369</v>
      </c>
      <c r="H1466" t="s">
        <v>12370</v>
      </c>
      <c r="I1466">
        <v>1</v>
      </c>
      <c r="J1466">
        <v>1</v>
      </c>
      <c r="K1466">
        <v>1</v>
      </c>
      <c r="L1466">
        <v>1</v>
      </c>
      <c r="M1466">
        <v>1</v>
      </c>
      <c r="N1466">
        <v>1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1</v>
      </c>
      <c r="U1466">
        <v>0</v>
      </c>
      <c r="V1466">
        <v>0</v>
      </c>
      <c r="W1466">
        <v>0</v>
      </c>
      <c r="X1466">
        <v>0</v>
      </c>
      <c r="Y1466">
        <v>1</v>
      </c>
      <c r="Z1466">
        <v>1</v>
      </c>
      <c r="AA1466">
        <v>0</v>
      </c>
      <c r="AB1466">
        <v>0</v>
      </c>
      <c r="AC1466">
        <v>0</v>
      </c>
      <c r="AD1466">
        <v>0</v>
      </c>
      <c r="AE1466">
        <v>0.8</v>
      </c>
      <c r="AF1466">
        <v>0.8</v>
      </c>
      <c r="AG1466">
        <v>0.8</v>
      </c>
      <c r="AH1466">
        <v>253.42</v>
      </c>
      <c r="AI1466">
        <v>2248</v>
      </c>
      <c r="AJ1466">
        <v>2248</v>
      </c>
      <c r="AK1466">
        <v>0.10409</v>
      </c>
      <c r="AL1466">
        <v>0.23708000000000001</v>
      </c>
      <c r="AM1466" t="s">
        <v>43</v>
      </c>
      <c r="AN1466" t="s">
        <v>43</v>
      </c>
      <c r="AS1466">
        <v>0.8</v>
      </c>
      <c r="AT1466">
        <v>0.8</v>
      </c>
      <c r="AU1466">
        <v>0</v>
      </c>
      <c r="AV1466">
        <v>0</v>
      </c>
      <c r="AW1466">
        <v>0</v>
      </c>
      <c r="AX1466">
        <v>0</v>
      </c>
      <c r="AY1466">
        <v>20813000</v>
      </c>
      <c r="AZ1466">
        <v>8590100</v>
      </c>
      <c r="BA1466">
        <v>12223000</v>
      </c>
      <c r="BB1466">
        <v>0</v>
      </c>
      <c r="BC1466">
        <v>0</v>
      </c>
      <c r="BD1466">
        <v>0</v>
      </c>
      <c r="BE1466">
        <v>0</v>
      </c>
      <c r="BF1466">
        <v>127</v>
      </c>
      <c r="BG1466">
        <v>163880</v>
      </c>
      <c r="BH1466">
        <v>67638</v>
      </c>
      <c r="BI1466">
        <v>96245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1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1</v>
      </c>
      <c r="CA1466" t="s">
        <v>12371</v>
      </c>
      <c r="CE1466">
        <v>1464</v>
      </c>
      <c r="CF1466">
        <v>6455</v>
      </c>
      <c r="CG1466" t="b">
        <v>1</v>
      </c>
      <c r="CH1466">
        <v>6777</v>
      </c>
      <c r="CI1466" t="s">
        <v>12372</v>
      </c>
      <c r="CJ1466">
        <v>28209</v>
      </c>
      <c r="CK1466">
        <v>28209</v>
      </c>
      <c r="CN1466">
        <v>-1</v>
      </c>
    </row>
    <row r="1467" spans="1:92" x14ac:dyDescent="0.3">
      <c r="A1467" t="s">
        <v>12373</v>
      </c>
      <c r="B1467" t="s">
        <v>12373</v>
      </c>
      <c r="C1467" t="s">
        <v>40</v>
      </c>
      <c r="D1467" t="s">
        <v>40</v>
      </c>
      <c r="E1467" t="s">
        <v>40</v>
      </c>
      <c r="F1467" t="s">
        <v>12374</v>
      </c>
      <c r="G1467" t="s">
        <v>12375</v>
      </c>
      <c r="H1467" t="s">
        <v>12376</v>
      </c>
      <c r="I1467">
        <v>2</v>
      </c>
      <c r="J1467">
        <v>1</v>
      </c>
      <c r="K1467">
        <v>1</v>
      </c>
      <c r="L1467">
        <v>1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1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1</v>
      </c>
      <c r="AE1467">
        <v>2.1</v>
      </c>
      <c r="AF1467">
        <v>2.1</v>
      </c>
      <c r="AG1467">
        <v>2.1</v>
      </c>
      <c r="AH1467">
        <v>73.941000000000003</v>
      </c>
      <c r="AI1467">
        <v>655</v>
      </c>
      <c r="AJ1467" t="s">
        <v>12377</v>
      </c>
      <c r="AK1467">
        <v>5.1506000000000003E-2</v>
      </c>
      <c r="AL1467">
        <v>0.44547999999999999</v>
      </c>
      <c r="AR1467" t="s">
        <v>43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2.1</v>
      </c>
      <c r="AY1467">
        <v>12733000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12733000</v>
      </c>
      <c r="BF1467">
        <v>34</v>
      </c>
      <c r="BG1467">
        <v>374510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374510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1</v>
      </c>
      <c r="BZ1467">
        <v>1</v>
      </c>
      <c r="CA1467" t="s">
        <v>12378</v>
      </c>
      <c r="CE1467">
        <v>1465</v>
      </c>
      <c r="CF1467">
        <v>2339</v>
      </c>
      <c r="CG1467" t="b">
        <v>1</v>
      </c>
      <c r="CH1467">
        <v>2460</v>
      </c>
      <c r="CI1467">
        <v>10956</v>
      </c>
      <c r="CJ1467">
        <v>10417</v>
      </c>
      <c r="CK1467">
        <v>10417</v>
      </c>
      <c r="CN1467" t="s">
        <v>48</v>
      </c>
    </row>
    <row r="1468" spans="1:92" x14ac:dyDescent="0.3">
      <c r="A1468" t="s">
        <v>12379</v>
      </c>
      <c r="B1468" t="s">
        <v>12379</v>
      </c>
      <c r="C1468">
        <v>2</v>
      </c>
      <c r="D1468">
        <v>2</v>
      </c>
      <c r="E1468">
        <v>2</v>
      </c>
      <c r="F1468" t="s">
        <v>12380</v>
      </c>
      <c r="G1468" t="s">
        <v>12381</v>
      </c>
      <c r="H1468" t="s">
        <v>12382</v>
      </c>
      <c r="I1468">
        <v>1</v>
      </c>
      <c r="J1468">
        <v>2</v>
      </c>
      <c r="K1468">
        <v>2</v>
      </c>
      <c r="L1468">
        <v>2</v>
      </c>
      <c r="M1468">
        <v>1</v>
      </c>
      <c r="N1468">
        <v>1</v>
      </c>
      <c r="O1468">
        <v>1</v>
      </c>
      <c r="P1468">
        <v>2</v>
      </c>
      <c r="Q1468">
        <v>2</v>
      </c>
      <c r="R1468">
        <v>2</v>
      </c>
      <c r="S1468">
        <v>1</v>
      </c>
      <c r="T1468">
        <v>1</v>
      </c>
      <c r="U1468">
        <v>1</v>
      </c>
      <c r="V1468">
        <v>2</v>
      </c>
      <c r="W1468">
        <v>2</v>
      </c>
      <c r="X1468">
        <v>2</v>
      </c>
      <c r="Y1468">
        <v>1</v>
      </c>
      <c r="Z1468">
        <v>1</v>
      </c>
      <c r="AA1468">
        <v>1</v>
      </c>
      <c r="AB1468">
        <v>2</v>
      </c>
      <c r="AC1468">
        <v>2</v>
      </c>
      <c r="AD1468">
        <v>2</v>
      </c>
      <c r="AE1468">
        <v>8.9</v>
      </c>
      <c r="AF1468">
        <v>8.9</v>
      </c>
      <c r="AG1468">
        <v>8.9</v>
      </c>
      <c r="AH1468">
        <v>25.792000000000002</v>
      </c>
      <c r="AI1468">
        <v>237</v>
      </c>
      <c r="AJ1468">
        <v>237</v>
      </c>
      <c r="AK1468">
        <v>0</v>
      </c>
      <c r="AL1468">
        <v>6.2526999999999999</v>
      </c>
      <c r="AM1468" t="s">
        <v>43</v>
      </c>
      <c r="AN1468" t="s">
        <v>44</v>
      </c>
      <c r="AO1468" t="s">
        <v>43</v>
      </c>
      <c r="AP1468" t="s">
        <v>43</v>
      </c>
      <c r="AQ1468" t="s">
        <v>43</v>
      </c>
      <c r="AR1468" t="s">
        <v>43</v>
      </c>
      <c r="AS1468">
        <v>3.8</v>
      </c>
      <c r="AT1468">
        <v>5.0999999999999996</v>
      </c>
      <c r="AU1468">
        <v>5.0999999999999996</v>
      </c>
      <c r="AV1468">
        <v>8.9</v>
      </c>
      <c r="AW1468">
        <v>8.9</v>
      </c>
      <c r="AX1468">
        <v>8.9</v>
      </c>
      <c r="AY1468">
        <v>424890000</v>
      </c>
      <c r="AZ1468">
        <v>36095000</v>
      </c>
      <c r="BA1468">
        <v>23836000</v>
      </c>
      <c r="BB1468">
        <v>69421000</v>
      </c>
      <c r="BC1468">
        <v>208560000</v>
      </c>
      <c r="BD1468">
        <v>72047000</v>
      </c>
      <c r="BE1468">
        <v>14931000</v>
      </c>
      <c r="BF1468">
        <v>10</v>
      </c>
      <c r="BG1468">
        <v>42489000</v>
      </c>
      <c r="BH1468">
        <v>3609500</v>
      </c>
      <c r="BI1468">
        <v>2383600</v>
      </c>
      <c r="BJ1468">
        <v>6942100</v>
      </c>
      <c r="BK1468">
        <v>20856000</v>
      </c>
      <c r="BL1468">
        <v>7204700</v>
      </c>
      <c r="BM1468">
        <v>1493100</v>
      </c>
      <c r="BN1468">
        <v>0</v>
      </c>
      <c r="BO1468">
        <v>0</v>
      </c>
      <c r="BP1468">
        <v>0</v>
      </c>
      <c r="BQ1468">
        <v>147010000</v>
      </c>
      <c r="BR1468">
        <v>67407000</v>
      </c>
      <c r="BS1468">
        <v>9939300</v>
      </c>
      <c r="BT1468">
        <v>1</v>
      </c>
      <c r="BU1468">
        <v>0</v>
      </c>
      <c r="BV1468">
        <v>1</v>
      </c>
      <c r="BW1468">
        <v>2</v>
      </c>
      <c r="BX1468">
        <v>1</v>
      </c>
      <c r="BY1468">
        <v>3</v>
      </c>
      <c r="BZ1468">
        <v>8</v>
      </c>
      <c r="CA1468" t="s">
        <v>12383</v>
      </c>
      <c r="CE1468">
        <v>1466</v>
      </c>
      <c r="CF1468" t="s">
        <v>12384</v>
      </c>
      <c r="CG1468" t="s">
        <v>229</v>
      </c>
      <c r="CH1468" t="s">
        <v>12385</v>
      </c>
      <c r="CI1468" t="s">
        <v>12386</v>
      </c>
      <c r="CJ1468" t="s">
        <v>12387</v>
      </c>
      <c r="CK1468" t="s">
        <v>12388</v>
      </c>
      <c r="CN1468">
        <v>-1</v>
      </c>
    </row>
    <row r="1469" spans="1:92" x14ac:dyDescent="0.3">
      <c r="A1469" t="s">
        <v>12389</v>
      </c>
      <c r="B1469" t="s">
        <v>12389</v>
      </c>
      <c r="C1469">
        <v>3</v>
      </c>
      <c r="D1469">
        <v>3</v>
      </c>
      <c r="E1469">
        <v>3</v>
      </c>
      <c r="F1469" t="s">
        <v>12390</v>
      </c>
      <c r="G1469" t="s">
        <v>12391</v>
      </c>
      <c r="H1469" t="s">
        <v>12392</v>
      </c>
      <c r="I1469">
        <v>1</v>
      </c>
      <c r="J1469">
        <v>3</v>
      </c>
      <c r="K1469">
        <v>3</v>
      </c>
      <c r="L1469">
        <v>3</v>
      </c>
      <c r="M1469">
        <v>2</v>
      </c>
      <c r="N1469">
        <v>2</v>
      </c>
      <c r="O1469">
        <v>2</v>
      </c>
      <c r="P1469">
        <v>2</v>
      </c>
      <c r="Q1469">
        <v>3</v>
      </c>
      <c r="R1469">
        <v>0</v>
      </c>
      <c r="S1469">
        <v>2</v>
      </c>
      <c r="T1469">
        <v>2</v>
      </c>
      <c r="U1469">
        <v>2</v>
      </c>
      <c r="V1469">
        <v>2</v>
      </c>
      <c r="W1469">
        <v>3</v>
      </c>
      <c r="X1469">
        <v>0</v>
      </c>
      <c r="Y1469">
        <v>2</v>
      </c>
      <c r="Z1469">
        <v>2</v>
      </c>
      <c r="AA1469">
        <v>2</v>
      </c>
      <c r="AB1469">
        <v>2</v>
      </c>
      <c r="AC1469">
        <v>3</v>
      </c>
      <c r="AD1469">
        <v>0</v>
      </c>
      <c r="AE1469">
        <v>6.5</v>
      </c>
      <c r="AF1469">
        <v>6.5</v>
      </c>
      <c r="AG1469">
        <v>6.5</v>
      </c>
      <c r="AH1469">
        <v>66.856999999999999</v>
      </c>
      <c r="AI1469">
        <v>617</v>
      </c>
      <c r="AJ1469">
        <v>617</v>
      </c>
      <c r="AK1469">
        <v>0</v>
      </c>
      <c r="AL1469">
        <v>27.297999999999998</v>
      </c>
      <c r="AM1469" t="s">
        <v>43</v>
      </c>
      <c r="AN1469" t="s">
        <v>43</v>
      </c>
      <c r="AO1469" t="s">
        <v>43</v>
      </c>
      <c r="AP1469" t="s">
        <v>43</v>
      </c>
      <c r="AQ1469" t="s">
        <v>43</v>
      </c>
      <c r="AS1469">
        <v>3.6</v>
      </c>
      <c r="AT1469">
        <v>3.6</v>
      </c>
      <c r="AU1469">
        <v>4.9000000000000004</v>
      </c>
      <c r="AV1469">
        <v>4.5</v>
      </c>
      <c r="AW1469">
        <v>6.5</v>
      </c>
      <c r="AX1469">
        <v>0</v>
      </c>
      <c r="AY1469">
        <v>169610000</v>
      </c>
      <c r="AZ1469">
        <v>18800000</v>
      </c>
      <c r="BA1469">
        <v>33573000</v>
      </c>
      <c r="BB1469">
        <v>18966000</v>
      </c>
      <c r="BC1469">
        <v>87827000</v>
      </c>
      <c r="BD1469">
        <v>10440000</v>
      </c>
      <c r="BE1469">
        <v>0</v>
      </c>
      <c r="BF1469">
        <v>27</v>
      </c>
      <c r="BG1469">
        <v>6281700</v>
      </c>
      <c r="BH1469">
        <v>696280</v>
      </c>
      <c r="BI1469">
        <v>1243500</v>
      </c>
      <c r="BJ1469">
        <v>702450</v>
      </c>
      <c r="BK1469">
        <v>3252800</v>
      </c>
      <c r="BL1469">
        <v>386670</v>
      </c>
      <c r="BM1469">
        <v>0</v>
      </c>
      <c r="BN1469">
        <v>11451000</v>
      </c>
      <c r="BO1469">
        <v>22942000</v>
      </c>
      <c r="BP1469">
        <v>0</v>
      </c>
      <c r="BQ1469">
        <v>0</v>
      </c>
      <c r="BR1469">
        <v>0</v>
      </c>
      <c r="BS1469">
        <v>0</v>
      </c>
      <c r="BT1469">
        <v>1</v>
      </c>
      <c r="BU1469">
        <v>2</v>
      </c>
      <c r="BV1469">
        <v>2</v>
      </c>
      <c r="BW1469">
        <v>3</v>
      </c>
      <c r="BX1469">
        <v>3</v>
      </c>
      <c r="BY1469">
        <v>0</v>
      </c>
      <c r="BZ1469">
        <v>11</v>
      </c>
      <c r="CA1469" t="s">
        <v>12393</v>
      </c>
      <c r="CE1469">
        <v>1467</v>
      </c>
      <c r="CF1469" t="s">
        <v>12394</v>
      </c>
      <c r="CG1469" t="s">
        <v>146</v>
      </c>
      <c r="CH1469" t="s">
        <v>12395</v>
      </c>
      <c r="CI1469" t="s">
        <v>12396</v>
      </c>
      <c r="CJ1469" t="s">
        <v>12397</v>
      </c>
      <c r="CK1469" t="s">
        <v>12398</v>
      </c>
      <c r="CN1469">
        <v>-1</v>
      </c>
    </row>
    <row r="1470" spans="1:92" x14ac:dyDescent="0.3">
      <c r="A1470" t="s">
        <v>12399</v>
      </c>
      <c r="B1470" t="s">
        <v>12399</v>
      </c>
      <c r="C1470" t="s">
        <v>2052</v>
      </c>
      <c r="D1470" t="s">
        <v>2052</v>
      </c>
      <c r="E1470" t="s">
        <v>12400</v>
      </c>
      <c r="F1470" t="s">
        <v>12401</v>
      </c>
      <c r="G1470" t="s">
        <v>12402</v>
      </c>
      <c r="H1470" t="s">
        <v>12403</v>
      </c>
      <c r="I1470">
        <v>2</v>
      </c>
      <c r="J1470">
        <v>11</v>
      </c>
      <c r="K1470">
        <v>11</v>
      </c>
      <c r="L1470">
        <v>10</v>
      </c>
      <c r="M1470">
        <v>6</v>
      </c>
      <c r="N1470">
        <v>8</v>
      </c>
      <c r="O1470">
        <v>7</v>
      </c>
      <c r="P1470">
        <v>5</v>
      </c>
      <c r="Q1470">
        <v>3</v>
      </c>
      <c r="R1470">
        <v>3</v>
      </c>
      <c r="S1470">
        <v>6</v>
      </c>
      <c r="T1470">
        <v>8</v>
      </c>
      <c r="U1470">
        <v>7</v>
      </c>
      <c r="V1470">
        <v>5</v>
      </c>
      <c r="W1470">
        <v>3</v>
      </c>
      <c r="X1470">
        <v>3</v>
      </c>
      <c r="Y1470">
        <v>5</v>
      </c>
      <c r="Z1470">
        <v>7</v>
      </c>
      <c r="AA1470">
        <v>6</v>
      </c>
      <c r="AB1470">
        <v>4</v>
      </c>
      <c r="AC1470">
        <v>3</v>
      </c>
      <c r="AD1470">
        <v>3</v>
      </c>
      <c r="AE1470">
        <v>27.7</v>
      </c>
      <c r="AF1470">
        <v>27.7</v>
      </c>
      <c r="AG1470">
        <v>24.5</v>
      </c>
      <c r="AH1470">
        <v>65.322000000000003</v>
      </c>
      <c r="AI1470">
        <v>611</v>
      </c>
      <c r="AJ1470" t="s">
        <v>12404</v>
      </c>
      <c r="AK1470">
        <v>0</v>
      </c>
      <c r="AL1470">
        <v>106.32</v>
      </c>
      <c r="AM1470" t="s">
        <v>43</v>
      </c>
      <c r="AN1470" t="s">
        <v>43</v>
      </c>
      <c r="AO1470" t="s">
        <v>43</v>
      </c>
      <c r="AP1470" t="s">
        <v>43</v>
      </c>
      <c r="AQ1470" t="s">
        <v>43</v>
      </c>
      <c r="AR1470" t="s">
        <v>43</v>
      </c>
      <c r="AS1470">
        <v>12.8</v>
      </c>
      <c r="AT1470">
        <v>20.5</v>
      </c>
      <c r="AU1470">
        <v>18</v>
      </c>
      <c r="AV1470">
        <v>12.4</v>
      </c>
      <c r="AW1470">
        <v>5.6</v>
      </c>
      <c r="AX1470">
        <v>8</v>
      </c>
      <c r="AY1470">
        <v>748300000</v>
      </c>
      <c r="AZ1470">
        <v>81168000</v>
      </c>
      <c r="BA1470">
        <v>159720000</v>
      </c>
      <c r="BB1470">
        <v>200260000</v>
      </c>
      <c r="BC1470">
        <v>177880000</v>
      </c>
      <c r="BD1470">
        <v>100580000</v>
      </c>
      <c r="BE1470">
        <v>28695000</v>
      </c>
      <c r="BF1470">
        <v>37</v>
      </c>
      <c r="BG1470">
        <v>8672300</v>
      </c>
      <c r="BH1470">
        <v>1279200</v>
      </c>
      <c r="BI1470">
        <v>973240</v>
      </c>
      <c r="BJ1470">
        <v>1630200</v>
      </c>
      <c r="BK1470">
        <v>3040600</v>
      </c>
      <c r="BL1470">
        <v>1250000</v>
      </c>
      <c r="BM1470">
        <v>499010</v>
      </c>
      <c r="BN1470">
        <v>31498000</v>
      </c>
      <c r="BO1470">
        <v>42442000</v>
      </c>
      <c r="BP1470">
        <v>51894000</v>
      </c>
      <c r="BQ1470">
        <v>53913000</v>
      </c>
      <c r="BR1470">
        <v>43864000</v>
      </c>
      <c r="BS1470">
        <v>21234000</v>
      </c>
      <c r="BT1470">
        <v>3</v>
      </c>
      <c r="BU1470">
        <v>10</v>
      </c>
      <c r="BV1470">
        <v>7</v>
      </c>
      <c r="BW1470">
        <v>7</v>
      </c>
      <c r="BX1470">
        <v>5</v>
      </c>
      <c r="BY1470">
        <v>3</v>
      </c>
      <c r="BZ1470">
        <v>35</v>
      </c>
      <c r="CA1470" t="s">
        <v>12405</v>
      </c>
      <c r="CE1470">
        <v>1468</v>
      </c>
      <c r="CF1470" t="s">
        <v>12406</v>
      </c>
      <c r="CG1470" t="s">
        <v>2059</v>
      </c>
      <c r="CH1470" t="s">
        <v>12407</v>
      </c>
      <c r="CI1470" t="s">
        <v>12408</v>
      </c>
      <c r="CJ1470" t="s">
        <v>12409</v>
      </c>
      <c r="CK1470" t="s">
        <v>12410</v>
      </c>
      <c r="CN1470" t="s">
        <v>48</v>
      </c>
    </row>
    <row r="1471" spans="1:92" x14ac:dyDescent="0.3">
      <c r="A1471" t="s">
        <v>12411</v>
      </c>
      <c r="B1471" t="s">
        <v>12411</v>
      </c>
      <c r="C1471">
        <v>2</v>
      </c>
      <c r="D1471">
        <v>2</v>
      </c>
      <c r="E1471">
        <v>2</v>
      </c>
      <c r="F1471" t="s">
        <v>12412</v>
      </c>
      <c r="G1471" t="s">
        <v>12413</v>
      </c>
      <c r="H1471" t="s">
        <v>12414</v>
      </c>
      <c r="I1471">
        <v>1</v>
      </c>
      <c r="J1471">
        <v>2</v>
      </c>
      <c r="K1471">
        <v>2</v>
      </c>
      <c r="L1471">
        <v>2</v>
      </c>
      <c r="M1471">
        <v>0</v>
      </c>
      <c r="N1471">
        <v>0</v>
      </c>
      <c r="O1471">
        <v>2</v>
      </c>
      <c r="P1471">
        <v>2</v>
      </c>
      <c r="Q1471">
        <v>2</v>
      </c>
      <c r="R1471">
        <v>1</v>
      </c>
      <c r="S1471">
        <v>0</v>
      </c>
      <c r="T1471">
        <v>0</v>
      </c>
      <c r="U1471">
        <v>2</v>
      </c>
      <c r="V1471">
        <v>2</v>
      </c>
      <c r="W1471">
        <v>2</v>
      </c>
      <c r="X1471">
        <v>1</v>
      </c>
      <c r="Y1471">
        <v>0</v>
      </c>
      <c r="Z1471">
        <v>0</v>
      </c>
      <c r="AA1471">
        <v>2</v>
      </c>
      <c r="AB1471">
        <v>2</v>
      </c>
      <c r="AC1471">
        <v>2</v>
      </c>
      <c r="AD1471">
        <v>1</v>
      </c>
      <c r="AE1471">
        <v>11.5</v>
      </c>
      <c r="AF1471">
        <v>11.5</v>
      </c>
      <c r="AG1471">
        <v>11.5</v>
      </c>
      <c r="AH1471">
        <v>24.379000000000001</v>
      </c>
      <c r="AI1471">
        <v>208</v>
      </c>
      <c r="AJ1471">
        <v>208</v>
      </c>
      <c r="AK1471">
        <v>0</v>
      </c>
      <c r="AL1471">
        <v>11.055</v>
      </c>
      <c r="AO1471" t="s">
        <v>43</v>
      </c>
      <c r="AP1471" t="s">
        <v>43</v>
      </c>
      <c r="AQ1471" t="s">
        <v>43</v>
      </c>
      <c r="AR1471" t="s">
        <v>44</v>
      </c>
      <c r="AS1471">
        <v>0</v>
      </c>
      <c r="AT1471">
        <v>0</v>
      </c>
      <c r="AU1471">
        <v>11.5</v>
      </c>
      <c r="AV1471">
        <v>11.5</v>
      </c>
      <c r="AW1471">
        <v>11.5</v>
      </c>
      <c r="AX1471">
        <v>6.7</v>
      </c>
      <c r="AY1471">
        <v>97102000</v>
      </c>
      <c r="AZ1471">
        <v>0</v>
      </c>
      <c r="BA1471">
        <v>0</v>
      </c>
      <c r="BB1471">
        <v>29374000</v>
      </c>
      <c r="BC1471">
        <v>35065000</v>
      </c>
      <c r="BD1471">
        <v>29677000</v>
      </c>
      <c r="BE1471">
        <v>2986600</v>
      </c>
      <c r="BF1471">
        <v>17</v>
      </c>
      <c r="BG1471">
        <v>4835200</v>
      </c>
      <c r="BH1471">
        <v>0</v>
      </c>
      <c r="BI1471">
        <v>0</v>
      </c>
      <c r="BJ1471">
        <v>1510100</v>
      </c>
      <c r="BK1471">
        <v>1684900</v>
      </c>
      <c r="BL1471">
        <v>1464400</v>
      </c>
      <c r="BM1471">
        <v>175680</v>
      </c>
      <c r="BN1471">
        <v>0</v>
      </c>
      <c r="BO1471">
        <v>0</v>
      </c>
      <c r="BP1471">
        <v>13352000</v>
      </c>
      <c r="BQ1471">
        <v>17216000</v>
      </c>
      <c r="BR1471">
        <v>14908000</v>
      </c>
      <c r="BS1471">
        <v>0</v>
      </c>
      <c r="BT1471">
        <v>0</v>
      </c>
      <c r="BU1471">
        <v>0</v>
      </c>
      <c r="BV1471">
        <v>1</v>
      </c>
      <c r="BW1471">
        <v>2</v>
      </c>
      <c r="BX1471">
        <v>1</v>
      </c>
      <c r="BY1471">
        <v>0</v>
      </c>
      <c r="BZ1471">
        <v>4</v>
      </c>
      <c r="CA1471" t="s">
        <v>12415</v>
      </c>
      <c r="CE1471">
        <v>1469</v>
      </c>
      <c r="CF1471" t="s">
        <v>12416</v>
      </c>
      <c r="CG1471" t="s">
        <v>229</v>
      </c>
      <c r="CH1471" t="s">
        <v>12417</v>
      </c>
      <c r="CI1471" t="s">
        <v>12418</v>
      </c>
      <c r="CJ1471" t="s">
        <v>12419</v>
      </c>
      <c r="CK1471" t="s">
        <v>12420</v>
      </c>
      <c r="CN1471">
        <v>-1</v>
      </c>
    </row>
    <row r="1472" spans="1:92" x14ac:dyDescent="0.3">
      <c r="A1472" t="s">
        <v>12421</v>
      </c>
      <c r="B1472" t="s">
        <v>12421</v>
      </c>
      <c r="C1472">
        <v>2</v>
      </c>
      <c r="D1472">
        <v>2</v>
      </c>
      <c r="E1472">
        <v>2</v>
      </c>
      <c r="F1472" t="s">
        <v>12422</v>
      </c>
      <c r="G1472" t="s">
        <v>12423</v>
      </c>
      <c r="H1472" t="s">
        <v>12424</v>
      </c>
      <c r="I1472">
        <v>1</v>
      </c>
      <c r="J1472">
        <v>2</v>
      </c>
      <c r="K1472">
        <v>2</v>
      </c>
      <c r="L1472">
        <v>2</v>
      </c>
      <c r="M1472">
        <v>0</v>
      </c>
      <c r="N1472">
        <v>1</v>
      </c>
      <c r="O1472">
        <v>2</v>
      </c>
      <c r="P1472">
        <v>2</v>
      </c>
      <c r="Q1472">
        <v>1</v>
      </c>
      <c r="R1472">
        <v>1</v>
      </c>
      <c r="S1472">
        <v>0</v>
      </c>
      <c r="T1472">
        <v>1</v>
      </c>
      <c r="U1472">
        <v>2</v>
      </c>
      <c r="V1472">
        <v>2</v>
      </c>
      <c r="W1472">
        <v>1</v>
      </c>
      <c r="X1472">
        <v>1</v>
      </c>
      <c r="Y1472">
        <v>0</v>
      </c>
      <c r="Z1472">
        <v>1</v>
      </c>
      <c r="AA1472">
        <v>2</v>
      </c>
      <c r="AB1472">
        <v>2</v>
      </c>
      <c r="AC1472">
        <v>1</v>
      </c>
      <c r="AD1472">
        <v>1</v>
      </c>
      <c r="AE1472">
        <v>9.1999999999999993</v>
      </c>
      <c r="AF1472">
        <v>9.1999999999999993</v>
      </c>
      <c r="AG1472">
        <v>9.1999999999999993</v>
      </c>
      <c r="AH1472">
        <v>29.658000000000001</v>
      </c>
      <c r="AI1472">
        <v>262</v>
      </c>
      <c r="AJ1472">
        <v>262</v>
      </c>
      <c r="AK1472">
        <v>0</v>
      </c>
      <c r="AL1472">
        <v>10.823</v>
      </c>
      <c r="AN1472" t="s">
        <v>43</v>
      </c>
      <c r="AO1472" t="s">
        <v>43</v>
      </c>
      <c r="AP1472" t="s">
        <v>43</v>
      </c>
      <c r="AQ1472" t="s">
        <v>43</v>
      </c>
      <c r="AR1472" t="s">
        <v>44</v>
      </c>
      <c r="AS1472">
        <v>0</v>
      </c>
      <c r="AT1472">
        <v>5.3</v>
      </c>
      <c r="AU1472">
        <v>9.1999999999999993</v>
      </c>
      <c r="AV1472">
        <v>9.1999999999999993</v>
      </c>
      <c r="AW1472">
        <v>5.3</v>
      </c>
      <c r="AX1472">
        <v>5.3</v>
      </c>
      <c r="AY1472">
        <v>132230000</v>
      </c>
      <c r="AZ1472">
        <v>0</v>
      </c>
      <c r="BA1472">
        <v>27491000</v>
      </c>
      <c r="BB1472">
        <v>44637000</v>
      </c>
      <c r="BC1472">
        <v>28949000</v>
      </c>
      <c r="BD1472">
        <v>25829000</v>
      </c>
      <c r="BE1472">
        <v>5326600</v>
      </c>
      <c r="BF1472">
        <v>19</v>
      </c>
      <c r="BG1472">
        <v>5339900</v>
      </c>
      <c r="BH1472">
        <v>0</v>
      </c>
      <c r="BI1472">
        <v>1039200</v>
      </c>
      <c r="BJ1472">
        <v>2049700</v>
      </c>
      <c r="BK1472">
        <v>1091100</v>
      </c>
      <c r="BL1472">
        <v>958400</v>
      </c>
      <c r="BM1472">
        <v>201480</v>
      </c>
      <c r="BN1472">
        <v>0</v>
      </c>
      <c r="BO1472">
        <v>16606000</v>
      </c>
      <c r="BP1472">
        <v>17920000</v>
      </c>
      <c r="BQ1472">
        <v>21628000</v>
      </c>
      <c r="BR1472">
        <v>21602000</v>
      </c>
      <c r="BS1472">
        <v>4847900</v>
      </c>
      <c r="BT1472">
        <v>0</v>
      </c>
      <c r="BU1472">
        <v>1</v>
      </c>
      <c r="BV1472">
        <v>3</v>
      </c>
      <c r="BW1472">
        <v>2</v>
      </c>
      <c r="BX1472">
        <v>2</v>
      </c>
      <c r="BY1472">
        <v>0</v>
      </c>
      <c r="BZ1472">
        <v>8</v>
      </c>
      <c r="CA1472" t="s">
        <v>12425</v>
      </c>
      <c r="CE1472">
        <v>1470</v>
      </c>
      <c r="CF1472" t="s">
        <v>12426</v>
      </c>
      <c r="CG1472" t="s">
        <v>229</v>
      </c>
      <c r="CH1472" t="s">
        <v>12427</v>
      </c>
      <c r="CI1472" t="s">
        <v>12428</v>
      </c>
      <c r="CJ1472" t="s">
        <v>12429</v>
      </c>
      <c r="CK1472" t="s">
        <v>12430</v>
      </c>
      <c r="CN1472">
        <v>-1</v>
      </c>
    </row>
    <row r="1473" spans="1:92" x14ac:dyDescent="0.3">
      <c r="A1473" t="s">
        <v>12431</v>
      </c>
      <c r="B1473" t="s">
        <v>12431</v>
      </c>
      <c r="C1473">
        <v>2</v>
      </c>
      <c r="D1473">
        <v>2</v>
      </c>
      <c r="E1473">
        <v>2</v>
      </c>
      <c r="F1473" t="s">
        <v>12432</v>
      </c>
      <c r="G1473" t="s">
        <v>12433</v>
      </c>
      <c r="H1473" t="s">
        <v>12434</v>
      </c>
      <c r="I1473">
        <v>1</v>
      </c>
      <c r="J1473">
        <v>2</v>
      </c>
      <c r="K1473">
        <v>2</v>
      </c>
      <c r="L1473">
        <v>2</v>
      </c>
      <c r="M1473">
        <v>0</v>
      </c>
      <c r="N1473">
        <v>0</v>
      </c>
      <c r="O1473">
        <v>2</v>
      </c>
      <c r="P1473">
        <v>2</v>
      </c>
      <c r="Q1473">
        <v>1</v>
      </c>
      <c r="R1473">
        <v>2</v>
      </c>
      <c r="S1473">
        <v>0</v>
      </c>
      <c r="T1473">
        <v>0</v>
      </c>
      <c r="U1473">
        <v>2</v>
      </c>
      <c r="V1473">
        <v>2</v>
      </c>
      <c r="W1473">
        <v>1</v>
      </c>
      <c r="X1473">
        <v>2</v>
      </c>
      <c r="Y1473">
        <v>0</v>
      </c>
      <c r="Z1473">
        <v>0</v>
      </c>
      <c r="AA1473">
        <v>2</v>
      </c>
      <c r="AB1473">
        <v>2</v>
      </c>
      <c r="AC1473">
        <v>1</v>
      </c>
      <c r="AD1473">
        <v>2</v>
      </c>
      <c r="AE1473">
        <v>7.2</v>
      </c>
      <c r="AF1473">
        <v>7.2</v>
      </c>
      <c r="AG1473">
        <v>7.2</v>
      </c>
      <c r="AH1473">
        <v>65.334000000000003</v>
      </c>
      <c r="AI1473">
        <v>597</v>
      </c>
      <c r="AJ1473">
        <v>597</v>
      </c>
      <c r="AK1473">
        <v>0</v>
      </c>
      <c r="AL1473">
        <v>17.582000000000001</v>
      </c>
      <c r="AO1473" t="s">
        <v>43</v>
      </c>
      <c r="AP1473" t="s">
        <v>44</v>
      </c>
      <c r="AQ1473" t="s">
        <v>43</v>
      </c>
      <c r="AR1473" t="s">
        <v>43</v>
      </c>
      <c r="AS1473">
        <v>0</v>
      </c>
      <c r="AT1473">
        <v>0</v>
      </c>
      <c r="AU1473">
        <v>7.2</v>
      </c>
      <c r="AV1473">
        <v>7.2</v>
      </c>
      <c r="AW1473">
        <v>3.4</v>
      </c>
      <c r="AX1473">
        <v>7.2</v>
      </c>
      <c r="AY1473">
        <v>85845000</v>
      </c>
      <c r="AZ1473">
        <v>0</v>
      </c>
      <c r="BA1473">
        <v>0</v>
      </c>
      <c r="BB1473">
        <v>44239000</v>
      </c>
      <c r="BC1473">
        <v>32457000</v>
      </c>
      <c r="BD1473">
        <v>5263500</v>
      </c>
      <c r="BE1473">
        <v>3885300</v>
      </c>
      <c r="BF1473">
        <v>32</v>
      </c>
      <c r="BG1473">
        <v>2682600</v>
      </c>
      <c r="BH1473">
        <v>0</v>
      </c>
      <c r="BI1473">
        <v>0</v>
      </c>
      <c r="BJ1473">
        <v>1382500</v>
      </c>
      <c r="BK1473">
        <v>1014300</v>
      </c>
      <c r="BL1473">
        <v>164490</v>
      </c>
      <c r="BM1473">
        <v>121420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2</v>
      </c>
      <c r="BW1473">
        <v>0</v>
      </c>
      <c r="BX1473">
        <v>1</v>
      </c>
      <c r="BY1473">
        <v>0</v>
      </c>
      <c r="BZ1473">
        <v>3</v>
      </c>
      <c r="CA1473" t="s">
        <v>12435</v>
      </c>
      <c r="CE1473">
        <v>1471</v>
      </c>
      <c r="CF1473" t="s">
        <v>12436</v>
      </c>
      <c r="CG1473" t="s">
        <v>229</v>
      </c>
      <c r="CH1473" t="s">
        <v>12437</v>
      </c>
      <c r="CI1473" t="s">
        <v>12438</v>
      </c>
      <c r="CJ1473" t="s">
        <v>12439</v>
      </c>
      <c r="CK1473" t="s">
        <v>12440</v>
      </c>
      <c r="CN1473">
        <v>-1</v>
      </c>
    </row>
    <row r="1474" spans="1:92" x14ac:dyDescent="0.3">
      <c r="A1474" t="s">
        <v>12441</v>
      </c>
      <c r="B1474" t="s">
        <v>12441</v>
      </c>
      <c r="C1474">
        <v>1</v>
      </c>
      <c r="D1474">
        <v>1</v>
      </c>
      <c r="E1474">
        <v>1</v>
      </c>
      <c r="F1474" t="s">
        <v>12442</v>
      </c>
      <c r="G1474" t="s">
        <v>12443</v>
      </c>
      <c r="H1474" t="s">
        <v>12444</v>
      </c>
      <c r="I1474">
        <v>1</v>
      </c>
      <c r="J1474">
        <v>1</v>
      </c>
      <c r="K1474">
        <v>1</v>
      </c>
      <c r="L1474">
        <v>1</v>
      </c>
      <c r="M1474">
        <v>0</v>
      </c>
      <c r="N1474">
        <v>0</v>
      </c>
      <c r="O1474">
        <v>1</v>
      </c>
      <c r="P1474">
        <v>1</v>
      </c>
      <c r="Q1474">
        <v>1</v>
      </c>
      <c r="R1474">
        <v>0</v>
      </c>
      <c r="S1474">
        <v>0</v>
      </c>
      <c r="T1474">
        <v>0</v>
      </c>
      <c r="U1474">
        <v>1</v>
      </c>
      <c r="V1474">
        <v>1</v>
      </c>
      <c r="W1474">
        <v>1</v>
      </c>
      <c r="X1474">
        <v>0</v>
      </c>
      <c r="Y1474">
        <v>0</v>
      </c>
      <c r="Z1474">
        <v>0</v>
      </c>
      <c r="AA1474">
        <v>1</v>
      </c>
      <c r="AB1474">
        <v>1</v>
      </c>
      <c r="AC1474">
        <v>1</v>
      </c>
      <c r="AD1474">
        <v>0</v>
      </c>
      <c r="AE1474">
        <v>1.7</v>
      </c>
      <c r="AF1474">
        <v>1.7</v>
      </c>
      <c r="AG1474">
        <v>1.7</v>
      </c>
      <c r="AH1474">
        <v>59.695</v>
      </c>
      <c r="AI1474">
        <v>518</v>
      </c>
      <c r="AJ1474">
        <v>518</v>
      </c>
      <c r="AK1474">
        <v>2.8517E-3</v>
      </c>
      <c r="AL1474">
        <v>2.0939999999999999</v>
      </c>
      <c r="AO1474" t="s">
        <v>43</v>
      </c>
      <c r="AP1474" t="s">
        <v>43</v>
      </c>
      <c r="AQ1474" t="s">
        <v>43</v>
      </c>
      <c r="AS1474">
        <v>0</v>
      </c>
      <c r="AT1474">
        <v>0</v>
      </c>
      <c r="AU1474">
        <v>1.7</v>
      </c>
      <c r="AV1474">
        <v>1.7</v>
      </c>
      <c r="AW1474">
        <v>1.7</v>
      </c>
      <c r="AX1474">
        <v>0</v>
      </c>
      <c r="AY1474">
        <v>27340000</v>
      </c>
      <c r="AZ1474">
        <v>0</v>
      </c>
      <c r="BA1474">
        <v>0</v>
      </c>
      <c r="BB1474">
        <v>11598000</v>
      </c>
      <c r="BC1474">
        <v>8549000</v>
      </c>
      <c r="BD1474">
        <v>7192800</v>
      </c>
      <c r="BE1474">
        <v>0</v>
      </c>
      <c r="BF1474">
        <v>31</v>
      </c>
      <c r="BG1474">
        <v>881930</v>
      </c>
      <c r="BH1474">
        <v>0</v>
      </c>
      <c r="BI1474">
        <v>0</v>
      </c>
      <c r="BJ1474">
        <v>374130</v>
      </c>
      <c r="BK1474">
        <v>275780</v>
      </c>
      <c r="BL1474">
        <v>232030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1</v>
      </c>
      <c r="BW1474">
        <v>1</v>
      </c>
      <c r="BX1474">
        <v>1</v>
      </c>
      <c r="BY1474">
        <v>0</v>
      </c>
      <c r="BZ1474">
        <v>3</v>
      </c>
      <c r="CA1474" t="s">
        <v>12445</v>
      </c>
      <c r="CE1474">
        <v>1472</v>
      </c>
      <c r="CF1474">
        <v>4372</v>
      </c>
      <c r="CG1474" t="b">
        <v>1</v>
      </c>
      <c r="CH1474">
        <v>4591</v>
      </c>
      <c r="CI1474" t="s">
        <v>12446</v>
      </c>
      <c r="CJ1474" t="s">
        <v>12447</v>
      </c>
      <c r="CK1474">
        <v>19132</v>
      </c>
      <c r="CN1474">
        <v>-1</v>
      </c>
    </row>
    <row r="1475" spans="1:92" x14ac:dyDescent="0.3">
      <c r="A1475" t="s">
        <v>12448</v>
      </c>
      <c r="B1475" t="s">
        <v>12449</v>
      </c>
      <c r="C1475" t="s">
        <v>12450</v>
      </c>
      <c r="D1475" t="s">
        <v>12450</v>
      </c>
      <c r="E1475" t="s">
        <v>12450</v>
      </c>
      <c r="F1475" t="s">
        <v>12451</v>
      </c>
      <c r="G1475" t="s">
        <v>12452</v>
      </c>
      <c r="H1475" t="s">
        <v>12453</v>
      </c>
      <c r="I1475">
        <v>2</v>
      </c>
      <c r="J1475">
        <v>18</v>
      </c>
      <c r="K1475">
        <v>18</v>
      </c>
      <c r="L1475">
        <v>18</v>
      </c>
      <c r="M1475">
        <v>12</v>
      </c>
      <c r="N1475">
        <v>14</v>
      </c>
      <c r="O1475">
        <v>14</v>
      </c>
      <c r="P1475">
        <v>12</v>
      </c>
      <c r="Q1475">
        <v>11</v>
      </c>
      <c r="R1475">
        <v>10</v>
      </c>
      <c r="S1475">
        <v>12</v>
      </c>
      <c r="T1475">
        <v>14</v>
      </c>
      <c r="U1475">
        <v>14</v>
      </c>
      <c r="V1475">
        <v>12</v>
      </c>
      <c r="W1475">
        <v>11</v>
      </c>
      <c r="X1475">
        <v>10</v>
      </c>
      <c r="Y1475">
        <v>12</v>
      </c>
      <c r="Z1475">
        <v>14</v>
      </c>
      <c r="AA1475">
        <v>14</v>
      </c>
      <c r="AB1475">
        <v>12</v>
      </c>
      <c r="AC1475">
        <v>11</v>
      </c>
      <c r="AD1475">
        <v>10</v>
      </c>
      <c r="AE1475">
        <v>75.099999999999994</v>
      </c>
      <c r="AF1475">
        <v>75.099999999999994</v>
      </c>
      <c r="AG1475">
        <v>75.099999999999994</v>
      </c>
      <c r="AH1475">
        <v>37.695999999999998</v>
      </c>
      <c r="AI1475">
        <v>349</v>
      </c>
      <c r="AJ1475" t="s">
        <v>12454</v>
      </c>
      <c r="AK1475">
        <v>0</v>
      </c>
      <c r="AL1475">
        <v>323.31</v>
      </c>
      <c r="AM1475" t="s">
        <v>43</v>
      </c>
      <c r="AN1475" t="s">
        <v>43</v>
      </c>
      <c r="AO1475" t="s">
        <v>43</v>
      </c>
      <c r="AP1475" t="s">
        <v>43</v>
      </c>
      <c r="AQ1475" t="s">
        <v>43</v>
      </c>
      <c r="AR1475" t="s">
        <v>43</v>
      </c>
      <c r="AS1475">
        <v>48.1</v>
      </c>
      <c r="AT1475">
        <v>66.2</v>
      </c>
      <c r="AU1475">
        <v>63</v>
      </c>
      <c r="AV1475">
        <v>51.9</v>
      </c>
      <c r="AW1475">
        <v>48.7</v>
      </c>
      <c r="AX1475">
        <v>41.5</v>
      </c>
      <c r="AY1475">
        <v>47420000000</v>
      </c>
      <c r="AZ1475">
        <v>2700400000</v>
      </c>
      <c r="BA1475">
        <v>4686900000</v>
      </c>
      <c r="BB1475">
        <v>17212000000</v>
      </c>
      <c r="BC1475">
        <v>14276000000</v>
      </c>
      <c r="BD1475">
        <v>7285200000</v>
      </c>
      <c r="BE1475">
        <v>1259000000</v>
      </c>
      <c r="BF1475">
        <v>22</v>
      </c>
      <c r="BG1475">
        <v>1193600000</v>
      </c>
      <c r="BH1475">
        <v>74190000</v>
      </c>
      <c r="BI1475">
        <v>103420000</v>
      </c>
      <c r="BJ1475">
        <v>372100000</v>
      </c>
      <c r="BK1475">
        <v>403650000</v>
      </c>
      <c r="BL1475">
        <v>205490000</v>
      </c>
      <c r="BM1475">
        <v>34736000</v>
      </c>
      <c r="BN1475">
        <v>479070000</v>
      </c>
      <c r="BO1475">
        <v>673090000</v>
      </c>
      <c r="BP1475">
        <v>2969500000</v>
      </c>
      <c r="BQ1475">
        <v>2210400000</v>
      </c>
      <c r="BR1475">
        <v>1339600000</v>
      </c>
      <c r="BS1475">
        <v>387450000</v>
      </c>
      <c r="BT1475">
        <v>27</v>
      </c>
      <c r="BU1475">
        <v>35</v>
      </c>
      <c r="BV1475">
        <v>60</v>
      </c>
      <c r="BW1475">
        <v>42</v>
      </c>
      <c r="BX1475">
        <v>40</v>
      </c>
      <c r="BY1475">
        <v>21</v>
      </c>
      <c r="BZ1475">
        <v>225</v>
      </c>
      <c r="CA1475" t="s">
        <v>12455</v>
      </c>
      <c r="CE1475">
        <v>1473</v>
      </c>
      <c r="CF1475" t="s">
        <v>12456</v>
      </c>
      <c r="CG1475" t="s">
        <v>2449</v>
      </c>
      <c r="CH1475" t="s">
        <v>12457</v>
      </c>
      <c r="CI1475" t="s">
        <v>12458</v>
      </c>
      <c r="CJ1475" t="s">
        <v>12459</v>
      </c>
      <c r="CK1475" t="s">
        <v>12460</v>
      </c>
      <c r="CL1475" t="s">
        <v>12461</v>
      </c>
      <c r="CM1475" t="s">
        <v>12462</v>
      </c>
      <c r="CN1475" t="s">
        <v>48</v>
      </c>
    </row>
    <row r="1476" spans="1:92" x14ac:dyDescent="0.3">
      <c r="A1476" t="s">
        <v>12463</v>
      </c>
      <c r="B1476" t="s">
        <v>12463</v>
      </c>
      <c r="C1476" t="s">
        <v>7439</v>
      </c>
      <c r="D1476" t="s">
        <v>7439</v>
      </c>
      <c r="E1476" t="s">
        <v>7439</v>
      </c>
      <c r="F1476" t="s">
        <v>12464</v>
      </c>
      <c r="G1476" t="s">
        <v>12465</v>
      </c>
      <c r="H1476" t="s">
        <v>12466</v>
      </c>
      <c r="I1476">
        <v>2</v>
      </c>
      <c r="J1476">
        <v>8</v>
      </c>
      <c r="K1476">
        <v>8</v>
      </c>
      <c r="L1476">
        <v>8</v>
      </c>
      <c r="M1476">
        <v>1</v>
      </c>
      <c r="N1476">
        <v>1</v>
      </c>
      <c r="O1476">
        <v>7</v>
      </c>
      <c r="P1476">
        <v>6</v>
      </c>
      <c r="Q1476">
        <v>4</v>
      </c>
      <c r="R1476">
        <v>4</v>
      </c>
      <c r="S1476">
        <v>1</v>
      </c>
      <c r="T1476">
        <v>1</v>
      </c>
      <c r="U1476">
        <v>7</v>
      </c>
      <c r="V1476">
        <v>6</v>
      </c>
      <c r="W1476">
        <v>4</v>
      </c>
      <c r="X1476">
        <v>4</v>
      </c>
      <c r="Y1476">
        <v>1</v>
      </c>
      <c r="Z1476">
        <v>1</v>
      </c>
      <c r="AA1476">
        <v>7</v>
      </c>
      <c r="AB1476">
        <v>6</v>
      </c>
      <c r="AC1476">
        <v>4</v>
      </c>
      <c r="AD1476">
        <v>4</v>
      </c>
      <c r="AE1476">
        <v>29.7</v>
      </c>
      <c r="AF1476">
        <v>29.7</v>
      </c>
      <c r="AG1476">
        <v>29.7</v>
      </c>
      <c r="AH1476">
        <v>41.292000000000002</v>
      </c>
      <c r="AI1476">
        <v>384</v>
      </c>
      <c r="AJ1476" t="s">
        <v>12467</v>
      </c>
      <c r="AK1476">
        <v>0</v>
      </c>
      <c r="AL1476">
        <v>67.492000000000004</v>
      </c>
      <c r="AM1476" t="s">
        <v>44</v>
      </c>
      <c r="AN1476" t="s">
        <v>43</v>
      </c>
      <c r="AO1476" t="s">
        <v>43</v>
      </c>
      <c r="AP1476" t="s">
        <v>43</v>
      </c>
      <c r="AQ1476" t="s">
        <v>43</v>
      </c>
      <c r="AR1476" t="s">
        <v>43</v>
      </c>
      <c r="AS1476">
        <v>2.6</v>
      </c>
      <c r="AT1476">
        <v>2.6</v>
      </c>
      <c r="AU1476">
        <v>29.4</v>
      </c>
      <c r="AV1476">
        <v>19.3</v>
      </c>
      <c r="AW1476">
        <v>12.8</v>
      </c>
      <c r="AX1476">
        <v>12.8</v>
      </c>
      <c r="AY1476">
        <v>671790000</v>
      </c>
      <c r="AZ1476">
        <v>2530500</v>
      </c>
      <c r="BA1476">
        <v>22710000</v>
      </c>
      <c r="BB1476">
        <v>214820000</v>
      </c>
      <c r="BC1476">
        <v>245320000</v>
      </c>
      <c r="BD1476">
        <v>164900000</v>
      </c>
      <c r="BE1476">
        <v>21502000</v>
      </c>
      <c r="BF1476">
        <v>24</v>
      </c>
      <c r="BG1476">
        <v>17393000</v>
      </c>
      <c r="BH1476">
        <v>105440</v>
      </c>
      <c r="BI1476">
        <v>946230</v>
      </c>
      <c r="BJ1476">
        <v>5178100</v>
      </c>
      <c r="BK1476">
        <v>5617100</v>
      </c>
      <c r="BL1476">
        <v>5317700</v>
      </c>
      <c r="BM1476">
        <v>333650</v>
      </c>
      <c r="BN1476">
        <v>0</v>
      </c>
      <c r="BO1476">
        <v>0</v>
      </c>
      <c r="BP1476">
        <v>79834000</v>
      </c>
      <c r="BQ1476">
        <v>84121000</v>
      </c>
      <c r="BR1476">
        <v>48274000</v>
      </c>
      <c r="BS1476">
        <v>10830000</v>
      </c>
      <c r="BT1476">
        <v>0</v>
      </c>
      <c r="BU1476">
        <v>0</v>
      </c>
      <c r="BV1476">
        <v>12</v>
      </c>
      <c r="BW1476">
        <v>7</v>
      </c>
      <c r="BX1476">
        <v>4</v>
      </c>
      <c r="BY1476">
        <v>3</v>
      </c>
      <c r="BZ1476">
        <v>26</v>
      </c>
      <c r="CA1476" t="s">
        <v>12468</v>
      </c>
      <c r="CE1476">
        <v>1474</v>
      </c>
      <c r="CF1476" t="s">
        <v>12469</v>
      </c>
      <c r="CG1476" t="s">
        <v>1422</v>
      </c>
      <c r="CH1476" t="s">
        <v>12470</v>
      </c>
      <c r="CI1476" t="s">
        <v>12471</v>
      </c>
      <c r="CJ1476" t="s">
        <v>12472</v>
      </c>
      <c r="CK1476" t="s">
        <v>12473</v>
      </c>
      <c r="CN1476" t="s">
        <v>48</v>
      </c>
    </row>
    <row r="1477" spans="1:92" x14ac:dyDescent="0.3">
      <c r="A1477" t="s">
        <v>12474</v>
      </c>
      <c r="B1477" t="s">
        <v>12474</v>
      </c>
      <c r="C1477">
        <v>1</v>
      </c>
      <c r="D1477">
        <v>1</v>
      </c>
      <c r="E1477">
        <v>1</v>
      </c>
      <c r="F1477" t="s">
        <v>12475</v>
      </c>
      <c r="G1477" t="s">
        <v>12476</v>
      </c>
      <c r="H1477" t="s">
        <v>12477</v>
      </c>
      <c r="I1477">
        <v>1</v>
      </c>
      <c r="J1477">
        <v>1</v>
      </c>
      <c r="K1477">
        <v>1</v>
      </c>
      <c r="L1477">
        <v>1</v>
      </c>
      <c r="M1477">
        <v>0</v>
      </c>
      <c r="N1477">
        <v>0</v>
      </c>
      <c r="O1477">
        <v>1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1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1</v>
      </c>
      <c r="AB1477">
        <v>0</v>
      </c>
      <c r="AC1477">
        <v>0</v>
      </c>
      <c r="AD1477">
        <v>0</v>
      </c>
      <c r="AE1477">
        <v>5.4</v>
      </c>
      <c r="AF1477">
        <v>5.4</v>
      </c>
      <c r="AG1477">
        <v>5.4</v>
      </c>
      <c r="AH1477">
        <v>50.585999999999999</v>
      </c>
      <c r="AI1477">
        <v>463</v>
      </c>
      <c r="AJ1477">
        <v>463</v>
      </c>
      <c r="AK1477">
        <v>3.9870999999999997E-2</v>
      </c>
      <c r="AL1477">
        <v>0.53559999999999997</v>
      </c>
      <c r="AO1477" t="s">
        <v>43</v>
      </c>
      <c r="AS1477">
        <v>0</v>
      </c>
      <c r="AT1477">
        <v>0</v>
      </c>
      <c r="AU1477">
        <v>5.4</v>
      </c>
      <c r="AV1477">
        <v>0</v>
      </c>
      <c r="AW1477">
        <v>0</v>
      </c>
      <c r="AX1477">
        <v>0</v>
      </c>
      <c r="AY1477">
        <v>3628000</v>
      </c>
      <c r="AZ1477">
        <v>0</v>
      </c>
      <c r="BA1477">
        <v>0</v>
      </c>
      <c r="BB1477">
        <v>3628000</v>
      </c>
      <c r="BC1477">
        <v>0</v>
      </c>
      <c r="BD1477">
        <v>0</v>
      </c>
      <c r="BE1477">
        <v>0</v>
      </c>
      <c r="BF1477">
        <v>21</v>
      </c>
      <c r="BG1477">
        <v>172760</v>
      </c>
      <c r="BH1477">
        <v>0</v>
      </c>
      <c r="BI1477">
        <v>0</v>
      </c>
      <c r="BJ1477">
        <v>172760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1</v>
      </c>
      <c r="BW1477">
        <v>0</v>
      </c>
      <c r="BX1477">
        <v>0</v>
      </c>
      <c r="BY1477">
        <v>0</v>
      </c>
      <c r="BZ1477">
        <v>1</v>
      </c>
      <c r="CA1477" t="s">
        <v>12478</v>
      </c>
      <c r="CE1477">
        <v>1475</v>
      </c>
      <c r="CF1477">
        <v>8913</v>
      </c>
      <c r="CG1477" t="b">
        <v>1</v>
      </c>
      <c r="CH1477">
        <v>9390</v>
      </c>
      <c r="CI1477">
        <v>40957</v>
      </c>
      <c r="CJ1477">
        <v>38312</v>
      </c>
      <c r="CK1477">
        <v>38312</v>
      </c>
      <c r="CN1477">
        <v>-1</v>
      </c>
    </row>
    <row r="1478" spans="1:92" x14ac:dyDescent="0.3">
      <c r="A1478" t="s">
        <v>12479</v>
      </c>
      <c r="B1478" t="s">
        <v>12479</v>
      </c>
      <c r="C1478">
        <v>1</v>
      </c>
      <c r="D1478">
        <v>1</v>
      </c>
      <c r="E1478">
        <v>1</v>
      </c>
      <c r="F1478" t="s">
        <v>12480</v>
      </c>
      <c r="G1478" t="s">
        <v>12481</v>
      </c>
      <c r="H1478" t="s">
        <v>12482</v>
      </c>
      <c r="I1478">
        <v>1</v>
      </c>
      <c r="J1478">
        <v>1</v>
      </c>
      <c r="K1478">
        <v>1</v>
      </c>
      <c r="L1478">
        <v>1</v>
      </c>
      <c r="M1478">
        <v>0</v>
      </c>
      <c r="N1478">
        <v>0</v>
      </c>
      <c r="O1478">
        <v>1</v>
      </c>
      <c r="P1478">
        <v>1</v>
      </c>
      <c r="Q1478">
        <v>1</v>
      </c>
      <c r="R1478">
        <v>0</v>
      </c>
      <c r="S1478">
        <v>0</v>
      </c>
      <c r="T1478">
        <v>0</v>
      </c>
      <c r="U1478">
        <v>1</v>
      </c>
      <c r="V1478">
        <v>1</v>
      </c>
      <c r="W1478">
        <v>1</v>
      </c>
      <c r="X1478">
        <v>0</v>
      </c>
      <c r="Y1478">
        <v>0</v>
      </c>
      <c r="Z1478">
        <v>0</v>
      </c>
      <c r="AA1478">
        <v>1</v>
      </c>
      <c r="AB1478">
        <v>1</v>
      </c>
      <c r="AC1478">
        <v>1</v>
      </c>
      <c r="AD1478">
        <v>0</v>
      </c>
      <c r="AE1478">
        <v>8.6999999999999993</v>
      </c>
      <c r="AF1478">
        <v>8.6999999999999993</v>
      </c>
      <c r="AG1478">
        <v>8.6999999999999993</v>
      </c>
      <c r="AH1478">
        <v>33.838000000000001</v>
      </c>
      <c r="AI1478">
        <v>310</v>
      </c>
      <c r="AJ1478">
        <v>310</v>
      </c>
      <c r="AK1478">
        <v>4.2049999999999997E-2</v>
      </c>
      <c r="AL1478">
        <v>0.50954999999999995</v>
      </c>
      <c r="AO1478" t="s">
        <v>43</v>
      </c>
      <c r="AP1478" t="s">
        <v>44</v>
      </c>
      <c r="AQ1478" t="s">
        <v>44</v>
      </c>
      <c r="AS1478">
        <v>0</v>
      </c>
      <c r="AT1478">
        <v>0</v>
      </c>
      <c r="AU1478">
        <v>8.6999999999999993</v>
      </c>
      <c r="AV1478">
        <v>8.6999999999999993</v>
      </c>
      <c r="AW1478">
        <v>8.6999999999999993</v>
      </c>
      <c r="AX1478">
        <v>0</v>
      </c>
      <c r="AY1478">
        <v>18177000</v>
      </c>
      <c r="AZ1478">
        <v>0</v>
      </c>
      <c r="BA1478">
        <v>0</v>
      </c>
      <c r="BB1478">
        <v>4515800</v>
      </c>
      <c r="BC1478">
        <v>7000500</v>
      </c>
      <c r="BD1478">
        <v>6660900</v>
      </c>
      <c r="BE1478">
        <v>0</v>
      </c>
      <c r="BF1478">
        <v>13</v>
      </c>
      <c r="BG1478">
        <v>1398200</v>
      </c>
      <c r="BH1478">
        <v>0</v>
      </c>
      <c r="BI1478">
        <v>0</v>
      </c>
      <c r="BJ1478">
        <v>347370</v>
      </c>
      <c r="BK1478">
        <v>538500</v>
      </c>
      <c r="BL1478">
        <v>512380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2</v>
      </c>
      <c r="BW1478">
        <v>0</v>
      </c>
      <c r="BX1478">
        <v>0</v>
      </c>
      <c r="BY1478">
        <v>0</v>
      </c>
      <c r="BZ1478">
        <v>2</v>
      </c>
      <c r="CA1478" t="s">
        <v>12483</v>
      </c>
      <c r="CE1478">
        <v>1476</v>
      </c>
      <c r="CF1478">
        <v>3532</v>
      </c>
      <c r="CG1478" t="b">
        <v>1</v>
      </c>
      <c r="CH1478">
        <v>3710</v>
      </c>
      <c r="CI1478" t="s">
        <v>12484</v>
      </c>
      <c r="CJ1478" t="s">
        <v>12485</v>
      </c>
      <c r="CK1478">
        <v>15560</v>
      </c>
      <c r="CN1478">
        <v>-1</v>
      </c>
    </row>
    <row r="1479" spans="1:92" x14ac:dyDescent="0.3">
      <c r="A1479" t="s">
        <v>12486</v>
      </c>
      <c r="B1479" t="s">
        <v>12486</v>
      </c>
      <c r="C1479">
        <v>3</v>
      </c>
      <c r="D1479">
        <v>3</v>
      </c>
      <c r="E1479">
        <v>3</v>
      </c>
      <c r="F1479" t="s">
        <v>12487</v>
      </c>
      <c r="G1479" t="s">
        <v>12488</v>
      </c>
      <c r="H1479" t="s">
        <v>12489</v>
      </c>
      <c r="I1479">
        <v>1</v>
      </c>
      <c r="J1479">
        <v>3</v>
      </c>
      <c r="K1479">
        <v>3</v>
      </c>
      <c r="L1479">
        <v>3</v>
      </c>
      <c r="M1479">
        <v>2</v>
      </c>
      <c r="N1479">
        <v>3</v>
      </c>
      <c r="O1479">
        <v>3</v>
      </c>
      <c r="P1479">
        <v>2</v>
      </c>
      <c r="Q1479">
        <v>3</v>
      </c>
      <c r="R1479">
        <v>2</v>
      </c>
      <c r="S1479">
        <v>2</v>
      </c>
      <c r="T1479">
        <v>3</v>
      </c>
      <c r="U1479">
        <v>3</v>
      </c>
      <c r="V1479">
        <v>2</v>
      </c>
      <c r="W1479">
        <v>3</v>
      </c>
      <c r="X1479">
        <v>2</v>
      </c>
      <c r="Y1479">
        <v>2</v>
      </c>
      <c r="Z1479">
        <v>3</v>
      </c>
      <c r="AA1479">
        <v>3</v>
      </c>
      <c r="AB1479">
        <v>2</v>
      </c>
      <c r="AC1479">
        <v>3</v>
      </c>
      <c r="AD1479">
        <v>2</v>
      </c>
      <c r="AE1479">
        <v>36.799999999999997</v>
      </c>
      <c r="AF1479">
        <v>36.799999999999997</v>
      </c>
      <c r="AG1479">
        <v>36.799999999999997</v>
      </c>
      <c r="AH1479">
        <v>14.811999999999999</v>
      </c>
      <c r="AI1479">
        <v>136</v>
      </c>
      <c r="AJ1479">
        <v>136</v>
      </c>
      <c r="AK1479">
        <v>0</v>
      </c>
      <c r="AL1479">
        <v>164.91</v>
      </c>
      <c r="AM1479" t="s">
        <v>43</v>
      </c>
      <c r="AN1479" t="s">
        <v>43</v>
      </c>
      <c r="AO1479" t="s">
        <v>43</v>
      </c>
      <c r="AP1479" t="s">
        <v>43</v>
      </c>
      <c r="AQ1479" t="s">
        <v>43</v>
      </c>
      <c r="AR1479" t="s">
        <v>43</v>
      </c>
      <c r="AS1479">
        <v>22.1</v>
      </c>
      <c r="AT1479">
        <v>36.799999999999997</v>
      </c>
      <c r="AU1479">
        <v>36.799999999999997</v>
      </c>
      <c r="AV1479">
        <v>22.1</v>
      </c>
      <c r="AW1479">
        <v>36.799999999999997</v>
      </c>
      <c r="AX1479">
        <v>22.1</v>
      </c>
      <c r="AY1479">
        <v>1016600000</v>
      </c>
      <c r="AZ1479">
        <v>65456000</v>
      </c>
      <c r="BA1479">
        <v>148250000</v>
      </c>
      <c r="BB1479">
        <v>428600000</v>
      </c>
      <c r="BC1479">
        <v>192570000</v>
      </c>
      <c r="BD1479">
        <v>157770000</v>
      </c>
      <c r="BE1479">
        <v>23910000</v>
      </c>
      <c r="BF1479">
        <v>8</v>
      </c>
      <c r="BG1479">
        <v>70531000</v>
      </c>
      <c r="BH1479">
        <v>1142700</v>
      </c>
      <c r="BI1479">
        <v>5863300</v>
      </c>
      <c r="BJ1479">
        <v>22441000</v>
      </c>
      <c r="BK1479">
        <v>20612000</v>
      </c>
      <c r="BL1479">
        <v>18158000</v>
      </c>
      <c r="BM1479">
        <v>2313400</v>
      </c>
      <c r="BN1479">
        <v>66180000</v>
      </c>
      <c r="BO1479">
        <v>78848000</v>
      </c>
      <c r="BP1479">
        <v>143920000</v>
      </c>
      <c r="BQ1479">
        <v>106960000</v>
      </c>
      <c r="BR1479">
        <v>43145000</v>
      </c>
      <c r="BS1479">
        <v>25715000</v>
      </c>
      <c r="BT1479">
        <v>1</v>
      </c>
      <c r="BU1479">
        <v>5</v>
      </c>
      <c r="BV1479">
        <v>5</v>
      </c>
      <c r="BW1479">
        <v>5</v>
      </c>
      <c r="BX1479">
        <v>3</v>
      </c>
      <c r="BY1479">
        <v>2</v>
      </c>
      <c r="BZ1479">
        <v>21</v>
      </c>
      <c r="CA1479" t="s">
        <v>12490</v>
      </c>
      <c r="CE1479">
        <v>1477</v>
      </c>
      <c r="CF1479" t="s">
        <v>12491</v>
      </c>
      <c r="CG1479" t="s">
        <v>146</v>
      </c>
      <c r="CH1479" t="s">
        <v>12492</v>
      </c>
      <c r="CI1479" t="s">
        <v>12493</v>
      </c>
      <c r="CJ1479" t="s">
        <v>12494</v>
      </c>
      <c r="CK1479" t="s">
        <v>12495</v>
      </c>
      <c r="CL1479" t="s">
        <v>12496</v>
      </c>
      <c r="CM1479" t="s">
        <v>12497</v>
      </c>
      <c r="CN1479">
        <v>-1</v>
      </c>
    </row>
    <row r="1480" spans="1:92" x14ac:dyDescent="0.3">
      <c r="A1480" t="s">
        <v>12498</v>
      </c>
      <c r="B1480" t="s">
        <v>12498</v>
      </c>
      <c r="C1480">
        <v>9</v>
      </c>
      <c r="D1480">
        <v>9</v>
      </c>
      <c r="E1480">
        <v>9</v>
      </c>
      <c r="F1480" t="s">
        <v>12499</v>
      </c>
      <c r="G1480" t="s">
        <v>12500</v>
      </c>
      <c r="H1480" t="s">
        <v>12501</v>
      </c>
      <c r="I1480">
        <v>1</v>
      </c>
      <c r="J1480">
        <v>9</v>
      </c>
      <c r="K1480">
        <v>9</v>
      </c>
      <c r="L1480">
        <v>9</v>
      </c>
      <c r="M1480">
        <v>5</v>
      </c>
      <c r="N1480">
        <v>5</v>
      </c>
      <c r="O1480">
        <v>7</v>
      </c>
      <c r="P1480">
        <v>6</v>
      </c>
      <c r="Q1480">
        <v>6</v>
      </c>
      <c r="R1480">
        <v>1</v>
      </c>
      <c r="S1480">
        <v>5</v>
      </c>
      <c r="T1480">
        <v>5</v>
      </c>
      <c r="U1480">
        <v>7</v>
      </c>
      <c r="V1480">
        <v>6</v>
      </c>
      <c r="W1480">
        <v>6</v>
      </c>
      <c r="X1480">
        <v>1</v>
      </c>
      <c r="Y1480">
        <v>5</v>
      </c>
      <c r="Z1480">
        <v>5</v>
      </c>
      <c r="AA1480">
        <v>7</v>
      </c>
      <c r="AB1480">
        <v>6</v>
      </c>
      <c r="AC1480">
        <v>6</v>
      </c>
      <c r="AD1480">
        <v>1</v>
      </c>
      <c r="AE1480">
        <v>31.3</v>
      </c>
      <c r="AF1480">
        <v>31.3</v>
      </c>
      <c r="AG1480">
        <v>31.3</v>
      </c>
      <c r="AH1480">
        <v>55.877000000000002</v>
      </c>
      <c r="AI1480">
        <v>489</v>
      </c>
      <c r="AJ1480">
        <v>489</v>
      </c>
      <c r="AK1480">
        <v>0</v>
      </c>
      <c r="AL1480">
        <v>66.897000000000006</v>
      </c>
      <c r="AM1480" t="s">
        <v>43</v>
      </c>
      <c r="AN1480" t="s">
        <v>43</v>
      </c>
      <c r="AO1480" t="s">
        <v>43</v>
      </c>
      <c r="AP1480" t="s">
        <v>43</v>
      </c>
      <c r="AQ1480" t="s">
        <v>43</v>
      </c>
      <c r="AR1480" t="s">
        <v>44</v>
      </c>
      <c r="AS1480">
        <v>17.2</v>
      </c>
      <c r="AT1480">
        <v>17.399999999999999</v>
      </c>
      <c r="AU1480">
        <v>25.6</v>
      </c>
      <c r="AV1480">
        <v>19.8</v>
      </c>
      <c r="AW1480">
        <v>22.3</v>
      </c>
      <c r="AX1480">
        <v>2.7</v>
      </c>
      <c r="AY1480">
        <v>719760000</v>
      </c>
      <c r="AZ1480">
        <v>124810000</v>
      </c>
      <c r="BA1480">
        <v>206560000</v>
      </c>
      <c r="BB1480">
        <v>210070000</v>
      </c>
      <c r="BC1480">
        <v>100940000</v>
      </c>
      <c r="BD1480">
        <v>70765000</v>
      </c>
      <c r="BE1480">
        <v>6601600</v>
      </c>
      <c r="BF1480">
        <v>31</v>
      </c>
      <c r="BG1480">
        <v>10831000</v>
      </c>
      <c r="BH1480">
        <v>2225800</v>
      </c>
      <c r="BI1480">
        <v>3183200</v>
      </c>
      <c r="BJ1480">
        <v>2529800</v>
      </c>
      <c r="BK1480">
        <v>1374700</v>
      </c>
      <c r="BL1480">
        <v>1304200</v>
      </c>
      <c r="BM1480">
        <v>212960</v>
      </c>
      <c r="BN1480">
        <v>22166000</v>
      </c>
      <c r="BO1480">
        <v>56155000</v>
      </c>
      <c r="BP1480">
        <v>75664000</v>
      </c>
      <c r="BQ1480">
        <v>24797000</v>
      </c>
      <c r="BR1480">
        <v>21884000</v>
      </c>
      <c r="BS1480">
        <v>0</v>
      </c>
      <c r="BT1480">
        <v>4</v>
      </c>
      <c r="BU1480">
        <v>6</v>
      </c>
      <c r="BV1480">
        <v>7</v>
      </c>
      <c r="BW1480">
        <v>5</v>
      </c>
      <c r="BX1480">
        <v>8</v>
      </c>
      <c r="BY1480">
        <v>0</v>
      </c>
      <c r="BZ1480">
        <v>30</v>
      </c>
      <c r="CA1480" t="s">
        <v>12502</v>
      </c>
      <c r="CE1480">
        <v>1478</v>
      </c>
      <c r="CF1480" t="s">
        <v>12503</v>
      </c>
      <c r="CG1480" t="s">
        <v>684</v>
      </c>
      <c r="CH1480" t="s">
        <v>12504</v>
      </c>
      <c r="CI1480" t="s">
        <v>12505</v>
      </c>
      <c r="CJ1480" t="s">
        <v>12506</v>
      </c>
      <c r="CK1480" t="s">
        <v>12507</v>
      </c>
      <c r="CN1480">
        <v>-1</v>
      </c>
    </row>
    <row r="1481" spans="1:92" x14ac:dyDescent="0.3">
      <c r="A1481" t="s">
        <v>12508</v>
      </c>
      <c r="B1481" t="s">
        <v>12508</v>
      </c>
      <c r="C1481">
        <v>5</v>
      </c>
      <c r="D1481">
        <v>5</v>
      </c>
      <c r="E1481">
        <v>5</v>
      </c>
      <c r="F1481" t="s">
        <v>12509</v>
      </c>
      <c r="G1481" t="s">
        <v>12510</v>
      </c>
      <c r="H1481" t="s">
        <v>12511</v>
      </c>
      <c r="I1481">
        <v>1</v>
      </c>
      <c r="J1481">
        <v>5</v>
      </c>
      <c r="K1481">
        <v>5</v>
      </c>
      <c r="L1481">
        <v>5</v>
      </c>
      <c r="M1481">
        <v>0</v>
      </c>
      <c r="N1481">
        <v>2</v>
      </c>
      <c r="O1481">
        <v>4</v>
      </c>
      <c r="P1481">
        <v>4</v>
      </c>
      <c r="Q1481">
        <v>3</v>
      </c>
      <c r="R1481">
        <v>1</v>
      </c>
      <c r="S1481">
        <v>0</v>
      </c>
      <c r="T1481">
        <v>2</v>
      </c>
      <c r="U1481">
        <v>4</v>
      </c>
      <c r="V1481">
        <v>4</v>
      </c>
      <c r="W1481">
        <v>3</v>
      </c>
      <c r="X1481">
        <v>1</v>
      </c>
      <c r="Y1481">
        <v>0</v>
      </c>
      <c r="Z1481">
        <v>2</v>
      </c>
      <c r="AA1481">
        <v>4</v>
      </c>
      <c r="AB1481">
        <v>4</v>
      </c>
      <c r="AC1481">
        <v>3</v>
      </c>
      <c r="AD1481">
        <v>1</v>
      </c>
      <c r="AE1481">
        <v>8.5</v>
      </c>
      <c r="AF1481">
        <v>8.5</v>
      </c>
      <c r="AG1481">
        <v>8.5</v>
      </c>
      <c r="AH1481">
        <v>89.525999999999996</v>
      </c>
      <c r="AI1481">
        <v>780</v>
      </c>
      <c r="AJ1481">
        <v>780</v>
      </c>
      <c r="AK1481">
        <v>0</v>
      </c>
      <c r="AL1481">
        <v>41.146999999999998</v>
      </c>
      <c r="AN1481" t="s">
        <v>43</v>
      </c>
      <c r="AO1481" t="s">
        <v>43</v>
      </c>
      <c r="AP1481" t="s">
        <v>43</v>
      </c>
      <c r="AQ1481" t="s">
        <v>43</v>
      </c>
      <c r="AR1481" t="s">
        <v>44</v>
      </c>
      <c r="AS1481">
        <v>0</v>
      </c>
      <c r="AT1481">
        <v>2.7</v>
      </c>
      <c r="AU1481">
        <v>7.1</v>
      </c>
      <c r="AV1481">
        <v>6.8</v>
      </c>
      <c r="AW1481">
        <v>4.0999999999999996</v>
      </c>
      <c r="AX1481">
        <v>1.3</v>
      </c>
      <c r="AY1481">
        <v>147350000</v>
      </c>
      <c r="AZ1481">
        <v>0</v>
      </c>
      <c r="BA1481">
        <v>25176000</v>
      </c>
      <c r="BB1481">
        <v>36456000</v>
      </c>
      <c r="BC1481">
        <v>51532000</v>
      </c>
      <c r="BD1481">
        <v>32491000</v>
      </c>
      <c r="BE1481">
        <v>1700100</v>
      </c>
      <c r="BF1481">
        <v>57</v>
      </c>
      <c r="BG1481">
        <v>2232100</v>
      </c>
      <c r="BH1481">
        <v>0</v>
      </c>
      <c r="BI1481">
        <v>441680</v>
      </c>
      <c r="BJ1481">
        <v>398220</v>
      </c>
      <c r="BK1481">
        <v>792400</v>
      </c>
      <c r="BL1481">
        <v>570020</v>
      </c>
      <c r="BM1481">
        <v>29827</v>
      </c>
      <c r="BN1481">
        <v>0</v>
      </c>
      <c r="BO1481">
        <v>14331000</v>
      </c>
      <c r="BP1481">
        <v>16885000</v>
      </c>
      <c r="BQ1481">
        <v>15789000</v>
      </c>
      <c r="BR1481">
        <v>13507000</v>
      </c>
      <c r="BS1481">
        <v>0</v>
      </c>
      <c r="BT1481">
        <v>0</v>
      </c>
      <c r="BU1481">
        <v>1</v>
      </c>
      <c r="BV1481">
        <v>5</v>
      </c>
      <c r="BW1481">
        <v>2</v>
      </c>
      <c r="BX1481">
        <v>3</v>
      </c>
      <c r="BY1481">
        <v>0</v>
      </c>
      <c r="BZ1481">
        <v>11</v>
      </c>
      <c r="CA1481" t="s">
        <v>12512</v>
      </c>
      <c r="CE1481">
        <v>1479</v>
      </c>
      <c r="CF1481" t="s">
        <v>12513</v>
      </c>
      <c r="CG1481" t="s">
        <v>1198</v>
      </c>
      <c r="CH1481" t="s">
        <v>12514</v>
      </c>
      <c r="CI1481" t="s">
        <v>12515</v>
      </c>
      <c r="CJ1481" t="s">
        <v>12516</v>
      </c>
      <c r="CK1481" t="s">
        <v>12517</v>
      </c>
      <c r="CN1481">
        <v>-1</v>
      </c>
    </row>
    <row r="1482" spans="1:92" x14ac:dyDescent="0.3">
      <c r="A1482" t="s">
        <v>12518</v>
      </c>
      <c r="B1482" t="s">
        <v>12518</v>
      </c>
      <c r="C1482" t="s">
        <v>222</v>
      </c>
      <c r="D1482" t="s">
        <v>222</v>
      </c>
      <c r="E1482" t="s">
        <v>40</v>
      </c>
      <c r="F1482" t="s">
        <v>12519</v>
      </c>
      <c r="G1482" t="s">
        <v>12520</v>
      </c>
      <c r="H1482" t="s">
        <v>12521</v>
      </c>
      <c r="I1482">
        <v>2</v>
      </c>
      <c r="J1482">
        <v>2</v>
      </c>
      <c r="K1482">
        <v>2</v>
      </c>
      <c r="L1482">
        <v>1</v>
      </c>
      <c r="M1482">
        <v>1</v>
      </c>
      <c r="N1482">
        <v>1</v>
      </c>
      <c r="O1482">
        <v>2</v>
      </c>
      <c r="P1482">
        <v>2</v>
      </c>
      <c r="Q1482">
        <v>2</v>
      </c>
      <c r="R1482">
        <v>0</v>
      </c>
      <c r="S1482">
        <v>1</v>
      </c>
      <c r="T1482">
        <v>1</v>
      </c>
      <c r="U1482">
        <v>2</v>
      </c>
      <c r="V1482">
        <v>2</v>
      </c>
      <c r="W1482">
        <v>2</v>
      </c>
      <c r="X1482">
        <v>0</v>
      </c>
      <c r="Y1482">
        <v>0</v>
      </c>
      <c r="Z1482">
        <v>1</v>
      </c>
      <c r="AA1482">
        <v>1</v>
      </c>
      <c r="AB1482">
        <v>1</v>
      </c>
      <c r="AC1482">
        <v>1</v>
      </c>
      <c r="AD1482">
        <v>0</v>
      </c>
      <c r="AE1482">
        <v>3.5</v>
      </c>
      <c r="AF1482">
        <v>3.5</v>
      </c>
      <c r="AG1482">
        <v>1.4</v>
      </c>
      <c r="AH1482">
        <v>89.448999999999998</v>
      </c>
      <c r="AI1482">
        <v>774</v>
      </c>
      <c r="AJ1482" t="s">
        <v>12522</v>
      </c>
      <c r="AK1482">
        <v>0</v>
      </c>
      <c r="AL1482">
        <v>4.1520999999999999</v>
      </c>
      <c r="AM1482" t="s">
        <v>43</v>
      </c>
      <c r="AN1482" t="s">
        <v>44</v>
      </c>
      <c r="AO1482" t="s">
        <v>44</v>
      </c>
      <c r="AP1482" t="s">
        <v>43</v>
      </c>
      <c r="AQ1482" t="s">
        <v>44</v>
      </c>
      <c r="AS1482">
        <v>2.1</v>
      </c>
      <c r="AT1482">
        <v>1.4</v>
      </c>
      <c r="AU1482">
        <v>3.5</v>
      </c>
      <c r="AV1482">
        <v>3.5</v>
      </c>
      <c r="AW1482">
        <v>3.5</v>
      </c>
      <c r="AX1482">
        <v>0</v>
      </c>
      <c r="AY1482">
        <v>110730000</v>
      </c>
      <c r="AZ1482">
        <v>9142900</v>
      </c>
      <c r="BA1482">
        <v>8413200</v>
      </c>
      <c r="BB1482">
        <v>25148000</v>
      </c>
      <c r="BC1482">
        <v>34336000</v>
      </c>
      <c r="BD1482">
        <v>33685000</v>
      </c>
      <c r="BE1482">
        <v>0</v>
      </c>
      <c r="BF1482">
        <v>52</v>
      </c>
      <c r="BG1482">
        <v>1673400</v>
      </c>
      <c r="BH1482">
        <v>87215</v>
      </c>
      <c r="BI1482">
        <v>161790</v>
      </c>
      <c r="BJ1482">
        <v>483620</v>
      </c>
      <c r="BK1482">
        <v>477570</v>
      </c>
      <c r="BL1482">
        <v>463150</v>
      </c>
      <c r="BM1482">
        <v>0</v>
      </c>
      <c r="BN1482">
        <v>7960100</v>
      </c>
      <c r="BO1482">
        <v>0</v>
      </c>
      <c r="BP1482">
        <v>11482000</v>
      </c>
      <c r="BQ1482">
        <v>16609000</v>
      </c>
      <c r="BR1482">
        <v>0</v>
      </c>
      <c r="BS1482">
        <v>0</v>
      </c>
      <c r="BT1482">
        <v>1</v>
      </c>
      <c r="BU1482">
        <v>0</v>
      </c>
      <c r="BV1482">
        <v>0</v>
      </c>
      <c r="BW1482">
        <v>2</v>
      </c>
      <c r="BX1482">
        <v>0</v>
      </c>
      <c r="BY1482">
        <v>0</v>
      </c>
      <c r="BZ1482">
        <v>3</v>
      </c>
      <c r="CA1482" t="s">
        <v>12523</v>
      </c>
      <c r="CE1482">
        <v>1480</v>
      </c>
      <c r="CF1482" t="s">
        <v>12524</v>
      </c>
      <c r="CG1482" t="s">
        <v>229</v>
      </c>
      <c r="CH1482" t="s">
        <v>12525</v>
      </c>
      <c r="CI1482" t="s">
        <v>12526</v>
      </c>
      <c r="CJ1482" t="s">
        <v>12527</v>
      </c>
      <c r="CK1482" t="s">
        <v>12528</v>
      </c>
      <c r="CN1482" t="s">
        <v>48</v>
      </c>
    </row>
    <row r="1483" spans="1:92" x14ac:dyDescent="0.3">
      <c r="A1483" t="s">
        <v>12529</v>
      </c>
      <c r="B1483" t="s">
        <v>12529</v>
      </c>
      <c r="C1483">
        <v>2</v>
      </c>
      <c r="D1483">
        <v>1</v>
      </c>
      <c r="E1483">
        <v>1</v>
      </c>
      <c r="F1483" t="s">
        <v>12519</v>
      </c>
      <c r="G1483" t="s">
        <v>12520</v>
      </c>
      <c r="H1483" t="s">
        <v>12530</v>
      </c>
      <c r="I1483">
        <v>1</v>
      </c>
      <c r="J1483">
        <v>2</v>
      </c>
      <c r="K1483">
        <v>1</v>
      </c>
      <c r="L1483">
        <v>1</v>
      </c>
      <c r="M1483">
        <v>1</v>
      </c>
      <c r="N1483">
        <v>1</v>
      </c>
      <c r="O1483">
        <v>1</v>
      </c>
      <c r="P1483">
        <v>1</v>
      </c>
      <c r="Q1483">
        <v>1</v>
      </c>
      <c r="R1483">
        <v>0</v>
      </c>
      <c r="S1483">
        <v>0</v>
      </c>
      <c r="T1483">
        <v>1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1</v>
      </c>
      <c r="AA1483">
        <v>0</v>
      </c>
      <c r="AB1483">
        <v>0</v>
      </c>
      <c r="AC1483">
        <v>0</v>
      </c>
      <c r="AD1483">
        <v>0</v>
      </c>
      <c r="AE1483">
        <v>4.5999999999999996</v>
      </c>
      <c r="AF1483">
        <v>2.4</v>
      </c>
      <c r="AG1483">
        <v>2.4</v>
      </c>
      <c r="AH1483">
        <v>86.138999999999996</v>
      </c>
      <c r="AI1483">
        <v>743</v>
      </c>
      <c r="AJ1483">
        <v>743</v>
      </c>
      <c r="AK1483">
        <v>1.7812000000000001E-2</v>
      </c>
      <c r="AL1483">
        <v>0.95433000000000001</v>
      </c>
      <c r="AM1483" t="s">
        <v>44</v>
      </c>
      <c r="AN1483" t="s">
        <v>43</v>
      </c>
      <c r="AO1483" t="s">
        <v>44</v>
      </c>
      <c r="AP1483" t="s">
        <v>44</v>
      </c>
      <c r="AQ1483" t="s">
        <v>44</v>
      </c>
      <c r="AS1483">
        <v>2.2000000000000002</v>
      </c>
      <c r="AT1483">
        <v>2.4</v>
      </c>
      <c r="AU1483">
        <v>2.2000000000000002</v>
      </c>
      <c r="AV1483">
        <v>2.2000000000000002</v>
      </c>
      <c r="AW1483">
        <v>2.2000000000000002</v>
      </c>
      <c r="AX1483">
        <v>0</v>
      </c>
      <c r="AY1483">
        <v>29491000</v>
      </c>
      <c r="AZ1483">
        <v>0</v>
      </c>
      <c r="BA1483">
        <v>29491000</v>
      </c>
      <c r="BB1483">
        <v>0</v>
      </c>
      <c r="BC1483">
        <v>0</v>
      </c>
      <c r="BD1483">
        <v>0</v>
      </c>
      <c r="BE1483">
        <v>0</v>
      </c>
      <c r="BF1483">
        <v>52</v>
      </c>
      <c r="BG1483">
        <v>567140</v>
      </c>
      <c r="BH1483">
        <v>0</v>
      </c>
      <c r="BI1483">
        <v>567140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1</v>
      </c>
      <c r="BV1483">
        <v>0</v>
      </c>
      <c r="BW1483">
        <v>0</v>
      </c>
      <c r="BX1483">
        <v>0</v>
      </c>
      <c r="BY1483">
        <v>0</v>
      </c>
      <c r="BZ1483">
        <v>1</v>
      </c>
      <c r="CA1483" t="s">
        <v>12531</v>
      </c>
      <c r="CE1483">
        <v>1481</v>
      </c>
      <c r="CF1483" t="s">
        <v>12532</v>
      </c>
      <c r="CG1483" t="s">
        <v>3664</v>
      </c>
      <c r="CH1483" t="s">
        <v>12533</v>
      </c>
      <c r="CI1483" t="s">
        <v>12534</v>
      </c>
      <c r="CJ1483" t="s">
        <v>12535</v>
      </c>
      <c r="CK1483" t="s">
        <v>12536</v>
      </c>
      <c r="CN1483">
        <v>-1</v>
      </c>
    </row>
    <row r="1484" spans="1:92" x14ac:dyDescent="0.3">
      <c r="A1484" t="s">
        <v>12537</v>
      </c>
      <c r="B1484" t="s">
        <v>12537</v>
      </c>
      <c r="C1484">
        <v>1</v>
      </c>
      <c r="D1484">
        <v>1</v>
      </c>
      <c r="E1484">
        <v>1</v>
      </c>
      <c r="F1484" t="s">
        <v>12538</v>
      </c>
      <c r="G1484" t="s">
        <v>12539</v>
      </c>
      <c r="H1484" t="s">
        <v>12540</v>
      </c>
      <c r="I1484">
        <v>1</v>
      </c>
      <c r="J1484">
        <v>1</v>
      </c>
      <c r="K1484">
        <v>1</v>
      </c>
      <c r="L1484">
        <v>1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1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1</v>
      </c>
      <c r="AD1484">
        <v>0</v>
      </c>
      <c r="AE1484">
        <v>1.7</v>
      </c>
      <c r="AF1484">
        <v>1.7</v>
      </c>
      <c r="AG1484">
        <v>1.7</v>
      </c>
      <c r="AH1484">
        <v>64.63</v>
      </c>
      <c r="AI1484">
        <v>577</v>
      </c>
      <c r="AJ1484">
        <v>577</v>
      </c>
      <c r="AK1484">
        <v>9.9524000000000001E-3</v>
      </c>
      <c r="AL1484">
        <v>1.1700999999999999</v>
      </c>
      <c r="AQ1484" t="s">
        <v>43</v>
      </c>
      <c r="AS1484">
        <v>0</v>
      </c>
      <c r="AT1484">
        <v>0</v>
      </c>
      <c r="AU1484">
        <v>0</v>
      </c>
      <c r="AV1484">
        <v>0</v>
      </c>
      <c r="AW1484">
        <v>1.7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33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1</v>
      </c>
      <c r="BY1484">
        <v>0</v>
      </c>
      <c r="BZ1484">
        <v>1</v>
      </c>
      <c r="CA1484" t="s">
        <v>12541</v>
      </c>
      <c r="CE1484">
        <v>1482</v>
      </c>
      <c r="CF1484">
        <v>1493</v>
      </c>
      <c r="CG1484" t="b">
        <v>1</v>
      </c>
      <c r="CH1484">
        <v>1576</v>
      </c>
      <c r="CI1484">
        <v>6952</v>
      </c>
      <c r="CJ1484">
        <v>6613</v>
      </c>
      <c r="CK1484">
        <v>6613</v>
      </c>
      <c r="CN1484">
        <v>-1</v>
      </c>
    </row>
    <row r="1485" spans="1:92" x14ac:dyDescent="0.3">
      <c r="A1485" t="s">
        <v>12542</v>
      </c>
      <c r="B1485" t="s">
        <v>12542</v>
      </c>
      <c r="C1485">
        <v>5</v>
      </c>
      <c r="D1485">
        <v>5</v>
      </c>
      <c r="E1485">
        <v>5</v>
      </c>
      <c r="H1485" t="s">
        <v>12543</v>
      </c>
      <c r="I1485">
        <v>1</v>
      </c>
      <c r="J1485">
        <v>5</v>
      </c>
      <c r="K1485">
        <v>5</v>
      </c>
      <c r="L1485">
        <v>5</v>
      </c>
      <c r="M1485">
        <v>2</v>
      </c>
      <c r="N1485">
        <v>4</v>
      </c>
      <c r="O1485">
        <v>4</v>
      </c>
      <c r="P1485">
        <v>3</v>
      </c>
      <c r="Q1485">
        <v>4</v>
      </c>
      <c r="R1485">
        <v>0</v>
      </c>
      <c r="S1485">
        <v>2</v>
      </c>
      <c r="T1485">
        <v>4</v>
      </c>
      <c r="U1485">
        <v>4</v>
      </c>
      <c r="V1485">
        <v>3</v>
      </c>
      <c r="W1485">
        <v>4</v>
      </c>
      <c r="X1485">
        <v>0</v>
      </c>
      <c r="Y1485">
        <v>2</v>
      </c>
      <c r="Z1485">
        <v>4</v>
      </c>
      <c r="AA1485">
        <v>4</v>
      </c>
      <c r="AB1485">
        <v>3</v>
      </c>
      <c r="AC1485">
        <v>4</v>
      </c>
      <c r="AD1485">
        <v>0</v>
      </c>
      <c r="AE1485">
        <v>10.9</v>
      </c>
      <c r="AF1485">
        <v>10.9</v>
      </c>
      <c r="AG1485">
        <v>10.9</v>
      </c>
      <c r="AH1485">
        <v>95.486000000000004</v>
      </c>
      <c r="AI1485">
        <v>836</v>
      </c>
      <c r="AJ1485">
        <v>836</v>
      </c>
      <c r="AK1485">
        <v>0</v>
      </c>
      <c r="AL1485">
        <v>52.133000000000003</v>
      </c>
      <c r="AM1485" t="s">
        <v>43</v>
      </c>
      <c r="AN1485" t="s">
        <v>43</v>
      </c>
      <c r="AO1485" t="s">
        <v>43</v>
      </c>
      <c r="AP1485" t="s">
        <v>43</v>
      </c>
      <c r="AQ1485" t="s">
        <v>43</v>
      </c>
      <c r="AS1485">
        <v>4.4000000000000004</v>
      </c>
      <c r="AT1485">
        <v>8.6</v>
      </c>
      <c r="AU1485">
        <v>9.3000000000000007</v>
      </c>
      <c r="AV1485">
        <v>6.7</v>
      </c>
      <c r="AW1485">
        <v>8</v>
      </c>
      <c r="AX1485">
        <v>0</v>
      </c>
      <c r="AY1485">
        <v>124380000</v>
      </c>
      <c r="AZ1485">
        <v>14920000</v>
      </c>
      <c r="BA1485">
        <v>41833000</v>
      </c>
      <c r="BB1485">
        <v>33157000</v>
      </c>
      <c r="BC1485">
        <v>17003000</v>
      </c>
      <c r="BD1485">
        <v>17466000</v>
      </c>
      <c r="BE1485">
        <v>0</v>
      </c>
      <c r="BF1485">
        <v>54</v>
      </c>
      <c r="BG1485">
        <v>822810</v>
      </c>
      <c r="BH1485">
        <v>158810</v>
      </c>
      <c r="BI1485">
        <v>281940</v>
      </c>
      <c r="BJ1485">
        <v>145090</v>
      </c>
      <c r="BK1485">
        <v>87204</v>
      </c>
      <c r="BL1485">
        <v>149780</v>
      </c>
      <c r="BM1485">
        <v>0</v>
      </c>
      <c r="BN1485">
        <v>9667400</v>
      </c>
      <c r="BO1485">
        <v>13951000</v>
      </c>
      <c r="BP1485">
        <v>11168000</v>
      </c>
      <c r="BQ1485">
        <v>7251300</v>
      </c>
      <c r="BR1485">
        <v>5541600</v>
      </c>
      <c r="BS1485">
        <v>0</v>
      </c>
      <c r="BT1485">
        <v>3</v>
      </c>
      <c r="BU1485">
        <v>4</v>
      </c>
      <c r="BV1485">
        <v>4</v>
      </c>
      <c r="BW1485">
        <v>2</v>
      </c>
      <c r="BX1485">
        <v>3</v>
      </c>
      <c r="BY1485">
        <v>0</v>
      </c>
      <c r="BZ1485">
        <v>16</v>
      </c>
      <c r="CA1485" t="s">
        <v>12544</v>
      </c>
      <c r="CE1485">
        <v>1483</v>
      </c>
      <c r="CF1485" t="s">
        <v>12545</v>
      </c>
      <c r="CG1485" t="s">
        <v>1198</v>
      </c>
      <c r="CH1485" t="s">
        <v>12546</v>
      </c>
      <c r="CI1485" t="s">
        <v>12547</v>
      </c>
      <c r="CJ1485" t="s">
        <v>12548</v>
      </c>
      <c r="CK1485" t="s">
        <v>12549</v>
      </c>
      <c r="CN1485">
        <v>-1</v>
      </c>
    </row>
    <row r="1486" spans="1:92" x14ac:dyDescent="0.3">
      <c r="A1486" t="s">
        <v>12550</v>
      </c>
      <c r="B1486" t="s">
        <v>12550</v>
      </c>
      <c r="C1486">
        <v>1</v>
      </c>
      <c r="D1486">
        <v>1</v>
      </c>
      <c r="E1486">
        <v>1</v>
      </c>
      <c r="H1486" t="s">
        <v>12551</v>
      </c>
      <c r="I1486">
        <v>1</v>
      </c>
      <c r="J1486">
        <v>1</v>
      </c>
      <c r="K1486">
        <v>1</v>
      </c>
      <c r="L1486">
        <v>1</v>
      </c>
      <c r="M1486">
        <v>0</v>
      </c>
      <c r="N1486">
        <v>0</v>
      </c>
      <c r="O1486">
        <v>1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1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1</v>
      </c>
      <c r="AB1486">
        <v>0</v>
      </c>
      <c r="AC1486">
        <v>0</v>
      </c>
      <c r="AD1486">
        <v>0</v>
      </c>
      <c r="AE1486">
        <v>5.9</v>
      </c>
      <c r="AF1486">
        <v>5.9</v>
      </c>
      <c r="AG1486">
        <v>5.9</v>
      </c>
      <c r="AH1486">
        <v>22.117999999999999</v>
      </c>
      <c r="AI1486">
        <v>203</v>
      </c>
      <c r="AJ1486">
        <v>203</v>
      </c>
      <c r="AK1486">
        <v>5.9441000000000001E-2</v>
      </c>
      <c r="AL1486">
        <v>0.37164999999999998</v>
      </c>
      <c r="AO1486" t="s">
        <v>43</v>
      </c>
      <c r="AS1486">
        <v>0</v>
      </c>
      <c r="AT1486">
        <v>0</v>
      </c>
      <c r="AU1486">
        <v>5.9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13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1</v>
      </c>
      <c r="BW1486">
        <v>0</v>
      </c>
      <c r="BX1486">
        <v>0</v>
      </c>
      <c r="BY1486">
        <v>0</v>
      </c>
      <c r="BZ1486">
        <v>1</v>
      </c>
      <c r="CA1486" t="s">
        <v>12552</v>
      </c>
      <c r="CE1486">
        <v>1484</v>
      </c>
      <c r="CF1486">
        <v>10048</v>
      </c>
      <c r="CG1486" t="b">
        <v>1</v>
      </c>
      <c r="CH1486">
        <v>10578</v>
      </c>
      <c r="CI1486">
        <v>46481</v>
      </c>
      <c r="CJ1486">
        <v>43793</v>
      </c>
      <c r="CK1486">
        <v>43793</v>
      </c>
      <c r="CN1486">
        <v>-1</v>
      </c>
    </row>
    <row r="1487" spans="1:92" x14ac:dyDescent="0.3">
      <c r="A1487" t="s">
        <v>12553</v>
      </c>
      <c r="B1487" t="s">
        <v>12553</v>
      </c>
      <c r="C1487">
        <v>2</v>
      </c>
      <c r="D1487">
        <v>2</v>
      </c>
      <c r="E1487">
        <v>2</v>
      </c>
      <c r="F1487" t="s">
        <v>12554</v>
      </c>
      <c r="G1487" t="s">
        <v>12555</v>
      </c>
      <c r="H1487" t="s">
        <v>12556</v>
      </c>
      <c r="I1487">
        <v>1</v>
      </c>
      <c r="J1487">
        <v>2</v>
      </c>
      <c r="K1487">
        <v>2</v>
      </c>
      <c r="L1487">
        <v>2</v>
      </c>
      <c r="M1487">
        <v>0</v>
      </c>
      <c r="N1487">
        <v>1</v>
      </c>
      <c r="O1487">
        <v>1</v>
      </c>
      <c r="P1487">
        <v>2</v>
      </c>
      <c r="Q1487">
        <v>2</v>
      </c>
      <c r="R1487">
        <v>1</v>
      </c>
      <c r="S1487">
        <v>0</v>
      </c>
      <c r="T1487">
        <v>1</v>
      </c>
      <c r="U1487">
        <v>1</v>
      </c>
      <c r="V1487">
        <v>2</v>
      </c>
      <c r="W1487">
        <v>2</v>
      </c>
      <c r="X1487">
        <v>1</v>
      </c>
      <c r="Y1487">
        <v>0</v>
      </c>
      <c r="Z1487">
        <v>1</v>
      </c>
      <c r="AA1487">
        <v>1</v>
      </c>
      <c r="AB1487">
        <v>2</v>
      </c>
      <c r="AC1487">
        <v>2</v>
      </c>
      <c r="AD1487">
        <v>1</v>
      </c>
      <c r="AE1487">
        <v>33.299999999999997</v>
      </c>
      <c r="AF1487">
        <v>33.299999999999997</v>
      </c>
      <c r="AG1487">
        <v>33.299999999999997</v>
      </c>
      <c r="AH1487">
        <v>14.031000000000001</v>
      </c>
      <c r="AI1487">
        <v>126</v>
      </c>
      <c r="AJ1487">
        <v>126</v>
      </c>
      <c r="AK1487">
        <v>0</v>
      </c>
      <c r="AL1487">
        <v>158.08000000000001</v>
      </c>
      <c r="AN1487" t="s">
        <v>43</v>
      </c>
      <c r="AO1487" t="s">
        <v>43</v>
      </c>
      <c r="AP1487" t="s">
        <v>43</v>
      </c>
      <c r="AQ1487" t="s">
        <v>43</v>
      </c>
      <c r="AR1487" t="s">
        <v>43</v>
      </c>
      <c r="AS1487">
        <v>0</v>
      </c>
      <c r="AT1487">
        <v>21.4</v>
      </c>
      <c r="AU1487">
        <v>21.4</v>
      </c>
      <c r="AV1487">
        <v>33.299999999999997</v>
      </c>
      <c r="AW1487">
        <v>33.299999999999997</v>
      </c>
      <c r="AX1487">
        <v>11.9</v>
      </c>
      <c r="AY1487">
        <v>134130000</v>
      </c>
      <c r="AZ1487">
        <v>0</v>
      </c>
      <c r="BA1487">
        <v>24458000</v>
      </c>
      <c r="BB1487">
        <v>57848000</v>
      </c>
      <c r="BC1487">
        <v>30330000</v>
      </c>
      <c r="BD1487">
        <v>19039000</v>
      </c>
      <c r="BE1487">
        <v>2452200</v>
      </c>
      <c r="BF1487">
        <v>7</v>
      </c>
      <c r="BG1487">
        <v>715090</v>
      </c>
      <c r="BH1487">
        <v>0</v>
      </c>
      <c r="BI1487">
        <v>2798800</v>
      </c>
      <c r="BJ1487">
        <v>6770000</v>
      </c>
      <c r="BK1487">
        <v>4332900</v>
      </c>
      <c r="BL1487">
        <v>715090</v>
      </c>
      <c r="BM1487">
        <v>350320</v>
      </c>
      <c r="BN1487">
        <v>0</v>
      </c>
      <c r="BO1487">
        <v>0</v>
      </c>
      <c r="BP1487">
        <v>0</v>
      </c>
      <c r="BQ1487">
        <v>18938000</v>
      </c>
      <c r="BR1487">
        <v>8996600</v>
      </c>
      <c r="BS1487">
        <v>0</v>
      </c>
      <c r="BT1487">
        <v>0</v>
      </c>
      <c r="BU1487">
        <v>2</v>
      </c>
      <c r="BV1487">
        <v>1</v>
      </c>
      <c r="BW1487">
        <v>2</v>
      </c>
      <c r="BX1487">
        <v>3</v>
      </c>
      <c r="BY1487">
        <v>1</v>
      </c>
      <c r="BZ1487">
        <v>9</v>
      </c>
      <c r="CA1487" t="s">
        <v>12557</v>
      </c>
      <c r="CE1487">
        <v>1485</v>
      </c>
      <c r="CF1487" t="s">
        <v>12558</v>
      </c>
      <c r="CG1487" t="s">
        <v>229</v>
      </c>
      <c r="CH1487" t="s">
        <v>12559</v>
      </c>
      <c r="CI1487" t="s">
        <v>12560</v>
      </c>
      <c r="CJ1487" t="s">
        <v>12561</v>
      </c>
      <c r="CK1487" t="s">
        <v>12562</v>
      </c>
      <c r="CN1487">
        <v>-1</v>
      </c>
    </row>
    <row r="1488" spans="1:92" x14ac:dyDescent="0.3">
      <c r="A1488" t="s">
        <v>12563</v>
      </c>
      <c r="B1488" t="s">
        <v>12563</v>
      </c>
      <c r="C1488">
        <v>2</v>
      </c>
      <c r="D1488">
        <v>2</v>
      </c>
      <c r="E1488">
        <v>2</v>
      </c>
      <c r="F1488" t="s">
        <v>12564</v>
      </c>
      <c r="G1488" t="s">
        <v>12565</v>
      </c>
      <c r="H1488" t="s">
        <v>12566</v>
      </c>
      <c r="I1488">
        <v>1</v>
      </c>
      <c r="J1488">
        <v>2</v>
      </c>
      <c r="K1488">
        <v>2</v>
      </c>
      <c r="L1488">
        <v>2</v>
      </c>
      <c r="M1488">
        <v>0</v>
      </c>
      <c r="N1488">
        <v>0</v>
      </c>
      <c r="O1488">
        <v>0</v>
      </c>
      <c r="P1488">
        <v>1</v>
      </c>
      <c r="Q1488">
        <v>2</v>
      </c>
      <c r="R1488">
        <v>0</v>
      </c>
      <c r="S1488">
        <v>0</v>
      </c>
      <c r="T1488">
        <v>0</v>
      </c>
      <c r="U1488">
        <v>0</v>
      </c>
      <c r="V1488">
        <v>1</v>
      </c>
      <c r="W1488">
        <v>2</v>
      </c>
      <c r="X1488">
        <v>0</v>
      </c>
      <c r="Y1488">
        <v>0</v>
      </c>
      <c r="Z1488">
        <v>0</v>
      </c>
      <c r="AA1488">
        <v>0</v>
      </c>
      <c r="AB1488">
        <v>1</v>
      </c>
      <c r="AC1488">
        <v>2</v>
      </c>
      <c r="AD1488">
        <v>0</v>
      </c>
      <c r="AE1488">
        <v>7.7</v>
      </c>
      <c r="AF1488">
        <v>7.7</v>
      </c>
      <c r="AG1488">
        <v>7.7</v>
      </c>
      <c r="AH1488">
        <v>43.917999999999999</v>
      </c>
      <c r="AI1488">
        <v>377</v>
      </c>
      <c r="AJ1488">
        <v>377</v>
      </c>
      <c r="AK1488">
        <v>0</v>
      </c>
      <c r="AL1488">
        <v>5.0815000000000001</v>
      </c>
      <c r="AP1488" t="s">
        <v>44</v>
      </c>
      <c r="AQ1488" t="s">
        <v>43</v>
      </c>
      <c r="AS1488">
        <v>0</v>
      </c>
      <c r="AT1488">
        <v>0</v>
      </c>
      <c r="AU1488">
        <v>0</v>
      </c>
      <c r="AV1488">
        <v>4</v>
      </c>
      <c r="AW1488">
        <v>7.7</v>
      </c>
      <c r="AX1488">
        <v>0</v>
      </c>
      <c r="AY1488">
        <v>33558000</v>
      </c>
      <c r="AZ1488">
        <v>0</v>
      </c>
      <c r="BA1488">
        <v>0</v>
      </c>
      <c r="BB1488">
        <v>0</v>
      </c>
      <c r="BC1488">
        <v>17278000</v>
      </c>
      <c r="BD1488">
        <v>16280000</v>
      </c>
      <c r="BE1488">
        <v>0</v>
      </c>
      <c r="BF1488">
        <v>18</v>
      </c>
      <c r="BG1488">
        <v>1755200</v>
      </c>
      <c r="BH1488">
        <v>0</v>
      </c>
      <c r="BI1488">
        <v>0</v>
      </c>
      <c r="BJ1488">
        <v>0</v>
      </c>
      <c r="BK1488">
        <v>959910</v>
      </c>
      <c r="BL1488">
        <v>795280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3</v>
      </c>
      <c r="BY1488">
        <v>0</v>
      </c>
      <c r="BZ1488">
        <v>3</v>
      </c>
      <c r="CA1488" t="s">
        <v>12567</v>
      </c>
      <c r="CE1488">
        <v>1486</v>
      </c>
      <c r="CF1488" t="s">
        <v>12568</v>
      </c>
      <c r="CG1488" t="s">
        <v>229</v>
      </c>
      <c r="CH1488" t="s">
        <v>12569</v>
      </c>
      <c r="CI1488" t="s">
        <v>12570</v>
      </c>
      <c r="CJ1488" t="s">
        <v>12571</v>
      </c>
      <c r="CK1488" t="s">
        <v>12572</v>
      </c>
      <c r="CN1488">
        <v>-1</v>
      </c>
    </row>
    <row r="1489" spans="1:92" x14ac:dyDescent="0.3">
      <c r="A1489" t="s">
        <v>12573</v>
      </c>
      <c r="B1489" t="s">
        <v>12573</v>
      </c>
      <c r="C1489">
        <v>1</v>
      </c>
      <c r="D1489">
        <v>1</v>
      </c>
      <c r="E1489">
        <v>1</v>
      </c>
      <c r="F1489" t="s">
        <v>12574</v>
      </c>
      <c r="G1489" t="s">
        <v>12575</v>
      </c>
      <c r="H1489" t="s">
        <v>12576</v>
      </c>
      <c r="I1489">
        <v>1</v>
      </c>
      <c r="J1489">
        <v>1</v>
      </c>
      <c r="K1489">
        <v>1</v>
      </c>
      <c r="L1489">
        <v>1</v>
      </c>
      <c r="M1489">
        <v>0</v>
      </c>
      <c r="N1489">
        <v>0</v>
      </c>
      <c r="O1489">
        <v>1</v>
      </c>
      <c r="P1489">
        <v>1</v>
      </c>
      <c r="Q1489">
        <v>0</v>
      </c>
      <c r="R1489">
        <v>1</v>
      </c>
      <c r="S1489">
        <v>0</v>
      </c>
      <c r="T1489">
        <v>0</v>
      </c>
      <c r="U1489">
        <v>1</v>
      </c>
      <c r="V1489">
        <v>1</v>
      </c>
      <c r="W1489">
        <v>0</v>
      </c>
      <c r="X1489">
        <v>1</v>
      </c>
      <c r="Y1489">
        <v>0</v>
      </c>
      <c r="Z1489">
        <v>0</v>
      </c>
      <c r="AA1489">
        <v>1</v>
      </c>
      <c r="AB1489">
        <v>1</v>
      </c>
      <c r="AC1489">
        <v>0</v>
      </c>
      <c r="AD1489">
        <v>1</v>
      </c>
      <c r="AE1489">
        <v>3.7</v>
      </c>
      <c r="AF1489">
        <v>3.7</v>
      </c>
      <c r="AG1489">
        <v>3.7</v>
      </c>
      <c r="AH1489">
        <v>64</v>
      </c>
      <c r="AI1489">
        <v>572</v>
      </c>
      <c r="AJ1489">
        <v>572</v>
      </c>
      <c r="AK1489">
        <v>0</v>
      </c>
      <c r="AL1489">
        <v>5.9554</v>
      </c>
      <c r="AO1489" t="s">
        <v>43</v>
      </c>
      <c r="AP1489" t="s">
        <v>43</v>
      </c>
      <c r="AR1489" t="s">
        <v>43</v>
      </c>
      <c r="AS1489">
        <v>0</v>
      </c>
      <c r="AT1489">
        <v>0</v>
      </c>
      <c r="AU1489">
        <v>3.7</v>
      </c>
      <c r="AV1489">
        <v>3.7</v>
      </c>
      <c r="AW1489">
        <v>0</v>
      </c>
      <c r="AX1489">
        <v>3.7</v>
      </c>
      <c r="AY1489">
        <v>14009000</v>
      </c>
      <c r="AZ1489">
        <v>0</v>
      </c>
      <c r="BA1489">
        <v>0</v>
      </c>
      <c r="BB1489">
        <v>9404700</v>
      </c>
      <c r="BC1489">
        <v>4205800</v>
      </c>
      <c r="BD1489">
        <v>0</v>
      </c>
      <c r="BE1489">
        <v>398950</v>
      </c>
      <c r="BF1489">
        <v>37</v>
      </c>
      <c r="BG1489">
        <v>378630</v>
      </c>
      <c r="BH1489">
        <v>0</v>
      </c>
      <c r="BI1489">
        <v>0</v>
      </c>
      <c r="BJ1489">
        <v>254180</v>
      </c>
      <c r="BK1489">
        <v>113670</v>
      </c>
      <c r="BL1489">
        <v>0</v>
      </c>
      <c r="BM1489">
        <v>10782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1</v>
      </c>
      <c r="BW1489">
        <v>1</v>
      </c>
      <c r="BX1489">
        <v>0</v>
      </c>
      <c r="BY1489">
        <v>0</v>
      </c>
      <c r="BZ1489">
        <v>2</v>
      </c>
      <c r="CA1489" t="s">
        <v>12577</v>
      </c>
      <c r="CE1489">
        <v>1487</v>
      </c>
      <c r="CF1489">
        <v>3533</v>
      </c>
      <c r="CG1489" t="b">
        <v>1</v>
      </c>
      <c r="CH1489">
        <v>3711</v>
      </c>
      <c r="CI1489" t="s">
        <v>12578</v>
      </c>
      <c r="CJ1489" t="s">
        <v>12579</v>
      </c>
      <c r="CK1489">
        <v>15563</v>
      </c>
      <c r="CN1489">
        <v>-1</v>
      </c>
    </row>
    <row r="1490" spans="1:92" x14ac:dyDescent="0.3">
      <c r="A1490" t="s">
        <v>12580</v>
      </c>
      <c r="B1490" t="s">
        <v>12580</v>
      </c>
      <c r="C1490" t="s">
        <v>677</v>
      </c>
      <c r="D1490" t="s">
        <v>677</v>
      </c>
      <c r="E1490" t="s">
        <v>677</v>
      </c>
      <c r="H1490" t="s">
        <v>12581</v>
      </c>
      <c r="I1490">
        <v>2</v>
      </c>
      <c r="J1490">
        <v>9</v>
      </c>
      <c r="K1490">
        <v>9</v>
      </c>
      <c r="L1490">
        <v>9</v>
      </c>
      <c r="M1490">
        <v>2</v>
      </c>
      <c r="N1490">
        <v>6</v>
      </c>
      <c r="O1490">
        <v>8</v>
      </c>
      <c r="P1490">
        <v>7</v>
      </c>
      <c r="Q1490">
        <v>4</v>
      </c>
      <c r="R1490">
        <v>6</v>
      </c>
      <c r="S1490">
        <v>2</v>
      </c>
      <c r="T1490">
        <v>6</v>
      </c>
      <c r="U1490">
        <v>8</v>
      </c>
      <c r="V1490">
        <v>7</v>
      </c>
      <c r="W1490">
        <v>4</v>
      </c>
      <c r="X1490">
        <v>6</v>
      </c>
      <c r="Y1490">
        <v>2</v>
      </c>
      <c r="Z1490">
        <v>6</v>
      </c>
      <c r="AA1490">
        <v>8</v>
      </c>
      <c r="AB1490">
        <v>7</v>
      </c>
      <c r="AC1490">
        <v>4</v>
      </c>
      <c r="AD1490">
        <v>6</v>
      </c>
      <c r="AE1490">
        <v>30</v>
      </c>
      <c r="AF1490">
        <v>30</v>
      </c>
      <c r="AG1490">
        <v>30</v>
      </c>
      <c r="AH1490">
        <v>61.125</v>
      </c>
      <c r="AI1490">
        <v>563</v>
      </c>
      <c r="AJ1490" t="s">
        <v>12582</v>
      </c>
      <c r="AK1490">
        <v>0</v>
      </c>
      <c r="AL1490">
        <v>158.38999999999999</v>
      </c>
      <c r="AM1490" t="s">
        <v>43</v>
      </c>
      <c r="AN1490" t="s">
        <v>43</v>
      </c>
      <c r="AO1490" t="s">
        <v>43</v>
      </c>
      <c r="AP1490" t="s">
        <v>43</v>
      </c>
      <c r="AQ1490" t="s">
        <v>43</v>
      </c>
      <c r="AR1490" t="s">
        <v>43</v>
      </c>
      <c r="AS1490">
        <v>5.3</v>
      </c>
      <c r="AT1490">
        <v>20.6</v>
      </c>
      <c r="AU1490">
        <v>27.7</v>
      </c>
      <c r="AV1490">
        <v>19.399999999999999</v>
      </c>
      <c r="AW1490">
        <v>10.8</v>
      </c>
      <c r="AX1490">
        <v>17.2</v>
      </c>
      <c r="AY1490">
        <v>1481500000</v>
      </c>
      <c r="AZ1490">
        <v>89904000</v>
      </c>
      <c r="BA1490">
        <v>314630000</v>
      </c>
      <c r="BB1490">
        <v>514020000</v>
      </c>
      <c r="BC1490">
        <v>230400000</v>
      </c>
      <c r="BD1490">
        <v>251730000</v>
      </c>
      <c r="BE1490">
        <v>80855000</v>
      </c>
      <c r="BF1490">
        <v>32</v>
      </c>
      <c r="BG1490">
        <v>15255000</v>
      </c>
      <c r="BH1490">
        <v>1054700</v>
      </c>
      <c r="BI1490">
        <v>2698000</v>
      </c>
      <c r="BJ1490">
        <v>5162100</v>
      </c>
      <c r="BK1490">
        <v>2752200</v>
      </c>
      <c r="BL1490">
        <v>2871200</v>
      </c>
      <c r="BM1490">
        <v>716440</v>
      </c>
      <c r="BN1490">
        <v>78007000</v>
      </c>
      <c r="BO1490">
        <v>94068000</v>
      </c>
      <c r="BP1490">
        <v>180790000</v>
      </c>
      <c r="BQ1490">
        <v>83909000</v>
      </c>
      <c r="BR1490">
        <v>147900000</v>
      </c>
      <c r="BS1490">
        <v>32483000</v>
      </c>
      <c r="BT1490">
        <v>1</v>
      </c>
      <c r="BU1490">
        <v>7</v>
      </c>
      <c r="BV1490">
        <v>11</v>
      </c>
      <c r="BW1490">
        <v>13</v>
      </c>
      <c r="BX1490">
        <v>7</v>
      </c>
      <c r="BY1490">
        <v>7</v>
      </c>
      <c r="BZ1490">
        <v>46</v>
      </c>
      <c r="CA1490" t="s">
        <v>12583</v>
      </c>
      <c r="CE1490">
        <v>1488</v>
      </c>
      <c r="CF1490" t="s">
        <v>12584</v>
      </c>
      <c r="CG1490" t="s">
        <v>684</v>
      </c>
      <c r="CH1490" t="s">
        <v>12585</v>
      </c>
      <c r="CI1490" t="s">
        <v>12586</v>
      </c>
      <c r="CJ1490" t="s">
        <v>12587</v>
      </c>
      <c r="CK1490" t="s">
        <v>12588</v>
      </c>
      <c r="CN1490" t="s">
        <v>48</v>
      </c>
    </row>
    <row r="1491" spans="1:92" x14ac:dyDescent="0.3">
      <c r="A1491" t="s">
        <v>12589</v>
      </c>
      <c r="B1491" t="s">
        <v>12589</v>
      </c>
      <c r="C1491">
        <v>7</v>
      </c>
      <c r="D1491">
        <v>6</v>
      </c>
      <c r="E1491">
        <v>6</v>
      </c>
      <c r="G1491" t="s">
        <v>2899</v>
      </c>
      <c r="H1491" t="s">
        <v>12590</v>
      </c>
      <c r="I1491">
        <v>1</v>
      </c>
      <c r="J1491">
        <v>7</v>
      </c>
      <c r="K1491">
        <v>6</v>
      </c>
      <c r="L1491">
        <v>6</v>
      </c>
      <c r="M1491">
        <v>1</v>
      </c>
      <c r="N1491">
        <v>2</v>
      </c>
      <c r="O1491">
        <v>2</v>
      </c>
      <c r="P1491">
        <v>5</v>
      </c>
      <c r="Q1491">
        <v>1</v>
      </c>
      <c r="R1491">
        <v>2</v>
      </c>
      <c r="S1491">
        <v>1</v>
      </c>
      <c r="T1491">
        <v>1</v>
      </c>
      <c r="U1491">
        <v>2</v>
      </c>
      <c r="V1491">
        <v>4</v>
      </c>
      <c r="W1491">
        <v>1</v>
      </c>
      <c r="X1491">
        <v>2</v>
      </c>
      <c r="Y1491">
        <v>1</v>
      </c>
      <c r="Z1491">
        <v>1</v>
      </c>
      <c r="AA1491">
        <v>2</v>
      </c>
      <c r="AB1491">
        <v>4</v>
      </c>
      <c r="AC1491">
        <v>1</v>
      </c>
      <c r="AD1491">
        <v>2</v>
      </c>
      <c r="AE1491">
        <v>33.1</v>
      </c>
      <c r="AF1491">
        <v>27.4</v>
      </c>
      <c r="AG1491">
        <v>27.4</v>
      </c>
      <c r="AH1491">
        <v>34.19</v>
      </c>
      <c r="AI1491">
        <v>317</v>
      </c>
      <c r="AJ1491">
        <v>317</v>
      </c>
      <c r="AK1491">
        <v>0</v>
      </c>
      <c r="AL1491">
        <v>200.24</v>
      </c>
      <c r="AM1491" t="s">
        <v>44</v>
      </c>
      <c r="AN1491" t="s">
        <v>43</v>
      </c>
      <c r="AO1491" t="s">
        <v>43</v>
      </c>
      <c r="AP1491" t="s">
        <v>43</v>
      </c>
      <c r="AQ1491" t="s">
        <v>44</v>
      </c>
      <c r="AR1491" t="s">
        <v>43</v>
      </c>
      <c r="AS1491">
        <v>8.5</v>
      </c>
      <c r="AT1491">
        <v>11.4</v>
      </c>
      <c r="AU1491">
        <v>14.2</v>
      </c>
      <c r="AV1491">
        <v>27.4</v>
      </c>
      <c r="AW1491">
        <v>2.8</v>
      </c>
      <c r="AX1491">
        <v>14.5</v>
      </c>
      <c r="AY1491">
        <v>231620000</v>
      </c>
      <c r="AZ1491">
        <v>292640</v>
      </c>
      <c r="BA1491">
        <v>0</v>
      </c>
      <c r="BB1491">
        <v>109540000</v>
      </c>
      <c r="BC1491">
        <v>101610000</v>
      </c>
      <c r="BD1491">
        <v>9215000</v>
      </c>
      <c r="BE1491">
        <v>10962000</v>
      </c>
      <c r="BF1491">
        <v>15</v>
      </c>
      <c r="BG1491">
        <v>3852600</v>
      </c>
      <c r="BH1491">
        <v>19509</v>
      </c>
      <c r="BI1491">
        <v>0</v>
      </c>
      <c r="BJ1491">
        <v>7302600</v>
      </c>
      <c r="BK1491">
        <v>3238300</v>
      </c>
      <c r="BL1491">
        <v>614340</v>
      </c>
      <c r="BM1491">
        <v>84372</v>
      </c>
      <c r="BN1491">
        <v>0</v>
      </c>
      <c r="BO1491">
        <v>0</v>
      </c>
      <c r="BP1491">
        <v>0</v>
      </c>
      <c r="BQ1491">
        <v>46126000</v>
      </c>
      <c r="BR1491">
        <v>0</v>
      </c>
      <c r="BS1491">
        <v>12145000</v>
      </c>
      <c r="BT1491">
        <v>0</v>
      </c>
      <c r="BU1491">
        <v>1</v>
      </c>
      <c r="BV1491">
        <v>3</v>
      </c>
      <c r="BW1491">
        <v>4</v>
      </c>
      <c r="BX1491">
        <v>0</v>
      </c>
      <c r="BY1491">
        <v>1</v>
      </c>
      <c r="BZ1491">
        <v>9</v>
      </c>
      <c r="CA1491" t="s">
        <v>12591</v>
      </c>
      <c r="CE1491">
        <v>1489</v>
      </c>
      <c r="CF1491" t="s">
        <v>12592</v>
      </c>
      <c r="CG1491" t="s">
        <v>12098</v>
      </c>
      <c r="CH1491" t="s">
        <v>12593</v>
      </c>
      <c r="CI1491" t="s">
        <v>12594</v>
      </c>
      <c r="CJ1491" t="s">
        <v>12595</v>
      </c>
      <c r="CK1491" t="s">
        <v>12596</v>
      </c>
      <c r="CL1491">
        <v>429</v>
      </c>
      <c r="CM1491">
        <v>240</v>
      </c>
      <c r="CN1491">
        <v>-1</v>
      </c>
    </row>
    <row r="1492" spans="1:92" x14ac:dyDescent="0.3">
      <c r="A1492" t="s">
        <v>12597</v>
      </c>
      <c r="B1492" t="s">
        <v>12597</v>
      </c>
      <c r="C1492">
        <v>5</v>
      </c>
      <c r="D1492">
        <v>5</v>
      </c>
      <c r="E1492">
        <v>5</v>
      </c>
      <c r="H1492" t="s">
        <v>12598</v>
      </c>
      <c r="I1492">
        <v>1</v>
      </c>
      <c r="J1492">
        <v>5</v>
      </c>
      <c r="K1492">
        <v>5</v>
      </c>
      <c r="L1492">
        <v>5</v>
      </c>
      <c r="M1492">
        <v>2</v>
      </c>
      <c r="N1492">
        <v>4</v>
      </c>
      <c r="O1492">
        <v>4</v>
      </c>
      <c r="P1492">
        <v>5</v>
      </c>
      <c r="Q1492">
        <v>3</v>
      </c>
      <c r="R1492">
        <v>3</v>
      </c>
      <c r="S1492">
        <v>2</v>
      </c>
      <c r="T1492">
        <v>4</v>
      </c>
      <c r="U1492">
        <v>4</v>
      </c>
      <c r="V1492">
        <v>5</v>
      </c>
      <c r="W1492">
        <v>3</v>
      </c>
      <c r="X1492">
        <v>3</v>
      </c>
      <c r="Y1492">
        <v>2</v>
      </c>
      <c r="Z1492">
        <v>4</v>
      </c>
      <c r="AA1492">
        <v>4</v>
      </c>
      <c r="AB1492">
        <v>5</v>
      </c>
      <c r="AC1492">
        <v>3</v>
      </c>
      <c r="AD1492">
        <v>3</v>
      </c>
      <c r="AE1492">
        <v>14.5</v>
      </c>
      <c r="AF1492">
        <v>14.5</v>
      </c>
      <c r="AG1492">
        <v>14.5</v>
      </c>
      <c r="AH1492">
        <v>68.894000000000005</v>
      </c>
      <c r="AI1492">
        <v>614</v>
      </c>
      <c r="AJ1492">
        <v>614</v>
      </c>
      <c r="AK1492">
        <v>0</v>
      </c>
      <c r="AL1492">
        <v>24.611999999999998</v>
      </c>
      <c r="AM1492" t="s">
        <v>43</v>
      </c>
      <c r="AN1492" t="s">
        <v>43</v>
      </c>
      <c r="AO1492" t="s">
        <v>43</v>
      </c>
      <c r="AP1492" t="s">
        <v>43</v>
      </c>
      <c r="AQ1492" t="s">
        <v>43</v>
      </c>
      <c r="AR1492" t="s">
        <v>43</v>
      </c>
      <c r="AS1492">
        <v>6.2</v>
      </c>
      <c r="AT1492">
        <v>12.1</v>
      </c>
      <c r="AU1492">
        <v>12.1</v>
      </c>
      <c r="AV1492">
        <v>14.5</v>
      </c>
      <c r="AW1492">
        <v>8.6</v>
      </c>
      <c r="AX1492">
        <v>8.6</v>
      </c>
      <c r="AY1492">
        <v>245210000</v>
      </c>
      <c r="AZ1492">
        <v>11606000</v>
      </c>
      <c r="BA1492">
        <v>41186000</v>
      </c>
      <c r="BB1492">
        <v>65929000</v>
      </c>
      <c r="BC1492">
        <v>60913000</v>
      </c>
      <c r="BD1492">
        <v>49175000</v>
      </c>
      <c r="BE1492">
        <v>16405000</v>
      </c>
      <c r="BF1492">
        <v>36</v>
      </c>
      <c r="BG1492">
        <v>2730100</v>
      </c>
      <c r="BH1492">
        <v>60167</v>
      </c>
      <c r="BI1492">
        <v>472550</v>
      </c>
      <c r="BJ1492">
        <v>795480</v>
      </c>
      <c r="BK1492">
        <v>476460</v>
      </c>
      <c r="BL1492">
        <v>777650</v>
      </c>
      <c r="BM1492">
        <v>147840</v>
      </c>
      <c r="BN1492">
        <v>9935800</v>
      </c>
      <c r="BO1492">
        <v>14474000</v>
      </c>
      <c r="BP1492">
        <v>23999000</v>
      </c>
      <c r="BQ1492">
        <v>25882000</v>
      </c>
      <c r="BR1492">
        <v>19239000</v>
      </c>
      <c r="BS1492">
        <v>9235200</v>
      </c>
      <c r="BT1492">
        <v>1</v>
      </c>
      <c r="BU1492">
        <v>5</v>
      </c>
      <c r="BV1492">
        <v>4</v>
      </c>
      <c r="BW1492">
        <v>4</v>
      </c>
      <c r="BX1492">
        <v>2</v>
      </c>
      <c r="BY1492">
        <v>3</v>
      </c>
      <c r="BZ1492">
        <v>19</v>
      </c>
      <c r="CA1492" t="s">
        <v>12599</v>
      </c>
      <c r="CE1492">
        <v>1490</v>
      </c>
      <c r="CF1492" t="s">
        <v>12600</v>
      </c>
      <c r="CG1492" t="s">
        <v>1198</v>
      </c>
      <c r="CH1492" t="s">
        <v>12601</v>
      </c>
      <c r="CI1492" t="s">
        <v>12602</v>
      </c>
      <c r="CJ1492" t="s">
        <v>12603</v>
      </c>
      <c r="CK1492" t="s">
        <v>12604</v>
      </c>
      <c r="CN1492">
        <v>-1</v>
      </c>
    </row>
    <row r="1493" spans="1:92" x14ac:dyDescent="0.3">
      <c r="A1493" t="s">
        <v>12605</v>
      </c>
      <c r="B1493" t="s">
        <v>12605</v>
      </c>
      <c r="C1493">
        <v>3</v>
      </c>
      <c r="D1493">
        <v>3</v>
      </c>
      <c r="E1493">
        <v>3</v>
      </c>
      <c r="H1493" t="s">
        <v>12606</v>
      </c>
      <c r="I1493">
        <v>1</v>
      </c>
      <c r="J1493">
        <v>3</v>
      </c>
      <c r="K1493">
        <v>3</v>
      </c>
      <c r="L1493">
        <v>3</v>
      </c>
      <c r="M1493">
        <v>1</v>
      </c>
      <c r="N1493">
        <v>0</v>
      </c>
      <c r="O1493">
        <v>2</v>
      </c>
      <c r="P1493">
        <v>3</v>
      </c>
      <c r="Q1493">
        <v>2</v>
      </c>
      <c r="R1493">
        <v>0</v>
      </c>
      <c r="S1493">
        <v>1</v>
      </c>
      <c r="T1493">
        <v>0</v>
      </c>
      <c r="U1493">
        <v>2</v>
      </c>
      <c r="V1493">
        <v>3</v>
      </c>
      <c r="W1493">
        <v>2</v>
      </c>
      <c r="X1493">
        <v>0</v>
      </c>
      <c r="Y1493">
        <v>1</v>
      </c>
      <c r="Z1493">
        <v>0</v>
      </c>
      <c r="AA1493">
        <v>2</v>
      </c>
      <c r="AB1493">
        <v>3</v>
      </c>
      <c r="AC1493">
        <v>2</v>
      </c>
      <c r="AD1493">
        <v>0</v>
      </c>
      <c r="AE1493">
        <v>14.1</v>
      </c>
      <c r="AF1493">
        <v>14.1</v>
      </c>
      <c r="AG1493">
        <v>14.1</v>
      </c>
      <c r="AH1493">
        <v>36.435000000000002</v>
      </c>
      <c r="AI1493">
        <v>327</v>
      </c>
      <c r="AJ1493">
        <v>327</v>
      </c>
      <c r="AK1493">
        <v>0</v>
      </c>
      <c r="AL1493">
        <v>13.347</v>
      </c>
      <c r="AM1493" t="s">
        <v>44</v>
      </c>
      <c r="AO1493" t="s">
        <v>44</v>
      </c>
      <c r="AP1493" t="s">
        <v>43</v>
      </c>
      <c r="AQ1493" t="s">
        <v>43</v>
      </c>
      <c r="AS1493">
        <v>4.3</v>
      </c>
      <c r="AT1493">
        <v>0</v>
      </c>
      <c r="AU1493">
        <v>10.1</v>
      </c>
      <c r="AV1493">
        <v>14.1</v>
      </c>
      <c r="AW1493">
        <v>10.1</v>
      </c>
      <c r="AX1493">
        <v>0</v>
      </c>
      <c r="AY1493">
        <v>186230000</v>
      </c>
      <c r="AZ1493">
        <v>18969000</v>
      </c>
      <c r="BA1493">
        <v>0</v>
      </c>
      <c r="BB1493">
        <v>42969000</v>
      </c>
      <c r="BC1493">
        <v>74659000</v>
      </c>
      <c r="BD1493">
        <v>49636000</v>
      </c>
      <c r="BE1493">
        <v>0</v>
      </c>
      <c r="BF1493">
        <v>18</v>
      </c>
      <c r="BG1493">
        <v>3797900</v>
      </c>
      <c r="BH1493">
        <v>1053900</v>
      </c>
      <c r="BI1493">
        <v>0</v>
      </c>
      <c r="BJ1493">
        <v>848140</v>
      </c>
      <c r="BK1493">
        <v>648950</v>
      </c>
      <c r="BL1493">
        <v>1246900</v>
      </c>
      <c r="BM1493">
        <v>0</v>
      </c>
      <c r="BN1493">
        <v>0</v>
      </c>
      <c r="BO1493">
        <v>0</v>
      </c>
      <c r="BP1493">
        <v>0</v>
      </c>
      <c r="BQ1493">
        <v>41571000</v>
      </c>
      <c r="BR1493">
        <v>40545000</v>
      </c>
      <c r="BS1493">
        <v>0</v>
      </c>
      <c r="BT1493">
        <v>0</v>
      </c>
      <c r="BU1493">
        <v>0</v>
      </c>
      <c r="BV1493">
        <v>0</v>
      </c>
      <c r="BW1493">
        <v>2</v>
      </c>
      <c r="BX1493">
        <v>1</v>
      </c>
      <c r="BY1493">
        <v>0</v>
      </c>
      <c r="BZ1493">
        <v>3</v>
      </c>
      <c r="CA1493" t="s">
        <v>12607</v>
      </c>
      <c r="CE1493">
        <v>1491</v>
      </c>
      <c r="CF1493" t="s">
        <v>12608</v>
      </c>
      <c r="CG1493" t="s">
        <v>146</v>
      </c>
      <c r="CH1493" t="s">
        <v>12609</v>
      </c>
      <c r="CI1493" t="s">
        <v>12610</v>
      </c>
      <c r="CJ1493" t="s">
        <v>12611</v>
      </c>
      <c r="CK1493" t="s">
        <v>12611</v>
      </c>
      <c r="CN1493">
        <v>-1</v>
      </c>
    </row>
    <row r="1494" spans="1:92" x14ac:dyDescent="0.3">
      <c r="A1494" t="s">
        <v>12612</v>
      </c>
      <c r="B1494" t="s">
        <v>12612</v>
      </c>
      <c r="C1494">
        <v>1</v>
      </c>
      <c r="D1494">
        <v>1</v>
      </c>
      <c r="E1494">
        <v>1</v>
      </c>
      <c r="H1494" t="s">
        <v>12613</v>
      </c>
      <c r="I1494">
        <v>1</v>
      </c>
      <c r="J1494">
        <v>1</v>
      </c>
      <c r="K1494">
        <v>1</v>
      </c>
      <c r="L1494">
        <v>1</v>
      </c>
      <c r="M1494">
        <v>0</v>
      </c>
      <c r="N1494">
        <v>0</v>
      </c>
      <c r="O1494">
        <v>1</v>
      </c>
      <c r="P1494">
        <v>1</v>
      </c>
      <c r="Q1494">
        <v>0</v>
      </c>
      <c r="R1494">
        <v>0</v>
      </c>
      <c r="S1494">
        <v>0</v>
      </c>
      <c r="T1494">
        <v>0</v>
      </c>
      <c r="U1494">
        <v>1</v>
      </c>
      <c r="V1494">
        <v>1</v>
      </c>
      <c r="W1494">
        <v>0</v>
      </c>
      <c r="X1494">
        <v>0</v>
      </c>
      <c r="Y1494">
        <v>0</v>
      </c>
      <c r="Z1494">
        <v>0</v>
      </c>
      <c r="AA1494">
        <v>1</v>
      </c>
      <c r="AB1494">
        <v>1</v>
      </c>
      <c r="AC1494">
        <v>0</v>
      </c>
      <c r="AD1494">
        <v>0</v>
      </c>
      <c r="AE1494">
        <v>2</v>
      </c>
      <c r="AF1494">
        <v>2</v>
      </c>
      <c r="AG1494">
        <v>2</v>
      </c>
      <c r="AH1494">
        <v>73.316999999999993</v>
      </c>
      <c r="AI1494">
        <v>656</v>
      </c>
      <c r="AJ1494">
        <v>656</v>
      </c>
      <c r="AK1494">
        <v>8.6433999999999997E-2</v>
      </c>
      <c r="AL1494">
        <v>0.27357999999999999</v>
      </c>
      <c r="AO1494" t="s">
        <v>43</v>
      </c>
      <c r="AP1494" t="s">
        <v>44</v>
      </c>
      <c r="AS1494">
        <v>0</v>
      </c>
      <c r="AT1494">
        <v>0</v>
      </c>
      <c r="AU1494">
        <v>2</v>
      </c>
      <c r="AV1494">
        <v>2</v>
      </c>
      <c r="AW1494">
        <v>0</v>
      </c>
      <c r="AX1494">
        <v>0</v>
      </c>
      <c r="AY1494">
        <v>11742000</v>
      </c>
      <c r="AZ1494">
        <v>0</v>
      </c>
      <c r="BA1494">
        <v>0</v>
      </c>
      <c r="BB1494">
        <v>7038200</v>
      </c>
      <c r="BC1494">
        <v>4704100</v>
      </c>
      <c r="BD1494">
        <v>0</v>
      </c>
      <c r="BE1494">
        <v>0</v>
      </c>
      <c r="BF1494">
        <v>35</v>
      </c>
      <c r="BG1494">
        <v>335490</v>
      </c>
      <c r="BH1494">
        <v>0</v>
      </c>
      <c r="BI1494">
        <v>0</v>
      </c>
      <c r="BJ1494">
        <v>201090</v>
      </c>
      <c r="BK1494">
        <v>134400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1</v>
      </c>
      <c r="BW1494">
        <v>0</v>
      </c>
      <c r="BX1494">
        <v>0</v>
      </c>
      <c r="BY1494">
        <v>0</v>
      </c>
      <c r="BZ1494">
        <v>1</v>
      </c>
      <c r="CA1494" t="s">
        <v>12614</v>
      </c>
      <c r="CE1494">
        <v>1492</v>
      </c>
      <c r="CF1494">
        <v>649</v>
      </c>
      <c r="CG1494" t="b">
        <v>1</v>
      </c>
      <c r="CH1494">
        <v>682</v>
      </c>
      <c r="CI1494" t="s">
        <v>12615</v>
      </c>
      <c r="CJ1494">
        <v>2861</v>
      </c>
      <c r="CK1494">
        <v>2861</v>
      </c>
      <c r="CN1494">
        <v>-1</v>
      </c>
    </row>
    <row r="1495" spans="1:92" x14ac:dyDescent="0.3">
      <c r="A1495" t="s">
        <v>12616</v>
      </c>
      <c r="B1495" t="s">
        <v>12616</v>
      </c>
      <c r="C1495">
        <v>1</v>
      </c>
      <c r="D1495">
        <v>1</v>
      </c>
      <c r="E1495">
        <v>1</v>
      </c>
      <c r="H1495" t="s">
        <v>12617</v>
      </c>
      <c r="I1495">
        <v>1</v>
      </c>
      <c r="J1495">
        <v>1</v>
      </c>
      <c r="K1495">
        <v>1</v>
      </c>
      <c r="L1495">
        <v>1</v>
      </c>
      <c r="M1495">
        <v>1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1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2</v>
      </c>
      <c r="AF1495">
        <v>2</v>
      </c>
      <c r="AG1495">
        <v>2</v>
      </c>
      <c r="AH1495">
        <v>63.238999999999997</v>
      </c>
      <c r="AI1495">
        <v>555</v>
      </c>
      <c r="AJ1495">
        <v>555</v>
      </c>
      <c r="AK1495">
        <v>5.4351999999999998E-2</v>
      </c>
      <c r="AL1495">
        <v>0.41850999999999999</v>
      </c>
      <c r="AM1495" t="s">
        <v>43</v>
      </c>
      <c r="AS1495">
        <v>2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26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1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1</v>
      </c>
      <c r="CA1495" t="s">
        <v>12618</v>
      </c>
      <c r="CE1495">
        <v>1493</v>
      </c>
      <c r="CF1495">
        <v>1048</v>
      </c>
      <c r="CG1495" t="b">
        <v>1</v>
      </c>
      <c r="CH1495">
        <v>1110</v>
      </c>
      <c r="CI1495">
        <v>4807</v>
      </c>
      <c r="CJ1495">
        <v>4653</v>
      </c>
      <c r="CK1495">
        <v>4653</v>
      </c>
      <c r="CN1495">
        <v>-1</v>
      </c>
    </row>
    <row r="1496" spans="1:92" x14ac:dyDescent="0.3">
      <c r="A1496" t="s">
        <v>12619</v>
      </c>
      <c r="B1496" t="s">
        <v>12619</v>
      </c>
      <c r="C1496">
        <v>2</v>
      </c>
      <c r="D1496">
        <v>2</v>
      </c>
      <c r="E1496">
        <v>2</v>
      </c>
      <c r="H1496" t="s">
        <v>12620</v>
      </c>
      <c r="I1496">
        <v>1</v>
      </c>
      <c r="J1496">
        <v>2</v>
      </c>
      <c r="K1496">
        <v>2</v>
      </c>
      <c r="L1496">
        <v>2</v>
      </c>
      <c r="M1496">
        <v>0</v>
      </c>
      <c r="N1496">
        <v>0</v>
      </c>
      <c r="O1496">
        <v>0</v>
      </c>
      <c r="P1496">
        <v>0</v>
      </c>
      <c r="Q1496">
        <v>2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2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2</v>
      </c>
      <c r="AD1496">
        <v>0</v>
      </c>
      <c r="AE1496">
        <v>4.8</v>
      </c>
      <c r="AF1496">
        <v>4.8</v>
      </c>
      <c r="AG1496">
        <v>4.8</v>
      </c>
      <c r="AH1496">
        <v>67.667000000000002</v>
      </c>
      <c r="AI1496">
        <v>583</v>
      </c>
      <c r="AJ1496">
        <v>583</v>
      </c>
      <c r="AK1496">
        <v>0</v>
      </c>
      <c r="AL1496">
        <v>4.1635</v>
      </c>
      <c r="AQ1496" t="s">
        <v>43</v>
      </c>
      <c r="AS1496">
        <v>0</v>
      </c>
      <c r="AT1496">
        <v>0</v>
      </c>
      <c r="AU1496">
        <v>0</v>
      </c>
      <c r="AV1496">
        <v>0</v>
      </c>
      <c r="AW1496">
        <v>4.8</v>
      </c>
      <c r="AX1496">
        <v>0</v>
      </c>
      <c r="AY1496">
        <v>11467000</v>
      </c>
      <c r="AZ1496">
        <v>0</v>
      </c>
      <c r="BA1496">
        <v>0</v>
      </c>
      <c r="BB1496">
        <v>0</v>
      </c>
      <c r="BC1496">
        <v>0</v>
      </c>
      <c r="BD1496">
        <v>11467000</v>
      </c>
      <c r="BE1496">
        <v>0</v>
      </c>
      <c r="BF1496">
        <v>29</v>
      </c>
      <c r="BG1496">
        <v>395400</v>
      </c>
      <c r="BH1496">
        <v>0</v>
      </c>
      <c r="BI1496">
        <v>0</v>
      </c>
      <c r="BJ1496">
        <v>0</v>
      </c>
      <c r="BK1496">
        <v>0</v>
      </c>
      <c r="BL1496">
        <v>395400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2</v>
      </c>
      <c r="BY1496">
        <v>0</v>
      </c>
      <c r="BZ1496">
        <v>2</v>
      </c>
      <c r="CA1496" t="s">
        <v>12621</v>
      </c>
      <c r="CE1496">
        <v>1494</v>
      </c>
      <c r="CF1496" t="s">
        <v>12622</v>
      </c>
      <c r="CG1496" t="s">
        <v>229</v>
      </c>
      <c r="CH1496" t="s">
        <v>12623</v>
      </c>
      <c r="CI1496" t="s">
        <v>12624</v>
      </c>
      <c r="CJ1496" t="s">
        <v>12625</v>
      </c>
      <c r="CK1496" t="s">
        <v>12625</v>
      </c>
      <c r="CN1496">
        <v>-1</v>
      </c>
    </row>
    <row r="1497" spans="1:92" x14ac:dyDescent="0.3">
      <c r="A1497" t="s">
        <v>12626</v>
      </c>
      <c r="B1497" t="s">
        <v>12626</v>
      </c>
      <c r="C1497">
        <v>5</v>
      </c>
      <c r="D1497">
        <v>5</v>
      </c>
      <c r="E1497">
        <v>5</v>
      </c>
      <c r="H1497" t="s">
        <v>12627</v>
      </c>
      <c r="I1497">
        <v>1</v>
      </c>
      <c r="J1497">
        <v>5</v>
      </c>
      <c r="K1497">
        <v>5</v>
      </c>
      <c r="L1497">
        <v>5</v>
      </c>
      <c r="M1497">
        <v>2</v>
      </c>
      <c r="N1497">
        <v>0</v>
      </c>
      <c r="O1497">
        <v>4</v>
      </c>
      <c r="P1497">
        <v>4</v>
      </c>
      <c r="Q1497">
        <v>3</v>
      </c>
      <c r="R1497">
        <v>2</v>
      </c>
      <c r="S1497">
        <v>2</v>
      </c>
      <c r="T1497">
        <v>0</v>
      </c>
      <c r="U1497">
        <v>4</v>
      </c>
      <c r="V1497">
        <v>4</v>
      </c>
      <c r="W1497">
        <v>3</v>
      </c>
      <c r="X1497">
        <v>2</v>
      </c>
      <c r="Y1497">
        <v>2</v>
      </c>
      <c r="Z1497">
        <v>0</v>
      </c>
      <c r="AA1497">
        <v>4</v>
      </c>
      <c r="AB1497">
        <v>4</v>
      </c>
      <c r="AC1497">
        <v>3</v>
      </c>
      <c r="AD1497">
        <v>2</v>
      </c>
      <c r="AE1497">
        <v>23.1</v>
      </c>
      <c r="AF1497">
        <v>23.1</v>
      </c>
      <c r="AG1497">
        <v>23.1</v>
      </c>
      <c r="AH1497">
        <v>46.152999999999999</v>
      </c>
      <c r="AI1497">
        <v>402</v>
      </c>
      <c r="AJ1497">
        <v>402</v>
      </c>
      <c r="AK1497">
        <v>0</v>
      </c>
      <c r="AL1497">
        <v>18.207999999999998</v>
      </c>
      <c r="AM1497" t="s">
        <v>43</v>
      </c>
      <c r="AO1497" t="s">
        <v>43</v>
      </c>
      <c r="AP1497" t="s">
        <v>43</v>
      </c>
      <c r="AQ1497" t="s">
        <v>43</v>
      </c>
      <c r="AR1497" t="s">
        <v>43</v>
      </c>
      <c r="AS1497">
        <v>8.1999999999999993</v>
      </c>
      <c r="AT1497">
        <v>0</v>
      </c>
      <c r="AU1497">
        <v>16.899999999999999</v>
      </c>
      <c r="AV1497">
        <v>17.7</v>
      </c>
      <c r="AW1497">
        <v>11.4</v>
      </c>
      <c r="AX1497">
        <v>8.6999999999999993</v>
      </c>
      <c r="AY1497">
        <v>195210000</v>
      </c>
      <c r="AZ1497">
        <v>5250300</v>
      </c>
      <c r="BA1497">
        <v>0</v>
      </c>
      <c r="BB1497">
        <v>88559000</v>
      </c>
      <c r="BC1497">
        <v>50868000</v>
      </c>
      <c r="BD1497">
        <v>42598000</v>
      </c>
      <c r="BE1497">
        <v>7931600</v>
      </c>
      <c r="BF1497">
        <v>33</v>
      </c>
      <c r="BG1497">
        <v>3580700</v>
      </c>
      <c r="BH1497">
        <v>146750</v>
      </c>
      <c r="BI1497">
        <v>0</v>
      </c>
      <c r="BJ1497">
        <v>1179700</v>
      </c>
      <c r="BK1497">
        <v>1124000</v>
      </c>
      <c r="BL1497">
        <v>1015100</v>
      </c>
      <c r="BM1497">
        <v>115110</v>
      </c>
      <c r="BN1497">
        <v>5701800</v>
      </c>
      <c r="BO1497">
        <v>0</v>
      </c>
      <c r="BP1497">
        <v>51267000</v>
      </c>
      <c r="BQ1497">
        <v>16599000</v>
      </c>
      <c r="BR1497">
        <v>12786000</v>
      </c>
      <c r="BS1497">
        <v>7247000</v>
      </c>
      <c r="BT1497">
        <v>1</v>
      </c>
      <c r="BU1497">
        <v>0</v>
      </c>
      <c r="BV1497">
        <v>4</v>
      </c>
      <c r="BW1497">
        <v>2</v>
      </c>
      <c r="BX1497">
        <v>1</v>
      </c>
      <c r="BY1497">
        <v>1</v>
      </c>
      <c r="BZ1497">
        <v>9</v>
      </c>
      <c r="CA1497" t="s">
        <v>12628</v>
      </c>
      <c r="CE1497">
        <v>1495</v>
      </c>
      <c r="CF1497" t="s">
        <v>12629</v>
      </c>
      <c r="CG1497" t="s">
        <v>1198</v>
      </c>
      <c r="CH1497" t="s">
        <v>12630</v>
      </c>
      <c r="CI1497" t="s">
        <v>12631</v>
      </c>
      <c r="CJ1497" t="s">
        <v>12632</v>
      </c>
      <c r="CK1497" t="s">
        <v>12633</v>
      </c>
      <c r="CN1497">
        <v>-1</v>
      </c>
    </row>
    <row r="1498" spans="1:92" x14ac:dyDescent="0.3">
      <c r="A1498" t="s">
        <v>12634</v>
      </c>
      <c r="B1498" t="s">
        <v>12635</v>
      </c>
      <c r="C1498" t="s">
        <v>12636</v>
      </c>
      <c r="D1498" t="s">
        <v>12636</v>
      </c>
      <c r="E1498" t="s">
        <v>12636</v>
      </c>
      <c r="H1498" t="s">
        <v>12637</v>
      </c>
      <c r="I1498">
        <v>2</v>
      </c>
      <c r="J1498">
        <v>8</v>
      </c>
      <c r="K1498">
        <v>8</v>
      </c>
      <c r="L1498">
        <v>8</v>
      </c>
      <c r="M1498">
        <v>5</v>
      </c>
      <c r="N1498">
        <v>4</v>
      </c>
      <c r="O1498">
        <v>6</v>
      </c>
      <c r="P1498">
        <v>4</v>
      </c>
      <c r="Q1498">
        <v>5</v>
      </c>
      <c r="R1498">
        <v>1</v>
      </c>
      <c r="S1498">
        <v>5</v>
      </c>
      <c r="T1498">
        <v>4</v>
      </c>
      <c r="U1498">
        <v>6</v>
      </c>
      <c r="V1498">
        <v>4</v>
      </c>
      <c r="W1498">
        <v>5</v>
      </c>
      <c r="X1498">
        <v>1</v>
      </c>
      <c r="Y1498">
        <v>5</v>
      </c>
      <c r="Z1498">
        <v>4</v>
      </c>
      <c r="AA1498">
        <v>6</v>
      </c>
      <c r="AB1498">
        <v>4</v>
      </c>
      <c r="AC1498">
        <v>5</v>
      </c>
      <c r="AD1498">
        <v>1</v>
      </c>
      <c r="AE1498">
        <v>23.1</v>
      </c>
      <c r="AF1498">
        <v>23.1</v>
      </c>
      <c r="AG1498">
        <v>23.1</v>
      </c>
      <c r="AH1498">
        <v>71.113</v>
      </c>
      <c r="AI1498">
        <v>631</v>
      </c>
      <c r="AJ1498" t="s">
        <v>12638</v>
      </c>
      <c r="AK1498">
        <v>0</v>
      </c>
      <c r="AL1498">
        <v>52.093000000000004</v>
      </c>
      <c r="AM1498" t="s">
        <v>43</v>
      </c>
      <c r="AN1498" t="s">
        <v>43</v>
      </c>
      <c r="AO1498" t="s">
        <v>43</v>
      </c>
      <c r="AP1498" t="s">
        <v>43</v>
      </c>
      <c r="AQ1498" t="s">
        <v>43</v>
      </c>
      <c r="AR1498" t="s">
        <v>43</v>
      </c>
      <c r="AS1498">
        <v>12.7</v>
      </c>
      <c r="AT1498">
        <v>12.2</v>
      </c>
      <c r="AU1498">
        <v>16.5</v>
      </c>
      <c r="AV1498">
        <v>10.5</v>
      </c>
      <c r="AW1498">
        <v>12.7</v>
      </c>
      <c r="AX1498">
        <v>2.4</v>
      </c>
      <c r="AY1498">
        <v>426970000</v>
      </c>
      <c r="AZ1498">
        <v>36523000</v>
      </c>
      <c r="BA1498">
        <v>60573000</v>
      </c>
      <c r="BB1498">
        <v>166400000</v>
      </c>
      <c r="BC1498">
        <v>92235000</v>
      </c>
      <c r="BD1498">
        <v>68805000</v>
      </c>
      <c r="BE1498">
        <v>2439800</v>
      </c>
      <c r="BF1498">
        <v>41</v>
      </c>
      <c r="BG1498">
        <v>4615900</v>
      </c>
      <c r="BH1498">
        <v>291840</v>
      </c>
      <c r="BI1498">
        <v>651160</v>
      </c>
      <c r="BJ1498">
        <v>1560500</v>
      </c>
      <c r="BK1498">
        <v>1134200</v>
      </c>
      <c r="BL1498">
        <v>978190</v>
      </c>
      <c r="BM1498">
        <v>59506</v>
      </c>
      <c r="BN1498">
        <v>29786000</v>
      </c>
      <c r="BO1498">
        <v>20417000</v>
      </c>
      <c r="BP1498">
        <v>35825000</v>
      </c>
      <c r="BQ1498">
        <v>28327000</v>
      </c>
      <c r="BR1498">
        <v>15248000</v>
      </c>
      <c r="BS1498">
        <v>0</v>
      </c>
      <c r="BT1498">
        <v>3</v>
      </c>
      <c r="BU1498">
        <v>3</v>
      </c>
      <c r="BV1498">
        <v>5</v>
      </c>
      <c r="BW1498">
        <v>5</v>
      </c>
      <c r="BX1498">
        <v>4</v>
      </c>
      <c r="BY1498">
        <v>1</v>
      </c>
      <c r="BZ1498">
        <v>21</v>
      </c>
      <c r="CA1498" t="s">
        <v>12639</v>
      </c>
      <c r="CE1498">
        <v>1496</v>
      </c>
      <c r="CF1498" t="s">
        <v>12640</v>
      </c>
      <c r="CG1498" t="s">
        <v>1422</v>
      </c>
      <c r="CH1498" t="s">
        <v>12641</v>
      </c>
      <c r="CI1498" t="s">
        <v>12642</v>
      </c>
      <c r="CJ1498" t="s">
        <v>12643</v>
      </c>
      <c r="CK1498" t="s">
        <v>12644</v>
      </c>
      <c r="CN1498" t="s">
        <v>48</v>
      </c>
    </row>
    <row r="1499" spans="1:92" x14ac:dyDescent="0.3">
      <c r="A1499" t="s">
        <v>12645</v>
      </c>
      <c r="B1499" t="s">
        <v>12645</v>
      </c>
      <c r="C1499">
        <v>1</v>
      </c>
      <c r="D1499">
        <v>1</v>
      </c>
      <c r="E1499">
        <v>1</v>
      </c>
      <c r="G1499" t="s">
        <v>12646</v>
      </c>
      <c r="H1499" t="s">
        <v>12647</v>
      </c>
      <c r="I1499">
        <v>1</v>
      </c>
      <c r="J1499">
        <v>1</v>
      </c>
      <c r="K1499">
        <v>1</v>
      </c>
      <c r="L1499">
        <v>1</v>
      </c>
      <c r="M1499">
        <v>0</v>
      </c>
      <c r="N1499">
        <v>0</v>
      </c>
      <c r="O1499">
        <v>1</v>
      </c>
      <c r="P1499">
        <v>1</v>
      </c>
      <c r="Q1499">
        <v>0</v>
      </c>
      <c r="R1499">
        <v>1</v>
      </c>
      <c r="S1499">
        <v>0</v>
      </c>
      <c r="T1499">
        <v>0</v>
      </c>
      <c r="U1499">
        <v>1</v>
      </c>
      <c r="V1499">
        <v>1</v>
      </c>
      <c r="W1499">
        <v>0</v>
      </c>
      <c r="X1499">
        <v>1</v>
      </c>
      <c r="Y1499">
        <v>0</v>
      </c>
      <c r="Z1499">
        <v>0</v>
      </c>
      <c r="AA1499">
        <v>1</v>
      </c>
      <c r="AB1499">
        <v>1</v>
      </c>
      <c r="AC1499">
        <v>0</v>
      </c>
      <c r="AD1499">
        <v>1</v>
      </c>
      <c r="AE1499">
        <v>9.9</v>
      </c>
      <c r="AF1499">
        <v>9.9</v>
      </c>
      <c r="AG1499">
        <v>9.9</v>
      </c>
      <c r="AH1499">
        <v>24.318000000000001</v>
      </c>
      <c r="AI1499">
        <v>223</v>
      </c>
      <c r="AJ1499">
        <v>223</v>
      </c>
      <c r="AK1499">
        <v>0</v>
      </c>
      <c r="AL1499">
        <v>7.1226000000000003</v>
      </c>
      <c r="AO1499" t="s">
        <v>43</v>
      </c>
      <c r="AP1499" t="s">
        <v>44</v>
      </c>
      <c r="AR1499" t="s">
        <v>44</v>
      </c>
      <c r="AS1499">
        <v>0</v>
      </c>
      <c r="AT1499">
        <v>0</v>
      </c>
      <c r="AU1499">
        <v>9.9</v>
      </c>
      <c r="AV1499">
        <v>9.9</v>
      </c>
      <c r="AW1499">
        <v>0</v>
      </c>
      <c r="AX1499">
        <v>9.9</v>
      </c>
      <c r="AY1499">
        <v>22224000</v>
      </c>
      <c r="AZ1499">
        <v>0</v>
      </c>
      <c r="BA1499">
        <v>0</v>
      </c>
      <c r="BB1499">
        <v>15771000</v>
      </c>
      <c r="BC1499">
        <v>5755600</v>
      </c>
      <c r="BD1499">
        <v>0</v>
      </c>
      <c r="BE1499">
        <v>697160</v>
      </c>
      <c r="BF1499">
        <v>16</v>
      </c>
      <c r="BG1499">
        <v>1389000</v>
      </c>
      <c r="BH1499">
        <v>0</v>
      </c>
      <c r="BI1499">
        <v>0</v>
      </c>
      <c r="BJ1499">
        <v>985670</v>
      </c>
      <c r="BK1499">
        <v>359730</v>
      </c>
      <c r="BL1499">
        <v>0</v>
      </c>
      <c r="BM1499">
        <v>43573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1</v>
      </c>
      <c r="BW1499">
        <v>0</v>
      </c>
      <c r="BX1499">
        <v>0</v>
      </c>
      <c r="BY1499">
        <v>0</v>
      </c>
      <c r="BZ1499">
        <v>1</v>
      </c>
      <c r="CA1499" t="s">
        <v>12648</v>
      </c>
      <c r="CE1499">
        <v>1497</v>
      </c>
      <c r="CF1499">
        <v>7829</v>
      </c>
      <c r="CG1499" t="b">
        <v>1</v>
      </c>
      <c r="CH1499">
        <v>8261</v>
      </c>
      <c r="CI1499" t="s">
        <v>12649</v>
      </c>
      <c r="CJ1499">
        <v>34241</v>
      </c>
      <c r="CK1499">
        <v>34241</v>
      </c>
      <c r="CN1499">
        <v>-1</v>
      </c>
    </row>
    <row r="1500" spans="1:92" x14ac:dyDescent="0.3">
      <c r="A1500" t="s">
        <v>12650</v>
      </c>
      <c r="B1500" t="s">
        <v>12650</v>
      </c>
      <c r="C1500" t="s">
        <v>222</v>
      </c>
      <c r="D1500" t="s">
        <v>222</v>
      </c>
      <c r="E1500" t="s">
        <v>222</v>
      </c>
      <c r="G1500" t="s">
        <v>12651</v>
      </c>
      <c r="H1500" t="s">
        <v>12652</v>
      </c>
      <c r="I1500">
        <v>2</v>
      </c>
      <c r="J1500">
        <v>2</v>
      </c>
      <c r="K1500">
        <v>2</v>
      </c>
      <c r="L1500">
        <v>2</v>
      </c>
      <c r="M1500">
        <v>0</v>
      </c>
      <c r="N1500">
        <v>2</v>
      </c>
      <c r="O1500">
        <v>1</v>
      </c>
      <c r="P1500">
        <v>1</v>
      </c>
      <c r="Q1500">
        <v>1</v>
      </c>
      <c r="R1500">
        <v>1</v>
      </c>
      <c r="S1500">
        <v>0</v>
      </c>
      <c r="T1500">
        <v>2</v>
      </c>
      <c r="U1500">
        <v>1</v>
      </c>
      <c r="V1500">
        <v>1</v>
      </c>
      <c r="W1500">
        <v>1</v>
      </c>
      <c r="X1500">
        <v>1</v>
      </c>
      <c r="Y1500">
        <v>0</v>
      </c>
      <c r="Z1500">
        <v>2</v>
      </c>
      <c r="AA1500">
        <v>1</v>
      </c>
      <c r="AB1500">
        <v>1</v>
      </c>
      <c r="AC1500">
        <v>1</v>
      </c>
      <c r="AD1500">
        <v>1</v>
      </c>
      <c r="AE1500">
        <v>13.7</v>
      </c>
      <c r="AF1500">
        <v>13.7</v>
      </c>
      <c r="AG1500">
        <v>13.7</v>
      </c>
      <c r="AH1500">
        <v>30.867999999999999</v>
      </c>
      <c r="AI1500">
        <v>285</v>
      </c>
      <c r="AJ1500" t="s">
        <v>12653</v>
      </c>
      <c r="AK1500">
        <v>0</v>
      </c>
      <c r="AL1500">
        <v>33.664999999999999</v>
      </c>
      <c r="AN1500" t="s">
        <v>43</v>
      </c>
      <c r="AO1500" t="s">
        <v>43</v>
      </c>
      <c r="AP1500" t="s">
        <v>43</v>
      </c>
      <c r="AQ1500" t="s">
        <v>43</v>
      </c>
      <c r="AR1500" t="s">
        <v>43</v>
      </c>
      <c r="AS1500">
        <v>0</v>
      </c>
      <c r="AT1500">
        <v>13.7</v>
      </c>
      <c r="AU1500">
        <v>5.6</v>
      </c>
      <c r="AV1500">
        <v>5.6</v>
      </c>
      <c r="AW1500">
        <v>5.6</v>
      </c>
      <c r="AX1500">
        <v>5.6</v>
      </c>
      <c r="AY1500">
        <v>835980000</v>
      </c>
      <c r="AZ1500">
        <v>0</v>
      </c>
      <c r="BA1500">
        <v>169640000</v>
      </c>
      <c r="BB1500">
        <v>79854000</v>
      </c>
      <c r="BC1500">
        <v>306000000</v>
      </c>
      <c r="BD1500">
        <v>269380000</v>
      </c>
      <c r="BE1500">
        <v>11107000</v>
      </c>
      <c r="BF1500">
        <v>5</v>
      </c>
      <c r="BG1500">
        <v>5649100</v>
      </c>
      <c r="BH1500">
        <v>0</v>
      </c>
      <c r="BI1500">
        <v>33928000</v>
      </c>
      <c r="BJ1500">
        <v>382430</v>
      </c>
      <c r="BK1500">
        <v>3206600</v>
      </c>
      <c r="BL1500">
        <v>2060000</v>
      </c>
      <c r="BM1500">
        <v>2221400</v>
      </c>
      <c r="BN1500">
        <v>0</v>
      </c>
      <c r="BO1500">
        <v>0</v>
      </c>
      <c r="BP1500">
        <v>57966000</v>
      </c>
      <c r="BQ1500">
        <v>323750000</v>
      </c>
      <c r="BR1500">
        <v>245280000</v>
      </c>
      <c r="BS1500">
        <v>0</v>
      </c>
      <c r="BT1500">
        <v>0</v>
      </c>
      <c r="BU1500">
        <v>2</v>
      </c>
      <c r="BV1500">
        <v>2</v>
      </c>
      <c r="BW1500">
        <v>2</v>
      </c>
      <c r="BX1500">
        <v>2</v>
      </c>
      <c r="BY1500">
        <v>1</v>
      </c>
      <c r="BZ1500">
        <v>9</v>
      </c>
      <c r="CA1500" t="s">
        <v>12654</v>
      </c>
      <c r="CE1500">
        <v>1498</v>
      </c>
      <c r="CF1500" t="s">
        <v>12655</v>
      </c>
      <c r="CG1500" t="s">
        <v>229</v>
      </c>
      <c r="CH1500" t="s">
        <v>12656</v>
      </c>
      <c r="CI1500" t="s">
        <v>12657</v>
      </c>
      <c r="CJ1500" t="s">
        <v>12658</v>
      </c>
      <c r="CK1500" t="s">
        <v>12659</v>
      </c>
      <c r="CN1500" t="s">
        <v>48</v>
      </c>
    </row>
    <row r="1501" spans="1:92" x14ac:dyDescent="0.3">
      <c r="A1501" t="s">
        <v>12660</v>
      </c>
      <c r="B1501" t="s">
        <v>12660</v>
      </c>
      <c r="C1501">
        <v>3</v>
      </c>
      <c r="D1501">
        <v>3</v>
      </c>
      <c r="E1501">
        <v>3</v>
      </c>
      <c r="H1501" t="s">
        <v>12661</v>
      </c>
      <c r="I1501">
        <v>1</v>
      </c>
      <c r="J1501">
        <v>3</v>
      </c>
      <c r="K1501">
        <v>3</v>
      </c>
      <c r="L1501">
        <v>3</v>
      </c>
      <c r="M1501">
        <v>1</v>
      </c>
      <c r="N1501">
        <v>2</v>
      </c>
      <c r="O1501">
        <v>3</v>
      </c>
      <c r="P1501">
        <v>1</v>
      </c>
      <c r="Q1501">
        <v>3</v>
      </c>
      <c r="R1501">
        <v>0</v>
      </c>
      <c r="S1501">
        <v>1</v>
      </c>
      <c r="T1501">
        <v>2</v>
      </c>
      <c r="U1501">
        <v>3</v>
      </c>
      <c r="V1501">
        <v>1</v>
      </c>
      <c r="W1501">
        <v>3</v>
      </c>
      <c r="X1501">
        <v>0</v>
      </c>
      <c r="Y1501">
        <v>1</v>
      </c>
      <c r="Z1501">
        <v>2</v>
      </c>
      <c r="AA1501">
        <v>3</v>
      </c>
      <c r="AB1501">
        <v>1</v>
      </c>
      <c r="AC1501">
        <v>3</v>
      </c>
      <c r="AD1501">
        <v>0</v>
      </c>
      <c r="AE1501">
        <v>9.6</v>
      </c>
      <c r="AF1501">
        <v>9.6</v>
      </c>
      <c r="AG1501">
        <v>9.6</v>
      </c>
      <c r="AH1501">
        <v>44.878</v>
      </c>
      <c r="AI1501">
        <v>387</v>
      </c>
      <c r="AJ1501">
        <v>387</v>
      </c>
      <c r="AK1501">
        <v>0</v>
      </c>
      <c r="AL1501">
        <v>11.473000000000001</v>
      </c>
      <c r="AM1501" t="s">
        <v>44</v>
      </c>
      <c r="AN1501" t="s">
        <v>44</v>
      </c>
      <c r="AO1501" t="s">
        <v>43</v>
      </c>
      <c r="AP1501" t="s">
        <v>44</v>
      </c>
      <c r="AQ1501" t="s">
        <v>43</v>
      </c>
      <c r="AS1501">
        <v>3.1</v>
      </c>
      <c r="AT1501">
        <v>6.5</v>
      </c>
      <c r="AU1501">
        <v>9.6</v>
      </c>
      <c r="AV1501">
        <v>2.6</v>
      </c>
      <c r="AW1501">
        <v>9.6</v>
      </c>
      <c r="AX1501">
        <v>0</v>
      </c>
      <c r="AY1501">
        <v>117700000</v>
      </c>
      <c r="AZ1501">
        <v>6822300</v>
      </c>
      <c r="BA1501">
        <v>22066000</v>
      </c>
      <c r="BB1501">
        <v>61780000</v>
      </c>
      <c r="BC1501">
        <v>5574700</v>
      </c>
      <c r="BD1501">
        <v>21459000</v>
      </c>
      <c r="BE1501">
        <v>0</v>
      </c>
      <c r="BF1501">
        <v>21</v>
      </c>
      <c r="BG1501">
        <v>5604900</v>
      </c>
      <c r="BH1501">
        <v>324870</v>
      </c>
      <c r="BI1501">
        <v>1050700</v>
      </c>
      <c r="BJ1501">
        <v>2941900</v>
      </c>
      <c r="BK1501">
        <v>265460</v>
      </c>
      <c r="BL1501">
        <v>1021800</v>
      </c>
      <c r="BM1501">
        <v>0</v>
      </c>
      <c r="BN1501">
        <v>0</v>
      </c>
      <c r="BO1501">
        <v>14401000</v>
      </c>
      <c r="BP1501">
        <v>34685000</v>
      </c>
      <c r="BQ1501">
        <v>0</v>
      </c>
      <c r="BR1501">
        <v>15432000</v>
      </c>
      <c r="BS1501">
        <v>0</v>
      </c>
      <c r="BT1501">
        <v>0</v>
      </c>
      <c r="BU1501">
        <v>0</v>
      </c>
      <c r="BV1501">
        <v>2</v>
      </c>
      <c r="BW1501">
        <v>0</v>
      </c>
      <c r="BX1501">
        <v>4</v>
      </c>
      <c r="BY1501">
        <v>0</v>
      </c>
      <c r="BZ1501">
        <v>6</v>
      </c>
      <c r="CA1501" t="s">
        <v>12662</v>
      </c>
      <c r="CE1501">
        <v>1499</v>
      </c>
      <c r="CF1501" t="s">
        <v>12663</v>
      </c>
      <c r="CG1501" t="s">
        <v>146</v>
      </c>
      <c r="CH1501" t="s">
        <v>12664</v>
      </c>
      <c r="CI1501" t="s">
        <v>12665</v>
      </c>
      <c r="CJ1501" t="s">
        <v>12666</v>
      </c>
      <c r="CK1501" t="s">
        <v>12667</v>
      </c>
      <c r="CN1501">
        <v>-1</v>
      </c>
    </row>
    <row r="1502" spans="1:92" x14ac:dyDescent="0.3">
      <c r="A1502" t="s">
        <v>12668</v>
      </c>
      <c r="B1502" t="s">
        <v>12668</v>
      </c>
      <c r="C1502">
        <v>5</v>
      </c>
      <c r="D1502">
        <v>5</v>
      </c>
      <c r="E1502">
        <v>5</v>
      </c>
      <c r="F1502" t="s">
        <v>12669</v>
      </c>
      <c r="G1502" t="s">
        <v>12670</v>
      </c>
      <c r="H1502" t="s">
        <v>12671</v>
      </c>
      <c r="I1502">
        <v>1</v>
      </c>
      <c r="J1502">
        <v>5</v>
      </c>
      <c r="K1502">
        <v>5</v>
      </c>
      <c r="L1502">
        <v>5</v>
      </c>
      <c r="M1502">
        <v>0</v>
      </c>
      <c r="N1502">
        <v>2</v>
      </c>
      <c r="O1502">
        <v>2</v>
      </c>
      <c r="P1502">
        <v>2</v>
      </c>
      <c r="Q1502">
        <v>3</v>
      </c>
      <c r="R1502">
        <v>1</v>
      </c>
      <c r="S1502">
        <v>0</v>
      </c>
      <c r="T1502">
        <v>2</v>
      </c>
      <c r="U1502">
        <v>2</v>
      </c>
      <c r="V1502">
        <v>2</v>
      </c>
      <c r="W1502">
        <v>3</v>
      </c>
      <c r="X1502">
        <v>1</v>
      </c>
      <c r="Y1502">
        <v>0</v>
      </c>
      <c r="Z1502">
        <v>2</v>
      </c>
      <c r="AA1502">
        <v>2</v>
      </c>
      <c r="AB1502">
        <v>2</v>
      </c>
      <c r="AC1502">
        <v>3</v>
      </c>
      <c r="AD1502">
        <v>1</v>
      </c>
      <c r="AE1502">
        <v>10.6</v>
      </c>
      <c r="AF1502">
        <v>10.6</v>
      </c>
      <c r="AG1502">
        <v>10.6</v>
      </c>
      <c r="AH1502">
        <v>76.832999999999998</v>
      </c>
      <c r="AI1502">
        <v>682</v>
      </c>
      <c r="AJ1502">
        <v>682</v>
      </c>
      <c r="AK1502">
        <v>0</v>
      </c>
      <c r="AL1502">
        <v>27.308</v>
      </c>
      <c r="AN1502" t="s">
        <v>43</v>
      </c>
      <c r="AO1502" t="s">
        <v>43</v>
      </c>
      <c r="AP1502" t="s">
        <v>43</v>
      </c>
      <c r="AQ1502" t="s">
        <v>43</v>
      </c>
      <c r="AR1502" t="s">
        <v>43</v>
      </c>
      <c r="AS1502">
        <v>0</v>
      </c>
      <c r="AT1502">
        <v>5</v>
      </c>
      <c r="AU1502">
        <v>4.5</v>
      </c>
      <c r="AV1502">
        <v>4.5</v>
      </c>
      <c r="AW1502">
        <v>5.6</v>
      </c>
      <c r="AX1502">
        <v>2.8</v>
      </c>
      <c r="AY1502">
        <v>124280000</v>
      </c>
      <c r="AZ1502">
        <v>0</v>
      </c>
      <c r="BA1502">
        <v>40864000</v>
      </c>
      <c r="BB1502">
        <v>32638000</v>
      </c>
      <c r="BC1502">
        <v>31276000</v>
      </c>
      <c r="BD1502">
        <v>13968000</v>
      </c>
      <c r="BE1502">
        <v>5537700</v>
      </c>
      <c r="BF1502">
        <v>41</v>
      </c>
      <c r="BG1502">
        <v>1861700</v>
      </c>
      <c r="BH1502">
        <v>0</v>
      </c>
      <c r="BI1502">
        <v>482350</v>
      </c>
      <c r="BJ1502">
        <v>404020</v>
      </c>
      <c r="BK1502">
        <v>762830</v>
      </c>
      <c r="BL1502">
        <v>212470</v>
      </c>
      <c r="BM1502">
        <v>135070</v>
      </c>
      <c r="BN1502">
        <v>0</v>
      </c>
      <c r="BO1502">
        <v>0</v>
      </c>
      <c r="BP1502">
        <v>15821000</v>
      </c>
      <c r="BQ1502">
        <v>18680000</v>
      </c>
      <c r="BR1502">
        <v>9310100</v>
      </c>
      <c r="BS1502">
        <v>0</v>
      </c>
      <c r="BT1502">
        <v>0</v>
      </c>
      <c r="BU1502">
        <v>2</v>
      </c>
      <c r="BV1502">
        <v>2</v>
      </c>
      <c r="BW1502">
        <v>3</v>
      </c>
      <c r="BX1502">
        <v>5</v>
      </c>
      <c r="BY1502">
        <v>1</v>
      </c>
      <c r="BZ1502">
        <v>13</v>
      </c>
      <c r="CA1502" t="s">
        <v>12672</v>
      </c>
      <c r="CE1502">
        <v>1500</v>
      </c>
      <c r="CF1502" t="s">
        <v>12673</v>
      </c>
      <c r="CG1502" t="s">
        <v>1198</v>
      </c>
      <c r="CH1502" t="s">
        <v>12674</v>
      </c>
      <c r="CI1502" t="s">
        <v>12675</v>
      </c>
      <c r="CJ1502" t="s">
        <v>12676</v>
      </c>
      <c r="CK1502" t="s">
        <v>12677</v>
      </c>
      <c r="CN1502">
        <v>-1</v>
      </c>
    </row>
    <row r="1503" spans="1:92" x14ac:dyDescent="0.3">
      <c r="A1503" t="s">
        <v>12678</v>
      </c>
      <c r="B1503" t="s">
        <v>12678</v>
      </c>
      <c r="C1503">
        <v>4</v>
      </c>
      <c r="D1503">
        <v>2</v>
      </c>
      <c r="E1503">
        <v>2</v>
      </c>
      <c r="F1503" t="s">
        <v>12679</v>
      </c>
      <c r="G1503" t="s">
        <v>12680</v>
      </c>
      <c r="H1503" t="s">
        <v>12681</v>
      </c>
      <c r="I1503">
        <v>1</v>
      </c>
      <c r="J1503">
        <v>4</v>
      </c>
      <c r="K1503">
        <v>2</v>
      </c>
      <c r="L1503">
        <v>2</v>
      </c>
      <c r="M1503">
        <v>3</v>
      </c>
      <c r="N1503">
        <v>4</v>
      </c>
      <c r="O1503">
        <v>3</v>
      </c>
      <c r="P1503">
        <v>3</v>
      </c>
      <c r="Q1503">
        <v>3</v>
      </c>
      <c r="R1503">
        <v>2</v>
      </c>
      <c r="S1503">
        <v>1</v>
      </c>
      <c r="T1503">
        <v>2</v>
      </c>
      <c r="U1503">
        <v>1</v>
      </c>
      <c r="V1503">
        <v>1</v>
      </c>
      <c r="W1503">
        <v>1</v>
      </c>
      <c r="X1503">
        <v>1</v>
      </c>
      <c r="Y1503">
        <v>1</v>
      </c>
      <c r="Z1503">
        <v>2</v>
      </c>
      <c r="AA1503">
        <v>1</v>
      </c>
      <c r="AB1503">
        <v>1</v>
      </c>
      <c r="AC1503">
        <v>1</v>
      </c>
      <c r="AD1503">
        <v>1</v>
      </c>
      <c r="AE1503">
        <v>25.7</v>
      </c>
      <c r="AF1503">
        <v>11</v>
      </c>
      <c r="AG1503">
        <v>11</v>
      </c>
      <c r="AH1503">
        <v>27.995999999999999</v>
      </c>
      <c r="AI1503">
        <v>245</v>
      </c>
      <c r="AJ1503">
        <v>245</v>
      </c>
      <c r="AK1503">
        <v>0</v>
      </c>
      <c r="AL1503">
        <v>6.7096999999999998</v>
      </c>
      <c r="AM1503" t="s">
        <v>43</v>
      </c>
      <c r="AN1503" t="s">
        <v>43</v>
      </c>
      <c r="AO1503" t="s">
        <v>43</v>
      </c>
      <c r="AP1503" t="s">
        <v>43</v>
      </c>
      <c r="AQ1503" t="s">
        <v>43</v>
      </c>
      <c r="AR1503" t="s">
        <v>43</v>
      </c>
      <c r="AS1503">
        <v>20.8</v>
      </c>
      <c r="AT1503">
        <v>25.7</v>
      </c>
      <c r="AU1503">
        <v>20.8</v>
      </c>
      <c r="AV1503">
        <v>20.8</v>
      </c>
      <c r="AW1503">
        <v>20.8</v>
      </c>
      <c r="AX1503">
        <v>13.5</v>
      </c>
      <c r="AY1503">
        <v>99351000</v>
      </c>
      <c r="AZ1503">
        <v>25837000</v>
      </c>
      <c r="BA1503">
        <v>20403000</v>
      </c>
      <c r="BB1503">
        <v>13924000</v>
      </c>
      <c r="BC1503">
        <v>19218000</v>
      </c>
      <c r="BD1503">
        <v>16380000</v>
      </c>
      <c r="BE1503">
        <v>3588200</v>
      </c>
      <c r="BF1503">
        <v>12</v>
      </c>
      <c r="BG1503">
        <v>3896300</v>
      </c>
      <c r="BH1503">
        <v>1000800</v>
      </c>
      <c r="BI1503">
        <v>845970</v>
      </c>
      <c r="BJ1503">
        <v>1160400</v>
      </c>
      <c r="BK1503">
        <v>908530</v>
      </c>
      <c r="BL1503">
        <v>842020</v>
      </c>
      <c r="BM1503">
        <v>299010</v>
      </c>
      <c r="BN1503">
        <v>14615000</v>
      </c>
      <c r="BO1503">
        <v>11570000</v>
      </c>
      <c r="BP1503">
        <v>0</v>
      </c>
      <c r="BQ1503">
        <v>10012000</v>
      </c>
      <c r="BR1503">
        <v>8887600</v>
      </c>
      <c r="BS1503">
        <v>0</v>
      </c>
      <c r="BT1503">
        <v>2</v>
      </c>
      <c r="BU1503">
        <v>3</v>
      </c>
      <c r="BV1503">
        <v>2</v>
      </c>
      <c r="BW1503">
        <v>1</v>
      </c>
      <c r="BX1503">
        <v>1</v>
      </c>
      <c r="BY1503">
        <v>1</v>
      </c>
      <c r="BZ1503">
        <v>10</v>
      </c>
      <c r="CA1503" t="s">
        <v>12682</v>
      </c>
      <c r="CE1503">
        <v>1501</v>
      </c>
      <c r="CF1503" t="s">
        <v>12683</v>
      </c>
      <c r="CG1503" t="s">
        <v>12684</v>
      </c>
      <c r="CH1503" t="s">
        <v>12685</v>
      </c>
      <c r="CI1503" t="s">
        <v>12686</v>
      </c>
      <c r="CJ1503" t="s">
        <v>12687</v>
      </c>
      <c r="CK1503" t="s">
        <v>12688</v>
      </c>
      <c r="CN1503">
        <v>-1</v>
      </c>
    </row>
    <row r="1504" spans="1:92" x14ac:dyDescent="0.3">
      <c r="A1504" t="s">
        <v>12689</v>
      </c>
      <c r="B1504" t="s">
        <v>12689</v>
      </c>
      <c r="C1504">
        <v>1</v>
      </c>
      <c r="D1504">
        <v>1</v>
      </c>
      <c r="E1504">
        <v>1</v>
      </c>
      <c r="G1504" t="s">
        <v>12690</v>
      </c>
      <c r="H1504" t="s">
        <v>12691</v>
      </c>
      <c r="I1504">
        <v>1</v>
      </c>
      <c r="J1504">
        <v>1</v>
      </c>
      <c r="K1504">
        <v>1</v>
      </c>
      <c r="L1504">
        <v>1</v>
      </c>
      <c r="M1504">
        <v>0</v>
      </c>
      <c r="N1504">
        <v>1</v>
      </c>
      <c r="O1504">
        <v>0</v>
      </c>
      <c r="P1504">
        <v>0</v>
      </c>
      <c r="Q1504">
        <v>1</v>
      </c>
      <c r="R1504">
        <v>0</v>
      </c>
      <c r="S1504">
        <v>0</v>
      </c>
      <c r="T1504">
        <v>1</v>
      </c>
      <c r="U1504">
        <v>0</v>
      </c>
      <c r="V1504">
        <v>0</v>
      </c>
      <c r="W1504">
        <v>1</v>
      </c>
      <c r="X1504">
        <v>0</v>
      </c>
      <c r="Y1504">
        <v>0</v>
      </c>
      <c r="Z1504">
        <v>1</v>
      </c>
      <c r="AA1504">
        <v>0</v>
      </c>
      <c r="AB1504">
        <v>0</v>
      </c>
      <c r="AC1504">
        <v>1</v>
      </c>
      <c r="AD1504">
        <v>0</v>
      </c>
      <c r="AE1504">
        <v>3.7</v>
      </c>
      <c r="AF1504">
        <v>3.7</v>
      </c>
      <c r="AG1504">
        <v>3.7</v>
      </c>
      <c r="AH1504">
        <v>18.577000000000002</v>
      </c>
      <c r="AI1504">
        <v>161</v>
      </c>
      <c r="AJ1504">
        <v>161</v>
      </c>
      <c r="AK1504">
        <v>7.8528000000000001E-2</v>
      </c>
      <c r="AL1504">
        <v>0.29287999999999997</v>
      </c>
      <c r="AN1504" t="s">
        <v>43</v>
      </c>
      <c r="AQ1504" t="s">
        <v>43</v>
      </c>
      <c r="AS1504">
        <v>0</v>
      </c>
      <c r="AT1504">
        <v>3.7</v>
      </c>
      <c r="AU1504">
        <v>0</v>
      </c>
      <c r="AV1504">
        <v>0</v>
      </c>
      <c r="AW1504">
        <v>3.7</v>
      </c>
      <c r="AX1504">
        <v>0</v>
      </c>
      <c r="AY1504">
        <v>4859500</v>
      </c>
      <c r="AZ1504">
        <v>0</v>
      </c>
      <c r="BA1504">
        <v>2635800</v>
      </c>
      <c r="BB1504">
        <v>0</v>
      </c>
      <c r="BC1504">
        <v>0</v>
      </c>
      <c r="BD1504">
        <v>2223800</v>
      </c>
      <c r="BE1504">
        <v>0</v>
      </c>
      <c r="BF1504">
        <v>8</v>
      </c>
      <c r="BG1504">
        <v>607440</v>
      </c>
      <c r="BH1504">
        <v>0</v>
      </c>
      <c r="BI1504">
        <v>329470</v>
      </c>
      <c r="BJ1504">
        <v>0</v>
      </c>
      <c r="BK1504">
        <v>0</v>
      </c>
      <c r="BL1504">
        <v>277970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1</v>
      </c>
      <c r="BY1504">
        <v>0</v>
      </c>
      <c r="BZ1504">
        <v>1</v>
      </c>
      <c r="CA1504" t="s">
        <v>12692</v>
      </c>
      <c r="CE1504">
        <v>1502</v>
      </c>
      <c r="CF1504">
        <v>7973</v>
      </c>
      <c r="CG1504" t="b">
        <v>1</v>
      </c>
      <c r="CH1504">
        <v>8410</v>
      </c>
      <c r="CI1504" t="s">
        <v>12693</v>
      </c>
      <c r="CJ1504">
        <v>34695</v>
      </c>
      <c r="CK1504">
        <v>34695</v>
      </c>
      <c r="CN1504">
        <v>-1</v>
      </c>
    </row>
    <row r="1505" spans="1:92" x14ac:dyDescent="0.3">
      <c r="A1505" t="s">
        <v>12694</v>
      </c>
      <c r="B1505" t="s">
        <v>12694</v>
      </c>
      <c r="C1505">
        <v>4</v>
      </c>
      <c r="D1505">
        <v>4</v>
      </c>
      <c r="E1505">
        <v>4</v>
      </c>
      <c r="G1505" t="s">
        <v>12695</v>
      </c>
      <c r="H1505" t="s">
        <v>12696</v>
      </c>
      <c r="I1505">
        <v>1</v>
      </c>
      <c r="J1505">
        <v>4</v>
      </c>
      <c r="K1505">
        <v>4</v>
      </c>
      <c r="L1505">
        <v>4</v>
      </c>
      <c r="M1505">
        <v>1</v>
      </c>
      <c r="N1505">
        <v>1</v>
      </c>
      <c r="O1505">
        <v>1</v>
      </c>
      <c r="P1505">
        <v>2</v>
      </c>
      <c r="Q1505">
        <v>0</v>
      </c>
      <c r="R1505">
        <v>0</v>
      </c>
      <c r="S1505">
        <v>1</v>
      </c>
      <c r="T1505">
        <v>1</v>
      </c>
      <c r="U1505">
        <v>1</v>
      </c>
      <c r="V1505">
        <v>2</v>
      </c>
      <c r="W1505">
        <v>0</v>
      </c>
      <c r="X1505">
        <v>0</v>
      </c>
      <c r="Y1505">
        <v>1</v>
      </c>
      <c r="Z1505">
        <v>1</v>
      </c>
      <c r="AA1505">
        <v>1</v>
      </c>
      <c r="AB1505">
        <v>2</v>
      </c>
      <c r="AC1505">
        <v>0</v>
      </c>
      <c r="AD1505">
        <v>0</v>
      </c>
      <c r="AE1505">
        <v>11.1</v>
      </c>
      <c r="AF1505">
        <v>11.1</v>
      </c>
      <c r="AG1505">
        <v>11.1</v>
      </c>
      <c r="AH1505">
        <v>64.376000000000005</v>
      </c>
      <c r="AI1505">
        <v>584</v>
      </c>
      <c r="AJ1505">
        <v>584</v>
      </c>
      <c r="AK1505">
        <v>0</v>
      </c>
      <c r="AL1505">
        <v>22.824999999999999</v>
      </c>
      <c r="AM1505" t="s">
        <v>43</v>
      </c>
      <c r="AN1505" t="s">
        <v>44</v>
      </c>
      <c r="AO1505" t="s">
        <v>43</v>
      </c>
      <c r="AP1505" t="s">
        <v>43</v>
      </c>
      <c r="AS1505">
        <v>2.2000000000000002</v>
      </c>
      <c r="AT1505">
        <v>1.5</v>
      </c>
      <c r="AU1505">
        <v>2.6</v>
      </c>
      <c r="AV1505">
        <v>6.3</v>
      </c>
      <c r="AW1505">
        <v>0</v>
      </c>
      <c r="AX1505">
        <v>0</v>
      </c>
      <c r="AY1505">
        <v>36215000</v>
      </c>
      <c r="AZ1505">
        <v>0</v>
      </c>
      <c r="BA1505">
        <v>16394000</v>
      </c>
      <c r="BB1505">
        <v>5729100</v>
      </c>
      <c r="BC1505">
        <v>14092000</v>
      </c>
      <c r="BD1505">
        <v>0</v>
      </c>
      <c r="BE1505">
        <v>0</v>
      </c>
      <c r="BF1505">
        <v>34</v>
      </c>
      <c r="BG1505">
        <v>613240</v>
      </c>
      <c r="BH1505">
        <v>0</v>
      </c>
      <c r="BI1505">
        <v>482180</v>
      </c>
      <c r="BJ1505">
        <v>168500</v>
      </c>
      <c r="BK1505">
        <v>131050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1</v>
      </c>
      <c r="BU1505">
        <v>0</v>
      </c>
      <c r="BV1505">
        <v>1</v>
      </c>
      <c r="BW1505">
        <v>2</v>
      </c>
      <c r="BX1505">
        <v>0</v>
      </c>
      <c r="BY1505">
        <v>0</v>
      </c>
      <c r="BZ1505">
        <v>4</v>
      </c>
      <c r="CA1505" t="s">
        <v>12697</v>
      </c>
      <c r="CE1505">
        <v>1503</v>
      </c>
      <c r="CF1505" t="s">
        <v>12698</v>
      </c>
      <c r="CG1505" t="s">
        <v>120</v>
      </c>
      <c r="CH1505" t="s">
        <v>12699</v>
      </c>
      <c r="CI1505" t="s">
        <v>12700</v>
      </c>
      <c r="CJ1505" t="s">
        <v>12701</v>
      </c>
      <c r="CK1505" t="s">
        <v>12701</v>
      </c>
      <c r="CN1505">
        <v>-1</v>
      </c>
    </row>
    <row r="1506" spans="1:92" x14ac:dyDescent="0.3">
      <c r="A1506" t="s">
        <v>12702</v>
      </c>
      <c r="B1506" t="s">
        <v>12703</v>
      </c>
      <c r="C1506" t="s">
        <v>2490</v>
      </c>
      <c r="D1506" t="s">
        <v>2490</v>
      </c>
      <c r="E1506" t="s">
        <v>2490</v>
      </c>
      <c r="H1506" t="s">
        <v>12704</v>
      </c>
      <c r="I1506">
        <v>2</v>
      </c>
      <c r="J1506">
        <v>3</v>
      </c>
      <c r="K1506">
        <v>3</v>
      </c>
      <c r="L1506">
        <v>3</v>
      </c>
      <c r="M1506">
        <v>0</v>
      </c>
      <c r="N1506">
        <v>1</v>
      </c>
      <c r="O1506">
        <v>2</v>
      </c>
      <c r="P1506">
        <v>2</v>
      </c>
      <c r="Q1506">
        <v>3</v>
      </c>
      <c r="R1506">
        <v>1</v>
      </c>
      <c r="S1506">
        <v>0</v>
      </c>
      <c r="T1506">
        <v>1</v>
      </c>
      <c r="U1506">
        <v>2</v>
      </c>
      <c r="V1506">
        <v>2</v>
      </c>
      <c r="W1506">
        <v>3</v>
      </c>
      <c r="X1506">
        <v>1</v>
      </c>
      <c r="Y1506">
        <v>0</v>
      </c>
      <c r="Z1506">
        <v>1</v>
      </c>
      <c r="AA1506">
        <v>2</v>
      </c>
      <c r="AB1506">
        <v>2</v>
      </c>
      <c r="AC1506">
        <v>3</v>
      </c>
      <c r="AD1506">
        <v>1</v>
      </c>
      <c r="AE1506">
        <v>11.9</v>
      </c>
      <c r="AF1506">
        <v>11.9</v>
      </c>
      <c r="AG1506">
        <v>11.9</v>
      </c>
      <c r="AH1506">
        <v>41.957000000000001</v>
      </c>
      <c r="AI1506">
        <v>371</v>
      </c>
      <c r="AJ1506" t="s">
        <v>12705</v>
      </c>
      <c r="AK1506">
        <v>0</v>
      </c>
      <c r="AL1506">
        <v>6.1481000000000003</v>
      </c>
      <c r="AN1506" t="s">
        <v>44</v>
      </c>
      <c r="AO1506" t="s">
        <v>43</v>
      </c>
      <c r="AP1506" t="s">
        <v>43</v>
      </c>
      <c r="AQ1506" t="s">
        <v>43</v>
      </c>
      <c r="AR1506" t="s">
        <v>43</v>
      </c>
      <c r="AS1506">
        <v>0</v>
      </c>
      <c r="AT1506">
        <v>3.8</v>
      </c>
      <c r="AU1506">
        <v>8.6</v>
      </c>
      <c r="AV1506">
        <v>8.6</v>
      </c>
      <c r="AW1506">
        <v>11.9</v>
      </c>
      <c r="AX1506">
        <v>3.8</v>
      </c>
      <c r="AY1506">
        <v>156100000</v>
      </c>
      <c r="AZ1506">
        <v>0</v>
      </c>
      <c r="BA1506">
        <v>8581800</v>
      </c>
      <c r="BB1506">
        <v>52972000</v>
      </c>
      <c r="BC1506">
        <v>45838000</v>
      </c>
      <c r="BD1506">
        <v>46271000</v>
      </c>
      <c r="BE1506">
        <v>2433700</v>
      </c>
      <c r="BF1506">
        <v>23</v>
      </c>
      <c r="BG1506">
        <v>5057200</v>
      </c>
      <c r="BH1506">
        <v>0</v>
      </c>
      <c r="BI1506">
        <v>373120</v>
      </c>
      <c r="BJ1506">
        <v>1621100</v>
      </c>
      <c r="BK1506">
        <v>1331300</v>
      </c>
      <c r="BL1506">
        <v>1625800</v>
      </c>
      <c r="BM1506">
        <v>105810</v>
      </c>
      <c r="BN1506">
        <v>0</v>
      </c>
      <c r="BO1506">
        <v>0</v>
      </c>
      <c r="BP1506">
        <v>27109000</v>
      </c>
      <c r="BQ1506">
        <v>29205000</v>
      </c>
      <c r="BR1506">
        <v>17975000</v>
      </c>
      <c r="BS1506">
        <v>0</v>
      </c>
      <c r="BT1506">
        <v>0</v>
      </c>
      <c r="BU1506">
        <v>0</v>
      </c>
      <c r="BV1506">
        <v>1</v>
      </c>
      <c r="BW1506">
        <v>1</v>
      </c>
      <c r="BX1506">
        <v>3</v>
      </c>
      <c r="BY1506">
        <v>2</v>
      </c>
      <c r="BZ1506">
        <v>7</v>
      </c>
      <c r="CA1506" t="s">
        <v>12706</v>
      </c>
      <c r="CE1506">
        <v>1504</v>
      </c>
      <c r="CF1506" t="s">
        <v>12707</v>
      </c>
      <c r="CG1506" t="s">
        <v>146</v>
      </c>
      <c r="CH1506" t="s">
        <v>12708</v>
      </c>
      <c r="CI1506" t="s">
        <v>12709</v>
      </c>
      <c r="CJ1506" t="s">
        <v>12710</v>
      </c>
      <c r="CK1506" t="s">
        <v>12711</v>
      </c>
      <c r="CN1506" t="s">
        <v>48</v>
      </c>
    </row>
    <row r="1507" spans="1:92" x14ac:dyDescent="0.3">
      <c r="A1507" t="s">
        <v>12712</v>
      </c>
      <c r="B1507" t="s">
        <v>12712</v>
      </c>
      <c r="C1507">
        <v>1</v>
      </c>
      <c r="D1507">
        <v>1</v>
      </c>
      <c r="E1507">
        <v>1</v>
      </c>
      <c r="H1507" t="s">
        <v>12713</v>
      </c>
      <c r="I1507">
        <v>1</v>
      </c>
      <c r="J1507">
        <v>1</v>
      </c>
      <c r="K1507">
        <v>1</v>
      </c>
      <c r="L1507">
        <v>1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1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1</v>
      </c>
      <c r="AD1507">
        <v>0</v>
      </c>
      <c r="AE1507">
        <v>5.7</v>
      </c>
      <c r="AF1507">
        <v>5.7</v>
      </c>
      <c r="AG1507">
        <v>5.7</v>
      </c>
      <c r="AH1507">
        <v>24.306999999999999</v>
      </c>
      <c r="AI1507">
        <v>212</v>
      </c>
      <c r="AJ1507">
        <v>212</v>
      </c>
      <c r="AK1507">
        <v>9.9480999999999997E-3</v>
      </c>
      <c r="AL1507">
        <v>1.1688000000000001</v>
      </c>
      <c r="AQ1507" t="s">
        <v>43</v>
      </c>
      <c r="AS1507">
        <v>0</v>
      </c>
      <c r="AT1507">
        <v>0</v>
      </c>
      <c r="AU1507">
        <v>0</v>
      </c>
      <c r="AV1507">
        <v>0</v>
      </c>
      <c r="AW1507">
        <v>5.7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13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1</v>
      </c>
      <c r="BY1507">
        <v>0</v>
      </c>
      <c r="BZ1507">
        <v>1</v>
      </c>
      <c r="CA1507" t="s">
        <v>12714</v>
      </c>
      <c r="CE1507">
        <v>1505</v>
      </c>
      <c r="CF1507">
        <v>9327</v>
      </c>
      <c r="CG1507" t="b">
        <v>1</v>
      </c>
      <c r="CH1507">
        <v>9828</v>
      </c>
      <c r="CI1507">
        <v>42933</v>
      </c>
      <c r="CJ1507">
        <v>40162</v>
      </c>
      <c r="CK1507">
        <v>40162</v>
      </c>
      <c r="CN1507">
        <v>-1</v>
      </c>
    </row>
    <row r="1508" spans="1:92" x14ac:dyDescent="0.3">
      <c r="A1508" t="s">
        <v>12715</v>
      </c>
      <c r="B1508" t="s">
        <v>12715</v>
      </c>
      <c r="C1508">
        <v>1</v>
      </c>
      <c r="D1508">
        <v>1</v>
      </c>
      <c r="E1508">
        <v>1</v>
      </c>
      <c r="G1508" t="s">
        <v>12716</v>
      </c>
      <c r="H1508" t="s">
        <v>12717</v>
      </c>
      <c r="I1508">
        <v>1</v>
      </c>
      <c r="J1508">
        <v>1</v>
      </c>
      <c r="K1508">
        <v>1</v>
      </c>
      <c r="L1508">
        <v>1</v>
      </c>
      <c r="M1508">
        <v>0</v>
      </c>
      <c r="N1508">
        <v>0</v>
      </c>
      <c r="O1508">
        <v>1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1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1</v>
      </c>
      <c r="AB1508">
        <v>0</v>
      </c>
      <c r="AC1508">
        <v>0</v>
      </c>
      <c r="AD1508">
        <v>0</v>
      </c>
      <c r="AE1508">
        <v>9</v>
      </c>
      <c r="AF1508">
        <v>9</v>
      </c>
      <c r="AG1508">
        <v>9</v>
      </c>
      <c r="AH1508">
        <v>30.379000000000001</v>
      </c>
      <c r="AI1508">
        <v>277</v>
      </c>
      <c r="AJ1508">
        <v>277</v>
      </c>
      <c r="AK1508">
        <v>0</v>
      </c>
      <c r="AL1508">
        <v>4.3624000000000001</v>
      </c>
      <c r="AO1508" t="s">
        <v>43</v>
      </c>
      <c r="AS1508">
        <v>0</v>
      </c>
      <c r="AT1508">
        <v>0</v>
      </c>
      <c r="AU1508">
        <v>9</v>
      </c>
      <c r="AV1508">
        <v>0</v>
      </c>
      <c r="AW1508">
        <v>0</v>
      </c>
      <c r="AX1508">
        <v>0</v>
      </c>
      <c r="AY1508">
        <v>6241500</v>
      </c>
      <c r="AZ1508">
        <v>0</v>
      </c>
      <c r="BA1508">
        <v>0</v>
      </c>
      <c r="BB1508">
        <v>6241500</v>
      </c>
      <c r="BC1508">
        <v>0</v>
      </c>
      <c r="BD1508">
        <v>0</v>
      </c>
      <c r="BE1508">
        <v>0</v>
      </c>
      <c r="BF1508">
        <v>13</v>
      </c>
      <c r="BG1508">
        <v>480120</v>
      </c>
      <c r="BH1508">
        <v>0</v>
      </c>
      <c r="BI1508">
        <v>0</v>
      </c>
      <c r="BJ1508">
        <v>480120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2</v>
      </c>
      <c r="BW1508">
        <v>0</v>
      </c>
      <c r="BX1508">
        <v>0</v>
      </c>
      <c r="BY1508">
        <v>0</v>
      </c>
      <c r="BZ1508">
        <v>2</v>
      </c>
      <c r="CA1508" t="s">
        <v>12718</v>
      </c>
      <c r="CE1508">
        <v>1506</v>
      </c>
      <c r="CF1508">
        <v>9485</v>
      </c>
      <c r="CG1508" t="b">
        <v>1</v>
      </c>
      <c r="CH1508">
        <v>9988</v>
      </c>
      <c r="CI1508">
        <v>43687</v>
      </c>
      <c r="CJ1508" t="s">
        <v>12719</v>
      </c>
      <c r="CK1508">
        <v>40895</v>
      </c>
      <c r="CN1508">
        <v>-1</v>
      </c>
    </row>
    <row r="1509" spans="1:92" x14ac:dyDescent="0.3">
      <c r="A1509" t="s">
        <v>12720</v>
      </c>
      <c r="B1509" t="s">
        <v>12720</v>
      </c>
      <c r="C1509" t="s">
        <v>2195</v>
      </c>
      <c r="D1509" t="s">
        <v>2195</v>
      </c>
      <c r="E1509" t="s">
        <v>2195</v>
      </c>
      <c r="F1509" t="s">
        <v>12721</v>
      </c>
      <c r="G1509" t="s">
        <v>12722</v>
      </c>
      <c r="H1509" t="s">
        <v>12723</v>
      </c>
      <c r="I1509">
        <v>2</v>
      </c>
      <c r="J1509">
        <v>7</v>
      </c>
      <c r="K1509">
        <v>7</v>
      </c>
      <c r="L1509">
        <v>7</v>
      </c>
      <c r="M1509">
        <v>2</v>
      </c>
      <c r="N1509">
        <v>2</v>
      </c>
      <c r="O1509">
        <v>7</v>
      </c>
      <c r="P1509">
        <v>5</v>
      </c>
      <c r="Q1509">
        <v>5</v>
      </c>
      <c r="R1509">
        <v>5</v>
      </c>
      <c r="S1509">
        <v>2</v>
      </c>
      <c r="T1509">
        <v>2</v>
      </c>
      <c r="U1509">
        <v>7</v>
      </c>
      <c r="V1509">
        <v>5</v>
      </c>
      <c r="W1509">
        <v>5</v>
      </c>
      <c r="X1509">
        <v>5</v>
      </c>
      <c r="Y1509">
        <v>2</v>
      </c>
      <c r="Z1509">
        <v>2</v>
      </c>
      <c r="AA1509">
        <v>7</v>
      </c>
      <c r="AB1509">
        <v>5</v>
      </c>
      <c r="AC1509">
        <v>5</v>
      </c>
      <c r="AD1509">
        <v>5</v>
      </c>
      <c r="AE1509">
        <v>21.3</v>
      </c>
      <c r="AF1509">
        <v>21.3</v>
      </c>
      <c r="AG1509">
        <v>21.3</v>
      </c>
      <c r="AH1509">
        <v>73.162000000000006</v>
      </c>
      <c r="AI1509">
        <v>642</v>
      </c>
      <c r="AJ1509" t="s">
        <v>12724</v>
      </c>
      <c r="AK1509">
        <v>0</v>
      </c>
      <c r="AL1509">
        <v>69.358999999999995</v>
      </c>
      <c r="AM1509" t="s">
        <v>43</v>
      </c>
      <c r="AN1509" t="s">
        <v>43</v>
      </c>
      <c r="AO1509" t="s">
        <v>43</v>
      </c>
      <c r="AP1509" t="s">
        <v>43</v>
      </c>
      <c r="AQ1509" t="s">
        <v>43</v>
      </c>
      <c r="AR1509" t="s">
        <v>43</v>
      </c>
      <c r="AS1509">
        <v>5</v>
      </c>
      <c r="AT1509">
        <v>8.4</v>
      </c>
      <c r="AU1509">
        <v>21.3</v>
      </c>
      <c r="AV1509">
        <v>16.7</v>
      </c>
      <c r="AW1509">
        <v>16.8</v>
      </c>
      <c r="AX1509">
        <v>16.7</v>
      </c>
      <c r="AY1509">
        <v>908850000</v>
      </c>
      <c r="AZ1509">
        <v>8406300</v>
      </c>
      <c r="BA1509">
        <v>31006000</v>
      </c>
      <c r="BB1509">
        <v>409350000</v>
      </c>
      <c r="BC1509">
        <v>243820000</v>
      </c>
      <c r="BD1509">
        <v>178150000</v>
      </c>
      <c r="BE1509">
        <v>38118000</v>
      </c>
      <c r="BF1509">
        <v>39</v>
      </c>
      <c r="BG1509">
        <v>3205700</v>
      </c>
      <c r="BH1509">
        <v>215550</v>
      </c>
      <c r="BI1509">
        <v>630030</v>
      </c>
      <c r="BJ1509">
        <v>1087700</v>
      </c>
      <c r="BK1509">
        <v>1148100</v>
      </c>
      <c r="BL1509">
        <v>896040</v>
      </c>
      <c r="BM1509">
        <v>73874</v>
      </c>
      <c r="BN1509">
        <v>5712500</v>
      </c>
      <c r="BO1509">
        <v>10511000</v>
      </c>
      <c r="BP1509">
        <v>144890000</v>
      </c>
      <c r="BQ1509">
        <v>62181000</v>
      </c>
      <c r="BR1509">
        <v>39728000</v>
      </c>
      <c r="BS1509">
        <v>8891600</v>
      </c>
      <c r="BT1509">
        <v>1</v>
      </c>
      <c r="BU1509">
        <v>1</v>
      </c>
      <c r="BV1509">
        <v>10</v>
      </c>
      <c r="BW1509">
        <v>8</v>
      </c>
      <c r="BX1509">
        <v>7</v>
      </c>
      <c r="BY1509">
        <v>3</v>
      </c>
      <c r="BZ1509">
        <v>30</v>
      </c>
      <c r="CA1509" t="s">
        <v>12725</v>
      </c>
      <c r="CE1509">
        <v>1507</v>
      </c>
      <c r="CF1509" t="s">
        <v>12726</v>
      </c>
      <c r="CG1509" t="s">
        <v>288</v>
      </c>
      <c r="CH1509" t="s">
        <v>12727</v>
      </c>
      <c r="CI1509" t="s">
        <v>12728</v>
      </c>
      <c r="CJ1509" t="s">
        <v>12729</v>
      </c>
      <c r="CK1509" t="s">
        <v>12730</v>
      </c>
      <c r="CN1509" t="s">
        <v>48</v>
      </c>
    </row>
    <row r="1510" spans="1:92" x14ac:dyDescent="0.3">
      <c r="A1510" t="s">
        <v>12731</v>
      </c>
      <c r="B1510" t="s">
        <v>12731</v>
      </c>
      <c r="C1510">
        <v>3</v>
      </c>
      <c r="D1510">
        <v>3</v>
      </c>
      <c r="E1510">
        <v>3</v>
      </c>
      <c r="H1510" t="s">
        <v>12732</v>
      </c>
      <c r="I1510">
        <v>1</v>
      </c>
      <c r="J1510">
        <v>3</v>
      </c>
      <c r="K1510">
        <v>3</v>
      </c>
      <c r="L1510">
        <v>3</v>
      </c>
      <c r="M1510">
        <v>2</v>
      </c>
      <c r="N1510">
        <v>3</v>
      </c>
      <c r="O1510">
        <v>3</v>
      </c>
      <c r="P1510">
        <v>3</v>
      </c>
      <c r="Q1510">
        <v>2</v>
      </c>
      <c r="R1510">
        <v>3</v>
      </c>
      <c r="S1510">
        <v>2</v>
      </c>
      <c r="T1510">
        <v>3</v>
      </c>
      <c r="U1510">
        <v>3</v>
      </c>
      <c r="V1510">
        <v>3</v>
      </c>
      <c r="W1510">
        <v>2</v>
      </c>
      <c r="X1510">
        <v>3</v>
      </c>
      <c r="Y1510">
        <v>2</v>
      </c>
      <c r="Z1510">
        <v>3</v>
      </c>
      <c r="AA1510">
        <v>3</v>
      </c>
      <c r="AB1510">
        <v>3</v>
      </c>
      <c r="AC1510">
        <v>2</v>
      </c>
      <c r="AD1510">
        <v>3</v>
      </c>
      <c r="AE1510">
        <v>21.9</v>
      </c>
      <c r="AF1510">
        <v>21.9</v>
      </c>
      <c r="AG1510">
        <v>21.9</v>
      </c>
      <c r="AH1510">
        <v>15.86</v>
      </c>
      <c r="AI1510">
        <v>151</v>
      </c>
      <c r="AJ1510">
        <v>151</v>
      </c>
      <c r="AK1510">
        <v>0</v>
      </c>
      <c r="AL1510">
        <v>322.83</v>
      </c>
      <c r="AM1510" t="s">
        <v>43</v>
      </c>
      <c r="AN1510" t="s">
        <v>43</v>
      </c>
      <c r="AO1510" t="s">
        <v>43</v>
      </c>
      <c r="AP1510" t="s">
        <v>43</v>
      </c>
      <c r="AQ1510" t="s">
        <v>43</v>
      </c>
      <c r="AR1510" t="s">
        <v>43</v>
      </c>
      <c r="AS1510">
        <v>21.9</v>
      </c>
      <c r="AT1510">
        <v>21.9</v>
      </c>
      <c r="AU1510">
        <v>21.9</v>
      </c>
      <c r="AV1510">
        <v>21.9</v>
      </c>
      <c r="AW1510">
        <v>21.2</v>
      </c>
      <c r="AX1510">
        <v>21.9</v>
      </c>
      <c r="AY1510">
        <v>8016100000</v>
      </c>
      <c r="AZ1510">
        <v>1179800000</v>
      </c>
      <c r="BA1510">
        <v>1332400000</v>
      </c>
      <c r="BB1510">
        <v>2761700000</v>
      </c>
      <c r="BC1510">
        <v>1973200000</v>
      </c>
      <c r="BD1510">
        <v>533440000</v>
      </c>
      <c r="BE1510">
        <v>235600000</v>
      </c>
      <c r="BF1510">
        <v>7</v>
      </c>
      <c r="BG1510">
        <v>722750000</v>
      </c>
      <c r="BH1510">
        <v>125880000</v>
      </c>
      <c r="BI1510">
        <v>135040000</v>
      </c>
      <c r="BJ1510">
        <v>175860000</v>
      </c>
      <c r="BK1510">
        <v>216380000</v>
      </c>
      <c r="BL1510">
        <v>62261000</v>
      </c>
      <c r="BM1510">
        <v>7337100</v>
      </c>
      <c r="BN1510">
        <v>559500000</v>
      </c>
      <c r="BO1510">
        <v>1030600000</v>
      </c>
      <c r="BP1510">
        <v>1156900000</v>
      </c>
      <c r="BQ1510">
        <v>634380000</v>
      </c>
      <c r="BR1510">
        <v>237780000</v>
      </c>
      <c r="BS1510">
        <v>837470000</v>
      </c>
      <c r="BT1510">
        <v>1</v>
      </c>
      <c r="BU1510">
        <v>5</v>
      </c>
      <c r="BV1510">
        <v>14</v>
      </c>
      <c r="BW1510">
        <v>9</v>
      </c>
      <c r="BX1510">
        <v>10</v>
      </c>
      <c r="BY1510">
        <v>8</v>
      </c>
      <c r="BZ1510">
        <v>47</v>
      </c>
      <c r="CA1510" t="s">
        <v>12733</v>
      </c>
      <c r="CE1510">
        <v>1508</v>
      </c>
      <c r="CF1510" t="s">
        <v>12734</v>
      </c>
      <c r="CG1510" t="s">
        <v>146</v>
      </c>
      <c r="CH1510" t="s">
        <v>12735</v>
      </c>
      <c r="CI1510" t="s">
        <v>12736</v>
      </c>
      <c r="CJ1510" t="s">
        <v>12737</v>
      </c>
      <c r="CK1510" t="s">
        <v>12738</v>
      </c>
      <c r="CN1510">
        <v>-1</v>
      </c>
    </row>
    <row r="1511" spans="1:92" x14ac:dyDescent="0.3">
      <c r="A1511" t="s">
        <v>12739</v>
      </c>
      <c r="B1511" t="s">
        <v>12739</v>
      </c>
      <c r="C1511">
        <v>1</v>
      </c>
      <c r="D1511">
        <v>1</v>
      </c>
      <c r="E1511">
        <v>1</v>
      </c>
      <c r="H1511" t="s">
        <v>12740</v>
      </c>
      <c r="I1511">
        <v>1</v>
      </c>
      <c r="J1511">
        <v>1</v>
      </c>
      <c r="K1511">
        <v>1</v>
      </c>
      <c r="L1511">
        <v>1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1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1</v>
      </c>
      <c r="AA1511">
        <v>0</v>
      </c>
      <c r="AB1511">
        <v>0</v>
      </c>
      <c r="AC1511">
        <v>0</v>
      </c>
      <c r="AD1511">
        <v>0</v>
      </c>
      <c r="AE1511">
        <v>3.6</v>
      </c>
      <c r="AF1511">
        <v>3.6</v>
      </c>
      <c r="AG1511">
        <v>3.6</v>
      </c>
      <c r="AH1511">
        <v>64.956999999999994</v>
      </c>
      <c r="AI1511">
        <v>579</v>
      </c>
      <c r="AJ1511">
        <v>579</v>
      </c>
      <c r="AK1511">
        <v>0.10926</v>
      </c>
      <c r="AL1511">
        <v>0.22861999999999999</v>
      </c>
      <c r="AN1511" t="s">
        <v>43</v>
      </c>
      <c r="AS1511">
        <v>0</v>
      </c>
      <c r="AT1511">
        <v>3.6</v>
      </c>
      <c r="AU1511">
        <v>0</v>
      </c>
      <c r="AV1511">
        <v>0</v>
      </c>
      <c r="AW1511">
        <v>0</v>
      </c>
      <c r="AX1511">
        <v>0</v>
      </c>
      <c r="AY1511">
        <v>18096000</v>
      </c>
      <c r="AZ1511">
        <v>0</v>
      </c>
      <c r="BA1511">
        <v>18096000</v>
      </c>
      <c r="BB1511">
        <v>0</v>
      </c>
      <c r="BC1511">
        <v>0</v>
      </c>
      <c r="BD1511">
        <v>0</v>
      </c>
      <c r="BE1511">
        <v>0</v>
      </c>
      <c r="BF1511">
        <v>37</v>
      </c>
      <c r="BG1511">
        <v>489080</v>
      </c>
      <c r="BH1511">
        <v>0</v>
      </c>
      <c r="BI1511">
        <v>489080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1</v>
      </c>
      <c r="BV1511">
        <v>0</v>
      </c>
      <c r="BW1511">
        <v>0</v>
      </c>
      <c r="BX1511">
        <v>0</v>
      </c>
      <c r="BY1511">
        <v>0</v>
      </c>
      <c r="BZ1511">
        <v>1</v>
      </c>
      <c r="CA1511" t="s">
        <v>12741</v>
      </c>
      <c r="CE1511">
        <v>1509</v>
      </c>
      <c r="CF1511">
        <v>8880</v>
      </c>
      <c r="CG1511" t="b">
        <v>1</v>
      </c>
      <c r="CH1511">
        <v>9356</v>
      </c>
      <c r="CI1511">
        <v>40823</v>
      </c>
      <c r="CJ1511">
        <v>38193</v>
      </c>
      <c r="CK1511">
        <v>38193</v>
      </c>
      <c r="CN1511">
        <v>-1</v>
      </c>
    </row>
    <row r="1512" spans="1:92" x14ac:dyDescent="0.3">
      <c r="A1512" t="s">
        <v>12742</v>
      </c>
      <c r="B1512" t="s">
        <v>12742</v>
      </c>
      <c r="C1512">
        <v>1</v>
      </c>
      <c r="D1512">
        <v>1</v>
      </c>
      <c r="E1512">
        <v>1</v>
      </c>
      <c r="G1512" t="s">
        <v>12743</v>
      </c>
      <c r="H1512" t="s">
        <v>12744</v>
      </c>
      <c r="I1512">
        <v>1</v>
      </c>
      <c r="J1512">
        <v>1</v>
      </c>
      <c r="K1512">
        <v>1</v>
      </c>
      <c r="L1512">
        <v>1</v>
      </c>
      <c r="M1512">
        <v>1</v>
      </c>
      <c r="N1512">
        <v>0</v>
      </c>
      <c r="O1512">
        <v>1</v>
      </c>
      <c r="P1512">
        <v>0</v>
      </c>
      <c r="Q1512">
        <v>0</v>
      </c>
      <c r="R1512">
        <v>0</v>
      </c>
      <c r="S1512">
        <v>1</v>
      </c>
      <c r="T1512">
        <v>0</v>
      </c>
      <c r="U1512">
        <v>1</v>
      </c>
      <c r="V1512">
        <v>0</v>
      </c>
      <c r="W1512">
        <v>0</v>
      </c>
      <c r="X1512">
        <v>0</v>
      </c>
      <c r="Y1512">
        <v>1</v>
      </c>
      <c r="Z1512">
        <v>0</v>
      </c>
      <c r="AA1512">
        <v>1</v>
      </c>
      <c r="AB1512">
        <v>0</v>
      </c>
      <c r="AC1512">
        <v>0</v>
      </c>
      <c r="AD1512">
        <v>0</v>
      </c>
      <c r="AE1512">
        <v>1.9</v>
      </c>
      <c r="AF1512">
        <v>1.9</v>
      </c>
      <c r="AG1512">
        <v>1.9</v>
      </c>
      <c r="AH1512">
        <v>70.465999999999994</v>
      </c>
      <c r="AI1512">
        <v>641</v>
      </c>
      <c r="AJ1512">
        <v>641</v>
      </c>
      <c r="AK1512">
        <v>2.1676000000000001E-2</v>
      </c>
      <c r="AL1512">
        <v>0.79642999999999997</v>
      </c>
      <c r="AM1512" t="s">
        <v>43</v>
      </c>
      <c r="AO1512" t="s">
        <v>44</v>
      </c>
      <c r="AS1512">
        <v>1.9</v>
      </c>
      <c r="AT1512">
        <v>0</v>
      </c>
      <c r="AU1512">
        <v>1.9</v>
      </c>
      <c r="AV1512">
        <v>0</v>
      </c>
      <c r="AW1512">
        <v>0</v>
      </c>
      <c r="AX1512">
        <v>0</v>
      </c>
      <c r="AY1512">
        <v>18939000</v>
      </c>
      <c r="AZ1512">
        <v>7976400</v>
      </c>
      <c r="BA1512">
        <v>0</v>
      </c>
      <c r="BB1512">
        <v>10962000</v>
      </c>
      <c r="BC1512">
        <v>0</v>
      </c>
      <c r="BD1512">
        <v>0</v>
      </c>
      <c r="BE1512">
        <v>0</v>
      </c>
      <c r="BF1512">
        <v>29</v>
      </c>
      <c r="BG1512">
        <v>653060</v>
      </c>
      <c r="BH1512">
        <v>275050</v>
      </c>
      <c r="BI1512">
        <v>0</v>
      </c>
      <c r="BJ1512">
        <v>378010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1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1</v>
      </c>
      <c r="CA1512" t="s">
        <v>12745</v>
      </c>
      <c r="CE1512">
        <v>1510</v>
      </c>
      <c r="CF1512">
        <v>4844</v>
      </c>
      <c r="CG1512" t="b">
        <v>1</v>
      </c>
      <c r="CH1512">
        <v>5093</v>
      </c>
      <c r="CI1512" t="s">
        <v>12746</v>
      </c>
      <c r="CJ1512">
        <v>21376</v>
      </c>
      <c r="CK1512">
        <v>21376</v>
      </c>
      <c r="CN1512">
        <v>-1</v>
      </c>
    </row>
    <row r="1513" spans="1:92" x14ac:dyDescent="0.3">
      <c r="A1513" t="s">
        <v>12747</v>
      </c>
      <c r="B1513" t="s">
        <v>12747</v>
      </c>
      <c r="C1513" t="s">
        <v>40</v>
      </c>
      <c r="D1513" t="s">
        <v>40</v>
      </c>
      <c r="E1513" t="s">
        <v>40</v>
      </c>
      <c r="F1513" t="s">
        <v>12748</v>
      </c>
      <c r="G1513" t="s">
        <v>12749</v>
      </c>
      <c r="H1513" t="s">
        <v>12750</v>
      </c>
      <c r="I1513">
        <v>2</v>
      </c>
      <c r="J1513">
        <v>1</v>
      </c>
      <c r="K1513">
        <v>1</v>
      </c>
      <c r="L1513">
        <v>1</v>
      </c>
      <c r="M1513">
        <v>0</v>
      </c>
      <c r="N1513">
        <v>1</v>
      </c>
      <c r="O1513">
        <v>1</v>
      </c>
      <c r="P1513">
        <v>0</v>
      </c>
      <c r="Q1513">
        <v>0</v>
      </c>
      <c r="R1513">
        <v>0</v>
      </c>
      <c r="S1513">
        <v>0</v>
      </c>
      <c r="T1513">
        <v>1</v>
      </c>
      <c r="U1513">
        <v>1</v>
      </c>
      <c r="V1513">
        <v>0</v>
      </c>
      <c r="W1513">
        <v>0</v>
      </c>
      <c r="X1513">
        <v>0</v>
      </c>
      <c r="Y1513">
        <v>0</v>
      </c>
      <c r="Z1513">
        <v>1</v>
      </c>
      <c r="AA1513">
        <v>1</v>
      </c>
      <c r="AB1513">
        <v>0</v>
      </c>
      <c r="AC1513">
        <v>0</v>
      </c>
      <c r="AD1513">
        <v>0</v>
      </c>
      <c r="AE1513">
        <v>4.9000000000000004</v>
      </c>
      <c r="AF1513">
        <v>4.9000000000000004</v>
      </c>
      <c r="AG1513">
        <v>4.9000000000000004</v>
      </c>
      <c r="AH1513">
        <v>70.588999999999999</v>
      </c>
      <c r="AI1513">
        <v>634</v>
      </c>
      <c r="AJ1513" t="s">
        <v>12751</v>
      </c>
      <c r="AK1513">
        <v>0.10621999999999999</v>
      </c>
      <c r="AL1513">
        <v>0.23183000000000001</v>
      </c>
      <c r="AN1513" t="s">
        <v>43</v>
      </c>
      <c r="AO1513" t="s">
        <v>43</v>
      </c>
      <c r="AS1513">
        <v>0</v>
      </c>
      <c r="AT1513">
        <v>4.9000000000000004</v>
      </c>
      <c r="AU1513">
        <v>4.9000000000000004</v>
      </c>
      <c r="AV1513">
        <v>0</v>
      </c>
      <c r="AW1513">
        <v>0</v>
      </c>
      <c r="AX1513">
        <v>0</v>
      </c>
      <c r="AY1513">
        <v>5764500</v>
      </c>
      <c r="AZ1513">
        <v>0</v>
      </c>
      <c r="BA1513">
        <v>3488800</v>
      </c>
      <c r="BB1513">
        <v>2275600</v>
      </c>
      <c r="BC1513">
        <v>0</v>
      </c>
      <c r="BD1513">
        <v>0</v>
      </c>
      <c r="BE1513">
        <v>0</v>
      </c>
      <c r="BF1513">
        <v>31</v>
      </c>
      <c r="BG1513">
        <v>185950</v>
      </c>
      <c r="BH1513">
        <v>0</v>
      </c>
      <c r="BI1513">
        <v>112540</v>
      </c>
      <c r="BJ1513">
        <v>73408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2</v>
      </c>
      <c r="BV1513">
        <v>2</v>
      </c>
      <c r="BW1513">
        <v>0</v>
      </c>
      <c r="BX1513">
        <v>0</v>
      </c>
      <c r="BY1513">
        <v>0</v>
      </c>
      <c r="BZ1513">
        <v>4</v>
      </c>
      <c r="CA1513" t="s">
        <v>12752</v>
      </c>
      <c r="CE1513">
        <v>1511</v>
      </c>
      <c r="CF1513">
        <v>2470</v>
      </c>
      <c r="CG1513" t="b">
        <v>1</v>
      </c>
      <c r="CH1513">
        <v>2597</v>
      </c>
      <c r="CI1513" t="s">
        <v>12753</v>
      </c>
      <c r="CJ1513" t="s">
        <v>12754</v>
      </c>
      <c r="CK1513">
        <v>10940</v>
      </c>
      <c r="CN1513" t="s">
        <v>48</v>
      </c>
    </row>
    <row r="1514" spans="1:92" x14ac:dyDescent="0.3">
      <c r="A1514" t="s">
        <v>12755</v>
      </c>
      <c r="B1514" t="s">
        <v>12755</v>
      </c>
      <c r="C1514">
        <v>12</v>
      </c>
      <c r="D1514">
        <v>12</v>
      </c>
      <c r="E1514">
        <v>12</v>
      </c>
      <c r="F1514" t="s">
        <v>12756</v>
      </c>
      <c r="G1514" t="s">
        <v>12757</v>
      </c>
      <c r="H1514" t="s">
        <v>12758</v>
      </c>
      <c r="I1514">
        <v>1</v>
      </c>
      <c r="J1514">
        <v>12</v>
      </c>
      <c r="K1514">
        <v>12</v>
      </c>
      <c r="L1514">
        <v>12</v>
      </c>
      <c r="M1514">
        <v>6</v>
      </c>
      <c r="N1514">
        <v>9</v>
      </c>
      <c r="O1514">
        <v>9</v>
      </c>
      <c r="P1514">
        <v>9</v>
      </c>
      <c r="Q1514">
        <v>7</v>
      </c>
      <c r="R1514">
        <v>3</v>
      </c>
      <c r="S1514">
        <v>6</v>
      </c>
      <c r="T1514">
        <v>9</v>
      </c>
      <c r="U1514">
        <v>9</v>
      </c>
      <c r="V1514">
        <v>9</v>
      </c>
      <c r="W1514">
        <v>7</v>
      </c>
      <c r="X1514">
        <v>3</v>
      </c>
      <c r="Y1514">
        <v>6</v>
      </c>
      <c r="Z1514">
        <v>9</v>
      </c>
      <c r="AA1514">
        <v>9</v>
      </c>
      <c r="AB1514">
        <v>9</v>
      </c>
      <c r="AC1514">
        <v>7</v>
      </c>
      <c r="AD1514">
        <v>3</v>
      </c>
      <c r="AE1514">
        <v>47.9</v>
      </c>
      <c r="AF1514">
        <v>47.9</v>
      </c>
      <c r="AG1514">
        <v>47.9</v>
      </c>
      <c r="AH1514">
        <v>53.195999999999998</v>
      </c>
      <c r="AI1514">
        <v>484</v>
      </c>
      <c r="AJ1514">
        <v>484</v>
      </c>
      <c r="AK1514">
        <v>0</v>
      </c>
      <c r="AL1514">
        <v>108.84</v>
      </c>
      <c r="AM1514" t="s">
        <v>43</v>
      </c>
      <c r="AN1514" t="s">
        <v>43</v>
      </c>
      <c r="AO1514" t="s">
        <v>43</v>
      </c>
      <c r="AP1514" t="s">
        <v>43</v>
      </c>
      <c r="AQ1514" t="s">
        <v>43</v>
      </c>
      <c r="AR1514" t="s">
        <v>43</v>
      </c>
      <c r="AS1514">
        <v>16.7</v>
      </c>
      <c r="AT1514">
        <v>33.9</v>
      </c>
      <c r="AU1514">
        <v>34.299999999999997</v>
      </c>
      <c r="AV1514">
        <v>34.299999999999997</v>
      </c>
      <c r="AW1514">
        <v>23.6</v>
      </c>
      <c r="AX1514">
        <v>11.6</v>
      </c>
      <c r="AY1514">
        <v>2336900000</v>
      </c>
      <c r="AZ1514">
        <v>123760000</v>
      </c>
      <c r="BA1514">
        <v>522080000</v>
      </c>
      <c r="BB1514">
        <v>589340000</v>
      </c>
      <c r="BC1514">
        <v>550310000</v>
      </c>
      <c r="BD1514">
        <v>509800000</v>
      </c>
      <c r="BE1514">
        <v>41599000</v>
      </c>
      <c r="BF1514">
        <v>27</v>
      </c>
      <c r="BG1514">
        <v>40913000</v>
      </c>
      <c r="BH1514">
        <v>3476400</v>
      </c>
      <c r="BI1514">
        <v>9757900</v>
      </c>
      <c r="BJ1514">
        <v>7954300</v>
      </c>
      <c r="BK1514">
        <v>10411000</v>
      </c>
      <c r="BL1514">
        <v>8437000</v>
      </c>
      <c r="BM1514">
        <v>876960</v>
      </c>
      <c r="BN1514">
        <v>74883000</v>
      </c>
      <c r="BO1514">
        <v>111910000</v>
      </c>
      <c r="BP1514">
        <v>166730000</v>
      </c>
      <c r="BQ1514">
        <v>192320000</v>
      </c>
      <c r="BR1514">
        <v>170830000</v>
      </c>
      <c r="BS1514">
        <v>34124000</v>
      </c>
      <c r="BT1514">
        <v>8</v>
      </c>
      <c r="BU1514">
        <v>12</v>
      </c>
      <c r="BV1514">
        <v>10</v>
      </c>
      <c r="BW1514">
        <v>15</v>
      </c>
      <c r="BX1514">
        <v>10</v>
      </c>
      <c r="BY1514">
        <v>3</v>
      </c>
      <c r="BZ1514">
        <v>58</v>
      </c>
      <c r="CA1514" t="s">
        <v>12759</v>
      </c>
      <c r="CE1514">
        <v>1512</v>
      </c>
      <c r="CF1514" t="s">
        <v>12760</v>
      </c>
      <c r="CG1514" t="s">
        <v>64</v>
      </c>
      <c r="CH1514" t="s">
        <v>12761</v>
      </c>
      <c r="CI1514" t="s">
        <v>12762</v>
      </c>
      <c r="CJ1514" t="s">
        <v>12763</v>
      </c>
      <c r="CK1514" t="s">
        <v>12764</v>
      </c>
      <c r="CL1514" t="s">
        <v>12765</v>
      </c>
      <c r="CM1514" t="s">
        <v>12766</v>
      </c>
      <c r="CN1514">
        <v>-1</v>
      </c>
    </row>
    <row r="1515" spans="1:92" x14ac:dyDescent="0.3">
      <c r="A1515" t="s">
        <v>12767</v>
      </c>
      <c r="B1515" t="s">
        <v>12767</v>
      </c>
      <c r="C1515">
        <v>3</v>
      </c>
      <c r="D1515">
        <v>3</v>
      </c>
      <c r="E1515">
        <v>3</v>
      </c>
      <c r="G1515" t="s">
        <v>12768</v>
      </c>
      <c r="H1515" t="s">
        <v>12769</v>
      </c>
      <c r="I1515">
        <v>1</v>
      </c>
      <c r="J1515">
        <v>3</v>
      </c>
      <c r="K1515">
        <v>3</v>
      </c>
      <c r="L1515">
        <v>3</v>
      </c>
      <c r="M1515">
        <v>0</v>
      </c>
      <c r="N1515">
        <v>1</v>
      </c>
      <c r="O1515">
        <v>3</v>
      </c>
      <c r="P1515">
        <v>3</v>
      </c>
      <c r="Q1515">
        <v>3</v>
      </c>
      <c r="R1515">
        <v>2</v>
      </c>
      <c r="S1515">
        <v>0</v>
      </c>
      <c r="T1515">
        <v>1</v>
      </c>
      <c r="U1515">
        <v>3</v>
      </c>
      <c r="V1515">
        <v>3</v>
      </c>
      <c r="W1515">
        <v>3</v>
      </c>
      <c r="X1515">
        <v>2</v>
      </c>
      <c r="Y1515">
        <v>0</v>
      </c>
      <c r="Z1515">
        <v>1</v>
      </c>
      <c r="AA1515">
        <v>3</v>
      </c>
      <c r="AB1515">
        <v>3</v>
      </c>
      <c r="AC1515">
        <v>3</v>
      </c>
      <c r="AD1515">
        <v>2</v>
      </c>
      <c r="AE1515">
        <v>25.7</v>
      </c>
      <c r="AF1515">
        <v>25.7</v>
      </c>
      <c r="AG1515">
        <v>25.7</v>
      </c>
      <c r="AH1515">
        <v>21.797000000000001</v>
      </c>
      <c r="AI1515">
        <v>191</v>
      </c>
      <c r="AJ1515">
        <v>191</v>
      </c>
      <c r="AK1515">
        <v>0</v>
      </c>
      <c r="AL1515">
        <v>43.472999999999999</v>
      </c>
      <c r="AN1515" t="s">
        <v>44</v>
      </c>
      <c r="AO1515" t="s">
        <v>43</v>
      </c>
      <c r="AP1515" t="s">
        <v>43</v>
      </c>
      <c r="AQ1515" t="s">
        <v>43</v>
      </c>
      <c r="AR1515" t="s">
        <v>43</v>
      </c>
      <c r="AS1515">
        <v>0</v>
      </c>
      <c r="AT1515">
        <v>9.4</v>
      </c>
      <c r="AU1515">
        <v>25.7</v>
      </c>
      <c r="AV1515">
        <v>25.7</v>
      </c>
      <c r="AW1515">
        <v>25.7</v>
      </c>
      <c r="AX1515">
        <v>16.2</v>
      </c>
      <c r="AY1515">
        <v>1300700000</v>
      </c>
      <c r="AZ1515">
        <v>0</v>
      </c>
      <c r="BA1515">
        <v>6635200</v>
      </c>
      <c r="BB1515">
        <v>436270000</v>
      </c>
      <c r="BC1515">
        <v>527520000</v>
      </c>
      <c r="BD1515">
        <v>277570000</v>
      </c>
      <c r="BE1515">
        <v>52692000</v>
      </c>
      <c r="BF1515">
        <v>13</v>
      </c>
      <c r="BG1515">
        <v>63901000</v>
      </c>
      <c r="BH1515">
        <v>0</v>
      </c>
      <c r="BI1515">
        <v>510400</v>
      </c>
      <c r="BJ1515">
        <v>19920000</v>
      </c>
      <c r="BK1515">
        <v>24756000</v>
      </c>
      <c r="BL1515">
        <v>15531000</v>
      </c>
      <c r="BM1515">
        <v>3184800</v>
      </c>
      <c r="BN1515">
        <v>0</v>
      </c>
      <c r="BO1515">
        <v>0</v>
      </c>
      <c r="BP1515">
        <v>232840000</v>
      </c>
      <c r="BQ1515">
        <v>253490000</v>
      </c>
      <c r="BR1515">
        <v>117880000</v>
      </c>
      <c r="BS1515">
        <v>34638000</v>
      </c>
      <c r="BT1515">
        <v>0</v>
      </c>
      <c r="BU1515">
        <v>0</v>
      </c>
      <c r="BV1515">
        <v>5</v>
      </c>
      <c r="BW1515">
        <v>6</v>
      </c>
      <c r="BX1515">
        <v>5</v>
      </c>
      <c r="BY1515">
        <v>3</v>
      </c>
      <c r="BZ1515">
        <v>19</v>
      </c>
      <c r="CA1515" t="s">
        <v>12770</v>
      </c>
      <c r="CE1515">
        <v>1513</v>
      </c>
      <c r="CF1515" t="s">
        <v>12771</v>
      </c>
      <c r="CG1515" t="s">
        <v>146</v>
      </c>
      <c r="CH1515" t="s">
        <v>12772</v>
      </c>
      <c r="CI1515" t="s">
        <v>12773</v>
      </c>
      <c r="CJ1515" t="s">
        <v>12774</v>
      </c>
      <c r="CK1515" t="s">
        <v>12775</v>
      </c>
      <c r="CN1515">
        <v>-1</v>
      </c>
    </row>
    <row r="1516" spans="1:92" x14ac:dyDescent="0.3">
      <c r="A1516" t="s">
        <v>12776</v>
      </c>
      <c r="B1516" t="s">
        <v>12776</v>
      </c>
      <c r="C1516">
        <v>1</v>
      </c>
      <c r="D1516">
        <v>1</v>
      </c>
      <c r="E1516">
        <v>1</v>
      </c>
      <c r="H1516" t="s">
        <v>12777</v>
      </c>
      <c r="I1516">
        <v>1</v>
      </c>
      <c r="J1516">
        <v>1</v>
      </c>
      <c r="K1516">
        <v>1</v>
      </c>
      <c r="L1516">
        <v>1</v>
      </c>
      <c r="M1516">
        <v>0</v>
      </c>
      <c r="N1516">
        <v>0</v>
      </c>
      <c r="O1516">
        <v>1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1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1</v>
      </c>
      <c r="AB1516">
        <v>0</v>
      </c>
      <c r="AC1516">
        <v>0</v>
      </c>
      <c r="AD1516">
        <v>0</v>
      </c>
      <c r="AE1516">
        <v>6.5</v>
      </c>
      <c r="AF1516">
        <v>6.5</v>
      </c>
      <c r="AG1516">
        <v>6.5</v>
      </c>
      <c r="AH1516">
        <v>42.497</v>
      </c>
      <c r="AI1516">
        <v>356</v>
      </c>
      <c r="AJ1516">
        <v>356</v>
      </c>
      <c r="AK1516">
        <v>6.2278000000000003E-3</v>
      </c>
      <c r="AL1516">
        <v>1.452</v>
      </c>
      <c r="AO1516" t="s">
        <v>43</v>
      </c>
      <c r="AS1516">
        <v>0</v>
      </c>
      <c r="AT1516">
        <v>0</v>
      </c>
      <c r="AU1516">
        <v>6.5</v>
      </c>
      <c r="AV1516">
        <v>0</v>
      </c>
      <c r="AW1516">
        <v>0</v>
      </c>
      <c r="AX1516">
        <v>0</v>
      </c>
      <c r="AY1516">
        <v>7099100</v>
      </c>
      <c r="AZ1516">
        <v>0</v>
      </c>
      <c r="BA1516">
        <v>0</v>
      </c>
      <c r="BB1516">
        <v>7099100</v>
      </c>
      <c r="BC1516">
        <v>0</v>
      </c>
      <c r="BD1516">
        <v>0</v>
      </c>
      <c r="BE1516">
        <v>0</v>
      </c>
      <c r="BF1516">
        <v>24</v>
      </c>
      <c r="BG1516">
        <v>295800</v>
      </c>
      <c r="BH1516">
        <v>0</v>
      </c>
      <c r="BI1516">
        <v>0</v>
      </c>
      <c r="BJ1516">
        <v>295800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1</v>
      </c>
      <c r="BW1516">
        <v>0</v>
      </c>
      <c r="BX1516">
        <v>0</v>
      </c>
      <c r="BY1516">
        <v>0</v>
      </c>
      <c r="BZ1516">
        <v>1</v>
      </c>
      <c r="CA1516" t="s">
        <v>12778</v>
      </c>
      <c r="CE1516">
        <v>1514</v>
      </c>
      <c r="CF1516">
        <v>11394</v>
      </c>
      <c r="CG1516" t="b">
        <v>1</v>
      </c>
      <c r="CH1516">
        <v>11990</v>
      </c>
      <c r="CI1516">
        <v>53112</v>
      </c>
      <c r="CJ1516">
        <v>49924</v>
      </c>
      <c r="CK1516">
        <v>49924</v>
      </c>
      <c r="CN1516">
        <v>-1</v>
      </c>
    </row>
    <row r="1517" spans="1:92" x14ac:dyDescent="0.3">
      <c r="A1517" t="s">
        <v>12779</v>
      </c>
      <c r="B1517" t="s">
        <v>12779</v>
      </c>
      <c r="C1517">
        <v>13</v>
      </c>
      <c r="D1517">
        <v>13</v>
      </c>
      <c r="E1517">
        <v>13</v>
      </c>
      <c r="F1517" t="s">
        <v>12780</v>
      </c>
      <c r="G1517" t="s">
        <v>12781</v>
      </c>
      <c r="H1517" t="s">
        <v>12782</v>
      </c>
      <c r="I1517">
        <v>1</v>
      </c>
      <c r="J1517">
        <v>13</v>
      </c>
      <c r="K1517">
        <v>13</v>
      </c>
      <c r="L1517">
        <v>13</v>
      </c>
      <c r="M1517">
        <v>7</v>
      </c>
      <c r="N1517">
        <v>11</v>
      </c>
      <c r="O1517">
        <v>11</v>
      </c>
      <c r="P1517">
        <v>9</v>
      </c>
      <c r="Q1517">
        <v>9</v>
      </c>
      <c r="R1517">
        <v>9</v>
      </c>
      <c r="S1517">
        <v>7</v>
      </c>
      <c r="T1517">
        <v>11</v>
      </c>
      <c r="U1517">
        <v>11</v>
      </c>
      <c r="V1517">
        <v>9</v>
      </c>
      <c r="W1517">
        <v>9</v>
      </c>
      <c r="X1517">
        <v>9</v>
      </c>
      <c r="Y1517">
        <v>7</v>
      </c>
      <c r="Z1517">
        <v>11</v>
      </c>
      <c r="AA1517">
        <v>11</v>
      </c>
      <c r="AB1517">
        <v>9</v>
      </c>
      <c r="AC1517">
        <v>9</v>
      </c>
      <c r="AD1517">
        <v>9</v>
      </c>
      <c r="AE1517">
        <v>38.9</v>
      </c>
      <c r="AF1517">
        <v>38.9</v>
      </c>
      <c r="AG1517">
        <v>38.9</v>
      </c>
      <c r="AH1517">
        <v>55.152000000000001</v>
      </c>
      <c r="AI1517">
        <v>493</v>
      </c>
      <c r="AJ1517">
        <v>493</v>
      </c>
      <c r="AK1517">
        <v>0</v>
      </c>
      <c r="AL1517">
        <v>322.23</v>
      </c>
      <c r="AM1517" t="s">
        <v>43</v>
      </c>
      <c r="AN1517" t="s">
        <v>43</v>
      </c>
      <c r="AO1517" t="s">
        <v>43</v>
      </c>
      <c r="AP1517" t="s">
        <v>43</v>
      </c>
      <c r="AQ1517" t="s">
        <v>43</v>
      </c>
      <c r="AR1517" t="s">
        <v>43</v>
      </c>
      <c r="AS1517">
        <v>21.7</v>
      </c>
      <c r="AT1517">
        <v>31.2</v>
      </c>
      <c r="AU1517">
        <v>34.5</v>
      </c>
      <c r="AV1517">
        <v>26.8</v>
      </c>
      <c r="AW1517">
        <v>31.4</v>
      </c>
      <c r="AX1517">
        <v>32.299999999999997</v>
      </c>
      <c r="AY1517">
        <v>8804100000</v>
      </c>
      <c r="AZ1517">
        <v>833230000</v>
      </c>
      <c r="BA1517">
        <v>2283900000</v>
      </c>
      <c r="BB1517">
        <v>2820700000</v>
      </c>
      <c r="BC1517">
        <v>1576600000</v>
      </c>
      <c r="BD1517">
        <v>998360000</v>
      </c>
      <c r="BE1517">
        <v>291340000</v>
      </c>
      <c r="BF1517">
        <v>42</v>
      </c>
      <c r="BG1517">
        <v>86136000</v>
      </c>
      <c r="BH1517">
        <v>8371900</v>
      </c>
      <c r="BI1517">
        <v>25360000</v>
      </c>
      <c r="BJ1517">
        <v>22852000</v>
      </c>
      <c r="BK1517">
        <v>16780000</v>
      </c>
      <c r="BL1517">
        <v>9293500</v>
      </c>
      <c r="BM1517">
        <v>3479900</v>
      </c>
      <c r="BN1517">
        <v>304730000</v>
      </c>
      <c r="BO1517">
        <v>623040000</v>
      </c>
      <c r="BP1517">
        <v>565720000</v>
      </c>
      <c r="BQ1517">
        <v>408540000</v>
      </c>
      <c r="BR1517">
        <v>232590000</v>
      </c>
      <c r="BS1517">
        <v>103150000</v>
      </c>
      <c r="BT1517">
        <v>18</v>
      </c>
      <c r="BU1517">
        <v>48</v>
      </c>
      <c r="BV1517">
        <v>42</v>
      </c>
      <c r="BW1517">
        <v>30</v>
      </c>
      <c r="BX1517">
        <v>25</v>
      </c>
      <c r="BY1517">
        <v>18</v>
      </c>
      <c r="BZ1517">
        <v>181</v>
      </c>
      <c r="CA1517" t="s">
        <v>12783</v>
      </c>
      <c r="CE1517">
        <v>1515</v>
      </c>
      <c r="CF1517" t="s">
        <v>12784</v>
      </c>
      <c r="CG1517" t="s">
        <v>2432</v>
      </c>
      <c r="CH1517" t="s">
        <v>12785</v>
      </c>
      <c r="CI1517" t="s">
        <v>12786</v>
      </c>
      <c r="CJ1517" t="s">
        <v>12787</v>
      </c>
      <c r="CK1517" t="s">
        <v>12788</v>
      </c>
      <c r="CL1517" t="s">
        <v>12789</v>
      </c>
      <c r="CM1517" t="s">
        <v>12790</v>
      </c>
      <c r="CN1517">
        <v>-1</v>
      </c>
    </row>
    <row r="1518" spans="1:92" x14ac:dyDescent="0.3">
      <c r="A1518" t="s">
        <v>12791</v>
      </c>
      <c r="B1518" t="s">
        <v>12791</v>
      </c>
      <c r="C1518">
        <v>2</v>
      </c>
      <c r="D1518">
        <v>2</v>
      </c>
      <c r="E1518">
        <v>2</v>
      </c>
      <c r="F1518" t="s">
        <v>12792</v>
      </c>
      <c r="G1518" t="s">
        <v>12793</v>
      </c>
      <c r="H1518" t="s">
        <v>12794</v>
      </c>
      <c r="I1518">
        <v>1</v>
      </c>
      <c r="J1518">
        <v>2</v>
      </c>
      <c r="K1518">
        <v>2</v>
      </c>
      <c r="L1518">
        <v>2</v>
      </c>
      <c r="M1518">
        <v>0</v>
      </c>
      <c r="N1518">
        <v>1</v>
      </c>
      <c r="O1518">
        <v>2</v>
      </c>
      <c r="P1518">
        <v>1</v>
      </c>
      <c r="Q1518">
        <v>1</v>
      </c>
      <c r="R1518">
        <v>0</v>
      </c>
      <c r="S1518">
        <v>0</v>
      </c>
      <c r="T1518">
        <v>1</v>
      </c>
      <c r="U1518">
        <v>2</v>
      </c>
      <c r="V1518">
        <v>1</v>
      </c>
      <c r="W1518">
        <v>1</v>
      </c>
      <c r="X1518">
        <v>0</v>
      </c>
      <c r="Y1518">
        <v>0</v>
      </c>
      <c r="Z1518">
        <v>1</v>
      </c>
      <c r="AA1518">
        <v>2</v>
      </c>
      <c r="AB1518">
        <v>1</v>
      </c>
      <c r="AC1518">
        <v>1</v>
      </c>
      <c r="AD1518">
        <v>0</v>
      </c>
      <c r="AE1518">
        <v>10.9</v>
      </c>
      <c r="AF1518">
        <v>10.9</v>
      </c>
      <c r="AG1518">
        <v>10.9</v>
      </c>
      <c r="AH1518">
        <v>41.54</v>
      </c>
      <c r="AI1518">
        <v>375</v>
      </c>
      <c r="AJ1518">
        <v>375</v>
      </c>
      <c r="AK1518">
        <v>0</v>
      </c>
      <c r="AL1518">
        <v>15.872999999999999</v>
      </c>
      <c r="AN1518" t="s">
        <v>43</v>
      </c>
      <c r="AO1518" t="s">
        <v>43</v>
      </c>
      <c r="AP1518" t="s">
        <v>43</v>
      </c>
      <c r="AQ1518" t="s">
        <v>43</v>
      </c>
      <c r="AS1518">
        <v>0</v>
      </c>
      <c r="AT1518">
        <v>6.7</v>
      </c>
      <c r="AU1518">
        <v>10.9</v>
      </c>
      <c r="AV1518">
        <v>4.3</v>
      </c>
      <c r="AW1518">
        <v>4.3</v>
      </c>
      <c r="AX1518">
        <v>0</v>
      </c>
      <c r="AY1518">
        <v>45068000</v>
      </c>
      <c r="AZ1518">
        <v>0</v>
      </c>
      <c r="BA1518">
        <v>9809200</v>
      </c>
      <c r="BB1518">
        <v>16495000</v>
      </c>
      <c r="BC1518">
        <v>11087000</v>
      </c>
      <c r="BD1518">
        <v>7677500</v>
      </c>
      <c r="BE1518">
        <v>0</v>
      </c>
      <c r="BF1518">
        <v>24</v>
      </c>
      <c r="BG1518">
        <v>1193200</v>
      </c>
      <c r="BH1518">
        <v>0</v>
      </c>
      <c r="BI1518">
        <v>408720</v>
      </c>
      <c r="BJ1518">
        <v>411360</v>
      </c>
      <c r="BK1518">
        <v>461950</v>
      </c>
      <c r="BL1518">
        <v>319890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1</v>
      </c>
      <c r="BV1518">
        <v>1</v>
      </c>
      <c r="BW1518">
        <v>1</v>
      </c>
      <c r="BX1518">
        <v>1</v>
      </c>
      <c r="BY1518">
        <v>0</v>
      </c>
      <c r="BZ1518">
        <v>4</v>
      </c>
      <c r="CA1518" t="s">
        <v>12795</v>
      </c>
      <c r="CE1518">
        <v>1516</v>
      </c>
      <c r="CF1518" t="s">
        <v>12796</v>
      </c>
      <c r="CG1518" t="s">
        <v>229</v>
      </c>
      <c r="CH1518" t="s">
        <v>12797</v>
      </c>
      <c r="CI1518" t="s">
        <v>12798</v>
      </c>
      <c r="CJ1518" t="s">
        <v>12799</v>
      </c>
      <c r="CK1518" t="s">
        <v>12800</v>
      </c>
      <c r="CN1518">
        <v>-1</v>
      </c>
    </row>
    <row r="1519" spans="1:92" x14ac:dyDescent="0.3">
      <c r="A1519" t="s">
        <v>12801</v>
      </c>
      <c r="B1519" t="s">
        <v>12801</v>
      </c>
      <c r="C1519">
        <v>1</v>
      </c>
      <c r="D1519">
        <v>1</v>
      </c>
      <c r="E1519">
        <v>1</v>
      </c>
      <c r="H1519" t="s">
        <v>12802</v>
      </c>
      <c r="I1519">
        <v>1</v>
      </c>
      <c r="J1519">
        <v>1</v>
      </c>
      <c r="K1519">
        <v>1</v>
      </c>
      <c r="L1519">
        <v>1</v>
      </c>
      <c r="M1519">
        <v>0</v>
      </c>
      <c r="N1519">
        <v>0</v>
      </c>
      <c r="O1519">
        <v>0</v>
      </c>
      <c r="P1519">
        <v>1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1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1</v>
      </c>
      <c r="AC1519">
        <v>0</v>
      </c>
      <c r="AD1519">
        <v>0</v>
      </c>
      <c r="AE1519">
        <v>2.4</v>
      </c>
      <c r="AF1519">
        <v>2.4</v>
      </c>
      <c r="AG1519">
        <v>2.4</v>
      </c>
      <c r="AH1519">
        <v>43.56</v>
      </c>
      <c r="AI1519">
        <v>380</v>
      </c>
      <c r="AJ1519">
        <v>380</v>
      </c>
      <c r="AK1519">
        <v>8.9452000000000004E-2</v>
      </c>
      <c r="AL1519">
        <v>0.2621</v>
      </c>
      <c r="AP1519" t="s">
        <v>43</v>
      </c>
      <c r="AS1519">
        <v>0</v>
      </c>
      <c r="AT1519">
        <v>0</v>
      </c>
      <c r="AU1519">
        <v>0</v>
      </c>
      <c r="AV1519">
        <v>2.4</v>
      </c>
      <c r="AW1519">
        <v>0</v>
      </c>
      <c r="AX1519">
        <v>0</v>
      </c>
      <c r="AY1519">
        <v>136100000</v>
      </c>
      <c r="AZ1519">
        <v>0</v>
      </c>
      <c r="BA1519">
        <v>0</v>
      </c>
      <c r="BB1519">
        <v>0</v>
      </c>
      <c r="BC1519">
        <v>136100000</v>
      </c>
      <c r="BD1519">
        <v>0</v>
      </c>
      <c r="BE1519">
        <v>0</v>
      </c>
      <c r="BF1519">
        <v>23</v>
      </c>
      <c r="BG1519">
        <v>5917200</v>
      </c>
      <c r="BH1519">
        <v>0</v>
      </c>
      <c r="BI1519">
        <v>0</v>
      </c>
      <c r="BJ1519">
        <v>0</v>
      </c>
      <c r="BK1519">
        <v>5917200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1</v>
      </c>
      <c r="BX1519">
        <v>0</v>
      </c>
      <c r="BY1519">
        <v>0</v>
      </c>
      <c r="BZ1519">
        <v>1</v>
      </c>
      <c r="CA1519" t="s">
        <v>12803</v>
      </c>
      <c r="CE1519">
        <v>1517</v>
      </c>
      <c r="CF1519">
        <v>6166</v>
      </c>
      <c r="CG1519" t="b">
        <v>1</v>
      </c>
      <c r="CH1519">
        <v>6474</v>
      </c>
      <c r="CI1519">
        <v>28802</v>
      </c>
      <c r="CJ1519">
        <v>27126</v>
      </c>
      <c r="CK1519">
        <v>27126</v>
      </c>
      <c r="CN1519">
        <v>-1</v>
      </c>
    </row>
    <row r="1520" spans="1:92" x14ac:dyDescent="0.3">
      <c r="A1520" t="s">
        <v>12804</v>
      </c>
      <c r="B1520" t="s">
        <v>12804</v>
      </c>
      <c r="C1520" t="s">
        <v>222</v>
      </c>
      <c r="D1520" t="s">
        <v>222</v>
      </c>
      <c r="E1520" t="s">
        <v>222</v>
      </c>
      <c r="F1520" t="s">
        <v>12805</v>
      </c>
      <c r="G1520" t="s">
        <v>12806</v>
      </c>
      <c r="H1520" t="s">
        <v>12807</v>
      </c>
      <c r="I1520">
        <v>2</v>
      </c>
      <c r="J1520">
        <v>2</v>
      </c>
      <c r="K1520">
        <v>2</v>
      </c>
      <c r="L1520">
        <v>2</v>
      </c>
      <c r="M1520">
        <v>2</v>
      </c>
      <c r="N1520">
        <v>1</v>
      </c>
      <c r="O1520">
        <v>2</v>
      </c>
      <c r="P1520">
        <v>0</v>
      </c>
      <c r="Q1520">
        <v>2</v>
      </c>
      <c r="R1520">
        <v>0</v>
      </c>
      <c r="S1520">
        <v>2</v>
      </c>
      <c r="T1520">
        <v>1</v>
      </c>
      <c r="U1520">
        <v>2</v>
      </c>
      <c r="V1520">
        <v>0</v>
      </c>
      <c r="W1520">
        <v>2</v>
      </c>
      <c r="X1520">
        <v>0</v>
      </c>
      <c r="Y1520">
        <v>2</v>
      </c>
      <c r="Z1520">
        <v>1</v>
      </c>
      <c r="AA1520">
        <v>2</v>
      </c>
      <c r="AB1520">
        <v>0</v>
      </c>
      <c r="AC1520">
        <v>2</v>
      </c>
      <c r="AD1520">
        <v>0</v>
      </c>
      <c r="AE1520">
        <v>22.5</v>
      </c>
      <c r="AF1520">
        <v>22.5</v>
      </c>
      <c r="AG1520">
        <v>22.5</v>
      </c>
      <c r="AH1520">
        <v>16.896999999999998</v>
      </c>
      <c r="AI1520">
        <v>160</v>
      </c>
      <c r="AJ1520" t="s">
        <v>12808</v>
      </c>
      <c r="AK1520">
        <v>0</v>
      </c>
      <c r="AL1520">
        <v>49.771000000000001</v>
      </c>
      <c r="AM1520" t="s">
        <v>43</v>
      </c>
      <c r="AN1520" t="s">
        <v>43</v>
      </c>
      <c r="AO1520" t="s">
        <v>43</v>
      </c>
      <c r="AQ1520" t="s">
        <v>43</v>
      </c>
      <c r="AS1520">
        <v>22.5</v>
      </c>
      <c r="AT1520">
        <v>8.1</v>
      </c>
      <c r="AU1520">
        <v>22.5</v>
      </c>
      <c r="AV1520">
        <v>0</v>
      </c>
      <c r="AW1520">
        <v>22.5</v>
      </c>
      <c r="AX1520">
        <v>0</v>
      </c>
      <c r="AY1520">
        <v>251930000</v>
      </c>
      <c r="AZ1520">
        <v>59730000</v>
      </c>
      <c r="BA1520">
        <v>48040000</v>
      </c>
      <c r="BB1520">
        <v>87755000</v>
      </c>
      <c r="BC1520">
        <v>0</v>
      </c>
      <c r="BD1520">
        <v>56402000</v>
      </c>
      <c r="BE1520">
        <v>0</v>
      </c>
      <c r="BF1520">
        <v>3</v>
      </c>
      <c r="BG1520">
        <v>63747000</v>
      </c>
      <c r="BH1520">
        <v>13841000</v>
      </c>
      <c r="BI1520">
        <v>16013000</v>
      </c>
      <c r="BJ1520">
        <v>24467000</v>
      </c>
      <c r="BK1520">
        <v>0</v>
      </c>
      <c r="BL1520">
        <v>9426800</v>
      </c>
      <c r="BM1520">
        <v>0</v>
      </c>
      <c r="BN1520">
        <v>52049000</v>
      </c>
      <c r="BO1520">
        <v>0</v>
      </c>
      <c r="BP1520">
        <v>56552000</v>
      </c>
      <c r="BQ1520">
        <v>0</v>
      </c>
      <c r="BR1520">
        <v>34601000</v>
      </c>
      <c r="BS1520">
        <v>0</v>
      </c>
      <c r="BT1520">
        <v>1</v>
      </c>
      <c r="BU1520">
        <v>1</v>
      </c>
      <c r="BV1520">
        <v>1</v>
      </c>
      <c r="BW1520">
        <v>0</v>
      </c>
      <c r="BX1520">
        <v>4</v>
      </c>
      <c r="BY1520">
        <v>0</v>
      </c>
      <c r="BZ1520">
        <v>7</v>
      </c>
      <c r="CA1520" t="s">
        <v>12809</v>
      </c>
      <c r="CE1520">
        <v>1518</v>
      </c>
      <c r="CF1520" t="s">
        <v>12810</v>
      </c>
      <c r="CG1520" t="s">
        <v>229</v>
      </c>
      <c r="CH1520" t="s">
        <v>12811</v>
      </c>
      <c r="CI1520" t="s">
        <v>12812</v>
      </c>
      <c r="CJ1520" t="s">
        <v>12813</v>
      </c>
      <c r="CK1520" t="s">
        <v>12814</v>
      </c>
      <c r="CN1520" t="s">
        <v>48</v>
      </c>
    </row>
    <row r="1521" spans="1:92" x14ac:dyDescent="0.3">
      <c r="A1521" t="s">
        <v>12815</v>
      </c>
      <c r="B1521" t="s">
        <v>12816</v>
      </c>
      <c r="C1521" t="s">
        <v>2490</v>
      </c>
      <c r="D1521" t="s">
        <v>2490</v>
      </c>
      <c r="E1521" t="s">
        <v>2490</v>
      </c>
      <c r="F1521" t="s">
        <v>12817</v>
      </c>
      <c r="G1521" t="s">
        <v>12818</v>
      </c>
      <c r="H1521" t="s">
        <v>12819</v>
      </c>
      <c r="I1521">
        <v>2</v>
      </c>
      <c r="J1521">
        <v>3</v>
      </c>
      <c r="K1521">
        <v>3</v>
      </c>
      <c r="L1521">
        <v>3</v>
      </c>
      <c r="M1521">
        <v>1</v>
      </c>
      <c r="N1521">
        <v>2</v>
      </c>
      <c r="O1521">
        <v>3</v>
      </c>
      <c r="P1521">
        <v>2</v>
      </c>
      <c r="Q1521">
        <v>2</v>
      </c>
      <c r="R1521">
        <v>0</v>
      </c>
      <c r="S1521">
        <v>1</v>
      </c>
      <c r="T1521">
        <v>2</v>
      </c>
      <c r="U1521">
        <v>3</v>
      </c>
      <c r="V1521">
        <v>2</v>
      </c>
      <c r="W1521">
        <v>2</v>
      </c>
      <c r="X1521">
        <v>0</v>
      </c>
      <c r="Y1521">
        <v>1</v>
      </c>
      <c r="Z1521">
        <v>2</v>
      </c>
      <c r="AA1521">
        <v>3</v>
      </c>
      <c r="AB1521">
        <v>2</v>
      </c>
      <c r="AC1521">
        <v>2</v>
      </c>
      <c r="AD1521">
        <v>0</v>
      </c>
      <c r="AE1521">
        <v>28</v>
      </c>
      <c r="AF1521">
        <v>28</v>
      </c>
      <c r="AG1521">
        <v>28</v>
      </c>
      <c r="AH1521">
        <v>22.396000000000001</v>
      </c>
      <c r="AI1521">
        <v>193</v>
      </c>
      <c r="AJ1521" t="s">
        <v>12820</v>
      </c>
      <c r="AK1521">
        <v>0</v>
      </c>
      <c r="AL1521">
        <v>17.114000000000001</v>
      </c>
      <c r="AM1521" t="s">
        <v>43</v>
      </c>
      <c r="AN1521" t="s">
        <v>43</v>
      </c>
      <c r="AO1521" t="s">
        <v>43</v>
      </c>
      <c r="AP1521" t="s">
        <v>43</v>
      </c>
      <c r="AQ1521" t="s">
        <v>43</v>
      </c>
      <c r="AS1521">
        <v>6.7</v>
      </c>
      <c r="AT1521">
        <v>22.3</v>
      </c>
      <c r="AU1521">
        <v>28</v>
      </c>
      <c r="AV1521">
        <v>12.4</v>
      </c>
      <c r="AW1521">
        <v>12.4</v>
      </c>
      <c r="AX1521">
        <v>0</v>
      </c>
      <c r="AY1521">
        <v>147930000</v>
      </c>
      <c r="AZ1521">
        <v>8024300</v>
      </c>
      <c r="BA1521">
        <v>24024000</v>
      </c>
      <c r="BB1521">
        <v>39099000</v>
      </c>
      <c r="BC1521">
        <v>31254000</v>
      </c>
      <c r="BD1521">
        <v>45533000</v>
      </c>
      <c r="BE1521">
        <v>0</v>
      </c>
      <c r="BF1521">
        <v>13</v>
      </c>
      <c r="BG1521">
        <v>10132000</v>
      </c>
      <c r="BH1521">
        <v>617250</v>
      </c>
      <c r="BI1521">
        <v>940160</v>
      </c>
      <c r="BJ1521">
        <v>2668300</v>
      </c>
      <c r="BK1521">
        <v>2404100</v>
      </c>
      <c r="BL1521">
        <v>3502500</v>
      </c>
      <c r="BM1521">
        <v>0</v>
      </c>
      <c r="BN1521">
        <v>0</v>
      </c>
      <c r="BO1521">
        <v>22543000</v>
      </c>
      <c r="BP1521">
        <v>19274000</v>
      </c>
      <c r="BQ1521">
        <v>17508000</v>
      </c>
      <c r="BR1521">
        <v>23523000</v>
      </c>
      <c r="BS1521">
        <v>0</v>
      </c>
      <c r="BT1521">
        <v>2</v>
      </c>
      <c r="BU1521">
        <v>2</v>
      </c>
      <c r="BV1521">
        <v>1</v>
      </c>
      <c r="BW1521">
        <v>1</v>
      </c>
      <c r="BX1521">
        <v>1</v>
      </c>
      <c r="BY1521">
        <v>0</v>
      </c>
      <c r="BZ1521">
        <v>7</v>
      </c>
      <c r="CA1521" t="s">
        <v>12821</v>
      </c>
      <c r="CE1521">
        <v>1519</v>
      </c>
      <c r="CF1521" t="s">
        <v>12822</v>
      </c>
      <c r="CG1521" t="s">
        <v>146</v>
      </c>
      <c r="CH1521" t="s">
        <v>12823</v>
      </c>
      <c r="CI1521" t="s">
        <v>12824</v>
      </c>
      <c r="CJ1521" t="s">
        <v>12825</v>
      </c>
      <c r="CK1521" t="s">
        <v>12826</v>
      </c>
      <c r="CN1521" t="s">
        <v>48</v>
      </c>
    </row>
    <row r="1522" spans="1:92" x14ac:dyDescent="0.3">
      <c r="A1522" t="s">
        <v>12827</v>
      </c>
      <c r="B1522" t="s">
        <v>12827</v>
      </c>
      <c r="C1522">
        <v>3</v>
      </c>
      <c r="D1522">
        <v>3</v>
      </c>
      <c r="E1522">
        <v>3</v>
      </c>
      <c r="F1522" t="s">
        <v>12828</v>
      </c>
      <c r="G1522" t="s">
        <v>12829</v>
      </c>
      <c r="H1522" t="s">
        <v>12830</v>
      </c>
      <c r="I1522">
        <v>1</v>
      </c>
      <c r="J1522">
        <v>3</v>
      </c>
      <c r="K1522">
        <v>3</v>
      </c>
      <c r="L1522">
        <v>3</v>
      </c>
      <c r="M1522">
        <v>0</v>
      </c>
      <c r="N1522">
        <v>2</v>
      </c>
      <c r="O1522">
        <v>2</v>
      </c>
      <c r="P1522">
        <v>1</v>
      </c>
      <c r="Q1522">
        <v>2</v>
      </c>
      <c r="R1522">
        <v>0</v>
      </c>
      <c r="S1522">
        <v>0</v>
      </c>
      <c r="T1522">
        <v>2</v>
      </c>
      <c r="U1522">
        <v>2</v>
      </c>
      <c r="V1522">
        <v>1</v>
      </c>
      <c r="W1522">
        <v>2</v>
      </c>
      <c r="X1522">
        <v>0</v>
      </c>
      <c r="Y1522">
        <v>0</v>
      </c>
      <c r="Z1522">
        <v>2</v>
      </c>
      <c r="AA1522">
        <v>2</v>
      </c>
      <c r="AB1522">
        <v>1</v>
      </c>
      <c r="AC1522">
        <v>2</v>
      </c>
      <c r="AD1522">
        <v>0</v>
      </c>
      <c r="AE1522">
        <v>18.100000000000001</v>
      </c>
      <c r="AF1522">
        <v>18.100000000000001</v>
      </c>
      <c r="AG1522">
        <v>18.100000000000001</v>
      </c>
      <c r="AH1522">
        <v>38.738</v>
      </c>
      <c r="AI1522">
        <v>343</v>
      </c>
      <c r="AJ1522">
        <v>343</v>
      </c>
      <c r="AK1522">
        <v>0</v>
      </c>
      <c r="AL1522">
        <v>31.417999999999999</v>
      </c>
      <c r="AN1522" t="s">
        <v>43</v>
      </c>
      <c r="AO1522" t="s">
        <v>43</v>
      </c>
      <c r="AP1522" t="s">
        <v>44</v>
      </c>
      <c r="AQ1522" t="s">
        <v>43</v>
      </c>
      <c r="AS1522">
        <v>0</v>
      </c>
      <c r="AT1522">
        <v>10.5</v>
      </c>
      <c r="AU1522">
        <v>14.9</v>
      </c>
      <c r="AV1522">
        <v>7.3</v>
      </c>
      <c r="AW1522">
        <v>14.9</v>
      </c>
      <c r="AX1522">
        <v>0</v>
      </c>
      <c r="AY1522">
        <v>210130000</v>
      </c>
      <c r="AZ1522">
        <v>0</v>
      </c>
      <c r="BA1522">
        <v>33122000</v>
      </c>
      <c r="BB1522">
        <v>137590000</v>
      </c>
      <c r="BC1522">
        <v>29750000</v>
      </c>
      <c r="BD1522">
        <v>9671900</v>
      </c>
      <c r="BE1522">
        <v>0</v>
      </c>
      <c r="BF1522">
        <v>20</v>
      </c>
      <c r="BG1522">
        <v>465010</v>
      </c>
      <c r="BH1522">
        <v>0</v>
      </c>
      <c r="BI1522">
        <v>465010</v>
      </c>
      <c r="BJ1522">
        <v>6879400</v>
      </c>
      <c r="BK1522">
        <v>1487500</v>
      </c>
      <c r="BL1522">
        <v>483600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2</v>
      </c>
      <c r="BV1522">
        <v>1</v>
      </c>
      <c r="BW1522">
        <v>0</v>
      </c>
      <c r="BX1522">
        <v>2</v>
      </c>
      <c r="BY1522">
        <v>0</v>
      </c>
      <c r="BZ1522">
        <v>5</v>
      </c>
      <c r="CA1522" t="s">
        <v>12831</v>
      </c>
      <c r="CE1522">
        <v>1520</v>
      </c>
      <c r="CF1522" t="s">
        <v>12832</v>
      </c>
      <c r="CG1522" t="s">
        <v>146</v>
      </c>
      <c r="CH1522" t="s">
        <v>12833</v>
      </c>
      <c r="CI1522" t="s">
        <v>12834</v>
      </c>
      <c r="CJ1522" t="s">
        <v>12835</v>
      </c>
      <c r="CK1522" t="s">
        <v>12836</v>
      </c>
      <c r="CN1522">
        <v>-1</v>
      </c>
    </row>
    <row r="1523" spans="1:92" x14ac:dyDescent="0.3">
      <c r="A1523" t="s">
        <v>12837</v>
      </c>
      <c r="B1523" t="s">
        <v>12837</v>
      </c>
      <c r="C1523" t="s">
        <v>40</v>
      </c>
      <c r="D1523" t="s">
        <v>40</v>
      </c>
      <c r="E1523" t="s">
        <v>40</v>
      </c>
      <c r="F1523" t="s">
        <v>12838</v>
      </c>
      <c r="G1523" t="s">
        <v>12839</v>
      </c>
      <c r="H1523" t="s">
        <v>12840</v>
      </c>
      <c r="I1523">
        <v>2</v>
      </c>
      <c r="J1523">
        <v>1</v>
      </c>
      <c r="K1523">
        <v>1</v>
      </c>
      <c r="L1523">
        <v>1</v>
      </c>
      <c r="M1523">
        <v>0</v>
      </c>
      <c r="N1523">
        <v>0</v>
      </c>
      <c r="O1523">
        <v>0</v>
      </c>
      <c r="P1523">
        <v>1</v>
      </c>
      <c r="Q1523">
        <v>1</v>
      </c>
      <c r="R1523">
        <v>0</v>
      </c>
      <c r="S1523">
        <v>0</v>
      </c>
      <c r="T1523">
        <v>0</v>
      </c>
      <c r="U1523">
        <v>0</v>
      </c>
      <c r="V1523">
        <v>1</v>
      </c>
      <c r="W1523">
        <v>1</v>
      </c>
      <c r="X1523">
        <v>0</v>
      </c>
      <c r="Y1523">
        <v>0</v>
      </c>
      <c r="Z1523">
        <v>0</v>
      </c>
      <c r="AA1523">
        <v>0</v>
      </c>
      <c r="AB1523">
        <v>1</v>
      </c>
      <c r="AC1523">
        <v>1</v>
      </c>
      <c r="AD1523">
        <v>0</v>
      </c>
      <c r="AE1523">
        <v>16.2</v>
      </c>
      <c r="AF1523">
        <v>16.2</v>
      </c>
      <c r="AG1523">
        <v>16.2</v>
      </c>
      <c r="AH1523">
        <v>9.4397000000000002</v>
      </c>
      <c r="AI1523">
        <v>80</v>
      </c>
      <c r="AJ1523" t="s">
        <v>12841</v>
      </c>
      <c r="AK1523">
        <v>3.7261E-3</v>
      </c>
      <c r="AL1523">
        <v>1.8793</v>
      </c>
      <c r="AP1523" t="s">
        <v>43</v>
      </c>
      <c r="AQ1523" t="s">
        <v>43</v>
      </c>
      <c r="AS1523">
        <v>0</v>
      </c>
      <c r="AT1523">
        <v>0</v>
      </c>
      <c r="AU1523">
        <v>0</v>
      </c>
      <c r="AV1523">
        <v>16.2</v>
      </c>
      <c r="AW1523">
        <v>16.2</v>
      </c>
      <c r="AX1523">
        <v>0</v>
      </c>
      <c r="AY1523">
        <v>17381000</v>
      </c>
      <c r="AZ1523">
        <v>0</v>
      </c>
      <c r="BA1523">
        <v>0</v>
      </c>
      <c r="BB1523">
        <v>0</v>
      </c>
      <c r="BC1523">
        <v>14322000</v>
      </c>
      <c r="BD1523">
        <v>3058600</v>
      </c>
      <c r="BE1523">
        <v>0</v>
      </c>
      <c r="BF1523">
        <v>8</v>
      </c>
      <c r="BG1523">
        <v>2172600</v>
      </c>
      <c r="BH1523">
        <v>0</v>
      </c>
      <c r="BI1523">
        <v>0</v>
      </c>
      <c r="BJ1523">
        <v>0</v>
      </c>
      <c r="BK1523">
        <v>1790300</v>
      </c>
      <c r="BL1523">
        <v>382330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1</v>
      </c>
      <c r="BX1523">
        <v>1</v>
      </c>
      <c r="BY1523">
        <v>0</v>
      </c>
      <c r="BZ1523">
        <v>2</v>
      </c>
      <c r="CA1523" t="s">
        <v>12842</v>
      </c>
      <c r="CE1523">
        <v>1521</v>
      </c>
      <c r="CF1523">
        <v>7149</v>
      </c>
      <c r="CG1523" t="b">
        <v>1</v>
      </c>
      <c r="CH1523">
        <v>7523</v>
      </c>
      <c r="CI1523" t="s">
        <v>12843</v>
      </c>
      <c r="CJ1523" t="s">
        <v>12844</v>
      </c>
      <c r="CK1523">
        <v>31441</v>
      </c>
      <c r="CN1523" t="s">
        <v>48</v>
      </c>
    </row>
    <row r="1524" spans="1:92" x14ac:dyDescent="0.3">
      <c r="A1524" t="s">
        <v>12845</v>
      </c>
      <c r="B1524" t="s">
        <v>12845</v>
      </c>
      <c r="C1524">
        <v>20</v>
      </c>
      <c r="D1524">
        <v>20</v>
      </c>
      <c r="E1524">
        <v>20</v>
      </c>
      <c r="H1524" t="s">
        <v>12846</v>
      </c>
      <c r="I1524">
        <v>1</v>
      </c>
      <c r="J1524">
        <v>20</v>
      </c>
      <c r="K1524">
        <v>20</v>
      </c>
      <c r="L1524">
        <v>20</v>
      </c>
      <c r="M1524">
        <v>7</v>
      </c>
      <c r="N1524">
        <v>11</v>
      </c>
      <c r="O1524">
        <v>16</v>
      </c>
      <c r="P1524">
        <v>14</v>
      </c>
      <c r="Q1524">
        <v>9</v>
      </c>
      <c r="R1524">
        <v>11</v>
      </c>
      <c r="S1524">
        <v>7</v>
      </c>
      <c r="T1524">
        <v>11</v>
      </c>
      <c r="U1524">
        <v>16</v>
      </c>
      <c r="V1524">
        <v>14</v>
      </c>
      <c r="W1524">
        <v>9</v>
      </c>
      <c r="X1524">
        <v>11</v>
      </c>
      <c r="Y1524">
        <v>7</v>
      </c>
      <c r="Z1524">
        <v>11</v>
      </c>
      <c r="AA1524">
        <v>16</v>
      </c>
      <c r="AB1524">
        <v>14</v>
      </c>
      <c r="AC1524">
        <v>9</v>
      </c>
      <c r="AD1524">
        <v>11</v>
      </c>
      <c r="AE1524">
        <v>26.3</v>
      </c>
      <c r="AF1524">
        <v>26.3</v>
      </c>
      <c r="AG1524">
        <v>26.3</v>
      </c>
      <c r="AH1524">
        <v>134.34</v>
      </c>
      <c r="AI1524">
        <v>1220</v>
      </c>
      <c r="AJ1524">
        <v>1220</v>
      </c>
      <c r="AK1524">
        <v>0</v>
      </c>
      <c r="AL1524">
        <v>323.31</v>
      </c>
      <c r="AM1524" t="s">
        <v>43</v>
      </c>
      <c r="AN1524" t="s">
        <v>43</v>
      </c>
      <c r="AO1524" t="s">
        <v>43</v>
      </c>
      <c r="AP1524" t="s">
        <v>43</v>
      </c>
      <c r="AQ1524" t="s">
        <v>43</v>
      </c>
      <c r="AR1524" t="s">
        <v>43</v>
      </c>
      <c r="AS1524">
        <v>9.8000000000000007</v>
      </c>
      <c r="AT1524">
        <v>16.399999999999999</v>
      </c>
      <c r="AU1524">
        <v>21.6</v>
      </c>
      <c r="AV1524">
        <v>16.399999999999999</v>
      </c>
      <c r="AW1524">
        <v>10.199999999999999</v>
      </c>
      <c r="AX1524">
        <v>13</v>
      </c>
      <c r="AY1524">
        <v>2356000000</v>
      </c>
      <c r="AZ1524">
        <v>88079000</v>
      </c>
      <c r="BA1524">
        <v>415720000</v>
      </c>
      <c r="BB1524">
        <v>896770000</v>
      </c>
      <c r="BC1524">
        <v>681630000</v>
      </c>
      <c r="BD1524">
        <v>155170000</v>
      </c>
      <c r="BE1524">
        <v>118660000</v>
      </c>
      <c r="BF1524">
        <v>92</v>
      </c>
      <c r="BG1524">
        <v>12419000</v>
      </c>
      <c r="BH1524">
        <v>333180</v>
      </c>
      <c r="BI1524">
        <v>1536000</v>
      </c>
      <c r="BJ1524">
        <v>3684300</v>
      </c>
      <c r="BK1524">
        <v>5151000</v>
      </c>
      <c r="BL1524">
        <v>1168600</v>
      </c>
      <c r="BM1524">
        <v>545550</v>
      </c>
      <c r="BN1524">
        <v>32266000</v>
      </c>
      <c r="BO1524">
        <v>93376000</v>
      </c>
      <c r="BP1524">
        <v>125250000</v>
      </c>
      <c r="BQ1524">
        <v>97804000</v>
      </c>
      <c r="BR1524">
        <v>39283000</v>
      </c>
      <c r="BS1524">
        <v>22662000</v>
      </c>
      <c r="BT1524">
        <v>8</v>
      </c>
      <c r="BU1524">
        <v>14</v>
      </c>
      <c r="BV1524">
        <v>24</v>
      </c>
      <c r="BW1524">
        <v>15</v>
      </c>
      <c r="BX1524">
        <v>10</v>
      </c>
      <c r="BY1524">
        <v>11</v>
      </c>
      <c r="BZ1524">
        <v>82</v>
      </c>
      <c r="CA1524" t="s">
        <v>12847</v>
      </c>
      <c r="CE1524">
        <v>1522</v>
      </c>
      <c r="CF1524" t="s">
        <v>12848</v>
      </c>
      <c r="CG1524" t="s">
        <v>6434</v>
      </c>
      <c r="CH1524" t="s">
        <v>12849</v>
      </c>
      <c r="CI1524" t="s">
        <v>12850</v>
      </c>
      <c r="CJ1524" t="s">
        <v>12851</v>
      </c>
      <c r="CK1524" t="s">
        <v>12852</v>
      </c>
      <c r="CL1524">
        <v>435</v>
      </c>
      <c r="CM1524">
        <v>1077</v>
      </c>
      <c r="CN1524">
        <v>-1</v>
      </c>
    </row>
    <row r="1525" spans="1:92" x14ac:dyDescent="0.3">
      <c r="A1525" t="s">
        <v>12853</v>
      </c>
      <c r="B1525" t="s">
        <v>12853</v>
      </c>
      <c r="C1525" t="s">
        <v>4116</v>
      </c>
      <c r="D1525" t="s">
        <v>4116</v>
      </c>
      <c r="E1525" t="s">
        <v>4116</v>
      </c>
      <c r="G1525" t="s">
        <v>12854</v>
      </c>
      <c r="H1525" t="s">
        <v>12855</v>
      </c>
      <c r="I1525">
        <v>3</v>
      </c>
      <c r="J1525">
        <v>3</v>
      </c>
      <c r="K1525">
        <v>3</v>
      </c>
      <c r="L1525">
        <v>3</v>
      </c>
      <c r="M1525">
        <v>2</v>
      </c>
      <c r="N1525">
        <v>2</v>
      </c>
      <c r="O1525">
        <v>3</v>
      </c>
      <c r="P1525">
        <v>3</v>
      </c>
      <c r="Q1525">
        <v>3</v>
      </c>
      <c r="R1525">
        <v>2</v>
      </c>
      <c r="S1525">
        <v>2</v>
      </c>
      <c r="T1525">
        <v>2</v>
      </c>
      <c r="U1525">
        <v>3</v>
      </c>
      <c r="V1525">
        <v>3</v>
      </c>
      <c r="W1525">
        <v>3</v>
      </c>
      <c r="X1525">
        <v>2</v>
      </c>
      <c r="Y1525">
        <v>2</v>
      </c>
      <c r="Z1525">
        <v>2</v>
      </c>
      <c r="AA1525">
        <v>3</v>
      </c>
      <c r="AB1525">
        <v>3</v>
      </c>
      <c r="AC1525">
        <v>3</v>
      </c>
      <c r="AD1525">
        <v>2</v>
      </c>
      <c r="AE1525">
        <v>50</v>
      </c>
      <c r="AF1525">
        <v>50</v>
      </c>
      <c r="AG1525">
        <v>50</v>
      </c>
      <c r="AH1525">
        <v>12.417</v>
      </c>
      <c r="AI1525">
        <v>108</v>
      </c>
      <c r="AJ1525" t="s">
        <v>12856</v>
      </c>
      <c r="AK1525">
        <v>0</v>
      </c>
      <c r="AL1525">
        <v>14.672000000000001</v>
      </c>
      <c r="AM1525" t="s">
        <v>44</v>
      </c>
      <c r="AN1525" t="s">
        <v>44</v>
      </c>
      <c r="AO1525" t="s">
        <v>43</v>
      </c>
      <c r="AP1525" t="s">
        <v>43</v>
      </c>
      <c r="AQ1525" t="s">
        <v>43</v>
      </c>
      <c r="AR1525" t="s">
        <v>43</v>
      </c>
      <c r="AS1525">
        <v>22.2</v>
      </c>
      <c r="AT1525">
        <v>40.700000000000003</v>
      </c>
      <c r="AU1525">
        <v>50</v>
      </c>
      <c r="AV1525">
        <v>50</v>
      </c>
      <c r="AW1525">
        <v>50</v>
      </c>
      <c r="AX1525">
        <v>40.700000000000003</v>
      </c>
      <c r="AY1525">
        <v>491690000</v>
      </c>
      <c r="AZ1525">
        <v>8550600</v>
      </c>
      <c r="BA1525">
        <v>14047000</v>
      </c>
      <c r="BB1525">
        <v>123870000</v>
      </c>
      <c r="BC1525">
        <v>197710000</v>
      </c>
      <c r="BD1525">
        <v>130450000</v>
      </c>
      <c r="BE1525">
        <v>17075000</v>
      </c>
      <c r="BF1525">
        <v>7</v>
      </c>
      <c r="BG1525">
        <v>12492000</v>
      </c>
      <c r="BH1525">
        <v>1188400</v>
      </c>
      <c r="BI1525">
        <v>2006700</v>
      </c>
      <c r="BJ1525">
        <v>17695000</v>
      </c>
      <c r="BK1525">
        <v>11304000</v>
      </c>
      <c r="BL1525">
        <v>18635000</v>
      </c>
      <c r="BM1525">
        <v>2439300</v>
      </c>
      <c r="BN1525">
        <v>0</v>
      </c>
      <c r="BO1525">
        <v>15226000</v>
      </c>
      <c r="BP1525">
        <v>116940000</v>
      </c>
      <c r="BQ1525">
        <v>78921000</v>
      </c>
      <c r="BR1525">
        <v>76287000</v>
      </c>
      <c r="BS1525">
        <v>19319000</v>
      </c>
      <c r="BT1525">
        <v>0</v>
      </c>
      <c r="BU1525">
        <v>0</v>
      </c>
      <c r="BV1525">
        <v>6</v>
      </c>
      <c r="BW1525">
        <v>4</v>
      </c>
      <c r="BX1525">
        <v>3</v>
      </c>
      <c r="BY1525">
        <v>2</v>
      </c>
      <c r="BZ1525">
        <v>15</v>
      </c>
      <c r="CA1525" t="s">
        <v>12857</v>
      </c>
      <c r="CE1525">
        <v>1523</v>
      </c>
      <c r="CF1525" t="s">
        <v>12858</v>
      </c>
      <c r="CG1525" t="s">
        <v>146</v>
      </c>
      <c r="CH1525" t="s">
        <v>12859</v>
      </c>
      <c r="CI1525" t="s">
        <v>12860</v>
      </c>
      <c r="CJ1525" t="s">
        <v>12861</v>
      </c>
      <c r="CK1525" t="s">
        <v>12862</v>
      </c>
      <c r="CN1525" t="s">
        <v>69</v>
      </c>
    </row>
    <row r="1526" spans="1:92" x14ac:dyDescent="0.3">
      <c r="A1526" t="s">
        <v>12863</v>
      </c>
      <c r="B1526" t="s">
        <v>12863</v>
      </c>
      <c r="C1526">
        <v>1</v>
      </c>
      <c r="D1526">
        <v>1</v>
      </c>
      <c r="E1526">
        <v>1</v>
      </c>
      <c r="F1526" t="s">
        <v>12864</v>
      </c>
      <c r="G1526" t="s">
        <v>12865</v>
      </c>
      <c r="H1526" t="s">
        <v>12866</v>
      </c>
      <c r="I1526">
        <v>1</v>
      </c>
      <c r="J1526">
        <v>1</v>
      </c>
      <c r="K1526">
        <v>1</v>
      </c>
      <c r="L1526">
        <v>1</v>
      </c>
      <c r="M1526">
        <v>0</v>
      </c>
      <c r="N1526">
        <v>1</v>
      </c>
      <c r="O1526">
        <v>0</v>
      </c>
      <c r="P1526">
        <v>1</v>
      </c>
      <c r="Q1526">
        <v>0</v>
      </c>
      <c r="R1526">
        <v>1</v>
      </c>
      <c r="S1526">
        <v>0</v>
      </c>
      <c r="T1526">
        <v>1</v>
      </c>
      <c r="U1526">
        <v>0</v>
      </c>
      <c r="V1526">
        <v>1</v>
      </c>
      <c r="W1526">
        <v>0</v>
      </c>
      <c r="X1526">
        <v>1</v>
      </c>
      <c r="Y1526">
        <v>0</v>
      </c>
      <c r="Z1526">
        <v>1</v>
      </c>
      <c r="AA1526">
        <v>0</v>
      </c>
      <c r="AB1526">
        <v>1</v>
      </c>
      <c r="AC1526">
        <v>0</v>
      </c>
      <c r="AD1526">
        <v>1</v>
      </c>
      <c r="AE1526">
        <v>2.2000000000000002</v>
      </c>
      <c r="AF1526">
        <v>2.2000000000000002</v>
      </c>
      <c r="AG1526">
        <v>2.2000000000000002</v>
      </c>
      <c r="AH1526">
        <v>60.17</v>
      </c>
      <c r="AI1526">
        <v>545</v>
      </c>
      <c r="AJ1526">
        <v>545</v>
      </c>
      <c r="AK1526">
        <v>6.8966E-2</v>
      </c>
      <c r="AL1526">
        <v>0.32184000000000001</v>
      </c>
      <c r="AN1526" t="s">
        <v>43</v>
      </c>
      <c r="AP1526" t="s">
        <v>43</v>
      </c>
      <c r="AR1526" t="s">
        <v>43</v>
      </c>
      <c r="AS1526">
        <v>0</v>
      </c>
      <c r="AT1526">
        <v>2.2000000000000002</v>
      </c>
      <c r="AU1526">
        <v>0</v>
      </c>
      <c r="AV1526">
        <v>2.2000000000000002</v>
      </c>
      <c r="AW1526">
        <v>0</v>
      </c>
      <c r="AX1526">
        <v>2.2000000000000002</v>
      </c>
      <c r="AY1526">
        <v>103840000</v>
      </c>
      <c r="AZ1526">
        <v>0</v>
      </c>
      <c r="BA1526">
        <v>28997000</v>
      </c>
      <c r="BB1526">
        <v>0</v>
      </c>
      <c r="BC1526">
        <v>66486000</v>
      </c>
      <c r="BD1526">
        <v>0</v>
      </c>
      <c r="BE1526">
        <v>8361400</v>
      </c>
      <c r="BF1526">
        <v>24</v>
      </c>
      <c r="BG1526">
        <v>4326900</v>
      </c>
      <c r="BH1526">
        <v>0</v>
      </c>
      <c r="BI1526">
        <v>1208200</v>
      </c>
      <c r="BJ1526">
        <v>0</v>
      </c>
      <c r="BK1526">
        <v>2770300</v>
      </c>
      <c r="BL1526">
        <v>0</v>
      </c>
      <c r="BM1526">
        <v>348390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1</v>
      </c>
      <c r="BZ1526">
        <v>1</v>
      </c>
      <c r="CA1526" t="s">
        <v>12867</v>
      </c>
      <c r="CE1526">
        <v>1524</v>
      </c>
      <c r="CF1526">
        <v>8909</v>
      </c>
      <c r="CG1526" t="b">
        <v>1</v>
      </c>
      <c r="CH1526">
        <v>9386</v>
      </c>
      <c r="CI1526" t="s">
        <v>12868</v>
      </c>
      <c r="CJ1526">
        <v>38294</v>
      </c>
      <c r="CK1526">
        <v>38294</v>
      </c>
      <c r="CN1526">
        <v>-1</v>
      </c>
    </row>
    <row r="1527" spans="1:92" x14ac:dyDescent="0.3">
      <c r="A1527" t="s">
        <v>12869</v>
      </c>
      <c r="B1527" t="s">
        <v>12869</v>
      </c>
      <c r="C1527">
        <v>3</v>
      </c>
      <c r="D1527">
        <v>3</v>
      </c>
      <c r="E1527">
        <v>3</v>
      </c>
      <c r="G1527" t="s">
        <v>12870</v>
      </c>
      <c r="H1527" t="s">
        <v>12871</v>
      </c>
      <c r="I1527">
        <v>1</v>
      </c>
      <c r="J1527">
        <v>3</v>
      </c>
      <c r="K1527">
        <v>3</v>
      </c>
      <c r="L1527">
        <v>3</v>
      </c>
      <c r="M1527">
        <v>0</v>
      </c>
      <c r="N1527">
        <v>1</v>
      </c>
      <c r="O1527">
        <v>2</v>
      </c>
      <c r="P1527">
        <v>0</v>
      </c>
      <c r="Q1527">
        <v>1</v>
      </c>
      <c r="R1527">
        <v>1</v>
      </c>
      <c r="S1527">
        <v>0</v>
      </c>
      <c r="T1527">
        <v>1</v>
      </c>
      <c r="U1527">
        <v>2</v>
      </c>
      <c r="V1527">
        <v>0</v>
      </c>
      <c r="W1527">
        <v>1</v>
      </c>
      <c r="X1527">
        <v>1</v>
      </c>
      <c r="Y1527">
        <v>0</v>
      </c>
      <c r="Z1527">
        <v>1</v>
      </c>
      <c r="AA1527">
        <v>2</v>
      </c>
      <c r="AB1527">
        <v>0</v>
      </c>
      <c r="AC1527">
        <v>1</v>
      </c>
      <c r="AD1527">
        <v>1</v>
      </c>
      <c r="AE1527">
        <v>12.9</v>
      </c>
      <c r="AF1527">
        <v>12.9</v>
      </c>
      <c r="AG1527">
        <v>12.9</v>
      </c>
      <c r="AH1527">
        <v>52.456000000000003</v>
      </c>
      <c r="AI1527">
        <v>479</v>
      </c>
      <c r="AJ1527">
        <v>479</v>
      </c>
      <c r="AK1527">
        <v>0</v>
      </c>
      <c r="AL1527">
        <v>3.9956</v>
      </c>
      <c r="AN1527" t="s">
        <v>43</v>
      </c>
      <c r="AO1527" t="s">
        <v>43</v>
      </c>
      <c r="AQ1527" t="s">
        <v>43</v>
      </c>
      <c r="AR1527" t="s">
        <v>44</v>
      </c>
      <c r="AS1527">
        <v>0</v>
      </c>
      <c r="AT1527">
        <v>6.7</v>
      </c>
      <c r="AU1527">
        <v>10.9</v>
      </c>
      <c r="AV1527">
        <v>0</v>
      </c>
      <c r="AW1527">
        <v>2.1</v>
      </c>
      <c r="AX1527">
        <v>2.1</v>
      </c>
      <c r="AY1527">
        <v>67537000</v>
      </c>
      <c r="AZ1527">
        <v>0</v>
      </c>
      <c r="BA1527">
        <v>11934000</v>
      </c>
      <c r="BB1527">
        <v>50520000</v>
      </c>
      <c r="BC1527">
        <v>0</v>
      </c>
      <c r="BD1527">
        <v>3313800</v>
      </c>
      <c r="BE1527">
        <v>1769600</v>
      </c>
      <c r="BF1527">
        <v>28</v>
      </c>
      <c r="BG1527">
        <v>477450</v>
      </c>
      <c r="BH1527">
        <v>0</v>
      </c>
      <c r="BI1527">
        <v>426210</v>
      </c>
      <c r="BJ1527">
        <v>295900</v>
      </c>
      <c r="BK1527">
        <v>0</v>
      </c>
      <c r="BL1527">
        <v>118350</v>
      </c>
      <c r="BM1527">
        <v>63201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1</v>
      </c>
      <c r="BV1527">
        <v>2</v>
      </c>
      <c r="BW1527">
        <v>0</v>
      </c>
      <c r="BX1527">
        <v>1</v>
      </c>
      <c r="BY1527">
        <v>0</v>
      </c>
      <c r="BZ1527">
        <v>4</v>
      </c>
      <c r="CA1527" t="s">
        <v>12872</v>
      </c>
      <c r="CE1527">
        <v>1525</v>
      </c>
      <c r="CF1527" t="s">
        <v>12873</v>
      </c>
      <c r="CG1527" t="s">
        <v>146</v>
      </c>
      <c r="CH1527" t="s">
        <v>12874</v>
      </c>
      <c r="CI1527" t="s">
        <v>12875</v>
      </c>
      <c r="CJ1527" t="s">
        <v>12876</v>
      </c>
      <c r="CK1527" t="s">
        <v>12877</v>
      </c>
      <c r="CN1527">
        <v>-1</v>
      </c>
    </row>
    <row r="1528" spans="1:92" x14ac:dyDescent="0.3">
      <c r="A1528" t="s">
        <v>12878</v>
      </c>
      <c r="B1528" t="s">
        <v>12878</v>
      </c>
      <c r="C1528">
        <v>4</v>
      </c>
      <c r="D1528">
        <v>4</v>
      </c>
      <c r="E1528">
        <v>4</v>
      </c>
      <c r="G1528" t="s">
        <v>12879</v>
      </c>
      <c r="H1528" t="s">
        <v>12880</v>
      </c>
      <c r="I1528">
        <v>1</v>
      </c>
      <c r="J1528">
        <v>4</v>
      </c>
      <c r="K1528">
        <v>4</v>
      </c>
      <c r="L1528">
        <v>4</v>
      </c>
      <c r="M1528">
        <v>0</v>
      </c>
      <c r="N1528">
        <v>1</v>
      </c>
      <c r="O1528">
        <v>2</v>
      </c>
      <c r="P1528">
        <v>2</v>
      </c>
      <c r="Q1528">
        <v>2</v>
      </c>
      <c r="R1528">
        <v>0</v>
      </c>
      <c r="S1528">
        <v>0</v>
      </c>
      <c r="T1528">
        <v>1</v>
      </c>
      <c r="U1528">
        <v>2</v>
      </c>
      <c r="V1528">
        <v>2</v>
      </c>
      <c r="W1528">
        <v>2</v>
      </c>
      <c r="X1528">
        <v>0</v>
      </c>
      <c r="Y1528">
        <v>0</v>
      </c>
      <c r="Z1528">
        <v>1</v>
      </c>
      <c r="AA1528">
        <v>2</v>
      </c>
      <c r="AB1528">
        <v>2</v>
      </c>
      <c r="AC1528">
        <v>2</v>
      </c>
      <c r="AD1528">
        <v>0</v>
      </c>
      <c r="AE1528">
        <v>20.2</v>
      </c>
      <c r="AF1528">
        <v>20.2</v>
      </c>
      <c r="AG1528">
        <v>20.2</v>
      </c>
      <c r="AH1528">
        <v>42.213000000000001</v>
      </c>
      <c r="AI1528">
        <v>382</v>
      </c>
      <c r="AJ1528">
        <v>382</v>
      </c>
      <c r="AK1528">
        <v>0</v>
      </c>
      <c r="AL1528">
        <v>24.536999999999999</v>
      </c>
      <c r="AN1528" t="s">
        <v>43</v>
      </c>
      <c r="AO1528" t="s">
        <v>43</v>
      </c>
      <c r="AP1528" t="s">
        <v>43</v>
      </c>
      <c r="AQ1528" t="s">
        <v>43</v>
      </c>
      <c r="AS1528">
        <v>0</v>
      </c>
      <c r="AT1528">
        <v>7.1</v>
      </c>
      <c r="AU1528">
        <v>9.6999999999999993</v>
      </c>
      <c r="AV1528">
        <v>9.6999999999999993</v>
      </c>
      <c r="AW1528">
        <v>8.6</v>
      </c>
      <c r="AX1528">
        <v>0</v>
      </c>
      <c r="AY1528">
        <v>90731000</v>
      </c>
      <c r="AZ1528">
        <v>0</v>
      </c>
      <c r="BA1528">
        <v>7035900</v>
      </c>
      <c r="BB1528">
        <v>43950000</v>
      </c>
      <c r="BC1528">
        <v>26707000</v>
      </c>
      <c r="BD1528">
        <v>13038000</v>
      </c>
      <c r="BE1528">
        <v>0</v>
      </c>
      <c r="BF1528">
        <v>25</v>
      </c>
      <c r="BG1528">
        <v>245590</v>
      </c>
      <c r="BH1528">
        <v>0</v>
      </c>
      <c r="BI1528">
        <v>281440</v>
      </c>
      <c r="BJ1528">
        <v>1758000</v>
      </c>
      <c r="BK1528">
        <v>1068300</v>
      </c>
      <c r="BL1528">
        <v>245590</v>
      </c>
      <c r="BM1528">
        <v>0</v>
      </c>
      <c r="BN1528">
        <v>0</v>
      </c>
      <c r="BO1528">
        <v>0</v>
      </c>
      <c r="BP1528">
        <v>27739000</v>
      </c>
      <c r="BQ1528">
        <v>14988000</v>
      </c>
      <c r="BR1528">
        <v>0</v>
      </c>
      <c r="BS1528">
        <v>0</v>
      </c>
      <c r="BT1528">
        <v>0</v>
      </c>
      <c r="BU1528">
        <v>2</v>
      </c>
      <c r="BV1528">
        <v>2</v>
      </c>
      <c r="BW1528">
        <v>1</v>
      </c>
      <c r="BX1528">
        <v>2</v>
      </c>
      <c r="BY1528">
        <v>0</v>
      </c>
      <c r="BZ1528">
        <v>7</v>
      </c>
      <c r="CA1528" t="s">
        <v>12881</v>
      </c>
      <c r="CE1528">
        <v>1526</v>
      </c>
      <c r="CF1528" t="s">
        <v>12882</v>
      </c>
      <c r="CG1528" t="s">
        <v>120</v>
      </c>
      <c r="CH1528" t="s">
        <v>12883</v>
      </c>
      <c r="CI1528" t="s">
        <v>12884</v>
      </c>
      <c r="CJ1528" t="s">
        <v>12885</v>
      </c>
      <c r="CK1528" t="s">
        <v>12886</v>
      </c>
      <c r="CN1528">
        <v>-1</v>
      </c>
    </row>
    <row r="1529" spans="1:92" x14ac:dyDescent="0.3">
      <c r="A1529" t="s">
        <v>12887</v>
      </c>
      <c r="B1529" t="s">
        <v>12887</v>
      </c>
      <c r="C1529">
        <v>3</v>
      </c>
      <c r="D1529">
        <v>3</v>
      </c>
      <c r="E1529">
        <v>3</v>
      </c>
      <c r="F1529" t="s">
        <v>12888</v>
      </c>
      <c r="H1529" t="s">
        <v>12889</v>
      </c>
      <c r="I1529">
        <v>1</v>
      </c>
      <c r="J1529">
        <v>3</v>
      </c>
      <c r="K1529">
        <v>3</v>
      </c>
      <c r="L1529">
        <v>3</v>
      </c>
      <c r="M1529">
        <v>0</v>
      </c>
      <c r="N1529">
        <v>0</v>
      </c>
      <c r="O1529">
        <v>2</v>
      </c>
      <c r="P1529">
        <v>2</v>
      </c>
      <c r="Q1529">
        <v>2</v>
      </c>
      <c r="R1529">
        <v>1</v>
      </c>
      <c r="S1529">
        <v>0</v>
      </c>
      <c r="T1529">
        <v>0</v>
      </c>
      <c r="U1529">
        <v>2</v>
      </c>
      <c r="V1529">
        <v>2</v>
      </c>
      <c r="W1529">
        <v>2</v>
      </c>
      <c r="X1529">
        <v>1</v>
      </c>
      <c r="Y1529">
        <v>0</v>
      </c>
      <c r="Z1529">
        <v>0</v>
      </c>
      <c r="AA1529">
        <v>2</v>
      </c>
      <c r="AB1529">
        <v>2</v>
      </c>
      <c r="AC1529">
        <v>2</v>
      </c>
      <c r="AD1529">
        <v>1</v>
      </c>
      <c r="AE1529">
        <v>9.8000000000000007</v>
      </c>
      <c r="AF1529">
        <v>9.8000000000000007</v>
      </c>
      <c r="AG1529">
        <v>9.8000000000000007</v>
      </c>
      <c r="AH1529">
        <v>45.241</v>
      </c>
      <c r="AI1529">
        <v>397</v>
      </c>
      <c r="AJ1529">
        <v>397</v>
      </c>
      <c r="AK1529">
        <v>4.1475000000000001E-3</v>
      </c>
      <c r="AL1529">
        <v>1.7833000000000001</v>
      </c>
      <c r="AO1529" t="s">
        <v>43</v>
      </c>
      <c r="AP1529" t="s">
        <v>43</v>
      </c>
      <c r="AQ1529" t="s">
        <v>43</v>
      </c>
      <c r="AR1529" t="s">
        <v>44</v>
      </c>
      <c r="AS1529">
        <v>0</v>
      </c>
      <c r="AT1529">
        <v>0</v>
      </c>
      <c r="AU1529">
        <v>8.3000000000000007</v>
      </c>
      <c r="AV1529">
        <v>5.3</v>
      </c>
      <c r="AW1529">
        <v>8.3000000000000007</v>
      </c>
      <c r="AX1529">
        <v>4.5</v>
      </c>
      <c r="AY1529">
        <v>12535000</v>
      </c>
      <c r="AZ1529">
        <v>0</v>
      </c>
      <c r="BA1529">
        <v>0</v>
      </c>
      <c r="BB1529">
        <v>2879100</v>
      </c>
      <c r="BC1529">
        <v>2013200</v>
      </c>
      <c r="BD1529">
        <v>6102200</v>
      </c>
      <c r="BE1529">
        <v>1540400</v>
      </c>
      <c r="BF1529">
        <v>25</v>
      </c>
      <c r="BG1529">
        <v>501400</v>
      </c>
      <c r="BH1529">
        <v>0</v>
      </c>
      <c r="BI1529">
        <v>0</v>
      </c>
      <c r="BJ1529">
        <v>115160</v>
      </c>
      <c r="BK1529">
        <v>80527</v>
      </c>
      <c r="BL1529">
        <v>244090</v>
      </c>
      <c r="BM1529">
        <v>61617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2</v>
      </c>
      <c r="BW1529">
        <v>1</v>
      </c>
      <c r="BX1529">
        <v>1</v>
      </c>
      <c r="BY1529">
        <v>0</v>
      </c>
      <c r="BZ1529">
        <v>4</v>
      </c>
      <c r="CA1529" t="s">
        <v>12890</v>
      </c>
      <c r="CE1529">
        <v>1527</v>
      </c>
      <c r="CF1529" t="s">
        <v>12891</v>
      </c>
      <c r="CG1529" t="s">
        <v>146</v>
      </c>
      <c r="CH1529" t="s">
        <v>12892</v>
      </c>
      <c r="CI1529" t="s">
        <v>12893</v>
      </c>
      <c r="CJ1529" t="s">
        <v>12894</v>
      </c>
      <c r="CK1529" t="s">
        <v>12895</v>
      </c>
      <c r="CN1529">
        <v>-1</v>
      </c>
    </row>
    <row r="1530" spans="1:92" x14ac:dyDescent="0.3">
      <c r="A1530" t="s">
        <v>12896</v>
      </c>
      <c r="B1530" t="s">
        <v>12896</v>
      </c>
      <c r="C1530">
        <v>1</v>
      </c>
      <c r="D1530">
        <v>1</v>
      </c>
      <c r="E1530">
        <v>1</v>
      </c>
      <c r="H1530" t="s">
        <v>12897</v>
      </c>
      <c r="I1530">
        <v>1</v>
      </c>
      <c r="J1530">
        <v>1</v>
      </c>
      <c r="K1530">
        <v>1</v>
      </c>
      <c r="L1530">
        <v>1</v>
      </c>
      <c r="M1530">
        <v>0</v>
      </c>
      <c r="N1530">
        <v>0</v>
      </c>
      <c r="O1530">
        <v>0</v>
      </c>
      <c r="P1530">
        <v>1</v>
      </c>
      <c r="Q1530">
        <v>1</v>
      </c>
      <c r="R1530">
        <v>0</v>
      </c>
      <c r="S1530">
        <v>0</v>
      </c>
      <c r="T1530">
        <v>0</v>
      </c>
      <c r="U1530">
        <v>0</v>
      </c>
      <c r="V1530">
        <v>1</v>
      </c>
      <c r="W1530">
        <v>1</v>
      </c>
      <c r="X1530">
        <v>0</v>
      </c>
      <c r="Y1530">
        <v>0</v>
      </c>
      <c r="Z1530">
        <v>0</v>
      </c>
      <c r="AA1530">
        <v>0</v>
      </c>
      <c r="AB1530">
        <v>1</v>
      </c>
      <c r="AC1530">
        <v>1</v>
      </c>
      <c r="AD1530">
        <v>0</v>
      </c>
      <c r="AE1530">
        <v>6.5</v>
      </c>
      <c r="AF1530">
        <v>6.5</v>
      </c>
      <c r="AG1530">
        <v>6.5</v>
      </c>
      <c r="AH1530">
        <v>53.582999999999998</v>
      </c>
      <c r="AI1530">
        <v>460</v>
      </c>
      <c r="AJ1530">
        <v>460</v>
      </c>
      <c r="AK1530">
        <v>0.11216</v>
      </c>
      <c r="AL1530">
        <v>0.22459999999999999</v>
      </c>
      <c r="AP1530" t="s">
        <v>44</v>
      </c>
      <c r="AQ1530" t="s">
        <v>43</v>
      </c>
      <c r="AS1530">
        <v>0</v>
      </c>
      <c r="AT1530">
        <v>0</v>
      </c>
      <c r="AU1530">
        <v>0</v>
      </c>
      <c r="AV1530">
        <v>6.5</v>
      </c>
      <c r="AW1530">
        <v>6.5</v>
      </c>
      <c r="AX1530">
        <v>0</v>
      </c>
      <c r="AY1530">
        <v>35380000</v>
      </c>
      <c r="AZ1530">
        <v>0</v>
      </c>
      <c r="BA1530">
        <v>0</v>
      </c>
      <c r="BB1530">
        <v>0</v>
      </c>
      <c r="BC1530">
        <v>12827000</v>
      </c>
      <c r="BD1530">
        <v>22553000</v>
      </c>
      <c r="BE1530">
        <v>0</v>
      </c>
      <c r="BF1530">
        <v>25</v>
      </c>
      <c r="BG1530">
        <v>1415200</v>
      </c>
      <c r="BH1530">
        <v>0</v>
      </c>
      <c r="BI1530">
        <v>0</v>
      </c>
      <c r="BJ1530">
        <v>0</v>
      </c>
      <c r="BK1530">
        <v>513090</v>
      </c>
      <c r="BL1530">
        <v>902110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1</v>
      </c>
      <c r="BY1530">
        <v>0</v>
      </c>
      <c r="BZ1530">
        <v>1</v>
      </c>
      <c r="CA1530" t="s">
        <v>12898</v>
      </c>
      <c r="CE1530">
        <v>1528</v>
      </c>
      <c r="CF1530">
        <v>10485</v>
      </c>
      <c r="CG1530" t="b">
        <v>1</v>
      </c>
      <c r="CH1530">
        <v>11036</v>
      </c>
      <c r="CI1530" t="s">
        <v>12899</v>
      </c>
      <c r="CJ1530">
        <v>45984</v>
      </c>
      <c r="CK1530">
        <v>45984</v>
      </c>
      <c r="CN1530">
        <v>-1</v>
      </c>
    </row>
    <row r="1531" spans="1:92" x14ac:dyDescent="0.3">
      <c r="A1531" t="s">
        <v>12900</v>
      </c>
      <c r="B1531" t="s">
        <v>12901</v>
      </c>
      <c r="C1531" t="s">
        <v>12902</v>
      </c>
      <c r="D1531" t="s">
        <v>12902</v>
      </c>
      <c r="E1531" t="s">
        <v>12902</v>
      </c>
      <c r="H1531" t="s">
        <v>12903</v>
      </c>
      <c r="I1531">
        <v>3</v>
      </c>
      <c r="J1531">
        <v>3</v>
      </c>
      <c r="K1531">
        <v>3</v>
      </c>
      <c r="L1531">
        <v>3</v>
      </c>
      <c r="M1531">
        <v>0</v>
      </c>
      <c r="N1531">
        <v>1</v>
      </c>
      <c r="O1531">
        <v>1</v>
      </c>
      <c r="P1531">
        <v>2</v>
      </c>
      <c r="Q1531">
        <v>1</v>
      </c>
      <c r="R1531">
        <v>1</v>
      </c>
      <c r="S1531">
        <v>0</v>
      </c>
      <c r="T1531">
        <v>1</v>
      </c>
      <c r="U1531">
        <v>1</v>
      </c>
      <c r="V1531">
        <v>2</v>
      </c>
      <c r="W1531">
        <v>1</v>
      </c>
      <c r="X1531">
        <v>1</v>
      </c>
      <c r="Y1531">
        <v>0</v>
      </c>
      <c r="Z1531">
        <v>1</v>
      </c>
      <c r="AA1531">
        <v>1</v>
      </c>
      <c r="AB1531">
        <v>2</v>
      </c>
      <c r="AC1531">
        <v>1</v>
      </c>
      <c r="AD1531">
        <v>1</v>
      </c>
      <c r="AE1531">
        <v>8.6999999999999993</v>
      </c>
      <c r="AF1531">
        <v>8.6999999999999993</v>
      </c>
      <c r="AG1531">
        <v>8.6999999999999993</v>
      </c>
      <c r="AH1531">
        <v>62.859000000000002</v>
      </c>
      <c r="AI1531">
        <v>589</v>
      </c>
      <c r="AJ1531" t="s">
        <v>12904</v>
      </c>
      <c r="AK1531">
        <v>0</v>
      </c>
      <c r="AL1531">
        <v>12.391</v>
      </c>
      <c r="AN1531" t="s">
        <v>43</v>
      </c>
      <c r="AO1531" t="s">
        <v>44</v>
      </c>
      <c r="AP1531" t="s">
        <v>43</v>
      </c>
      <c r="AQ1531" t="s">
        <v>44</v>
      </c>
      <c r="AR1531" t="s">
        <v>43</v>
      </c>
      <c r="AS1531">
        <v>0</v>
      </c>
      <c r="AT1531">
        <v>3.6</v>
      </c>
      <c r="AU1531">
        <v>2.4</v>
      </c>
      <c r="AV1531">
        <v>5.0999999999999996</v>
      </c>
      <c r="AW1531">
        <v>2.4</v>
      </c>
      <c r="AX1531">
        <v>2.4</v>
      </c>
      <c r="AY1531">
        <v>55942000</v>
      </c>
      <c r="AZ1531">
        <v>0</v>
      </c>
      <c r="BA1531">
        <v>0</v>
      </c>
      <c r="BB1531">
        <v>9637000</v>
      </c>
      <c r="BC1531">
        <v>27709000</v>
      </c>
      <c r="BD1531">
        <v>18596000</v>
      </c>
      <c r="BE1531">
        <v>0</v>
      </c>
      <c r="BF1531">
        <v>33</v>
      </c>
      <c r="BG1531">
        <v>456970</v>
      </c>
      <c r="BH1531">
        <v>0</v>
      </c>
      <c r="BI1531">
        <v>0</v>
      </c>
      <c r="BJ1531">
        <v>292030</v>
      </c>
      <c r="BK1531">
        <v>456970</v>
      </c>
      <c r="BL1531">
        <v>563510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1</v>
      </c>
      <c r="BV1531">
        <v>0</v>
      </c>
      <c r="BW1531">
        <v>2</v>
      </c>
      <c r="BX1531">
        <v>0</v>
      </c>
      <c r="BY1531">
        <v>1</v>
      </c>
      <c r="BZ1531">
        <v>4</v>
      </c>
      <c r="CA1531" t="s">
        <v>12905</v>
      </c>
      <c r="CE1531">
        <v>1529</v>
      </c>
      <c r="CF1531" t="s">
        <v>12906</v>
      </c>
      <c r="CG1531" t="s">
        <v>146</v>
      </c>
      <c r="CH1531" t="s">
        <v>12907</v>
      </c>
      <c r="CI1531" t="s">
        <v>12908</v>
      </c>
      <c r="CJ1531" t="s">
        <v>12909</v>
      </c>
      <c r="CK1531" t="s">
        <v>12910</v>
      </c>
      <c r="CL1531">
        <v>436</v>
      </c>
      <c r="CM1531">
        <v>42</v>
      </c>
      <c r="CN1531" t="s">
        <v>69</v>
      </c>
    </row>
    <row r="1532" spans="1:92" x14ac:dyDescent="0.3">
      <c r="A1532" t="s">
        <v>12911</v>
      </c>
      <c r="B1532" t="s">
        <v>12912</v>
      </c>
      <c r="C1532" t="s">
        <v>3484</v>
      </c>
      <c r="D1532" t="s">
        <v>3484</v>
      </c>
      <c r="E1532" t="s">
        <v>3484</v>
      </c>
      <c r="F1532" t="s">
        <v>12913</v>
      </c>
      <c r="G1532" t="s">
        <v>12914</v>
      </c>
      <c r="H1532" t="s">
        <v>12915</v>
      </c>
      <c r="I1532">
        <v>3</v>
      </c>
      <c r="J1532">
        <v>4</v>
      </c>
      <c r="K1532">
        <v>4</v>
      </c>
      <c r="L1532">
        <v>4</v>
      </c>
      <c r="M1532">
        <v>1</v>
      </c>
      <c r="N1532">
        <v>3</v>
      </c>
      <c r="O1532">
        <v>3</v>
      </c>
      <c r="P1532">
        <v>3</v>
      </c>
      <c r="Q1532">
        <v>1</v>
      </c>
      <c r="R1532">
        <v>0</v>
      </c>
      <c r="S1532">
        <v>1</v>
      </c>
      <c r="T1532">
        <v>3</v>
      </c>
      <c r="U1532">
        <v>3</v>
      </c>
      <c r="V1532">
        <v>3</v>
      </c>
      <c r="W1532">
        <v>1</v>
      </c>
      <c r="X1532">
        <v>0</v>
      </c>
      <c r="Y1532">
        <v>1</v>
      </c>
      <c r="Z1532">
        <v>3</v>
      </c>
      <c r="AA1532">
        <v>3</v>
      </c>
      <c r="AB1532">
        <v>3</v>
      </c>
      <c r="AC1532">
        <v>1</v>
      </c>
      <c r="AD1532">
        <v>0</v>
      </c>
      <c r="AE1532">
        <v>10.1</v>
      </c>
      <c r="AF1532">
        <v>10.1</v>
      </c>
      <c r="AG1532">
        <v>10.1</v>
      </c>
      <c r="AH1532">
        <v>62.743000000000002</v>
      </c>
      <c r="AI1532">
        <v>546</v>
      </c>
      <c r="AJ1532" t="s">
        <v>12916</v>
      </c>
      <c r="AK1532">
        <v>0</v>
      </c>
      <c r="AL1532">
        <v>18.388000000000002</v>
      </c>
      <c r="AM1532" t="s">
        <v>43</v>
      </c>
      <c r="AN1532" t="s">
        <v>43</v>
      </c>
      <c r="AO1532" t="s">
        <v>43</v>
      </c>
      <c r="AP1532" t="s">
        <v>44</v>
      </c>
      <c r="AQ1532" t="s">
        <v>43</v>
      </c>
      <c r="AS1532">
        <v>2.4</v>
      </c>
      <c r="AT1532">
        <v>8.4</v>
      </c>
      <c r="AU1532">
        <v>7.7</v>
      </c>
      <c r="AV1532">
        <v>8.1999999999999993</v>
      </c>
      <c r="AW1532">
        <v>1.8</v>
      </c>
      <c r="AX1532">
        <v>0</v>
      </c>
      <c r="AY1532">
        <v>144250000</v>
      </c>
      <c r="AZ1532">
        <v>12498000</v>
      </c>
      <c r="BA1532">
        <v>59340000</v>
      </c>
      <c r="BB1532">
        <v>39802000</v>
      </c>
      <c r="BC1532">
        <v>23520000</v>
      </c>
      <c r="BD1532">
        <v>9094200</v>
      </c>
      <c r="BE1532">
        <v>0</v>
      </c>
      <c r="BF1532">
        <v>34</v>
      </c>
      <c r="BG1532">
        <v>2595200</v>
      </c>
      <c r="BH1532">
        <v>367590</v>
      </c>
      <c r="BI1532">
        <v>701610</v>
      </c>
      <c r="BJ1532">
        <v>686390</v>
      </c>
      <c r="BK1532">
        <v>572160</v>
      </c>
      <c r="BL1532">
        <v>267480</v>
      </c>
      <c r="BM1532">
        <v>0</v>
      </c>
      <c r="BN1532">
        <v>0</v>
      </c>
      <c r="BO1532">
        <v>0</v>
      </c>
      <c r="BP1532">
        <v>18746000</v>
      </c>
      <c r="BQ1532">
        <v>8160100</v>
      </c>
      <c r="BR1532">
        <v>0</v>
      </c>
      <c r="BS1532">
        <v>0</v>
      </c>
      <c r="BT1532">
        <v>1</v>
      </c>
      <c r="BU1532">
        <v>1</v>
      </c>
      <c r="BV1532">
        <v>3</v>
      </c>
      <c r="BW1532">
        <v>0</v>
      </c>
      <c r="BX1532">
        <v>2</v>
      </c>
      <c r="BY1532">
        <v>0</v>
      </c>
      <c r="BZ1532">
        <v>7</v>
      </c>
      <c r="CA1532" t="s">
        <v>12917</v>
      </c>
      <c r="CE1532">
        <v>1530</v>
      </c>
      <c r="CF1532" t="s">
        <v>12918</v>
      </c>
      <c r="CG1532" t="s">
        <v>120</v>
      </c>
      <c r="CH1532" t="s">
        <v>12919</v>
      </c>
      <c r="CI1532" t="s">
        <v>12920</v>
      </c>
      <c r="CJ1532" t="s">
        <v>12921</v>
      </c>
      <c r="CK1532" t="s">
        <v>12922</v>
      </c>
      <c r="CN1532" t="s">
        <v>69</v>
      </c>
    </row>
    <row r="1533" spans="1:92" x14ac:dyDescent="0.3">
      <c r="A1533" t="s">
        <v>12923</v>
      </c>
      <c r="B1533" t="s">
        <v>12923</v>
      </c>
      <c r="C1533">
        <v>1</v>
      </c>
      <c r="D1533">
        <v>1</v>
      </c>
      <c r="E1533">
        <v>1</v>
      </c>
      <c r="F1533" t="s">
        <v>12924</v>
      </c>
      <c r="G1533" t="s">
        <v>12925</v>
      </c>
      <c r="H1533" t="s">
        <v>12926</v>
      </c>
      <c r="I1533">
        <v>1</v>
      </c>
      <c r="J1533">
        <v>1</v>
      </c>
      <c r="K1533">
        <v>1</v>
      </c>
      <c r="L1533">
        <v>1</v>
      </c>
      <c r="M1533">
        <v>0</v>
      </c>
      <c r="N1533">
        <v>0</v>
      </c>
      <c r="O1533">
        <v>1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1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1</v>
      </c>
      <c r="AB1533">
        <v>0</v>
      </c>
      <c r="AC1533">
        <v>0</v>
      </c>
      <c r="AD1533">
        <v>0</v>
      </c>
      <c r="AE1533">
        <v>9.3000000000000007</v>
      </c>
      <c r="AF1533">
        <v>9.3000000000000007</v>
      </c>
      <c r="AG1533">
        <v>9.3000000000000007</v>
      </c>
      <c r="AH1533">
        <v>40.393000000000001</v>
      </c>
      <c r="AI1533">
        <v>376</v>
      </c>
      <c r="AJ1533">
        <v>376</v>
      </c>
      <c r="AK1533">
        <v>0</v>
      </c>
      <c r="AL1533">
        <v>7.6590999999999996</v>
      </c>
      <c r="AO1533" t="s">
        <v>43</v>
      </c>
      <c r="AS1533">
        <v>0</v>
      </c>
      <c r="AT1533">
        <v>0</v>
      </c>
      <c r="AU1533">
        <v>9.3000000000000007</v>
      </c>
      <c r="AV1533">
        <v>0</v>
      </c>
      <c r="AW1533">
        <v>0</v>
      </c>
      <c r="AX1533">
        <v>0</v>
      </c>
      <c r="AY1533">
        <v>12292000</v>
      </c>
      <c r="AZ1533">
        <v>0</v>
      </c>
      <c r="BA1533">
        <v>0</v>
      </c>
      <c r="BB1533">
        <v>12292000</v>
      </c>
      <c r="BC1533">
        <v>0</v>
      </c>
      <c r="BD1533">
        <v>0</v>
      </c>
      <c r="BE1533">
        <v>0</v>
      </c>
      <c r="BF1533">
        <v>22</v>
      </c>
      <c r="BG1533">
        <v>558750</v>
      </c>
      <c r="BH1533">
        <v>0</v>
      </c>
      <c r="BI1533">
        <v>0</v>
      </c>
      <c r="BJ1533">
        <v>558750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1</v>
      </c>
      <c r="BW1533">
        <v>0</v>
      </c>
      <c r="BX1533">
        <v>0</v>
      </c>
      <c r="BY1533">
        <v>0</v>
      </c>
      <c r="BZ1533">
        <v>1</v>
      </c>
      <c r="CA1533" t="s">
        <v>12927</v>
      </c>
      <c r="CE1533">
        <v>1531</v>
      </c>
      <c r="CF1533">
        <v>2243</v>
      </c>
      <c r="CG1533" t="b">
        <v>1</v>
      </c>
      <c r="CH1533">
        <v>2363</v>
      </c>
      <c r="CI1533">
        <v>10557</v>
      </c>
      <c r="CJ1533">
        <v>10073</v>
      </c>
      <c r="CK1533">
        <v>10073</v>
      </c>
      <c r="CN1533">
        <v>-1</v>
      </c>
    </row>
    <row r="1534" spans="1:92" x14ac:dyDescent="0.3">
      <c r="A1534" t="s">
        <v>12928</v>
      </c>
      <c r="B1534" t="s">
        <v>12928</v>
      </c>
      <c r="C1534">
        <v>15</v>
      </c>
      <c r="D1534">
        <v>15</v>
      </c>
      <c r="E1534">
        <v>15</v>
      </c>
      <c r="F1534" t="s">
        <v>12929</v>
      </c>
      <c r="G1534" t="s">
        <v>12930</v>
      </c>
      <c r="H1534" t="s">
        <v>12931</v>
      </c>
      <c r="I1534">
        <v>1</v>
      </c>
      <c r="J1534">
        <v>15</v>
      </c>
      <c r="K1534">
        <v>15</v>
      </c>
      <c r="L1534">
        <v>15</v>
      </c>
      <c r="M1534">
        <v>6</v>
      </c>
      <c r="N1534">
        <v>10</v>
      </c>
      <c r="O1534">
        <v>11</v>
      </c>
      <c r="P1534">
        <v>13</v>
      </c>
      <c r="Q1534">
        <v>11</v>
      </c>
      <c r="R1534">
        <v>8</v>
      </c>
      <c r="S1534">
        <v>6</v>
      </c>
      <c r="T1534">
        <v>10</v>
      </c>
      <c r="U1534">
        <v>11</v>
      </c>
      <c r="V1534">
        <v>13</v>
      </c>
      <c r="W1534">
        <v>11</v>
      </c>
      <c r="X1534">
        <v>8</v>
      </c>
      <c r="Y1534">
        <v>6</v>
      </c>
      <c r="Z1534">
        <v>10</v>
      </c>
      <c r="AA1534">
        <v>11</v>
      </c>
      <c r="AB1534">
        <v>13</v>
      </c>
      <c r="AC1534">
        <v>11</v>
      </c>
      <c r="AD1534">
        <v>8</v>
      </c>
      <c r="AE1534">
        <v>45.4</v>
      </c>
      <c r="AF1534">
        <v>45.4</v>
      </c>
      <c r="AG1534">
        <v>45.4</v>
      </c>
      <c r="AH1534">
        <v>53.435000000000002</v>
      </c>
      <c r="AI1534">
        <v>485</v>
      </c>
      <c r="AJ1534">
        <v>485</v>
      </c>
      <c r="AK1534">
        <v>0</v>
      </c>
      <c r="AL1534">
        <v>318.39</v>
      </c>
      <c r="AM1534" t="s">
        <v>43</v>
      </c>
      <c r="AN1534" t="s">
        <v>43</v>
      </c>
      <c r="AO1534" t="s">
        <v>43</v>
      </c>
      <c r="AP1534" t="s">
        <v>43</v>
      </c>
      <c r="AQ1534" t="s">
        <v>43</v>
      </c>
      <c r="AR1534" t="s">
        <v>43</v>
      </c>
      <c r="AS1534">
        <v>17.899999999999999</v>
      </c>
      <c r="AT1534">
        <v>28.7</v>
      </c>
      <c r="AU1534">
        <v>32.200000000000003</v>
      </c>
      <c r="AV1534">
        <v>37.5</v>
      </c>
      <c r="AW1534">
        <v>31.3</v>
      </c>
      <c r="AX1534">
        <v>22.9</v>
      </c>
      <c r="AY1534">
        <v>6273200000</v>
      </c>
      <c r="AZ1534">
        <v>210090000</v>
      </c>
      <c r="BA1534">
        <v>1455200000</v>
      </c>
      <c r="BB1534">
        <v>1560900000</v>
      </c>
      <c r="BC1534">
        <v>2134700000</v>
      </c>
      <c r="BD1534">
        <v>779880000</v>
      </c>
      <c r="BE1534">
        <v>132480000</v>
      </c>
      <c r="BF1534">
        <v>30</v>
      </c>
      <c r="BG1534">
        <v>129900000</v>
      </c>
      <c r="BH1534">
        <v>4899800</v>
      </c>
      <c r="BI1534">
        <v>18692000</v>
      </c>
      <c r="BJ1534">
        <v>33637000</v>
      </c>
      <c r="BK1534">
        <v>50105000</v>
      </c>
      <c r="BL1534">
        <v>19007000</v>
      </c>
      <c r="BM1534">
        <v>3563500</v>
      </c>
      <c r="BN1534">
        <v>64959000</v>
      </c>
      <c r="BO1534">
        <v>338820000</v>
      </c>
      <c r="BP1534">
        <v>297790000</v>
      </c>
      <c r="BQ1534">
        <v>427810000</v>
      </c>
      <c r="BR1534">
        <v>179810000</v>
      </c>
      <c r="BS1534">
        <v>37038000</v>
      </c>
      <c r="BT1534">
        <v>6</v>
      </c>
      <c r="BU1534">
        <v>14</v>
      </c>
      <c r="BV1534">
        <v>17</v>
      </c>
      <c r="BW1534">
        <v>20</v>
      </c>
      <c r="BX1534">
        <v>20</v>
      </c>
      <c r="BY1534">
        <v>8</v>
      </c>
      <c r="BZ1534">
        <v>85</v>
      </c>
      <c r="CA1534" t="s">
        <v>12932</v>
      </c>
      <c r="CE1534">
        <v>1532</v>
      </c>
      <c r="CF1534" t="s">
        <v>12933</v>
      </c>
      <c r="CG1534" t="s">
        <v>696</v>
      </c>
      <c r="CH1534" t="s">
        <v>12934</v>
      </c>
      <c r="CI1534" t="s">
        <v>12935</v>
      </c>
      <c r="CJ1534" t="s">
        <v>12936</v>
      </c>
      <c r="CK1534" t="s">
        <v>12937</v>
      </c>
      <c r="CN1534">
        <v>-1</v>
      </c>
    </row>
    <row r="1535" spans="1:92" x14ac:dyDescent="0.3">
      <c r="A1535" t="s">
        <v>12938</v>
      </c>
      <c r="B1535" t="s">
        <v>12938</v>
      </c>
      <c r="C1535">
        <v>1</v>
      </c>
      <c r="D1535">
        <v>1</v>
      </c>
      <c r="E1535">
        <v>1</v>
      </c>
      <c r="H1535" t="s">
        <v>12939</v>
      </c>
      <c r="I1535">
        <v>1</v>
      </c>
      <c r="J1535">
        <v>1</v>
      </c>
      <c r="K1535">
        <v>1</v>
      </c>
      <c r="L1535">
        <v>1</v>
      </c>
      <c r="M1535">
        <v>1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1</v>
      </c>
      <c r="U1535">
        <v>0</v>
      </c>
      <c r="V1535">
        <v>0</v>
      </c>
      <c r="W1535">
        <v>0</v>
      </c>
      <c r="X1535">
        <v>0</v>
      </c>
      <c r="Y1535">
        <v>1</v>
      </c>
      <c r="Z1535">
        <v>1</v>
      </c>
      <c r="AA1535">
        <v>0</v>
      </c>
      <c r="AB1535">
        <v>0</v>
      </c>
      <c r="AC1535">
        <v>0</v>
      </c>
      <c r="AD1535">
        <v>0</v>
      </c>
      <c r="AE1535">
        <v>1.9</v>
      </c>
      <c r="AF1535">
        <v>1.9</v>
      </c>
      <c r="AG1535">
        <v>1.9</v>
      </c>
      <c r="AH1535">
        <v>118.89</v>
      </c>
      <c r="AI1535">
        <v>1058</v>
      </c>
      <c r="AJ1535">
        <v>1058</v>
      </c>
      <c r="AK1535">
        <v>0.10169</v>
      </c>
      <c r="AL1535">
        <v>0.24277000000000001</v>
      </c>
      <c r="AM1535" t="s">
        <v>44</v>
      </c>
      <c r="AN1535" t="s">
        <v>43</v>
      </c>
      <c r="AS1535">
        <v>1.9</v>
      </c>
      <c r="AT1535">
        <v>1.9</v>
      </c>
      <c r="AU1535">
        <v>0</v>
      </c>
      <c r="AV1535">
        <v>0</v>
      </c>
      <c r="AW1535">
        <v>0</v>
      </c>
      <c r="AX1535">
        <v>0</v>
      </c>
      <c r="AY1535">
        <v>305130000</v>
      </c>
      <c r="AZ1535">
        <v>7701800</v>
      </c>
      <c r="BA1535">
        <v>297430000</v>
      </c>
      <c r="BB1535">
        <v>0</v>
      </c>
      <c r="BC1535">
        <v>0</v>
      </c>
      <c r="BD1535">
        <v>0</v>
      </c>
      <c r="BE1535">
        <v>0</v>
      </c>
      <c r="BF1535">
        <v>77</v>
      </c>
      <c r="BG1535">
        <v>3962700</v>
      </c>
      <c r="BH1535">
        <v>100020</v>
      </c>
      <c r="BI1535">
        <v>3862700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1</v>
      </c>
      <c r="BV1535">
        <v>0</v>
      </c>
      <c r="BW1535">
        <v>0</v>
      </c>
      <c r="BX1535">
        <v>0</v>
      </c>
      <c r="BY1535">
        <v>0</v>
      </c>
      <c r="BZ1535">
        <v>1</v>
      </c>
      <c r="CA1535" t="s">
        <v>12940</v>
      </c>
      <c r="CE1535">
        <v>1533</v>
      </c>
      <c r="CF1535">
        <v>3723</v>
      </c>
      <c r="CG1535" t="b">
        <v>1</v>
      </c>
      <c r="CH1535">
        <v>3911</v>
      </c>
      <c r="CI1535" t="s">
        <v>12941</v>
      </c>
      <c r="CJ1535">
        <v>16357</v>
      </c>
      <c r="CK1535">
        <v>16357</v>
      </c>
      <c r="CN1535">
        <v>-1</v>
      </c>
    </row>
    <row r="1536" spans="1:92" x14ac:dyDescent="0.3">
      <c r="A1536" t="s">
        <v>12942</v>
      </c>
      <c r="B1536" t="s">
        <v>12942</v>
      </c>
      <c r="C1536">
        <v>1</v>
      </c>
      <c r="D1536">
        <v>1</v>
      </c>
      <c r="E1536">
        <v>1</v>
      </c>
      <c r="F1536" t="s">
        <v>12943</v>
      </c>
      <c r="G1536" t="s">
        <v>12944</v>
      </c>
      <c r="H1536" t="s">
        <v>12945</v>
      </c>
      <c r="I1536">
        <v>1</v>
      </c>
      <c r="J1536">
        <v>1</v>
      </c>
      <c r="K1536">
        <v>1</v>
      </c>
      <c r="L1536">
        <v>1</v>
      </c>
      <c r="M1536">
        <v>0</v>
      </c>
      <c r="N1536">
        <v>0</v>
      </c>
      <c r="O1536">
        <v>1</v>
      </c>
      <c r="P1536">
        <v>0</v>
      </c>
      <c r="Q1536">
        <v>1</v>
      </c>
      <c r="R1536">
        <v>1</v>
      </c>
      <c r="S1536">
        <v>0</v>
      </c>
      <c r="T1536">
        <v>0</v>
      </c>
      <c r="U1536">
        <v>1</v>
      </c>
      <c r="V1536">
        <v>0</v>
      </c>
      <c r="W1536">
        <v>1</v>
      </c>
      <c r="X1536">
        <v>1</v>
      </c>
      <c r="Y1536">
        <v>0</v>
      </c>
      <c r="Z1536">
        <v>0</v>
      </c>
      <c r="AA1536">
        <v>1</v>
      </c>
      <c r="AB1536">
        <v>0</v>
      </c>
      <c r="AC1536">
        <v>1</v>
      </c>
      <c r="AD1536">
        <v>1</v>
      </c>
      <c r="AE1536">
        <v>3.4</v>
      </c>
      <c r="AF1536">
        <v>3.4</v>
      </c>
      <c r="AG1536">
        <v>3.4</v>
      </c>
      <c r="AH1536">
        <v>50.552999999999997</v>
      </c>
      <c r="AI1536">
        <v>439</v>
      </c>
      <c r="AJ1536">
        <v>439</v>
      </c>
      <c r="AK1536">
        <v>9.9447999999999995E-2</v>
      </c>
      <c r="AL1536">
        <v>0.24796000000000001</v>
      </c>
      <c r="AO1536" t="s">
        <v>43</v>
      </c>
      <c r="AQ1536" t="s">
        <v>44</v>
      </c>
      <c r="AR1536" t="s">
        <v>44</v>
      </c>
      <c r="AS1536">
        <v>0</v>
      </c>
      <c r="AT1536">
        <v>0</v>
      </c>
      <c r="AU1536">
        <v>3.4</v>
      </c>
      <c r="AV1536">
        <v>0</v>
      </c>
      <c r="AW1536">
        <v>3.4</v>
      </c>
      <c r="AX1536">
        <v>3.4</v>
      </c>
      <c r="AY1536">
        <v>13298000</v>
      </c>
      <c r="AZ1536">
        <v>0</v>
      </c>
      <c r="BA1536">
        <v>0</v>
      </c>
      <c r="BB1536">
        <v>7900100</v>
      </c>
      <c r="BC1536">
        <v>0</v>
      </c>
      <c r="BD1536">
        <v>4014000</v>
      </c>
      <c r="BE1536">
        <v>1384100</v>
      </c>
      <c r="BF1536">
        <v>20</v>
      </c>
      <c r="BG1536">
        <v>664910</v>
      </c>
      <c r="BH1536">
        <v>0</v>
      </c>
      <c r="BI1536">
        <v>0</v>
      </c>
      <c r="BJ1536">
        <v>395010</v>
      </c>
      <c r="BK1536">
        <v>0</v>
      </c>
      <c r="BL1536">
        <v>200700</v>
      </c>
      <c r="BM1536">
        <v>69206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1</v>
      </c>
      <c r="BW1536">
        <v>0</v>
      </c>
      <c r="BX1536">
        <v>0</v>
      </c>
      <c r="BY1536">
        <v>0</v>
      </c>
      <c r="BZ1536">
        <v>1</v>
      </c>
      <c r="CA1536" t="s">
        <v>12946</v>
      </c>
      <c r="CE1536">
        <v>1534</v>
      </c>
      <c r="CF1536">
        <v>7645</v>
      </c>
      <c r="CG1536" t="b">
        <v>1</v>
      </c>
      <c r="CH1536">
        <v>8070</v>
      </c>
      <c r="CI1536" t="s">
        <v>12947</v>
      </c>
      <c r="CJ1536">
        <v>33503</v>
      </c>
      <c r="CK1536">
        <v>33503</v>
      </c>
      <c r="CN1536">
        <v>-1</v>
      </c>
    </row>
    <row r="1537" spans="1:92" x14ac:dyDescent="0.3">
      <c r="A1537" t="s">
        <v>12948</v>
      </c>
      <c r="B1537" t="s">
        <v>12948</v>
      </c>
      <c r="C1537">
        <v>3</v>
      </c>
      <c r="D1537">
        <v>3</v>
      </c>
      <c r="E1537">
        <v>3</v>
      </c>
      <c r="H1537" t="s">
        <v>12949</v>
      </c>
      <c r="I1537">
        <v>1</v>
      </c>
      <c r="J1537">
        <v>3</v>
      </c>
      <c r="K1537">
        <v>3</v>
      </c>
      <c r="L1537">
        <v>3</v>
      </c>
      <c r="M1537">
        <v>3</v>
      </c>
      <c r="N1537">
        <v>3</v>
      </c>
      <c r="O1537">
        <v>2</v>
      </c>
      <c r="P1537">
        <v>3</v>
      </c>
      <c r="Q1537">
        <v>3</v>
      </c>
      <c r="R1537">
        <v>2</v>
      </c>
      <c r="S1537">
        <v>3</v>
      </c>
      <c r="T1537">
        <v>3</v>
      </c>
      <c r="U1537">
        <v>2</v>
      </c>
      <c r="V1537">
        <v>3</v>
      </c>
      <c r="W1537">
        <v>3</v>
      </c>
      <c r="X1537">
        <v>2</v>
      </c>
      <c r="Y1537">
        <v>3</v>
      </c>
      <c r="Z1537">
        <v>3</v>
      </c>
      <c r="AA1537">
        <v>2</v>
      </c>
      <c r="AB1537">
        <v>3</v>
      </c>
      <c r="AC1537">
        <v>3</v>
      </c>
      <c r="AD1537">
        <v>2</v>
      </c>
      <c r="AE1537">
        <v>28.9</v>
      </c>
      <c r="AF1537">
        <v>28.9</v>
      </c>
      <c r="AG1537">
        <v>28.9</v>
      </c>
      <c r="AH1537">
        <v>21.613</v>
      </c>
      <c r="AI1537">
        <v>190</v>
      </c>
      <c r="AJ1537">
        <v>190</v>
      </c>
      <c r="AK1537">
        <v>0</v>
      </c>
      <c r="AL1537">
        <v>149.5</v>
      </c>
      <c r="AM1537" t="s">
        <v>43</v>
      </c>
      <c r="AN1537" t="s">
        <v>43</v>
      </c>
      <c r="AO1537" t="s">
        <v>43</v>
      </c>
      <c r="AP1537" t="s">
        <v>43</v>
      </c>
      <c r="AQ1537" t="s">
        <v>43</v>
      </c>
      <c r="AR1537" t="s">
        <v>43</v>
      </c>
      <c r="AS1537">
        <v>28.9</v>
      </c>
      <c r="AT1537">
        <v>28.9</v>
      </c>
      <c r="AU1537">
        <v>21.1</v>
      </c>
      <c r="AV1537">
        <v>28.9</v>
      </c>
      <c r="AW1537">
        <v>28.9</v>
      </c>
      <c r="AX1537">
        <v>21.1</v>
      </c>
      <c r="AY1537">
        <v>823460000</v>
      </c>
      <c r="AZ1537">
        <v>76596000</v>
      </c>
      <c r="BA1537">
        <v>236860000</v>
      </c>
      <c r="BB1537">
        <v>116440000</v>
      </c>
      <c r="BC1537">
        <v>225400000</v>
      </c>
      <c r="BD1537">
        <v>161460000</v>
      </c>
      <c r="BE1537">
        <v>6701000</v>
      </c>
      <c r="BF1537">
        <v>16</v>
      </c>
      <c r="BG1537">
        <v>4043400</v>
      </c>
      <c r="BH1537">
        <v>437360</v>
      </c>
      <c r="BI1537">
        <v>594410</v>
      </c>
      <c r="BJ1537">
        <v>579450</v>
      </c>
      <c r="BK1537">
        <v>1287500</v>
      </c>
      <c r="BL1537">
        <v>871610</v>
      </c>
      <c r="BM1537">
        <v>273060</v>
      </c>
      <c r="BN1537">
        <v>37646000</v>
      </c>
      <c r="BO1537">
        <v>77702000</v>
      </c>
      <c r="BP1537">
        <v>82022000</v>
      </c>
      <c r="BQ1537">
        <v>103360000</v>
      </c>
      <c r="BR1537">
        <v>72751000</v>
      </c>
      <c r="BS1537">
        <v>28956000</v>
      </c>
      <c r="BT1537">
        <v>2</v>
      </c>
      <c r="BU1537">
        <v>4</v>
      </c>
      <c r="BV1537">
        <v>4</v>
      </c>
      <c r="BW1537">
        <v>4</v>
      </c>
      <c r="BX1537">
        <v>3</v>
      </c>
      <c r="BY1537">
        <v>1</v>
      </c>
      <c r="BZ1537">
        <v>18</v>
      </c>
      <c r="CA1537" t="s">
        <v>12950</v>
      </c>
      <c r="CE1537">
        <v>1535</v>
      </c>
      <c r="CF1537" t="s">
        <v>12951</v>
      </c>
      <c r="CG1537" t="s">
        <v>146</v>
      </c>
      <c r="CH1537" t="s">
        <v>12952</v>
      </c>
      <c r="CI1537" t="s">
        <v>12953</v>
      </c>
      <c r="CJ1537" t="s">
        <v>12954</v>
      </c>
      <c r="CK1537" t="s">
        <v>12955</v>
      </c>
      <c r="CN1537">
        <v>-1</v>
      </c>
    </row>
    <row r="1538" spans="1:92" x14ac:dyDescent="0.3">
      <c r="A1538" t="s">
        <v>12956</v>
      </c>
      <c r="B1538" t="s">
        <v>12956</v>
      </c>
      <c r="C1538">
        <v>12</v>
      </c>
      <c r="D1538">
        <v>12</v>
      </c>
      <c r="E1538">
        <v>12</v>
      </c>
      <c r="F1538" t="s">
        <v>5243</v>
      </c>
      <c r="G1538" t="s">
        <v>12957</v>
      </c>
      <c r="H1538" t="s">
        <v>12958</v>
      </c>
      <c r="I1538">
        <v>1</v>
      </c>
      <c r="J1538">
        <v>12</v>
      </c>
      <c r="K1538">
        <v>12</v>
      </c>
      <c r="L1538">
        <v>12</v>
      </c>
      <c r="M1538">
        <v>6</v>
      </c>
      <c r="N1538">
        <v>12</v>
      </c>
      <c r="O1538">
        <v>10</v>
      </c>
      <c r="P1538">
        <v>12</v>
      </c>
      <c r="Q1538">
        <v>8</v>
      </c>
      <c r="R1538">
        <v>3</v>
      </c>
      <c r="S1538">
        <v>6</v>
      </c>
      <c r="T1538">
        <v>12</v>
      </c>
      <c r="U1538">
        <v>10</v>
      </c>
      <c r="V1538">
        <v>12</v>
      </c>
      <c r="W1538">
        <v>8</v>
      </c>
      <c r="X1538">
        <v>3</v>
      </c>
      <c r="Y1538">
        <v>6</v>
      </c>
      <c r="Z1538">
        <v>12</v>
      </c>
      <c r="AA1538">
        <v>10</v>
      </c>
      <c r="AB1538">
        <v>12</v>
      </c>
      <c r="AC1538">
        <v>8</v>
      </c>
      <c r="AD1538">
        <v>3</v>
      </c>
      <c r="AE1538">
        <v>48.1</v>
      </c>
      <c r="AF1538">
        <v>48.1</v>
      </c>
      <c r="AG1538">
        <v>48.1</v>
      </c>
      <c r="AH1538">
        <v>45.616999999999997</v>
      </c>
      <c r="AI1538">
        <v>414</v>
      </c>
      <c r="AJ1538">
        <v>414</v>
      </c>
      <c r="AK1538">
        <v>0</v>
      </c>
      <c r="AL1538">
        <v>323.31</v>
      </c>
      <c r="AM1538" t="s">
        <v>43</v>
      </c>
      <c r="AN1538" t="s">
        <v>43</v>
      </c>
      <c r="AO1538" t="s">
        <v>43</v>
      </c>
      <c r="AP1538" t="s">
        <v>43</v>
      </c>
      <c r="AQ1538" t="s">
        <v>43</v>
      </c>
      <c r="AR1538" t="s">
        <v>43</v>
      </c>
      <c r="AS1538">
        <v>29</v>
      </c>
      <c r="AT1538">
        <v>48.1</v>
      </c>
      <c r="AU1538">
        <v>44.9</v>
      </c>
      <c r="AV1538">
        <v>48.1</v>
      </c>
      <c r="AW1538">
        <v>35</v>
      </c>
      <c r="AX1538">
        <v>12.6</v>
      </c>
      <c r="AY1538">
        <v>13097000000</v>
      </c>
      <c r="AZ1538">
        <v>970600000</v>
      </c>
      <c r="BA1538">
        <v>3407600000</v>
      </c>
      <c r="BB1538">
        <v>2806700000</v>
      </c>
      <c r="BC1538">
        <v>3410600000</v>
      </c>
      <c r="BD1538">
        <v>2407900000</v>
      </c>
      <c r="BE1538">
        <v>94055000</v>
      </c>
      <c r="BF1538">
        <v>24</v>
      </c>
      <c r="BG1538">
        <v>260900000</v>
      </c>
      <c r="BH1538">
        <v>20853000</v>
      </c>
      <c r="BI1538">
        <v>52454000</v>
      </c>
      <c r="BJ1538">
        <v>59046000</v>
      </c>
      <c r="BK1538">
        <v>79424000</v>
      </c>
      <c r="BL1538">
        <v>48416000</v>
      </c>
      <c r="BM1538">
        <v>708870</v>
      </c>
      <c r="BN1538">
        <v>204490000</v>
      </c>
      <c r="BO1538">
        <v>736410000</v>
      </c>
      <c r="BP1538">
        <v>710650000</v>
      </c>
      <c r="BQ1538">
        <v>767840000</v>
      </c>
      <c r="BR1538">
        <v>421200000</v>
      </c>
      <c r="BS1538">
        <v>34170000</v>
      </c>
      <c r="BT1538">
        <v>17</v>
      </c>
      <c r="BU1538">
        <v>27</v>
      </c>
      <c r="BV1538">
        <v>25</v>
      </c>
      <c r="BW1538">
        <v>20</v>
      </c>
      <c r="BX1538">
        <v>18</v>
      </c>
      <c r="BY1538">
        <v>2</v>
      </c>
      <c r="BZ1538">
        <v>109</v>
      </c>
      <c r="CA1538" t="s">
        <v>12959</v>
      </c>
      <c r="CE1538">
        <v>1536</v>
      </c>
      <c r="CF1538" t="s">
        <v>12960</v>
      </c>
      <c r="CG1538" t="s">
        <v>64</v>
      </c>
      <c r="CH1538" t="s">
        <v>12961</v>
      </c>
      <c r="CI1538" t="s">
        <v>12962</v>
      </c>
      <c r="CJ1538" t="s">
        <v>12963</v>
      </c>
      <c r="CK1538" t="s">
        <v>12964</v>
      </c>
      <c r="CN1538">
        <v>-1</v>
      </c>
    </row>
    <row r="1539" spans="1:92" x14ac:dyDescent="0.3">
      <c r="A1539" t="s">
        <v>12965</v>
      </c>
      <c r="B1539" t="s">
        <v>12965</v>
      </c>
      <c r="C1539">
        <v>2</v>
      </c>
      <c r="D1539">
        <v>2</v>
      </c>
      <c r="E1539">
        <v>2</v>
      </c>
      <c r="H1539" t="s">
        <v>12966</v>
      </c>
      <c r="I1539">
        <v>1</v>
      </c>
      <c r="J1539">
        <v>2</v>
      </c>
      <c r="K1539">
        <v>2</v>
      </c>
      <c r="L1539">
        <v>2</v>
      </c>
      <c r="M1539">
        <v>0</v>
      </c>
      <c r="N1539">
        <v>1</v>
      </c>
      <c r="O1539">
        <v>2</v>
      </c>
      <c r="P1539">
        <v>1</v>
      </c>
      <c r="Q1539">
        <v>0</v>
      </c>
      <c r="R1539">
        <v>0</v>
      </c>
      <c r="S1539">
        <v>0</v>
      </c>
      <c r="T1539">
        <v>1</v>
      </c>
      <c r="U1539">
        <v>2</v>
      </c>
      <c r="V1539">
        <v>1</v>
      </c>
      <c r="W1539">
        <v>0</v>
      </c>
      <c r="X1539">
        <v>0</v>
      </c>
      <c r="Y1539">
        <v>0</v>
      </c>
      <c r="Z1539">
        <v>1</v>
      </c>
      <c r="AA1539">
        <v>2</v>
      </c>
      <c r="AB1539">
        <v>1</v>
      </c>
      <c r="AC1539">
        <v>0</v>
      </c>
      <c r="AD1539">
        <v>0</v>
      </c>
      <c r="AE1539">
        <v>26.4</v>
      </c>
      <c r="AF1539">
        <v>26.4</v>
      </c>
      <c r="AG1539">
        <v>26.4</v>
      </c>
      <c r="AH1539">
        <v>14.973000000000001</v>
      </c>
      <c r="AI1539">
        <v>125</v>
      </c>
      <c r="AJ1539">
        <v>125</v>
      </c>
      <c r="AK1539">
        <v>0</v>
      </c>
      <c r="AL1539">
        <v>35.911000000000001</v>
      </c>
      <c r="AN1539" t="s">
        <v>44</v>
      </c>
      <c r="AO1539" t="s">
        <v>43</v>
      </c>
      <c r="AP1539" t="s">
        <v>43</v>
      </c>
      <c r="AS1539">
        <v>0</v>
      </c>
      <c r="AT1539">
        <v>12</v>
      </c>
      <c r="AU1539">
        <v>26.4</v>
      </c>
      <c r="AV1539">
        <v>12</v>
      </c>
      <c r="AW1539">
        <v>0</v>
      </c>
      <c r="AX1539">
        <v>0</v>
      </c>
      <c r="AY1539">
        <v>27294000</v>
      </c>
      <c r="AZ1539">
        <v>0</v>
      </c>
      <c r="BA1539">
        <v>6413300</v>
      </c>
      <c r="BB1539">
        <v>18619000</v>
      </c>
      <c r="BC1539">
        <v>2261800</v>
      </c>
      <c r="BD1539">
        <v>0</v>
      </c>
      <c r="BE1539">
        <v>0</v>
      </c>
      <c r="BF1539">
        <v>8</v>
      </c>
      <c r="BG1539">
        <v>1541800</v>
      </c>
      <c r="BH1539">
        <v>0</v>
      </c>
      <c r="BI1539">
        <v>801660</v>
      </c>
      <c r="BJ1539">
        <v>1541800</v>
      </c>
      <c r="BK1539">
        <v>282730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3</v>
      </c>
      <c r="BW1539">
        <v>1</v>
      </c>
      <c r="BX1539">
        <v>0</v>
      </c>
      <c r="BY1539">
        <v>0</v>
      </c>
      <c r="BZ1539">
        <v>4</v>
      </c>
      <c r="CA1539" t="s">
        <v>12967</v>
      </c>
      <c r="CE1539">
        <v>1537</v>
      </c>
      <c r="CF1539" t="s">
        <v>12968</v>
      </c>
      <c r="CG1539" t="s">
        <v>229</v>
      </c>
      <c r="CH1539" t="s">
        <v>12969</v>
      </c>
      <c r="CI1539" t="s">
        <v>12970</v>
      </c>
      <c r="CJ1539" t="s">
        <v>12971</v>
      </c>
      <c r="CK1539" t="s">
        <v>12972</v>
      </c>
      <c r="CN1539">
        <v>-1</v>
      </c>
    </row>
    <row r="1540" spans="1:92" x14ac:dyDescent="0.3">
      <c r="A1540" t="s">
        <v>12973</v>
      </c>
      <c r="B1540" t="s">
        <v>12973</v>
      </c>
      <c r="C1540">
        <v>1</v>
      </c>
      <c r="D1540">
        <v>1</v>
      </c>
      <c r="E1540">
        <v>1</v>
      </c>
      <c r="F1540" t="s">
        <v>12974</v>
      </c>
      <c r="G1540" t="s">
        <v>12975</v>
      </c>
      <c r="H1540" t="s">
        <v>12976</v>
      </c>
      <c r="I1540">
        <v>1</v>
      </c>
      <c r="J1540">
        <v>1</v>
      </c>
      <c r="K1540">
        <v>1</v>
      </c>
      <c r="L1540">
        <v>1</v>
      </c>
      <c r="M1540">
        <v>0</v>
      </c>
      <c r="N1540">
        <v>0</v>
      </c>
      <c r="O1540">
        <v>1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1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1</v>
      </c>
      <c r="AB1540">
        <v>0</v>
      </c>
      <c r="AC1540">
        <v>0</v>
      </c>
      <c r="AD1540">
        <v>0</v>
      </c>
      <c r="AE1540">
        <v>8</v>
      </c>
      <c r="AF1540">
        <v>8</v>
      </c>
      <c r="AG1540">
        <v>8</v>
      </c>
      <c r="AH1540">
        <v>44.05</v>
      </c>
      <c r="AI1540">
        <v>389</v>
      </c>
      <c r="AJ1540">
        <v>389</v>
      </c>
      <c r="AK1540">
        <v>0</v>
      </c>
      <c r="AL1540">
        <v>3.8736999999999999</v>
      </c>
      <c r="AO1540" t="s">
        <v>43</v>
      </c>
      <c r="AS1540">
        <v>0</v>
      </c>
      <c r="AT1540">
        <v>0</v>
      </c>
      <c r="AU1540">
        <v>8</v>
      </c>
      <c r="AV1540">
        <v>0</v>
      </c>
      <c r="AW1540">
        <v>0</v>
      </c>
      <c r="AX1540">
        <v>0</v>
      </c>
      <c r="AY1540">
        <v>16453000</v>
      </c>
      <c r="AZ1540">
        <v>0</v>
      </c>
      <c r="BA1540">
        <v>0</v>
      </c>
      <c r="BB1540">
        <v>16453000</v>
      </c>
      <c r="BC1540">
        <v>0</v>
      </c>
      <c r="BD1540">
        <v>0</v>
      </c>
      <c r="BE1540">
        <v>0</v>
      </c>
      <c r="BF1540">
        <v>28</v>
      </c>
      <c r="BG1540">
        <v>268240</v>
      </c>
      <c r="BH1540">
        <v>0</v>
      </c>
      <c r="BI1540">
        <v>0</v>
      </c>
      <c r="BJ1540">
        <v>268240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3</v>
      </c>
      <c r="BW1540">
        <v>0</v>
      </c>
      <c r="BX1540">
        <v>0</v>
      </c>
      <c r="BY1540">
        <v>0</v>
      </c>
      <c r="BZ1540">
        <v>3</v>
      </c>
      <c r="CA1540" t="s">
        <v>12977</v>
      </c>
      <c r="CE1540">
        <v>1538</v>
      </c>
      <c r="CF1540">
        <v>10181</v>
      </c>
      <c r="CG1540" t="b">
        <v>1</v>
      </c>
      <c r="CH1540">
        <v>10717</v>
      </c>
      <c r="CI1540" t="s">
        <v>12978</v>
      </c>
      <c r="CJ1540" t="s">
        <v>12979</v>
      </c>
      <c r="CK1540">
        <v>44404</v>
      </c>
      <c r="CN1540">
        <v>-1</v>
      </c>
    </row>
    <row r="1541" spans="1:92" x14ac:dyDescent="0.3">
      <c r="A1541" t="s">
        <v>12980</v>
      </c>
      <c r="B1541" t="s">
        <v>12981</v>
      </c>
      <c r="C1541" t="s">
        <v>2490</v>
      </c>
      <c r="D1541" t="s">
        <v>2490</v>
      </c>
      <c r="E1541" t="s">
        <v>2490</v>
      </c>
      <c r="G1541" t="s">
        <v>12982</v>
      </c>
      <c r="H1541" t="s">
        <v>12983</v>
      </c>
      <c r="I1541">
        <v>2</v>
      </c>
      <c r="J1541">
        <v>3</v>
      </c>
      <c r="K1541">
        <v>3</v>
      </c>
      <c r="L1541">
        <v>3</v>
      </c>
      <c r="M1541">
        <v>0</v>
      </c>
      <c r="N1541">
        <v>0</v>
      </c>
      <c r="O1541">
        <v>0</v>
      </c>
      <c r="P1541">
        <v>2</v>
      </c>
      <c r="Q1541">
        <v>3</v>
      </c>
      <c r="R1541">
        <v>1</v>
      </c>
      <c r="S1541">
        <v>0</v>
      </c>
      <c r="T1541">
        <v>0</v>
      </c>
      <c r="U1541">
        <v>0</v>
      </c>
      <c r="V1541">
        <v>2</v>
      </c>
      <c r="W1541">
        <v>3</v>
      </c>
      <c r="X1541">
        <v>1</v>
      </c>
      <c r="Y1541">
        <v>0</v>
      </c>
      <c r="Z1541">
        <v>0</v>
      </c>
      <c r="AA1541">
        <v>0</v>
      </c>
      <c r="AB1541">
        <v>2</v>
      </c>
      <c r="AC1541">
        <v>3</v>
      </c>
      <c r="AD1541">
        <v>1</v>
      </c>
      <c r="AE1541">
        <v>18.899999999999999</v>
      </c>
      <c r="AF1541">
        <v>18.899999999999999</v>
      </c>
      <c r="AG1541">
        <v>18.899999999999999</v>
      </c>
      <c r="AH1541">
        <v>45.993000000000002</v>
      </c>
      <c r="AI1541">
        <v>428</v>
      </c>
      <c r="AJ1541" t="s">
        <v>12984</v>
      </c>
      <c r="AK1541">
        <v>0</v>
      </c>
      <c r="AL1541">
        <v>60.183</v>
      </c>
      <c r="AP1541" t="s">
        <v>43</v>
      </c>
      <c r="AQ1541" t="s">
        <v>43</v>
      </c>
      <c r="AR1541" t="s">
        <v>43</v>
      </c>
      <c r="AS1541">
        <v>0</v>
      </c>
      <c r="AT1541">
        <v>0</v>
      </c>
      <c r="AU1541">
        <v>0</v>
      </c>
      <c r="AV1541">
        <v>14.7</v>
      </c>
      <c r="AW1541">
        <v>18.899999999999999</v>
      </c>
      <c r="AX1541">
        <v>7.5</v>
      </c>
      <c r="AY1541">
        <v>151840000</v>
      </c>
      <c r="AZ1541">
        <v>0</v>
      </c>
      <c r="BA1541">
        <v>0</v>
      </c>
      <c r="BB1541">
        <v>0</v>
      </c>
      <c r="BC1541">
        <v>73444000</v>
      </c>
      <c r="BD1541">
        <v>64883000</v>
      </c>
      <c r="BE1541">
        <v>13515000</v>
      </c>
      <c r="BF1541">
        <v>11</v>
      </c>
      <c r="BG1541">
        <v>10925000</v>
      </c>
      <c r="BH1541">
        <v>0</v>
      </c>
      <c r="BI1541">
        <v>0</v>
      </c>
      <c r="BJ1541">
        <v>0</v>
      </c>
      <c r="BK1541">
        <v>5540700</v>
      </c>
      <c r="BL1541">
        <v>4155300</v>
      </c>
      <c r="BM1541">
        <v>1228600</v>
      </c>
      <c r="BN1541">
        <v>0</v>
      </c>
      <c r="BO1541">
        <v>0</v>
      </c>
      <c r="BP1541">
        <v>0</v>
      </c>
      <c r="BQ1541">
        <v>29761000</v>
      </c>
      <c r="BR1541">
        <v>37925000</v>
      </c>
      <c r="BS1541">
        <v>0</v>
      </c>
      <c r="BT1541">
        <v>0</v>
      </c>
      <c r="BU1541">
        <v>0</v>
      </c>
      <c r="BV1541">
        <v>0</v>
      </c>
      <c r="BW1541">
        <v>4</v>
      </c>
      <c r="BX1541">
        <v>8</v>
      </c>
      <c r="BY1541">
        <v>1</v>
      </c>
      <c r="BZ1541">
        <v>13</v>
      </c>
      <c r="CA1541" t="s">
        <v>12985</v>
      </c>
      <c r="CE1541">
        <v>1539</v>
      </c>
      <c r="CF1541" t="s">
        <v>12986</v>
      </c>
      <c r="CG1541" t="s">
        <v>146</v>
      </c>
      <c r="CH1541" t="s">
        <v>12987</v>
      </c>
      <c r="CI1541" t="s">
        <v>12988</v>
      </c>
      <c r="CJ1541" t="s">
        <v>12989</v>
      </c>
      <c r="CK1541" t="s">
        <v>12990</v>
      </c>
      <c r="CN1541" t="s">
        <v>48</v>
      </c>
    </row>
    <row r="1542" spans="1:92" x14ac:dyDescent="0.3">
      <c r="A1542" t="s">
        <v>12991</v>
      </c>
      <c r="B1542" t="s">
        <v>12991</v>
      </c>
      <c r="C1542">
        <v>1</v>
      </c>
      <c r="D1542">
        <v>1</v>
      </c>
      <c r="E1542">
        <v>1</v>
      </c>
      <c r="F1542" t="s">
        <v>12992</v>
      </c>
      <c r="G1542" t="s">
        <v>12993</v>
      </c>
      <c r="H1542" t="s">
        <v>12994</v>
      </c>
      <c r="I1542">
        <v>1</v>
      </c>
      <c r="J1542">
        <v>1</v>
      </c>
      <c r="K1542">
        <v>1</v>
      </c>
      <c r="L1542">
        <v>1</v>
      </c>
      <c r="M1542">
        <v>0</v>
      </c>
      <c r="N1542">
        <v>0</v>
      </c>
      <c r="O1542">
        <v>1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1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1</v>
      </c>
      <c r="AB1542">
        <v>0</v>
      </c>
      <c r="AC1542">
        <v>0</v>
      </c>
      <c r="AD1542">
        <v>0</v>
      </c>
      <c r="AE1542">
        <v>3.1</v>
      </c>
      <c r="AF1542">
        <v>3.1</v>
      </c>
      <c r="AG1542">
        <v>3.1</v>
      </c>
      <c r="AH1542">
        <v>54.048999999999999</v>
      </c>
      <c r="AI1542">
        <v>478</v>
      </c>
      <c r="AJ1542">
        <v>478</v>
      </c>
      <c r="AK1542">
        <v>3.9271E-2</v>
      </c>
      <c r="AL1542">
        <v>0.55071000000000003</v>
      </c>
      <c r="AO1542" t="s">
        <v>43</v>
      </c>
      <c r="AS1542">
        <v>0</v>
      </c>
      <c r="AT1542">
        <v>0</v>
      </c>
      <c r="AU1542">
        <v>3.1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30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1</v>
      </c>
      <c r="BW1542">
        <v>0</v>
      </c>
      <c r="BX1542">
        <v>0</v>
      </c>
      <c r="BY1542">
        <v>0</v>
      </c>
      <c r="BZ1542">
        <v>1</v>
      </c>
      <c r="CA1542" t="s">
        <v>12995</v>
      </c>
      <c r="CE1542">
        <v>1540</v>
      </c>
      <c r="CF1542">
        <v>2992</v>
      </c>
      <c r="CG1542" t="b">
        <v>1</v>
      </c>
      <c r="CH1542">
        <v>3139</v>
      </c>
      <c r="CI1542">
        <v>13869</v>
      </c>
      <c r="CJ1542">
        <v>13090</v>
      </c>
      <c r="CK1542">
        <v>13090</v>
      </c>
      <c r="CN1542">
        <v>-1</v>
      </c>
    </row>
    <row r="1543" spans="1:92" x14ac:dyDescent="0.3">
      <c r="A1543" t="s">
        <v>12996</v>
      </c>
      <c r="B1543" t="s">
        <v>12996</v>
      </c>
      <c r="C1543">
        <v>2</v>
      </c>
      <c r="D1543">
        <v>2</v>
      </c>
      <c r="E1543">
        <v>2</v>
      </c>
      <c r="H1543" t="s">
        <v>12997</v>
      </c>
      <c r="I1543">
        <v>1</v>
      </c>
      <c r="J1543">
        <v>2</v>
      </c>
      <c r="K1543">
        <v>2</v>
      </c>
      <c r="L1543">
        <v>2</v>
      </c>
      <c r="M1543">
        <v>2</v>
      </c>
      <c r="N1543">
        <v>2</v>
      </c>
      <c r="O1543">
        <v>2</v>
      </c>
      <c r="P1543">
        <v>2</v>
      </c>
      <c r="Q1543">
        <v>1</v>
      </c>
      <c r="R1543">
        <v>0</v>
      </c>
      <c r="S1543">
        <v>2</v>
      </c>
      <c r="T1543">
        <v>2</v>
      </c>
      <c r="U1543">
        <v>2</v>
      </c>
      <c r="V1543">
        <v>2</v>
      </c>
      <c r="W1543">
        <v>1</v>
      </c>
      <c r="X1543">
        <v>0</v>
      </c>
      <c r="Y1543">
        <v>2</v>
      </c>
      <c r="Z1543">
        <v>2</v>
      </c>
      <c r="AA1543">
        <v>2</v>
      </c>
      <c r="AB1543">
        <v>2</v>
      </c>
      <c r="AC1543">
        <v>1</v>
      </c>
      <c r="AD1543">
        <v>0</v>
      </c>
      <c r="AE1543">
        <v>10.199999999999999</v>
      </c>
      <c r="AF1543">
        <v>10.199999999999999</v>
      </c>
      <c r="AG1543">
        <v>10.199999999999999</v>
      </c>
      <c r="AH1543">
        <v>14.507</v>
      </c>
      <c r="AI1543">
        <v>137</v>
      </c>
      <c r="AJ1543">
        <v>137</v>
      </c>
      <c r="AK1543">
        <v>0</v>
      </c>
      <c r="AL1543">
        <v>28.577000000000002</v>
      </c>
      <c r="AM1543" t="s">
        <v>43</v>
      </c>
      <c r="AN1543" t="s">
        <v>43</v>
      </c>
      <c r="AO1543" t="s">
        <v>43</v>
      </c>
      <c r="AP1543" t="s">
        <v>43</v>
      </c>
      <c r="AQ1543" t="s">
        <v>44</v>
      </c>
      <c r="AS1543">
        <v>10.199999999999999</v>
      </c>
      <c r="AT1543">
        <v>10.199999999999999</v>
      </c>
      <c r="AU1543">
        <v>10.199999999999999</v>
      </c>
      <c r="AV1543">
        <v>10.199999999999999</v>
      </c>
      <c r="AW1543">
        <v>9.5</v>
      </c>
      <c r="AX1543">
        <v>0</v>
      </c>
      <c r="AY1543">
        <v>352250000</v>
      </c>
      <c r="AZ1543">
        <v>52754000</v>
      </c>
      <c r="BA1543">
        <v>88617000</v>
      </c>
      <c r="BB1543">
        <v>82444000</v>
      </c>
      <c r="BC1543">
        <v>60171000</v>
      </c>
      <c r="BD1543">
        <v>68266000</v>
      </c>
      <c r="BE1543">
        <v>0</v>
      </c>
      <c r="BF1543">
        <v>7</v>
      </c>
      <c r="BG1543">
        <v>22852000</v>
      </c>
      <c r="BH1543">
        <v>7536300</v>
      </c>
      <c r="BI1543">
        <v>6197900</v>
      </c>
      <c r="BJ1543">
        <v>7061400</v>
      </c>
      <c r="BK1543">
        <v>2876900</v>
      </c>
      <c r="BL1543">
        <v>6716100</v>
      </c>
      <c r="BM1543">
        <v>0</v>
      </c>
      <c r="BN1543">
        <v>45504000</v>
      </c>
      <c r="BO1543">
        <v>51615000</v>
      </c>
      <c r="BP1543">
        <v>34251000</v>
      </c>
      <c r="BQ1543">
        <v>24112000</v>
      </c>
      <c r="BR1543">
        <v>52654000</v>
      </c>
      <c r="BS1543">
        <v>0</v>
      </c>
      <c r="BT1543">
        <v>0</v>
      </c>
      <c r="BU1543">
        <v>2</v>
      </c>
      <c r="BV1543">
        <v>3</v>
      </c>
      <c r="BW1543">
        <v>2</v>
      </c>
      <c r="BX1543">
        <v>0</v>
      </c>
      <c r="BY1543">
        <v>0</v>
      </c>
      <c r="BZ1543">
        <v>7</v>
      </c>
      <c r="CA1543" t="s">
        <v>12998</v>
      </c>
      <c r="CE1543">
        <v>1541</v>
      </c>
      <c r="CF1543" t="s">
        <v>12999</v>
      </c>
      <c r="CG1543" t="s">
        <v>229</v>
      </c>
      <c r="CH1543" t="s">
        <v>13000</v>
      </c>
      <c r="CI1543" t="s">
        <v>13001</v>
      </c>
      <c r="CJ1543" t="s">
        <v>13002</v>
      </c>
      <c r="CK1543" t="s">
        <v>13003</v>
      </c>
      <c r="CN1543">
        <v>-1</v>
      </c>
    </row>
    <row r="1544" spans="1:92" x14ac:dyDescent="0.3">
      <c r="A1544" t="s">
        <v>13004</v>
      </c>
      <c r="B1544" t="s">
        <v>13004</v>
      </c>
      <c r="C1544">
        <v>1</v>
      </c>
      <c r="D1544">
        <v>1</v>
      </c>
      <c r="E1544">
        <v>1</v>
      </c>
      <c r="G1544" t="s">
        <v>13005</v>
      </c>
      <c r="H1544" t="s">
        <v>13006</v>
      </c>
      <c r="I1544">
        <v>1</v>
      </c>
      <c r="J1544">
        <v>1</v>
      </c>
      <c r="K1544">
        <v>1</v>
      </c>
      <c r="L1544">
        <v>1</v>
      </c>
      <c r="M1544">
        <v>0</v>
      </c>
      <c r="N1544">
        <v>1</v>
      </c>
      <c r="O1544">
        <v>1</v>
      </c>
      <c r="P1544">
        <v>0</v>
      </c>
      <c r="Q1544">
        <v>0</v>
      </c>
      <c r="R1544">
        <v>0</v>
      </c>
      <c r="S1544">
        <v>0</v>
      </c>
      <c r="T1544">
        <v>1</v>
      </c>
      <c r="U1544">
        <v>1</v>
      </c>
      <c r="V1544">
        <v>0</v>
      </c>
      <c r="W1544">
        <v>0</v>
      </c>
      <c r="X1544">
        <v>0</v>
      </c>
      <c r="Y1544">
        <v>0</v>
      </c>
      <c r="Z1544">
        <v>1</v>
      </c>
      <c r="AA1544">
        <v>1</v>
      </c>
      <c r="AB1544">
        <v>0</v>
      </c>
      <c r="AC1544">
        <v>0</v>
      </c>
      <c r="AD1544">
        <v>0</v>
      </c>
      <c r="AE1544">
        <v>1</v>
      </c>
      <c r="AF1544">
        <v>1</v>
      </c>
      <c r="AG1544">
        <v>1</v>
      </c>
      <c r="AH1544">
        <v>164.33</v>
      </c>
      <c r="AI1544">
        <v>1437</v>
      </c>
      <c r="AJ1544">
        <v>1437</v>
      </c>
      <c r="AK1544">
        <v>0</v>
      </c>
      <c r="AL1544">
        <v>3.0512999999999999</v>
      </c>
      <c r="AN1544" t="s">
        <v>43</v>
      </c>
      <c r="AO1544" t="s">
        <v>44</v>
      </c>
      <c r="AS1544">
        <v>0</v>
      </c>
      <c r="AT1544">
        <v>1</v>
      </c>
      <c r="AU1544">
        <v>1</v>
      </c>
      <c r="AV1544">
        <v>0</v>
      </c>
      <c r="AW1544">
        <v>0</v>
      </c>
      <c r="AX1544">
        <v>0</v>
      </c>
      <c r="AY1544">
        <v>3829800</v>
      </c>
      <c r="AZ1544">
        <v>0</v>
      </c>
      <c r="BA1544">
        <v>2200500</v>
      </c>
      <c r="BB1544">
        <v>1629300</v>
      </c>
      <c r="BC1544">
        <v>0</v>
      </c>
      <c r="BD1544">
        <v>0</v>
      </c>
      <c r="BE1544">
        <v>0</v>
      </c>
      <c r="BF1544">
        <v>80</v>
      </c>
      <c r="BG1544">
        <v>47872</v>
      </c>
      <c r="BH1544">
        <v>0</v>
      </c>
      <c r="BI1544">
        <v>27506</v>
      </c>
      <c r="BJ1544">
        <v>20366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1</v>
      </c>
      <c r="BV1544">
        <v>0</v>
      </c>
      <c r="BW1544">
        <v>0</v>
      </c>
      <c r="BX1544">
        <v>0</v>
      </c>
      <c r="BY1544">
        <v>0</v>
      </c>
      <c r="BZ1544">
        <v>1</v>
      </c>
      <c r="CA1544" t="s">
        <v>13007</v>
      </c>
      <c r="CE1544">
        <v>1542</v>
      </c>
      <c r="CF1544">
        <v>11021</v>
      </c>
      <c r="CG1544" t="b">
        <v>1</v>
      </c>
      <c r="CH1544">
        <v>11602</v>
      </c>
      <c r="CI1544" t="s">
        <v>13008</v>
      </c>
      <c r="CJ1544">
        <v>48491</v>
      </c>
      <c r="CK1544">
        <v>48491</v>
      </c>
      <c r="CN1544">
        <v>-1</v>
      </c>
    </row>
    <row r="1545" spans="1:92" x14ac:dyDescent="0.3">
      <c r="A1545" t="s">
        <v>13009</v>
      </c>
      <c r="B1545" t="s">
        <v>13009</v>
      </c>
      <c r="C1545">
        <v>1</v>
      </c>
      <c r="D1545">
        <v>1</v>
      </c>
      <c r="E1545">
        <v>1</v>
      </c>
      <c r="H1545" t="s">
        <v>13010</v>
      </c>
      <c r="I1545">
        <v>1</v>
      </c>
      <c r="J1545">
        <v>1</v>
      </c>
      <c r="K1545">
        <v>1</v>
      </c>
      <c r="L1545">
        <v>1</v>
      </c>
      <c r="M1545">
        <v>0</v>
      </c>
      <c r="N1545">
        <v>0</v>
      </c>
      <c r="O1545">
        <v>1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1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1</v>
      </c>
      <c r="AB1545">
        <v>0</v>
      </c>
      <c r="AC1545">
        <v>0</v>
      </c>
      <c r="AD1545">
        <v>0</v>
      </c>
      <c r="AE1545">
        <v>5.3</v>
      </c>
      <c r="AF1545">
        <v>5.3</v>
      </c>
      <c r="AG1545">
        <v>5.3</v>
      </c>
      <c r="AH1545">
        <v>37.86</v>
      </c>
      <c r="AI1545">
        <v>323</v>
      </c>
      <c r="AJ1545">
        <v>323</v>
      </c>
      <c r="AK1545">
        <v>7.4955999999999998E-3</v>
      </c>
      <c r="AL1545">
        <v>1.3408</v>
      </c>
      <c r="AO1545" t="s">
        <v>43</v>
      </c>
      <c r="AS1545">
        <v>0</v>
      </c>
      <c r="AT1545">
        <v>0</v>
      </c>
      <c r="AU1545">
        <v>5.3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13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1</v>
      </c>
      <c r="BW1545">
        <v>0</v>
      </c>
      <c r="BX1545">
        <v>0</v>
      </c>
      <c r="BY1545">
        <v>0</v>
      </c>
      <c r="BZ1545">
        <v>1</v>
      </c>
      <c r="CA1545" t="s">
        <v>13011</v>
      </c>
      <c r="CE1545">
        <v>1543</v>
      </c>
      <c r="CF1545">
        <v>495</v>
      </c>
      <c r="CG1545" t="b">
        <v>1</v>
      </c>
      <c r="CH1545">
        <v>518</v>
      </c>
      <c r="CI1545">
        <v>2276</v>
      </c>
      <c r="CJ1545">
        <v>2194</v>
      </c>
      <c r="CK1545">
        <v>2194</v>
      </c>
      <c r="CN1545">
        <v>-1</v>
      </c>
    </row>
    <row r="1546" spans="1:92" x14ac:dyDescent="0.3">
      <c r="A1546" t="s">
        <v>13012</v>
      </c>
      <c r="B1546" t="s">
        <v>13012</v>
      </c>
      <c r="C1546">
        <v>1</v>
      </c>
      <c r="D1546">
        <v>1</v>
      </c>
      <c r="E1546">
        <v>1</v>
      </c>
      <c r="G1546" t="s">
        <v>13013</v>
      </c>
      <c r="H1546" t="s">
        <v>13014</v>
      </c>
      <c r="I1546">
        <v>1</v>
      </c>
      <c r="J1546">
        <v>1</v>
      </c>
      <c r="K1546">
        <v>1</v>
      </c>
      <c r="L1546">
        <v>1</v>
      </c>
      <c r="M1546">
        <v>0</v>
      </c>
      <c r="N1546">
        <v>0</v>
      </c>
      <c r="O1546">
        <v>1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1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1</v>
      </c>
      <c r="AB1546">
        <v>0</v>
      </c>
      <c r="AC1546">
        <v>0</v>
      </c>
      <c r="AD1546">
        <v>0</v>
      </c>
      <c r="AE1546">
        <v>1.1000000000000001</v>
      </c>
      <c r="AF1546">
        <v>1.1000000000000001</v>
      </c>
      <c r="AG1546">
        <v>1.1000000000000001</v>
      </c>
      <c r="AH1546">
        <v>192.26</v>
      </c>
      <c r="AI1546">
        <v>1743</v>
      </c>
      <c r="AJ1546">
        <v>1743</v>
      </c>
      <c r="AK1546">
        <v>0</v>
      </c>
      <c r="AL1546">
        <v>2.9479000000000002</v>
      </c>
      <c r="AO1546" t="s">
        <v>43</v>
      </c>
      <c r="AS1546">
        <v>0</v>
      </c>
      <c r="AT1546">
        <v>0</v>
      </c>
      <c r="AU1546">
        <v>1.1000000000000001</v>
      </c>
      <c r="AV1546">
        <v>0</v>
      </c>
      <c r="AW1546">
        <v>0</v>
      </c>
      <c r="AX1546">
        <v>0</v>
      </c>
      <c r="AY1546">
        <v>2748400</v>
      </c>
      <c r="AZ1546">
        <v>0</v>
      </c>
      <c r="BA1546">
        <v>0</v>
      </c>
      <c r="BB1546">
        <v>2748400</v>
      </c>
      <c r="BC1546">
        <v>0</v>
      </c>
      <c r="BD1546">
        <v>0</v>
      </c>
      <c r="BE1546">
        <v>0</v>
      </c>
      <c r="BF1546">
        <v>112</v>
      </c>
      <c r="BG1546">
        <v>24539</v>
      </c>
      <c r="BH1546">
        <v>0</v>
      </c>
      <c r="BI1546">
        <v>0</v>
      </c>
      <c r="BJ1546">
        <v>24539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1</v>
      </c>
      <c r="BW1546">
        <v>0</v>
      </c>
      <c r="BX1546">
        <v>0</v>
      </c>
      <c r="BY1546">
        <v>0</v>
      </c>
      <c r="BZ1546">
        <v>1</v>
      </c>
      <c r="CA1546" t="s">
        <v>13015</v>
      </c>
      <c r="CE1546">
        <v>1544</v>
      </c>
      <c r="CF1546">
        <v>3695</v>
      </c>
      <c r="CG1546" t="b">
        <v>1</v>
      </c>
      <c r="CH1546">
        <v>3880</v>
      </c>
      <c r="CI1546">
        <v>17216</v>
      </c>
      <c r="CJ1546">
        <v>16241</v>
      </c>
      <c r="CK1546">
        <v>16241</v>
      </c>
      <c r="CN1546">
        <v>-1</v>
      </c>
    </row>
    <row r="1547" spans="1:92" x14ac:dyDescent="0.3">
      <c r="A1547" t="s">
        <v>13016</v>
      </c>
      <c r="B1547" t="s">
        <v>13016</v>
      </c>
      <c r="C1547">
        <v>13</v>
      </c>
      <c r="D1547">
        <v>13</v>
      </c>
      <c r="E1547">
        <v>13</v>
      </c>
      <c r="F1547" t="s">
        <v>13017</v>
      </c>
      <c r="G1547" t="s">
        <v>13018</v>
      </c>
      <c r="H1547" t="s">
        <v>13019</v>
      </c>
      <c r="I1547">
        <v>1</v>
      </c>
      <c r="J1547">
        <v>13</v>
      </c>
      <c r="K1547">
        <v>13</v>
      </c>
      <c r="L1547">
        <v>13</v>
      </c>
      <c r="M1547">
        <v>7</v>
      </c>
      <c r="N1547">
        <v>12</v>
      </c>
      <c r="O1547">
        <v>10</v>
      </c>
      <c r="P1547">
        <v>10</v>
      </c>
      <c r="Q1547">
        <v>9</v>
      </c>
      <c r="R1547">
        <v>5</v>
      </c>
      <c r="S1547">
        <v>7</v>
      </c>
      <c r="T1547">
        <v>12</v>
      </c>
      <c r="U1547">
        <v>10</v>
      </c>
      <c r="V1547">
        <v>10</v>
      </c>
      <c r="W1547">
        <v>9</v>
      </c>
      <c r="X1547">
        <v>5</v>
      </c>
      <c r="Y1547">
        <v>7</v>
      </c>
      <c r="Z1547">
        <v>12</v>
      </c>
      <c r="AA1547">
        <v>10</v>
      </c>
      <c r="AB1547">
        <v>10</v>
      </c>
      <c r="AC1547">
        <v>9</v>
      </c>
      <c r="AD1547">
        <v>5</v>
      </c>
      <c r="AE1547">
        <v>51.4</v>
      </c>
      <c r="AF1547">
        <v>51.4</v>
      </c>
      <c r="AG1547">
        <v>51.4</v>
      </c>
      <c r="AH1547">
        <v>46.453000000000003</v>
      </c>
      <c r="AI1547">
        <v>422</v>
      </c>
      <c r="AJ1547">
        <v>422</v>
      </c>
      <c r="AK1547">
        <v>0</v>
      </c>
      <c r="AL1547">
        <v>173.24</v>
      </c>
      <c r="AM1547" t="s">
        <v>43</v>
      </c>
      <c r="AN1547" t="s">
        <v>43</v>
      </c>
      <c r="AO1547" t="s">
        <v>43</v>
      </c>
      <c r="AP1547" t="s">
        <v>43</v>
      </c>
      <c r="AQ1547" t="s">
        <v>43</v>
      </c>
      <c r="AR1547" t="s">
        <v>43</v>
      </c>
      <c r="AS1547">
        <v>25.1</v>
      </c>
      <c r="AT1547">
        <v>47.6</v>
      </c>
      <c r="AU1547">
        <v>34.1</v>
      </c>
      <c r="AV1547">
        <v>35.5</v>
      </c>
      <c r="AW1547">
        <v>33.200000000000003</v>
      </c>
      <c r="AX1547">
        <v>15.4</v>
      </c>
      <c r="AY1547">
        <v>2325200000</v>
      </c>
      <c r="AZ1547">
        <v>123640000</v>
      </c>
      <c r="BA1547">
        <v>526760000</v>
      </c>
      <c r="BB1547">
        <v>692230000</v>
      </c>
      <c r="BC1547">
        <v>640150000</v>
      </c>
      <c r="BD1547">
        <v>298320000</v>
      </c>
      <c r="BE1547">
        <v>44104000</v>
      </c>
      <c r="BF1547">
        <v>32</v>
      </c>
      <c r="BG1547">
        <v>55682000</v>
      </c>
      <c r="BH1547">
        <v>3207200</v>
      </c>
      <c r="BI1547">
        <v>11041000</v>
      </c>
      <c r="BJ1547">
        <v>17460000</v>
      </c>
      <c r="BK1547">
        <v>15716000</v>
      </c>
      <c r="BL1547">
        <v>7299200</v>
      </c>
      <c r="BM1547">
        <v>958420</v>
      </c>
      <c r="BN1547">
        <v>38991000</v>
      </c>
      <c r="BO1547">
        <v>83761000</v>
      </c>
      <c r="BP1547">
        <v>126520000</v>
      </c>
      <c r="BQ1547">
        <v>124150000</v>
      </c>
      <c r="BR1547">
        <v>62387000</v>
      </c>
      <c r="BS1547">
        <v>16671000</v>
      </c>
      <c r="BT1547">
        <v>8</v>
      </c>
      <c r="BU1547">
        <v>14</v>
      </c>
      <c r="BV1547">
        <v>15</v>
      </c>
      <c r="BW1547">
        <v>19</v>
      </c>
      <c r="BX1547">
        <v>15</v>
      </c>
      <c r="BY1547">
        <v>4</v>
      </c>
      <c r="BZ1547">
        <v>75</v>
      </c>
      <c r="CA1547" t="s">
        <v>13020</v>
      </c>
      <c r="CE1547">
        <v>1545</v>
      </c>
      <c r="CF1547" t="s">
        <v>13021</v>
      </c>
      <c r="CG1547" t="s">
        <v>2432</v>
      </c>
      <c r="CH1547" t="s">
        <v>13022</v>
      </c>
      <c r="CI1547" t="s">
        <v>13023</v>
      </c>
      <c r="CJ1547" t="s">
        <v>13024</v>
      </c>
      <c r="CK1547" t="s">
        <v>13025</v>
      </c>
      <c r="CL1547" t="s">
        <v>13026</v>
      </c>
      <c r="CM1547" t="s">
        <v>13027</v>
      </c>
      <c r="CN1547">
        <v>-1</v>
      </c>
    </row>
    <row r="1548" spans="1:92" x14ac:dyDescent="0.3">
      <c r="A1548" t="s">
        <v>13028</v>
      </c>
      <c r="B1548" t="s">
        <v>13028</v>
      </c>
      <c r="C1548" t="s">
        <v>1112</v>
      </c>
      <c r="D1548" t="s">
        <v>1112</v>
      </c>
      <c r="E1548" t="s">
        <v>1112</v>
      </c>
      <c r="F1548" t="s">
        <v>13029</v>
      </c>
      <c r="G1548" t="s">
        <v>13030</v>
      </c>
      <c r="H1548" t="s">
        <v>13031</v>
      </c>
      <c r="I1548">
        <v>2</v>
      </c>
      <c r="J1548">
        <v>12</v>
      </c>
      <c r="K1548">
        <v>12</v>
      </c>
      <c r="L1548">
        <v>12</v>
      </c>
      <c r="M1548">
        <v>8</v>
      </c>
      <c r="N1548">
        <v>9</v>
      </c>
      <c r="O1548">
        <v>9</v>
      </c>
      <c r="P1548">
        <v>10</v>
      </c>
      <c r="Q1548">
        <v>7</v>
      </c>
      <c r="R1548">
        <v>7</v>
      </c>
      <c r="S1548">
        <v>8</v>
      </c>
      <c r="T1548">
        <v>9</v>
      </c>
      <c r="U1548">
        <v>9</v>
      </c>
      <c r="V1548">
        <v>10</v>
      </c>
      <c r="W1548">
        <v>7</v>
      </c>
      <c r="X1548">
        <v>7</v>
      </c>
      <c r="Y1548">
        <v>8</v>
      </c>
      <c r="Z1548">
        <v>9</v>
      </c>
      <c r="AA1548">
        <v>9</v>
      </c>
      <c r="AB1548">
        <v>10</v>
      </c>
      <c r="AC1548">
        <v>7</v>
      </c>
      <c r="AD1548">
        <v>7</v>
      </c>
      <c r="AE1548">
        <v>46.9</v>
      </c>
      <c r="AF1548">
        <v>46.9</v>
      </c>
      <c r="AG1548">
        <v>46.9</v>
      </c>
      <c r="AH1548">
        <v>35.537999999999997</v>
      </c>
      <c r="AI1548">
        <v>324</v>
      </c>
      <c r="AJ1548" t="s">
        <v>13032</v>
      </c>
      <c r="AK1548">
        <v>0</v>
      </c>
      <c r="AL1548">
        <v>323.31</v>
      </c>
      <c r="AM1548" t="s">
        <v>43</v>
      </c>
      <c r="AN1548" t="s">
        <v>43</v>
      </c>
      <c r="AO1548" t="s">
        <v>43</v>
      </c>
      <c r="AP1548" t="s">
        <v>43</v>
      </c>
      <c r="AQ1548" t="s">
        <v>43</v>
      </c>
      <c r="AR1548" t="s">
        <v>43</v>
      </c>
      <c r="AS1548">
        <v>38</v>
      </c>
      <c r="AT1548">
        <v>43.2</v>
      </c>
      <c r="AU1548">
        <v>43.5</v>
      </c>
      <c r="AV1548">
        <v>42.3</v>
      </c>
      <c r="AW1548">
        <v>24.4</v>
      </c>
      <c r="AX1548">
        <v>33</v>
      </c>
      <c r="AY1548">
        <v>6111000000</v>
      </c>
      <c r="AZ1548">
        <v>341640000</v>
      </c>
      <c r="BA1548">
        <v>1150700000</v>
      </c>
      <c r="BB1548">
        <v>898160000</v>
      </c>
      <c r="BC1548">
        <v>2702000000</v>
      </c>
      <c r="BD1548">
        <v>931670000</v>
      </c>
      <c r="BE1548">
        <v>86782000</v>
      </c>
      <c r="BF1548">
        <v>23</v>
      </c>
      <c r="BG1548">
        <v>168970000</v>
      </c>
      <c r="BH1548">
        <v>10966000</v>
      </c>
      <c r="BI1548">
        <v>21762000</v>
      </c>
      <c r="BJ1548">
        <v>19050000</v>
      </c>
      <c r="BK1548">
        <v>85117000</v>
      </c>
      <c r="BL1548">
        <v>29053000</v>
      </c>
      <c r="BM1548">
        <v>3019200</v>
      </c>
      <c r="BN1548">
        <v>159720000</v>
      </c>
      <c r="BO1548">
        <v>571320000</v>
      </c>
      <c r="BP1548">
        <v>418890000</v>
      </c>
      <c r="BQ1548">
        <v>537670000</v>
      </c>
      <c r="BR1548">
        <v>389720000</v>
      </c>
      <c r="BS1548">
        <v>60217000</v>
      </c>
      <c r="BT1548">
        <v>10</v>
      </c>
      <c r="BU1548">
        <v>11</v>
      </c>
      <c r="BV1548">
        <v>16</v>
      </c>
      <c r="BW1548">
        <v>14</v>
      </c>
      <c r="BX1548">
        <v>14</v>
      </c>
      <c r="BY1548">
        <v>13</v>
      </c>
      <c r="BZ1548">
        <v>78</v>
      </c>
      <c r="CA1548" t="s">
        <v>13033</v>
      </c>
      <c r="CE1548">
        <v>1546</v>
      </c>
      <c r="CF1548" t="s">
        <v>13034</v>
      </c>
      <c r="CG1548" t="s">
        <v>64</v>
      </c>
      <c r="CH1548" t="s">
        <v>13035</v>
      </c>
      <c r="CI1548" t="s">
        <v>13036</v>
      </c>
      <c r="CJ1548" t="s">
        <v>13037</v>
      </c>
      <c r="CK1548" t="s">
        <v>13038</v>
      </c>
      <c r="CN1548" t="s">
        <v>48</v>
      </c>
    </row>
    <row r="1549" spans="1:92" x14ac:dyDescent="0.3">
      <c r="A1549" t="s">
        <v>13039</v>
      </c>
      <c r="B1549" t="s">
        <v>13039</v>
      </c>
      <c r="C1549">
        <v>1</v>
      </c>
      <c r="D1549">
        <v>1</v>
      </c>
      <c r="E1549">
        <v>1</v>
      </c>
      <c r="H1549" t="s">
        <v>13040</v>
      </c>
      <c r="I1549">
        <v>1</v>
      </c>
      <c r="J1549">
        <v>1</v>
      </c>
      <c r="K1549">
        <v>1</v>
      </c>
      <c r="L1549">
        <v>1</v>
      </c>
      <c r="M1549">
        <v>1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1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4.0999999999999996</v>
      </c>
      <c r="AF1549">
        <v>4.0999999999999996</v>
      </c>
      <c r="AG1549">
        <v>4.0999999999999996</v>
      </c>
      <c r="AH1549">
        <v>32.555999999999997</v>
      </c>
      <c r="AI1549">
        <v>296</v>
      </c>
      <c r="AJ1549">
        <v>296</v>
      </c>
      <c r="AK1549">
        <v>3.2726000000000001E-3</v>
      </c>
      <c r="AL1549">
        <v>1.9198999999999999</v>
      </c>
      <c r="AM1549" t="s">
        <v>43</v>
      </c>
      <c r="AS1549">
        <v>4.0999999999999996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9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1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1</v>
      </c>
      <c r="CA1549" t="s">
        <v>13041</v>
      </c>
      <c r="CE1549">
        <v>1547</v>
      </c>
      <c r="CF1549">
        <v>3537</v>
      </c>
      <c r="CG1549" t="b">
        <v>1</v>
      </c>
      <c r="CH1549">
        <v>3715</v>
      </c>
      <c r="CI1549">
        <v>16502</v>
      </c>
      <c r="CJ1549">
        <v>15571</v>
      </c>
      <c r="CK1549">
        <v>15571</v>
      </c>
      <c r="CN1549">
        <v>-1</v>
      </c>
    </row>
    <row r="1550" spans="1:92" x14ac:dyDescent="0.3">
      <c r="A1550" t="s">
        <v>13042</v>
      </c>
      <c r="B1550" t="s">
        <v>13042</v>
      </c>
      <c r="C1550">
        <v>2</v>
      </c>
      <c r="D1550">
        <v>2</v>
      </c>
      <c r="E1550">
        <v>2</v>
      </c>
      <c r="F1550" t="s">
        <v>13043</v>
      </c>
      <c r="G1550" t="s">
        <v>13044</v>
      </c>
      <c r="H1550" t="s">
        <v>13045</v>
      </c>
      <c r="I1550">
        <v>1</v>
      </c>
      <c r="J1550">
        <v>2</v>
      </c>
      <c r="K1550">
        <v>2</v>
      </c>
      <c r="L1550">
        <v>2</v>
      </c>
      <c r="M1550">
        <v>0</v>
      </c>
      <c r="N1550">
        <v>1</v>
      </c>
      <c r="O1550">
        <v>1</v>
      </c>
      <c r="P1550">
        <v>2</v>
      </c>
      <c r="Q1550">
        <v>0</v>
      </c>
      <c r="R1550">
        <v>0</v>
      </c>
      <c r="S1550">
        <v>0</v>
      </c>
      <c r="T1550">
        <v>1</v>
      </c>
      <c r="U1550">
        <v>1</v>
      </c>
      <c r="V1550">
        <v>2</v>
      </c>
      <c r="W1550">
        <v>0</v>
      </c>
      <c r="X1550">
        <v>0</v>
      </c>
      <c r="Y1550">
        <v>0</v>
      </c>
      <c r="Z1550">
        <v>1</v>
      </c>
      <c r="AA1550">
        <v>1</v>
      </c>
      <c r="AB1550">
        <v>2</v>
      </c>
      <c r="AC1550">
        <v>0</v>
      </c>
      <c r="AD1550">
        <v>0</v>
      </c>
      <c r="AE1550">
        <v>13.3</v>
      </c>
      <c r="AF1550">
        <v>13.3</v>
      </c>
      <c r="AG1550">
        <v>13.3</v>
      </c>
      <c r="AH1550">
        <v>32.384999999999998</v>
      </c>
      <c r="AI1550">
        <v>301</v>
      </c>
      <c r="AJ1550">
        <v>301</v>
      </c>
      <c r="AK1550">
        <v>0</v>
      </c>
      <c r="AL1550">
        <v>19.582999999999998</v>
      </c>
      <c r="AN1550" t="s">
        <v>43</v>
      </c>
      <c r="AO1550" t="s">
        <v>43</v>
      </c>
      <c r="AP1550" t="s">
        <v>43</v>
      </c>
      <c r="AS1550">
        <v>0</v>
      </c>
      <c r="AT1550">
        <v>8.3000000000000007</v>
      </c>
      <c r="AU1550">
        <v>8.3000000000000007</v>
      </c>
      <c r="AV1550">
        <v>13.3</v>
      </c>
      <c r="AW1550">
        <v>0</v>
      </c>
      <c r="AX1550">
        <v>0</v>
      </c>
      <c r="AY1550">
        <v>78684000</v>
      </c>
      <c r="AZ1550">
        <v>0</v>
      </c>
      <c r="BA1550">
        <v>22392000</v>
      </c>
      <c r="BB1550">
        <v>24095000</v>
      </c>
      <c r="BC1550">
        <v>32197000</v>
      </c>
      <c r="BD1550">
        <v>0</v>
      </c>
      <c r="BE1550">
        <v>0</v>
      </c>
      <c r="BF1550">
        <v>12</v>
      </c>
      <c r="BG1550">
        <v>683090</v>
      </c>
      <c r="BH1550">
        <v>0</v>
      </c>
      <c r="BI1550">
        <v>1866000</v>
      </c>
      <c r="BJ1550">
        <v>2007900</v>
      </c>
      <c r="BK1550">
        <v>683090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1</v>
      </c>
      <c r="BV1550">
        <v>1</v>
      </c>
      <c r="BW1550">
        <v>2</v>
      </c>
      <c r="BX1550">
        <v>0</v>
      </c>
      <c r="BY1550">
        <v>0</v>
      </c>
      <c r="BZ1550">
        <v>4</v>
      </c>
      <c r="CA1550" t="s">
        <v>13046</v>
      </c>
      <c r="CE1550">
        <v>1548</v>
      </c>
      <c r="CF1550" t="s">
        <v>13047</v>
      </c>
      <c r="CG1550" t="s">
        <v>229</v>
      </c>
      <c r="CH1550" t="s">
        <v>13048</v>
      </c>
      <c r="CI1550" t="s">
        <v>13049</v>
      </c>
      <c r="CJ1550" t="s">
        <v>13050</v>
      </c>
      <c r="CK1550" t="s">
        <v>13051</v>
      </c>
      <c r="CN1550">
        <v>-1</v>
      </c>
    </row>
    <row r="1551" spans="1:92" x14ac:dyDescent="0.3">
      <c r="A1551" t="s">
        <v>13052</v>
      </c>
      <c r="B1551" t="s">
        <v>13052</v>
      </c>
      <c r="C1551">
        <v>1</v>
      </c>
      <c r="D1551">
        <v>1</v>
      </c>
      <c r="E1551">
        <v>1</v>
      </c>
      <c r="H1551" t="s">
        <v>13053</v>
      </c>
      <c r="I1551">
        <v>1</v>
      </c>
      <c r="J1551">
        <v>1</v>
      </c>
      <c r="K1551">
        <v>1</v>
      </c>
      <c r="L1551">
        <v>1</v>
      </c>
      <c r="M1551">
        <v>1</v>
      </c>
      <c r="N1551">
        <v>0</v>
      </c>
      <c r="O1551">
        <v>1</v>
      </c>
      <c r="P1551">
        <v>1</v>
      </c>
      <c r="Q1551">
        <v>1</v>
      </c>
      <c r="R1551">
        <v>0</v>
      </c>
      <c r="S1551">
        <v>1</v>
      </c>
      <c r="T1551">
        <v>0</v>
      </c>
      <c r="U1551">
        <v>1</v>
      </c>
      <c r="V1551">
        <v>1</v>
      </c>
      <c r="W1551">
        <v>1</v>
      </c>
      <c r="X1551">
        <v>0</v>
      </c>
      <c r="Y1551">
        <v>1</v>
      </c>
      <c r="Z1551">
        <v>0</v>
      </c>
      <c r="AA1551">
        <v>1</v>
      </c>
      <c r="AB1551">
        <v>1</v>
      </c>
      <c r="AC1551">
        <v>1</v>
      </c>
      <c r="AD1551">
        <v>0</v>
      </c>
      <c r="AE1551">
        <v>6.8</v>
      </c>
      <c r="AF1551">
        <v>6.8</v>
      </c>
      <c r="AG1551">
        <v>6.8</v>
      </c>
      <c r="AH1551">
        <v>12.087</v>
      </c>
      <c r="AI1551">
        <v>103</v>
      </c>
      <c r="AJ1551">
        <v>103</v>
      </c>
      <c r="AK1551">
        <v>6.2195000000000002E-3</v>
      </c>
      <c r="AL1551">
        <v>1.4327000000000001</v>
      </c>
      <c r="AM1551" t="s">
        <v>44</v>
      </c>
      <c r="AO1551" t="s">
        <v>43</v>
      </c>
      <c r="AP1551" t="s">
        <v>43</v>
      </c>
      <c r="AQ1551" t="s">
        <v>43</v>
      </c>
      <c r="AS1551">
        <v>6.8</v>
      </c>
      <c r="AT1551">
        <v>0</v>
      </c>
      <c r="AU1551">
        <v>6.8</v>
      </c>
      <c r="AV1551">
        <v>6.8</v>
      </c>
      <c r="AW1551">
        <v>6.8</v>
      </c>
      <c r="AX1551">
        <v>0</v>
      </c>
      <c r="AY1551">
        <v>18513000</v>
      </c>
      <c r="AZ1551">
        <v>1221900</v>
      </c>
      <c r="BA1551">
        <v>0</v>
      </c>
      <c r="BB1551">
        <v>6639600</v>
      </c>
      <c r="BC1551">
        <v>5967500</v>
      </c>
      <c r="BD1551">
        <v>4684300</v>
      </c>
      <c r="BE1551">
        <v>0</v>
      </c>
      <c r="BF1551">
        <v>9</v>
      </c>
      <c r="BG1551">
        <v>2057000</v>
      </c>
      <c r="BH1551">
        <v>135770</v>
      </c>
      <c r="BI1551">
        <v>0</v>
      </c>
      <c r="BJ1551">
        <v>737730</v>
      </c>
      <c r="BK1551">
        <v>663060</v>
      </c>
      <c r="BL1551">
        <v>520470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1</v>
      </c>
      <c r="BW1551">
        <v>1</v>
      </c>
      <c r="BX1551">
        <v>1</v>
      </c>
      <c r="BY1551">
        <v>0</v>
      </c>
      <c r="BZ1551">
        <v>3</v>
      </c>
      <c r="CA1551" t="s">
        <v>13054</v>
      </c>
      <c r="CE1551">
        <v>1549</v>
      </c>
      <c r="CF1551">
        <v>6073</v>
      </c>
      <c r="CG1551" t="b">
        <v>1</v>
      </c>
      <c r="CH1551">
        <v>6381</v>
      </c>
      <c r="CI1551" t="s">
        <v>13055</v>
      </c>
      <c r="CJ1551" t="s">
        <v>13056</v>
      </c>
      <c r="CK1551">
        <v>26752</v>
      </c>
      <c r="CN1551">
        <v>-1</v>
      </c>
    </row>
    <row r="1552" spans="1:92" x14ac:dyDescent="0.3">
      <c r="A1552" t="s">
        <v>13057</v>
      </c>
      <c r="B1552" t="s">
        <v>13057</v>
      </c>
      <c r="C1552" t="s">
        <v>13058</v>
      </c>
      <c r="D1552" t="s">
        <v>13058</v>
      </c>
      <c r="E1552" t="s">
        <v>13058</v>
      </c>
      <c r="G1552" t="s">
        <v>13059</v>
      </c>
      <c r="H1552" t="s">
        <v>13060</v>
      </c>
      <c r="I1552">
        <v>6</v>
      </c>
      <c r="J1552">
        <v>2</v>
      </c>
      <c r="K1552">
        <v>2</v>
      </c>
      <c r="L1552">
        <v>2</v>
      </c>
      <c r="M1552">
        <v>0</v>
      </c>
      <c r="N1552">
        <v>2</v>
      </c>
      <c r="O1552">
        <v>1</v>
      </c>
      <c r="P1552">
        <v>0</v>
      </c>
      <c r="Q1552">
        <v>0</v>
      </c>
      <c r="R1552">
        <v>0</v>
      </c>
      <c r="S1552">
        <v>0</v>
      </c>
      <c r="T1552">
        <v>2</v>
      </c>
      <c r="U1552">
        <v>1</v>
      </c>
      <c r="V1552">
        <v>0</v>
      </c>
      <c r="W1552">
        <v>0</v>
      </c>
      <c r="X1552">
        <v>0</v>
      </c>
      <c r="Y1552">
        <v>0</v>
      </c>
      <c r="Z1552">
        <v>2</v>
      </c>
      <c r="AA1552">
        <v>1</v>
      </c>
      <c r="AB1552">
        <v>0</v>
      </c>
      <c r="AC1552">
        <v>0</v>
      </c>
      <c r="AD1552">
        <v>0</v>
      </c>
      <c r="AE1552">
        <v>4.5999999999999996</v>
      </c>
      <c r="AF1552">
        <v>4.5999999999999996</v>
      </c>
      <c r="AG1552">
        <v>4.5999999999999996</v>
      </c>
      <c r="AH1552">
        <v>127.62</v>
      </c>
      <c r="AI1552">
        <v>1144</v>
      </c>
      <c r="AJ1552" t="s">
        <v>13061</v>
      </c>
      <c r="AK1552">
        <v>0</v>
      </c>
      <c r="AL1552">
        <v>12.398999999999999</v>
      </c>
      <c r="AN1552" t="s">
        <v>43</v>
      </c>
      <c r="AO1552" t="s">
        <v>44</v>
      </c>
      <c r="AS1552">
        <v>0</v>
      </c>
      <c r="AT1552">
        <v>4.5999999999999996</v>
      </c>
      <c r="AU1552">
        <v>3.6</v>
      </c>
      <c r="AV1552">
        <v>0</v>
      </c>
      <c r="AW1552">
        <v>0</v>
      </c>
      <c r="AX1552">
        <v>0</v>
      </c>
      <c r="AY1552">
        <v>58696000</v>
      </c>
      <c r="AZ1552">
        <v>0</v>
      </c>
      <c r="BA1552">
        <v>33830000</v>
      </c>
      <c r="BB1552">
        <v>24866000</v>
      </c>
      <c r="BC1552">
        <v>0</v>
      </c>
      <c r="BD1552">
        <v>0</v>
      </c>
      <c r="BE1552">
        <v>0</v>
      </c>
      <c r="BF1552">
        <v>74</v>
      </c>
      <c r="BG1552">
        <v>793190</v>
      </c>
      <c r="BH1552">
        <v>0</v>
      </c>
      <c r="BI1552">
        <v>457170</v>
      </c>
      <c r="BJ1552">
        <v>336030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2</v>
      </c>
      <c r="BV1552">
        <v>0</v>
      </c>
      <c r="BW1552">
        <v>0</v>
      </c>
      <c r="BX1552">
        <v>0</v>
      </c>
      <c r="BY1552">
        <v>0</v>
      </c>
      <c r="BZ1552">
        <v>2</v>
      </c>
      <c r="CA1552" t="s">
        <v>13062</v>
      </c>
      <c r="CE1552">
        <v>1550</v>
      </c>
      <c r="CF1552" t="s">
        <v>13063</v>
      </c>
      <c r="CG1552" t="s">
        <v>229</v>
      </c>
      <c r="CH1552" t="s">
        <v>13064</v>
      </c>
      <c r="CI1552" t="s">
        <v>13065</v>
      </c>
      <c r="CJ1552" t="s">
        <v>13066</v>
      </c>
      <c r="CK1552" t="s">
        <v>13066</v>
      </c>
      <c r="CN1552" t="s">
        <v>138</v>
      </c>
    </row>
    <row r="1553" spans="1:92" x14ac:dyDescent="0.3">
      <c r="A1553" t="s">
        <v>13067</v>
      </c>
      <c r="B1553" t="s">
        <v>13067</v>
      </c>
      <c r="C1553" t="s">
        <v>13068</v>
      </c>
      <c r="D1553" t="s">
        <v>13068</v>
      </c>
      <c r="E1553" t="s">
        <v>13068</v>
      </c>
      <c r="F1553" t="s">
        <v>13069</v>
      </c>
      <c r="G1553" t="s">
        <v>13070</v>
      </c>
      <c r="H1553" t="s">
        <v>13071</v>
      </c>
      <c r="I1553">
        <v>2</v>
      </c>
      <c r="J1553">
        <v>13</v>
      </c>
      <c r="K1553">
        <v>13</v>
      </c>
      <c r="L1553">
        <v>13</v>
      </c>
      <c r="M1553">
        <v>7</v>
      </c>
      <c r="N1553">
        <v>6</v>
      </c>
      <c r="O1553">
        <v>10</v>
      </c>
      <c r="P1553">
        <v>9</v>
      </c>
      <c r="Q1553">
        <v>6</v>
      </c>
      <c r="R1553">
        <v>4</v>
      </c>
      <c r="S1553">
        <v>7</v>
      </c>
      <c r="T1553">
        <v>6</v>
      </c>
      <c r="U1553">
        <v>10</v>
      </c>
      <c r="V1553">
        <v>9</v>
      </c>
      <c r="W1553">
        <v>6</v>
      </c>
      <c r="X1553">
        <v>4</v>
      </c>
      <c r="Y1553">
        <v>7</v>
      </c>
      <c r="Z1553">
        <v>6</v>
      </c>
      <c r="AA1553">
        <v>10</v>
      </c>
      <c r="AB1553">
        <v>9</v>
      </c>
      <c r="AC1553">
        <v>6</v>
      </c>
      <c r="AD1553">
        <v>4</v>
      </c>
      <c r="AE1553">
        <v>22.5</v>
      </c>
      <c r="AF1553">
        <v>22.5</v>
      </c>
      <c r="AG1553">
        <v>22.5</v>
      </c>
      <c r="AH1553">
        <v>106.01</v>
      </c>
      <c r="AI1553">
        <v>965</v>
      </c>
      <c r="AJ1553" t="s">
        <v>13072</v>
      </c>
      <c r="AK1553">
        <v>0</v>
      </c>
      <c r="AL1553">
        <v>103.52</v>
      </c>
      <c r="AM1553" t="s">
        <v>43</v>
      </c>
      <c r="AN1553" t="s">
        <v>43</v>
      </c>
      <c r="AO1553" t="s">
        <v>43</v>
      </c>
      <c r="AP1553" t="s">
        <v>43</v>
      </c>
      <c r="AQ1553" t="s">
        <v>43</v>
      </c>
      <c r="AR1553" t="s">
        <v>43</v>
      </c>
      <c r="AS1553">
        <v>10.8</v>
      </c>
      <c r="AT1553">
        <v>12.8</v>
      </c>
      <c r="AU1553">
        <v>16.2</v>
      </c>
      <c r="AV1553">
        <v>14.9</v>
      </c>
      <c r="AW1553">
        <v>10.4</v>
      </c>
      <c r="AX1553">
        <v>8.1</v>
      </c>
      <c r="AY1553">
        <v>1062800000</v>
      </c>
      <c r="AZ1553">
        <v>125070000</v>
      </c>
      <c r="BA1553">
        <v>148480000</v>
      </c>
      <c r="BB1553">
        <v>297910000</v>
      </c>
      <c r="BC1553">
        <v>308950000</v>
      </c>
      <c r="BD1553">
        <v>167790000</v>
      </c>
      <c r="BE1553">
        <v>14605000</v>
      </c>
      <c r="BF1553">
        <v>60</v>
      </c>
      <c r="BG1553">
        <v>11078000</v>
      </c>
      <c r="BH1553">
        <v>1176000</v>
      </c>
      <c r="BI1553">
        <v>531540</v>
      </c>
      <c r="BJ1553">
        <v>3209300</v>
      </c>
      <c r="BK1553">
        <v>3606600</v>
      </c>
      <c r="BL1553">
        <v>2493900</v>
      </c>
      <c r="BM1553">
        <v>61078</v>
      </c>
      <c r="BN1553">
        <v>67945000</v>
      </c>
      <c r="BO1553">
        <v>95499000</v>
      </c>
      <c r="BP1553">
        <v>89980000</v>
      </c>
      <c r="BQ1553">
        <v>132070000</v>
      </c>
      <c r="BR1553">
        <v>39384000</v>
      </c>
      <c r="BS1553">
        <v>21937000</v>
      </c>
      <c r="BT1553">
        <v>7</v>
      </c>
      <c r="BU1553">
        <v>4</v>
      </c>
      <c r="BV1553">
        <v>8</v>
      </c>
      <c r="BW1553">
        <v>7</v>
      </c>
      <c r="BX1553">
        <v>2</v>
      </c>
      <c r="BY1553">
        <v>1</v>
      </c>
      <c r="BZ1553">
        <v>29</v>
      </c>
      <c r="CA1553" t="s">
        <v>13073</v>
      </c>
      <c r="CE1553">
        <v>1551</v>
      </c>
      <c r="CF1553" t="s">
        <v>13074</v>
      </c>
      <c r="CG1553" t="s">
        <v>2432</v>
      </c>
      <c r="CH1553" t="s">
        <v>13075</v>
      </c>
      <c r="CI1553" t="s">
        <v>13076</v>
      </c>
      <c r="CJ1553" t="s">
        <v>13077</v>
      </c>
      <c r="CK1553" t="s">
        <v>13078</v>
      </c>
      <c r="CN1553" t="s">
        <v>48</v>
      </c>
    </row>
    <row r="1554" spans="1:92" x14ac:dyDescent="0.3">
      <c r="A1554" t="s">
        <v>13079</v>
      </c>
      <c r="B1554" t="s">
        <v>13079</v>
      </c>
      <c r="C1554">
        <v>2</v>
      </c>
      <c r="D1554">
        <v>2</v>
      </c>
      <c r="E1554">
        <v>2</v>
      </c>
      <c r="F1554" t="s">
        <v>13080</v>
      </c>
      <c r="G1554" t="s">
        <v>13081</v>
      </c>
      <c r="H1554" t="s">
        <v>13082</v>
      </c>
      <c r="I1554">
        <v>1</v>
      </c>
      <c r="J1554">
        <v>2</v>
      </c>
      <c r="K1554">
        <v>2</v>
      </c>
      <c r="L1554">
        <v>2</v>
      </c>
      <c r="M1554">
        <v>1</v>
      </c>
      <c r="N1554">
        <v>2</v>
      </c>
      <c r="O1554">
        <v>2</v>
      </c>
      <c r="P1554">
        <v>1</v>
      </c>
      <c r="Q1554">
        <v>2</v>
      </c>
      <c r="R1554">
        <v>1</v>
      </c>
      <c r="S1554">
        <v>1</v>
      </c>
      <c r="T1554">
        <v>2</v>
      </c>
      <c r="U1554">
        <v>2</v>
      </c>
      <c r="V1554">
        <v>1</v>
      </c>
      <c r="W1554">
        <v>2</v>
      </c>
      <c r="X1554">
        <v>1</v>
      </c>
      <c r="Y1554">
        <v>1</v>
      </c>
      <c r="Z1554">
        <v>2</v>
      </c>
      <c r="AA1554">
        <v>2</v>
      </c>
      <c r="AB1554">
        <v>1</v>
      </c>
      <c r="AC1554">
        <v>2</v>
      </c>
      <c r="AD1554">
        <v>1</v>
      </c>
      <c r="AE1554">
        <v>2.1</v>
      </c>
      <c r="AF1554">
        <v>2.1</v>
      </c>
      <c r="AG1554">
        <v>2.1</v>
      </c>
      <c r="AH1554">
        <v>120.2</v>
      </c>
      <c r="AI1554">
        <v>1067</v>
      </c>
      <c r="AJ1554">
        <v>1067</v>
      </c>
      <c r="AK1554">
        <v>4.8450000000000001E-4</v>
      </c>
      <c r="AL1554">
        <v>2.3384</v>
      </c>
      <c r="AM1554" t="s">
        <v>44</v>
      </c>
      <c r="AN1554" t="s">
        <v>43</v>
      </c>
      <c r="AO1554" t="s">
        <v>44</v>
      </c>
      <c r="AP1554" t="s">
        <v>43</v>
      </c>
      <c r="AQ1554" t="s">
        <v>43</v>
      </c>
      <c r="AR1554" t="s">
        <v>44</v>
      </c>
      <c r="AS1554">
        <v>1.3</v>
      </c>
      <c r="AT1554">
        <v>2.1</v>
      </c>
      <c r="AU1554">
        <v>2.1</v>
      </c>
      <c r="AV1554">
        <v>0.7</v>
      </c>
      <c r="AW1554">
        <v>2.1</v>
      </c>
      <c r="AX1554">
        <v>0.7</v>
      </c>
      <c r="AY1554">
        <v>36888000</v>
      </c>
      <c r="AZ1554">
        <v>4871900</v>
      </c>
      <c r="BA1554">
        <v>6253100</v>
      </c>
      <c r="BB1554">
        <v>14557000</v>
      </c>
      <c r="BC1554">
        <v>3355700</v>
      </c>
      <c r="BD1554">
        <v>7463300</v>
      </c>
      <c r="BE1554">
        <v>386890</v>
      </c>
      <c r="BF1554">
        <v>71</v>
      </c>
      <c r="BG1554">
        <v>519550</v>
      </c>
      <c r="BH1554">
        <v>68619</v>
      </c>
      <c r="BI1554">
        <v>88072</v>
      </c>
      <c r="BJ1554">
        <v>205030</v>
      </c>
      <c r="BK1554">
        <v>47264</v>
      </c>
      <c r="BL1554">
        <v>105120</v>
      </c>
      <c r="BM1554">
        <v>5449.2</v>
      </c>
      <c r="BN1554">
        <v>0</v>
      </c>
      <c r="BO1554">
        <v>0</v>
      </c>
      <c r="BP1554">
        <v>7776900</v>
      </c>
      <c r="BQ1554">
        <v>0</v>
      </c>
      <c r="BR1554">
        <v>3982600</v>
      </c>
      <c r="BS1554">
        <v>0</v>
      </c>
      <c r="BT1554">
        <v>0</v>
      </c>
      <c r="BU1554">
        <v>1</v>
      </c>
      <c r="BV1554">
        <v>0</v>
      </c>
      <c r="BW1554">
        <v>1</v>
      </c>
      <c r="BX1554">
        <v>2</v>
      </c>
      <c r="BY1554">
        <v>0</v>
      </c>
      <c r="BZ1554">
        <v>4</v>
      </c>
      <c r="CA1554" t="s">
        <v>13083</v>
      </c>
      <c r="CE1554">
        <v>1552</v>
      </c>
      <c r="CF1554" t="s">
        <v>13084</v>
      </c>
      <c r="CG1554" t="s">
        <v>229</v>
      </c>
      <c r="CH1554" t="s">
        <v>13085</v>
      </c>
      <c r="CI1554" t="s">
        <v>13086</v>
      </c>
      <c r="CJ1554" t="s">
        <v>13087</v>
      </c>
      <c r="CK1554" t="s">
        <v>13088</v>
      </c>
      <c r="CN1554">
        <v>-1</v>
      </c>
    </row>
    <row r="1555" spans="1:92" x14ac:dyDescent="0.3">
      <c r="A1555" t="s">
        <v>13089</v>
      </c>
      <c r="B1555" t="s">
        <v>13089</v>
      </c>
      <c r="C1555">
        <v>18</v>
      </c>
      <c r="D1555">
        <v>18</v>
      </c>
      <c r="E1555">
        <v>18</v>
      </c>
      <c r="F1555" t="s">
        <v>13090</v>
      </c>
      <c r="G1555" t="s">
        <v>13091</v>
      </c>
      <c r="H1555" t="s">
        <v>13092</v>
      </c>
      <c r="I1555">
        <v>1</v>
      </c>
      <c r="J1555">
        <v>18</v>
      </c>
      <c r="K1555">
        <v>18</v>
      </c>
      <c r="L1555">
        <v>18</v>
      </c>
      <c r="M1555">
        <v>10</v>
      </c>
      <c r="N1555">
        <v>16</v>
      </c>
      <c r="O1555">
        <v>18</v>
      </c>
      <c r="P1555">
        <v>15</v>
      </c>
      <c r="Q1555">
        <v>13</v>
      </c>
      <c r="R1555">
        <v>10</v>
      </c>
      <c r="S1555">
        <v>10</v>
      </c>
      <c r="T1555">
        <v>16</v>
      </c>
      <c r="U1555">
        <v>18</v>
      </c>
      <c r="V1555">
        <v>15</v>
      </c>
      <c r="W1555">
        <v>13</v>
      </c>
      <c r="X1555">
        <v>10</v>
      </c>
      <c r="Y1555">
        <v>10</v>
      </c>
      <c r="Z1555">
        <v>16</v>
      </c>
      <c r="AA1555">
        <v>18</v>
      </c>
      <c r="AB1555">
        <v>15</v>
      </c>
      <c r="AC1555">
        <v>13</v>
      </c>
      <c r="AD1555">
        <v>10</v>
      </c>
      <c r="AE1555">
        <v>29.7</v>
      </c>
      <c r="AF1555">
        <v>29.7</v>
      </c>
      <c r="AG1555">
        <v>29.7</v>
      </c>
      <c r="AH1555">
        <v>115.3</v>
      </c>
      <c r="AI1555">
        <v>1059</v>
      </c>
      <c r="AJ1555">
        <v>1059</v>
      </c>
      <c r="AK1555">
        <v>0</v>
      </c>
      <c r="AL1555">
        <v>323.31</v>
      </c>
      <c r="AM1555" t="s">
        <v>43</v>
      </c>
      <c r="AN1555" t="s">
        <v>43</v>
      </c>
      <c r="AO1555" t="s">
        <v>43</v>
      </c>
      <c r="AP1555" t="s">
        <v>43</v>
      </c>
      <c r="AQ1555" t="s">
        <v>43</v>
      </c>
      <c r="AR1555" t="s">
        <v>43</v>
      </c>
      <c r="AS1555">
        <v>14.7</v>
      </c>
      <c r="AT1555">
        <v>26.1</v>
      </c>
      <c r="AU1555">
        <v>29.7</v>
      </c>
      <c r="AV1555">
        <v>22.1</v>
      </c>
      <c r="AW1555">
        <v>18.399999999999999</v>
      </c>
      <c r="AX1555">
        <v>13.8</v>
      </c>
      <c r="AY1555">
        <v>2759600000</v>
      </c>
      <c r="AZ1555">
        <v>335780000</v>
      </c>
      <c r="BA1555">
        <v>772520000</v>
      </c>
      <c r="BB1555">
        <v>726000000</v>
      </c>
      <c r="BC1555">
        <v>535680000</v>
      </c>
      <c r="BD1555">
        <v>321800000</v>
      </c>
      <c r="BE1555">
        <v>67813000</v>
      </c>
      <c r="BF1555">
        <v>59</v>
      </c>
      <c r="BG1555">
        <v>24007000</v>
      </c>
      <c r="BH1555">
        <v>3345500</v>
      </c>
      <c r="BI1555">
        <v>5706500</v>
      </c>
      <c r="BJ1555">
        <v>6567200</v>
      </c>
      <c r="BK1555">
        <v>4026100</v>
      </c>
      <c r="BL1555">
        <v>3611300</v>
      </c>
      <c r="BM1555">
        <v>749990</v>
      </c>
      <c r="BN1555">
        <v>82948000</v>
      </c>
      <c r="BO1555">
        <v>125180000</v>
      </c>
      <c r="BP1555">
        <v>135150000</v>
      </c>
      <c r="BQ1555">
        <v>99036000</v>
      </c>
      <c r="BR1555">
        <v>81361000</v>
      </c>
      <c r="BS1555">
        <v>20326000</v>
      </c>
      <c r="BT1555">
        <v>12</v>
      </c>
      <c r="BU1555">
        <v>22</v>
      </c>
      <c r="BV1555">
        <v>26</v>
      </c>
      <c r="BW1555">
        <v>15</v>
      </c>
      <c r="BX1555">
        <v>11</v>
      </c>
      <c r="BY1555">
        <v>7</v>
      </c>
      <c r="BZ1555">
        <v>93</v>
      </c>
      <c r="CA1555" t="s">
        <v>13093</v>
      </c>
      <c r="CE1555">
        <v>1553</v>
      </c>
      <c r="CF1555" t="s">
        <v>13094</v>
      </c>
      <c r="CG1555" t="s">
        <v>2449</v>
      </c>
      <c r="CH1555" t="s">
        <v>13095</v>
      </c>
      <c r="CI1555" t="s">
        <v>13096</v>
      </c>
      <c r="CJ1555" t="s">
        <v>13097</v>
      </c>
      <c r="CK1555" t="s">
        <v>13098</v>
      </c>
      <c r="CN1555">
        <v>-1</v>
      </c>
    </row>
    <row r="1556" spans="1:92" x14ac:dyDescent="0.3">
      <c r="A1556" t="s">
        <v>13099</v>
      </c>
      <c r="B1556" t="s">
        <v>13099</v>
      </c>
      <c r="C1556">
        <v>1</v>
      </c>
      <c r="D1556">
        <v>1</v>
      </c>
      <c r="E1556">
        <v>1</v>
      </c>
      <c r="G1556" t="s">
        <v>13100</v>
      </c>
      <c r="H1556" t="s">
        <v>13101</v>
      </c>
      <c r="I1556">
        <v>1</v>
      </c>
      <c r="J1556">
        <v>1</v>
      </c>
      <c r="K1556">
        <v>1</v>
      </c>
      <c r="L1556">
        <v>1</v>
      </c>
      <c r="M1556">
        <v>0</v>
      </c>
      <c r="N1556">
        <v>1</v>
      </c>
      <c r="O1556">
        <v>1</v>
      </c>
      <c r="P1556">
        <v>1</v>
      </c>
      <c r="Q1556">
        <v>0</v>
      </c>
      <c r="R1556">
        <v>0</v>
      </c>
      <c r="S1556">
        <v>0</v>
      </c>
      <c r="T1556">
        <v>1</v>
      </c>
      <c r="U1556">
        <v>1</v>
      </c>
      <c r="V1556">
        <v>1</v>
      </c>
      <c r="W1556">
        <v>0</v>
      </c>
      <c r="X1556">
        <v>0</v>
      </c>
      <c r="Y1556">
        <v>0</v>
      </c>
      <c r="Z1556">
        <v>1</v>
      </c>
      <c r="AA1556">
        <v>1</v>
      </c>
      <c r="AB1556">
        <v>1</v>
      </c>
      <c r="AC1556">
        <v>0</v>
      </c>
      <c r="AD1556">
        <v>0</v>
      </c>
      <c r="AE1556">
        <v>6.5</v>
      </c>
      <c r="AF1556">
        <v>6.5</v>
      </c>
      <c r="AG1556">
        <v>6.5</v>
      </c>
      <c r="AH1556">
        <v>46.49</v>
      </c>
      <c r="AI1556">
        <v>413</v>
      </c>
      <c r="AJ1556">
        <v>413</v>
      </c>
      <c r="AK1556">
        <v>0</v>
      </c>
      <c r="AL1556">
        <v>3.5689000000000002</v>
      </c>
      <c r="AN1556" t="s">
        <v>44</v>
      </c>
      <c r="AO1556" t="s">
        <v>43</v>
      </c>
      <c r="AP1556" t="s">
        <v>43</v>
      </c>
      <c r="AS1556">
        <v>0</v>
      </c>
      <c r="AT1556">
        <v>6.5</v>
      </c>
      <c r="AU1556">
        <v>6.5</v>
      </c>
      <c r="AV1556">
        <v>6.5</v>
      </c>
      <c r="AW1556">
        <v>0</v>
      </c>
      <c r="AX1556">
        <v>0</v>
      </c>
      <c r="AY1556">
        <v>13941000</v>
      </c>
      <c r="AZ1556">
        <v>0</v>
      </c>
      <c r="BA1556">
        <v>2658300</v>
      </c>
      <c r="BB1556">
        <v>5130800</v>
      </c>
      <c r="BC1556">
        <v>6151700</v>
      </c>
      <c r="BD1556">
        <v>0</v>
      </c>
      <c r="BE1556">
        <v>0</v>
      </c>
      <c r="BF1556">
        <v>24</v>
      </c>
      <c r="BG1556">
        <v>580870</v>
      </c>
      <c r="BH1556">
        <v>0</v>
      </c>
      <c r="BI1556">
        <v>110760</v>
      </c>
      <c r="BJ1556">
        <v>213780</v>
      </c>
      <c r="BK1556">
        <v>256320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2</v>
      </c>
      <c r="BW1556">
        <v>3</v>
      </c>
      <c r="BX1556">
        <v>0</v>
      </c>
      <c r="BY1556">
        <v>0</v>
      </c>
      <c r="BZ1556">
        <v>5</v>
      </c>
      <c r="CA1556" t="s">
        <v>13102</v>
      </c>
      <c r="CE1556">
        <v>1554</v>
      </c>
      <c r="CF1556">
        <v>9694</v>
      </c>
      <c r="CG1556" t="b">
        <v>1</v>
      </c>
      <c r="CH1556">
        <v>10206</v>
      </c>
      <c r="CI1556" t="s">
        <v>13103</v>
      </c>
      <c r="CJ1556" t="s">
        <v>13104</v>
      </c>
      <c r="CK1556">
        <v>42059</v>
      </c>
      <c r="CN1556">
        <v>-1</v>
      </c>
    </row>
    <row r="1557" spans="1:92" x14ac:dyDescent="0.3">
      <c r="A1557" t="s">
        <v>13105</v>
      </c>
      <c r="B1557" t="s">
        <v>13105</v>
      </c>
      <c r="C1557">
        <v>1</v>
      </c>
      <c r="D1557">
        <v>1</v>
      </c>
      <c r="E1557">
        <v>1</v>
      </c>
      <c r="H1557" t="s">
        <v>13106</v>
      </c>
      <c r="I1557">
        <v>1</v>
      </c>
      <c r="J1557">
        <v>1</v>
      </c>
      <c r="K1557">
        <v>1</v>
      </c>
      <c r="L1557">
        <v>1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1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1</v>
      </c>
      <c r="AD1557">
        <v>0</v>
      </c>
      <c r="AE1557">
        <v>3.1</v>
      </c>
      <c r="AF1557">
        <v>3.1</v>
      </c>
      <c r="AG1557">
        <v>3.1</v>
      </c>
      <c r="AH1557">
        <v>58.488999999999997</v>
      </c>
      <c r="AI1557">
        <v>516</v>
      </c>
      <c r="AJ1557">
        <v>516</v>
      </c>
      <c r="AK1557">
        <v>4.3929999999999997E-2</v>
      </c>
      <c r="AL1557">
        <v>0.49064999999999998</v>
      </c>
      <c r="AQ1557" t="s">
        <v>43</v>
      </c>
      <c r="AS1557">
        <v>0</v>
      </c>
      <c r="AT1557">
        <v>0</v>
      </c>
      <c r="AU1557">
        <v>0</v>
      </c>
      <c r="AV1557">
        <v>0</v>
      </c>
      <c r="AW1557">
        <v>3.1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22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1</v>
      </c>
      <c r="BY1557">
        <v>0</v>
      </c>
      <c r="BZ1557">
        <v>1</v>
      </c>
      <c r="CA1557" t="s">
        <v>13107</v>
      </c>
      <c r="CE1557">
        <v>1555</v>
      </c>
      <c r="CF1557">
        <v>7818</v>
      </c>
      <c r="CG1557" t="b">
        <v>1</v>
      </c>
      <c r="CH1557">
        <v>8249</v>
      </c>
      <c r="CI1557">
        <v>36361</v>
      </c>
      <c r="CJ1557">
        <v>34199</v>
      </c>
      <c r="CK1557">
        <v>34199</v>
      </c>
      <c r="CN1557">
        <v>-1</v>
      </c>
    </row>
    <row r="1558" spans="1:92" x14ac:dyDescent="0.3">
      <c r="A1558" t="s">
        <v>13108</v>
      </c>
      <c r="B1558" t="s">
        <v>13108</v>
      </c>
      <c r="C1558">
        <v>4</v>
      </c>
      <c r="D1558">
        <v>4</v>
      </c>
      <c r="E1558">
        <v>4</v>
      </c>
      <c r="F1558" t="s">
        <v>13109</v>
      </c>
      <c r="G1558" t="s">
        <v>13110</v>
      </c>
      <c r="H1558" t="s">
        <v>13111</v>
      </c>
      <c r="I1558">
        <v>1</v>
      </c>
      <c r="J1558">
        <v>4</v>
      </c>
      <c r="K1558">
        <v>4</v>
      </c>
      <c r="L1558">
        <v>4</v>
      </c>
      <c r="M1558">
        <v>1</v>
      </c>
      <c r="N1558">
        <v>2</v>
      </c>
      <c r="O1558">
        <v>4</v>
      </c>
      <c r="P1558">
        <v>3</v>
      </c>
      <c r="Q1558">
        <v>3</v>
      </c>
      <c r="R1558">
        <v>2</v>
      </c>
      <c r="S1558">
        <v>1</v>
      </c>
      <c r="T1558">
        <v>2</v>
      </c>
      <c r="U1558">
        <v>4</v>
      </c>
      <c r="V1558">
        <v>3</v>
      </c>
      <c r="W1558">
        <v>3</v>
      </c>
      <c r="X1558">
        <v>2</v>
      </c>
      <c r="Y1558">
        <v>1</v>
      </c>
      <c r="Z1558">
        <v>2</v>
      </c>
      <c r="AA1558">
        <v>4</v>
      </c>
      <c r="AB1558">
        <v>3</v>
      </c>
      <c r="AC1558">
        <v>3</v>
      </c>
      <c r="AD1558">
        <v>2</v>
      </c>
      <c r="AE1558">
        <v>13.7</v>
      </c>
      <c r="AF1558">
        <v>13.7</v>
      </c>
      <c r="AG1558">
        <v>13.7</v>
      </c>
      <c r="AH1558">
        <v>61.484000000000002</v>
      </c>
      <c r="AI1558">
        <v>569</v>
      </c>
      <c r="AJ1558">
        <v>569</v>
      </c>
      <c r="AK1558">
        <v>0</v>
      </c>
      <c r="AL1558">
        <v>21.587</v>
      </c>
      <c r="AM1558" t="s">
        <v>43</v>
      </c>
      <c r="AN1558" t="s">
        <v>44</v>
      </c>
      <c r="AO1558" t="s">
        <v>43</v>
      </c>
      <c r="AP1558" t="s">
        <v>43</v>
      </c>
      <c r="AQ1558" t="s">
        <v>43</v>
      </c>
      <c r="AR1558" t="s">
        <v>43</v>
      </c>
      <c r="AS1558">
        <v>2.5</v>
      </c>
      <c r="AT1558">
        <v>7.9</v>
      </c>
      <c r="AU1558">
        <v>13.7</v>
      </c>
      <c r="AV1558">
        <v>8.3000000000000007</v>
      </c>
      <c r="AW1558">
        <v>8.3000000000000007</v>
      </c>
      <c r="AX1558">
        <v>5.8</v>
      </c>
      <c r="AY1558">
        <v>431630000</v>
      </c>
      <c r="AZ1558">
        <v>9167600</v>
      </c>
      <c r="BA1558">
        <v>24079000</v>
      </c>
      <c r="BB1558">
        <v>125360000</v>
      </c>
      <c r="BC1558">
        <v>169100000</v>
      </c>
      <c r="BD1558">
        <v>80921000</v>
      </c>
      <c r="BE1558">
        <v>22994000</v>
      </c>
      <c r="BF1558">
        <v>30</v>
      </c>
      <c r="BG1558">
        <v>9349700</v>
      </c>
      <c r="BH1558">
        <v>305590</v>
      </c>
      <c r="BI1558">
        <v>183000</v>
      </c>
      <c r="BJ1558">
        <v>2376600</v>
      </c>
      <c r="BK1558">
        <v>3732600</v>
      </c>
      <c r="BL1558">
        <v>2328300</v>
      </c>
      <c r="BM1558">
        <v>423520</v>
      </c>
      <c r="BN1558">
        <v>0</v>
      </c>
      <c r="BO1558">
        <v>21436000</v>
      </c>
      <c r="BP1558">
        <v>58621000</v>
      </c>
      <c r="BQ1558">
        <v>90280000</v>
      </c>
      <c r="BR1558">
        <v>34655000</v>
      </c>
      <c r="BS1558">
        <v>12037000</v>
      </c>
      <c r="BT1558">
        <v>0</v>
      </c>
      <c r="BU1558">
        <v>0</v>
      </c>
      <c r="BV1558">
        <v>8</v>
      </c>
      <c r="BW1558">
        <v>3</v>
      </c>
      <c r="BX1558">
        <v>4</v>
      </c>
      <c r="BY1558">
        <v>2</v>
      </c>
      <c r="BZ1558">
        <v>17</v>
      </c>
      <c r="CA1558" t="s">
        <v>13112</v>
      </c>
      <c r="CE1558">
        <v>1556</v>
      </c>
      <c r="CF1558" t="s">
        <v>13113</v>
      </c>
      <c r="CG1558" t="s">
        <v>120</v>
      </c>
      <c r="CH1558" t="s">
        <v>13114</v>
      </c>
      <c r="CI1558" t="s">
        <v>13115</v>
      </c>
      <c r="CJ1558" t="s">
        <v>13116</v>
      </c>
      <c r="CK1558" t="s">
        <v>13117</v>
      </c>
      <c r="CN1558">
        <v>-1</v>
      </c>
    </row>
    <row r="1559" spans="1:92" x14ac:dyDescent="0.3">
      <c r="A1559" t="s">
        <v>13118</v>
      </c>
      <c r="B1559" t="s">
        <v>13118</v>
      </c>
      <c r="C1559">
        <v>13</v>
      </c>
      <c r="D1559">
        <v>13</v>
      </c>
      <c r="E1559">
        <v>13</v>
      </c>
      <c r="F1559" t="s">
        <v>13119</v>
      </c>
      <c r="G1559" t="s">
        <v>13120</v>
      </c>
      <c r="H1559" t="s">
        <v>13121</v>
      </c>
      <c r="I1559">
        <v>1</v>
      </c>
      <c r="J1559">
        <v>13</v>
      </c>
      <c r="K1559">
        <v>13</v>
      </c>
      <c r="L1559">
        <v>13</v>
      </c>
      <c r="M1559">
        <v>7</v>
      </c>
      <c r="N1559">
        <v>10</v>
      </c>
      <c r="O1559">
        <v>13</v>
      </c>
      <c r="P1559">
        <v>12</v>
      </c>
      <c r="Q1559">
        <v>11</v>
      </c>
      <c r="R1559">
        <v>9</v>
      </c>
      <c r="S1559">
        <v>7</v>
      </c>
      <c r="T1559">
        <v>10</v>
      </c>
      <c r="U1559">
        <v>13</v>
      </c>
      <c r="V1559">
        <v>12</v>
      </c>
      <c r="W1559">
        <v>11</v>
      </c>
      <c r="X1559">
        <v>9</v>
      </c>
      <c r="Y1559">
        <v>7</v>
      </c>
      <c r="Z1559">
        <v>10</v>
      </c>
      <c r="AA1559">
        <v>13</v>
      </c>
      <c r="AB1559">
        <v>12</v>
      </c>
      <c r="AC1559">
        <v>11</v>
      </c>
      <c r="AD1559">
        <v>9</v>
      </c>
      <c r="AE1559">
        <v>48.7</v>
      </c>
      <c r="AF1559">
        <v>48.7</v>
      </c>
      <c r="AG1559">
        <v>48.7</v>
      </c>
      <c r="AH1559">
        <v>48.491999999999997</v>
      </c>
      <c r="AI1559">
        <v>425</v>
      </c>
      <c r="AJ1559">
        <v>425</v>
      </c>
      <c r="AK1559">
        <v>0</v>
      </c>
      <c r="AL1559">
        <v>323.31</v>
      </c>
      <c r="AM1559" t="s">
        <v>43</v>
      </c>
      <c r="AN1559" t="s">
        <v>43</v>
      </c>
      <c r="AO1559" t="s">
        <v>43</v>
      </c>
      <c r="AP1559" t="s">
        <v>43</v>
      </c>
      <c r="AQ1559" t="s">
        <v>43</v>
      </c>
      <c r="AR1559" t="s">
        <v>43</v>
      </c>
      <c r="AS1559">
        <v>24.2</v>
      </c>
      <c r="AT1559">
        <v>31.1</v>
      </c>
      <c r="AU1559">
        <v>48.7</v>
      </c>
      <c r="AV1559">
        <v>42.1</v>
      </c>
      <c r="AW1559">
        <v>38.799999999999997</v>
      </c>
      <c r="AX1559">
        <v>32</v>
      </c>
      <c r="AY1559">
        <v>5364000000</v>
      </c>
      <c r="AZ1559">
        <v>222440000</v>
      </c>
      <c r="BA1559">
        <v>478690000</v>
      </c>
      <c r="BB1559">
        <v>1896000000</v>
      </c>
      <c r="BC1559">
        <v>1774600000</v>
      </c>
      <c r="BD1559">
        <v>496360000</v>
      </c>
      <c r="BE1559">
        <v>495930000</v>
      </c>
      <c r="BF1559">
        <v>26</v>
      </c>
      <c r="BG1559">
        <v>108860000</v>
      </c>
      <c r="BH1559">
        <v>5302200</v>
      </c>
      <c r="BI1559">
        <v>11405000</v>
      </c>
      <c r="BJ1559">
        <v>29217000</v>
      </c>
      <c r="BK1559">
        <v>39155000</v>
      </c>
      <c r="BL1559">
        <v>11652000</v>
      </c>
      <c r="BM1559">
        <v>12129000</v>
      </c>
      <c r="BN1559">
        <v>118680000</v>
      </c>
      <c r="BO1559">
        <v>250080000</v>
      </c>
      <c r="BP1559">
        <v>460690000</v>
      </c>
      <c r="BQ1559">
        <v>575110000</v>
      </c>
      <c r="BR1559">
        <v>169820000</v>
      </c>
      <c r="BS1559">
        <v>117380000</v>
      </c>
      <c r="BT1559">
        <v>7</v>
      </c>
      <c r="BU1559">
        <v>13</v>
      </c>
      <c r="BV1559">
        <v>20</v>
      </c>
      <c r="BW1559">
        <v>22</v>
      </c>
      <c r="BX1559">
        <v>20</v>
      </c>
      <c r="BY1559">
        <v>9</v>
      </c>
      <c r="BZ1559">
        <v>91</v>
      </c>
      <c r="CA1559" t="s">
        <v>13122</v>
      </c>
      <c r="CE1559">
        <v>1557</v>
      </c>
      <c r="CF1559" t="s">
        <v>13123</v>
      </c>
      <c r="CG1559" t="s">
        <v>2432</v>
      </c>
      <c r="CH1559" t="s">
        <v>13124</v>
      </c>
      <c r="CI1559" t="s">
        <v>13125</v>
      </c>
      <c r="CJ1559" t="s">
        <v>13126</v>
      </c>
      <c r="CK1559" t="s">
        <v>13127</v>
      </c>
      <c r="CL1559" t="s">
        <v>13128</v>
      </c>
      <c r="CM1559" t="s">
        <v>13129</v>
      </c>
      <c r="CN1559">
        <v>-1</v>
      </c>
    </row>
    <row r="1560" spans="1:92" x14ac:dyDescent="0.3">
      <c r="A1560" t="s">
        <v>13130</v>
      </c>
      <c r="B1560" t="s">
        <v>13130</v>
      </c>
      <c r="C1560">
        <v>1</v>
      </c>
      <c r="D1560">
        <v>1</v>
      </c>
      <c r="E1560">
        <v>1</v>
      </c>
      <c r="G1560" t="s">
        <v>13131</v>
      </c>
      <c r="H1560" t="s">
        <v>13132</v>
      </c>
      <c r="I1560">
        <v>1</v>
      </c>
      <c r="J1560">
        <v>1</v>
      </c>
      <c r="K1560">
        <v>1</v>
      </c>
      <c r="L1560">
        <v>1</v>
      </c>
      <c r="M1560">
        <v>1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1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1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4.7</v>
      </c>
      <c r="AF1560">
        <v>4.7</v>
      </c>
      <c r="AG1560">
        <v>4.7</v>
      </c>
      <c r="AH1560">
        <v>23.943000000000001</v>
      </c>
      <c r="AI1560">
        <v>214</v>
      </c>
      <c r="AJ1560">
        <v>214</v>
      </c>
      <c r="AK1560">
        <v>9.1383999999999996E-3</v>
      </c>
      <c r="AL1560">
        <v>1.204</v>
      </c>
      <c r="AM1560" t="s">
        <v>43</v>
      </c>
      <c r="AS1560">
        <v>4.7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5224600</v>
      </c>
      <c r="AZ1560">
        <v>5224600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11</v>
      </c>
      <c r="BG1560">
        <v>474960</v>
      </c>
      <c r="BH1560">
        <v>474960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1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1</v>
      </c>
      <c r="CA1560" t="s">
        <v>13133</v>
      </c>
      <c r="CE1560">
        <v>1558</v>
      </c>
      <c r="CF1560">
        <v>7294</v>
      </c>
      <c r="CG1560" t="b">
        <v>1</v>
      </c>
      <c r="CH1560">
        <v>7697</v>
      </c>
      <c r="CI1560">
        <v>34065</v>
      </c>
      <c r="CJ1560">
        <v>32077</v>
      </c>
      <c r="CK1560">
        <v>32077</v>
      </c>
      <c r="CN1560">
        <v>-1</v>
      </c>
    </row>
    <row r="1561" spans="1:92" x14ac:dyDescent="0.3">
      <c r="A1561" t="s">
        <v>13134</v>
      </c>
      <c r="B1561" t="s">
        <v>13134</v>
      </c>
      <c r="C1561">
        <v>2</v>
      </c>
      <c r="D1561">
        <v>2</v>
      </c>
      <c r="E1561">
        <v>2</v>
      </c>
      <c r="G1561" t="s">
        <v>13135</v>
      </c>
      <c r="H1561" t="s">
        <v>13136</v>
      </c>
      <c r="I1561">
        <v>1</v>
      </c>
      <c r="J1561">
        <v>2</v>
      </c>
      <c r="K1561">
        <v>2</v>
      </c>
      <c r="L1561">
        <v>2</v>
      </c>
      <c r="M1561">
        <v>0</v>
      </c>
      <c r="N1561">
        <v>1</v>
      </c>
      <c r="O1561">
        <v>0</v>
      </c>
      <c r="P1561">
        <v>2</v>
      </c>
      <c r="Q1561">
        <v>2</v>
      </c>
      <c r="R1561">
        <v>0</v>
      </c>
      <c r="S1561">
        <v>0</v>
      </c>
      <c r="T1561">
        <v>1</v>
      </c>
      <c r="U1561">
        <v>0</v>
      </c>
      <c r="V1561">
        <v>2</v>
      </c>
      <c r="W1561">
        <v>2</v>
      </c>
      <c r="X1561">
        <v>0</v>
      </c>
      <c r="Y1561">
        <v>0</v>
      </c>
      <c r="Z1561">
        <v>1</v>
      </c>
      <c r="AA1561">
        <v>0</v>
      </c>
      <c r="AB1561">
        <v>2</v>
      </c>
      <c r="AC1561">
        <v>2</v>
      </c>
      <c r="AD1561">
        <v>0</v>
      </c>
      <c r="AE1561">
        <v>7.6</v>
      </c>
      <c r="AF1561">
        <v>7.6</v>
      </c>
      <c r="AG1561">
        <v>7.6</v>
      </c>
      <c r="AH1561">
        <v>37.094999999999999</v>
      </c>
      <c r="AI1561">
        <v>330</v>
      </c>
      <c r="AJ1561">
        <v>330</v>
      </c>
      <c r="AK1561">
        <v>0</v>
      </c>
      <c r="AL1561">
        <v>6.3989000000000003</v>
      </c>
      <c r="AN1561" t="s">
        <v>44</v>
      </c>
      <c r="AP1561" t="s">
        <v>44</v>
      </c>
      <c r="AQ1561" t="s">
        <v>43</v>
      </c>
      <c r="AS1561">
        <v>0</v>
      </c>
      <c r="AT1561">
        <v>3.9</v>
      </c>
      <c r="AU1561">
        <v>0</v>
      </c>
      <c r="AV1561">
        <v>7.6</v>
      </c>
      <c r="AW1561">
        <v>7.6</v>
      </c>
      <c r="AX1561">
        <v>0</v>
      </c>
      <c r="AY1561">
        <v>48906000</v>
      </c>
      <c r="AZ1561">
        <v>0</v>
      </c>
      <c r="BA1561">
        <v>11594000</v>
      </c>
      <c r="BB1561">
        <v>0</v>
      </c>
      <c r="BC1561">
        <v>24895000</v>
      </c>
      <c r="BD1561">
        <v>12417000</v>
      </c>
      <c r="BE1561">
        <v>0</v>
      </c>
      <c r="BF1561">
        <v>16</v>
      </c>
      <c r="BG1561">
        <v>3056600</v>
      </c>
      <c r="BH1561">
        <v>0</v>
      </c>
      <c r="BI1561">
        <v>724600</v>
      </c>
      <c r="BJ1561">
        <v>0</v>
      </c>
      <c r="BK1561">
        <v>1556000</v>
      </c>
      <c r="BL1561">
        <v>776040</v>
      </c>
      <c r="BM1561">
        <v>0</v>
      </c>
      <c r="BN1561">
        <v>0</v>
      </c>
      <c r="BO1561">
        <v>0</v>
      </c>
      <c r="BP1561">
        <v>0</v>
      </c>
      <c r="BQ1561">
        <v>14960000</v>
      </c>
      <c r="BR1561">
        <v>7557500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2</v>
      </c>
      <c r="BY1561">
        <v>0</v>
      </c>
      <c r="BZ1561">
        <v>2</v>
      </c>
      <c r="CA1561" t="s">
        <v>13137</v>
      </c>
      <c r="CE1561">
        <v>1559</v>
      </c>
      <c r="CF1561" t="s">
        <v>13138</v>
      </c>
      <c r="CG1561" t="s">
        <v>229</v>
      </c>
      <c r="CH1561" t="s">
        <v>13139</v>
      </c>
      <c r="CI1561" t="s">
        <v>13140</v>
      </c>
      <c r="CJ1561" t="s">
        <v>13141</v>
      </c>
      <c r="CK1561" t="s">
        <v>13141</v>
      </c>
      <c r="CN1561">
        <v>-1</v>
      </c>
    </row>
    <row r="1562" spans="1:92" x14ac:dyDescent="0.3">
      <c r="A1562" t="s">
        <v>13142</v>
      </c>
      <c r="B1562" t="s">
        <v>13142</v>
      </c>
      <c r="C1562" t="s">
        <v>1191</v>
      </c>
      <c r="D1562" t="s">
        <v>1191</v>
      </c>
      <c r="E1562" t="s">
        <v>1191</v>
      </c>
      <c r="F1562" t="s">
        <v>13143</v>
      </c>
      <c r="G1562" t="s">
        <v>13144</v>
      </c>
      <c r="H1562" t="s">
        <v>13145</v>
      </c>
      <c r="I1562">
        <v>2</v>
      </c>
      <c r="J1562">
        <v>5</v>
      </c>
      <c r="K1562">
        <v>5</v>
      </c>
      <c r="L1562">
        <v>5</v>
      </c>
      <c r="M1562">
        <v>5</v>
      </c>
      <c r="N1562">
        <v>3</v>
      </c>
      <c r="O1562">
        <v>4</v>
      </c>
      <c r="P1562">
        <v>2</v>
      </c>
      <c r="Q1562">
        <v>2</v>
      </c>
      <c r="R1562">
        <v>2</v>
      </c>
      <c r="S1562">
        <v>5</v>
      </c>
      <c r="T1562">
        <v>3</v>
      </c>
      <c r="U1562">
        <v>4</v>
      </c>
      <c r="V1562">
        <v>2</v>
      </c>
      <c r="W1562">
        <v>2</v>
      </c>
      <c r="X1562">
        <v>2</v>
      </c>
      <c r="Y1562">
        <v>5</v>
      </c>
      <c r="Z1562">
        <v>3</v>
      </c>
      <c r="AA1562">
        <v>4</v>
      </c>
      <c r="AB1562">
        <v>2</v>
      </c>
      <c r="AC1562">
        <v>2</v>
      </c>
      <c r="AD1562">
        <v>2</v>
      </c>
      <c r="AE1562">
        <v>32.9</v>
      </c>
      <c r="AF1562">
        <v>32.9</v>
      </c>
      <c r="AG1562">
        <v>32.9</v>
      </c>
      <c r="AH1562">
        <v>36.002000000000002</v>
      </c>
      <c r="AI1562">
        <v>313</v>
      </c>
      <c r="AJ1562" t="s">
        <v>13146</v>
      </c>
      <c r="AK1562">
        <v>0</v>
      </c>
      <c r="AL1562">
        <v>79.873000000000005</v>
      </c>
      <c r="AM1562" t="s">
        <v>43</v>
      </c>
      <c r="AN1562" t="s">
        <v>43</v>
      </c>
      <c r="AO1562" t="s">
        <v>43</v>
      </c>
      <c r="AP1562" t="s">
        <v>43</v>
      </c>
      <c r="AQ1562" t="s">
        <v>43</v>
      </c>
      <c r="AR1562" t="s">
        <v>43</v>
      </c>
      <c r="AS1562">
        <v>32.9</v>
      </c>
      <c r="AT1562">
        <v>19.2</v>
      </c>
      <c r="AU1562">
        <v>25.2</v>
      </c>
      <c r="AV1562">
        <v>9.3000000000000007</v>
      </c>
      <c r="AW1562">
        <v>9.3000000000000007</v>
      </c>
      <c r="AX1562">
        <v>9.3000000000000007</v>
      </c>
      <c r="AY1562">
        <v>396720000</v>
      </c>
      <c r="AZ1562">
        <v>30440000</v>
      </c>
      <c r="BA1562">
        <v>83334000</v>
      </c>
      <c r="BB1562">
        <v>135880000</v>
      </c>
      <c r="BC1562">
        <v>83488000</v>
      </c>
      <c r="BD1562">
        <v>45721000</v>
      </c>
      <c r="BE1562">
        <v>17853000</v>
      </c>
      <c r="BF1562">
        <v>12</v>
      </c>
      <c r="BG1562">
        <v>11780000</v>
      </c>
      <c r="BH1562">
        <v>608100</v>
      </c>
      <c r="BI1562">
        <v>2036100</v>
      </c>
      <c r="BJ1562">
        <v>3823300</v>
      </c>
      <c r="BK1562">
        <v>3254200</v>
      </c>
      <c r="BL1562">
        <v>1372000</v>
      </c>
      <c r="BM1562">
        <v>686470</v>
      </c>
      <c r="BN1562">
        <v>7195700</v>
      </c>
      <c r="BO1562">
        <v>41182000</v>
      </c>
      <c r="BP1562">
        <v>48495000</v>
      </c>
      <c r="BQ1562">
        <v>38701000</v>
      </c>
      <c r="BR1562">
        <v>26336000</v>
      </c>
      <c r="BS1562">
        <v>10696000</v>
      </c>
      <c r="BT1562">
        <v>3</v>
      </c>
      <c r="BU1562">
        <v>3</v>
      </c>
      <c r="BV1562">
        <v>4</v>
      </c>
      <c r="BW1562">
        <v>3</v>
      </c>
      <c r="BX1562">
        <v>3</v>
      </c>
      <c r="BY1562">
        <v>4</v>
      </c>
      <c r="BZ1562">
        <v>20</v>
      </c>
      <c r="CA1562" t="s">
        <v>13147</v>
      </c>
      <c r="CE1562">
        <v>1560</v>
      </c>
      <c r="CF1562" t="s">
        <v>13148</v>
      </c>
      <c r="CG1562" t="s">
        <v>1198</v>
      </c>
      <c r="CH1562" t="s">
        <v>13149</v>
      </c>
      <c r="CI1562" t="s">
        <v>13150</v>
      </c>
      <c r="CJ1562" t="s">
        <v>13151</v>
      </c>
      <c r="CK1562" t="s">
        <v>13152</v>
      </c>
      <c r="CN1562" t="s">
        <v>48</v>
      </c>
    </row>
    <row r="1563" spans="1:92" x14ac:dyDescent="0.3">
      <c r="A1563" t="s">
        <v>13153</v>
      </c>
      <c r="B1563" t="s">
        <v>13153</v>
      </c>
      <c r="C1563">
        <v>1</v>
      </c>
      <c r="D1563">
        <v>1</v>
      </c>
      <c r="E1563">
        <v>1</v>
      </c>
      <c r="F1563" t="s">
        <v>13154</v>
      </c>
      <c r="G1563" t="s">
        <v>13155</v>
      </c>
      <c r="H1563" t="s">
        <v>13156</v>
      </c>
      <c r="I1563">
        <v>1</v>
      </c>
      <c r="J1563">
        <v>1</v>
      </c>
      <c r="K1563">
        <v>1</v>
      </c>
      <c r="L1563">
        <v>1</v>
      </c>
      <c r="M1563">
        <v>1</v>
      </c>
      <c r="N1563">
        <v>1</v>
      </c>
      <c r="O1563">
        <v>1</v>
      </c>
      <c r="P1563">
        <v>0</v>
      </c>
      <c r="Q1563">
        <v>1</v>
      </c>
      <c r="R1563">
        <v>0</v>
      </c>
      <c r="S1563">
        <v>1</v>
      </c>
      <c r="T1563">
        <v>1</v>
      </c>
      <c r="U1563">
        <v>1</v>
      </c>
      <c r="V1563">
        <v>0</v>
      </c>
      <c r="W1563">
        <v>1</v>
      </c>
      <c r="X1563">
        <v>0</v>
      </c>
      <c r="Y1563">
        <v>1</v>
      </c>
      <c r="Z1563">
        <v>1</v>
      </c>
      <c r="AA1563">
        <v>1</v>
      </c>
      <c r="AB1563">
        <v>0</v>
      </c>
      <c r="AC1563">
        <v>1</v>
      </c>
      <c r="AD1563">
        <v>0</v>
      </c>
      <c r="AE1563">
        <v>6.4</v>
      </c>
      <c r="AF1563">
        <v>6.4</v>
      </c>
      <c r="AG1563">
        <v>6.4</v>
      </c>
      <c r="AH1563">
        <v>21.248000000000001</v>
      </c>
      <c r="AI1563">
        <v>188</v>
      </c>
      <c r="AJ1563">
        <v>188</v>
      </c>
      <c r="AK1563">
        <v>1.3716000000000001E-2</v>
      </c>
      <c r="AL1563">
        <v>1.0898000000000001</v>
      </c>
      <c r="AM1563" t="s">
        <v>44</v>
      </c>
      <c r="AN1563" t="s">
        <v>43</v>
      </c>
      <c r="AO1563" t="s">
        <v>44</v>
      </c>
      <c r="AQ1563" t="s">
        <v>44</v>
      </c>
      <c r="AS1563">
        <v>6.4</v>
      </c>
      <c r="AT1563">
        <v>6.4</v>
      </c>
      <c r="AU1563">
        <v>6.4</v>
      </c>
      <c r="AV1563">
        <v>0</v>
      </c>
      <c r="AW1563">
        <v>6.4</v>
      </c>
      <c r="AX1563">
        <v>0</v>
      </c>
      <c r="AY1563">
        <v>13304000</v>
      </c>
      <c r="AZ1563">
        <v>4421600</v>
      </c>
      <c r="BA1563">
        <v>3879700</v>
      </c>
      <c r="BB1563">
        <v>2889900</v>
      </c>
      <c r="BC1563">
        <v>0</v>
      </c>
      <c r="BD1563">
        <v>2113000</v>
      </c>
      <c r="BE1563">
        <v>0</v>
      </c>
      <c r="BF1563">
        <v>13</v>
      </c>
      <c r="BG1563">
        <v>1023400</v>
      </c>
      <c r="BH1563">
        <v>340120</v>
      </c>
      <c r="BI1563">
        <v>298440</v>
      </c>
      <c r="BJ1563">
        <v>222300</v>
      </c>
      <c r="BK1563">
        <v>0</v>
      </c>
      <c r="BL1563">
        <v>162540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1</v>
      </c>
      <c r="BV1563">
        <v>0</v>
      </c>
      <c r="BW1563">
        <v>0</v>
      </c>
      <c r="BX1563">
        <v>0</v>
      </c>
      <c r="BY1563">
        <v>0</v>
      </c>
      <c r="BZ1563">
        <v>1</v>
      </c>
      <c r="CA1563" t="s">
        <v>13157</v>
      </c>
      <c r="CE1563">
        <v>1561</v>
      </c>
      <c r="CF1563">
        <v>4839</v>
      </c>
      <c r="CG1563" t="b">
        <v>1</v>
      </c>
      <c r="CH1563">
        <v>5088</v>
      </c>
      <c r="CI1563" t="s">
        <v>13158</v>
      </c>
      <c r="CJ1563">
        <v>21362</v>
      </c>
      <c r="CK1563">
        <v>21362</v>
      </c>
      <c r="CN1563">
        <v>-1</v>
      </c>
    </row>
    <row r="1564" spans="1:92" x14ac:dyDescent="0.3">
      <c r="A1564" t="s">
        <v>13159</v>
      </c>
      <c r="B1564" t="s">
        <v>13159</v>
      </c>
      <c r="C1564">
        <v>1</v>
      </c>
      <c r="D1564">
        <v>1</v>
      </c>
      <c r="E1564">
        <v>1</v>
      </c>
      <c r="H1564" t="s">
        <v>13160</v>
      </c>
      <c r="I1564">
        <v>1</v>
      </c>
      <c r="J1564">
        <v>1</v>
      </c>
      <c r="K1564">
        <v>1</v>
      </c>
      <c r="L1564">
        <v>1</v>
      </c>
      <c r="M1564">
        <v>0</v>
      </c>
      <c r="N1564">
        <v>1</v>
      </c>
      <c r="O1564">
        <v>1</v>
      </c>
      <c r="P1564">
        <v>1</v>
      </c>
      <c r="Q1564">
        <v>1</v>
      </c>
      <c r="R1564">
        <v>0</v>
      </c>
      <c r="S1564">
        <v>0</v>
      </c>
      <c r="T1564">
        <v>1</v>
      </c>
      <c r="U1564">
        <v>1</v>
      </c>
      <c r="V1564">
        <v>1</v>
      </c>
      <c r="W1564">
        <v>1</v>
      </c>
      <c r="X1564">
        <v>0</v>
      </c>
      <c r="Y1564">
        <v>0</v>
      </c>
      <c r="Z1564">
        <v>1</v>
      </c>
      <c r="AA1564">
        <v>1</v>
      </c>
      <c r="AB1564">
        <v>1</v>
      </c>
      <c r="AC1564">
        <v>1</v>
      </c>
      <c r="AD1564">
        <v>0</v>
      </c>
      <c r="AE1564">
        <v>3.4</v>
      </c>
      <c r="AF1564">
        <v>3.4</v>
      </c>
      <c r="AG1564">
        <v>3.4</v>
      </c>
      <c r="AH1564">
        <v>29.783999999999999</v>
      </c>
      <c r="AI1564">
        <v>264</v>
      </c>
      <c r="AJ1564">
        <v>264</v>
      </c>
      <c r="AK1564">
        <v>9.2261999999999997E-2</v>
      </c>
      <c r="AL1564">
        <v>0.26058999999999999</v>
      </c>
      <c r="AN1564" t="s">
        <v>44</v>
      </c>
      <c r="AO1564" t="s">
        <v>43</v>
      </c>
      <c r="AP1564" t="s">
        <v>43</v>
      </c>
      <c r="AQ1564" t="s">
        <v>43</v>
      </c>
      <c r="AS1564">
        <v>0</v>
      </c>
      <c r="AT1564">
        <v>3.4</v>
      </c>
      <c r="AU1564">
        <v>3.4</v>
      </c>
      <c r="AV1564">
        <v>3.4</v>
      </c>
      <c r="AW1564">
        <v>3.4</v>
      </c>
      <c r="AX1564">
        <v>0</v>
      </c>
      <c r="AY1564">
        <v>116990000</v>
      </c>
      <c r="AZ1564">
        <v>0</v>
      </c>
      <c r="BA1564">
        <v>9780300</v>
      </c>
      <c r="BB1564">
        <v>27524000</v>
      </c>
      <c r="BC1564">
        <v>33130000</v>
      </c>
      <c r="BD1564">
        <v>46557000</v>
      </c>
      <c r="BE1564">
        <v>0</v>
      </c>
      <c r="BF1564">
        <v>14</v>
      </c>
      <c r="BG1564">
        <v>8356400</v>
      </c>
      <c r="BH1564">
        <v>0</v>
      </c>
      <c r="BI1564">
        <v>698590</v>
      </c>
      <c r="BJ1564">
        <v>1966000</v>
      </c>
      <c r="BK1564">
        <v>2366400</v>
      </c>
      <c r="BL1564">
        <v>3325500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1</v>
      </c>
      <c r="BW1564">
        <v>0</v>
      </c>
      <c r="BX1564">
        <v>0</v>
      </c>
      <c r="BY1564">
        <v>0</v>
      </c>
      <c r="BZ1564">
        <v>1</v>
      </c>
      <c r="CA1564" t="s">
        <v>13161</v>
      </c>
      <c r="CE1564">
        <v>1562</v>
      </c>
      <c r="CF1564">
        <v>9732</v>
      </c>
      <c r="CG1564" t="b">
        <v>1</v>
      </c>
      <c r="CH1564">
        <v>10244</v>
      </c>
      <c r="CI1564" t="s">
        <v>13162</v>
      </c>
      <c r="CJ1564">
        <v>42256</v>
      </c>
      <c r="CK1564">
        <v>42256</v>
      </c>
      <c r="CN1564">
        <v>-1</v>
      </c>
    </row>
    <row r="1565" spans="1:92" x14ac:dyDescent="0.3">
      <c r="A1565" t="s">
        <v>13163</v>
      </c>
      <c r="B1565" t="s">
        <v>13163</v>
      </c>
      <c r="C1565">
        <v>1</v>
      </c>
      <c r="D1565">
        <v>1</v>
      </c>
      <c r="E1565">
        <v>1</v>
      </c>
      <c r="G1565" t="s">
        <v>13164</v>
      </c>
      <c r="H1565" t="s">
        <v>13165</v>
      </c>
      <c r="I1565">
        <v>1</v>
      </c>
      <c r="J1565">
        <v>1</v>
      </c>
      <c r="K1565">
        <v>1</v>
      </c>
      <c r="L1565">
        <v>1</v>
      </c>
      <c r="M1565">
        <v>0</v>
      </c>
      <c r="N1565">
        <v>0</v>
      </c>
      <c r="O1565">
        <v>1</v>
      </c>
      <c r="P1565">
        <v>0</v>
      </c>
      <c r="Q1565">
        <v>1</v>
      </c>
      <c r="R1565">
        <v>0</v>
      </c>
      <c r="S1565">
        <v>0</v>
      </c>
      <c r="T1565">
        <v>0</v>
      </c>
      <c r="U1565">
        <v>1</v>
      </c>
      <c r="V1565">
        <v>0</v>
      </c>
      <c r="W1565">
        <v>1</v>
      </c>
      <c r="X1565">
        <v>0</v>
      </c>
      <c r="Y1565">
        <v>0</v>
      </c>
      <c r="Z1565">
        <v>0</v>
      </c>
      <c r="AA1565">
        <v>1</v>
      </c>
      <c r="AB1565">
        <v>0</v>
      </c>
      <c r="AC1565">
        <v>1</v>
      </c>
      <c r="AD1565">
        <v>0</v>
      </c>
      <c r="AE1565">
        <v>4.8</v>
      </c>
      <c r="AF1565">
        <v>4.8</v>
      </c>
      <c r="AG1565">
        <v>4.8</v>
      </c>
      <c r="AH1565">
        <v>30.349</v>
      </c>
      <c r="AI1565">
        <v>269</v>
      </c>
      <c r="AJ1565">
        <v>269</v>
      </c>
      <c r="AK1565">
        <v>0</v>
      </c>
      <c r="AL1565">
        <v>2.5788000000000002</v>
      </c>
      <c r="AO1565" t="s">
        <v>44</v>
      </c>
      <c r="AQ1565" t="s">
        <v>43</v>
      </c>
      <c r="AS1565">
        <v>0</v>
      </c>
      <c r="AT1565">
        <v>0</v>
      </c>
      <c r="AU1565">
        <v>4.8</v>
      </c>
      <c r="AV1565">
        <v>0</v>
      </c>
      <c r="AW1565">
        <v>4.8</v>
      </c>
      <c r="AX1565">
        <v>0</v>
      </c>
      <c r="AY1565">
        <v>17372000</v>
      </c>
      <c r="AZ1565">
        <v>0</v>
      </c>
      <c r="BA1565">
        <v>0</v>
      </c>
      <c r="BB1565">
        <v>9617700</v>
      </c>
      <c r="BC1565">
        <v>0</v>
      </c>
      <c r="BD1565">
        <v>7754400</v>
      </c>
      <c r="BE1565">
        <v>0</v>
      </c>
      <c r="BF1565">
        <v>10</v>
      </c>
      <c r="BG1565">
        <v>1737200</v>
      </c>
      <c r="BH1565">
        <v>0</v>
      </c>
      <c r="BI1565">
        <v>0</v>
      </c>
      <c r="BJ1565">
        <v>961770</v>
      </c>
      <c r="BK1565">
        <v>0</v>
      </c>
      <c r="BL1565">
        <v>775440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1</v>
      </c>
      <c r="BY1565">
        <v>0</v>
      </c>
      <c r="BZ1565">
        <v>1</v>
      </c>
      <c r="CA1565" t="s">
        <v>13166</v>
      </c>
      <c r="CE1565">
        <v>1563</v>
      </c>
      <c r="CF1565">
        <v>10746</v>
      </c>
      <c r="CG1565" t="b">
        <v>1</v>
      </c>
      <c r="CH1565">
        <v>11312</v>
      </c>
      <c r="CI1565" t="s">
        <v>13167</v>
      </c>
      <c r="CJ1565">
        <v>47175</v>
      </c>
      <c r="CK1565">
        <v>47175</v>
      </c>
      <c r="CN1565">
        <v>-1</v>
      </c>
    </row>
    <row r="1566" spans="1:92" x14ac:dyDescent="0.3">
      <c r="A1566" t="s">
        <v>13168</v>
      </c>
      <c r="B1566" t="s">
        <v>13168</v>
      </c>
      <c r="C1566" t="s">
        <v>40</v>
      </c>
      <c r="D1566" t="s">
        <v>40</v>
      </c>
      <c r="E1566" t="s">
        <v>40</v>
      </c>
      <c r="G1566" t="s">
        <v>13169</v>
      </c>
      <c r="H1566" t="s">
        <v>13170</v>
      </c>
      <c r="I1566">
        <v>2</v>
      </c>
      <c r="J1566">
        <v>1</v>
      </c>
      <c r="K1566">
        <v>1</v>
      </c>
      <c r="L1566">
        <v>1</v>
      </c>
      <c r="M1566">
        <v>0</v>
      </c>
      <c r="N1566">
        <v>0</v>
      </c>
      <c r="O1566">
        <v>1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1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1</v>
      </c>
      <c r="AB1566">
        <v>0</v>
      </c>
      <c r="AC1566">
        <v>0</v>
      </c>
      <c r="AD1566">
        <v>0</v>
      </c>
      <c r="AE1566">
        <v>8</v>
      </c>
      <c r="AF1566">
        <v>8</v>
      </c>
      <c r="AG1566">
        <v>8</v>
      </c>
      <c r="AH1566">
        <v>27.29</v>
      </c>
      <c r="AI1566">
        <v>238</v>
      </c>
      <c r="AJ1566" t="s">
        <v>13171</v>
      </c>
      <c r="AK1566">
        <v>0</v>
      </c>
      <c r="AL1566">
        <v>5.9813000000000001</v>
      </c>
      <c r="AO1566" t="s">
        <v>43</v>
      </c>
      <c r="AS1566">
        <v>0</v>
      </c>
      <c r="AT1566">
        <v>0</v>
      </c>
      <c r="AU1566">
        <v>8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17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2</v>
      </c>
      <c r="BW1566">
        <v>0</v>
      </c>
      <c r="BX1566">
        <v>0</v>
      </c>
      <c r="BY1566">
        <v>0</v>
      </c>
      <c r="BZ1566">
        <v>2</v>
      </c>
      <c r="CA1566" t="s">
        <v>13172</v>
      </c>
      <c r="CE1566">
        <v>1564</v>
      </c>
      <c r="CF1566">
        <v>10912</v>
      </c>
      <c r="CG1566" t="b">
        <v>1</v>
      </c>
      <c r="CH1566">
        <v>11489</v>
      </c>
      <c r="CI1566" t="s">
        <v>13173</v>
      </c>
      <c r="CJ1566" t="s">
        <v>13174</v>
      </c>
      <c r="CK1566">
        <v>47997</v>
      </c>
      <c r="CN1566" t="s">
        <v>48</v>
      </c>
    </row>
    <row r="1567" spans="1:92" x14ac:dyDescent="0.3">
      <c r="A1567" t="s">
        <v>13175</v>
      </c>
      <c r="B1567" t="s">
        <v>13175</v>
      </c>
      <c r="C1567">
        <v>7</v>
      </c>
      <c r="D1567">
        <v>7</v>
      </c>
      <c r="E1567">
        <v>7</v>
      </c>
      <c r="H1567" t="s">
        <v>13176</v>
      </c>
      <c r="I1567">
        <v>1</v>
      </c>
      <c r="J1567">
        <v>7</v>
      </c>
      <c r="K1567">
        <v>7</v>
      </c>
      <c r="L1567">
        <v>7</v>
      </c>
      <c r="M1567">
        <v>2</v>
      </c>
      <c r="N1567">
        <v>6</v>
      </c>
      <c r="O1567">
        <v>2</v>
      </c>
      <c r="P1567">
        <v>2</v>
      </c>
      <c r="Q1567">
        <v>3</v>
      </c>
      <c r="R1567">
        <v>0</v>
      </c>
      <c r="S1567">
        <v>2</v>
      </c>
      <c r="T1567">
        <v>6</v>
      </c>
      <c r="U1567">
        <v>2</v>
      </c>
      <c r="V1567">
        <v>2</v>
      </c>
      <c r="W1567">
        <v>3</v>
      </c>
      <c r="X1567">
        <v>0</v>
      </c>
      <c r="Y1567">
        <v>2</v>
      </c>
      <c r="Z1567">
        <v>6</v>
      </c>
      <c r="AA1567">
        <v>2</v>
      </c>
      <c r="AB1567">
        <v>2</v>
      </c>
      <c r="AC1567">
        <v>3</v>
      </c>
      <c r="AD1567">
        <v>0</v>
      </c>
      <c r="AE1567">
        <v>24.3</v>
      </c>
      <c r="AF1567">
        <v>24.3</v>
      </c>
      <c r="AG1567">
        <v>24.3</v>
      </c>
      <c r="AH1567">
        <v>43.262999999999998</v>
      </c>
      <c r="AI1567">
        <v>383</v>
      </c>
      <c r="AJ1567">
        <v>383</v>
      </c>
      <c r="AK1567">
        <v>0</v>
      </c>
      <c r="AL1567">
        <v>75.834999999999994</v>
      </c>
      <c r="AM1567" t="s">
        <v>43</v>
      </c>
      <c r="AN1567" t="s">
        <v>43</v>
      </c>
      <c r="AO1567" t="s">
        <v>43</v>
      </c>
      <c r="AP1567" t="s">
        <v>43</v>
      </c>
      <c r="AQ1567" t="s">
        <v>43</v>
      </c>
      <c r="AS1567">
        <v>7.8</v>
      </c>
      <c r="AT1567">
        <v>21.1</v>
      </c>
      <c r="AU1567">
        <v>7.8</v>
      </c>
      <c r="AV1567">
        <v>7.8</v>
      </c>
      <c r="AW1567">
        <v>11</v>
      </c>
      <c r="AX1567">
        <v>0</v>
      </c>
      <c r="AY1567">
        <v>233450000</v>
      </c>
      <c r="AZ1567">
        <v>18097000</v>
      </c>
      <c r="BA1567">
        <v>119310000</v>
      </c>
      <c r="BB1567">
        <v>19664000</v>
      </c>
      <c r="BC1567">
        <v>18637000</v>
      </c>
      <c r="BD1567">
        <v>57745000</v>
      </c>
      <c r="BE1567">
        <v>0</v>
      </c>
      <c r="BF1567">
        <v>22</v>
      </c>
      <c r="BG1567">
        <v>6246400</v>
      </c>
      <c r="BH1567">
        <v>671120</v>
      </c>
      <c r="BI1567">
        <v>3234200</v>
      </c>
      <c r="BJ1567">
        <v>352110</v>
      </c>
      <c r="BK1567">
        <v>460980</v>
      </c>
      <c r="BL1567">
        <v>1880200</v>
      </c>
      <c r="BM1567">
        <v>0</v>
      </c>
      <c r="BN1567">
        <v>11927000</v>
      </c>
      <c r="BO1567">
        <v>0</v>
      </c>
      <c r="BP1567">
        <v>0</v>
      </c>
      <c r="BQ1567">
        <v>18177000</v>
      </c>
      <c r="BR1567">
        <v>20947000</v>
      </c>
      <c r="BS1567">
        <v>0</v>
      </c>
      <c r="BT1567">
        <v>1</v>
      </c>
      <c r="BU1567">
        <v>7</v>
      </c>
      <c r="BV1567">
        <v>1</v>
      </c>
      <c r="BW1567">
        <v>1</v>
      </c>
      <c r="BX1567">
        <v>2</v>
      </c>
      <c r="BY1567">
        <v>0</v>
      </c>
      <c r="BZ1567">
        <v>12</v>
      </c>
      <c r="CA1567" t="s">
        <v>13177</v>
      </c>
      <c r="CE1567">
        <v>1565</v>
      </c>
      <c r="CF1567" t="s">
        <v>13178</v>
      </c>
      <c r="CG1567" t="s">
        <v>288</v>
      </c>
      <c r="CH1567" t="s">
        <v>13179</v>
      </c>
      <c r="CI1567" t="s">
        <v>13180</v>
      </c>
      <c r="CJ1567" t="s">
        <v>13181</v>
      </c>
      <c r="CK1567" t="s">
        <v>13182</v>
      </c>
      <c r="CL1567">
        <v>444</v>
      </c>
      <c r="CM1567">
        <v>72</v>
      </c>
      <c r="CN1567">
        <v>-1</v>
      </c>
    </row>
    <row r="1568" spans="1:92" x14ac:dyDescent="0.3">
      <c r="A1568" t="s">
        <v>13183</v>
      </c>
      <c r="B1568" t="s">
        <v>13183</v>
      </c>
      <c r="C1568" t="s">
        <v>4398</v>
      </c>
      <c r="D1568" t="s">
        <v>4398</v>
      </c>
      <c r="E1568" t="s">
        <v>4398</v>
      </c>
      <c r="H1568" t="s">
        <v>13184</v>
      </c>
      <c r="I1568">
        <v>2</v>
      </c>
      <c r="J1568">
        <v>4</v>
      </c>
      <c r="K1568">
        <v>4</v>
      </c>
      <c r="L1568">
        <v>4</v>
      </c>
      <c r="M1568">
        <v>2</v>
      </c>
      <c r="N1568">
        <v>4</v>
      </c>
      <c r="O1568">
        <v>4</v>
      </c>
      <c r="P1568">
        <v>1</v>
      </c>
      <c r="Q1568">
        <v>3</v>
      </c>
      <c r="R1568">
        <v>1</v>
      </c>
      <c r="S1568">
        <v>2</v>
      </c>
      <c r="T1568">
        <v>4</v>
      </c>
      <c r="U1568">
        <v>4</v>
      </c>
      <c r="V1568">
        <v>1</v>
      </c>
      <c r="W1568">
        <v>3</v>
      </c>
      <c r="X1568">
        <v>1</v>
      </c>
      <c r="Y1568">
        <v>2</v>
      </c>
      <c r="Z1568">
        <v>4</v>
      </c>
      <c r="AA1568">
        <v>4</v>
      </c>
      <c r="AB1568">
        <v>1</v>
      </c>
      <c r="AC1568">
        <v>3</v>
      </c>
      <c r="AD1568">
        <v>1</v>
      </c>
      <c r="AE1568">
        <v>25.7</v>
      </c>
      <c r="AF1568">
        <v>25.7</v>
      </c>
      <c r="AG1568">
        <v>25.7</v>
      </c>
      <c r="AH1568">
        <v>26.92</v>
      </c>
      <c r="AI1568">
        <v>230</v>
      </c>
      <c r="AJ1568" t="s">
        <v>13185</v>
      </c>
      <c r="AK1568">
        <v>0</v>
      </c>
      <c r="AL1568">
        <v>32.32</v>
      </c>
      <c r="AM1568" t="s">
        <v>43</v>
      </c>
      <c r="AN1568" t="s">
        <v>43</v>
      </c>
      <c r="AO1568" t="s">
        <v>43</v>
      </c>
      <c r="AP1568" t="s">
        <v>43</v>
      </c>
      <c r="AQ1568" t="s">
        <v>43</v>
      </c>
      <c r="AR1568" t="s">
        <v>44</v>
      </c>
      <c r="AS1568">
        <v>15.2</v>
      </c>
      <c r="AT1568">
        <v>25.7</v>
      </c>
      <c r="AU1568">
        <v>25.7</v>
      </c>
      <c r="AV1568">
        <v>6.5</v>
      </c>
      <c r="AW1568">
        <v>19.100000000000001</v>
      </c>
      <c r="AX1568">
        <v>6.5</v>
      </c>
      <c r="AY1568">
        <v>262760000</v>
      </c>
      <c r="AZ1568">
        <v>22006000</v>
      </c>
      <c r="BA1568">
        <v>92454000</v>
      </c>
      <c r="BB1568">
        <v>83057000</v>
      </c>
      <c r="BC1568">
        <v>24073000</v>
      </c>
      <c r="BD1568">
        <v>36719000</v>
      </c>
      <c r="BE1568">
        <v>4449100</v>
      </c>
      <c r="BF1568">
        <v>12</v>
      </c>
      <c r="BG1568">
        <v>7915300</v>
      </c>
      <c r="BH1568">
        <v>1833800</v>
      </c>
      <c r="BI1568">
        <v>2320900</v>
      </c>
      <c r="BJ1568">
        <v>1867800</v>
      </c>
      <c r="BK1568">
        <v>1346300</v>
      </c>
      <c r="BL1568">
        <v>2009500</v>
      </c>
      <c r="BM1568">
        <v>370760</v>
      </c>
      <c r="BN1568">
        <v>13454000</v>
      </c>
      <c r="BO1568">
        <v>33079000</v>
      </c>
      <c r="BP1568">
        <v>28485000</v>
      </c>
      <c r="BQ1568">
        <v>22482000</v>
      </c>
      <c r="BR1568">
        <v>23199000</v>
      </c>
      <c r="BS1568">
        <v>0</v>
      </c>
      <c r="BT1568">
        <v>2</v>
      </c>
      <c r="BU1568">
        <v>3</v>
      </c>
      <c r="BV1568">
        <v>3</v>
      </c>
      <c r="BW1568">
        <v>1</v>
      </c>
      <c r="BX1568">
        <v>2</v>
      </c>
      <c r="BY1568">
        <v>0</v>
      </c>
      <c r="BZ1568">
        <v>11</v>
      </c>
      <c r="CA1568" t="s">
        <v>13186</v>
      </c>
      <c r="CE1568">
        <v>1566</v>
      </c>
      <c r="CF1568" t="s">
        <v>13187</v>
      </c>
      <c r="CG1568" t="s">
        <v>120</v>
      </c>
      <c r="CH1568" t="s">
        <v>13188</v>
      </c>
      <c r="CI1568" t="s">
        <v>13189</v>
      </c>
      <c r="CJ1568" t="s">
        <v>13190</v>
      </c>
      <c r="CK1568" t="s">
        <v>13191</v>
      </c>
      <c r="CN1568" t="s">
        <v>48</v>
      </c>
    </row>
    <row r="1569" spans="1:92" x14ac:dyDescent="0.3">
      <c r="A1569" t="s">
        <v>13192</v>
      </c>
      <c r="B1569" t="s">
        <v>13192</v>
      </c>
      <c r="C1569">
        <v>2</v>
      </c>
      <c r="D1569">
        <v>2</v>
      </c>
      <c r="E1569">
        <v>2</v>
      </c>
      <c r="H1569" t="s">
        <v>13193</v>
      </c>
      <c r="I1569">
        <v>1</v>
      </c>
      <c r="J1569">
        <v>2</v>
      </c>
      <c r="K1569">
        <v>2</v>
      </c>
      <c r="L1569">
        <v>2</v>
      </c>
      <c r="M1569">
        <v>0</v>
      </c>
      <c r="N1569">
        <v>1</v>
      </c>
      <c r="O1569">
        <v>2</v>
      </c>
      <c r="P1569">
        <v>1</v>
      </c>
      <c r="Q1569">
        <v>0</v>
      </c>
      <c r="R1569">
        <v>0</v>
      </c>
      <c r="S1569">
        <v>0</v>
      </c>
      <c r="T1569">
        <v>1</v>
      </c>
      <c r="U1569">
        <v>2</v>
      </c>
      <c r="V1569">
        <v>1</v>
      </c>
      <c r="W1569">
        <v>0</v>
      </c>
      <c r="X1569">
        <v>0</v>
      </c>
      <c r="Y1569">
        <v>0</v>
      </c>
      <c r="Z1569">
        <v>1</v>
      </c>
      <c r="AA1569">
        <v>2</v>
      </c>
      <c r="AB1569">
        <v>1</v>
      </c>
      <c r="AC1569">
        <v>0</v>
      </c>
      <c r="AD1569">
        <v>0</v>
      </c>
      <c r="AE1569">
        <v>80.3</v>
      </c>
      <c r="AF1569">
        <v>80.3</v>
      </c>
      <c r="AG1569">
        <v>80.3</v>
      </c>
      <c r="AH1569">
        <v>6.9252000000000002</v>
      </c>
      <c r="AI1569">
        <v>61</v>
      </c>
      <c r="AJ1569">
        <v>61</v>
      </c>
      <c r="AK1569">
        <v>0</v>
      </c>
      <c r="AL1569">
        <v>52.31</v>
      </c>
      <c r="AN1569" t="s">
        <v>43</v>
      </c>
      <c r="AO1569" t="s">
        <v>43</v>
      </c>
      <c r="AP1569" t="s">
        <v>44</v>
      </c>
      <c r="AS1569">
        <v>0</v>
      </c>
      <c r="AT1569">
        <v>27.9</v>
      </c>
      <c r="AU1569">
        <v>80.3</v>
      </c>
      <c r="AV1569">
        <v>27.9</v>
      </c>
      <c r="AW1569">
        <v>0</v>
      </c>
      <c r="AX1569">
        <v>0</v>
      </c>
      <c r="AY1569">
        <v>116270000</v>
      </c>
      <c r="AZ1569">
        <v>0</v>
      </c>
      <c r="BA1569">
        <v>11590000</v>
      </c>
      <c r="BB1569">
        <v>49599000</v>
      </c>
      <c r="BC1569">
        <v>55077000</v>
      </c>
      <c r="BD1569">
        <v>0</v>
      </c>
      <c r="BE1569">
        <v>0</v>
      </c>
      <c r="BF1569">
        <v>5</v>
      </c>
      <c r="BG1569">
        <v>10024000</v>
      </c>
      <c r="BH1569">
        <v>0</v>
      </c>
      <c r="BI1569">
        <v>2318100</v>
      </c>
      <c r="BJ1569">
        <v>3316200</v>
      </c>
      <c r="BK1569">
        <v>4389500</v>
      </c>
      <c r="BL1569">
        <v>0</v>
      </c>
      <c r="BM1569">
        <v>0</v>
      </c>
      <c r="BN1569">
        <v>0</v>
      </c>
      <c r="BO1569">
        <v>0</v>
      </c>
      <c r="BP1569">
        <v>22976000</v>
      </c>
      <c r="BQ1569">
        <v>32318000</v>
      </c>
      <c r="BR1569">
        <v>0</v>
      </c>
      <c r="BS1569">
        <v>0</v>
      </c>
      <c r="BT1569">
        <v>0</v>
      </c>
      <c r="BU1569">
        <v>1</v>
      </c>
      <c r="BV1569">
        <v>3</v>
      </c>
      <c r="BW1569">
        <v>0</v>
      </c>
      <c r="BX1569">
        <v>0</v>
      </c>
      <c r="BY1569">
        <v>0</v>
      </c>
      <c r="BZ1569">
        <v>4</v>
      </c>
      <c r="CA1569" t="s">
        <v>13194</v>
      </c>
      <c r="CE1569">
        <v>1567</v>
      </c>
      <c r="CF1569" t="s">
        <v>13195</v>
      </c>
      <c r="CG1569" t="s">
        <v>229</v>
      </c>
      <c r="CH1569" t="s">
        <v>13196</v>
      </c>
      <c r="CI1569" t="s">
        <v>13197</v>
      </c>
      <c r="CJ1569" t="s">
        <v>13198</v>
      </c>
      <c r="CK1569" t="s">
        <v>13199</v>
      </c>
      <c r="CN1569">
        <v>-1</v>
      </c>
    </row>
    <row r="1570" spans="1:92" x14ac:dyDescent="0.3">
      <c r="A1570" t="s">
        <v>13200</v>
      </c>
      <c r="B1570" t="s">
        <v>13200</v>
      </c>
      <c r="C1570">
        <v>2</v>
      </c>
      <c r="D1570">
        <v>2</v>
      </c>
      <c r="E1570">
        <v>2</v>
      </c>
      <c r="F1570" t="s">
        <v>13201</v>
      </c>
      <c r="G1570" t="s">
        <v>13202</v>
      </c>
      <c r="H1570" t="s">
        <v>13203</v>
      </c>
      <c r="I1570">
        <v>1</v>
      </c>
      <c r="J1570">
        <v>2</v>
      </c>
      <c r="K1570">
        <v>2</v>
      </c>
      <c r="L1570">
        <v>2</v>
      </c>
      <c r="M1570">
        <v>1</v>
      </c>
      <c r="N1570">
        <v>2</v>
      </c>
      <c r="O1570">
        <v>1</v>
      </c>
      <c r="P1570">
        <v>0</v>
      </c>
      <c r="Q1570">
        <v>1</v>
      </c>
      <c r="R1570">
        <v>0</v>
      </c>
      <c r="S1570">
        <v>1</v>
      </c>
      <c r="T1570">
        <v>2</v>
      </c>
      <c r="U1570">
        <v>1</v>
      </c>
      <c r="V1570">
        <v>0</v>
      </c>
      <c r="W1570">
        <v>1</v>
      </c>
      <c r="X1570">
        <v>0</v>
      </c>
      <c r="Y1570">
        <v>1</v>
      </c>
      <c r="Z1570">
        <v>2</v>
      </c>
      <c r="AA1570">
        <v>1</v>
      </c>
      <c r="AB1570">
        <v>0</v>
      </c>
      <c r="AC1570">
        <v>1</v>
      </c>
      <c r="AD1570">
        <v>0</v>
      </c>
      <c r="AE1570">
        <v>21.3</v>
      </c>
      <c r="AF1570">
        <v>21.3</v>
      </c>
      <c r="AG1570">
        <v>21.3</v>
      </c>
      <c r="AH1570">
        <v>17.335000000000001</v>
      </c>
      <c r="AI1570">
        <v>150</v>
      </c>
      <c r="AJ1570">
        <v>150</v>
      </c>
      <c r="AK1570">
        <v>0</v>
      </c>
      <c r="AL1570">
        <v>9.0047999999999995</v>
      </c>
      <c r="AM1570" t="s">
        <v>43</v>
      </c>
      <c r="AN1570" t="s">
        <v>43</v>
      </c>
      <c r="AO1570" t="s">
        <v>43</v>
      </c>
      <c r="AQ1570" t="s">
        <v>43</v>
      </c>
      <c r="AS1570">
        <v>14</v>
      </c>
      <c r="AT1570">
        <v>21.3</v>
      </c>
      <c r="AU1570">
        <v>14</v>
      </c>
      <c r="AV1570">
        <v>0</v>
      </c>
      <c r="AW1570">
        <v>14</v>
      </c>
      <c r="AX1570">
        <v>0</v>
      </c>
      <c r="AY1570">
        <v>67821000</v>
      </c>
      <c r="AZ1570">
        <v>9133900</v>
      </c>
      <c r="BA1570">
        <v>32664000</v>
      </c>
      <c r="BB1570">
        <v>8062600</v>
      </c>
      <c r="BC1570">
        <v>0</v>
      </c>
      <c r="BD1570">
        <v>17961000</v>
      </c>
      <c r="BE1570">
        <v>0</v>
      </c>
      <c r="BF1570">
        <v>11</v>
      </c>
      <c r="BG1570">
        <v>2010700</v>
      </c>
      <c r="BH1570">
        <v>830360</v>
      </c>
      <c r="BI1570">
        <v>2010700</v>
      </c>
      <c r="BJ1570">
        <v>732960</v>
      </c>
      <c r="BK1570">
        <v>0</v>
      </c>
      <c r="BL1570">
        <v>1632800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1</v>
      </c>
      <c r="BU1570">
        <v>3</v>
      </c>
      <c r="BV1570">
        <v>2</v>
      </c>
      <c r="BW1570">
        <v>0</v>
      </c>
      <c r="BX1570">
        <v>4</v>
      </c>
      <c r="BY1570">
        <v>0</v>
      </c>
      <c r="BZ1570">
        <v>10</v>
      </c>
      <c r="CA1570" t="s">
        <v>13204</v>
      </c>
      <c r="CE1570">
        <v>1568</v>
      </c>
      <c r="CF1570" t="s">
        <v>13205</v>
      </c>
      <c r="CG1570" t="s">
        <v>229</v>
      </c>
      <c r="CH1570" t="s">
        <v>13206</v>
      </c>
      <c r="CI1570" t="s">
        <v>13207</v>
      </c>
      <c r="CJ1570" t="s">
        <v>13208</v>
      </c>
      <c r="CK1570" t="s">
        <v>13209</v>
      </c>
      <c r="CN1570">
        <v>-1</v>
      </c>
    </row>
    <row r="1571" spans="1:92" x14ac:dyDescent="0.3">
      <c r="A1571" t="s">
        <v>13210</v>
      </c>
      <c r="B1571" t="s">
        <v>13210</v>
      </c>
      <c r="C1571">
        <v>1</v>
      </c>
      <c r="D1571">
        <v>1</v>
      </c>
      <c r="E1571">
        <v>1</v>
      </c>
      <c r="H1571" t="s">
        <v>13211</v>
      </c>
      <c r="I1571">
        <v>1</v>
      </c>
      <c r="J1571">
        <v>1</v>
      </c>
      <c r="K1571">
        <v>1</v>
      </c>
      <c r="L1571">
        <v>1</v>
      </c>
      <c r="M1571">
        <v>0</v>
      </c>
      <c r="N1571">
        <v>1</v>
      </c>
      <c r="O1571">
        <v>1</v>
      </c>
      <c r="P1571">
        <v>1</v>
      </c>
      <c r="Q1571">
        <v>0</v>
      </c>
      <c r="R1571">
        <v>0</v>
      </c>
      <c r="S1571">
        <v>0</v>
      </c>
      <c r="T1571">
        <v>1</v>
      </c>
      <c r="U1571">
        <v>1</v>
      </c>
      <c r="V1571">
        <v>1</v>
      </c>
      <c r="W1571">
        <v>0</v>
      </c>
      <c r="X1571">
        <v>0</v>
      </c>
      <c r="Y1571">
        <v>0</v>
      </c>
      <c r="Z1571">
        <v>1</v>
      </c>
      <c r="AA1571">
        <v>1</v>
      </c>
      <c r="AB1571">
        <v>1</v>
      </c>
      <c r="AC1571">
        <v>0</v>
      </c>
      <c r="AD1571">
        <v>0</v>
      </c>
      <c r="AE1571">
        <v>16.5</v>
      </c>
      <c r="AF1571">
        <v>16.5</v>
      </c>
      <c r="AG1571">
        <v>16.5</v>
      </c>
      <c r="AH1571">
        <v>11.847</v>
      </c>
      <c r="AI1571">
        <v>109</v>
      </c>
      <c r="AJ1571">
        <v>109</v>
      </c>
      <c r="AK1571">
        <v>0</v>
      </c>
      <c r="AL1571">
        <v>6.6966999999999999</v>
      </c>
      <c r="AN1571" t="s">
        <v>43</v>
      </c>
      <c r="AO1571" t="s">
        <v>43</v>
      </c>
      <c r="AP1571" t="s">
        <v>43</v>
      </c>
      <c r="AS1571">
        <v>0</v>
      </c>
      <c r="AT1571">
        <v>16.5</v>
      </c>
      <c r="AU1571">
        <v>16.5</v>
      </c>
      <c r="AV1571">
        <v>16.5</v>
      </c>
      <c r="AW1571">
        <v>0</v>
      </c>
      <c r="AX1571">
        <v>0</v>
      </c>
      <c r="AY1571">
        <v>34392000</v>
      </c>
      <c r="AZ1571">
        <v>0</v>
      </c>
      <c r="BA1571">
        <v>16145000</v>
      </c>
      <c r="BB1571">
        <v>10808000</v>
      </c>
      <c r="BC1571">
        <v>7438900</v>
      </c>
      <c r="BD1571">
        <v>0</v>
      </c>
      <c r="BE1571">
        <v>0</v>
      </c>
      <c r="BF1571">
        <v>6</v>
      </c>
      <c r="BG1571">
        <v>5732000</v>
      </c>
      <c r="BH1571">
        <v>0</v>
      </c>
      <c r="BI1571">
        <v>2690800</v>
      </c>
      <c r="BJ1571">
        <v>1801300</v>
      </c>
      <c r="BK1571">
        <v>1239800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1</v>
      </c>
      <c r="BV1571">
        <v>1</v>
      </c>
      <c r="BW1571">
        <v>1</v>
      </c>
      <c r="BX1571">
        <v>0</v>
      </c>
      <c r="BY1571">
        <v>0</v>
      </c>
      <c r="BZ1571">
        <v>3</v>
      </c>
      <c r="CA1571" t="s">
        <v>13212</v>
      </c>
      <c r="CE1571">
        <v>1569</v>
      </c>
      <c r="CF1571">
        <v>226</v>
      </c>
      <c r="CG1571" t="b">
        <v>1</v>
      </c>
      <c r="CH1571">
        <v>235</v>
      </c>
      <c r="CI1571" t="s">
        <v>13213</v>
      </c>
      <c r="CJ1571" t="s">
        <v>13214</v>
      </c>
      <c r="CK1571">
        <v>1029</v>
      </c>
      <c r="CN1571">
        <v>-1</v>
      </c>
    </row>
    <row r="1572" spans="1:92" x14ac:dyDescent="0.3">
      <c r="A1572" t="s">
        <v>13215</v>
      </c>
      <c r="B1572" t="s">
        <v>13215</v>
      </c>
      <c r="C1572">
        <v>4</v>
      </c>
      <c r="D1572">
        <v>4</v>
      </c>
      <c r="E1572">
        <v>4</v>
      </c>
      <c r="F1572" t="s">
        <v>13216</v>
      </c>
      <c r="G1572" t="s">
        <v>13217</v>
      </c>
      <c r="H1572" t="s">
        <v>13218</v>
      </c>
      <c r="I1572">
        <v>1</v>
      </c>
      <c r="J1572">
        <v>4</v>
      </c>
      <c r="K1572">
        <v>4</v>
      </c>
      <c r="L1572">
        <v>4</v>
      </c>
      <c r="M1572">
        <v>0</v>
      </c>
      <c r="N1572">
        <v>1</v>
      </c>
      <c r="O1572">
        <v>4</v>
      </c>
      <c r="P1572">
        <v>3</v>
      </c>
      <c r="Q1572">
        <v>3</v>
      </c>
      <c r="R1572">
        <v>2</v>
      </c>
      <c r="S1572">
        <v>0</v>
      </c>
      <c r="T1572">
        <v>1</v>
      </c>
      <c r="U1572">
        <v>4</v>
      </c>
      <c r="V1572">
        <v>3</v>
      </c>
      <c r="W1572">
        <v>3</v>
      </c>
      <c r="X1572">
        <v>2</v>
      </c>
      <c r="Y1572">
        <v>0</v>
      </c>
      <c r="Z1572">
        <v>1</v>
      </c>
      <c r="AA1572">
        <v>4</v>
      </c>
      <c r="AB1572">
        <v>3</v>
      </c>
      <c r="AC1572">
        <v>3</v>
      </c>
      <c r="AD1572">
        <v>2</v>
      </c>
      <c r="AE1572">
        <v>15.6</v>
      </c>
      <c r="AF1572">
        <v>15.6</v>
      </c>
      <c r="AG1572">
        <v>15.6</v>
      </c>
      <c r="AH1572">
        <v>26.448</v>
      </c>
      <c r="AI1572">
        <v>237</v>
      </c>
      <c r="AJ1572">
        <v>237</v>
      </c>
      <c r="AK1572">
        <v>0</v>
      </c>
      <c r="AL1572">
        <v>14.32</v>
      </c>
      <c r="AN1572" t="s">
        <v>43</v>
      </c>
      <c r="AO1572" t="s">
        <v>43</v>
      </c>
      <c r="AP1572" t="s">
        <v>43</v>
      </c>
      <c r="AQ1572" t="s">
        <v>43</v>
      </c>
      <c r="AR1572" t="s">
        <v>43</v>
      </c>
      <c r="AS1572">
        <v>0</v>
      </c>
      <c r="AT1572">
        <v>5.9</v>
      </c>
      <c r="AU1572">
        <v>15.6</v>
      </c>
      <c r="AV1572">
        <v>14.8</v>
      </c>
      <c r="AW1572">
        <v>14.8</v>
      </c>
      <c r="AX1572">
        <v>9.3000000000000007</v>
      </c>
      <c r="AY1572">
        <v>312200000</v>
      </c>
      <c r="AZ1572">
        <v>0</v>
      </c>
      <c r="BA1572">
        <v>14343000</v>
      </c>
      <c r="BB1572">
        <v>105470000</v>
      </c>
      <c r="BC1572">
        <v>80099000</v>
      </c>
      <c r="BD1572">
        <v>93191000</v>
      </c>
      <c r="BE1572">
        <v>19106000</v>
      </c>
      <c r="BF1572">
        <v>16</v>
      </c>
      <c r="BG1572">
        <v>17440000</v>
      </c>
      <c r="BH1572">
        <v>0</v>
      </c>
      <c r="BI1572">
        <v>669530</v>
      </c>
      <c r="BJ1572">
        <v>5491400</v>
      </c>
      <c r="BK1572">
        <v>4527800</v>
      </c>
      <c r="BL1572">
        <v>5557500</v>
      </c>
      <c r="BM1572">
        <v>1194100</v>
      </c>
      <c r="BN1572">
        <v>0</v>
      </c>
      <c r="BO1572">
        <v>18547000</v>
      </c>
      <c r="BP1572">
        <v>52681000</v>
      </c>
      <c r="BQ1572">
        <v>41734000</v>
      </c>
      <c r="BR1572">
        <v>37922000</v>
      </c>
      <c r="BS1572">
        <v>11154000</v>
      </c>
      <c r="BT1572">
        <v>0</v>
      </c>
      <c r="BU1572">
        <v>3</v>
      </c>
      <c r="BV1572">
        <v>4</v>
      </c>
      <c r="BW1572">
        <v>2</v>
      </c>
      <c r="BX1572">
        <v>3</v>
      </c>
      <c r="BY1572">
        <v>1</v>
      </c>
      <c r="BZ1572">
        <v>13</v>
      </c>
      <c r="CA1572" t="s">
        <v>13219</v>
      </c>
      <c r="CE1572">
        <v>1570</v>
      </c>
      <c r="CF1572" t="s">
        <v>13220</v>
      </c>
      <c r="CG1572" t="s">
        <v>120</v>
      </c>
      <c r="CH1572" t="s">
        <v>13221</v>
      </c>
      <c r="CI1572" t="s">
        <v>13222</v>
      </c>
      <c r="CJ1572" t="s">
        <v>13223</v>
      </c>
      <c r="CK1572" t="s">
        <v>13224</v>
      </c>
      <c r="CN1572">
        <v>-1</v>
      </c>
    </row>
    <row r="1573" spans="1:92" x14ac:dyDescent="0.3">
      <c r="A1573" t="s">
        <v>13225</v>
      </c>
      <c r="B1573" t="s">
        <v>13225</v>
      </c>
      <c r="C1573">
        <v>2</v>
      </c>
      <c r="D1573">
        <v>2</v>
      </c>
      <c r="E1573">
        <v>2</v>
      </c>
      <c r="F1573" t="s">
        <v>5717</v>
      </c>
      <c r="G1573" t="s">
        <v>13226</v>
      </c>
      <c r="H1573" t="s">
        <v>13227</v>
      </c>
      <c r="I1573">
        <v>1</v>
      </c>
      <c r="J1573">
        <v>2</v>
      </c>
      <c r="K1573">
        <v>2</v>
      </c>
      <c r="L1573">
        <v>2</v>
      </c>
      <c r="M1573">
        <v>0</v>
      </c>
      <c r="N1573">
        <v>2</v>
      </c>
      <c r="O1573">
        <v>1</v>
      </c>
      <c r="P1573">
        <v>1</v>
      </c>
      <c r="Q1573">
        <v>2</v>
      </c>
      <c r="R1573">
        <v>1</v>
      </c>
      <c r="S1573">
        <v>0</v>
      </c>
      <c r="T1573">
        <v>2</v>
      </c>
      <c r="U1573">
        <v>1</v>
      </c>
      <c r="V1573">
        <v>1</v>
      </c>
      <c r="W1573">
        <v>2</v>
      </c>
      <c r="X1573">
        <v>1</v>
      </c>
      <c r="Y1573">
        <v>0</v>
      </c>
      <c r="Z1573">
        <v>2</v>
      </c>
      <c r="AA1573">
        <v>1</v>
      </c>
      <c r="AB1573">
        <v>1</v>
      </c>
      <c r="AC1573">
        <v>2</v>
      </c>
      <c r="AD1573">
        <v>1</v>
      </c>
      <c r="AE1573">
        <v>21.3</v>
      </c>
      <c r="AF1573">
        <v>21.3</v>
      </c>
      <c r="AG1573">
        <v>21.3</v>
      </c>
      <c r="AH1573">
        <v>18.524000000000001</v>
      </c>
      <c r="AI1573">
        <v>169</v>
      </c>
      <c r="AJ1573">
        <v>169</v>
      </c>
      <c r="AK1573">
        <v>0</v>
      </c>
      <c r="AL1573">
        <v>22.408999999999999</v>
      </c>
      <c r="AN1573" t="s">
        <v>43</v>
      </c>
      <c r="AO1573" t="s">
        <v>43</v>
      </c>
      <c r="AP1573" t="s">
        <v>43</v>
      </c>
      <c r="AQ1573" t="s">
        <v>43</v>
      </c>
      <c r="AR1573" t="s">
        <v>43</v>
      </c>
      <c r="AS1573">
        <v>0</v>
      </c>
      <c r="AT1573">
        <v>21.3</v>
      </c>
      <c r="AU1573">
        <v>11.2</v>
      </c>
      <c r="AV1573">
        <v>11.2</v>
      </c>
      <c r="AW1573">
        <v>21.3</v>
      </c>
      <c r="AX1573">
        <v>11.2</v>
      </c>
      <c r="AY1573">
        <v>100570000</v>
      </c>
      <c r="AZ1573">
        <v>0</v>
      </c>
      <c r="BA1573">
        <v>12962000</v>
      </c>
      <c r="BB1573">
        <v>13185000</v>
      </c>
      <c r="BC1573">
        <v>32621000</v>
      </c>
      <c r="BD1573">
        <v>35587000</v>
      </c>
      <c r="BE1573">
        <v>6214500</v>
      </c>
      <c r="BF1573">
        <v>12</v>
      </c>
      <c r="BG1573">
        <v>8380700</v>
      </c>
      <c r="BH1573">
        <v>0</v>
      </c>
      <c r="BI1573">
        <v>1080100</v>
      </c>
      <c r="BJ1573">
        <v>1098700</v>
      </c>
      <c r="BK1573">
        <v>2718400</v>
      </c>
      <c r="BL1573">
        <v>2965600</v>
      </c>
      <c r="BM1573">
        <v>517870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1</v>
      </c>
      <c r="BV1573">
        <v>1</v>
      </c>
      <c r="BW1573">
        <v>2</v>
      </c>
      <c r="BX1573">
        <v>4</v>
      </c>
      <c r="BY1573">
        <v>1</v>
      </c>
      <c r="BZ1573">
        <v>9</v>
      </c>
      <c r="CA1573" t="s">
        <v>13228</v>
      </c>
      <c r="CE1573">
        <v>1571</v>
      </c>
      <c r="CF1573" t="s">
        <v>13229</v>
      </c>
      <c r="CG1573" t="s">
        <v>229</v>
      </c>
      <c r="CH1573" t="s">
        <v>13230</v>
      </c>
      <c r="CI1573" t="s">
        <v>13231</v>
      </c>
      <c r="CJ1573" t="s">
        <v>13232</v>
      </c>
      <c r="CK1573" t="s">
        <v>13233</v>
      </c>
      <c r="CN1573">
        <v>-1</v>
      </c>
    </row>
    <row r="1574" spans="1:92" x14ac:dyDescent="0.3">
      <c r="A1574" t="s">
        <v>13234</v>
      </c>
      <c r="B1574" t="s">
        <v>13234</v>
      </c>
      <c r="C1574">
        <v>2</v>
      </c>
      <c r="D1574">
        <v>2</v>
      </c>
      <c r="E1574">
        <v>2</v>
      </c>
      <c r="G1574" t="s">
        <v>13235</v>
      </c>
      <c r="H1574" t="s">
        <v>13236</v>
      </c>
      <c r="I1574">
        <v>1</v>
      </c>
      <c r="J1574">
        <v>2</v>
      </c>
      <c r="K1574">
        <v>2</v>
      </c>
      <c r="L1574">
        <v>2</v>
      </c>
      <c r="M1574">
        <v>1</v>
      </c>
      <c r="N1574">
        <v>2</v>
      </c>
      <c r="O1574">
        <v>2</v>
      </c>
      <c r="P1574">
        <v>1</v>
      </c>
      <c r="Q1574">
        <v>1</v>
      </c>
      <c r="R1574">
        <v>0</v>
      </c>
      <c r="S1574">
        <v>1</v>
      </c>
      <c r="T1574">
        <v>2</v>
      </c>
      <c r="U1574">
        <v>2</v>
      </c>
      <c r="V1574">
        <v>1</v>
      </c>
      <c r="W1574">
        <v>1</v>
      </c>
      <c r="X1574">
        <v>0</v>
      </c>
      <c r="Y1574">
        <v>1</v>
      </c>
      <c r="Z1574">
        <v>2</v>
      </c>
      <c r="AA1574">
        <v>2</v>
      </c>
      <c r="AB1574">
        <v>1</v>
      </c>
      <c r="AC1574">
        <v>1</v>
      </c>
      <c r="AD1574">
        <v>0</v>
      </c>
      <c r="AE1574">
        <v>4.5999999999999996</v>
      </c>
      <c r="AF1574">
        <v>4.5999999999999996</v>
      </c>
      <c r="AG1574">
        <v>4.5999999999999996</v>
      </c>
      <c r="AH1574">
        <v>52.796999999999997</v>
      </c>
      <c r="AI1574">
        <v>483</v>
      </c>
      <c r="AJ1574">
        <v>483</v>
      </c>
      <c r="AK1574">
        <v>0</v>
      </c>
      <c r="AL1574">
        <v>3.6280999999999999</v>
      </c>
      <c r="AM1574" t="s">
        <v>44</v>
      </c>
      <c r="AN1574" t="s">
        <v>43</v>
      </c>
      <c r="AO1574" t="s">
        <v>43</v>
      </c>
      <c r="AP1574" t="s">
        <v>44</v>
      </c>
      <c r="AQ1574" t="s">
        <v>43</v>
      </c>
      <c r="AS1574">
        <v>2.5</v>
      </c>
      <c r="AT1574">
        <v>4.5999999999999996</v>
      </c>
      <c r="AU1574">
        <v>4.5999999999999996</v>
      </c>
      <c r="AV1574">
        <v>2.1</v>
      </c>
      <c r="AW1574">
        <v>2.1</v>
      </c>
      <c r="AX1574">
        <v>0</v>
      </c>
      <c r="AY1574">
        <v>55386000</v>
      </c>
      <c r="AZ1574">
        <v>4194800</v>
      </c>
      <c r="BA1574">
        <v>6682600</v>
      </c>
      <c r="BB1574">
        <v>29370000</v>
      </c>
      <c r="BC1574">
        <v>6742400</v>
      </c>
      <c r="BD1574">
        <v>8396500</v>
      </c>
      <c r="BE1574">
        <v>0</v>
      </c>
      <c r="BF1574">
        <v>26</v>
      </c>
      <c r="BG1574">
        <v>2130200</v>
      </c>
      <c r="BH1574">
        <v>161340</v>
      </c>
      <c r="BI1574">
        <v>257020</v>
      </c>
      <c r="BJ1574">
        <v>1129600</v>
      </c>
      <c r="BK1574">
        <v>259320</v>
      </c>
      <c r="BL1574">
        <v>322940</v>
      </c>
      <c r="BM1574">
        <v>0</v>
      </c>
      <c r="BN1574">
        <v>0</v>
      </c>
      <c r="BO1574">
        <v>6428900</v>
      </c>
      <c r="BP1574">
        <v>21275000</v>
      </c>
      <c r="BQ1574">
        <v>0</v>
      </c>
      <c r="BR1574">
        <v>0</v>
      </c>
      <c r="BS1574">
        <v>0</v>
      </c>
      <c r="BT1574">
        <v>0</v>
      </c>
      <c r="BU1574">
        <v>2</v>
      </c>
      <c r="BV1574">
        <v>1</v>
      </c>
      <c r="BW1574">
        <v>0</v>
      </c>
      <c r="BX1574">
        <v>1</v>
      </c>
      <c r="BY1574">
        <v>0</v>
      </c>
      <c r="BZ1574">
        <v>4</v>
      </c>
      <c r="CA1574" t="s">
        <v>13237</v>
      </c>
      <c r="CE1574">
        <v>1572</v>
      </c>
      <c r="CF1574" t="s">
        <v>13238</v>
      </c>
      <c r="CG1574" t="s">
        <v>229</v>
      </c>
      <c r="CH1574" t="s">
        <v>13239</v>
      </c>
      <c r="CI1574" t="s">
        <v>13240</v>
      </c>
      <c r="CJ1574" t="s">
        <v>13241</v>
      </c>
      <c r="CK1574" t="s">
        <v>13242</v>
      </c>
      <c r="CN1574">
        <v>-1</v>
      </c>
    </row>
    <row r="1575" spans="1:92" x14ac:dyDescent="0.3">
      <c r="A1575" t="s">
        <v>13243</v>
      </c>
      <c r="B1575" t="s">
        <v>13243</v>
      </c>
      <c r="C1575">
        <v>2</v>
      </c>
      <c r="D1575">
        <v>2</v>
      </c>
      <c r="E1575">
        <v>2</v>
      </c>
      <c r="H1575" t="s">
        <v>13244</v>
      </c>
      <c r="I1575">
        <v>1</v>
      </c>
      <c r="J1575">
        <v>2</v>
      </c>
      <c r="K1575">
        <v>2</v>
      </c>
      <c r="L1575">
        <v>2</v>
      </c>
      <c r="M1575">
        <v>0</v>
      </c>
      <c r="N1575">
        <v>1</v>
      </c>
      <c r="O1575">
        <v>1</v>
      </c>
      <c r="P1575">
        <v>0</v>
      </c>
      <c r="Q1575">
        <v>0</v>
      </c>
      <c r="R1575">
        <v>0</v>
      </c>
      <c r="S1575">
        <v>0</v>
      </c>
      <c r="T1575">
        <v>1</v>
      </c>
      <c r="U1575">
        <v>1</v>
      </c>
      <c r="V1575">
        <v>0</v>
      </c>
      <c r="W1575">
        <v>0</v>
      </c>
      <c r="X1575">
        <v>0</v>
      </c>
      <c r="Y1575">
        <v>0</v>
      </c>
      <c r="Z1575">
        <v>1</v>
      </c>
      <c r="AA1575">
        <v>1</v>
      </c>
      <c r="AB1575">
        <v>0</v>
      </c>
      <c r="AC1575">
        <v>0</v>
      </c>
      <c r="AD1575">
        <v>0</v>
      </c>
      <c r="AE1575">
        <v>3.4</v>
      </c>
      <c r="AF1575">
        <v>3.4</v>
      </c>
      <c r="AG1575">
        <v>3.4</v>
      </c>
      <c r="AH1575">
        <v>125.12</v>
      </c>
      <c r="AI1575">
        <v>1096</v>
      </c>
      <c r="AJ1575">
        <v>1096</v>
      </c>
      <c r="AK1575">
        <v>0</v>
      </c>
      <c r="AL1575">
        <v>5.5807000000000002</v>
      </c>
      <c r="AN1575" t="s">
        <v>43</v>
      </c>
      <c r="AO1575" t="s">
        <v>43</v>
      </c>
      <c r="AS1575">
        <v>0</v>
      </c>
      <c r="AT1575">
        <v>1.1000000000000001</v>
      </c>
      <c r="AU1575">
        <v>2.2999999999999998</v>
      </c>
      <c r="AV1575">
        <v>0</v>
      </c>
      <c r="AW1575">
        <v>0</v>
      </c>
      <c r="AX1575">
        <v>0</v>
      </c>
      <c r="AY1575">
        <v>8169900</v>
      </c>
      <c r="AZ1575">
        <v>0</v>
      </c>
      <c r="BA1575">
        <v>0</v>
      </c>
      <c r="BB1575">
        <v>8169900</v>
      </c>
      <c r="BC1575">
        <v>0</v>
      </c>
      <c r="BD1575">
        <v>0</v>
      </c>
      <c r="BE1575">
        <v>0</v>
      </c>
      <c r="BF1575">
        <v>69</v>
      </c>
      <c r="BG1575">
        <v>118400</v>
      </c>
      <c r="BH1575">
        <v>0</v>
      </c>
      <c r="BI1575">
        <v>0</v>
      </c>
      <c r="BJ1575">
        <v>118400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1</v>
      </c>
      <c r="BV1575">
        <v>2</v>
      </c>
      <c r="BW1575">
        <v>0</v>
      </c>
      <c r="BX1575">
        <v>0</v>
      </c>
      <c r="BY1575">
        <v>0</v>
      </c>
      <c r="BZ1575">
        <v>3</v>
      </c>
      <c r="CA1575" t="s">
        <v>13245</v>
      </c>
      <c r="CE1575">
        <v>1573</v>
      </c>
      <c r="CF1575" t="s">
        <v>13246</v>
      </c>
      <c r="CG1575" t="s">
        <v>229</v>
      </c>
      <c r="CH1575" t="s">
        <v>13247</v>
      </c>
      <c r="CI1575" t="s">
        <v>13248</v>
      </c>
      <c r="CJ1575" t="s">
        <v>13249</v>
      </c>
      <c r="CK1575" t="s">
        <v>13250</v>
      </c>
      <c r="CN1575">
        <v>-1</v>
      </c>
    </row>
    <row r="1576" spans="1:92" x14ac:dyDescent="0.3">
      <c r="A1576" t="s">
        <v>13251</v>
      </c>
      <c r="B1576" t="s">
        <v>13251</v>
      </c>
      <c r="C1576">
        <v>3</v>
      </c>
      <c r="D1576">
        <v>3</v>
      </c>
      <c r="E1576">
        <v>3</v>
      </c>
      <c r="H1576" t="s">
        <v>13252</v>
      </c>
      <c r="I1576">
        <v>1</v>
      </c>
      <c r="J1576">
        <v>3</v>
      </c>
      <c r="K1576">
        <v>3</v>
      </c>
      <c r="L1576">
        <v>3</v>
      </c>
      <c r="M1576">
        <v>0</v>
      </c>
      <c r="N1576">
        <v>2</v>
      </c>
      <c r="O1576">
        <v>2</v>
      </c>
      <c r="P1576">
        <v>1</v>
      </c>
      <c r="Q1576">
        <v>0</v>
      </c>
      <c r="R1576">
        <v>0</v>
      </c>
      <c r="S1576">
        <v>0</v>
      </c>
      <c r="T1576">
        <v>2</v>
      </c>
      <c r="U1576">
        <v>2</v>
      </c>
      <c r="V1576">
        <v>1</v>
      </c>
      <c r="W1576">
        <v>0</v>
      </c>
      <c r="X1576">
        <v>0</v>
      </c>
      <c r="Y1576">
        <v>0</v>
      </c>
      <c r="Z1576">
        <v>2</v>
      </c>
      <c r="AA1576">
        <v>2</v>
      </c>
      <c r="AB1576">
        <v>1</v>
      </c>
      <c r="AC1576">
        <v>0</v>
      </c>
      <c r="AD1576">
        <v>0</v>
      </c>
      <c r="AE1576">
        <v>14.3</v>
      </c>
      <c r="AF1576">
        <v>14.3</v>
      </c>
      <c r="AG1576">
        <v>14.3</v>
      </c>
      <c r="AH1576">
        <v>32.840000000000003</v>
      </c>
      <c r="AI1576">
        <v>287</v>
      </c>
      <c r="AJ1576">
        <v>287</v>
      </c>
      <c r="AK1576">
        <v>0</v>
      </c>
      <c r="AL1576">
        <v>7.4255000000000004</v>
      </c>
      <c r="AN1576" t="s">
        <v>43</v>
      </c>
      <c r="AO1576" t="s">
        <v>43</v>
      </c>
      <c r="AP1576" t="s">
        <v>44</v>
      </c>
      <c r="AS1576">
        <v>0</v>
      </c>
      <c r="AT1576">
        <v>13.9</v>
      </c>
      <c r="AU1576">
        <v>14.3</v>
      </c>
      <c r="AV1576">
        <v>8.4</v>
      </c>
      <c r="AW1576">
        <v>0</v>
      </c>
      <c r="AX1576">
        <v>0</v>
      </c>
      <c r="AY1576">
        <v>91656000</v>
      </c>
      <c r="AZ1576">
        <v>0</v>
      </c>
      <c r="BA1576">
        <v>56229000</v>
      </c>
      <c r="BB1576">
        <v>32056000</v>
      </c>
      <c r="BC1576">
        <v>3371600</v>
      </c>
      <c r="BD1576">
        <v>0</v>
      </c>
      <c r="BE1576">
        <v>0</v>
      </c>
      <c r="BF1576">
        <v>19</v>
      </c>
      <c r="BG1576">
        <v>957000</v>
      </c>
      <c r="BH1576">
        <v>0</v>
      </c>
      <c r="BI1576">
        <v>957000</v>
      </c>
      <c r="BJ1576">
        <v>320110</v>
      </c>
      <c r="BK1576">
        <v>177450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3</v>
      </c>
      <c r="BV1576">
        <v>1</v>
      </c>
      <c r="BW1576">
        <v>0</v>
      </c>
      <c r="BX1576">
        <v>0</v>
      </c>
      <c r="BY1576">
        <v>0</v>
      </c>
      <c r="BZ1576">
        <v>4</v>
      </c>
      <c r="CA1576" t="s">
        <v>13253</v>
      </c>
      <c r="CE1576">
        <v>1574</v>
      </c>
      <c r="CF1576" t="s">
        <v>13254</v>
      </c>
      <c r="CG1576" t="s">
        <v>146</v>
      </c>
      <c r="CH1576" t="s">
        <v>13255</v>
      </c>
      <c r="CI1576" t="s">
        <v>13256</v>
      </c>
      <c r="CJ1576" t="s">
        <v>13257</v>
      </c>
      <c r="CK1576" t="s">
        <v>13258</v>
      </c>
      <c r="CN1576">
        <v>-1</v>
      </c>
    </row>
    <row r="1577" spans="1:92" x14ac:dyDescent="0.3">
      <c r="A1577" t="s">
        <v>13259</v>
      </c>
      <c r="B1577" t="s">
        <v>13259</v>
      </c>
      <c r="C1577">
        <v>1</v>
      </c>
      <c r="D1577">
        <v>1</v>
      </c>
      <c r="E1577">
        <v>1</v>
      </c>
      <c r="H1577" t="s">
        <v>13260</v>
      </c>
      <c r="I1577">
        <v>1</v>
      </c>
      <c r="J1577">
        <v>1</v>
      </c>
      <c r="K1577">
        <v>1</v>
      </c>
      <c r="L1577">
        <v>1</v>
      </c>
      <c r="M1577">
        <v>0</v>
      </c>
      <c r="N1577">
        <v>0</v>
      </c>
      <c r="O1577">
        <v>0</v>
      </c>
      <c r="P1577">
        <v>0</v>
      </c>
      <c r="Q1577">
        <v>1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1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1</v>
      </c>
      <c r="AD1577">
        <v>0</v>
      </c>
      <c r="AE1577">
        <v>9.9</v>
      </c>
      <c r="AF1577">
        <v>9.9</v>
      </c>
      <c r="AG1577">
        <v>9.9</v>
      </c>
      <c r="AH1577">
        <v>16.221</v>
      </c>
      <c r="AI1577">
        <v>142</v>
      </c>
      <c r="AJ1577">
        <v>142</v>
      </c>
      <c r="AK1577">
        <v>1.9120000000000001E-3</v>
      </c>
      <c r="AL1577">
        <v>2.1753999999999998</v>
      </c>
      <c r="AQ1577" t="s">
        <v>43</v>
      </c>
      <c r="AS1577">
        <v>0</v>
      </c>
      <c r="AT1577">
        <v>0</v>
      </c>
      <c r="AU1577">
        <v>0</v>
      </c>
      <c r="AV1577">
        <v>0</v>
      </c>
      <c r="AW1577">
        <v>9.9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13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1</v>
      </c>
      <c r="BY1577">
        <v>0</v>
      </c>
      <c r="BZ1577">
        <v>1</v>
      </c>
      <c r="CA1577" t="s">
        <v>13261</v>
      </c>
      <c r="CE1577">
        <v>1575</v>
      </c>
      <c r="CF1577">
        <v>9932</v>
      </c>
      <c r="CG1577" t="b">
        <v>1</v>
      </c>
      <c r="CH1577">
        <v>10457</v>
      </c>
      <c r="CI1577">
        <v>45870</v>
      </c>
      <c r="CJ1577">
        <v>43178</v>
      </c>
      <c r="CK1577">
        <v>43178</v>
      </c>
      <c r="CN1577">
        <v>-1</v>
      </c>
    </row>
    <row r="1578" spans="1:92" x14ac:dyDescent="0.3">
      <c r="A1578" t="s">
        <v>13262</v>
      </c>
      <c r="B1578" t="s">
        <v>13262</v>
      </c>
      <c r="C1578">
        <v>12</v>
      </c>
      <c r="D1578">
        <v>12</v>
      </c>
      <c r="E1578">
        <v>12</v>
      </c>
      <c r="F1578" t="s">
        <v>13263</v>
      </c>
      <c r="G1578" t="s">
        <v>13264</v>
      </c>
      <c r="H1578" t="s">
        <v>13265</v>
      </c>
      <c r="I1578">
        <v>1</v>
      </c>
      <c r="J1578">
        <v>12</v>
      </c>
      <c r="K1578">
        <v>12</v>
      </c>
      <c r="L1578">
        <v>12</v>
      </c>
      <c r="M1578">
        <v>10</v>
      </c>
      <c r="N1578">
        <v>10</v>
      </c>
      <c r="O1578">
        <v>7</v>
      </c>
      <c r="P1578">
        <v>7</v>
      </c>
      <c r="Q1578">
        <v>5</v>
      </c>
      <c r="R1578">
        <v>7</v>
      </c>
      <c r="S1578">
        <v>10</v>
      </c>
      <c r="T1578">
        <v>10</v>
      </c>
      <c r="U1578">
        <v>7</v>
      </c>
      <c r="V1578">
        <v>7</v>
      </c>
      <c r="W1578">
        <v>5</v>
      </c>
      <c r="X1578">
        <v>7</v>
      </c>
      <c r="Y1578">
        <v>10</v>
      </c>
      <c r="Z1578">
        <v>10</v>
      </c>
      <c r="AA1578">
        <v>7</v>
      </c>
      <c r="AB1578">
        <v>7</v>
      </c>
      <c r="AC1578">
        <v>5</v>
      </c>
      <c r="AD1578">
        <v>7</v>
      </c>
      <c r="AE1578">
        <v>43</v>
      </c>
      <c r="AF1578">
        <v>43</v>
      </c>
      <c r="AG1578">
        <v>43</v>
      </c>
      <c r="AH1578">
        <v>53.496000000000002</v>
      </c>
      <c r="AI1578">
        <v>484</v>
      </c>
      <c r="AJ1578">
        <v>484</v>
      </c>
      <c r="AK1578">
        <v>0</v>
      </c>
      <c r="AL1578">
        <v>139.6</v>
      </c>
      <c r="AM1578" t="s">
        <v>43</v>
      </c>
      <c r="AN1578" t="s">
        <v>43</v>
      </c>
      <c r="AO1578" t="s">
        <v>43</v>
      </c>
      <c r="AP1578" t="s">
        <v>43</v>
      </c>
      <c r="AQ1578" t="s">
        <v>43</v>
      </c>
      <c r="AR1578" t="s">
        <v>43</v>
      </c>
      <c r="AS1578">
        <v>33.9</v>
      </c>
      <c r="AT1578">
        <v>37.4</v>
      </c>
      <c r="AU1578">
        <v>26</v>
      </c>
      <c r="AV1578">
        <v>22.5</v>
      </c>
      <c r="AW1578">
        <v>15.1</v>
      </c>
      <c r="AX1578">
        <v>22.3</v>
      </c>
      <c r="AY1578">
        <v>1584100000</v>
      </c>
      <c r="AZ1578">
        <v>143280000</v>
      </c>
      <c r="BA1578">
        <v>475090000</v>
      </c>
      <c r="BB1578">
        <v>359170000</v>
      </c>
      <c r="BC1578">
        <v>307010000</v>
      </c>
      <c r="BD1578">
        <v>182100000</v>
      </c>
      <c r="BE1578">
        <v>117460000</v>
      </c>
      <c r="BF1578">
        <v>29</v>
      </c>
      <c r="BG1578">
        <v>20394000</v>
      </c>
      <c r="BH1578">
        <v>2497300</v>
      </c>
      <c r="BI1578">
        <v>3480900</v>
      </c>
      <c r="BJ1578">
        <v>4788400</v>
      </c>
      <c r="BK1578">
        <v>5594500</v>
      </c>
      <c r="BL1578">
        <v>3181400</v>
      </c>
      <c r="BM1578">
        <v>851650</v>
      </c>
      <c r="BN1578">
        <v>38259000</v>
      </c>
      <c r="BO1578">
        <v>73756000</v>
      </c>
      <c r="BP1578">
        <v>92691000</v>
      </c>
      <c r="BQ1578">
        <v>99672000</v>
      </c>
      <c r="BR1578">
        <v>72224000</v>
      </c>
      <c r="BS1578">
        <v>19868000</v>
      </c>
      <c r="BT1578">
        <v>10</v>
      </c>
      <c r="BU1578">
        <v>17</v>
      </c>
      <c r="BV1578">
        <v>11</v>
      </c>
      <c r="BW1578">
        <v>11</v>
      </c>
      <c r="BX1578">
        <v>8</v>
      </c>
      <c r="BY1578">
        <v>4</v>
      </c>
      <c r="BZ1578">
        <v>61</v>
      </c>
      <c r="CA1578" t="s">
        <v>13266</v>
      </c>
      <c r="CE1578">
        <v>1576</v>
      </c>
      <c r="CF1578" t="s">
        <v>13267</v>
      </c>
      <c r="CG1578" t="s">
        <v>64</v>
      </c>
      <c r="CH1578" t="s">
        <v>13268</v>
      </c>
      <c r="CI1578" t="s">
        <v>13269</v>
      </c>
      <c r="CJ1578" t="s">
        <v>13270</v>
      </c>
      <c r="CK1578" t="s">
        <v>13271</v>
      </c>
      <c r="CN1578">
        <v>-1</v>
      </c>
    </row>
    <row r="1579" spans="1:92" x14ac:dyDescent="0.3">
      <c r="A1579" t="s">
        <v>13272</v>
      </c>
      <c r="B1579" t="s">
        <v>13272</v>
      </c>
      <c r="C1579">
        <v>4</v>
      </c>
      <c r="D1579">
        <v>1</v>
      </c>
      <c r="E1579">
        <v>1</v>
      </c>
      <c r="H1579" t="s">
        <v>13273</v>
      </c>
      <c r="I1579">
        <v>1</v>
      </c>
      <c r="J1579">
        <v>4</v>
      </c>
      <c r="K1579">
        <v>1</v>
      </c>
      <c r="L1579">
        <v>1</v>
      </c>
      <c r="M1579">
        <v>0</v>
      </c>
      <c r="N1579">
        <v>2</v>
      </c>
      <c r="O1579">
        <v>3</v>
      </c>
      <c r="P1579">
        <v>2</v>
      </c>
      <c r="Q1579">
        <v>3</v>
      </c>
      <c r="R1579">
        <v>0</v>
      </c>
      <c r="S1579">
        <v>0</v>
      </c>
      <c r="T1579">
        <v>1</v>
      </c>
      <c r="U1579">
        <v>1</v>
      </c>
      <c r="V1579">
        <v>1</v>
      </c>
      <c r="W1579">
        <v>1</v>
      </c>
      <c r="X1579">
        <v>0</v>
      </c>
      <c r="Y1579">
        <v>0</v>
      </c>
      <c r="Z1579">
        <v>1</v>
      </c>
      <c r="AA1579">
        <v>1</v>
      </c>
      <c r="AB1579">
        <v>1</v>
      </c>
      <c r="AC1579">
        <v>1</v>
      </c>
      <c r="AD1579">
        <v>0</v>
      </c>
      <c r="AE1579">
        <v>9</v>
      </c>
      <c r="AF1579">
        <v>3</v>
      </c>
      <c r="AG1579">
        <v>3</v>
      </c>
      <c r="AH1579">
        <v>91.994</v>
      </c>
      <c r="AI1579">
        <v>874</v>
      </c>
      <c r="AJ1579">
        <v>874</v>
      </c>
      <c r="AK1579">
        <v>0</v>
      </c>
      <c r="AL1579">
        <v>2.4278</v>
      </c>
      <c r="AN1579" t="s">
        <v>44</v>
      </c>
      <c r="AO1579" t="s">
        <v>44</v>
      </c>
      <c r="AP1579" t="s">
        <v>43</v>
      </c>
      <c r="AQ1579" t="s">
        <v>43</v>
      </c>
      <c r="AS1579">
        <v>0</v>
      </c>
      <c r="AT1579">
        <v>4.7</v>
      </c>
      <c r="AU1579">
        <v>9</v>
      </c>
      <c r="AV1579">
        <v>4.7</v>
      </c>
      <c r="AW1579">
        <v>7.7</v>
      </c>
      <c r="AX1579">
        <v>0</v>
      </c>
      <c r="AY1579">
        <v>31540000</v>
      </c>
      <c r="AZ1579">
        <v>0</v>
      </c>
      <c r="BA1579">
        <v>8348000</v>
      </c>
      <c r="BB1579">
        <v>5619200</v>
      </c>
      <c r="BC1579">
        <v>8688200</v>
      </c>
      <c r="BD1579">
        <v>8884300</v>
      </c>
      <c r="BE1579">
        <v>0</v>
      </c>
      <c r="BF1579">
        <v>50</v>
      </c>
      <c r="BG1579">
        <v>630790</v>
      </c>
      <c r="BH1579">
        <v>0</v>
      </c>
      <c r="BI1579">
        <v>166960</v>
      </c>
      <c r="BJ1579">
        <v>112380</v>
      </c>
      <c r="BK1579">
        <v>173760</v>
      </c>
      <c r="BL1579">
        <v>177690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1</v>
      </c>
      <c r="BX1579">
        <v>1</v>
      </c>
      <c r="BY1579">
        <v>0</v>
      </c>
      <c r="BZ1579">
        <v>2</v>
      </c>
      <c r="CA1579" t="s">
        <v>13274</v>
      </c>
      <c r="CE1579">
        <v>1577</v>
      </c>
      <c r="CF1579" t="s">
        <v>13275</v>
      </c>
      <c r="CG1579" t="s">
        <v>592</v>
      </c>
      <c r="CH1579" t="s">
        <v>13276</v>
      </c>
      <c r="CI1579" t="s">
        <v>13277</v>
      </c>
      <c r="CJ1579" t="s">
        <v>13278</v>
      </c>
      <c r="CK1579" t="s">
        <v>13279</v>
      </c>
      <c r="CN1579">
        <v>-1</v>
      </c>
    </row>
    <row r="1580" spans="1:92" x14ac:dyDescent="0.3">
      <c r="A1580" t="s">
        <v>13280</v>
      </c>
      <c r="B1580" t="s">
        <v>13280</v>
      </c>
      <c r="C1580" t="s">
        <v>7136</v>
      </c>
      <c r="D1580" t="s">
        <v>7136</v>
      </c>
      <c r="E1580" t="s">
        <v>7136</v>
      </c>
      <c r="F1580" t="s">
        <v>13281</v>
      </c>
      <c r="G1580" t="s">
        <v>13282</v>
      </c>
      <c r="H1580" t="s">
        <v>13283</v>
      </c>
      <c r="I1580">
        <v>2</v>
      </c>
      <c r="J1580">
        <v>10</v>
      </c>
      <c r="K1580">
        <v>10</v>
      </c>
      <c r="L1580">
        <v>10</v>
      </c>
      <c r="M1580">
        <v>1</v>
      </c>
      <c r="N1580">
        <v>2</v>
      </c>
      <c r="O1580">
        <v>8</v>
      </c>
      <c r="P1580">
        <v>8</v>
      </c>
      <c r="Q1580">
        <v>8</v>
      </c>
      <c r="R1580">
        <v>7</v>
      </c>
      <c r="S1580">
        <v>1</v>
      </c>
      <c r="T1580">
        <v>2</v>
      </c>
      <c r="U1580">
        <v>8</v>
      </c>
      <c r="V1580">
        <v>8</v>
      </c>
      <c r="W1580">
        <v>8</v>
      </c>
      <c r="X1580">
        <v>7</v>
      </c>
      <c r="Y1580">
        <v>1</v>
      </c>
      <c r="Z1580">
        <v>2</v>
      </c>
      <c r="AA1580">
        <v>8</v>
      </c>
      <c r="AB1580">
        <v>8</v>
      </c>
      <c r="AC1580">
        <v>8</v>
      </c>
      <c r="AD1580">
        <v>7</v>
      </c>
      <c r="AE1580">
        <v>26.8</v>
      </c>
      <c r="AF1580">
        <v>26.8</v>
      </c>
      <c r="AG1580">
        <v>26.8</v>
      </c>
      <c r="AH1580">
        <v>74.349000000000004</v>
      </c>
      <c r="AI1580">
        <v>680</v>
      </c>
      <c r="AJ1580" t="s">
        <v>13284</v>
      </c>
      <c r="AK1580">
        <v>0</v>
      </c>
      <c r="AL1580">
        <v>123.04</v>
      </c>
      <c r="AM1580" t="s">
        <v>43</v>
      </c>
      <c r="AN1580" t="s">
        <v>43</v>
      </c>
      <c r="AO1580" t="s">
        <v>43</v>
      </c>
      <c r="AP1580" t="s">
        <v>43</v>
      </c>
      <c r="AQ1580" t="s">
        <v>43</v>
      </c>
      <c r="AR1580" t="s">
        <v>43</v>
      </c>
      <c r="AS1580">
        <v>2.4</v>
      </c>
      <c r="AT1580">
        <v>4.4000000000000004</v>
      </c>
      <c r="AU1580">
        <v>22.4</v>
      </c>
      <c r="AV1580">
        <v>18.2</v>
      </c>
      <c r="AW1580">
        <v>18.2</v>
      </c>
      <c r="AX1580">
        <v>16.2</v>
      </c>
      <c r="AY1580">
        <v>1059100000</v>
      </c>
      <c r="AZ1580">
        <v>8708400</v>
      </c>
      <c r="BA1580">
        <v>50601000</v>
      </c>
      <c r="BB1580">
        <v>307130000</v>
      </c>
      <c r="BC1580">
        <v>426940000</v>
      </c>
      <c r="BD1580">
        <v>217030000</v>
      </c>
      <c r="BE1580">
        <v>48657000</v>
      </c>
      <c r="BF1580">
        <v>33</v>
      </c>
      <c r="BG1580">
        <v>20593000</v>
      </c>
      <c r="BH1580">
        <v>116580</v>
      </c>
      <c r="BI1580">
        <v>1533400</v>
      </c>
      <c r="BJ1580">
        <v>5450000</v>
      </c>
      <c r="BK1580">
        <v>8885900</v>
      </c>
      <c r="BL1580">
        <v>4117700</v>
      </c>
      <c r="BM1580">
        <v>489260</v>
      </c>
      <c r="BN1580">
        <v>3191700</v>
      </c>
      <c r="BO1580">
        <v>7900100</v>
      </c>
      <c r="BP1580">
        <v>91026000</v>
      </c>
      <c r="BQ1580">
        <v>85129000</v>
      </c>
      <c r="BR1580">
        <v>60779000</v>
      </c>
      <c r="BS1580">
        <v>9270200</v>
      </c>
      <c r="BT1580">
        <v>1</v>
      </c>
      <c r="BU1580">
        <v>2</v>
      </c>
      <c r="BV1580">
        <v>10</v>
      </c>
      <c r="BW1580">
        <v>15</v>
      </c>
      <c r="BX1580">
        <v>14</v>
      </c>
      <c r="BY1580">
        <v>5</v>
      </c>
      <c r="BZ1580">
        <v>47</v>
      </c>
      <c r="CA1580" t="s">
        <v>13285</v>
      </c>
      <c r="CE1580">
        <v>1578</v>
      </c>
      <c r="CF1580" t="s">
        <v>13286</v>
      </c>
      <c r="CG1580" t="s">
        <v>335</v>
      </c>
      <c r="CH1580" t="s">
        <v>13287</v>
      </c>
      <c r="CI1580" t="s">
        <v>13288</v>
      </c>
      <c r="CJ1580" t="s">
        <v>13289</v>
      </c>
      <c r="CK1580" t="s">
        <v>13290</v>
      </c>
      <c r="CN1580" t="s">
        <v>48</v>
      </c>
    </row>
    <row r="1581" spans="1:92" x14ac:dyDescent="0.3">
      <c r="A1581" t="s">
        <v>13291</v>
      </c>
      <c r="B1581" t="s">
        <v>13291</v>
      </c>
      <c r="C1581">
        <v>7</v>
      </c>
      <c r="D1581">
        <v>7</v>
      </c>
      <c r="E1581">
        <v>7</v>
      </c>
      <c r="H1581" t="s">
        <v>13292</v>
      </c>
      <c r="I1581">
        <v>1</v>
      </c>
      <c r="J1581">
        <v>7</v>
      </c>
      <c r="K1581">
        <v>7</v>
      </c>
      <c r="L1581">
        <v>7</v>
      </c>
      <c r="M1581">
        <v>6</v>
      </c>
      <c r="N1581">
        <v>5</v>
      </c>
      <c r="O1581">
        <v>7</v>
      </c>
      <c r="P1581">
        <v>4</v>
      </c>
      <c r="Q1581">
        <v>2</v>
      </c>
      <c r="R1581">
        <v>5</v>
      </c>
      <c r="S1581">
        <v>6</v>
      </c>
      <c r="T1581">
        <v>5</v>
      </c>
      <c r="U1581">
        <v>7</v>
      </c>
      <c r="V1581">
        <v>4</v>
      </c>
      <c r="W1581">
        <v>2</v>
      </c>
      <c r="X1581">
        <v>5</v>
      </c>
      <c r="Y1581">
        <v>6</v>
      </c>
      <c r="Z1581">
        <v>5</v>
      </c>
      <c r="AA1581">
        <v>7</v>
      </c>
      <c r="AB1581">
        <v>4</v>
      </c>
      <c r="AC1581">
        <v>2</v>
      </c>
      <c r="AD1581">
        <v>5</v>
      </c>
      <c r="AE1581">
        <v>9.1999999999999993</v>
      </c>
      <c r="AF1581">
        <v>9.1999999999999993</v>
      </c>
      <c r="AG1581">
        <v>9.1999999999999993</v>
      </c>
      <c r="AH1581">
        <v>128.77000000000001</v>
      </c>
      <c r="AI1581">
        <v>1171</v>
      </c>
      <c r="AJ1581">
        <v>1171</v>
      </c>
      <c r="AK1581">
        <v>0</v>
      </c>
      <c r="AL1581">
        <v>64.878</v>
      </c>
      <c r="AM1581" t="s">
        <v>43</v>
      </c>
      <c r="AN1581" t="s">
        <v>43</v>
      </c>
      <c r="AO1581" t="s">
        <v>43</v>
      </c>
      <c r="AP1581" t="s">
        <v>43</v>
      </c>
      <c r="AQ1581" t="s">
        <v>43</v>
      </c>
      <c r="AR1581" t="s">
        <v>43</v>
      </c>
      <c r="AS1581">
        <v>7.3</v>
      </c>
      <c r="AT1581">
        <v>6.7</v>
      </c>
      <c r="AU1581">
        <v>9.1999999999999993</v>
      </c>
      <c r="AV1581">
        <v>5.6</v>
      </c>
      <c r="AW1581">
        <v>2.2999999999999998</v>
      </c>
      <c r="AX1581">
        <v>6.2</v>
      </c>
      <c r="AY1581">
        <v>544570000</v>
      </c>
      <c r="AZ1581">
        <v>126550000</v>
      </c>
      <c r="BA1581">
        <v>192000000</v>
      </c>
      <c r="BB1581">
        <v>153980000</v>
      </c>
      <c r="BC1581">
        <v>30106000</v>
      </c>
      <c r="BD1581">
        <v>13279000</v>
      </c>
      <c r="BE1581">
        <v>28654000</v>
      </c>
      <c r="BF1581">
        <v>66</v>
      </c>
      <c r="BG1581">
        <v>5739400</v>
      </c>
      <c r="BH1581">
        <v>1607400</v>
      </c>
      <c r="BI1581">
        <v>1437000</v>
      </c>
      <c r="BJ1581">
        <v>1948800</v>
      </c>
      <c r="BK1581">
        <v>181800</v>
      </c>
      <c r="BL1581">
        <v>201200</v>
      </c>
      <c r="BM1581">
        <v>363200</v>
      </c>
      <c r="BN1581">
        <v>36171000</v>
      </c>
      <c r="BO1581">
        <v>74212000</v>
      </c>
      <c r="BP1581">
        <v>50824000</v>
      </c>
      <c r="BQ1581">
        <v>13191000</v>
      </c>
      <c r="BR1581">
        <v>8533400</v>
      </c>
      <c r="BS1581">
        <v>9915600</v>
      </c>
      <c r="BT1581">
        <v>8</v>
      </c>
      <c r="BU1581">
        <v>6</v>
      </c>
      <c r="BV1581">
        <v>7</v>
      </c>
      <c r="BW1581">
        <v>4</v>
      </c>
      <c r="BX1581">
        <v>6</v>
      </c>
      <c r="BY1581">
        <v>3</v>
      </c>
      <c r="BZ1581">
        <v>34</v>
      </c>
      <c r="CA1581" t="s">
        <v>13293</v>
      </c>
      <c r="CE1581">
        <v>1579</v>
      </c>
      <c r="CF1581" t="s">
        <v>13294</v>
      </c>
      <c r="CG1581" t="s">
        <v>288</v>
      </c>
      <c r="CH1581" t="s">
        <v>13295</v>
      </c>
      <c r="CI1581" t="s">
        <v>13296</v>
      </c>
      <c r="CJ1581" t="s">
        <v>13297</v>
      </c>
      <c r="CK1581" t="s">
        <v>13298</v>
      </c>
      <c r="CN1581">
        <v>-1</v>
      </c>
    </row>
    <row r="1582" spans="1:92" x14ac:dyDescent="0.3">
      <c r="A1582" t="s">
        <v>13299</v>
      </c>
      <c r="B1582" t="s">
        <v>13299</v>
      </c>
      <c r="C1582">
        <v>3</v>
      </c>
      <c r="D1582">
        <v>3</v>
      </c>
      <c r="E1582">
        <v>3</v>
      </c>
      <c r="H1582" t="s">
        <v>13300</v>
      </c>
      <c r="I1582">
        <v>1</v>
      </c>
      <c r="J1582">
        <v>3</v>
      </c>
      <c r="K1582">
        <v>3</v>
      </c>
      <c r="L1582">
        <v>3</v>
      </c>
      <c r="M1582">
        <v>2</v>
      </c>
      <c r="N1582">
        <v>2</v>
      </c>
      <c r="O1582">
        <v>3</v>
      </c>
      <c r="P1582">
        <v>2</v>
      </c>
      <c r="Q1582">
        <v>2</v>
      </c>
      <c r="R1582">
        <v>1</v>
      </c>
      <c r="S1582">
        <v>2</v>
      </c>
      <c r="T1582">
        <v>2</v>
      </c>
      <c r="U1582">
        <v>3</v>
      </c>
      <c r="V1582">
        <v>2</v>
      </c>
      <c r="W1582">
        <v>2</v>
      </c>
      <c r="X1582">
        <v>1</v>
      </c>
      <c r="Y1582">
        <v>2</v>
      </c>
      <c r="Z1582">
        <v>2</v>
      </c>
      <c r="AA1582">
        <v>3</v>
      </c>
      <c r="AB1582">
        <v>2</v>
      </c>
      <c r="AC1582">
        <v>2</v>
      </c>
      <c r="AD1582">
        <v>1</v>
      </c>
      <c r="AE1582">
        <v>17.100000000000001</v>
      </c>
      <c r="AF1582">
        <v>17.100000000000001</v>
      </c>
      <c r="AG1582">
        <v>17.100000000000001</v>
      </c>
      <c r="AH1582">
        <v>28.550999999999998</v>
      </c>
      <c r="AI1582">
        <v>251</v>
      </c>
      <c r="AJ1582">
        <v>251</v>
      </c>
      <c r="AK1582">
        <v>0</v>
      </c>
      <c r="AL1582">
        <v>64.448999999999998</v>
      </c>
      <c r="AM1582" t="s">
        <v>43</v>
      </c>
      <c r="AN1582" t="s">
        <v>43</v>
      </c>
      <c r="AO1582" t="s">
        <v>43</v>
      </c>
      <c r="AP1582" t="s">
        <v>43</v>
      </c>
      <c r="AQ1582" t="s">
        <v>43</v>
      </c>
      <c r="AR1582" t="s">
        <v>43</v>
      </c>
      <c r="AS1582">
        <v>10</v>
      </c>
      <c r="AT1582">
        <v>10</v>
      </c>
      <c r="AU1582">
        <v>17.100000000000001</v>
      </c>
      <c r="AV1582">
        <v>10</v>
      </c>
      <c r="AW1582">
        <v>10</v>
      </c>
      <c r="AX1582">
        <v>4.4000000000000004</v>
      </c>
      <c r="AY1582">
        <v>575350000</v>
      </c>
      <c r="AZ1582">
        <v>114520000</v>
      </c>
      <c r="BA1582">
        <v>110850000</v>
      </c>
      <c r="BB1582">
        <v>150560000</v>
      </c>
      <c r="BC1582">
        <v>130900000</v>
      </c>
      <c r="BD1582">
        <v>27921000</v>
      </c>
      <c r="BE1582">
        <v>40594000</v>
      </c>
      <c r="BF1582">
        <v>16</v>
      </c>
      <c r="BG1582">
        <v>28799000</v>
      </c>
      <c r="BH1582">
        <v>6448800</v>
      </c>
      <c r="BI1582">
        <v>4485900</v>
      </c>
      <c r="BJ1582">
        <v>7256300</v>
      </c>
      <c r="BK1582">
        <v>7505000</v>
      </c>
      <c r="BL1582">
        <v>857790</v>
      </c>
      <c r="BM1582">
        <v>2244900</v>
      </c>
      <c r="BN1582">
        <v>65596000</v>
      </c>
      <c r="BO1582">
        <v>58283000</v>
      </c>
      <c r="BP1582">
        <v>76227000</v>
      </c>
      <c r="BQ1582">
        <v>84323000</v>
      </c>
      <c r="BR1582">
        <v>34876000</v>
      </c>
      <c r="BS1582">
        <v>20148000</v>
      </c>
      <c r="BT1582">
        <v>4</v>
      </c>
      <c r="BU1582">
        <v>3</v>
      </c>
      <c r="BV1582">
        <v>4</v>
      </c>
      <c r="BW1582">
        <v>4</v>
      </c>
      <c r="BX1582">
        <v>3</v>
      </c>
      <c r="BY1582">
        <v>2</v>
      </c>
      <c r="BZ1582">
        <v>20</v>
      </c>
      <c r="CA1582" t="s">
        <v>13301</v>
      </c>
      <c r="CE1582">
        <v>1580</v>
      </c>
      <c r="CF1582" t="s">
        <v>13302</v>
      </c>
      <c r="CG1582" t="s">
        <v>146</v>
      </c>
      <c r="CH1582" t="s">
        <v>13303</v>
      </c>
      <c r="CI1582" t="s">
        <v>13304</v>
      </c>
      <c r="CJ1582" t="s">
        <v>13305</v>
      </c>
      <c r="CK1582" t="s">
        <v>13306</v>
      </c>
      <c r="CN1582">
        <v>-1</v>
      </c>
    </row>
    <row r="1583" spans="1:92" x14ac:dyDescent="0.3">
      <c r="A1583" t="s">
        <v>13307</v>
      </c>
      <c r="B1583" t="s">
        <v>13307</v>
      </c>
      <c r="C1583">
        <v>2</v>
      </c>
      <c r="D1583">
        <v>2</v>
      </c>
      <c r="E1583">
        <v>2</v>
      </c>
      <c r="F1583" t="s">
        <v>13308</v>
      </c>
      <c r="G1583" t="s">
        <v>13309</v>
      </c>
      <c r="H1583" t="s">
        <v>13310</v>
      </c>
      <c r="I1583">
        <v>1</v>
      </c>
      <c r="J1583">
        <v>2</v>
      </c>
      <c r="K1583">
        <v>2</v>
      </c>
      <c r="L1583">
        <v>2</v>
      </c>
      <c r="M1583">
        <v>0</v>
      </c>
      <c r="N1583">
        <v>0</v>
      </c>
      <c r="O1583">
        <v>1</v>
      </c>
      <c r="P1583">
        <v>1</v>
      </c>
      <c r="Q1583">
        <v>0</v>
      </c>
      <c r="R1583">
        <v>0</v>
      </c>
      <c r="S1583">
        <v>0</v>
      </c>
      <c r="T1583">
        <v>0</v>
      </c>
      <c r="U1583">
        <v>1</v>
      </c>
      <c r="V1583">
        <v>1</v>
      </c>
      <c r="W1583">
        <v>0</v>
      </c>
      <c r="X1583">
        <v>0</v>
      </c>
      <c r="Y1583">
        <v>0</v>
      </c>
      <c r="Z1583">
        <v>0</v>
      </c>
      <c r="AA1583">
        <v>1</v>
      </c>
      <c r="AB1583">
        <v>1</v>
      </c>
      <c r="AC1583">
        <v>0</v>
      </c>
      <c r="AD1583">
        <v>0</v>
      </c>
      <c r="AE1583">
        <v>3.1</v>
      </c>
      <c r="AF1583">
        <v>3.1</v>
      </c>
      <c r="AG1583">
        <v>3.1</v>
      </c>
      <c r="AH1583">
        <v>100.72</v>
      </c>
      <c r="AI1583">
        <v>906</v>
      </c>
      <c r="AJ1583">
        <v>906</v>
      </c>
      <c r="AK1583">
        <v>4.8544000000000001E-4</v>
      </c>
      <c r="AL1583">
        <v>2.3692000000000002</v>
      </c>
      <c r="AO1583" t="s">
        <v>43</v>
      </c>
      <c r="AP1583" t="s">
        <v>43</v>
      </c>
      <c r="AS1583">
        <v>0</v>
      </c>
      <c r="AT1583">
        <v>0</v>
      </c>
      <c r="AU1583">
        <v>1.7</v>
      </c>
      <c r="AV1583">
        <v>1.4</v>
      </c>
      <c r="AW1583">
        <v>0</v>
      </c>
      <c r="AX1583">
        <v>0</v>
      </c>
      <c r="AY1583">
        <v>2645800</v>
      </c>
      <c r="AZ1583">
        <v>0</v>
      </c>
      <c r="BA1583">
        <v>0</v>
      </c>
      <c r="BB1583">
        <v>2645800</v>
      </c>
      <c r="BC1583">
        <v>0</v>
      </c>
      <c r="BD1583">
        <v>0</v>
      </c>
      <c r="BE1583">
        <v>0</v>
      </c>
      <c r="BF1583">
        <v>51</v>
      </c>
      <c r="BG1583">
        <v>51879</v>
      </c>
      <c r="BH1583">
        <v>0</v>
      </c>
      <c r="BI1583">
        <v>0</v>
      </c>
      <c r="BJ1583">
        <v>51879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1</v>
      </c>
      <c r="BW1583">
        <v>1</v>
      </c>
      <c r="BX1583">
        <v>0</v>
      </c>
      <c r="BY1583">
        <v>0</v>
      </c>
      <c r="BZ1583">
        <v>2</v>
      </c>
      <c r="CA1583" t="s">
        <v>13311</v>
      </c>
      <c r="CE1583">
        <v>1581</v>
      </c>
      <c r="CF1583" t="s">
        <v>13312</v>
      </c>
      <c r="CG1583" t="s">
        <v>229</v>
      </c>
      <c r="CH1583" t="s">
        <v>13313</v>
      </c>
      <c r="CI1583" t="s">
        <v>13314</v>
      </c>
      <c r="CJ1583" t="s">
        <v>13315</v>
      </c>
      <c r="CK1583" t="s">
        <v>13315</v>
      </c>
      <c r="CN1583">
        <v>-1</v>
      </c>
    </row>
    <row r="1584" spans="1:92" x14ac:dyDescent="0.3">
      <c r="A1584" t="s">
        <v>13316</v>
      </c>
      <c r="B1584" t="s">
        <v>13316</v>
      </c>
      <c r="C1584">
        <v>1</v>
      </c>
      <c r="D1584">
        <v>1</v>
      </c>
      <c r="E1584">
        <v>1</v>
      </c>
      <c r="H1584" t="s">
        <v>13317</v>
      </c>
      <c r="I1584">
        <v>1</v>
      </c>
      <c r="J1584">
        <v>1</v>
      </c>
      <c r="K1584">
        <v>1</v>
      </c>
      <c r="L1584">
        <v>1</v>
      </c>
      <c r="M1584">
        <v>0</v>
      </c>
      <c r="N1584">
        <v>1</v>
      </c>
      <c r="O1584">
        <v>1</v>
      </c>
      <c r="P1584">
        <v>0</v>
      </c>
      <c r="Q1584">
        <v>0</v>
      </c>
      <c r="R1584">
        <v>0</v>
      </c>
      <c r="S1584">
        <v>0</v>
      </c>
      <c r="T1584">
        <v>1</v>
      </c>
      <c r="U1584">
        <v>1</v>
      </c>
      <c r="V1584">
        <v>0</v>
      </c>
      <c r="W1584">
        <v>0</v>
      </c>
      <c r="X1584">
        <v>0</v>
      </c>
      <c r="Y1584">
        <v>0</v>
      </c>
      <c r="Z1584">
        <v>1</v>
      </c>
      <c r="AA1584">
        <v>1</v>
      </c>
      <c r="AB1584">
        <v>0</v>
      </c>
      <c r="AC1584">
        <v>0</v>
      </c>
      <c r="AD1584">
        <v>0</v>
      </c>
      <c r="AE1584">
        <v>17.5</v>
      </c>
      <c r="AF1584">
        <v>17.5</v>
      </c>
      <c r="AG1584">
        <v>17.5</v>
      </c>
      <c r="AH1584">
        <v>12.548</v>
      </c>
      <c r="AI1584">
        <v>114</v>
      </c>
      <c r="AJ1584">
        <v>114</v>
      </c>
      <c r="AK1584">
        <v>0</v>
      </c>
      <c r="AL1584">
        <v>82.649000000000001</v>
      </c>
      <c r="AN1584" t="s">
        <v>43</v>
      </c>
      <c r="AO1584" t="s">
        <v>43</v>
      </c>
      <c r="AS1584">
        <v>0</v>
      </c>
      <c r="AT1584">
        <v>17.5</v>
      </c>
      <c r="AU1584">
        <v>17.5</v>
      </c>
      <c r="AV1584">
        <v>0</v>
      </c>
      <c r="AW1584">
        <v>0</v>
      </c>
      <c r="AX1584">
        <v>0</v>
      </c>
      <c r="AY1584">
        <v>91459000</v>
      </c>
      <c r="AZ1584">
        <v>0</v>
      </c>
      <c r="BA1584">
        <v>30566000</v>
      </c>
      <c r="BB1584">
        <v>60893000</v>
      </c>
      <c r="BC1584">
        <v>0</v>
      </c>
      <c r="BD1584">
        <v>0</v>
      </c>
      <c r="BE1584">
        <v>0</v>
      </c>
      <c r="BF1584">
        <v>7</v>
      </c>
      <c r="BG1584">
        <v>13066000</v>
      </c>
      <c r="BH1584">
        <v>0</v>
      </c>
      <c r="BI1584">
        <v>4366500</v>
      </c>
      <c r="BJ1584">
        <v>8699000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1</v>
      </c>
      <c r="BV1584">
        <v>1</v>
      </c>
      <c r="BW1584">
        <v>0</v>
      </c>
      <c r="BX1584">
        <v>0</v>
      </c>
      <c r="BY1584">
        <v>0</v>
      </c>
      <c r="BZ1584">
        <v>2</v>
      </c>
      <c r="CA1584" t="s">
        <v>13318</v>
      </c>
      <c r="CE1584">
        <v>1582</v>
      </c>
      <c r="CF1584">
        <v>8834</v>
      </c>
      <c r="CG1584" t="b">
        <v>1</v>
      </c>
      <c r="CH1584">
        <v>9310</v>
      </c>
      <c r="CI1584" t="s">
        <v>13319</v>
      </c>
      <c r="CJ1584" t="s">
        <v>13320</v>
      </c>
      <c r="CK1584">
        <v>38005</v>
      </c>
      <c r="CN1584">
        <v>-1</v>
      </c>
    </row>
    <row r="1585" spans="1:92" x14ac:dyDescent="0.3">
      <c r="A1585" t="s">
        <v>13321</v>
      </c>
      <c r="B1585" t="s">
        <v>13321</v>
      </c>
      <c r="C1585">
        <v>1</v>
      </c>
      <c r="D1585">
        <v>1</v>
      </c>
      <c r="E1585">
        <v>1</v>
      </c>
      <c r="F1585" t="s">
        <v>13322</v>
      </c>
      <c r="G1585" t="s">
        <v>13323</v>
      </c>
      <c r="H1585" t="s">
        <v>13324</v>
      </c>
      <c r="I1585">
        <v>1</v>
      </c>
      <c r="J1585">
        <v>1</v>
      </c>
      <c r="K1585">
        <v>1</v>
      </c>
      <c r="L1585">
        <v>1</v>
      </c>
      <c r="M1585">
        <v>1</v>
      </c>
      <c r="N1585">
        <v>1</v>
      </c>
      <c r="O1585">
        <v>1</v>
      </c>
      <c r="P1585">
        <v>1</v>
      </c>
      <c r="Q1585">
        <v>1</v>
      </c>
      <c r="R1585">
        <v>0</v>
      </c>
      <c r="S1585">
        <v>1</v>
      </c>
      <c r="T1585">
        <v>1</v>
      </c>
      <c r="U1585">
        <v>1</v>
      </c>
      <c r="V1585">
        <v>1</v>
      </c>
      <c r="W1585">
        <v>1</v>
      </c>
      <c r="X1585">
        <v>0</v>
      </c>
      <c r="Y1585">
        <v>1</v>
      </c>
      <c r="Z1585">
        <v>1</v>
      </c>
      <c r="AA1585">
        <v>1</v>
      </c>
      <c r="AB1585">
        <v>1</v>
      </c>
      <c r="AC1585">
        <v>1</v>
      </c>
      <c r="AD1585">
        <v>0</v>
      </c>
      <c r="AE1585">
        <v>3.4</v>
      </c>
      <c r="AF1585">
        <v>3.4</v>
      </c>
      <c r="AG1585">
        <v>3.4</v>
      </c>
      <c r="AH1585">
        <v>26.300999999999998</v>
      </c>
      <c r="AI1585">
        <v>236</v>
      </c>
      <c r="AJ1585">
        <v>236</v>
      </c>
      <c r="AK1585">
        <v>4.1190000000000003E-3</v>
      </c>
      <c r="AL1585">
        <v>1.7458</v>
      </c>
      <c r="AM1585" t="s">
        <v>44</v>
      </c>
      <c r="AN1585" t="s">
        <v>44</v>
      </c>
      <c r="AO1585" t="s">
        <v>43</v>
      </c>
      <c r="AP1585" t="s">
        <v>43</v>
      </c>
      <c r="AQ1585" t="s">
        <v>43</v>
      </c>
      <c r="AS1585">
        <v>3.4</v>
      </c>
      <c r="AT1585">
        <v>3.4</v>
      </c>
      <c r="AU1585">
        <v>3.4</v>
      </c>
      <c r="AV1585">
        <v>3.4</v>
      </c>
      <c r="AW1585">
        <v>3.4</v>
      </c>
      <c r="AX1585">
        <v>0</v>
      </c>
      <c r="AY1585">
        <v>66545000</v>
      </c>
      <c r="AZ1585">
        <v>8149300</v>
      </c>
      <c r="BA1585">
        <v>11419000</v>
      </c>
      <c r="BB1585">
        <v>9874800</v>
      </c>
      <c r="BC1585">
        <v>15867000</v>
      </c>
      <c r="BD1585">
        <v>21236000</v>
      </c>
      <c r="BE1585">
        <v>0</v>
      </c>
      <c r="BF1585">
        <v>16</v>
      </c>
      <c r="BG1585">
        <v>4159100</v>
      </c>
      <c r="BH1585">
        <v>509330</v>
      </c>
      <c r="BI1585">
        <v>713680</v>
      </c>
      <c r="BJ1585">
        <v>617180</v>
      </c>
      <c r="BK1585">
        <v>991670</v>
      </c>
      <c r="BL1585">
        <v>1327200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1</v>
      </c>
      <c r="BW1585">
        <v>1</v>
      </c>
      <c r="BX1585">
        <v>1</v>
      </c>
      <c r="BY1585">
        <v>0</v>
      </c>
      <c r="BZ1585">
        <v>3</v>
      </c>
      <c r="CA1585" t="s">
        <v>13325</v>
      </c>
      <c r="CE1585">
        <v>1583</v>
      </c>
      <c r="CF1585">
        <v>2927</v>
      </c>
      <c r="CG1585" t="b">
        <v>1</v>
      </c>
      <c r="CH1585">
        <v>3069</v>
      </c>
      <c r="CI1585" t="s">
        <v>13326</v>
      </c>
      <c r="CJ1585" t="s">
        <v>13327</v>
      </c>
      <c r="CK1585">
        <v>12830</v>
      </c>
      <c r="CN1585">
        <v>-1</v>
      </c>
    </row>
    <row r="1586" spans="1:92" x14ac:dyDescent="0.3">
      <c r="A1586" t="s">
        <v>13328</v>
      </c>
      <c r="B1586" t="s">
        <v>13328</v>
      </c>
      <c r="C1586">
        <v>15</v>
      </c>
      <c r="D1586">
        <v>15</v>
      </c>
      <c r="E1586">
        <v>15</v>
      </c>
      <c r="H1586" t="s">
        <v>13329</v>
      </c>
      <c r="I1586">
        <v>1</v>
      </c>
      <c r="J1586">
        <v>15</v>
      </c>
      <c r="K1586">
        <v>15</v>
      </c>
      <c r="L1586">
        <v>15</v>
      </c>
      <c r="M1586">
        <v>6</v>
      </c>
      <c r="N1586">
        <v>9</v>
      </c>
      <c r="O1586">
        <v>11</v>
      </c>
      <c r="P1586">
        <v>13</v>
      </c>
      <c r="Q1586">
        <v>12</v>
      </c>
      <c r="R1586">
        <v>11</v>
      </c>
      <c r="S1586">
        <v>6</v>
      </c>
      <c r="T1586">
        <v>9</v>
      </c>
      <c r="U1586">
        <v>11</v>
      </c>
      <c r="V1586">
        <v>13</v>
      </c>
      <c r="W1586">
        <v>12</v>
      </c>
      <c r="X1586">
        <v>11</v>
      </c>
      <c r="Y1586">
        <v>6</v>
      </c>
      <c r="Z1586">
        <v>9</v>
      </c>
      <c r="AA1586">
        <v>11</v>
      </c>
      <c r="AB1586">
        <v>13</v>
      </c>
      <c r="AC1586">
        <v>12</v>
      </c>
      <c r="AD1586">
        <v>11</v>
      </c>
      <c r="AE1586">
        <v>59.4</v>
      </c>
      <c r="AF1586">
        <v>59.4</v>
      </c>
      <c r="AG1586">
        <v>59.4</v>
      </c>
      <c r="AH1586">
        <v>50.753</v>
      </c>
      <c r="AI1586">
        <v>471</v>
      </c>
      <c r="AJ1586">
        <v>471</v>
      </c>
      <c r="AK1586">
        <v>0</v>
      </c>
      <c r="AL1586">
        <v>323.31</v>
      </c>
      <c r="AM1586" t="s">
        <v>43</v>
      </c>
      <c r="AN1586" t="s">
        <v>43</v>
      </c>
      <c r="AO1586" t="s">
        <v>43</v>
      </c>
      <c r="AP1586" t="s">
        <v>43</v>
      </c>
      <c r="AQ1586" t="s">
        <v>43</v>
      </c>
      <c r="AR1586" t="s">
        <v>43</v>
      </c>
      <c r="AS1586">
        <v>24.6</v>
      </c>
      <c r="AT1586">
        <v>37.799999999999997</v>
      </c>
      <c r="AU1586">
        <v>49.5</v>
      </c>
      <c r="AV1586">
        <v>55.4</v>
      </c>
      <c r="AW1586">
        <v>50.5</v>
      </c>
      <c r="AX1586">
        <v>43.1</v>
      </c>
      <c r="AY1586">
        <v>10630000000</v>
      </c>
      <c r="AZ1586">
        <v>161100000</v>
      </c>
      <c r="BA1586">
        <v>453120000</v>
      </c>
      <c r="BB1586">
        <v>2455600000</v>
      </c>
      <c r="BC1586">
        <v>4108100000</v>
      </c>
      <c r="BD1586">
        <v>2929500000</v>
      </c>
      <c r="BE1586">
        <v>522360000</v>
      </c>
      <c r="BF1586">
        <v>25</v>
      </c>
      <c r="BG1586">
        <v>190370000</v>
      </c>
      <c r="BH1586">
        <v>2565600</v>
      </c>
      <c r="BI1586">
        <v>3441600</v>
      </c>
      <c r="BJ1586">
        <v>20160000</v>
      </c>
      <c r="BK1586">
        <v>91397000</v>
      </c>
      <c r="BL1586">
        <v>64972000</v>
      </c>
      <c r="BM1586">
        <v>7837400</v>
      </c>
      <c r="BN1586">
        <v>59793000</v>
      </c>
      <c r="BO1586">
        <v>203080000</v>
      </c>
      <c r="BP1586">
        <v>594340000</v>
      </c>
      <c r="BQ1586">
        <v>717520000</v>
      </c>
      <c r="BR1586">
        <v>439790000</v>
      </c>
      <c r="BS1586">
        <v>197780000</v>
      </c>
      <c r="BT1586">
        <v>9</v>
      </c>
      <c r="BU1586">
        <v>11</v>
      </c>
      <c r="BV1586">
        <v>22</v>
      </c>
      <c r="BW1586">
        <v>37</v>
      </c>
      <c r="BX1586">
        <v>28</v>
      </c>
      <c r="BY1586">
        <v>20</v>
      </c>
      <c r="BZ1586">
        <v>127</v>
      </c>
      <c r="CA1586" t="s">
        <v>13330</v>
      </c>
      <c r="CE1586">
        <v>1584</v>
      </c>
      <c r="CF1586" t="s">
        <v>13331</v>
      </c>
      <c r="CG1586" t="s">
        <v>696</v>
      </c>
      <c r="CH1586" t="s">
        <v>13332</v>
      </c>
      <c r="CI1586" t="s">
        <v>13333</v>
      </c>
      <c r="CJ1586" t="s">
        <v>13334</v>
      </c>
      <c r="CK1586" t="s">
        <v>13335</v>
      </c>
      <c r="CL1586" t="s">
        <v>13336</v>
      </c>
      <c r="CM1586" t="s">
        <v>13337</v>
      </c>
      <c r="CN1586">
        <v>-1</v>
      </c>
    </row>
    <row r="1587" spans="1:92" x14ac:dyDescent="0.3">
      <c r="A1587" t="s">
        <v>13338</v>
      </c>
      <c r="B1587" t="s">
        <v>13338</v>
      </c>
      <c r="C1587">
        <v>1</v>
      </c>
      <c r="D1587">
        <v>1</v>
      </c>
      <c r="E1587">
        <v>1</v>
      </c>
      <c r="G1587" t="s">
        <v>13339</v>
      </c>
      <c r="H1587" t="s">
        <v>13340</v>
      </c>
      <c r="I1587">
        <v>1</v>
      </c>
      <c r="J1587">
        <v>1</v>
      </c>
      <c r="K1587">
        <v>1</v>
      </c>
      <c r="L1587">
        <v>1</v>
      </c>
      <c r="M1587">
        <v>0</v>
      </c>
      <c r="N1587">
        <v>0</v>
      </c>
      <c r="O1587">
        <v>1</v>
      </c>
      <c r="P1587">
        <v>1</v>
      </c>
      <c r="Q1587">
        <v>1</v>
      </c>
      <c r="R1587">
        <v>1</v>
      </c>
      <c r="S1587">
        <v>0</v>
      </c>
      <c r="T1587">
        <v>0</v>
      </c>
      <c r="U1587">
        <v>1</v>
      </c>
      <c r="V1587">
        <v>1</v>
      </c>
      <c r="W1587">
        <v>1</v>
      </c>
      <c r="X1587">
        <v>1</v>
      </c>
      <c r="Y1587">
        <v>0</v>
      </c>
      <c r="Z1587">
        <v>0</v>
      </c>
      <c r="AA1587">
        <v>1</v>
      </c>
      <c r="AB1587">
        <v>1</v>
      </c>
      <c r="AC1587">
        <v>1</v>
      </c>
      <c r="AD1587">
        <v>1</v>
      </c>
      <c r="AE1587">
        <v>3.2</v>
      </c>
      <c r="AF1587">
        <v>3.2</v>
      </c>
      <c r="AG1587">
        <v>3.2</v>
      </c>
      <c r="AH1587">
        <v>42.613999999999997</v>
      </c>
      <c r="AI1587">
        <v>371</v>
      </c>
      <c r="AJ1587">
        <v>371</v>
      </c>
      <c r="AK1587">
        <v>0</v>
      </c>
      <c r="AL1587">
        <v>4.2515000000000001</v>
      </c>
      <c r="AO1587" t="s">
        <v>43</v>
      </c>
      <c r="AP1587" t="s">
        <v>43</v>
      </c>
      <c r="AQ1587" t="s">
        <v>43</v>
      </c>
      <c r="AR1587" t="s">
        <v>44</v>
      </c>
      <c r="AS1587">
        <v>0</v>
      </c>
      <c r="AT1587">
        <v>0</v>
      </c>
      <c r="AU1587">
        <v>3.2</v>
      </c>
      <c r="AV1587">
        <v>3.2</v>
      </c>
      <c r="AW1587">
        <v>3.2</v>
      </c>
      <c r="AX1587">
        <v>3.2</v>
      </c>
      <c r="AY1587">
        <v>35257000</v>
      </c>
      <c r="AZ1587">
        <v>0</v>
      </c>
      <c r="BA1587">
        <v>0</v>
      </c>
      <c r="BB1587">
        <v>10422000</v>
      </c>
      <c r="BC1587">
        <v>16645000</v>
      </c>
      <c r="BD1587">
        <v>5605300</v>
      </c>
      <c r="BE1587">
        <v>2583900</v>
      </c>
      <c r="BF1587">
        <v>25</v>
      </c>
      <c r="BG1587">
        <v>1410300</v>
      </c>
      <c r="BH1587">
        <v>0</v>
      </c>
      <c r="BI1587">
        <v>0</v>
      </c>
      <c r="BJ1587">
        <v>416890</v>
      </c>
      <c r="BK1587">
        <v>665810</v>
      </c>
      <c r="BL1587">
        <v>224210</v>
      </c>
      <c r="BM1587">
        <v>103360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1</v>
      </c>
      <c r="BW1587">
        <v>1</v>
      </c>
      <c r="BX1587">
        <v>1</v>
      </c>
      <c r="BY1587">
        <v>0</v>
      </c>
      <c r="BZ1587">
        <v>3</v>
      </c>
      <c r="CA1587" t="s">
        <v>13341</v>
      </c>
      <c r="CE1587">
        <v>1585</v>
      </c>
      <c r="CF1587">
        <v>4682</v>
      </c>
      <c r="CG1587" t="b">
        <v>1</v>
      </c>
      <c r="CH1587">
        <v>4918</v>
      </c>
      <c r="CI1587" t="s">
        <v>13342</v>
      </c>
      <c r="CJ1587" t="s">
        <v>13343</v>
      </c>
      <c r="CK1587">
        <v>20708</v>
      </c>
      <c r="CN1587">
        <v>-1</v>
      </c>
    </row>
    <row r="1588" spans="1:92" x14ac:dyDescent="0.3">
      <c r="A1588" t="s">
        <v>13344</v>
      </c>
      <c r="B1588" t="s">
        <v>13344</v>
      </c>
      <c r="C1588">
        <v>2</v>
      </c>
      <c r="D1588">
        <v>2</v>
      </c>
      <c r="E1588">
        <v>2</v>
      </c>
      <c r="H1588" t="s">
        <v>13345</v>
      </c>
      <c r="I1588">
        <v>1</v>
      </c>
      <c r="J1588">
        <v>2</v>
      </c>
      <c r="K1588">
        <v>2</v>
      </c>
      <c r="L1588">
        <v>2</v>
      </c>
      <c r="M1588">
        <v>1</v>
      </c>
      <c r="N1588">
        <v>2</v>
      </c>
      <c r="O1588">
        <v>2</v>
      </c>
      <c r="P1588">
        <v>1</v>
      </c>
      <c r="Q1588">
        <v>1</v>
      </c>
      <c r="R1588">
        <v>0</v>
      </c>
      <c r="S1588">
        <v>1</v>
      </c>
      <c r="T1588">
        <v>2</v>
      </c>
      <c r="U1588">
        <v>2</v>
      </c>
      <c r="V1588">
        <v>1</v>
      </c>
      <c r="W1588">
        <v>1</v>
      </c>
      <c r="X1588">
        <v>0</v>
      </c>
      <c r="Y1588">
        <v>1</v>
      </c>
      <c r="Z1588">
        <v>2</v>
      </c>
      <c r="AA1588">
        <v>2</v>
      </c>
      <c r="AB1588">
        <v>1</v>
      </c>
      <c r="AC1588">
        <v>1</v>
      </c>
      <c r="AD1588">
        <v>0</v>
      </c>
      <c r="AE1588">
        <v>8.3000000000000007</v>
      </c>
      <c r="AF1588">
        <v>8.3000000000000007</v>
      </c>
      <c r="AG1588">
        <v>8.3000000000000007</v>
      </c>
      <c r="AH1588">
        <v>38.723999999999997</v>
      </c>
      <c r="AI1588">
        <v>351</v>
      </c>
      <c r="AJ1588">
        <v>351</v>
      </c>
      <c r="AK1588">
        <v>0</v>
      </c>
      <c r="AL1588">
        <v>4.9832000000000001</v>
      </c>
      <c r="AM1588" t="s">
        <v>44</v>
      </c>
      <c r="AN1588" t="s">
        <v>43</v>
      </c>
      <c r="AO1588" t="s">
        <v>43</v>
      </c>
      <c r="AP1588" t="s">
        <v>43</v>
      </c>
      <c r="AQ1588" t="s">
        <v>43</v>
      </c>
      <c r="AS1588">
        <v>4.8</v>
      </c>
      <c r="AT1588">
        <v>8.3000000000000007</v>
      </c>
      <c r="AU1588">
        <v>8.3000000000000007</v>
      </c>
      <c r="AV1588">
        <v>4.8</v>
      </c>
      <c r="AW1588">
        <v>4.8</v>
      </c>
      <c r="AX1588">
        <v>0</v>
      </c>
      <c r="AY1588">
        <v>90428000</v>
      </c>
      <c r="AZ1588">
        <v>4172600</v>
      </c>
      <c r="BA1588">
        <v>25967000</v>
      </c>
      <c r="BB1588">
        <v>26913000</v>
      </c>
      <c r="BC1588">
        <v>13811000</v>
      </c>
      <c r="BD1588">
        <v>19565000</v>
      </c>
      <c r="BE1588">
        <v>0</v>
      </c>
      <c r="BF1588">
        <v>20</v>
      </c>
      <c r="BG1588">
        <v>1318000</v>
      </c>
      <c r="BH1588">
        <v>208630</v>
      </c>
      <c r="BI1588">
        <v>498980</v>
      </c>
      <c r="BJ1588">
        <v>519000</v>
      </c>
      <c r="BK1588">
        <v>690560</v>
      </c>
      <c r="BL1588">
        <v>299980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2</v>
      </c>
      <c r="BV1588">
        <v>2</v>
      </c>
      <c r="BW1588">
        <v>2</v>
      </c>
      <c r="BX1588">
        <v>1</v>
      </c>
      <c r="BY1588">
        <v>0</v>
      </c>
      <c r="BZ1588">
        <v>7</v>
      </c>
      <c r="CA1588" t="s">
        <v>13346</v>
      </c>
      <c r="CE1588">
        <v>1586</v>
      </c>
      <c r="CF1588" t="s">
        <v>13347</v>
      </c>
      <c r="CG1588" t="s">
        <v>229</v>
      </c>
      <c r="CH1588" t="s">
        <v>13348</v>
      </c>
      <c r="CI1588" t="s">
        <v>13349</v>
      </c>
      <c r="CJ1588" t="s">
        <v>13350</v>
      </c>
      <c r="CK1588" t="s">
        <v>13351</v>
      </c>
      <c r="CN1588">
        <v>-1</v>
      </c>
    </row>
    <row r="1589" spans="1:92" x14ac:dyDescent="0.3">
      <c r="A1589" t="s">
        <v>13352</v>
      </c>
      <c r="B1589" t="s">
        <v>13352</v>
      </c>
      <c r="C1589">
        <v>6</v>
      </c>
      <c r="D1589">
        <v>6</v>
      </c>
      <c r="E1589">
        <v>6</v>
      </c>
      <c r="F1589" t="s">
        <v>2471</v>
      </c>
      <c r="G1589" t="s">
        <v>13353</v>
      </c>
      <c r="H1589" t="s">
        <v>13354</v>
      </c>
      <c r="I1589">
        <v>1</v>
      </c>
      <c r="J1589">
        <v>6</v>
      </c>
      <c r="K1589">
        <v>6</v>
      </c>
      <c r="L1589">
        <v>6</v>
      </c>
      <c r="M1589">
        <v>0</v>
      </c>
      <c r="N1589">
        <v>5</v>
      </c>
      <c r="O1589">
        <v>5</v>
      </c>
      <c r="P1589">
        <v>5</v>
      </c>
      <c r="Q1589">
        <v>4</v>
      </c>
      <c r="R1589">
        <v>1</v>
      </c>
      <c r="S1589">
        <v>0</v>
      </c>
      <c r="T1589">
        <v>5</v>
      </c>
      <c r="U1589">
        <v>5</v>
      </c>
      <c r="V1589">
        <v>5</v>
      </c>
      <c r="W1589">
        <v>4</v>
      </c>
      <c r="X1589">
        <v>1</v>
      </c>
      <c r="Y1589">
        <v>0</v>
      </c>
      <c r="Z1589">
        <v>5</v>
      </c>
      <c r="AA1589">
        <v>5</v>
      </c>
      <c r="AB1589">
        <v>5</v>
      </c>
      <c r="AC1589">
        <v>4</v>
      </c>
      <c r="AD1589">
        <v>1</v>
      </c>
      <c r="AE1589">
        <v>31.4</v>
      </c>
      <c r="AF1589">
        <v>31.4</v>
      </c>
      <c r="AG1589">
        <v>31.4</v>
      </c>
      <c r="AH1589">
        <v>32.405999999999999</v>
      </c>
      <c r="AI1589">
        <v>283</v>
      </c>
      <c r="AJ1589">
        <v>283</v>
      </c>
      <c r="AK1589">
        <v>0</v>
      </c>
      <c r="AL1589">
        <v>36.262999999999998</v>
      </c>
      <c r="AN1589" t="s">
        <v>43</v>
      </c>
      <c r="AO1589" t="s">
        <v>43</v>
      </c>
      <c r="AP1589" t="s">
        <v>43</v>
      </c>
      <c r="AQ1589" t="s">
        <v>43</v>
      </c>
      <c r="AR1589" t="s">
        <v>43</v>
      </c>
      <c r="AS1589">
        <v>0</v>
      </c>
      <c r="AT1589">
        <v>27.6</v>
      </c>
      <c r="AU1589">
        <v>28.6</v>
      </c>
      <c r="AV1589">
        <v>28.6</v>
      </c>
      <c r="AW1589">
        <v>18</v>
      </c>
      <c r="AX1589">
        <v>4.2</v>
      </c>
      <c r="AY1589">
        <v>313730000</v>
      </c>
      <c r="AZ1589">
        <v>0</v>
      </c>
      <c r="BA1589">
        <v>107150000</v>
      </c>
      <c r="BB1589">
        <v>58152000</v>
      </c>
      <c r="BC1589">
        <v>77996000</v>
      </c>
      <c r="BD1589">
        <v>67176000</v>
      </c>
      <c r="BE1589">
        <v>3252300</v>
      </c>
      <c r="BF1589">
        <v>18</v>
      </c>
      <c r="BG1589">
        <v>9628600</v>
      </c>
      <c r="BH1589">
        <v>0</v>
      </c>
      <c r="BI1589">
        <v>3535100</v>
      </c>
      <c r="BJ1589">
        <v>1214500</v>
      </c>
      <c r="BK1589">
        <v>2398700</v>
      </c>
      <c r="BL1589">
        <v>2299700</v>
      </c>
      <c r="BM1589">
        <v>180680</v>
      </c>
      <c r="BN1589">
        <v>0</v>
      </c>
      <c r="BO1589">
        <v>22448000</v>
      </c>
      <c r="BP1589">
        <v>23052000</v>
      </c>
      <c r="BQ1589">
        <v>17790000</v>
      </c>
      <c r="BR1589">
        <v>21467000</v>
      </c>
      <c r="BS1589">
        <v>0</v>
      </c>
      <c r="BT1589">
        <v>0</v>
      </c>
      <c r="BU1589">
        <v>8</v>
      </c>
      <c r="BV1589">
        <v>4</v>
      </c>
      <c r="BW1589">
        <v>6</v>
      </c>
      <c r="BX1589">
        <v>6</v>
      </c>
      <c r="BY1589">
        <v>1</v>
      </c>
      <c r="BZ1589">
        <v>25</v>
      </c>
      <c r="CA1589" t="s">
        <v>13355</v>
      </c>
      <c r="CE1589">
        <v>1587</v>
      </c>
      <c r="CF1589" t="s">
        <v>13356</v>
      </c>
      <c r="CG1589" t="s">
        <v>710</v>
      </c>
      <c r="CH1589" t="s">
        <v>13357</v>
      </c>
      <c r="CI1589" t="s">
        <v>13358</v>
      </c>
      <c r="CJ1589" t="s">
        <v>13359</v>
      </c>
      <c r="CK1589" t="s">
        <v>13360</v>
      </c>
      <c r="CN1589">
        <v>-1</v>
      </c>
    </row>
    <row r="1590" spans="1:92" x14ac:dyDescent="0.3">
      <c r="A1590" t="s">
        <v>13361</v>
      </c>
      <c r="B1590" t="s">
        <v>13361</v>
      </c>
      <c r="C1590">
        <v>1</v>
      </c>
      <c r="D1590">
        <v>1</v>
      </c>
      <c r="E1590">
        <v>1</v>
      </c>
      <c r="H1590" t="s">
        <v>13362</v>
      </c>
      <c r="I1590">
        <v>1</v>
      </c>
      <c r="J1590">
        <v>1</v>
      </c>
      <c r="K1590">
        <v>1</v>
      </c>
      <c r="L1590">
        <v>1</v>
      </c>
      <c r="M1590">
        <v>0</v>
      </c>
      <c r="N1590">
        <v>0</v>
      </c>
      <c r="O1590">
        <v>0</v>
      </c>
      <c r="P1590">
        <v>1</v>
      </c>
      <c r="Q1590">
        <v>1</v>
      </c>
      <c r="R1590">
        <v>0</v>
      </c>
      <c r="S1590">
        <v>0</v>
      </c>
      <c r="T1590">
        <v>0</v>
      </c>
      <c r="U1590">
        <v>0</v>
      </c>
      <c r="V1590">
        <v>1</v>
      </c>
      <c r="W1590">
        <v>1</v>
      </c>
      <c r="X1590">
        <v>0</v>
      </c>
      <c r="Y1590">
        <v>0</v>
      </c>
      <c r="Z1590">
        <v>0</v>
      </c>
      <c r="AA1590">
        <v>0</v>
      </c>
      <c r="AB1590">
        <v>1</v>
      </c>
      <c r="AC1590">
        <v>1</v>
      </c>
      <c r="AD1590">
        <v>0</v>
      </c>
      <c r="AE1590">
        <v>1.5</v>
      </c>
      <c r="AF1590">
        <v>1.5</v>
      </c>
      <c r="AG1590">
        <v>1.5</v>
      </c>
      <c r="AH1590">
        <v>124.63</v>
      </c>
      <c r="AI1590">
        <v>1099</v>
      </c>
      <c r="AJ1590">
        <v>1099</v>
      </c>
      <c r="AK1590">
        <v>0.11123</v>
      </c>
      <c r="AL1590">
        <v>0.22628999999999999</v>
      </c>
      <c r="AP1590" t="s">
        <v>43</v>
      </c>
      <c r="AQ1590" t="s">
        <v>44</v>
      </c>
      <c r="AS1590">
        <v>0</v>
      </c>
      <c r="AT1590">
        <v>0</v>
      </c>
      <c r="AU1590">
        <v>0</v>
      </c>
      <c r="AV1590">
        <v>1.5</v>
      </c>
      <c r="AW1590">
        <v>1.5</v>
      </c>
      <c r="AX1590">
        <v>0</v>
      </c>
      <c r="AY1590">
        <v>24449000</v>
      </c>
      <c r="AZ1590">
        <v>0</v>
      </c>
      <c r="BA1590">
        <v>0</v>
      </c>
      <c r="BB1590">
        <v>0</v>
      </c>
      <c r="BC1590">
        <v>11873000</v>
      </c>
      <c r="BD1590">
        <v>12576000</v>
      </c>
      <c r="BE1590">
        <v>0</v>
      </c>
      <c r="BF1590">
        <v>73</v>
      </c>
      <c r="BG1590">
        <v>334920</v>
      </c>
      <c r="BH1590">
        <v>0</v>
      </c>
      <c r="BI1590">
        <v>0</v>
      </c>
      <c r="BJ1590">
        <v>0</v>
      </c>
      <c r="BK1590">
        <v>162640</v>
      </c>
      <c r="BL1590">
        <v>172270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1</v>
      </c>
      <c r="BX1590">
        <v>0</v>
      </c>
      <c r="BY1590">
        <v>0</v>
      </c>
      <c r="BZ1590">
        <v>1</v>
      </c>
      <c r="CA1590" t="s">
        <v>13363</v>
      </c>
      <c r="CE1590">
        <v>1588</v>
      </c>
      <c r="CF1590">
        <v>1031</v>
      </c>
      <c r="CG1590" t="b">
        <v>1</v>
      </c>
      <c r="CH1590">
        <v>1092</v>
      </c>
      <c r="CI1590" t="s">
        <v>13364</v>
      </c>
      <c r="CJ1590">
        <v>4595</v>
      </c>
      <c r="CK1590">
        <v>4595</v>
      </c>
      <c r="CN1590">
        <v>-1</v>
      </c>
    </row>
    <row r="1591" spans="1:92" x14ac:dyDescent="0.3">
      <c r="A1591" t="s">
        <v>13365</v>
      </c>
      <c r="B1591" t="s">
        <v>13365</v>
      </c>
      <c r="C1591">
        <v>1</v>
      </c>
      <c r="D1591">
        <v>1</v>
      </c>
      <c r="E1591">
        <v>1</v>
      </c>
      <c r="H1591" t="s">
        <v>13366</v>
      </c>
      <c r="I1591">
        <v>1</v>
      </c>
      <c r="J1591">
        <v>1</v>
      </c>
      <c r="K1591">
        <v>1</v>
      </c>
      <c r="L1591">
        <v>1</v>
      </c>
      <c r="M1591">
        <v>0</v>
      </c>
      <c r="N1591">
        <v>0</v>
      </c>
      <c r="O1591">
        <v>0</v>
      </c>
      <c r="P1591">
        <v>0</v>
      </c>
      <c r="Q1591">
        <v>1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1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1</v>
      </c>
      <c r="AD1591">
        <v>0</v>
      </c>
      <c r="AE1591">
        <v>2.8</v>
      </c>
      <c r="AF1591">
        <v>2.8</v>
      </c>
      <c r="AG1591">
        <v>2.8</v>
      </c>
      <c r="AH1591">
        <v>56.58</v>
      </c>
      <c r="AI1591">
        <v>497</v>
      </c>
      <c r="AJ1591">
        <v>497</v>
      </c>
      <c r="AK1591">
        <v>8.0907000000000007E-2</v>
      </c>
      <c r="AL1591">
        <v>0.28410999999999997</v>
      </c>
      <c r="AQ1591" t="s">
        <v>43</v>
      </c>
      <c r="AS1591">
        <v>0</v>
      </c>
      <c r="AT1591">
        <v>0</v>
      </c>
      <c r="AU1591">
        <v>0</v>
      </c>
      <c r="AV1591">
        <v>0</v>
      </c>
      <c r="AW1591">
        <v>2.8</v>
      </c>
      <c r="AX1591">
        <v>0</v>
      </c>
      <c r="AY1591">
        <v>21961000</v>
      </c>
      <c r="AZ1591">
        <v>0</v>
      </c>
      <c r="BA1591">
        <v>0</v>
      </c>
      <c r="BB1591">
        <v>0</v>
      </c>
      <c r="BC1591">
        <v>0</v>
      </c>
      <c r="BD1591">
        <v>21961000</v>
      </c>
      <c r="BE1591">
        <v>0</v>
      </c>
      <c r="BF1591">
        <v>30</v>
      </c>
      <c r="BG1591">
        <v>732030</v>
      </c>
      <c r="BH1591">
        <v>0</v>
      </c>
      <c r="BI1591">
        <v>0</v>
      </c>
      <c r="BJ1591">
        <v>0</v>
      </c>
      <c r="BK1591">
        <v>0</v>
      </c>
      <c r="BL1591">
        <v>732030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1</v>
      </c>
      <c r="BY1591">
        <v>0</v>
      </c>
      <c r="BZ1591">
        <v>1</v>
      </c>
      <c r="CA1591" t="s">
        <v>13367</v>
      </c>
      <c r="CE1591">
        <v>1589</v>
      </c>
      <c r="CF1591">
        <v>1757</v>
      </c>
      <c r="CG1591" t="b">
        <v>1</v>
      </c>
      <c r="CH1591">
        <v>1859</v>
      </c>
      <c r="CI1591">
        <v>8315</v>
      </c>
      <c r="CJ1591">
        <v>7959</v>
      </c>
      <c r="CK1591">
        <v>7959</v>
      </c>
      <c r="CN1591">
        <v>-1</v>
      </c>
    </row>
    <row r="1592" spans="1:92" x14ac:dyDescent="0.3">
      <c r="A1592" t="s">
        <v>13368</v>
      </c>
      <c r="B1592" t="s">
        <v>13368</v>
      </c>
      <c r="C1592">
        <v>1</v>
      </c>
      <c r="D1592">
        <v>1</v>
      </c>
      <c r="E1592">
        <v>1</v>
      </c>
      <c r="H1592" t="s">
        <v>13369</v>
      </c>
      <c r="I1592">
        <v>1</v>
      </c>
      <c r="J1592">
        <v>1</v>
      </c>
      <c r="K1592">
        <v>1</v>
      </c>
      <c r="L1592">
        <v>1</v>
      </c>
      <c r="M1592">
        <v>1</v>
      </c>
      <c r="N1592">
        <v>0</v>
      </c>
      <c r="O1592">
        <v>1</v>
      </c>
      <c r="P1592">
        <v>1</v>
      </c>
      <c r="Q1592">
        <v>1</v>
      </c>
      <c r="R1592">
        <v>0</v>
      </c>
      <c r="S1592">
        <v>1</v>
      </c>
      <c r="T1592">
        <v>0</v>
      </c>
      <c r="U1592">
        <v>1</v>
      </c>
      <c r="V1592">
        <v>1</v>
      </c>
      <c r="W1592">
        <v>1</v>
      </c>
      <c r="X1592">
        <v>0</v>
      </c>
      <c r="Y1592">
        <v>1</v>
      </c>
      <c r="Z1592">
        <v>0</v>
      </c>
      <c r="AA1592">
        <v>1</v>
      </c>
      <c r="AB1592">
        <v>1</v>
      </c>
      <c r="AC1592">
        <v>1</v>
      </c>
      <c r="AD1592">
        <v>0</v>
      </c>
      <c r="AE1592">
        <v>3.3</v>
      </c>
      <c r="AF1592">
        <v>3.3</v>
      </c>
      <c r="AG1592">
        <v>3.3</v>
      </c>
      <c r="AH1592">
        <v>58.165999999999997</v>
      </c>
      <c r="AI1592">
        <v>520</v>
      </c>
      <c r="AJ1592">
        <v>520</v>
      </c>
      <c r="AK1592">
        <v>4.1359999999999999E-3</v>
      </c>
      <c r="AL1592">
        <v>1.7739</v>
      </c>
      <c r="AM1592" t="s">
        <v>44</v>
      </c>
      <c r="AO1592" t="s">
        <v>44</v>
      </c>
      <c r="AP1592" t="s">
        <v>43</v>
      </c>
      <c r="AQ1592" t="s">
        <v>44</v>
      </c>
      <c r="AS1592">
        <v>3.3</v>
      </c>
      <c r="AT1592">
        <v>0</v>
      </c>
      <c r="AU1592">
        <v>3.3</v>
      </c>
      <c r="AV1592">
        <v>3.3</v>
      </c>
      <c r="AW1592">
        <v>3.3</v>
      </c>
      <c r="AX1592">
        <v>0</v>
      </c>
      <c r="AY1592">
        <v>28450000</v>
      </c>
      <c r="AZ1592">
        <v>5938200</v>
      </c>
      <c r="BA1592">
        <v>0</v>
      </c>
      <c r="BB1592">
        <v>8219000</v>
      </c>
      <c r="BC1592">
        <v>8878100</v>
      </c>
      <c r="BD1592">
        <v>5414800</v>
      </c>
      <c r="BE1592">
        <v>0</v>
      </c>
      <c r="BF1592">
        <v>27</v>
      </c>
      <c r="BG1592">
        <v>1053700</v>
      </c>
      <c r="BH1592">
        <v>219930</v>
      </c>
      <c r="BI1592">
        <v>0</v>
      </c>
      <c r="BJ1592">
        <v>304410</v>
      </c>
      <c r="BK1592">
        <v>328820</v>
      </c>
      <c r="BL1592">
        <v>200550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1</v>
      </c>
      <c r="BX1592">
        <v>0</v>
      </c>
      <c r="BY1592">
        <v>0</v>
      </c>
      <c r="BZ1592">
        <v>1</v>
      </c>
      <c r="CA1592" t="s">
        <v>13370</v>
      </c>
      <c r="CE1592">
        <v>1590</v>
      </c>
      <c r="CF1592">
        <v>4144</v>
      </c>
      <c r="CG1592" t="b">
        <v>1</v>
      </c>
      <c r="CH1592">
        <v>4356</v>
      </c>
      <c r="CI1592" t="s">
        <v>13371</v>
      </c>
      <c r="CJ1592">
        <v>18225</v>
      </c>
      <c r="CK1592">
        <v>18225</v>
      </c>
      <c r="CN1592">
        <v>-1</v>
      </c>
    </row>
    <row r="1593" spans="1:92" x14ac:dyDescent="0.3">
      <c r="A1593" t="s">
        <v>13372</v>
      </c>
      <c r="B1593" t="s">
        <v>13372</v>
      </c>
      <c r="C1593">
        <v>1</v>
      </c>
      <c r="D1593">
        <v>1</v>
      </c>
      <c r="E1593">
        <v>1</v>
      </c>
      <c r="H1593" t="s">
        <v>13373</v>
      </c>
      <c r="I1593">
        <v>1</v>
      </c>
      <c r="J1593">
        <v>1</v>
      </c>
      <c r="K1593">
        <v>1</v>
      </c>
      <c r="L1593">
        <v>1</v>
      </c>
      <c r="M1593">
        <v>0</v>
      </c>
      <c r="N1593">
        <v>1</v>
      </c>
      <c r="O1593">
        <v>1</v>
      </c>
      <c r="P1593">
        <v>0</v>
      </c>
      <c r="Q1593">
        <v>1</v>
      </c>
      <c r="R1593">
        <v>0</v>
      </c>
      <c r="S1593">
        <v>0</v>
      </c>
      <c r="T1593">
        <v>1</v>
      </c>
      <c r="U1593">
        <v>1</v>
      </c>
      <c r="V1593">
        <v>0</v>
      </c>
      <c r="W1593">
        <v>1</v>
      </c>
      <c r="X1593">
        <v>0</v>
      </c>
      <c r="Y1593">
        <v>0</v>
      </c>
      <c r="Z1593">
        <v>1</v>
      </c>
      <c r="AA1593">
        <v>1</v>
      </c>
      <c r="AB1593">
        <v>0</v>
      </c>
      <c r="AC1593">
        <v>1</v>
      </c>
      <c r="AD1593">
        <v>0</v>
      </c>
      <c r="AE1593">
        <v>1.5</v>
      </c>
      <c r="AF1593">
        <v>1.5</v>
      </c>
      <c r="AG1593">
        <v>1.5</v>
      </c>
      <c r="AH1593">
        <v>78.201999999999998</v>
      </c>
      <c r="AI1593">
        <v>689</v>
      </c>
      <c r="AJ1593">
        <v>689</v>
      </c>
      <c r="AK1593">
        <v>7.9051E-3</v>
      </c>
      <c r="AL1593">
        <v>1.3184</v>
      </c>
      <c r="AN1593" t="s">
        <v>43</v>
      </c>
      <c r="AO1593" t="s">
        <v>43</v>
      </c>
      <c r="AQ1593" t="s">
        <v>44</v>
      </c>
      <c r="AS1593">
        <v>0</v>
      </c>
      <c r="AT1593">
        <v>1.5</v>
      </c>
      <c r="AU1593">
        <v>1.5</v>
      </c>
      <c r="AV1593">
        <v>0</v>
      </c>
      <c r="AW1593">
        <v>1.5</v>
      </c>
      <c r="AX1593">
        <v>0</v>
      </c>
      <c r="AY1593">
        <v>8526800</v>
      </c>
      <c r="AZ1593">
        <v>0</v>
      </c>
      <c r="BA1593">
        <v>0</v>
      </c>
      <c r="BB1593">
        <v>6736800</v>
      </c>
      <c r="BC1593">
        <v>0</v>
      </c>
      <c r="BD1593">
        <v>1790000</v>
      </c>
      <c r="BE1593">
        <v>0</v>
      </c>
      <c r="BF1593">
        <v>37</v>
      </c>
      <c r="BG1593">
        <v>230450</v>
      </c>
      <c r="BH1593">
        <v>0</v>
      </c>
      <c r="BI1593">
        <v>0</v>
      </c>
      <c r="BJ1593">
        <v>182080</v>
      </c>
      <c r="BK1593">
        <v>0</v>
      </c>
      <c r="BL1593">
        <v>48379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1</v>
      </c>
      <c r="BV1593">
        <v>1</v>
      </c>
      <c r="BW1593">
        <v>0</v>
      </c>
      <c r="BX1593">
        <v>0</v>
      </c>
      <c r="BY1593">
        <v>0</v>
      </c>
      <c r="BZ1593">
        <v>2</v>
      </c>
      <c r="CA1593" t="s">
        <v>13374</v>
      </c>
      <c r="CE1593">
        <v>1591</v>
      </c>
      <c r="CF1593">
        <v>6111</v>
      </c>
      <c r="CG1593" t="b">
        <v>1</v>
      </c>
      <c r="CH1593">
        <v>6419</v>
      </c>
      <c r="CI1593" t="s">
        <v>13375</v>
      </c>
      <c r="CJ1593" t="s">
        <v>13376</v>
      </c>
      <c r="CK1593">
        <v>26900</v>
      </c>
      <c r="CN1593">
        <v>-1</v>
      </c>
    </row>
    <row r="1594" spans="1:92" x14ac:dyDescent="0.3">
      <c r="A1594" t="s">
        <v>13377</v>
      </c>
      <c r="B1594" t="s">
        <v>13377</v>
      </c>
      <c r="C1594">
        <v>2</v>
      </c>
      <c r="D1594">
        <v>2</v>
      </c>
      <c r="E1594">
        <v>2</v>
      </c>
      <c r="F1594" t="s">
        <v>13378</v>
      </c>
      <c r="G1594" t="s">
        <v>13379</v>
      </c>
      <c r="H1594" t="s">
        <v>13380</v>
      </c>
      <c r="I1594">
        <v>1</v>
      </c>
      <c r="J1594">
        <v>2</v>
      </c>
      <c r="K1594">
        <v>2</v>
      </c>
      <c r="L1594">
        <v>2</v>
      </c>
      <c r="M1594">
        <v>1</v>
      </c>
      <c r="N1594">
        <v>1</v>
      </c>
      <c r="O1594">
        <v>2</v>
      </c>
      <c r="P1594">
        <v>1</v>
      </c>
      <c r="Q1594">
        <v>0</v>
      </c>
      <c r="R1594">
        <v>1</v>
      </c>
      <c r="S1594">
        <v>1</v>
      </c>
      <c r="T1594">
        <v>1</v>
      </c>
      <c r="U1594">
        <v>2</v>
      </c>
      <c r="V1594">
        <v>1</v>
      </c>
      <c r="W1594">
        <v>0</v>
      </c>
      <c r="X1594">
        <v>1</v>
      </c>
      <c r="Y1594">
        <v>1</v>
      </c>
      <c r="Z1594">
        <v>1</v>
      </c>
      <c r="AA1594">
        <v>2</v>
      </c>
      <c r="AB1594">
        <v>1</v>
      </c>
      <c r="AC1594">
        <v>0</v>
      </c>
      <c r="AD1594">
        <v>1</v>
      </c>
      <c r="AE1594">
        <v>4.0999999999999996</v>
      </c>
      <c r="AF1594">
        <v>4.0999999999999996</v>
      </c>
      <c r="AG1594">
        <v>4.0999999999999996</v>
      </c>
      <c r="AH1594">
        <v>86.944000000000003</v>
      </c>
      <c r="AI1594">
        <v>754</v>
      </c>
      <c r="AJ1594">
        <v>754</v>
      </c>
      <c r="AK1594">
        <v>0</v>
      </c>
      <c r="AL1594">
        <v>14.737</v>
      </c>
      <c r="AM1594" t="s">
        <v>43</v>
      </c>
      <c r="AN1594" t="s">
        <v>44</v>
      </c>
      <c r="AO1594" t="s">
        <v>43</v>
      </c>
      <c r="AP1594" t="s">
        <v>43</v>
      </c>
      <c r="AR1594" t="s">
        <v>43</v>
      </c>
      <c r="AS1594">
        <v>2.1</v>
      </c>
      <c r="AT1594">
        <v>2.1</v>
      </c>
      <c r="AU1594">
        <v>4.0999999999999996</v>
      </c>
      <c r="AV1594">
        <v>2.1</v>
      </c>
      <c r="AW1594">
        <v>0</v>
      </c>
      <c r="AX1594">
        <v>2.1</v>
      </c>
      <c r="AY1594">
        <v>61849000</v>
      </c>
      <c r="AZ1594">
        <v>0</v>
      </c>
      <c r="BA1594">
        <v>4867900</v>
      </c>
      <c r="BB1594">
        <v>26248000</v>
      </c>
      <c r="BC1594">
        <v>29494000</v>
      </c>
      <c r="BD1594">
        <v>0</v>
      </c>
      <c r="BE1594">
        <v>1239600</v>
      </c>
      <c r="BF1594">
        <v>51</v>
      </c>
      <c r="BG1594">
        <v>573010</v>
      </c>
      <c r="BH1594">
        <v>0</v>
      </c>
      <c r="BI1594">
        <v>95450</v>
      </c>
      <c r="BJ1594">
        <v>247490</v>
      </c>
      <c r="BK1594">
        <v>301210</v>
      </c>
      <c r="BL1594">
        <v>0</v>
      </c>
      <c r="BM1594">
        <v>24306</v>
      </c>
      <c r="BN1594">
        <v>0</v>
      </c>
      <c r="BO1594">
        <v>0</v>
      </c>
      <c r="BP1594">
        <v>12623000</v>
      </c>
      <c r="BQ1594">
        <v>16364000</v>
      </c>
      <c r="BR1594">
        <v>0</v>
      </c>
      <c r="BS1594">
        <v>0</v>
      </c>
      <c r="BT1594">
        <v>1</v>
      </c>
      <c r="BU1594">
        <v>0</v>
      </c>
      <c r="BV1594">
        <v>2</v>
      </c>
      <c r="BW1594">
        <v>2</v>
      </c>
      <c r="BX1594">
        <v>0</v>
      </c>
      <c r="BY1594">
        <v>1</v>
      </c>
      <c r="BZ1594">
        <v>6</v>
      </c>
      <c r="CA1594" t="s">
        <v>13381</v>
      </c>
      <c r="CE1594">
        <v>1592</v>
      </c>
      <c r="CF1594" t="s">
        <v>13382</v>
      </c>
      <c r="CG1594" t="s">
        <v>229</v>
      </c>
      <c r="CH1594" t="s">
        <v>13383</v>
      </c>
      <c r="CI1594" t="s">
        <v>13384</v>
      </c>
      <c r="CJ1594" t="s">
        <v>13385</v>
      </c>
      <c r="CK1594" t="s">
        <v>13386</v>
      </c>
      <c r="CN1594">
        <v>-1</v>
      </c>
    </row>
    <row r="1595" spans="1:92" x14ac:dyDescent="0.3">
      <c r="A1595" t="s">
        <v>13387</v>
      </c>
      <c r="B1595" t="s">
        <v>13387</v>
      </c>
      <c r="C1595">
        <v>4</v>
      </c>
      <c r="D1595">
        <v>4</v>
      </c>
      <c r="E1595">
        <v>4</v>
      </c>
      <c r="F1595" t="s">
        <v>13388</v>
      </c>
      <c r="G1595" t="s">
        <v>13389</v>
      </c>
      <c r="H1595" t="s">
        <v>13390</v>
      </c>
      <c r="I1595">
        <v>1</v>
      </c>
      <c r="J1595">
        <v>4</v>
      </c>
      <c r="K1595">
        <v>4</v>
      </c>
      <c r="L1595">
        <v>4</v>
      </c>
      <c r="M1595">
        <v>3</v>
      </c>
      <c r="N1595">
        <v>3</v>
      </c>
      <c r="O1595">
        <v>4</v>
      </c>
      <c r="P1595">
        <v>3</v>
      </c>
      <c r="Q1595">
        <v>1</v>
      </c>
      <c r="R1595">
        <v>2</v>
      </c>
      <c r="S1595">
        <v>3</v>
      </c>
      <c r="T1595">
        <v>3</v>
      </c>
      <c r="U1595">
        <v>4</v>
      </c>
      <c r="V1595">
        <v>3</v>
      </c>
      <c r="W1595">
        <v>1</v>
      </c>
      <c r="X1595">
        <v>2</v>
      </c>
      <c r="Y1595">
        <v>3</v>
      </c>
      <c r="Z1595">
        <v>3</v>
      </c>
      <c r="AA1595">
        <v>4</v>
      </c>
      <c r="AB1595">
        <v>3</v>
      </c>
      <c r="AC1595">
        <v>1</v>
      </c>
      <c r="AD1595">
        <v>2</v>
      </c>
      <c r="AE1595">
        <v>18.3</v>
      </c>
      <c r="AF1595">
        <v>18.3</v>
      </c>
      <c r="AG1595">
        <v>18.3</v>
      </c>
      <c r="AH1595">
        <v>56.292999999999999</v>
      </c>
      <c r="AI1595">
        <v>520</v>
      </c>
      <c r="AJ1595">
        <v>520</v>
      </c>
      <c r="AK1595">
        <v>0</v>
      </c>
      <c r="AL1595">
        <v>78.375</v>
      </c>
      <c r="AM1595" t="s">
        <v>43</v>
      </c>
      <c r="AN1595" t="s">
        <v>43</v>
      </c>
      <c r="AO1595" t="s">
        <v>43</v>
      </c>
      <c r="AP1595" t="s">
        <v>43</v>
      </c>
      <c r="AQ1595" t="s">
        <v>43</v>
      </c>
      <c r="AR1595" t="s">
        <v>43</v>
      </c>
      <c r="AS1595">
        <v>14.4</v>
      </c>
      <c r="AT1595">
        <v>14.4</v>
      </c>
      <c r="AU1595">
        <v>18.3</v>
      </c>
      <c r="AV1595">
        <v>14.4</v>
      </c>
      <c r="AW1595">
        <v>3.8</v>
      </c>
      <c r="AX1595">
        <v>8.6999999999999993</v>
      </c>
      <c r="AY1595">
        <v>409820000</v>
      </c>
      <c r="AZ1595">
        <v>31353000</v>
      </c>
      <c r="BA1595">
        <v>102930000</v>
      </c>
      <c r="BB1595">
        <v>111850000</v>
      </c>
      <c r="BC1595">
        <v>94283000</v>
      </c>
      <c r="BD1595">
        <v>49451000</v>
      </c>
      <c r="BE1595">
        <v>19949000</v>
      </c>
      <c r="BF1595">
        <v>33</v>
      </c>
      <c r="BG1595">
        <v>511430</v>
      </c>
      <c r="BH1595">
        <v>467040</v>
      </c>
      <c r="BI1595">
        <v>955450</v>
      </c>
      <c r="BJ1595">
        <v>276790</v>
      </c>
      <c r="BK1595">
        <v>234630</v>
      </c>
      <c r="BL1595">
        <v>1498500</v>
      </c>
      <c r="BM1595">
        <v>604520</v>
      </c>
      <c r="BN1595">
        <v>17474000</v>
      </c>
      <c r="BO1595">
        <v>59447000</v>
      </c>
      <c r="BP1595">
        <v>54502000</v>
      </c>
      <c r="BQ1595">
        <v>41382000</v>
      </c>
      <c r="BR1595">
        <v>0</v>
      </c>
      <c r="BS1595">
        <v>19847000</v>
      </c>
      <c r="BT1595">
        <v>3</v>
      </c>
      <c r="BU1595">
        <v>3</v>
      </c>
      <c r="BV1595">
        <v>6</v>
      </c>
      <c r="BW1595">
        <v>4</v>
      </c>
      <c r="BX1595">
        <v>1</v>
      </c>
      <c r="BY1595">
        <v>1</v>
      </c>
      <c r="BZ1595">
        <v>18</v>
      </c>
      <c r="CA1595" t="s">
        <v>13391</v>
      </c>
      <c r="CE1595">
        <v>1593</v>
      </c>
      <c r="CF1595" t="s">
        <v>13392</v>
      </c>
      <c r="CG1595" t="s">
        <v>120</v>
      </c>
      <c r="CH1595" t="s">
        <v>13393</v>
      </c>
      <c r="CI1595" t="s">
        <v>13394</v>
      </c>
      <c r="CJ1595" t="s">
        <v>13395</v>
      </c>
      <c r="CK1595" t="s">
        <v>13396</v>
      </c>
      <c r="CN1595">
        <v>-1</v>
      </c>
    </row>
    <row r="1596" spans="1:92" x14ac:dyDescent="0.3">
      <c r="A1596" t="s">
        <v>13397</v>
      </c>
      <c r="B1596" t="s">
        <v>13397</v>
      </c>
      <c r="C1596">
        <v>10</v>
      </c>
      <c r="D1596">
        <v>10</v>
      </c>
      <c r="E1596">
        <v>10</v>
      </c>
      <c r="F1596" t="s">
        <v>13398</v>
      </c>
      <c r="G1596" t="s">
        <v>13399</v>
      </c>
      <c r="H1596" t="s">
        <v>13400</v>
      </c>
      <c r="I1596">
        <v>1</v>
      </c>
      <c r="J1596">
        <v>10</v>
      </c>
      <c r="K1596">
        <v>10</v>
      </c>
      <c r="L1596">
        <v>10</v>
      </c>
      <c r="M1596">
        <v>2</v>
      </c>
      <c r="N1596">
        <v>5</v>
      </c>
      <c r="O1596">
        <v>8</v>
      </c>
      <c r="P1596">
        <v>7</v>
      </c>
      <c r="Q1596">
        <v>7</v>
      </c>
      <c r="R1596">
        <v>4</v>
      </c>
      <c r="S1596">
        <v>2</v>
      </c>
      <c r="T1596">
        <v>5</v>
      </c>
      <c r="U1596">
        <v>8</v>
      </c>
      <c r="V1596">
        <v>7</v>
      </c>
      <c r="W1596">
        <v>7</v>
      </c>
      <c r="X1596">
        <v>4</v>
      </c>
      <c r="Y1596">
        <v>2</v>
      </c>
      <c r="Z1596">
        <v>5</v>
      </c>
      <c r="AA1596">
        <v>8</v>
      </c>
      <c r="AB1596">
        <v>7</v>
      </c>
      <c r="AC1596">
        <v>7</v>
      </c>
      <c r="AD1596">
        <v>4</v>
      </c>
      <c r="AE1596">
        <v>32.200000000000003</v>
      </c>
      <c r="AF1596">
        <v>32.200000000000003</v>
      </c>
      <c r="AG1596">
        <v>32.200000000000003</v>
      </c>
      <c r="AH1596">
        <v>55.219000000000001</v>
      </c>
      <c r="AI1596">
        <v>487</v>
      </c>
      <c r="AJ1596">
        <v>487</v>
      </c>
      <c r="AK1596">
        <v>0</v>
      </c>
      <c r="AL1596">
        <v>112.56</v>
      </c>
      <c r="AM1596" t="s">
        <v>43</v>
      </c>
      <c r="AN1596" t="s">
        <v>43</v>
      </c>
      <c r="AO1596" t="s">
        <v>43</v>
      </c>
      <c r="AP1596" t="s">
        <v>43</v>
      </c>
      <c r="AQ1596" t="s">
        <v>43</v>
      </c>
      <c r="AR1596" t="s">
        <v>43</v>
      </c>
      <c r="AS1596">
        <v>6.6</v>
      </c>
      <c r="AT1596">
        <v>13.8</v>
      </c>
      <c r="AU1596">
        <v>26.1</v>
      </c>
      <c r="AV1596">
        <v>20.100000000000001</v>
      </c>
      <c r="AW1596">
        <v>19.899999999999999</v>
      </c>
      <c r="AX1596">
        <v>10.3</v>
      </c>
      <c r="AY1596">
        <v>1444300000</v>
      </c>
      <c r="AZ1596">
        <v>10625000</v>
      </c>
      <c r="BA1596">
        <v>150350000</v>
      </c>
      <c r="BB1596">
        <v>380630000</v>
      </c>
      <c r="BC1596">
        <v>589500000</v>
      </c>
      <c r="BD1596">
        <v>248220000</v>
      </c>
      <c r="BE1596">
        <v>64964000</v>
      </c>
      <c r="BF1596">
        <v>28</v>
      </c>
      <c r="BG1596">
        <v>30406000</v>
      </c>
      <c r="BH1596">
        <v>379460</v>
      </c>
      <c r="BI1596">
        <v>882510</v>
      </c>
      <c r="BJ1596">
        <v>10427000</v>
      </c>
      <c r="BK1596">
        <v>14767000</v>
      </c>
      <c r="BL1596">
        <v>2839000</v>
      </c>
      <c r="BM1596">
        <v>1490200</v>
      </c>
      <c r="BN1596">
        <v>12337000</v>
      </c>
      <c r="BO1596">
        <v>99903000</v>
      </c>
      <c r="BP1596">
        <v>146010000</v>
      </c>
      <c r="BQ1596">
        <v>213550000</v>
      </c>
      <c r="BR1596">
        <v>98559000</v>
      </c>
      <c r="BS1596">
        <v>33187000</v>
      </c>
      <c r="BT1596">
        <v>2</v>
      </c>
      <c r="BU1596">
        <v>6</v>
      </c>
      <c r="BV1596">
        <v>12</v>
      </c>
      <c r="BW1596">
        <v>9</v>
      </c>
      <c r="BX1596">
        <v>10</v>
      </c>
      <c r="BY1596">
        <v>9</v>
      </c>
      <c r="BZ1596">
        <v>48</v>
      </c>
      <c r="CA1596" t="s">
        <v>13401</v>
      </c>
      <c r="CE1596">
        <v>1594</v>
      </c>
      <c r="CF1596" t="s">
        <v>13402</v>
      </c>
      <c r="CG1596" t="s">
        <v>335</v>
      </c>
      <c r="CH1596" t="s">
        <v>13403</v>
      </c>
      <c r="CI1596" t="s">
        <v>13404</v>
      </c>
      <c r="CJ1596" t="s">
        <v>13405</v>
      </c>
      <c r="CK1596" t="s">
        <v>13406</v>
      </c>
      <c r="CL1596">
        <v>447</v>
      </c>
      <c r="CM1596">
        <v>7</v>
      </c>
      <c r="CN1596">
        <v>-1</v>
      </c>
    </row>
    <row r="1597" spans="1:92" x14ac:dyDescent="0.3">
      <c r="A1597" t="s">
        <v>13407</v>
      </c>
      <c r="B1597" t="s">
        <v>13407</v>
      </c>
      <c r="C1597" t="s">
        <v>13408</v>
      </c>
      <c r="D1597" t="s">
        <v>13408</v>
      </c>
      <c r="E1597" t="s">
        <v>13408</v>
      </c>
      <c r="F1597" t="s">
        <v>13409</v>
      </c>
      <c r="G1597" t="s">
        <v>13410</v>
      </c>
      <c r="H1597" t="s">
        <v>13411</v>
      </c>
      <c r="I1597">
        <v>3</v>
      </c>
      <c r="J1597">
        <v>14</v>
      </c>
      <c r="K1597">
        <v>14</v>
      </c>
      <c r="L1597">
        <v>14</v>
      </c>
      <c r="M1597">
        <v>7</v>
      </c>
      <c r="N1597">
        <v>11</v>
      </c>
      <c r="O1597">
        <v>9</v>
      </c>
      <c r="P1597">
        <v>12</v>
      </c>
      <c r="Q1597">
        <v>10</v>
      </c>
      <c r="R1597">
        <v>9</v>
      </c>
      <c r="S1597">
        <v>7</v>
      </c>
      <c r="T1597">
        <v>11</v>
      </c>
      <c r="U1597">
        <v>9</v>
      </c>
      <c r="V1597">
        <v>12</v>
      </c>
      <c r="W1597">
        <v>10</v>
      </c>
      <c r="X1597">
        <v>9</v>
      </c>
      <c r="Y1597">
        <v>7</v>
      </c>
      <c r="Z1597">
        <v>11</v>
      </c>
      <c r="AA1597">
        <v>9</v>
      </c>
      <c r="AB1597">
        <v>12</v>
      </c>
      <c r="AC1597">
        <v>10</v>
      </c>
      <c r="AD1597">
        <v>9</v>
      </c>
      <c r="AE1597">
        <v>72.599999999999994</v>
      </c>
      <c r="AF1597">
        <v>72.599999999999994</v>
      </c>
      <c r="AG1597">
        <v>72.599999999999994</v>
      </c>
      <c r="AH1597">
        <v>32.363</v>
      </c>
      <c r="AI1597">
        <v>292</v>
      </c>
      <c r="AJ1597" t="s">
        <v>13412</v>
      </c>
      <c r="AK1597">
        <v>0</v>
      </c>
      <c r="AL1597">
        <v>323.31</v>
      </c>
      <c r="AM1597" t="s">
        <v>43</v>
      </c>
      <c r="AN1597" t="s">
        <v>43</v>
      </c>
      <c r="AO1597" t="s">
        <v>43</v>
      </c>
      <c r="AP1597" t="s">
        <v>43</v>
      </c>
      <c r="AQ1597" t="s">
        <v>43</v>
      </c>
      <c r="AR1597" t="s">
        <v>43</v>
      </c>
      <c r="AS1597">
        <v>44.5</v>
      </c>
      <c r="AT1597">
        <v>63.7</v>
      </c>
      <c r="AU1597">
        <v>58.2</v>
      </c>
      <c r="AV1597">
        <v>67.5</v>
      </c>
      <c r="AW1597">
        <v>62.3</v>
      </c>
      <c r="AX1597">
        <v>52.4</v>
      </c>
      <c r="AY1597">
        <v>14219000000</v>
      </c>
      <c r="AZ1597">
        <v>650090000</v>
      </c>
      <c r="BA1597">
        <v>3617300000</v>
      </c>
      <c r="BB1597">
        <v>4428700000</v>
      </c>
      <c r="BC1597">
        <v>3009400000</v>
      </c>
      <c r="BD1597">
        <v>2116800000</v>
      </c>
      <c r="BE1597">
        <v>396590000</v>
      </c>
      <c r="BF1597">
        <v>18</v>
      </c>
      <c r="BG1597">
        <v>229070000</v>
      </c>
      <c r="BH1597">
        <v>18617000</v>
      </c>
      <c r="BI1597">
        <v>48932000</v>
      </c>
      <c r="BJ1597">
        <v>55297000</v>
      </c>
      <c r="BK1597">
        <v>58020000</v>
      </c>
      <c r="BL1597">
        <v>40446000</v>
      </c>
      <c r="BM1597">
        <v>7762300</v>
      </c>
      <c r="BN1597">
        <v>480010000</v>
      </c>
      <c r="BO1597">
        <v>781500000</v>
      </c>
      <c r="BP1597">
        <v>952970000</v>
      </c>
      <c r="BQ1597">
        <v>817930000</v>
      </c>
      <c r="BR1597">
        <v>571760000</v>
      </c>
      <c r="BS1597">
        <v>118770000</v>
      </c>
      <c r="BT1597">
        <v>13</v>
      </c>
      <c r="BU1597">
        <v>18</v>
      </c>
      <c r="BV1597">
        <v>27</v>
      </c>
      <c r="BW1597">
        <v>31</v>
      </c>
      <c r="BX1597">
        <v>23</v>
      </c>
      <c r="BY1597">
        <v>17</v>
      </c>
      <c r="BZ1597">
        <v>129</v>
      </c>
      <c r="CA1597" t="s">
        <v>13413</v>
      </c>
      <c r="CE1597">
        <v>1595</v>
      </c>
      <c r="CF1597" t="s">
        <v>13414</v>
      </c>
      <c r="CG1597" t="s">
        <v>91</v>
      </c>
      <c r="CH1597" t="s">
        <v>13415</v>
      </c>
      <c r="CI1597" t="s">
        <v>13416</v>
      </c>
      <c r="CJ1597" t="s">
        <v>13417</v>
      </c>
      <c r="CK1597" t="s">
        <v>13418</v>
      </c>
      <c r="CL1597">
        <v>448</v>
      </c>
      <c r="CM1597">
        <v>54</v>
      </c>
      <c r="CN1597" t="s">
        <v>69</v>
      </c>
    </row>
    <row r="1598" spans="1:92" x14ac:dyDescent="0.3">
      <c r="A1598" t="s">
        <v>13419</v>
      </c>
      <c r="B1598" t="s">
        <v>13419</v>
      </c>
      <c r="C1598">
        <v>3</v>
      </c>
      <c r="D1598">
        <v>3</v>
      </c>
      <c r="E1598">
        <v>3</v>
      </c>
      <c r="F1598" t="s">
        <v>13420</v>
      </c>
      <c r="G1598" t="s">
        <v>13421</v>
      </c>
      <c r="H1598" t="s">
        <v>13422</v>
      </c>
      <c r="I1598">
        <v>1</v>
      </c>
      <c r="J1598">
        <v>3</v>
      </c>
      <c r="K1598">
        <v>3</v>
      </c>
      <c r="L1598">
        <v>3</v>
      </c>
      <c r="M1598">
        <v>0</v>
      </c>
      <c r="N1598">
        <v>1</v>
      </c>
      <c r="O1598">
        <v>2</v>
      </c>
      <c r="P1598">
        <v>3</v>
      </c>
      <c r="Q1598">
        <v>3</v>
      </c>
      <c r="R1598">
        <v>1</v>
      </c>
      <c r="S1598">
        <v>0</v>
      </c>
      <c r="T1598">
        <v>1</v>
      </c>
      <c r="U1598">
        <v>2</v>
      </c>
      <c r="V1598">
        <v>3</v>
      </c>
      <c r="W1598">
        <v>3</v>
      </c>
      <c r="X1598">
        <v>1</v>
      </c>
      <c r="Y1598">
        <v>0</v>
      </c>
      <c r="Z1598">
        <v>1</v>
      </c>
      <c r="AA1598">
        <v>2</v>
      </c>
      <c r="AB1598">
        <v>3</v>
      </c>
      <c r="AC1598">
        <v>3</v>
      </c>
      <c r="AD1598">
        <v>1</v>
      </c>
      <c r="AE1598">
        <v>5.4</v>
      </c>
      <c r="AF1598">
        <v>5.4</v>
      </c>
      <c r="AG1598">
        <v>5.4</v>
      </c>
      <c r="AH1598">
        <v>82.353999999999999</v>
      </c>
      <c r="AI1598">
        <v>720</v>
      </c>
      <c r="AJ1598">
        <v>720</v>
      </c>
      <c r="AK1598">
        <v>0</v>
      </c>
      <c r="AL1598">
        <v>8.2001000000000008</v>
      </c>
      <c r="AN1598" t="s">
        <v>44</v>
      </c>
      <c r="AO1598" t="s">
        <v>43</v>
      </c>
      <c r="AP1598" t="s">
        <v>43</v>
      </c>
      <c r="AQ1598" t="s">
        <v>43</v>
      </c>
      <c r="AR1598" t="s">
        <v>44</v>
      </c>
      <c r="AS1598">
        <v>0</v>
      </c>
      <c r="AT1598">
        <v>2.1</v>
      </c>
      <c r="AU1598">
        <v>4</v>
      </c>
      <c r="AV1598">
        <v>5.4</v>
      </c>
      <c r="AW1598">
        <v>5.4</v>
      </c>
      <c r="AX1598">
        <v>2.1</v>
      </c>
      <c r="AY1598">
        <v>97555000</v>
      </c>
      <c r="AZ1598">
        <v>0</v>
      </c>
      <c r="BA1598">
        <v>2106100</v>
      </c>
      <c r="BB1598">
        <v>24184000</v>
      </c>
      <c r="BC1598">
        <v>38705000</v>
      </c>
      <c r="BD1598">
        <v>29941000</v>
      </c>
      <c r="BE1598">
        <v>2618700</v>
      </c>
      <c r="BF1598">
        <v>48</v>
      </c>
      <c r="BG1598">
        <v>1515200</v>
      </c>
      <c r="BH1598">
        <v>0</v>
      </c>
      <c r="BI1598">
        <v>43878</v>
      </c>
      <c r="BJ1598">
        <v>353170</v>
      </c>
      <c r="BK1598">
        <v>699060</v>
      </c>
      <c r="BL1598">
        <v>419120</v>
      </c>
      <c r="BM1598">
        <v>54557</v>
      </c>
      <c r="BN1598">
        <v>0</v>
      </c>
      <c r="BO1598">
        <v>0</v>
      </c>
      <c r="BP1598">
        <v>10767000</v>
      </c>
      <c r="BQ1598">
        <v>11238000</v>
      </c>
      <c r="BR1598">
        <v>11786000</v>
      </c>
      <c r="BS1598">
        <v>0</v>
      </c>
      <c r="BT1598">
        <v>0</v>
      </c>
      <c r="BU1598">
        <v>0</v>
      </c>
      <c r="BV1598">
        <v>3</v>
      </c>
      <c r="BW1598">
        <v>1</v>
      </c>
      <c r="BX1598">
        <v>3</v>
      </c>
      <c r="BY1598">
        <v>0</v>
      </c>
      <c r="BZ1598">
        <v>7</v>
      </c>
      <c r="CA1598" t="s">
        <v>13423</v>
      </c>
      <c r="CE1598">
        <v>1596</v>
      </c>
      <c r="CF1598" t="s">
        <v>13424</v>
      </c>
      <c r="CG1598" t="s">
        <v>146</v>
      </c>
      <c r="CH1598" t="s">
        <v>13425</v>
      </c>
      <c r="CI1598" t="s">
        <v>13426</v>
      </c>
      <c r="CJ1598" t="s">
        <v>13427</v>
      </c>
      <c r="CK1598" t="s">
        <v>13428</v>
      </c>
      <c r="CN1598">
        <v>-1</v>
      </c>
    </row>
    <row r="1599" spans="1:92" x14ac:dyDescent="0.3">
      <c r="A1599" t="s">
        <v>13429</v>
      </c>
      <c r="B1599" t="s">
        <v>13429</v>
      </c>
      <c r="C1599">
        <v>1</v>
      </c>
      <c r="D1599">
        <v>1</v>
      </c>
      <c r="E1599">
        <v>1</v>
      </c>
      <c r="H1599" t="s">
        <v>13430</v>
      </c>
      <c r="I1599">
        <v>1</v>
      </c>
      <c r="J1599">
        <v>1</v>
      </c>
      <c r="K1599">
        <v>1</v>
      </c>
      <c r="L1599">
        <v>1</v>
      </c>
      <c r="M1599">
        <v>1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1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1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8.6</v>
      </c>
      <c r="AF1599">
        <v>8.6</v>
      </c>
      <c r="AG1599">
        <v>8.6</v>
      </c>
      <c r="AH1599">
        <v>20.908000000000001</v>
      </c>
      <c r="AI1599">
        <v>186</v>
      </c>
      <c r="AJ1599">
        <v>186</v>
      </c>
      <c r="AK1599">
        <v>1.0799E-2</v>
      </c>
      <c r="AL1599">
        <v>1.1541999999999999</v>
      </c>
      <c r="AM1599" t="s">
        <v>43</v>
      </c>
      <c r="AS1599">
        <v>8.6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55123000</v>
      </c>
      <c r="AZ1599">
        <v>55123000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9</v>
      </c>
      <c r="BG1599">
        <v>6124800</v>
      </c>
      <c r="BH1599">
        <v>6124800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1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1</v>
      </c>
      <c r="CA1599" t="s">
        <v>13431</v>
      </c>
      <c r="CE1599">
        <v>1597</v>
      </c>
      <c r="CF1599">
        <v>2515</v>
      </c>
      <c r="CG1599" t="b">
        <v>1</v>
      </c>
      <c r="CH1599">
        <v>2645</v>
      </c>
      <c r="CI1599">
        <v>11742</v>
      </c>
      <c r="CJ1599">
        <v>11163</v>
      </c>
      <c r="CK1599">
        <v>11163</v>
      </c>
      <c r="CN1599">
        <v>-1</v>
      </c>
    </row>
    <row r="1600" spans="1:92" x14ac:dyDescent="0.3">
      <c r="A1600" t="s">
        <v>13432</v>
      </c>
      <c r="B1600" t="s">
        <v>13432</v>
      </c>
      <c r="C1600">
        <v>20</v>
      </c>
      <c r="D1600">
        <v>20</v>
      </c>
      <c r="E1600">
        <v>20</v>
      </c>
      <c r="F1600" t="s">
        <v>13433</v>
      </c>
      <c r="G1600" t="s">
        <v>13434</v>
      </c>
      <c r="H1600" t="s">
        <v>13435</v>
      </c>
      <c r="I1600">
        <v>1</v>
      </c>
      <c r="J1600">
        <v>20</v>
      </c>
      <c r="K1600">
        <v>20</v>
      </c>
      <c r="L1600">
        <v>20</v>
      </c>
      <c r="M1600">
        <v>9</v>
      </c>
      <c r="N1600">
        <v>14</v>
      </c>
      <c r="O1600">
        <v>13</v>
      </c>
      <c r="P1600">
        <v>15</v>
      </c>
      <c r="Q1600">
        <v>15</v>
      </c>
      <c r="R1600">
        <v>12</v>
      </c>
      <c r="S1600">
        <v>9</v>
      </c>
      <c r="T1600">
        <v>14</v>
      </c>
      <c r="U1600">
        <v>13</v>
      </c>
      <c r="V1600">
        <v>15</v>
      </c>
      <c r="W1600">
        <v>15</v>
      </c>
      <c r="X1600">
        <v>12</v>
      </c>
      <c r="Y1600">
        <v>9</v>
      </c>
      <c r="Z1600">
        <v>14</v>
      </c>
      <c r="AA1600">
        <v>13</v>
      </c>
      <c r="AB1600">
        <v>15</v>
      </c>
      <c r="AC1600">
        <v>15</v>
      </c>
      <c r="AD1600">
        <v>12</v>
      </c>
      <c r="AE1600">
        <v>41.9</v>
      </c>
      <c r="AF1600">
        <v>41.9</v>
      </c>
      <c r="AG1600">
        <v>41.9</v>
      </c>
      <c r="AH1600">
        <v>80.281999999999996</v>
      </c>
      <c r="AI1600">
        <v>702</v>
      </c>
      <c r="AJ1600">
        <v>702</v>
      </c>
      <c r="AK1600">
        <v>0</v>
      </c>
      <c r="AL1600">
        <v>323.31</v>
      </c>
      <c r="AM1600" t="s">
        <v>43</v>
      </c>
      <c r="AN1600" t="s">
        <v>43</v>
      </c>
      <c r="AO1600" t="s">
        <v>43</v>
      </c>
      <c r="AP1600" t="s">
        <v>43</v>
      </c>
      <c r="AQ1600" t="s">
        <v>43</v>
      </c>
      <c r="AR1600" t="s">
        <v>43</v>
      </c>
      <c r="AS1600">
        <v>18.8</v>
      </c>
      <c r="AT1600">
        <v>30.2</v>
      </c>
      <c r="AU1600">
        <v>30.5</v>
      </c>
      <c r="AV1600">
        <v>33.5</v>
      </c>
      <c r="AW1600">
        <v>34</v>
      </c>
      <c r="AX1600">
        <v>28.2</v>
      </c>
      <c r="AY1600">
        <v>17152000000</v>
      </c>
      <c r="AZ1600">
        <v>378810000</v>
      </c>
      <c r="BA1600">
        <v>1578000000</v>
      </c>
      <c r="BB1600">
        <v>4593000000</v>
      </c>
      <c r="BC1600">
        <v>5231400000</v>
      </c>
      <c r="BD1600">
        <v>4664100000</v>
      </c>
      <c r="BE1600">
        <v>706190000</v>
      </c>
      <c r="BF1600">
        <v>40</v>
      </c>
      <c r="BG1600">
        <v>293850000</v>
      </c>
      <c r="BH1600">
        <v>5886300</v>
      </c>
      <c r="BI1600">
        <v>23754000</v>
      </c>
      <c r="BJ1600">
        <v>67589000</v>
      </c>
      <c r="BK1600">
        <v>100420000</v>
      </c>
      <c r="BL1600">
        <v>85377000</v>
      </c>
      <c r="BM1600">
        <v>10830000</v>
      </c>
      <c r="BN1600">
        <v>140890000</v>
      </c>
      <c r="BO1600">
        <v>503270000</v>
      </c>
      <c r="BP1600">
        <v>1325600000</v>
      </c>
      <c r="BQ1600">
        <v>992800000</v>
      </c>
      <c r="BR1600">
        <v>647540000</v>
      </c>
      <c r="BS1600">
        <v>189920000</v>
      </c>
      <c r="BT1600">
        <v>15</v>
      </c>
      <c r="BU1600">
        <v>30</v>
      </c>
      <c r="BV1600">
        <v>42</v>
      </c>
      <c r="BW1600">
        <v>40</v>
      </c>
      <c r="BX1600">
        <v>37</v>
      </c>
      <c r="BY1600">
        <v>22</v>
      </c>
      <c r="BZ1600">
        <v>186</v>
      </c>
      <c r="CA1600" t="s">
        <v>13436</v>
      </c>
      <c r="CE1600">
        <v>1598</v>
      </c>
      <c r="CF1600" t="s">
        <v>13437</v>
      </c>
      <c r="CG1600" t="s">
        <v>6434</v>
      </c>
      <c r="CH1600" t="s">
        <v>13438</v>
      </c>
      <c r="CI1600" t="s">
        <v>13439</v>
      </c>
      <c r="CJ1600" t="s">
        <v>13440</v>
      </c>
      <c r="CK1600" t="s">
        <v>13441</v>
      </c>
      <c r="CL1600" t="s">
        <v>13442</v>
      </c>
      <c r="CM1600" t="s">
        <v>13443</v>
      </c>
      <c r="CN1600">
        <v>-1</v>
      </c>
    </row>
    <row r="1601" spans="1:92" x14ac:dyDescent="0.3">
      <c r="A1601" t="s">
        <v>13444</v>
      </c>
      <c r="B1601" t="s">
        <v>13444</v>
      </c>
      <c r="C1601">
        <v>1</v>
      </c>
      <c r="D1601">
        <v>1</v>
      </c>
      <c r="E1601">
        <v>1</v>
      </c>
      <c r="H1601" t="s">
        <v>13445</v>
      </c>
      <c r="I1601">
        <v>1</v>
      </c>
      <c r="J1601">
        <v>1</v>
      </c>
      <c r="K1601">
        <v>1</v>
      </c>
      <c r="L1601">
        <v>1</v>
      </c>
      <c r="M1601">
        <v>0</v>
      </c>
      <c r="N1601">
        <v>1</v>
      </c>
      <c r="O1601">
        <v>1</v>
      </c>
      <c r="P1601">
        <v>1</v>
      </c>
      <c r="Q1601">
        <v>1</v>
      </c>
      <c r="R1601">
        <v>1</v>
      </c>
      <c r="S1601">
        <v>0</v>
      </c>
      <c r="T1601">
        <v>1</v>
      </c>
      <c r="U1601">
        <v>1</v>
      </c>
      <c r="V1601">
        <v>1</v>
      </c>
      <c r="W1601">
        <v>1</v>
      </c>
      <c r="X1601">
        <v>1</v>
      </c>
      <c r="Y1601">
        <v>0</v>
      </c>
      <c r="Z1601">
        <v>1</v>
      </c>
      <c r="AA1601">
        <v>1</v>
      </c>
      <c r="AB1601">
        <v>1</v>
      </c>
      <c r="AC1601">
        <v>1</v>
      </c>
      <c r="AD1601">
        <v>1</v>
      </c>
      <c r="AE1601">
        <v>3.5</v>
      </c>
      <c r="AF1601">
        <v>3.5</v>
      </c>
      <c r="AG1601">
        <v>3.5</v>
      </c>
      <c r="AH1601">
        <v>48.68</v>
      </c>
      <c r="AI1601">
        <v>451</v>
      </c>
      <c r="AJ1601">
        <v>451</v>
      </c>
      <c r="AK1601">
        <v>0</v>
      </c>
      <c r="AL1601">
        <v>4.9322999999999997</v>
      </c>
      <c r="AN1601" t="s">
        <v>44</v>
      </c>
      <c r="AO1601" t="s">
        <v>43</v>
      </c>
      <c r="AP1601" t="s">
        <v>43</v>
      </c>
      <c r="AQ1601" t="s">
        <v>44</v>
      </c>
      <c r="AR1601" t="s">
        <v>44</v>
      </c>
      <c r="AS1601">
        <v>0</v>
      </c>
      <c r="AT1601">
        <v>3.5</v>
      </c>
      <c r="AU1601">
        <v>3.5</v>
      </c>
      <c r="AV1601">
        <v>3.5</v>
      </c>
      <c r="AW1601">
        <v>3.5</v>
      </c>
      <c r="AX1601">
        <v>3.5</v>
      </c>
      <c r="AY1601">
        <v>27526000</v>
      </c>
      <c r="AZ1601">
        <v>0</v>
      </c>
      <c r="BA1601">
        <v>5430300</v>
      </c>
      <c r="BB1601">
        <v>8097000</v>
      </c>
      <c r="BC1601">
        <v>6313900</v>
      </c>
      <c r="BD1601">
        <v>5559800</v>
      </c>
      <c r="BE1601">
        <v>2125200</v>
      </c>
      <c r="BF1601">
        <v>19</v>
      </c>
      <c r="BG1601">
        <v>1448700</v>
      </c>
      <c r="BH1601">
        <v>0</v>
      </c>
      <c r="BI1601">
        <v>285810</v>
      </c>
      <c r="BJ1601">
        <v>426160</v>
      </c>
      <c r="BK1601">
        <v>332310</v>
      </c>
      <c r="BL1601">
        <v>292620</v>
      </c>
      <c r="BM1601">
        <v>111850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1</v>
      </c>
      <c r="BW1601">
        <v>1</v>
      </c>
      <c r="BX1601">
        <v>0</v>
      </c>
      <c r="BY1601">
        <v>0</v>
      </c>
      <c r="BZ1601">
        <v>2</v>
      </c>
      <c r="CA1601" t="s">
        <v>13446</v>
      </c>
      <c r="CE1601">
        <v>1599</v>
      </c>
      <c r="CF1601">
        <v>1445</v>
      </c>
      <c r="CG1601" t="b">
        <v>1</v>
      </c>
      <c r="CH1601">
        <v>1526</v>
      </c>
      <c r="CI1601" t="s">
        <v>13447</v>
      </c>
      <c r="CJ1601" t="s">
        <v>13448</v>
      </c>
      <c r="CK1601">
        <v>6402</v>
      </c>
      <c r="CN1601">
        <v>-1</v>
      </c>
    </row>
    <row r="1602" spans="1:92" x14ac:dyDescent="0.3">
      <c r="A1602" t="s">
        <v>13449</v>
      </c>
      <c r="B1602" t="s">
        <v>13449</v>
      </c>
      <c r="C1602">
        <v>1</v>
      </c>
      <c r="D1602">
        <v>1</v>
      </c>
      <c r="E1602">
        <v>1</v>
      </c>
      <c r="H1602" t="s">
        <v>13450</v>
      </c>
      <c r="I1602">
        <v>1</v>
      </c>
      <c r="J1602">
        <v>1</v>
      </c>
      <c r="K1602">
        <v>1</v>
      </c>
      <c r="L1602">
        <v>1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1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1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1</v>
      </c>
      <c r="AE1602">
        <v>9.5</v>
      </c>
      <c r="AF1602">
        <v>9.5</v>
      </c>
      <c r="AG1602">
        <v>9.5</v>
      </c>
      <c r="AH1602">
        <v>22.998999999999999</v>
      </c>
      <c r="AI1602">
        <v>199</v>
      </c>
      <c r="AJ1602">
        <v>199</v>
      </c>
      <c r="AK1602">
        <v>0.11099000000000001</v>
      </c>
      <c r="AL1602">
        <v>0.22728999999999999</v>
      </c>
      <c r="AR1602" t="s">
        <v>43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9.5</v>
      </c>
      <c r="AY1602">
        <v>14154000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14154000</v>
      </c>
      <c r="BF1602">
        <v>13</v>
      </c>
      <c r="BG1602">
        <v>1088800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1088800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1</v>
      </c>
      <c r="BZ1602">
        <v>1</v>
      </c>
      <c r="CA1602" t="s">
        <v>13451</v>
      </c>
      <c r="CE1602">
        <v>1600</v>
      </c>
      <c r="CF1602">
        <v>5205</v>
      </c>
      <c r="CG1602" t="b">
        <v>1</v>
      </c>
      <c r="CH1602">
        <v>5472</v>
      </c>
      <c r="CI1602">
        <v>24417</v>
      </c>
      <c r="CJ1602">
        <v>23084</v>
      </c>
      <c r="CK1602">
        <v>23084</v>
      </c>
      <c r="CN1602">
        <v>-1</v>
      </c>
    </row>
    <row r="1603" spans="1:92" x14ac:dyDescent="0.3">
      <c r="A1603" t="s">
        <v>13452</v>
      </c>
      <c r="B1603" t="s">
        <v>13452</v>
      </c>
      <c r="C1603">
        <v>1</v>
      </c>
      <c r="D1603">
        <v>1</v>
      </c>
      <c r="E1603">
        <v>1</v>
      </c>
      <c r="H1603" t="s">
        <v>13453</v>
      </c>
      <c r="I1603">
        <v>1</v>
      </c>
      <c r="J1603">
        <v>1</v>
      </c>
      <c r="K1603">
        <v>1</v>
      </c>
      <c r="L1603">
        <v>1</v>
      </c>
      <c r="M1603">
        <v>0</v>
      </c>
      <c r="N1603">
        <v>0</v>
      </c>
      <c r="O1603">
        <v>1</v>
      </c>
      <c r="P1603">
        <v>1</v>
      </c>
      <c r="Q1603">
        <v>1</v>
      </c>
      <c r="R1603">
        <v>0</v>
      </c>
      <c r="S1603">
        <v>0</v>
      </c>
      <c r="T1603">
        <v>0</v>
      </c>
      <c r="U1603">
        <v>1</v>
      </c>
      <c r="V1603">
        <v>1</v>
      </c>
      <c r="W1603">
        <v>1</v>
      </c>
      <c r="X1603">
        <v>0</v>
      </c>
      <c r="Y1603">
        <v>0</v>
      </c>
      <c r="Z1603">
        <v>0</v>
      </c>
      <c r="AA1603">
        <v>1</v>
      </c>
      <c r="AB1603">
        <v>1</v>
      </c>
      <c r="AC1603">
        <v>1</v>
      </c>
      <c r="AD1603">
        <v>0</v>
      </c>
      <c r="AE1603">
        <v>21.7</v>
      </c>
      <c r="AF1603">
        <v>21.7</v>
      </c>
      <c r="AG1603">
        <v>21.7</v>
      </c>
      <c r="AH1603">
        <v>10.292</v>
      </c>
      <c r="AI1603">
        <v>92</v>
      </c>
      <c r="AJ1603">
        <v>92</v>
      </c>
      <c r="AK1603">
        <v>3.2694999999999998E-3</v>
      </c>
      <c r="AL1603">
        <v>1.9113</v>
      </c>
      <c r="AO1603" t="s">
        <v>43</v>
      </c>
      <c r="AP1603" t="s">
        <v>44</v>
      </c>
      <c r="AQ1603" t="s">
        <v>43</v>
      </c>
      <c r="AS1603">
        <v>0</v>
      </c>
      <c r="AT1603">
        <v>0</v>
      </c>
      <c r="AU1603">
        <v>21.7</v>
      </c>
      <c r="AV1603">
        <v>21.7</v>
      </c>
      <c r="AW1603">
        <v>21.7</v>
      </c>
      <c r="AX1603">
        <v>0</v>
      </c>
      <c r="AY1603">
        <v>34685000</v>
      </c>
      <c r="AZ1603">
        <v>0</v>
      </c>
      <c r="BA1603">
        <v>0</v>
      </c>
      <c r="BB1603">
        <v>9092500</v>
      </c>
      <c r="BC1603">
        <v>14590000</v>
      </c>
      <c r="BD1603">
        <v>11002000</v>
      </c>
      <c r="BE1603">
        <v>0</v>
      </c>
      <c r="BF1603">
        <v>6</v>
      </c>
      <c r="BG1603">
        <v>5780800</v>
      </c>
      <c r="BH1603">
        <v>0</v>
      </c>
      <c r="BI1603">
        <v>0</v>
      </c>
      <c r="BJ1603">
        <v>1515400</v>
      </c>
      <c r="BK1603">
        <v>2431700</v>
      </c>
      <c r="BL1603">
        <v>1833700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1</v>
      </c>
      <c r="BW1603">
        <v>0</v>
      </c>
      <c r="BX1603">
        <v>1</v>
      </c>
      <c r="BY1603">
        <v>0</v>
      </c>
      <c r="BZ1603">
        <v>2</v>
      </c>
      <c r="CA1603" t="s">
        <v>13454</v>
      </c>
      <c r="CE1603">
        <v>1601</v>
      </c>
      <c r="CF1603">
        <v>2383</v>
      </c>
      <c r="CG1603" t="b">
        <v>1</v>
      </c>
      <c r="CH1603">
        <v>2505</v>
      </c>
      <c r="CI1603" t="s">
        <v>13455</v>
      </c>
      <c r="CJ1603" t="s">
        <v>13456</v>
      </c>
      <c r="CK1603">
        <v>10593</v>
      </c>
      <c r="CN1603">
        <v>-1</v>
      </c>
    </row>
    <row r="1604" spans="1:92" x14ac:dyDescent="0.3">
      <c r="A1604" t="s">
        <v>13457</v>
      </c>
      <c r="B1604" t="s">
        <v>13458</v>
      </c>
      <c r="C1604" t="s">
        <v>2843</v>
      </c>
      <c r="D1604" t="s">
        <v>2843</v>
      </c>
      <c r="E1604" t="s">
        <v>2843</v>
      </c>
      <c r="G1604" t="s">
        <v>13459</v>
      </c>
      <c r="H1604" t="s">
        <v>13460</v>
      </c>
      <c r="I1604">
        <v>2</v>
      </c>
      <c r="J1604">
        <v>5</v>
      </c>
      <c r="K1604">
        <v>5</v>
      </c>
      <c r="L1604">
        <v>5</v>
      </c>
      <c r="M1604">
        <v>2</v>
      </c>
      <c r="N1604">
        <v>1</v>
      </c>
      <c r="O1604">
        <v>2</v>
      </c>
      <c r="P1604">
        <v>2</v>
      </c>
      <c r="Q1604">
        <v>3</v>
      </c>
      <c r="R1604">
        <v>0</v>
      </c>
      <c r="S1604">
        <v>2</v>
      </c>
      <c r="T1604">
        <v>1</v>
      </c>
      <c r="U1604">
        <v>2</v>
      </c>
      <c r="V1604">
        <v>2</v>
      </c>
      <c r="W1604">
        <v>3</v>
      </c>
      <c r="X1604">
        <v>0</v>
      </c>
      <c r="Y1604">
        <v>2</v>
      </c>
      <c r="Z1604">
        <v>1</v>
      </c>
      <c r="AA1604">
        <v>2</v>
      </c>
      <c r="AB1604">
        <v>2</v>
      </c>
      <c r="AC1604">
        <v>3</v>
      </c>
      <c r="AD1604">
        <v>0</v>
      </c>
      <c r="AE1604">
        <v>11.5</v>
      </c>
      <c r="AF1604">
        <v>11.5</v>
      </c>
      <c r="AG1604">
        <v>11.5</v>
      </c>
      <c r="AH1604">
        <v>55.021000000000001</v>
      </c>
      <c r="AI1604">
        <v>479</v>
      </c>
      <c r="AJ1604" t="s">
        <v>13461</v>
      </c>
      <c r="AK1604">
        <v>0</v>
      </c>
      <c r="AL1604">
        <v>11.888</v>
      </c>
      <c r="AM1604" t="s">
        <v>43</v>
      </c>
      <c r="AN1604" t="s">
        <v>43</v>
      </c>
      <c r="AO1604" t="s">
        <v>43</v>
      </c>
      <c r="AP1604" t="s">
        <v>43</v>
      </c>
      <c r="AQ1604" t="s">
        <v>43</v>
      </c>
      <c r="AS1604">
        <v>5.8</v>
      </c>
      <c r="AT1604">
        <v>2.2999999999999998</v>
      </c>
      <c r="AU1604">
        <v>5.8</v>
      </c>
      <c r="AV1604">
        <v>3.8</v>
      </c>
      <c r="AW1604">
        <v>6.5</v>
      </c>
      <c r="AX1604">
        <v>0</v>
      </c>
      <c r="AY1604">
        <v>112490000</v>
      </c>
      <c r="AZ1604">
        <v>18234000</v>
      </c>
      <c r="BA1604">
        <v>10923000</v>
      </c>
      <c r="BB1604">
        <v>36040000</v>
      </c>
      <c r="BC1604">
        <v>24922000</v>
      </c>
      <c r="BD1604">
        <v>22373000</v>
      </c>
      <c r="BE1604">
        <v>0</v>
      </c>
      <c r="BF1604">
        <v>33</v>
      </c>
      <c r="BG1604">
        <v>3408800</v>
      </c>
      <c r="BH1604">
        <v>552540</v>
      </c>
      <c r="BI1604">
        <v>330990</v>
      </c>
      <c r="BJ1604">
        <v>1092100</v>
      </c>
      <c r="BK1604">
        <v>755200</v>
      </c>
      <c r="BL1604">
        <v>677960</v>
      </c>
      <c r="BM1604">
        <v>0</v>
      </c>
      <c r="BN1604">
        <v>12713000</v>
      </c>
      <c r="BO1604">
        <v>0</v>
      </c>
      <c r="BP1604">
        <v>23215000</v>
      </c>
      <c r="BQ1604">
        <v>0</v>
      </c>
      <c r="BR1604">
        <v>0</v>
      </c>
      <c r="BS1604">
        <v>0</v>
      </c>
      <c r="BT1604">
        <v>1</v>
      </c>
      <c r="BU1604">
        <v>0</v>
      </c>
      <c r="BV1604">
        <v>2</v>
      </c>
      <c r="BW1604">
        <v>2</v>
      </c>
      <c r="BX1604">
        <v>3</v>
      </c>
      <c r="BY1604">
        <v>0</v>
      </c>
      <c r="BZ1604">
        <v>8</v>
      </c>
      <c r="CA1604" t="s">
        <v>13462</v>
      </c>
      <c r="CE1604">
        <v>1602</v>
      </c>
      <c r="CF1604" t="s">
        <v>13463</v>
      </c>
      <c r="CG1604" t="s">
        <v>1198</v>
      </c>
      <c r="CH1604" t="s">
        <v>13464</v>
      </c>
      <c r="CI1604" t="s">
        <v>13465</v>
      </c>
      <c r="CJ1604" t="s">
        <v>13466</v>
      </c>
      <c r="CK1604" t="s">
        <v>13467</v>
      </c>
      <c r="CN1604" t="s">
        <v>48</v>
      </c>
    </row>
    <row r="1605" spans="1:92" x14ac:dyDescent="0.3">
      <c r="A1605" t="s">
        <v>13468</v>
      </c>
      <c r="B1605" t="s">
        <v>13468</v>
      </c>
      <c r="C1605">
        <v>2</v>
      </c>
      <c r="D1605">
        <v>2</v>
      </c>
      <c r="E1605">
        <v>2</v>
      </c>
      <c r="F1605" t="s">
        <v>13469</v>
      </c>
      <c r="G1605" t="s">
        <v>13470</v>
      </c>
      <c r="H1605" t="s">
        <v>13471</v>
      </c>
      <c r="I1605">
        <v>1</v>
      </c>
      <c r="J1605">
        <v>2</v>
      </c>
      <c r="K1605">
        <v>2</v>
      </c>
      <c r="L1605">
        <v>2</v>
      </c>
      <c r="M1605">
        <v>1</v>
      </c>
      <c r="N1605">
        <v>2</v>
      </c>
      <c r="O1605">
        <v>2</v>
      </c>
      <c r="P1605">
        <v>2</v>
      </c>
      <c r="Q1605">
        <v>1</v>
      </c>
      <c r="R1605">
        <v>1</v>
      </c>
      <c r="S1605">
        <v>1</v>
      </c>
      <c r="T1605">
        <v>2</v>
      </c>
      <c r="U1605">
        <v>2</v>
      </c>
      <c r="V1605">
        <v>2</v>
      </c>
      <c r="W1605">
        <v>1</v>
      </c>
      <c r="X1605">
        <v>1</v>
      </c>
      <c r="Y1605">
        <v>1</v>
      </c>
      <c r="Z1605">
        <v>2</v>
      </c>
      <c r="AA1605">
        <v>2</v>
      </c>
      <c r="AB1605">
        <v>2</v>
      </c>
      <c r="AC1605">
        <v>1</v>
      </c>
      <c r="AD1605">
        <v>1</v>
      </c>
      <c r="AE1605">
        <v>24.6</v>
      </c>
      <c r="AF1605">
        <v>24.6</v>
      </c>
      <c r="AG1605">
        <v>24.6</v>
      </c>
      <c r="AH1605">
        <v>13.266999999999999</v>
      </c>
      <c r="AI1605">
        <v>118</v>
      </c>
      <c r="AJ1605">
        <v>118</v>
      </c>
      <c r="AK1605">
        <v>0</v>
      </c>
      <c r="AL1605">
        <v>34.439</v>
      </c>
      <c r="AM1605" t="s">
        <v>44</v>
      </c>
      <c r="AN1605" t="s">
        <v>43</v>
      </c>
      <c r="AO1605" t="s">
        <v>43</v>
      </c>
      <c r="AP1605" t="s">
        <v>43</v>
      </c>
      <c r="AQ1605" t="s">
        <v>43</v>
      </c>
      <c r="AR1605" t="s">
        <v>43</v>
      </c>
      <c r="AS1605">
        <v>15.3</v>
      </c>
      <c r="AT1605">
        <v>24.6</v>
      </c>
      <c r="AU1605">
        <v>24.6</v>
      </c>
      <c r="AV1605">
        <v>24.6</v>
      </c>
      <c r="AW1605">
        <v>15.3</v>
      </c>
      <c r="AX1605">
        <v>24.6</v>
      </c>
      <c r="AY1605">
        <v>150350000</v>
      </c>
      <c r="AZ1605">
        <v>14797000</v>
      </c>
      <c r="BA1605">
        <v>47819000</v>
      </c>
      <c r="BB1605">
        <v>36842000</v>
      </c>
      <c r="BC1605">
        <v>34840000</v>
      </c>
      <c r="BD1605">
        <v>9907700</v>
      </c>
      <c r="BE1605">
        <v>6148000</v>
      </c>
      <c r="BF1605">
        <v>8</v>
      </c>
      <c r="BG1605">
        <v>2770600</v>
      </c>
      <c r="BH1605">
        <v>779400</v>
      </c>
      <c r="BI1605">
        <v>756220</v>
      </c>
      <c r="BJ1605">
        <v>4605200</v>
      </c>
      <c r="BK1605">
        <v>661660</v>
      </c>
      <c r="BL1605">
        <v>573310</v>
      </c>
      <c r="BM1605">
        <v>768500</v>
      </c>
      <c r="BN1605">
        <v>22839000</v>
      </c>
      <c r="BO1605">
        <v>20984000</v>
      </c>
      <c r="BP1605">
        <v>20555000</v>
      </c>
      <c r="BQ1605">
        <v>19021000</v>
      </c>
      <c r="BR1605">
        <v>15432000</v>
      </c>
      <c r="BS1605">
        <v>0</v>
      </c>
      <c r="BT1605">
        <v>0</v>
      </c>
      <c r="BU1605">
        <v>3</v>
      </c>
      <c r="BV1605">
        <v>3</v>
      </c>
      <c r="BW1605">
        <v>3</v>
      </c>
      <c r="BX1605">
        <v>2</v>
      </c>
      <c r="BY1605">
        <v>0</v>
      </c>
      <c r="BZ1605">
        <v>11</v>
      </c>
      <c r="CA1605" t="s">
        <v>13472</v>
      </c>
      <c r="CE1605">
        <v>1603</v>
      </c>
      <c r="CF1605" t="s">
        <v>13473</v>
      </c>
      <c r="CG1605" t="s">
        <v>229</v>
      </c>
      <c r="CH1605" t="s">
        <v>13474</v>
      </c>
      <c r="CI1605" t="s">
        <v>13475</v>
      </c>
      <c r="CJ1605" t="s">
        <v>13476</v>
      </c>
      <c r="CK1605" t="s">
        <v>13477</v>
      </c>
      <c r="CN1605">
        <v>-1</v>
      </c>
    </row>
    <row r="1606" spans="1:92" x14ac:dyDescent="0.3">
      <c r="A1606" t="s">
        <v>13478</v>
      </c>
      <c r="B1606" t="s">
        <v>13478</v>
      </c>
      <c r="C1606">
        <v>8</v>
      </c>
      <c r="D1606">
        <v>8</v>
      </c>
      <c r="E1606">
        <v>8</v>
      </c>
      <c r="F1606" t="s">
        <v>13479</v>
      </c>
      <c r="G1606" t="s">
        <v>13480</v>
      </c>
      <c r="H1606" t="s">
        <v>13481</v>
      </c>
      <c r="I1606">
        <v>1</v>
      </c>
      <c r="J1606">
        <v>8</v>
      </c>
      <c r="K1606">
        <v>8</v>
      </c>
      <c r="L1606">
        <v>8</v>
      </c>
      <c r="M1606">
        <v>5</v>
      </c>
      <c r="N1606">
        <v>7</v>
      </c>
      <c r="O1606">
        <v>6</v>
      </c>
      <c r="P1606">
        <v>5</v>
      </c>
      <c r="Q1606">
        <v>5</v>
      </c>
      <c r="R1606">
        <v>3</v>
      </c>
      <c r="S1606">
        <v>5</v>
      </c>
      <c r="T1606">
        <v>7</v>
      </c>
      <c r="U1606">
        <v>6</v>
      </c>
      <c r="V1606">
        <v>5</v>
      </c>
      <c r="W1606">
        <v>5</v>
      </c>
      <c r="X1606">
        <v>3</v>
      </c>
      <c r="Y1606">
        <v>5</v>
      </c>
      <c r="Z1606">
        <v>7</v>
      </c>
      <c r="AA1606">
        <v>6</v>
      </c>
      <c r="AB1606">
        <v>5</v>
      </c>
      <c r="AC1606">
        <v>5</v>
      </c>
      <c r="AD1606">
        <v>3</v>
      </c>
      <c r="AE1606">
        <v>29.4</v>
      </c>
      <c r="AF1606">
        <v>29.4</v>
      </c>
      <c r="AG1606">
        <v>29.4</v>
      </c>
      <c r="AH1606">
        <v>48.61</v>
      </c>
      <c r="AI1606">
        <v>435</v>
      </c>
      <c r="AJ1606">
        <v>435</v>
      </c>
      <c r="AK1606">
        <v>0</v>
      </c>
      <c r="AL1606">
        <v>95.888999999999996</v>
      </c>
      <c r="AM1606" t="s">
        <v>43</v>
      </c>
      <c r="AN1606" t="s">
        <v>43</v>
      </c>
      <c r="AO1606" t="s">
        <v>43</v>
      </c>
      <c r="AP1606" t="s">
        <v>43</v>
      </c>
      <c r="AQ1606" t="s">
        <v>43</v>
      </c>
      <c r="AR1606" t="s">
        <v>43</v>
      </c>
      <c r="AS1606">
        <v>16.3</v>
      </c>
      <c r="AT1606">
        <v>26.2</v>
      </c>
      <c r="AU1606">
        <v>21.4</v>
      </c>
      <c r="AV1606">
        <v>17.5</v>
      </c>
      <c r="AW1606">
        <v>17.5</v>
      </c>
      <c r="AX1606">
        <v>11.7</v>
      </c>
      <c r="AY1606">
        <v>1156900000</v>
      </c>
      <c r="AZ1606">
        <v>88421000</v>
      </c>
      <c r="BA1606">
        <v>242110000</v>
      </c>
      <c r="BB1606">
        <v>309740000</v>
      </c>
      <c r="BC1606">
        <v>299570000</v>
      </c>
      <c r="BD1606">
        <v>190160000</v>
      </c>
      <c r="BE1606">
        <v>26852000</v>
      </c>
      <c r="BF1606">
        <v>32</v>
      </c>
      <c r="BG1606">
        <v>17748000</v>
      </c>
      <c r="BH1606">
        <v>2205200</v>
      </c>
      <c r="BI1606">
        <v>3536800</v>
      </c>
      <c r="BJ1606">
        <v>5965900</v>
      </c>
      <c r="BK1606">
        <v>3558800</v>
      </c>
      <c r="BL1606">
        <v>2073900</v>
      </c>
      <c r="BM1606">
        <v>407150</v>
      </c>
      <c r="BN1606">
        <v>29299000</v>
      </c>
      <c r="BO1606">
        <v>53465000</v>
      </c>
      <c r="BP1606">
        <v>50393000</v>
      </c>
      <c r="BQ1606">
        <v>81927000</v>
      </c>
      <c r="BR1606">
        <v>46229000</v>
      </c>
      <c r="BS1606">
        <v>13455000</v>
      </c>
      <c r="BT1606">
        <v>5</v>
      </c>
      <c r="BU1606">
        <v>9</v>
      </c>
      <c r="BV1606">
        <v>12</v>
      </c>
      <c r="BW1606">
        <v>14</v>
      </c>
      <c r="BX1606">
        <v>11</v>
      </c>
      <c r="BY1606">
        <v>3</v>
      </c>
      <c r="BZ1606">
        <v>54</v>
      </c>
      <c r="CA1606" t="s">
        <v>13482</v>
      </c>
      <c r="CE1606">
        <v>1604</v>
      </c>
      <c r="CF1606" t="s">
        <v>13483</v>
      </c>
      <c r="CG1606" t="s">
        <v>1422</v>
      </c>
      <c r="CH1606" t="s">
        <v>13484</v>
      </c>
      <c r="CI1606" t="s">
        <v>13485</v>
      </c>
      <c r="CJ1606" t="s">
        <v>13486</v>
      </c>
      <c r="CK1606" t="s">
        <v>13487</v>
      </c>
      <c r="CL1606">
        <v>455</v>
      </c>
      <c r="CM1606">
        <v>140</v>
      </c>
      <c r="CN1606">
        <v>-1</v>
      </c>
    </row>
    <row r="1607" spans="1:92" x14ac:dyDescent="0.3">
      <c r="A1607" t="s">
        <v>13488</v>
      </c>
      <c r="B1607" t="s">
        <v>13488</v>
      </c>
      <c r="C1607" t="s">
        <v>548</v>
      </c>
      <c r="D1607" t="s">
        <v>548</v>
      </c>
      <c r="E1607" t="s">
        <v>548</v>
      </c>
      <c r="F1607" t="s">
        <v>13489</v>
      </c>
      <c r="G1607" t="s">
        <v>13490</v>
      </c>
      <c r="H1607" t="s">
        <v>13491</v>
      </c>
      <c r="I1607">
        <v>2</v>
      </c>
      <c r="J1607">
        <v>3</v>
      </c>
      <c r="K1607">
        <v>3</v>
      </c>
      <c r="L1607">
        <v>3</v>
      </c>
      <c r="M1607">
        <v>1</v>
      </c>
      <c r="N1607">
        <v>1</v>
      </c>
      <c r="O1607">
        <v>1</v>
      </c>
      <c r="P1607">
        <v>2</v>
      </c>
      <c r="Q1607">
        <v>3</v>
      </c>
      <c r="R1607">
        <v>0</v>
      </c>
      <c r="S1607">
        <v>1</v>
      </c>
      <c r="T1607">
        <v>1</v>
      </c>
      <c r="U1607">
        <v>1</v>
      </c>
      <c r="V1607">
        <v>2</v>
      </c>
      <c r="W1607">
        <v>3</v>
      </c>
      <c r="X1607">
        <v>0</v>
      </c>
      <c r="Y1607">
        <v>1</v>
      </c>
      <c r="Z1607">
        <v>1</v>
      </c>
      <c r="AA1607">
        <v>1</v>
      </c>
      <c r="AB1607">
        <v>2</v>
      </c>
      <c r="AC1607">
        <v>3</v>
      </c>
      <c r="AD1607">
        <v>0</v>
      </c>
      <c r="AE1607">
        <v>8.1</v>
      </c>
      <c r="AF1607">
        <v>8.1</v>
      </c>
      <c r="AG1607">
        <v>8.1</v>
      </c>
      <c r="AH1607">
        <v>66.948999999999998</v>
      </c>
      <c r="AI1607">
        <v>590</v>
      </c>
      <c r="AJ1607" t="s">
        <v>13492</v>
      </c>
      <c r="AK1607">
        <v>0</v>
      </c>
      <c r="AL1607">
        <v>10.933</v>
      </c>
      <c r="AM1607" t="s">
        <v>44</v>
      </c>
      <c r="AN1607" t="s">
        <v>44</v>
      </c>
      <c r="AO1607" t="s">
        <v>43</v>
      </c>
      <c r="AP1607" t="s">
        <v>44</v>
      </c>
      <c r="AQ1607" t="s">
        <v>43</v>
      </c>
      <c r="AS1607">
        <v>2.5</v>
      </c>
      <c r="AT1607">
        <v>2.5</v>
      </c>
      <c r="AU1607">
        <v>3.1</v>
      </c>
      <c r="AV1607">
        <v>5.0999999999999996</v>
      </c>
      <c r="AW1607">
        <v>8.1</v>
      </c>
      <c r="AX1607">
        <v>0</v>
      </c>
      <c r="AY1607">
        <v>58963000</v>
      </c>
      <c r="AZ1607">
        <v>7063900</v>
      </c>
      <c r="BA1607">
        <v>4068400</v>
      </c>
      <c r="BB1607">
        <v>4097900</v>
      </c>
      <c r="BC1607">
        <v>24145000</v>
      </c>
      <c r="BD1607">
        <v>19588000</v>
      </c>
      <c r="BE1607">
        <v>0</v>
      </c>
      <c r="BF1607">
        <v>35</v>
      </c>
      <c r="BG1607">
        <v>1684700</v>
      </c>
      <c r="BH1607">
        <v>201830</v>
      </c>
      <c r="BI1607">
        <v>116240</v>
      </c>
      <c r="BJ1607">
        <v>117080</v>
      </c>
      <c r="BK1607">
        <v>689850</v>
      </c>
      <c r="BL1607">
        <v>559660</v>
      </c>
      <c r="BM1607">
        <v>0</v>
      </c>
      <c r="BN1607">
        <v>0</v>
      </c>
      <c r="BO1607">
        <v>0</v>
      </c>
      <c r="BP1607">
        <v>0</v>
      </c>
      <c r="BQ1607">
        <v>13599000</v>
      </c>
      <c r="BR1607">
        <v>6674200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3</v>
      </c>
      <c r="BY1607">
        <v>0</v>
      </c>
      <c r="BZ1607">
        <v>3</v>
      </c>
      <c r="CA1607" t="s">
        <v>13493</v>
      </c>
      <c r="CE1607">
        <v>1605</v>
      </c>
      <c r="CF1607" t="s">
        <v>13494</v>
      </c>
      <c r="CG1607" t="s">
        <v>146</v>
      </c>
      <c r="CH1607" t="s">
        <v>13495</v>
      </c>
      <c r="CI1607" t="s">
        <v>13496</v>
      </c>
      <c r="CJ1607" t="s">
        <v>13497</v>
      </c>
      <c r="CK1607" t="s">
        <v>13497</v>
      </c>
      <c r="CN1607" t="s">
        <v>48</v>
      </c>
    </row>
    <row r="1608" spans="1:92" x14ac:dyDescent="0.3">
      <c r="A1608" t="s">
        <v>13498</v>
      </c>
      <c r="B1608" t="s">
        <v>13499</v>
      </c>
      <c r="C1608" t="s">
        <v>13500</v>
      </c>
      <c r="D1608" t="s">
        <v>13500</v>
      </c>
      <c r="E1608" t="s">
        <v>13500</v>
      </c>
      <c r="F1608" t="s">
        <v>13501</v>
      </c>
      <c r="G1608" t="s">
        <v>13502</v>
      </c>
      <c r="H1608" t="s">
        <v>13503</v>
      </c>
      <c r="I1608">
        <v>6</v>
      </c>
      <c r="J1608">
        <v>5</v>
      </c>
      <c r="K1608">
        <v>5</v>
      </c>
      <c r="L1608">
        <v>5</v>
      </c>
      <c r="M1608">
        <v>0</v>
      </c>
      <c r="N1608">
        <v>1</v>
      </c>
      <c r="O1608">
        <v>2</v>
      </c>
      <c r="P1608">
        <v>5</v>
      </c>
      <c r="Q1608">
        <v>2</v>
      </c>
      <c r="R1608">
        <v>3</v>
      </c>
      <c r="S1608">
        <v>0</v>
      </c>
      <c r="T1608">
        <v>1</v>
      </c>
      <c r="U1608">
        <v>2</v>
      </c>
      <c r="V1608">
        <v>5</v>
      </c>
      <c r="W1608">
        <v>2</v>
      </c>
      <c r="X1608">
        <v>3</v>
      </c>
      <c r="Y1608">
        <v>0</v>
      </c>
      <c r="Z1608">
        <v>1</v>
      </c>
      <c r="AA1608">
        <v>2</v>
      </c>
      <c r="AB1608">
        <v>5</v>
      </c>
      <c r="AC1608">
        <v>2</v>
      </c>
      <c r="AD1608">
        <v>3</v>
      </c>
      <c r="AE1608">
        <v>21.7</v>
      </c>
      <c r="AF1608">
        <v>21.7</v>
      </c>
      <c r="AG1608">
        <v>21.7</v>
      </c>
      <c r="AH1608">
        <v>41.308999999999997</v>
      </c>
      <c r="AI1608">
        <v>368</v>
      </c>
      <c r="AJ1608" t="s">
        <v>13504</v>
      </c>
      <c r="AK1608">
        <v>0</v>
      </c>
      <c r="AL1608">
        <v>25.762</v>
      </c>
      <c r="AN1608" t="s">
        <v>43</v>
      </c>
      <c r="AO1608" t="s">
        <v>43</v>
      </c>
      <c r="AP1608" t="s">
        <v>43</v>
      </c>
      <c r="AQ1608" t="s">
        <v>43</v>
      </c>
      <c r="AR1608" t="s">
        <v>43</v>
      </c>
      <c r="AS1608">
        <v>0</v>
      </c>
      <c r="AT1608">
        <v>5.2</v>
      </c>
      <c r="AU1608">
        <v>10.1</v>
      </c>
      <c r="AV1608">
        <v>21.7</v>
      </c>
      <c r="AW1608">
        <v>8.1999999999999993</v>
      </c>
      <c r="AX1608">
        <v>13</v>
      </c>
      <c r="AY1608">
        <v>227960000</v>
      </c>
      <c r="AZ1608">
        <v>0</v>
      </c>
      <c r="BA1608">
        <v>13802000</v>
      </c>
      <c r="BB1608">
        <v>32331000</v>
      </c>
      <c r="BC1608">
        <v>124650000</v>
      </c>
      <c r="BD1608">
        <v>40154000</v>
      </c>
      <c r="BE1608">
        <v>17017000</v>
      </c>
      <c r="BF1608">
        <v>23</v>
      </c>
      <c r="BG1608">
        <v>3338700</v>
      </c>
      <c r="BH1608">
        <v>0</v>
      </c>
      <c r="BI1608">
        <v>600110</v>
      </c>
      <c r="BJ1608">
        <v>252890</v>
      </c>
      <c r="BK1608">
        <v>1902000</v>
      </c>
      <c r="BL1608">
        <v>1018200</v>
      </c>
      <c r="BM1608">
        <v>165570</v>
      </c>
      <c r="BN1608">
        <v>0</v>
      </c>
      <c r="BO1608">
        <v>0</v>
      </c>
      <c r="BP1608">
        <v>15890000</v>
      </c>
      <c r="BQ1608">
        <v>42137000</v>
      </c>
      <c r="BR1608">
        <v>18587000</v>
      </c>
      <c r="BS1608">
        <v>9771300</v>
      </c>
      <c r="BT1608">
        <v>0</v>
      </c>
      <c r="BU1608">
        <v>1</v>
      </c>
      <c r="BV1608">
        <v>1</v>
      </c>
      <c r="BW1608">
        <v>10</v>
      </c>
      <c r="BX1608">
        <v>2</v>
      </c>
      <c r="BY1608">
        <v>3</v>
      </c>
      <c r="BZ1608">
        <v>17</v>
      </c>
      <c r="CA1608" t="s">
        <v>13505</v>
      </c>
      <c r="CE1608">
        <v>1606</v>
      </c>
      <c r="CF1608" t="s">
        <v>13506</v>
      </c>
      <c r="CG1608" t="s">
        <v>1198</v>
      </c>
      <c r="CH1608" t="s">
        <v>13507</v>
      </c>
      <c r="CI1608" t="s">
        <v>13508</v>
      </c>
      <c r="CJ1608" t="s">
        <v>13509</v>
      </c>
      <c r="CK1608" t="s">
        <v>13510</v>
      </c>
      <c r="CN1608" t="s">
        <v>138</v>
      </c>
    </row>
    <row r="1609" spans="1:92" x14ac:dyDescent="0.3">
      <c r="A1609" t="s">
        <v>13511</v>
      </c>
      <c r="B1609" t="s">
        <v>13511</v>
      </c>
      <c r="C1609">
        <v>1</v>
      </c>
      <c r="D1609">
        <v>1</v>
      </c>
      <c r="E1609">
        <v>1</v>
      </c>
      <c r="F1609" t="s">
        <v>13512</v>
      </c>
      <c r="G1609" t="s">
        <v>13513</v>
      </c>
      <c r="H1609" t="s">
        <v>13514</v>
      </c>
      <c r="I1609">
        <v>1</v>
      </c>
      <c r="J1609">
        <v>1</v>
      </c>
      <c r="K1609">
        <v>1</v>
      </c>
      <c r="L1609">
        <v>1</v>
      </c>
      <c r="M1609">
        <v>1</v>
      </c>
      <c r="N1609">
        <v>1</v>
      </c>
      <c r="O1609">
        <v>1</v>
      </c>
      <c r="P1609">
        <v>1</v>
      </c>
      <c r="Q1609">
        <v>1</v>
      </c>
      <c r="R1609">
        <v>1</v>
      </c>
      <c r="S1609">
        <v>1</v>
      </c>
      <c r="T1609">
        <v>1</v>
      </c>
      <c r="U1609">
        <v>1</v>
      </c>
      <c r="V1609">
        <v>1</v>
      </c>
      <c r="W1609">
        <v>1</v>
      </c>
      <c r="X1609">
        <v>1</v>
      </c>
      <c r="Y1609">
        <v>1</v>
      </c>
      <c r="Z1609">
        <v>1</v>
      </c>
      <c r="AA1609">
        <v>1</v>
      </c>
      <c r="AB1609">
        <v>1</v>
      </c>
      <c r="AC1609">
        <v>1</v>
      </c>
      <c r="AD1609">
        <v>1</v>
      </c>
      <c r="AE1609">
        <v>10.7</v>
      </c>
      <c r="AF1609">
        <v>10.7</v>
      </c>
      <c r="AG1609">
        <v>10.7</v>
      </c>
      <c r="AH1609">
        <v>14.834</v>
      </c>
      <c r="AI1609">
        <v>131</v>
      </c>
      <c r="AJ1609">
        <v>131</v>
      </c>
      <c r="AK1609">
        <v>0</v>
      </c>
      <c r="AL1609">
        <v>4.6055999999999999</v>
      </c>
      <c r="AM1609" t="s">
        <v>43</v>
      </c>
      <c r="AN1609" t="s">
        <v>43</v>
      </c>
      <c r="AO1609" t="s">
        <v>44</v>
      </c>
      <c r="AP1609" t="s">
        <v>43</v>
      </c>
      <c r="AQ1609" t="s">
        <v>43</v>
      </c>
      <c r="AR1609" t="s">
        <v>43</v>
      </c>
      <c r="AS1609">
        <v>10.7</v>
      </c>
      <c r="AT1609">
        <v>10.7</v>
      </c>
      <c r="AU1609">
        <v>10.7</v>
      </c>
      <c r="AV1609">
        <v>10.7</v>
      </c>
      <c r="AW1609">
        <v>10.7</v>
      </c>
      <c r="AX1609">
        <v>10.7</v>
      </c>
      <c r="AY1609">
        <v>176830000</v>
      </c>
      <c r="AZ1609">
        <v>27221000</v>
      </c>
      <c r="BA1609">
        <v>27392000</v>
      </c>
      <c r="BB1609">
        <v>49500000</v>
      </c>
      <c r="BC1609">
        <v>37192000</v>
      </c>
      <c r="BD1609">
        <v>32406000</v>
      </c>
      <c r="BE1609">
        <v>3121200</v>
      </c>
      <c r="BF1609">
        <v>9</v>
      </c>
      <c r="BG1609">
        <v>18959000</v>
      </c>
      <c r="BH1609">
        <v>3024600</v>
      </c>
      <c r="BI1609">
        <v>3043600</v>
      </c>
      <c r="BJ1609">
        <v>5500000</v>
      </c>
      <c r="BK1609">
        <v>4132400</v>
      </c>
      <c r="BL1609">
        <v>2911500</v>
      </c>
      <c r="BM1609">
        <v>346800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1</v>
      </c>
      <c r="BU1609">
        <v>1</v>
      </c>
      <c r="BV1609">
        <v>0</v>
      </c>
      <c r="BW1609">
        <v>1</v>
      </c>
      <c r="BX1609">
        <v>2</v>
      </c>
      <c r="BY1609">
        <v>1</v>
      </c>
      <c r="BZ1609">
        <v>6</v>
      </c>
      <c r="CA1609" t="s">
        <v>13515</v>
      </c>
      <c r="CE1609">
        <v>1607</v>
      </c>
      <c r="CF1609">
        <v>11547</v>
      </c>
      <c r="CG1609" t="b">
        <v>1</v>
      </c>
      <c r="CH1609">
        <v>12147</v>
      </c>
      <c r="CI1609" t="s">
        <v>13516</v>
      </c>
      <c r="CJ1609" t="s">
        <v>13517</v>
      </c>
      <c r="CK1609">
        <v>50483</v>
      </c>
      <c r="CN1609">
        <v>-1</v>
      </c>
    </row>
    <row r="1610" spans="1:92" x14ac:dyDescent="0.3">
      <c r="A1610" t="s">
        <v>13518</v>
      </c>
      <c r="B1610" t="s">
        <v>13518</v>
      </c>
      <c r="C1610">
        <v>19</v>
      </c>
      <c r="D1610">
        <v>4</v>
      </c>
      <c r="E1610">
        <v>2</v>
      </c>
      <c r="G1610" t="s">
        <v>13519</v>
      </c>
      <c r="H1610" t="s">
        <v>13520</v>
      </c>
      <c r="I1610">
        <v>1</v>
      </c>
      <c r="J1610">
        <v>19</v>
      </c>
      <c r="K1610">
        <v>4</v>
      </c>
      <c r="L1610">
        <v>2</v>
      </c>
      <c r="M1610">
        <v>10</v>
      </c>
      <c r="N1610">
        <v>16</v>
      </c>
      <c r="O1610">
        <v>17</v>
      </c>
      <c r="P1610">
        <v>18</v>
      </c>
      <c r="Q1610">
        <v>15</v>
      </c>
      <c r="R1610">
        <v>10</v>
      </c>
      <c r="S1610">
        <v>2</v>
      </c>
      <c r="T1610">
        <v>2</v>
      </c>
      <c r="U1610">
        <v>4</v>
      </c>
      <c r="V1610">
        <v>3</v>
      </c>
      <c r="W1610">
        <v>2</v>
      </c>
      <c r="X1610">
        <v>2</v>
      </c>
      <c r="Y1610">
        <v>1</v>
      </c>
      <c r="Z1610">
        <v>0</v>
      </c>
      <c r="AA1610">
        <v>2</v>
      </c>
      <c r="AB1610">
        <v>1</v>
      </c>
      <c r="AC1610">
        <v>0</v>
      </c>
      <c r="AD1610">
        <v>0</v>
      </c>
      <c r="AE1610">
        <v>55.6</v>
      </c>
      <c r="AF1610">
        <v>17.600000000000001</v>
      </c>
      <c r="AG1610">
        <v>9.6999999999999993</v>
      </c>
      <c r="AH1610">
        <v>49.445999999999998</v>
      </c>
      <c r="AI1610">
        <v>444</v>
      </c>
      <c r="AJ1610">
        <v>444</v>
      </c>
      <c r="AK1610">
        <v>0</v>
      </c>
      <c r="AL1610">
        <v>56.527999999999999</v>
      </c>
      <c r="AM1610" t="s">
        <v>43</v>
      </c>
      <c r="AN1610" t="s">
        <v>43</v>
      </c>
      <c r="AO1610" t="s">
        <v>43</v>
      </c>
      <c r="AP1610" t="s">
        <v>43</v>
      </c>
      <c r="AQ1610" t="s">
        <v>43</v>
      </c>
      <c r="AR1610" t="s">
        <v>43</v>
      </c>
      <c r="AS1610">
        <v>40.1</v>
      </c>
      <c r="AT1610">
        <v>45.7</v>
      </c>
      <c r="AU1610">
        <v>50.7</v>
      </c>
      <c r="AV1610">
        <v>50</v>
      </c>
      <c r="AW1610">
        <v>45.5</v>
      </c>
      <c r="AX1610">
        <v>33.799999999999997</v>
      </c>
      <c r="AY1610">
        <v>366250000</v>
      </c>
      <c r="AZ1610">
        <v>24478000</v>
      </c>
      <c r="BA1610">
        <v>29407000</v>
      </c>
      <c r="BB1610">
        <v>201620000</v>
      </c>
      <c r="BC1610">
        <v>84985000</v>
      </c>
      <c r="BD1610">
        <v>18601000</v>
      </c>
      <c r="BE1610">
        <v>7157800</v>
      </c>
      <c r="BF1610">
        <v>23</v>
      </c>
      <c r="BG1610">
        <v>1866700</v>
      </c>
      <c r="BH1610">
        <v>1064300</v>
      </c>
      <c r="BI1610">
        <v>407770</v>
      </c>
      <c r="BJ1610">
        <v>8766300</v>
      </c>
      <c r="BK1610">
        <v>893770</v>
      </c>
      <c r="BL1610">
        <v>441070</v>
      </c>
      <c r="BM1610">
        <v>124110</v>
      </c>
      <c r="BN1610">
        <v>0</v>
      </c>
      <c r="BO1610">
        <v>16488000</v>
      </c>
      <c r="BP1610">
        <v>65575000</v>
      </c>
      <c r="BQ1610">
        <v>55613000</v>
      </c>
      <c r="BR1610">
        <v>27847000</v>
      </c>
      <c r="BS1610">
        <v>10992000</v>
      </c>
      <c r="BT1610">
        <v>2</v>
      </c>
      <c r="BU1610">
        <v>1</v>
      </c>
      <c r="BV1610">
        <v>3</v>
      </c>
      <c r="BW1610">
        <v>3</v>
      </c>
      <c r="BX1610">
        <v>4</v>
      </c>
      <c r="BY1610">
        <v>1</v>
      </c>
      <c r="BZ1610">
        <v>14</v>
      </c>
      <c r="CA1610" t="s">
        <v>13521</v>
      </c>
      <c r="CE1610">
        <v>1608</v>
      </c>
      <c r="CF1610" t="s">
        <v>13522</v>
      </c>
      <c r="CG1610" t="s">
        <v>13523</v>
      </c>
      <c r="CH1610" t="s">
        <v>13524</v>
      </c>
      <c r="CI1610" t="s">
        <v>13525</v>
      </c>
      <c r="CJ1610" t="s">
        <v>13526</v>
      </c>
      <c r="CK1610" t="s">
        <v>13527</v>
      </c>
      <c r="CL1610" t="s">
        <v>13528</v>
      </c>
      <c r="CM1610" t="s">
        <v>13529</v>
      </c>
      <c r="CN1610">
        <v>-1</v>
      </c>
    </row>
    <row r="1611" spans="1:92" x14ac:dyDescent="0.3">
      <c r="A1611" t="s">
        <v>13530</v>
      </c>
      <c r="B1611" t="s">
        <v>13530</v>
      </c>
      <c r="C1611">
        <v>3</v>
      </c>
      <c r="D1611">
        <v>3</v>
      </c>
      <c r="E1611">
        <v>3</v>
      </c>
      <c r="G1611" t="s">
        <v>13531</v>
      </c>
      <c r="H1611" t="s">
        <v>13532</v>
      </c>
      <c r="I1611">
        <v>1</v>
      </c>
      <c r="J1611">
        <v>3</v>
      </c>
      <c r="K1611">
        <v>3</v>
      </c>
      <c r="L1611">
        <v>3</v>
      </c>
      <c r="M1611">
        <v>1</v>
      </c>
      <c r="N1611">
        <v>1</v>
      </c>
      <c r="O1611">
        <v>2</v>
      </c>
      <c r="P1611">
        <v>2</v>
      </c>
      <c r="Q1611">
        <v>1</v>
      </c>
      <c r="R1611">
        <v>0</v>
      </c>
      <c r="S1611">
        <v>1</v>
      </c>
      <c r="T1611">
        <v>1</v>
      </c>
      <c r="U1611">
        <v>2</v>
      </c>
      <c r="V1611">
        <v>2</v>
      </c>
      <c r="W1611">
        <v>1</v>
      </c>
      <c r="X1611">
        <v>0</v>
      </c>
      <c r="Y1611">
        <v>1</v>
      </c>
      <c r="Z1611">
        <v>1</v>
      </c>
      <c r="AA1611">
        <v>2</v>
      </c>
      <c r="AB1611">
        <v>2</v>
      </c>
      <c r="AC1611">
        <v>1</v>
      </c>
      <c r="AD1611">
        <v>0</v>
      </c>
      <c r="AE1611">
        <v>13.6</v>
      </c>
      <c r="AF1611">
        <v>13.6</v>
      </c>
      <c r="AG1611">
        <v>13.6</v>
      </c>
      <c r="AH1611">
        <v>55.387999999999998</v>
      </c>
      <c r="AI1611">
        <v>506</v>
      </c>
      <c r="AJ1611">
        <v>506</v>
      </c>
      <c r="AK1611">
        <v>0</v>
      </c>
      <c r="AL1611">
        <v>23.794</v>
      </c>
      <c r="AM1611" t="s">
        <v>43</v>
      </c>
      <c r="AN1611" t="s">
        <v>44</v>
      </c>
      <c r="AO1611" t="s">
        <v>43</v>
      </c>
      <c r="AP1611" t="s">
        <v>43</v>
      </c>
      <c r="AQ1611" t="s">
        <v>44</v>
      </c>
      <c r="AS1611">
        <v>4.9000000000000004</v>
      </c>
      <c r="AT1611">
        <v>4.3</v>
      </c>
      <c r="AU1611">
        <v>8.6999999999999993</v>
      </c>
      <c r="AV1611">
        <v>8.6999999999999993</v>
      </c>
      <c r="AW1611">
        <v>4.3</v>
      </c>
      <c r="AX1611">
        <v>0</v>
      </c>
      <c r="AY1611">
        <v>91825000</v>
      </c>
      <c r="AZ1611">
        <v>13843000</v>
      </c>
      <c r="BA1611">
        <v>7175200</v>
      </c>
      <c r="BB1611">
        <v>32283000</v>
      </c>
      <c r="BC1611">
        <v>32559000</v>
      </c>
      <c r="BD1611">
        <v>5964200</v>
      </c>
      <c r="BE1611">
        <v>0</v>
      </c>
      <c r="BF1611">
        <v>34</v>
      </c>
      <c r="BG1611">
        <v>2700700</v>
      </c>
      <c r="BH1611">
        <v>407130</v>
      </c>
      <c r="BI1611">
        <v>211040</v>
      </c>
      <c r="BJ1611">
        <v>949510</v>
      </c>
      <c r="BK1611">
        <v>957630</v>
      </c>
      <c r="BL1611">
        <v>175420</v>
      </c>
      <c r="BM1611">
        <v>0</v>
      </c>
      <c r="BN1611">
        <v>0</v>
      </c>
      <c r="BO1611">
        <v>0</v>
      </c>
      <c r="BP1611">
        <v>18021000</v>
      </c>
      <c r="BQ1611">
        <v>18225000</v>
      </c>
      <c r="BR1611">
        <v>0</v>
      </c>
      <c r="BS1611">
        <v>0</v>
      </c>
      <c r="BT1611">
        <v>1</v>
      </c>
      <c r="BU1611">
        <v>0</v>
      </c>
      <c r="BV1611">
        <v>2</v>
      </c>
      <c r="BW1611">
        <v>1</v>
      </c>
      <c r="BX1611">
        <v>0</v>
      </c>
      <c r="BY1611">
        <v>0</v>
      </c>
      <c r="BZ1611">
        <v>4</v>
      </c>
      <c r="CA1611" t="s">
        <v>13533</v>
      </c>
      <c r="CE1611">
        <v>1609</v>
      </c>
      <c r="CF1611" t="s">
        <v>13534</v>
      </c>
      <c r="CG1611" t="s">
        <v>146</v>
      </c>
      <c r="CH1611" t="s">
        <v>13535</v>
      </c>
      <c r="CI1611" t="s">
        <v>13536</v>
      </c>
      <c r="CJ1611" t="s">
        <v>13537</v>
      </c>
      <c r="CK1611" t="s">
        <v>13538</v>
      </c>
      <c r="CL1611">
        <v>456</v>
      </c>
      <c r="CM1611">
        <v>403</v>
      </c>
      <c r="CN1611">
        <v>-1</v>
      </c>
    </row>
    <row r="1612" spans="1:92" x14ac:dyDescent="0.3">
      <c r="A1612" t="s">
        <v>13539</v>
      </c>
      <c r="B1612" t="s">
        <v>13539</v>
      </c>
      <c r="C1612">
        <v>20</v>
      </c>
      <c r="D1612">
        <v>20</v>
      </c>
      <c r="E1612">
        <v>20</v>
      </c>
      <c r="F1612" t="s">
        <v>13540</v>
      </c>
      <c r="G1612" t="s">
        <v>13541</v>
      </c>
      <c r="H1612" t="s">
        <v>13542</v>
      </c>
      <c r="I1612">
        <v>1</v>
      </c>
      <c r="J1612">
        <v>20</v>
      </c>
      <c r="K1612">
        <v>20</v>
      </c>
      <c r="L1612">
        <v>20</v>
      </c>
      <c r="M1612">
        <v>11</v>
      </c>
      <c r="N1612">
        <v>14</v>
      </c>
      <c r="O1612">
        <v>16</v>
      </c>
      <c r="P1612">
        <v>15</v>
      </c>
      <c r="Q1612">
        <v>12</v>
      </c>
      <c r="R1612">
        <v>6</v>
      </c>
      <c r="S1612">
        <v>11</v>
      </c>
      <c r="T1612">
        <v>14</v>
      </c>
      <c r="U1612">
        <v>16</v>
      </c>
      <c r="V1612">
        <v>15</v>
      </c>
      <c r="W1612">
        <v>12</v>
      </c>
      <c r="X1612">
        <v>6</v>
      </c>
      <c r="Y1612">
        <v>11</v>
      </c>
      <c r="Z1612">
        <v>14</v>
      </c>
      <c r="AA1612">
        <v>16</v>
      </c>
      <c r="AB1612">
        <v>15</v>
      </c>
      <c r="AC1612">
        <v>12</v>
      </c>
      <c r="AD1612">
        <v>6</v>
      </c>
      <c r="AE1612">
        <v>20.6</v>
      </c>
      <c r="AF1612">
        <v>20.6</v>
      </c>
      <c r="AG1612">
        <v>20.6</v>
      </c>
      <c r="AH1612">
        <v>181.21</v>
      </c>
      <c r="AI1612">
        <v>1633</v>
      </c>
      <c r="AJ1612">
        <v>1633</v>
      </c>
      <c r="AK1612">
        <v>0</v>
      </c>
      <c r="AL1612">
        <v>239.66</v>
      </c>
      <c r="AM1612" t="s">
        <v>43</v>
      </c>
      <c r="AN1612" t="s">
        <v>43</v>
      </c>
      <c r="AO1612" t="s">
        <v>43</v>
      </c>
      <c r="AP1612" t="s">
        <v>43</v>
      </c>
      <c r="AQ1612" t="s">
        <v>43</v>
      </c>
      <c r="AR1612" t="s">
        <v>43</v>
      </c>
      <c r="AS1612">
        <v>11.4</v>
      </c>
      <c r="AT1612">
        <v>15</v>
      </c>
      <c r="AU1612">
        <v>17.3</v>
      </c>
      <c r="AV1612">
        <v>14.9</v>
      </c>
      <c r="AW1612">
        <v>12</v>
      </c>
      <c r="AX1612">
        <v>6.1</v>
      </c>
      <c r="AY1612">
        <v>1481700000</v>
      </c>
      <c r="AZ1612">
        <v>144650000</v>
      </c>
      <c r="BA1612">
        <v>319950000</v>
      </c>
      <c r="BB1612">
        <v>451390000</v>
      </c>
      <c r="BC1612">
        <v>315810000</v>
      </c>
      <c r="BD1612">
        <v>218120000</v>
      </c>
      <c r="BE1612">
        <v>31775000</v>
      </c>
      <c r="BF1612">
        <v>93</v>
      </c>
      <c r="BG1612">
        <v>5025400</v>
      </c>
      <c r="BH1612">
        <v>521290</v>
      </c>
      <c r="BI1612">
        <v>832500</v>
      </c>
      <c r="BJ1612">
        <v>1033900</v>
      </c>
      <c r="BK1612">
        <v>1289700</v>
      </c>
      <c r="BL1612">
        <v>1211900</v>
      </c>
      <c r="BM1612">
        <v>136100</v>
      </c>
      <c r="BN1612">
        <v>31290000</v>
      </c>
      <c r="BO1612">
        <v>50152000</v>
      </c>
      <c r="BP1612">
        <v>57272000</v>
      </c>
      <c r="BQ1612">
        <v>39863000</v>
      </c>
      <c r="BR1612">
        <v>30270000</v>
      </c>
      <c r="BS1612">
        <v>4945100</v>
      </c>
      <c r="BT1612">
        <v>10</v>
      </c>
      <c r="BU1612">
        <v>16</v>
      </c>
      <c r="BV1612">
        <v>16</v>
      </c>
      <c r="BW1612">
        <v>11</v>
      </c>
      <c r="BX1612">
        <v>10</v>
      </c>
      <c r="BY1612">
        <v>1</v>
      </c>
      <c r="BZ1612">
        <v>64</v>
      </c>
      <c r="CA1612" t="s">
        <v>13543</v>
      </c>
      <c r="CE1612">
        <v>1610</v>
      </c>
      <c r="CF1612" t="s">
        <v>13544</v>
      </c>
      <c r="CG1612" t="s">
        <v>6434</v>
      </c>
      <c r="CH1612" t="s">
        <v>13545</v>
      </c>
      <c r="CI1612" t="s">
        <v>13546</v>
      </c>
      <c r="CJ1612" t="s">
        <v>13547</v>
      </c>
      <c r="CK1612" t="s">
        <v>13548</v>
      </c>
      <c r="CN1612">
        <v>-1</v>
      </c>
    </row>
    <row r="1613" spans="1:92" x14ac:dyDescent="0.3">
      <c r="A1613" t="s">
        <v>13549</v>
      </c>
      <c r="B1613" t="s">
        <v>13549</v>
      </c>
      <c r="C1613">
        <v>3</v>
      </c>
      <c r="D1613">
        <v>3</v>
      </c>
      <c r="E1613">
        <v>3</v>
      </c>
      <c r="G1613" t="s">
        <v>13550</v>
      </c>
      <c r="H1613" t="s">
        <v>13551</v>
      </c>
      <c r="I1613">
        <v>1</v>
      </c>
      <c r="J1613">
        <v>3</v>
      </c>
      <c r="K1613">
        <v>3</v>
      </c>
      <c r="L1613">
        <v>3</v>
      </c>
      <c r="M1613">
        <v>0</v>
      </c>
      <c r="N1613">
        <v>1</v>
      </c>
      <c r="O1613">
        <v>2</v>
      </c>
      <c r="P1613">
        <v>2</v>
      </c>
      <c r="Q1613">
        <v>2</v>
      </c>
      <c r="R1613">
        <v>1</v>
      </c>
      <c r="S1613">
        <v>0</v>
      </c>
      <c r="T1613">
        <v>1</v>
      </c>
      <c r="U1613">
        <v>2</v>
      </c>
      <c r="V1613">
        <v>2</v>
      </c>
      <c r="W1613">
        <v>2</v>
      </c>
      <c r="X1613">
        <v>1</v>
      </c>
      <c r="Y1613">
        <v>0</v>
      </c>
      <c r="Z1613">
        <v>1</v>
      </c>
      <c r="AA1613">
        <v>2</v>
      </c>
      <c r="AB1613">
        <v>2</v>
      </c>
      <c r="AC1613">
        <v>2</v>
      </c>
      <c r="AD1613">
        <v>1</v>
      </c>
      <c r="AE1613">
        <v>21.3</v>
      </c>
      <c r="AF1613">
        <v>21.3</v>
      </c>
      <c r="AG1613">
        <v>21.3</v>
      </c>
      <c r="AH1613">
        <v>22.065000000000001</v>
      </c>
      <c r="AI1613">
        <v>197</v>
      </c>
      <c r="AJ1613">
        <v>197</v>
      </c>
      <c r="AK1613">
        <v>0</v>
      </c>
      <c r="AL1613">
        <v>15.882</v>
      </c>
      <c r="AN1613" t="s">
        <v>43</v>
      </c>
      <c r="AO1613" t="s">
        <v>43</v>
      </c>
      <c r="AP1613" t="s">
        <v>43</v>
      </c>
      <c r="AQ1613" t="s">
        <v>43</v>
      </c>
      <c r="AR1613" t="s">
        <v>43</v>
      </c>
      <c r="AS1613">
        <v>0</v>
      </c>
      <c r="AT1613">
        <v>6.6</v>
      </c>
      <c r="AU1613">
        <v>14.7</v>
      </c>
      <c r="AV1613">
        <v>14.7</v>
      </c>
      <c r="AW1613">
        <v>14.7</v>
      </c>
      <c r="AX1613">
        <v>6.6</v>
      </c>
      <c r="AY1613">
        <v>131790000</v>
      </c>
      <c r="AZ1613">
        <v>0</v>
      </c>
      <c r="BA1613">
        <v>5905300</v>
      </c>
      <c r="BB1613">
        <v>68373000</v>
      </c>
      <c r="BC1613">
        <v>38752000</v>
      </c>
      <c r="BD1613">
        <v>13794000</v>
      </c>
      <c r="BE1613">
        <v>4963000</v>
      </c>
      <c r="BF1613">
        <v>14</v>
      </c>
      <c r="BG1613">
        <v>5970000</v>
      </c>
      <c r="BH1613">
        <v>0</v>
      </c>
      <c r="BI1613">
        <v>421810</v>
      </c>
      <c r="BJ1613">
        <v>2642800</v>
      </c>
      <c r="BK1613">
        <v>2165100</v>
      </c>
      <c r="BL1613">
        <v>385780</v>
      </c>
      <c r="BM1613">
        <v>354500</v>
      </c>
      <c r="BN1613">
        <v>0</v>
      </c>
      <c r="BO1613">
        <v>0</v>
      </c>
      <c r="BP1613">
        <v>50088000</v>
      </c>
      <c r="BQ1613">
        <v>15536000</v>
      </c>
      <c r="BR1613">
        <v>10080000</v>
      </c>
      <c r="BS1613">
        <v>0</v>
      </c>
      <c r="BT1613">
        <v>0</v>
      </c>
      <c r="BU1613">
        <v>1</v>
      </c>
      <c r="BV1613">
        <v>1</v>
      </c>
      <c r="BW1613">
        <v>1</v>
      </c>
      <c r="BX1613">
        <v>1</v>
      </c>
      <c r="BY1613">
        <v>1</v>
      </c>
      <c r="BZ1613">
        <v>5</v>
      </c>
      <c r="CA1613" t="s">
        <v>13552</v>
      </c>
      <c r="CE1613">
        <v>1611</v>
      </c>
      <c r="CF1613" t="s">
        <v>13553</v>
      </c>
      <c r="CG1613" t="s">
        <v>146</v>
      </c>
      <c r="CH1613" t="s">
        <v>13554</v>
      </c>
      <c r="CI1613" t="s">
        <v>13555</v>
      </c>
      <c r="CJ1613" t="s">
        <v>13556</v>
      </c>
      <c r="CK1613" t="s">
        <v>13557</v>
      </c>
      <c r="CN1613">
        <v>-1</v>
      </c>
    </row>
    <row r="1614" spans="1:92" x14ac:dyDescent="0.3">
      <c r="A1614" t="s">
        <v>13558</v>
      </c>
      <c r="B1614" t="s">
        <v>13558</v>
      </c>
      <c r="C1614">
        <v>6</v>
      </c>
      <c r="D1614">
        <v>6</v>
      </c>
      <c r="E1614">
        <v>6</v>
      </c>
      <c r="G1614" t="s">
        <v>13559</v>
      </c>
      <c r="H1614" t="s">
        <v>13560</v>
      </c>
      <c r="I1614">
        <v>1</v>
      </c>
      <c r="J1614">
        <v>6</v>
      </c>
      <c r="K1614">
        <v>6</v>
      </c>
      <c r="L1614">
        <v>6</v>
      </c>
      <c r="M1614">
        <v>4</v>
      </c>
      <c r="N1614">
        <v>5</v>
      </c>
      <c r="O1614">
        <v>4</v>
      </c>
      <c r="P1614">
        <v>2</v>
      </c>
      <c r="Q1614">
        <v>3</v>
      </c>
      <c r="R1614">
        <v>1</v>
      </c>
      <c r="S1614">
        <v>4</v>
      </c>
      <c r="T1614">
        <v>5</v>
      </c>
      <c r="U1614">
        <v>4</v>
      </c>
      <c r="V1614">
        <v>2</v>
      </c>
      <c r="W1614">
        <v>3</v>
      </c>
      <c r="X1614">
        <v>1</v>
      </c>
      <c r="Y1614">
        <v>4</v>
      </c>
      <c r="Z1614">
        <v>5</v>
      </c>
      <c r="AA1614">
        <v>4</v>
      </c>
      <c r="AB1614">
        <v>2</v>
      </c>
      <c r="AC1614">
        <v>3</v>
      </c>
      <c r="AD1614">
        <v>1</v>
      </c>
      <c r="AE1614">
        <v>40.4</v>
      </c>
      <c r="AF1614">
        <v>40.4</v>
      </c>
      <c r="AG1614">
        <v>40.4</v>
      </c>
      <c r="AH1614">
        <v>30.966999999999999</v>
      </c>
      <c r="AI1614">
        <v>285</v>
      </c>
      <c r="AJ1614">
        <v>285</v>
      </c>
      <c r="AK1614">
        <v>0</v>
      </c>
      <c r="AL1614">
        <v>87.894999999999996</v>
      </c>
      <c r="AM1614" t="s">
        <v>43</v>
      </c>
      <c r="AN1614" t="s">
        <v>43</v>
      </c>
      <c r="AO1614" t="s">
        <v>43</v>
      </c>
      <c r="AP1614" t="s">
        <v>43</v>
      </c>
      <c r="AQ1614" t="s">
        <v>43</v>
      </c>
      <c r="AR1614" t="s">
        <v>43</v>
      </c>
      <c r="AS1614">
        <v>28.8</v>
      </c>
      <c r="AT1614">
        <v>33</v>
      </c>
      <c r="AU1614">
        <v>27</v>
      </c>
      <c r="AV1614">
        <v>16.5</v>
      </c>
      <c r="AW1614">
        <v>21.4</v>
      </c>
      <c r="AX1614">
        <v>8.8000000000000007</v>
      </c>
      <c r="AY1614">
        <v>381240000</v>
      </c>
      <c r="AZ1614">
        <v>56502000</v>
      </c>
      <c r="BA1614">
        <v>88553000</v>
      </c>
      <c r="BB1614">
        <v>105080000</v>
      </c>
      <c r="BC1614">
        <v>41101000</v>
      </c>
      <c r="BD1614">
        <v>85391000</v>
      </c>
      <c r="BE1614">
        <v>4612000</v>
      </c>
      <c r="BF1614">
        <v>15</v>
      </c>
      <c r="BG1614">
        <v>5729200</v>
      </c>
      <c r="BH1614">
        <v>522560</v>
      </c>
      <c r="BI1614">
        <v>929400</v>
      </c>
      <c r="BJ1614">
        <v>1707300</v>
      </c>
      <c r="BK1614">
        <v>2740000</v>
      </c>
      <c r="BL1614">
        <v>2570000</v>
      </c>
      <c r="BM1614">
        <v>307470</v>
      </c>
      <c r="BN1614">
        <v>52777000</v>
      </c>
      <c r="BO1614">
        <v>33640000</v>
      </c>
      <c r="BP1614">
        <v>30957000</v>
      </c>
      <c r="BQ1614">
        <v>20625000</v>
      </c>
      <c r="BR1614">
        <v>21630000</v>
      </c>
      <c r="BS1614">
        <v>0</v>
      </c>
      <c r="BT1614">
        <v>4</v>
      </c>
      <c r="BU1614">
        <v>8</v>
      </c>
      <c r="BV1614">
        <v>3</v>
      </c>
      <c r="BW1614">
        <v>3</v>
      </c>
      <c r="BX1614">
        <v>5</v>
      </c>
      <c r="BY1614">
        <v>0</v>
      </c>
      <c r="BZ1614">
        <v>23</v>
      </c>
      <c r="CA1614" t="s">
        <v>13561</v>
      </c>
      <c r="CE1614">
        <v>1612</v>
      </c>
      <c r="CF1614" t="s">
        <v>13562</v>
      </c>
      <c r="CG1614" t="s">
        <v>710</v>
      </c>
      <c r="CH1614" t="s">
        <v>13563</v>
      </c>
      <c r="CI1614" t="s">
        <v>13564</v>
      </c>
      <c r="CJ1614" t="s">
        <v>13565</v>
      </c>
      <c r="CK1614" t="s">
        <v>13566</v>
      </c>
      <c r="CL1614">
        <v>457</v>
      </c>
      <c r="CM1614">
        <v>196</v>
      </c>
      <c r="CN1614">
        <v>-1</v>
      </c>
    </row>
    <row r="1615" spans="1:92" x14ac:dyDescent="0.3">
      <c r="A1615" t="s">
        <v>13567</v>
      </c>
      <c r="B1615" t="s">
        <v>13567</v>
      </c>
      <c r="C1615">
        <v>3</v>
      </c>
      <c r="D1615">
        <v>3</v>
      </c>
      <c r="E1615">
        <v>3</v>
      </c>
      <c r="F1615" t="s">
        <v>13568</v>
      </c>
      <c r="G1615" t="s">
        <v>13569</v>
      </c>
      <c r="H1615" t="s">
        <v>13570</v>
      </c>
      <c r="I1615">
        <v>1</v>
      </c>
      <c r="J1615">
        <v>3</v>
      </c>
      <c r="K1615">
        <v>3</v>
      </c>
      <c r="L1615">
        <v>3</v>
      </c>
      <c r="M1615">
        <v>3</v>
      </c>
      <c r="N1615">
        <v>1</v>
      </c>
      <c r="O1615">
        <v>2</v>
      </c>
      <c r="P1615">
        <v>1</v>
      </c>
      <c r="Q1615">
        <v>2</v>
      </c>
      <c r="R1615">
        <v>0</v>
      </c>
      <c r="S1615">
        <v>3</v>
      </c>
      <c r="T1615">
        <v>1</v>
      </c>
      <c r="U1615">
        <v>2</v>
      </c>
      <c r="V1615">
        <v>1</v>
      </c>
      <c r="W1615">
        <v>2</v>
      </c>
      <c r="X1615">
        <v>0</v>
      </c>
      <c r="Y1615">
        <v>3</v>
      </c>
      <c r="Z1615">
        <v>1</v>
      </c>
      <c r="AA1615">
        <v>2</v>
      </c>
      <c r="AB1615">
        <v>1</v>
      </c>
      <c r="AC1615">
        <v>2</v>
      </c>
      <c r="AD1615">
        <v>0</v>
      </c>
      <c r="AE1615">
        <v>17.7</v>
      </c>
      <c r="AF1615">
        <v>17.7</v>
      </c>
      <c r="AG1615">
        <v>17.7</v>
      </c>
      <c r="AH1615">
        <v>31.812000000000001</v>
      </c>
      <c r="AI1615">
        <v>277</v>
      </c>
      <c r="AJ1615">
        <v>277</v>
      </c>
      <c r="AK1615">
        <v>0</v>
      </c>
      <c r="AL1615">
        <v>18.672999999999998</v>
      </c>
      <c r="AM1615" t="s">
        <v>43</v>
      </c>
      <c r="AN1615" t="s">
        <v>43</v>
      </c>
      <c r="AO1615" t="s">
        <v>43</v>
      </c>
      <c r="AP1615" t="s">
        <v>44</v>
      </c>
      <c r="AQ1615" t="s">
        <v>43</v>
      </c>
      <c r="AS1615">
        <v>17.7</v>
      </c>
      <c r="AT1615">
        <v>4.7</v>
      </c>
      <c r="AU1615">
        <v>11.6</v>
      </c>
      <c r="AV1615">
        <v>6.9</v>
      </c>
      <c r="AW1615">
        <v>13</v>
      </c>
      <c r="AX1615">
        <v>0</v>
      </c>
      <c r="AY1615">
        <v>40768000</v>
      </c>
      <c r="AZ1615">
        <v>5056900</v>
      </c>
      <c r="BA1615">
        <v>5089700</v>
      </c>
      <c r="BB1615">
        <v>14901000</v>
      </c>
      <c r="BC1615">
        <v>4467100</v>
      </c>
      <c r="BD1615">
        <v>11253000</v>
      </c>
      <c r="BE1615">
        <v>0</v>
      </c>
      <c r="BF1615">
        <v>11</v>
      </c>
      <c r="BG1615">
        <v>3706200</v>
      </c>
      <c r="BH1615">
        <v>459720</v>
      </c>
      <c r="BI1615">
        <v>462700</v>
      </c>
      <c r="BJ1615">
        <v>1354700</v>
      </c>
      <c r="BK1615">
        <v>406100</v>
      </c>
      <c r="BL1615">
        <v>1023000</v>
      </c>
      <c r="BM1615">
        <v>0</v>
      </c>
      <c r="BN1615">
        <v>2657900</v>
      </c>
      <c r="BO1615">
        <v>0</v>
      </c>
      <c r="BP1615">
        <v>0</v>
      </c>
      <c r="BQ1615">
        <v>0</v>
      </c>
      <c r="BR1615">
        <v>7665300</v>
      </c>
      <c r="BS1615">
        <v>0</v>
      </c>
      <c r="BT1615">
        <v>1</v>
      </c>
      <c r="BU1615">
        <v>1</v>
      </c>
      <c r="BV1615">
        <v>2</v>
      </c>
      <c r="BW1615">
        <v>0</v>
      </c>
      <c r="BX1615">
        <v>2</v>
      </c>
      <c r="BY1615">
        <v>0</v>
      </c>
      <c r="BZ1615">
        <v>6</v>
      </c>
      <c r="CA1615" t="s">
        <v>13571</v>
      </c>
      <c r="CE1615">
        <v>1613</v>
      </c>
      <c r="CF1615" t="s">
        <v>13572</v>
      </c>
      <c r="CG1615" t="s">
        <v>146</v>
      </c>
      <c r="CH1615" t="s">
        <v>13573</v>
      </c>
      <c r="CI1615" t="s">
        <v>13574</v>
      </c>
      <c r="CJ1615" t="s">
        <v>13575</v>
      </c>
      <c r="CK1615" t="s">
        <v>13576</v>
      </c>
      <c r="CN1615">
        <v>-1</v>
      </c>
    </row>
    <row r="1616" spans="1:92" x14ac:dyDescent="0.3">
      <c r="A1616" t="s">
        <v>13577</v>
      </c>
      <c r="B1616" t="s">
        <v>13577</v>
      </c>
      <c r="C1616">
        <v>6</v>
      </c>
      <c r="D1616">
        <v>6</v>
      </c>
      <c r="E1616">
        <v>6</v>
      </c>
      <c r="H1616" t="s">
        <v>13578</v>
      </c>
      <c r="I1616">
        <v>1</v>
      </c>
      <c r="J1616">
        <v>6</v>
      </c>
      <c r="K1616">
        <v>6</v>
      </c>
      <c r="L1616">
        <v>6</v>
      </c>
      <c r="M1616">
        <v>0</v>
      </c>
      <c r="N1616">
        <v>2</v>
      </c>
      <c r="O1616">
        <v>5</v>
      </c>
      <c r="P1616">
        <v>3</v>
      </c>
      <c r="Q1616">
        <v>3</v>
      </c>
      <c r="R1616">
        <v>0</v>
      </c>
      <c r="S1616">
        <v>0</v>
      </c>
      <c r="T1616">
        <v>2</v>
      </c>
      <c r="U1616">
        <v>5</v>
      </c>
      <c r="V1616">
        <v>3</v>
      </c>
      <c r="W1616">
        <v>3</v>
      </c>
      <c r="X1616">
        <v>0</v>
      </c>
      <c r="Y1616">
        <v>0</v>
      </c>
      <c r="Z1616">
        <v>2</v>
      </c>
      <c r="AA1616">
        <v>5</v>
      </c>
      <c r="AB1616">
        <v>3</v>
      </c>
      <c r="AC1616">
        <v>3</v>
      </c>
      <c r="AD1616">
        <v>0</v>
      </c>
      <c r="AE1616">
        <v>22.2</v>
      </c>
      <c r="AF1616">
        <v>22.2</v>
      </c>
      <c r="AG1616">
        <v>22.2</v>
      </c>
      <c r="AH1616">
        <v>42.790999999999997</v>
      </c>
      <c r="AI1616">
        <v>378</v>
      </c>
      <c r="AJ1616">
        <v>378</v>
      </c>
      <c r="AK1616">
        <v>0</v>
      </c>
      <c r="AL1616">
        <v>43.838000000000001</v>
      </c>
      <c r="AN1616" t="s">
        <v>43</v>
      </c>
      <c r="AO1616" t="s">
        <v>43</v>
      </c>
      <c r="AP1616" t="s">
        <v>43</v>
      </c>
      <c r="AQ1616" t="s">
        <v>43</v>
      </c>
      <c r="AS1616">
        <v>0</v>
      </c>
      <c r="AT1616">
        <v>7.7</v>
      </c>
      <c r="AU1616">
        <v>19.600000000000001</v>
      </c>
      <c r="AV1616">
        <v>13.5</v>
      </c>
      <c r="AW1616">
        <v>10.3</v>
      </c>
      <c r="AX1616">
        <v>0</v>
      </c>
      <c r="AY1616">
        <v>145400000</v>
      </c>
      <c r="AZ1616">
        <v>0</v>
      </c>
      <c r="BA1616">
        <v>17892000</v>
      </c>
      <c r="BB1616">
        <v>65919000</v>
      </c>
      <c r="BC1616">
        <v>33606000</v>
      </c>
      <c r="BD1616">
        <v>27978000</v>
      </c>
      <c r="BE1616">
        <v>0</v>
      </c>
      <c r="BF1616">
        <v>26</v>
      </c>
      <c r="BG1616">
        <v>1265200</v>
      </c>
      <c r="BH1616">
        <v>0</v>
      </c>
      <c r="BI1616">
        <v>160780</v>
      </c>
      <c r="BJ1616">
        <v>385370</v>
      </c>
      <c r="BK1616">
        <v>259720</v>
      </c>
      <c r="BL1616">
        <v>459310</v>
      </c>
      <c r="BM1616">
        <v>0</v>
      </c>
      <c r="BN1616">
        <v>0</v>
      </c>
      <c r="BO1616">
        <v>13473000</v>
      </c>
      <c r="BP1616">
        <v>25314000</v>
      </c>
      <c r="BQ1616">
        <v>16781000</v>
      </c>
      <c r="BR1616">
        <v>18588000</v>
      </c>
      <c r="BS1616">
        <v>0</v>
      </c>
      <c r="BT1616">
        <v>0</v>
      </c>
      <c r="BU1616">
        <v>0</v>
      </c>
      <c r="BV1616">
        <v>6</v>
      </c>
      <c r="BW1616">
        <v>2</v>
      </c>
      <c r="BX1616">
        <v>3</v>
      </c>
      <c r="BY1616">
        <v>0</v>
      </c>
      <c r="BZ1616">
        <v>11</v>
      </c>
      <c r="CA1616" t="s">
        <v>13579</v>
      </c>
      <c r="CE1616">
        <v>1614</v>
      </c>
      <c r="CF1616" t="s">
        <v>13580</v>
      </c>
      <c r="CG1616" t="s">
        <v>710</v>
      </c>
      <c r="CH1616" t="s">
        <v>13581</v>
      </c>
      <c r="CI1616" t="s">
        <v>13582</v>
      </c>
      <c r="CJ1616" t="s">
        <v>13583</v>
      </c>
      <c r="CK1616" t="s">
        <v>13584</v>
      </c>
      <c r="CN1616">
        <v>-1</v>
      </c>
    </row>
    <row r="1617" spans="1:92" x14ac:dyDescent="0.3">
      <c r="A1617" t="s">
        <v>13585</v>
      </c>
      <c r="B1617" t="s">
        <v>13585</v>
      </c>
      <c r="C1617">
        <v>6</v>
      </c>
      <c r="D1617">
        <v>6</v>
      </c>
      <c r="E1617">
        <v>6</v>
      </c>
      <c r="F1617" t="s">
        <v>13586</v>
      </c>
      <c r="G1617" t="s">
        <v>13587</v>
      </c>
      <c r="H1617" t="s">
        <v>13588</v>
      </c>
      <c r="I1617">
        <v>1</v>
      </c>
      <c r="J1617">
        <v>6</v>
      </c>
      <c r="K1617">
        <v>6</v>
      </c>
      <c r="L1617">
        <v>6</v>
      </c>
      <c r="M1617">
        <v>2</v>
      </c>
      <c r="N1617">
        <v>2</v>
      </c>
      <c r="O1617">
        <v>5</v>
      </c>
      <c r="P1617">
        <v>6</v>
      </c>
      <c r="Q1617">
        <v>5</v>
      </c>
      <c r="R1617">
        <v>4</v>
      </c>
      <c r="S1617">
        <v>2</v>
      </c>
      <c r="T1617">
        <v>2</v>
      </c>
      <c r="U1617">
        <v>5</v>
      </c>
      <c r="V1617">
        <v>6</v>
      </c>
      <c r="W1617">
        <v>5</v>
      </c>
      <c r="X1617">
        <v>4</v>
      </c>
      <c r="Y1617">
        <v>2</v>
      </c>
      <c r="Z1617">
        <v>2</v>
      </c>
      <c r="AA1617">
        <v>5</v>
      </c>
      <c r="AB1617">
        <v>6</v>
      </c>
      <c r="AC1617">
        <v>5</v>
      </c>
      <c r="AD1617">
        <v>4</v>
      </c>
      <c r="AE1617">
        <v>57.8</v>
      </c>
      <c r="AF1617">
        <v>57.8</v>
      </c>
      <c r="AG1617">
        <v>57.8</v>
      </c>
      <c r="AH1617">
        <v>17.503</v>
      </c>
      <c r="AI1617">
        <v>161</v>
      </c>
      <c r="AJ1617">
        <v>161</v>
      </c>
      <c r="AK1617">
        <v>0</v>
      </c>
      <c r="AL1617">
        <v>237.44</v>
      </c>
      <c r="AM1617" t="s">
        <v>43</v>
      </c>
      <c r="AN1617" t="s">
        <v>43</v>
      </c>
      <c r="AO1617" t="s">
        <v>43</v>
      </c>
      <c r="AP1617" t="s">
        <v>43</v>
      </c>
      <c r="AQ1617" t="s">
        <v>43</v>
      </c>
      <c r="AR1617" t="s">
        <v>43</v>
      </c>
      <c r="AS1617">
        <v>14.9</v>
      </c>
      <c r="AT1617">
        <v>14.9</v>
      </c>
      <c r="AU1617">
        <v>50.3</v>
      </c>
      <c r="AV1617">
        <v>57.8</v>
      </c>
      <c r="AW1617">
        <v>46</v>
      </c>
      <c r="AX1617">
        <v>50.3</v>
      </c>
      <c r="AY1617">
        <v>4535000000</v>
      </c>
      <c r="AZ1617">
        <v>110040000</v>
      </c>
      <c r="BA1617">
        <v>744370000</v>
      </c>
      <c r="BB1617">
        <v>1134500000</v>
      </c>
      <c r="BC1617">
        <v>1642800000</v>
      </c>
      <c r="BD1617">
        <v>807570000</v>
      </c>
      <c r="BE1617">
        <v>95715000</v>
      </c>
      <c r="BF1617">
        <v>10</v>
      </c>
      <c r="BG1617">
        <v>66761000</v>
      </c>
      <c r="BH1617">
        <v>831270</v>
      </c>
      <c r="BI1617">
        <v>5276400</v>
      </c>
      <c r="BJ1617">
        <v>7336700</v>
      </c>
      <c r="BK1617">
        <v>32243000</v>
      </c>
      <c r="BL1617">
        <v>19075000</v>
      </c>
      <c r="BM1617">
        <v>1999300</v>
      </c>
      <c r="BN1617">
        <v>65766000</v>
      </c>
      <c r="BO1617">
        <v>544950000</v>
      </c>
      <c r="BP1617">
        <v>575540000</v>
      </c>
      <c r="BQ1617">
        <v>598160000</v>
      </c>
      <c r="BR1617">
        <v>275850000</v>
      </c>
      <c r="BS1617">
        <v>68798000</v>
      </c>
      <c r="BT1617">
        <v>2</v>
      </c>
      <c r="BU1617">
        <v>5</v>
      </c>
      <c r="BV1617">
        <v>9</v>
      </c>
      <c r="BW1617">
        <v>19</v>
      </c>
      <c r="BX1617">
        <v>10</v>
      </c>
      <c r="BY1617">
        <v>6</v>
      </c>
      <c r="BZ1617">
        <v>51</v>
      </c>
      <c r="CA1617" t="s">
        <v>13589</v>
      </c>
      <c r="CE1617">
        <v>1615</v>
      </c>
      <c r="CF1617" t="s">
        <v>13590</v>
      </c>
      <c r="CG1617" t="s">
        <v>710</v>
      </c>
      <c r="CH1617" t="s">
        <v>13591</v>
      </c>
      <c r="CI1617" t="s">
        <v>13592</v>
      </c>
      <c r="CJ1617" t="s">
        <v>13593</v>
      </c>
      <c r="CK1617" t="s">
        <v>13594</v>
      </c>
      <c r="CL1617">
        <v>458</v>
      </c>
      <c r="CM1617">
        <v>104</v>
      </c>
      <c r="CN1617">
        <v>-1</v>
      </c>
    </row>
    <row r="1618" spans="1:92" x14ac:dyDescent="0.3">
      <c r="A1618" t="s">
        <v>13595</v>
      </c>
      <c r="B1618" t="s">
        <v>13595</v>
      </c>
      <c r="C1618">
        <v>4</v>
      </c>
      <c r="D1618">
        <v>4</v>
      </c>
      <c r="E1618">
        <v>4</v>
      </c>
      <c r="G1618" t="s">
        <v>13596</v>
      </c>
      <c r="H1618" t="s">
        <v>13597</v>
      </c>
      <c r="I1618">
        <v>1</v>
      </c>
      <c r="J1618">
        <v>4</v>
      </c>
      <c r="K1618">
        <v>4</v>
      </c>
      <c r="L1618">
        <v>4</v>
      </c>
      <c r="M1618">
        <v>0</v>
      </c>
      <c r="N1618">
        <v>1</v>
      </c>
      <c r="O1618">
        <v>2</v>
      </c>
      <c r="P1618">
        <v>4</v>
      </c>
      <c r="Q1618">
        <v>1</v>
      </c>
      <c r="R1618">
        <v>4</v>
      </c>
      <c r="S1618">
        <v>0</v>
      </c>
      <c r="T1618">
        <v>1</v>
      </c>
      <c r="U1618">
        <v>2</v>
      </c>
      <c r="V1618">
        <v>4</v>
      </c>
      <c r="W1618">
        <v>1</v>
      </c>
      <c r="X1618">
        <v>4</v>
      </c>
      <c r="Y1618">
        <v>0</v>
      </c>
      <c r="Z1618">
        <v>1</v>
      </c>
      <c r="AA1618">
        <v>2</v>
      </c>
      <c r="AB1618">
        <v>4</v>
      </c>
      <c r="AC1618">
        <v>1</v>
      </c>
      <c r="AD1618">
        <v>4</v>
      </c>
      <c r="AE1618">
        <v>28.1</v>
      </c>
      <c r="AF1618">
        <v>28.1</v>
      </c>
      <c r="AG1618">
        <v>28.1</v>
      </c>
      <c r="AH1618">
        <v>24.684000000000001</v>
      </c>
      <c r="AI1618">
        <v>221</v>
      </c>
      <c r="AJ1618">
        <v>221</v>
      </c>
      <c r="AK1618">
        <v>0</v>
      </c>
      <c r="AL1618">
        <v>85.24</v>
      </c>
      <c r="AN1618" t="s">
        <v>43</v>
      </c>
      <c r="AO1618" t="s">
        <v>43</v>
      </c>
      <c r="AP1618" t="s">
        <v>43</v>
      </c>
      <c r="AQ1618" t="s">
        <v>44</v>
      </c>
      <c r="AR1618" t="s">
        <v>43</v>
      </c>
      <c r="AS1618">
        <v>0</v>
      </c>
      <c r="AT1618">
        <v>8.1</v>
      </c>
      <c r="AU1618">
        <v>17.600000000000001</v>
      </c>
      <c r="AV1618">
        <v>28.1</v>
      </c>
      <c r="AW1618">
        <v>9.5</v>
      </c>
      <c r="AX1618">
        <v>28.1</v>
      </c>
      <c r="AY1618">
        <v>437170000</v>
      </c>
      <c r="AZ1618">
        <v>0</v>
      </c>
      <c r="BA1618">
        <v>62398000</v>
      </c>
      <c r="BB1618">
        <v>129300000</v>
      </c>
      <c r="BC1618">
        <v>166050000</v>
      </c>
      <c r="BD1618">
        <v>31234000</v>
      </c>
      <c r="BE1618">
        <v>48187000</v>
      </c>
      <c r="BF1618">
        <v>11</v>
      </c>
      <c r="BG1618">
        <v>2013500</v>
      </c>
      <c r="BH1618">
        <v>0</v>
      </c>
      <c r="BI1618">
        <v>5672600</v>
      </c>
      <c r="BJ1618">
        <v>1023200</v>
      </c>
      <c r="BK1618">
        <v>990350</v>
      </c>
      <c r="BL1618">
        <v>2839500</v>
      </c>
      <c r="BM1618">
        <v>4380600</v>
      </c>
      <c r="BN1618">
        <v>0</v>
      </c>
      <c r="BO1618">
        <v>0</v>
      </c>
      <c r="BP1618">
        <v>49221000</v>
      </c>
      <c r="BQ1618">
        <v>54648000</v>
      </c>
      <c r="BR1618">
        <v>0</v>
      </c>
      <c r="BS1618">
        <v>48313000</v>
      </c>
      <c r="BT1618">
        <v>0</v>
      </c>
      <c r="BU1618">
        <v>1</v>
      </c>
      <c r="BV1618">
        <v>1</v>
      </c>
      <c r="BW1618">
        <v>4</v>
      </c>
      <c r="BX1618">
        <v>0</v>
      </c>
      <c r="BY1618">
        <v>2</v>
      </c>
      <c r="BZ1618">
        <v>8</v>
      </c>
      <c r="CA1618" t="s">
        <v>13598</v>
      </c>
      <c r="CE1618">
        <v>1616</v>
      </c>
      <c r="CF1618" t="s">
        <v>13599</v>
      </c>
      <c r="CG1618" t="s">
        <v>120</v>
      </c>
      <c r="CH1618" t="s">
        <v>13600</v>
      </c>
      <c r="CI1618" t="s">
        <v>13601</v>
      </c>
      <c r="CJ1618" t="s">
        <v>13602</v>
      </c>
      <c r="CK1618" t="s">
        <v>13603</v>
      </c>
      <c r="CN1618">
        <v>-1</v>
      </c>
    </row>
    <row r="1619" spans="1:92" x14ac:dyDescent="0.3">
      <c r="A1619" t="s">
        <v>13604</v>
      </c>
      <c r="B1619" t="s">
        <v>13604</v>
      </c>
      <c r="C1619">
        <v>1</v>
      </c>
      <c r="D1619">
        <v>1</v>
      </c>
      <c r="E1619">
        <v>1</v>
      </c>
      <c r="F1619" t="s">
        <v>13605</v>
      </c>
      <c r="G1619" t="s">
        <v>13606</v>
      </c>
      <c r="H1619" t="s">
        <v>13607</v>
      </c>
      <c r="I1619">
        <v>1</v>
      </c>
      <c r="J1619">
        <v>1</v>
      </c>
      <c r="K1619">
        <v>1</v>
      </c>
      <c r="L1619">
        <v>1</v>
      </c>
      <c r="M1619">
        <v>0</v>
      </c>
      <c r="N1619">
        <v>0</v>
      </c>
      <c r="O1619">
        <v>1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1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1</v>
      </c>
      <c r="AB1619">
        <v>0</v>
      </c>
      <c r="AC1619">
        <v>0</v>
      </c>
      <c r="AD1619">
        <v>0</v>
      </c>
      <c r="AE1619">
        <v>1.5</v>
      </c>
      <c r="AF1619">
        <v>1.5</v>
      </c>
      <c r="AG1619">
        <v>1.5</v>
      </c>
      <c r="AH1619">
        <v>67.775999999999996</v>
      </c>
      <c r="AI1619">
        <v>613</v>
      </c>
      <c r="AJ1619">
        <v>613</v>
      </c>
      <c r="AK1619">
        <v>0.10821</v>
      </c>
      <c r="AL1619">
        <v>0.22907</v>
      </c>
      <c r="AO1619" t="s">
        <v>43</v>
      </c>
      <c r="AS1619">
        <v>0</v>
      </c>
      <c r="AT1619">
        <v>0</v>
      </c>
      <c r="AU1619">
        <v>1.5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35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1</v>
      </c>
      <c r="BW1619">
        <v>0</v>
      </c>
      <c r="BX1619">
        <v>0</v>
      </c>
      <c r="BY1619">
        <v>0</v>
      </c>
      <c r="BZ1619">
        <v>1</v>
      </c>
      <c r="CA1619" t="s">
        <v>13608</v>
      </c>
      <c r="CE1619">
        <v>1617</v>
      </c>
      <c r="CF1619">
        <v>3663</v>
      </c>
      <c r="CG1619" t="b">
        <v>1</v>
      </c>
      <c r="CH1619">
        <v>3846</v>
      </c>
      <c r="CI1619">
        <v>17033</v>
      </c>
      <c r="CJ1619">
        <v>16034</v>
      </c>
      <c r="CK1619">
        <v>16034</v>
      </c>
      <c r="CN1619">
        <v>-1</v>
      </c>
    </row>
    <row r="1620" spans="1:92" x14ac:dyDescent="0.3">
      <c r="A1620" t="s">
        <v>13609</v>
      </c>
      <c r="B1620" t="s">
        <v>13609</v>
      </c>
      <c r="C1620">
        <v>2</v>
      </c>
      <c r="D1620">
        <v>2</v>
      </c>
      <c r="E1620">
        <v>2</v>
      </c>
      <c r="G1620" t="s">
        <v>13610</v>
      </c>
      <c r="H1620" t="s">
        <v>13611</v>
      </c>
      <c r="I1620">
        <v>1</v>
      </c>
      <c r="J1620">
        <v>2</v>
      </c>
      <c r="K1620">
        <v>2</v>
      </c>
      <c r="L1620">
        <v>2</v>
      </c>
      <c r="M1620">
        <v>1</v>
      </c>
      <c r="N1620">
        <v>0</v>
      </c>
      <c r="O1620">
        <v>2</v>
      </c>
      <c r="P1620">
        <v>1</v>
      </c>
      <c r="Q1620">
        <v>1</v>
      </c>
      <c r="R1620">
        <v>0</v>
      </c>
      <c r="S1620">
        <v>1</v>
      </c>
      <c r="T1620">
        <v>0</v>
      </c>
      <c r="U1620">
        <v>2</v>
      </c>
      <c r="V1620">
        <v>1</v>
      </c>
      <c r="W1620">
        <v>1</v>
      </c>
      <c r="X1620">
        <v>0</v>
      </c>
      <c r="Y1620">
        <v>1</v>
      </c>
      <c r="Z1620">
        <v>0</v>
      </c>
      <c r="AA1620">
        <v>2</v>
      </c>
      <c r="AB1620">
        <v>1</v>
      </c>
      <c r="AC1620">
        <v>1</v>
      </c>
      <c r="AD1620">
        <v>0</v>
      </c>
      <c r="AE1620">
        <v>8.5</v>
      </c>
      <c r="AF1620">
        <v>8.5</v>
      </c>
      <c r="AG1620">
        <v>8.5</v>
      </c>
      <c r="AH1620">
        <v>33.094999999999999</v>
      </c>
      <c r="AI1620">
        <v>295</v>
      </c>
      <c r="AJ1620">
        <v>295</v>
      </c>
      <c r="AK1620">
        <v>4.0686999999999997E-3</v>
      </c>
      <c r="AL1620">
        <v>1.6586000000000001</v>
      </c>
      <c r="AM1620" t="s">
        <v>44</v>
      </c>
      <c r="AO1620" t="s">
        <v>43</v>
      </c>
      <c r="AP1620" t="s">
        <v>43</v>
      </c>
      <c r="AQ1620" t="s">
        <v>44</v>
      </c>
      <c r="AS1620">
        <v>4.7</v>
      </c>
      <c r="AT1620">
        <v>0</v>
      </c>
      <c r="AU1620">
        <v>8.5</v>
      </c>
      <c r="AV1620">
        <v>3.7</v>
      </c>
      <c r="AW1620">
        <v>3.7</v>
      </c>
      <c r="AX1620">
        <v>0</v>
      </c>
      <c r="AY1620">
        <v>33518000</v>
      </c>
      <c r="AZ1620">
        <v>173830</v>
      </c>
      <c r="BA1620">
        <v>0</v>
      </c>
      <c r="BB1620">
        <v>13960000</v>
      </c>
      <c r="BC1620">
        <v>13984000</v>
      </c>
      <c r="BD1620">
        <v>5400100</v>
      </c>
      <c r="BE1620">
        <v>0</v>
      </c>
      <c r="BF1620">
        <v>18</v>
      </c>
      <c r="BG1620">
        <v>1808200</v>
      </c>
      <c r="BH1620">
        <v>9657.1</v>
      </c>
      <c r="BI1620">
        <v>0</v>
      </c>
      <c r="BJ1620">
        <v>731360</v>
      </c>
      <c r="BK1620">
        <v>776880</v>
      </c>
      <c r="BL1620">
        <v>300000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1</v>
      </c>
      <c r="BW1620">
        <v>1</v>
      </c>
      <c r="BX1620">
        <v>0</v>
      </c>
      <c r="BY1620">
        <v>0</v>
      </c>
      <c r="BZ1620">
        <v>2</v>
      </c>
      <c r="CA1620" t="s">
        <v>13612</v>
      </c>
      <c r="CE1620">
        <v>1618</v>
      </c>
      <c r="CF1620" t="s">
        <v>13613</v>
      </c>
      <c r="CG1620" t="s">
        <v>229</v>
      </c>
      <c r="CH1620" t="s">
        <v>13614</v>
      </c>
      <c r="CI1620" t="s">
        <v>13615</v>
      </c>
      <c r="CJ1620" t="s">
        <v>13616</v>
      </c>
      <c r="CK1620" t="s">
        <v>13616</v>
      </c>
      <c r="CN1620">
        <v>-1</v>
      </c>
    </row>
    <row r="1621" spans="1:92" x14ac:dyDescent="0.3">
      <c r="A1621" t="s">
        <v>13617</v>
      </c>
      <c r="B1621" t="s">
        <v>13617</v>
      </c>
      <c r="C1621">
        <v>3</v>
      </c>
      <c r="D1621">
        <v>3</v>
      </c>
      <c r="E1621">
        <v>3</v>
      </c>
      <c r="H1621" t="s">
        <v>13618</v>
      </c>
      <c r="I1621">
        <v>1</v>
      </c>
      <c r="J1621">
        <v>3</v>
      </c>
      <c r="K1621">
        <v>3</v>
      </c>
      <c r="L1621">
        <v>3</v>
      </c>
      <c r="M1621">
        <v>2</v>
      </c>
      <c r="N1621">
        <v>2</v>
      </c>
      <c r="O1621">
        <v>2</v>
      </c>
      <c r="P1621">
        <v>3</v>
      </c>
      <c r="Q1621">
        <v>3</v>
      </c>
      <c r="R1621">
        <v>3</v>
      </c>
      <c r="S1621">
        <v>2</v>
      </c>
      <c r="T1621">
        <v>2</v>
      </c>
      <c r="U1621">
        <v>2</v>
      </c>
      <c r="V1621">
        <v>3</v>
      </c>
      <c r="W1621">
        <v>3</v>
      </c>
      <c r="X1621">
        <v>3</v>
      </c>
      <c r="Y1621">
        <v>2</v>
      </c>
      <c r="Z1621">
        <v>2</v>
      </c>
      <c r="AA1621">
        <v>2</v>
      </c>
      <c r="AB1621">
        <v>3</v>
      </c>
      <c r="AC1621">
        <v>3</v>
      </c>
      <c r="AD1621">
        <v>3</v>
      </c>
      <c r="AE1621">
        <v>16.899999999999999</v>
      </c>
      <c r="AF1621">
        <v>16.899999999999999</v>
      </c>
      <c r="AG1621">
        <v>16.899999999999999</v>
      </c>
      <c r="AH1621">
        <v>26.733000000000001</v>
      </c>
      <c r="AI1621">
        <v>243</v>
      </c>
      <c r="AJ1621">
        <v>243</v>
      </c>
      <c r="AK1621">
        <v>0</v>
      </c>
      <c r="AL1621">
        <v>8.3701000000000008</v>
      </c>
      <c r="AM1621" t="s">
        <v>43</v>
      </c>
      <c r="AN1621" t="s">
        <v>43</v>
      </c>
      <c r="AO1621" t="s">
        <v>43</v>
      </c>
      <c r="AP1621" t="s">
        <v>43</v>
      </c>
      <c r="AQ1621" t="s">
        <v>43</v>
      </c>
      <c r="AR1621" t="s">
        <v>43</v>
      </c>
      <c r="AS1621">
        <v>12.8</v>
      </c>
      <c r="AT1621">
        <v>12.3</v>
      </c>
      <c r="AU1621">
        <v>12.8</v>
      </c>
      <c r="AV1621">
        <v>16.899999999999999</v>
      </c>
      <c r="AW1621">
        <v>16.899999999999999</v>
      </c>
      <c r="AX1621">
        <v>16.899999999999999</v>
      </c>
      <c r="AY1621">
        <v>387250000</v>
      </c>
      <c r="AZ1621">
        <v>55758000</v>
      </c>
      <c r="BA1621">
        <v>25825000</v>
      </c>
      <c r="BB1621">
        <v>95298000</v>
      </c>
      <c r="BC1621">
        <v>96801000</v>
      </c>
      <c r="BD1621">
        <v>85922000</v>
      </c>
      <c r="BE1621">
        <v>27649000</v>
      </c>
      <c r="BF1621">
        <v>14</v>
      </c>
      <c r="BG1621">
        <v>22488000</v>
      </c>
      <c r="BH1621">
        <v>3360600</v>
      </c>
      <c r="BI1621">
        <v>812430</v>
      </c>
      <c r="BJ1621">
        <v>5831000</v>
      </c>
      <c r="BK1621">
        <v>5780400</v>
      </c>
      <c r="BL1621">
        <v>5434200</v>
      </c>
      <c r="BM1621">
        <v>1269600</v>
      </c>
      <c r="BN1621">
        <v>40080000</v>
      </c>
      <c r="BO1621">
        <v>0</v>
      </c>
      <c r="BP1621">
        <v>57558000</v>
      </c>
      <c r="BQ1621">
        <v>77223000</v>
      </c>
      <c r="BR1621">
        <v>67744000</v>
      </c>
      <c r="BS1621">
        <v>17447000</v>
      </c>
      <c r="BT1621">
        <v>2</v>
      </c>
      <c r="BU1621">
        <v>1</v>
      </c>
      <c r="BV1621">
        <v>1</v>
      </c>
      <c r="BW1621">
        <v>3</v>
      </c>
      <c r="BX1621">
        <v>2</v>
      </c>
      <c r="BY1621">
        <v>2</v>
      </c>
      <c r="BZ1621">
        <v>11</v>
      </c>
      <c r="CA1621" t="s">
        <v>13619</v>
      </c>
      <c r="CE1621">
        <v>1619</v>
      </c>
      <c r="CF1621" t="s">
        <v>13620</v>
      </c>
      <c r="CG1621" t="s">
        <v>146</v>
      </c>
      <c r="CH1621" t="s">
        <v>13621</v>
      </c>
      <c r="CI1621" t="s">
        <v>13622</v>
      </c>
      <c r="CJ1621" t="s">
        <v>13623</v>
      </c>
      <c r="CK1621" t="s">
        <v>13624</v>
      </c>
      <c r="CN1621">
        <v>-1</v>
      </c>
    </row>
    <row r="1622" spans="1:92" x14ac:dyDescent="0.3">
      <c r="A1622" t="s">
        <v>13625</v>
      </c>
      <c r="B1622" t="s">
        <v>13625</v>
      </c>
      <c r="C1622">
        <v>6</v>
      </c>
      <c r="D1622">
        <v>6</v>
      </c>
      <c r="E1622">
        <v>6</v>
      </c>
      <c r="F1622" t="s">
        <v>13626</v>
      </c>
      <c r="G1622" t="s">
        <v>13627</v>
      </c>
      <c r="H1622" t="s">
        <v>13628</v>
      </c>
      <c r="I1622">
        <v>1</v>
      </c>
      <c r="J1622">
        <v>6</v>
      </c>
      <c r="K1622">
        <v>6</v>
      </c>
      <c r="L1622">
        <v>6</v>
      </c>
      <c r="M1622">
        <v>1</v>
      </c>
      <c r="N1622">
        <v>3</v>
      </c>
      <c r="O1622">
        <v>4</v>
      </c>
      <c r="P1622">
        <v>5</v>
      </c>
      <c r="Q1622">
        <v>3</v>
      </c>
      <c r="R1622">
        <v>2</v>
      </c>
      <c r="S1622">
        <v>1</v>
      </c>
      <c r="T1622">
        <v>3</v>
      </c>
      <c r="U1622">
        <v>4</v>
      </c>
      <c r="V1622">
        <v>5</v>
      </c>
      <c r="W1622">
        <v>3</v>
      </c>
      <c r="X1622">
        <v>2</v>
      </c>
      <c r="Y1622">
        <v>1</v>
      </c>
      <c r="Z1622">
        <v>3</v>
      </c>
      <c r="AA1622">
        <v>4</v>
      </c>
      <c r="AB1622">
        <v>5</v>
      </c>
      <c r="AC1622">
        <v>3</v>
      </c>
      <c r="AD1622">
        <v>2</v>
      </c>
      <c r="AE1622">
        <v>57.9</v>
      </c>
      <c r="AF1622">
        <v>57.9</v>
      </c>
      <c r="AG1622">
        <v>57.9</v>
      </c>
      <c r="AH1622">
        <v>23.655999999999999</v>
      </c>
      <c r="AI1622">
        <v>214</v>
      </c>
      <c r="AJ1622">
        <v>214</v>
      </c>
      <c r="AK1622">
        <v>0</v>
      </c>
      <c r="AL1622">
        <v>37.377000000000002</v>
      </c>
      <c r="AM1622" t="s">
        <v>43</v>
      </c>
      <c r="AN1622" t="s">
        <v>43</v>
      </c>
      <c r="AO1622" t="s">
        <v>43</v>
      </c>
      <c r="AP1622" t="s">
        <v>43</v>
      </c>
      <c r="AQ1622" t="s">
        <v>43</v>
      </c>
      <c r="AR1622" t="s">
        <v>43</v>
      </c>
      <c r="AS1622">
        <v>12.1</v>
      </c>
      <c r="AT1622">
        <v>32.200000000000003</v>
      </c>
      <c r="AU1622">
        <v>36.9</v>
      </c>
      <c r="AV1622">
        <v>42.5</v>
      </c>
      <c r="AW1622">
        <v>29</v>
      </c>
      <c r="AX1622">
        <v>20.100000000000001</v>
      </c>
      <c r="AY1622">
        <v>410830000</v>
      </c>
      <c r="AZ1622">
        <v>12925000</v>
      </c>
      <c r="BA1622">
        <v>20310000</v>
      </c>
      <c r="BB1622">
        <v>75929000</v>
      </c>
      <c r="BC1622">
        <v>217910000</v>
      </c>
      <c r="BD1622">
        <v>67754000</v>
      </c>
      <c r="BE1622">
        <v>16000000</v>
      </c>
      <c r="BF1622">
        <v>13</v>
      </c>
      <c r="BG1622">
        <v>8190300</v>
      </c>
      <c r="BH1622">
        <v>994240</v>
      </c>
      <c r="BI1622">
        <v>865890</v>
      </c>
      <c r="BJ1622">
        <v>5840700</v>
      </c>
      <c r="BK1622">
        <v>5892800</v>
      </c>
      <c r="BL1622">
        <v>1431600</v>
      </c>
      <c r="BM1622">
        <v>1230800</v>
      </c>
      <c r="BN1622">
        <v>0</v>
      </c>
      <c r="BO1622">
        <v>15244000</v>
      </c>
      <c r="BP1622">
        <v>38410000</v>
      </c>
      <c r="BQ1622">
        <v>73487000</v>
      </c>
      <c r="BR1622">
        <v>26624000</v>
      </c>
      <c r="BS1622">
        <v>17856000</v>
      </c>
      <c r="BT1622">
        <v>0</v>
      </c>
      <c r="BU1622">
        <v>1</v>
      </c>
      <c r="BV1622">
        <v>2</v>
      </c>
      <c r="BW1622">
        <v>5</v>
      </c>
      <c r="BX1622">
        <v>5</v>
      </c>
      <c r="BY1622">
        <v>1</v>
      </c>
      <c r="BZ1622">
        <v>14</v>
      </c>
      <c r="CA1622" t="s">
        <v>13629</v>
      </c>
      <c r="CE1622">
        <v>1620</v>
      </c>
      <c r="CF1622" t="s">
        <v>13630</v>
      </c>
      <c r="CG1622" t="s">
        <v>710</v>
      </c>
      <c r="CH1622" t="s">
        <v>13631</v>
      </c>
      <c r="CI1622" t="s">
        <v>13632</v>
      </c>
      <c r="CJ1622" t="s">
        <v>13633</v>
      </c>
      <c r="CK1622" t="s">
        <v>13634</v>
      </c>
      <c r="CN1622">
        <v>-1</v>
      </c>
    </row>
    <row r="1623" spans="1:92" x14ac:dyDescent="0.3">
      <c r="A1623" t="s">
        <v>13635</v>
      </c>
      <c r="B1623" t="s">
        <v>13635</v>
      </c>
      <c r="C1623">
        <v>2</v>
      </c>
      <c r="D1623">
        <v>2</v>
      </c>
      <c r="E1623">
        <v>2</v>
      </c>
      <c r="H1623" t="s">
        <v>13636</v>
      </c>
      <c r="I1623">
        <v>1</v>
      </c>
      <c r="J1623">
        <v>2</v>
      </c>
      <c r="K1623">
        <v>2</v>
      </c>
      <c r="L1623">
        <v>2</v>
      </c>
      <c r="M1623">
        <v>2</v>
      </c>
      <c r="N1623">
        <v>1</v>
      </c>
      <c r="O1623">
        <v>1</v>
      </c>
      <c r="P1623">
        <v>2</v>
      </c>
      <c r="Q1623">
        <v>2</v>
      </c>
      <c r="R1623">
        <v>0</v>
      </c>
      <c r="S1623">
        <v>2</v>
      </c>
      <c r="T1623">
        <v>1</v>
      </c>
      <c r="U1623">
        <v>1</v>
      </c>
      <c r="V1623">
        <v>2</v>
      </c>
      <c r="W1623">
        <v>2</v>
      </c>
      <c r="X1623">
        <v>0</v>
      </c>
      <c r="Y1623">
        <v>2</v>
      </c>
      <c r="Z1623">
        <v>1</v>
      </c>
      <c r="AA1623">
        <v>1</v>
      </c>
      <c r="AB1623">
        <v>2</v>
      </c>
      <c r="AC1623">
        <v>2</v>
      </c>
      <c r="AD1623">
        <v>0</v>
      </c>
      <c r="AE1623">
        <v>17</v>
      </c>
      <c r="AF1623">
        <v>17</v>
      </c>
      <c r="AG1623">
        <v>17</v>
      </c>
      <c r="AH1623">
        <v>20.58</v>
      </c>
      <c r="AI1623">
        <v>188</v>
      </c>
      <c r="AJ1623">
        <v>188</v>
      </c>
      <c r="AK1623">
        <v>0</v>
      </c>
      <c r="AL1623">
        <v>36.222000000000001</v>
      </c>
      <c r="AM1623" t="s">
        <v>43</v>
      </c>
      <c r="AN1623" t="s">
        <v>43</v>
      </c>
      <c r="AO1623" t="s">
        <v>43</v>
      </c>
      <c r="AP1623" t="s">
        <v>43</v>
      </c>
      <c r="AQ1623" t="s">
        <v>43</v>
      </c>
      <c r="AS1623">
        <v>17</v>
      </c>
      <c r="AT1623">
        <v>10.1</v>
      </c>
      <c r="AU1623">
        <v>10.1</v>
      </c>
      <c r="AV1623">
        <v>17</v>
      </c>
      <c r="AW1623">
        <v>17</v>
      </c>
      <c r="AX1623">
        <v>0</v>
      </c>
      <c r="AY1623">
        <v>426470000</v>
      </c>
      <c r="AZ1623">
        <v>109690000</v>
      </c>
      <c r="BA1623">
        <v>87054000</v>
      </c>
      <c r="BB1623">
        <v>77929000</v>
      </c>
      <c r="BC1623">
        <v>83778000</v>
      </c>
      <c r="BD1623">
        <v>68028000</v>
      </c>
      <c r="BE1623">
        <v>0</v>
      </c>
      <c r="BF1623">
        <v>7</v>
      </c>
      <c r="BG1623">
        <v>21187000</v>
      </c>
      <c r="BH1623">
        <v>5781600</v>
      </c>
      <c r="BI1623">
        <v>3505200</v>
      </c>
      <c r="BJ1623">
        <v>3170200</v>
      </c>
      <c r="BK1623">
        <v>5495200</v>
      </c>
      <c r="BL1623">
        <v>3234900</v>
      </c>
      <c r="BM1623">
        <v>0</v>
      </c>
      <c r="BN1623">
        <v>65032000</v>
      </c>
      <c r="BO1623">
        <v>58915000</v>
      </c>
      <c r="BP1623">
        <v>52904000</v>
      </c>
      <c r="BQ1623">
        <v>53091000</v>
      </c>
      <c r="BR1623">
        <v>48222000</v>
      </c>
      <c r="BS1623">
        <v>0</v>
      </c>
      <c r="BT1623">
        <v>4</v>
      </c>
      <c r="BU1623">
        <v>2</v>
      </c>
      <c r="BV1623">
        <v>2</v>
      </c>
      <c r="BW1623">
        <v>3</v>
      </c>
      <c r="BX1623">
        <v>3</v>
      </c>
      <c r="BY1623">
        <v>0</v>
      </c>
      <c r="BZ1623">
        <v>14</v>
      </c>
      <c r="CA1623" t="s">
        <v>13637</v>
      </c>
      <c r="CE1623">
        <v>1621</v>
      </c>
      <c r="CF1623" t="s">
        <v>13638</v>
      </c>
      <c r="CG1623" t="s">
        <v>229</v>
      </c>
      <c r="CH1623" t="s">
        <v>13639</v>
      </c>
      <c r="CI1623" t="s">
        <v>13640</v>
      </c>
      <c r="CJ1623" t="s">
        <v>13641</v>
      </c>
      <c r="CK1623" t="s">
        <v>13642</v>
      </c>
      <c r="CN1623">
        <v>-1</v>
      </c>
    </row>
    <row r="1624" spans="1:92" x14ac:dyDescent="0.3">
      <c r="A1624" t="s">
        <v>13643</v>
      </c>
      <c r="B1624" t="s">
        <v>13643</v>
      </c>
      <c r="C1624">
        <v>1</v>
      </c>
      <c r="D1624">
        <v>1</v>
      </c>
      <c r="E1624">
        <v>1</v>
      </c>
      <c r="H1624" t="s">
        <v>13644</v>
      </c>
      <c r="I1624">
        <v>1</v>
      </c>
      <c r="J1624">
        <v>1</v>
      </c>
      <c r="K1624">
        <v>1</v>
      </c>
      <c r="L1624">
        <v>1</v>
      </c>
      <c r="M1624">
        <v>0</v>
      </c>
      <c r="N1624">
        <v>0</v>
      </c>
      <c r="O1624">
        <v>1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1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1</v>
      </c>
      <c r="AB1624">
        <v>0</v>
      </c>
      <c r="AC1624">
        <v>0</v>
      </c>
      <c r="AD1624">
        <v>0</v>
      </c>
      <c r="AE1624">
        <v>4.3</v>
      </c>
      <c r="AF1624">
        <v>4.3</v>
      </c>
      <c r="AG1624">
        <v>4.3</v>
      </c>
      <c r="AH1624">
        <v>29.367000000000001</v>
      </c>
      <c r="AI1624">
        <v>278</v>
      </c>
      <c r="AJ1624">
        <v>278</v>
      </c>
      <c r="AK1624">
        <v>4.1456000000000002E-3</v>
      </c>
      <c r="AL1624">
        <v>1.7829999999999999</v>
      </c>
      <c r="AO1624" t="s">
        <v>43</v>
      </c>
      <c r="AS1624">
        <v>0</v>
      </c>
      <c r="AT1624">
        <v>0</v>
      </c>
      <c r="AU1624">
        <v>4.3</v>
      </c>
      <c r="AV1624">
        <v>0</v>
      </c>
      <c r="AW1624">
        <v>0</v>
      </c>
      <c r="AX1624">
        <v>0</v>
      </c>
      <c r="AY1624">
        <v>3858600</v>
      </c>
      <c r="AZ1624">
        <v>0</v>
      </c>
      <c r="BA1624">
        <v>0</v>
      </c>
      <c r="BB1624">
        <v>3858600</v>
      </c>
      <c r="BC1624">
        <v>0</v>
      </c>
      <c r="BD1624">
        <v>0</v>
      </c>
      <c r="BE1624">
        <v>0</v>
      </c>
      <c r="BF1624">
        <v>14</v>
      </c>
      <c r="BG1624">
        <v>275610</v>
      </c>
      <c r="BH1624">
        <v>0</v>
      </c>
      <c r="BI1624">
        <v>0</v>
      </c>
      <c r="BJ1624">
        <v>275610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1</v>
      </c>
      <c r="BW1624">
        <v>0</v>
      </c>
      <c r="BX1624">
        <v>0</v>
      </c>
      <c r="BY1624">
        <v>0</v>
      </c>
      <c r="BZ1624">
        <v>1</v>
      </c>
      <c r="CA1624" t="s">
        <v>13645</v>
      </c>
      <c r="CE1624">
        <v>1622</v>
      </c>
      <c r="CF1624">
        <v>7743</v>
      </c>
      <c r="CG1624" t="b">
        <v>1</v>
      </c>
      <c r="CH1624">
        <v>8170</v>
      </c>
      <c r="CI1624">
        <v>36048</v>
      </c>
      <c r="CJ1624">
        <v>33907</v>
      </c>
      <c r="CK1624">
        <v>33907</v>
      </c>
      <c r="CN1624">
        <v>-1</v>
      </c>
    </row>
    <row r="1625" spans="1:92" x14ac:dyDescent="0.3">
      <c r="A1625" t="s">
        <v>13646</v>
      </c>
      <c r="B1625" t="s">
        <v>13646</v>
      </c>
      <c r="C1625">
        <v>3</v>
      </c>
      <c r="D1625">
        <v>3</v>
      </c>
      <c r="E1625">
        <v>3</v>
      </c>
      <c r="H1625" t="s">
        <v>13647</v>
      </c>
      <c r="I1625">
        <v>1</v>
      </c>
      <c r="J1625">
        <v>3</v>
      </c>
      <c r="K1625">
        <v>3</v>
      </c>
      <c r="L1625">
        <v>3</v>
      </c>
      <c r="M1625">
        <v>2</v>
      </c>
      <c r="N1625">
        <v>1</v>
      </c>
      <c r="O1625">
        <v>3</v>
      </c>
      <c r="P1625">
        <v>3</v>
      </c>
      <c r="Q1625">
        <v>2</v>
      </c>
      <c r="R1625">
        <v>1</v>
      </c>
      <c r="S1625">
        <v>2</v>
      </c>
      <c r="T1625">
        <v>1</v>
      </c>
      <c r="U1625">
        <v>3</v>
      </c>
      <c r="V1625">
        <v>3</v>
      </c>
      <c r="W1625">
        <v>2</v>
      </c>
      <c r="X1625">
        <v>1</v>
      </c>
      <c r="Y1625">
        <v>2</v>
      </c>
      <c r="Z1625">
        <v>1</v>
      </c>
      <c r="AA1625">
        <v>3</v>
      </c>
      <c r="AB1625">
        <v>3</v>
      </c>
      <c r="AC1625">
        <v>2</v>
      </c>
      <c r="AD1625">
        <v>1</v>
      </c>
      <c r="AE1625">
        <v>14.2</v>
      </c>
      <c r="AF1625">
        <v>14.2</v>
      </c>
      <c r="AG1625">
        <v>14.2</v>
      </c>
      <c r="AH1625">
        <v>33.762</v>
      </c>
      <c r="AI1625">
        <v>317</v>
      </c>
      <c r="AJ1625">
        <v>317</v>
      </c>
      <c r="AK1625">
        <v>0</v>
      </c>
      <c r="AL1625">
        <v>31.895</v>
      </c>
      <c r="AM1625" t="s">
        <v>43</v>
      </c>
      <c r="AN1625" t="s">
        <v>43</v>
      </c>
      <c r="AO1625" t="s">
        <v>43</v>
      </c>
      <c r="AP1625" t="s">
        <v>43</v>
      </c>
      <c r="AQ1625" t="s">
        <v>43</v>
      </c>
      <c r="AR1625" t="s">
        <v>44</v>
      </c>
      <c r="AS1625">
        <v>11.7</v>
      </c>
      <c r="AT1625">
        <v>6.3</v>
      </c>
      <c r="AU1625">
        <v>14.2</v>
      </c>
      <c r="AV1625">
        <v>14.2</v>
      </c>
      <c r="AW1625">
        <v>11.7</v>
      </c>
      <c r="AX1625">
        <v>2.5</v>
      </c>
      <c r="AY1625">
        <v>358320000</v>
      </c>
      <c r="AZ1625">
        <v>97637000</v>
      </c>
      <c r="BA1625">
        <v>28334000</v>
      </c>
      <c r="BB1625">
        <v>121700000</v>
      </c>
      <c r="BC1625">
        <v>64612000</v>
      </c>
      <c r="BD1625">
        <v>42450000</v>
      </c>
      <c r="BE1625">
        <v>3585900</v>
      </c>
      <c r="BF1625">
        <v>9</v>
      </c>
      <c r="BG1625">
        <v>9375300</v>
      </c>
      <c r="BH1625">
        <v>1074800</v>
      </c>
      <c r="BI1625">
        <v>986560</v>
      </c>
      <c r="BJ1625">
        <v>4127500</v>
      </c>
      <c r="BK1625">
        <v>2186900</v>
      </c>
      <c r="BL1625">
        <v>601170</v>
      </c>
      <c r="BM1625">
        <v>398440</v>
      </c>
      <c r="BN1625">
        <v>46816000</v>
      </c>
      <c r="BO1625">
        <v>30039000</v>
      </c>
      <c r="BP1625">
        <v>41389000</v>
      </c>
      <c r="BQ1625">
        <v>27686000</v>
      </c>
      <c r="BR1625">
        <v>25513000</v>
      </c>
      <c r="BS1625">
        <v>0</v>
      </c>
      <c r="BT1625">
        <v>4</v>
      </c>
      <c r="BU1625">
        <v>3</v>
      </c>
      <c r="BV1625">
        <v>6</v>
      </c>
      <c r="BW1625">
        <v>6</v>
      </c>
      <c r="BX1625">
        <v>4</v>
      </c>
      <c r="BY1625">
        <v>0</v>
      </c>
      <c r="BZ1625">
        <v>23</v>
      </c>
      <c r="CA1625" t="s">
        <v>13648</v>
      </c>
      <c r="CE1625">
        <v>1623</v>
      </c>
      <c r="CF1625" t="s">
        <v>13649</v>
      </c>
      <c r="CG1625" t="s">
        <v>146</v>
      </c>
      <c r="CH1625" t="s">
        <v>13650</v>
      </c>
      <c r="CI1625" t="s">
        <v>13651</v>
      </c>
      <c r="CJ1625" t="s">
        <v>13652</v>
      </c>
      <c r="CK1625" t="s">
        <v>13653</v>
      </c>
      <c r="CN1625">
        <v>-1</v>
      </c>
    </row>
    <row r="1626" spans="1:92" x14ac:dyDescent="0.3">
      <c r="A1626" t="s">
        <v>13654</v>
      </c>
      <c r="B1626" t="s">
        <v>13654</v>
      </c>
      <c r="C1626">
        <v>1</v>
      </c>
      <c r="D1626">
        <v>1</v>
      </c>
      <c r="E1626">
        <v>1</v>
      </c>
      <c r="H1626" t="s">
        <v>13655</v>
      </c>
      <c r="I1626">
        <v>1</v>
      </c>
      <c r="J1626">
        <v>1</v>
      </c>
      <c r="K1626">
        <v>1</v>
      </c>
      <c r="L1626">
        <v>1</v>
      </c>
      <c r="M1626">
        <v>0</v>
      </c>
      <c r="N1626">
        <v>0</v>
      </c>
      <c r="O1626">
        <v>1</v>
      </c>
      <c r="P1626">
        <v>1</v>
      </c>
      <c r="Q1626">
        <v>0</v>
      </c>
      <c r="R1626">
        <v>0</v>
      </c>
      <c r="S1626">
        <v>0</v>
      </c>
      <c r="T1626">
        <v>0</v>
      </c>
      <c r="U1626">
        <v>1</v>
      </c>
      <c r="V1626">
        <v>1</v>
      </c>
      <c r="W1626">
        <v>0</v>
      </c>
      <c r="X1626">
        <v>0</v>
      </c>
      <c r="Y1626">
        <v>0</v>
      </c>
      <c r="Z1626">
        <v>0</v>
      </c>
      <c r="AA1626">
        <v>1</v>
      </c>
      <c r="AB1626">
        <v>1</v>
      </c>
      <c r="AC1626">
        <v>0</v>
      </c>
      <c r="AD1626">
        <v>0</v>
      </c>
      <c r="AE1626">
        <v>12.6</v>
      </c>
      <c r="AF1626">
        <v>12.6</v>
      </c>
      <c r="AG1626">
        <v>12.6</v>
      </c>
      <c r="AH1626">
        <v>22.228999999999999</v>
      </c>
      <c r="AI1626">
        <v>198</v>
      </c>
      <c r="AJ1626">
        <v>198</v>
      </c>
      <c r="AK1626">
        <v>0</v>
      </c>
      <c r="AL1626">
        <v>5.3544</v>
      </c>
      <c r="AO1626" t="s">
        <v>43</v>
      </c>
      <c r="AP1626" t="s">
        <v>44</v>
      </c>
      <c r="AS1626">
        <v>0</v>
      </c>
      <c r="AT1626">
        <v>0</v>
      </c>
      <c r="AU1626">
        <v>12.6</v>
      </c>
      <c r="AV1626">
        <v>12.6</v>
      </c>
      <c r="AW1626">
        <v>0</v>
      </c>
      <c r="AX1626">
        <v>0</v>
      </c>
      <c r="AY1626">
        <v>64095000</v>
      </c>
      <c r="AZ1626">
        <v>0</v>
      </c>
      <c r="BA1626">
        <v>0</v>
      </c>
      <c r="BB1626">
        <v>21813000</v>
      </c>
      <c r="BC1626">
        <v>42282000</v>
      </c>
      <c r="BD1626">
        <v>0</v>
      </c>
      <c r="BE1626">
        <v>0</v>
      </c>
      <c r="BF1626">
        <v>11</v>
      </c>
      <c r="BG1626">
        <v>5826800</v>
      </c>
      <c r="BH1626">
        <v>0</v>
      </c>
      <c r="BI1626">
        <v>0</v>
      </c>
      <c r="BJ1626">
        <v>1983000</v>
      </c>
      <c r="BK1626">
        <v>3843800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1</v>
      </c>
      <c r="BW1626">
        <v>0</v>
      </c>
      <c r="BX1626">
        <v>0</v>
      </c>
      <c r="BY1626">
        <v>0</v>
      </c>
      <c r="BZ1626">
        <v>1</v>
      </c>
      <c r="CA1626" t="s">
        <v>13656</v>
      </c>
      <c r="CE1626">
        <v>1624</v>
      </c>
      <c r="CF1626">
        <v>1279</v>
      </c>
      <c r="CG1626" t="b">
        <v>1</v>
      </c>
      <c r="CH1626">
        <v>1349</v>
      </c>
      <c r="CI1626" t="s">
        <v>13657</v>
      </c>
      <c r="CJ1626">
        <v>5627</v>
      </c>
      <c r="CK1626">
        <v>5627</v>
      </c>
      <c r="CN1626">
        <v>-1</v>
      </c>
    </row>
    <row r="1627" spans="1:92" x14ac:dyDescent="0.3">
      <c r="A1627" t="s">
        <v>13658</v>
      </c>
      <c r="B1627" t="s">
        <v>13658</v>
      </c>
      <c r="C1627">
        <v>1</v>
      </c>
      <c r="D1627">
        <v>1</v>
      </c>
      <c r="E1627">
        <v>1</v>
      </c>
      <c r="G1627" t="s">
        <v>13659</v>
      </c>
      <c r="H1627" t="s">
        <v>13660</v>
      </c>
      <c r="I1627">
        <v>1</v>
      </c>
      <c r="J1627">
        <v>1</v>
      </c>
      <c r="K1627">
        <v>1</v>
      </c>
      <c r="L1627">
        <v>1</v>
      </c>
      <c r="M1627">
        <v>0</v>
      </c>
      <c r="N1627">
        <v>0</v>
      </c>
      <c r="O1627">
        <v>1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1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1</v>
      </c>
      <c r="AB1627">
        <v>0</v>
      </c>
      <c r="AC1627">
        <v>0</v>
      </c>
      <c r="AD1627">
        <v>0</v>
      </c>
      <c r="AE1627">
        <v>3.7</v>
      </c>
      <c r="AF1627">
        <v>3.7</v>
      </c>
      <c r="AG1627">
        <v>3.7</v>
      </c>
      <c r="AH1627">
        <v>35.045000000000002</v>
      </c>
      <c r="AI1627">
        <v>327</v>
      </c>
      <c r="AJ1627">
        <v>327</v>
      </c>
      <c r="AK1627">
        <v>1.4465000000000001E-3</v>
      </c>
      <c r="AL1627">
        <v>2.2736999999999998</v>
      </c>
      <c r="AO1627" t="s">
        <v>43</v>
      </c>
      <c r="AS1627">
        <v>0</v>
      </c>
      <c r="AT1627">
        <v>0</v>
      </c>
      <c r="AU1627">
        <v>3.7</v>
      </c>
      <c r="AV1627">
        <v>0</v>
      </c>
      <c r="AW1627">
        <v>0</v>
      </c>
      <c r="AX1627">
        <v>0</v>
      </c>
      <c r="AY1627">
        <v>3839200</v>
      </c>
      <c r="AZ1627">
        <v>0</v>
      </c>
      <c r="BA1627">
        <v>0</v>
      </c>
      <c r="BB1627">
        <v>3839200</v>
      </c>
      <c r="BC1627">
        <v>0</v>
      </c>
      <c r="BD1627">
        <v>0</v>
      </c>
      <c r="BE1627">
        <v>0</v>
      </c>
      <c r="BF1627">
        <v>11</v>
      </c>
      <c r="BG1627">
        <v>349020</v>
      </c>
      <c r="BH1627">
        <v>0</v>
      </c>
      <c r="BI1627">
        <v>0</v>
      </c>
      <c r="BJ1627">
        <v>349020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1</v>
      </c>
      <c r="BW1627">
        <v>0</v>
      </c>
      <c r="BX1627">
        <v>0</v>
      </c>
      <c r="BY1627">
        <v>0</v>
      </c>
      <c r="BZ1627">
        <v>1</v>
      </c>
      <c r="CA1627" t="s">
        <v>13661</v>
      </c>
      <c r="CE1627">
        <v>1625</v>
      </c>
      <c r="CF1627">
        <v>9458</v>
      </c>
      <c r="CG1627" t="b">
        <v>1</v>
      </c>
      <c r="CH1627">
        <v>9960</v>
      </c>
      <c r="CI1627">
        <v>43561</v>
      </c>
      <c r="CJ1627">
        <v>40782</v>
      </c>
      <c r="CK1627">
        <v>40782</v>
      </c>
      <c r="CN1627">
        <v>-1</v>
      </c>
    </row>
    <row r="1628" spans="1:92" x14ac:dyDescent="0.3">
      <c r="A1628" t="s">
        <v>13662</v>
      </c>
      <c r="B1628" t="s">
        <v>13662</v>
      </c>
      <c r="C1628">
        <v>2</v>
      </c>
      <c r="D1628">
        <v>2</v>
      </c>
      <c r="E1628">
        <v>2</v>
      </c>
      <c r="H1628" t="s">
        <v>13663</v>
      </c>
      <c r="I1628">
        <v>1</v>
      </c>
      <c r="J1628">
        <v>2</v>
      </c>
      <c r="K1628">
        <v>2</v>
      </c>
      <c r="L1628">
        <v>2</v>
      </c>
      <c r="M1628">
        <v>1</v>
      </c>
      <c r="N1628">
        <v>0</v>
      </c>
      <c r="O1628">
        <v>2</v>
      </c>
      <c r="P1628">
        <v>2</v>
      </c>
      <c r="Q1628">
        <v>2</v>
      </c>
      <c r="R1628">
        <v>1</v>
      </c>
      <c r="S1628">
        <v>1</v>
      </c>
      <c r="T1628">
        <v>0</v>
      </c>
      <c r="U1628">
        <v>2</v>
      </c>
      <c r="V1628">
        <v>2</v>
      </c>
      <c r="W1628">
        <v>2</v>
      </c>
      <c r="X1628">
        <v>1</v>
      </c>
      <c r="Y1628">
        <v>1</v>
      </c>
      <c r="Z1628">
        <v>0</v>
      </c>
      <c r="AA1628">
        <v>2</v>
      </c>
      <c r="AB1628">
        <v>2</v>
      </c>
      <c r="AC1628">
        <v>2</v>
      </c>
      <c r="AD1628">
        <v>1</v>
      </c>
      <c r="AE1628">
        <v>12.3</v>
      </c>
      <c r="AF1628">
        <v>12.3</v>
      </c>
      <c r="AG1628">
        <v>12.3</v>
      </c>
      <c r="AH1628">
        <v>25.579000000000001</v>
      </c>
      <c r="AI1628">
        <v>235</v>
      </c>
      <c r="AJ1628">
        <v>235</v>
      </c>
      <c r="AK1628">
        <v>0</v>
      </c>
      <c r="AL1628">
        <v>5.8768000000000002</v>
      </c>
      <c r="AM1628" t="s">
        <v>43</v>
      </c>
      <c r="AO1628" t="s">
        <v>43</v>
      </c>
      <c r="AP1628" t="s">
        <v>43</v>
      </c>
      <c r="AQ1628" t="s">
        <v>43</v>
      </c>
      <c r="AR1628" t="s">
        <v>44</v>
      </c>
      <c r="AS1628">
        <v>5.0999999999999996</v>
      </c>
      <c r="AT1628">
        <v>0</v>
      </c>
      <c r="AU1628">
        <v>12.3</v>
      </c>
      <c r="AV1628">
        <v>12.3</v>
      </c>
      <c r="AW1628">
        <v>12.3</v>
      </c>
      <c r="AX1628">
        <v>5.0999999999999996</v>
      </c>
      <c r="AY1628">
        <v>121410000</v>
      </c>
      <c r="AZ1628">
        <v>10551000</v>
      </c>
      <c r="BA1628">
        <v>0</v>
      </c>
      <c r="BB1628">
        <v>40989000</v>
      </c>
      <c r="BC1628">
        <v>31079000</v>
      </c>
      <c r="BD1628">
        <v>36211000</v>
      </c>
      <c r="BE1628">
        <v>2580100</v>
      </c>
      <c r="BF1628">
        <v>5</v>
      </c>
      <c r="BG1628">
        <v>24282000</v>
      </c>
      <c r="BH1628">
        <v>2110300</v>
      </c>
      <c r="BI1628">
        <v>0</v>
      </c>
      <c r="BJ1628">
        <v>8197900</v>
      </c>
      <c r="BK1628">
        <v>6215700</v>
      </c>
      <c r="BL1628">
        <v>7242300</v>
      </c>
      <c r="BM1628">
        <v>516010</v>
      </c>
      <c r="BN1628">
        <v>0</v>
      </c>
      <c r="BO1628">
        <v>0</v>
      </c>
      <c r="BP1628">
        <v>27229000</v>
      </c>
      <c r="BQ1628">
        <v>15336000</v>
      </c>
      <c r="BR1628">
        <v>26933000</v>
      </c>
      <c r="BS1628">
        <v>0</v>
      </c>
      <c r="BT1628">
        <v>2</v>
      </c>
      <c r="BU1628">
        <v>0</v>
      </c>
      <c r="BV1628">
        <v>1</v>
      </c>
      <c r="BW1628">
        <v>2</v>
      </c>
      <c r="BX1628">
        <v>1</v>
      </c>
      <c r="BY1628">
        <v>0</v>
      </c>
      <c r="BZ1628">
        <v>6</v>
      </c>
      <c r="CA1628" t="s">
        <v>13664</v>
      </c>
      <c r="CE1628">
        <v>1626</v>
      </c>
      <c r="CF1628" t="s">
        <v>13665</v>
      </c>
      <c r="CG1628" t="s">
        <v>229</v>
      </c>
      <c r="CH1628" t="s">
        <v>13666</v>
      </c>
      <c r="CI1628" t="s">
        <v>13667</v>
      </c>
      <c r="CJ1628" t="s">
        <v>13668</v>
      </c>
      <c r="CK1628" t="s">
        <v>13669</v>
      </c>
      <c r="CN1628">
        <v>-1</v>
      </c>
    </row>
    <row r="1629" spans="1:92" x14ac:dyDescent="0.3">
      <c r="A1629" t="s">
        <v>13670</v>
      </c>
      <c r="B1629" t="s">
        <v>13670</v>
      </c>
      <c r="C1629">
        <v>1</v>
      </c>
      <c r="D1629">
        <v>1</v>
      </c>
      <c r="E1629">
        <v>1</v>
      </c>
      <c r="F1629" t="s">
        <v>13671</v>
      </c>
      <c r="G1629" t="s">
        <v>13672</v>
      </c>
      <c r="H1629" t="s">
        <v>13673</v>
      </c>
      <c r="I1629">
        <v>1</v>
      </c>
      <c r="J1629">
        <v>1</v>
      </c>
      <c r="K1629">
        <v>1</v>
      </c>
      <c r="L1629">
        <v>1</v>
      </c>
      <c r="M1629">
        <v>1</v>
      </c>
      <c r="N1629">
        <v>1</v>
      </c>
      <c r="O1629">
        <v>1</v>
      </c>
      <c r="P1629">
        <v>1</v>
      </c>
      <c r="Q1629">
        <v>1</v>
      </c>
      <c r="R1629">
        <v>1</v>
      </c>
      <c r="S1629">
        <v>1</v>
      </c>
      <c r="T1629">
        <v>1</v>
      </c>
      <c r="U1629">
        <v>1</v>
      </c>
      <c r="V1629">
        <v>1</v>
      </c>
      <c r="W1629">
        <v>1</v>
      </c>
      <c r="X1629">
        <v>1</v>
      </c>
      <c r="Y1629">
        <v>1</v>
      </c>
      <c r="Z1629">
        <v>1</v>
      </c>
      <c r="AA1629">
        <v>1</v>
      </c>
      <c r="AB1629">
        <v>1</v>
      </c>
      <c r="AC1629">
        <v>1</v>
      </c>
      <c r="AD1629">
        <v>1</v>
      </c>
      <c r="AE1629">
        <v>6.1</v>
      </c>
      <c r="AF1629">
        <v>6.1</v>
      </c>
      <c r="AG1629">
        <v>6.1</v>
      </c>
      <c r="AH1629">
        <v>32.930999999999997</v>
      </c>
      <c r="AI1629">
        <v>294</v>
      </c>
      <c r="AJ1629">
        <v>294</v>
      </c>
      <c r="AK1629">
        <v>0</v>
      </c>
      <c r="AL1629">
        <v>6.6646999999999998</v>
      </c>
      <c r="AM1629" t="s">
        <v>43</v>
      </c>
      <c r="AN1629" t="s">
        <v>43</v>
      </c>
      <c r="AO1629" t="s">
        <v>43</v>
      </c>
      <c r="AP1629" t="s">
        <v>43</v>
      </c>
      <c r="AQ1629" t="s">
        <v>43</v>
      </c>
      <c r="AR1629" t="s">
        <v>44</v>
      </c>
      <c r="AS1629">
        <v>6.1</v>
      </c>
      <c r="AT1629">
        <v>6.1</v>
      </c>
      <c r="AU1629">
        <v>6.1</v>
      </c>
      <c r="AV1629">
        <v>6.1</v>
      </c>
      <c r="AW1629">
        <v>6.1</v>
      </c>
      <c r="AX1629">
        <v>6.1</v>
      </c>
      <c r="AY1629">
        <v>180290000</v>
      </c>
      <c r="AZ1629">
        <v>19007000</v>
      </c>
      <c r="BA1629">
        <v>10621000</v>
      </c>
      <c r="BB1629">
        <v>40867000</v>
      </c>
      <c r="BC1629">
        <v>70972000</v>
      </c>
      <c r="BD1629">
        <v>34867000</v>
      </c>
      <c r="BE1629">
        <v>3958200</v>
      </c>
      <c r="BF1629">
        <v>15</v>
      </c>
      <c r="BG1629">
        <v>4279400</v>
      </c>
      <c r="BH1629">
        <v>513270</v>
      </c>
      <c r="BI1629">
        <v>298850</v>
      </c>
      <c r="BJ1629">
        <v>816480</v>
      </c>
      <c r="BK1629">
        <v>1779900</v>
      </c>
      <c r="BL1629">
        <v>870850</v>
      </c>
      <c r="BM1629">
        <v>263880</v>
      </c>
      <c r="BN1629">
        <v>9986000</v>
      </c>
      <c r="BO1629">
        <v>6483400</v>
      </c>
      <c r="BP1629">
        <v>25596000</v>
      </c>
      <c r="BQ1629">
        <v>47004000</v>
      </c>
      <c r="BR1629">
        <v>23073000</v>
      </c>
      <c r="BS1629">
        <v>0</v>
      </c>
      <c r="BT1629">
        <v>1</v>
      </c>
      <c r="BU1629">
        <v>1</v>
      </c>
      <c r="BV1629">
        <v>3</v>
      </c>
      <c r="BW1629">
        <v>2</v>
      </c>
      <c r="BX1629">
        <v>3</v>
      </c>
      <c r="BY1629">
        <v>0</v>
      </c>
      <c r="BZ1629">
        <v>10</v>
      </c>
      <c r="CA1629" t="s">
        <v>13674</v>
      </c>
      <c r="CE1629">
        <v>1627</v>
      </c>
      <c r="CF1629">
        <v>10290</v>
      </c>
      <c r="CG1629" t="b">
        <v>1</v>
      </c>
      <c r="CH1629">
        <v>10833</v>
      </c>
      <c r="CI1629" t="s">
        <v>13675</v>
      </c>
      <c r="CJ1629" t="s">
        <v>13676</v>
      </c>
      <c r="CK1629">
        <v>44935</v>
      </c>
      <c r="CN1629">
        <v>-1</v>
      </c>
    </row>
    <row r="1630" spans="1:92" x14ac:dyDescent="0.3">
      <c r="A1630" t="s">
        <v>13677</v>
      </c>
      <c r="B1630" t="s">
        <v>13678</v>
      </c>
      <c r="C1630" t="s">
        <v>6420</v>
      </c>
      <c r="D1630" t="s">
        <v>6420</v>
      </c>
      <c r="E1630" t="s">
        <v>6420</v>
      </c>
      <c r="H1630" t="s">
        <v>13679</v>
      </c>
      <c r="I1630">
        <v>2</v>
      </c>
      <c r="J1630">
        <v>4</v>
      </c>
      <c r="K1630">
        <v>4</v>
      </c>
      <c r="L1630">
        <v>4</v>
      </c>
      <c r="M1630">
        <v>0</v>
      </c>
      <c r="N1630">
        <v>1</v>
      </c>
      <c r="O1630">
        <v>1</v>
      </c>
      <c r="P1630">
        <v>1</v>
      </c>
      <c r="Q1630">
        <v>1</v>
      </c>
      <c r="R1630">
        <v>0</v>
      </c>
      <c r="S1630">
        <v>0</v>
      </c>
      <c r="T1630">
        <v>1</v>
      </c>
      <c r="U1630">
        <v>1</v>
      </c>
      <c r="V1630">
        <v>1</v>
      </c>
      <c r="W1630">
        <v>1</v>
      </c>
      <c r="X1630">
        <v>0</v>
      </c>
      <c r="Y1630">
        <v>0</v>
      </c>
      <c r="Z1630">
        <v>1</v>
      </c>
      <c r="AA1630">
        <v>1</v>
      </c>
      <c r="AB1630">
        <v>1</v>
      </c>
      <c r="AC1630">
        <v>1</v>
      </c>
      <c r="AD1630">
        <v>0</v>
      </c>
      <c r="AE1630">
        <v>3.3</v>
      </c>
      <c r="AF1630">
        <v>3.3</v>
      </c>
      <c r="AG1630">
        <v>3.3</v>
      </c>
      <c r="AH1630">
        <v>200.84</v>
      </c>
      <c r="AI1630">
        <v>1810</v>
      </c>
      <c r="AJ1630" t="s">
        <v>13680</v>
      </c>
      <c r="AK1630">
        <v>0</v>
      </c>
      <c r="AL1630">
        <v>8.7138000000000009</v>
      </c>
      <c r="AN1630" t="s">
        <v>43</v>
      </c>
      <c r="AO1630" t="s">
        <v>43</v>
      </c>
      <c r="AP1630" t="s">
        <v>43</v>
      </c>
      <c r="AQ1630" t="s">
        <v>43</v>
      </c>
      <c r="AS1630">
        <v>0</v>
      </c>
      <c r="AT1630">
        <v>0.9</v>
      </c>
      <c r="AU1630">
        <v>1</v>
      </c>
      <c r="AV1630">
        <v>0.5</v>
      </c>
      <c r="AW1630">
        <v>0.8</v>
      </c>
      <c r="AX1630">
        <v>0</v>
      </c>
      <c r="AY1630">
        <v>32477000</v>
      </c>
      <c r="AZ1630">
        <v>0</v>
      </c>
      <c r="BA1630">
        <v>22186000</v>
      </c>
      <c r="BB1630">
        <v>6851400</v>
      </c>
      <c r="BC1630">
        <v>3440000</v>
      </c>
      <c r="BD1630">
        <v>0</v>
      </c>
      <c r="BE1630">
        <v>0</v>
      </c>
      <c r="BF1630">
        <v>109</v>
      </c>
      <c r="BG1630">
        <v>31560</v>
      </c>
      <c r="BH1630">
        <v>0</v>
      </c>
      <c r="BI1630">
        <v>203540</v>
      </c>
      <c r="BJ1630">
        <v>62857</v>
      </c>
      <c r="BK1630">
        <v>31560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1</v>
      </c>
      <c r="BV1630">
        <v>2</v>
      </c>
      <c r="BW1630">
        <v>1</v>
      </c>
      <c r="BX1630">
        <v>1</v>
      </c>
      <c r="BY1630">
        <v>0</v>
      </c>
      <c r="BZ1630">
        <v>5</v>
      </c>
      <c r="CA1630" t="s">
        <v>13681</v>
      </c>
      <c r="CE1630">
        <v>1628</v>
      </c>
      <c r="CF1630" t="s">
        <v>13682</v>
      </c>
      <c r="CG1630" t="s">
        <v>120</v>
      </c>
      <c r="CH1630" t="s">
        <v>13683</v>
      </c>
      <c r="CI1630" t="s">
        <v>13684</v>
      </c>
      <c r="CJ1630" t="s">
        <v>13685</v>
      </c>
      <c r="CK1630" t="s">
        <v>13686</v>
      </c>
      <c r="CN1630" t="s">
        <v>48</v>
      </c>
    </row>
    <row r="1631" spans="1:92" x14ac:dyDescent="0.3">
      <c r="A1631" t="s">
        <v>13687</v>
      </c>
      <c r="B1631" t="s">
        <v>13687</v>
      </c>
      <c r="C1631">
        <v>8</v>
      </c>
      <c r="D1631">
        <v>8</v>
      </c>
      <c r="E1631">
        <v>8</v>
      </c>
      <c r="G1631" t="s">
        <v>13688</v>
      </c>
      <c r="H1631" t="s">
        <v>13689</v>
      </c>
      <c r="I1631">
        <v>1</v>
      </c>
      <c r="J1631">
        <v>8</v>
      </c>
      <c r="K1631">
        <v>8</v>
      </c>
      <c r="L1631">
        <v>8</v>
      </c>
      <c r="M1631">
        <v>2</v>
      </c>
      <c r="N1631">
        <v>0</v>
      </c>
      <c r="O1631">
        <v>4</v>
      </c>
      <c r="P1631">
        <v>8</v>
      </c>
      <c r="Q1631">
        <v>6</v>
      </c>
      <c r="R1631">
        <v>1</v>
      </c>
      <c r="S1631">
        <v>2</v>
      </c>
      <c r="T1631">
        <v>0</v>
      </c>
      <c r="U1631">
        <v>4</v>
      </c>
      <c r="V1631">
        <v>8</v>
      </c>
      <c r="W1631">
        <v>6</v>
      </c>
      <c r="X1631">
        <v>1</v>
      </c>
      <c r="Y1631">
        <v>2</v>
      </c>
      <c r="Z1631">
        <v>0</v>
      </c>
      <c r="AA1631">
        <v>4</v>
      </c>
      <c r="AB1631">
        <v>8</v>
      </c>
      <c r="AC1631">
        <v>6</v>
      </c>
      <c r="AD1631">
        <v>1</v>
      </c>
      <c r="AE1631">
        <v>6.1</v>
      </c>
      <c r="AF1631">
        <v>6.1</v>
      </c>
      <c r="AG1631">
        <v>6.1</v>
      </c>
      <c r="AH1631">
        <v>242.58</v>
      </c>
      <c r="AI1631">
        <v>2198</v>
      </c>
      <c r="AJ1631">
        <v>2198</v>
      </c>
      <c r="AK1631">
        <v>0</v>
      </c>
      <c r="AL1631">
        <v>30.016999999999999</v>
      </c>
      <c r="AM1631" t="s">
        <v>43</v>
      </c>
      <c r="AO1631" t="s">
        <v>43</v>
      </c>
      <c r="AP1631" t="s">
        <v>43</v>
      </c>
      <c r="AQ1631" t="s">
        <v>43</v>
      </c>
      <c r="AR1631" t="s">
        <v>44</v>
      </c>
      <c r="AS1631">
        <v>1.6</v>
      </c>
      <c r="AT1631">
        <v>0</v>
      </c>
      <c r="AU1631">
        <v>3.1</v>
      </c>
      <c r="AV1631">
        <v>6.1</v>
      </c>
      <c r="AW1631">
        <v>4.3</v>
      </c>
      <c r="AX1631">
        <v>0.5</v>
      </c>
      <c r="AY1631">
        <v>191410000</v>
      </c>
      <c r="AZ1631">
        <v>14969000</v>
      </c>
      <c r="BA1631">
        <v>0</v>
      </c>
      <c r="BB1631">
        <v>47768000</v>
      </c>
      <c r="BC1631">
        <v>70499000</v>
      </c>
      <c r="BD1631">
        <v>56994000</v>
      </c>
      <c r="BE1631">
        <v>1180200</v>
      </c>
      <c r="BF1631">
        <v>129</v>
      </c>
      <c r="BG1631">
        <v>877450</v>
      </c>
      <c r="BH1631">
        <v>46016</v>
      </c>
      <c r="BI1631">
        <v>0</v>
      </c>
      <c r="BJ1631">
        <v>221510</v>
      </c>
      <c r="BK1631">
        <v>311560</v>
      </c>
      <c r="BL1631">
        <v>289210</v>
      </c>
      <c r="BM1631">
        <v>9148.9</v>
      </c>
      <c r="BN1631">
        <v>13156000</v>
      </c>
      <c r="BO1631">
        <v>0</v>
      </c>
      <c r="BP1631">
        <v>18496000</v>
      </c>
      <c r="BQ1631">
        <v>18150000</v>
      </c>
      <c r="BR1631">
        <v>14128000</v>
      </c>
      <c r="BS1631">
        <v>0</v>
      </c>
      <c r="BT1631">
        <v>1</v>
      </c>
      <c r="BU1631">
        <v>0</v>
      </c>
      <c r="BV1631">
        <v>3</v>
      </c>
      <c r="BW1631">
        <v>5</v>
      </c>
      <c r="BX1631">
        <v>3</v>
      </c>
      <c r="BY1631">
        <v>0</v>
      </c>
      <c r="BZ1631">
        <v>12</v>
      </c>
      <c r="CA1631" t="s">
        <v>13690</v>
      </c>
      <c r="CE1631">
        <v>1629</v>
      </c>
      <c r="CF1631" t="s">
        <v>13691</v>
      </c>
      <c r="CG1631" t="s">
        <v>1422</v>
      </c>
      <c r="CH1631" t="s">
        <v>13692</v>
      </c>
      <c r="CI1631" t="s">
        <v>13693</v>
      </c>
      <c r="CJ1631" t="s">
        <v>13694</v>
      </c>
      <c r="CK1631" t="s">
        <v>13695</v>
      </c>
      <c r="CN1631">
        <v>-1</v>
      </c>
    </row>
    <row r="1632" spans="1:92" x14ac:dyDescent="0.3">
      <c r="A1632" t="s">
        <v>13696</v>
      </c>
      <c r="B1632" t="s">
        <v>13696</v>
      </c>
      <c r="C1632">
        <v>1</v>
      </c>
      <c r="D1632">
        <v>1</v>
      </c>
      <c r="E1632">
        <v>1</v>
      </c>
      <c r="G1632" t="s">
        <v>13697</v>
      </c>
      <c r="H1632" t="s">
        <v>13698</v>
      </c>
      <c r="I1632">
        <v>1</v>
      </c>
      <c r="J1632">
        <v>1</v>
      </c>
      <c r="K1632">
        <v>1</v>
      </c>
      <c r="L1632">
        <v>1</v>
      </c>
      <c r="M1632">
        <v>1</v>
      </c>
      <c r="N1632">
        <v>1</v>
      </c>
      <c r="O1632">
        <v>0</v>
      </c>
      <c r="P1632">
        <v>0</v>
      </c>
      <c r="Q1632">
        <v>1</v>
      </c>
      <c r="R1632">
        <v>0</v>
      </c>
      <c r="S1632">
        <v>1</v>
      </c>
      <c r="T1632">
        <v>1</v>
      </c>
      <c r="U1632">
        <v>0</v>
      </c>
      <c r="V1632">
        <v>0</v>
      </c>
      <c r="W1632">
        <v>1</v>
      </c>
      <c r="X1632">
        <v>0</v>
      </c>
      <c r="Y1632">
        <v>1</v>
      </c>
      <c r="Z1632">
        <v>1</v>
      </c>
      <c r="AA1632">
        <v>0</v>
      </c>
      <c r="AB1632">
        <v>0</v>
      </c>
      <c r="AC1632">
        <v>1</v>
      </c>
      <c r="AD1632">
        <v>0</v>
      </c>
      <c r="AE1632">
        <v>2.2000000000000002</v>
      </c>
      <c r="AF1632">
        <v>2.2000000000000002</v>
      </c>
      <c r="AG1632">
        <v>2.2000000000000002</v>
      </c>
      <c r="AH1632">
        <v>104.24</v>
      </c>
      <c r="AI1632">
        <v>936</v>
      </c>
      <c r="AJ1632">
        <v>936</v>
      </c>
      <c r="AK1632">
        <v>0</v>
      </c>
      <c r="AL1632">
        <v>5.6047000000000002</v>
      </c>
      <c r="AM1632" t="s">
        <v>44</v>
      </c>
      <c r="AN1632" t="s">
        <v>44</v>
      </c>
      <c r="AQ1632" t="s">
        <v>43</v>
      </c>
      <c r="AS1632">
        <v>2.2000000000000002</v>
      </c>
      <c r="AT1632">
        <v>2.2000000000000002</v>
      </c>
      <c r="AU1632">
        <v>0</v>
      </c>
      <c r="AV1632">
        <v>0</v>
      </c>
      <c r="AW1632">
        <v>2.2000000000000002</v>
      </c>
      <c r="AX1632">
        <v>0</v>
      </c>
      <c r="AY1632">
        <v>25814000</v>
      </c>
      <c r="AZ1632">
        <v>10842000</v>
      </c>
      <c r="BA1632">
        <v>3471400</v>
      </c>
      <c r="BB1632">
        <v>0</v>
      </c>
      <c r="BC1632">
        <v>0</v>
      </c>
      <c r="BD1632">
        <v>11501000</v>
      </c>
      <c r="BE1632">
        <v>0</v>
      </c>
      <c r="BF1632">
        <v>46</v>
      </c>
      <c r="BG1632">
        <v>561180</v>
      </c>
      <c r="BH1632">
        <v>235690</v>
      </c>
      <c r="BI1632">
        <v>75465</v>
      </c>
      <c r="BJ1632">
        <v>0</v>
      </c>
      <c r="BK1632">
        <v>0</v>
      </c>
      <c r="BL1632">
        <v>250030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1</v>
      </c>
      <c r="BY1632">
        <v>0</v>
      </c>
      <c r="BZ1632">
        <v>1</v>
      </c>
      <c r="CA1632" t="s">
        <v>13699</v>
      </c>
      <c r="CE1632">
        <v>1630</v>
      </c>
      <c r="CF1632">
        <v>7153</v>
      </c>
      <c r="CG1632" t="b">
        <v>1</v>
      </c>
      <c r="CH1632">
        <v>7527</v>
      </c>
      <c r="CI1632" t="s">
        <v>13700</v>
      </c>
      <c r="CJ1632">
        <v>31456</v>
      </c>
      <c r="CK1632">
        <v>31456</v>
      </c>
      <c r="CN1632">
        <v>-1</v>
      </c>
    </row>
    <row r="1633" spans="1:92" x14ac:dyDescent="0.3">
      <c r="A1633" t="s">
        <v>13701</v>
      </c>
      <c r="B1633" t="s">
        <v>13701</v>
      </c>
      <c r="C1633">
        <v>11</v>
      </c>
      <c r="D1633">
        <v>11</v>
      </c>
      <c r="E1633">
        <v>11</v>
      </c>
      <c r="G1633" t="s">
        <v>13702</v>
      </c>
      <c r="H1633" t="s">
        <v>13703</v>
      </c>
      <c r="I1633">
        <v>1</v>
      </c>
      <c r="J1633">
        <v>11</v>
      </c>
      <c r="K1633">
        <v>11</v>
      </c>
      <c r="L1633">
        <v>11</v>
      </c>
      <c r="M1633">
        <v>6</v>
      </c>
      <c r="N1633">
        <v>9</v>
      </c>
      <c r="O1633">
        <v>11</v>
      </c>
      <c r="P1633">
        <v>10</v>
      </c>
      <c r="Q1633">
        <v>10</v>
      </c>
      <c r="R1633">
        <v>8</v>
      </c>
      <c r="S1633">
        <v>6</v>
      </c>
      <c r="T1633">
        <v>9</v>
      </c>
      <c r="U1633">
        <v>11</v>
      </c>
      <c r="V1633">
        <v>10</v>
      </c>
      <c r="W1633">
        <v>10</v>
      </c>
      <c r="X1633">
        <v>8</v>
      </c>
      <c r="Y1633">
        <v>6</v>
      </c>
      <c r="Z1633">
        <v>9</v>
      </c>
      <c r="AA1633">
        <v>11</v>
      </c>
      <c r="AB1633">
        <v>10</v>
      </c>
      <c r="AC1633">
        <v>10</v>
      </c>
      <c r="AD1633">
        <v>8</v>
      </c>
      <c r="AE1633">
        <v>59.2</v>
      </c>
      <c r="AF1633">
        <v>59.2</v>
      </c>
      <c r="AG1633">
        <v>59.2</v>
      </c>
      <c r="AH1633">
        <v>35.664000000000001</v>
      </c>
      <c r="AI1633">
        <v>316</v>
      </c>
      <c r="AJ1633">
        <v>316</v>
      </c>
      <c r="AK1633">
        <v>0</v>
      </c>
      <c r="AL1633">
        <v>284.37</v>
      </c>
      <c r="AM1633" t="s">
        <v>43</v>
      </c>
      <c r="AN1633" t="s">
        <v>43</v>
      </c>
      <c r="AO1633" t="s">
        <v>43</v>
      </c>
      <c r="AP1633" t="s">
        <v>43</v>
      </c>
      <c r="AQ1633" t="s">
        <v>43</v>
      </c>
      <c r="AR1633" t="s">
        <v>43</v>
      </c>
      <c r="AS1633">
        <v>37.299999999999997</v>
      </c>
      <c r="AT1633">
        <v>48.7</v>
      </c>
      <c r="AU1633">
        <v>59.2</v>
      </c>
      <c r="AV1633">
        <v>55.7</v>
      </c>
      <c r="AW1633">
        <v>55.7</v>
      </c>
      <c r="AX1633">
        <v>42.4</v>
      </c>
      <c r="AY1633">
        <v>6490900000</v>
      </c>
      <c r="AZ1633">
        <v>308460000</v>
      </c>
      <c r="BA1633">
        <v>957100000</v>
      </c>
      <c r="BB1633">
        <v>1440800000</v>
      </c>
      <c r="BC1633">
        <v>2188900000</v>
      </c>
      <c r="BD1633">
        <v>1253100000</v>
      </c>
      <c r="BE1633">
        <v>342620000</v>
      </c>
      <c r="BF1633">
        <v>18</v>
      </c>
      <c r="BG1633">
        <v>66320000</v>
      </c>
      <c r="BH1633">
        <v>1201000</v>
      </c>
      <c r="BI1633">
        <v>6012400</v>
      </c>
      <c r="BJ1633">
        <v>21701000</v>
      </c>
      <c r="BK1633">
        <v>23237000</v>
      </c>
      <c r="BL1633">
        <v>11584000</v>
      </c>
      <c r="BM1633">
        <v>2584900</v>
      </c>
      <c r="BN1633">
        <v>121780000</v>
      </c>
      <c r="BO1633">
        <v>244250000</v>
      </c>
      <c r="BP1633">
        <v>494440000</v>
      </c>
      <c r="BQ1633">
        <v>418720000</v>
      </c>
      <c r="BR1633">
        <v>260030000</v>
      </c>
      <c r="BS1633">
        <v>85046000</v>
      </c>
      <c r="BT1633">
        <v>8</v>
      </c>
      <c r="BU1633">
        <v>19</v>
      </c>
      <c r="BV1633">
        <v>18</v>
      </c>
      <c r="BW1633">
        <v>25</v>
      </c>
      <c r="BX1633">
        <v>27</v>
      </c>
      <c r="BY1633">
        <v>8</v>
      </c>
      <c r="BZ1633">
        <v>105</v>
      </c>
      <c r="CA1633" t="s">
        <v>13704</v>
      </c>
      <c r="CE1633">
        <v>1631</v>
      </c>
      <c r="CF1633" t="s">
        <v>13705</v>
      </c>
      <c r="CG1633" t="s">
        <v>2059</v>
      </c>
      <c r="CH1633" t="s">
        <v>13706</v>
      </c>
      <c r="CI1633" t="s">
        <v>13707</v>
      </c>
      <c r="CJ1633" t="s">
        <v>13708</v>
      </c>
      <c r="CK1633" t="s">
        <v>13709</v>
      </c>
      <c r="CL1633">
        <v>459</v>
      </c>
      <c r="CM1633">
        <v>18</v>
      </c>
      <c r="CN1633">
        <v>-1</v>
      </c>
    </row>
    <row r="1634" spans="1:92" x14ac:dyDescent="0.3">
      <c r="A1634" t="s">
        <v>13710</v>
      </c>
      <c r="B1634" t="s">
        <v>13710</v>
      </c>
      <c r="C1634" t="s">
        <v>13711</v>
      </c>
      <c r="D1634" t="s">
        <v>13711</v>
      </c>
      <c r="E1634" t="s">
        <v>13711</v>
      </c>
      <c r="F1634" t="s">
        <v>13712</v>
      </c>
      <c r="G1634" t="s">
        <v>13713</v>
      </c>
      <c r="H1634" t="s">
        <v>13714</v>
      </c>
      <c r="I1634">
        <v>2</v>
      </c>
      <c r="J1634">
        <v>30</v>
      </c>
      <c r="K1634">
        <v>30</v>
      </c>
      <c r="L1634">
        <v>30</v>
      </c>
      <c r="M1634">
        <v>8</v>
      </c>
      <c r="N1634">
        <v>15</v>
      </c>
      <c r="O1634">
        <v>22</v>
      </c>
      <c r="P1634">
        <v>19</v>
      </c>
      <c r="Q1634">
        <v>17</v>
      </c>
      <c r="R1634">
        <v>7</v>
      </c>
      <c r="S1634">
        <v>8</v>
      </c>
      <c r="T1634">
        <v>15</v>
      </c>
      <c r="U1634">
        <v>22</v>
      </c>
      <c r="V1634">
        <v>19</v>
      </c>
      <c r="W1634">
        <v>17</v>
      </c>
      <c r="X1634">
        <v>7</v>
      </c>
      <c r="Y1634">
        <v>8</v>
      </c>
      <c r="Z1634">
        <v>15</v>
      </c>
      <c r="AA1634">
        <v>22</v>
      </c>
      <c r="AB1634">
        <v>19</v>
      </c>
      <c r="AC1634">
        <v>17</v>
      </c>
      <c r="AD1634">
        <v>7</v>
      </c>
      <c r="AE1634">
        <v>10.1</v>
      </c>
      <c r="AF1634">
        <v>10.1</v>
      </c>
      <c r="AG1634">
        <v>10.1</v>
      </c>
      <c r="AH1634">
        <v>521.57000000000005</v>
      </c>
      <c r="AI1634">
        <v>4568</v>
      </c>
      <c r="AJ1634" t="s">
        <v>13715</v>
      </c>
      <c r="AK1634">
        <v>0</v>
      </c>
      <c r="AL1634">
        <v>133.85</v>
      </c>
      <c r="AM1634" t="s">
        <v>43</v>
      </c>
      <c r="AN1634" t="s">
        <v>43</v>
      </c>
      <c r="AO1634" t="s">
        <v>43</v>
      </c>
      <c r="AP1634" t="s">
        <v>43</v>
      </c>
      <c r="AQ1634" t="s">
        <v>43</v>
      </c>
      <c r="AR1634" t="s">
        <v>43</v>
      </c>
      <c r="AS1634">
        <v>2.5</v>
      </c>
      <c r="AT1634">
        <v>5.2</v>
      </c>
      <c r="AU1634">
        <v>7.8</v>
      </c>
      <c r="AV1634">
        <v>6.5</v>
      </c>
      <c r="AW1634">
        <v>5.9</v>
      </c>
      <c r="AX1634">
        <v>2.2999999999999998</v>
      </c>
      <c r="AY1634">
        <v>938170000</v>
      </c>
      <c r="AZ1634">
        <v>64415000</v>
      </c>
      <c r="BA1634">
        <v>114550000</v>
      </c>
      <c r="BB1634">
        <v>305270000</v>
      </c>
      <c r="BC1634">
        <v>261370000</v>
      </c>
      <c r="BD1634">
        <v>172130000</v>
      </c>
      <c r="BE1634">
        <v>20426000</v>
      </c>
      <c r="BF1634">
        <v>295</v>
      </c>
      <c r="BG1634">
        <v>1930500</v>
      </c>
      <c r="BH1634">
        <v>132300</v>
      </c>
      <c r="BI1634">
        <v>234200</v>
      </c>
      <c r="BJ1634">
        <v>636760</v>
      </c>
      <c r="BK1634">
        <v>529960</v>
      </c>
      <c r="BL1634">
        <v>367830</v>
      </c>
      <c r="BM1634">
        <v>29480</v>
      </c>
      <c r="BN1634">
        <v>13593000</v>
      </c>
      <c r="BO1634">
        <v>15910000</v>
      </c>
      <c r="BP1634">
        <v>27021000</v>
      </c>
      <c r="BQ1634">
        <v>27355000</v>
      </c>
      <c r="BR1634">
        <v>18007000</v>
      </c>
      <c r="BS1634">
        <v>2606500</v>
      </c>
      <c r="BT1634">
        <v>8</v>
      </c>
      <c r="BU1634">
        <v>12</v>
      </c>
      <c r="BV1634">
        <v>22</v>
      </c>
      <c r="BW1634">
        <v>20</v>
      </c>
      <c r="BX1634">
        <v>17</v>
      </c>
      <c r="BY1634">
        <v>1</v>
      </c>
      <c r="BZ1634">
        <v>80</v>
      </c>
      <c r="CA1634" t="s">
        <v>13716</v>
      </c>
      <c r="CE1634">
        <v>1632</v>
      </c>
      <c r="CF1634" t="s">
        <v>13717</v>
      </c>
      <c r="CG1634" t="s">
        <v>503</v>
      </c>
      <c r="CH1634" t="s">
        <v>13718</v>
      </c>
      <c r="CI1634" t="s">
        <v>13719</v>
      </c>
      <c r="CJ1634" t="s">
        <v>13720</v>
      </c>
      <c r="CK1634" t="s">
        <v>13721</v>
      </c>
      <c r="CN1634" t="s">
        <v>48</v>
      </c>
    </row>
    <row r="1635" spans="1:92" x14ac:dyDescent="0.3">
      <c r="A1635" t="s">
        <v>13722</v>
      </c>
      <c r="B1635" t="s">
        <v>13723</v>
      </c>
      <c r="C1635" t="s">
        <v>2843</v>
      </c>
      <c r="D1635" t="s">
        <v>2843</v>
      </c>
      <c r="E1635" t="s">
        <v>2843</v>
      </c>
      <c r="F1635" t="s">
        <v>13724</v>
      </c>
      <c r="G1635" t="s">
        <v>13725</v>
      </c>
      <c r="H1635" t="s">
        <v>13726</v>
      </c>
      <c r="I1635">
        <v>2</v>
      </c>
      <c r="J1635">
        <v>5</v>
      </c>
      <c r="K1635">
        <v>5</v>
      </c>
      <c r="L1635">
        <v>5</v>
      </c>
      <c r="M1635">
        <v>3</v>
      </c>
      <c r="N1635">
        <v>4</v>
      </c>
      <c r="O1635">
        <v>4</v>
      </c>
      <c r="P1635">
        <v>4</v>
      </c>
      <c r="Q1635">
        <v>2</v>
      </c>
      <c r="R1635">
        <v>1</v>
      </c>
      <c r="S1635">
        <v>3</v>
      </c>
      <c r="T1635">
        <v>4</v>
      </c>
      <c r="U1635">
        <v>4</v>
      </c>
      <c r="V1635">
        <v>4</v>
      </c>
      <c r="W1635">
        <v>2</v>
      </c>
      <c r="X1635">
        <v>1</v>
      </c>
      <c r="Y1635">
        <v>3</v>
      </c>
      <c r="Z1635">
        <v>4</v>
      </c>
      <c r="AA1635">
        <v>4</v>
      </c>
      <c r="AB1635">
        <v>4</v>
      </c>
      <c r="AC1635">
        <v>2</v>
      </c>
      <c r="AD1635">
        <v>1</v>
      </c>
      <c r="AE1635">
        <v>18.2</v>
      </c>
      <c r="AF1635">
        <v>18.2</v>
      </c>
      <c r="AG1635">
        <v>18.2</v>
      </c>
      <c r="AH1635">
        <v>64.019000000000005</v>
      </c>
      <c r="AI1635">
        <v>570</v>
      </c>
      <c r="AJ1635" t="s">
        <v>13727</v>
      </c>
      <c r="AK1635">
        <v>0</v>
      </c>
      <c r="AL1635">
        <v>64.56</v>
      </c>
      <c r="AM1635" t="s">
        <v>43</v>
      </c>
      <c r="AN1635" t="s">
        <v>43</v>
      </c>
      <c r="AO1635" t="s">
        <v>43</v>
      </c>
      <c r="AP1635" t="s">
        <v>43</v>
      </c>
      <c r="AQ1635" t="s">
        <v>43</v>
      </c>
      <c r="AR1635" t="s">
        <v>44</v>
      </c>
      <c r="AS1635">
        <v>10.9</v>
      </c>
      <c r="AT1635">
        <v>15.4</v>
      </c>
      <c r="AU1635">
        <v>15.4</v>
      </c>
      <c r="AV1635">
        <v>13</v>
      </c>
      <c r="AW1635">
        <v>4.9000000000000004</v>
      </c>
      <c r="AX1635">
        <v>3</v>
      </c>
      <c r="AY1635">
        <v>302100000</v>
      </c>
      <c r="AZ1635">
        <v>10921000</v>
      </c>
      <c r="BA1635">
        <v>71180000</v>
      </c>
      <c r="BB1635">
        <v>125520000</v>
      </c>
      <c r="BC1635">
        <v>54875000</v>
      </c>
      <c r="BD1635">
        <v>36568000</v>
      </c>
      <c r="BE1635">
        <v>3044100</v>
      </c>
      <c r="BF1635">
        <v>40</v>
      </c>
      <c r="BG1635">
        <v>3564200</v>
      </c>
      <c r="BH1635">
        <v>273020</v>
      </c>
      <c r="BI1635">
        <v>1779500</v>
      </c>
      <c r="BJ1635">
        <v>1984200</v>
      </c>
      <c r="BK1635">
        <v>665750</v>
      </c>
      <c r="BL1635">
        <v>914200</v>
      </c>
      <c r="BM1635">
        <v>76104</v>
      </c>
      <c r="BN1635">
        <v>22594000</v>
      </c>
      <c r="BO1635">
        <v>78608000</v>
      </c>
      <c r="BP1635">
        <v>36822000</v>
      </c>
      <c r="BQ1635">
        <v>0</v>
      </c>
      <c r="BR1635">
        <v>0</v>
      </c>
      <c r="BS1635">
        <v>0</v>
      </c>
      <c r="BT1635">
        <v>3</v>
      </c>
      <c r="BU1635">
        <v>3</v>
      </c>
      <c r="BV1635">
        <v>4</v>
      </c>
      <c r="BW1635">
        <v>2</v>
      </c>
      <c r="BX1635">
        <v>3</v>
      </c>
      <c r="BY1635">
        <v>0</v>
      </c>
      <c r="BZ1635">
        <v>15</v>
      </c>
      <c r="CA1635" t="s">
        <v>13728</v>
      </c>
      <c r="CE1635">
        <v>1633</v>
      </c>
      <c r="CF1635" t="s">
        <v>13729</v>
      </c>
      <c r="CG1635" t="s">
        <v>1198</v>
      </c>
      <c r="CH1635" t="s">
        <v>13730</v>
      </c>
      <c r="CI1635" t="s">
        <v>13731</v>
      </c>
      <c r="CJ1635" t="s">
        <v>13732</v>
      </c>
      <c r="CK1635" t="s">
        <v>13733</v>
      </c>
      <c r="CN1635" t="s">
        <v>48</v>
      </c>
    </row>
    <row r="1636" spans="1:92" x14ac:dyDescent="0.3">
      <c r="A1636" t="s">
        <v>13734</v>
      </c>
      <c r="B1636" t="s">
        <v>13734</v>
      </c>
      <c r="C1636">
        <v>7</v>
      </c>
      <c r="D1636">
        <v>7</v>
      </c>
      <c r="E1636">
        <v>7</v>
      </c>
      <c r="G1636" t="s">
        <v>13735</v>
      </c>
      <c r="H1636" t="s">
        <v>13736</v>
      </c>
      <c r="I1636">
        <v>1</v>
      </c>
      <c r="J1636">
        <v>7</v>
      </c>
      <c r="K1636">
        <v>7</v>
      </c>
      <c r="L1636">
        <v>7</v>
      </c>
      <c r="M1636">
        <v>1</v>
      </c>
      <c r="N1636">
        <v>5</v>
      </c>
      <c r="O1636">
        <v>6</v>
      </c>
      <c r="P1636">
        <v>4</v>
      </c>
      <c r="Q1636">
        <v>5</v>
      </c>
      <c r="R1636">
        <v>3</v>
      </c>
      <c r="S1636">
        <v>1</v>
      </c>
      <c r="T1636">
        <v>5</v>
      </c>
      <c r="U1636">
        <v>6</v>
      </c>
      <c r="V1636">
        <v>4</v>
      </c>
      <c r="W1636">
        <v>5</v>
      </c>
      <c r="X1636">
        <v>3</v>
      </c>
      <c r="Y1636">
        <v>1</v>
      </c>
      <c r="Z1636">
        <v>5</v>
      </c>
      <c r="AA1636">
        <v>6</v>
      </c>
      <c r="AB1636">
        <v>4</v>
      </c>
      <c r="AC1636">
        <v>5</v>
      </c>
      <c r="AD1636">
        <v>3</v>
      </c>
      <c r="AE1636">
        <v>20.9</v>
      </c>
      <c r="AF1636">
        <v>20.9</v>
      </c>
      <c r="AG1636">
        <v>20.9</v>
      </c>
      <c r="AH1636">
        <v>66.171000000000006</v>
      </c>
      <c r="AI1636">
        <v>613</v>
      </c>
      <c r="AJ1636">
        <v>613</v>
      </c>
      <c r="AK1636">
        <v>0</v>
      </c>
      <c r="AL1636">
        <v>76.753</v>
      </c>
      <c r="AM1636" t="s">
        <v>43</v>
      </c>
      <c r="AN1636" t="s">
        <v>43</v>
      </c>
      <c r="AO1636" t="s">
        <v>43</v>
      </c>
      <c r="AP1636" t="s">
        <v>43</v>
      </c>
      <c r="AQ1636" t="s">
        <v>43</v>
      </c>
      <c r="AR1636" t="s">
        <v>44</v>
      </c>
      <c r="AS1636">
        <v>2</v>
      </c>
      <c r="AT1636">
        <v>11.9</v>
      </c>
      <c r="AU1636">
        <v>19.399999999999999</v>
      </c>
      <c r="AV1636">
        <v>13.2</v>
      </c>
      <c r="AW1636">
        <v>16.5</v>
      </c>
      <c r="AX1636">
        <v>9.8000000000000007</v>
      </c>
      <c r="AY1636">
        <v>580830000</v>
      </c>
      <c r="AZ1636">
        <v>26799000</v>
      </c>
      <c r="BA1636">
        <v>38559000</v>
      </c>
      <c r="BB1636">
        <v>247700000</v>
      </c>
      <c r="BC1636">
        <v>141890000</v>
      </c>
      <c r="BD1636">
        <v>115910000</v>
      </c>
      <c r="BE1636">
        <v>9966200</v>
      </c>
      <c r="BF1636">
        <v>42</v>
      </c>
      <c r="BG1636">
        <v>5622800</v>
      </c>
      <c r="BH1636">
        <v>638070</v>
      </c>
      <c r="BI1636">
        <v>549560</v>
      </c>
      <c r="BJ1636">
        <v>2054700</v>
      </c>
      <c r="BK1636">
        <v>1079200</v>
      </c>
      <c r="BL1636">
        <v>1301300</v>
      </c>
      <c r="BM1636">
        <v>237290</v>
      </c>
      <c r="BN1636">
        <v>0</v>
      </c>
      <c r="BO1636">
        <v>11156000</v>
      </c>
      <c r="BP1636">
        <v>54351000</v>
      </c>
      <c r="BQ1636">
        <v>58594000</v>
      </c>
      <c r="BR1636">
        <v>41422000</v>
      </c>
      <c r="BS1636">
        <v>8570800</v>
      </c>
      <c r="BT1636">
        <v>1</v>
      </c>
      <c r="BU1636">
        <v>3</v>
      </c>
      <c r="BV1636">
        <v>8</v>
      </c>
      <c r="BW1636">
        <v>7</v>
      </c>
      <c r="BX1636">
        <v>8</v>
      </c>
      <c r="BY1636">
        <v>0</v>
      </c>
      <c r="BZ1636">
        <v>27</v>
      </c>
      <c r="CA1636" t="s">
        <v>13737</v>
      </c>
      <c r="CE1636">
        <v>1634</v>
      </c>
      <c r="CF1636" t="s">
        <v>13738</v>
      </c>
      <c r="CG1636" t="s">
        <v>288</v>
      </c>
      <c r="CH1636" t="s">
        <v>13739</v>
      </c>
      <c r="CI1636" t="s">
        <v>13740</v>
      </c>
      <c r="CJ1636" t="s">
        <v>13741</v>
      </c>
      <c r="CK1636" t="s">
        <v>13742</v>
      </c>
      <c r="CL1636">
        <v>460</v>
      </c>
      <c r="CM1636">
        <v>510</v>
      </c>
      <c r="CN1636">
        <v>-1</v>
      </c>
    </row>
    <row r="1637" spans="1:92" x14ac:dyDescent="0.3">
      <c r="A1637" t="s">
        <v>13743</v>
      </c>
      <c r="B1637" t="s">
        <v>13743</v>
      </c>
      <c r="C1637">
        <v>6</v>
      </c>
      <c r="D1637">
        <v>6</v>
      </c>
      <c r="E1637">
        <v>6</v>
      </c>
      <c r="G1637" t="s">
        <v>13744</v>
      </c>
      <c r="H1637" t="s">
        <v>13745</v>
      </c>
      <c r="I1637">
        <v>1</v>
      </c>
      <c r="J1637">
        <v>6</v>
      </c>
      <c r="K1637">
        <v>6</v>
      </c>
      <c r="L1637">
        <v>6</v>
      </c>
      <c r="M1637">
        <v>1</v>
      </c>
      <c r="N1637">
        <v>0</v>
      </c>
      <c r="O1637">
        <v>5</v>
      </c>
      <c r="P1637">
        <v>4</v>
      </c>
      <c r="Q1637">
        <v>4</v>
      </c>
      <c r="R1637">
        <v>3</v>
      </c>
      <c r="S1637">
        <v>1</v>
      </c>
      <c r="T1637">
        <v>0</v>
      </c>
      <c r="U1637">
        <v>5</v>
      </c>
      <c r="V1637">
        <v>4</v>
      </c>
      <c r="W1637">
        <v>4</v>
      </c>
      <c r="X1637">
        <v>3</v>
      </c>
      <c r="Y1637">
        <v>1</v>
      </c>
      <c r="Z1637">
        <v>0</v>
      </c>
      <c r="AA1637">
        <v>5</v>
      </c>
      <c r="AB1637">
        <v>4</v>
      </c>
      <c r="AC1637">
        <v>4</v>
      </c>
      <c r="AD1637">
        <v>3</v>
      </c>
      <c r="AE1637">
        <v>35.200000000000003</v>
      </c>
      <c r="AF1637">
        <v>35.200000000000003</v>
      </c>
      <c r="AG1637">
        <v>35.200000000000003</v>
      </c>
      <c r="AH1637">
        <v>32.720999999999997</v>
      </c>
      <c r="AI1637">
        <v>298</v>
      </c>
      <c r="AJ1637">
        <v>298</v>
      </c>
      <c r="AK1637">
        <v>0</v>
      </c>
      <c r="AL1637">
        <v>30.85</v>
      </c>
      <c r="AM1637" t="s">
        <v>44</v>
      </c>
      <c r="AO1637" t="s">
        <v>43</v>
      </c>
      <c r="AP1637" t="s">
        <v>43</v>
      </c>
      <c r="AQ1637" t="s">
        <v>43</v>
      </c>
      <c r="AR1637" t="s">
        <v>43</v>
      </c>
      <c r="AS1637">
        <v>6.4</v>
      </c>
      <c r="AT1637">
        <v>0</v>
      </c>
      <c r="AU1637">
        <v>28.9</v>
      </c>
      <c r="AV1637">
        <v>24.2</v>
      </c>
      <c r="AW1637">
        <v>24.8</v>
      </c>
      <c r="AX1637">
        <v>18.5</v>
      </c>
      <c r="AY1637">
        <v>506800000</v>
      </c>
      <c r="AZ1637">
        <v>1812900</v>
      </c>
      <c r="BA1637">
        <v>0</v>
      </c>
      <c r="BB1637">
        <v>181040000</v>
      </c>
      <c r="BC1637">
        <v>224500000</v>
      </c>
      <c r="BD1637">
        <v>85983000</v>
      </c>
      <c r="BE1637">
        <v>13469000</v>
      </c>
      <c r="BF1637">
        <v>18</v>
      </c>
      <c r="BG1637">
        <v>8475800</v>
      </c>
      <c r="BH1637">
        <v>100720</v>
      </c>
      <c r="BI1637">
        <v>0</v>
      </c>
      <c r="BJ1637">
        <v>3540400</v>
      </c>
      <c r="BK1637">
        <v>3959400</v>
      </c>
      <c r="BL1637">
        <v>601450</v>
      </c>
      <c r="BM1637">
        <v>374520</v>
      </c>
      <c r="BN1637">
        <v>0</v>
      </c>
      <c r="BO1637">
        <v>0</v>
      </c>
      <c r="BP1637">
        <v>91318000</v>
      </c>
      <c r="BQ1637">
        <v>127910000</v>
      </c>
      <c r="BR1637">
        <v>26702000</v>
      </c>
      <c r="BS1637">
        <v>11556000</v>
      </c>
      <c r="BT1637">
        <v>0</v>
      </c>
      <c r="BU1637">
        <v>0</v>
      </c>
      <c r="BV1637">
        <v>5</v>
      </c>
      <c r="BW1637">
        <v>3</v>
      </c>
      <c r="BX1637">
        <v>3</v>
      </c>
      <c r="BY1637">
        <v>2</v>
      </c>
      <c r="BZ1637">
        <v>13</v>
      </c>
      <c r="CA1637" t="s">
        <v>13746</v>
      </c>
      <c r="CE1637">
        <v>1635</v>
      </c>
      <c r="CF1637" t="s">
        <v>13747</v>
      </c>
      <c r="CG1637" t="s">
        <v>710</v>
      </c>
      <c r="CH1637" t="s">
        <v>13748</v>
      </c>
      <c r="CI1637" t="s">
        <v>13749</v>
      </c>
      <c r="CJ1637" t="s">
        <v>13750</v>
      </c>
      <c r="CK1637" t="s">
        <v>13751</v>
      </c>
      <c r="CN1637">
        <v>-1</v>
      </c>
    </row>
    <row r="1638" spans="1:92" x14ac:dyDescent="0.3">
      <c r="A1638" t="s">
        <v>13752</v>
      </c>
      <c r="B1638" t="s">
        <v>13752</v>
      </c>
      <c r="C1638">
        <v>2</v>
      </c>
      <c r="D1638">
        <v>2</v>
      </c>
      <c r="E1638">
        <v>2</v>
      </c>
      <c r="H1638" t="s">
        <v>13753</v>
      </c>
      <c r="I1638">
        <v>1</v>
      </c>
      <c r="J1638">
        <v>2</v>
      </c>
      <c r="K1638">
        <v>2</v>
      </c>
      <c r="L1638">
        <v>2</v>
      </c>
      <c r="M1638">
        <v>1</v>
      </c>
      <c r="N1638">
        <v>2</v>
      </c>
      <c r="O1638">
        <v>1</v>
      </c>
      <c r="P1638">
        <v>1</v>
      </c>
      <c r="Q1638">
        <v>0</v>
      </c>
      <c r="R1638">
        <v>0</v>
      </c>
      <c r="S1638">
        <v>1</v>
      </c>
      <c r="T1638">
        <v>2</v>
      </c>
      <c r="U1638">
        <v>1</v>
      </c>
      <c r="V1638">
        <v>1</v>
      </c>
      <c r="W1638">
        <v>0</v>
      </c>
      <c r="X1638">
        <v>0</v>
      </c>
      <c r="Y1638">
        <v>1</v>
      </c>
      <c r="Z1638">
        <v>2</v>
      </c>
      <c r="AA1638">
        <v>1</v>
      </c>
      <c r="AB1638">
        <v>1</v>
      </c>
      <c r="AC1638">
        <v>0</v>
      </c>
      <c r="AD1638">
        <v>0</v>
      </c>
      <c r="AE1638">
        <v>23.4</v>
      </c>
      <c r="AF1638">
        <v>23.4</v>
      </c>
      <c r="AG1638">
        <v>23.4</v>
      </c>
      <c r="AH1638">
        <v>14.013999999999999</v>
      </c>
      <c r="AI1638">
        <v>128</v>
      </c>
      <c r="AJ1638">
        <v>128</v>
      </c>
      <c r="AK1638">
        <v>0</v>
      </c>
      <c r="AL1638">
        <v>28.024000000000001</v>
      </c>
      <c r="AM1638" t="s">
        <v>43</v>
      </c>
      <c r="AN1638" t="s">
        <v>43</v>
      </c>
      <c r="AO1638" t="s">
        <v>43</v>
      </c>
      <c r="AP1638" t="s">
        <v>43</v>
      </c>
      <c r="AS1638">
        <v>12.5</v>
      </c>
      <c r="AT1638">
        <v>23.4</v>
      </c>
      <c r="AU1638">
        <v>12.5</v>
      </c>
      <c r="AV1638">
        <v>12.5</v>
      </c>
      <c r="AW1638">
        <v>0</v>
      </c>
      <c r="AX1638">
        <v>0</v>
      </c>
      <c r="AY1638">
        <v>376500000</v>
      </c>
      <c r="AZ1638">
        <v>61778000</v>
      </c>
      <c r="BA1638">
        <v>140370000</v>
      </c>
      <c r="BB1638">
        <v>63494000</v>
      </c>
      <c r="BC1638">
        <v>110860000</v>
      </c>
      <c r="BD1638">
        <v>0</v>
      </c>
      <c r="BE1638">
        <v>0</v>
      </c>
      <c r="BF1638">
        <v>7</v>
      </c>
      <c r="BG1638">
        <v>3886700</v>
      </c>
      <c r="BH1638">
        <v>911450</v>
      </c>
      <c r="BI1638">
        <v>1786000</v>
      </c>
      <c r="BJ1638">
        <v>1189200</v>
      </c>
      <c r="BK1638">
        <v>15837000</v>
      </c>
      <c r="BL1638">
        <v>0</v>
      </c>
      <c r="BM1638">
        <v>0</v>
      </c>
      <c r="BN1638">
        <v>54548000</v>
      </c>
      <c r="BO1638">
        <v>111080000</v>
      </c>
      <c r="BP1638">
        <v>62180000</v>
      </c>
      <c r="BQ1638">
        <v>0</v>
      </c>
      <c r="BR1638">
        <v>0</v>
      </c>
      <c r="BS1638">
        <v>0</v>
      </c>
      <c r="BT1638">
        <v>0</v>
      </c>
      <c r="BU1638">
        <v>3</v>
      </c>
      <c r="BV1638">
        <v>3</v>
      </c>
      <c r="BW1638">
        <v>0</v>
      </c>
      <c r="BX1638">
        <v>0</v>
      </c>
      <c r="BY1638">
        <v>0</v>
      </c>
      <c r="BZ1638">
        <v>6</v>
      </c>
      <c r="CA1638" t="s">
        <v>13754</v>
      </c>
      <c r="CE1638">
        <v>1636</v>
      </c>
      <c r="CF1638" t="s">
        <v>13755</v>
      </c>
      <c r="CG1638" t="s">
        <v>229</v>
      </c>
      <c r="CH1638" t="s">
        <v>13756</v>
      </c>
      <c r="CI1638" t="s">
        <v>13757</v>
      </c>
      <c r="CJ1638" t="s">
        <v>13758</v>
      </c>
      <c r="CK1638" t="s">
        <v>13759</v>
      </c>
      <c r="CN1638">
        <v>-1</v>
      </c>
    </row>
    <row r="1639" spans="1:92" x14ac:dyDescent="0.3">
      <c r="A1639" t="s">
        <v>13760</v>
      </c>
      <c r="B1639" t="s">
        <v>13760</v>
      </c>
      <c r="C1639">
        <v>2</v>
      </c>
      <c r="D1639">
        <v>2</v>
      </c>
      <c r="E1639">
        <v>2</v>
      </c>
      <c r="H1639" t="s">
        <v>13761</v>
      </c>
      <c r="I1639">
        <v>1</v>
      </c>
      <c r="J1639">
        <v>2</v>
      </c>
      <c r="K1639">
        <v>2</v>
      </c>
      <c r="L1639">
        <v>2</v>
      </c>
      <c r="M1639">
        <v>1</v>
      </c>
      <c r="N1639">
        <v>2</v>
      </c>
      <c r="O1639">
        <v>1</v>
      </c>
      <c r="P1639">
        <v>1</v>
      </c>
      <c r="Q1639">
        <v>1</v>
      </c>
      <c r="R1639">
        <v>1</v>
      </c>
      <c r="S1639">
        <v>1</v>
      </c>
      <c r="T1639">
        <v>2</v>
      </c>
      <c r="U1639">
        <v>1</v>
      </c>
      <c r="V1639">
        <v>1</v>
      </c>
      <c r="W1639">
        <v>1</v>
      </c>
      <c r="X1639">
        <v>1</v>
      </c>
      <c r="Y1639">
        <v>1</v>
      </c>
      <c r="Z1639">
        <v>2</v>
      </c>
      <c r="AA1639">
        <v>1</v>
      </c>
      <c r="AB1639">
        <v>1</v>
      </c>
      <c r="AC1639">
        <v>1</v>
      </c>
      <c r="AD1639">
        <v>1</v>
      </c>
      <c r="AE1639">
        <v>27.3</v>
      </c>
      <c r="AF1639">
        <v>27.3</v>
      </c>
      <c r="AG1639">
        <v>27.3</v>
      </c>
      <c r="AH1639">
        <v>13.694000000000001</v>
      </c>
      <c r="AI1639">
        <v>128</v>
      </c>
      <c r="AJ1639">
        <v>128</v>
      </c>
      <c r="AK1639">
        <v>0</v>
      </c>
      <c r="AL1639">
        <v>22.652999999999999</v>
      </c>
      <c r="AM1639" t="s">
        <v>43</v>
      </c>
      <c r="AN1639" t="s">
        <v>43</v>
      </c>
      <c r="AO1639" t="s">
        <v>43</v>
      </c>
      <c r="AP1639" t="s">
        <v>43</v>
      </c>
      <c r="AQ1639" t="s">
        <v>44</v>
      </c>
      <c r="AR1639" t="s">
        <v>43</v>
      </c>
      <c r="AS1639">
        <v>14.8</v>
      </c>
      <c r="AT1639">
        <v>27.3</v>
      </c>
      <c r="AU1639">
        <v>14.8</v>
      </c>
      <c r="AV1639">
        <v>14.8</v>
      </c>
      <c r="AW1639">
        <v>14.8</v>
      </c>
      <c r="AX1639">
        <v>14.8</v>
      </c>
      <c r="AY1639">
        <v>353500000</v>
      </c>
      <c r="AZ1639">
        <v>30449000</v>
      </c>
      <c r="BA1639">
        <v>190570000</v>
      </c>
      <c r="BB1639">
        <v>60887000</v>
      </c>
      <c r="BC1639">
        <v>31497000</v>
      </c>
      <c r="BD1639">
        <v>26766000</v>
      </c>
      <c r="BE1639">
        <v>13328000</v>
      </c>
      <c r="BF1639">
        <v>7</v>
      </c>
      <c r="BG1639">
        <v>12238000</v>
      </c>
      <c r="BH1639">
        <v>2069100</v>
      </c>
      <c r="BI1639">
        <v>1986300</v>
      </c>
      <c r="BJ1639">
        <v>3558600</v>
      </c>
      <c r="BK1639">
        <v>2103000</v>
      </c>
      <c r="BL1639">
        <v>1615400</v>
      </c>
      <c r="BM1639">
        <v>906170</v>
      </c>
      <c r="BN1639">
        <v>39763000</v>
      </c>
      <c r="BO1639">
        <v>39939000</v>
      </c>
      <c r="BP1639">
        <v>78279000</v>
      </c>
      <c r="BQ1639">
        <v>41091000</v>
      </c>
      <c r="BR1639">
        <v>34572000</v>
      </c>
      <c r="BS1639">
        <v>17405000</v>
      </c>
      <c r="BT1639">
        <v>2</v>
      </c>
      <c r="BU1639">
        <v>3</v>
      </c>
      <c r="BV1639">
        <v>2</v>
      </c>
      <c r="BW1639">
        <v>2</v>
      </c>
      <c r="BX1639">
        <v>0</v>
      </c>
      <c r="BY1639">
        <v>2</v>
      </c>
      <c r="BZ1639">
        <v>11</v>
      </c>
      <c r="CA1639" t="s">
        <v>13762</v>
      </c>
      <c r="CE1639">
        <v>1637</v>
      </c>
      <c r="CF1639" t="s">
        <v>13763</v>
      </c>
      <c r="CG1639" t="s">
        <v>229</v>
      </c>
      <c r="CH1639" t="s">
        <v>13764</v>
      </c>
      <c r="CI1639" t="s">
        <v>13765</v>
      </c>
      <c r="CJ1639" t="s">
        <v>13766</v>
      </c>
      <c r="CK1639" t="s">
        <v>13767</v>
      </c>
      <c r="CN1639">
        <v>-1</v>
      </c>
    </row>
    <row r="1640" spans="1:92" x14ac:dyDescent="0.3">
      <c r="A1640" t="s">
        <v>13768</v>
      </c>
      <c r="B1640" t="s">
        <v>13768</v>
      </c>
      <c r="C1640">
        <v>7</v>
      </c>
      <c r="D1640">
        <v>7</v>
      </c>
      <c r="E1640">
        <v>7</v>
      </c>
      <c r="G1640" t="s">
        <v>13769</v>
      </c>
      <c r="H1640" t="s">
        <v>13770</v>
      </c>
      <c r="I1640">
        <v>1</v>
      </c>
      <c r="J1640">
        <v>7</v>
      </c>
      <c r="K1640">
        <v>7</v>
      </c>
      <c r="L1640">
        <v>7</v>
      </c>
      <c r="M1640">
        <v>4</v>
      </c>
      <c r="N1640">
        <v>5</v>
      </c>
      <c r="O1640">
        <v>6</v>
      </c>
      <c r="P1640">
        <v>6</v>
      </c>
      <c r="Q1640">
        <v>7</v>
      </c>
      <c r="R1640">
        <v>3</v>
      </c>
      <c r="S1640">
        <v>4</v>
      </c>
      <c r="T1640">
        <v>5</v>
      </c>
      <c r="U1640">
        <v>6</v>
      </c>
      <c r="V1640">
        <v>6</v>
      </c>
      <c r="W1640">
        <v>7</v>
      </c>
      <c r="X1640">
        <v>3</v>
      </c>
      <c r="Y1640">
        <v>4</v>
      </c>
      <c r="Z1640">
        <v>5</v>
      </c>
      <c r="AA1640">
        <v>6</v>
      </c>
      <c r="AB1640">
        <v>6</v>
      </c>
      <c r="AC1640">
        <v>7</v>
      </c>
      <c r="AD1640">
        <v>3</v>
      </c>
      <c r="AE1640">
        <v>17.3</v>
      </c>
      <c r="AF1640">
        <v>17.3</v>
      </c>
      <c r="AG1640">
        <v>17.3</v>
      </c>
      <c r="AH1640">
        <v>71.177000000000007</v>
      </c>
      <c r="AI1640">
        <v>643</v>
      </c>
      <c r="AJ1640">
        <v>643</v>
      </c>
      <c r="AK1640">
        <v>0</v>
      </c>
      <c r="AL1640">
        <v>62.372</v>
      </c>
      <c r="AM1640" t="s">
        <v>43</v>
      </c>
      <c r="AN1640" t="s">
        <v>43</v>
      </c>
      <c r="AO1640" t="s">
        <v>43</v>
      </c>
      <c r="AP1640" t="s">
        <v>43</v>
      </c>
      <c r="AQ1640" t="s">
        <v>43</v>
      </c>
      <c r="AR1640" t="s">
        <v>44</v>
      </c>
      <c r="AS1640">
        <v>8.6999999999999993</v>
      </c>
      <c r="AT1640">
        <v>11.8</v>
      </c>
      <c r="AU1640">
        <v>14.8</v>
      </c>
      <c r="AV1640">
        <v>14.3</v>
      </c>
      <c r="AW1640">
        <v>17.3</v>
      </c>
      <c r="AX1640">
        <v>7.5</v>
      </c>
      <c r="AY1640">
        <v>469790000</v>
      </c>
      <c r="AZ1640">
        <v>24454000</v>
      </c>
      <c r="BA1640">
        <v>87658000</v>
      </c>
      <c r="BB1640">
        <v>127710000</v>
      </c>
      <c r="BC1640">
        <v>149160000</v>
      </c>
      <c r="BD1640">
        <v>71630000</v>
      </c>
      <c r="BE1640">
        <v>9170000</v>
      </c>
      <c r="BF1640">
        <v>37</v>
      </c>
      <c r="BG1640">
        <v>7139400</v>
      </c>
      <c r="BH1640">
        <v>482480</v>
      </c>
      <c r="BI1640">
        <v>1286400</v>
      </c>
      <c r="BJ1640">
        <v>2144300</v>
      </c>
      <c r="BK1640">
        <v>2041000</v>
      </c>
      <c r="BL1640">
        <v>1091000</v>
      </c>
      <c r="BM1640">
        <v>94219</v>
      </c>
      <c r="BN1640">
        <v>7081400</v>
      </c>
      <c r="BO1640">
        <v>16446000</v>
      </c>
      <c r="BP1640">
        <v>37961000</v>
      </c>
      <c r="BQ1640">
        <v>37560000</v>
      </c>
      <c r="BR1640">
        <v>26716000</v>
      </c>
      <c r="BS1640">
        <v>4061700</v>
      </c>
      <c r="BT1640">
        <v>0</v>
      </c>
      <c r="BU1640">
        <v>3</v>
      </c>
      <c r="BV1640">
        <v>7</v>
      </c>
      <c r="BW1640">
        <v>6</v>
      </c>
      <c r="BX1640">
        <v>6</v>
      </c>
      <c r="BY1640">
        <v>0</v>
      </c>
      <c r="BZ1640">
        <v>22</v>
      </c>
      <c r="CA1640" t="s">
        <v>13771</v>
      </c>
      <c r="CE1640">
        <v>1638</v>
      </c>
      <c r="CF1640" t="s">
        <v>13772</v>
      </c>
      <c r="CG1640" t="s">
        <v>288</v>
      </c>
      <c r="CH1640" t="s">
        <v>13773</v>
      </c>
      <c r="CI1640" t="s">
        <v>13774</v>
      </c>
      <c r="CJ1640" t="s">
        <v>13775</v>
      </c>
      <c r="CK1640" t="s">
        <v>13776</v>
      </c>
      <c r="CN1640">
        <v>-1</v>
      </c>
    </row>
    <row r="1641" spans="1:92" x14ac:dyDescent="0.3">
      <c r="A1641" t="s">
        <v>13777</v>
      </c>
      <c r="B1641" t="s">
        <v>13777</v>
      </c>
      <c r="C1641" t="s">
        <v>13778</v>
      </c>
      <c r="D1641" t="s">
        <v>13778</v>
      </c>
      <c r="E1641" t="s">
        <v>13778</v>
      </c>
      <c r="F1641" t="s">
        <v>13779</v>
      </c>
      <c r="G1641" t="s">
        <v>13780</v>
      </c>
      <c r="H1641" t="s">
        <v>13781</v>
      </c>
      <c r="I1641">
        <v>2</v>
      </c>
      <c r="J1641">
        <v>14</v>
      </c>
      <c r="K1641">
        <v>14</v>
      </c>
      <c r="L1641">
        <v>14</v>
      </c>
      <c r="M1641">
        <v>8</v>
      </c>
      <c r="N1641">
        <v>12</v>
      </c>
      <c r="O1641">
        <v>9</v>
      </c>
      <c r="P1641">
        <v>9</v>
      </c>
      <c r="Q1641">
        <v>10</v>
      </c>
      <c r="R1641">
        <v>6</v>
      </c>
      <c r="S1641">
        <v>8</v>
      </c>
      <c r="T1641">
        <v>12</v>
      </c>
      <c r="U1641">
        <v>9</v>
      </c>
      <c r="V1641">
        <v>9</v>
      </c>
      <c r="W1641">
        <v>10</v>
      </c>
      <c r="X1641">
        <v>6</v>
      </c>
      <c r="Y1641">
        <v>8</v>
      </c>
      <c r="Z1641">
        <v>12</v>
      </c>
      <c r="AA1641">
        <v>9</v>
      </c>
      <c r="AB1641">
        <v>9</v>
      </c>
      <c r="AC1641">
        <v>10</v>
      </c>
      <c r="AD1641">
        <v>6</v>
      </c>
      <c r="AE1641">
        <v>49.6</v>
      </c>
      <c r="AF1641">
        <v>49.6</v>
      </c>
      <c r="AG1641">
        <v>49.6</v>
      </c>
      <c r="AH1641">
        <v>51.155999999999999</v>
      </c>
      <c r="AI1641">
        <v>470</v>
      </c>
      <c r="AJ1641" t="s">
        <v>13782</v>
      </c>
      <c r="AK1641">
        <v>0</v>
      </c>
      <c r="AL1641">
        <v>215.47</v>
      </c>
      <c r="AM1641" t="s">
        <v>43</v>
      </c>
      <c r="AN1641" t="s">
        <v>43</v>
      </c>
      <c r="AO1641" t="s">
        <v>43</v>
      </c>
      <c r="AP1641" t="s">
        <v>43</v>
      </c>
      <c r="AQ1641" t="s">
        <v>43</v>
      </c>
      <c r="AR1641" t="s">
        <v>43</v>
      </c>
      <c r="AS1641">
        <v>31.3</v>
      </c>
      <c r="AT1641">
        <v>43.2</v>
      </c>
      <c r="AU1641">
        <v>36.6</v>
      </c>
      <c r="AV1641">
        <v>34.5</v>
      </c>
      <c r="AW1641">
        <v>35.299999999999997</v>
      </c>
      <c r="AX1641">
        <v>23.8</v>
      </c>
      <c r="AY1641">
        <v>2332600000</v>
      </c>
      <c r="AZ1641">
        <v>120090000</v>
      </c>
      <c r="BA1641">
        <v>788990000</v>
      </c>
      <c r="BB1641">
        <v>564490000</v>
      </c>
      <c r="BC1641">
        <v>345000000</v>
      </c>
      <c r="BD1641">
        <v>377560000</v>
      </c>
      <c r="BE1641">
        <v>136440000</v>
      </c>
      <c r="BF1641">
        <v>31</v>
      </c>
      <c r="BG1641">
        <v>22937000</v>
      </c>
      <c r="BH1641">
        <v>1406000</v>
      </c>
      <c r="BI1641">
        <v>9058400</v>
      </c>
      <c r="BJ1641">
        <v>4837400</v>
      </c>
      <c r="BK1641">
        <v>3578600</v>
      </c>
      <c r="BL1641">
        <v>3355900</v>
      </c>
      <c r="BM1641">
        <v>700830</v>
      </c>
      <c r="BN1641">
        <v>70227000</v>
      </c>
      <c r="BO1641">
        <v>189100000</v>
      </c>
      <c r="BP1641">
        <v>146930000</v>
      </c>
      <c r="BQ1641">
        <v>138610000</v>
      </c>
      <c r="BR1641">
        <v>113840000</v>
      </c>
      <c r="BS1641">
        <v>48173000</v>
      </c>
      <c r="BT1641">
        <v>8</v>
      </c>
      <c r="BU1641">
        <v>19</v>
      </c>
      <c r="BV1641">
        <v>17</v>
      </c>
      <c r="BW1641">
        <v>11</v>
      </c>
      <c r="BX1641">
        <v>14</v>
      </c>
      <c r="BY1641">
        <v>8</v>
      </c>
      <c r="BZ1641">
        <v>77</v>
      </c>
      <c r="CA1641" t="s">
        <v>13783</v>
      </c>
      <c r="CE1641">
        <v>1639</v>
      </c>
      <c r="CF1641" t="s">
        <v>13784</v>
      </c>
      <c r="CG1641" t="s">
        <v>91</v>
      </c>
      <c r="CH1641" t="s">
        <v>13785</v>
      </c>
      <c r="CI1641" t="s">
        <v>13786</v>
      </c>
      <c r="CJ1641" t="s">
        <v>13787</v>
      </c>
      <c r="CK1641" t="s">
        <v>13788</v>
      </c>
      <c r="CL1641">
        <v>461</v>
      </c>
      <c r="CM1641">
        <v>252</v>
      </c>
      <c r="CN1641" t="s">
        <v>48</v>
      </c>
    </row>
    <row r="1642" spans="1:92" x14ac:dyDescent="0.3">
      <c r="A1642" t="s">
        <v>13789</v>
      </c>
      <c r="B1642" t="s">
        <v>13789</v>
      </c>
      <c r="C1642">
        <v>2</v>
      </c>
      <c r="D1642">
        <v>2</v>
      </c>
      <c r="E1642">
        <v>2</v>
      </c>
      <c r="G1642" t="s">
        <v>13790</v>
      </c>
      <c r="H1642" t="s">
        <v>13791</v>
      </c>
      <c r="I1642">
        <v>1</v>
      </c>
      <c r="J1642">
        <v>2</v>
      </c>
      <c r="K1642">
        <v>2</v>
      </c>
      <c r="L1642">
        <v>2</v>
      </c>
      <c r="M1642">
        <v>0</v>
      </c>
      <c r="N1642">
        <v>0</v>
      </c>
      <c r="O1642">
        <v>1</v>
      </c>
      <c r="P1642">
        <v>0</v>
      </c>
      <c r="Q1642">
        <v>0</v>
      </c>
      <c r="R1642">
        <v>1</v>
      </c>
      <c r="S1642">
        <v>0</v>
      </c>
      <c r="T1642">
        <v>0</v>
      </c>
      <c r="U1642">
        <v>1</v>
      </c>
      <c r="V1642">
        <v>0</v>
      </c>
      <c r="W1642">
        <v>0</v>
      </c>
      <c r="X1642">
        <v>1</v>
      </c>
      <c r="Y1642">
        <v>0</v>
      </c>
      <c r="Z1642">
        <v>0</v>
      </c>
      <c r="AA1642">
        <v>1</v>
      </c>
      <c r="AB1642">
        <v>0</v>
      </c>
      <c r="AC1642">
        <v>0</v>
      </c>
      <c r="AD1642">
        <v>1</v>
      </c>
      <c r="AE1642">
        <v>7</v>
      </c>
      <c r="AF1642">
        <v>7</v>
      </c>
      <c r="AG1642">
        <v>7</v>
      </c>
      <c r="AH1642">
        <v>47.598999999999997</v>
      </c>
      <c r="AI1642">
        <v>414</v>
      </c>
      <c r="AJ1642">
        <v>414</v>
      </c>
      <c r="AK1642">
        <v>1.4507000000000001E-3</v>
      </c>
      <c r="AL1642">
        <v>2.3148</v>
      </c>
      <c r="AO1642" t="s">
        <v>43</v>
      </c>
      <c r="AR1642" t="s">
        <v>43</v>
      </c>
      <c r="AS1642">
        <v>0</v>
      </c>
      <c r="AT1642">
        <v>0</v>
      </c>
      <c r="AU1642">
        <v>3.9</v>
      </c>
      <c r="AV1642">
        <v>0</v>
      </c>
      <c r="AW1642">
        <v>0</v>
      </c>
      <c r="AX1642">
        <v>3.1</v>
      </c>
      <c r="AY1642">
        <v>6437800</v>
      </c>
      <c r="AZ1642">
        <v>0</v>
      </c>
      <c r="BA1642">
        <v>0</v>
      </c>
      <c r="BB1642">
        <v>6437800</v>
      </c>
      <c r="BC1642">
        <v>0</v>
      </c>
      <c r="BD1642">
        <v>0</v>
      </c>
      <c r="BE1642">
        <v>0</v>
      </c>
      <c r="BF1642">
        <v>29</v>
      </c>
      <c r="BG1642">
        <v>221990</v>
      </c>
      <c r="BH1642">
        <v>0</v>
      </c>
      <c r="BI1642">
        <v>0</v>
      </c>
      <c r="BJ1642">
        <v>221990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1</v>
      </c>
      <c r="BW1642">
        <v>0</v>
      </c>
      <c r="BX1642">
        <v>0</v>
      </c>
      <c r="BY1642">
        <v>1</v>
      </c>
      <c r="BZ1642">
        <v>2</v>
      </c>
      <c r="CA1642" t="s">
        <v>13792</v>
      </c>
      <c r="CE1642">
        <v>1640</v>
      </c>
      <c r="CF1642" t="s">
        <v>13793</v>
      </c>
      <c r="CG1642" t="s">
        <v>229</v>
      </c>
      <c r="CH1642" t="s">
        <v>13794</v>
      </c>
      <c r="CI1642" t="s">
        <v>13795</v>
      </c>
      <c r="CJ1642" t="s">
        <v>13796</v>
      </c>
      <c r="CK1642" t="s">
        <v>13796</v>
      </c>
      <c r="CN1642">
        <v>-1</v>
      </c>
    </row>
    <row r="1643" spans="1:92" x14ac:dyDescent="0.3">
      <c r="A1643" t="s">
        <v>13797</v>
      </c>
      <c r="B1643" t="s">
        <v>13797</v>
      </c>
      <c r="C1643">
        <v>1</v>
      </c>
      <c r="D1643">
        <v>1</v>
      </c>
      <c r="E1643">
        <v>1</v>
      </c>
      <c r="H1643" t="s">
        <v>13798</v>
      </c>
      <c r="I1643">
        <v>1</v>
      </c>
      <c r="J1643">
        <v>1</v>
      </c>
      <c r="K1643">
        <v>1</v>
      </c>
      <c r="L1643">
        <v>1</v>
      </c>
      <c r="M1643">
        <v>0</v>
      </c>
      <c r="N1643">
        <v>0</v>
      </c>
      <c r="O1643">
        <v>0</v>
      </c>
      <c r="P1643">
        <v>1</v>
      </c>
      <c r="Q1643">
        <v>1</v>
      </c>
      <c r="R1643">
        <v>0</v>
      </c>
      <c r="S1643">
        <v>0</v>
      </c>
      <c r="T1643">
        <v>0</v>
      </c>
      <c r="U1643">
        <v>0</v>
      </c>
      <c r="V1643">
        <v>1</v>
      </c>
      <c r="W1643">
        <v>1</v>
      </c>
      <c r="X1643">
        <v>0</v>
      </c>
      <c r="Y1643">
        <v>0</v>
      </c>
      <c r="Z1643">
        <v>0</v>
      </c>
      <c r="AA1643">
        <v>0</v>
      </c>
      <c r="AB1643">
        <v>1</v>
      </c>
      <c r="AC1643">
        <v>1</v>
      </c>
      <c r="AD1643">
        <v>0</v>
      </c>
      <c r="AE1643">
        <v>6.8</v>
      </c>
      <c r="AF1643">
        <v>6.8</v>
      </c>
      <c r="AG1643">
        <v>6.8</v>
      </c>
      <c r="AH1643">
        <v>18.491</v>
      </c>
      <c r="AI1643">
        <v>161</v>
      </c>
      <c r="AJ1643">
        <v>161</v>
      </c>
      <c r="AK1643">
        <v>0</v>
      </c>
      <c r="AL1643">
        <v>2.7299000000000002</v>
      </c>
      <c r="AP1643" t="s">
        <v>43</v>
      </c>
      <c r="AQ1643" t="s">
        <v>43</v>
      </c>
      <c r="AS1643">
        <v>0</v>
      </c>
      <c r="AT1643">
        <v>0</v>
      </c>
      <c r="AU1643">
        <v>0</v>
      </c>
      <c r="AV1643">
        <v>6.8</v>
      </c>
      <c r="AW1643">
        <v>6.8</v>
      </c>
      <c r="AX1643">
        <v>0</v>
      </c>
      <c r="AY1643">
        <v>13528000</v>
      </c>
      <c r="AZ1643">
        <v>0</v>
      </c>
      <c r="BA1643">
        <v>0</v>
      </c>
      <c r="BB1643">
        <v>0</v>
      </c>
      <c r="BC1643">
        <v>9298000</v>
      </c>
      <c r="BD1643">
        <v>4229600</v>
      </c>
      <c r="BE1643">
        <v>0</v>
      </c>
      <c r="BF1643">
        <v>11</v>
      </c>
      <c r="BG1643">
        <v>1229800</v>
      </c>
      <c r="BH1643">
        <v>0</v>
      </c>
      <c r="BI1643">
        <v>0</v>
      </c>
      <c r="BJ1643">
        <v>0</v>
      </c>
      <c r="BK1643">
        <v>845270</v>
      </c>
      <c r="BL1643">
        <v>384510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1</v>
      </c>
      <c r="BX1643">
        <v>1</v>
      </c>
      <c r="BY1643">
        <v>0</v>
      </c>
      <c r="BZ1643">
        <v>2</v>
      </c>
      <c r="CA1643" t="s">
        <v>13799</v>
      </c>
      <c r="CE1643">
        <v>1641</v>
      </c>
      <c r="CF1643">
        <v>10820</v>
      </c>
      <c r="CG1643" t="b">
        <v>1</v>
      </c>
      <c r="CH1643">
        <v>11390</v>
      </c>
      <c r="CI1643" t="s">
        <v>13800</v>
      </c>
      <c r="CJ1643" t="s">
        <v>13801</v>
      </c>
      <c r="CK1643">
        <v>47489</v>
      </c>
      <c r="CN1643">
        <v>-1</v>
      </c>
    </row>
    <row r="1644" spans="1:92" x14ac:dyDescent="0.3">
      <c r="A1644" t="s">
        <v>13802</v>
      </c>
      <c r="B1644" t="s">
        <v>13803</v>
      </c>
      <c r="C1644" t="s">
        <v>5442</v>
      </c>
      <c r="D1644" t="s">
        <v>5442</v>
      </c>
      <c r="E1644" t="s">
        <v>5442</v>
      </c>
      <c r="G1644" t="s">
        <v>13804</v>
      </c>
      <c r="H1644" t="s">
        <v>13805</v>
      </c>
      <c r="I1644">
        <v>2</v>
      </c>
      <c r="J1644">
        <v>7</v>
      </c>
      <c r="K1644">
        <v>7</v>
      </c>
      <c r="L1644">
        <v>7</v>
      </c>
      <c r="M1644">
        <v>2</v>
      </c>
      <c r="N1644">
        <v>1</v>
      </c>
      <c r="O1644">
        <v>4</v>
      </c>
      <c r="P1644">
        <v>7</v>
      </c>
      <c r="Q1644">
        <v>4</v>
      </c>
      <c r="R1644">
        <v>2</v>
      </c>
      <c r="S1644">
        <v>2</v>
      </c>
      <c r="T1644">
        <v>1</v>
      </c>
      <c r="U1644">
        <v>4</v>
      </c>
      <c r="V1644">
        <v>7</v>
      </c>
      <c r="W1644">
        <v>4</v>
      </c>
      <c r="X1644">
        <v>2</v>
      </c>
      <c r="Y1644">
        <v>2</v>
      </c>
      <c r="Z1644">
        <v>1</v>
      </c>
      <c r="AA1644">
        <v>4</v>
      </c>
      <c r="AB1644">
        <v>7</v>
      </c>
      <c r="AC1644">
        <v>4</v>
      </c>
      <c r="AD1644">
        <v>2</v>
      </c>
      <c r="AE1644">
        <v>46.1</v>
      </c>
      <c r="AF1644">
        <v>46.1</v>
      </c>
      <c r="AG1644">
        <v>46.1</v>
      </c>
      <c r="AH1644">
        <v>27.143000000000001</v>
      </c>
      <c r="AI1644">
        <v>258</v>
      </c>
      <c r="AJ1644" t="s">
        <v>13806</v>
      </c>
      <c r="AK1644">
        <v>0</v>
      </c>
      <c r="AL1644">
        <v>151.91999999999999</v>
      </c>
      <c r="AM1644" t="s">
        <v>43</v>
      </c>
      <c r="AN1644" t="s">
        <v>43</v>
      </c>
      <c r="AO1644" t="s">
        <v>43</v>
      </c>
      <c r="AP1644" t="s">
        <v>43</v>
      </c>
      <c r="AQ1644" t="s">
        <v>43</v>
      </c>
      <c r="AR1644" t="s">
        <v>43</v>
      </c>
      <c r="AS1644">
        <v>14.7</v>
      </c>
      <c r="AT1644">
        <v>7</v>
      </c>
      <c r="AU1644">
        <v>26</v>
      </c>
      <c r="AV1644">
        <v>46.1</v>
      </c>
      <c r="AW1644">
        <v>26</v>
      </c>
      <c r="AX1644">
        <v>13.2</v>
      </c>
      <c r="AY1644">
        <v>1197200000</v>
      </c>
      <c r="AZ1644">
        <v>102830000</v>
      </c>
      <c r="BA1644">
        <v>172920000</v>
      </c>
      <c r="BB1644">
        <v>305330000</v>
      </c>
      <c r="BC1644">
        <v>471950000</v>
      </c>
      <c r="BD1644">
        <v>129130000</v>
      </c>
      <c r="BE1644">
        <v>15077000</v>
      </c>
      <c r="BF1644">
        <v>19</v>
      </c>
      <c r="BG1644">
        <v>40712000</v>
      </c>
      <c r="BH1644">
        <v>3108100</v>
      </c>
      <c r="BI1644">
        <v>5844900</v>
      </c>
      <c r="BJ1644">
        <v>10218000</v>
      </c>
      <c r="BK1644">
        <v>15724000</v>
      </c>
      <c r="BL1644">
        <v>5462200</v>
      </c>
      <c r="BM1644">
        <v>354510</v>
      </c>
      <c r="BN1644">
        <v>24431000</v>
      </c>
      <c r="BO1644">
        <v>67841000</v>
      </c>
      <c r="BP1644">
        <v>99956000</v>
      </c>
      <c r="BQ1644">
        <v>259560000</v>
      </c>
      <c r="BR1644">
        <v>62201000</v>
      </c>
      <c r="BS1644">
        <v>12610000</v>
      </c>
      <c r="BT1644">
        <v>2</v>
      </c>
      <c r="BU1644">
        <v>2</v>
      </c>
      <c r="BV1644">
        <v>4</v>
      </c>
      <c r="BW1644">
        <v>9</v>
      </c>
      <c r="BX1644">
        <v>8</v>
      </c>
      <c r="BY1644">
        <v>4</v>
      </c>
      <c r="BZ1644">
        <v>29</v>
      </c>
      <c r="CA1644" t="s">
        <v>13807</v>
      </c>
      <c r="CE1644">
        <v>1642</v>
      </c>
      <c r="CF1644" t="s">
        <v>13808</v>
      </c>
      <c r="CG1644" t="s">
        <v>288</v>
      </c>
      <c r="CH1644" t="s">
        <v>13809</v>
      </c>
      <c r="CI1644" t="s">
        <v>13810</v>
      </c>
      <c r="CJ1644" t="s">
        <v>13811</v>
      </c>
      <c r="CK1644" t="s">
        <v>13812</v>
      </c>
      <c r="CN1644" t="s">
        <v>48</v>
      </c>
    </row>
    <row r="1645" spans="1:92" x14ac:dyDescent="0.3">
      <c r="A1645" t="s">
        <v>13813</v>
      </c>
      <c r="B1645" t="s">
        <v>13813</v>
      </c>
      <c r="C1645">
        <v>3</v>
      </c>
      <c r="D1645">
        <v>3</v>
      </c>
      <c r="E1645">
        <v>3</v>
      </c>
      <c r="G1645" t="s">
        <v>13814</v>
      </c>
      <c r="H1645" t="s">
        <v>13815</v>
      </c>
      <c r="I1645">
        <v>1</v>
      </c>
      <c r="J1645">
        <v>3</v>
      </c>
      <c r="K1645">
        <v>3</v>
      </c>
      <c r="L1645">
        <v>3</v>
      </c>
      <c r="M1645">
        <v>1</v>
      </c>
      <c r="N1645">
        <v>2</v>
      </c>
      <c r="O1645">
        <v>2</v>
      </c>
      <c r="P1645">
        <v>2</v>
      </c>
      <c r="Q1645">
        <v>3</v>
      </c>
      <c r="R1645">
        <v>1</v>
      </c>
      <c r="S1645">
        <v>1</v>
      </c>
      <c r="T1645">
        <v>2</v>
      </c>
      <c r="U1645">
        <v>2</v>
      </c>
      <c r="V1645">
        <v>2</v>
      </c>
      <c r="W1645">
        <v>3</v>
      </c>
      <c r="X1645">
        <v>1</v>
      </c>
      <c r="Y1645">
        <v>1</v>
      </c>
      <c r="Z1645">
        <v>2</v>
      </c>
      <c r="AA1645">
        <v>2</v>
      </c>
      <c r="AB1645">
        <v>2</v>
      </c>
      <c r="AC1645">
        <v>3</v>
      </c>
      <c r="AD1645">
        <v>1</v>
      </c>
      <c r="AE1645">
        <v>12.1</v>
      </c>
      <c r="AF1645">
        <v>12.1</v>
      </c>
      <c r="AG1645">
        <v>12.1</v>
      </c>
      <c r="AH1645">
        <v>34.936999999999998</v>
      </c>
      <c r="AI1645">
        <v>305</v>
      </c>
      <c r="AJ1645">
        <v>305</v>
      </c>
      <c r="AK1645">
        <v>0</v>
      </c>
      <c r="AL1645">
        <v>9.0555000000000003</v>
      </c>
      <c r="AM1645" t="s">
        <v>43</v>
      </c>
      <c r="AN1645" t="s">
        <v>43</v>
      </c>
      <c r="AO1645" t="s">
        <v>43</v>
      </c>
      <c r="AP1645" t="s">
        <v>43</v>
      </c>
      <c r="AQ1645" t="s">
        <v>43</v>
      </c>
      <c r="AR1645" t="s">
        <v>43</v>
      </c>
      <c r="AS1645">
        <v>4.5999999999999996</v>
      </c>
      <c r="AT1645">
        <v>8.9</v>
      </c>
      <c r="AU1645">
        <v>8.9</v>
      </c>
      <c r="AV1645">
        <v>8.9</v>
      </c>
      <c r="AW1645">
        <v>12.1</v>
      </c>
      <c r="AX1645">
        <v>4.3</v>
      </c>
      <c r="AY1645">
        <v>432990000</v>
      </c>
      <c r="AZ1645">
        <v>6500000</v>
      </c>
      <c r="BA1645">
        <v>76625000</v>
      </c>
      <c r="BB1645">
        <v>77561000</v>
      </c>
      <c r="BC1645">
        <v>117180000</v>
      </c>
      <c r="BD1645">
        <v>151760000</v>
      </c>
      <c r="BE1645">
        <v>3375300</v>
      </c>
      <c r="BF1645">
        <v>23</v>
      </c>
      <c r="BG1645">
        <v>16209000</v>
      </c>
      <c r="BH1645">
        <v>282610</v>
      </c>
      <c r="BI1645">
        <v>2795400</v>
      </c>
      <c r="BJ1645">
        <v>2784300</v>
      </c>
      <c r="BK1645">
        <v>4675800</v>
      </c>
      <c r="BL1645">
        <v>5523600</v>
      </c>
      <c r="BM1645">
        <v>146750</v>
      </c>
      <c r="BN1645">
        <v>0</v>
      </c>
      <c r="BO1645">
        <v>56890000</v>
      </c>
      <c r="BP1645">
        <v>59992000</v>
      </c>
      <c r="BQ1645">
        <v>89502000</v>
      </c>
      <c r="BR1645">
        <v>121810000</v>
      </c>
      <c r="BS1645">
        <v>0</v>
      </c>
      <c r="BT1645">
        <v>1</v>
      </c>
      <c r="BU1645">
        <v>4</v>
      </c>
      <c r="BV1645">
        <v>4</v>
      </c>
      <c r="BW1645">
        <v>4</v>
      </c>
      <c r="BX1645">
        <v>3</v>
      </c>
      <c r="BY1645">
        <v>1</v>
      </c>
      <c r="BZ1645">
        <v>17</v>
      </c>
      <c r="CA1645" t="s">
        <v>13816</v>
      </c>
      <c r="CE1645">
        <v>1643</v>
      </c>
      <c r="CF1645" t="s">
        <v>13817</v>
      </c>
      <c r="CG1645" t="s">
        <v>146</v>
      </c>
      <c r="CH1645" t="s">
        <v>13818</v>
      </c>
      <c r="CI1645" t="s">
        <v>13819</v>
      </c>
      <c r="CJ1645" t="s">
        <v>13820</v>
      </c>
      <c r="CK1645" t="s">
        <v>13821</v>
      </c>
      <c r="CN1645">
        <v>-1</v>
      </c>
    </row>
    <row r="1646" spans="1:92" x14ac:dyDescent="0.3">
      <c r="A1646" t="s">
        <v>13822</v>
      </c>
      <c r="B1646" t="s">
        <v>13822</v>
      </c>
      <c r="C1646" t="s">
        <v>2195</v>
      </c>
      <c r="D1646" t="s">
        <v>548</v>
      </c>
      <c r="E1646" t="s">
        <v>548</v>
      </c>
      <c r="G1646" t="s">
        <v>13823</v>
      </c>
      <c r="H1646" t="s">
        <v>13824</v>
      </c>
      <c r="I1646">
        <v>2</v>
      </c>
      <c r="J1646">
        <v>7</v>
      </c>
      <c r="K1646">
        <v>3</v>
      </c>
      <c r="L1646">
        <v>3</v>
      </c>
      <c r="M1646">
        <v>2</v>
      </c>
      <c r="N1646">
        <v>4</v>
      </c>
      <c r="O1646">
        <v>4</v>
      </c>
      <c r="P1646">
        <v>4</v>
      </c>
      <c r="Q1646">
        <v>4</v>
      </c>
      <c r="R1646">
        <v>2</v>
      </c>
      <c r="S1646">
        <v>2</v>
      </c>
      <c r="T1646">
        <v>1</v>
      </c>
      <c r="U1646">
        <v>2</v>
      </c>
      <c r="V1646">
        <v>2</v>
      </c>
      <c r="W1646">
        <v>3</v>
      </c>
      <c r="X1646">
        <v>1</v>
      </c>
      <c r="Y1646">
        <v>2</v>
      </c>
      <c r="Z1646">
        <v>1</v>
      </c>
      <c r="AA1646">
        <v>2</v>
      </c>
      <c r="AB1646">
        <v>2</v>
      </c>
      <c r="AC1646">
        <v>3</v>
      </c>
      <c r="AD1646">
        <v>1</v>
      </c>
      <c r="AE1646">
        <v>13.8</v>
      </c>
      <c r="AF1646">
        <v>6.5</v>
      </c>
      <c r="AG1646">
        <v>6.5</v>
      </c>
      <c r="AH1646">
        <v>79.543000000000006</v>
      </c>
      <c r="AI1646">
        <v>712</v>
      </c>
      <c r="AJ1646" t="s">
        <v>13825</v>
      </c>
      <c r="AK1646">
        <v>0</v>
      </c>
      <c r="AL1646">
        <v>12.055</v>
      </c>
      <c r="AM1646" t="s">
        <v>43</v>
      </c>
      <c r="AN1646" t="s">
        <v>43</v>
      </c>
      <c r="AO1646" t="s">
        <v>43</v>
      </c>
      <c r="AP1646" t="s">
        <v>43</v>
      </c>
      <c r="AQ1646" t="s">
        <v>43</v>
      </c>
      <c r="AR1646" t="s">
        <v>43</v>
      </c>
      <c r="AS1646">
        <v>3.4</v>
      </c>
      <c r="AT1646">
        <v>8.4</v>
      </c>
      <c r="AU1646">
        <v>7.9</v>
      </c>
      <c r="AV1646">
        <v>6.2</v>
      </c>
      <c r="AW1646">
        <v>7.4</v>
      </c>
      <c r="AX1646">
        <v>3.1</v>
      </c>
      <c r="AY1646">
        <v>101210000</v>
      </c>
      <c r="AZ1646">
        <v>10842000</v>
      </c>
      <c r="BA1646">
        <v>4382700</v>
      </c>
      <c r="BB1646">
        <v>18401000</v>
      </c>
      <c r="BC1646">
        <v>33968000</v>
      </c>
      <c r="BD1646">
        <v>32569000</v>
      </c>
      <c r="BE1646">
        <v>1047800</v>
      </c>
      <c r="BF1646">
        <v>42</v>
      </c>
      <c r="BG1646">
        <v>1691900</v>
      </c>
      <c r="BH1646">
        <v>170860</v>
      </c>
      <c r="BI1646">
        <v>104350</v>
      </c>
      <c r="BJ1646">
        <v>252970</v>
      </c>
      <c r="BK1646">
        <v>673050</v>
      </c>
      <c r="BL1646">
        <v>570100</v>
      </c>
      <c r="BM1646">
        <v>24948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1</v>
      </c>
      <c r="BU1646">
        <v>2</v>
      </c>
      <c r="BV1646">
        <v>1</v>
      </c>
      <c r="BW1646">
        <v>1</v>
      </c>
      <c r="BX1646">
        <v>3</v>
      </c>
      <c r="BY1646">
        <v>1</v>
      </c>
      <c r="BZ1646">
        <v>9</v>
      </c>
      <c r="CA1646" t="s">
        <v>13826</v>
      </c>
      <c r="CE1646">
        <v>1644</v>
      </c>
      <c r="CF1646" t="s">
        <v>13827</v>
      </c>
      <c r="CG1646" t="s">
        <v>13828</v>
      </c>
      <c r="CH1646" t="s">
        <v>13829</v>
      </c>
      <c r="CI1646" t="s">
        <v>13830</v>
      </c>
      <c r="CJ1646" t="s">
        <v>13831</v>
      </c>
      <c r="CK1646" t="s">
        <v>13832</v>
      </c>
      <c r="CN1646" t="s">
        <v>48</v>
      </c>
    </row>
    <row r="1647" spans="1:92" x14ac:dyDescent="0.3">
      <c r="A1647" t="s">
        <v>13833</v>
      </c>
      <c r="B1647" t="s">
        <v>13833</v>
      </c>
      <c r="C1647">
        <v>2</v>
      </c>
      <c r="D1647">
        <v>2</v>
      </c>
      <c r="E1647">
        <v>2</v>
      </c>
      <c r="G1647" t="s">
        <v>13834</v>
      </c>
      <c r="H1647" t="s">
        <v>13835</v>
      </c>
      <c r="I1647">
        <v>1</v>
      </c>
      <c r="J1647">
        <v>2</v>
      </c>
      <c r="K1647">
        <v>2</v>
      </c>
      <c r="L1647">
        <v>2</v>
      </c>
      <c r="M1647">
        <v>0</v>
      </c>
      <c r="N1647">
        <v>0</v>
      </c>
      <c r="O1647">
        <v>0</v>
      </c>
      <c r="P1647">
        <v>2</v>
      </c>
      <c r="Q1647">
        <v>1</v>
      </c>
      <c r="R1647">
        <v>0</v>
      </c>
      <c r="S1647">
        <v>0</v>
      </c>
      <c r="T1647">
        <v>0</v>
      </c>
      <c r="U1647">
        <v>0</v>
      </c>
      <c r="V1647">
        <v>2</v>
      </c>
      <c r="W1647">
        <v>1</v>
      </c>
      <c r="X1647">
        <v>0</v>
      </c>
      <c r="Y1647">
        <v>0</v>
      </c>
      <c r="Z1647">
        <v>0</v>
      </c>
      <c r="AA1647">
        <v>0</v>
      </c>
      <c r="AB1647">
        <v>2</v>
      </c>
      <c r="AC1647">
        <v>1</v>
      </c>
      <c r="AD1647">
        <v>0</v>
      </c>
      <c r="AE1647">
        <v>4.8</v>
      </c>
      <c r="AF1647">
        <v>4.8</v>
      </c>
      <c r="AG1647">
        <v>4.8</v>
      </c>
      <c r="AH1647">
        <v>91.811000000000007</v>
      </c>
      <c r="AI1647">
        <v>813</v>
      </c>
      <c r="AJ1647">
        <v>813</v>
      </c>
      <c r="AK1647">
        <v>0</v>
      </c>
      <c r="AL1647">
        <v>2.4769000000000001</v>
      </c>
      <c r="AP1647" t="s">
        <v>43</v>
      </c>
      <c r="AQ1647" t="s">
        <v>43</v>
      </c>
      <c r="AS1647">
        <v>0</v>
      </c>
      <c r="AT1647">
        <v>0</v>
      </c>
      <c r="AU1647">
        <v>0</v>
      </c>
      <c r="AV1647">
        <v>4.8</v>
      </c>
      <c r="AW1647">
        <v>1.8</v>
      </c>
      <c r="AX1647">
        <v>0</v>
      </c>
      <c r="AY1647">
        <v>17806000</v>
      </c>
      <c r="AZ1647">
        <v>0</v>
      </c>
      <c r="BA1647">
        <v>0</v>
      </c>
      <c r="BB1647">
        <v>0</v>
      </c>
      <c r="BC1647">
        <v>12592000</v>
      </c>
      <c r="BD1647">
        <v>5214100</v>
      </c>
      <c r="BE1647">
        <v>0</v>
      </c>
      <c r="BF1647">
        <v>52</v>
      </c>
      <c r="BG1647">
        <v>342430</v>
      </c>
      <c r="BH1647">
        <v>0</v>
      </c>
      <c r="BI1647">
        <v>0</v>
      </c>
      <c r="BJ1647">
        <v>0</v>
      </c>
      <c r="BK1647">
        <v>242160</v>
      </c>
      <c r="BL1647">
        <v>100270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1</v>
      </c>
      <c r="BX1647">
        <v>1</v>
      </c>
      <c r="BY1647">
        <v>0</v>
      </c>
      <c r="BZ1647">
        <v>2</v>
      </c>
      <c r="CA1647" t="s">
        <v>13836</v>
      </c>
      <c r="CE1647">
        <v>1645</v>
      </c>
      <c r="CF1647" t="s">
        <v>13837</v>
      </c>
      <c r="CG1647" t="s">
        <v>229</v>
      </c>
      <c r="CH1647" t="s">
        <v>13838</v>
      </c>
      <c r="CI1647" t="s">
        <v>13839</v>
      </c>
      <c r="CJ1647" t="s">
        <v>13840</v>
      </c>
      <c r="CK1647" t="s">
        <v>13840</v>
      </c>
      <c r="CN1647">
        <v>-1</v>
      </c>
    </row>
    <row r="1648" spans="1:92" x14ac:dyDescent="0.3">
      <c r="A1648" t="s">
        <v>13841</v>
      </c>
      <c r="B1648" t="s">
        <v>13841</v>
      </c>
      <c r="C1648">
        <v>1</v>
      </c>
      <c r="D1648">
        <v>1</v>
      </c>
      <c r="E1648">
        <v>1</v>
      </c>
      <c r="H1648" t="s">
        <v>13842</v>
      </c>
      <c r="I1648">
        <v>1</v>
      </c>
      <c r="J1648">
        <v>1</v>
      </c>
      <c r="K1648">
        <v>1</v>
      </c>
      <c r="L1648">
        <v>1</v>
      </c>
      <c r="M1648">
        <v>0</v>
      </c>
      <c r="N1648">
        <v>0</v>
      </c>
      <c r="O1648">
        <v>0</v>
      </c>
      <c r="P1648">
        <v>1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1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1</v>
      </c>
      <c r="AC1648">
        <v>0</v>
      </c>
      <c r="AD1648">
        <v>0</v>
      </c>
      <c r="AE1648">
        <v>6.1</v>
      </c>
      <c r="AF1648">
        <v>6.1</v>
      </c>
      <c r="AG1648">
        <v>6.1</v>
      </c>
      <c r="AH1648">
        <v>33.069000000000003</v>
      </c>
      <c r="AI1648">
        <v>314</v>
      </c>
      <c r="AJ1648">
        <v>314</v>
      </c>
      <c r="AK1648">
        <v>0</v>
      </c>
      <c r="AL1648">
        <v>15.051</v>
      </c>
      <c r="AP1648" t="s">
        <v>43</v>
      </c>
      <c r="AS1648">
        <v>0</v>
      </c>
      <c r="AT1648">
        <v>0</v>
      </c>
      <c r="AU1648">
        <v>0</v>
      </c>
      <c r="AV1648">
        <v>6.1</v>
      </c>
      <c r="AW1648">
        <v>0</v>
      </c>
      <c r="AX1648">
        <v>0</v>
      </c>
      <c r="AY1648">
        <v>12014000</v>
      </c>
      <c r="AZ1648">
        <v>0</v>
      </c>
      <c r="BA1648">
        <v>0</v>
      </c>
      <c r="BB1648">
        <v>0</v>
      </c>
      <c r="BC1648">
        <v>12014000</v>
      </c>
      <c r="BD1648">
        <v>0</v>
      </c>
      <c r="BE1648">
        <v>0</v>
      </c>
      <c r="BF1648">
        <v>19</v>
      </c>
      <c r="BG1648">
        <v>632300</v>
      </c>
      <c r="BH1648">
        <v>0</v>
      </c>
      <c r="BI1648">
        <v>0</v>
      </c>
      <c r="BJ1648">
        <v>0</v>
      </c>
      <c r="BK1648">
        <v>632300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1</v>
      </c>
      <c r="BX1648">
        <v>0</v>
      </c>
      <c r="BY1648">
        <v>0</v>
      </c>
      <c r="BZ1648">
        <v>1</v>
      </c>
      <c r="CA1648" t="s">
        <v>13843</v>
      </c>
      <c r="CE1648">
        <v>1646</v>
      </c>
      <c r="CF1648">
        <v>8789</v>
      </c>
      <c r="CG1648" t="b">
        <v>1</v>
      </c>
      <c r="CH1648">
        <v>9261</v>
      </c>
      <c r="CI1648">
        <v>40468</v>
      </c>
      <c r="CJ1648">
        <v>37848</v>
      </c>
      <c r="CK1648">
        <v>37848</v>
      </c>
      <c r="CN1648">
        <v>-1</v>
      </c>
    </row>
    <row r="1649" spans="1:92" x14ac:dyDescent="0.3">
      <c r="A1649" t="s">
        <v>13844</v>
      </c>
      <c r="B1649" t="s">
        <v>13844</v>
      </c>
      <c r="C1649">
        <v>1</v>
      </c>
      <c r="D1649">
        <v>1</v>
      </c>
      <c r="E1649">
        <v>1</v>
      </c>
      <c r="H1649" t="s">
        <v>13845</v>
      </c>
      <c r="I1649">
        <v>1</v>
      </c>
      <c r="J1649">
        <v>1</v>
      </c>
      <c r="K1649">
        <v>1</v>
      </c>
      <c r="L1649">
        <v>1</v>
      </c>
      <c r="M1649">
        <v>0</v>
      </c>
      <c r="N1649">
        <v>0</v>
      </c>
      <c r="O1649">
        <v>0</v>
      </c>
      <c r="P1649">
        <v>1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1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1</v>
      </c>
      <c r="AC1649">
        <v>0</v>
      </c>
      <c r="AD1649">
        <v>0</v>
      </c>
      <c r="AE1649">
        <v>8.3000000000000007</v>
      </c>
      <c r="AF1649">
        <v>8.3000000000000007</v>
      </c>
      <c r="AG1649">
        <v>8.3000000000000007</v>
      </c>
      <c r="AH1649">
        <v>14.705</v>
      </c>
      <c r="AI1649">
        <v>132</v>
      </c>
      <c r="AJ1649">
        <v>132</v>
      </c>
      <c r="AK1649">
        <v>5.6952000000000003E-2</v>
      </c>
      <c r="AL1649">
        <v>0.40311999999999998</v>
      </c>
      <c r="AP1649" t="s">
        <v>43</v>
      </c>
      <c r="AS1649">
        <v>0</v>
      </c>
      <c r="AT1649">
        <v>0</v>
      </c>
      <c r="AU1649">
        <v>0</v>
      </c>
      <c r="AV1649">
        <v>8.3000000000000007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10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1</v>
      </c>
      <c r="BX1649">
        <v>0</v>
      </c>
      <c r="BY1649">
        <v>0</v>
      </c>
      <c r="BZ1649">
        <v>1</v>
      </c>
      <c r="CA1649" t="s">
        <v>13846</v>
      </c>
      <c r="CE1649">
        <v>1647</v>
      </c>
      <c r="CF1649">
        <v>2341</v>
      </c>
      <c r="CG1649" t="b">
        <v>1</v>
      </c>
      <c r="CH1649">
        <v>2462</v>
      </c>
      <c r="CI1649">
        <v>10964</v>
      </c>
      <c r="CJ1649">
        <v>10425</v>
      </c>
      <c r="CK1649">
        <v>10425</v>
      </c>
      <c r="CN1649">
        <v>-1</v>
      </c>
    </row>
    <row r="1650" spans="1:92" x14ac:dyDescent="0.3">
      <c r="A1650" t="s">
        <v>13847</v>
      </c>
      <c r="B1650" t="s">
        <v>13847</v>
      </c>
      <c r="C1650">
        <v>1</v>
      </c>
      <c r="D1650">
        <v>1</v>
      </c>
      <c r="E1650">
        <v>1</v>
      </c>
      <c r="F1650" t="s">
        <v>3791</v>
      </c>
      <c r="G1650" t="s">
        <v>13848</v>
      </c>
      <c r="H1650" t="s">
        <v>13849</v>
      </c>
      <c r="I1650">
        <v>1</v>
      </c>
      <c r="J1650">
        <v>1</v>
      </c>
      <c r="K1650">
        <v>1</v>
      </c>
      <c r="L1650">
        <v>1</v>
      </c>
      <c r="M1650">
        <v>0</v>
      </c>
      <c r="N1650">
        <v>1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1</v>
      </c>
      <c r="AA1650">
        <v>0</v>
      </c>
      <c r="AB1650">
        <v>0</v>
      </c>
      <c r="AC1650">
        <v>0</v>
      </c>
      <c r="AD1650">
        <v>0</v>
      </c>
      <c r="AE1650">
        <v>1</v>
      </c>
      <c r="AF1650">
        <v>1</v>
      </c>
      <c r="AG1650">
        <v>1</v>
      </c>
      <c r="AH1650">
        <v>189.97</v>
      </c>
      <c r="AI1650">
        <v>1679</v>
      </c>
      <c r="AJ1650">
        <v>1679</v>
      </c>
      <c r="AK1650">
        <v>5.9416999999999998E-2</v>
      </c>
      <c r="AL1650">
        <v>0.36613000000000001</v>
      </c>
      <c r="AN1650" t="s">
        <v>43</v>
      </c>
      <c r="AS1650">
        <v>0</v>
      </c>
      <c r="AT1650">
        <v>1</v>
      </c>
      <c r="AU1650">
        <v>0</v>
      </c>
      <c r="AV1650">
        <v>0</v>
      </c>
      <c r="AW1650">
        <v>0</v>
      </c>
      <c r="AX1650">
        <v>0</v>
      </c>
      <c r="AY1650">
        <v>24694000</v>
      </c>
      <c r="AZ1650">
        <v>0</v>
      </c>
      <c r="BA1650">
        <v>24694000</v>
      </c>
      <c r="BB1650">
        <v>0</v>
      </c>
      <c r="BC1650">
        <v>0</v>
      </c>
      <c r="BD1650">
        <v>0</v>
      </c>
      <c r="BE1650">
        <v>0</v>
      </c>
      <c r="BF1650">
        <v>96</v>
      </c>
      <c r="BG1650">
        <v>257230</v>
      </c>
      <c r="BH1650">
        <v>0</v>
      </c>
      <c r="BI1650">
        <v>257230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1</v>
      </c>
      <c r="BV1650">
        <v>0</v>
      </c>
      <c r="BW1650">
        <v>0</v>
      </c>
      <c r="BX1650">
        <v>0</v>
      </c>
      <c r="BY1650">
        <v>0</v>
      </c>
      <c r="BZ1650">
        <v>1</v>
      </c>
      <c r="CA1650" t="s">
        <v>13850</v>
      </c>
      <c r="CE1650">
        <v>1648</v>
      </c>
      <c r="CF1650">
        <v>4812</v>
      </c>
      <c r="CG1650" t="b">
        <v>1</v>
      </c>
      <c r="CH1650">
        <v>5061</v>
      </c>
      <c r="CI1650">
        <v>22474</v>
      </c>
      <c r="CJ1650">
        <v>21276</v>
      </c>
      <c r="CK1650">
        <v>21276</v>
      </c>
      <c r="CN1650">
        <v>-1</v>
      </c>
    </row>
    <row r="1651" spans="1:92" x14ac:dyDescent="0.3">
      <c r="A1651" t="s">
        <v>13851</v>
      </c>
      <c r="B1651" t="s">
        <v>13851</v>
      </c>
      <c r="C1651">
        <v>1</v>
      </c>
      <c r="D1651">
        <v>1</v>
      </c>
      <c r="E1651">
        <v>1</v>
      </c>
      <c r="G1651" t="s">
        <v>13852</v>
      </c>
      <c r="H1651" t="s">
        <v>13853</v>
      </c>
      <c r="I1651">
        <v>1</v>
      </c>
      <c r="J1651">
        <v>1</v>
      </c>
      <c r="K1651">
        <v>1</v>
      </c>
      <c r="L1651">
        <v>1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1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1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1</v>
      </c>
      <c r="AE1651">
        <v>1.7</v>
      </c>
      <c r="AF1651">
        <v>1.7</v>
      </c>
      <c r="AG1651">
        <v>1.7</v>
      </c>
      <c r="AH1651">
        <v>98.853999999999999</v>
      </c>
      <c r="AI1651">
        <v>866</v>
      </c>
      <c r="AJ1651">
        <v>866</v>
      </c>
      <c r="AK1651">
        <v>3.2390000000000002E-2</v>
      </c>
      <c r="AL1651">
        <v>0.64488000000000001</v>
      </c>
      <c r="AR1651" t="s">
        <v>43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1.7</v>
      </c>
      <c r="AY1651">
        <v>158370000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158370000</v>
      </c>
      <c r="BF1651">
        <v>45</v>
      </c>
      <c r="BG1651">
        <v>3519400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3519400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1</v>
      </c>
      <c r="BZ1651">
        <v>1</v>
      </c>
      <c r="CA1651" t="s">
        <v>13854</v>
      </c>
      <c r="CE1651">
        <v>1649</v>
      </c>
      <c r="CF1651">
        <v>6763</v>
      </c>
      <c r="CG1651" t="b">
        <v>1</v>
      </c>
      <c r="CH1651">
        <v>7090</v>
      </c>
      <c r="CI1651">
        <v>31359</v>
      </c>
      <c r="CJ1651">
        <v>29486</v>
      </c>
      <c r="CK1651">
        <v>29486</v>
      </c>
      <c r="CN1651">
        <v>-1</v>
      </c>
    </row>
    <row r="1652" spans="1:92" x14ac:dyDescent="0.3">
      <c r="A1652" t="s">
        <v>13855</v>
      </c>
      <c r="B1652" t="s">
        <v>13855</v>
      </c>
      <c r="C1652">
        <v>1</v>
      </c>
      <c r="D1652">
        <v>1</v>
      </c>
      <c r="E1652">
        <v>1</v>
      </c>
      <c r="G1652" t="s">
        <v>13856</v>
      </c>
      <c r="H1652" t="s">
        <v>13857</v>
      </c>
      <c r="I1652">
        <v>1</v>
      </c>
      <c r="J1652">
        <v>1</v>
      </c>
      <c r="K1652">
        <v>1</v>
      </c>
      <c r="L1652">
        <v>1</v>
      </c>
      <c r="M1652">
        <v>1</v>
      </c>
      <c r="N1652">
        <v>1</v>
      </c>
      <c r="O1652">
        <v>1</v>
      </c>
      <c r="P1652">
        <v>1</v>
      </c>
      <c r="Q1652">
        <v>1</v>
      </c>
      <c r="R1652">
        <v>0</v>
      </c>
      <c r="S1652">
        <v>1</v>
      </c>
      <c r="T1652">
        <v>1</v>
      </c>
      <c r="U1652">
        <v>1</v>
      </c>
      <c r="V1652">
        <v>1</v>
      </c>
      <c r="W1652">
        <v>1</v>
      </c>
      <c r="X1652">
        <v>0</v>
      </c>
      <c r="Y1652">
        <v>1</v>
      </c>
      <c r="Z1652">
        <v>1</v>
      </c>
      <c r="AA1652">
        <v>1</v>
      </c>
      <c r="AB1652">
        <v>1</v>
      </c>
      <c r="AC1652">
        <v>1</v>
      </c>
      <c r="AD1652">
        <v>0</v>
      </c>
      <c r="AE1652">
        <v>4.5</v>
      </c>
      <c r="AF1652">
        <v>4.5</v>
      </c>
      <c r="AG1652">
        <v>4.5</v>
      </c>
      <c r="AH1652">
        <v>40.31</v>
      </c>
      <c r="AI1652">
        <v>355</v>
      </c>
      <c r="AJ1652">
        <v>355</v>
      </c>
      <c r="AK1652">
        <v>6.2389000000000003E-3</v>
      </c>
      <c r="AL1652">
        <v>1.4651000000000001</v>
      </c>
      <c r="AM1652" t="s">
        <v>43</v>
      </c>
      <c r="AN1652" t="s">
        <v>44</v>
      </c>
      <c r="AO1652" t="s">
        <v>44</v>
      </c>
      <c r="AP1652" t="s">
        <v>43</v>
      </c>
      <c r="AQ1652" t="s">
        <v>43</v>
      </c>
      <c r="AS1652">
        <v>4.5</v>
      </c>
      <c r="AT1652">
        <v>4.5</v>
      </c>
      <c r="AU1652">
        <v>4.5</v>
      </c>
      <c r="AV1652">
        <v>4.5</v>
      </c>
      <c r="AW1652">
        <v>4.5</v>
      </c>
      <c r="AX1652">
        <v>0</v>
      </c>
      <c r="AY1652">
        <v>54946000</v>
      </c>
      <c r="AZ1652">
        <v>12359000</v>
      </c>
      <c r="BA1652">
        <v>4370500</v>
      </c>
      <c r="BB1652">
        <v>9238700</v>
      </c>
      <c r="BC1652">
        <v>16283000</v>
      </c>
      <c r="BD1652">
        <v>12694000</v>
      </c>
      <c r="BE1652">
        <v>0</v>
      </c>
      <c r="BF1652">
        <v>22</v>
      </c>
      <c r="BG1652">
        <v>927760</v>
      </c>
      <c r="BH1652">
        <v>261120</v>
      </c>
      <c r="BI1652">
        <v>198660</v>
      </c>
      <c r="BJ1652">
        <v>419940</v>
      </c>
      <c r="BK1652">
        <v>434510</v>
      </c>
      <c r="BL1652">
        <v>232130</v>
      </c>
      <c r="BM1652">
        <v>0</v>
      </c>
      <c r="BN1652">
        <v>7094300</v>
      </c>
      <c r="BO1652">
        <v>0</v>
      </c>
      <c r="BP1652">
        <v>0</v>
      </c>
      <c r="BQ1652">
        <v>8860100</v>
      </c>
      <c r="BR1652">
        <v>7807100</v>
      </c>
      <c r="BS1652">
        <v>0</v>
      </c>
      <c r="BT1652">
        <v>2</v>
      </c>
      <c r="BU1652">
        <v>0</v>
      </c>
      <c r="BV1652">
        <v>0</v>
      </c>
      <c r="BW1652">
        <v>1</v>
      </c>
      <c r="BX1652">
        <v>1</v>
      </c>
      <c r="BY1652">
        <v>0</v>
      </c>
      <c r="BZ1652">
        <v>4</v>
      </c>
      <c r="CA1652" t="s">
        <v>13858</v>
      </c>
      <c r="CE1652">
        <v>1650</v>
      </c>
      <c r="CF1652">
        <v>552</v>
      </c>
      <c r="CG1652" t="b">
        <v>1</v>
      </c>
      <c r="CH1652">
        <v>578</v>
      </c>
      <c r="CI1652" t="s">
        <v>13859</v>
      </c>
      <c r="CJ1652" t="s">
        <v>13860</v>
      </c>
      <c r="CK1652">
        <v>2450</v>
      </c>
      <c r="CN1652">
        <v>-1</v>
      </c>
    </row>
    <row r="1653" spans="1:92" x14ac:dyDescent="0.3">
      <c r="A1653" t="s">
        <v>13861</v>
      </c>
      <c r="B1653" t="s">
        <v>13861</v>
      </c>
      <c r="C1653">
        <v>2</v>
      </c>
      <c r="D1653">
        <v>2</v>
      </c>
      <c r="E1653">
        <v>2</v>
      </c>
      <c r="H1653" t="s">
        <v>13862</v>
      </c>
      <c r="I1653">
        <v>1</v>
      </c>
      <c r="J1653">
        <v>2</v>
      </c>
      <c r="K1653">
        <v>2</v>
      </c>
      <c r="L1653">
        <v>2</v>
      </c>
      <c r="M1653">
        <v>1</v>
      </c>
      <c r="N1653">
        <v>0</v>
      </c>
      <c r="O1653">
        <v>1</v>
      </c>
      <c r="P1653">
        <v>2</v>
      </c>
      <c r="Q1653">
        <v>1</v>
      </c>
      <c r="R1653">
        <v>0</v>
      </c>
      <c r="S1653">
        <v>1</v>
      </c>
      <c r="T1653">
        <v>0</v>
      </c>
      <c r="U1653">
        <v>1</v>
      </c>
      <c r="V1653">
        <v>2</v>
      </c>
      <c r="W1653">
        <v>1</v>
      </c>
      <c r="X1653">
        <v>0</v>
      </c>
      <c r="Y1653">
        <v>1</v>
      </c>
      <c r="Z1653">
        <v>0</v>
      </c>
      <c r="AA1653">
        <v>1</v>
      </c>
      <c r="AB1653">
        <v>2</v>
      </c>
      <c r="AC1653">
        <v>1</v>
      </c>
      <c r="AD1653">
        <v>0</v>
      </c>
      <c r="AE1653">
        <v>9.6999999999999993</v>
      </c>
      <c r="AF1653">
        <v>9.6999999999999993</v>
      </c>
      <c r="AG1653">
        <v>9.6999999999999993</v>
      </c>
      <c r="AH1653">
        <v>36.820999999999998</v>
      </c>
      <c r="AI1653">
        <v>331</v>
      </c>
      <c r="AJ1653">
        <v>331</v>
      </c>
      <c r="AK1653">
        <v>0</v>
      </c>
      <c r="AL1653">
        <v>7.0202</v>
      </c>
      <c r="AM1653" t="s">
        <v>44</v>
      </c>
      <c r="AO1653" t="s">
        <v>43</v>
      </c>
      <c r="AP1653" t="s">
        <v>43</v>
      </c>
      <c r="AQ1653" t="s">
        <v>44</v>
      </c>
      <c r="AS1653">
        <v>3</v>
      </c>
      <c r="AT1653">
        <v>0</v>
      </c>
      <c r="AU1653">
        <v>3</v>
      </c>
      <c r="AV1653">
        <v>9.6999999999999993</v>
      </c>
      <c r="AW1653">
        <v>3</v>
      </c>
      <c r="AX1653">
        <v>0</v>
      </c>
      <c r="AY1653">
        <v>37132000</v>
      </c>
      <c r="AZ1653">
        <v>1999700</v>
      </c>
      <c r="BA1653">
        <v>0</v>
      </c>
      <c r="BB1653">
        <v>3922500</v>
      </c>
      <c r="BC1653">
        <v>24689000</v>
      </c>
      <c r="BD1653">
        <v>6521600</v>
      </c>
      <c r="BE1653">
        <v>0</v>
      </c>
      <c r="BF1653">
        <v>19</v>
      </c>
      <c r="BG1653">
        <v>961850</v>
      </c>
      <c r="BH1653">
        <v>105250</v>
      </c>
      <c r="BI1653">
        <v>0</v>
      </c>
      <c r="BJ1653">
        <v>206450</v>
      </c>
      <c r="BK1653">
        <v>306910</v>
      </c>
      <c r="BL1653">
        <v>343240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1</v>
      </c>
      <c r="BW1653">
        <v>1</v>
      </c>
      <c r="BX1653">
        <v>0</v>
      </c>
      <c r="BY1653">
        <v>0</v>
      </c>
      <c r="BZ1653">
        <v>2</v>
      </c>
      <c r="CA1653" t="s">
        <v>13863</v>
      </c>
      <c r="CE1653">
        <v>1651</v>
      </c>
      <c r="CF1653" t="s">
        <v>13864</v>
      </c>
      <c r="CG1653" t="s">
        <v>229</v>
      </c>
      <c r="CH1653" t="s">
        <v>13865</v>
      </c>
      <c r="CI1653" t="s">
        <v>13866</v>
      </c>
      <c r="CJ1653" t="s">
        <v>13867</v>
      </c>
      <c r="CK1653" t="s">
        <v>13867</v>
      </c>
      <c r="CN1653">
        <v>-1</v>
      </c>
    </row>
    <row r="1654" spans="1:92" x14ac:dyDescent="0.3">
      <c r="A1654" t="s">
        <v>13868</v>
      </c>
      <c r="B1654" t="s">
        <v>13868</v>
      </c>
      <c r="C1654" t="s">
        <v>40</v>
      </c>
      <c r="D1654" t="s">
        <v>40</v>
      </c>
      <c r="E1654" t="s">
        <v>40</v>
      </c>
      <c r="G1654" t="s">
        <v>13869</v>
      </c>
      <c r="H1654" t="s">
        <v>13870</v>
      </c>
      <c r="I1654">
        <v>2</v>
      </c>
      <c r="J1654">
        <v>1</v>
      </c>
      <c r="K1654">
        <v>1</v>
      </c>
      <c r="L1654">
        <v>1</v>
      </c>
      <c r="M1654">
        <v>0</v>
      </c>
      <c r="N1654">
        <v>0</v>
      </c>
      <c r="O1654">
        <v>0</v>
      </c>
      <c r="P1654">
        <v>0</v>
      </c>
      <c r="Q1654">
        <v>1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1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1</v>
      </c>
      <c r="AD1654">
        <v>0</v>
      </c>
      <c r="AE1654">
        <v>2.8</v>
      </c>
      <c r="AF1654">
        <v>2.8</v>
      </c>
      <c r="AG1654">
        <v>2.8</v>
      </c>
      <c r="AH1654">
        <v>58.4</v>
      </c>
      <c r="AI1654">
        <v>529</v>
      </c>
      <c r="AJ1654" t="s">
        <v>13871</v>
      </c>
      <c r="AK1654">
        <v>9.1663000000000005E-3</v>
      </c>
      <c r="AL1654">
        <v>1.2299</v>
      </c>
      <c r="AQ1654" t="s">
        <v>43</v>
      </c>
      <c r="AS1654">
        <v>0</v>
      </c>
      <c r="AT1654">
        <v>0</v>
      </c>
      <c r="AU1654">
        <v>0</v>
      </c>
      <c r="AV1654">
        <v>0</v>
      </c>
      <c r="AW1654">
        <v>2.8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35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1</v>
      </c>
      <c r="BY1654">
        <v>0</v>
      </c>
      <c r="BZ1654">
        <v>1</v>
      </c>
      <c r="CA1654" t="s">
        <v>13872</v>
      </c>
      <c r="CE1654">
        <v>1652</v>
      </c>
      <c r="CF1654">
        <v>2406</v>
      </c>
      <c r="CG1654" t="b">
        <v>1</v>
      </c>
      <c r="CH1654">
        <v>2532</v>
      </c>
      <c r="CI1654">
        <v>11280</v>
      </c>
      <c r="CJ1654">
        <v>10702</v>
      </c>
      <c r="CK1654">
        <v>10702</v>
      </c>
      <c r="CN1654" t="s">
        <v>48</v>
      </c>
    </row>
    <row r="1655" spans="1:92" x14ac:dyDescent="0.3">
      <c r="A1655" t="s">
        <v>13873</v>
      </c>
      <c r="B1655" t="s">
        <v>13873</v>
      </c>
      <c r="C1655">
        <v>1</v>
      </c>
      <c r="D1655">
        <v>1</v>
      </c>
      <c r="E1655">
        <v>1</v>
      </c>
      <c r="H1655" t="s">
        <v>13874</v>
      </c>
      <c r="I1655">
        <v>1</v>
      </c>
      <c r="J1655">
        <v>1</v>
      </c>
      <c r="K1655">
        <v>1</v>
      </c>
      <c r="L1655">
        <v>1</v>
      </c>
      <c r="M1655">
        <v>0</v>
      </c>
      <c r="N1655">
        <v>0</v>
      </c>
      <c r="O1655">
        <v>1</v>
      </c>
      <c r="P1655">
        <v>1</v>
      </c>
      <c r="Q1655">
        <v>1</v>
      </c>
      <c r="R1655">
        <v>0</v>
      </c>
      <c r="S1655">
        <v>0</v>
      </c>
      <c r="T1655">
        <v>0</v>
      </c>
      <c r="U1655">
        <v>1</v>
      </c>
      <c r="V1655">
        <v>1</v>
      </c>
      <c r="W1655">
        <v>1</v>
      </c>
      <c r="X1655">
        <v>0</v>
      </c>
      <c r="Y1655">
        <v>0</v>
      </c>
      <c r="Z1655">
        <v>0</v>
      </c>
      <c r="AA1655">
        <v>1</v>
      </c>
      <c r="AB1655">
        <v>1</v>
      </c>
      <c r="AC1655">
        <v>1</v>
      </c>
      <c r="AD1655">
        <v>0</v>
      </c>
      <c r="AE1655">
        <v>4.8</v>
      </c>
      <c r="AF1655">
        <v>4.8</v>
      </c>
      <c r="AG1655">
        <v>4.8</v>
      </c>
      <c r="AH1655">
        <v>34.104999999999997</v>
      </c>
      <c r="AI1655">
        <v>311</v>
      </c>
      <c r="AJ1655">
        <v>311</v>
      </c>
      <c r="AK1655">
        <v>0</v>
      </c>
      <c r="AL1655">
        <v>13.831</v>
      </c>
      <c r="AO1655" t="s">
        <v>43</v>
      </c>
      <c r="AP1655" t="s">
        <v>43</v>
      </c>
      <c r="AQ1655" t="s">
        <v>43</v>
      </c>
      <c r="AS1655">
        <v>0</v>
      </c>
      <c r="AT1655">
        <v>0</v>
      </c>
      <c r="AU1655">
        <v>4.8</v>
      </c>
      <c r="AV1655">
        <v>4.8</v>
      </c>
      <c r="AW1655">
        <v>4.8</v>
      </c>
      <c r="AX1655">
        <v>0</v>
      </c>
      <c r="AY1655">
        <v>24154000</v>
      </c>
      <c r="AZ1655">
        <v>0</v>
      </c>
      <c r="BA1655">
        <v>0</v>
      </c>
      <c r="BB1655">
        <v>10083000</v>
      </c>
      <c r="BC1655">
        <v>8611700</v>
      </c>
      <c r="BD1655">
        <v>5459100</v>
      </c>
      <c r="BE1655">
        <v>0</v>
      </c>
      <c r="BF1655">
        <v>16</v>
      </c>
      <c r="BG1655">
        <v>1509600</v>
      </c>
      <c r="BH1655">
        <v>0</v>
      </c>
      <c r="BI1655">
        <v>0</v>
      </c>
      <c r="BJ1655">
        <v>630210</v>
      </c>
      <c r="BK1655">
        <v>538230</v>
      </c>
      <c r="BL1655">
        <v>341190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1</v>
      </c>
      <c r="BW1655">
        <v>1</v>
      </c>
      <c r="BX1655">
        <v>1</v>
      </c>
      <c r="BY1655">
        <v>0</v>
      </c>
      <c r="BZ1655">
        <v>3</v>
      </c>
      <c r="CA1655" t="s">
        <v>13875</v>
      </c>
      <c r="CE1655">
        <v>1653</v>
      </c>
      <c r="CF1655">
        <v>8799</v>
      </c>
      <c r="CG1655" t="b">
        <v>1</v>
      </c>
      <c r="CH1655">
        <v>9271</v>
      </c>
      <c r="CI1655" t="s">
        <v>13876</v>
      </c>
      <c r="CJ1655" t="s">
        <v>13877</v>
      </c>
      <c r="CK1655">
        <v>37874</v>
      </c>
      <c r="CN1655">
        <v>-1</v>
      </c>
    </row>
    <row r="1656" spans="1:92" x14ac:dyDescent="0.3">
      <c r="A1656" t="s">
        <v>13878</v>
      </c>
      <c r="B1656" t="s">
        <v>13878</v>
      </c>
      <c r="C1656">
        <v>9</v>
      </c>
      <c r="D1656">
        <v>9</v>
      </c>
      <c r="E1656">
        <v>9</v>
      </c>
      <c r="F1656" t="s">
        <v>13879</v>
      </c>
      <c r="G1656" t="s">
        <v>13880</v>
      </c>
      <c r="H1656" t="s">
        <v>13881</v>
      </c>
      <c r="I1656">
        <v>1</v>
      </c>
      <c r="J1656">
        <v>9</v>
      </c>
      <c r="K1656">
        <v>9</v>
      </c>
      <c r="L1656">
        <v>9</v>
      </c>
      <c r="M1656">
        <v>4</v>
      </c>
      <c r="N1656">
        <v>6</v>
      </c>
      <c r="O1656">
        <v>7</v>
      </c>
      <c r="P1656">
        <v>7</v>
      </c>
      <c r="Q1656">
        <v>6</v>
      </c>
      <c r="R1656">
        <v>5</v>
      </c>
      <c r="S1656">
        <v>4</v>
      </c>
      <c r="T1656">
        <v>6</v>
      </c>
      <c r="U1656">
        <v>7</v>
      </c>
      <c r="V1656">
        <v>7</v>
      </c>
      <c r="W1656">
        <v>6</v>
      </c>
      <c r="X1656">
        <v>5</v>
      </c>
      <c r="Y1656">
        <v>4</v>
      </c>
      <c r="Z1656">
        <v>6</v>
      </c>
      <c r="AA1656">
        <v>7</v>
      </c>
      <c r="AB1656">
        <v>7</v>
      </c>
      <c r="AC1656">
        <v>6</v>
      </c>
      <c r="AD1656">
        <v>5</v>
      </c>
      <c r="AE1656">
        <v>42.2</v>
      </c>
      <c r="AF1656">
        <v>42.2</v>
      </c>
      <c r="AG1656">
        <v>42.2</v>
      </c>
      <c r="AH1656">
        <v>33.085999999999999</v>
      </c>
      <c r="AI1656">
        <v>303</v>
      </c>
      <c r="AJ1656">
        <v>303</v>
      </c>
      <c r="AK1656">
        <v>0</v>
      </c>
      <c r="AL1656">
        <v>123.41</v>
      </c>
      <c r="AM1656" t="s">
        <v>43</v>
      </c>
      <c r="AN1656" t="s">
        <v>43</v>
      </c>
      <c r="AO1656" t="s">
        <v>43</v>
      </c>
      <c r="AP1656" t="s">
        <v>43</v>
      </c>
      <c r="AQ1656" t="s">
        <v>43</v>
      </c>
      <c r="AR1656" t="s">
        <v>43</v>
      </c>
      <c r="AS1656">
        <v>20.100000000000001</v>
      </c>
      <c r="AT1656">
        <v>31.4</v>
      </c>
      <c r="AU1656">
        <v>35.6</v>
      </c>
      <c r="AV1656">
        <v>31</v>
      </c>
      <c r="AW1656">
        <v>28.4</v>
      </c>
      <c r="AX1656">
        <v>21.8</v>
      </c>
      <c r="AY1656">
        <v>1385400000</v>
      </c>
      <c r="AZ1656">
        <v>126280000</v>
      </c>
      <c r="BA1656">
        <v>196570000</v>
      </c>
      <c r="BB1656">
        <v>512340000</v>
      </c>
      <c r="BC1656">
        <v>305650000</v>
      </c>
      <c r="BD1656">
        <v>202800000</v>
      </c>
      <c r="BE1656">
        <v>41736000</v>
      </c>
      <c r="BF1656">
        <v>22</v>
      </c>
      <c r="BG1656">
        <v>26666000</v>
      </c>
      <c r="BH1656">
        <v>2280300</v>
      </c>
      <c r="BI1656">
        <v>2452800</v>
      </c>
      <c r="BJ1656">
        <v>11340000</v>
      </c>
      <c r="BK1656">
        <v>5622400</v>
      </c>
      <c r="BL1656">
        <v>4099400</v>
      </c>
      <c r="BM1656">
        <v>871340</v>
      </c>
      <c r="BN1656">
        <v>50604000</v>
      </c>
      <c r="BO1656">
        <v>68100000</v>
      </c>
      <c r="BP1656">
        <v>141770000</v>
      </c>
      <c r="BQ1656">
        <v>130360000</v>
      </c>
      <c r="BR1656">
        <v>90365000</v>
      </c>
      <c r="BS1656">
        <v>22429000</v>
      </c>
      <c r="BT1656">
        <v>4</v>
      </c>
      <c r="BU1656">
        <v>5</v>
      </c>
      <c r="BV1656">
        <v>9</v>
      </c>
      <c r="BW1656">
        <v>9</v>
      </c>
      <c r="BX1656">
        <v>11</v>
      </c>
      <c r="BY1656">
        <v>7</v>
      </c>
      <c r="BZ1656">
        <v>45</v>
      </c>
      <c r="CA1656" t="s">
        <v>13882</v>
      </c>
      <c r="CE1656">
        <v>1654</v>
      </c>
      <c r="CF1656" t="s">
        <v>13883</v>
      </c>
      <c r="CG1656" t="s">
        <v>684</v>
      </c>
      <c r="CH1656" t="s">
        <v>13884</v>
      </c>
      <c r="CI1656" t="s">
        <v>13885</v>
      </c>
      <c r="CJ1656" t="s">
        <v>13886</v>
      </c>
      <c r="CK1656" t="s">
        <v>13887</v>
      </c>
      <c r="CN1656">
        <v>-1</v>
      </c>
    </row>
    <row r="1657" spans="1:92" x14ac:dyDescent="0.3">
      <c r="A1657" t="s">
        <v>13888</v>
      </c>
      <c r="B1657" t="s">
        <v>13888</v>
      </c>
      <c r="C1657">
        <v>1</v>
      </c>
      <c r="D1657">
        <v>1</v>
      </c>
      <c r="E1657">
        <v>1</v>
      </c>
      <c r="F1657" t="s">
        <v>13889</v>
      </c>
      <c r="G1657" t="s">
        <v>13890</v>
      </c>
      <c r="H1657" t="s">
        <v>13891</v>
      </c>
      <c r="I1657">
        <v>1</v>
      </c>
      <c r="J1657">
        <v>1</v>
      </c>
      <c r="K1657">
        <v>1</v>
      </c>
      <c r="L1657">
        <v>1</v>
      </c>
      <c r="M1657">
        <v>1</v>
      </c>
      <c r="N1657">
        <v>1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1</v>
      </c>
      <c r="U1657">
        <v>0</v>
      </c>
      <c r="V1657">
        <v>0</v>
      </c>
      <c r="W1657">
        <v>0</v>
      </c>
      <c r="X1657">
        <v>0</v>
      </c>
      <c r="Y1657">
        <v>1</v>
      </c>
      <c r="Z1657">
        <v>1</v>
      </c>
      <c r="AA1657">
        <v>0</v>
      </c>
      <c r="AB1657">
        <v>0</v>
      </c>
      <c r="AC1657">
        <v>0</v>
      </c>
      <c r="AD1657">
        <v>0</v>
      </c>
      <c r="AE1657">
        <v>2.2000000000000002</v>
      </c>
      <c r="AF1657">
        <v>2.2000000000000002</v>
      </c>
      <c r="AG1657">
        <v>2.2000000000000002</v>
      </c>
      <c r="AH1657">
        <v>68.034000000000006</v>
      </c>
      <c r="AI1657">
        <v>597</v>
      </c>
      <c r="AJ1657">
        <v>597</v>
      </c>
      <c r="AK1657">
        <v>1.9166000000000001E-3</v>
      </c>
      <c r="AL1657">
        <v>2.1939000000000002</v>
      </c>
      <c r="AM1657" t="s">
        <v>44</v>
      </c>
      <c r="AN1657" t="s">
        <v>43</v>
      </c>
      <c r="AS1657">
        <v>2.2000000000000002</v>
      </c>
      <c r="AT1657">
        <v>2.2000000000000002</v>
      </c>
      <c r="AU1657">
        <v>0</v>
      </c>
      <c r="AV1657">
        <v>0</v>
      </c>
      <c r="AW1657">
        <v>0</v>
      </c>
      <c r="AX1657">
        <v>0</v>
      </c>
      <c r="AY1657">
        <v>10676000</v>
      </c>
      <c r="AZ1657">
        <v>6084500</v>
      </c>
      <c r="BA1657">
        <v>4591600</v>
      </c>
      <c r="BB1657">
        <v>0</v>
      </c>
      <c r="BC1657">
        <v>0</v>
      </c>
      <c r="BD1657">
        <v>0</v>
      </c>
      <c r="BE1657">
        <v>0</v>
      </c>
      <c r="BF1657">
        <v>34</v>
      </c>
      <c r="BG1657">
        <v>314000</v>
      </c>
      <c r="BH1657">
        <v>178960</v>
      </c>
      <c r="BI1657">
        <v>135050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1</v>
      </c>
      <c r="BV1657">
        <v>0</v>
      </c>
      <c r="BW1657">
        <v>0</v>
      </c>
      <c r="BX1657">
        <v>0</v>
      </c>
      <c r="BY1657">
        <v>0</v>
      </c>
      <c r="BZ1657">
        <v>1</v>
      </c>
      <c r="CA1657" t="s">
        <v>13892</v>
      </c>
      <c r="CE1657">
        <v>1655</v>
      </c>
      <c r="CF1657">
        <v>5630</v>
      </c>
      <c r="CG1657" t="b">
        <v>1</v>
      </c>
      <c r="CH1657">
        <v>5921</v>
      </c>
      <c r="CI1657" t="s">
        <v>13893</v>
      </c>
      <c r="CJ1657">
        <v>24857</v>
      </c>
      <c r="CK1657">
        <v>24857</v>
      </c>
      <c r="CN1657">
        <v>-1</v>
      </c>
    </row>
    <row r="1658" spans="1:92" x14ac:dyDescent="0.3">
      <c r="A1658" t="s">
        <v>13894</v>
      </c>
      <c r="B1658" t="s">
        <v>13894</v>
      </c>
      <c r="C1658">
        <v>1</v>
      </c>
      <c r="D1658">
        <v>1</v>
      </c>
      <c r="E1658">
        <v>1</v>
      </c>
      <c r="H1658" t="s">
        <v>13895</v>
      </c>
      <c r="I1658">
        <v>1</v>
      </c>
      <c r="J1658">
        <v>1</v>
      </c>
      <c r="K1658">
        <v>1</v>
      </c>
      <c r="L1658">
        <v>1</v>
      </c>
      <c r="M1658">
        <v>0</v>
      </c>
      <c r="N1658">
        <v>0</v>
      </c>
      <c r="O1658">
        <v>1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1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1</v>
      </c>
      <c r="AB1658">
        <v>0</v>
      </c>
      <c r="AC1658">
        <v>0</v>
      </c>
      <c r="AD1658">
        <v>0</v>
      </c>
      <c r="AE1658">
        <v>24.1</v>
      </c>
      <c r="AF1658">
        <v>24.1</v>
      </c>
      <c r="AG1658">
        <v>24.1</v>
      </c>
      <c r="AH1658">
        <v>10.241</v>
      </c>
      <c r="AI1658">
        <v>87</v>
      </c>
      <c r="AJ1658">
        <v>87</v>
      </c>
      <c r="AK1658">
        <v>0</v>
      </c>
      <c r="AL1658">
        <v>6.8583999999999996</v>
      </c>
      <c r="AO1658" t="s">
        <v>43</v>
      </c>
      <c r="AS1658">
        <v>0</v>
      </c>
      <c r="AT1658">
        <v>0</v>
      </c>
      <c r="AU1658">
        <v>24.1</v>
      </c>
      <c r="AV1658">
        <v>0</v>
      </c>
      <c r="AW1658">
        <v>0</v>
      </c>
      <c r="AX1658">
        <v>0</v>
      </c>
      <c r="AY1658">
        <v>3528700</v>
      </c>
      <c r="AZ1658">
        <v>0</v>
      </c>
      <c r="BA1658">
        <v>0</v>
      </c>
      <c r="BB1658">
        <v>3528700</v>
      </c>
      <c r="BC1658">
        <v>0</v>
      </c>
      <c r="BD1658">
        <v>0</v>
      </c>
      <c r="BE1658">
        <v>0</v>
      </c>
      <c r="BF1658">
        <v>8</v>
      </c>
      <c r="BG1658">
        <v>441090</v>
      </c>
      <c r="BH1658">
        <v>0</v>
      </c>
      <c r="BI1658">
        <v>0</v>
      </c>
      <c r="BJ1658">
        <v>441090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1</v>
      </c>
      <c r="BW1658">
        <v>0</v>
      </c>
      <c r="BX1658">
        <v>0</v>
      </c>
      <c r="BY1658">
        <v>0</v>
      </c>
      <c r="BZ1658">
        <v>1</v>
      </c>
      <c r="CA1658" t="s">
        <v>13896</v>
      </c>
      <c r="CE1658">
        <v>1656</v>
      </c>
      <c r="CF1658">
        <v>4516</v>
      </c>
      <c r="CG1658" t="b">
        <v>1</v>
      </c>
      <c r="CH1658">
        <v>4742</v>
      </c>
      <c r="CI1658">
        <v>20979</v>
      </c>
      <c r="CJ1658">
        <v>19766</v>
      </c>
      <c r="CK1658">
        <v>19766</v>
      </c>
      <c r="CN1658">
        <v>-1</v>
      </c>
    </row>
    <row r="1659" spans="1:92" x14ac:dyDescent="0.3">
      <c r="A1659" t="s">
        <v>13897</v>
      </c>
      <c r="B1659" t="s">
        <v>13897</v>
      </c>
      <c r="C1659" t="s">
        <v>677</v>
      </c>
      <c r="D1659" t="s">
        <v>677</v>
      </c>
      <c r="E1659" t="s">
        <v>677</v>
      </c>
      <c r="H1659" t="s">
        <v>13898</v>
      </c>
      <c r="I1659">
        <v>2</v>
      </c>
      <c r="J1659">
        <v>9</v>
      </c>
      <c r="K1659">
        <v>9</v>
      </c>
      <c r="L1659">
        <v>9</v>
      </c>
      <c r="M1659">
        <v>2</v>
      </c>
      <c r="N1659">
        <v>3</v>
      </c>
      <c r="O1659">
        <v>8</v>
      </c>
      <c r="P1659">
        <v>7</v>
      </c>
      <c r="Q1659">
        <v>5</v>
      </c>
      <c r="R1659">
        <v>1</v>
      </c>
      <c r="S1659">
        <v>2</v>
      </c>
      <c r="T1659">
        <v>3</v>
      </c>
      <c r="U1659">
        <v>8</v>
      </c>
      <c r="V1659">
        <v>7</v>
      </c>
      <c r="W1659">
        <v>5</v>
      </c>
      <c r="X1659">
        <v>1</v>
      </c>
      <c r="Y1659">
        <v>2</v>
      </c>
      <c r="Z1659">
        <v>3</v>
      </c>
      <c r="AA1659">
        <v>8</v>
      </c>
      <c r="AB1659">
        <v>7</v>
      </c>
      <c r="AC1659">
        <v>5</v>
      </c>
      <c r="AD1659">
        <v>1</v>
      </c>
      <c r="AE1659">
        <v>38.799999999999997</v>
      </c>
      <c r="AF1659">
        <v>38.799999999999997</v>
      </c>
      <c r="AG1659">
        <v>38.799999999999997</v>
      </c>
      <c r="AH1659">
        <v>40.142000000000003</v>
      </c>
      <c r="AI1659">
        <v>363</v>
      </c>
      <c r="AJ1659" t="s">
        <v>13899</v>
      </c>
      <c r="AK1659">
        <v>0</v>
      </c>
      <c r="AL1659">
        <v>114.27</v>
      </c>
      <c r="AM1659" t="s">
        <v>43</v>
      </c>
      <c r="AN1659" t="s">
        <v>43</v>
      </c>
      <c r="AO1659" t="s">
        <v>43</v>
      </c>
      <c r="AP1659" t="s">
        <v>43</v>
      </c>
      <c r="AQ1659" t="s">
        <v>43</v>
      </c>
      <c r="AR1659" t="s">
        <v>43</v>
      </c>
      <c r="AS1659">
        <v>6.6</v>
      </c>
      <c r="AT1659">
        <v>11.6</v>
      </c>
      <c r="AU1659">
        <v>35</v>
      </c>
      <c r="AV1659">
        <v>30.9</v>
      </c>
      <c r="AW1659">
        <v>20.7</v>
      </c>
      <c r="AX1659">
        <v>3</v>
      </c>
      <c r="AY1659">
        <v>852490000</v>
      </c>
      <c r="AZ1659">
        <v>51844000</v>
      </c>
      <c r="BA1659">
        <v>78162000</v>
      </c>
      <c r="BB1659">
        <v>324670000</v>
      </c>
      <c r="BC1659">
        <v>258040000</v>
      </c>
      <c r="BD1659">
        <v>132430000</v>
      </c>
      <c r="BE1659">
        <v>7348700</v>
      </c>
      <c r="BF1659">
        <v>27</v>
      </c>
      <c r="BG1659">
        <v>20256000</v>
      </c>
      <c r="BH1659">
        <v>1920100</v>
      </c>
      <c r="BI1659">
        <v>2377200</v>
      </c>
      <c r="BJ1659">
        <v>7254500</v>
      </c>
      <c r="BK1659">
        <v>4776600</v>
      </c>
      <c r="BL1659">
        <v>3655800</v>
      </c>
      <c r="BM1659">
        <v>272180</v>
      </c>
      <c r="BN1659">
        <v>27645000</v>
      </c>
      <c r="BO1659">
        <v>37043000</v>
      </c>
      <c r="BP1659">
        <v>100130000</v>
      </c>
      <c r="BQ1659">
        <v>70790000</v>
      </c>
      <c r="BR1659">
        <v>35252000</v>
      </c>
      <c r="BS1659">
        <v>0</v>
      </c>
      <c r="BT1659">
        <v>4</v>
      </c>
      <c r="BU1659">
        <v>2</v>
      </c>
      <c r="BV1659">
        <v>14</v>
      </c>
      <c r="BW1659">
        <v>8</v>
      </c>
      <c r="BX1659">
        <v>4</v>
      </c>
      <c r="BY1659">
        <v>1</v>
      </c>
      <c r="BZ1659">
        <v>33</v>
      </c>
      <c r="CA1659" t="s">
        <v>13900</v>
      </c>
      <c r="CE1659">
        <v>1657</v>
      </c>
      <c r="CF1659" t="s">
        <v>13901</v>
      </c>
      <c r="CG1659" t="s">
        <v>684</v>
      </c>
      <c r="CH1659" t="s">
        <v>13902</v>
      </c>
      <c r="CI1659" t="s">
        <v>13903</v>
      </c>
      <c r="CJ1659" t="s">
        <v>13904</v>
      </c>
      <c r="CK1659" t="s">
        <v>13905</v>
      </c>
      <c r="CL1659">
        <v>462</v>
      </c>
      <c r="CM1659">
        <v>144</v>
      </c>
      <c r="CN1659" t="s">
        <v>48</v>
      </c>
    </row>
    <row r="1660" spans="1:92" x14ac:dyDescent="0.3">
      <c r="A1660" t="s">
        <v>13906</v>
      </c>
      <c r="B1660" t="s">
        <v>13906</v>
      </c>
      <c r="C1660" t="s">
        <v>2828</v>
      </c>
      <c r="D1660" t="s">
        <v>2828</v>
      </c>
      <c r="E1660" t="s">
        <v>2828</v>
      </c>
      <c r="F1660" t="s">
        <v>13907</v>
      </c>
      <c r="G1660" t="s">
        <v>13908</v>
      </c>
      <c r="H1660" t="s">
        <v>13909</v>
      </c>
      <c r="I1660">
        <v>2</v>
      </c>
      <c r="J1660">
        <v>10</v>
      </c>
      <c r="K1660">
        <v>10</v>
      </c>
      <c r="L1660">
        <v>10</v>
      </c>
      <c r="M1660">
        <v>5</v>
      </c>
      <c r="N1660">
        <v>7</v>
      </c>
      <c r="O1660">
        <v>7</v>
      </c>
      <c r="P1660">
        <v>7</v>
      </c>
      <c r="Q1660">
        <v>7</v>
      </c>
      <c r="R1660">
        <v>4</v>
      </c>
      <c r="S1660">
        <v>5</v>
      </c>
      <c r="T1660">
        <v>7</v>
      </c>
      <c r="U1660">
        <v>7</v>
      </c>
      <c r="V1660">
        <v>7</v>
      </c>
      <c r="W1660">
        <v>7</v>
      </c>
      <c r="X1660">
        <v>4</v>
      </c>
      <c r="Y1660">
        <v>5</v>
      </c>
      <c r="Z1660">
        <v>7</v>
      </c>
      <c r="AA1660">
        <v>7</v>
      </c>
      <c r="AB1660">
        <v>7</v>
      </c>
      <c r="AC1660">
        <v>7</v>
      </c>
      <c r="AD1660">
        <v>4</v>
      </c>
      <c r="AE1660">
        <v>28.7</v>
      </c>
      <c r="AF1660">
        <v>28.7</v>
      </c>
      <c r="AG1660">
        <v>28.7</v>
      </c>
      <c r="AH1660">
        <v>63.7</v>
      </c>
      <c r="AI1660">
        <v>558</v>
      </c>
      <c r="AJ1660" t="s">
        <v>13910</v>
      </c>
      <c r="AK1660">
        <v>0</v>
      </c>
      <c r="AL1660">
        <v>135.13999999999999</v>
      </c>
      <c r="AM1660" t="s">
        <v>43</v>
      </c>
      <c r="AN1660" t="s">
        <v>43</v>
      </c>
      <c r="AO1660" t="s">
        <v>43</v>
      </c>
      <c r="AP1660" t="s">
        <v>43</v>
      </c>
      <c r="AQ1660" t="s">
        <v>43</v>
      </c>
      <c r="AR1660" t="s">
        <v>43</v>
      </c>
      <c r="AS1660">
        <v>12.2</v>
      </c>
      <c r="AT1660">
        <v>17.899999999999999</v>
      </c>
      <c r="AU1660">
        <v>18.100000000000001</v>
      </c>
      <c r="AV1660">
        <v>16.8</v>
      </c>
      <c r="AW1660">
        <v>20.399999999999999</v>
      </c>
      <c r="AX1660">
        <v>10.9</v>
      </c>
      <c r="AY1660">
        <v>1023800000</v>
      </c>
      <c r="AZ1660">
        <v>41881000</v>
      </c>
      <c r="BA1660">
        <v>154420000</v>
      </c>
      <c r="BB1660">
        <v>237480000</v>
      </c>
      <c r="BC1660">
        <v>305370000</v>
      </c>
      <c r="BD1660">
        <v>241780000</v>
      </c>
      <c r="BE1660">
        <v>42849000</v>
      </c>
      <c r="BF1660">
        <v>44</v>
      </c>
      <c r="BG1660">
        <v>13170000</v>
      </c>
      <c r="BH1660">
        <v>299180</v>
      </c>
      <c r="BI1660">
        <v>1911700</v>
      </c>
      <c r="BJ1660">
        <v>2500100</v>
      </c>
      <c r="BK1660">
        <v>4730100</v>
      </c>
      <c r="BL1660">
        <v>3316400</v>
      </c>
      <c r="BM1660">
        <v>412890</v>
      </c>
      <c r="BN1660">
        <v>22851000</v>
      </c>
      <c r="BO1660">
        <v>39565000</v>
      </c>
      <c r="BP1660">
        <v>81991000</v>
      </c>
      <c r="BQ1660">
        <v>99943000</v>
      </c>
      <c r="BR1660">
        <v>44914000</v>
      </c>
      <c r="BS1660">
        <v>17645000</v>
      </c>
      <c r="BT1660">
        <v>4</v>
      </c>
      <c r="BU1660">
        <v>5</v>
      </c>
      <c r="BV1660">
        <v>12</v>
      </c>
      <c r="BW1660">
        <v>6</v>
      </c>
      <c r="BX1660">
        <v>12</v>
      </c>
      <c r="BY1660">
        <v>4</v>
      </c>
      <c r="BZ1660">
        <v>43</v>
      </c>
      <c r="CA1660" t="s">
        <v>13911</v>
      </c>
      <c r="CE1660">
        <v>1658</v>
      </c>
      <c r="CF1660" t="s">
        <v>13912</v>
      </c>
      <c r="CG1660" t="s">
        <v>335</v>
      </c>
      <c r="CH1660" t="s">
        <v>13913</v>
      </c>
      <c r="CI1660" t="s">
        <v>13914</v>
      </c>
      <c r="CJ1660" t="s">
        <v>13915</v>
      </c>
      <c r="CK1660" t="s">
        <v>13916</v>
      </c>
      <c r="CL1660" t="s">
        <v>13917</v>
      </c>
      <c r="CM1660" t="s">
        <v>13918</v>
      </c>
      <c r="CN1660" t="s">
        <v>48</v>
      </c>
    </row>
    <row r="1661" spans="1:92" x14ac:dyDescent="0.3">
      <c r="A1661" t="s">
        <v>13919</v>
      </c>
      <c r="B1661" t="s">
        <v>13919</v>
      </c>
      <c r="C1661">
        <v>2</v>
      </c>
      <c r="D1661">
        <v>2</v>
      </c>
      <c r="E1661">
        <v>2</v>
      </c>
      <c r="F1661" t="s">
        <v>13920</v>
      </c>
      <c r="G1661" t="s">
        <v>13921</v>
      </c>
      <c r="H1661" t="s">
        <v>13922</v>
      </c>
      <c r="I1661">
        <v>1</v>
      </c>
      <c r="J1661">
        <v>2</v>
      </c>
      <c r="K1661">
        <v>2</v>
      </c>
      <c r="L1661">
        <v>2</v>
      </c>
      <c r="M1661">
        <v>0</v>
      </c>
      <c r="N1661">
        <v>1</v>
      </c>
      <c r="O1661">
        <v>1</v>
      </c>
      <c r="P1661">
        <v>2</v>
      </c>
      <c r="Q1661">
        <v>1</v>
      </c>
      <c r="R1661">
        <v>0</v>
      </c>
      <c r="S1661">
        <v>0</v>
      </c>
      <c r="T1661">
        <v>1</v>
      </c>
      <c r="U1661">
        <v>1</v>
      </c>
      <c r="V1661">
        <v>2</v>
      </c>
      <c r="W1661">
        <v>1</v>
      </c>
      <c r="X1661">
        <v>0</v>
      </c>
      <c r="Y1661">
        <v>0</v>
      </c>
      <c r="Z1661">
        <v>1</v>
      </c>
      <c r="AA1661">
        <v>1</v>
      </c>
      <c r="AB1661">
        <v>2</v>
      </c>
      <c r="AC1661">
        <v>1</v>
      </c>
      <c r="AD1661">
        <v>0</v>
      </c>
      <c r="AE1661">
        <v>1.6</v>
      </c>
      <c r="AF1661">
        <v>1.6</v>
      </c>
      <c r="AG1661">
        <v>1.6</v>
      </c>
      <c r="AH1661">
        <v>146.26</v>
      </c>
      <c r="AI1661">
        <v>1324</v>
      </c>
      <c r="AJ1661">
        <v>1324</v>
      </c>
      <c r="AK1661">
        <v>0</v>
      </c>
      <c r="AL1661">
        <v>2.7864</v>
      </c>
      <c r="AN1661" t="s">
        <v>43</v>
      </c>
      <c r="AO1661" t="s">
        <v>44</v>
      </c>
      <c r="AP1661" t="s">
        <v>43</v>
      </c>
      <c r="AQ1661" t="s">
        <v>43</v>
      </c>
      <c r="AS1661">
        <v>0</v>
      </c>
      <c r="AT1661">
        <v>0.8</v>
      </c>
      <c r="AU1661">
        <v>0.8</v>
      </c>
      <c r="AV1661">
        <v>1.6</v>
      </c>
      <c r="AW1661">
        <v>0.8</v>
      </c>
      <c r="AX1661">
        <v>0</v>
      </c>
      <c r="AY1661">
        <v>22456000</v>
      </c>
      <c r="AZ1661">
        <v>0</v>
      </c>
      <c r="BA1661">
        <v>0</v>
      </c>
      <c r="BB1661">
        <v>9316800</v>
      </c>
      <c r="BC1661">
        <v>8107000</v>
      </c>
      <c r="BD1661">
        <v>5032100</v>
      </c>
      <c r="BE1661">
        <v>0</v>
      </c>
      <c r="BF1661">
        <v>71</v>
      </c>
      <c r="BG1661">
        <v>283050</v>
      </c>
      <c r="BH1661">
        <v>0</v>
      </c>
      <c r="BI1661">
        <v>0</v>
      </c>
      <c r="BJ1661">
        <v>131220</v>
      </c>
      <c r="BK1661">
        <v>80954</v>
      </c>
      <c r="BL1661">
        <v>70875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1</v>
      </c>
      <c r="BV1661">
        <v>0</v>
      </c>
      <c r="BW1661">
        <v>1</v>
      </c>
      <c r="BX1661">
        <v>1</v>
      </c>
      <c r="BY1661">
        <v>0</v>
      </c>
      <c r="BZ1661">
        <v>3</v>
      </c>
      <c r="CA1661" t="s">
        <v>13923</v>
      </c>
      <c r="CE1661">
        <v>1659</v>
      </c>
      <c r="CF1661" t="s">
        <v>13924</v>
      </c>
      <c r="CG1661" t="s">
        <v>229</v>
      </c>
      <c r="CH1661" t="s">
        <v>13925</v>
      </c>
      <c r="CI1661" t="s">
        <v>13926</v>
      </c>
      <c r="CJ1661" t="s">
        <v>13927</v>
      </c>
      <c r="CK1661" t="s">
        <v>13928</v>
      </c>
      <c r="CN1661">
        <v>-1</v>
      </c>
    </row>
    <row r="1662" spans="1:92" x14ac:dyDescent="0.3">
      <c r="A1662" t="s">
        <v>13929</v>
      </c>
      <c r="B1662" t="s">
        <v>13929</v>
      </c>
      <c r="C1662">
        <v>9</v>
      </c>
      <c r="D1662">
        <v>9</v>
      </c>
      <c r="E1662">
        <v>9</v>
      </c>
      <c r="G1662" t="s">
        <v>13930</v>
      </c>
      <c r="H1662" t="s">
        <v>13931</v>
      </c>
      <c r="I1662">
        <v>1</v>
      </c>
      <c r="J1662">
        <v>9</v>
      </c>
      <c r="K1662">
        <v>9</v>
      </c>
      <c r="L1662">
        <v>9</v>
      </c>
      <c r="M1662">
        <v>3</v>
      </c>
      <c r="N1662">
        <v>8</v>
      </c>
      <c r="O1662">
        <v>6</v>
      </c>
      <c r="P1662">
        <v>6</v>
      </c>
      <c r="Q1662">
        <v>5</v>
      </c>
      <c r="R1662">
        <v>3</v>
      </c>
      <c r="S1662">
        <v>3</v>
      </c>
      <c r="T1662">
        <v>8</v>
      </c>
      <c r="U1662">
        <v>6</v>
      </c>
      <c r="V1662">
        <v>6</v>
      </c>
      <c r="W1662">
        <v>5</v>
      </c>
      <c r="X1662">
        <v>3</v>
      </c>
      <c r="Y1662">
        <v>3</v>
      </c>
      <c r="Z1662">
        <v>8</v>
      </c>
      <c r="AA1662">
        <v>6</v>
      </c>
      <c r="AB1662">
        <v>6</v>
      </c>
      <c r="AC1662">
        <v>5</v>
      </c>
      <c r="AD1662">
        <v>3</v>
      </c>
      <c r="AE1662">
        <v>32.4</v>
      </c>
      <c r="AF1662">
        <v>32.4</v>
      </c>
      <c r="AG1662">
        <v>32.4</v>
      </c>
      <c r="AH1662">
        <v>56.456000000000003</v>
      </c>
      <c r="AI1662">
        <v>490</v>
      </c>
      <c r="AJ1662">
        <v>490</v>
      </c>
      <c r="AK1662">
        <v>0</v>
      </c>
      <c r="AL1662">
        <v>163.44999999999999</v>
      </c>
      <c r="AM1662" t="s">
        <v>43</v>
      </c>
      <c r="AN1662" t="s">
        <v>43</v>
      </c>
      <c r="AO1662" t="s">
        <v>43</v>
      </c>
      <c r="AP1662" t="s">
        <v>43</v>
      </c>
      <c r="AQ1662" t="s">
        <v>43</v>
      </c>
      <c r="AR1662" t="s">
        <v>43</v>
      </c>
      <c r="AS1662">
        <v>11.8</v>
      </c>
      <c r="AT1662">
        <v>29.4</v>
      </c>
      <c r="AU1662">
        <v>23.7</v>
      </c>
      <c r="AV1662">
        <v>19.600000000000001</v>
      </c>
      <c r="AW1662">
        <v>17.3</v>
      </c>
      <c r="AX1662">
        <v>12</v>
      </c>
      <c r="AY1662">
        <v>880550000</v>
      </c>
      <c r="AZ1662">
        <v>17351000</v>
      </c>
      <c r="BA1662">
        <v>274550000</v>
      </c>
      <c r="BB1662">
        <v>262900000</v>
      </c>
      <c r="BC1662">
        <v>186930000</v>
      </c>
      <c r="BD1662">
        <v>103890000</v>
      </c>
      <c r="BE1662">
        <v>34927000</v>
      </c>
      <c r="BF1662">
        <v>37</v>
      </c>
      <c r="BG1662">
        <v>5082700</v>
      </c>
      <c r="BH1662">
        <v>116760</v>
      </c>
      <c r="BI1662">
        <v>1246900</v>
      </c>
      <c r="BJ1662">
        <v>1236500</v>
      </c>
      <c r="BK1662">
        <v>1188600</v>
      </c>
      <c r="BL1662">
        <v>1143100</v>
      </c>
      <c r="BM1662">
        <v>150850</v>
      </c>
      <c r="BN1662">
        <v>9631500</v>
      </c>
      <c r="BO1662">
        <v>113680000</v>
      </c>
      <c r="BP1662">
        <v>96391000</v>
      </c>
      <c r="BQ1662">
        <v>57231000</v>
      </c>
      <c r="BR1662">
        <v>50286000</v>
      </c>
      <c r="BS1662">
        <v>15776000</v>
      </c>
      <c r="BT1662">
        <v>2</v>
      </c>
      <c r="BU1662">
        <v>7</v>
      </c>
      <c r="BV1662">
        <v>9</v>
      </c>
      <c r="BW1662">
        <v>5</v>
      </c>
      <c r="BX1662">
        <v>5</v>
      </c>
      <c r="BY1662">
        <v>2</v>
      </c>
      <c r="BZ1662">
        <v>30</v>
      </c>
      <c r="CA1662" t="s">
        <v>13932</v>
      </c>
      <c r="CE1662">
        <v>1660</v>
      </c>
      <c r="CF1662" t="s">
        <v>13933</v>
      </c>
      <c r="CG1662" t="s">
        <v>684</v>
      </c>
      <c r="CH1662" t="s">
        <v>13934</v>
      </c>
      <c r="CI1662" t="s">
        <v>13935</v>
      </c>
      <c r="CJ1662" t="s">
        <v>13936</v>
      </c>
      <c r="CK1662" t="s">
        <v>13937</v>
      </c>
      <c r="CN1662">
        <v>-1</v>
      </c>
    </row>
    <row r="1663" spans="1:92" x14ac:dyDescent="0.3">
      <c r="A1663" t="s">
        <v>13938</v>
      </c>
      <c r="B1663" t="s">
        <v>13938</v>
      </c>
      <c r="C1663">
        <v>5</v>
      </c>
      <c r="D1663">
        <v>5</v>
      </c>
      <c r="E1663">
        <v>3</v>
      </c>
      <c r="F1663" t="s">
        <v>13939</v>
      </c>
      <c r="G1663" t="s">
        <v>13940</v>
      </c>
      <c r="H1663" t="s">
        <v>13941</v>
      </c>
      <c r="I1663">
        <v>1</v>
      </c>
      <c r="J1663">
        <v>5</v>
      </c>
      <c r="K1663">
        <v>5</v>
      </c>
      <c r="L1663">
        <v>3</v>
      </c>
      <c r="M1663">
        <v>3</v>
      </c>
      <c r="N1663">
        <v>4</v>
      </c>
      <c r="O1663">
        <v>4</v>
      </c>
      <c r="P1663">
        <v>3</v>
      </c>
      <c r="Q1663">
        <v>3</v>
      </c>
      <c r="R1663">
        <v>1</v>
      </c>
      <c r="S1663">
        <v>3</v>
      </c>
      <c r="T1663">
        <v>4</v>
      </c>
      <c r="U1663">
        <v>4</v>
      </c>
      <c r="V1663">
        <v>3</v>
      </c>
      <c r="W1663">
        <v>3</v>
      </c>
      <c r="X1663">
        <v>1</v>
      </c>
      <c r="Y1663">
        <v>1</v>
      </c>
      <c r="Z1663">
        <v>2</v>
      </c>
      <c r="AA1663">
        <v>2</v>
      </c>
      <c r="AB1663">
        <v>1</v>
      </c>
      <c r="AC1663">
        <v>1</v>
      </c>
      <c r="AD1663">
        <v>0</v>
      </c>
      <c r="AE1663">
        <v>29.1</v>
      </c>
      <c r="AF1663">
        <v>29.1</v>
      </c>
      <c r="AG1663">
        <v>16</v>
      </c>
      <c r="AH1663">
        <v>31.24</v>
      </c>
      <c r="AI1663">
        <v>275</v>
      </c>
      <c r="AJ1663">
        <v>275</v>
      </c>
      <c r="AK1663">
        <v>0</v>
      </c>
      <c r="AL1663">
        <v>84.575000000000003</v>
      </c>
      <c r="AM1663" t="s">
        <v>43</v>
      </c>
      <c r="AN1663" t="s">
        <v>43</v>
      </c>
      <c r="AO1663" t="s">
        <v>43</v>
      </c>
      <c r="AP1663" t="s">
        <v>43</v>
      </c>
      <c r="AQ1663" t="s">
        <v>43</v>
      </c>
      <c r="AR1663" t="s">
        <v>44</v>
      </c>
      <c r="AS1663">
        <v>18.5</v>
      </c>
      <c r="AT1663">
        <v>22.9</v>
      </c>
      <c r="AU1663">
        <v>24.7</v>
      </c>
      <c r="AV1663">
        <v>18.5</v>
      </c>
      <c r="AW1663">
        <v>18.5</v>
      </c>
      <c r="AX1663">
        <v>6.5</v>
      </c>
      <c r="AY1663">
        <v>440400000</v>
      </c>
      <c r="AZ1663">
        <v>61460000</v>
      </c>
      <c r="BA1663">
        <v>115830000</v>
      </c>
      <c r="BB1663">
        <v>102850000</v>
      </c>
      <c r="BC1663">
        <v>85548000</v>
      </c>
      <c r="BD1663">
        <v>66614000</v>
      </c>
      <c r="BE1663">
        <v>8098700</v>
      </c>
      <c r="BF1663">
        <v>14</v>
      </c>
      <c r="BG1663">
        <v>8079800</v>
      </c>
      <c r="BH1663">
        <v>1005000</v>
      </c>
      <c r="BI1663">
        <v>1561200</v>
      </c>
      <c r="BJ1663">
        <v>2236100</v>
      </c>
      <c r="BK1663">
        <v>1964000</v>
      </c>
      <c r="BL1663">
        <v>1313500</v>
      </c>
      <c r="BM1663">
        <v>578480</v>
      </c>
      <c r="BN1663">
        <v>25521000</v>
      </c>
      <c r="BO1663">
        <v>25806000</v>
      </c>
      <c r="BP1663">
        <v>31964000</v>
      </c>
      <c r="BQ1663">
        <v>32084000</v>
      </c>
      <c r="BR1663">
        <v>23330000</v>
      </c>
      <c r="BS1663">
        <v>0</v>
      </c>
      <c r="BT1663">
        <v>1</v>
      </c>
      <c r="BU1663">
        <v>4</v>
      </c>
      <c r="BV1663">
        <v>5</v>
      </c>
      <c r="BW1663">
        <v>3</v>
      </c>
      <c r="BX1663">
        <v>4</v>
      </c>
      <c r="BY1663">
        <v>0</v>
      </c>
      <c r="BZ1663">
        <v>17</v>
      </c>
      <c r="CA1663" t="s">
        <v>13942</v>
      </c>
      <c r="CE1663">
        <v>1661</v>
      </c>
      <c r="CF1663" t="s">
        <v>13943</v>
      </c>
      <c r="CG1663" t="s">
        <v>1198</v>
      </c>
      <c r="CH1663" t="s">
        <v>13944</v>
      </c>
      <c r="CI1663" t="s">
        <v>13945</v>
      </c>
      <c r="CJ1663" t="s">
        <v>13946</v>
      </c>
      <c r="CK1663" t="s">
        <v>13947</v>
      </c>
      <c r="CN1663">
        <v>-1</v>
      </c>
    </row>
    <row r="1664" spans="1:92" x14ac:dyDescent="0.3">
      <c r="A1664" t="s">
        <v>13948</v>
      </c>
      <c r="B1664" t="s">
        <v>13948</v>
      </c>
      <c r="C1664">
        <v>19</v>
      </c>
      <c r="D1664">
        <v>19</v>
      </c>
      <c r="E1664">
        <v>19</v>
      </c>
      <c r="G1664" t="s">
        <v>13949</v>
      </c>
      <c r="H1664" t="s">
        <v>13950</v>
      </c>
      <c r="I1664">
        <v>1</v>
      </c>
      <c r="J1664">
        <v>19</v>
      </c>
      <c r="K1664">
        <v>19</v>
      </c>
      <c r="L1664">
        <v>19</v>
      </c>
      <c r="M1664">
        <v>8</v>
      </c>
      <c r="N1664">
        <v>12</v>
      </c>
      <c r="O1664">
        <v>14</v>
      </c>
      <c r="P1664">
        <v>14</v>
      </c>
      <c r="Q1664">
        <v>14</v>
      </c>
      <c r="R1664">
        <v>7</v>
      </c>
      <c r="S1664">
        <v>8</v>
      </c>
      <c r="T1664">
        <v>12</v>
      </c>
      <c r="U1664">
        <v>14</v>
      </c>
      <c r="V1664">
        <v>14</v>
      </c>
      <c r="W1664">
        <v>14</v>
      </c>
      <c r="X1664">
        <v>7</v>
      </c>
      <c r="Y1664">
        <v>8</v>
      </c>
      <c r="Z1664">
        <v>12</v>
      </c>
      <c r="AA1664">
        <v>14</v>
      </c>
      <c r="AB1664">
        <v>14</v>
      </c>
      <c r="AC1664">
        <v>14</v>
      </c>
      <c r="AD1664">
        <v>7</v>
      </c>
      <c r="AE1664">
        <v>32.5</v>
      </c>
      <c r="AF1664">
        <v>32.5</v>
      </c>
      <c r="AG1664">
        <v>32.5</v>
      </c>
      <c r="AH1664">
        <v>100.77</v>
      </c>
      <c r="AI1664">
        <v>914</v>
      </c>
      <c r="AJ1664">
        <v>914</v>
      </c>
      <c r="AK1664">
        <v>0</v>
      </c>
      <c r="AL1664">
        <v>323.31</v>
      </c>
      <c r="AM1664" t="s">
        <v>43</v>
      </c>
      <c r="AN1664" t="s">
        <v>43</v>
      </c>
      <c r="AO1664" t="s">
        <v>43</v>
      </c>
      <c r="AP1664" t="s">
        <v>43</v>
      </c>
      <c r="AQ1664" t="s">
        <v>43</v>
      </c>
      <c r="AR1664" t="s">
        <v>43</v>
      </c>
      <c r="AS1664">
        <v>14.9</v>
      </c>
      <c r="AT1664">
        <v>21.1</v>
      </c>
      <c r="AU1664">
        <v>25.4</v>
      </c>
      <c r="AV1664">
        <v>24.7</v>
      </c>
      <c r="AW1664">
        <v>24.3</v>
      </c>
      <c r="AX1664">
        <v>13.1</v>
      </c>
      <c r="AY1664">
        <v>1825600000</v>
      </c>
      <c r="AZ1664">
        <v>206660000</v>
      </c>
      <c r="BA1664">
        <v>177880000</v>
      </c>
      <c r="BB1664">
        <v>530910000</v>
      </c>
      <c r="BC1664">
        <v>481210000</v>
      </c>
      <c r="BD1664">
        <v>332890000</v>
      </c>
      <c r="BE1664">
        <v>96039000</v>
      </c>
      <c r="BF1664">
        <v>56</v>
      </c>
      <c r="BG1664">
        <v>15983000</v>
      </c>
      <c r="BH1664">
        <v>164740</v>
      </c>
      <c r="BI1664">
        <v>1637400</v>
      </c>
      <c r="BJ1664">
        <v>4543500</v>
      </c>
      <c r="BK1664">
        <v>5078800</v>
      </c>
      <c r="BL1664">
        <v>3515400</v>
      </c>
      <c r="BM1664">
        <v>1043600</v>
      </c>
      <c r="BN1664">
        <v>43349000</v>
      </c>
      <c r="BO1664">
        <v>66024000</v>
      </c>
      <c r="BP1664">
        <v>121570000</v>
      </c>
      <c r="BQ1664">
        <v>95100000</v>
      </c>
      <c r="BR1664">
        <v>83086000</v>
      </c>
      <c r="BS1664">
        <v>28787000</v>
      </c>
      <c r="BT1664">
        <v>8</v>
      </c>
      <c r="BU1664">
        <v>12</v>
      </c>
      <c r="BV1664">
        <v>21</v>
      </c>
      <c r="BW1664">
        <v>14</v>
      </c>
      <c r="BX1664">
        <v>15</v>
      </c>
      <c r="BY1664">
        <v>5</v>
      </c>
      <c r="BZ1664">
        <v>75</v>
      </c>
      <c r="CA1664" t="s">
        <v>13951</v>
      </c>
      <c r="CE1664">
        <v>1662</v>
      </c>
      <c r="CF1664" t="s">
        <v>13952</v>
      </c>
      <c r="CG1664" t="s">
        <v>2871</v>
      </c>
      <c r="CH1664" t="s">
        <v>13953</v>
      </c>
      <c r="CI1664" t="s">
        <v>13954</v>
      </c>
      <c r="CJ1664" t="s">
        <v>13955</v>
      </c>
      <c r="CK1664" t="s">
        <v>13956</v>
      </c>
      <c r="CN1664">
        <v>-1</v>
      </c>
    </row>
    <row r="1665" spans="1:92" x14ac:dyDescent="0.3">
      <c r="A1665" t="s">
        <v>13957</v>
      </c>
      <c r="B1665" t="s">
        <v>13957</v>
      </c>
      <c r="C1665" t="s">
        <v>40</v>
      </c>
      <c r="D1665" t="s">
        <v>40</v>
      </c>
      <c r="E1665" t="s">
        <v>40</v>
      </c>
      <c r="F1665" t="s">
        <v>13958</v>
      </c>
      <c r="G1665" t="s">
        <v>13959</v>
      </c>
      <c r="H1665" t="s">
        <v>13960</v>
      </c>
      <c r="I1665">
        <v>2</v>
      </c>
      <c r="J1665">
        <v>1</v>
      </c>
      <c r="K1665">
        <v>1</v>
      </c>
      <c r="L1665">
        <v>1</v>
      </c>
      <c r="M1665">
        <v>0</v>
      </c>
      <c r="N1665">
        <v>1</v>
      </c>
      <c r="O1665">
        <v>1</v>
      </c>
      <c r="P1665">
        <v>0</v>
      </c>
      <c r="Q1665">
        <v>0</v>
      </c>
      <c r="R1665">
        <v>0</v>
      </c>
      <c r="S1665">
        <v>0</v>
      </c>
      <c r="T1665">
        <v>1</v>
      </c>
      <c r="U1665">
        <v>1</v>
      </c>
      <c r="V1665">
        <v>0</v>
      </c>
      <c r="W1665">
        <v>0</v>
      </c>
      <c r="X1665">
        <v>0</v>
      </c>
      <c r="Y1665">
        <v>0</v>
      </c>
      <c r="Z1665">
        <v>1</v>
      </c>
      <c r="AA1665">
        <v>1</v>
      </c>
      <c r="AB1665">
        <v>0</v>
      </c>
      <c r="AC1665">
        <v>0</v>
      </c>
      <c r="AD1665">
        <v>0</v>
      </c>
      <c r="AE1665">
        <v>1</v>
      </c>
      <c r="AF1665">
        <v>1</v>
      </c>
      <c r="AG1665">
        <v>1</v>
      </c>
      <c r="AH1665">
        <v>181.54</v>
      </c>
      <c r="AI1665">
        <v>1646</v>
      </c>
      <c r="AJ1665" t="s">
        <v>13961</v>
      </c>
      <c r="AK1665">
        <v>0</v>
      </c>
      <c r="AL1665">
        <v>3.2039</v>
      </c>
      <c r="AN1665" t="s">
        <v>43</v>
      </c>
      <c r="AO1665" t="s">
        <v>43</v>
      </c>
      <c r="AS1665">
        <v>0</v>
      </c>
      <c r="AT1665">
        <v>1</v>
      </c>
      <c r="AU1665">
        <v>1</v>
      </c>
      <c r="AV1665">
        <v>0</v>
      </c>
      <c r="AW1665">
        <v>0</v>
      </c>
      <c r="AX1665">
        <v>0</v>
      </c>
      <c r="AY1665">
        <v>25984000</v>
      </c>
      <c r="AZ1665">
        <v>0</v>
      </c>
      <c r="BA1665">
        <v>2129600</v>
      </c>
      <c r="BB1665">
        <v>23855000</v>
      </c>
      <c r="BC1665">
        <v>0</v>
      </c>
      <c r="BD1665">
        <v>0</v>
      </c>
      <c r="BE1665">
        <v>0</v>
      </c>
      <c r="BF1665">
        <v>95</v>
      </c>
      <c r="BG1665">
        <v>273520</v>
      </c>
      <c r="BH1665">
        <v>0</v>
      </c>
      <c r="BI1665">
        <v>22417</v>
      </c>
      <c r="BJ1665">
        <v>251100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1</v>
      </c>
      <c r="BV1665">
        <v>1</v>
      </c>
      <c r="BW1665">
        <v>0</v>
      </c>
      <c r="BX1665">
        <v>0</v>
      </c>
      <c r="BY1665">
        <v>0</v>
      </c>
      <c r="BZ1665">
        <v>2</v>
      </c>
      <c r="CA1665" t="s">
        <v>13962</v>
      </c>
      <c r="CE1665">
        <v>1663</v>
      </c>
      <c r="CF1665">
        <v>4674</v>
      </c>
      <c r="CG1665" t="b">
        <v>1</v>
      </c>
      <c r="CH1665">
        <v>4910</v>
      </c>
      <c r="CI1665" t="s">
        <v>13963</v>
      </c>
      <c r="CJ1665" t="s">
        <v>13964</v>
      </c>
      <c r="CK1665">
        <v>20649</v>
      </c>
      <c r="CN1665" t="s">
        <v>48</v>
      </c>
    </row>
    <row r="1666" spans="1:92" x14ac:dyDescent="0.3">
      <c r="A1666" t="s">
        <v>13965</v>
      </c>
      <c r="B1666" t="s">
        <v>13965</v>
      </c>
      <c r="C1666">
        <v>3</v>
      </c>
      <c r="D1666">
        <v>3</v>
      </c>
      <c r="E1666">
        <v>3</v>
      </c>
      <c r="G1666" t="s">
        <v>13966</v>
      </c>
      <c r="H1666" t="s">
        <v>13967</v>
      </c>
      <c r="I1666">
        <v>1</v>
      </c>
      <c r="J1666">
        <v>3</v>
      </c>
      <c r="K1666">
        <v>3</v>
      </c>
      <c r="L1666">
        <v>3</v>
      </c>
      <c r="M1666">
        <v>0</v>
      </c>
      <c r="N1666">
        <v>2</v>
      </c>
      <c r="O1666">
        <v>2</v>
      </c>
      <c r="P1666">
        <v>1</v>
      </c>
      <c r="Q1666">
        <v>3</v>
      </c>
      <c r="R1666">
        <v>0</v>
      </c>
      <c r="S1666">
        <v>0</v>
      </c>
      <c r="T1666">
        <v>2</v>
      </c>
      <c r="U1666">
        <v>2</v>
      </c>
      <c r="V1666">
        <v>1</v>
      </c>
      <c r="W1666">
        <v>3</v>
      </c>
      <c r="X1666">
        <v>0</v>
      </c>
      <c r="Y1666">
        <v>0</v>
      </c>
      <c r="Z1666">
        <v>2</v>
      </c>
      <c r="AA1666">
        <v>2</v>
      </c>
      <c r="AB1666">
        <v>1</v>
      </c>
      <c r="AC1666">
        <v>3</v>
      </c>
      <c r="AD1666">
        <v>0</v>
      </c>
      <c r="AE1666">
        <v>8.6</v>
      </c>
      <c r="AF1666">
        <v>8.6</v>
      </c>
      <c r="AG1666">
        <v>8.6</v>
      </c>
      <c r="AH1666">
        <v>60.305</v>
      </c>
      <c r="AI1666">
        <v>544</v>
      </c>
      <c r="AJ1666">
        <v>544</v>
      </c>
      <c r="AK1666">
        <v>0</v>
      </c>
      <c r="AL1666">
        <v>13.19</v>
      </c>
      <c r="AN1666" t="s">
        <v>44</v>
      </c>
      <c r="AO1666" t="s">
        <v>43</v>
      </c>
      <c r="AP1666" t="s">
        <v>43</v>
      </c>
      <c r="AQ1666" t="s">
        <v>43</v>
      </c>
      <c r="AS1666">
        <v>0</v>
      </c>
      <c r="AT1666">
        <v>5.9</v>
      </c>
      <c r="AU1666">
        <v>6.1</v>
      </c>
      <c r="AV1666">
        <v>3.3</v>
      </c>
      <c r="AW1666">
        <v>8.6</v>
      </c>
      <c r="AX1666">
        <v>0</v>
      </c>
      <c r="AY1666">
        <v>75890000</v>
      </c>
      <c r="AZ1666">
        <v>0</v>
      </c>
      <c r="BA1666">
        <v>10605000</v>
      </c>
      <c r="BB1666">
        <v>31120000</v>
      </c>
      <c r="BC1666">
        <v>18429000</v>
      </c>
      <c r="BD1666">
        <v>15736000</v>
      </c>
      <c r="BE1666">
        <v>0</v>
      </c>
      <c r="BF1666">
        <v>31</v>
      </c>
      <c r="BG1666">
        <v>805720</v>
      </c>
      <c r="BH1666">
        <v>0</v>
      </c>
      <c r="BI1666">
        <v>144170</v>
      </c>
      <c r="BJ1666">
        <v>240550</v>
      </c>
      <c r="BK1666">
        <v>206110</v>
      </c>
      <c r="BL1666">
        <v>214890</v>
      </c>
      <c r="BM1666">
        <v>0</v>
      </c>
      <c r="BN1666">
        <v>0</v>
      </c>
      <c r="BO1666">
        <v>9418700</v>
      </c>
      <c r="BP1666">
        <v>14747000</v>
      </c>
      <c r="BQ1666">
        <v>9032700</v>
      </c>
      <c r="BR1666">
        <v>7835900</v>
      </c>
      <c r="BS1666">
        <v>0</v>
      </c>
      <c r="BT1666">
        <v>0</v>
      </c>
      <c r="BU1666">
        <v>0</v>
      </c>
      <c r="BV1666">
        <v>4</v>
      </c>
      <c r="BW1666">
        <v>1</v>
      </c>
      <c r="BX1666">
        <v>2</v>
      </c>
      <c r="BY1666">
        <v>0</v>
      </c>
      <c r="BZ1666">
        <v>7</v>
      </c>
      <c r="CA1666" t="s">
        <v>13968</v>
      </c>
      <c r="CE1666">
        <v>1664</v>
      </c>
      <c r="CF1666" t="s">
        <v>13969</v>
      </c>
      <c r="CG1666" t="s">
        <v>146</v>
      </c>
      <c r="CH1666" t="s">
        <v>13970</v>
      </c>
      <c r="CI1666" t="s">
        <v>13971</v>
      </c>
      <c r="CJ1666" t="s">
        <v>13972</v>
      </c>
      <c r="CK1666" t="s">
        <v>13973</v>
      </c>
      <c r="CN1666">
        <v>-1</v>
      </c>
    </row>
    <row r="1667" spans="1:92" x14ac:dyDescent="0.3">
      <c r="A1667" t="s">
        <v>13974</v>
      </c>
      <c r="B1667" t="s">
        <v>13974</v>
      </c>
      <c r="C1667">
        <v>5</v>
      </c>
      <c r="D1667">
        <v>5</v>
      </c>
      <c r="E1667">
        <v>5</v>
      </c>
      <c r="F1667" t="s">
        <v>13975</v>
      </c>
      <c r="G1667" t="s">
        <v>13976</v>
      </c>
      <c r="H1667" t="s">
        <v>13977</v>
      </c>
      <c r="I1667">
        <v>1</v>
      </c>
      <c r="J1667">
        <v>5</v>
      </c>
      <c r="K1667">
        <v>5</v>
      </c>
      <c r="L1667">
        <v>5</v>
      </c>
      <c r="M1667">
        <v>2</v>
      </c>
      <c r="N1667">
        <v>3</v>
      </c>
      <c r="O1667">
        <v>4</v>
      </c>
      <c r="P1667">
        <v>5</v>
      </c>
      <c r="Q1667">
        <v>4</v>
      </c>
      <c r="R1667">
        <v>3</v>
      </c>
      <c r="S1667">
        <v>2</v>
      </c>
      <c r="T1667">
        <v>3</v>
      </c>
      <c r="U1667">
        <v>4</v>
      </c>
      <c r="V1667">
        <v>5</v>
      </c>
      <c r="W1667">
        <v>4</v>
      </c>
      <c r="X1667">
        <v>3</v>
      </c>
      <c r="Y1667">
        <v>2</v>
      </c>
      <c r="Z1667">
        <v>3</v>
      </c>
      <c r="AA1667">
        <v>4</v>
      </c>
      <c r="AB1667">
        <v>5</v>
      </c>
      <c r="AC1667">
        <v>4</v>
      </c>
      <c r="AD1667">
        <v>3</v>
      </c>
      <c r="AE1667">
        <v>24.6</v>
      </c>
      <c r="AF1667">
        <v>24.6</v>
      </c>
      <c r="AG1667">
        <v>24.6</v>
      </c>
      <c r="AH1667">
        <v>32.226999999999997</v>
      </c>
      <c r="AI1667">
        <v>281</v>
      </c>
      <c r="AJ1667">
        <v>281</v>
      </c>
      <c r="AK1667">
        <v>0</v>
      </c>
      <c r="AL1667">
        <v>16.984000000000002</v>
      </c>
      <c r="AM1667" t="s">
        <v>43</v>
      </c>
      <c r="AN1667" t="s">
        <v>43</v>
      </c>
      <c r="AO1667" t="s">
        <v>43</v>
      </c>
      <c r="AP1667" t="s">
        <v>43</v>
      </c>
      <c r="AQ1667" t="s">
        <v>43</v>
      </c>
      <c r="AR1667" t="s">
        <v>43</v>
      </c>
      <c r="AS1667">
        <v>6.8</v>
      </c>
      <c r="AT1667">
        <v>16.399999999999999</v>
      </c>
      <c r="AU1667">
        <v>20.6</v>
      </c>
      <c r="AV1667">
        <v>24.6</v>
      </c>
      <c r="AW1667">
        <v>20.6</v>
      </c>
      <c r="AX1667">
        <v>17.100000000000001</v>
      </c>
      <c r="AY1667">
        <v>246960000</v>
      </c>
      <c r="AZ1667">
        <v>22992000</v>
      </c>
      <c r="BA1667">
        <v>39353000</v>
      </c>
      <c r="BB1667">
        <v>70819000</v>
      </c>
      <c r="BC1667">
        <v>53715000</v>
      </c>
      <c r="BD1667">
        <v>51965000</v>
      </c>
      <c r="BE1667">
        <v>8120800</v>
      </c>
      <c r="BF1667">
        <v>20</v>
      </c>
      <c r="BG1667">
        <v>8518300</v>
      </c>
      <c r="BH1667">
        <v>1149600</v>
      </c>
      <c r="BI1667">
        <v>340810</v>
      </c>
      <c r="BJ1667">
        <v>2832000</v>
      </c>
      <c r="BK1667">
        <v>1845100</v>
      </c>
      <c r="BL1667">
        <v>2129700</v>
      </c>
      <c r="BM1667">
        <v>221220</v>
      </c>
      <c r="BN1667">
        <v>13587000</v>
      </c>
      <c r="BO1667">
        <v>22220000</v>
      </c>
      <c r="BP1667">
        <v>33120000</v>
      </c>
      <c r="BQ1667">
        <v>18526000</v>
      </c>
      <c r="BR1667">
        <v>19629000</v>
      </c>
      <c r="BS1667">
        <v>6220200</v>
      </c>
      <c r="BT1667">
        <v>2</v>
      </c>
      <c r="BU1667">
        <v>3</v>
      </c>
      <c r="BV1667">
        <v>2</v>
      </c>
      <c r="BW1667">
        <v>4</v>
      </c>
      <c r="BX1667">
        <v>1</v>
      </c>
      <c r="BY1667">
        <v>2</v>
      </c>
      <c r="BZ1667">
        <v>14</v>
      </c>
      <c r="CA1667" t="s">
        <v>13978</v>
      </c>
      <c r="CE1667">
        <v>1665</v>
      </c>
      <c r="CF1667" t="s">
        <v>13979</v>
      </c>
      <c r="CG1667" t="s">
        <v>1198</v>
      </c>
      <c r="CH1667" t="s">
        <v>13980</v>
      </c>
      <c r="CI1667" t="s">
        <v>13981</v>
      </c>
      <c r="CJ1667" t="s">
        <v>13982</v>
      </c>
      <c r="CK1667" t="s">
        <v>13983</v>
      </c>
      <c r="CN1667">
        <v>-1</v>
      </c>
    </row>
    <row r="1668" spans="1:92" x14ac:dyDescent="0.3">
      <c r="A1668" t="s">
        <v>13984</v>
      </c>
      <c r="B1668" t="s">
        <v>13984</v>
      </c>
      <c r="C1668" t="s">
        <v>40</v>
      </c>
      <c r="D1668" t="s">
        <v>40</v>
      </c>
      <c r="E1668" t="s">
        <v>40</v>
      </c>
      <c r="H1668" t="s">
        <v>13985</v>
      </c>
      <c r="I1668">
        <v>2</v>
      </c>
      <c r="J1668">
        <v>1</v>
      </c>
      <c r="K1668">
        <v>1</v>
      </c>
      <c r="L1668">
        <v>1</v>
      </c>
      <c r="M1668">
        <v>1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1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1</v>
      </c>
      <c r="AF1668">
        <v>1</v>
      </c>
      <c r="AG1668">
        <v>1</v>
      </c>
      <c r="AH1668">
        <v>110.56</v>
      </c>
      <c r="AI1668">
        <v>974</v>
      </c>
      <c r="AJ1668" t="s">
        <v>13986</v>
      </c>
      <c r="AK1668">
        <v>1.8939000000000001E-2</v>
      </c>
      <c r="AL1668">
        <v>0.89607000000000003</v>
      </c>
      <c r="AM1668" t="s">
        <v>43</v>
      </c>
      <c r="AS1668">
        <v>1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66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1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1</v>
      </c>
      <c r="CA1668" t="s">
        <v>13987</v>
      </c>
      <c r="CE1668">
        <v>1666</v>
      </c>
      <c r="CF1668">
        <v>3908</v>
      </c>
      <c r="CG1668" t="b">
        <v>1</v>
      </c>
      <c r="CH1668">
        <v>4108</v>
      </c>
      <c r="CI1668">
        <v>18269</v>
      </c>
      <c r="CJ1668">
        <v>17266</v>
      </c>
      <c r="CK1668">
        <v>17266</v>
      </c>
      <c r="CN1668" t="s">
        <v>48</v>
      </c>
    </row>
    <row r="1669" spans="1:92" x14ac:dyDescent="0.3">
      <c r="A1669" t="s">
        <v>13988</v>
      </c>
      <c r="B1669" t="s">
        <v>13988</v>
      </c>
      <c r="C1669">
        <v>1</v>
      </c>
      <c r="D1669">
        <v>1</v>
      </c>
      <c r="E1669">
        <v>1</v>
      </c>
      <c r="F1669" t="s">
        <v>13989</v>
      </c>
      <c r="G1669" t="s">
        <v>13990</v>
      </c>
      <c r="H1669" t="s">
        <v>13991</v>
      </c>
      <c r="I1669">
        <v>1</v>
      </c>
      <c r="J1669">
        <v>1</v>
      </c>
      <c r="K1669">
        <v>1</v>
      </c>
      <c r="L1669">
        <v>1</v>
      </c>
      <c r="M1669">
        <v>0</v>
      </c>
      <c r="N1669">
        <v>0</v>
      </c>
      <c r="O1669">
        <v>1</v>
      </c>
      <c r="P1669">
        <v>1</v>
      </c>
      <c r="Q1669">
        <v>1</v>
      </c>
      <c r="R1669">
        <v>0</v>
      </c>
      <c r="S1669">
        <v>0</v>
      </c>
      <c r="T1669">
        <v>0</v>
      </c>
      <c r="U1669">
        <v>1</v>
      </c>
      <c r="V1669">
        <v>1</v>
      </c>
      <c r="W1669">
        <v>1</v>
      </c>
      <c r="X1669">
        <v>0</v>
      </c>
      <c r="Y1669">
        <v>0</v>
      </c>
      <c r="Z1669">
        <v>0</v>
      </c>
      <c r="AA1669">
        <v>1</v>
      </c>
      <c r="AB1669">
        <v>1</v>
      </c>
      <c r="AC1669">
        <v>1</v>
      </c>
      <c r="AD1669">
        <v>0</v>
      </c>
      <c r="AE1669">
        <v>4</v>
      </c>
      <c r="AF1669">
        <v>4</v>
      </c>
      <c r="AG1669">
        <v>4</v>
      </c>
      <c r="AH1669">
        <v>48.024000000000001</v>
      </c>
      <c r="AI1669">
        <v>430</v>
      </c>
      <c r="AJ1669">
        <v>430</v>
      </c>
      <c r="AK1669">
        <v>0</v>
      </c>
      <c r="AL1669">
        <v>9.0190999999999999</v>
      </c>
      <c r="AO1669" t="s">
        <v>44</v>
      </c>
      <c r="AP1669" t="s">
        <v>43</v>
      </c>
      <c r="AQ1669" t="s">
        <v>43</v>
      </c>
      <c r="AS1669">
        <v>0</v>
      </c>
      <c r="AT1669">
        <v>0</v>
      </c>
      <c r="AU1669">
        <v>4</v>
      </c>
      <c r="AV1669">
        <v>4</v>
      </c>
      <c r="AW1669">
        <v>4</v>
      </c>
      <c r="AX1669">
        <v>0</v>
      </c>
      <c r="AY1669">
        <v>31783000</v>
      </c>
      <c r="AZ1669">
        <v>0</v>
      </c>
      <c r="BA1669">
        <v>0</v>
      </c>
      <c r="BB1669">
        <v>9763100</v>
      </c>
      <c r="BC1669">
        <v>14429000</v>
      </c>
      <c r="BD1669">
        <v>7591600</v>
      </c>
      <c r="BE1669">
        <v>0</v>
      </c>
      <c r="BF1669">
        <v>26</v>
      </c>
      <c r="BG1669">
        <v>1222400</v>
      </c>
      <c r="BH1669">
        <v>0</v>
      </c>
      <c r="BI1669">
        <v>0</v>
      </c>
      <c r="BJ1669">
        <v>375500</v>
      </c>
      <c r="BK1669">
        <v>554950</v>
      </c>
      <c r="BL1669">
        <v>291980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1</v>
      </c>
      <c r="BX1669">
        <v>1</v>
      </c>
      <c r="BY1669">
        <v>0</v>
      </c>
      <c r="BZ1669">
        <v>2</v>
      </c>
      <c r="CA1669" t="s">
        <v>13992</v>
      </c>
      <c r="CE1669">
        <v>1667</v>
      </c>
      <c r="CF1669">
        <v>6485</v>
      </c>
      <c r="CG1669" t="b">
        <v>1</v>
      </c>
      <c r="CH1669">
        <v>6807</v>
      </c>
      <c r="CI1669" t="s">
        <v>13993</v>
      </c>
      <c r="CJ1669" t="s">
        <v>13994</v>
      </c>
      <c r="CK1669">
        <v>28339</v>
      </c>
      <c r="CN1669">
        <v>-1</v>
      </c>
    </row>
    <row r="1670" spans="1:92" x14ac:dyDescent="0.3">
      <c r="A1670" t="s">
        <v>13995</v>
      </c>
      <c r="B1670" t="s">
        <v>13995</v>
      </c>
      <c r="C1670">
        <v>2</v>
      </c>
      <c r="D1670">
        <v>2</v>
      </c>
      <c r="E1670">
        <v>2</v>
      </c>
      <c r="F1670" t="s">
        <v>13996</v>
      </c>
      <c r="G1670" t="s">
        <v>13997</v>
      </c>
      <c r="H1670" t="s">
        <v>13998</v>
      </c>
      <c r="I1670">
        <v>1</v>
      </c>
      <c r="J1670">
        <v>2</v>
      </c>
      <c r="K1670">
        <v>2</v>
      </c>
      <c r="L1670">
        <v>2</v>
      </c>
      <c r="M1670">
        <v>0</v>
      </c>
      <c r="N1670">
        <v>0</v>
      </c>
      <c r="O1670">
        <v>0</v>
      </c>
      <c r="P1670">
        <v>1</v>
      </c>
      <c r="Q1670">
        <v>0</v>
      </c>
      <c r="R1670">
        <v>1</v>
      </c>
      <c r="S1670">
        <v>0</v>
      </c>
      <c r="T1670">
        <v>0</v>
      </c>
      <c r="U1670">
        <v>0</v>
      </c>
      <c r="V1670">
        <v>1</v>
      </c>
      <c r="W1670">
        <v>0</v>
      </c>
      <c r="X1670">
        <v>1</v>
      </c>
      <c r="Y1670">
        <v>0</v>
      </c>
      <c r="Z1670">
        <v>0</v>
      </c>
      <c r="AA1670">
        <v>0</v>
      </c>
      <c r="AB1670">
        <v>1</v>
      </c>
      <c r="AC1670">
        <v>0</v>
      </c>
      <c r="AD1670">
        <v>1</v>
      </c>
      <c r="AE1670">
        <v>6.2</v>
      </c>
      <c r="AF1670">
        <v>6.2</v>
      </c>
      <c r="AG1670">
        <v>6.2</v>
      </c>
      <c r="AH1670">
        <v>50.402999999999999</v>
      </c>
      <c r="AI1670">
        <v>451</v>
      </c>
      <c r="AJ1670">
        <v>451</v>
      </c>
      <c r="AK1670">
        <v>8.7565999999999998E-3</v>
      </c>
      <c r="AL1670">
        <v>1.2666999999999999</v>
      </c>
      <c r="AP1670" t="s">
        <v>43</v>
      </c>
      <c r="AR1670" t="s">
        <v>43</v>
      </c>
      <c r="AS1670">
        <v>0</v>
      </c>
      <c r="AT1670">
        <v>0</v>
      </c>
      <c r="AU1670">
        <v>0</v>
      </c>
      <c r="AV1670">
        <v>3.8</v>
      </c>
      <c r="AW1670">
        <v>0</v>
      </c>
      <c r="AX1670">
        <v>2.4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30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1</v>
      </c>
      <c r="BX1670">
        <v>0</v>
      </c>
      <c r="BY1670">
        <v>1</v>
      </c>
      <c r="BZ1670">
        <v>2</v>
      </c>
      <c r="CA1670" t="s">
        <v>13999</v>
      </c>
      <c r="CE1670">
        <v>1668</v>
      </c>
      <c r="CF1670" t="s">
        <v>14000</v>
      </c>
      <c r="CG1670" t="s">
        <v>229</v>
      </c>
      <c r="CH1670" t="s">
        <v>14001</v>
      </c>
      <c r="CI1670" t="s">
        <v>14002</v>
      </c>
      <c r="CJ1670" t="s">
        <v>14003</v>
      </c>
      <c r="CK1670" t="s">
        <v>14003</v>
      </c>
      <c r="CN1670">
        <v>-1</v>
      </c>
    </row>
    <row r="1671" spans="1:92" x14ac:dyDescent="0.3">
      <c r="A1671" t="s">
        <v>14004</v>
      </c>
      <c r="B1671" t="s">
        <v>14004</v>
      </c>
      <c r="C1671">
        <v>9</v>
      </c>
      <c r="D1671">
        <v>9</v>
      </c>
      <c r="E1671">
        <v>9</v>
      </c>
      <c r="G1671" t="s">
        <v>14005</v>
      </c>
      <c r="H1671" t="s">
        <v>14006</v>
      </c>
      <c r="I1671">
        <v>1</v>
      </c>
      <c r="J1671">
        <v>9</v>
      </c>
      <c r="K1671">
        <v>9</v>
      </c>
      <c r="L1671">
        <v>9</v>
      </c>
      <c r="M1671">
        <v>4</v>
      </c>
      <c r="N1671">
        <v>2</v>
      </c>
      <c r="O1671">
        <v>8</v>
      </c>
      <c r="P1671">
        <v>7</v>
      </c>
      <c r="Q1671">
        <v>8</v>
      </c>
      <c r="R1671">
        <v>3</v>
      </c>
      <c r="S1671">
        <v>4</v>
      </c>
      <c r="T1671">
        <v>2</v>
      </c>
      <c r="U1671">
        <v>8</v>
      </c>
      <c r="V1671">
        <v>7</v>
      </c>
      <c r="W1671">
        <v>8</v>
      </c>
      <c r="X1671">
        <v>3</v>
      </c>
      <c r="Y1671">
        <v>4</v>
      </c>
      <c r="Z1671">
        <v>2</v>
      </c>
      <c r="AA1671">
        <v>8</v>
      </c>
      <c r="AB1671">
        <v>7</v>
      </c>
      <c r="AC1671">
        <v>8</v>
      </c>
      <c r="AD1671">
        <v>3</v>
      </c>
      <c r="AE1671">
        <v>13.9</v>
      </c>
      <c r="AF1671">
        <v>13.9</v>
      </c>
      <c r="AG1671">
        <v>13.9</v>
      </c>
      <c r="AH1671">
        <v>121.12</v>
      </c>
      <c r="AI1671">
        <v>1126</v>
      </c>
      <c r="AJ1671">
        <v>1126</v>
      </c>
      <c r="AK1671">
        <v>0</v>
      </c>
      <c r="AL1671">
        <v>113.93</v>
      </c>
      <c r="AM1671" t="s">
        <v>43</v>
      </c>
      <c r="AN1671" t="s">
        <v>43</v>
      </c>
      <c r="AO1671" t="s">
        <v>43</v>
      </c>
      <c r="AP1671" t="s">
        <v>43</v>
      </c>
      <c r="AQ1671" t="s">
        <v>43</v>
      </c>
      <c r="AR1671" t="s">
        <v>43</v>
      </c>
      <c r="AS1671">
        <v>6.2</v>
      </c>
      <c r="AT1671">
        <v>3.5</v>
      </c>
      <c r="AU1671">
        <v>12.4</v>
      </c>
      <c r="AV1671">
        <v>10.9</v>
      </c>
      <c r="AW1671">
        <v>12.4</v>
      </c>
      <c r="AX1671">
        <v>5</v>
      </c>
      <c r="AY1671">
        <v>536470000</v>
      </c>
      <c r="AZ1671">
        <v>31985000</v>
      </c>
      <c r="BA1671">
        <v>35476000</v>
      </c>
      <c r="BB1671">
        <v>184200000</v>
      </c>
      <c r="BC1671">
        <v>144250000</v>
      </c>
      <c r="BD1671">
        <v>125310000</v>
      </c>
      <c r="BE1671">
        <v>15253000</v>
      </c>
      <c r="BF1671">
        <v>49</v>
      </c>
      <c r="BG1671">
        <v>4367300</v>
      </c>
      <c r="BH1671">
        <v>86576</v>
      </c>
      <c r="BI1671">
        <v>111320</v>
      </c>
      <c r="BJ1671">
        <v>1488400</v>
      </c>
      <c r="BK1671">
        <v>1691000</v>
      </c>
      <c r="BL1671">
        <v>934150</v>
      </c>
      <c r="BM1671">
        <v>55837</v>
      </c>
      <c r="BN1671">
        <v>10488000</v>
      </c>
      <c r="BO1671">
        <v>14531000</v>
      </c>
      <c r="BP1671">
        <v>36564000</v>
      </c>
      <c r="BQ1671">
        <v>35545000</v>
      </c>
      <c r="BR1671">
        <v>30360000</v>
      </c>
      <c r="BS1671">
        <v>7039300</v>
      </c>
      <c r="BT1671">
        <v>4</v>
      </c>
      <c r="BU1671">
        <v>1</v>
      </c>
      <c r="BV1671">
        <v>12</v>
      </c>
      <c r="BW1671">
        <v>6</v>
      </c>
      <c r="BX1671">
        <v>12</v>
      </c>
      <c r="BY1671">
        <v>4</v>
      </c>
      <c r="BZ1671">
        <v>39</v>
      </c>
      <c r="CA1671" t="s">
        <v>14007</v>
      </c>
      <c r="CE1671">
        <v>1669</v>
      </c>
      <c r="CF1671" t="s">
        <v>14008</v>
      </c>
      <c r="CG1671" t="s">
        <v>684</v>
      </c>
      <c r="CH1671" t="s">
        <v>14009</v>
      </c>
      <c r="CI1671" t="s">
        <v>14010</v>
      </c>
      <c r="CJ1671" t="s">
        <v>14011</v>
      </c>
      <c r="CK1671" t="s">
        <v>14012</v>
      </c>
      <c r="CN1671">
        <v>-1</v>
      </c>
    </row>
    <row r="1672" spans="1:92" x14ac:dyDescent="0.3">
      <c r="A1672" t="s">
        <v>14013</v>
      </c>
      <c r="B1672" t="s">
        <v>14013</v>
      </c>
      <c r="C1672">
        <v>1</v>
      </c>
      <c r="D1672">
        <v>1</v>
      </c>
      <c r="E1672">
        <v>1</v>
      </c>
      <c r="F1672" t="s">
        <v>14014</v>
      </c>
      <c r="G1672" t="s">
        <v>14015</v>
      </c>
      <c r="H1672" t="s">
        <v>14016</v>
      </c>
      <c r="I1672">
        <v>1</v>
      </c>
      <c r="J1672">
        <v>1</v>
      </c>
      <c r="K1672">
        <v>1</v>
      </c>
      <c r="L1672">
        <v>1</v>
      </c>
      <c r="M1672">
        <v>0</v>
      </c>
      <c r="N1672">
        <v>0</v>
      </c>
      <c r="O1672">
        <v>0</v>
      </c>
      <c r="P1672">
        <v>1</v>
      </c>
      <c r="Q1672">
        <v>1</v>
      </c>
      <c r="R1672">
        <v>1</v>
      </c>
      <c r="S1672">
        <v>0</v>
      </c>
      <c r="T1672">
        <v>0</v>
      </c>
      <c r="U1672">
        <v>0</v>
      </c>
      <c r="V1672">
        <v>1</v>
      </c>
      <c r="W1672">
        <v>1</v>
      </c>
      <c r="X1672">
        <v>1</v>
      </c>
      <c r="Y1672">
        <v>0</v>
      </c>
      <c r="Z1672">
        <v>0</v>
      </c>
      <c r="AA1672">
        <v>0</v>
      </c>
      <c r="AB1672">
        <v>1</v>
      </c>
      <c r="AC1672">
        <v>1</v>
      </c>
      <c r="AD1672">
        <v>1</v>
      </c>
      <c r="AE1672">
        <v>2.5</v>
      </c>
      <c r="AF1672">
        <v>2.5</v>
      </c>
      <c r="AG1672">
        <v>2.5</v>
      </c>
      <c r="AH1672">
        <v>48.665999999999997</v>
      </c>
      <c r="AI1672">
        <v>435</v>
      </c>
      <c r="AJ1672">
        <v>435</v>
      </c>
      <c r="AK1672">
        <v>4.1784000000000002E-2</v>
      </c>
      <c r="AL1672">
        <v>0.52378000000000002</v>
      </c>
      <c r="AP1672" t="s">
        <v>43</v>
      </c>
      <c r="AQ1672" t="s">
        <v>43</v>
      </c>
      <c r="AR1672" t="s">
        <v>44</v>
      </c>
      <c r="AS1672">
        <v>0</v>
      </c>
      <c r="AT1672">
        <v>0</v>
      </c>
      <c r="AU1672">
        <v>0</v>
      </c>
      <c r="AV1672">
        <v>2.5</v>
      </c>
      <c r="AW1672">
        <v>2.5</v>
      </c>
      <c r="AX1672">
        <v>2.5</v>
      </c>
      <c r="AY1672">
        <v>34493000</v>
      </c>
      <c r="AZ1672">
        <v>0</v>
      </c>
      <c r="BA1672">
        <v>0</v>
      </c>
      <c r="BB1672">
        <v>0</v>
      </c>
      <c r="BC1672">
        <v>22720000</v>
      </c>
      <c r="BD1672">
        <v>10770000</v>
      </c>
      <c r="BE1672">
        <v>1003000</v>
      </c>
      <c r="BF1672">
        <v>22</v>
      </c>
      <c r="BG1672">
        <v>1567900</v>
      </c>
      <c r="BH1672">
        <v>0</v>
      </c>
      <c r="BI1672">
        <v>0</v>
      </c>
      <c r="BJ1672">
        <v>0</v>
      </c>
      <c r="BK1672">
        <v>1032700</v>
      </c>
      <c r="BL1672">
        <v>489540</v>
      </c>
      <c r="BM1672">
        <v>45589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1</v>
      </c>
      <c r="BY1672">
        <v>0</v>
      </c>
      <c r="BZ1672">
        <v>1</v>
      </c>
      <c r="CA1672" t="s">
        <v>14017</v>
      </c>
      <c r="CE1672">
        <v>1670</v>
      </c>
      <c r="CF1672">
        <v>7262</v>
      </c>
      <c r="CG1672" t="b">
        <v>1</v>
      </c>
      <c r="CH1672">
        <v>7659</v>
      </c>
      <c r="CI1672" t="s">
        <v>14018</v>
      </c>
      <c r="CJ1672">
        <v>31925</v>
      </c>
      <c r="CK1672">
        <v>31925</v>
      </c>
      <c r="CN1672">
        <v>-1</v>
      </c>
    </row>
    <row r="1673" spans="1:92" x14ac:dyDescent="0.3">
      <c r="A1673" t="s">
        <v>14019</v>
      </c>
      <c r="B1673" t="s">
        <v>14019</v>
      </c>
      <c r="C1673">
        <v>1</v>
      </c>
      <c r="D1673">
        <v>1</v>
      </c>
      <c r="E1673">
        <v>1</v>
      </c>
      <c r="F1673" t="s">
        <v>14020</v>
      </c>
      <c r="G1673" t="s">
        <v>14021</v>
      </c>
      <c r="H1673" t="s">
        <v>14022</v>
      </c>
      <c r="I1673">
        <v>1</v>
      </c>
      <c r="J1673">
        <v>1</v>
      </c>
      <c r="K1673">
        <v>1</v>
      </c>
      <c r="L1673">
        <v>1</v>
      </c>
      <c r="M1673">
        <v>0</v>
      </c>
      <c r="N1673">
        <v>0</v>
      </c>
      <c r="O1673">
        <v>0</v>
      </c>
      <c r="P1673">
        <v>1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1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1</v>
      </c>
      <c r="AC1673">
        <v>0</v>
      </c>
      <c r="AD1673">
        <v>0</v>
      </c>
      <c r="AE1673">
        <v>2.7</v>
      </c>
      <c r="AF1673">
        <v>2.7</v>
      </c>
      <c r="AG1673">
        <v>2.7</v>
      </c>
      <c r="AH1673">
        <v>57.253</v>
      </c>
      <c r="AI1673">
        <v>511</v>
      </c>
      <c r="AJ1673">
        <v>511</v>
      </c>
      <c r="AK1673">
        <v>6.1051000000000001E-2</v>
      </c>
      <c r="AL1673">
        <v>0.35404999999999998</v>
      </c>
      <c r="AP1673" t="s">
        <v>43</v>
      </c>
      <c r="AS1673">
        <v>0</v>
      </c>
      <c r="AT1673">
        <v>0</v>
      </c>
      <c r="AU1673">
        <v>0</v>
      </c>
      <c r="AV1673">
        <v>2.7</v>
      </c>
      <c r="AW1673">
        <v>0</v>
      </c>
      <c r="AX1673">
        <v>0</v>
      </c>
      <c r="AY1673">
        <v>1041900</v>
      </c>
      <c r="AZ1673">
        <v>0</v>
      </c>
      <c r="BA1673">
        <v>0</v>
      </c>
      <c r="BB1673">
        <v>0</v>
      </c>
      <c r="BC1673">
        <v>1041900</v>
      </c>
      <c r="BD1673">
        <v>0</v>
      </c>
      <c r="BE1673">
        <v>0</v>
      </c>
      <c r="BF1673">
        <v>29</v>
      </c>
      <c r="BG1673">
        <v>35929</v>
      </c>
      <c r="BH1673">
        <v>0</v>
      </c>
      <c r="BI1673">
        <v>0</v>
      </c>
      <c r="BJ1673">
        <v>0</v>
      </c>
      <c r="BK1673">
        <v>35929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1</v>
      </c>
      <c r="BX1673">
        <v>0</v>
      </c>
      <c r="BY1673">
        <v>0</v>
      </c>
      <c r="BZ1673">
        <v>1</v>
      </c>
      <c r="CA1673" t="s">
        <v>14023</v>
      </c>
      <c r="CE1673">
        <v>1671</v>
      </c>
      <c r="CF1673">
        <v>7941</v>
      </c>
      <c r="CG1673" t="b">
        <v>1</v>
      </c>
      <c r="CH1673">
        <v>8377</v>
      </c>
      <c r="CI1673">
        <v>36877</v>
      </c>
      <c r="CJ1673">
        <v>34603</v>
      </c>
      <c r="CK1673">
        <v>34603</v>
      </c>
      <c r="CN1673">
        <v>-1</v>
      </c>
    </row>
    <row r="1674" spans="1:92" x14ac:dyDescent="0.3">
      <c r="A1674" t="s">
        <v>14024</v>
      </c>
      <c r="B1674" t="s">
        <v>14024</v>
      </c>
      <c r="C1674">
        <v>1</v>
      </c>
      <c r="D1674">
        <v>1</v>
      </c>
      <c r="E1674">
        <v>1</v>
      </c>
      <c r="G1674" t="s">
        <v>14025</v>
      </c>
      <c r="H1674" t="s">
        <v>14026</v>
      </c>
      <c r="I1674">
        <v>1</v>
      </c>
      <c r="J1674">
        <v>1</v>
      </c>
      <c r="K1674">
        <v>1</v>
      </c>
      <c r="L1674">
        <v>1</v>
      </c>
      <c r="M1674">
        <v>1</v>
      </c>
      <c r="N1674">
        <v>1</v>
      </c>
      <c r="O1674">
        <v>1</v>
      </c>
      <c r="P1674">
        <v>1</v>
      </c>
      <c r="Q1674">
        <v>1</v>
      </c>
      <c r="R1674">
        <v>1</v>
      </c>
      <c r="S1674">
        <v>1</v>
      </c>
      <c r="T1674">
        <v>1</v>
      </c>
      <c r="U1674">
        <v>1</v>
      </c>
      <c r="V1674">
        <v>1</v>
      </c>
      <c r="W1674">
        <v>1</v>
      </c>
      <c r="X1674">
        <v>1</v>
      </c>
      <c r="Y1674">
        <v>1</v>
      </c>
      <c r="Z1674">
        <v>1</v>
      </c>
      <c r="AA1674">
        <v>1</v>
      </c>
      <c r="AB1674">
        <v>1</v>
      </c>
      <c r="AC1674">
        <v>1</v>
      </c>
      <c r="AD1674">
        <v>1</v>
      </c>
      <c r="AE1674">
        <v>11.3</v>
      </c>
      <c r="AF1674">
        <v>11.3</v>
      </c>
      <c r="AG1674">
        <v>11.3</v>
      </c>
      <c r="AH1674">
        <v>11.914</v>
      </c>
      <c r="AI1674">
        <v>106</v>
      </c>
      <c r="AJ1674">
        <v>106</v>
      </c>
      <c r="AK1674">
        <v>0</v>
      </c>
      <c r="AL1674">
        <v>10.503</v>
      </c>
      <c r="AM1674" t="s">
        <v>43</v>
      </c>
      <c r="AN1674" t="s">
        <v>43</v>
      </c>
      <c r="AO1674" t="s">
        <v>43</v>
      </c>
      <c r="AP1674" t="s">
        <v>43</v>
      </c>
      <c r="AQ1674" t="s">
        <v>43</v>
      </c>
      <c r="AR1674" t="s">
        <v>43</v>
      </c>
      <c r="AS1674">
        <v>11.3</v>
      </c>
      <c r="AT1674">
        <v>11.3</v>
      </c>
      <c r="AU1674">
        <v>11.3</v>
      </c>
      <c r="AV1674">
        <v>11.3</v>
      </c>
      <c r="AW1674">
        <v>11.3</v>
      </c>
      <c r="AX1674">
        <v>11.3</v>
      </c>
      <c r="AY1674">
        <v>185460000</v>
      </c>
      <c r="AZ1674">
        <v>34576000</v>
      </c>
      <c r="BA1674">
        <v>22917000</v>
      </c>
      <c r="BB1674">
        <v>51073000</v>
      </c>
      <c r="BC1674">
        <v>40916000</v>
      </c>
      <c r="BD1674">
        <v>19613000</v>
      </c>
      <c r="BE1674">
        <v>16361000</v>
      </c>
      <c r="BF1674">
        <v>8</v>
      </c>
      <c r="BG1674">
        <v>23182000</v>
      </c>
      <c r="BH1674">
        <v>4322000</v>
      </c>
      <c r="BI1674">
        <v>2864600</v>
      </c>
      <c r="BJ1674">
        <v>6384200</v>
      </c>
      <c r="BK1674">
        <v>5114400</v>
      </c>
      <c r="BL1674">
        <v>2451700</v>
      </c>
      <c r="BM1674">
        <v>2045100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1</v>
      </c>
      <c r="BU1674">
        <v>1</v>
      </c>
      <c r="BV1674">
        <v>1</v>
      </c>
      <c r="BW1674">
        <v>1</v>
      </c>
      <c r="BX1674">
        <v>1</v>
      </c>
      <c r="BY1674">
        <v>1</v>
      </c>
      <c r="BZ1674">
        <v>6</v>
      </c>
      <c r="CA1674" t="s">
        <v>14027</v>
      </c>
      <c r="CE1674">
        <v>1672</v>
      </c>
      <c r="CF1674">
        <v>466</v>
      </c>
      <c r="CG1674" t="b">
        <v>1</v>
      </c>
      <c r="CH1674">
        <v>488</v>
      </c>
      <c r="CI1674" t="s">
        <v>14028</v>
      </c>
      <c r="CJ1674" t="s">
        <v>14029</v>
      </c>
      <c r="CK1674">
        <v>2072</v>
      </c>
      <c r="CN1674">
        <v>-1</v>
      </c>
    </row>
    <row r="1675" spans="1:92" x14ac:dyDescent="0.3">
      <c r="A1675" t="s">
        <v>14030</v>
      </c>
      <c r="B1675" t="s">
        <v>14030</v>
      </c>
      <c r="C1675" t="s">
        <v>1513</v>
      </c>
      <c r="D1675" t="s">
        <v>1513</v>
      </c>
      <c r="E1675" t="s">
        <v>1513</v>
      </c>
      <c r="F1675" t="s">
        <v>14031</v>
      </c>
      <c r="G1675" t="s">
        <v>14032</v>
      </c>
      <c r="H1675" t="s">
        <v>14033</v>
      </c>
      <c r="I1675">
        <v>2</v>
      </c>
      <c r="J1675">
        <v>7</v>
      </c>
      <c r="K1675">
        <v>7</v>
      </c>
      <c r="L1675">
        <v>7</v>
      </c>
      <c r="M1675">
        <v>5</v>
      </c>
      <c r="N1675">
        <v>6</v>
      </c>
      <c r="O1675">
        <v>4</v>
      </c>
      <c r="P1675">
        <v>4</v>
      </c>
      <c r="Q1675">
        <v>5</v>
      </c>
      <c r="R1675">
        <v>3</v>
      </c>
      <c r="S1675">
        <v>5</v>
      </c>
      <c r="T1675">
        <v>6</v>
      </c>
      <c r="U1675">
        <v>4</v>
      </c>
      <c r="V1675">
        <v>4</v>
      </c>
      <c r="W1675">
        <v>5</v>
      </c>
      <c r="X1675">
        <v>3</v>
      </c>
      <c r="Y1675">
        <v>5</v>
      </c>
      <c r="Z1675">
        <v>6</v>
      </c>
      <c r="AA1675">
        <v>4</v>
      </c>
      <c r="AB1675">
        <v>4</v>
      </c>
      <c r="AC1675">
        <v>5</v>
      </c>
      <c r="AD1675">
        <v>3</v>
      </c>
      <c r="AE1675">
        <v>39.6</v>
      </c>
      <c r="AF1675">
        <v>39.6</v>
      </c>
      <c r="AG1675">
        <v>39.6</v>
      </c>
      <c r="AH1675">
        <v>30.994</v>
      </c>
      <c r="AI1675">
        <v>285</v>
      </c>
      <c r="AJ1675" t="s">
        <v>14034</v>
      </c>
      <c r="AK1675">
        <v>0</v>
      </c>
      <c r="AL1675">
        <v>78.055000000000007</v>
      </c>
      <c r="AM1675" t="s">
        <v>43</v>
      </c>
      <c r="AN1675" t="s">
        <v>43</v>
      </c>
      <c r="AO1675" t="s">
        <v>43</v>
      </c>
      <c r="AP1675" t="s">
        <v>43</v>
      </c>
      <c r="AQ1675" t="s">
        <v>43</v>
      </c>
      <c r="AR1675" t="s">
        <v>43</v>
      </c>
      <c r="AS1675">
        <v>30.9</v>
      </c>
      <c r="AT1675">
        <v>36.1</v>
      </c>
      <c r="AU1675">
        <v>27.4</v>
      </c>
      <c r="AV1675">
        <v>23.9</v>
      </c>
      <c r="AW1675">
        <v>30.9</v>
      </c>
      <c r="AX1675">
        <v>20</v>
      </c>
      <c r="AY1675">
        <v>1358200000</v>
      </c>
      <c r="AZ1675">
        <v>164950000</v>
      </c>
      <c r="BA1675">
        <v>506120000</v>
      </c>
      <c r="BB1675">
        <v>274850000</v>
      </c>
      <c r="BC1675">
        <v>216500000</v>
      </c>
      <c r="BD1675">
        <v>159690000</v>
      </c>
      <c r="BE1675">
        <v>36052000</v>
      </c>
      <c r="BF1675">
        <v>17</v>
      </c>
      <c r="BG1675">
        <v>31043000</v>
      </c>
      <c r="BH1675">
        <v>3347000</v>
      </c>
      <c r="BI1675">
        <v>14974000</v>
      </c>
      <c r="BJ1675">
        <v>5224600</v>
      </c>
      <c r="BK1675">
        <v>3801900</v>
      </c>
      <c r="BL1675">
        <v>2966200</v>
      </c>
      <c r="BM1675">
        <v>729770</v>
      </c>
      <c r="BN1675">
        <v>42205000</v>
      </c>
      <c r="BO1675">
        <v>111230000</v>
      </c>
      <c r="BP1675">
        <v>81008000</v>
      </c>
      <c r="BQ1675">
        <v>96780000</v>
      </c>
      <c r="BR1675">
        <v>53264000</v>
      </c>
      <c r="BS1675">
        <v>11948000</v>
      </c>
      <c r="BT1675">
        <v>5</v>
      </c>
      <c r="BU1675">
        <v>14</v>
      </c>
      <c r="BV1675">
        <v>8</v>
      </c>
      <c r="BW1675">
        <v>4</v>
      </c>
      <c r="BX1675">
        <v>6</v>
      </c>
      <c r="BY1675">
        <v>3</v>
      </c>
      <c r="BZ1675">
        <v>40</v>
      </c>
      <c r="CA1675" t="s">
        <v>14035</v>
      </c>
      <c r="CE1675">
        <v>1673</v>
      </c>
      <c r="CF1675" t="s">
        <v>14036</v>
      </c>
      <c r="CG1675" t="s">
        <v>288</v>
      </c>
      <c r="CH1675" t="s">
        <v>14037</v>
      </c>
      <c r="CI1675" t="s">
        <v>14038</v>
      </c>
      <c r="CJ1675" t="s">
        <v>14039</v>
      </c>
      <c r="CK1675" t="s">
        <v>14040</v>
      </c>
      <c r="CN1675" t="s">
        <v>48</v>
      </c>
    </row>
    <row r="1676" spans="1:92" x14ac:dyDescent="0.3">
      <c r="A1676" t="s">
        <v>14041</v>
      </c>
      <c r="B1676" t="s">
        <v>14041</v>
      </c>
      <c r="C1676">
        <v>1</v>
      </c>
      <c r="D1676">
        <v>1</v>
      </c>
      <c r="E1676">
        <v>1</v>
      </c>
      <c r="H1676" t="s">
        <v>14042</v>
      </c>
      <c r="I1676">
        <v>1</v>
      </c>
      <c r="J1676">
        <v>1</v>
      </c>
      <c r="K1676">
        <v>1</v>
      </c>
      <c r="L1676">
        <v>1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1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1</v>
      </c>
      <c r="AD1676">
        <v>0</v>
      </c>
      <c r="AE1676">
        <v>2.2000000000000002</v>
      </c>
      <c r="AF1676">
        <v>2.2000000000000002</v>
      </c>
      <c r="AG1676">
        <v>2.2000000000000002</v>
      </c>
      <c r="AH1676">
        <v>40.707000000000001</v>
      </c>
      <c r="AI1676">
        <v>357</v>
      </c>
      <c r="AJ1676">
        <v>357</v>
      </c>
      <c r="AK1676">
        <v>9.4814999999999997E-2</v>
      </c>
      <c r="AL1676">
        <v>0.25495000000000001</v>
      </c>
      <c r="AQ1676" t="s">
        <v>43</v>
      </c>
      <c r="AS1676">
        <v>0</v>
      </c>
      <c r="AT1676">
        <v>0</v>
      </c>
      <c r="AU1676">
        <v>0</v>
      </c>
      <c r="AV1676">
        <v>0</v>
      </c>
      <c r="AW1676">
        <v>2.2000000000000002</v>
      </c>
      <c r="AX1676">
        <v>0</v>
      </c>
      <c r="AY1676">
        <v>4159900</v>
      </c>
      <c r="AZ1676">
        <v>0</v>
      </c>
      <c r="BA1676">
        <v>0</v>
      </c>
      <c r="BB1676">
        <v>0</v>
      </c>
      <c r="BC1676">
        <v>0</v>
      </c>
      <c r="BD1676">
        <v>4159900</v>
      </c>
      <c r="BE1676">
        <v>0</v>
      </c>
      <c r="BF1676">
        <v>23</v>
      </c>
      <c r="BG1676">
        <v>180870</v>
      </c>
      <c r="BH1676">
        <v>0</v>
      </c>
      <c r="BI1676">
        <v>0</v>
      </c>
      <c r="BJ1676">
        <v>0</v>
      </c>
      <c r="BK1676">
        <v>0</v>
      </c>
      <c r="BL1676">
        <v>180870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1</v>
      </c>
      <c r="BY1676">
        <v>0</v>
      </c>
      <c r="BZ1676">
        <v>1</v>
      </c>
      <c r="CA1676" t="s">
        <v>14043</v>
      </c>
      <c r="CE1676">
        <v>1674</v>
      </c>
      <c r="CF1676">
        <v>4560</v>
      </c>
      <c r="CG1676" t="b">
        <v>1</v>
      </c>
      <c r="CH1676">
        <v>4787</v>
      </c>
      <c r="CI1676">
        <v>21158</v>
      </c>
      <c r="CJ1676">
        <v>19944</v>
      </c>
      <c r="CK1676">
        <v>19944</v>
      </c>
      <c r="CN1676">
        <v>-1</v>
      </c>
    </row>
    <row r="1677" spans="1:92" x14ac:dyDescent="0.3">
      <c r="A1677" t="s">
        <v>14044</v>
      </c>
      <c r="B1677" t="s">
        <v>14044</v>
      </c>
      <c r="C1677">
        <v>10</v>
      </c>
      <c r="D1677">
        <v>10</v>
      </c>
      <c r="E1677">
        <v>10</v>
      </c>
      <c r="G1677" t="s">
        <v>14045</v>
      </c>
      <c r="H1677" t="s">
        <v>14046</v>
      </c>
      <c r="I1677">
        <v>1</v>
      </c>
      <c r="J1677">
        <v>10</v>
      </c>
      <c r="K1677">
        <v>10</v>
      </c>
      <c r="L1677">
        <v>10</v>
      </c>
      <c r="M1677">
        <v>4</v>
      </c>
      <c r="N1677">
        <v>8</v>
      </c>
      <c r="O1677">
        <v>9</v>
      </c>
      <c r="P1677">
        <v>6</v>
      </c>
      <c r="Q1677">
        <v>7</v>
      </c>
      <c r="R1677">
        <v>5</v>
      </c>
      <c r="S1677">
        <v>4</v>
      </c>
      <c r="T1677">
        <v>8</v>
      </c>
      <c r="U1677">
        <v>9</v>
      </c>
      <c r="V1677">
        <v>6</v>
      </c>
      <c r="W1677">
        <v>7</v>
      </c>
      <c r="X1677">
        <v>5</v>
      </c>
      <c r="Y1677">
        <v>4</v>
      </c>
      <c r="Z1677">
        <v>8</v>
      </c>
      <c r="AA1677">
        <v>9</v>
      </c>
      <c r="AB1677">
        <v>6</v>
      </c>
      <c r="AC1677">
        <v>7</v>
      </c>
      <c r="AD1677">
        <v>5</v>
      </c>
      <c r="AE1677">
        <v>40.1</v>
      </c>
      <c r="AF1677">
        <v>40.1</v>
      </c>
      <c r="AG1677">
        <v>40.1</v>
      </c>
      <c r="AH1677">
        <v>43.195999999999998</v>
      </c>
      <c r="AI1677">
        <v>387</v>
      </c>
      <c r="AJ1677">
        <v>387</v>
      </c>
      <c r="AK1677">
        <v>0</v>
      </c>
      <c r="AL1677">
        <v>215.06</v>
      </c>
      <c r="AM1677" t="s">
        <v>43</v>
      </c>
      <c r="AN1677" t="s">
        <v>43</v>
      </c>
      <c r="AO1677" t="s">
        <v>43</v>
      </c>
      <c r="AP1677" t="s">
        <v>43</v>
      </c>
      <c r="AQ1677" t="s">
        <v>43</v>
      </c>
      <c r="AR1677" t="s">
        <v>43</v>
      </c>
      <c r="AS1677">
        <v>19.100000000000001</v>
      </c>
      <c r="AT1677">
        <v>32.6</v>
      </c>
      <c r="AU1677">
        <v>36.200000000000003</v>
      </c>
      <c r="AV1677">
        <v>26.6</v>
      </c>
      <c r="AW1677">
        <v>31</v>
      </c>
      <c r="AX1677">
        <v>25.1</v>
      </c>
      <c r="AY1677">
        <v>1678300000</v>
      </c>
      <c r="AZ1677">
        <v>105090000</v>
      </c>
      <c r="BA1677">
        <v>384960000</v>
      </c>
      <c r="BB1677">
        <v>561630000</v>
      </c>
      <c r="BC1677">
        <v>389860000</v>
      </c>
      <c r="BD1677">
        <v>208750000</v>
      </c>
      <c r="BE1677">
        <v>28049000</v>
      </c>
      <c r="BF1677">
        <v>20</v>
      </c>
      <c r="BG1677">
        <v>28417000</v>
      </c>
      <c r="BH1677">
        <v>3425400</v>
      </c>
      <c r="BI1677">
        <v>3704400</v>
      </c>
      <c r="BJ1677">
        <v>8745500</v>
      </c>
      <c r="BK1677">
        <v>7298300</v>
      </c>
      <c r="BL1677">
        <v>5077600</v>
      </c>
      <c r="BM1677">
        <v>165430</v>
      </c>
      <c r="BN1677">
        <v>79798000</v>
      </c>
      <c r="BO1677">
        <v>141840000</v>
      </c>
      <c r="BP1677">
        <v>165810000</v>
      </c>
      <c r="BQ1677">
        <v>145610000</v>
      </c>
      <c r="BR1677">
        <v>79886000</v>
      </c>
      <c r="BS1677">
        <v>21223000</v>
      </c>
      <c r="BT1677">
        <v>5</v>
      </c>
      <c r="BU1677">
        <v>11</v>
      </c>
      <c r="BV1677">
        <v>6</v>
      </c>
      <c r="BW1677">
        <v>6</v>
      </c>
      <c r="BX1677">
        <v>8</v>
      </c>
      <c r="BY1677">
        <v>7</v>
      </c>
      <c r="BZ1677">
        <v>43</v>
      </c>
      <c r="CA1677" t="s">
        <v>14047</v>
      </c>
      <c r="CE1677">
        <v>1675</v>
      </c>
      <c r="CF1677" t="s">
        <v>14048</v>
      </c>
      <c r="CG1677" t="s">
        <v>335</v>
      </c>
      <c r="CH1677" t="s">
        <v>14049</v>
      </c>
      <c r="CI1677" t="s">
        <v>14050</v>
      </c>
      <c r="CJ1677" t="s">
        <v>14051</v>
      </c>
      <c r="CK1677" t="s">
        <v>14052</v>
      </c>
      <c r="CN1677">
        <v>-1</v>
      </c>
    </row>
    <row r="1678" spans="1:92" x14ac:dyDescent="0.3">
      <c r="A1678" t="s">
        <v>14053</v>
      </c>
      <c r="B1678" t="s">
        <v>14053</v>
      </c>
      <c r="C1678" t="s">
        <v>40</v>
      </c>
      <c r="D1678" t="s">
        <v>40</v>
      </c>
      <c r="E1678" t="s">
        <v>40</v>
      </c>
      <c r="F1678" t="s">
        <v>14054</v>
      </c>
      <c r="G1678" t="s">
        <v>14055</v>
      </c>
      <c r="H1678" t="s">
        <v>14056</v>
      </c>
      <c r="I1678">
        <v>2</v>
      </c>
      <c r="J1678">
        <v>1</v>
      </c>
      <c r="K1678">
        <v>1</v>
      </c>
      <c r="L1678">
        <v>1</v>
      </c>
      <c r="M1678">
        <v>1</v>
      </c>
      <c r="N1678">
        <v>1</v>
      </c>
      <c r="O1678">
        <v>1</v>
      </c>
      <c r="P1678">
        <v>0</v>
      </c>
      <c r="Q1678">
        <v>1</v>
      </c>
      <c r="R1678">
        <v>0</v>
      </c>
      <c r="S1678">
        <v>1</v>
      </c>
      <c r="T1678">
        <v>1</v>
      </c>
      <c r="U1678">
        <v>1</v>
      </c>
      <c r="V1678">
        <v>0</v>
      </c>
      <c r="W1678">
        <v>1</v>
      </c>
      <c r="X1678">
        <v>0</v>
      </c>
      <c r="Y1678">
        <v>1</v>
      </c>
      <c r="Z1678">
        <v>1</v>
      </c>
      <c r="AA1678">
        <v>1</v>
      </c>
      <c r="AB1678">
        <v>0</v>
      </c>
      <c r="AC1678">
        <v>1</v>
      </c>
      <c r="AD1678">
        <v>0</v>
      </c>
      <c r="AE1678">
        <v>1.1000000000000001</v>
      </c>
      <c r="AF1678">
        <v>1.1000000000000001</v>
      </c>
      <c r="AG1678">
        <v>1.1000000000000001</v>
      </c>
      <c r="AH1678">
        <v>131.44</v>
      </c>
      <c r="AI1678">
        <v>1147</v>
      </c>
      <c r="AJ1678" t="s">
        <v>14057</v>
      </c>
      <c r="AK1678">
        <v>0</v>
      </c>
      <c r="AL1678">
        <v>3.6617999999999999</v>
      </c>
      <c r="AM1678" t="s">
        <v>43</v>
      </c>
      <c r="AN1678" t="s">
        <v>44</v>
      </c>
      <c r="AO1678" t="s">
        <v>43</v>
      </c>
      <c r="AQ1678" t="s">
        <v>44</v>
      </c>
      <c r="AS1678">
        <v>1.1000000000000001</v>
      </c>
      <c r="AT1678">
        <v>1.1000000000000001</v>
      </c>
      <c r="AU1678">
        <v>1.1000000000000001</v>
      </c>
      <c r="AV1678">
        <v>0</v>
      </c>
      <c r="AW1678">
        <v>1.1000000000000001</v>
      </c>
      <c r="AX1678">
        <v>0</v>
      </c>
      <c r="AY1678">
        <v>18889000</v>
      </c>
      <c r="AZ1678">
        <v>0</v>
      </c>
      <c r="BA1678">
        <v>6426900</v>
      </c>
      <c r="BB1678">
        <v>6954200</v>
      </c>
      <c r="BC1678">
        <v>0</v>
      </c>
      <c r="BD1678">
        <v>5507400</v>
      </c>
      <c r="BE1678">
        <v>0</v>
      </c>
      <c r="BF1678">
        <v>75</v>
      </c>
      <c r="BG1678">
        <v>251850</v>
      </c>
      <c r="BH1678">
        <v>0</v>
      </c>
      <c r="BI1678">
        <v>85691</v>
      </c>
      <c r="BJ1678">
        <v>92723</v>
      </c>
      <c r="BK1678">
        <v>0</v>
      </c>
      <c r="BL1678">
        <v>73433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1</v>
      </c>
      <c r="BU1678">
        <v>0</v>
      </c>
      <c r="BV1678">
        <v>1</v>
      </c>
      <c r="BW1678">
        <v>0</v>
      </c>
      <c r="BX1678">
        <v>0</v>
      </c>
      <c r="BY1678">
        <v>0</v>
      </c>
      <c r="BZ1678">
        <v>2</v>
      </c>
      <c r="CA1678" t="s">
        <v>14058</v>
      </c>
      <c r="CE1678">
        <v>1676</v>
      </c>
      <c r="CF1678">
        <v>3089</v>
      </c>
      <c r="CG1678" t="b">
        <v>1</v>
      </c>
      <c r="CH1678">
        <v>3238</v>
      </c>
      <c r="CI1678" t="s">
        <v>14059</v>
      </c>
      <c r="CJ1678" t="s">
        <v>14060</v>
      </c>
      <c r="CK1678">
        <v>13558</v>
      </c>
      <c r="CN1678" t="s">
        <v>48</v>
      </c>
    </row>
    <row r="1679" spans="1:92" x14ac:dyDescent="0.3">
      <c r="A1679" t="s">
        <v>14061</v>
      </c>
      <c r="B1679" t="s">
        <v>14061</v>
      </c>
      <c r="C1679">
        <v>2</v>
      </c>
      <c r="D1679">
        <v>2</v>
      </c>
      <c r="E1679">
        <v>2</v>
      </c>
      <c r="G1679" t="s">
        <v>14062</v>
      </c>
      <c r="H1679" t="s">
        <v>14063</v>
      </c>
      <c r="I1679">
        <v>1</v>
      </c>
      <c r="J1679">
        <v>2</v>
      </c>
      <c r="K1679">
        <v>2</v>
      </c>
      <c r="L1679">
        <v>2</v>
      </c>
      <c r="M1679">
        <v>1</v>
      </c>
      <c r="N1679">
        <v>2</v>
      </c>
      <c r="O1679">
        <v>1</v>
      </c>
      <c r="P1679">
        <v>2</v>
      </c>
      <c r="Q1679">
        <v>1</v>
      </c>
      <c r="R1679">
        <v>1</v>
      </c>
      <c r="S1679">
        <v>1</v>
      </c>
      <c r="T1679">
        <v>2</v>
      </c>
      <c r="U1679">
        <v>1</v>
      </c>
      <c r="V1679">
        <v>2</v>
      </c>
      <c r="W1679">
        <v>1</v>
      </c>
      <c r="X1679">
        <v>1</v>
      </c>
      <c r="Y1679">
        <v>1</v>
      </c>
      <c r="Z1679">
        <v>2</v>
      </c>
      <c r="AA1679">
        <v>1</v>
      </c>
      <c r="AB1679">
        <v>2</v>
      </c>
      <c r="AC1679">
        <v>1</v>
      </c>
      <c r="AD1679">
        <v>1</v>
      </c>
      <c r="AE1679">
        <v>15.9</v>
      </c>
      <c r="AF1679">
        <v>15.9</v>
      </c>
      <c r="AG1679">
        <v>15.9</v>
      </c>
      <c r="AH1679">
        <v>20.905000000000001</v>
      </c>
      <c r="AI1679">
        <v>189</v>
      </c>
      <c r="AJ1679">
        <v>189</v>
      </c>
      <c r="AK1679">
        <v>0</v>
      </c>
      <c r="AL1679">
        <v>20.57</v>
      </c>
      <c r="AM1679" t="s">
        <v>44</v>
      </c>
      <c r="AN1679" t="s">
        <v>43</v>
      </c>
      <c r="AO1679" t="s">
        <v>43</v>
      </c>
      <c r="AP1679" t="s">
        <v>43</v>
      </c>
      <c r="AQ1679" t="s">
        <v>43</v>
      </c>
      <c r="AR1679" t="s">
        <v>44</v>
      </c>
      <c r="AS1679">
        <v>5.8</v>
      </c>
      <c r="AT1679">
        <v>15.9</v>
      </c>
      <c r="AU1679">
        <v>10.1</v>
      </c>
      <c r="AV1679">
        <v>15.9</v>
      </c>
      <c r="AW1679">
        <v>5.8</v>
      </c>
      <c r="AX1679">
        <v>10.1</v>
      </c>
      <c r="AY1679">
        <v>104610000</v>
      </c>
      <c r="AZ1679">
        <v>8277100</v>
      </c>
      <c r="BA1679">
        <v>33090000</v>
      </c>
      <c r="BB1679">
        <v>18348000</v>
      </c>
      <c r="BC1679">
        <v>35789000</v>
      </c>
      <c r="BD1679">
        <v>0</v>
      </c>
      <c r="BE1679">
        <v>9108400</v>
      </c>
      <c r="BF1679">
        <v>14</v>
      </c>
      <c r="BG1679">
        <v>3381400</v>
      </c>
      <c r="BH1679">
        <v>591220</v>
      </c>
      <c r="BI1679">
        <v>1175600</v>
      </c>
      <c r="BJ1679">
        <v>1310600</v>
      </c>
      <c r="BK1679">
        <v>1614600</v>
      </c>
      <c r="BL1679">
        <v>0</v>
      </c>
      <c r="BM1679">
        <v>650600</v>
      </c>
      <c r="BN1679">
        <v>0</v>
      </c>
      <c r="BO1679">
        <v>19201000</v>
      </c>
      <c r="BP1679">
        <v>0</v>
      </c>
      <c r="BQ1679">
        <v>20035000</v>
      </c>
      <c r="BR1679">
        <v>0</v>
      </c>
      <c r="BS1679">
        <v>0</v>
      </c>
      <c r="BT1679">
        <v>0</v>
      </c>
      <c r="BU1679">
        <v>2</v>
      </c>
      <c r="BV1679">
        <v>1</v>
      </c>
      <c r="BW1679">
        <v>2</v>
      </c>
      <c r="BX1679">
        <v>1</v>
      </c>
      <c r="BY1679">
        <v>0</v>
      </c>
      <c r="BZ1679">
        <v>6</v>
      </c>
      <c r="CA1679" t="s">
        <v>14064</v>
      </c>
      <c r="CE1679">
        <v>1677</v>
      </c>
      <c r="CF1679" t="s">
        <v>14065</v>
      </c>
      <c r="CG1679" t="s">
        <v>229</v>
      </c>
      <c r="CH1679" t="s">
        <v>14066</v>
      </c>
      <c r="CI1679" t="s">
        <v>14067</v>
      </c>
      <c r="CJ1679" t="s">
        <v>14068</v>
      </c>
      <c r="CK1679" t="s">
        <v>14069</v>
      </c>
      <c r="CN1679">
        <v>-1</v>
      </c>
    </row>
    <row r="1680" spans="1:92" x14ac:dyDescent="0.3">
      <c r="A1680" t="s">
        <v>14070</v>
      </c>
      <c r="B1680" t="s">
        <v>14070</v>
      </c>
      <c r="C1680" t="s">
        <v>746</v>
      </c>
      <c r="D1680" t="s">
        <v>746</v>
      </c>
      <c r="E1680" t="s">
        <v>746</v>
      </c>
      <c r="G1680" t="s">
        <v>14071</v>
      </c>
      <c r="H1680" t="s">
        <v>14072</v>
      </c>
      <c r="I1680">
        <v>2</v>
      </c>
      <c r="J1680">
        <v>2</v>
      </c>
      <c r="K1680">
        <v>2</v>
      </c>
      <c r="L1680">
        <v>2</v>
      </c>
      <c r="M1680">
        <v>1</v>
      </c>
      <c r="N1680">
        <v>1</v>
      </c>
      <c r="O1680">
        <v>0</v>
      </c>
      <c r="P1680">
        <v>0</v>
      </c>
      <c r="Q1680">
        <v>2</v>
      </c>
      <c r="R1680">
        <v>0</v>
      </c>
      <c r="S1680">
        <v>1</v>
      </c>
      <c r="T1680">
        <v>1</v>
      </c>
      <c r="U1680">
        <v>0</v>
      </c>
      <c r="V1680">
        <v>0</v>
      </c>
      <c r="W1680">
        <v>2</v>
      </c>
      <c r="X1680">
        <v>0</v>
      </c>
      <c r="Y1680">
        <v>1</v>
      </c>
      <c r="Z1680">
        <v>1</v>
      </c>
      <c r="AA1680">
        <v>0</v>
      </c>
      <c r="AB1680">
        <v>0</v>
      </c>
      <c r="AC1680">
        <v>2</v>
      </c>
      <c r="AD1680">
        <v>0</v>
      </c>
      <c r="AE1680">
        <v>18.2</v>
      </c>
      <c r="AF1680">
        <v>18.2</v>
      </c>
      <c r="AG1680">
        <v>18.2</v>
      </c>
      <c r="AH1680">
        <v>19.757999999999999</v>
      </c>
      <c r="AI1680">
        <v>176</v>
      </c>
      <c r="AJ1680" t="s">
        <v>14073</v>
      </c>
      <c r="AK1680">
        <v>0</v>
      </c>
      <c r="AL1680">
        <v>4.0674000000000001</v>
      </c>
      <c r="AM1680" t="s">
        <v>44</v>
      </c>
      <c r="AN1680" t="s">
        <v>43</v>
      </c>
      <c r="AQ1680" t="s">
        <v>43</v>
      </c>
      <c r="AS1680">
        <v>8.5</v>
      </c>
      <c r="AT1680">
        <v>8.5</v>
      </c>
      <c r="AU1680">
        <v>0</v>
      </c>
      <c r="AV1680">
        <v>0</v>
      </c>
      <c r="AW1680">
        <v>18.2</v>
      </c>
      <c r="AX1680">
        <v>0</v>
      </c>
      <c r="AY1680">
        <v>20142000</v>
      </c>
      <c r="AZ1680">
        <v>7741200</v>
      </c>
      <c r="BA1680">
        <v>7902700</v>
      </c>
      <c r="BB1680">
        <v>0</v>
      </c>
      <c r="BC1680">
        <v>0</v>
      </c>
      <c r="BD1680">
        <v>4497800</v>
      </c>
      <c r="BE1680">
        <v>0</v>
      </c>
      <c r="BF1680">
        <v>14</v>
      </c>
      <c r="BG1680">
        <v>1438700</v>
      </c>
      <c r="BH1680">
        <v>552940</v>
      </c>
      <c r="BI1680">
        <v>564480</v>
      </c>
      <c r="BJ1680">
        <v>0</v>
      </c>
      <c r="BK1680">
        <v>0</v>
      </c>
      <c r="BL1680">
        <v>321270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1</v>
      </c>
      <c r="BV1680">
        <v>0</v>
      </c>
      <c r="BW1680">
        <v>0</v>
      </c>
      <c r="BX1680">
        <v>1</v>
      </c>
      <c r="BY1680">
        <v>0</v>
      </c>
      <c r="BZ1680">
        <v>2</v>
      </c>
      <c r="CA1680" t="s">
        <v>14074</v>
      </c>
      <c r="CE1680">
        <v>1678</v>
      </c>
      <c r="CF1680" t="s">
        <v>14075</v>
      </c>
      <c r="CG1680" t="s">
        <v>229</v>
      </c>
      <c r="CH1680" t="s">
        <v>14076</v>
      </c>
      <c r="CI1680" t="s">
        <v>14077</v>
      </c>
      <c r="CJ1680" t="s">
        <v>14078</v>
      </c>
      <c r="CK1680" t="s">
        <v>14078</v>
      </c>
      <c r="CN1680" t="s">
        <v>48</v>
      </c>
    </row>
    <row r="1681" spans="1:92" x14ac:dyDescent="0.3">
      <c r="A1681" t="s">
        <v>14079</v>
      </c>
      <c r="B1681" t="s">
        <v>14079</v>
      </c>
      <c r="C1681">
        <v>2</v>
      </c>
      <c r="D1681">
        <v>2</v>
      </c>
      <c r="E1681">
        <v>2</v>
      </c>
      <c r="G1681" t="s">
        <v>14080</v>
      </c>
      <c r="H1681" t="s">
        <v>14081</v>
      </c>
      <c r="I1681">
        <v>1</v>
      </c>
      <c r="J1681">
        <v>2</v>
      </c>
      <c r="K1681">
        <v>2</v>
      </c>
      <c r="L1681">
        <v>2</v>
      </c>
      <c r="M1681">
        <v>0</v>
      </c>
      <c r="N1681">
        <v>1</v>
      </c>
      <c r="O1681">
        <v>1</v>
      </c>
      <c r="P1681">
        <v>1</v>
      </c>
      <c r="Q1681">
        <v>0</v>
      </c>
      <c r="R1681">
        <v>1</v>
      </c>
      <c r="S1681">
        <v>0</v>
      </c>
      <c r="T1681">
        <v>1</v>
      </c>
      <c r="U1681">
        <v>1</v>
      </c>
      <c r="V1681">
        <v>1</v>
      </c>
      <c r="W1681">
        <v>0</v>
      </c>
      <c r="X1681">
        <v>1</v>
      </c>
      <c r="Y1681">
        <v>0</v>
      </c>
      <c r="Z1681">
        <v>1</v>
      </c>
      <c r="AA1681">
        <v>1</v>
      </c>
      <c r="AB1681">
        <v>1</v>
      </c>
      <c r="AC1681">
        <v>0</v>
      </c>
      <c r="AD1681">
        <v>1</v>
      </c>
      <c r="AE1681">
        <v>6.3</v>
      </c>
      <c r="AF1681">
        <v>6.3</v>
      </c>
      <c r="AG1681">
        <v>6.3</v>
      </c>
      <c r="AH1681">
        <v>42.709000000000003</v>
      </c>
      <c r="AI1681">
        <v>383</v>
      </c>
      <c r="AJ1681">
        <v>383</v>
      </c>
      <c r="AK1681">
        <v>7.9156000000000001E-3</v>
      </c>
      <c r="AL1681">
        <v>1.3229</v>
      </c>
      <c r="AN1681" t="s">
        <v>43</v>
      </c>
      <c r="AO1681" t="s">
        <v>43</v>
      </c>
      <c r="AP1681" t="s">
        <v>43</v>
      </c>
      <c r="AR1681" t="s">
        <v>44</v>
      </c>
      <c r="AS1681">
        <v>0</v>
      </c>
      <c r="AT1681">
        <v>2.9</v>
      </c>
      <c r="AU1681">
        <v>2.9</v>
      </c>
      <c r="AV1681">
        <v>3.4</v>
      </c>
      <c r="AW1681">
        <v>0</v>
      </c>
      <c r="AX1681">
        <v>3.4</v>
      </c>
      <c r="AY1681">
        <v>18196000</v>
      </c>
      <c r="AZ1681">
        <v>0</v>
      </c>
      <c r="BA1681">
        <v>6301700</v>
      </c>
      <c r="BB1681">
        <v>3958800</v>
      </c>
      <c r="BC1681">
        <v>6708100</v>
      </c>
      <c r="BD1681">
        <v>0</v>
      </c>
      <c r="BE1681">
        <v>1227400</v>
      </c>
      <c r="BF1681">
        <v>26</v>
      </c>
      <c r="BG1681">
        <v>305210</v>
      </c>
      <c r="BH1681">
        <v>0</v>
      </c>
      <c r="BI1681">
        <v>242370</v>
      </c>
      <c r="BJ1681">
        <v>152260</v>
      </c>
      <c r="BK1681">
        <v>258000</v>
      </c>
      <c r="BL1681">
        <v>0</v>
      </c>
      <c r="BM1681">
        <v>47206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1</v>
      </c>
      <c r="BV1681">
        <v>1</v>
      </c>
      <c r="BW1681">
        <v>1</v>
      </c>
      <c r="BX1681">
        <v>0</v>
      </c>
      <c r="BY1681">
        <v>0</v>
      </c>
      <c r="BZ1681">
        <v>3</v>
      </c>
      <c r="CA1681" t="s">
        <v>14082</v>
      </c>
      <c r="CE1681">
        <v>1679</v>
      </c>
      <c r="CF1681" t="s">
        <v>14083</v>
      </c>
      <c r="CG1681" t="s">
        <v>229</v>
      </c>
      <c r="CH1681" t="s">
        <v>14084</v>
      </c>
      <c r="CI1681" t="s">
        <v>14085</v>
      </c>
      <c r="CJ1681" t="s">
        <v>14086</v>
      </c>
      <c r="CK1681" t="s">
        <v>14087</v>
      </c>
      <c r="CN1681">
        <v>-1</v>
      </c>
    </row>
    <row r="1682" spans="1:92" x14ac:dyDescent="0.3">
      <c r="A1682" t="s">
        <v>14088</v>
      </c>
      <c r="B1682" t="s">
        <v>14088</v>
      </c>
      <c r="C1682">
        <v>4</v>
      </c>
      <c r="D1682">
        <v>4</v>
      </c>
      <c r="E1682">
        <v>4</v>
      </c>
      <c r="F1682" t="s">
        <v>14089</v>
      </c>
      <c r="G1682" t="s">
        <v>14090</v>
      </c>
      <c r="H1682" t="s">
        <v>14091</v>
      </c>
      <c r="I1682">
        <v>1</v>
      </c>
      <c r="J1682">
        <v>4</v>
      </c>
      <c r="K1682">
        <v>4</v>
      </c>
      <c r="L1682">
        <v>4</v>
      </c>
      <c r="M1682">
        <v>1</v>
      </c>
      <c r="N1682">
        <v>3</v>
      </c>
      <c r="O1682">
        <v>2</v>
      </c>
      <c r="P1682">
        <v>4</v>
      </c>
      <c r="Q1682">
        <v>1</v>
      </c>
      <c r="R1682">
        <v>1</v>
      </c>
      <c r="S1682">
        <v>1</v>
      </c>
      <c r="T1682">
        <v>3</v>
      </c>
      <c r="U1682">
        <v>2</v>
      </c>
      <c r="V1682">
        <v>4</v>
      </c>
      <c r="W1682">
        <v>1</v>
      </c>
      <c r="X1682">
        <v>1</v>
      </c>
      <c r="Y1682">
        <v>1</v>
      </c>
      <c r="Z1682">
        <v>3</v>
      </c>
      <c r="AA1682">
        <v>2</v>
      </c>
      <c r="AB1682">
        <v>4</v>
      </c>
      <c r="AC1682">
        <v>1</v>
      </c>
      <c r="AD1682">
        <v>1</v>
      </c>
      <c r="AE1682">
        <v>12.1</v>
      </c>
      <c r="AF1682">
        <v>12.1</v>
      </c>
      <c r="AG1682">
        <v>12.1</v>
      </c>
      <c r="AH1682">
        <v>73.200999999999993</v>
      </c>
      <c r="AI1682">
        <v>655</v>
      </c>
      <c r="AJ1682">
        <v>655</v>
      </c>
      <c r="AK1682">
        <v>0</v>
      </c>
      <c r="AL1682">
        <v>54.183999999999997</v>
      </c>
      <c r="AM1682" t="s">
        <v>43</v>
      </c>
      <c r="AN1682" t="s">
        <v>43</v>
      </c>
      <c r="AO1682" t="s">
        <v>43</v>
      </c>
      <c r="AP1682" t="s">
        <v>43</v>
      </c>
      <c r="AQ1682" t="s">
        <v>43</v>
      </c>
      <c r="AR1682" t="s">
        <v>43</v>
      </c>
      <c r="AS1682">
        <v>4.0999999999999996</v>
      </c>
      <c r="AT1682">
        <v>9.9</v>
      </c>
      <c r="AU1682">
        <v>7.5</v>
      </c>
      <c r="AV1682">
        <v>12.1</v>
      </c>
      <c r="AW1682">
        <v>2.4</v>
      </c>
      <c r="AX1682">
        <v>3.4</v>
      </c>
      <c r="AY1682">
        <v>193700000</v>
      </c>
      <c r="AZ1682">
        <v>8400600</v>
      </c>
      <c r="BA1682">
        <v>54774000</v>
      </c>
      <c r="BB1682">
        <v>55442000</v>
      </c>
      <c r="BC1682">
        <v>58504000</v>
      </c>
      <c r="BD1682">
        <v>8391000</v>
      </c>
      <c r="BE1682">
        <v>8190900</v>
      </c>
      <c r="BF1682">
        <v>41</v>
      </c>
      <c r="BG1682">
        <v>1074900</v>
      </c>
      <c r="BH1682">
        <v>204890</v>
      </c>
      <c r="BI1682">
        <v>412070</v>
      </c>
      <c r="BJ1682">
        <v>1352200</v>
      </c>
      <c r="BK1682">
        <v>458130</v>
      </c>
      <c r="BL1682">
        <v>204660</v>
      </c>
      <c r="BM1682">
        <v>199780</v>
      </c>
      <c r="BN1682">
        <v>0</v>
      </c>
      <c r="BO1682">
        <v>26050000</v>
      </c>
      <c r="BP1682">
        <v>36036000</v>
      </c>
      <c r="BQ1682">
        <v>25407000</v>
      </c>
      <c r="BR1682">
        <v>0</v>
      </c>
      <c r="BS1682">
        <v>0</v>
      </c>
      <c r="BT1682">
        <v>1</v>
      </c>
      <c r="BU1682">
        <v>5</v>
      </c>
      <c r="BV1682">
        <v>4</v>
      </c>
      <c r="BW1682">
        <v>3</v>
      </c>
      <c r="BX1682">
        <v>1</v>
      </c>
      <c r="BY1682">
        <v>0</v>
      </c>
      <c r="BZ1682">
        <v>14</v>
      </c>
      <c r="CA1682" t="s">
        <v>14092</v>
      </c>
      <c r="CE1682">
        <v>1680</v>
      </c>
      <c r="CF1682" t="s">
        <v>14093</v>
      </c>
      <c r="CG1682" t="s">
        <v>120</v>
      </c>
      <c r="CH1682" t="s">
        <v>14094</v>
      </c>
      <c r="CI1682" t="s">
        <v>14095</v>
      </c>
      <c r="CJ1682" t="s">
        <v>14096</v>
      </c>
      <c r="CK1682" t="s">
        <v>14097</v>
      </c>
      <c r="CN1682">
        <v>-1</v>
      </c>
    </row>
    <row r="1683" spans="1:92" x14ac:dyDescent="0.3">
      <c r="A1683" t="s">
        <v>14098</v>
      </c>
      <c r="B1683" t="s">
        <v>14098</v>
      </c>
      <c r="C1683">
        <v>3</v>
      </c>
      <c r="D1683">
        <v>3</v>
      </c>
      <c r="E1683">
        <v>3</v>
      </c>
      <c r="G1683" t="s">
        <v>14099</v>
      </c>
      <c r="H1683" t="s">
        <v>14100</v>
      </c>
      <c r="I1683">
        <v>1</v>
      </c>
      <c r="J1683">
        <v>3</v>
      </c>
      <c r="K1683">
        <v>3</v>
      </c>
      <c r="L1683">
        <v>3</v>
      </c>
      <c r="M1683">
        <v>0</v>
      </c>
      <c r="N1683">
        <v>0</v>
      </c>
      <c r="O1683">
        <v>3</v>
      </c>
      <c r="P1683">
        <v>2</v>
      </c>
      <c r="Q1683">
        <v>0</v>
      </c>
      <c r="R1683">
        <v>0</v>
      </c>
      <c r="S1683">
        <v>0</v>
      </c>
      <c r="T1683">
        <v>0</v>
      </c>
      <c r="U1683">
        <v>3</v>
      </c>
      <c r="V1683">
        <v>2</v>
      </c>
      <c r="W1683">
        <v>0</v>
      </c>
      <c r="X1683">
        <v>0</v>
      </c>
      <c r="Y1683">
        <v>0</v>
      </c>
      <c r="Z1683">
        <v>0</v>
      </c>
      <c r="AA1683">
        <v>3</v>
      </c>
      <c r="AB1683">
        <v>2</v>
      </c>
      <c r="AC1683">
        <v>0</v>
      </c>
      <c r="AD1683">
        <v>0</v>
      </c>
      <c r="AE1683">
        <v>10.6</v>
      </c>
      <c r="AF1683">
        <v>10.6</v>
      </c>
      <c r="AG1683">
        <v>10.6</v>
      </c>
      <c r="AH1683">
        <v>69.174999999999997</v>
      </c>
      <c r="AI1683">
        <v>622</v>
      </c>
      <c r="AJ1683">
        <v>622</v>
      </c>
      <c r="AK1683">
        <v>0</v>
      </c>
      <c r="AL1683">
        <v>23.312999999999999</v>
      </c>
      <c r="AO1683" t="s">
        <v>43</v>
      </c>
      <c r="AP1683" t="s">
        <v>43</v>
      </c>
      <c r="AS1683">
        <v>0</v>
      </c>
      <c r="AT1683">
        <v>0</v>
      </c>
      <c r="AU1683">
        <v>10.6</v>
      </c>
      <c r="AV1683">
        <v>4.8</v>
      </c>
      <c r="AW1683">
        <v>0</v>
      </c>
      <c r="AX1683">
        <v>0</v>
      </c>
      <c r="AY1683">
        <v>53263000</v>
      </c>
      <c r="AZ1683">
        <v>0</v>
      </c>
      <c r="BA1683">
        <v>0</v>
      </c>
      <c r="BB1683">
        <v>26908000</v>
      </c>
      <c r="BC1683">
        <v>26355000</v>
      </c>
      <c r="BD1683">
        <v>0</v>
      </c>
      <c r="BE1683">
        <v>0</v>
      </c>
      <c r="BF1683">
        <v>32</v>
      </c>
      <c r="BG1683">
        <v>1604500</v>
      </c>
      <c r="BH1683">
        <v>0</v>
      </c>
      <c r="BI1683">
        <v>0</v>
      </c>
      <c r="BJ1683">
        <v>780890</v>
      </c>
      <c r="BK1683">
        <v>823580</v>
      </c>
      <c r="BL1683">
        <v>0</v>
      </c>
      <c r="BM1683">
        <v>0</v>
      </c>
      <c r="BN1683">
        <v>0</v>
      </c>
      <c r="BO1683">
        <v>0</v>
      </c>
      <c r="BP1683">
        <v>17690000</v>
      </c>
      <c r="BQ1683">
        <v>16504000</v>
      </c>
      <c r="BR1683">
        <v>0</v>
      </c>
      <c r="BS1683">
        <v>0</v>
      </c>
      <c r="BT1683">
        <v>0</v>
      </c>
      <c r="BU1683">
        <v>0</v>
      </c>
      <c r="BV1683">
        <v>1</v>
      </c>
      <c r="BW1683">
        <v>2</v>
      </c>
      <c r="BX1683">
        <v>0</v>
      </c>
      <c r="BY1683">
        <v>0</v>
      </c>
      <c r="BZ1683">
        <v>3</v>
      </c>
      <c r="CA1683" t="s">
        <v>14101</v>
      </c>
      <c r="CE1683">
        <v>1681</v>
      </c>
      <c r="CF1683" t="s">
        <v>14102</v>
      </c>
      <c r="CG1683" t="s">
        <v>146</v>
      </c>
      <c r="CH1683" t="s">
        <v>14103</v>
      </c>
      <c r="CI1683" t="s">
        <v>14104</v>
      </c>
      <c r="CJ1683" t="s">
        <v>14105</v>
      </c>
      <c r="CK1683" t="s">
        <v>14105</v>
      </c>
      <c r="CN1683">
        <v>-1</v>
      </c>
    </row>
    <row r="1684" spans="1:92" x14ac:dyDescent="0.3">
      <c r="A1684" t="s">
        <v>14106</v>
      </c>
      <c r="B1684" t="s">
        <v>14106</v>
      </c>
      <c r="C1684">
        <v>3</v>
      </c>
      <c r="D1684">
        <v>3</v>
      </c>
      <c r="E1684">
        <v>3</v>
      </c>
      <c r="F1684" t="s">
        <v>14107</v>
      </c>
      <c r="G1684" t="s">
        <v>14108</v>
      </c>
      <c r="H1684" t="s">
        <v>14109</v>
      </c>
      <c r="I1684">
        <v>1</v>
      </c>
      <c r="J1684">
        <v>3</v>
      </c>
      <c r="K1684">
        <v>3</v>
      </c>
      <c r="L1684">
        <v>3</v>
      </c>
      <c r="M1684">
        <v>1</v>
      </c>
      <c r="N1684">
        <v>2</v>
      </c>
      <c r="O1684">
        <v>2</v>
      </c>
      <c r="P1684">
        <v>2</v>
      </c>
      <c r="Q1684">
        <v>1</v>
      </c>
      <c r="R1684">
        <v>0</v>
      </c>
      <c r="S1684">
        <v>1</v>
      </c>
      <c r="T1684">
        <v>2</v>
      </c>
      <c r="U1684">
        <v>2</v>
      </c>
      <c r="V1684">
        <v>2</v>
      </c>
      <c r="W1684">
        <v>1</v>
      </c>
      <c r="X1684">
        <v>0</v>
      </c>
      <c r="Y1684">
        <v>1</v>
      </c>
      <c r="Z1684">
        <v>2</v>
      </c>
      <c r="AA1684">
        <v>2</v>
      </c>
      <c r="AB1684">
        <v>2</v>
      </c>
      <c r="AC1684">
        <v>1</v>
      </c>
      <c r="AD1684">
        <v>0</v>
      </c>
      <c r="AE1684">
        <v>2.5</v>
      </c>
      <c r="AF1684">
        <v>2.5</v>
      </c>
      <c r="AG1684">
        <v>2.5</v>
      </c>
      <c r="AH1684">
        <v>124.77</v>
      </c>
      <c r="AI1684">
        <v>1096</v>
      </c>
      <c r="AJ1684">
        <v>1096</v>
      </c>
      <c r="AK1684">
        <v>0</v>
      </c>
      <c r="AL1684">
        <v>6.7859999999999996</v>
      </c>
      <c r="AM1684" t="s">
        <v>43</v>
      </c>
      <c r="AN1684" t="s">
        <v>43</v>
      </c>
      <c r="AO1684" t="s">
        <v>43</v>
      </c>
      <c r="AP1684" t="s">
        <v>43</v>
      </c>
      <c r="AQ1684" t="s">
        <v>43</v>
      </c>
      <c r="AS1684">
        <v>0.7</v>
      </c>
      <c r="AT1684">
        <v>1.5</v>
      </c>
      <c r="AU1684">
        <v>1.7</v>
      </c>
      <c r="AV1684">
        <v>1.7</v>
      </c>
      <c r="AW1684">
        <v>0.7</v>
      </c>
      <c r="AX1684">
        <v>0</v>
      </c>
      <c r="AY1684">
        <v>44056000</v>
      </c>
      <c r="AZ1684">
        <v>0</v>
      </c>
      <c r="BA1684">
        <v>3999600</v>
      </c>
      <c r="BB1684">
        <v>19115000</v>
      </c>
      <c r="BC1684">
        <v>16014000</v>
      </c>
      <c r="BD1684">
        <v>4927600</v>
      </c>
      <c r="BE1684">
        <v>0</v>
      </c>
      <c r="BF1684">
        <v>71</v>
      </c>
      <c r="BG1684">
        <v>620510</v>
      </c>
      <c r="BH1684">
        <v>0</v>
      </c>
      <c r="BI1684">
        <v>56332</v>
      </c>
      <c r="BJ1684">
        <v>269230</v>
      </c>
      <c r="BK1684">
        <v>225540</v>
      </c>
      <c r="BL1684">
        <v>69402</v>
      </c>
      <c r="BM1684">
        <v>0</v>
      </c>
      <c r="BN1684">
        <v>0</v>
      </c>
      <c r="BO1684">
        <v>0</v>
      </c>
      <c r="BP1684">
        <v>11221000</v>
      </c>
      <c r="BQ1684">
        <v>9743800</v>
      </c>
      <c r="BR1684">
        <v>0</v>
      </c>
      <c r="BS1684">
        <v>0</v>
      </c>
      <c r="BT1684">
        <v>1</v>
      </c>
      <c r="BU1684">
        <v>2</v>
      </c>
      <c r="BV1684">
        <v>1</v>
      </c>
      <c r="BW1684">
        <v>2</v>
      </c>
      <c r="BX1684">
        <v>1</v>
      </c>
      <c r="BY1684">
        <v>0</v>
      </c>
      <c r="BZ1684">
        <v>7</v>
      </c>
      <c r="CA1684" t="s">
        <v>14110</v>
      </c>
      <c r="CE1684">
        <v>1682</v>
      </c>
      <c r="CF1684" t="s">
        <v>14111</v>
      </c>
      <c r="CG1684" t="s">
        <v>146</v>
      </c>
      <c r="CH1684" t="s">
        <v>14112</v>
      </c>
      <c r="CI1684" t="s">
        <v>14113</v>
      </c>
      <c r="CJ1684" t="s">
        <v>14114</v>
      </c>
      <c r="CK1684" t="s">
        <v>14115</v>
      </c>
      <c r="CN1684">
        <v>-1</v>
      </c>
    </row>
    <row r="1685" spans="1:92" x14ac:dyDescent="0.3">
      <c r="A1685" t="s">
        <v>14116</v>
      </c>
      <c r="B1685" t="s">
        <v>14117</v>
      </c>
      <c r="C1685" t="s">
        <v>3425</v>
      </c>
      <c r="D1685" t="s">
        <v>3425</v>
      </c>
      <c r="E1685" t="s">
        <v>3425</v>
      </c>
      <c r="F1685" t="s">
        <v>14118</v>
      </c>
      <c r="G1685" t="s">
        <v>14119</v>
      </c>
      <c r="H1685" t="s">
        <v>14120</v>
      </c>
      <c r="I1685">
        <v>3</v>
      </c>
      <c r="J1685">
        <v>3</v>
      </c>
      <c r="K1685">
        <v>3</v>
      </c>
      <c r="L1685">
        <v>3</v>
      </c>
      <c r="M1685">
        <v>0</v>
      </c>
      <c r="N1685">
        <v>1</v>
      </c>
      <c r="O1685">
        <v>2</v>
      </c>
      <c r="P1685">
        <v>3</v>
      </c>
      <c r="Q1685">
        <v>2</v>
      </c>
      <c r="R1685">
        <v>1</v>
      </c>
      <c r="S1685">
        <v>0</v>
      </c>
      <c r="T1685">
        <v>1</v>
      </c>
      <c r="U1685">
        <v>2</v>
      </c>
      <c r="V1685">
        <v>3</v>
      </c>
      <c r="W1685">
        <v>2</v>
      </c>
      <c r="X1685">
        <v>1</v>
      </c>
      <c r="Y1685">
        <v>0</v>
      </c>
      <c r="Z1685">
        <v>1</v>
      </c>
      <c r="AA1685">
        <v>2</v>
      </c>
      <c r="AB1685">
        <v>3</v>
      </c>
      <c r="AC1685">
        <v>2</v>
      </c>
      <c r="AD1685">
        <v>1</v>
      </c>
      <c r="AE1685">
        <v>9.3000000000000007</v>
      </c>
      <c r="AF1685">
        <v>9.3000000000000007</v>
      </c>
      <c r="AG1685">
        <v>9.3000000000000007</v>
      </c>
      <c r="AH1685">
        <v>37.606999999999999</v>
      </c>
      <c r="AI1685">
        <v>334</v>
      </c>
      <c r="AJ1685" t="s">
        <v>14121</v>
      </c>
      <c r="AK1685">
        <v>0</v>
      </c>
      <c r="AL1685">
        <v>11.654</v>
      </c>
      <c r="AN1685" t="s">
        <v>43</v>
      </c>
      <c r="AO1685" t="s">
        <v>43</v>
      </c>
      <c r="AP1685" t="s">
        <v>43</v>
      </c>
      <c r="AQ1685" t="s">
        <v>44</v>
      </c>
      <c r="AR1685" t="s">
        <v>43</v>
      </c>
      <c r="AS1685">
        <v>0</v>
      </c>
      <c r="AT1685">
        <v>2.7</v>
      </c>
      <c r="AU1685">
        <v>6.6</v>
      </c>
      <c r="AV1685">
        <v>9.3000000000000007</v>
      </c>
      <c r="AW1685">
        <v>6.6</v>
      </c>
      <c r="AX1685">
        <v>3</v>
      </c>
      <c r="AY1685">
        <v>113300000</v>
      </c>
      <c r="AZ1685">
        <v>0</v>
      </c>
      <c r="BA1685">
        <v>3393600</v>
      </c>
      <c r="BB1685">
        <v>35018000</v>
      </c>
      <c r="BC1685">
        <v>55234000</v>
      </c>
      <c r="BD1685">
        <v>15664000</v>
      </c>
      <c r="BE1685">
        <v>3995500</v>
      </c>
      <c r="BF1685">
        <v>24</v>
      </c>
      <c r="BG1685">
        <v>2764100</v>
      </c>
      <c r="BH1685">
        <v>0</v>
      </c>
      <c r="BI1685">
        <v>141400</v>
      </c>
      <c r="BJ1685">
        <v>467550</v>
      </c>
      <c r="BK1685">
        <v>1518300</v>
      </c>
      <c r="BL1685">
        <v>470410</v>
      </c>
      <c r="BM1685">
        <v>166480</v>
      </c>
      <c r="BN1685">
        <v>0</v>
      </c>
      <c r="BO1685">
        <v>0</v>
      </c>
      <c r="BP1685">
        <v>21310000</v>
      </c>
      <c r="BQ1685">
        <v>29245000</v>
      </c>
      <c r="BR1685">
        <v>0</v>
      </c>
      <c r="BS1685">
        <v>0</v>
      </c>
      <c r="BT1685">
        <v>0</v>
      </c>
      <c r="BU1685">
        <v>1</v>
      </c>
      <c r="BV1685">
        <v>1</v>
      </c>
      <c r="BW1685">
        <v>2</v>
      </c>
      <c r="BX1685">
        <v>0</v>
      </c>
      <c r="BY1685">
        <v>1</v>
      </c>
      <c r="BZ1685">
        <v>5</v>
      </c>
      <c r="CA1685" t="s">
        <v>14122</v>
      </c>
      <c r="CE1685">
        <v>1683</v>
      </c>
      <c r="CF1685" t="s">
        <v>14123</v>
      </c>
      <c r="CG1685" t="s">
        <v>146</v>
      </c>
      <c r="CH1685" t="s">
        <v>14124</v>
      </c>
      <c r="CI1685" t="s">
        <v>14125</v>
      </c>
      <c r="CJ1685" t="s">
        <v>14126</v>
      </c>
      <c r="CK1685" t="s">
        <v>14127</v>
      </c>
      <c r="CN1685" t="s">
        <v>69</v>
      </c>
    </row>
    <row r="1686" spans="1:92" x14ac:dyDescent="0.3">
      <c r="A1686" t="s">
        <v>14128</v>
      </c>
      <c r="B1686" t="s">
        <v>14128</v>
      </c>
      <c r="C1686">
        <v>1</v>
      </c>
      <c r="D1686">
        <v>1</v>
      </c>
      <c r="E1686">
        <v>1</v>
      </c>
      <c r="F1686" t="s">
        <v>14129</v>
      </c>
      <c r="G1686" t="s">
        <v>14130</v>
      </c>
      <c r="H1686" t="s">
        <v>14131</v>
      </c>
      <c r="I1686">
        <v>1</v>
      </c>
      <c r="J1686">
        <v>1</v>
      </c>
      <c r="K1686">
        <v>1</v>
      </c>
      <c r="L1686">
        <v>1</v>
      </c>
      <c r="M1686">
        <v>0</v>
      </c>
      <c r="N1686">
        <v>1</v>
      </c>
      <c r="O1686">
        <v>0</v>
      </c>
      <c r="P1686">
        <v>1</v>
      </c>
      <c r="Q1686">
        <v>0</v>
      </c>
      <c r="R1686">
        <v>0</v>
      </c>
      <c r="S1686">
        <v>0</v>
      </c>
      <c r="T1686">
        <v>1</v>
      </c>
      <c r="U1686">
        <v>0</v>
      </c>
      <c r="V1686">
        <v>1</v>
      </c>
      <c r="W1686">
        <v>0</v>
      </c>
      <c r="X1686">
        <v>0</v>
      </c>
      <c r="Y1686">
        <v>0</v>
      </c>
      <c r="Z1686">
        <v>1</v>
      </c>
      <c r="AA1686">
        <v>0</v>
      </c>
      <c r="AB1686">
        <v>1</v>
      </c>
      <c r="AC1686">
        <v>0</v>
      </c>
      <c r="AD1686">
        <v>0</v>
      </c>
      <c r="AE1686">
        <v>2.8</v>
      </c>
      <c r="AF1686">
        <v>2.8</v>
      </c>
      <c r="AG1686">
        <v>2.8</v>
      </c>
      <c r="AH1686">
        <v>41.973999999999997</v>
      </c>
      <c r="AI1686">
        <v>355</v>
      </c>
      <c r="AJ1686">
        <v>355</v>
      </c>
      <c r="AK1686">
        <v>9.5651999999999994E-3</v>
      </c>
      <c r="AL1686">
        <v>1.1962999999999999</v>
      </c>
      <c r="AN1686" t="s">
        <v>43</v>
      </c>
      <c r="AP1686" t="s">
        <v>44</v>
      </c>
      <c r="AS1686">
        <v>0</v>
      </c>
      <c r="AT1686">
        <v>2.8</v>
      </c>
      <c r="AU1686">
        <v>0</v>
      </c>
      <c r="AV1686">
        <v>2.8</v>
      </c>
      <c r="AW1686">
        <v>0</v>
      </c>
      <c r="AX1686">
        <v>0</v>
      </c>
      <c r="AY1686">
        <v>60278000</v>
      </c>
      <c r="AZ1686">
        <v>0</v>
      </c>
      <c r="BA1686">
        <v>53474000</v>
      </c>
      <c r="BB1686">
        <v>0</v>
      </c>
      <c r="BC1686">
        <v>6804100</v>
      </c>
      <c r="BD1686">
        <v>0</v>
      </c>
      <c r="BE1686">
        <v>0</v>
      </c>
      <c r="BF1686">
        <v>22</v>
      </c>
      <c r="BG1686">
        <v>2739900</v>
      </c>
      <c r="BH1686">
        <v>0</v>
      </c>
      <c r="BI1686">
        <v>2430700</v>
      </c>
      <c r="BJ1686">
        <v>0</v>
      </c>
      <c r="BK1686">
        <v>309280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2</v>
      </c>
      <c r="BV1686">
        <v>0</v>
      </c>
      <c r="BW1686">
        <v>0</v>
      </c>
      <c r="BX1686">
        <v>0</v>
      </c>
      <c r="BY1686">
        <v>0</v>
      </c>
      <c r="BZ1686">
        <v>2</v>
      </c>
      <c r="CA1686" t="s">
        <v>14132</v>
      </c>
      <c r="CE1686">
        <v>1684</v>
      </c>
      <c r="CF1686">
        <v>9265</v>
      </c>
      <c r="CG1686" t="b">
        <v>1</v>
      </c>
      <c r="CH1686">
        <v>9765</v>
      </c>
      <c r="CI1686" t="s">
        <v>14133</v>
      </c>
      <c r="CJ1686" t="s">
        <v>14134</v>
      </c>
      <c r="CK1686">
        <v>39885</v>
      </c>
      <c r="CN1686">
        <v>-1</v>
      </c>
    </row>
    <row r="1687" spans="1:92" x14ac:dyDescent="0.3">
      <c r="A1687" t="s">
        <v>14135</v>
      </c>
      <c r="B1687" t="s">
        <v>14136</v>
      </c>
      <c r="C1687" t="s">
        <v>2490</v>
      </c>
      <c r="D1687" t="s">
        <v>746</v>
      </c>
      <c r="E1687" t="s">
        <v>746</v>
      </c>
      <c r="F1687" t="s">
        <v>14137</v>
      </c>
      <c r="G1687" t="s">
        <v>14138</v>
      </c>
      <c r="H1687" t="s">
        <v>14139</v>
      </c>
      <c r="I1687">
        <v>2</v>
      </c>
      <c r="J1687">
        <v>3</v>
      </c>
      <c r="K1687">
        <v>2</v>
      </c>
      <c r="L1687">
        <v>2</v>
      </c>
      <c r="M1687">
        <v>1</v>
      </c>
      <c r="N1687">
        <v>2</v>
      </c>
      <c r="O1687">
        <v>3</v>
      </c>
      <c r="P1687">
        <v>1</v>
      </c>
      <c r="Q1687">
        <v>0</v>
      </c>
      <c r="R1687">
        <v>1</v>
      </c>
      <c r="S1687">
        <v>1</v>
      </c>
      <c r="T1687">
        <v>1</v>
      </c>
      <c r="U1687">
        <v>2</v>
      </c>
      <c r="V1687">
        <v>0</v>
      </c>
      <c r="W1687">
        <v>0</v>
      </c>
      <c r="X1687">
        <v>0</v>
      </c>
      <c r="Y1687">
        <v>1</v>
      </c>
      <c r="Z1687">
        <v>1</v>
      </c>
      <c r="AA1687">
        <v>2</v>
      </c>
      <c r="AB1687">
        <v>0</v>
      </c>
      <c r="AC1687">
        <v>0</v>
      </c>
      <c r="AD1687">
        <v>0</v>
      </c>
      <c r="AE1687">
        <v>7.2</v>
      </c>
      <c r="AF1687">
        <v>4.5999999999999996</v>
      </c>
      <c r="AG1687">
        <v>4.5999999999999996</v>
      </c>
      <c r="AH1687">
        <v>75.980999999999995</v>
      </c>
      <c r="AI1687">
        <v>692</v>
      </c>
      <c r="AJ1687" t="s">
        <v>14140</v>
      </c>
      <c r="AK1687">
        <v>0</v>
      </c>
      <c r="AL1687">
        <v>8.8569999999999993</v>
      </c>
      <c r="AM1687" t="s">
        <v>44</v>
      </c>
      <c r="AN1687" t="s">
        <v>44</v>
      </c>
      <c r="AO1687" t="s">
        <v>43</v>
      </c>
      <c r="AP1687" t="s">
        <v>44</v>
      </c>
      <c r="AR1687" t="s">
        <v>44</v>
      </c>
      <c r="AS1687">
        <v>1.9</v>
      </c>
      <c r="AT1687">
        <v>4.5</v>
      </c>
      <c r="AU1687">
        <v>7.2</v>
      </c>
      <c r="AV1687">
        <v>2.6</v>
      </c>
      <c r="AW1687">
        <v>0</v>
      </c>
      <c r="AX1687">
        <v>2.6</v>
      </c>
      <c r="AY1687">
        <v>22609000</v>
      </c>
      <c r="AZ1687">
        <v>5301700</v>
      </c>
      <c r="BA1687">
        <v>4153700</v>
      </c>
      <c r="BB1687">
        <v>13154000</v>
      </c>
      <c r="BC1687">
        <v>0</v>
      </c>
      <c r="BD1687">
        <v>0</v>
      </c>
      <c r="BE1687">
        <v>0</v>
      </c>
      <c r="BF1687">
        <v>38</v>
      </c>
      <c r="BG1687">
        <v>424100</v>
      </c>
      <c r="BH1687">
        <v>139520</v>
      </c>
      <c r="BI1687">
        <v>109310</v>
      </c>
      <c r="BJ1687">
        <v>175280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2</v>
      </c>
      <c r="BW1687">
        <v>0</v>
      </c>
      <c r="BX1687">
        <v>0</v>
      </c>
      <c r="BY1687">
        <v>0</v>
      </c>
      <c r="BZ1687">
        <v>2</v>
      </c>
      <c r="CA1687" t="s">
        <v>14141</v>
      </c>
      <c r="CE1687">
        <v>1685</v>
      </c>
      <c r="CF1687" t="s">
        <v>14142</v>
      </c>
      <c r="CG1687" t="s">
        <v>14143</v>
      </c>
      <c r="CH1687" t="s">
        <v>14144</v>
      </c>
      <c r="CI1687" t="s">
        <v>14145</v>
      </c>
      <c r="CJ1687" t="s">
        <v>14146</v>
      </c>
      <c r="CK1687" t="s">
        <v>14147</v>
      </c>
      <c r="CN1687" t="s">
        <v>48</v>
      </c>
    </row>
    <row r="1688" spans="1:92" x14ac:dyDescent="0.3">
      <c r="A1688" t="s">
        <v>14148</v>
      </c>
      <c r="B1688" t="s">
        <v>14148</v>
      </c>
      <c r="C1688" t="s">
        <v>746</v>
      </c>
      <c r="D1688" t="s">
        <v>746</v>
      </c>
      <c r="E1688" t="s">
        <v>746</v>
      </c>
      <c r="F1688" t="s">
        <v>14149</v>
      </c>
      <c r="G1688" t="s">
        <v>14150</v>
      </c>
      <c r="H1688" t="s">
        <v>14151</v>
      </c>
      <c r="I1688">
        <v>2</v>
      </c>
      <c r="J1688">
        <v>2</v>
      </c>
      <c r="K1688">
        <v>2</v>
      </c>
      <c r="L1688">
        <v>2</v>
      </c>
      <c r="M1688">
        <v>0</v>
      </c>
      <c r="N1688">
        <v>2</v>
      </c>
      <c r="O1688">
        <v>2</v>
      </c>
      <c r="P1688">
        <v>1</v>
      </c>
      <c r="Q1688">
        <v>1</v>
      </c>
      <c r="R1688">
        <v>1</v>
      </c>
      <c r="S1688">
        <v>0</v>
      </c>
      <c r="T1688">
        <v>2</v>
      </c>
      <c r="U1688">
        <v>2</v>
      </c>
      <c r="V1688">
        <v>1</v>
      </c>
      <c r="W1688">
        <v>1</v>
      </c>
      <c r="X1688">
        <v>1</v>
      </c>
      <c r="Y1688">
        <v>0</v>
      </c>
      <c r="Z1688">
        <v>2</v>
      </c>
      <c r="AA1688">
        <v>2</v>
      </c>
      <c r="AB1688">
        <v>1</v>
      </c>
      <c r="AC1688">
        <v>1</v>
      </c>
      <c r="AD1688">
        <v>1</v>
      </c>
      <c r="AE1688">
        <v>13.7</v>
      </c>
      <c r="AF1688">
        <v>13.7</v>
      </c>
      <c r="AG1688">
        <v>13.7</v>
      </c>
      <c r="AH1688">
        <v>36.904000000000003</v>
      </c>
      <c r="AI1688">
        <v>342</v>
      </c>
      <c r="AJ1688" t="s">
        <v>14152</v>
      </c>
      <c r="AK1688">
        <v>0</v>
      </c>
      <c r="AL1688">
        <v>32.454999999999998</v>
      </c>
      <c r="AN1688" t="s">
        <v>43</v>
      </c>
      <c r="AO1688" t="s">
        <v>43</v>
      </c>
      <c r="AP1688" t="s">
        <v>43</v>
      </c>
      <c r="AQ1688" t="s">
        <v>43</v>
      </c>
      <c r="AR1688" t="s">
        <v>44</v>
      </c>
      <c r="AS1688">
        <v>0</v>
      </c>
      <c r="AT1688">
        <v>13.7</v>
      </c>
      <c r="AU1688">
        <v>13.7</v>
      </c>
      <c r="AV1688">
        <v>6.7</v>
      </c>
      <c r="AW1688">
        <v>6.7</v>
      </c>
      <c r="AX1688">
        <v>6.7</v>
      </c>
      <c r="AY1688">
        <v>101150000</v>
      </c>
      <c r="AZ1688">
        <v>0</v>
      </c>
      <c r="BA1688">
        <v>34849000</v>
      </c>
      <c r="BB1688">
        <v>35380000</v>
      </c>
      <c r="BC1688">
        <v>15914000</v>
      </c>
      <c r="BD1688">
        <v>8232100</v>
      </c>
      <c r="BE1688">
        <v>6775500</v>
      </c>
      <c r="BF1688">
        <v>16</v>
      </c>
      <c r="BG1688">
        <v>6321900</v>
      </c>
      <c r="BH1688">
        <v>0</v>
      </c>
      <c r="BI1688">
        <v>2178000</v>
      </c>
      <c r="BJ1688">
        <v>2211200</v>
      </c>
      <c r="BK1688">
        <v>994630</v>
      </c>
      <c r="BL1688">
        <v>514510</v>
      </c>
      <c r="BM1688">
        <v>423470</v>
      </c>
      <c r="BN1688">
        <v>0</v>
      </c>
      <c r="BO1688">
        <v>20554000</v>
      </c>
      <c r="BP1688">
        <v>20553000</v>
      </c>
      <c r="BQ1688">
        <v>0</v>
      </c>
      <c r="BR1688">
        <v>0</v>
      </c>
      <c r="BS1688">
        <v>0</v>
      </c>
      <c r="BT1688">
        <v>0</v>
      </c>
      <c r="BU1688">
        <v>1</v>
      </c>
      <c r="BV1688">
        <v>2</v>
      </c>
      <c r="BW1688">
        <v>1</v>
      </c>
      <c r="BX1688">
        <v>1</v>
      </c>
      <c r="BY1688">
        <v>0</v>
      </c>
      <c r="BZ1688">
        <v>5</v>
      </c>
      <c r="CA1688" t="s">
        <v>14153</v>
      </c>
      <c r="CE1688">
        <v>1686</v>
      </c>
      <c r="CF1688" t="s">
        <v>14154</v>
      </c>
      <c r="CG1688" t="s">
        <v>229</v>
      </c>
      <c r="CH1688" t="s">
        <v>14155</v>
      </c>
      <c r="CI1688" t="s">
        <v>14156</v>
      </c>
      <c r="CJ1688" t="s">
        <v>14157</v>
      </c>
      <c r="CK1688" t="s">
        <v>14158</v>
      </c>
      <c r="CN1688" t="s">
        <v>48</v>
      </c>
    </row>
    <row r="1689" spans="1:92" x14ac:dyDescent="0.3">
      <c r="A1689" t="s">
        <v>14159</v>
      </c>
      <c r="B1689" t="s">
        <v>14159</v>
      </c>
      <c r="C1689">
        <v>1</v>
      </c>
      <c r="D1689">
        <v>1</v>
      </c>
      <c r="E1689">
        <v>1</v>
      </c>
      <c r="H1689" t="s">
        <v>14160</v>
      </c>
      <c r="I1689">
        <v>1</v>
      </c>
      <c r="J1689">
        <v>1</v>
      </c>
      <c r="K1689">
        <v>1</v>
      </c>
      <c r="L1689">
        <v>1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1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1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1</v>
      </c>
      <c r="AE1689">
        <v>4.4000000000000004</v>
      </c>
      <c r="AF1689">
        <v>4.4000000000000004</v>
      </c>
      <c r="AG1689">
        <v>4.4000000000000004</v>
      </c>
      <c r="AH1689">
        <v>60.576999999999998</v>
      </c>
      <c r="AI1689">
        <v>542</v>
      </c>
      <c r="AJ1689">
        <v>542</v>
      </c>
      <c r="AK1689">
        <v>9.2564999999999995E-2</v>
      </c>
      <c r="AL1689">
        <v>0.26032</v>
      </c>
      <c r="AR1689" t="s">
        <v>43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4.4000000000000004</v>
      </c>
      <c r="AY1689">
        <v>5717400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5717400</v>
      </c>
      <c r="BF1689">
        <v>26</v>
      </c>
      <c r="BG1689">
        <v>219900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219900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1</v>
      </c>
      <c r="BZ1689">
        <v>1</v>
      </c>
      <c r="CA1689" t="s">
        <v>14161</v>
      </c>
      <c r="CE1689">
        <v>1687</v>
      </c>
      <c r="CF1689">
        <v>899</v>
      </c>
      <c r="CG1689" t="b">
        <v>1</v>
      </c>
      <c r="CH1689">
        <v>950</v>
      </c>
      <c r="CI1689">
        <v>4211</v>
      </c>
      <c r="CJ1689">
        <v>4029</v>
      </c>
      <c r="CK1689">
        <v>4029</v>
      </c>
      <c r="CN1689">
        <v>-1</v>
      </c>
    </row>
    <row r="1690" spans="1:92" x14ac:dyDescent="0.3">
      <c r="A1690" t="s">
        <v>14162</v>
      </c>
      <c r="B1690" t="s">
        <v>14162</v>
      </c>
      <c r="C1690">
        <v>2</v>
      </c>
      <c r="D1690">
        <v>2</v>
      </c>
      <c r="E1690">
        <v>2</v>
      </c>
      <c r="H1690" t="s">
        <v>14163</v>
      </c>
      <c r="I1690">
        <v>1</v>
      </c>
      <c r="J1690">
        <v>2</v>
      </c>
      <c r="K1690">
        <v>2</v>
      </c>
      <c r="L1690">
        <v>2</v>
      </c>
      <c r="M1690">
        <v>1</v>
      </c>
      <c r="N1690">
        <v>2</v>
      </c>
      <c r="O1690">
        <v>2</v>
      </c>
      <c r="P1690">
        <v>2</v>
      </c>
      <c r="Q1690">
        <v>1</v>
      </c>
      <c r="R1690">
        <v>0</v>
      </c>
      <c r="S1690">
        <v>1</v>
      </c>
      <c r="T1690">
        <v>2</v>
      </c>
      <c r="U1690">
        <v>2</v>
      </c>
      <c r="V1690">
        <v>2</v>
      </c>
      <c r="W1690">
        <v>1</v>
      </c>
      <c r="X1690">
        <v>0</v>
      </c>
      <c r="Y1690">
        <v>1</v>
      </c>
      <c r="Z1690">
        <v>2</v>
      </c>
      <c r="AA1690">
        <v>2</v>
      </c>
      <c r="AB1690">
        <v>2</v>
      </c>
      <c r="AC1690">
        <v>1</v>
      </c>
      <c r="AD1690">
        <v>0</v>
      </c>
      <c r="AE1690">
        <v>11.7</v>
      </c>
      <c r="AF1690">
        <v>11.7</v>
      </c>
      <c r="AG1690">
        <v>11.7</v>
      </c>
      <c r="AH1690">
        <v>29.431999999999999</v>
      </c>
      <c r="AI1690">
        <v>266</v>
      </c>
      <c r="AJ1690">
        <v>266</v>
      </c>
      <c r="AK1690">
        <v>0</v>
      </c>
      <c r="AL1690">
        <v>12.058999999999999</v>
      </c>
      <c r="AM1690" t="s">
        <v>44</v>
      </c>
      <c r="AN1690" t="s">
        <v>43</v>
      </c>
      <c r="AO1690" t="s">
        <v>43</v>
      </c>
      <c r="AP1690" t="s">
        <v>43</v>
      </c>
      <c r="AQ1690" t="s">
        <v>44</v>
      </c>
      <c r="AS1690">
        <v>5.6</v>
      </c>
      <c r="AT1690">
        <v>11.7</v>
      </c>
      <c r="AU1690">
        <v>11.7</v>
      </c>
      <c r="AV1690">
        <v>11.7</v>
      </c>
      <c r="AW1690">
        <v>6</v>
      </c>
      <c r="AX1690">
        <v>0</v>
      </c>
      <c r="AY1690">
        <v>103490000</v>
      </c>
      <c r="AZ1690">
        <v>22319000</v>
      </c>
      <c r="BA1690">
        <v>20964000</v>
      </c>
      <c r="BB1690">
        <v>27514000</v>
      </c>
      <c r="BC1690">
        <v>25433000</v>
      </c>
      <c r="BD1690">
        <v>7261400</v>
      </c>
      <c r="BE1690">
        <v>0</v>
      </c>
      <c r="BF1690">
        <v>11</v>
      </c>
      <c r="BG1690">
        <v>9408200</v>
      </c>
      <c r="BH1690">
        <v>2029000</v>
      </c>
      <c r="BI1690">
        <v>1905800</v>
      </c>
      <c r="BJ1690">
        <v>2501300</v>
      </c>
      <c r="BK1690">
        <v>2312100</v>
      </c>
      <c r="BL1690">
        <v>660130</v>
      </c>
      <c r="BM1690">
        <v>0</v>
      </c>
      <c r="BN1690">
        <v>0</v>
      </c>
      <c r="BO1690">
        <v>12047000</v>
      </c>
      <c r="BP1690">
        <v>15315000</v>
      </c>
      <c r="BQ1690">
        <v>13286000</v>
      </c>
      <c r="BR1690">
        <v>0</v>
      </c>
      <c r="BS1690">
        <v>0</v>
      </c>
      <c r="BT1690">
        <v>0</v>
      </c>
      <c r="BU1690">
        <v>1</v>
      </c>
      <c r="BV1690">
        <v>2</v>
      </c>
      <c r="BW1690">
        <v>1</v>
      </c>
      <c r="BX1690">
        <v>0</v>
      </c>
      <c r="BY1690">
        <v>0</v>
      </c>
      <c r="BZ1690">
        <v>4</v>
      </c>
      <c r="CA1690" t="s">
        <v>14164</v>
      </c>
      <c r="CE1690">
        <v>1688</v>
      </c>
      <c r="CF1690" t="s">
        <v>14165</v>
      </c>
      <c r="CG1690" t="s">
        <v>229</v>
      </c>
      <c r="CH1690" t="s">
        <v>14166</v>
      </c>
      <c r="CI1690" t="s">
        <v>14167</v>
      </c>
      <c r="CJ1690" t="s">
        <v>14168</v>
      </c>
      <c r="CK1690" t="s">
        <v>14169</v>
      </c>
      <c r="CN1690">
        <v>-1</v>
      </c>
    </row>
    <row r="1691" spans="1:92" x14ac:dyDescent="0.3">
      <c r="A1691" t="s">
        <v>14170</v>
      </c>
      <c r="B1691" t="s">
        <v>14170</v>
      </c>
      <c r="C1691">
        <v>1</v>
      </c>
      <c r="D1691">
        <v>1</v>
      </c>
      <c r="E1691">
        <v>1</v>
      </c>
      <c r="H1691" t="s">
        <v>14171</v>
      </c>
      <c r="I1691">
        <v>1</v>
      </c>
      <c r="J1691">
        <v>1</v>
      </c>
      <c r="K1691">
        <v>1</v>
      </c>
      <c r="L1691">
        <v>1</v>
      </c>
      <c r="M1691">
        <v>0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1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1</v>
      </c>
      <c r="AC1691">
        <v>0</v>
      </c>
      <c r="AD1691">
        <v>0</v>
      </c>
      <c r="AE1691">
        <v>16.8</v>
      </c>
      <c r="AF1691">
        <v>16.8</v>
      </c>
      <c r="AG1691">
        <v>16.8</v>
      </c>
      <c r="AH1691">
        <v>12.071999999999999</v>
      </c>
      <c r="AI1691">
        <v>113</v>
      </c>
      <c r="AJ1691">
        <v>113</v>
      </c>
      <c r="AK1691">
        <v>0</v>
      </c>
      <c r="AL1691">
        <v>2.8664999999999998</v>
      </c>
      <c r="AP1691" t="s">
        <v>43</v>
      </c>
      <c r="AS1691">
        <v>0</v>
      </c>
      <c r="AT1691">
        <v>0</v>
      </c>
      <c r="AU1691">
        <v>0</v>
      </c>
      <c r="AV1691">
        <v>16.8</v>
      </c>
      <c r="AW1691">
        <v>0</v>
      </c>
      <c r="AX1691">
        <v>0</v>
      </c>
      <c r="AY1691">
        <v>5118200</v>
      </c>
      <c r="AZ1691">
        <v>0</v>
      </c>
      <c r="BA1691">
        <v>0</v>
      </c>
      <c r="BB1691">
        <v>0</v>
      </c>
      <c r="BC1691">
        <v>5118200</v>
      </c>
      <c r="BD1691">
        <v>0</v>
      </c>
      <c r="BE1691">
        <v>0</v>
      </c>
      <c r="BF1691">
        <v>8</v>
      </c>
      <c r="BG1691">
        <v>639780</v>
      </c>
      <c r="BH1691">
        <v>0</v>
      </c>
      <c r="BI1691">
        <v>0</v>
      </c>
      <c r="BJ1691">
        <v>0</v>
      </c>
      <c r="BK1691">
        <v>639780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1</v>
      </c>
      <c r="BX1691">
        <v>0</v>
      </c>
      <c r="BY1691">
        <v>0</v>
      </c>
      <c r="BZ1691">
        <v>1</v>
      </c>
      <c r="CA1691" t="s">
        <v>14172</v>
      </c>
      <c r="CE1691">
        <v>1689</v>
      </c>
      <c r="CF1691">
        <v>8666</v>
      </c>
      <c r="CG1691" t="b">
        <v>1</v>
      </c>
      <c r="CH1691">
        <v>9132</v>
      </c>
      <c r="CI1691">
        <v>39947</v>
      </c>
      <c r="CJ1691">
        <v>37329</v>
      </c>
      <c r="CK1691">
        <v>37329</v>
      </c>
      <c r="CN1691">
        <v>-1</v>
      </c>
    </row>
    <row r="1692" spans="1:92" x14ac:dyDescent="0.3">
      <c r="A1692" t="s">
        <v>14173</v>
      </c>
      <c r="B1692" t="s">
        <v>14173</v>
      </c>
      <c r="C1692">
        <v>19</v>
      </c>
      <c r="D1692">
        <v>19</v>
      </c>
      <c r="E1692">
        <v>16</v>
      </c>
      <c r="F1692" t="s">
        <v>14174</v>
      </c>
      <c r="G1692" t="s">
        <v>14175</v>
      </c>
      <c r="H1692" t="s">
        <v>14176</v>
      </c>
      <c r="I1692">
        <v>1</v>
      </c>
      <c r="J1692">
        <v>19</v>
      </c>
      <c r="K1692">
        <v>19</v>
      </c>
      <c r="L1692">
        <v>16</v>
      </c>
      <c r="M1692">
        <v>10</v>
      </c>
      <c r="N1692">
        <v>18</v>
      </c>
      <c r="O1692">
        <v>16</v>
      </c>
      <c r="P1692">
        <v>16</v>
      </c>
      <c r="Q1692">
        <v>13</v>
      </c>
      <c r="R1692">
        <v>14</v>
      </c>
      <c r="S1692">
        <v>10</v>
      </c>
      <c r="T1692">
        <v>18</v>
      </c>
      <c r="U1692">
        <v>16</v>
      </c>
      <c r="V1692">
        <v>16</v>
      </c>
      <c r="W1692">
        <v>13</v>
      </c>
      <c r="X1692">
        <v>14</v>
      </c>
      <c r="Y1692">
        <v>8</v>
      </c>
      <c r="Z1692">
        <v>15</v>
      </c>
      <c r="AA1692">
        <v>13</v>
      </c>
      <c r="AB1692">
        <v>13</v>
      </c>
      <c r="AC1692">
        <v>11</v>
      </c>
      <c r="AD1692">
        <v>11</v>
      </c>
      <c r="AE1692">
        <v>61.5</v>
      </c>
      <c r="AF1692">
        <v>61.5</v>
      </c>
      <c r="AG1692">
        <v>53.8</v>
      </c>
      <c r="AH1692">
        <v>54.75</v>
      </c>
      <c r="AI1692">
        <v>491</v>
      </c>
      <c r="AJ1692">
        <v>491</v>
      </c>
      <c r="AK1692">
        <v>0</v>
      </c>
      <c r="AL1692">
        <v>323.31</v>
      </c>
      <c r="AM1692" t="s">
        <v>43</v>
      </c>
      <c r="AN1692" t="s">
        <v>43</v>
      </c>
      <c r="AO1692" t="s">
        <v>43</v>
      </c>
      <c r="AP1692" t="s">
        <v>43</v>
      </c>
      <c r="AQ1692" t="s">
        <v>43</v>
      </c>
      <c r="AR1692" t="s">
        <v>43</v>
      </c>
      <c r="AS1692">
        <v>39.299999999999997</v>
      </c>
      <c r="AT1692">
        <v>60.7</v>
      </c>
      <c r="AU1692">
        <v>60.5</v>
      </c>
      <c r="AV1692">
        <v>57.2</v>
      </c>
      <c r="AW1692">
        <v>46</v>
      </c>
      <c r="AX1692">
        <v>52.1</v>
      </c>
      <c r="AY1692">
        <v>25793000000</v>
      </c>
      <c r="AZ1692">
        <v>388000000</v>
      </c>
      <c r="BA1692">
        <v>3748400000</v>
      </c>
      <c r="BB1692">
        <v>8731900000</v>
      </c>
      <c r="BC1692">
        <v>8323900000</v>
      </c>
      <c r="BD1692">
        <v>3695800000</v>
      </c>
      <c r="BE1692">
        <v>904630000</v>
      </c>
      <c r="BF1692">
        <v>29</v>
      </c>
      <c r="BG1692">
        <v>307250000</v>
      </c>
      <c r="BH1692">
        <v>6552800</v>
      </c>
      <c r="BI1692">
        <v>51153000</v>
      </c>
      <c r="BJ1692">
        <v>109170000</v>
      </c>
      <c r="BK1692">
        <v>75574000</v>
      </c>
      <c r="BL1692">
        <v>54503000</v>
      </c>
      <c r="BM1692">
        <v>10296000</v>
      </c>
      <c r="BN1692">
        <v>371510000</v>
      </c>
      <c r="BO1692">
        <v>942930000</v>
      </c>
      <c r="BP1692">
        <v>2255900000</v>
      </c>
      <c r="BQ1692">
        <v>2171600000</v>
      </c>
      <c r="BR1692">
        <v>1372000000</v>
      </c>
      <c r="BS1692">
        <v>553860000</v>
      </c>
      <c r="BT1692">
        <v>12</v>
      </c>
      <c r="BU1692">
        <v>46</v>
      </c>
      <c r="BV1692">
        <v>59</v>
      </c>
      <c r="BW1692">
        <v>52</v>
      </c>
      <c r="BX1692">
        <v>50</v>
      </c>
      <c r="BY1692">
        <v>36</v>
      </c>
      <c r="BZ1692">
        <v>255</v>
      </c>
      <c r="CA1692" t="s">
        <v>14177</v>
      </c>
      <c r="CE1692">
        <v>1690</v>
      </c>
      <c r="CF1692" t="s">
        <v>14178</v>
      </c>
      <c r="CG1692" t="s">
        <v>2871</v>
      </c>
      <c r="CH1692" t="s">
        <v>14179</v>
      </c>
      <c r="CI1692" t="s">
        <v>14180</v>
      </c>
      <c r="CJ1692" t="s">
        <v>14181</v>
      </c>
      <c r="CK1692" t="s">
        <v>14182</v>
      </c>
      <c r="CL1692" t="s">
        <v>14183</v>
      </c>
      <c r="CM1692" t="s">
        <v>14184</v>
      </c>
      <c r="CN1692">
        <v>-1</v>
      </c>
    </row>
    <row r="1693" spans="1:92" x14ac:dyDescent="0.3">
      <c r="A1693" t="s">
        <v>14185</v>
      </c>
      <c r="B1693" t="s">
        <v>14185</v>
      </c>
      <c r="C1693">
        <v>5</v>
      </c>
      <c r="D1693">
        <v>5</v>
      </c>
      <c r="E1693">
        <v>5</v>
      </c>
      <c r="G1693" t="s">
        <v>14186</v>
      </c>
      <c r="H1693" t="s">
        <v>14187</v>
      </c>
      <c r="I1693">
        <v>1</v>
      </c>
      <c r="J1693">
        <v>5</v>
      </c>
      <c r="K1693">
        <v>5</v>
      </c>
      <c r="L1693">
        <v>5</v>
      </c>
      <c r="M1693">
        <v>3</v>
      </c>
      <c r="N1693">
        <v>2</v>
      </c>
      <c r="O1693">
        <v>2</v>
      </c>
      <c r="P1693">
        <v>3</v>
      </c>
      <c r="Q1693">
        <v>1</v>
      </c>
      <c r="R1693">
        <v>0</v>
      </c>
      <c r="S1693">
        <v>3</v>
      </c>
      <c r="T1693">
        <v>2</v>
      </c>
      <c r="U1693">
        <v>2</v>
      </c>
      <c r="V1693">
        <v>3</v>
      </c>
      <c r="W1693">
        <v>1</v>
      </c>
      <c r="X1693">
        <v>0</v>
      </c>
      <c r="Y1693">
        <v>3</v>
      </c>
      <c r="Z1693">
        <v>2</v>
      </c>
      <c r="AA1693">
        <v>2</v>
      </c>
      <c r="AB1693">
        <v>3</v>
      </c>
      <c r="AC1693">
        <v>1</v>
      </c>
      <c r="AD1693">
        <v>0</v>
      </c>
      <c r="AE1693">
        <v>8.4</v>
      </c>
      <c r="AF1693">
        <v>8.4</v>
      </c>
      <c r="AG1693">
        <v>8.4</v>
      </c>
      <c r="AH1693">
        <v>87.992000000000004</v>
      </c>
      <c r="AI1693">
        <v>778</v>
      </c>
      <c r="AJ1693">
        <v>778</v>
      </c>
      <c r="AK1693">
        <v>0</v>
      </c>
      <c r="AL1693">
        <v>12.609</v>
      </c>
      <c r="AM1693" t="s">
        <v>43</v>
      </c>
      <c r="AN1693" t="s">
        <v>43</v>
      </c>
      <c r="AO1693" t="s">
        <v>43</v>
      </c>
      <c r="AP1693" t="s">
        <v>43</v>
      </c>
      <c r="AQ1693" t="s">
        <v>44</v>
      </c>
      <c r="AS1693">
        <v>5.0999999999999996</v>
      </c>
      <c r="AT1693">
        <v>3.9</v>
      </c>
      <c r="AU1693">
        <v>3.6</v>
      </c>
      <c r="AV1693">
        <v>4.9000000000000004</v>
      </c>
      <c r="AW1693">
        <v>1.7</v>
      </c>
      <c r="AX1693">
        <v>0</v>
      </c>
      <c r="AY1693">
        <v>61565000</v>
      </c>
      <c r="AZ1693">
        <v>6688700</v>
      </c>
      <c r="BA1693">
        <v>5967900</v>
      </c>
      <c r="BB1693">
        <v>10925000</v>
      </c>
      <c r="BC1693">
        <v>28524000</v>
      </c>
      <c r="BD1693">
        <v>9458700</v>
      </c>
      <c r="BE1693">
        <v>0</v>
      </c>
      <c r="BF1693">
        <v>52</v>
      </c>
      <c r="BG1693">
        <v>1095500</v>
      </c>
      <c r="BH1693">
        <v>128630</v>
      </c>
      <c r="BI1693">
        <v>91198</v>
      </c>
      <c r="BJ1693">
        <v>145190</v>
      </c>
      <c r="BK1693">
        <v>548540</v>
      </c>
      <c r="BL1693">
        <v>181900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3</v>
      </c>
      <c r="BU1693">
        <v>1</v>
      </c>
      <c r="BV1693">
        <v>1</v>
      </c>
      <c r="BW1693">
        <v>3</v>
      </c>
      <c r="BX1693">
        <v>0</v>
      </c>
      <c r="BY1693">
        <v>0</v>
      </c>
      <c r="BZ1693">
        <v>8</v>
      </c>
      <c r="CA1693" t="s">
        <v>14188</v>
      </c>
      <c r="CE1693">
        <v>1691</v>
      </c>
      <c r="CF1693" t="s">
        <v>14189</v>
      </c>
      <c r="CG1693" t="s">
        <v>1198</v>
      </c>
      <c r="CH1693" t="s">
        <v>14190</v>
      </c>
      <c r="CI1693" t="s">
        <v>14191</v>
      </c>
      <c r="CJ1693" t="s">
        <v>14192</v>
      </c>
      <c r="CK1693" t="s">
        <v>14193</v>
      </c>
      <c r="CN1693">
        <v>-1</v>
      </c>
    </row>
    <row r="1694" spans="1:92" x14ac:dyDescent="0.3">
      <c r="A1694" t="s">
        <v>14194</v>
      </c>
      <c r="B1694" t="s">
        <v>14194</v>
      </c>
      <c r="C1694">
        <v>5</v>
      </c>
      <c r="D1694">
        <v>5</v>
      </c>
      <c r="E1694">
        <v>5</v>
      </c>
      <c r="H1694" t="s">
        <v>14195</v>
      </c>
      <c r="I1694">
        <v>1</v>
      </c>
      <c r="J1694">
        <v>5</v>
      </c>
      <c r="K1694">
        <v>5</v>
      </c>
      <c r="L1694">
        <v>5</v>
      </c>
      <c r="M1694">
        <v>5</v>
      </c>
      <c r="N1694">
        <v>4</v>
      </c>
      <c r="O1694">
        <v>4</v>
      </c>
      <c r="P1694">
        <v>3</v>
      </c>
      <c r="Q1694">
        <v>2</v>
      </c>
      <c r="R1694">
        <v>1</v>
      </c>
      <c r="S1694">
        <v>5</v>
      </c>
      <c r="T1694">
        <v>4</v>
      </c>
      <c r="U1694">
        <v>4</v>
      </c>
      <c r="V1694">
        <v>3</v>
      </c>
      <c r="W1694">
        <v>2</v>
      </c>
      <c r="X1694">
        <v>1</v>
      </c>
      <c r="Y1694">
        <v>5</v>
      </c>
      <c r="Z1694">
        <v>4</v>
      </c>
      <c r="AA1694">
        <v>4</v>
      </c>
      <c r="AB1694">
        <v>3</v>
      </c>
      <c r="AC1694">
        <v>2</v>
      </c>
      <c r="AD1694">
        <v>1</v>
      </c>
      <c r="AE1694">
        <v>20</v>
      </c>
      <c r="AF1694">
        <v>20</v>
      </c>
      <c r="AG1694">
        <v>20</v>
      </c>
      <c r="AH1694">
        <v>60.262999999999998</v>
      </c>
      <c r="AI1694">
        <v>549</v>
      </c>
      <c r="AJ1694">
        <v>549</v>
      </c>
      <c r="AK1694">
        <v>0</v>
      </c>
      <c r="AL1694">
        <v>42.356000000000002</v>
      </c>
      <c r="AM1694" t="s">
        <v>43</v>
      </c>
      <c r="AN1694" t="s">
        <v>43</v>
      </c>
      <c r="AO1694" t="s">
        <v>43</v>
      </c>
      <c r="AP1694" t="s">
        <v>43</v>
      </c>
      <c r="AQ1694" t="s">
        <v>43</v>
      </c>
      <c r="AR1694" t="s">
        <v>43</v>
      </c>
      <c r="AS1694">
        <v>20</v>
      </c>
      <c r="AT1694">
        <v>15.1</v>
      </c>
      <c r="AU1694">
        <v>15.8</v>
      </c>
      <c r="AV1694">
        <v>10.9</v>
      </c>
      <c r="AW1694">
        <v>8.6999999999999993</v>
      </c>
      <c r="AX1694">
        <v>3.8</v>
      </c>
      <c r="AY1694">
        <v>383020000</v>
      </c>
      <c r="AZ1694">
        <v>64066000</v>
      </c>
      <c r="BA1694">
        <v>139460000</v>
      </c>
      <c r="BB1694">
        <v>90827000</v>
      </c>
      <c r="BC1694">
        <v>63041000</v>
      </c>
      <c r="BD1694">
        <v>22617000</v>
      </c>
      <c r="BE1694">
        <v>3008900</v>
      </c>
      <c r="BF1694">
        <v>30</v>
      </c>
      <c r="BG1694">
        <v>4039100</v>
      </c>
      <c r="BH1694">
        <v>799520</v>
      </c>
      <c r="BI1694">
        <v>950450</v>
      </c>
      <c r="BJ1694">
        <v>903150</v>
      </c>
      <c r="BK1694">
        <v>1173500</v>
      </c>
      <c r="BL1694">
        <v>212480</v>
      </c>
      <c r="BM1694">
        <v>100300</v>
      </c>
      <c r="BN1694">
        <v>18980000</v>
      </c>
      <c r="BO1694">
        <v>42911000</v>
      </c>
      <c r="BP1694">
        <v>41691000</v>
      </c>
      <c r="BQ1694">
        <v>30206000</v>
      </c>
      <c r="BR1694">
        <v>16612000</v>
      </c>
      <c r="BS1694">
        <v>0</v>
      </c>
      <c r="BT1694">
        <v>3</v>
      </c>
      <c r="BU1694">
        <v>4</v>
      </c>
      <c r="BV1694">
        <v>4</v>
      </c>
      <c r="BW1694">
        <v>3</v>
      </c>
      <c r="BX1694">
        <v>3</v>
      </c>
      <c r="BY1694">
        <v>1</v>
      </c>
      <c r="BZ1694">
        <v>18</v>
      </c>
      <c r="CA1694" t="s">
        <v>14196</v>
      </c>
      <c r="CE1694">
        <v>1692</v>
      </c>
      <c r="CF1694" t="s">
        <v>14197</v>
      </c>
      <c r="CG1694" t="s">
        <v>1198</v>
      </c>
      <c r="CH1694" t="s">
        <v>14198</v>
      </c>
      <c r="CI1694" t="s">
        <v>14199</v>
      </c>
      <c r="CJ1694" t="s">
        <v>14200</v>
      </c>
      <c r="CK1694" t="s">
        <v>14201</v>
      </c>
      <c r="CN1694">
        <v>-1</v>
      </c>
    </row>
    <row r="1695" spans="1:92" x14ac:dyDescent="0.3">
      <c r="A1695" t="s">
        <v>14202</v>
      </c>
      <c r="B1695" t="s">
        <v>14202</v>
      </c>
      <c r="C1695">
        <v>1</v>
      </c>
      <c r="D1695">
        <v>1</v>
      </c>
      <c r="E1695">
        <v>1</v>
      </c>
      <c r="H1695" t="s">
        <v>14203</v>
      </c>
      <c r="I1695">
        <v>1</v>
      </c>
      <c r="J1695">
        <v>1</v>
      </c>
      <c r="K1695">
        <v>1</v>
      </c>
      <c r="L1695">
        <v>1</v>
      </c>
      <c r="M1695">
        <v>0</v>
      </c>
      <c r="N1695">
        <v>0</v>
      </c>
      <c r="O1695">
        <v>1</v>
      </c>
      <c r="P1695">
        <v>1</v>
      </c>
      <c r="Q1695">
        <v>0</v>
      </c>
      <c r="R1695">
        <v>0</v>
      </c>
      <c r="S1695">
        <v>0</v>
      </c>
      <c r="T1695">
        <v>0</v>
      </c>
      <c r="U1695">
        <v>1</v>
      </c>
      <c r="V1695">
        <v>1</v>
      </c>
      <c r="W1695">
        <v>0</v>
      </c>
      <c r="X1695">
        <v>0</v>
      </c>
      <c r="Y1695">
        <v>0</v>
      </c>
      <c r="Z1695">
        <v>0</v>
      </c>
      <c r="AA1695">
        <v>1</v>
      </c>
      <c r="AB1695">
        <v>1</v>
      </c>
      <c r="AC1695">
        <v>0</v>
      </c>
      <c r="AD1695">
        <v>0</v>
      </c>
      <c r="AE1695">
        <v>10.199999999999999</v>
      </c>
      <c r="AF1695">
        <v>10.199999999999999</v>
      </c>
      <c r="AG1695">
        <v>10.199999999999999</v>
      </c>
      <c r="AH1695">
        <v>24.550999999999998</v>
      </c>
      <c r="AI1695">
        <v>226</v>
      </c>
      <c r="AJ1695">
        <v>226</v>
      </c>
      <c r="AK1695">
        <v>0</v>
      </c>
      <c r="AL1695">
        <v>10.849</v>
      </c>
      <c r="AO1695" t="s">
        <v>43</v>
      </c>
      <c r="AP1695" t="s">
        <v>44</v>
      </c>
      <c r="AS1695">
        <v>0</v>
      </c>
      <c r="AT1695">
        <v>0</v>
      </c>
      <c r="AU1695">
        <v>10.199999999999999</v>
      </c>
      <c r="AV1695">
        <v>10.199999999999999</v>
      </c>
      <c r="AW1695">
        <v>0</v>
      </c>
      <c r="AX1695">
        <v>0</v>
      </c>
      <c r="AY1695">
        <v>8692600</v>
      </c>
      <c r="AZ1695">
        <v>0</v>
      </c>
      <c r="BA1695">
        <v>0</v>
      </c>
      <c r="BB1695">
        <v>6684000</v>
      </c>
      <c r="BC1695">
        <v>2008600</v>
      </c>
      <c r="BD1695">
        <v>0</v>
      </c>
      <c r="BE1695">
        <v>0</v>
      </c>
      <c r="BF1695">
        <v>16</v>
      </c>
      <c r="BG1695">
        <v>543290</v>
      </c>
      <c r="BH1695">
        <v>0</v>
      </c>
      <c r="BI1695">
        <v>0</v>
      </c>
      <c r="BJ1695">
        <v>417750</v>
      </c>
      <c r="BK1695">
        <v>125540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2</v>
      </c>
      <c r="BW1695">
        <v>0</v>
      </c>
      <c r="BX1695">
        <v>0</v>
      </c>
      <c r="BY1695">
        <v>0</v>
      </c>
      <c r="BZ1695">
        <v>2</v>
      </c>
      <c r="CA1695" t="s">
        <v>14204</v>
      </c>
      <c r="CE1695">
        <v>1693</v>
      </c>
      <c r="CF1695">
        <v>9161</v>
      </c>
      <c r="CG1695" t="b">
        <v>1</v>
      </c>
      <c r="CH1695">
        <v>9654</v>
      </c>
      <c r="CI1695" t="s">
        <v>14205</v>
      </c>
      <c r="CJ1695" t="s">
        <v>14206</v>
      </c>
      <c r="CK1695">
        <v>39409</v>
      </c>
      <c r="CN1695">
        <v>-1</v>
      </c>
    </row>
    <row r="1696" spans="1:92" x14ac:dyDescent="0.3">
      <c r="A1696" t="s">
        <v>14207</v>
      </c>
      <c r="B1696" t="s">
        <v>14207</v>
      </c>
      <c r="C1696">
        <v>1</v>
      </c>
      <c r="D1696">
        <v>1</v>
      </c>
      <c r="E1696">
        <v>1</v>
      </c>
      <c r="H1696" t="s">
        <v>14208</v>
      </c>
      <c r="I1696">
        <v>1</v>
      </c>
      <c r="J1696">
        <v>1</v>
      </c>
      <c r="K1696">
        <v>1</v>
      </c>
      <c r="L1696">
        <v>1</v>
      </c>
      <c r="M1696">
        <v>0</v>
      </c>
      <c r="N1696">
        <v>0</v>
      </c>
      <c r="O1696">
        <v>1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1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1</v>
      </c>
      <c r="AB1696">
        <v>0</v>
      </c>
      <c r="AC1696">
        <v>0</v>
      </c>
      <c r="AD1696">
        <v>0</v>
      </c>
      <c r="AE1696">
        <v>0.9</v>
      </c>
      <c r="AF1696">
        <v>0.9</v>
      </c>
      <c r="AG1696">
        <v>0.9</v>
      </c>
      <c r="AH1696">
        <v>295.08</v>
      </c>
      <c r="AI1696">
        <v>2588</v>
      </c>
      <c r="AJ1696">
        <v>2588</v>
      </c>
      <c r="AK1696">
        <v>2.0929E-2</v>
      </c>
      <c r="AL1696">
        <v>0.82750000000000001</v>
      </c>
      <c r="AO1696" t="s">
        <v>43</v>
      </c>
      <c r="AS1696">
        <v>0</v>
      </c>
      <c r="AT1696">
        <v>0</v>
      </c>
      <c r="AU1696">
        <v>0.9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173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1</v>
      </c>
      <c r="BW1696">
        <v>0</v>
      </c>
      <c r="BX1696">
        <v>0</v>
      </c>
      <c r="BY1696">
        <v>0</v>
      </c>
      <c r="BZ1696">
        <v>1</v>
      </c>
      <c r="CA1696" t="s">
        <v>14209</v>
      </c>
      <c r="CE1696">
        <v>1694</v>
      </c>
      <c r="CF1696">
        <v>6081</v>
      </c>
      <c r="CG1696" t="b">
        <v>1</v>
      </c>
      <c r="CH1696">
        <v>6389</v>
      </c>
      <c r="CI1696">
        <v>28435</v>
      </c>
      <c r="CJ1696">
        <v>26795</v>
      </c>
      <c r="CK1696">
        <v>26795</v>
      </c>
      <c r="CN1696">
        <v>-1</v>
      </c>
    </row>
    <row r="1697" spans="1:92" x14ac:dyDescent="0.3">
      <c r="A1697" t="s">
        <v>14210</v>
      </c>
      <c r="B1697" t="s">
        <v>14210</v>
      </c>
      <c r="C1697" t="s">
        <v>40</v>
      </c>
      <c r="D1697" t="s">
        <v>40</v>
      </c>
      <c r="E1697" t="s">
        <v>40</v>
      </c>
      <c r="G1697" t="s">
        <v>14211</v>
      </c>
      <c r="H1697" t="s">
        <v>14212</v>
      </c>
      <c r="I1697">
        <v>2</v>
      </c>
      <c r="J1697">
        <v>1</v>
      </c>
      <c r="K1697">
        <v>1</v>
      </c>
      <c r="L1697">
        <v>1</v>
      </c>
      <c r="M1697">
        <v>0</v>
      </c>
      <c r="N1697">
        <v>0</v>
      </c>
      <c r="O1697">
        <v>1</v>
      </c>
      <c r="P1697">
        <v>0</v>
      </c>
      <c r="Q1697">
        <v>1</v>
      </c>
      <c r="R1697">
        <v>1</v>
      </c>
      <c r="S1697">
        <v>0</v>
      </c>
      <c r="T1697">
        <v>0</v>
      </c>
      <c r="U1697">
        <v>1</v>
      </c>
      <c r="V1697">
        <v>0</v>
      </c>
      <c r="W1697">
        <v>1</v>
      </c>
      <c r="X1697">
        <v>1</v>
      </c>
      <c r="Y1697">
        <v>0</v>
      </c>
      <c r="Z1697">
        <v>0</v>
      </c>
      <c r="AA1697">
        <v>1</v>
      </c>
      <c r="AB1697">
        <v>0</v>
      </c>
      <c r="AC1697">
        <v>1</v>
      </c>
      <c r="AD1697">
        <v>1</v>
      </c>
      <c r="AE1697">
        <v>1.6</v>
      </c>
      <c r="AF1697">
        <v>1.6</v>
      </c>
      <c r="AG1697">
        <v>1.6</v>
      </c>
      <c r="AH1697">
        <v>64.956999999999994</v>
      </c>
      <c r="AI1697">
        <v>570</v>
      </c>
      <c r="AJ1697" t="s">
        <v>14213</v>
      </c>
      <c r="AK1697">
        <v>0.10392</v>
      </c>
      <c r="AL1697">
        <v>0.23804</v>
      </c>
      <c r="AO1697" t="s">
        <v>43</v>
      </c>
      <c r="AQ1697" t="s">
        <v>43</v>
      </c>
      <c r="AR1697" t="s">
        <v>43</v>
      </c>
      <c r="AS1697">
        <v>0</v>
      </c>
      <c r="AT1697">
        <v>0</v>
      </c>
      <c r="AU1697">
        <v>1.6</v>
      </c>
      <c r="AV1697">
        <v>0</v>
      </c>
      <c r="AW1697">
        <v>1.6</v>
      </c>
      <c r="AX1697">
        <v>1.6</v>
      </c>
      <c r="AY1697">
        <v>27513000</v>
      </c>
      <c r="AZ1697">
        <v>0</v>
      </c>
      <c r="BA1697">
        <v>0</v>
      </c>
      <c r="BB1697">
        <v>8791400</v>
      </c>
      <c r="BC1697">
        <v>0</v>
      </c>
      <c r="BD1697">
        <v>9070700</v>
      </c>
      <c r="BE1697">
        <v>9650800</v>
      </c>
      <c r="BF1697">
        <v>29</v>
      </c>
      <c r="BG1697">
        <v>948720</v>
      </c>
      <c r="BH1697">
        <v>0</v>
      </c>
      <c r="BI1697">
        <v>0</v>
      </c>
      <c r="BJ1697">
        <v>303150</v>
      </c>
      <c r="BK1697">
        <v>0</v>
      </c>
      <c r="BL1697">
        <v>312780</v>
      </c>
      <c r="BM1697">
        <v>332790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1</v>
      </c>
      <c r="BZ1697">
        <v>1</v>
      </c>
      <c r="CA1697" t="s">
        <v>14214</v>
      </c>
      <c r="CE1697">
        <v>1695</v>
      </c>
      <c r="CF1697">
        <v>7890</v>
      </c>
      <c r="CG1697" t="b">
        <v>1</v>
      </c>
      <c r="CH1697">
        <v>8323</v>
      </c>
      <c r="CI1697" t="s">
        <v>14215</v>
      </c>
      <c r="CJ1697">
        <v>34435</v>
      </c>
      <c r="CK1697">
        <v>34435</v>
      </c>
      <c r="CN1697" t="s">
        <v>48</v>
      </c>
    </row>
    <row r="1698" spans="1:92" x14ac:dyDescent="0.3">
      <c r="A1698" t="s">
        <v>14216</v>
      </c>
      <c r="B1698" t="s">
        <v>14216</v>
      </c>
      <c r="C1698">
        <v>8</v>
      </c>
      <c r="D1698">
        <v>8</v>
      </c>
      <c r="E1698">
        <v>8</v>
      </c>
      <c r="H1698" t="s">
        <v>14217</v>
      </c>
      <c r="I1698">
        <v>1</v>
      </c>
      <c r="J1698">
        <v>8</v>
      </c>
      <c r="K1698">
        <v>8</v>
      </c>
      <c r="L1698">
        <v>8</v>
      </c>
      <c r="M1698">
        <v>1</v>
      </c>
      <c r="N1698">
        <v>5</v>
      </c>
      <c r="O1698">
        <v>7</v>
      </c>
      <c r="P1698">
        <v>5</v>
      </c>
      <c r="Q1698">
        <v>6</v>
      </c>
      <c r="R1698">
        <v>3</v>
      </c>
      <c r="S1698">
        <v>1</v>
      </c>
      <c r="T1698">
        <v>5</v>
      </c>
      <c r="U1698">
        <v>7</v>
      </c>
      <c r="V1698">
        <v>5</v>
      </c>
      <c r="W1698">
        <v>6</v>
      </c>
      <c r="X1698">
        <v>3</v>
      </c>
      <c r="Y1698">
        <v>1</v>
      </c>
      <c r="Z1698">
        <v>5</v>
      </c>
      <c r="AA1698">
        <v>7</v>
      </c>
      <c r="AB1698">
        <v>5</v>
      </c>
      <c r="AC1698">
        <v>6</v>
      </c>
      <c r="AD1698">
        <v>3</v>
      </c>
      <c r="AE1698">
        <v>23.6</v>
      </c>
      <c r="AF1698">
        <v>23.6</v>
      </c>
      <c r="AG1698">
        <v>23.6</v>
      </c>
      <c r="AH1698">
        <v>61.076999999999998</v>
      </c>
      <c r="AI1698">
        <v>550</v>
      </c>
      <c r="AJ1698">
        <v>550</v>
      </c>
      <c r="AK1698">
        <v>0</v>
      </c>
      <c r="AL1698">
        <v>65.316000000000003</v>
      </c>
      <c r="AM1698" t="s">
        <v>43</v>
      </c>
      <c r="AN1698" t="s">
        <v>43</v>
      </c>
      <c r="AO1698" t="s">
        <v>43</v>
      </c>
      <c r="AP1698" t="s">
        <v>43</v>
      </c>
      <c r="AQ1698" t="s">
        <v>43</v>
      </c>
      <c r="AR1698" t="s">
        <v>43</v>
      </c>
      <c r="AS1698">
        <v>2.4</v>
      </c>
      <c r="AT1698">
        <v>16.7</v>
      </c>
      <c r="AU1698">
        <v>20.7</v>
      </c>
      <c r="AV1698">
        <v>11.5</v>
      </c>
      <c r="AW1698">
        <v>17.5</v>
      </c>
      <c r="AX1698">
        <v>5.6</v>
      </c>
      <c r="AY1698">
        <v>453290000</v>
      </c>
      <c r="AZ1698">
        <v>58751000</v>
      </c>
      <c r="BA1698">
        <v>65288000</v>
      </c>
      <c r="BB1698">
        <v>150380000</v>
      </c>
      <c r="BC1698">
        <v>80946000</v>
      </c>
      <c r="BD1698">
        <v>82506000</v>
      </c>
      <c r="BE1698">
        <v>15422000</v>
      </c>
      <c r="BF1698">
        <v>35</v>
      </c>
      <c r="BG1698">
        <v>10197000</v>
      </c>
      <c r="BH1698">
        <v>1678600</v>
      </c>
      <c r="BI1698">
        <v>1548400</v>
      </c>
      <c r="BJ1698">
        <v>2875700</v>
      </c>
      <c r="BK1698">
        <v>1945200</v>
      </c>
      <c r="BL1698">
        <v>1708300</v>
      </c>
      <c r="BM1698">
        <v>440630</v>
      </c>
      <c r="BN1698">
        <v>0</v>
      </c>
      <c r="BO1698">
        <v>15061000</v>
      </c>
      <c r="BP1698">
        <v>59965000</v>
      </c>
      <c r="BQ1698">
        <v>46213000</v>
      </c>
      <c r="BR1698">
        <v>36900000</v>
      </c>
      <c r="BS1698">
        <v>9387800</v>
      </c>
      <c r="BT1698">
        <v>1</v>
      </c>
      <c r="BU1698">
        <v>5</v>
      </c>
      <c r="BV1698">
        <v>8</v>
      </c>
      <c r="BW1698">
        <v>5</v>
      </c>
      <c r="BX1698">
        <v>8</v>
      </c>
      <c r="BY1698">
        <v>2</v>
      </c>
      <c r="BZ1698">
        <v>29</v>
      </c>
      <c r="CA1698" t="s">
        <v>14218</v>
      </c>
      <c r="CE1698">
        <v>1696</v>
      </c>
      <c r="CF1698" t="s">
        <v>14219</v>
      </c>
      <c r="CG1698" t="s">
        <v>1422</v>
      </c>
      <c r="CH1698" t="s">
        <v>14220</v>
      </c>
      <c r="CI1698" t="s">
        <v>14221</v>
      </c>
      <c r="CJ1698" t="s">
        <v>14222</v>
      </c>
      <c r="CK1698" t="s">
        <v>14223</v>
      </c>
      <c r="CN1698">
        <v>-1</v>
      </c>
    </row>
    <row r="1699" spans="1:92" x14ac:dyDescent="0.3">
      <c r="A1699" t="s">
        <v>14224</v>
      </c>
      <c r="B1699" t="s">
        <v>14224</v>
      </c>
      <c r="C1699">
        <v>2</v>
      </c>
      <c r="D1699">
        <v>2</v>
      </c>
      <c r="E1699">
        <v>2</v>
      </c>
      <c r="G1699" t="s">
        <v>14225</v>
      </c>
      <c r="H1699" t="s">
        <v>14226</v>
      </c>
      <c r="I1699">
        <v>1</v>
      </c>
      <c r="J1699">
        <v>2</v>
      </c>
      <c r="K1699">
        <v>2</v>
      </c>
      <c r="L1699">
        <v>2</v>
      </c>
      <c r="M1699">
        <v>1</v>
      </c>
      <c r="N1699">
        <v>2</v>
      </c>
      <c r="O1699">
        <v>2</v>
      </c>
      <c r="P1699">
        <v>2</v>
      </c>
      <c r="Q1699">
        <v>1</v>
      </c>
      <c r="R1699">
        <v>2</v>
      </c>
      <c r="S1699">
        <v>1</v>
      </c>
      <c r="T1699">
        <v>2</v>
      </c>
      <c r="U1699">
        <v>2</v>
      </c>
      <c r="V1699">
        <v>2</v>
      </c>
      <c r="W1699">
        <v>1</v>
      </c>
      <c r="X1699">
        <v>2</v>
      </c>
      <c r="Y1699">
        <v>1</v>
      </c>
      <c r="Z1699">
        <v>2</v>
      </c>
      <c r="AA1699">
        <v>2</v>
      </c>
      <c r="AB1699">
        <v>2</v>
      </c>
      <c r="AC1699">
        <v>1</v>
      </c>
      <c r="AD1699">
        <v>2</v>
      </c>
      <c r="AE1699">
        <v>23.4</v>
      </c>
      <c r="AF1699">
        <v>23.4</v>
      </c>
      <c r="AG1699">
        <v>23.4</v>
      </c>
      <c r="AH1699">
        <v>16.097000000000001</v>
      </c>
      <c r="AI1699">
        <v>145</v>
      </c>
      <c r="AJ1699">
        <v>145</v>
      </c>
      <c r="AK1699">
        <v>0</v>
      </c>
      <c r="AL1699">
        <v>19.163</v>
      </c>
      <c r="AM1699" t="s">
        <v>44</v>
      </c>
      <c r="AN1699" t="s">
        <v>43</v>
      </c>
      <c r="AO1699" t="s">
        <v>43</v>
      </c>
      <c r="AP1699" t="s">
        <v>43</v>
      </c>
      <c r="AQ1699" t="s">
        <v>43</v>
      </c>
      <c r="AR1699" t="s">
        <v>43</v>
      </c>
      <c r="AS1699">
        <v>11</v>
      </c>
      <c r="AT1699">
        <v>23.4</v>
      </c>
      <c r="AU1699">
        <v>23.4</v>
      </c>
      <c r="AV1699">
        <v>23.4</v>
      </c>
      <c r="AW1699">
        <v>12.4</v>
      </c>
      <c r="AX1699">
        <v>23.4</v>
      </c>
      <c r="AY1699">
        <v>167450000</v>
      </c>
      <c r="AZ1699">
        <v>3408800</v>
      </c>
      <c r="BA1699">
        <v>56910000</v>
      </c>
      <c r="BB1699">
        <v>45213000</v>
      </c>
      <c r="BC1699">
        <v>42138000</v>
      </c>
      <c r="BD1699">
        <v>5291000</v>
      </c>
      <c r="BE1699">
        <v>14492000</v>
      </c>
      <c r="BF1699">
        <v>5</v>
      </c>
      <c r="BG1699">
        <v>14628000</v>
      </c>
      <c r="BH1699">
        <v>681760</v>
      </c>
      <c r="BI1699">
        <v>5375300</v>
      </c>
      <c r="BJ1699">
        <v>3957600</v>
      </c>
      <c r="BK1699">
        <v>3144700</v>
      </c>
      <c r="BL1699">
        <v>1058200</v>
      </c>
      <c r="BM1699">
        <v>1468800</v>
      </c>
      <c r="BN1699">
        <v>0</v>
      </c>
      <c r="BO1699">
        <v>20170000</v>
      </c>
      <c r="BP1699">
        <v>18110000</v>
      </c>
      <c r="BQ1699">
        <v>17322000</v>
      </c>
      <c r="BR1699">
        <v>0</v>
      </c>
      <c r="BS1699">
        <v>8260400</v>
      </c>
      <c r="BT1699">
        <v>0</v>
      </c>
      <c r="BU1699">
        <v>3</v>
      </c>
      <c r="BV1699">
        <v>2</v>
      </c>
      <c r="BW1699">
        <v>4</v>
      </c>
      <c r="BX1699">
        <v>1</v>
      </c>
      <c r="BY1699">
        <v>1</v>
      </c>
      <c r="BZ1699">
        <v>11</v>
      </c>
      <c r="CA1699" t="s">
        <v>14227</v>
      </c>
      <c r="CE1699">
        <v>1697</v>
      </c>
      <c r="CF1699" t="s">
        <v>14228</v>
      </c>
      <c r="CG1699" t="s">
        <v>229</v>
      </c>
      <c r="CH1699" t="s">
        <v>14229</v>
      </c>
      <c r="CI1699" t="s">
        <v>14230</v>
      </c>
      <c r="CJ1699" t="s">
        <v>14231</v>
      </c>
      <c r="CK1699" t="s">
        <v>14232</v>
      </c>
      <c r="CN1699">
        <v>-1</v>
      </c>
    </row>
    <row r="1700" spans="1:92" x14ac:dyDescent="0.3">
      <c r="A1700" t="s">
        <v>14233</v>
      </c>
      <c r="B1700" t="s">
        <v>14233</v>
      </c>
      <c r="C1700">
        <v>9</v>
      </c>
      <c r="D1700">
        <v>9</v>
      </c>
      <c r="E1700">
        <v>5</v>
      </c>
      <c r="G1700" t="s">
        <v>14234</v>
      </c>
      <c r="H1700" t="s">
        <v>14235</v>
      </c>
      <c r="I1700">
        <v>1</v>
      </c>
      <c r="J1700">
        <v>9</v>
      </c>
      <c r="K1700">
        <v>9</v>
      </c>
      <c r="L1700">
        <v>5</v>
      </c>
      <c r="M1700">
        <v>2</v>
      </c>
      <c r="N1700">
        <v>5</v>
      </c>
      <c r="O1700">
        <v>5</v>
      </c>
      <c r="P1700">
        <v>6</v>
      </c>
      <c r="Q1700">
        <v>3</v>
      </c>
      <c r="R1700">
        <v>1</v>
      </c>
      <c r="S1700">
        <v>2</v>
      </c>
      <c r="T1700">
        <v>5</v>
      </c>
      <c r="U1700">
        <v>5</v>
      </c>
      <c r="V1700">
        <v>6</v>
      </c>
      <c r="W1700">
        <v>3</v>
      </c>
      <c r="X1700">
        <v>1</v>
      </c>
      <c r="Y1700">
        <v>2</v>
      </c>
      <c r="Z1700">
        <v>2</v>
      </c>
      <c r="AA1700">
        <v>3</v>
      </c>
      <c r="AB1700">
        <v>4</v>
      </c>
      <c r="AC1700">
        <v>2</v>
      </c>
      <c r="AD1700">
        <v>0</v>
      </c>
      <c r="AE1700">
        <v>16.100000000000001</v>
      </c>
      <c r="AF1700">
        <v>16.100000000000001</v>
      </c>
      <c r="AG1700">
        <v>8.6999999999999993</v>
      </c>
      <c r="AH1700">
        <v>79.295000000000002</v>
      </c>
      <c r="AI1700">
        <v>710</v>
      </c>
      <c r="AJ1700">
        <v>710</v>
      </c>
      <c r="AK1700">
        <v>0</v>
      </c>
      <c r="AL1700">
        <v>32.911000000000001</v>
      </c>
      <c r="AM1700" t="s">
        <v>43</v>
      </c>
      <c r="AN1700" t="s">
        <v>43</v>
      </c>
      <c r="AO1700" t="s">
        <v>43</v>
      </c>
      <c r="AP1700" t="s">
        <v>43</v>
      </c>
      <c r="AQ1700" t="s">
        <v>43</v>
      </c>
      <c r="AR1700" t="s">
        <v>43</v>
      </c>
      <c r="AS1700">
        <v>3.9</v>
      </c>
      <c r="AT1700">
        <v>10</v>
      </c>
      <c r="AU1700">
        <v>10</v>
      </c>
      <c r="AV1700">
        <v>10</v>
      </c>
      <c r="AW1700">
        <v>4.8</v>
      </c>
      <c r="AX1700">
        <v>1.8</v>
      </c>
      <c r="AY1700">
        <v>277170000</v>
      </c>
      <c r="AZ1700">
        <v>5310600</v>
      </c>
      <c r="BA1700">
        <v>43269000</v>
      </c>
      <c r="BB1700">
        <v>102290000</v>
      </c>
      <c r="BC1700">
        <v>62278000</v>
      </c>
      <c r="BD1700">
        <v>58092000</v>
      </c>
      <c r="BE1700">
        <v>5927800</v>
      </c>
      <c r="BF1700">
        <v>42</v>
      </c>
      <c r="BG1700">
        <v>5171600</v>
      </c>
      <c r="BH1700">
        <v>16804</v>
      </c>
      <c r="BI1700">
        <v>557200</v>
      </c>
      <c r="BJ1700">
        <v>2110000</v>
      </c>
      <c r="BK1700">
        <v>1033800</v>
      </c>
      <c r="BL1700">
        <v>1383100</v>
      </c>
      <c r="BM1700">
        <v>70685</v>
      </c>
      <c r="BN1700">
        <v>6467200</v>
      </c>
      <c r="BO1700">
        <v>13411000</v>
      </c>
      <c r="BP1700">
        <v>40021000</v>
      </c>
      <c r="BQ1700">
        <v>17334000</v>
      </c>
      <c r="BR1700">
        <v>19751000</v>
      </c>
      <c r="BS1700">
        <v>0</v>
      </c>
      <c r="BT1700">
        <v>1</v>
      </c>
      <c r="BU1700">
        <v>3</v>
      </c>
      <c r="BV1700">
        <v>6</v>
      </c>
      <c r="BW1700">
        <v>5</v>
      </c>
      <c r="BX1700">
        <v>3</v>
      </c>
      <c r="BY1700">
        <v>3</v>
      </c>
      <c r="BZ1700">
        <v>21</v>
      </c>
      <c r="CA1700" t="s">
        <v>14236</v>
      </c>
      <c r="CE1700">
        <v>1698</v>
      </c>
      <c r="CF1700" t="s">
        <v>14237</v>
      </c>
      <c r="CG1700" t="s">
        <v>684</v>
      </c>
      <c r="CH1700" t="s">
        <v>14238</v>
      </c>
      <c r="CI1700" t="s">
        <v>14239</v>
      </c>
      <c r="CJ1700" t="s">
        <v>14240</v>
      </c>
      <c r="CK1700" t="s">
        <v>14241</v>
      </c>
      <c r="CN1700">
        <v>-1</v>
      </c>
    </row>
    <row r="1701" spans="1:92" x14ac:dyDescent="0.3">
      <c r="A1701" t="s">
        <v>14242</v>
      </c>
      <c r="B1701" t="s">
        <v>14242</v>
      </c>
      <c r="C1701" t="s">
        <v>40</v>
      </c>
      <c r="D1701" t="s">
        <v>40</v>
      </c>
      <c r="E1701" t="s">
        <v>40</v>
      </c>
      <c r="F1701" t="s">
        <v>14243</v>
      </c>
      <c r="G1701" t="s">
        <v>14244</v>
      </c>
      <c r="H1701" t="s">
        <v>14245</v>
      </c>
      <c r="I1701">
        <v>2</v>
      </c>
      <c r="J1701">
        <v>1</v>
      </c>
      <c r="K1701">
        <v>1</v>
      </c>
      <c r="L1701">
        <v>1</v>
      </c>
      <c r="M1701">
        <v>1</v>
      </c>
      <c r="N1701">
        <v>0</v>
      </c>
      <c r="O1701">
        <v>1</v>
      </c>
      <c r="P1701">
        <v>1</v>
      </c>
      <c r="Q1701">
        <v>1</v>
      </c>
      <c r="R1701">
        <v>1</v>
      </c>
      <c r="S1701">
        <v>1</v>
      </c>
      <c r="T1701">
        <v>0</v>
      </c>
      <c r="U1701">
        <v>1</v>
      </c>
      <c r="V1701">
        <v>1</v>
      </c>
      <c r="W1701">
        <v>1</v>
      </c>
      <c r="X1701">
        <v>1</v>
      </c>
      <c r="Y1701">
        <v>1</v>
      </c>
      <c r="Z1701">
        <v>0</v>
      </c>
      <c r="AA1701">
        <v>1</v>
      </c>
      <c r="AB1701">
        <v>1</v>
      </c>
      <c r="AC1701">
        <v>1</v>
      </c>
      <c r="AD1701">
        <v>1</v>
      </c>
      <c r="AE1701">
        <v>5.5</v>
      </c>
      <c r="AF1701">
        <v>5.5</v>
      </c>
      <c r="AG1701">
        <v>5.5</v>
      </c>
      <c r="AH1701">
        <v>29.289000000000001</v>
      </c>
      <c r="AI1701">
        <v>256</v>
      </c>
      <c r="AJ1701" t="s">
        <v>14246</v>
      </c>
      <c r="AK1701">
        <v>0</v>
      </c>
      <c r="AL1701">
        <v>11.122999999999999</v>
      </c>
      <c r="AM1701" t="s">
        <v>43</v>
      </c>
      <c r="AO1701" t="s">
        <v>43</v>
      </c>
      <c r="AP1701" t="s">
        <v>43</v>
      </c>
      <c r="AQ1701" t="s">
        <v>43</v>
      </c>
      <c r="AR1701" t="s">
        <v>43</v>
      </c>
      <c r="AS1701">
        <v>5.5</v>
      </c>
      <c r="AT1701">
        <v>0</v>
      </c>
      <c r="AU1701">
        <v>5.5</v>
      </c>
      <c r="AV1701">
        <v>5.5</v>
      </c>
      <c r="AW1701">
        <v>5.5</v>
      </c>
      <c r="AX1701">
        <v>5.5</v>
      </c>
      <c r="AY1701">
        <v>144310000</v>
      </c>
      <c r="AZ1701">
        <v>8214200</v>
      </c>
      <c r="BA1701">
        <v>0</v>
      </c>
      <c r="BB1701">
        <v>37764000</v>
      </c>
      <c r="BC1701">
        <v>30993000</v>
      </c>
      <c r="BD1701">
        <v>65513000</v>
      </c>
      <c r="BE1701">
        <v>1823900</v>
      </c>
      <c r="BF1701">
        <v>14</v>
      </c>
      <c r="BG1701">
        <v>5695100</v>
      </c>
      <c r="BH1701">
        <v>586730</v>
      </c>
      <c r="BI1701">
        <v>0</v>
      </c>
      <c r="BJ1701">
        <v>1617400</v>
      </c>
      <c r="BK1701">
        <v>1289500</v>
      </c>
      <c r="BL1701">
        <v>2658000</v>
      </c>
      <c r="BM1701">
        <v>130280</v>
      </c>
      <c r="BN1701">
        <v>0</v>
      </c>
      <c r="BO1701">
        <v>0</v>
      </c>
      <c r="BP1701">
        <v>21763000</v>
      </c>
      <c r="BQ1701">
        <v>17976000</v>
      </c>
      <c r="BR1701">
        <v>38168000</v>
      </c>
      <c r="BS1701">
        <v>0</v>
      </c>
      <c r="BT1701">
        <v>2</v>
      </c>
      <c r="BU1701">
        <v>0</v>
      </c>
      <c r="BV1701">
        <v>2</v>
      </c>
      <c r="BW1701">
        <v>2</v>
      </c>
      <c r="BX1701">
        <v>1</v>
      </c>
      <c r="BY1701">
        <v>1</v>
      </c>
      <c r="BZ1701">
        <v>8</v>
      </c>
      <c r="CA1701" t="s">
        <v>14247</v>
      </c>
      <c r="CE1701">
        <v>1699</v>
      </c>
      <c r="CF1701">
        <v>11054</v>
      </c>
      <c r="CG1701" t="b">
        <v>1</v>
      </c>
      <c r="CH1701">
        <v>11636</v>
      </c>
      <c r="CI1701" t="s">
        <v>14248</v>
      </c>
      <c r="CJ1701" t="s">
        <v>14249</v>
      </c>
      <c r="CK1701">
        <v>48643</v>
      </c>
      <c r="CN1701" t="s">
        <v>48</v>
      </c>
    </row>
    <row r="1702" spans="1:92" x14ac:dyDescent="0.3">
      <c r="A1702" t="s">
        <v>14250</v>
      </c>
      <c r="B1702" t="s">
        <v>14250</v>
      </c>
      <c r="C1702">
        <v>9</v>
      </c>
      <c r="D1702">
        <v>9</v>
      </c>
      <c r="E1702">
        <v>9</v>
      </c>
      <c r="F1702" t="s">
        <v>14251</v>
      </c>
      <c r="G1702" t="s">
        <v>14252</v>
      </c>
      <c r="H1702" t="s">
        <v>14253</v>
      </c>
      <c r="I1702">
        <v>1</v>
      </c>
      <c r="J1702">
        <v>9</v>
      </c>
      <c r="K1702">
        <v>9</v>
      </c>
      <c r="L1702">
        <v>9</v>
      </c>
      <c r="M1702">
        <v>1</v>
      </c>
      <c r="N1702">
        <v>3</v>
      </c>
      <c r="O1702">
        <v>8</v>
      </c>
      <c r="P1702">
        <v>9</v>
      </c>
      <c r="Q1702">
        <v>4</v>
      </c>
      <c r="R1702">
        <v>3</v>
      </c>
      <c r="S1702">
        <v>1</v>
      </c>
      <c r="T1702">
        <v>3</v>
      </c>
      <c r="U1702">
        <v>8</v>
      </c>
      <c r="V1702">
        <v>9</v>
      </c>
      <c r="W1702">
        <v>4</v>
      </c>
      <c r="X1702">
        <v>3</v>
      </c>
      <c r="Y1702">
        <v>1</v>
      </c>
      <c r="Z1702">
        <v>3</v>
      </c>
      <c r="AA1702">
        <v>8</v>
      </c>
      <c r="AB1702">
        <v>9</v>
      </c>
      <c r="AC1702">
        <v>4</v>
      </c>
      <c r="AD1702">
        <v>3</v>
      </c>
      <c r="AE1702">
        <v>20.8</v>
      </c>
      <c r="AF1702">
        <v>20.8</v>
      </c>
      <c r="AG1702">
        <v>20.8</v>
      </c>
      <c r="AH1702">
        <v>66.061000000000007</v>
      </c>
      <c r="AI1702">
        <v>591</v>
      </c>
      <c r="AJ1702">
        <v>591</v>
      </c>
      <c r="AK1702">
        <v>0</v>
      </c>
      <c r="AL1702">
        <v>65.132999999999996</v>
      </c>
      <c r="AM1702" t="s">
        <v>44</v>
      </c>
      <c r="AN1702" t="s">
        <v>43</v>
      </c>
      <c r="AO1702" t="s">
        <v>43</v>
      </c>
      <c r="AP1702" t="s">
        <v>43</v>
      </c>
      <c r="AQ1702" t="s">
        <v>43</v>
      </c>
      <c r="AR1702" t="s">
        <v>43</v>
      </c>
      <c r="AS1702">
        <v>2.2000000000000002</v>
      </c>
      <c r="AT1702">
        <v>5.9</v>
      </c>
      <c r="AU1702">
        <v>17.8</v>
      </c>
      <c r="AV1702">
        <v>20.8</v>
      </c>
      <c r="AW1702">
        <v>8.3000000000000007</v>
      </c>
      <c r="AX1702">
        <v>6.6</v>
      </c>
      <c r="AY1702">
        <v>880280000</v>
      </c>
      <c r="AZ1702">
        <v>9223300</v>
      </c>
      <c r="BA1702">
        <v>60002000</v>
      </c>
      <c r="BB1702">
        <v>329510000</v>
      </c>
      <c r="BC1702">
        <v>333620000</v>
      </c>
      <c r="BD1702">
        <v>132500000</v>
      </c>
      <c r="BE1702">
        <v>15426000</v>
      </c>
      <c r="BF1702">
        <v>42</v>
      </c>
      <c r="BG1702">
        <v>13999000</v>
      </c>
      <c r="BH1702">
        <v>140440</v>
      </c>
      <c r="BI1702">
        <v>1321700</v>
      </c>
      <c r="BJ1702">
        <v>5335600</v>
      </c>
      <c r="BK1702">
        <v>4273200</v>
      </c>
      <c r="BL1702">
        <v>2640600</v>
      </c>
      <c r="BM1702">
        <v>287120</v>
      </c>
      <c r="BN1702">
        <v>24929000</v>
      </c>
      <c r="BO1702">
        <v>36724000</v>
      </c>
      <c r="BP1702">
        <v>71620000</v>
      </c>
      <c r="BQ1702">
        <v>115870000</v>
      </c>
      <c r="BR1702">
        <v>59178000</v>
      </c>
      <c r="BS1702">
        <v>10341000</v>
      </c>
      <c r="BT1702">
        <v>0</v>
      </c>
      <c r="BU1702">
        <v>2</v>
      </c>
      <c r="BV1702">
        <v>6</v>
      </c>
      <c r="BW1702">
        <v>9</v>
      </c>
      <c r="BX1702">
        <v>1</v>
      </c>
      <c r="BY1702">
        <v>2</v>
      </c>
      <c r="BZ1702">
        <v>20</v>
      </c>
      <c r="CA1702" t="s">
        <v>14254</v>
      </c>
      <c r="CE1702">
        <v>1700</v>
      </c>
      <c r="CF1702" t="s">
        <v>14255</v>
      </c>
      <c r="CG1702" t="s">
        <v>684</v>
      </c>
      <c r="CH1702" t="s">
        <v>14256</v>
      </c>
      <c r="CI1702" t="s">
        <v>14257</v>
      </c>
      <c r="CJ1702" t="s">
        <v>14258</v>
      </c>
      <c r="CK1702" t="s">
        <v>14259</v>
      </c>
      <c r="CN1702">
        <v>-1</v>
      </c>
    </row>
    <row r="1703" spans="1:92" x14ac:dyDescent="0.3">
      <c r="A1703" t="s">
        <v>14260</v>
      </c>
      <c r="B1703" t="s">
        <v>14260</v>
      </c>
      <c r="C1703">
        <v>11</v>
      </c>
      <c r="D1703">
        <v>11</v>
      </c>
      <c r="E1703">
        <v>11</v>
      </c>
      <c r="F1703" t="s">
        <v>14261</v>
      </c>
      <c r="G1703" t="s">
        <v>14262</v>
      </c>
      <c r="H1703" t="s">
        <v>14263</v>
      </c>
      <c r="I1703">
        <v>1</v>
      </c>
      <c r="J1703">
        <v>11</v>
      </c>
      <c r="K1703">
        <v>11</v>
      </c>
      <c r="L1703">
        <v>11</v>
      </c>
      <c r="M1703">
        <v>4</v>
      </c>
      <c r="N1703">
        <v>6</v>
      </c>
      <c r="O1703">
        <v>8</v>
      </c>
      <c r="P1703">
        <v>7</v>
      </c>
      <c r="Q1703">
        <v>4</v>
      </c>
      <c r="R1703">
        <v>3</v>
      </c>
      <c r="S1703">
        <v>4</v>
      </c>
      <c r="T1703">
        <v>6</v>
      </c>
      <c r="U1703">
        <v>8</v>
      </c>
      <c r="V1703">
        <v>7</v>
      </c>
      <c r="W1703">
        <v>4</v>
      </c>
      <c r="X1703">
        <v>3</v>
      </c>
      <c r="Y1703">
        <v>4</v>
      </c>
      <c r="Z1703">
        <v>6</v>
      </c>
      <c r="AA1703">
        <v>8</v>
      </c>
      <c r="AB1703">
        <v>7</v>
      </c>
      <c r="AC1703">
        <v>4</v>
      </c>
      <c r="AD1703">
        <v>3</v>
      </c>
      <c r="AE1703">
        <v>33.4</v>
      </c>
      <c r="AF1703">
        <v>33.4</v>
      </c>
      <c r="AG1703">
        <v>33.4</v>
      </c>
      <c r="AH1703">
        <v>61.185000000000002</v>
      </c>
      <c r="AI1703">
        <v>545</v>
      </c>
      <c r="AJ1703">
        <v>545</v>
      </c>
      <c r="AK1703">
        <v>0</v>
      </c>
      <c r="AL1703">
        <v>101.35</v>
      </c>
      <c r="AM1703" t="s">
        <v>43</v>
      </c>
      <c r="AN1703" t="s">
        <v>43</v>
      </c>
      <c r="AO1703" t="s">
        <v>43</v>
      </c>
      <c r="AP1703" t="s">
        <v>43</v>
      </c>
      <c r="AQ1703" t="s">
        <v>43</v>
      </c>
      <c r="AR1703" t="s">
        <v>43</v>
      </c>
      <c r="AS1703">
        <v>9.5</v>
      </c>
      <c r="AT1703">
        <v>13.8</v>
      </c>
      <c r="AU1703">
        <v>25</v>
      </c>
      <c r="AV1703">
        <v>18.3</v>
      </c>
      <c r="AW1703">
        <v>10.5</v>
      </c>
      <c r="AX1703">
        <v>9.9</v>
      </c>
      <c r="AY1703">
        <v>960410000</v>
      </c>
      <c r="AZ1703">
        <v>50248000</v>
      </c>
      <c r="BA1703">
        <v>332280000</v>
      </c>
      <c r="BB1703">
        <v>192710000</v>
      </c>
      <c r="BC1703">
        <v>270580000</v>
      </c>
      <c r="BD1703">
        <v>87209000</v>
      </c>
      <c r="BE1703">
        <v>27391000</v>
      </c>
      <c r="BF1703">
        <v>31</v>
      </c>
      <c r="BG1703">
        <v>16734000</v>
      </c>
      <c r="BH1703">
        <v>303640</v>
      </c>
      <c r="BI1703">
        <v>7034700</v>
      </c>
      <c r="BJ1703">
        <v>3258500</v>
      </c>
      <c r="BK1703">
        <v>4666900</v>
      </c>
      <c r="BL1703">
        <v>1470100</v>
      </c>
      <c r="BM1703">
        <v>883590</v>
      </c>
      <c r="BN1703">
        <v>41095000</v>
      </c>
      <c r="BO1703">
        <v>105580000</v>
      </c>
      <c r="BP1703">
        <v>110040000</v>
      </c>
      <c r="BQ1703">
        <v>78514000</v>
      </c>
      <c r="BR1703">
        <v>40180000</v>
      </c>
      <c r="BS1703">
        <v>16634000</v>
      </c>
      <c r="BT1703">
        <v>2</v>
      </c>
      <c r="BU1703">
        <v>4</v>
      </c>
      <c r="BV1703">
        <v>10</v>
      </c>
      <c r="BW1703">
        <v>6</v>
      </c>
      <c r="BX1703">
        <v>5</v>
      </c>
      <c r="BY1703">
        <v>1</v>
      </c>
      <c r="BZ1703">
        <v>28</v>
      </c>
      <c r="CA1703" t="s">
        <v>14264</v>
      </c>
      <c r="CE1703">
        <v>1701</v>
      </c>
      <c r="CF1703" t="s">
        <v>14265</v>
      </c>
      <c r="CG1703" t="s">
        <v>2059</v>
      </c>
      <c r="CH1703" t="s">
        <v>14266</v>
      </c>
      <c r="CI1703" t="s">
        <v>14267</v>
      </c>
      <c r="CJ1703" t="s">
        <v>14268</v>
      </c>
      <c r="CK1703" t="s">
        <v>14269</v>
      </c>
      <c r="CN1703">
        <v>-1</v>
      </c>
    </row>
    <row r="1704" spans="1:92" x14ac:dyDescent="0.3">
      <c r="A1704" t="s">
        <v>14270</v>
      </c>
      <c r="B1704" t="s">
        <v>14270</v>
      </c>
      <c r="C1704">
        <v>1</v>
      </c>
      <c r="D1704">
        <v>1</v>
      </c>
      <c r="E1704">
        <v>1</v>
      </c>
      <c r="F1704" t="s">
        <v>14271</v>
      </c>
      <c r="G1704" t="s">
        <v>14272</v>
      </c>
      <c r="H1704" t="s">
        <v>14273</v>
      </c>
      <c r="I1704">
        <v>1</v>
      </c>
      <c r="J1704">
        <v>1</v>
      </c>
      <c r="K1704">
        <v>1</v>
      </c>
      <c r="L1704">
        <v>1</v>
      </c>
      <c r="M1704">
        <v>0</v>
      </c>
      <c r="N1704">
        <v>0</v>
      </c>
      <c r="O1704">
        <v>1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1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1</v>
      </c>
      <c r="AB1704">
        <v>0</v>
      </c>
      <c r="AC1704">
        <v>0</v>
      </c>
      <c r="AD1704">
        <v>0</v>
      </c>
      <c r="AE1704">
        <v>16.399999999999999</v>
      </c>
      <c r="AF1704">
        <v>16.399999999999999</v>
      </c>
      <c r="AG1704">
        <v>16.399999999999999</v>
      </c>
      <c r="AH1704">
        <v>15.656000000000001</v>
      </c>
      <c r="AI1704">
        <v>140</v>
      </c>
      <c r="AJ1704">
        <v>140</v>
      </c>
      <c r="AK1704">
        <v>4.9603000000000001E-2</v>
      </c>
      <c r="AL1704">
        <v>0.45450000000000002</v>
      </c>
      <c r="AO1704" t="s">
        <v>43</v>
      </c>
      <c r="AS1704">
        <v>0</v>
      </c>
      <c r="AT1704">
        <v>0</v>
      </c>
      <c r="AU1704">
        <v>16.399999999999999</v>
      </c>
      <c r="AV1704">
        <v>0</v>
      </c>
      <c r="AW1704">
        <v>0</v>
      </c>
      <c r="AX1704">
        <v>0</v>
      </c>
      <c r="AY1704">
        <v>782170</v>
      </c>
      <c r="AZ1704">
        <v>0</v>
      </c>
      <c r="BA1704">
        <v>0</v>
      </c>
      <c r="BB1704">
        <v>782170</v>
      </c>
      <c r="BC1704">
        <v>0</v>
      </c>
      <c r="BD1704">
        <v>0</v>
      </c>
      <c r="BE1704">
        <v>0</v>
      </c>
      <c r="BF1704">
        <v>13</v>
      </c>
      <c r="BG1704">
        <v>60167</v>
      </c>
      <c r="BH1704">
        <v>0</v>
      </c>
      <c r="BI1704">
        <v>0</v>
      </c>
      <c r="BJ1704">
        <v>60167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1</v>
      </c>
      <c r="BW1704">
        <v>0</v>
      </c>
      <c r="BX1704">
        <v>0</v>
      </c>
      <c r="BY1704">
        <v>0</v>
      </c>
      <c r="BZ1704">
        <v>1</v>
      </c>
      <c r="CA1704" t="s">
        <v>14274</v>
      </c>
      <c r="CE1704">
        <v>1702</v>
      </c>
      <c r="CF1704">
        <v>9294</v>
      </c>
      <c r="CG1704" t="b">
        <v>1</v>
      </c>
      <c r="CH1704">
        <v>9795</v>
      </c>
      <c r="CI1704">
        <v>42768</v>
      </c>
      <c r="CJ1704">
        <v>39986</v>
      </c>
      <c r="CK1704">
        <v>39986</v>
      </c>
      <c r="CN1704">
        <v>-1</v>
      </c>
    </row>
    <row r="1705" spans="1:92" x14ac:dyDescent="0.3">
      <c r="A1705" t="s">
        <v>14275</v>
      </c>
      <c r="B1705" t="s">
        <v>14275</v>
      </c>
      <c r="C1705">
        <v>1</v>
      </c>
      <c r="D1705">
        <v>1</v>
      </c>
      <c r="E1705">
        <v>1</v>
      </c>
      <c r="F1705" t="s">
        <v>14276</v>
      </c>
      <c r="G1705" t="s">
        <v>14277</v>
      </c>
      <c r="H1705" t="s">
        <v>14278</v>
      </c>
      <c r="I1705">
        <v>1</v>
      </c>
      <c r="J1705">
        <v>1</v>
      </c>
      <c r="K1705">
        <v>1</v>
      </c>
      <c r="L1705">
        <v>1</v>
      </c>
      <c r="M1705">
        <v>0</v>
      </c>
      <c r="N1705">
        <v>0</v>
      </c>
      <c r="O1705">
        <v>0</v>
      </c>
      <c r="P1705">
        <v>1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1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1</v>
      </c>
      <c r="AC1705">
        <v>0</v>
      </c>
      <c r="AD1705">
        <v>0</v>
      </c>
      <c r="AE1705">
        <v>7.2</v>
      </c>
      <c r="AF1705">
        <v>7.2</v>
      </c>
      <c r="AG1705">
        <v>7.2</v>
      </c>
      <c r="AH1705">
        <v>21.707000000000001</v>
      </c>
      <c r="AI1705">
        <v>208</v>
      </c>
      <c r="AJ1705">
        <v>208</v>
      </c>
      <c r="AK1705">
        <v>0</v>
      </c>
      <c r="AL1705">
        <v>16.231000000000002</v>
      </c>
      <c r="AP1705" t="s">
        <v>43</v>
      </c>
      <c r="AS1705">
        <v>0</v>
      </c>
      <c r="AT1705">
        <v>0</v>
      </c>
      <c r="AU1705">
        <v>0</v>
      </c>
      <c r="AV1705">
        <v>7.2</v>
      </c>
      <c r="AW1705">
        <v>0</v>
      </c>
      <c r="AX1705">
        <v>0</v>
      </c>
      <c r="AY1705">
        <v>8365900</v>
      </c>
      <c r="AZ1705">
        <v>0</v>
      </c>
      <c r="BA1705">
        <v>0</v>
      </c>
      <c r="BB1705">
        <v>0</v>
      </c>
      <c r="BC1705">
        <v>8365900</v>
      </c>
      <c r="BD1705">
        <v>0</v>
      </c>
      <c r="BE1705">
        <v>0</v>
      </c>
      <c r="BF1705">
        <v>6</v>
      </c>
      <c r="BG1705">
        <v>1394300</v>
      </c>
      <c r="BH1705">
        <v>0</v>
      </c>
      <c r="BI1705">
        <v>0</v>
      </c>
      <c r="BJ1705">
        <v>0</v>
      </c>
      <c r="BK1705">
        <v>1394300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2</v>
      </c>
      <c r="BX1705">
        <v>0</v>
      </c>
      <c r="BY1705">
        <v>0</v>
      </c>
      <c r="BZ1705">
        <v>2</v>
      </c>
      <c r="CA1705" t="s">
        <v>14279</v>
      </c>
      <c r="CE1705">
        <v>1703</v>
      </c>
      <c r="CF1705">
        <v>8604</v>
      </c>
      <c r="CG1705" t="b">
        <v>1</v>
      </c>
      <c r="CH1705">
        <v>9066</v>
      </c>
      <c r="CI1705">
        <v>39644</v>
      </c>
      <c r="CJ1705" t="s">
        <v>14280</v>
      </c>
      <c r="CK1705">
        <v>37030</v>
      </c>
      <c r="CN1705">
        <v>-1</v>
      </c>
    </row>
    <row r="1706" spans="1:92" x14ac:dyDescent="0.3">
      <c r="A1706" t="s">
        <v>14281</v>
      </c>
      <c r="B1706" t="s">
        <v>14281</v>
      </c>
      <c r="C1706">
        <v>9</v>
      </c>
      <c r="D1706">
        <v>9</v>
      </c>
      <c r="E1706">
        <v>9</v>
      </c>
      <c r="F1706" t="s">
        <v>14282</v>
      </c>
      <c r="G1706" t="s">
        <v>14283</v>
      </c>
      <c r="H1706" t="s">
        <v>14284</v>
      </c>
      <c r="I1706">
        <v>1</v>
      </c>
      <c r="J1706">
        <v>9</v>
      </c>
      <c r="K1706">
        <v>9</v>
      </c>
      <c r="L1706">
        <v>9</v>
      </c>
      <c r="M1706">
        <v>5</v>
      </c>
      <c r="N1706">
        <v>6</v>
      </c>
      <c r="O1706">
        <v>8</v>
      </c>
      <c r="P1706">
        <v>8</v>
      </c>
      <c r="Q1706">
        <v>9</v>
      </c>
      <c r="R1706">
        <v>6</v>
      </c>
      <c r="S1706">
        <v>5</v>
      </c>
      <c r="T1706">
        <v>6</v>
      </c>
      <c r="U1706">
        <v>8</v>
      </c>
      <c r="V1706">
        <v>8</v>
      </c>
      <c r="W1706">
        <v>9</v>
      </c>
      <c r="X1706">
        <v>6</v>
      </c>
      <c r="Y1706">
        <v>5</v>
      </c>
      <c r="Z1706">
        <v>6</v>
      </c>
      <c r="AA1706">
        <v>8</v>
      </c>
      <c r="AB1706">
        <v>8</v>
      </c>
      <c r="AC1706">
        <v>9</v>
      </c>
      <c r="AD1706">
        <v>6</v>
      </c>
      <c r="AE1706">
        <v>28.8</v>
      </c>
      <c r="AF1706">
        <v>28.8</v>
      </c>
      <c r="AG1706">
        <v>28.8</v>
      </c>
      <c r="AH1706">
        <v>53.466000000000001</v>
      </c>
      <c r="AI1706">
        <v>507</v>
      </c>
      <c r="AJ1706">
        <v>507</v>
      </c>
      <c r="AK1706">
        <v>0</v>
      </c>
      <c r="AL1706">
        <v>210.4</v>
      </c>
      <c r="AM1706" t="s">
        <v>43</v>
      </c>
      <c r="AN1706" t="s">
        <v>43</v>
      </c>
      <c r="AO1706" t="s">
        <v>43</v>
      </c>
      <c r="AP1706" t="s">
        <v>43</v>
      </c>
      <c r="AQ1706" t="s">
        <v>43</v>
      </c>
      <c r="AR1706" t="s">
        <v>43</v>
      </c>
      <c r="AS1706">
        <v>14</v>
      </c>
      <c r="AT1706">
        <v>17.2</v>
      </c>
      <c r="AU1706">
        <v>25.8</v>
      </c>
      <c r="AV1706">
        <v>25.8</v>
      </c>
      <c r="AW1706">
        <v>28.8</v>
      </c>
      <c r="AX1706">
        <v>21.1</v>
      </c>
      <c r="AY1706">
        <v>2756600000</v>
      </c>
      <c r="AZ1706">
        <v>204240000</v>
      </c>
      <c r="BA1706">
        <v>478150000</v>
      </c>
      <c r="BB1706">
        <v>744180000</v>
      </c>
      <c r="BC1706">
        <v>653010000</v>
      </c>
      <c r="BD1706">
        <v>604100000</v>
      </c>
      <c r="BE1706">
        <v>72969000</v>
      </c>
      <c r="BF1706">
        <v>33</v>
      </c>
      <c r="BG1706">
        <v>55429000</v>
      </c>
      <c r="BH1706">
        <v>5424800</v>
      </c>
      <c r="BI1706">
        <v>9634600</v>
      </c>
      <c r="BJ1706">
        <v>12708000</v>
      </c>
      <c r="BK1706">
        <v>12799000</v>
      </c>
      <c r="BL1706">
        <v>13734000</v>
      </c>
      <c r="BM1706">
        <v>1128100</v>
      </c>
      <c r="BN1706">
        <v>120690000</v>
      </c>
      <c r="BO1706">
        <v>114290000</v>
      </c>
      <c r="BP1706">
        <v>167040000</v>
      </c>
      <c r="BQ1706">
        <v>159360000</v>
      </c>
      <c r="BR1706">
        <v>119430000</v>
      </c>
      <c r="BS1706">
        <v>33458000</v>
      </c>
      <c r="BT1706">
        <v>11</v>
      </c>
      <c r="BU1706">
        <v>13</v>
      </c>
      <c r="BV1706">
        <v>11</v>
      </c>
      <c r="BW1706">
        <v>13</v>
      </c>
      <c r="BX1706">
        <v>12</v>
      </c>
      <c r="BY1706">
        <v>5</v>
      </c>
      <c r="BZ1706">
        <v>65</v>
      </c>
      <c r="CA1706" t="s">
        <v>14285</v>
      </c>
      <c r="CE1706">
        <v>1704</v>
      </c>
      <c r="CF1706" t="s">
        <v>14286</v>
      </c>
      <c r="CG1706" t="s">
        <v>684</v>
      </c>
      <c r="CH1706" t="s">
        <v>14287</v>
      </c>
      <c r="CI1706" t="s">
        <v>14288</v>
      </c>
      <c r="CJ1706" t="s">
        <v>14289</v>
      </c>
      <c r="CK1706" t="s">
        <v>14290</v>
      </c>
      <c r="CL1706" t="s">
        <v>14291</v>
      </c>
      <c r="CM1706" t="s">
        <v>14292</v>
      </c>
      <c r="CN1706">
        <v>-1</v>
      </c>
    </row>
    <row r="1707" spans="1:92" x14ac:dyDescent="0.3">
      <c r="A1707" t="s">
        <v>14293</v>
      </c>
      <c r="B1707" t="s">
        <v>14293</v>
      </c>
      <c r="C1707">
        <v>5</v>
      </c>
      <c r="D1707">
        <v>5</v>
      </c>
      <c r="E1707">
        <v>5</v>
      </c>
      <c r="G1707" t="s">
        <v>14294</v>
      </c>
      <c r="H1707" t="s">
        <v>14295</v>
      </c>
      <c r="I1707">
        <v>1</v>
      </c>
      <c r="J1707">
        <v>5</v>
      </c>
      <c r="K1707">
        <v>5</v>
      </c>
      <c r="L1707">
        <v>5</v>
      </c>
      <c r="M1707">
        <v>2</v>
      </c>
      <c r="N1707">
        <v>4</v>
      </c>
      <c r="O1707">
        <v>4</v>
      </c>
      <c r="P1707">
        <v>5</v>
      </c>
      <c r="Q1707">
        <v>4</v>
      </c>
      <c r="R1707">
        <v>0</v>
      </c>
      <c r="S1707">
        <v>2</v>
      </c>
      <c r="T1707">
        <v>4</v>
      </c>
      <c r="U1707">
        <v>4</v>
      </c>
      <c r="V1707">
        <v>5</v>
      </c>
      <c r="W1707">
        <v>4</v>
      </c>
      <c r="X1707">
        <v>0</v>
      </c>
      <c r="Y1707">
        <v>2</v>
      </c>
      <c r="Z1707">
        <v>4</v>
      </c>
      <c r="AA1707">
        <v>4</v>
      </c>
      <c r="AB1707">
        <v>5</v>
      </c>
      <c r="AC1707">
        <v>4</v>
      </c>
      <c r="AD1707">
        <v>0</v>
      </c>
      <c r="AE1707">
        <v>19.2</v>
      </c>
      <c r="AF1707">
        <v>19.2</v>
      </c>
      <c r="AG1707">
        <v>19.2</v>
      </c>
      <c r="AH1707">
        <v>45.093000000000004</v>
      </c>
      <c r="AI1707">
        <v>401</v>
      </c>
      <c r="AJ1707">
        <v>401</v>
      </c>
      <c r="AK1707">
        <v>0</v>
      </c>
      <c r="AL1707">
        <v>41.195999999999998</v>
      </c>
      <c r="AM1707" t="s">
        <v>43</v>
      </c>
      <c r="AN1707" t="s">
        <v>43</v>
      </c>
      <c r="AO1707" t="s">
        <v>43</v>
      </c>
      <c r="AP1707" t="s">
        <v>43</v>
      </c>
      <c r="AQ1707" t="s">
        <v>43</v>
      </c>
      <c r="AS1707">
        <v>6.7</v>
      </c>
      <c r="AT1707">
        <v>17</v>
      </c>
      <c r="AU1707">
        <v>17.2</v>
      </c>
      <c r="AV1707">
        <v>19.2</v>
      </c>
      <c r="AW1707">
        <v>17</v>
      </c>
      <c r="AX1707">
        <v>0</v>
      </c>
      <c r="AY1707">
        <v>245240000</v>
      </c>
      <c r="AZ1707">
        <v>12304000</v>
      </c>
      <c r="BA1707">
        <v>39692000</v>
      </c>
      <c r="BB1707">
        <v>68519000</v>
      </c>
      <c r="BC1707">
        <v>79351000</v>
      </c>
      <c r="BD1707">
        <v>45377000</v>
      </c>
      <c r="BE1707">
        <v>0</v>
      </c>
      <c r="BF1707">
        <v>18</v>
      </c>
      <c r="BG1707">
        <v>7728900</v>
      </c>
      <c r="BH1707">
        <v>286020</v>
      </c>
      <c r="BI1707">
        <v>1112900</v>
      </c>
      <c r="BJ1707">
        <v>1396600</v>
      </c>
      <c r="BK1707">
        <v>3256200</v>
      </c>
      <c r="BL1707">
        <v>1677200</v>
      </c>
      <c r="BM1707">
        <v>0</v>
      </c>
      <c r="BN1707">
        <v>15545000</v>
      </c>
      <c r="BO1707">
        <v>24198000</v>
      </c>
      <c r="BP1707">
        <v>27346000</v>
      </c>
      <c r="BQ1707">
        <v>27856000</v>
      </c>
      <c r="BR1707">
        <v>16042000</v>
      </c>
      <c r="BS1707">
        <v>0</v>
      </c>
      <c r="BT1707">
        <v>1</v>
      </c>
      <c r="BU1707">
        <v>3</v>
      </c>
      <c r="BV1707">
        <v>3</v>
      </c>
      <c r="BW1707">
        <v>2</v>
      </c>
      <c r="BX1707">
        <v>3</v>
      </c>
      <c r="BY1707">
        <v>0</v>
      </c>
      <c r="BZ1707">
        <v>12</v>
      </c>
      <c r="CA1707" t="s">
        <v>14296</v>
      </c>
      <c r="CE1707">
        <v>1705</v>
      </c>
      <c r="CF1707" t="s">
        <v>14297</v>
      </c>
      <c r="CG1707" t="s">
        <v>1198</v>
      </c>
      <c r="CH1707" t="s">
        <v>14298</v>
      </c>
      <c r="CI1707" t="s">
        <v>14299</v>
      </c>
      <c r="CJ1707" t="s">
        <v>14300</v>
      </c>
      <c r="CK1707" t="s">
        <v>14301</v>
      </c>
      <c r="CN1707">
        <v>-1</v>
      </c>
    </row>
    <row r="1708" spans="1:92" x14ac:dyDescent="0.3">
      <c r="A1708" t="s">
        <v>14302</v>
      </c>
      <c r="B1708" t="s">
        <v>14302</v>
      </c>
      <c r="C1708">
        <v>1</v>
      </c>
      <c r="D1708">
        <v>1</v>
      </c>
      <c r="E1708">
        <v>1</v>
      </c>
      <c r="F1708" t="s">
        <v>14303</v>
      </c>
      <c r="G1708" t="s">
        <v>14304</v>
      </c>
      <c r="H1708" t="s">
        <v>14305</v>
      </c>
      <c r="I1708">
        <v>1</v>
      </c>
      <c r="J1708">
        <v>1</v>
      </c>
      <c r="K1708">
        <v>1</v>
      </c>
      <c r="L1708">
        <v>1</v>
      </c>
      <c r="M1708">
        <v>1</v>
      </c>
      <c r="N1708">
        <v>1</v>
      </c>
      <c r="O1708">
        <v>1</v>
      </c>
      <c r="P1708">
        <v>1</v>
      </c>
      <c r="Q1708">
        <v>1</v>
      </c>
      <c r="R1708">
        <v>0</v>
      </c>
      <c r="S1708">
        <v>1</v>
      </c>
      <c r="T1708">
        <v>1</v>
      </c>
      <c r="U1708">
        <v>1</v>
      </c>
      <c r="V1708">
        <v>1</v>
      </c>
      <c r="W1708">
        <v>1</v>
      </c>
      <c r="X1708">
        <v>0</v>
      </c>
      <c r="Y1708">
        <v>1</v>
      </c>
      <c r="Z1708">
        <v>1</v>
      </c>
      <c r="AA1708">
        <v>1</v>
      </c>
      <c r="AB1708">
        <v>1</v>
      </c>
      <c r="AC1708">
        <v>1</v>
      </c>
      <c r="AD1708">
        <v>0</v>
      </c>
      <c r="AE1708">
        <v>4.8</v>
      </c>
      <c r="AF1708">
        <v>4.8</v>
      </c>
      <c r="AG1708">
        <v>4.8</v>
      </c>
      <c r="AH1708">
        <v>20.425999999999998</v>
      </c>
      <c r="AI1708">
        <v>188</v>
      </c>
      <c r="AJ1708">
        <v>188</v>
      </c>
      <c r="AK1708">
        <v>4.1494000000000001E-3</v>
      </c>
      <c r="AL1708">
        <v>1.7867999999999999</v>
      </c>
      <c r="AM1708" t="s">
        <v>44</v>
      </c>
      <c r="AN1708" t="s">
        <v>44</v>
      </c>
      <c r="AO1708" t="s">
        <v>44</v>
      </c>
      <c r="AP1708" t="s">
        <v>44</v>
      </c>
      <c r="AQ1708" t="s">
        <v>43</v>
      </c>
      <c r="AS1708">
        <v>4.8</v>
      </c>
      <c r="AT1708">
        <v>4.8</v>
      </c>
      <c r="AU1708">
        <v>4.8</v>
      </c>
      <c r="AV1708">
        <v>4.8</v>
      </c>
      <c r="AW1708">
        <v>4.8</v>
      </c>
      <c r="AX1708">
        <v>0</v>
      </c>
      <c r="AY1708">
        <v>37209000</v>
      </c>
      <c r="AZ1708">
        <v>10145000</v>
      </c>
      <c r="BA1708">
        <v>6550300</v>
      </c>
      <c r="BB1708">
        <v>7279800</v>
      </c>
      <c r="BC1708">
        <v>7454000</v>
      </c>
      <c r="BD1708">
        <v>5780500</v>
      </c>
      <c r="BE1708">
        <v>0</v>
      </c>
      <c r="BF1708">
        <v>7</v>
      </c>
      <c r="BG1708">
        <v>5315600</v>
      </c>
      <c r="BH1708">
        <v>1449300</v>
      </c>
      <c r="BI1708">
        <v>935760</v>
      </c>
      <c r="BJ1708">
        <v>1040000</v>
      </c>
      <c r="BK1708">
        <v>1064900</v>
      </c>
      <c r="BL1708">
        <v>825780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1</v>
      </c>
      <c r="BY1708">
        <v>0</v>
      </c>
      <c r="BZ1708">
        <v>1</v>
      </c>
      <c r="CA1708" t="s">
        <v>14306</v>
      </c>
      <c r="CE1708">
        <v>1706</v>
      </c>
      <c r="CF1708">
        <v>8599</v>
      </c>
      <c r="CG1708" t="b">
        <v>1</v>
      </c>
      <c r="CH1708">
        <v>9061</v>
      </c>
      <c r="CI1708" t="s">
        <v>14307</v>
      </c>
      <c r="CJ1708">
        <v>37010</v>
      </c>
      <c r="CK1708">
        <v>37010</v>
      </c>
      <c r="CN1708">
        <v>-1</v>
      </c>
    </row>
    <row r="1709" spans="1:92" x14ac:dyDescent="0.3">
      <c r="A1709" t="s">
        <v>14308</v>
      </c>
      <c r="B1709" t="s">
        <v>14308</v>
      </c>
      <c r="C1709">
        <v>2</v>
      </c>
      <c r="D1709">
        <v>2</v>
      </c>
      <c r="E1709">
        <v>2</v>
      </c>
      <c r="H1709" t="s">
        <v>14309</v>
      </c>
      <c r="I1709">
        <v>1</v>
      </c>
      <c r="J1709">
        <v>2</v>
      </c>
      <c r="K1709">
        <v>2</v>
      </c>
      <c r="L1709">
        <v>2</v>
      </c>
      <c r="M1709">
        <v>0</v>
      </c>
      <c r="N1709">
        <v>1</v>
      </c>
      <c r="O1709">
        <v>2</v>
      </c>
      <c r="P1709">
        <v>2</v>
      </c>
      <c r="Q1709">
        <v>1</v>
      </c>
      <c r="R1709">
        <v>0</v>
      </c>
      <c r="S1709">
        <v>0</v>
      </c>
      <c r="T1709">
        <v>1</v>
      </c>
      <c r="U1709">
        <v>2</v>
      </c>
      <c r="V1709">
        <v>2</v>
      </c>
      <c r="W1709">
        <v>1</v>
      </c>
      <c r="X1709">
        <v>0</v>
      </c>
      <c r="Y1709">
        <v>0</v>
      </c>
      <c r="Z1709">
        <v>1</v>
      </c>
      <c r="AA1709">
        <v>2</v>
      </c>
      <c r="AB1709">
        <v>2</v>
      </c>
      <c r="AC1709">
        <v>1</v>
      </c>
      <c r="AD1709">
        <v>0</v>
      </c>
      <c r="AE1709">
        <v>18.8</v>
      </c>
      <c r="AF1709">
        <v>18.8</v>
      </c>
      <c r="AG1709">
        <v>18.8</v>
      </c>
      <c r="AH1709">
        <v>29.352</v>
      </c>
      <c r="AI1709">
        <v>277</v>
      </c>
      <c r="AJ1709">
        <v>277</v>
      </c>
      <c r="AK1709">
        <v>0</v>
      </c>
      <c r="AL1709">
        <v>28.581</v>
      </c>
      <c r="AN1709" t="s">
        <v>43</v>
      </c>
      <c r="AO1709" t="s">
        <v>43</v>
      </c>
      <c r="AP1709" t="s">
        <v>43</v>
      </c>
      <c r="AQ1709" t="s">
        <v>43</v>
      </c>
      <c r="AS1709">
        <v>0</v>
      </c>
      <c r="AT1709">
        <v>8.6999999999999993</v>
      </c>
      <c r="AU1709">
        <v>18.8</v>
      </c>
      <c r="AV1709">
        <v>18.8</v>
      </c>
      <c r="AW1709">
        <v>8.6999999999999993</v>
      </c>
      <c r="AX1709">
        <v>0</v>
      </c>
      <c r="AY1709">
        <v>94152000</v>
      </c>
      <c r="AZ1709">
        <v>0</v>
      </c>
      <c r="BA1709">
        <v>0</v>
      </c>
      <c r="BB1709">
        <v>39368000</v>
      </c>
      <c r="BC1709">
        <v>30993000</v>
      </c>
      <c r="BD1709">
        <v>23791000</v>
      </c>
      <c r="BE1709">
        <v>0</v>
      </c>
      <c r="BF1709">
        <v>14</v>
      </c>
      <c r="BG1709">
        <v>6725100</v>
      </c>
      <c r="BH1709">
        <v>0</v>
      </c>
      <c r="BI1709">
        <v>0</v>
      </c>
      <c r="BJ1709">
        <v>2812000</v>
      </c>
      <c r="BK1709">
        <v>2213800</v>
      </c>
      <c r="BL1709">
        <v>1699400</v>
      </c>
      <c r="BM1709">
        <v>0</v>
      </c>
      <c r="BN1709">
        <v>0</v>
      </c>
      <c r="BO1709">
        <v>0</v>
      </c>
      <c r="BP1709">
        <v>23451000</v>
      </c>
      <c r="BQ1709">
        <v>19209000</v>
      </c>
      <c r="BR1709">
        <v>0</v>
      </c>
      <c r="BS1709">
        <v>0</v>
      </c>
      <c r="BT1709">
        <v>0</v>
      </c>
      <c r="BU1709">
        <v>1</v>
      </c>
      <c r="BV1709">
        <v>3</v>
      </c>
      <c r="BW1709">
        <v>2</v>
      </c>
      <c r="BX1709">
        <v>2</v>
      </c>
      <c r="BY1709">
        <v>0</v>
      </c>
      <c r="BZ1709">
        <v>8</v>
      </c>
      <c r="CA1709" t="s">
        <v>14310</v>
      </c>
      <c r="CE1709">
        <v>1707</v>
      </c>
      <c r="CF1709" t="s">
        <v>14311</v>
      </c>
      <c r="CG1709" t="s">
        <v>229</v>
      </c>
      <c r="CH1709" t="s">
        <v>14312</v>
      </c>
      <c r="CI1709" t="s">
        <v>14313</v>
      </c>
      <c r="CJ1709" t="s">
        <v>14314</v>
      </c>
      <c r="CK1709" t="s">
        <v>14315</v>
      </c>
      <c r="CN1709">
        <v>-1</v>
      </c>
    </row>
    <row r="1710" spans="1:92" x14ac:dyDescent="0.3">
      <c r="A1710" t="s">
        <v>14316</v>
      </c>
      <c r="B1710" t="s">
        <v>14316</v>
      </c>
      <c r="C1710" t="s">
        <v>14317</v>
      </c>
      <c r="D1710" t="s">
        <v>14317</v>
      </c>
      <c r="E1710" t="s">
        <v>14317</v>
      </c>
      <c r="G1710" t="s">
        <v>14318</v>
      </c>
      <c r="H1710" t="s">
        <v>14319</v>
      </c>
      <c r="I1710">
        <v>3</v>
      </c>
      <c r="J1710">
        <v>8</v>
      </c>
      <c r="K1710">
        <v>8</v>
      </c>
      <c r="L1710">
        <v>8</v>
      </c>
      <c r="M1710">
        <v>1</v>
      </c>
      <c r="N1710">
        <v>7</v>
      </c>
      <c r="O1710">
        <v>8</v>
      </c>
      <c r="P1710">
        <v>8</v>
      </c>
      <c r="Q1710">
        <v>5</v>
      </c>
      <c r="R1710">
        <v>4</v>
      </c>
      <c r="S1710">
        <v>1</v>
      </c>
      <c r="T1710">
        <v>7</v>
      </c>
      <c r="U1710">
        <v>8</v>
      </c>
      <c r="V1710">
        <v>8</v>
      </c>
      <c r="W1710">
        <v>5</v>
      </c>
      <c r="X1710">
        <v>4</v>
      </c>
      <c r="Y1710">
        <v>1</v>
      </c>
      <c r="Z1710">
        <v>7</v>
      </c>
      <c r="AA1710">
        <v>8</v>
      </c>
      <c r="AB1710">
        <v>8</v>
      </c>
      <c r="AC1710">
        <v>5</v>
      </c>
      <c r="AD1710">
        <v>4</v>
      </c>
      <c r="AE1710">
        <v>33.200000000000003</v>
      </c>
      <c r="AF1710">
        <v>33.200000000000003</v>
      </c>
      <c r="AG1710">
        <v>33.200000000000003</v>
      </c>
      <c r="AH1710">
        <v>41.194000000000003</v>
      </c>
      <c r="AI1710">
        <v>367</v>
      </c>
      <c r="AJ1710" t="s">
        <v>14320</v>
      </c>
      <c r="AK1710">
        <v>0</v>
      </c>
      <c r="AL1710">
        <v>230.51</v>
      </c>
      <c r="AM1710" t="s">
        <v>43</v>
      </c>
      <c r="AN1710" t="s">
        <v>43</v>
      </c>
      <c r="AO1710" t="s">
        <v>43</v>
      </c>
      <c r="AP1710" t="s">
        <v>43</v>
      </c>
      <c r="AQ1710" t="s">
        <v>43</v>
      </c>
      <c r="AR1710" t="s">
        <v>43</v>
      </c>
      <c r="AS1710">
        <v>4.5999999999999996</v>
      </c>
      <c r="AT1710">
        <v>27.8</v>
      </c>
      <c r="AU1710">
        <v>33.200000000000003</v>
      </c>
      <c r="AV1710">
        <v>33.200000000000003</v>
      </c>
      <c r="AW1710">
        <v>18</v>
      </c>
      <c r="AX1710">
        <v>14.4</v>
      </c>
      <c r="AY1710">
        <v>1315200000</v>
      </c>
      <c r="AZ1710">
        <v>5157600</v>
      </c>
      <c r="BA1710">
        <v>320910000</v>
      </c>
      <c r="BB1710">
        <v>461610000</v>
      </c>
      <c r="BC1710">
        <v>353090000</v>
      </c>
      <c r="BD1710">
        <v>95754000</v>
      </c>
      <c r="BE1710">
        <v>78720000</v>
      </c>
      <c r="BF1710">
        <v>23</v>
      </c>
      <c r="BG1710">
        <v>16573000</v>
      </c>
      <c r="BH1710">
        <v>224240</v>
      </c>
      <c r="BI1710">
        <v>3097200</v>
      </c>
      <c r="BJ1710">
        <v>5605000</v>
      </c>
      <c r="BK1710">
        <v>4666000</v>
      </c>
      <c r="BL1710">
        <v>2626700</v>
      </c>
      <c r="BM1710">
        <v>578340</v>
      </c>
      <c r="BN1710">
        <v>0</v>
      </c>
      <c r="BO1710">
        <v>94650000</v>
      </c>
      <c r="BP1710">
        <v>129980000</v>
      </c>
      <c r="BQ1710">
        <v>66143000</v>
      </c>
      <c r="BR1710">
        <v>47555000</v>
      </c>
      <c r="BS1710">
        <v>28232000</v>
      </c>
      <c r="BT1710">
        <v>1</v>
      </c>
      <c r="BU1710">
        <v>9</v>
      </c>
      <c r="BV1710">
        <v>9</v>
      </c>
      <c r="BW1710">
        <v>9</v>
      </c>
      <c r="BX1710">
        <v>6</v>
      </c>
      <c r="BY1710">
        <v>4</v>
      </c>
      <c r="BZ1710">
        <v>38</v>
      </c>
      <c r="CA1710" t="s">
        <v>14321</v>
      </c>
      <c r="CE1710">
        <v>1708</v>
      </c>
      <c r="CF1710" t="s">
        <v>14322</v>
      </c>
      <c r="CG1710" t="s">
        <v>1422</v>
      </c>
      <c r="CH1710" t="s">
        <v>14323</v>
      </c>
      <c r="CI1710" t="s">
        <v>14324</v>
      </c>
      <c r="CJ1710" t="s">
        <v>14325</v>
      </c>
      <c r="CK1710" t="s">
        <v>14326</v>
      </c>
      <c r="CN1710" t="s">
        <v>69</v>
      </c>
    </row>
    <row r="1711" spans="1:92" x14ac:dyDescent="0.3">
      <c r="A1711" t="s">
        <v>14327</v>
      </c>
      <c r="B1711" t="s">
        <v>14327</v>
      </c>
      <c r="C1711">
        <v>4</v>
      </c>
      <c r="D1711">
        <v>4</v>
      </c>
      <c r="E1711">
        <v>4</v>
      </c>
      <c r="H1711" t="s">
        <v>14328</v>
      </c>
      <c r="I1711">
        <v>1</v>
      </c>
      <c r="J1711">
        <v>4</v>
      </c>
      <c r="K1711">
        <v>4</v>
      </c>
      <c r="L1711">
        <v>4</v>
      </c>
      <c r="M1711">
        <v>0</v>
      </c>
      <c r="N1711">
        <v>0</v>
      </c>
      <c r="O1711">
        <v>3</v>
      </c>
      <c r="P1711">
        <v>3</v>
      </c>
      <c r="Q1711">
        <v>2</v>
      </c>
      <c r="R1711">
        <v>2</v>
      </c>
      <c r="S1711">
        <v>0</v>
      </c>
      <c r="T1711">
        <v>0</v>
      </c>
      <c r="U1711">
        <v>3</v>
      </c>
      <c r="V1711">
        <v>3</v>
      </c>
      <c r="W1711">
        <v>2</v>
      </c>
      <c r="X1711">
        <v>2</v>
      </c>
      <c r="Y1711">
        <v>0</v>
      </c>
      <c r="Z1711">
        <v>0</v>
      </c>
      <c r="AA1711">
        <v>3</v>
      </c>
      <c r="AB1711">
        <v>3</v>
      </c>
      <c r="AC1711">
        <v>2</v>
      </c>
      <c r="AD1711">
        <v>2</v>
      </c>
      <c r="AE1711">
        <v>16.5</v>
      </c>
      <c r="AF1711">
        <v>16.5</v>
      </c>
      <c r="AG1711">
        <v>16.5</v>
      </c>
      <c r="AH1711">
        <v>36.979999999999997</v>
      </c>
      <c r="AI1711">
        <v>327</v>
      </c>
      <c r="AJ1711">
        <v>327</v>
      </c>
      <c r="AK1711">
        <v>0</v>
      </c>
      <c r="AL1711">
        <v>8.3670000000000009</v>
      </c>
      <c r="AO1711" t="s">
        <v>43</v>
      </c>
      <c r="AP1711" t="s">
        <v>43</v>
      </c>
      <c r="AQ1711" t="s">
        <v>43</v>
      </c>
      <c r="AR1711" t="s">
        <v>43</v>
      </c>
      <c r="AS1711">
        <v>0</v>
      </c>
      <c r="AT1711">
        <v>0</v>
      </c>
      <c r="AU1711">
        <v>11.9</v>
      </c>
      <c r="AV1711">
        <v>11.9</v>
      </c>
      <c r="AW1711">
        <v>8.3000000000000007</v>
      </c>
      <c r="AX1711">
        <v>8.3000000000000007</v>
      </c>
      <c r="AY1711">
        <v>67203000</v>
      </c>
      <c r="AZ1711">
        <v>0</v>
      </c>
      <c r="BA1711">
        <v>0</v>
      </c>
      <c r="BB1711">
        <v>16732000</v>
      </c>
      <c r="BC1711">
        <v>33605000</v>
      </c>
      <c r="BD1711">
        <v>12645000</v>
      </c>
      <c r="BE1711">
        <v>4221300</v>
      </c>
      <c r="BF1711">
        <v>19</v>
      </c>
      <c r="BG1711">
        <v>3175500</v>
      </c>
      <c r="BH1711">
        <v>0</v>
      </c>
      <c r="BI1711">
        <v>0</v>
      </c>
      <c r="BJ1711">
        <v>880630</v>
      </c>
      <c r="BK1711">
        <v>1768700</v>
      </c>
      <c r="BL1711">
        <v>417620</v>
      </c>
      <c r="BM1711">
        <v>108570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2</v>
      </c>
      <c r="BW1711">
        <v>4</v>
      </c>
      <c r="BX1711">
        <v>0</v>
      </c>
      <c r="BY1711">
        <v>2</v>
      </c>
      <c r="BZ1711">
        <v>8</v>
      </c>
      <c r="CA1711" t="s">
        <v>14329</v>
      </c>
      <c r="CE1711">
        <v>1709</v>
      </c>
      <c r="CF1711" t="s">
        <v>14330</v>
      </c>
      <c r="CG1711" t="s">
        <v>120</v>
      </c>
      <c r="CH1711" t="s">
        <v>14331</v>
      </c>
      <c r="CI1711" t="s">
        <v>14332</v>
      </c>
      <c r="CJ1711" t="s">
        <v>14333</v>
      </c>
      <c r="CK1711" t="s">
        <v>14334</v>
      </c>
      <c r="CN1711">
        <v>-1</v>
      </c>
    </row>
    <row r="1712" spans="1:92" x14ac:dyDescent="0.3">
      <c r="A1712" t="s">
        <v>14335</v>
      </c>
      <c r="B1712" t="s">
        <v>14335</v>
      </c>
      <c r="C1712">
        <v>1</v>
      </c>
      <c r="D1712">
        <v>1</v>
      </c>
      <c r="E1712">
        <v>1</v>
      </c>
      <c r="F1712" t="s">
        <v>14336</v>
      </c>
      <c r="G1712" t="s">
        <v>14337</v>
      </c>
      <c r="H1712" t="s">
        <v>14338</v>
      </c>
      <c r="I1712">
        <v>1</v>
      </c>
      <c r="J1712">
        <v>1</v>
      </c>
      <c r="K1712">
        <v>1</v>
      </c>
      <c r="L1712">
        <v>1</v>
      </c>
      <c r="M1712">
        <v>0</v>
      </c>
      <c r="N1712">
        <v>1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1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1</v>
      </c>
      <c r="AA1712">
        <v>0</v>
      </c>
      <c r="AB1712">
        <v>0</v>
      </c>
      <c r="AC1712">
        <v>0</v>
      </c>
      <c r="AD1712">
        <v>0</v>
      </c>
      <c r="AE1712">
        <v>2.9</v>
      </c>
      <c r="AF1712">
        <v>2.9</v>
      </c>
      <c r="AG1712">
        <v>2.9</v>
      </c>
      <c r="AH1712">
        <v>51.58</v>
      </c>
      <c r="AI1712">
        <v>443</v>
      </c>
      <c r="AJ1712">
        <v>443</v>
      </c>
      <c r="AK1712">
        <v>7.6776999999999998E-2</v>
      </c>
      <c r="AL1712">
        <v>0.29751</v>
      </c>
      <c r="AN1712" t="s">
        <v>43</v>
      </c>
      <c r="AS1712">
        <v>0</v>
      </c>
      <c r="AT1712">
        <v>2.9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32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1</v>
      </c>
      <c r="BV1712">
        <v>0</v>
      </c>
      <c r="BW1712">
        <v>0</v>
      </c>
      <c r="BX1712">
        <v>0</v>
      </c>
      <c r="BY1712">
        <v>0</v>
      </c>
      <c r="BZ1712">
        <v>1</v>
      </c>
      <c r="CA1712" t="s">
        <v>14339</v>
      </c>
      <c r="CE1712">
        <v>1710</v>
      </c>
      <c r="CF1712">
        <v>6392</v>
      </c>
      <c r="CG1712" t="b">
        <v>1</v>
      </c>
      <c r="CH1712">
        <v>6713</v>
      </c>
      <c r="CI1712">
        <v>29784</v>
      </c>
      <c r="CJ1712">
        <v>28003</v>
      </c>
      <c r="CK1712">
        <v>28003</v>
      </c>
      <c r="CN1712">
        <v>-1</v>
      </c>
    </row>
    <row r="1713" spans="1:92" x14ac:dyDescent="0.3">
      <c r="A1713" t="s">
        <v>14340</v>
      </c>
      <c r="B1713" t="s">
        <v>14340</v>
      </c>
      <c r="C1713">
        <v>1</v>
      </c>
      <c r="D1713">
        <v>1</v>
      </c>
      <c r="E1713">
        <v>1</v>
      </c>
      <c r="G1713" t="s">
        <v>14341</v>
      </c>
      <c r="H1713" t="s">
        <v>14342</v>
      </c>
      <c r="I1713">
        <v>1</v>
      </c>
      <c r="J1713">
        <v>1</v>
      </c>
      <c r="K1713">
        <v>1</v>
      </c>
      <c r="L1713">
        <v>1</v>
      </c>
      <c r="M1713">
        <v>0</v>
      </c>
      <c r="N1713">
        <v>0</v>
      </c>
      <c r="O1713">
        <v>0</v>
      </c>
      <c r="P1713">
        <v>1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1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1</v>
      </c>
      <c r="AC1713">
        <v>0</v>
      </c>
      <c r="AD1713">
        <v>0</v>
      </c>
      <c r="AE1713">
        <v>1.3</v>
      </c>
      <c r="AF1713">
        <v>1.3</v>
      </c>
      <c r="AG1713">
        <v>1.3</v>
      </c>
      <c r="AH1713">
        <v>112.16</v>
      </c>
      <c r="AI1713">
        <v>1032</v>
      </c>
      <c r="AJ1713">
        <v>1032</v>
      </c>
      <c r="AK1713">
        <v>1.8228000000000001E-2</v>
      </c>
      <c r="AL1713">
        <v>0.95145000000000002</v>
      </c>
      <c r="AP1713" t="s">
        <v>43</v>
      </c>
      <c r="AS1713">
        <v>0</v>
      </c>
      <c r="AT1713">
        <v>0</v>
      </c>
      <c r="AU1713">
        <v>0</v>
      </c>
      <c r="AV1713">
        <v>1.3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51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1</v>
      </c>
      <c r="BX1713">
        <v>0</v>
      </c>
      <c r="BY1713">
        <v>0</v>
      </c>
      <c r="BZ1713">
        <v>1</v>
      </c>
      <c r="CA1713" t="s">
        <v>14343</v>
      </c>
      <c r="CE1713">
        <v>1711</v>
      </c>
      <c r="CF1713">
        <v>4546</v>
      </c>
      <c r="CG1713" t="b">
        <v>1</v>
      </c>
      <c r="CH1713">
        <v>4773</v>
      </c>
      <c r="CI1713">
        <v>21092</v>
      </c>
      <c r="CJ1713">
        <v>19889</v>
      </c>
      <c r="CK1713">
        <v>19889</v>
      </c>
      <c r="CN1713">
        <v>-1</v>
      </c>
    </row>
    <row r="1714" spans="1:92" x14ac:dyDescent="0.3">
      <c r="A1714" t="s">
        <v>14344</v>
      </c>
      <c r="B1714" t="s">
        <v>14344</v>
      </c>
      <c r="C1714">
        <v>1</v>
      </c>
      <c r="D1714">
        <v>1</v>
      </c>
      <c r="E1714">
        <v>1</v>
      </c>
      <c r="G1714" t="s">
        <v>14345</v>
      </c>
      <c r="H1714" t="s">
        <v>14346</v>
      </c>
      <c r="I1714">
        <v>1</v>
      </c>
      <c r="J1714">
        <v>1</v>
      </c>
      <c r="K1714">
        <v>1</v>
      </c>
      <c r="L1714">
        <v>1</v>
      </c>
      <c r="M1714">
        <v>1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1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1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2.7</v>
      </c>
      <c r="AF1714">
        <v>2.7</v>
      </c>
      <c r="AG1714">
        <v>2.7</v>
      </c>
      <c r="AH1714">
        <v>51.542999999999999</v>
      </c>
      <c r="AI1714">
        <v>447</v>
      </c>
      <c r="AJ1714">
        <v>447</v>
      </c>
      <c r="AK1714">
        <v>5.2235999999999998E-2</v>
      </c>
      <c r="AL1714">
        <v>0.43919999999999998</v>
      </c>
      <c r="AM1714" t="s">
        <v>43</v>
      </c>
      <c r="AS1714">
        <v>2.7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25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1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1</v>
      </c>
      <c r="CA1714" t="s">
        <v>14347</v>
      </c>
      <c r="CE1714">
        <v>1712</v>
      </c>
      <c r="CF1714">
        <v>5170</v>
      </c>
      <c r="CG1714" t="b">
        <v>1</v>
      </c>
      <c r="CH1714">
        <v>5433</v>
      </c>
      <c r="CI1714">
        <v>24232</v>
      </c>
      <c r="CJ1714">
        <v>22929</v>
      </c>
      <c r="CK1714">
        <v>22929</v>
      </c>
      <c r="CN1714">
        <v>-1</v>
      </c>
    </row>
    <row r="1715" spans="1:92" x14ac:dyDescent="0.3">
      <c r="A1715" t="s">
        <v>14348</v>
      </c>
      <c r="B1715" t="s">
        <v>14348</v>
      </c>
      <c r="C1715">
        <v>3</v>
      </c>
      <c r="D1715">
        <v>3</v>
      </c>
      <c r="E1715">
        <v>3</v>
      </c>
      <c r="G1715" t="s">
        <v>14349</v>
      </c>
      <c r="H1715" t="s">
        <v>14350</v>
      </c>
      <c r="I1715">
        <v>1</v>
      </c>
      <c r="J1715">
        <v>3</v>
      </c>
      <c r="K1715">
        <v>3</v>
      </c>
      <c r="L1715">
        <v>3</v>
      </c>
      <c r="M1715">
        <v>0</v>
      </c>
      <c r="N1715">
        <v>1</v>
      </c>
      <c r="O1715">
        <v>3</v>
      </c>
      <c r="P1715">
        <v>2</v>
      </c>
      <c r="Q1715">
        <v>1</v>
      </c>
      <c r="R1715">
        <v>0</v>
      </c>
      <c r="S1715">
        <v>0</v>
      </c>
      <c r="T1715">
        <v>1</v>
      </c>
      <c r="U1715">
        <v>3</v>
      </c>
      <c r="V1715">
        <v>2</v>
      </c>
      <c r="W1715">
        <v>1</v>
      </c>
      <c r="X1715">
        <v>0</v>
      </c>
      <c r="Y1715">
        <v>0</v>
      </c>
      <c r="Z1715">
        <v>1</v>
      </c>
      <c r="AA1715">
        <v>3</v>
      </c>
      <c r="AB1715">
        <v>2</v>
      </c>
      <c r="AC1715">
        <v>1</v>
      </c>
      <c r="AD1715">
        <v>0</v>
      </c>
      <c r="AE1715">
        <v>15.2</v>
      </c>
      <c r="AF1715">
        <v>15.2</v>
      </c>
      <c r="AG1715">
        <v>15.2</v>
      </c>
      <c r="AH1715">
        <v>40.798999999999999</v>
      </c>
      <c r="AI1715">
        <v>362</v>
      </c>
      <c r="AJ1715">
        <v>362</v>
      </c>
      <c r="AK1715">
        <v>0</v>
      </c>
      <c r="AL1715">
        <v>7.149</v>
      </c>
      <c r="AN1715" t="s">
        <v>43</v>
      </c>
      <c r="AO1715" t="s">
        <v>43</v>
      </c>
      <c r="AP1715" t="s">
        <v>44</v>
      </c>
      <c r="AQ1715" t="s">
        <v>44</v>
      </c>
      <c r="AS1715">
        <v>0</v>
      </c>
      <c r="AT1715">
        <v>5.2</v>
      </c>
      <c r="AU1715">
        <v>15.2</v>
      </c>
      <c r="AV1715">
        <v>9.6999999999999993</v>
      </c>
      <c r="AW1715">
        <v>5.2</v>
      </c>
      <c r="AX1715">
        <v>0</v>
      </c>
      <c r="AY1715">
        <v>40593000</v>
      </c>
      <c r="AZ1715">
        <v>0</v>
      </c>
      <c r="BA1715">
        <v>6954300</v>
      </c>
      <c r="BB1715">
        <v>17235000</v>
      </c>
      <c r="BC1715">
        <v>10432000</v>
      </c>
      <c r="BD1715">
        <v>5971700</v>
      </c>
      <c r="BE1715">
        <v>0</v>
      </c>
      <c r="BF1715">
        <v>22</v>
      </c>
      <c r="BG1715">
        <v>1845100</v>
      </c>
      <c r="BH1715">
        <v>0</v>
      </c>
      <c r="BI1715">
        <v>316110</v>
      </c>
      <c r="BJ1715">
        <v>783400</v>
      </c>
      <c r="BK1715">
        <v>474170</v>
      </c>
      <c r="BL1715">
        <v>271440</v>
      </c>
      <c r="BM1715">
        <v>0</v>
      </c>
      <c r="BN1715">
        <v>0</v>
      </c>
      <c r="BO1715">
        <v>0</v>
      </c>
      <c r="BP1715">
        <v>9564900</v>
      </c>
      <c r="BQ1715">
        <v>7953200</v>
      </c>
      <c r="BR1715">
        <v>0</v>
      </c>
      <c r="BS1715">
        <v>0</v>
      </c>
      <c r="BT1715">
        <v>0</v>
      </c>
      <c r="BU1715">
        <v>1</v>
      </c>
      <c r="BV1715">
        <v>3</v>
      </c>
      <c r="BW1715">
        <v>0</v>
      </c>
      <c r="BX1715">
        <v>0</v>
      </c>
      <c r="BY1715">
        <v>0</v>
      </c>
      <c r="BZ1715">
        <v>4</v>
      </c>
      <c r="CA1715" t="s">
        <v>14351</v>
      </c>
      <c r="CE1715">
        <v>1713</v>
      </c>
      <c r="CF1715" t="s">
        <v>14352</v>
      </c>
      <c r="CG1715" t="s">
        <v>146</v>
      </c>
      <c r="CH1715" t="s">
        <v>14353</v>
      </c>
      <c r="CI1715" t="s">
        <v>14354</v>
      </c>
      <c r="CJ1715" t="s">
        <v>14355</v>
      </c>
      <c r="CK1715" t="s">
        <v>14356</v>
      </c>
      <c r="CN1715">
        <v>-1</v>
      </c>
    </row>
    <row r="1716" spans="1:92" x14ac:dyDescent="0.3">
      <c r="A1716" t="s">
        <v>14357</v>
      </c>
      <c r="B1716" t="s">
        <v>14358</v>
      </c>
      <c r="C1716" t="s">
        <v>14359</v>
      </c>
      <c r="D1716" t="s">
        <v>14359</v>
      </c>
      <c r="E1716" t="s">
        <v>14359</v>
      </c>
      <c r="F1716" t="s">
        <v>14360</v>
      </c>
      <c r="G1716" t="s">
        <v>14361</v>
      </c>
      <c r="H1716" t="s">
        <v>14362</v>
      </c>
      <c r="I1716">
        <v>5</v>
      </c>
      <c r="J1716">
        <v>15</v>
      </c>
      <c r="K1716">
        <v>15</v>
      </c>
      <c r="L1716">
        <v>15</v>
      </c>
      <c r="M1716">
        <v>6</v>
      </c>
      <c r="N1716">
        <v>9</v>
      </c>
      <c r="O1716">
        <v>11</v>
      </c>
      <c r="P1716">
        <v>9</v>
      </c>
      <c r="Q1716">
        <v>9</v>
      </c>
      <c r="R1716">
        <v>7</v>
      </c>
      <c r="S1716">
        <v>6</v>
      </c>
      <c r="T1716">
        <v>9</v>
      </c>
      <c r="U1716">
        <v>11</v>
      </c>
      <c r="V1716">
        <v>9</v>
      </c>
      <c r="W1716">
        <v>9</v>
      </c>
      <c r="X1716">
        <v>7</v>
      </c>
      <c r="Y1716">
        <v>6</v>
      </c>
      <c r="Z1716">
        <v>9</v>
      </c>
      <c r="AA1716">
        <v>11</v>
      </c>
      <c r="AB1716">
        <v>9</v>
      </c>
      <c r="AC1716">
        <v>9</v>
      </c>
      <c r="AD1716">
        <v>7</v>
      </c>
      <c r="AE1716">
        <v>31.4</v>
      </c>
      <c r="AF1716">
        <v>31.4</v>
      </c>
      <c r="AG1716">
        <v>31.4</v>
      </c>
      <c r="AH1716">
        <v>78.305000000000007</v>
      </c>
      <c r="AI1716">
        <v>692</v>
      </c>
      <c r="AJ1716" t="s">
        <v>14363</v>
      </c>
      <c r="AK1716">
        <v>0</v>
      </c>
      <c r="AL1716">
        <v>100.05</v>
      </c>
      <c r="AM1716" t="s">
        <v>43</v>
      </c>
      <c r="AN1716" t="s">
        <v>43</v>
      </c>
      <c r="AO1716" t="s">
        <v>43</v>
      </c>
      <c r="AP1716" t="s">
        <v>43</v>
      </c>
      <c r="AQ1716" t="s">
        <v>43</v>
      </c>
      <c r="AR1716" t="s">
        <v>43</v>
      </c>
      <c r="AS1716">
        <v>9.5</v>
      </c>
      <c r="AT1716">
        <v>19.8</v>
      </c>
      <c r="AU1716">
        <v>26.9</v>
      </c>
      <c r="AV1716">
        <v>16.2</v>
      </c>
      <c r="AW1716">
        <v>19.2</v>
      </c>
      <c r="AX1716">
        <v>14.3</v>
      </c>
      <c r="AY1716">
        <v>1309200000</v>
      </c>
      <c r="AZ1716">
        <v>142560000</v>
      </c>
      <c r="BA1716">
        <v>197980000</v>
      </c>
      <c r="BB1716">
        <v>373750000</v>
      </c>
      <c r="BC1716">
        <v>308830000</v>
      </c>
      <c r="BD1716">
        <v>264200000</v>
      </c>
      <c r="BE1716">
        <v>21870000</v>
      </c>
      <c r="BF1716">
        <v>42</v>
      </c>
      <c r="BG1716">
        <v>17694000</v>
      </c>
      <c r="BH1716">
        <v>2196500</v>
      </c>
      <c r="BI1716">
        <v>2674900</v>
      </c>
      <c r="BJ1716">
        <v>4630200</v>
      </c>
      <c r="BK1716">
        <v>4155500</v>
      </c>
      <c r="BL1716">
        <v>3860900</v>
      </c>
      <c r="BM1716">
        <v>176380</v>
      </c>
      <c r="BN1716">
        <v>70037000</v>
      </c>
      <c r="BO1716">
        <v>57391000</v>
      </c>
      <c r="BP1716">
        <v>87152000</v>
      </c>
      <c r="BQ1716">
        <v>76613000</v>
      </c>
      <c r="BR1716">
        <v>44815000</v>
      </c>
      <c r="BS1716">
        <v>7297900</v>
      </c>
      <c r="BT1716">
        <v>5</v>
      </c>
      <c r="BU1716">
        <v>7</v>
      </c>
      <c r="BV1716">
        <v>10</v>
      </c>
      <c r="BW1716">
        <v>7</v>
      </c>
      <c r="BX1716">
        <v>9</v>
      </c>
      <c r="BY1716">
        <v>5</v>
      </c>
      <c r="BZ1716">
        <v>43</v>
      </c>
      <c r="CA1716" t="s">
        <v>14364</v>
      </c>
      <c r="CE1716">
        <v>1714</v>
      </c>
      <c r="CF1716" t="s">
        <v>14365</v>
      </c>
      <c r="CG1716" t="s">
        <v>696</v>
      </c>
      <c r="CH1716" t="s">
        <v>14366</v>
      </c>
      <c r="CI1716" t="s">
        <v>14367</v>
      </c>
      <c r="CJ1716" t="s">
        <v>14368</v>
      </c>
      <c r="CK1716" t="s">
        <v>14369</v>
      </c>
      <c r="CN1716" t="s">
        <v>151</v>
      </c>
    </row>
    <row r="1717" spans="1:92" x14ac:dyDescent="0.3">
      <c r="A1717" t="s">
        <v>14370</v>
      </c>
      <c r="B1717" t="s">
        <v>14370</v>
      </c>
      <c r="C1717">
        <v>1</v>
      </c>
      <c r="D1717">
        <v>1</v>
      </c>
      <c r="E1717">
        <v>1</v>
      </c>
      <c r="F1717" t="s">
        <v>14371</v>
      </c>
      <c r="G1717" t="s">
        <v>14372</v>
      </c>
      <c r="H1717" t="s">
        <v>14373</v>
      </c>
      <c r="I1717">
        <v>1</v>
      </c>
      <c r="J1717">
        <v>1</v>
      </c>
      <c r="K1717">
        <v>1</v>
      </c>
      <c r="L1717">
        <v>1</v>
      </c>
      <c r="M1717">
        <v>1</v>
      </c>
      <c r="N1717">
        <v>1</v>
      </c>
      <c r="O1717">
        <v>1</v>
      </c>
      <c r="P1717">
        <v>1</v>
      </c>
      <c r="Q1717">
        <v>1</v>
      </c>
      <c r="R1717">
        <v>0</v>
      </c>
      <c r="S1717">
        <v>1</v>
      </c>
      <c r="T1717">
        <v>1</v>
      </c>
      <c r="U1717">
        <v>1</v>
      </c>
      <c r="V1717">
        <v>1</v>
      </c>
      <c r="W1717">
        <v>1</v>
      </c>
      <c r="X1717">
        <v>0</v>
      </c>
      <c r="Y1717">
        <v>1</v>
      </c>
      <c r="Z1717">
        <v>1</v>
      </c>
      <c r="AA1717">
        <v>1</v>
      </c>
      <c r="AB1717">
        <v>1</v>
      </c>
      <c r="AC1717">
        <v>1</v>
      </c>
      <c r="AD1717">
        <v>0</v>
      </c>
      <c r="AE1717">
        <v>6.8</v>
      </c>
      <c r="AF1717">
        <v>6.8</v>
      </c>
      <c r="AG1717">
        <v>6.8</v>
      </c>
      <c r="AH1717">
        <v>17.010999999999999</v>
      </c>
      <c r="AI1717">
        <v>148</v>
      </c>
      <c r="AJ1717">
        <v>148</v>
      </c>
      <c r="AK1717">
        <v>2.8289000000000001E-3</v>
      </c>
      <c r="AL1717">
        <v>2.0049000000000001</v>
      </c>
      <c r="AM1717" t="s">
        <v>43</v>
      </c>
      <c r="AN1717" t="s">
        <v>43</v>
      </c>
      <c r="AO1717" t="s">
        <v>43</v>
      </c>
      <c r="AP1717" t="s">
        <v>43</v>
      </c>
      <c r="AQ1717" t="s">
        <v>43</v>
      </c>
      <c r="AS1717">
        <v>6.8</v>
      </c>
      <c r="AT1717">
        <v>6.8</v>
      </c>
      <c r="AU1717">
        <v>6.8</v>
      </c>
      <c r="AV1717">
        <v>6.8</v>
      </c>
      <c r="AW1717">
        <v>6.8</v>
      </c>
      <c r="AX1717">
        <v>0</v>
      </c>
      <c r="AY1717">
        <v>128580000</v>
      </c>
      <c r="AZ1717">
        <v>14757000</v>
      </c>
      <c r="BA1717">
        <v>19937000</v>
      </c>
      <c r="BB1717">
        <v>23995000</v>
      </c>
      <c r="BC1717">
        <v>38910000</v>
      </c>
      <c r="BD1717">
        <v>30985000</v>
      </c>
      <c r="BE1717">
        <v>0</v>
      </c>
      <c r="BF1717">
        <v>10</v>
      </c>
      <c r="BG1717">
        <v>12858000</v>
      </c>
      <c r="BH1717">
        <v>1475700</v>
      </c>
      <c r="BI1717">
        <v>1993700</v>
      </c>
      <c r="BJ1717">
        <v>2399500</v>
      </c>
      <c r="BK1717">
        <v>3891000</v>
      </c>
      <c r="BL1717">
        <v>3098500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1</v>
      </c>
      <c r="BU1717">
        <v>2</v>
      </c>
      <c r="BV1717">
        <v>2</v>
      </c>
      <c r="BW1717">
        <v>2</v>
      </c>
      <c r="BX1717">
        <v>2</v>
      </c>
      <c r="BY1717">
        <v>0</v>
      </c>
      <c r="BZ1717">
        <v>9</v>
      </c>
      <c r="CA1717" t="s">
        <v>14374</v>
      </c>
      <c r="CE1717">
        <v>1715</v>
      </c>
      <c r="CF1717">
        <v>306</v>
      </c>
      <c r="CG1717" t="b">
        <v>1</v>
      </c>
      <c r="CH1717">
        <v>319</v>
      </c>
      <c r="CI1717" t="s">
        <v>14375</v>
      </c>
      <c r="CJ1717" t="s">
        <v>14376</v>
      </c>
      <c r="CK1717">
        <v>1343</v>
      </c>
      <c r="CN1717">
        <v>-1</v>
      </c>
    </row>
    <row r="1718" spans="1:92" x14ac:dyDescent="0.3">
      <c r="A1718" t="s">
        <v>14377</v>
      </c>
      <c r="B1718" t="s">
        <v>14377</v>
      </c>
      <c r="C1718">
        <v>7</v>
      </c>
      <c r="D1718">
        <v>7</v>
      </c>
      <c r="E1718">
        <v>1</v>
      </c>
      <c r="F1718" t="s">
        <v>14378</v>
      </c>
      <c r="G1718" t="s">
        <v>14379</v>
      </c>
      <c r="H1718" t="s">
        <v>14380</v>
      </c>
      <c r="I1718">
        <v>1</v>
      </c>
      <c r="J1718">
        <v>7</v>
      </c>
      <c r="K1718">
        <v>7</v>
      </c>
      <c r="L1718">
        <v>1</v>
      </c>
      <c r="M1718">
        <v>3</v>
      </c>
      <c r="N1718">
        <v>6</v>
      </c>
      <c r="O1718">
        <v>4</v>
      </c>
      <c r="P1718">
        <v>6</v>
      </c>
      <c r="Q1718">
        <v>4</v>
      </c>
      <c r="R1718">
        <v>2</v>
      </c>
      <c r="S1718">
        <v>3</v>
      </c>
      <c r="T1718">
        <v>6</v>
      </c>
      <c r="U1718">
        <v>4</v>
      </c>
      <c r="V1718">
        <v>6</v>
      </c>
      <c r="W1718">
        <v>4</v>
      </c>
      <c r="X1718">
        <v>2</v>
      </c>
      <c r="Y1718">
        <v>0</v>
      </c>
      <c r="Z1718">
        <v>1</v>
      </c>
      <c r="AA1718">
        <v>0</v>
      </c>
      <c r="AB1718">
        <v>1</v>
      </c>
      <c r="AC1718">
        <v>0</v>
      </c>
      <c r="AD1718">
        <v>0</v>
      </c>
      <c r="AE1718">
        <v>74</v>
      </c>
      <c r="AF1718">
        <v>74</v>
      </c>
      <c r="AG1718">
        <v>11</v>
      </c>
      <c r="AH1718">
        <v>14.237</v>
      </c>
      <c r="AI1718">
        <v>127</v>
      </c>
      <c r="AJ1718">
        <v>127</v>
      </c>
      <c r="AK1718">
        <v>0</v>
      </c>
      <c r="AL1718">
        <v>263.86</v>
      </c>
      <c r="AM1718" t="s">
        <v>43</v>
      </c>
      <c r="AN1718" t="s">
        <v>43</v>
      </c>
      <c r="AO1718" t="s">
        <v>43</v>
      </c>
      <c r="AP1718" t="s">
        <v>43</v>
      </c>
      <c r="AQ1718" t="s">
        <v>43</v>
      </c>
      <c r="AR1718" t="s">
        <v>43</v>
      </c>
      <c r="AS1718">
        <v>32.299999999999997</v>
      </c>
      <c r="AT1718">
        <v>61.4</v>
      </c>
      <c r="AU1718">
        <v>42.5</v>
      </c>
      <c r="AV1718">
        <v>66.099999999999994</v>
      </c>
      <c r="AW1718">
        <v>42.5</v>
      </c>
      <c r="AX1718">
        <v>28.3</v>
      </c>
      <c r="AY1718">
        <v>7528300000</v>
      </c>
      <c r="AZ1718">
        <v>204120000</v>
      </c>
      <c r="BA1718">
        <v>2219100000</v>
      </c>
      <c r="BB1718">
        <v>1875900000</v>
      </c>
      <c r="BC1718">
        <v>1773200000</v>
      </c>
      <c r="BD1718">
        <v>1400100000</v>
      </c>
      <c r="BE1718">
        <v>55933000</v>
      </c>
      <c r="BF1718">
        <v>10</v>
      </c>
      <c r="BG1718">
        <v>653970000</v>
      </c>
      <c r="BH1718">
        <v>14060000</v>
      </c>
      <c r="BI1718">
        <v>187980000</v>
      </c>
      <c r="BJ1718">
        <v>153700000</v>
      </c>
      <c r="BK1718">
        <v>163010000</v>
      </c>
      <c r="BL1718">
        <v>135220000</v>
      </c>
      <c r="BM1718">
        <v>5593300</v>
      </c>
      <c r="BN1718">
        <v>180630000</v>
      </c>
      <c r="BO1718">
        <v>929620000</v>
      </c>
      <c r="BP1718">
        <v>1013800000</v>
      </c>
      <c r="BQ1718">
        <v>635240000</v>
      </c>
      <c r="BR1718">
        <v>520820000</v>
      </c>
      <c r="BS1718">
        <v>0</v>
      </c>
      <c r="BT1718">
        <v>3</v>
      </c>
      <c r="BU1718">
        <v>19</v>
      </c>
      <c r="BV1718">
        <v>13</v>
      </c>
      <c r="BW1718">
        <v>18</v>
      </c>
      <c r="BX1718">
        <v>11</v>
      </c>
      <c r="BY1718">
        <v>2</v>
      </c>
      <c r="BZ1718">
        <v>66</v>
      </c>
      <c r="CA1718" t="s">
        <v>14381</v>
      </c>
      <c r="CE1718">
        <v>1716</v>
      </c>
      <c r="CF1718" t="s">
        <v>14382</v>
      </c>
      <c r="CG1718" t="s">
        <v>288</v>
      </c>
      <c r="CH1718" t="s">
        <v>14383</v>
      </c>
      <c r="CI1718" t="s">
        <v>14384</v>
      </c>
      <c r="CJ1718" t="s">
        <v>14385</v>
      </c>
      <c r="CK1718" t="s">
        <v>14386</v>
      </c>
      <c r="CL1718">
        <v>366</v>
      </c>
      <c r="CM1718">
        <v>115</v>
      </c>
      <c r="CN1718">
        <v>-1</v>
      </c>
    </row>
    <row r="1719" spans="1:92" x14ac:dyDescent="0.3">
      <c r="A1719" t="s">
        <v>14387</v>
      </c>
      <c r="B1719" t="s">
        <v>14387</v>
      </c>
      <c r="C1719">
        <v>16</v>
      </c>
      <c r="D1719">
        <v>16</v>
      </c>
      <c r="E1719">
        <v>16</v>
      </c>
      <c r="F1719" t="s">
        <v>14388</v>
      </c>
      <c r="G1719" t="s">
        <v>14389</v>
      </c>
      <c r="H1719" t="s">
        <v>14390</v>
      </c>
      <c r="I1719">
        <v>1</v>
      </c>
      <c r="J1719">
        <v>16</v>
      </c>
      <c r="K1719">
        <v>16</v>
      </c>
      <c r="L1719">
        <v>16</v>
      </c>
      <c r="M1719">
        <v>6</v>
      </c>
      <c r="N1719">
        <v>7</v>
      </c>
      <c r="O1719">
        <v>12</v>
      </c>
      <c r="P1719">
        <v>14</v>
      </c>
      <c r="Q1719">
        <v>13</v>
      </c>
      <c r="R1719">
        <v>9</v>
      </c>
      <c r="S1719">
        <v>6</v>
      </c>
      <c r="T1719">
        <v>7</v>
      </c>
      <c r="U1719">
        <v>12</v>
      </c>
      <c r="V1719">
        <v>14</v>
      </c>
      <c r="W1719">
        <v>13</v>
      </c>
      <c r="X1719">
        <v>9</v>
      </c>
      <c r="Y1719">
        <v>6</v>
      </c>
      <c r="Z1719">
        <v>7</v>
      </c>
      <c r="AA1719">
        <v>12</v>
      </c>
      <c r="AB1719">
        <v>14</v>
      </c>
      <c r="AC1719">
        <v>13</v>
      </c>
      <c r="AD1719">
        <v>9</v>
      </c>
      <c r="AE1719">
        <v>37</v>
      </c>
      <c r="AF1719">
        <v>37</v>
      </c>
      <c r="AG1719">
        <v>37</v>
      </c>
      <c r="AH1719">
        <v>79.760999999999996</v>
      </c>
      <c r="AI1719">
        <v>724</v>
      </c>
      <c r="AJ1719">
        <v>724</v>
      </c>
      <c r="AK1719">
        <v>0</v>
      </c>
      <c r="AL1719">
        <v>323.31</v>
      </c>
      <c r="AM1719" t="s">
        <v>43</v>
      </c>
      <c r="AN1719" t="s">
        <v>43</v>
      </c>
      <c r="AO1719" t="s">
        <v>43</v>
      </c>
      <c r="AP1719" t="s">
        <v>43</v>
      </c>
      <c r="AQ1719" t="s">
        <v>43</v>
      </c>
      <c r="AR1719" t="s">
        <v>43</v>
      </c>
      <c r="AS1719">
        <v>11.7</v>
      </c>
      <c r="AT1719">
        <v>17.8</v>
      </c>
      <c r="AU1719">
        <v>27.5</v>
      </c>
      <c r="AV1719">
        <v>29.7</v>
      </c>
      <c r="AW1719">
        <v>29.8</v>
      </c>
      <c r="AX1719">
        <v>19.5</v>
      </c>
      <c r="AY1719">
        <v>5083900000</v>
      </c>
      <c r="AZ1719">
        <v>276970000</v>
      </c>
      <c r="BA1719">
        <v>433280000</v>
      </c>
      <c r="BB1719">
        <v>1262200000</v>
      </c>
      <c r="BC1719">
        <v>1826200000</v>
      </c>
      <c r="BD1719">
        <v>1114100000</v>
      </c>
      <c r="BE1719">
        <v>171090000</v>
      </c>
      <c r="BF1719">
        <v>52</v>
      </c>
      <c r="BG1719">
        <v>52559000</v>
      </c>
      <c r="BH1719">
        <v>2612600</v>
      </c>
      <c r="BI1719">
        <v>3284200</v>
      </c>
      <c r="BJ1719">
        <v>13092000</v>
      </c>
      <c r="BK1719">
        <v>19877000</v>
      </c>
      <c r="BL1719">
        <v>12248000</v>
      </c>
      <c r="BM1719">
        <v>1444800</v>
      </c>
      <c r="BN1719">
        <v>76441000</v>
      </c>
      <c r="BO1719">
        <v>129440000</v>
      </c>
      <c r="BP1719">
        <v>216530000</v>
      </c>
      <c r="BQ1719">
        <v>364710000</v>
      </c>
      <c r="BR1719">
        <v>137850000</v>
      </c>
      <c r="BS1719">
        <v>55840000</v>
      </c>
      <c r="BT1719">
        <v>5</v>
      </c>
      <c r="BU1719">
        <v>10</v>
      </c>
      <c r="BV1719">
        <v>17</v>
      </c>
      <c r="BW1719">
        <v>25</v>
      </c>
      <c r="BX1719">
        <v>24</v>
      </c>
      <c r="BY1719">
        <v>11</v>
      </c>
      <c r="BZ1719">
        <v>92</v>
      </c>
      <c r="CA1719" t="s">
        <v>14391</v>
      </c>
      <c r="CE1719">
        <v>1717</v>
      </c>
      <c r="CF1719" t="s">
        <v>14392</v>
      </c>
      <c r="CG1719" t="s">
        <v>898</v>
      </c>
      <c r="CH1719" t="s">
        <v>14393</v>
      </c>
      <c r="CI1719" t="s">
        <v>14394</v>
      </c>
      <c r="CJ1719" t="s">
        <v>14395</v>
      </c>
      <c r="CK1719" t="s">
        <v>14396</v>
      </c>
      <c r="CL1719" t="s">
        <v>14397</v>
      </c>
      <c r="CM1719" t="s">
        <v>14398</v>
      </c>
      <c r="CN1719">
        <v>-1</v>
      </c>
    </row>
    <row r="1720" spans="1:92" x14ac:dyDescent="0.3">
      <c r="A1720" t="s">
        <v>14399</v>
      </c>
      <c r="B1720" t="s">
        <v>14399</v>
      </c>
      <c r="C1720">
        <v>25</v>
      </c>
      <c r="D1720">
        <v>22</v>
      </c>
      <c r="E1720">
        <v>22</v>
      </c>
      <c r="H1720" t="s">
        <v>14400</v>
      </c>
      <c r="I1720">
        <v>1</v>
      </c>
      <c r="J1720">
        <v>25</v>
      </c>
      <c r="K1720">
        <v>22</v>
      </c>
      <c r="L1720">
        <v>22</v>
      </c>
      <c r="M1720">
        <v>9</v>
      </c>
      <c r="N1720">
        <v>23</v>
      </c>
      <c r="O1720">
        <v>20</v>
      </c>
      <c r="P1720">
        <v>14</v>
      </c>
      <c r="Q1720">
        <v>17</v>
      </c>
      <c r="R1720">
        <v>10</v>
      </c>
      <c r="S1720">
        <v>9</v>
      </c>
      <c r="T1720">
        <v>21</v>
      </c>
      <c r="U1720">
        <v>18</v>
      </c>
      <c r="V1720">
        <v>12</v>
      </c>
      <c r="W1720">
        <v>15</v>
      </c>
      <c r="X1720">
        <v>10</v>
      </c>
      <c r="Y1720">
        <v>9</v>
      </c>
      <c r="Z1720">
        <v>21</v>
      </c>
      <c r="AA1720">
        <v>18</v>
      </c>
      <c r="AB1720">
        <v>12</v>
      </c>
      <c r="AC1720">
        <v>15</v>
      </c>
      <c r="AD1720">
        <v>10</v>
      </c>
      <c r="AE1720">
        <v>19</v>
      </c>
      <c r="AF1720">
        <v>17.399999999999999</v>
      </c>
      <c r="AG1720">
        <v>17.399999999999999</v>
      </c>
      <c r="AH1720">
        <v>244.87</v>
      </c>
      <c r="AI1720">
        <v>2229</v>
      </c>
      <c r="AJ1720">
        <v>2229</v>
      </c>
      <c r="AK1720">
        <v>0</v>
      </c>
      <c r="AL1720">
        <v>234.95</v>
      </c>
      <c r="AM1720" t="s">
        <v>43</v>
      </c>
      <c r="AN1720" t="s">
        <v>43</v>
      </c>
      <c r="AO1720" t="s">
        <v>43</v>
      </c>
      <c r="AP1720" t="s">
        <v>43</v>
      </c>
      <c r="AQ1720" t="s">
        <v>43</v>
      </c>
      <c r="AR1720" t="s">
        <v>43</v>
      </c>
      <c r="AS1720">
        <v>6.2</v>
      </c>
      <c r="AT1720">
        <v>18.100000000000001</v>
      </c>
      <c r="AU1720">
        <v>16.100000000000001</v>
      </c>
      <c r="AV1720">
        <v>10.5</v>
      </c>
      <c r="AW1720">
        <v>12.7</v>
      </c>
      <c r="AX1720">
        <v>8.3000000000000007</v>
      </c>
      <c r="AY1720">
        <v>2009500000</v>
      </c>
      <c r="AZ1720">
        <v>146900000</v>
      </c>
      <c r="BA1720">
        <v>598740000</v>
      </c>
      <c r="BB1720">
        <v>569480000</v>
      </c>
      <c r="BC1720">
        <v>320940000</v>
      </c>
      <c r="BD1720">
        <v>316650000</v>
      </c>
      <c r="BE1720">
        <v>56825000</v>
      </c>
      <c r="BF1720">
        <v>75</v>
      </c>
      <c r="BG1720">
        <v>5849300</v>
      </c>
      <c r="BH1720">
        <v>462730</v>
      </c>
      <c r="BI1720">
        <v>1693200</v>
      </c>
      <c r="BJ1720">
        <v>1088000</v>
      </c>
      <c r="BK1720">
        <v>1551900</v>
      </c>
      <c r="BL1720">
        <v>883510</v>
      </c>
      <c r="BM1720">
        <v>169950</v>
      </c>
      <c r="BN1720">
        <v>49892000</v>
      </c>
      <c r="BO1720">
        <v>76012000</v>
      </c>
      <c r="BP1720">
        <v>79336000</v>
      </c>
      <c r="BQ1720">
        <v>72048000</v>
      </c>
      <c r="BR1720">
        <v>53706000</v>
      </c>
      <c r="BS1720">
        <v>23104000</v>
      </c>
      <c r="BT1720">
        <v>6</v>
      </c>
      <c r="BU1720">
        <v>23</v>
      </c>
      <c r="BV1720">
        <v>20</v>
      </c>
      <c r="BW1720">
        <v>12</v>
      </c>
      <c r="BX1720">
        <v>16</v>
      </c>
      <c r="BY1720">
        <v>9</v>
      </c>
      <c r="BZ1720">
        <v>86</v>
      </c>
      <c r="CA1720" t="s">
        <v>14401</v>
      </c>
      <c r="CE1720">
        <v>1718</v>
      </c>
      <c r="CF1720" t="s">
        <v>14402</v>
      </c>
      <c r="CG1720" t="s">
        <v>14403</v>
      </c>
      <c r="CH1720" t="s">
        <v>14404</v>
      </c>
      <c r="CI1720" t="s">
        <v>14405</v>
      </c>
      <c r="CJ1720" t="s">
        <v>14406</v>
      </c>
      <c r="CK1720" t="s">
        <v>14407</v>
      </c>
      <c r="CN1720">
        <v>-1</v>
      </c>
    </row>
    <row r="1721" spans="1:92" x14ac:dyDescent="0.3">
      <c r="A1721" t="s">
        <v>14408</v>
      </c>
      <c r="B1721" t="s">
        <v>14408</v>
      </c>
      <c r="C1721">
        <v>2</v>
      </c>
      <c r="D1721">
        <v>2</v>
      </c>
      <c r="E1721">
        <v>2</v>
      </c>
      <c r="G1721" t="s">
        <v>14409</v>
      </c>
      <c r="H1721" t="s">
        <v>14410</v>
      </c>
      <c r="I1721">
        <v>1</v>
      </c>
      <c r="J1721">
        <v>2</v>
      </c>
      <c r="K1721">
        <v>2</v>
      </c>
      <c r="L1721">
        <v>2</v>
      </c>
      <c r="M1721">
        <v>0</v>
      </c>
      <c r="N1721">
        <v>1</v>
      </c>
      <c r="O1721">
        <v>1</v>
      </c>
      <c r="P1721">
        <v>1</v>
      </c>
      <c r="Q1721">
        <v>1</v>
      </c>
      <c r="R1721">
        <v>0</v>
      </c>
      <c r="S1721">
        <v>0</v>
      </c>
      <c r="T1721">
        <v>1</v>
      </c>
      <c r="U1721">
        <v>1</v>
      </c>
      <c r="V1721">
        <v>1</v>
      </c>
      <c r="W1721">
        <v>1</v>
      </c>
      <c r="X1721">
        <v>0</v>
      </c>
      <c r="Y1721">
        <v>0</v>
      </c>
      <c r="Z1721">
        <v>1</v>
      </c>
      <c r="AA1721">
        <v>1</v>
      </c>
      <c r="AB1721">
        <v>1</v>
      </c>
      <c r="AC1721">
        <v>1</v>
      </c>
      <c r="AD1721">
        <v>0</v>
      </c>
      <c r="AE1721">
        <v>4.5999999999999996</v>
      </c>
      <c r="AF1721">
        <v>4.5999999999999996</v>
      </c>
      <c r="AG1721">
        <v>4.5999999999999996</v>
      </c>
      <c r="AH1721">
        <v>84.620999999999995</v>
      </c>
      <c r="AI1721">
        <v>735</v>
      </c>
      <c r="AJ1721">
        <v>735</v>
      </c>
      <c r="AK1721">
        <v>0</v>
      </c>
      <c r="AL1721">
        <v>3.4077999999999999</v>
      </c>
      <c r="AN1721" t="s">
        <v>43</v>
      </c>
      <c r="AO1721" t="s">
        <v>43</v>
      </c>
      <c r="AP1721" t="s">
        <v>43</v>
      </c>
      <c r="AQ1721" t="s">
        <v>43</v>
      </c>
      <c r="AS1721">
        <v>0</v>
      </c>
      <c r="AT1721">
        <v>2.2000000000000002</v>
      </c>
      <c r="AU1721">
        <v>2.4</v>
      </c>
      <c r="AV1721">
        <v>2.2000000000000002</v>
      </c>
      <c r="AW1721">
        <v>2.2000000000000002</v>
      </c>
      <c r="AX1721">
        <v>0</v>
      </c>
      <c r="AY1721">
        <v>33796000</v>
      </c>
      <c r="AZ1721">
        <v>0</v>
      </c>
      <c r="BA1721">
        <v>2767700</v>
      </c>
      <c r="BB1721">
        <v>19438000</v>
      </c>
      <c r="BC1721">
        <v>7123900</v>
      </c>
      <c r="BD1721">
        <v>4466000</v>
      </c>
      <c r="BE1721">
        <v>0</v>
      </c>
      <c r="BF1721">
        <v>43</v>
      </c>
      <c r="BG1721">
        <v>333900</v>
      </c>
      <c r="BH1721">
        <v>0</v>
      </c>
      <c r="BI1721">
        <v>64366</v>
      </c>
      <c r="BJ1721">
        <v>452060</v>
      </c>
      <c r="BK1721">
        <v>165670</v>
      </c>
      <c r="BL1721">
        <v>103860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1</v>
      </c>
      <c r="BV1721">
        <v>1</v>
      </c>
      <c r="BW1721">
        <v>1</v>
      </c>
      <c r="BX1721">
        <v>1</v>
      </c>
      <c r="BY1721">
        <v>0</v>
      </c>
      <c r="BZ1721">
        <v>4</v>
      </c>
      <c r="CA1721" t="s">
        <v>14411</v>
      </c>
      <c r="CE1721">
        <v>1719</v>
      </c>
      <c r="CF1721" t="s">
        <v>14412</v>
      </c>
      <c r="CG1721" t="s">
        <v>229</v>
      </c>
      <c r="CH1721" t="s">
        <v>14413</v>
      </c>
      <c r="CI1721" t="s">
        <v>14414</v>
      </c>
      <c r="CJ1721" t="s">
        <v>14415</v>
      </c>
      <c r="CK1721" t="s">
        <v>14416</v>
      </c>
      <c r="CN1721">
        <v>-1</v>
      </c>
    </row>
    <row r="1722" spans="1:92" x14ac:dyDescent="0.3">
      <c r="A1722" t="s">
        <v>14417</v>
      </c>
      <c r="B1722" t="s">
        <v>14417</v>
      </c>
      <c r="C1722" t="s">
        <v>40</v>
      </c>
      <c r="D1722" t="s">
        <v>40</v>
      </c>
      <c r="E1722" t="s">
        <v>40</v>
      </c>
      <c r="G1722" t="s">
        <v>14418</v>
      </c>
      <c r="H1722" t="s">
        <v>14419</v>
      </c>
      <c r="I1722">
        <v>2</v>
      </c>
      <c r="J1722">
        <v>1</v>
      </c>
      <c r="K1722">
        <v>1</v>
      </c>
      <c r="L1722">
        <v>1</v>
      </c>
      <c r="M1722">
        <v>0</v>
      </c>
      <c r="N1722">
        <v>1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1</v>
      </c>
      <c r="AA1722">
        <v>0</v>
      </c>
      <c r="AB1722">
        <v>0</v>
      </c>
      <c r="AC1722">
        <v>0</v>
      </c>
      <c r="AD1722">
        <v>0</v>
      </c>
      <c r="AE1722">
        <v>13.3</v>
      </c>
      <c r="AF1722">
        <v>13.3</v>
      </c>
      <c r="AG1722">
        <v>13.3</v>
      </c>
      <c r="AH1722">
        <v>24.446999999999999</v>
      </c>
      <c r="AI1722">
        <v>233</v>
      </c>
      <c r="AJ1722" t="s">
        <v>14420</v>
      </c>
      <c r="AK1722">
        <v>0</v>
      </c>
      <c r="AL1722">
        <v>8.2434999999999992</v>
      </c>
      <c r="AN1722" t="s">
        <v>43</v>
      </c>
      <c r="AS1722">
        <v>0</v>
      </c>
      <c r="AT1722">
        <v>13.3</v>
      </c>
      <c r="AU1722">
        <v>0</v>
      </c>
      <c r="AV1722">
        <v>0</v>
      </c>
      <c r="AW1722">
        <v>0</v>
      </c>
      <c r="AX1722">
        <v>0</v>
      </c>
      <c r="AY1722">
        <v>9578400</v>
      </c>
      <c r="AZ1722">
        <v>0</v>
      </c>
      <c r="BA1722">
        <v>9578400</v>
      </c>
      <c r="BB1722">
        <v>0</v>
      </c>
      <c r="BC1722">
        <v>0</v>
      </c>
      <c r="BD1722">
        <v>0</v>
      </c>
      <c r="BE1722">
        <v>0</v>
      </c>
      <c r="BF1722">
        <v>14</v>
      </c>
      <c r="BG1722">
        <v>684170</v>
      </c>
      <c r="BH1722">
        <v>0</v>
      </c>
      <c r="BI1722">
        <v>684170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2</v>
      </c>
      <c r="BV1722">
        <v>0</v>
      </c>
      <c r="BW1722">
        <v>0</v>
      </c>
      <c r="BX1722">
        <v>0</v>
      </c>
      <c r="BY1722">
        <v>0</v>
      </c>
      <c r="BZ1722">
        <v>2</v>
      </c>
      <c r="CA1722" t="s">
        <v>14421</v>
      </c>
      <c r="CE1722">
        <v>1720</v>
      </c>
      <c r="CF1722">
        <v>926</v>
      </c>
      <c r="CG1722" t="b">
        <v>1</v>
      </c>
      <c r="CH1722">
        <v>980</v>
      </c>
      <c r="CI1722">
        <v>4332</v>
      </c>
      <c r="CJ1722" t="s">
        <v>14422</v>
      </c>
      <c r="CK1722">
        <v>4177</v>
      </c>
      <c r="CN1722" t="s">
        <v>48</v>
      </c>
    </row>
    <row r="1723" spans="1:92" x14ac:dyDescent="0.3">
      <c r="A1723" t="s">
        <v>14423</v>
      </c>
      <c r="B1723" t="s">
        <v>14423</v>
      </c>
      <c r="C1723">
        <v>3</v>
      </c>
      <c r="D1723">
        <v>3</v>
      </c>
      <c r="E1723">
        <v>3</v>
      </c>
      <c r="F1723" t="s">
        <v>14424</v>
      </c>
      <c r="G1723" t="s">
        <v>14425</v>
      </c>
      <c r="H1723" t="s">
        <v>14426</v>
      </c>
      <c r="I1723">
        <v>1</v>
      </c>
      <c r="J1723">
        <v>3</v>
      </c>
      <c r="K1723">
        <v>3</v>
      </c>
      <c r="L1723">
        <v>3</v>
      </c>
      <c r="M1723">
        <v>3</v>
      </c>
      <c r="N1723">
        <v>2</v>
      </c>
      <c r="O1723">
        <v>3</v>
      </c>
      <c r="P1723">
        <v>2</v>
      </c>
      <c r="Q1723">
        <v>2</v>
      </c>
      <c r="R1723">
        <v>1</v>
      </c>
      <c r="S1723">
        <v>3</v>
      </c>
      <c r="T1723">
        <v>2</v>
      </c>
      <c r="U1723">
        <v>3</v>
      </c>
      <c r="V1723">
        <v>2</v>
      </c>
      <c r="W1723">
        <v>2</v>
      </c>
      <c r="X1723">
        <v>1</v>
      </c>
      <c r="Y1723">
        <v>3</v>
      </c>
      <c r="Z1723">
        <v>2</v>
      </c>
      <c r="AA1723">
        <v>3</v>
      </c>
      <c r="AB1723">
        <v>2</v>
      </c>
      <c r="AC1723">
        <v>2</v>
      </c>
      <c r="AD1723">
        <v>1</v>
      </c>
      <c r="AE1723">
        <v>27.3</v>
      </c>
      <c r="AF1723">
        <v>27.3</v>
      </c>
      <c r="AG1723">
        <v>27.3</v>
      </c>
      <c r="AH1723">
        <v>15.874000000000001</v>
      </c>
      <c r="AI1723">
        <v>143</v>
      </c>
      <c r="AJ1723">
        <v>143</v>
      </c>
      <c r="AK1723">
        <v>0</v>
      </c>
      <c r="AL1723">
        <v>105.11</v>
      </c>
      <c r="AM1723" t="s">
        <v>43</v>
      </c>
      <c r="AN1723" t="s">
        <v>43</v>
      </c>
      <c r="AO1723" t="s">
        <v>43</v>
      </c>
      <c r="AP1723" t="s">
        <v>43</v>
      </c>
      <c r="AQ1723" t="s">
        <v>43</v>
      </c>
      <c r="AR1723" t="s">
        <v>43</v>
      </c>
      <c r="AS1723">
        <v>27.3</v>
      </c>
      <c r="AT1723">
        <v>26.6</v>
      </c>
      <c r="AU1723">
        <v>27.3</v>
      </c>
      <c r="AV1723">
        <v>26.6</v>
      </c>
      <c r="AW1723">
        <v>26.6</v>
      </c>
      <c r="AX1723">
        <v>7.7</v>
      </c>
      <c r="AY1723">
        <v>1701900000</v>
      </c>
      <c r="AZ1723">
        <v>208000000</v>
      </c>
      <c r="BA1723">
        <v>109590000</v>
      </c>
      <c r="BB1723">
        <v>709770000</v>
      </c>
      <c r="BC1723">
        <v>535510000</v>
      </c>
      <c r="BD1723">
        <v>124550000</v>
      </c>
      <c r="BE1723">
        <v>14424000</v>
      </c>
      <c r="BF1723">
        <v>9</v>
      </c>
      <c r="BG1723">
        <v>130200000</v>
      </c>
      <c r="BH1723">
        <v>12084000</v>
      </c>
      <c r="BI1723">
        <v>5538900</v>
      </c>
      <c r="BJ1723">
        <v>54337000</v>
      </c>
      <c r="BK1723">
        <v>45264000</v>
      </c>
      <c r="BL1723">
        <v>11374000</v>
      </c>
      <c r="BM1723">
        <v>1602600</v>
      </c>
      <c r="BN1723">
        <v>178430000</v>
      </c>
      <c r="BO1723">
        <v>100820000</v>
      </c>
      <c r="BP1723">
        <v>452540000</v>
      </c>
      <c r="BQ1723">
        <v>325560000</v>
      </c>
      <c r="BR1723">
        <v>82779000</v>
      </c>
      <c r="BS1723">
        <v>0</v>
      </c>
      <c r="BT1723">
        <v>3</v>
      </c>
      <c r="BU1723">
        <v>2</v>
      </c>
      <c r="BV1723">
        <v>5</v>
      </c>
      <c r="BW1723">
        <v>5</v>
      </c>
      <c r="BX1723">
        <v>2</v>
      </c>
      <c r="BY1723">
        <v>1</v>
      </c>
      <c r="BZ1723">
        <v>18</v>
      </c>
      <c r="CA1723" t="s">
        <v>14427</v>
      </c>
      <c r="CE1723">
        <v>1721</v>
      </c>
      <c r="CF1723" t="s">
        <v>14428</v>
      </c>
      <c r="CG1723" t="s">
        <v>146</v>
      </c>
      <c r="CH1723" t="s">
        <v>14429</v>
      </c>
      <c r="CI1723" t="s">
        <v>14430</v>
      </c>
      <c r="CJ1723" t="s">
        <v>14431</v>
      </c>
      <c r="CK1723" t="s">
        <v>14432</v>
      </c>
      <c r="CN1723">
        <v>-1</v>
      </c>
    </row>
    <row r="1724" spans="1:92" x14ac:dyDescent="0.3">
      <c r="A1724" t="s">
        <v>14433</v>
      </c>
      <c r="B1724" t="s">
        <v>14433</v>
      </c>
      <c r="C1724">
        <v>1</v>
      </c>
      <c r="D1724">
        <v>1</v>
      </c>
      <c r="E1724">
        <v>1</v>
      </c>
      <c r="G1724" t="s">
        <v>14434</v>
      </c>
      <c r="H1724" t="s">
        <v>14435</v>
      </c>
      <c r="I1724">
        <v>1</v>
      </c>
      <c r="J1724">
        <v>1</v>
      </c>
      <c r="K1724">
        <v>1</v>
      </c>
      <c r="L1724">
        <v>1</v>
      </c>
      <c r="M1724">
        <v>0</v>
      </c>
      <c r="N1724">
        <v>0</v>
      </c>
      <c r="O1724">
        <v>1</v>
      </c>
      <c r="P1724">
        <v>1</v>
      </c>
      <c r="Q1724">
        <v>1</v>
      </c>
      <c r="R1724">
        <v>0</v>
      </c>
      <c r="S1724">
        <v>0</v>
      </c>
      <c r="T1724">
        <v>0</v>
      </c>
      <c r="U1724">
        <v>1</v>
      </c>
      <c r="V1724">
        <v>1</v>
      </c>
      <c r="W1724">
        <v>1</v>
      </c>
      <c r="X1724">
        <v>0</v>
      </c>
      <c r="Y1724">
        <v>0</v>
      </c>
      <c r="Z1724">
        <v>0</v>
      </c>
      <c r="AA1724">
        <v>1</v>
      </c>
      <c r="AB1724">
        <v>1</v>
      </c>
      <c r="AC1724">
        <v>1</v>
      </c>
      <c r="AD1724">
        <v>0</v>
      </c>
      <c r="AE1724">
        <v>2.6</v>
      </c>
      <c r="AF1724">
        <v>2.6</v>
      </c>
      <c r="AG1724">
        <v>2.6</v>
      </c>
      <c r="AH1724">
        <v>54.453000000000003</v>
      </c>
      <c r="AI1724">
        <v>492</v>
      </c>
      <c r="AJ1724">
        <v>492</v>
      </c>
      <c r="AK1724">
        <v>7.5838000000000003E-2</v>
      </c>
      <c r="AL1724">
        <v>0.30382999999999999</v>
      </c>
      <c r="AO1724" t="s">
        <v>43</v>
      </c>
      <c r="AP1724" t="s">
        <v>43</v>
      </c>
      <c r="AQ1724" t="s">
        <v>43</v>
      </c>
      <c r="AS1724">
        <v>0</v>
      </c>
      <c r="AT1724">
        <v>0</v>
      </c>
      <c r="AU1724">
        <v>2.6</v>
      </c>
      <c r="AV1724">
        <v>2.6</v>
      </c>
      <c r="AW1724">
        <v>2.6</v>
      </c>
      <c r="AX1724">
        <v>0</v>
      </c>
      <c r="AY1724">
        <v>47143000</v>
      </c>
      <c r="AZ1724">
        <v>0</v>
      </c>
      <c r="BA1724">
        <v>0</v>
      </c>
      <c r="BB1724">
        <v>18326000</v>
      </c>
      <c r="BC1724">
        <v>13358000</v>
      </c>
      <c r="BD1724">
        <v>15459000</v>
      </c>
      <c r="BE1724">
        <v>0</v>
      </c>
      <c r="BF1724">
        <v>22</v>
      </c>
      <c r="BG1724">
        <v>2142900</v>
      </c>
      <c r="BH1724">
        <v>0</v>
      </c>
      <c r="BI1724">
        <v>0</v>
      </c>
      <c r="BJ1724">
        <v>833020</v>
      </c>
      <c r="BK1724">
        <v>607190</v>
      </c>
      <c r="BL1724">
        <v>702670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1</v>
      </c>
      <c r="BY1724">
        <v>0</v>
      </c>
      <c r="BZ1724">
        <v>1</v>
      </c>
      <c r="CA1724" t="s">
        <v>14436</v>
      </c>
      <c r="CE1724">
        <v>1722</v>
      </c>
      <c r="CF1724">
        <v>3276</v>
      </c>
      <c r="CG1724" t="b">
        <v>1</v>
      </c>
      <c r="CH1724">
        <v>3437</v>
      </c>
      <c r="CI1724" t="s">
        <v>14437</v>
      </c>
      <c r="CJ1724">
        <v>14319</v>
      </c>
      <c r="CK1724">
        <v>14319</v>
      </c>
      <c r="CN1724">
        <v>-1</v>
      </c>
    </row>
    <row r="1725" spans="1:92" x14ac:dyDescent="0.3">
      <c r="A1725" t="s">
        <v>14438</v>
      </c>
      <c r="B1725" t="s">
        <v>14438</v>
      </c>
      <c r="C1725">
        <v>9</v>
      </c>
      <c r="D1725">
        <v>9</v>
      </c>
      <c r="E1725">
        <v>9</v>
      </c>
      <c r="F1725" t="s">
        <v>14439</v>
      </c>
      <c r="G1725" t="s">
        <v>14440</v>
      </c>
      <c r="H1725" t="s">
        <v>14441</v>
      </c>
      <c r="I1725">
        <v>1</v>
      </c>
      <c r="J1725">
        <v>9</v>
      </c>
      <c r="K1725">
        <v>9</v>
      </c>
      <c r="L1725">
        <v>9</v>
      </c>
      <c r="M1725">
        <v>2</v>
      </c>
      <c r="N1725">
        <v>2</v>
      </c>
      <c r="O1725">
        <v>6</v>
      </c>
      <c r="P1725">
        <v>7</v>
      </c>
      <c r="Q1725">
        <v>7</v>
      </c>
      <c r="R1725">
        <v>3</v>
      </c>
      <c r="S1725">
        <v>2</v>
      </c>
      <c r="T1725">
        <v>2</v>
      </c>
      <c r="U1725">
        <v>6</v>
      </c>
      <c r="V1725">
        <v>7</v>
      </c>
      <c r="W1725">
        <v>7</v>
      </c>
      <c r="X1725">
        <v>3</v>
      </c>
      <c r="Y1725">
        <v>2</v>
      </c>
      <c r="Z1725">
        <v>2</v>
      </c>
      <c r="AA1725">
        <v>6</v>
      </c>
      <c r="AB1725">
        <v>7</v>
      </c>
      <c r="AC1725">
        <v>7</v>
      </c>
      <c r="AD1725">
        <v>3</v>
      </c>
      <c r="AE1725">
        <v>27</v>
      </c>
      <c r="AF1725">
        <v>27</v>
      </c>
      <c r="AG1725">
        <v>27</v>
      </c>
      <c r="AH1725">
        <v>52.755000000000003</v>
      </c>
      <c r="AI1725">
        <v>481</v>
      </c>
      <c r="AJ1725">
        <v>481</v>
      </c>
      <c r="AK1725">
        <v>0</v>
      </c>
      <c r="AL1725">
        <v>92.486000000000004</v>
      </c>
      <c r="AM1725" t="s">
        <v>43</v>
      </c>
      <c r="AN1725" t="s">
        <v>43</v>
      </c>
      <c r="AO1725" t="s">
        <v>43</v>
      </c>
      <c r="AP1725" t="s">
        <v>43</v>
      </c>
      <c r="AQ1725" t="s">
        <v>43</v>
      </c>
      <c r="AR1725" t="s">
        <v>43</v>
      </c>
      <c r="AS1725">
        <v>4.5999999999999996</v>
      </c>
      <c r="AT1725">
        <v>6</v>
      </c>
      <c r="AU1725">
        <v>18.100000000000001</v>
      </c>
      <c r="AV1725">
        <v>22.2</v>
      </c>
      <c r="AW1725">
        <v>20.2</v>
      </c>
      <c r="AX1725">
        <v>11</v>
      </c>
      <c r="AY1725">
        <v>754900000</v>
      </c>
      <c r="AZ1725">
        <v>13542000</v>
      </c>
      <c r="BA1725">
        <v>15585000</v>
      </c>
      <c r="BB1725">
        <v>182810000</v>
      </c>
      <c r="BC1725">
        <v>322550000</v>
      </c>
      <c r="BD1725">
        <v>196970000</v>
      </c>
      <c r="BE1725">
        <v>23449000</v>
      </c>
      <c r="BF1725">
        <v>31</v>
      </c>
      <c r="BG1725">
        <v>14883000</v>
      </c>
      <c r="BH1725">
        <v>436830</v>
      </c>
      <c r="BI1725">
        <v>315760</v>
      </c>
      <c r="BJ1725">
        <v>3220100</v>
      </c>
      <c r="BK1725">
        <v>6686400</v>
      </c>
      <c r="BL1725">
        <v>4050700</v>
      </c>
      <c r="BM1725">
        <v>173460</v>
      </c>
      <c r="BN1725">
        <v>2925700</v>
      </c>
      <c r="BO1725">
        <v>3387600</v>
      </c>
      <c r="BP1725">
        <v>41281000</v>
      </c>
      <c r="BQ1725">
        <v>85568000</v>
      </c>
      <c r="BR1725">
        <v>54436000</v>
      </c>
      <c r="BS1725">
        <v>4917700</v>
      </c>
      <c r="BT1725">
        <v>2</v>
      </c>
      <c r="BU1725">
        <v>1</v>
      </c>
      <c r="BV1725">
        <v>8</v>
      </c>
      <c r="BW1725">
        <v>12</v>
      </c>
      <c r="BX1725">
        <v>11</v>
      </c>
      <c r="BY1725">
        <v>3</v>
      </c>
      <c r="BZ1725">
        <v>37</v>
      </c>
      <c r="CA1725" t="s">
        <v>14442</v>
      </c>
      <c r="CE1725">
        <v>1723</v>
      </c>
      <c r="CF1725" t="s">
        <v>14443</v>
      </c>
      <c r="CG1725" t="s">
        <v>684</v>
      </c>
      <c r="CH1725" t="s">
        <v>14444</v>
      </c>
      <c r="CI1725" t="s">
        <v>14445</v>
      </c>
      <c r="CJ1725" t="s">
        <v>14446</v>
      </c>
      <c r="CK1725" t="s">
        <v>14447</v>
      </c>
      <c r="CN1725">
        <v>-1</v>
      </c>
    </row>
    <row r="1726" spans="1:92" x14ac:dyDescent="0.3">
      <c r="A1726" t="s">
        <v>14448</v>
      </c>
      <c r="B1726" t="s">
        <v>14448</v>
      </c>
      <c r="C1726" t="s">
        <v>40</v>
      </c>
      <c r="D1726" t="s">
        <v>40</v>
      </c>
      <c r="E1726" t="s">
        <v>40</v>
      </c>
      <c r="F1726" t="s">
        <v>14449</v>
      </c>
      <c r="G1726" t="s">
        <v>14450</v>
      </c>
      <c r="H1726" t="s">
        <v>14451</v>
      </c>
      <c r="I1726">
        <v>2</v>
      </c>
      <c r="J1726">
        <v>1</v>
      </c>
      <c r="K1726">
        <v>1</v>
      </c>
      <c r="L1726">
        <v>1</v>
      </c>
      <c r="M1726">
        <v>0</v>
      </c>
      <c r="N1726">
        <v>1</v>
      </c>
      <c r="O1726">
        <v>1</v>
      </c>
      <c r="P1726">
        <v>0</v>
      </c>
      <c r="Q1726">
        <v>0</v>
      </c>
      <c r="R1726">
        <v>0</v>
      </c>
      <c r="S1726">
        <v>0</v>
      </c>
      <c r="T1726">
        <v>1</v>
      </c>
      <c r="U1726">
        <v>1</v>
      </c>
      <c r="V1726">
        <v>0</v>
      </c>
      <c r="W1726">
        <v>0</v>
      </c>
      <c r="X1726">
        <v>0</v>
      </c>
      <c r="Y1726">
        <v>0</v>
      </c>
      <c r="Z1726">
        <v>1</v>
      </c>
      <c r="AA1726">
        <v>1</v>
      </c>
      <c r="AB1726">
        <v>0</v>
      </c>
      <c r="AC1726">
        <v>0</v>
      </c>
      <c r="AD1726">
        <v>0</v>
      </c>
      <c r="AE1726">
        <v>15.5</v>
      </c>
      <c r="AF1726">
        <v>15.5</v>
      </c>
      <c r="AG1726">
        <v>15.5</v>
      </c>
      <c r="AH1726">
        <v>19.472000000000001</v>
      </c>
      <c r="AI1726">
        <v>174</v>
      </c>
      <c r="AJ1726" t="s">
        <v>14452</v>
      </c>
      <c r="AK1726">
        <v>4.0927999999999997E-3</v>
      </c>
      <c r="AL1726">
        <v>1.706</v>
      </c>
      <c r="AN1726" t="s">
        <v>43</v>
      </c>
      <c r="AO1726" t="s">
        <v>44</v>
      </c>
      <c r="AS1726">
        <v>0</v>
      </c>
      <c r="AT1726">
        <v>15.5</v>
      </c>
      <c r="AU1726">
        <v>15.5</v>
      </c>
      <c r="AV1726">
        <v>0</v>
      </c>
      <c r="AW1726">
        <v>0</v>
      </c>
      <c r="AX1726">
        <v>0</v>
      </c>
      <c r="AY1726">
        <v>28526000</v>
      </c>
      <c r="AZ1726">
        <v>0</v>
      </c>
      <c r="BA1726">
        <v>17891000</v>
      </c>
      <c r="BB1726">
        <v>10635000</v>
      </c>
      <c r="BC1726">
        <v>0</v>
      </c>
      <c r="BD1726">
        <v>0</v>
      </c>
      <c r="BE1726">
        <v>0</v>
      </c>
      <c r="BF1726">
        <v>9</v>
      </c>
      <c r="BG1726">
        <v>3169500</v>
      </c>
      <c r="BH1726">
        <v>0</v>
      </c>
      <c r="BI1726">
        <v>1987900</v>
      </c>
      <c r="BJ1726">
        <v>1181600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1</v>
      </c>
      <c r="BV1726">
        <v>0</v>
      </c>
      <c r="BW1726">
        <v>0</v>
      </c>
      <c r="BX1726">
        <v>0</v>
      </c>
      <c r="BY1726">
        <v>0</v>
      </c>
      <c r="BZ1726">
        <v>1</v>
      </c>
      <c r="CA1726" t="s">
        <v>14453</v>
      </c>
      <c r="CE1726">
        <v>1724</v>
      </c>
      <c r="CF1726">
        <v>632</v>
      </c>
      <c r="CG1726" t="b">
        <v>1</v>
      </c>
      <c r="CH1726">
        <v>665</v>
      </c>
      <c r="CI1726" t="s">
        <v>14454</v>
      </c>
      <c r="CJ1726">
        <v>2793</v>
      </c>
      <c r="CK1726">
        <v>2793</v>
      </c>
      <c r="CN1726" t="s">
        <v>48</v>
      </c>
    </row>
    <row r="1727" spans="1:92" x14ac:dyDescent="0.3">
      <c r="A1727" t="s">
        <v>14455</v>
      </c>
      <c r="B1727" t="s">
        <v>14455</v>
      </c>
      <c r="C1727">
        <v>3</v>
      </c>
      <c r="D1727">
        <v>3</v>
      </c>
      <c r="E1727">
        <v>3</v>
      </c>
      <c r="F1727" t="s">
        <v>14456</v>
      </c>
      <c r="G1727" t="s">
        <v>14457</v>
      </c>
      <c r="H1727" t="s">
        <v>14458</v>
      </c>
      <c r="I1727">
        <v>1</v>
      </c>
      <c r="J1727">
        <v>3</v>
      </c>
      <c r="K1727">
        <v>3</v>
      </c>
      <c r="L1727">
        <v>3</v>
      </c>
      <c r="M1727">
        <v>1</v>
      </c>
      <c r="N1727">
        <v>3</v>
      </c>
      <c r="O1727">
        <v>3</v>
      </c>
      <c r="P1727">
        <v>2</v>
      </c>
      <c r="Q1727">
        <v>1</v>
      </c>
      <c r="R1727">
        <v>2</v>
      </c>
      <c r="S1727">
        <v>1</v>
      </c>
      <c r="T1727">
        <v>3</v>
      </c>
      <c r="U1727">
        <v>3</v>
      </c>
      <c r="V1727">
        <v>2</v>
      </c>
      <c r="W1727">
        <v>1</v>
      </c>
      <c r="X1727">
        <v>2</v>
      </c>
      <c r="Y1727">
        <v>1</v>
      </c>
      <c r="Z1727">
        <v>3</v>
      </c>
      <c r="AA1727">
        <v>3</v>
      </c>
      <c r="AB1727">
        <v>2</v>
      </c>
      <c r="AC1727">
        <v>1</v>
      </c>
      <c r="AD1727">
        <v>2</v>
      </c>
      <c r="AE1727">
        <v>29.3</v>
      </c>
      <c r="AF1727">
        <v>29.3</v>
      </c>
      <c r="AG1727">
        <v>29.3</v>
      </c>
      <c r="AH1727">
        <v>13.593</v>
      </c>
      <c r="AI1727">
        <v>123</v>
      </c>
      <c r="AJ1727">
        <v>123</v>
      </c>
      <c r="AK1727">
        <v>0</v>
      </c>
      <c r="AL1727">
        <v>5.1402000000000001</v>
      </c>
      <c r="AM1727" t="s">
        <v>43</v>
      </c>
      <c r="AN1727" t="s">
        <v>43</v>
      </c>
      <c r="AO1727" t="s">
        <v>43</v>
      </c>
      <c r="AP1727" t="s">
        <v>43</v>
      </c>
      <c r="AQ1727" t="s">
        <v>43</v>
      </c>
      <c r="AR1727" t="s">
        <v>43</v>
      </c>
      <c r="AS1727">
        <v>6.5</v>
      </c>
      <c r="AT1727">
        <v>29.3</v>
      </c>
      <c r="AU1727">
        <v>29.3</v>
      </c>
      <c r="AV1727">
        <v>14.6</v>
      </c>
      <c r="AW1727">
        <v>8.1</v>
      </c>
      <c r="AX1727">
        <v>14.6</v>
      </c>
      <c r="AY1727">
        <v>330640000</v>
      </c>
      <c r="AZ1727">
        <v>11728000</v>
      </c>
      <c r="BA1727">
        <v>79769000</v>
      </c>
      <c r="BB1727">
        <v>97553000</v>
      </c>
      <c r="BC1727">
        <v>88098000</v>
      </c>
      <c r="BD1727">
        <v>44330000</v>
      </c>
      <c r="BE1727">
        <v>9163600</v>
      </c>
      <c r="BF1727">
        <v>8</v>
      </c>
      <c r="BG1727">
        <v>37903000</v>
      </c>
      <c r="BH1727">
        <v>1466000</v>
      </c>
      <c r="BI1727">
        <v>7827900</v>
      </c>
      <c r="BJ1727">
        <v>10911000</v>
      </c>
      <c r="BK1727">
        <v>11012000</v>
      </c>
      <c r="BL1727">
        <v>5541200</v>
      </c>
      <c r="BM1727">
        <v>1145500</v>
      </c>
      <c r="BN1727">
        <v>0</v>
      </c>
      <c r="BO1727">
        <v>34331000</v>
      </c>
      <c r="BP1727">
        <v>76848000</v>
      </c>
      <c r="BQ1727">
        <v>83813000</v>
      </c>
      <c r="BR1727">
        <v>0</v>
      </c>
      <c r="BS1727">
        <v>7511700</v>
      </c>
      <c r="BT1727">
        <v>1</v>
      </c>
      <c r="BU1727">
        <v>1</v>
      </c>
      <c r="BV1727">
        <v>2</v>
      </c>
      <c r="BW1727">
        <v>1</v>
      </c>
      <c r="BX1727">
        <v>1</v>
      </c>
      <c r="BY1727">
        <v>1</v>
      </c>
      <c r="BZ1727">
        <v>7</v>
      </c>
      <c r="CA1727" t="s">
        <v>14459</v>
      </c>
      <c r="CE1727">
        <v>1725</v>
      </c>
      <c r="CF1727" t="s">
        <v>14460</v>
      </c>
      <c r="CG1727" t="s">
        <v>146</v>
      </c>
      <c r="CH1727" t="s">
        <v>14461</v>
      </c>
      <c r="CI1727" t="s">
        <v>14462</v>
      </c>
      <c r="CJ1727" t="s">
        <v>14463</v>
      </c>
      <c r="CK1727" t="s">
        <v>14464</v>
      </c>
      <c r="CN1727">
        <v>-1</v>
      </c>
    </row>
    <row r="1728" spans="1:92" x14ac:dyDescent="0.3">
      <c r="A1728" t="s">
        <v>14465</v>
      </c>
      <c r="B1728" t="s">
        <v>14465</v>
      </c>
      <c r="C1728">
        <v>2</v>
      </c>
      <c r="D1728">
        <v>2</v>
      </c>
      <c r="E1728">
        <v>2</v>
      </c>
      <c r="F1728" t="s">
        <v>14466</v>
      </c>
      <c r="G1728" t="s">
        <v>14467</v>
      </c>
      <c r="H1728" t="s">
        <v>14468</v>
      </c>
      <c r="I1728">
        <v>1</v>
      </c>
      <c r="J1728">
        <v>2</v>
      </c>
      <c r="K1728">
        <v>2</v>
      </c>
      <c r="L1728">
        <v>2</v>
      </c>
      <c r="M1728">
        <v>0</v>
      </c>
      <c r="N1728">
        <v>2</v>
      </c>
      <c r="O1728">
        <v>2</v>
      </c>
      <c r="P1728">
        <v>2</v>
      </c>
      <c r="Q1728">
        <v>2</v>
      </c>
      <c r="R1728">
        <v>1</v>
      </c>
      <c r="S1728">
        <v>0</v>
      </c>
      <c r="T1728">
        <v>2</v>
      </c>
      <c r="U1728">
        <v>2</v>
      </c>
      <c r="V1728">
        <v>2</v>
      </c>
      <c r="W1728">
        <v>2</v>
      </c>
      <c r="X1728">
        <v>1</v>
      </c>
      <c r="Y1728">
        <v>0</v>
      </c>
      <c r="Z1728">
        <v>2</v>
      </c>
      <c r="AA1728">
        <v>2</v>
      </c>
      <c r="AB1728">
        <v>2</v>
      </c>
      <c r="AC1728">
        <v>2</v>
      </c>
      <c r="AD1728">
        <v>1</v>
      </c>
      <c r="AE1728">
        <v>36.799999999999997</v>
      </c>
      <c r="AF1728">
        <v>36.799999999999997</v>
      </c>
      <c r="AG1728">
        <v>36.799999999999997</v>
      </c>
      <c r="AH1728">
        <v>7.7611999999999997</v>
      </c>
      <c r="AI1728">
        <v>68</v>
      </c>
      <c r="AJ1728">
        <v>68</v>
      </c>
      <c r="AK1728">
        <v>0</v>
      </c>
      <c r="AL1728">
        <v>27.721</v>
      </c>
      <c r="AN1728" t="s">
        <v>43</v>
      </c>
      <c r="AO1728" t="s">
        <v>43</v>
      </c>
      <c r="AP1728" t="s">
        <v>43</v>
      </c>
      <c r="AQ1728" t="s">
        <v>43</v>
      </c>
      <c r="AR1728" t="s">
        <v>44</v>
      </c>
      <c r="AS1728">
        <v>0</v>
      </c>
      <c r="AT1728">
        <v>36.799999999999997</v>
      </c>
      <c r="AU1728">
        <v>36.799999999999997</v>
      </c>
      <c r="AV1728">
        <v>36.799999999999997</v>
      </c>
      <c r="AW1728">
        <v>36.799999999999997</v>
      </c>
      <c r="AX1728">
        <v>17.600000000000001</v>
      </c>
      <c r="AY1728">
        <v>329210000</v>
      </c>
      <c r="AZ1728">
        <v>0</v>
      </c>
      <c r="BA1728">
        <v>29061000</v>
      </c>
      <c r="BB1728">
        <v>111100000</v>
      </c>
      <c r="BC1728">
        <v>102480000</v>
      </c>
      <c r="BD1728">
        <v>81718000</v>
      </c>
      <c r="BE1728">
        <v>4853800</v>
      </c>
      <c r="BF1728">
        <v>3</v>
      </c>
      <c r="BG1728">
        <v>109740000</v>
      </c>
      <c r="BH1728">
        <v>0</v>
      </c>
      <c r="BI1728">
        <v>9687000</v>
      </c>
      <c r="BJ1728">
        <v>37035000</v>
      </c>
      <c r="BK1728">
        <v>34159000</v>
      </c>
      <c r="BL1728">
        <v>27239000</v>
      </c>
      <c r="BM1728">
        <v>1617900</v>
      </c>
      <c r="BN1728">
        <v>0</v>
      </c>
      <c r="BO1728">
        <v>20314000</v>
      </c>
      <c r="BP1728">
        <v>75490000</v>
      </c>
      <c r="BQ1728">
        <v>37109000</v>
      </c>
      <c r="BR1728">
        <v>42953000</v>
      </c>
      <c r="BS1728">
        <v>0</v>
      </c>
      <c r="BT1728">
        <v>0</v>
      </c>
      <c r="BU1728">
        <v>1</v>
      </c>
      <c r="BV1728">
        <v>3</v>
      </c>
      <c r="BW1728">
        <v>2</v>
      </c>
      <c r="BX1728">
        <v>4</v>
      </c>
      <c r="BY1728">
        <v>0</v>
      </c>
      <c r="BZ1728">
        <v>10</v>
      </c>
      <c r="CA1728" t="s">
        <v>14469</v>
      </c>
      <c r="CE1728">
        <v>1726</v>
      </c>
      <c r="CF1728" t="s">
        <v>14470</v>
      </c>
      <c r="CG1728" t="s">
        <v>229</v>
      </c>
      <c r="CH1728" t="s">
        <v>14471</v>
      </c>
      <c r="CI1728" t="s">
        <v>14472</v>
      </c>
      <c r="CJ1728" t="s">
        <v>14473</v>
      </c>
      <c r="CK1728" t="s">
        <v>14474</v>
      </c>
      <c r="CL1728">
        <v>474</v>
      </c>
      <c r="CM1728">
        <v>1</v>
      </c>
      <c r="CN1728">
        <v>-1</v>
      </c>
    </row>
    <row r="1729" spans="1:92" x14ac:dyDescent="0.3">
      <c r="A1729" t="s">
        <v>14475</v>
      </c>
      <c r="B1729" t="s">
        <v>14475</v>
      </c>
      <c r="C1729">
        <v>5</v>
      </c>
      <c r="D1729">
        <v>5</v>
      </c>
      <c r="E1729">
        <v>5</v>
      </c>
      <c r="F1729" t="s">
        <v>14476</v>
      </c>
      <c r="G1729" t="s">
        <v>14477</v>
      </c>
      <c r="H1729" t="s">
        <v>14478</v>
      </c>
      <c r="I1729">
        <v>1</v>
      </c>
      <c r="J1729">
        <v>5</v>
      </c>
      <c r="K1729">
        <v>5</v>
      </c>
      <c r="L1729">
        <v>5</v>
      </c>
      <c r="M1729">
        <v>1</v>
      </c>
      <c r="N1729">
        <v>3</v>
      </c>
      <c r="O1729">
        <v>5</v>
      </c>
      <c r="P1729">
        <v>3</v>
      </c>
      <c r="Q1729">
        <v>3</v>
      </c>
      <c r="R1729">
        <v>0</v>
      </c>
      <c r="S1729">
        <v>1</v>
      </c>
      <c r="T1729">
        <v>3</v>
      </c>
      <c r="U1729">
        <v>5</v>
      </c>
      <c r="V1729">
        <v>3</v>
      </c>
      <c r="W1729">
        <v>3</v>
      </c>
      <c r="X1729">
        <v>0</v>
      </c>
      <c r="Y1729">
        <v>1</v>
      </c>
      <c r="Z1729">
        <v>3</v>
      </c>
      <c r="AA1729">
        <v>5</v>
      </c>
      <c r="AB1729">
        <v>3</v>
      </c>
      <c r="AC1729">
        <v>3</v>
      </c>
      <c r="AD1729">
        <v>0</v>
      </c>
      <c r="AE1729">
        <v>20</v>
      </c>
      <c r="AF1729">
        <v>20</v>
      </c>
      <c r="AG1729">
        <v>20</v>
      </c>
      <c r="AH1729">
        <v>56.161999999999999</v>
      </c>
      <c r="AI1729">
        <v>514</v>
      </c>
      <c r="AJ1729">
        <v>514</v>
      </c>
      <c r="AK1729">
        <v>0</v>
      </c>
      <c r="AL1729">
        <v>71.186000000000007</v>
      </c>
      <c r="AM1729" t="s">
        <v>43</v>
      </c>
      <c r="AN1729" t="s">
        <v>44</v>
      </c>
      <c r="AO1729" t="s">
        <v>43</v>
      </c>
      <c r="AP1729" t="s">
        <v>43</v>
      </c>
      <c r="AQ1729" t="s">
        <v>43</v>
      </c>
      <c r="AS1729">
        <v>2.1</v>
      </c>
      <c r="AT1729">
        <v>10.7</v>
      </c>
      <c r="AU1729">
        <v>20</v>
      </c>
      <c r="AV1729">
        <v>13.8</v>
      </c>
      <c r="AW1729">
        <v>13.8</v>
      </c>
      <c r="AX1729">
        <v>0</v>
      </c>
      <c r="AY1729">
        <v>485760000</v>
      </c>
      <c r="AZ1729">
        <v>6713400</v>
      </c>
      <c r="BA1729">
        <v>60812000</v>
      </c>
      <c r="BB1729">
        <v>134230000</v>
      </c>
      <c r="BC1729">
        <v>211820000</v>
      </c>
      <c r="BD1729">
        <v>72182000</v>
      </c>
      <c r="BE1729">
        <v>0</v>
      </c>
      <c r="BF1729">
        <v>17</v>
      </c>
      <c r="BG1729">
        <v>3395100</v>
      </c>
      <c r="BH1729">
        <v>394910</v>
      </c>
      <c r="BI1729">
        <v>895060</v>
      </c>
      <c r="BJ1729">
        <v>1236000</v>
      </c>
      <c r="BK1729">
        <v>869120</v>
      </c>
      <c r="BL1729">
        <v>4246000</v>
      </c>
      <c r="BM1729">
        <v>0</v>
      </c>
      <c r="BN1729">
        <v>0</v>
      </c>
      <c r="BO1729">
        <v>51139000</v>
      </c>
      <c r="BP1729">
        <v>59255000</v>
      </c>
      <c r="BQ1729">
        <v>111750000</v>
      </c>
      <c r="BR1729">
        <v>36671000</v>
      </c>
      <c r="BS1729">
        <v>0</v>
      </c>
      <c r="BT1729">
        <v>1</v>
      </c>
      <c r="BU1729">
        <v>0</v>
      </c>
      <c r="BV1729">
        <v>5</v>
      </c>
      <c r="BW1729">
        <v>2</v>
      </c>
      <c r="BX1729">
        <v>2</v>
      </c>
      <c r="BY1729">
        <v>0</v>
      </c>
      <c r="BZ1729">
        <v>10</v>
      </c>
      <c r="CA1729" t="s">
        <v>14479</v>
      </c>
      <c r="CE1729">
        <v>1727</v>
      </c>
      <c r="CF1729" t="s">
        <v>14480</v>
      </c>
      <c r="CG1729" t="s">
        <v>1198</v>
      </c>
      <c r="CH1729" t="s">
        <v>14481</v>
      </c>
      <c r="CI1729" t="s">
        <v>14482</v>
      </c>
      <c r="CJ1729" t="s">
        <v>14483</v>
      </c>
      <c r="CK1729" t="s">
        <v>14484</v>
      </c>
      <c r="CN1729">
        <v>-1</v>
      </c>
    </row>
    <row r="1730" spans="1:92" x14ac:dyDescent="0.3">
      <c r="A1730" t="s">
        <v>14485</v>
      </c>
      <c r="B1730" t="s">
        <v>14485</v>
      </c>
      <c r="C1730">
        <v>3</v>
      </c>
      <c r="D1730">
        <v>3</v>
      </c>
      <c r="E1730">
        <v>3</v>
      </c>
      <c r="F1730" t="s">
        <v>14486</v>
      </c>
      <c r="G1730" t="s">
        <v>14487</v>
      </c>
      <c r="H1730" t="s">
        <v>14488</v>
      </c>
      <c r="I1730">
        <v>1</v>
      </c>
      <c r="J1730">
        <v>3</v>
      </c>
      <c r="K1730">
        <v>3</v>
      </c>
      <c r="L1730">
        <v>3</v>
      </c>
      <c r="M1730">
        <v>0</v>
      </c>
      <c r="N1730">
        <v>2</v>
      </c>
      <c r="O1730">
        <v>2</v>
      </c>
      <c r="P1730">
        <v>1</v>
      </c>
      <c r="Q1730">
        <v>1</v>
      </c>
      <c r="R1730">
        <v>0</v>
      </c>
      <c r="S1730">
        <v>0</v>
      </c>
      <c r="T1730">
        <v>2</v>
      </c>
      <c r="U1730">
        <v>2</v>
      </c>
      <c r="V1730">
        <v>1</v>
      </c>
      <c r="W1730">
        <v>1</v>
      </c>
      <c r="X1730">
        <v>0</v>
      </c>
      <c r="Y1730">
        <v>0</v>
      </c>
      <c r="Z1730">
        <v>2</v>
      </c>
      <c r="AA1730">
        <v>2</v>
      </c>
      <c r="AB1730">
        <v>1</v>
      </c>
      <c r="AC1730">
        <v>1</v>
      </c>
      <c r="AD1730">
        <v>0</v>
      </c>
      <c r="AE1730">
        <v>27.8</v>
      </c>
      <c r="AF1730">
        <v>27.8</v>
      </c>
      <c r="AG1730">
        <v>27.8</v>
      </c>
      <c r="AH1730">
        <v>25.132000000000001</v>
      </c>
      <c r="AI1730">
        <v>223</v>
      </c>
      <c r="AJ1730">
        <v>223</v>
      </c>
      <c r="AK1730">
        <v>0</v>
      </c>
      <c r="AL1730">
        <v>9.7532999999999994</v>
      </c>
      <c r="AN1730" t="s">
        <v>43</v>
      </c>
      <c r="AO1730" t="s">
        <v>43</v>
      </c>
      <c r="AP1730" t="s">
        <v>44</v>
      </c>
      <c r="AQ1730" t="s">
        <v>43</v>
      </c>
      <c r="AS1730">
        <v>0</v>
      </c>
      <c r="AT1730">
        <v>16.600000000000001</v>
      </c>
      <c r="AU1730">
        <v>16.100000000000001</v>
      </c>
      <c r="AV1730">
        <v>4.9000000000000004</v>
      </c>
      <c r="AW1730">
        <v>4.9000000000000004</v>
      </c>
      <c r="AX1730">
        <v>0</v>
      </c>
      <c r="AY1730">
        <v>36556000</v>
      </c>
      <c r="AZ1730">
        <v>0</v>
      </c>
      <c r="BA1730">
        <v>16773000</v>
      </c>
      <c r="BB1730">
        <v>12412000</v>
      </c>
      <c r="BC1730">
        <v>4095200</v>
      </c>
      <c r="BD1730">
        <v>3276900</v>
      </c>
      <c r="BE1730">
        <v>0</v>
      </c>
      <c r="BF1730">
        <v>13</v>
      </c>
      <c r="BG1730">
        <v>2812000</v>
      </c>
      <c r="BH1730">
        <v>0</v>
      </c>
      <c r="BI1730">
        <v>1290200</v>
      </c>
      <c r="BJ1730">
        <v>954740</v>
      </c>
      <c r="BK1730">
        <v>315020</v>
      </c>
      <c r="BL1730">
        <v>252070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1</v>
      </c>
      <c r="BV1730">
        <v>1</v>
      </c>
      <c r="BW1730">
        <v>0</v>
      </c>
      <c r="BX1730">
        <v>1</v>
      </c>
      <c r="BY1730">
        <v>0</v>
      </c>
      <c r="BZ1730">
        <v>3</v>
      </c>
      <c r="CA1730" t="s">
        <v>14489</v>
      </c>
      <c r="CE1730">
        <v>1728</v>
      </c>
      <c r="CF1730" t="s">
        <v>14490</v>
      </c>
      <c r="CG1730" t="s">
        <v>146</v>
      </c>
      <c r="CH1730" t="s">
        <v>14491</v>
      </c>
      <c r="CI1730" t="s">
        <v>14492</v>
      </c>
      <c r="CJ1730" t="s">
        <v>14493</v>
      </c>
      <c r="CK1730" t="s">
        <v>14493</v>
      </c>
      <c r="CN1730">
        <v>-1</v>
      </c>
    </row>
    <row r="1731" spans="1:92" x14ac:dyDescent="0.3">
      <c r="A1731" t="s">
        <v>14494</v>
      </c>
      <c r="B1731" t="s">
        <v>14494</v>
      </c>
      <c r="C1731" t="s">
        <v>40</v>
      </c>
      <c r="D1731" t="s">
        <v>40</v>
      </c>
      <c r="E1731" t="s">
        <v>40</v>
      </c>
      <c r="G1731" t="s">
        <v>14495</v>
      </c>
      <c r="H1731" t="s">
        <v>14496</v>
      </c>
      <c r="I1731">
        <v>2</v>
      </c>
      <c r="J1731">
        <v>1</v>
      </c>
      <c r="K1731">
        <v>1</v>
      </c>
      <c r="L1731">
        <v>1</v>
      </c>
      <c r="M1731">
        <v>0</v>
      </c>
      <c r="N1731">
        <v>0</v>
      </c>
      <c r="O1731">
        <v>0</v>
      </c>
      <c r="P1731">
        <v>1</v>
      </c>
      <c r="Q1731">
        <v>1</v>
      </c>
      <c r="R1731">
        <v>0</v>
      </c>
      <c r="S1731">
        <v>0</v>
      </c>
      <c r="T1731">
        <v>0</v>
      </c>
      <c r="U1731">
        <v>0</v>
      </c>
      <c r="V1731">
        <v>1</v>
      </c>
      <c r="W1731">
        <v>1</v>
      </c>
      <c r="X1731">
        <v>0</v>
      </c>
      <c r="Y1731">
        <v>0</v>
      </c>
      <c r="Z1731">
        <v>0</v>
      </c>
      <c r="AA1731">
        <v>0</v>
      </c>
      <c r="AB1731">
        <v>1</v>
      </c>
      <c r="AC1731">
        <v>1</v>
      </c>
      <c r="AD1731">
        <v>0</v>
      </c>
      <c r="AE1731">
        <v>0.4</v>
      </c>
      <c r="AF1731">
        <v>0.4</v>
      </c>
      <c r="AG1731">
        <v>0.4</v>
      </c>
      <c r="AH1731">
        <v>238.34</v>
      </c>
      <c r="AI1731">
        <v>2109</v>
      </c>
      <c r="AJ1731" t="s">
        <v>14497</v>
      </c>
      <c r="AK1731">
        <v>3.7789999999999997E-2</v>
      </c>
      <c r="AL1731">
        <v>0.58474999999999999</v>
      </c>
      <c r="AP1731" t="s">
        <v>43</v>
      </c>
      <c r="AQ1731" t="s">
        <v>43</v>
      </c>
      <c r="AS1731">
        <v>0</v>
      </c>
      <c r="AT1731">
        <v>0</v>
      </c>
      <c r="AU1731">
        <v>0</v>
      </c>
      <c r="AV1731">
        <v>0.4</v>
      </c>
      <c r="AW1731">
        <v>0.4</v>
      </c>
      <c r="AX1731">
        <v>0</v>
      </c>
      <c r="AY1731">
        <v>34410000</v>
      </c>
      <c r="AZ1731">
        <v>0</v>
      </c>
      <c r="BA1731">
        <v>0</v>
      </c>
      <c r="BB1731">
        <v>0</v>
      </c>
      <c r="BC1731">
        <v>19048000</v>
      </c>
      <c r="BD1731">
        <v>15362000</v>
      </c>
      <c r="BE1731">
        <v>0</v>
      </c>
      <c r="BF1731">
        <v>108</v>
      </c>
      <c r="BG1731">
        <v>318610</v>
      </c>
      <c r="BH1731">
        <v>0</v>
      </c>
      <c r="BI1731">
        <v>0</v>
      </c>
      <c r="BJ1731">
        <v>0</v>
      </c>
      <c r="BK1731">
        <v>176370</v>
      </c>
      <c r="BL1731">
        <v>142240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1</v>
      </c>
      <c r="BX1731">
        <v>0</v>
      </c>
      <c r="BY1731">
        <v>0</v>
      </c>
      <c r="BZ1731">
        <v>1</v>
      </c>
      <c r="CA1731" t="s">
        <v>14498</v>
      </c>
      <c r="CE1731">
        <v>1729</v>
      </c>
      <c r="CF1731">
        <v>2989</v>
      </c>
      <c r="CG1731" t="b">
        <v>1</v>
      </c>
      <c r="CH1731">
        <v>3136</v>
      </c>
      <c r="CI1731" t="s">
        <v>14499</v>
      </c>
      <c r="CJ1731">
        <v>13084</v>
      </c>
      <c r="CK1731">
        <v>13084</v>
      </c>
      <c r="CN1731" t="s">
        <v>48</v>
      </c>
    </row>
    <row r="1732" spans="1:92" x14ac:dyDescent="0.3">
      <c r="A1732" t="s">
        <v>14500</v>
      </c>
      <c r="B1732" t="s">
        <v>14500</v>
      </c>
      <c r="C1732">
        <v>2</v>
      </c>
      <c r="D1732">
        <v>2</v>
      </c>
      <c r="E1732">
        <v>2</v>
      </c>
      <c r="G1732" t="s">
        <v>14501</v>
      </c>
      <c r="H1732" t="s">
        <v>14502</v>
      </c>
      <c r="I1732">
        <v>1</v>
      </c>
      <c r="J1732">
        <v>2</v>
      </c>
      <c r="K1732">
        <v>2</v>
      </c>
      <c r="L1732">
        <v>2</v>
      </c>
      <c r="M1732">
        <v>1</v>
      </c>
      <c r="N1732">
        <v>2</v>
      </c>
      <c r="O1732">
        <v>2</v>
      </c>
      <c r="P1732">
        <v>2</v>
      </c>
      <c r="Q1732">
        <v>2</v>
      </c>
      <c r="R1732">
        <v>1</v>
      </c>
      <c r="S1732">
        <v>1</v>
      </c>
      <c r="T1732">
        <v>2</v>
      </c>
      <c r="U1732">
        <v>2</v>
      </c>
      <c r="V1732">
        <v>2</v>
      </c>
      <c r="W1732">
        <v>2</v>
      </c>
      <c r="X1732">
        <v>1</v>
      </c>
      <c r="Y1732">
        <v>1</v>
      </c>
      <c r="Z1732">
        <v>2</v>
      </c>
      <c r="AA1732">
        <v>2</v>
      </c>
      <c r="AB1732">
        <v>2</v>
      </c>
      <c r="AC1732">
        <v>2</v>
      </c>
      <c r="AD1732">
        <v>1</v>
      </c>
      <c r="AE1732">
        <v>20.6</v>
      </c>
      <c r="AF1732">
        <v>20.6</v>
      </c>
      <c r="AG1732">
        <v>20.6</v>
      </c>
      <c r="AH1732">
        <v>14.872</v>
      </c>
      <c r="AI1732">
        <v>131</v>
      </c>
      <c r="AJ1732">
        <v>131</v>
      </c>
      <c r="AK1732">
        <v>0</v>
      </c>
      <c r="AL1732">
        <v>13.864000000000001</v>
      </c>
      <c r="AM1732" t="s">
        <v>43</v>
      </c>
      <c r="AN1732" t="s">
        <v>43</v>
      </c>
      <c r="AO1732" t="s">
        <v>43</v>
      </c>
      <c r="AP1732" t="s">
        <v>43</v>
      </c>
      <c r="AQ1732" t="s">
        <v>43</v>
      </c>
      <c r="AR1732" t="s">
        <v>44</v>
      </c>
      <c r="AS1732">
        <v>9.9</v>
      </c>
      <c r="AT1732">
        <v>20.6</v>
      </c>
      <c r="AU1732">
        <v>20.6</v>
      </c>
      <c r="AV1732">
        <v>20.6</v>
      </c>
      <c r="AW1732">
        <v>20.6</v>
      </c>
      <c r="AX1732">
        <v>9.9</v>
      </c>
      <c r="AY1732">
        <v>735090000</v>
      </c>
      <c r="AZ1732">
        <v>9722400</v>
      </c>
      <c r="BA1732">
        <v>34623000</v>
      </c>
      <c r="BB1732">
        <v>203940000</v>
      </c>
      <c r="BC1732">
        <v>431260000</v>
      </c>
      <c r="BD1732">
        <v>49850000</v>
      </c>
      <c r="BE1732">
        <v>5699600</v>
      </c>
      <c r="BF1732">
        <v>5</v>
      </c>
      <c r="BG1732">
        <v>133830000</v>
      </c>
      <c r="BH1732">
        <v>1944500</v>
      </c>
      <c r="BI1732">
        <v>6924500</v>
      </c>
      <c r="BJ1732">
        <v>36322000</v>
      </c>
      <c r="BK1732">
        <v>78690000</v>
      </c>
      <c r="BL1732">
        <v>8812100</v>
      </c>
      <c r="BM1732">
        <v>1139900</v>
      </c>
      <c r="BN1732">
        <v>0</v>
      </c>
      <c r="BO1732">
        <v>0</v>
      </c>
      <c r="BP1732">
        <v>152530000</v>
      </c>
      <c r="BQ1732">
        <v>292430000</v>
      </c>
      <c r="BR1732">
        <v>35957000</v>
      </c>
      <c r="BS1732">
        <v>0</v>
      </c>
      <c r="BT1732">
        <v>1</v>
      </c>
      <c r="BU1732">
        <v>1</v>
      </c>
      <c r="BV1732">
        <v>2</v>
      </c>
      <c r="BW1732">
        <v>3</v>
      </c>
      <c r="BX1732">
        <v>1</v>
      </c>
      <c r="BY1732">
        <v>0</v>
      </c>
      <c r="BZ1732">
        <v>8</v>
      </c>
      <c r="CA1732" t="s">
        <v>14503</v>
      </c>
      <c r="CE1732">
        <v>1730</v>
      </c>
      <c r="CF1732" t="s">
        <v>14504</v>
      </c>
      <c r="CG1732" t="s">
        <v>229</v>
      </c>
      <c r="CH1732" t="s">
        <v>14505</v>
      </c>
      <c r="CI1732" t="s">
        <v>14506</v>
      </c>
      <c r="CJ1732" t="s">
        <v>14507</v>
      </c>
      <c r="CK1732" t="s">
        <v>14508</v>
      </c>
      <c r="CN1732">
        <v>-1</v>
      </c>
    </row>
    <row r="1733" spans="1:92" x14ac:dyDescent="0.3">
      <c r="A1733" t="s">
        <v>14509</v>
      </c>
      <c r="B1733" t="s">
        <v>14509</v>
      </c>
      <c r="C1733">
        <v>1</v>
      </c>
      <c r="D1733">
        <v>1</v>
      </c>
      <c r="E1733">
        <v>1</v>
      </c>
      <c r="G1733" t="s">
        <v>14510</v>
      </c>
      <c r="H1733" t="s">
        <v>14511</v>
      </c>
      <c r="I1733">
        <v>1</v>
      </c>
      <c r="J1733">
        <v>1</v>
      </c>
      <c r="K1733">
        <v>1</v>
      </c>
      <c r="L1733">
        <v>1</v>
      </c>
      <c r="M1733">
        <v>0</v>
      </c>
      <c r="N1733">
        <v>0</v>
      </c>
      <c r="O1733">
        <v>1</v>
      </c>
      <c r="P1733">
        <v>1</v>
      </c>
      <c r="Q1733">
        <v>1</v>
      </c>
      <c r="R1733">
        <v>0</v>
      </c>
      <c r="S1733">
        <v>0</v>
      </c>
      <c r="T1733">
        <v>0</v>
      </c>
      <c r="U1733">
        <v>1</v>
      </c>
      <c r="V1733">
        <v>1</v>
      </c>
      <c r="W1733">
        <v>1</v>
      </c>
      <c r="X1733">
        <v>0</v>
      </c>
      <c r="Y1733">
        <v>0</v>
      </c>
      <c r="Z1733">
        <v>0</v>
      </c>
      <c r="AA1733">
        <v>1</v>
      </c>
      <c r="AB1733">
        <v>1</v>
      </c>
      <c r="AC1733">
        <v>1</v>
      </c>
      <c r="AD1733">
        <v>0</v>
      </c>
      <c r="AE1733">
        <v>3.8</v>
      </c>
      <c r="AF1733">
        <v>3.8</v>
      </c>
      <c r="AG1733">
        <v>3.8</v>
      </c>
      <c r="AH1733">
        <v>32.234000000000002</v>
      </c>
      <c r="AI1733">
        <v>286</v>
      </c>
      <c r="AJ1733">
        <v>286</v>
      </c>
      <c r="AK1733">
        <v>4.4311000000000003E-2</v>
      </c>
      <c r="AL1733">
        <v>0.48924000000000001</v>
      </c>
      <c r="AO1733" t="s">
        <v>44</v>
      </c>
      <c r="AP1733" t="s">
        <v>43</v>
      </c>
      <c r="AQ1733" t="s">
        <v>43</v>
      </c>
      <c r="AS1733">
        <v>0</v>
      </c>
      <c r="AT1733">
        <v>0</v>
      </c>
      <c r="AU1733">
        <v>3.8</v>
      </c>
      <c r="AV1733">
        <v>3.8</v>
      </c>
      <c r="AW1733">
        <v>3.8</v>
      </c>
      <c r="AX1733">
        <v>0</v>
      </c>
      <c r="AY1733">
        <v>36327000</v>
      </c>
      <c r="AZ1733">
        <v>0</v>
      </c>
      <c r="BA1733">
        <v>0</v>
      </c>
      <c r="BB1733">
        <v>14279000</v>
      </c>
      <c r="BC1733">
        <v>15009000</v>
      </c>
      <c r="BD1733">
        <v>7039300</v>
      </c>
      <c r="BE1733">
        <v>0</v>
      </c>
      <c r="BF1733">
        <v>18</v>
      </c>
      <c r="BG1733">
        <v>2018100</v>
      </c>
      <c r="BH1733">
        <v>0</v>
      </c>
      <c r="BI1733">
        <v>0</v>
      </c>
      <c r="BJ1733">
        <v>793250</v>
      </c>
      <c r="BK1733">
        <v>833820</v>
      </c>
      <c r="BL1733">
        <v>391070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1</v>
      </c>
      <c r="BY1733">
        <v>0</v>
      </c>
      <c r="BZ1733">
        <v>1</v>
      </c>
      <c r="CA1733" t="s">
        <v>14512</v>
      </c>
      <c r="CE1733">
        <v>1731</v>
      </c>
      <c r="CF1733">
        <v>2567</v>
      </c>
      <c r="CG1733" t="b">
        <v>1</v>
      </c>
      <c r="CH1733">
        <v>2699</v>
      </c>
      <c r="CI1733" t="s">
        <v>14513</v>
      </c>
      <c r="CJ1733">
        <v>11397</v>
      </c>
      <c r="CK1733">
        <v>11397</v>
      </c>
      <c r="CN1733">
        <v>-1</v>
      </c>
    </row>
    <row r="1734" spans="1:92" x14ac:dyDescent="0.3">
      <c r="A1734" t="s">
        <v>14514</v>
      </c>
      <c r="B1734" t="s">
        <v>14514</v>
      </c>
      <c r="C1734">
        <v>5</v>
      </c>
      <c r="D1734">
        <v>5</v>
      </c>
      <c r="E1734">
        <v>5</v>
      </c>
      <c r="F1734" t="s">
        <v>14515</v>
      </c>
      <c r="G1734" t="s">
        <v>14516</v>
      </c>
      <c r="H1734" t="s">
        <v>14517</v>
      </c>
      <c r="I1734">
        <v>1</v>
      </c>
      <c r="J1734">
        <v>5</v>
      </c>
      <c r="K1734">
        <v>5</v>
      </c>
      <c r="L1734">
        <v>5</v>
      </c>
      <c r="M1734">
        <v>5</v>
      </c>
      <c r="N1734">
        <v>5</v>
      </c>
      <c r="O1734">
        <v>4</v>
      </c>
      <c r="P1734">
        <v>5</v>
      </c>
      <c r="Q1734">
        <v>5</v>
      </c>
      <c r="R1734">
        <v>3</v>
      </c>
      <c r="S1734">
        <v>5</v>
      </c>
      <c r="T1734">
        <v>5</v>
      </c>
      <c r="U1734">
        <v>4</v>
      </c>
      <c r="V1734">
        <v>5</v>
      </c>
      <c r="W1734">
        <v>5</v>
      </c>
      <c r="X1734">
        <v>3</v>
      </c>
      <c r="Y1734">
        <v>5</v>
      </c>
      <c r="Z1734">
        <v>5</v>
      </c>
      <c r="AA1734">
        <v>4</v>
      </c>
      <c r="AB1734">
        <v>5</v>
      </c>
      <c r="AC1734">
        <v>5</v>
      </c>
      <c r="AD1734">
        <v>3</v>
      </c>
      <c r="AE1734">
        <v>64.099999999999994</v>
      </c>
      <c r="AF1734">
        <v>64.099999999999994</v>
      </c>
      <c r="AG1734">
        <v>64.099999999999994</v>
      </c>
      <c r="AH1734">
        <v>14.244</v>
      </c>
      <c r="AI1734">
        <v>131</v>
      </c>
      <c r="AJ1734">
        <v>131</v>
      </c>
      <c r="AK1734">
        <v>0</v>
      </c>
      <c r="AL1734">
        <v>162.91</v>
      </c>
      <c r="AM1734" t="s">
        <v>43</v>
      </c>
      <c r="AN1734" t="s">
        <v>43</v>
      </c>
      <c r="AO1734" t="s">
        <v>43</v>
      </c>
      <c r="AP1734" t="s">
        <v>43</v>
      </c>
      <c r="AQ1734" t="s">
        <v>43</v>
      </c>
      <c r="AR1734" t="s">
        <v>43</v>
      </c>
      <c r="AS1734">
        <v>64.099999999999994</v>
      </c>
      <c r="AT1734">
        <v>64.099999999999994</v>
      </c>
      <c r="AU1734">
        <v>54.2</v>
      </c>
      <c r="AV1734">
        <v>64.099999999999994</v>
      </c>
      <c r="AW1734">
        <v>64.099999999999994</v>
      </c>
      <c r="AX1734">
        <v>38.200000000000003</v>
      </c>
      <c r="AY1734">
        <v>2716800000</v>
      </c>
      <c r="AZ1734">
        <v>230790000</v>
      </c>
      <c r="BA1734">
        <v>968920000</v>
      </c>
      <c r="BB1734">
        <v>613720000</v>
      </c>
      <c r="BC1734">
        <v>568450000</v>
      </c>
      <c r="BD1734">
        <v>226100000</v>
      </c>
      <c r="BE1734">
        <v>108810000</v>
      </c>
      <c r="BF1734">
        <v>8</v>
      </c>
      <c r="BG1734">
        <v>109530000</v>
      </c>
      <c r="BH1734">
        <v>12951000</v>
      </c>
      <c r="BI1734">
        <v>27808000</v>
      </c>
      <c r="BJ1734">
        <v>15034000</v>
      </c>
      <c r="BK1734">
        <v>31307000</v>
      </c>
      <c r="BL1734">
        <v>18319000</v>
      </c>
      <c r="BM1734">
        <v>4116700</v>
      </c>
      <c r="BN1734">
        <v>115280000</v>
      </c>
      <c r="BO1734">
        <v>287030000</v>
      </c>
      <c r="BP1734">
        <v>285960000</v>
      </c>
      <c r="BQ1734">
        <v>215980000</v>
      </c>
      <c r="BR1734">
        <v>133470000</v>
      </c>
      <c r="BS1734">
        <v>72112000</v>
      </c>
      <c r="BT1734">
        <v>8</v>
      </c>
      <c r="BU1734">
        <v>7</v>
      </c>
      <c r="BV1734">
        <v>7</v>
      </c>
      <c r="BW1734">
        <v>10</v>
      </c>
      <c r="BX1734">
        <v>9</v>
      </c>
      <c r="BY1734">
        <v>5</v>
      </c>
      <c r="BZ1734">
        <v>46</v>
      </c>
      <c r="CA1734" t="s">
        <v>14518</v>
      </c>
      <c r="CE1734">
        <v>1732</v>
      </c>
      <c r="CF1734" t="s">
        <v>14519</v>
      </c>
      <c r="CG1734" t="s">
        <v>1198</v>
      </c>
      <c r="CH1734" t="s">
        <v>14520</v>
      </c>
      <c r="CI1734" t="s">
        <v>14521</v>
      </c>
      <c r="CJ1734" t="s">
        <v>14522</v>
      </c>
      <c r="CK1734" t="s">
        <v>14523</v>
      </c>
      <c r="CN1734">
        <v>-1</v>
      </c>
    </row>
    <row r="1735" spans="1:92" x14ac:dyDescent="0.3">
      <c r="A1735" t="s">
        <v>14524</v>
      </c>
      <c r="B1735" t="s">
        <v>14524</v>
      </c>
      <c r="C1735">
        <v>6</v>
      </c>
      <c r="D1735">
        <v>6</v>
      </c>
      <c r="E1735">
        <v>5</v>
      </c>
      <c r="F1735" t="s">
        <v>14525</v>
      </c>
      <c r="G1735" t="s">
        <v>14526</v>
      </c>
      <c r="H1735" t="s">
        <v>14527</v>
      </c>
      <c r="I1735">
        <v>1</v>
      </c>
      <c r="J1735">
        <v>6</v>
      </c>
      <c r="K1735">
        <v>6</v>
      </c>
      <c r="L1735">
        <v>5</v>
      </c>
      <c r="M1735">
        <v>2</v>
      </c>
      <c r="N1735">
        <v>4</v>
      </c>
      <c r="O1735">
        <v>5</v>
      </c>
      <c r="P1735">
        <v>6</v>
      </c>
      <c r="Q1735">
        <v>5</v>
      </c>
      <c r="R1735">
        <v>3</v>
      </c>
      <c r="S1735">
        <v>2</v>
      </c>
      <c r="T1735">
        <v>4</v>
      </c>
      <c r="U1735">
        <v>5</v>
      </c>
      <c r="V1735">
        <v>6</v>
      </c>
      <c r="W1735">
        <v>5</v>
      </c>
      <c r="X1735">
        <v>3</v>
      </c>
      <c r="Y1735">
        <v>2</v>
      </c>
      <c r="Z1735">
        <v>4</v>
      </c>
      <c r="AA1735">
        <v>5</v>
      </c>
      <c r="AB1735">
        <v>5</v>
      </c>
      <c r="AC1735">
        <v>5</v>
      </c>
      <c r="AD1735">
        <v>3</v>
      </c>
      <c r="AE1735">
        <v>21</v>
      </c>
      <c r="AF1735">
        <v>21</v>
      </c>
      <c r="AG1735">
        <v>18.899999999999999</v>
      </c>
      <c r="AH1735">
        <v>43.581000000000003</v>
      </c>
      <c r="AI1735">
        <v>396</v>
      </c>
      <c r="AJ1735">
        <v>396</v>
      </c>
      <c r="AK1735">
        <v>0</v>
      </c>
      <c r="AL1735">
        <v>109.8</v>
      </c>
      <c r="AM1735" t="s">
        <v>43</v>
      </c>
      <c r="AN1735" t="s">
        <v>43</v>
      </c>
      <c r="AO1735" t="s">
        <v>43</v>
      </c>
      <c r="AP1735" t="s">
        <v>43</v>
      </c>
      <c r="AQ1735" t="s">
        <v>43</v>
      </c>
      <c r="AR1735" t="s">
        <v>43</v>
      </c>
      <c r="AS1735">
        <v>6.1</v>
      </c>
      <c r="AT1735">
        <v>14.1</v>
      </c>
      <c r="AU1735">
        <v>18.899999999999999</v>
      </c>
      <c r="AV1735">
        <v>21</v>
      </c>
      <c r="AW1735">
        <v>18.899999999999999</v>
      </c>
      <c r="AX1735">
        <v>11.6</v>
      </c>
      <c r="AY1735">
        <v>1170400000</v>
      </c>
      <c r="AZ1735">
        <v>50781000</v>
      </c>
      <c r="BA1735">
        <v>105000000</v>
      </c>
      <c r="BB1735">
        <v>356380000</v>
      </c>
      <c r="BC1735">
        <v>361600000</v>
      </c>
      <c r="BD1735">
        <v>269830000</v>
      </c>
      <c r="BE1735">
        <v>26820000</v>
      </c>
      <c r="BF1735">
        <v>25</v>
      </c>
      <c r="BG1735">
        <v>18199000</v>
      </c>
      <c r="BH1735">
        <v>1652200</v>
      </c>
      <c r="BI1735">
        <v>1221200</v>
      </c>
      <c r="BJ1735">
        <v>5592400</v>
      </c>
      <c r="BK1735">
        <v>5036900</v>
      </c>
      <c r="BL1735">
        <v>4448800</v>
      </c>
      <c r="BM1735">
        <v>247280</v>
      </c>
      <c r="BN1735">
        <v>26153000</v>
      </c>
      <c r="BO1735">
        <v>37771000</v>
      </c>
      <c r="BP1735">
        <v>130820000</v>
      </c>
      <c r="BQ1735">
        <v>99430000</v>
      </c>
      <c r="BR1735">
        <v>63001000</v>
      </c>
      <c r="BS1735">
        <v>12186000</v>
      </c>
      <c r="BT1735">
        <v>3</v>
      </c>
      <c r="BU1735">
        <v>4</v>
      </c>
      <c r="BV1735">
        <v>9</v>
      </c>
      <c r="BW1735">
        <v>9</v>
      </c>
      <c r="BX1735">
        <v>7</v>
      </c>
      <c r="BY1735">
        <v>2</v>
      </c>
      <c r="BZ1735">
        <v>34</v>
      </c>
      <c r="CA1735" t="s">
        <v>14528</v>
      </c>
      <c r="CE1735">
        <v>1733</v>
      </c>
      <c r="CF1735" t="s">
        <v>14529</v>
      </c>
      <c r="CG1735" t="s">
        <v>710</v>
      </c>
      <c r="CH1735" t="s">
        <v>14530</v>
      </c>
      <c r="CI1735" t="s">
        <v>14531</v>
      </c>
      <c r="CJ1735" t="s">
        <v>14532</v>
      </c>
      <c r="CK1735" t="s">
        <v>14533</v>
      </c>
      <c r="CN1735">
        <v>-1</v>
      </c>
    </row>
    <row r="1736" spans="1:92" x14ac:dyDescent="0.3">
      <c r="A1736" t="s">
        <v>14534</v>
      </c>
      <c r="B1736" t="s">
        <v>14534</v>
      </c>
      <c r="C1736">
        <v>2</v>
      </c>
      <c r="D1736">
        <v>2</v>
      </c>
      <c r="E1736">
        <v>2</v>
      </c>
      <c r="G1736" t="s">
        <v>14535</v>
      </c>
      <c r="H1736" t="s">
        <v>14536</v>
      </c>
      <c r="I1736">
        <v>1</v>
      </c>
      <c r="J1736">
        <v>2</v>
      </c>
      <c r="K1736">
        <v>2</v>
      </c>
      <c r="L1736">
        <v>2</v>
      </c>
      <c r="M1736">
        <v>2</v>
      </c>
      <c r="N1736">
        <v>0</v>
      </c>
      <c r="O1736">
        <v>2</v>
      </c>
      <c r="P1736">
        <v>1</v>
      </c>
      <c r="Q1736">
        <v>2</v>
      </c>
      <c r="R1736">
        <v>1</v>
      </c>
      <c r="S1736">
        <v>2</v>
      </c>
      <c r="T1736">
        <v>0</v>
      </c>
      <c r="U1736">
        <v>2</v>
      </c>
      <c r="V1736">
        <v>1</v>
      </c>
      <c r="W1736">
        <v>2</v>
      </c>
      <c r="X1736">
        <v>1</v>
      </c>
      <c r="Y1736">
        <v>2</v>
      </c>
      <c r="Z1736">
        <v>0</v>
      </c>
      <c r="AA1736">
        <v>2</v>
      </c>
      <c r="AB1736">
        <v>1</v>
      </c>
      <c r="AC1736">
        <v>2</v>
      </c>
      <c r="AD1736">
        <v>1</v>
      </c>
      <c r="AE1736">
        <v>9</v>
      </c>
      <c r="AF1736">
        <v>9</v>
      </c>
      <c r="AG1736">
        <v>9</v>
      </c>
      <c r="AH1736">
        <v>34.368000000000002</v>
      </c>
      <c r="AI1736">
        <v>301</v>
      </c>
      <c r="AJ1736">
        <v>301</v>
      </c>
      <c r="AK1736">
        <v>0</v>
      </c>
      <c r="AL1736">
        <v>4.6641000000000004</v>
      </c>
      <c r="AM1736" t="s">
        <v>43</v>
      </c>
      <c r="AO1736" t="s">
        <v>43</v>
      </c>
      <c r="AP1736" t="s">
        <v>44</v>
      </c>
      <c r="AQ1736" t="s">
        <v>43</v>
      </c>
      <c r="AR1736" t="s">
        <v>43</v>
      </c>
      <c r="AS1736">
        <v>9</v>
      </c>
      <c r="AT1736">
        <v>0</v>
      </c>
      <c r="AU1736">
        <v>9</v>
      </c>
      <c r="AV1736">
        <v>4.7</v>
      </c>
      <c r="AW1736">
        <v>9</v>
      </c>
      <c r="AX1736">
        <v>4.3</v>
      </c>
      <c r="AY1736">
        <v>85566000</v>
      </c>
      <c r="AZ1736">
        <v>11897000</v>
      </c>
      <c r="BA1736">
        <v>0</v>
      </c>
      <c r="BB1736">
        <v>24340000</v>
      </c>
      <c r="BC1736">
        <v>7573100</v>
      </c>
      <c r="BD1736">
        <v>38252000</v>
      </c>
      <c r="BE1736">
        <v>3505000</v>
      </c>
      <c r="BF1736">
        <v>21</v>
      </c>
      <c r="BG1736">
        <v>4074600</v>
      </c>
      <c r="BH1736">
        <v>566500</v>
      </c>
      <c r="BI1736">
        <v>0</v>
      </c>
      <c r="BJ1736">
        <v>1159000</v>
      </c>
      <c r="BK1736">
        <v>360620</v>
      </c>
      <c r="BL1736">
        <v>1821500</v>
      </c>
      <c r="BM1736">
        <v>166900</v>
      </c>
      <c r="BN1736">
        <v>11846000</v>
      </c>
      <c r="BO1736">
        <v>0</v>
      </c>
      <c r="BP1736">
        <v>16373000</v>
      </c>
      <c r="BQ1736">
        <v>0</v>
      </c>
      <c r="BR1736">
        <v>26611000</v>
      </c>
      <c r="BS1736">
        <v>0</v>
      </c>
      <c r="BT1736">
        <v>2</v>
      </c>
      <c r="BU1736">
        <v>0</v>
      </c>
      <c r="BV1736">
        <v>2</v>
      </c>
      <c r="BW1736">
        <v>0</v>
      </c>
      <c r="BX1736">
        <v>2</v>
      </c>
      <c r="BY1736">
        <v>1</v>
      </c>
      <c r="BZ1736">
        <v>7</v>
      </c>
      <c r="CA1736" t="s">
        <v>14537</v>
      </c>
      <c r="CE1736">
        <v>1734</v>
      </c>
      <c r="CF1736" t="s">
        <v>14538</v>
      </c>
      <c r="CG1736" t="s">
        <v>229</v>
      </c>
      <c r="CH1736" t="s">
        <v>14539</v>
      </c>
      <c r="CI1736" t="s">
        <v>14540</v>
      </c>
      <c r="CJ1736" t="s">
        <v>14541</v>
      </c>
      <c r="CK1736" t="s">
        <v>14542</v>
      </c>
      <c r="CN1736">
        <v>-1</v>
      </c>
    </row>
    <row r="1737" spans="1:92" x14ac:dyDescent="0.3">
      <c r="A1737" t="s">
        <v>14543</v>
      </c>
      <c r="B1737" t="s">
        <v>14543</v>
      </c>
      <c r="C1737">
        <v>2</v>
      </c>
      <c r="D1737">
        <v>2</v>
      </c>
      <c r="E1737">
        <v>2</v>
      </c>
      <c r="F1737" t="s">
        <v>14544</v>
      </c>
      <c r="H1737" t="s">
        <v>14545</v>
      </c>
      <c r="I1737">
        <v>1</v>
      </c>
      <c r="J1737">
        <v>2</v>
      </c>
      <c r="K1737">
        <v>2</v>
      </c>
      <c r="L1737">
        <v>2</v>
      </c>
      <c r="M1737">
        <v>0</v>
      </c>
      <c r="N1737">
        <v>1</v>
      </c>
      <c r="O1737">
        <v>1</v>
      </c>
      <c r="P1737">
        <v>1</v>
      </c>
      <c r="Q1737">
        <v>1</v>
      </c>
      <c r="R1737">
        <v>0</v>
      </c>
      <c r="S1737">
        <v>0</v>
      </c>
      <c r="T1737">
        <v>1</v>
      </c>
      <c r="U1737">
        <v>1</v>
      </c>
      <c r="V1737">
        <v>1</v>
      </c>
      <c r="W1737">
        <v>1</v>
      </c>
      <c r="X1737">
        <v>0</v>
      </c>
      <c r="Y1737">
        <v>0</v>
      </c>
      <c r="Z1737">
        <v>1</v>
      </c>
      <c r="AA1737">
        <v>1</v>
      </c>
      <c r="AB1737">
        <v>1</v>
      </c>
      <c r="AC1737">
        <v>1</v>
      </c>
      <c r="AD1737">
        <v>0</v>
      </c>
      <c r="AE1737">
        <v>23</v>
      </c>
      <c r="AF1737">
        <v>23</v>
      </c>
      <c r="AG1737">
        <v>23</v>
      </c>
      <c r="AH1737">
        <v>12.972</v>
      </c>
      <c r="AI1737">
        <v>113</v>
      </c>
      <c r="AJ1737">
        <v>113</v>
      </c>
      <c r="AK1737">
        <v>4.1133000000000003E-3</v>
      </c>
      <c r="AL1737">
        <v>1.7412000000000001</v>
      </c>
      <c r="AN1737" t="s">
        <v>43</v>
      </c>
      <c r="AO1737" t="s">
        <v>44</v>
      </c>
      <c r="AP1737" t="s">
        <v>44</v>
      </c>
      <c r="AQ1737" t="s">
        <v>43</v>
      </c>
      <c r="AS1737">
        <v>0</v>
      </c>
      <c r="AT1737">
        <v>15.9</v>
      </c>
      <c r="AU1737">
        <v>15.9</v>
      </c>
      <c r="AV1737">
        <v>15.9</v>
      </c>
      <c r="AW1737">
        <v>7.1</v>
      </c>
      <c r="AX1737">
        <v>0</v>
      </c>
      <c r="AY1737">
        <v>43410000</v>
      </c>
      <c r="AZ1737">
        <v>0</v>
      </c>
      <c r="BA1737">
        <v>9506900</v>
      </c>
      <c r="BB1737">
        <v>11627000</v>
      </c>
      <c r="BC1737">
        <v>11352000</v>
      </c>
      <c r="BD1737">
        <v>10924000</v>
      </c>
      <c r="BE1737">
        <v>0</v>
      </c>
      <c r="BF1737">
        <v>8</v>
      </c>
      <c r="BG1737">
        <v>1365500</v>
      </c>
      <c r="BH1737">
        <v>0</v>
      </c>
      <c r="BI1737">
        <v>1188400</v>
      </c>
      <c r="BJ1737">
        <v>1453400</v>
      </c>
      <c r="BK1737">
        <v>1419000</v>
      </c>
      <c r="BL1737">
        <v>1365500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2</v>
      </c>
      <c r="BV1737">
        <v>0</v>
      </c>
      <c r="BW1737">
        <v>0</v>
      </c>
      <c r="BX1737">
        <v>1</v>
      </c>
      <c r="BY1737">
        <v>0</v>
      </c>
      <c r="BZ1737">
        <v>3</v>
      </c>
      <c r="CA1737" t="s">
        <v>14546</v>
      </c>
      <c r="CE1737">
        <v>1735</v>
      </c>
      <c r="CF1737" t="s">
        <v>14547</v>
      </c>
      <c r="CG1737" t="s">
        <v>229</v>
      </c>
      <c r="CH1737" t="s">
        <v>14548</v>
      </c>
      <c r="CI1737" t="s">
        <v>14549</v>
      </c>
      <c r="CJ1737" t="s">
        <v>14550</v>
      </c>
      <c r="CK1737" t="s">
        <v>14551</v>
      </c>
      <c r="CN1737">
        <v>-1</v>
      </c>
    </row>
    <row r="1738" spans="1:92" x14ac:dyDescent="0.3">
      <c r="A1738" t="s">
        <v>14552</v>
      </c>
      <c r="B1738" t="s">
        <v>14552</v>
      </c>
      <c r="C1738">
        <v>6</v>
      </c>
      <c r="D1738">
        <v>6</v>
      </c>
      <c r="E1738">
        <v>6</v>
      </c>
      <c r="G1738" t="s">
        <v>14553</v>
      </c>
      <c r="H1738" t="s">
        <v>14554</v>
      </c>
      <c r="I1738">
        <v>1</v>
      </c>
      <c r="J1738">
        <v>6</v>
      </c>
      <c r="K1738">
        <v>6</v>
      </c>
      <c r="L1738">
        <v>6</v>
      </c>
      <c r="M1738">
        <v>4</v>
      </c>
      <c r="N1738">
        <v>6</v>
      </c>
      <c r="O1738">
        <v>5</v>
      </c>
      <c r="P1738">
        <v>5</v>
      </c>
      <c r="Q1738">
        <v>5</v>
      </c>
      <c r="R1738">
        <v>3</v>
      </c>
      <c r="S1738">
        <v>4</v>
      </c>
      <c r="T1738">
        <v>6</v>
      </c>
      <c r="U1738">
        <v>5</v>
      </c>
      <c r="V1738">
        <v>5</v>
      </c>
      <c r="W1738">
        <v>5</v>
      </c>
      <c r="X1738">
        <v>3</v>
      </c>
      <c r="Y1738">
        <v>4</v>
      </c>
      <c r="Z1738">
        <v>6</v>
      </c>
      <c r="AA1738">
        <v>5</v>
      </c>
      <c r="AB1738">
        <v>5</v>
      </c>
      <c r="AC1738">
        <v>5</v>
      </c>
      <c r="AD1738">
        <v>3</v>
      </c>
      <c r="AE1738">
        <v>41.2</v>
      </c>
      <c r="AF1738">
        <v>41.2</v>
      </c>
      <c r="AG1738">
        <v>41.2</v>
      </c>
      <c r="AH1738">
        <v>21.849</v>
      </c>
      <c r="AI1738">
        <v>199</v>
      </c>
      <c r="AJ1738">
        <v>199</v>
      </c>
      <c r="AK1738">
        <v>0</v>
      </c>
      <c r="AL1738">
        <v>72.195999999999998</v>
      </c>
      <c r="AM1738" t="s">
        <v>43</v>
      </c>
      <c r="AN1738" t="s">
        <v>43</v>
      </c>
      <c r="AO1738" t="s">
        <v>43</v>
      </c>
      <c r="AP1738" t="s">
        <v>43</v>
      </c>
      <c r="AQ1738" t="s">
        <v>43</v>
      </c>
      <c r="AR1738" t="s">
        <v>43</v>
      </c>
      <c r="AS1738">
        <v>30.2</v>
      </c>
      <c r="AT1738">
        <v>41.2</v>
      </c>
      <c r="AU1738">
        <v>36.200000000000003</v>
      </c>
      <c r="AV1738">
        <v>35.200000000000003</v>
      </c>
      <c r="AW1738">
        <v>33.200000000000003</v>
      </c>
      <c r="AX1738">
        <v>23.1</v>
      </c>
      <c r="AY1738">
        <v>1787200000</v>
      </c>
      <c r="AZ1738">
        <v>249640000</v>
      </c>
      <c r="BA1738">
        <v>229250000</v>
      </c>
      <c r="BB1738">
        <v>411480000</v>
      </c>
      <c r="BC1738">
        <v>554510000</v>
      </c>
      <c r="BD1738">
        <v>325380000</v>
      </c>
      <c r="BE1738">
        <v>16900000</v>
      </c>
      <c r="BF1738">
        <v>12</v>
      </c>
      <c r="BG1738">
        <v>92472000</v>
      </c>
      <c r="BH1738">
        <v>13253000</v>
      </c>
      <c r="BI1738">
        <v>14560000</v>
      </c>
      <c r="BJ1738">
        <v>14454000</v>
      </c>
      <c r="BK1738">
        <v>31594000</v>
      </c>
      <c r="BL1738">
        <v>17581000</v>
      </c>
      <c r="BM1738">
        <v>1028400</v>
      </c>
      <c r="BN1738">
        <v>74029000</v>
      </c>
      <c r="BO1738">
        <v>74517000</v>
      </c>
      <c r="BP1738">
        <v>147440000</v>
      </c>
      <c r="BQ1738">
        <v>139280000</v>
      </c>
      <c r="BR1738">
        <v>89614000</v>
      </c>
      <c r="BS1738">
        <v>11713000</v>
      </c>
      <c r="BT1738">
        <v>6</v>
      </c>
      <c r="BU1738">
        <v>9</v>
      </c>
      <c r="BV1738">
        <v>4</v>
      </c>
      <c r="BW1738">
        <v>8</v>
      </c>
      <c r="BX1738">
        <v>7</v>
      </c>
      <c r="BY1738">
        <v>3</v>
      </c>
      <c r="BZ1738">
        <v>37</v>
      </c>
      <c r="CA1738" t="s">
        <v>14555</v>
      </c>
      <c r="CE1738">
        <v>1736</v>
      </c>
      <c r="CF1738" t="s">
        <v>14556</v>
      </c>
      <c r="CG1738" t="s">
        <v>710</v>
      </c>
      <c r="CH1738" t="s">
        <v>14557</v>
      </c>
      <c r="CI1738" t="s">
        <v>14558</v>
      </c>
      <c r="CJ1738" t="s">
        <v>14559</v>
      </c>
      <c r="CK1738" t="s">
        <v>14560</v>
      </c>
      <c r="CN1738">
        <v>-1</v>
      </c>
    </row>
    <row r="1739" spans="1:92" x14ac:dyDescent="0.3">
      <c r="A1739" t="s">
        <v>14561</v>
      </c>
      <c r="B1739" t="s">
        <v>14561</v>
      </c>
      <c r="C1739">
        <v>2</v>
      </c>
      <c r="D1739">
        <v>2</v>
      </c>
      <c r="E1739">
        <v>2</v>
      </c>
      <c r="F1739" t="s">
        <v>14562</v>
      </c>
      <c r="G1739" t="s">
        <v>14563</v>
      </c>
      <c r="H1739" t="s">
        <v>14564</v>
      </c>
      <c r="I1739">
        <v>1</v>
      </c>
      <c r="J1739">
        <v>2</v>
      </c>
      <c r="K1739">
        <v>2</v>
      </c>
      <c r="L1739">
        <v>2</v>
      </c>
      <c r="M1739">
        <v>1</v>
      </c>
      <c r="N1739">
        <v>0</v>
      </c>
      <c r="O1739">
        <v>2</v>
      </c>
      <c r="P1739">
        <v>1</v>
      </c>
      <c r="Q1739">
        <v>1</v>
      </c>
      <c r="R1739">
        <v>0</v>
      </c>
      <c r="S1739">
        <v>1</v>
      </c>
      <c r="T1739">
        <v>0</v>
      </c>
      <c r="U1739">
        <v>2</v>
      </c>
      <c r="V1739">
        <v>1</v>
      </c>
      <c r="W1739">
        <v>1</v>
      </c>
      <c r="X1739">
        <v>0</v>
      </c>
      <c r="Y1739">
        <v>1</v>
      </c>
      <c r="Z1739">
        <v>0</v>
      </c>
      <c r="AA1739">
        <v>2</v>
      </c>
      <c r="AB1739">
        <v>1</v>
      </c>
      <c r="AC1739">
        <v>1</v>
      </c>
      <c r="AD1739">
        <v>0</v>
      </c>
      <c r="AE1739">
        <v>4.3</v>
      </c>
      <c r="AF1739">
        <v>4.3</v>
      </c>
      <c r="AG1739">
        <v>4.3</v>
      </c>
      <c r="AH1739">
        <v>61.526000000000003</v>
      </c>
      <c r="AI1739">
        <v>539</v>
      </c>
      <c r="AJ1739">
        <v>539</v>
      </c>
      <c r="AK1739">
        <v>0</v>
      </c>
      <c r="AL1739">
        <v>4.2853000000000003</v>
      </c>
      <c r="AM1739" t="s">
        <v>44</v>
      </c>
      <c r="AO1739" t="s">
        <v>43</v>
      </c>
      <c r="AP1739" t="s">
        <v>43</v>
      </c>
      <c r="AQ1739" t="s">
        <v>43</v>
      </c>
      <c r="AS1739">
        <v>2.6</v>
      </c>
      <c r="AT1739">
        <v>0</v>
      </c>
      <c r="AU1739">
        <v>4.3</v>
      </c>
      <c r="AV1739">
        <v>1.7</v>
      </c>
      <c r="AW1739">
        <v>1.7</v>
      </c>
      <c r="AX1739">
        <v>0</v>
      </c>
      <c r="AY1739">
        <v>25303000</v>
      </c>
      <c r="AZ1739">
        <v>3054300</v>
      </c>
      <c r="BA1739">
        <v>0</v>
      </c>
      <c r="BB1739">
        <v>13262000</v>
      </c>
      <c r="BC1739">
        <v>5747300</v>
      </c>
      <c r="BD1739">
        <v>3239200</v>
      </c>
      <c r="BE1739">
        <v>0</v>
      </c>
      <c r="BF1739">
        <v>34</v>
      </c>
      <c r="BG1739">
        <v>488070</v>
      </c>
      <c r="BH1739">
        <v>89834</v>
      </c>
      <c r="BI1739">
        <v>0</v>
      </c>
      <c r="BJ1739">
        <v>223760</v>
      </c>
      <c r="BK1739">
        <v>169040</v>
      </c>
      <c r="BL1739">
        <v>95272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2</v>
      </c>
      <c r="BW1739">
        <v>2</v>
      </c>
      <c r="BX1739">
        <v>2</v>
      </c>
      <c r="BY1739">
        <v>0</v>
      </c>
      <c r="BZ1739">
        <v>6</v>
      </c>
      <c r="CA1739" t="s">
        <v>14565</v>
      </c>
      <c r="CE1739">
        <v>1737</v>
      </c>
      <c r="CF1739" t="s">
        <v>14566</v>
      </c>
      <c r="CG1739" t="s">
        <v>229</v>
      </c>
      <c r="CH1739" t="s">
        <v>14567</v>
      </c>
      <c r="CI1739" t="s">
        <v>14568</v>
      </c>
      <c r="CJ1739" t="s">
        <v>14569</v>
      </c>
      <c r="CK1739" t="s">
        <v>14570</v>
      </c>
      <c r="CN1739">
        <v>-1</v>
      </c>
    </row>
    <row r="1740" spans="1:92" x14ac:dyDescent="0.3">
      <c r="A1740" t="s">
        <v>14571</v>
      </c>
      <c r="B1740" t="s">
        <v>14571</v>
      </c>
      <c r="C1740" t="s">
        <v>11520</v>
      </c>
      <c r="D1740" t="s">
        <v>11520</v>
      </c>
      <c r="E1740" t="s">
        <v>11520</v>
      </c>
      <c r="F1740" t="s">
        <v>5717</v>
      </c>
      <c r="G1740" t="s">
        <v>14572</v>
      </c>
      <c r="H1740" t="s">
        <v>14573</v>
      </c>
      <c r="I1740">
        <v>2</v>
      </c>
      <c r="J1740">
        <v>6</v>
      </c>
      <c r="K1740">
        <v>6</v>
      </c>
      <c r="L1740">
        <v>6</v>
      </c>
      <c r="M1740">
        <v>3</v>
      </c>
      <c r="N1740">
        <v>5</v>
      </c>
      <c r="O1740">
        <v>5</v>
      </c>
      <c r="P1740">
        <v>4</v>
      </c>
      <c r="Q1740">
        <v>3</v>
      </c>
      <c r="R1740">
        <v>3</v>
      </c>
      <c r="S1740">
        <v>3</v>
      </c>
      <c r="T1740">
        <v>5</v>
      </c>
      <c r="U1740">
        <v>5</v>
      </c>
      <c r="V1740">
        <v>4</v>
      </c>
      <c r="W1740">
        <v>3</v>
      </c>
      <c r="X1740">
        <v>3</v>
      </c>
      <c r="Y1740">
        <v>3</v>
      </c>
      <c r="Z1740">
        <v>5</v>
      </c>
      <c r="AA1740">
        <v>5</v>
      </c>
      <c r="AB1740">
        <v>4</v>
      </c>
      <c r="AC1740">
        <v>3</v>
      </c>
      <c r="AD1740">
        <v>3</v>
      </c>
      <c r="AE1740">
        <v>53.2</v>
      </c>
      <c r="AF1740">
        <v>53.2</v>
      </c>
      <c r="AG1740">
        <v>53.2</v>
      </c>
      <c r="AH1740">
        <v>15.472</v>
      </c>
      <c r="AI1740">
        <v>139</v>
      </c>
      <c r="AJ1740" t="s">
        <v>14574</v>
      </c>
      <c r="AK1740">
        <v>0</v>
      </c>
      <c r="AL1740">
        <v>151.33000000000001</v>
      </c>
      <c r="AM1740" t="s">
        <v>43</v>
      </c>
      <c r="AN1740" t="s">
        <v>43</v>
      </c>
      <c r="AO1740" t="s">
        <v>43</v>
      </c>
      <c r="AP1740" t="s">
        <v>43</v>
      </c>
      <c r="AQ1740" t="s">
        <v>43</v>
      </c>
      <c r="AR1740" t="s">
        <v>43</v>
      </c>
      <c r="AS1740">
        <v>30.2</v>
      </c>
      <c r="AT1740">
        <v>51.8</v>
      </c>
      <c r="AU1740">
        <v>48.2</v>
      </c>
      <c r="AV1740">
        <v>46.8</v>
      </c>
      <c r="AW1740">
        <v>30.2</v>
      </c>
      <c r="AX1740">
        <v>30.2</v>
      </c>
      <c r="AY1740">
        <v>1339100000</v>
      </c>
      <c r="AZ1740">
        <v>15460000</v>
      </c>
      <c r="BA1740">
        <v>232040000</v>
      </c>
      <c r="BB1740">
        <v>387670000</v>
      </c>
      <c r="BC1740">
        <v>373860000</v>
      </c>
      <c r="BD1740">
        <v>259040000</v>
      </c>
      <c r="BE1740">
        <v>71049000</v>
      </c>
      <c r="BF1740">
        <v>9</v>
      </c>
      <c r="BG1740">
        <v>55746000</v>
      </c>
      <c r="BH1740">
        <v>682890</v>
      </c>
      <c r="BI1740">
        <v>13308000</v>
      </c>
      <c r="BJ1740">
        <v>17510000</v>
      </c>
      <c r="BK1740">
        <v>14514000</v>
      </c>
      <c r="BL1740">
        <v>5257400</v>
      </c>
      <c r="BM1740">
        <v>4474000</v>
      </c>
      <c r="BN1740">
        <v>14991000</v>
      </c>
      <c r="BO1740">
        <v>91599000</v>
      </c>
      <c r="BP1740">
        <v>118020000</v>
      </c>
      <c r="BQ1740">
        <v>118770000</v>
      </c>
      <c r="BR1740">
        <v>66356000</v>
      </c>
      <c r="BS1740">
        <v>21866000</v>
      </c>
      <c r="BT1740">
        <v>3</v>
      </c>
      <c r="BU1740">
        <v>10</v>
      </c>
      <c r="BV1740">
        <v>16</v>
      </c>
      <c r="BW1740">
        <v>12</v>
      </c>
      <c r="BX1740">
        <v>19</v>
      </c>
      <c r="BY1740">
        <v>5</v>
      </c>
      <c r="BZ1740">
        <v>65</v>
      </c>
      <c r="CA1740" t="s">
        <v>14575</v>
      </c>
      <c r="CE1740">
        <v>1738</v>
      </c>
      <c r="CF1740" t="s">
        <v>14576</v>
      </c>
      <c r="CG1740" t="s">
        <v>710</v>
      </c>
      <c r="CH1740" t="s">
        <v>14577</v>
      </c>
      <c r="CI1740" t="s">
        <v>14578</v>
      </c>
      <c r="CJ1740" t="s">
        <v>14579</v>
      </c>
      <c r="CK1740" t="s">
        <v>14580</v>
      </c>
      <c r="CL1740">
        <v>475</v>
      </c>
      <c r="CM1740">
        <v>92</v>
      </c>
      <c r="CN1740" t="s">
        <v>48</v>
      </c>
    </row>
    <row r="1741" spans="1:92" x14ac:dyDescent="0.3">
      <c r="A1741" t="s">
        <v>14581</v>
      </c>
      <c r="B1741" t="s">
        <v>14581</v>
      </c>
      <c r="C1741">
        <v>10</v>
      </c>
      <c r="D1741">
        <v>10</v>
      </c>
      <c r="E1741">
        <v>10</v>
      </c>
      <c r="F1741" t="s">
        <v>14582</v>
      </c>
      <c r="G1741" t="s">
        <v>14583</v>
      </c>
      <c r="H1741" t="s">
        <v>14584</v>
      </c>
      <c r="I1741">
        <v>1</v>
      </c>
      <c r="J1741">
        <v>10</v>
      </c>
      <c r="K1741">
        <v>10</v>
      </c>
      <c r="L1741">
        <v>10</v>
      </c>
      <c r="M1741">
        <v>2</v>
      </c>
      <c r="N1741">
        <v>5</v>
      </c>
      <c r="O1741">
        <v>9</v>
      </c>
      <c r="P1741">
        <v>7</v>
      </c>
      <c r="Q1741">
        <v>5</v>
      </c>
      <c r="R1741">
        <v>4</v>
      </c>
      <c r="S1741">
        <v>2</v>
      </c>
      <c r="T1741">
        <v>5</v>
      </c>
      <c r="U1741">
        <v>9</v>
      </c>
      <c r="V1741">
        <v>7</v>
      </c>
      <c r="W1741">
        <v>5</v>
      </c>
      <c r="X1741">
        <v>4</v>
      </c>
      <c r="Y1741">
        <v>2</v>
      </c>
      <c r="Z1741">
        <v>5</v>
      </c>
      <c r="AA1741">
        <v>9</v>
      </c>
      <c r="AB1741">
        <v>7</v>
      </c>
      <c r="AC1741">
        <v>5</v>
      </c>
      <c r="AD1741">
        <v>4</v>
      </c>
      <c r="AE1741">
        <v>21.6</v>
      </c>
      <c r="AF1741">
        <v>21.6</v>
      </c>
      <c r="AG1741">
        <v>21.6</v>
      </c>
      <c r="AH1741">
        <v>74.367999999999995</v>
      </c>
      <c r="AI1741">
        <v>654</v>
      </c>
      <c r="AJ1741">
        <v>654</v>
      </c>
      <c r="AK1741">
        <v>0</v>
      </c>
      <c r="AL1741">
        <v>34.963999999999999</v>
      </c>
      <c r="AM1741" t="s">
        <v>44</v>
      </c>
      <c r="AN1741" t="s">
        <v>43</v>
      </c>
      <c r="AO1741" t="s">
        <v>43</v>
      </c>
      <c r="AP1741" t="s">
        <v>43</v>
      </c>
      <c r="AQ1741" t="s">
        <v>43</v>
      </c>
      <c r="AR1741" t="s">
        <v>43</v>
      </c>
      <c r="AS1741">
        <v>3.5</v>
      </c>
      <c r="AT1741">
        <v>10.6</v>
      </c>
      <c r="AU1741">
        <v>19.899999999999999</v>
      </c>
      <c r="AV1741">
        <v>15.1</v>
      </c>
      <c r="AW1741">
        <v>11</v>
      </c>
      <c r="AX1741">
        <v>8.6</v>
      </c>
      <c r="AY1741">
        <v>550000000</v>
      </c>
      <c r="AZ1741">
        <v>16935000</v>
      </c>
      <c r="BA1741">
        <v>42686000</v>
      </c>
      <c r="BB1741">
        <v>229900000</v>
      </c>
      <c r="BC1741">
        <v>121630000</v>
      </c>
      <c r="BD1741">
        <v>113740000</v>
      </c>
      <c r="BE1741">
        <v>25119000</v>
      </c>
      <c r="BF1741">
        <v>40</v>
      </c>
      <c r="BG1741">
        <v>8862700</v>
      </c>
      <c r="BH1741">
        <v>347530</v>
      </c>
      <c r="BI1741">
        <v>883900</v>
      </c>
      <c r="BJ1741">
        <v>2946900</v>
      </c>
      <c r="BK1741">
        <v>1830700</v>
      </c>
      <c r="BL1741">
        <v>2598400</v>
      </c>
      <c r="BM1741">
        <v>255290</v>
      </c>
      <c r="BN1741">
        <v>6988100</v>
      </c>
      <c r="BO1741">
        <v>15660000</v>
      </c>
      <c r="BP1741">
        <v>72575000</v>
      </c>
      <c r="BQ1741">
        <v>37575000</v>
      </c>
      <c r="BR1741">
        <v>32012000</v>
      </c>
      <c r="BS1741">
        <v>13589000</v>
      </c>
      <c r="BT1741">
        <v>0</v>
      </c>
      <c r="BU1741">
        <v>2</v>
      </c>
      <c r="BV1741">
        <v>13</v>
      </c>
      <c r="BW1741">
        <v>4</v>
      </c>
      <c r="BX1741">
        <v>5</v>
      </c>
      <c r="BY1741">
        <v>2</v>
      </c>
      <c r="BZ1741">
        <v>26</v>
      </c>
      <c r="CA1741" t="s">
        <v>14585</v>
      </c>
      <c r="CE1741">
        <v>1739</v>
      </c>
      <c r="CF1741" t="s">
        <v>14586</v>
      </c>
      <c r="CG1741" t="s">
        <v>335</v>
      </c>
      <c r="CH1741" t="s">
        <v>14587</v>
      </c>
      <c r="CI1741" t="s">
        <v>14588</v>
      </c>
      <c r="CJ1741" t="s">
        <v>14589</v>
      </c>
      <c r="CK1741" t="s">
        <v>14590</v>
      </c>
      <c r="CN1741">
        <v>-1</v>
      </c>
    </row>
    <row r="1742" spans="1:92" x14ac:dyDescent="0.3">
      <c r="A1742" t="s">
        <v>14591</v>
      </c>
      <c r="B1742" t="s">
        <v>14591</v>
      </c>
      <c r="C1742">
        <v>4</v>
      </c>
      <c r="D1742">
        <v>4</v>
      </c>
      <c r="E1742">
        <v>4</v>
      </c>
      <c r="G1742" t="s">
        <v>14592</v>
      </c>
      <c r="H1742" t="s">
        <v>14593</v>
      </c>
      <c r="I1742">
        <v>1</v>
      </c>
      <c r="J1742">
        <v>4</v>
      </c>
      <c r="K1742">
        <v>4</v>
      </c>
      <c r="L1742">
        <v>4</v>
      </c>
      <c r="M1742">
        <v>1</v>
      </c>
      <c r="N1742">
        <v>4</v>
      </c>
      <c r="O1742">
        <v>3</v>
      </c>
      <c r="P1742">
        <v>2</v>
      </c>
      <c r="Q1742">
        <v>2</v>
      </c>
      <c r="R1742">
        <v>2</v>
      </c>
      <c r="S1742">
        <v>1</v>
      </c>
      <c r="T1742">
        <v>4</v>
      </c>
      <c r="U1742">
        <v>3</v>
      </c>
      <c r="V1742">
        <v>2</v>
      </c>
      <c r="W1742">
        <v>2</v>
      </c>
      <c r="X1742">
        <v>2</v>
      </c>
      <c r="Y1742">
        <v>1</v>
      </c>
      <c r="Z1742">
        <v>4</v>
      </c>
      <c r="AA1742">
        <v>3</v>
      </c>
      <c r="AB1742">
        <v>2</v>
      </c>
      <c r="AC1742">
        <v>2</v>
      </c>
      <c r="AD1742">
        <v>2</v>
      </c>
      <c r="AE1742">
        <v>8.1</v>
      </c>
      <c r="AF1742">
        <v>8.1</v>
      </c>
      <c r="AG1742">
        <v>8.1</v>
      </c>
      <c r="AH1742">
        <v>81.251999999999995</v>
      </c>
      <c r="AI1742">
        <v>731</v>
      </c>
      <c r="AJ1742">
        <v>731</v>
      </c>
      <c r="AK1742">
        <v>0</v>
      </c>
      <c r="AL1742">
        <v>4.9241999999999999</v>
      </c>
      <c r="AM1742" t="s">
        <v>44</v>
      </c>
      <c r="AN1742" t="s">
        <v>43</v>
      </c>
      <c r="AO1742" t="s">
        <v>43</v>
      </c>
      <c r="AP1742" t="s">
        <v>44</v>
      </c>
      <c r="AQ1742" t="s">
        <v>44</v>
      </c>
      <c r="AR1742" t="s">
        <v>43</v>
      </c>
      <c r="AS1742">
        <v>1.5</v>
      </c>
      <c r="AT1742">
        <v>8.1</v>
      </c>
      <c r="AU1742">
        <v>6.4</v>
      </c>
      <c r="AV1742">
        <v>4.9000000000000004</v>
      </c>
      <c r="AW1742">
        <v>5.0999999999999996</v>
      </c>
      <c r="AX1742">
        <v>2.9</v>
      </c>
      <c r="AY1742">
        <v>153320000</v>
      </c>
      <c r="AZ1742">
        <v>7663900</v>
      </c>
      <c r="BA1742">
        <v>31059000</v>
      </c>
      <c r="BB1742">
        <v>58547000</v>
      </c>
      <c r="BC1742">
        <v>25720000</v>
      </c>
      <c r="BD1742">
        <v>26653000</v>
      </c>
      <c r="BE1742">
        <v>3676400</v>
      </c>
      <c r="BF1742">
        <v>41</v>
      </c>
      <c r="BG1742">
        <v>1862200</v>
      </c>
      <c r="BH1742">
        <v>186930</v>
      </c>
      <c r="BI1742">
        <v>538150</v>
      </c>
      <c r="BJ1742">
        <v>550830</v>
      </c>
      <c r="BK1742">
        <v>143240</v>
      </c>
      <c r="BL1742">
        <v>353390</v>
      </c>
      <c r="BM1742">
        <v>89667</v>
      </c>
      <c r="BN1742">
        <v>0</v>
      </c>
      <c r="BO1742">
        <v>21613000</v>
      </c>
      <c r="BP1742">
        <v>25824000</v>
      </c>
      <c r="BQ1742">
        <v>0</v>
      </c>
      <c r="BR1742">
        <v>10870000</v>
      </c>
      <c r="BS1742">
        <v>4421300</v>
      </c>
      <c r="BT1742">
        <v>0</v>
      </c>
      <c r="BU1742">
        <v>2</v>
      </c>
      <c r="BV1742">
        <v>2</v>
      </c>
      <c r="BW1742">
        <v>0</v>
      </c>
      <c r="BX1742">
        <v>0</v>
      </c>
      <c r="BY1742">
        <v>3</v>
      </c>
      <c r="BZ1742">
        <v>7</v>
      </c>
      <c r="CA1742" t="s">
        <v>14594</v>
      </c>
      <c r="CE1742">
        <v>1740</v>
      </c>
      <c r="CF1742" t="s">
        <v>14595</v>
      </c>
      <c r="CG1742" t="s">
        <v>120</v>
      </c>
      <c r="CH1742" t="s">
        <v>14596</v>
      </c>
      <c r="CI1742" t="s">
        <v>14597</v>
      </c>
      <c r="CJ1742" t="s">
        <v>14598</v>
      </c>
      <c r="CK1742" t="s">
        <v>14599</v>
      </c>
      <c r="CN1742">
        <v>-1</v>
      </c>
    </row>
    <row r="1743" spans="1:92" x14ac:dyDescent="0.3">
      <c r="A1743" t="s">
        <v>14600</v>
      </c>
      <c r="B1743" t="s">
        <v>14600</v>
      </c>
      <c r="C1743">
        <v>1</v>
      </c>
      <c r="D1743">
        <v>1</v>
      </c>
      <c r="E1743">
        <v>1</v>
      </c>
      <c r="F1743" t="s">
        <v>14601</v>
      </c>
      <c r="H1743" t="s">
        <v>14602</v>
      </c>
      <c r="I1743">
        <v>1</v>
      </c>
      <c r="J1743">
        <v>1</v>
      </c>
      <c r="K1743">
        <v>1</v>
      </c>
      <c r="L1743">
        <v>1</v>
      </c>
      <c r="M1743">
        <v>1</v>
      </c>
      <c r="N1743">
        <v>1</v>
      </c>
      <c r="O1743">
        <v>0</v>
      </c>
      <c r="P1743">
        <v>0</v>
      </c>
      <c r="Q1743">
        <v>1</v>
      </c>
      <c r="R1743">
        <v>1</v>
      </c>
      <c r="S1743">
        <v>1</v>
      </c>
      <c r="T1743">
        <v>1</v>
      </c>
      <c r="U1743">
        <v>0</v>
      </c>
      <c r="V1743">
        <v>0</v>
      </c>
      <c r="W1743">
        <v>1</v>
      </c>
      <c r="X1743">
        <v>1</v>
      </c>
      <c r="Y1743">
        <v>1</v>
      </c>
      <c r="Z1743">
        <v>1</v>
      </c>
      <c r="AA1743">
        <v>0</v>
      </c>
      <c r="AB1743">
        <v>0</v>
      </c>
      <c r="AC1743">
        <v>1</v>
      </c>
      <c r="AD1743">
        <v>1</v>
      </c>
      <c r="AE1743">
        <v>7.6</v>
      </c>
      <c r="AF1743">
        <v>7.6</v>
      </c>
      <c r="AG1743">
        <v>7.6</v>
      </c>
      <c r="AH1743">
        <v>16.658000000000001</v>
      </c>
      <c r="AI1743">
        <v>145</v>
      </c>
      <c r="AJ1743">
        <v>145</v>
      </c>
      <c r="AK1743">
        <v>0</v>
      </c>
      <c r="AL1743">
        <v>3.2452999999999999</v>
      </c>
      <c r="AM1743" t="s">
        <v>44</v>
      </c>
      <c r="AN1743" t="s">
        <v>43</v>
      </c>
      <c r="AQ1743" t="s">
        <v>43</v>
      </c>
      <c r="AR1743" t="s">
        <v>44</v>
      </c>
      <c r="AS1743">
        <v>7.6</v>
      </c>
      <c r="AT1743">
        <v>7.6</v>
      </c>
      <c r="AU1743">
        <v>0</v>
      </c>
      <c r="AV1743">
        <v>0</v>
      </c>
      <c r="AW1743">
        <v>7.6</v>
      </c>
      <c r="AX1743">
        <v>7.6</v>
      </c>
      <c r="AY1743">
        <v>57693000</v>
      </c>
      <c r="AZ1743">
        <v>6843500</v>
      </c>
      <c r="BA1743">
        <v>29809000</v>
      </c>
      <c r="BB1743">
        <v>0</v>
      </c>
      <c r="BC1743">
        <v>0</v>
      </c>
      <c r="BD1743">
        <v>17364000</v>
      </c>
      <c r="BE1743">
        <v>3676000</v>
      </c>
      <c r="BF1743">
        <v>5</v>
      </c>
      <c r="BG1743">
        <v>11539000</v>
      </c>
      <c r="BH1743">
        <v>1368700</v>
      </c>
      <c r="BI1743">
        <v>5961900</v>
      </c>
      <c r="BJ1743">
        <v>0</v>
      </c>
      <c r="BK1743">
        <v>0</v>
      </c>
      <c r="BL1743">
        <v>3472800</v>
      </c>
      <c r="BM1743">
        <v>735190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1</v>
      </c>
      <c r="BV1743">
        <v>0</v>
      </c>
      <c r="BW1743">
        <v>0</v>
      </c>
      <c r="BX1743">
        <v>2</v>
      </c>
      <c r="BY1743">
        <v>0</v>
      </c>
      <c r="BZ1743">
        <v>3</v>
      </c>
      <c r="CA1743" t="s">
        <v>14603</v>
      </c>
      <c r="CE1743">
        <v>1741</v>
      </c>
      <c r="CF1743">
        <v>4388</v>
      </c>
      <c r="CG1743" t="b">
        <v>1</v>
      </c>
      <c r="CH1743">
        <v>4607</v>
      </c>
      <c r="CI1743" t="s">
        <v>14604</v>
      </c>
      <c r="CJ1743" t="s">
        <v>14605</v>
      </c>
      <c r="CK1743">
        <v>19179</v>
      </c>
      <c r="CN1743">
        <v>-1</v>
      </c>
    </row>
    <row r="1744" spans="1:92" x14ac:dyDescent="0.3">
      <c r="A1744" t="s">
        <v>14606</v>
      </c>
      <c r="B1744" t="s">
        <v>14606</v>
      </c>
      <c r="C1744">
        <v>9</v>
      </c>
      <c r="D1744">
        <v>9</v>
      </c>
      <c r="E1744">
        <v>9</v>
      </c>
      <c r="F1744" t="s">
        <v>14607</v>
      </c>
      <c r="G1744" t="s">
        <v>14608</v>
      </c>
      <c r="H1744" t="s">
        <v>14609</v>
      </c>
      <c r="I1744">
        <v>1</v>
      </c>
      <c r="J1744">
        <v>9</v>
      </c>
      <c r="K1744">
        <v>9</v>
      </c>
      <c r="L1744">
        <v>9</v>
      </c>
      <c r="M1744">
        <v>3</v>
      </c>
      <c r="N1744">
        <v>6</v>
      </c>
      <c r="O1744">
        <v>8</v>
      </c>
      <c r="P1744">
        <v>9</v>
      </c>
      <c r="Q1744">
        <v>8</v>
      </c>
      <c r="R1744">
        <v>6</v>
      </c>
      <c r="S1744">
        <v>3</v>
      </c>
      <c r="T1744">
        <v>6</v>
      </c>
      <c r="U1744">
        <v>8</v>
      </c>
      <c r="V1744">
        <v>9</v>
      </c>
      <c r="W1744">
        <v>8</v>
      </c>
      <c r="X1744">
        <v>6</v>
      </c>
      <c r="Y1744">
        <v>3</v>
      </c>
      <c r="Z1744">
        <v>6</v>
      </c>
      <c r="AA1744">
        <v>8</v>
      </c>
      <c r="AB1744">
        <v>9</v>
      </c>
      <c r="AC1744">
        <v>8</v>
      </c>
      <c r="AD1744">
        <v>6</v>
      </c>
      <c r="AE1744">
        <v>64.3</v>
      </c>
      <c r="AF1744">
        <v>64.3</v>
      </c>
      <c r="AG1744">
        <v>64.3</v>
      </c>
      <c r="AH1744">
        <v>22.597000000000001</v>
      </c>
      <c r="AI1744">
        <v>210</v>
      </c>
      <c r="AJ1744">
        <v>210</v>
      </c>
      <c r="AK1744">
        <v>0</v>
      </c>
      <c r="AL1744">
        <v>126.17</v>
      </c>
      <c r="AM1744" t="s">
        <v>43</v>
      </c>
      <c r="AN1744" t="s">
        <v>43</v>
      </c>
      <c r="AO1744" t="s">
        <v>43</v>
      </c>
      <c r="AP1744" t="s">
        <v>43</v>
      </c>
      <c r="AQ1744" t="s">
        <v>43</v>
      </c>
      <c r="AR1744" t="s">
        <v>43</v>
      </c>
      <c r="AS1744">
        <v>18.600000000000001</v>
      </c>
      <c r="AT1744">
        <v>49.5</v>
      </c>
      <c r="AU1744">
        <v>56.7</v>
      </c>
      <c r="AV1744">
        <v>64.3</v>
      </c>
      <c r="AW1744">
        <v>55.7</v>
      </c>
      <c r="AX1744">
        <v>42.4</v>
      </c>
      <c r="AY1744">
        <v>2169300000</v>
      </c>
      <c r="AZ1744">
        <v>25050000</v>
      </c>
      <c r="BA1744">
        <v>72420000</v>
      </c>
      <c r="BB1744">
        <v>608530000</v>
      </c>
      <c r="BC1744">
        <v>808550000</v>
      </c>
      <c r="BD1744">
        <v>407780000</v>
      </c>
      <c r="BE1744">
        <v>246960000</v>
      </c>
      <c r="BF1744">
        <v>13</v>
      </c>
      <c r="BG1744">
        <v>71584000</v>
      </c>
      <c r="BH1744">
        <v>1545300</v>
      </c>
      <c r="BI1744">
        <v>332680</v>
      </c>
      <c r="BJ1744">
        <v>21026000</v>
      </c>
      <c r="BK1744">
        <v>27706000</v>
      </c>
      <c r="BL1744">
        <v>14476000</v>
      </c>
      <c r="BM1744">
        <v>6497900</v>
      </c>
      <c r="BN1744">
        <v>14040000</v>
      </c>
      <c r="BO1744">
        <v>20693000</v>
      </c>
      <c r="BP1744">
        <v>162860000</v>
      </c>
      <c r="BQ1744">
        <v>185640000</v>
      </c>
      <c r="BR1744">
        <v>107540000</v>
      </c>
      <c r="BS1744">
        <v>67658000</v>
      </c>
      <c r="BT1744">
        <v>1</v>
      </c>
      <c r="BU1744">
        <v>3</v>
      </c>
      <c r="BV1744">
        <v>16</v>
      </c>
      <c r="BW1744">
        <v>19</v>
      </c>
      <c r="BX1744">
        <v>15</v>
      </c>
      <c r="BY1744">
        <v>7</v>
      </c>
      <c r="BZ1744">
        <v>61</v>
      </c>
      <c r="CA1744" t="s">
        <v>14610</v>
      </c>
      <c r="CE1744">
        <v>1742</v>
      </c>
      <c r="CF1744" t="s">
        <v>14611</v>
      </c>
      <c r="CG1744" t="s">
        <v>684</v>
      </c>
      <c r="CH1744" t="s">
        <v>14612</v>
      </c>
      <c r="CI1744" t="s">
        <v>14613</v>
      </c>
      <c r="CJ1744" t="s">
        <v>14614</v>
      </c>
      <c r="CK1744" t="s">
        <v>14615</v>
      </c>
      <c r="CL1744">
        <v>476</v>
      </c>
      <c r="CM1744">
        <v>73</v>
      </c>
      <c r="CN1744">
        <v>-1</v>
      </c>
    </row>
    <row r="1745" spans="1:92" x14ac:dyDescent="0.3">
      <c r="A1745" t="s">
        <v>14616</v>
      </c>
      <c r="B1745" t="s">
        <v>14616</v>
      </c>
      <c r="C1745">
        <v>1</v>
      </c>
      <c r="D1745">
        <v>1</v>
      </c>
      <c r="E1745">
        <v>1</v>
      </c>
      <c r="H1745" t="s">
        <v>14617</v>
      </c>
      <c r="I1745">
        <v>1</v>
      </c>
      <c r="J1745">
        <v>1</v>
      </c>
      <c r="K1745">
        <v>1</v>
      </c>
      <c r="L1745">
        <v>1</v>
      </c>
      <c r="M1745">
        <v>0</v>
      </c>
      <c r="N1745">
        <v>0</v>
      </c>
      <c r="O1745">
        <v>1</v>
      </c>
      <c r="P1745">
        <v>1</v>
      </c>
      <c r="Q1745">
        <v>0</v>
      </c>
      <c r="R1745">
        <v>0</v>
      </c>
      <c r="S1745">
        <v>0</v>
      </c>
      <c r="T1745">
        <v>0</v>
      </c>
      <c r="U1745">
        <v>1</v>
      </c>
      <c r="V1745">
        <v>1</v>
      </c>
      <c r="W1745">
        <v>0</v>
      </c>
      <c r="X1745">
        <v>0</v>
      </c>
      <c r="Y1745">
        <v>0</v>
      </c>
      <c r="Z1745">
        <v>0</v>
      </c>
      <c r="AA1745">
        <v>1</v>
      </c>
      <c r="AB1745">
        <v>1</v>
      </c>
      <c r="AC1745">
        <v>0</v>
      </c>
      <c r="AD1745">
        <v>0</v>
      </c>
      <c r="AE1745">
        <v>2.4</v>
      </c>
      <c r="AF1745">
        <v>2.4</v>
      </c>
      <c r="AG1745">
        <v>2.4</v>
      </c>
      <c r="AH1745">
        <v>105.92</v>
      </c>
      <c r="AI1745">
        <v>975</v>
      </c>
      <c r="AJ1745">
        <v>975</v>
      </c>
      <c r="AK1745">
        <v>8.1224000000000005E-2</v>
      </c>
      <c r="AL1745">
        <v>0.28353</v>
      </c>
      <c r="AO1745" t="s">
        <v>43</v>
      </c>
      <c r="AP1745" t="s">
        <v>44</v>
      </c>
      <c r="AS1745">
        <v>0</v>
      </c>
      <c r="AT1745">
        <v>0</v>
      </c>
      <c r="AU1745">
        <v>2.4</v>
      </c>
      <c r="AV1745">
        <v>2.4</v>
      </c>
      <c r="AW1745">
        <v>0</v>
      </c>
      <c r="AX1745">
        <v>0</v>
      </c>
      <c r="AY1745">
        <v>14586000</v>
      </c>
      <c r="AZ1745">
        <v>0</v>
      </c>
      <c r="BA1745">
        <v>0</v>
      </c>
      <c r="BB1745">
        <v>5003600</v>
      </c>
      <c r="BC1745">
        <v>9582100</v>
      </c>
      <c r="BD1745">
        <v>0</v>
      </c>
      <c r="BE1745">
        <v>0</v>
      </c>
      <c r="BF1745">
        <v>53</v>
      </c>
      <c r="BG1745">
        <v>275200</v>
      </c>
      <c r="BH1745">
        <v>0</v>
      </c>
      <c r="BI1745">
        <v>0</v>
      </c>
      <c r="BJ1745">
        <v>94407</v>
      </c>
      <c r="BK1745">
        <v>180790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1</v>
      </c>
      <c r="BW1745">
        <v>0</v>
      </c>
      <c r="BX1745">
        <v>0</v>
      </c>
      <c r="BY1745">
        <v>0</v>
      </c>
      <c r="BZ1745">
        <v>1</v>
      </c>
      <c r="CA1745" t="s">
        <v>14618</v>
      </c>
      <c r="CE1745">
        <v>1743</v>
      </c>
      <c r="CF1745">
        <v>6205</v>
      </c>
      <c r="CG1745" t="b">
        <v>1</v>
      </c>
      <c r="CH1745">
        <v>6517</v>
      </c>
      <c r="CI1745" t="s">
        <v>14619</v>
      </c>
      <c r="CJ1745">
        <v>27300</v>
      </c>
      <c r="CK1745">
        <v>27300</v>
      </c>
      <c r="CN1745">
        <v>-1</v>
      </c>
    </row>
    <row r="1746" spans="1:92" x14ac:dyDescent="0.3">
      <c r="A1746" t="s">
        <v>14620</v>
      </c>
      <c r="B1746" t="s">
        <v>14620</v>
      </c>
      <c r="C1746">
        <v>1</v>
      </c>
      <c r="D1746">
        <v>1</v>
      </c>
      <c r="E1746">
        <v>1</v>
      </c>
      <c r="F1746" t="s">
        <v>14621</v>
      </c>
      <c r="G1746" t="s">
        <v>14622</v>
      </c>
      <c r="H1746" t="s">
        <v>14623</v>
      </c>
      <c r="I1746">
        <v>1</v>
      </c>
      <c r="J1746">
        <v>1</v>
      </c>
      <c r="K1746">
        <v>1</v>
      </c>
      <c r="L1746">
        <v>1</v>
      </c>
      <c r="M1746">
        <v>0</v>
      </c>
      <c r="N1746">
        <v>1</v>
      </c>
      <c r="O1746">
        <v>0</v>
      </c>
      <c r="P1746">
        <v>1</v>
      </c>
      <c r="Q1746">
        <v>1</v>
      </c>
      <c r="R1746">
        <v>0</v>
      </c>
      <c r="S1746">
        <v>0</v>
      </c>
      <c r="T1746">
        <v>1</v>
      </c>
      <c r="U1746">
        <v>0</v>
      </c>
      <c r="V1746">
        <v>1</v>
      </c>
      <c r="W1746">
        <v>1</v>
      </c>
      <c r="X1746">
        <v>0</v>
      </c>
      <c r="Y1746">
        <v>0</v>
      </c>
      <c r="Z1746">
        <v>1</v>
      </c>
      <c r="AA1746">
        <v>0</v>
      </c>
      <c r="AB1746">
        <v>1</v>
      </c>
      <c r="AC1746">
        <v>1</v>
      </c>
      <c r="AD1746">
        <v>0</v>
      </c>
      <c r="AE1746">
        <v>9.1</v>
      </c>
      <c r="AF1746">
        <v>9.1</v>
      </c>
      <c r="AG1746">
        <v>9.1</v>
      </c>
      <c r="AH1746">
        <v>26.06</v>
      </c>
      <c r="AI1746">
        <v>242</v>
      </c>
      <c r="AJ1746">
        <v>242</v>
      </c>
      <c r="AK1746">
        <v>4.1228000000000002E-3</v>
      </c>
      <c r="AL1746">
        <v>1.7556</v>
      </c>
      <c r="AN1746" t="s">
        <v>43</v>
      </c>
      <c r="AP1746" t="s">
        <v>43</v>
      </c>
      <c r="AQ1746" t="s">
        <v>43</v>
      </c>
      <c r="AS1746">
        <v>0</v>
      </c>
      <c r="AT1746">
        <v>9.1</v>
      </c>
      <c r="AU1746">
        <v>0</v>
      </c>
      <c r="AV1746">
        <v>9.1</v>
      </c>
      <c r="AW1746">
        <v>9.1</v>
      </c>
      <c r="AX1746">
        <v>0</v>
      </c>
      <c r="AY1746">
        <v>26479000</v>
      </c>
      <c r="AZ1746">
        <v>0</v>
      </c>
      <c r="BA1746">
        <v>7172600</v>
      </c>
      <c r="BB1746">
        <v>0</v>
      </c>
      <c r="BC1746">
        <v>8225600</v>
      </c>
      <c r="BD1746">
        <v>11081000</v>
      </c>
      <c r="BE1746">
        <v>0</v>
      </c>
      <c r="BF1746">
        <v>5</v>
      </c>
      <c r="BG1746">
        <v>5295800</v>
      </c>
      <c r="BH1746">
        <v>0</v>
      </c>
      <c r="BI1746">
        <v>1434500</v>
      </c>
      <c r="BJ1746">
        <v>0</v>
      </c>
      <c r="BK1746">
        <v>1645100</v>
      </c>
      <c r="BL1746">
        <v>2216200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1</v>
      </c>
      <c r="BV1746">
        <v>0</v>
      </c>
      <c r="BW1746">
        <v>1</v>
      </c>
      <c r="BX1746">
        <v>1</v>
      </c>
      <c r="BY1746">
        <v>0</v>
      </c>
      <c r="BZ1746">
        <v>3</v>
      </c>
      <c r="CA1746" t="s">
        <v>14624</v>
      </c>
      <c r="CE1746">
        <v>1744</v>
      </c>
      <c r="CF1746">
        <v>8852</v>
      </c>
      <c r="CG1746" t="b">
        <v>1</v>
      </c>
      <c r="CH1746">
        <v>9328</v>
      </c>
      <c r="CI1746" t="s">
        <v>14625</v>
      </c>
      <c r="CJ1746" t="s">
        <v>14626</v>
      </c>
      <c r="CK1746">
        <v>38089</v>
      </c>
      <c r="CN1746">
        <v>-1</v>
      </c>
    </row>
    <row r="1747" spans="1:92" x14ac:dyDescent="0.3">
      <c r="A1747" t="s">
        <v>14627</v>
      </c>
      <c r="B1747" t="s">
        <v>14627</v>
      </c>
      <c r="C1747">
        <v>1</v>
      </c>
      <c r="D1747">
        <v>1</v>
      </c>
      <c r="E1747">
        <v>1</v>
      </c>
      <c r="H1747" t="s">
        <v>14628</v>
      </c>
      <c r="I1747">
        <v>1</v>
      </c>
      <c r="J1747">
        <v>1</v>
      </c>
      <c r="K1747">
        <v>1</v>
      </c>
      <c r="L1747">
        <v>1</v>
      </c>
      <c r="M1747">
        <v>0</v>
      </c>
      <c r="N1747">
        <v>0</v>
      </c>
      <c r="O1747">
        <v>1</v>
      </c>
      <c r="P1747">
        <v>0</v>
      </c>
      <c r="Q1747">
        <v>1</v>
      </c>
      <c r="R1747">
        <v>0</v>
      </c>
      <c r="S1747">
        <v>0</v>
      </c>
      <c r="T1747">
        <v>0</v>
      </c>
      <c r="U1747">
        <v>1</v>
      </c>
      <c r="V1747">
        <v>0</v>
      </c>
      <c r="W1747">
        <v>1</v>
      </c>
      <c r="X1747">
        <v>0</v>
      </c>
      <c r="Y1747">
        <v>0</v>
      </c>
      <c r="Z1747">
        <v>0</v>
      </c>
      <c r="AA1747">
        <v>1</v>
      </c>
      <c r="AB1747">
        <v>0</v>
      </c>
      <c r="AC1747">
        <v>1</v>
      </c>
      <c r="AD1747">
        <v>0</v>
      </c>
      <c r="AE1747">
        <v>7.4</v>
      </c>
      <c r="AF1747">
        <v>7.4</v>
      </c>
      <c r="AG1747">
        <v>7.4</v>
      </c>
      <c r="AH1747">
        <v>33.173000000000002</v>
      </c>
      <c r="AI1747">
        <v>298</v>
      </c>
      <c r="AJ1747">
        <v>298</v>
      </c>
      <c r="AK1747">
        <v>7.5752E-2</v>
      </c>
      <c r="AL1747">
        <v>0.30125000000000002</v>
      </c>
      <c r="AO1747" t="s">
        <v>43</v>
      </c>
      <c r="AQ1747" t="s">
        <v>43</v>
      </c>
      <c r="AS1747">
        <v>0</v>
      </c>
      <c r="AT1747">
        <v>0</v>
      </c>
      <c r="AU1747">
        <v>7.4</v>
      </c>
      <c r="AV1747">
        <v>0</v>
      </c>
      <c r="AW1747">
        <v>7.4</v>
      </c>
      <c r="AX1747">
        <v>0</v>
      </c>
      <c r="AY1747">
        <v>141440000</v>
      </c>
      <c r="AZ1747">
        <v>0</v>
      </c>
      <c r="BA1747">
        <v>0</v>
      </c>
      <c r="BB1747">
        <v>100000000</v>
      </c>
      <c r="BC1747">
        <v>0</v>
      </c>
      <c r="BD1747">
        <v>41434000</v>
      </c>
      <c r="BE1747">
        <v>0</v>
      </c>
      <c r="BF1747">
        <v>15</v>
      </c>
      <c r="BG1747">
        <v>9429100</v>
      </c>
      <c r="BH1747">
        <v>0</v>
      </c>
      <c r="BI1747">
        <v>0</v>
      </c>
      <c r="BJ1747">
        <v>6666900</v>
      </c>
      <c r="BK1747">
        <v>0</v>
      </c>
      <c r="BL1747">
        <v>2762200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1</v>
      </c>
      <c r="BW1747">
        <v>0</v>
      </c>
      <c r="BX1747">
        <v>1</v>
      </c>
      <c r="BY1747">
        <v>0</v>
      </c>
      <c r="BZ1747">
        <v>2</v>
      </c>
      <c r="CA1747" t="s">
        <v>14629</v>
      </c>
      <c r="CE1747">
        <v>1745</v>
      </c>
      <c r="CF1747">
        <v>423</v>
      </c>
      <c r="CG1747" t="b">
        <v>1</v>
      </c>
      <c r="CH1747">
        <v>439</v>
      </c>
      <c r="CI1747" t="s">
        <v>14630</v>
      </c>
      <c r="CJ1747" t="s">
        <v>2989</v>
      </c>
      <c r="CK1747">
        <v>1836</v>
      </c>
      <c r="CN1747">
        <v>-1</v>
      </c>
    </row>
    <row r="1748" spans="1:92" x14ac:dyDescent="0.3">
      <c r="A1748" t="s">
        <v>14631</v>
      </c>
      <c r="B1748" t="s">
        <v>14631</v>
      </c>
      <c r="C1748">
        <v>19</v>
      </c>
      <c r="D1748">
        <v>19</v>
      </c>
      <c r="E1748">
        <v>19</v>
      </c>
      <c r="F1748" t="s">
        <v>14632</v>
      </c>
      <c r="G1748" t="s">
        <v>14633</v>
      </c>
      <c r="H1748" t="s">
        <v>14634</v>
      </c>
      <c r="I1748">
        <v>1</v>
      </c>
      <c r="J1748">
        <v>19</v>
      </c>
      <c r="K1748">
        <v>19</v>
      </c>
      <c r="L1748">
        <v>19</v>
      </c>
      <c r="M1748">
        <v>4</v>
      </c>
      <c r="N1748">
        <v>11</v>
      </c>
      <c r="O1748">
        <v>17</v>
      </c>
      <c r="P1748">
        <v>13</v>
      </c>
      <c r="Q1748">
        <v>11</v>
      </c>
      <c r="R1748">
        <v>5</v>
      </c>
      <c r="S1748">
        <v>4</v>
      </c>
      <c r="T1748">
        <v>11</v>
      </c>
      <c r="U1748">
        <v>17</v>
      </c>
      <c r="V1748">
        <v>13</v>
      </c>
      <c r="W1748">
        <v>11</v>
      </c>
      <c r="X1748">
        <v>5</v>
      </c>
      <c r="Y1748">
        <v>4</v>
      </c>
      <c r="Z1748">
        <v>11</v>
      </c>
      <c r="AA1748">
        <v>17</v>
      </c>
      <c r="AB1748">
        <v>13</v>
      </c>
      <c r="AC1748">
        <v>11</v>
      </c>
      <c r="AD1748">
        <v>5</v>
      </c>
      <c r="AE1748">
        <v>36.6</v>
      </c>
      <c r="AF1748">
        <v>36.6</v>
      </c>
      <c r="AG1748">
        <v>36.6</v>
      </c>
      <c r="AH1748">
        <v>111.11</v>
      </c>
      <c r="AI1748">
        <v>1000</v>
      </c>
      <c r="AJ1748">
        <v>1000</v>
      </c>
      <c r="AK1748">
        <v>0</v>
      </c>
      <c r="AL1748">
        <v>184.7</v>
      </c>
      <c r="AM1748" t="s">
        <v>43</v>
      </c>
      <c r="AN1748" t="s">
        <v>43</v>
      </c>
      <c r="AO1748" t="s">
        <v>43</v>
      </c>
      <c r="AP1748" t="s">
        <v>43</v>
      </c>
      <c r="AQ1748" t="s">
        <v>43</v>
      </c>
      <c r="AR1748" t="s">
        <v>43</v>
      </c>
      <c r="AS1748">
        <v>7.3</v>
      </c>
      <c r="AT1748">
        <v>22</v>
      </c>
      <c r="AU1748">
        <v>33.700000000000003</v>
      </c>
      <c r="AV1748">
        <v>24.9</v>
      </c>
      <c r="AW1748">
        <v>17.7</v>
      </c>
      <c r="AX1748">
        <v>9.3000000000000007</v>
      </c>
      <c r="AY1748">
        <v>1460000000</v>
      </c>
      <c r="AZ1748">
        <v>69244000</v>
      </c>
      <c r="BA1748">
        <v>288090000</v>
      </c>
      <c r="BB1748">
        <v>645310000</v>
      </c>
      <c r="BC1748">
        <v>326510000</v>
      </c>
      <c r="BD1748">
        <v>102940000</v>
      </c>
      <c r="BE1748">
        <v>27876000</v>
      </c>
      <c r="BF1748">
        <v>62</v>
      </c>
      <c r="BG1748">
        <v>5849200</v>
      </c>
      <c r="BH1748">
        <v>1116800</v>
      </c>
      <c r="BI1748">
        <v>495390</v>
      </c>
      <c r="BJ1748">
        <v>2180400</v>
      </c>
      <c r="BK1748">
        <v>2443000</v>
      </c>
      <c r="BL1748">
        <v>669320</v>
      </c>
      <c r="BM1748">
        <v>61106</v>
      </c>
      <c r="BN1748">
        <v>16548000</v>
      </c>
      <c r="BO1748">
        <v>82004000</v>
      </c>
      <c r="BP1748">
        <v>140010000</v>
      </c>
      <c r="BQ1748">
        <v>83625000</v>
      </c>
      <c r="BR1748">
        <v>35570000</v>
      </c>
      <c r="BS1748">
        <v>12583000</v>
      </c>
      <c r="BT1748">
        <v>2</v>
      </c>
      <c r="BU1748">
        <v>11</v>
      </c>
      <c r="BV1748">
        <v>19</v>
      </c>
      <c r="BW1748">
        <v>14</v>
      </c>
      <c r="BX1748">
        <v>10</v>
      </c>
      <c r="BY1748">
        <v>2</v>
      </c>
      <c r="BZ1748">
        <v>58</v>
      </c>
      <c r="CA1748" t="s">
        <v>14635</v>
      </c>
      <c r="CE1748">
        <v>1746</v>
      </c>
      <c r="CF1748" t="s">
        <v>14636</v>
      </c>
      <c r="CG1748" t="s">
        <v>2871</v>
      </c>
      <c r="CH1748" t="s">
        <v>14637</v>
      </c>
      <c r="CI1748" t="s">
        <v>14638</v>
      </c>
      <c r="CJ1748" t="s">
        <v>14639</v>
      </c>
      <c r="CK1748" t="s">
        <v>14640</v>
      </c>
      <c r="CL1748">
        <v>477</v>
      </c>
      <c r="CM1748">
        <v>431</v>
      </c>
      <c r="CN1748">
        <v>-1</v>
      </c>
    </row>
    <row r="1749" spans="1:92" x14ac:dyDescent="0.3">
      <c r="A1749" t="s">
        <v>14641</v>
      </c>
      <c r="B1749" t="s">
        <v>14641</v>
      </c>
      <c r="C1749">
        <v>5</v>
      </c>
      <c r="D1749">
        <v>5</v>
      </c>
      <c r="E1749">
        <v>5</v>
      </c>
      <c r="H1749" t="s">
        <v>14642</v>
      </c>
      <c r="I1749">
        <v>1</v>
      </c>
      <c r="J1749">
        <v>5</v>
      </c>
      <c r="K1749">
        <v>5</v>
      </c>
      <c r="L1749">
        <v>5</v>
      </c>
      <c r="M1749">
        <v>3</v>
      </c>
      <c r="N1749">
        <v>4</v>
      </c>
      <c r="O1749">
        <v>5</v>
      </c>
      <c r="P1749">
        <v>4</v>
      </c>
      <c r="Q1749">
        <v>5</v>
      </c>
      <c r="R1749">
        <v>2</v>
      </c>
      <c r="S1749">
        <v>3</v>
      </c>
      <c r="T1749">
        <v>4</v>
      </c>
      <c r="U1749">
        <v>5</v>
      </c>
      <c r="V1749">
        <v>4</v>
      </c>
      <c r="W1749">
        <v>5</v>
      </c>
      <c r="X1749">
        <v>2</v>
      </c>
      <c r="Y1749">
        <v>3</v>
      </c>
      <c r="Z1749">
        <v>4</v>
      </c>
      <c r="AA1749">
        <v>5</v>
      </c>
      <c r="AB1749">
        <v>4</v>
      </c>
      <c r="AC1749">
        <v>5</v>
      </c>
      <c r="AD1749">
        <v>2</v>
      </c>
      <c r="AE1749">
        <v>23.1</v>
      </c>
      <c r="AF1749">
        <v>23.1</v>
      </c>
      <c r="AG1749">
        <v>23.1</v>
      </c>
      <c r="AH1749">
        <v>37.524999999999999</v>
      </c>
      <c r="AI1749">
        <v>333</v>
      </c>
      <c r="AJ1749">
        <v>333</v>
      </c>
      <c r="AK1749">
        <v>0</v>
      </c>
      <c r="AL1749">
        <v>39.478000000000002</v>
      </c>
      <c r="AM1749" t="s">
        <v>43</v>
      </c>
      <c r="AN1749" t="s">
        <v>43</v>
      </c>
      <c r="AO1749" t="s">
        <v>43</v>
      </c>
      <c r="AP1749" t="s">
        <v>43</v>
      </c>
      <c r="AQ1749" t="s">
        <v>43</v>
      </c>
      <c r="AR1749" t="s">
        <v>43</v>
      </c>
      <c r="AS1749">
        <v>14.7</v>
      </c>
      <c r="AT1749">
        <v>18.3</v>
      </c>
      <c r="AU1749">
        <v>23.1</v>
      </c>
      <c r="AV1749">
        <v>17.7</v>
      </c>
      <c r="AW1749">
        <v>23.1</v>
      </c>
      <c r="AX1749">
        <v>8.4</v>
      </c>
      <c r="AY1749">
        <v>778140000</v>
      </c>
      <c r="AZ1749">
        <v>48271000</v>
      </c>
      <c r="BA1749">
        <v>123660000</v>
      </c>
      <c r="BB1749">
        <v>217520000</v>
      </c>
      <c r="BC1749">
        <v>131480000</v>
      </c>
      <c r="BD1749">
        <v>247920000</v>
      </c>
      <c r="BE1749">
        <v>9292600</v>
      </c>
      <c r="BF1749">
        <v>23</v>
      </c>
      <c r="BG1749">
        <v>6365200</v>
      </c>
      <c r="BH1749">
        <v>2098700</v>
      </c>
      <c r="BI1749">
        <v>185070</v>
      </c>
      <c r="BJ1749">
        <v>2460700</v>
      </c>
      <c r="BK1749">
        <v>1644800</v>
      </c>
      <c r="BL1749">
        <v>1796400</v>
      </c>
      <c r="BM1749">
        <v>278220</v>
      </c>
      <c r="BN1749">
        <v>33240000</v>
      </c>
      <c r="BO1749">
        <v>49836000</v>
      </c>
      <c r="BP1749">
        <v>149670000</v>
      </c>
      <c r="BQ1749">
        <v>115170000</v>
      </c>
      <c r="BR1749">
        <v>96788000</v>
      </c>
      <c r="BS1749">
        <v>15241000</v>
      </c>
      <c r="BT1749">
        <v>3</v>
      </c>
      <c r="BU1749">
        <v>2</v>
      </c>
      <c r="BV1749">
        <v>6</v>
      </c>
      <c r="BW1749">
        <v>6</v>
      </c>
      <c r="BX1749">
        <v>8</v>
      </c>
      <c r="BY1749">
        <v>1</v>
      </c>
      <c r="BZ1749">
        <v>26</v>
      </c>
      <c r="CA1749" t="s">
        <v>14643</v>
      </c>
      <c r="CE1749">
        <v>1747</v>
      </c>
      <c r="CF1749" t="s">
        <v>14644</v>
      </c>
      <c r="CG1749" t="s">
        <v>1198</v>
      </c>
      <c r="CH1749" t="s">
        <v>14645</v>
      </c>
      <c r="CI1749" t="s">
        <v>14646</v>
      </c>
      <c r="CJ1749" t="s">
        <v>14647</v>
      </c>
      <c r="CK1749" t="s">
        <v>14648</v>
      </c>
      <c r="CN1749">
        <v>-1</v>
      </c>
    </row>
    <row r="1750" spans="1:92" x14ac:dyDescent="0.3">
      <c r="A1750" t="s">
        <v>14649</v>
      </c>
      <c r="B1750" t="s">
        <v>14649</v>
      </c>
      <c r="C1750">
        <v>2</v>
      </c>
      <c r="D1750">
        <v>2</v>
      </c>
      <c r="E1750">
        <v>2</v>
      </c>
      <c r="F1750" t="s">
        <v>14650</v>
      </c>
      <c r="G1750" t="s">
        <v>14651</v>
      </c>
      <c r="H1750" t="s">
        <v>14652</v>
      </c>
      <c r="I1750">
        <v>1</v>
      </c>
      <c r="J1750">
        <v>2</v>
      </c>
      <c r="K1750">
        <v>2</v>
      </c>
      <c r="L1750">
        <v>2</v>
      </c>
      <c r="M1750">
        <v>0</v>
      </c>
      <c r="N1750">
        <v>1</v>
      </c>
      <c r="O1750">
        <v>1</v>
      </c>
      <c r="P1750">
        <v>2</v>
      </c>
      <c r="Q1750">
        <v>0</v>
      </c>
      <c r="R1750">
        <v>0</v>
      </c>
      <c r="S1750">
        <v>0</v>
      </c>
      <c r="T1750">
        <v>1</v>
      </c>
      <c r="U1750">
        <v>1</v>
      </c>
      <c r="V1750">
        <v>2</v>
      </c>
      <c r="W1750">
        <v>0</v>
      </c>
      <c r="X1750">
        <v>0</v>
      </c>
      <c r="Y1750">
        <v>0</v>
      </c>
      <c r="Z1750">
        <v>1</v>
      </c>
      <c r="AA1750">
        <v>1</v>
      </c>
      <c r="AB1750">
        <v>2</v>
      </c>
      <c r="AC1750">
        <v>0</v>
      </c>
      <c r="AD1750">
        <v>0</v>
      </c>
      <c r="AE1750">
        <v>9.4</v>
      </c>
      <c r="AF1750">
        <v>9.4</v>
      </c>
      <c r="AG1750">
        <v>9.4</v>
      </c>
      <c r="AH1750">
        <v>48.326000000000001</v>
      </c>
      <c r="AI1750">
        <v>417</v>
      </c>
      <c r="AJ1750">
        <v>417</v>
      </c>
      <c r="AK1750">
        <v>0</v>
      </c>
      <c r="AL1750">
        <v>12.798</v>
      </c>
      <c r="AN1750" t="s">
        <v>43</v>
      </c>
      <c r="AO1750" t="s">
        <v>43</v>
      </c>
      <c r="AP1750" t="s">
        <v>43</v>
      </c>
      <c r="AS1750">
        <v>0</v>
      </c>
      <c r="AT1750">
        <v>3.1</v>
      </c>
      <c r="AU1750">
        <v>6.2</v>
      </c>
      <c r="AV1750">
        <v>9.4</v>
      </c>
      <c r="AW1750">
        <v>0</v>
      </c>
      <c r="AX1750">
        <v>0</v>
      </c>
      <c r="AY1750">
        <v>94102000</v>
      </c>
      <c r="AZ1750">
        <v>0</v>
      </c>
      <c r="BA1750">
        <v>30443000</v>
      </c>
      <c r="BB1750">
        <v>8256900</v>
      </c>
      <c r="BC1750">
        <v>55402000</v>
      </c>
      <c r="BD1750">
        <v>0</v>
      </c>
      <c r="BE1750">
        <v>0</v>
      </c>
      <c r="BF1750">
        <v>17</v>
      </c>
      <c r="BG1750">
        <v>4543800</v>
      </c>
      <c r="BH1750">
        <v>0</v>
      </c>
      <c r="BI1750">
        <v>1790800</v>
      </c>
      <c r="BJ1750">
        <v>485700</v>
      </c>
      <c r="BK1750">
        <v>2753000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2</v>
      </c>
      <c r="BV1750">
        <v>2</v>
      </c>
      <c r="BW1750">
        <v>1</v>
      </c>
      <c r="BX1750">
        <v>0</v>
      </c>
      <c r="BY1750">
        <v>0</v>
      </c>
      <c r="BZ1750">
        <v>5</v>
      </c>
      <c r="CA1750" t="s">
        <v>14653</v>
      </c>
      <c r="CE1750">
        <v>1748</v>
      </c>
      <c r="CF1750" t="s">
        <v>14654</v>
      </c>
      <c r="CG1750" t="s">
        <v>229</v>
      </c>
      <c r="CH1750" t="s">
        <v>14655</v>
      </c>
      <c r="CI1750" t="s">
        <v>14656</v>
      </c>
      <c r="CJ1750" t="s">
        <v>14657</v>
      </c>
      <c r="CK1750" t="s">
        <v>14658</v>
      </c>
      <c r="CN1750">
        <v>-1</v>
      </c>
    </row>
    <row r="1751" spans="1:92" x14ac:dyDescent="0.3">
      <c r="A1751" t="s">
        <v>14659</v>
      </c>
      <c r="B1751" t="s">
        <v>14659</v>
      </c>
      <c r="C1751">
        <v>3</v>
      </c>
      <c r="D1751">
        <v>3</v>
      </c>
      <c r="E1751">
        <v>3</v>
      </c>
      <c r="G1751" t="s">
        <v>14660</v>
      </c>
      <c r="H1751" t="s">
        <v>14661</v>
      </c>
      <c r="I1751">
        <v>1</v>
      </c>
      <c r="J1751">
        <v>3</v>
      </c>
      <c r="K1751">
        <v>3</v>
      </c>
      <c r="L1751">
        <v>3</v>
      </c>
      <c r="M1751">
        <v>3</v>
      </c>
      <c r="N1751">
        <v>3</v>
      </c>
      <c r="O1751">
        <v>3</v>
      </c>
      <c r="P1751">
        <v>3</v>
      </c>
      <c r="Q1751">
        <v>3</v>
      </c>
      <c r="R1751">
        <v>1</v>
      </c>
      <c r="S1751">
        <v>3</v>
      </c>
      <c r="T1751">
        <v>3</v>
      </c>
      <c r="U1751">
        <v>3</v>
      </c>
      <c r="V1751">
        <v>3</v>
      </c>
      <c r="W1751">
        <v>3</v>
      </c>
      <c r="X1751">
        <v>1</v>
      </c>
      <c r="Y1751">
        <v>3</v>
      </c>
      <c r="Z1751">
        <v>3</v>
      </c>
      <c r="AA1751">
        <v>3</v>
      </c>
      <c r="AB1751">
        <v>3</v>
      </c>
      <c r="AC1751">
        <v>3</v>
      </c>
      <c r="AD1751">
        <v>1</v>
      </c>
      <c r="AE1751">
        <v>18.100000000000001</v>
      </c>
      <c r="AF1751">
        <v>18.100000000000001</v>
      </c>
      <c r="AG1751">
        <v>18.100000000000001</v>
      </c>
      <c r="AH1751">
        <v>17.745000000000001</v>
      </c>
      <c r="AI1751">
        <v>155</v>
      </c>
      <c r="AJ1751">
        <v>155</v>
      </c>
      <c r="AK1751">
        <v>0</v>
      </c>
      <c r="AL1751">
        <v>76.716999999999999</v>
      </c>
      <c r="AM1751" t="s">
        <v>43</v>
      </c>
      <c r="AN1751" t="s">
        <v>43</v>
      </c>
      <c r="AO1751" t="s">
        <v>43</v>
      </c>
      <c r="AP1751" t="s">
        <v>43</v>
      </c>
      <c r="AQ1751" t="s">
        <v>43</v>
      </c>
      <c r="AR1751" t="s">
        <v>43</v>
      </c>
      <c r="AS1751">
        <v>18.100000000000001</v>
      </c>
      <c r="AT1751">
        <v>18.100000000000001</v>
      </c>
      <c r="AU1751">
        <v>18.100000000000001</v>
      </c>
      <c r="AV1751">
        <v>18.100000000000001</v>
      </c>
      <c r="AW1751">
        <v>18.100000000000001</v>
      </c>
      <c r="AX1751">
        <v>6.5</v>
      </c>
      <c r="AY1751">
        <v>2850000000</v>
      </c>
      <c r="AZ1751">
        <v>164660000</v>
      </c>
      <c r="BA1751">
        <v>461480000</v>
      </c>
      <c r="BB1751">
        <v>911240000</v>
      </c>
      <c r="BC1751">
        <v>590710000</v>
      </c>
      <c r="BD1751">
        <v>721960000</v>
      </c>
      <c r="BE1751">
        <v>0</v>
      </c>
      <c r="BF1751">
        <v>10</v>
      </c>
      <c r="BG1751">
        <v>167910000</v>
      </c>
      <c r="BH1751">
        <v>11296000</v>
      </c>
      <c r="BI1751">
        <v>14229000</v>
      </c>
      <c r="BJ1751">
        <v>44632000</v>
      </c>
      <c r="BK1751">
        <v>37785000</v>
      </c>
      <c r="BL1751">
        <v>59967000</v>
      </c>
      <c r="BM1751">
        <v>0</v>
      </c>
      <c r="BN1751">
        <v>143480000</v>
      </c>
      <c r="BO1751">
        <v>355440000</v>
      </c>
      <c r="BP1751">
        <v>497540000</v>
      </c>
      <c r="BQ1751">
        <v>332690000</v>
      </c>
      <c r="BR1751">
        <v>275090000</v>
      </c>
      <c r="BS1751">
        <v>0</v>
      </c>
      <c r="BT1751">
        <v>2</v>
      </c>
      <c r="BU1751">
        <v>4</v>
      </c>
      <c r="BV1751">
        <v>6</v>
      </c>
      <c r="BW1751">
        <v>5</v>
      </c>
      <c r="BX1751">
        <v>3</v>
      </c>
      <c r="BY1751">
        <v>1</v>
      </c>
      <c r="BZ1751">
        <v>21</v>
      </c>
      <c r="CA1751" t="s">
        <v>14662</v>
      </c>
      <c r="CE1751">
        <v>1749</v>
      </c>
      <c r="CF1751" t="s">
        <v>14663</v>
      </c>
      <c r="CG1751" t="s">
        <v>146</v>
      </c>
      <c r="CH1751" t="s">
        <v>14664</v>
      </c>
      <c r="CI1751" t="s">
        <v>14665</v>
      </c>
      <c r="CJ1751" t="s">
        <v>14666</v>
      </c>
      <c r="CK1751" t="s">
        <v>14667</v>
      </c>
      <c r="CL1751">
        <v>478</v>
      </c>
      <c r="CM1751">
        <v>68</v>
      </c>
      <c r="CN1751">
        <v>-1</v>
      </c>
    </row>
    <row r="1752" spans="1:92" x14ac:dyDescent="0.3">
      <c r="A1752" t="s">
        <v>14668</v>
      </c>
      <c r="B1752" t="s">
        <v>14668</v>
      </c>
      <c r="C1752" t="s">
        <v>222</v>
      </c>
      <c r="D1752" t="s">
        <v>222</v>
      </c>
      <c r="E1752" t="s">
        <v>222</v>
      </c>
      <c r="F1752" t="s">
        <v>14669</v>
      </c>
      <c r="G1752" t="s">
        <v>14670</v>
      </c>
      <c r="H1752" t="s">
        <v>14671</v>
      </c>
      <c r="I1752">
        <v>2</v>
      </c>
      <c r="J1752">
        <v>2</v>
      </c>
      <c r="K1752">
        <v>2</v>
      </c>
      <c r="L1752">
        <v>2</v>
      </c>
      <c r="M1752">
        <v>2</v>
      </c>
      <c r="N1752">
        <v>2</v>
      </c>
      <c r="O1752">
        <v>1</v>
      </c>
      <c r="P1752">
        <v>2</v>
      </c>
      <c r="Q1752">
        <v>2</v>
      </c>
      <c r="R1752">
        <v>1</v>
      </c>
      <c r="S1752">
        <v>2</v>
      </c>
      <c r="T1752">
        <v>2</v>
      </c>
      <c r="U1752">
        <v>1</v>
      </c>
      <c r="V1752">
        <v>2</v>
      </c>
      <c r="W1752">
        <v>2</v>
      </c>
      <c r="X1752">
        <v>1</v>
      </c>
      <c r="Y1752">
        <v>2</v>
      </c>
      <c r="Z1752">
        <v>2</v>
      </c>
      <c r="AA1752">
        <v>1</v>
      </c>
      <c r="AB1752">
        <v>2</v>
      </c>
      <c r="AC1752">
        <v>2</v>
      </c>
      <c r="AD1752">
        <v>1</v>
      </c>
      <c r="AE1752">
        <v>22.7</v>
      </c>
      <c r="AF1752">
        <v>22.7</v>
      </c>
      <c r="AG1752">
        <v>22.7</v>
      </c>
      <c r="AH1752">
        <v>17.32</v>
      </c>
      <c r="AI1752">
        <v>150</v>
      </c>
      <c r="AJ1752" t="s">
        <v>14672</v>
      </c>
      <c r="AK1752">
        <v>0</v>
      </c>
      <c r="AL1752">
        <v>21.870999999999999</v>
      </c>
      <c r="AM1752" t="s">
        <v>43</v>
      </c>
      <c r="AN1752" t="s">
        <v>43</v>
      </c>
      <c r="AO1752" t="s">
        <v>44</v>
      </c>
      <c r="AP1752" t="s">
        <v>43</v>
      </c>
      <c r="AQ1752" t="s">
        <v>43</v>
      </c>
      <c r="AR1752" t="s">
        <v>43</v>
      </c>
      <c r="AS1752">
        <v>22.7</v>
      </c>
      <c r="AT1752">
        <v>22.7</v>
      </c>
      <c r="AU1752">
        <v>7.3</v>
      </c>
      <c r="AV1752">
        <v>22.7</v>
      </c>
      <c r="AW1752">
        <v>22.7</v>
      </c>
      <c r="AX1752">
        <v>15.3</v>
      </c>
      <c r="AY1752">
        <v>306330000</v>
      </c>
      <c r="AZ1752">
        <v>51917000</v>
      </c>
      <c r="BA1752">
        <v>96611000</v>
      </c>
      <c r="BB1752">
        <v>35215000</v>
      </c>
      <c r="BC1752">
        <v>79511000</v>
      </c>
      <c r="BD1752">
        <v>35202000</v>
      </c>
      <c r="BE1752">
        <v>7876900</v>
      </c>
      <c r="BF1752">
        <v>11</v>
      </c>
      <c r="BG1752">
        <v>15571000</v>
      </c>
      <c r="BH1752">
        <v>1706800</v>
      </c>
      <c r="BI1752">
        <v>5161300</v>
      </c>
      <c r="BJ1752">
        <v>3201400</v>
      </c>
      <c r="BK1752">
        <v>3307700</v>
      </c>
      <c r="BL1752">
        <v>2193500</v>
      </c>
      <c r="BM1752">
        <v>716090</v>
      </c>
      <c r="BN1752">
        <v>29724000</v>
      </c>
      <c r="BO1752">
        <v>65930000</v>
      </c>
      <c r="BP1752">
        <v>0</v>
      </c>
      <c r="BQ1752">
        <v>37457000</v>
      </c>
      <c r="BR1752">
        <v>24061000</v>
      </c>
      <c r="BS1752">
        <v>0</v>
      </c>
      <c r="BT1752">
        <v>1</v>
      </c>
      <c r="BU1752">
        <v>2</v>
      </c>
      <c r="BV1752">
        <v>0</v>
      </c>
      <c r="BW1752">
        <v>1</v>
      </c>
      <c r="BX1752">
        <v>1</v>
      </c>
      <c r="BY1752">
        <v>1</v>
      </c>
      <c r="BZ1752">
        <v>6</v>
      </c>
      <c r="CA1752" t="s">
        <v>14673</v>
      </c>
      <c r="CE1752">
        <v>1750</v>
      </c>
      <c r="CF1752" t="s">
        <v>14674</v>
      </c>
      <c r="CG1752" t="s">
        <v>229</v>
      </c>
      <c r="CH1752" t="s">
        <v>14675</v>
      </c>
      <c r="CI1752" t="s">
        <v>14676</v>
      </c>
      <c r="CJ1752" t="s">
        <v>14677</v>
      </c>
      <c r="CK1752" t="s">
        <v>14678</v>
      </c>
      <c r="CN1752" t="s">
        <v>48</v>
      </c>
    </row>
    <row r="1753" spans="1:92" x14ac:dyDescent="0.3">
      <c r="A1753" t="s">
        <v>14679</v>
      </c>
      <c r="B1753" t="s">
        <v>14679</v>
      </c>
      <c r="C1753">
        <v>5</v>
      </c>
      <c r="D1753">
        <v>2</v>
      </c>
      <c r="E1753">
        <v>2</v>
      </c>
      <c r="F1753" t="s">
        <v>14680</v>
      </c>
      <c r="G1753" t="s">
        <v>14681</v>
      </c>
      <c r="H1753" t="s">
        <v>14682</v>
      </c>
      <c r="I1753">
        <v>1</v>
      </c>
      <c r="J1753">
        <v>5</v>
      </c>
      <c r="K1753">
        <v>2</v>
      </c>
      <c r="L1753">
        <v>2</v>
      </c>
      <c r="M1753">
        <v>4</v>
      </c>
      <c r="N1753">
        <v>5</v>
      </c>
      <c r="O1753">
        <v>4</v>
      </c>
      <c r="P1753">
        <v>4</v>
      </c>
      <c r="Q1753">
        <v>4</v>
      </c>
      <c r="R1753">
        <v>2</v>
      </c>
      <c r="S1753">
        <v>2</v>
      </c>
      <c r="T1753">
        <v>2</v>
      </c>
      <c r="U1753">
        <v>2</v>
      </c>
      <c r="V1753">
        <v>2</v>
      </c>
      <c r="W1753">
        <v>2</v>
      </c>
      <c r="X1753">
        <v>1</v>
      </c>
      <c r="Y1753">
        <v>2</v>
      </c>
      <c r="Z1753">
        <v>2</v>
      </c>
      <c r="AA1753">
        <v>2</v>
      </c>
      <c r="AB1753">
        <v>2</v>
      </c>
      <c r="AC1753">
        <v>2</v>
      </c>
      <c r="AD1753">
        <v>1</v>
      </c>
      <c r="AE1753">
        <v>34</v>
      </c>
      <c r="AF1753">
        <v>10.1</v>
      </c>
      <c r="AG1753">
        <v>10.1</v>
      </c>
      <c r="AH1753">
        <v>18.283999999999999</v>
      </c>
      <c r="AI1753">
        <v>159</v>
      </c>
      <c r="AJ1753">
        <v>159</v>
      </c>
      <c r="AK1753">
        <v>0</v>
      </c>
      <c r="AL1753">
        <v>17.105</v>
      </c>
      <c r="AM1753" t="s">
        <v>43</v>
      </c>
      <c r="AN1753" t="s">
        <v>43</v>
      </c>
      <c r="AO1753" t="s">
        <v>43</v>
      </c>
      <c r="AP1753" t="s">
        <v>43</v>
      </c>
      <c r="AQ1753" t="s">
        <v>43</v>
      </c>
      <c r="AR1753" t="s">
        <v>43</v>
      </c>
      <c r="AS1753">
        <v>29.6</v>
      </c>
      <c r="AT1753">
        <v>34</v>
      </c>
      <c r="AU1753">
        <v>29.6</v>
      </c>
      <c r="AV1753">
        <v>29.6</v>
      </c>
      <c r="AW1753">
        <v>29.6</v>
      </c>
      <c r="AX1753">
        <v>22.6</v>
      </c>
      <c r="AY1753">
        <v>559570000</v>
      </c>
      <c r="AZ1753">
        <v>43680000</v>
      </c>
      <c r="BA1753">
        <v>155320000</v>
      </c>
      <c r="BB1753">
        <v>170770000</v>
      </c>
      <c r="BC1753">
        <v>78474000</v>
      </c>
      <c r="BD1753">
        <v>100270000</v>
      </c>
      <c r="BE1753">
        <v>11057000</v>
      </c>
      <c r="BF1753">
        <v>13</v>
      </c>
      <c r="BG1753">
        <v>29266000</v>
      </c>
      <c r="BH1753">
        <v>1354300</v>
      </c>
      <c r="BI1753">
        <v>7045000</v>
      </c>
      <c r="BJ1753">
        <v>8609200</v>
      </c>
      <c r="BK1753">
        <v>5191200</v>
      </c>
      <c r="BL1753">
        <v>7066300</v>
      </c>
      <c r="BM1753">
        <v>850560</v>
      </c>
      <c r="BN1753">
        <v>35610000</v>
      </c>
      <c r="BO1753">
        <v>126980000</v>
      </c>
      <c r="BP1753">
        <v>134880000</v>
      </c>
      <c r="BQ1753">
        <v>45259000</v>
      </c>
      <c r="BR1753">
        <v>46193000</v>
      </c>
      <c r="BS1753">
        <v>0</v>
      </c>
      <c r="BT1753">
        <v>2</v>
      </c>
      <c r="BU1753">
        <v>2</v>
      </c>
      <c r="BV1753">
        <v>2</v>
      </c>
      <c r="BW1753">
        <v>3</v>
      </c>
      <c r="BX1753">
        <v>3</v>
      </c>
      <c r="BY1753">
        <v>1</v>
      </c>
      <c r="BZ1753">
        <v>13</v>
      </c>
      <c r="CA1753" t="s">
        <v>14683</v>
      </c>
      <c r="CE1753">
        <v>1751</v>
      </c>
      <c r="CF1753" t="s">
        <v>14684</v>
      </c>
      <c r="CG1753" t="s">
        <v>14685</v>
      </c>
      <c r="CH1753" t="s">
        <v>14686</v>
      </c>
      <c r="CI1753" t="s">
        <v>14687</v>
      </c>
      <c r="CJ1753" t="s">
        <v>14688</v>
      </c>
      <c r="CK1753" t="s">
        <v>14689</v>
      </c>
      <c r="CN1753">
        <v>-1</v>
      </c>
    </row>
    <row r="1754" spans="1:92" x14ac:dyDescent="0.3">
      <c r="A1754" t="s">
        <v>14690</v>
      </c>
      <c r="B1754" t="s">
        <v>14690</v>
      </c>
      <c r="C1754">
        <v>6</v>
      </c>
      <c r="D1754">
        <v>6</v>
      </c>
      <c r="E1754">
        <v>3</v>
      </c>
      <c r="F1754" t="s">
        <v>14691</v>
      </c>
      <c r="G1754" t="s">
        <v>14692</v>
      </c>
      <c r="H1754" t="s">
        <v>14693</v>
      </c>
      <c r="I1754">
        <v>1</v>
      </c>
      <c r="J1754">
        <v>6</v>
      </c>
      <c r="K1754">
        <v>6</v>
      </c>
      <c r="L1754">
        <v>3</v>
      </c>
      <c r="M1754">
        <v>3</v>
      </c>
      <c r="N1754">
        <v>5</v>
      </c>
      <c r="O1754">
        <v>4</v>
      </c>
      <c r="P1754">
        <v>3</v>
      </c>
      <c r="Q1754">
        <v>3</v>
      </c>
      <c r="R1754">
        <v>3</v>
      </c>
      <c r="S1754">
        <v>3</v>
      </c>
      <c r="T1754">
        <v>5</v>
      </c>
      <c r="U1754">
        <v>4</v>
      </c>
      <c r="V1754">
        <v>3</v>
      </c>
      <c r="W1754">
        <v>3</v>
      </c>
      <c r="X1754">
        <v>3</v>
      </c>
      <c r="Y1754">
        <v>1</v>
      </c>
      <c r="Z1754">
        <v>2</v>
      </c>
      <c r="AA1754">
        <v>2</v>
      </c>
      <c r="AB1754">
        <v>1</v>
      </c>
      <c r="AC1754">
        <v>1</v>
      </c>
      <c r="AD1754">
        <v>2</v>
      </c>
      <c r="AE1754">
        <v>55.3</v>
      </c>
      <c r="AF1754">
        <v>55.3</v>
      </c>
      <c r="AG1754">
        <v>31.7</v>
      </c>
      <c r="AH1754">
        <v>18.843</v>
      </c>
      <c r="AI1754">
        <v>161</v>
      </c>
      <c r="AJ1754">
        <v>161</v>
      </c>
      <c r="AK1754">
        <v>0</v>
      </c>
      <c r="AL1754">
        <v>151.86000000000001</v>
      </c>
      <c r="AM1754" t="s">
        <v>43</v>
      </c>
      <c r="AN1754" t="s">
        <v>43</v>
      </c>
      <c r="AO1754" t="s">
        <v>43</v>
      </c>
      <c r="AP1754" t="s">
        <v>43</v>
      </c>
      <c r="AQ1754" t="s">
        <v>43</v>
      </c>
      <c r="AR1754" t="s">
        <v>43</v>
      </c>
      <c r="AS1754">
        <v>29.2</v>
      </c>
      <c r="AT1754">
        <v>44.1</v>
      </c>
      <c r="AU1754">
        <v>40.4</v>
      </c>
      <c r="AV1754">
        <v>29.2</v>
      </c>
      <c r="AW1754">
        <v>29.2</v>
      </c>
      <c r="AX1754">
        <v>33.5</v>
      </c>
      <c r="AY1754">
        <v>4709300000</v>
      </c>
      <c r="AZ1754">
        <v>116920000</v>
      </c>
      <c r="BA1754">
        <v>1264700000</v>
      </c>
      <c r="BB1754">
        <v>1251500000</v>
      </c>
      <c r="BC1754">
        <v>983300000</v>
      </c>
      <c r="BD1754">
        <v>1004900000</v>
      </c>
      <c r="BE1754">
        <v>88008000</v>
      </c>
      <c r="BF1754">
        <v>12</v>
      </c>
      <c r="BG1754">
        <v>225730000</v>
      </c>
      <c r="BH1754">
        <v>9743200</v>
      </c>
      <c r="BI1754">
        <v>62120000</v>
      </c>
      <c r="BJ1754">
        <v>70315000</v>
      </c>
      <c r="BK1754">
        <v>50203000</v>
      </c>
      <c r="BL1754">
        <v>43096000</v>
      </c>
      <c r="BM1754">
        <v>6822800</v>
      </c>
      <c r="BN1754">
        <v>208410000</v>
      </c>
      <c r="BO1754">
        <v>805290000</v>
      </c>
      <c r="BP1754">
        <v>683660000</v>
      </c>
      <c r="BQ1754">
        <v>511940000</v>
      </c>
      <c r="BR1754">
        <v>438450000</v>
      </c>
      <c r="BS1754">
        <v>87599000</v>
      </c>
      <c r="BT1754">
        <v>2</v>
      </c>
      <c r="BU1754">
        <v>13</v>
      </c>
      <c r="BV1754">
        <v>12</v>
      </c>
      <c r="BW1754">
        <v>10</v>
      </c>
      <c r="BX1754">
        <v>6</v>
      </c>
      <c r="BY1754">
        <v>3</v>
      </c>
      <c r="BZ1754">
        <v>46</v>
      </c>
      <c r="CA1754" t="s">
        <v>14694</v>
      </c>
      <c r="CE1754">
        <v>1752</v>
      </c>
      <c r="CF1754" t="s">
        <v>14695</v>
      </c>
      <c r="CG1754" t="s">
        <v>710</v>
      </c>
      <c r="CH1754" t="s">
        <v>14696</v>
      </c>
      <c r="CI1754" t="s">
        <v>14697</v>
      </c>
      <c r="CJ1754" t="s">
        <v>14698</v>
      </c>
      <c r="CK1754" t="s">
        <v>14699</v>
      </c>
      <c r="CN1754">
        <v>-1</v>
      </c>
    </row>
    <row r="1755" spans="1:92" x14ac:dyDescent="0.3">
      <c r="A1755" t="s">
        <v>14700</v>
      </c>
      <c r="B1755" t="s">
        <v>14700</v>
      </c>
      <c r="C1755">
        <v>6</v>
      </c>
      <c r="D1755">
        <v>6</v>
      </c>
      <c r="E1755">
        <v>6</v>
      </c>
      <c r="F1755" t="s">
        <v>14701</v>
      </c>
      <c r="G1755" t="s">
        <v>14702</v>
      </c>
      <c r="H1755" t="s">
        <v>14703</v>
      </c>
      <c r="I1755">
        <v>1</v>
      </c>
      <c r="J1755">
        <v>6</v>
      </c>
      <c r="K1755">
        <v>6</v>
      </c>
      <c r="L1755">
        <v>6</v>
      </c>
      <c r="M1755">
        <v>3</v>
      </c>
      <c r="N1755">
        <v>2</v>
      </c>
      <c r="O1755">
        <v>3</v>
      </c>
      <c r="P1755">
        <v>5</v>
      </c>
      <c r="Q1755">
        <v>3</v>
      </c>
      <c r="R1755">
        <v>2</v>
      </c>
      <c r="S1755">
        <v>3</v>
      </c>
      <c r="T1755">
        <v>2</v>
      </c>
      <c r="U1755">
        <v>3</v>
      </c>
      <c r="V1755">
        <v>5</v>
      </c>
      <c r="W1755">
        <v>3</v>
      </c>
      <c r="X1755">
        <v>2</v>
      </c>
      <c r="Y1755">
        <v>3</v>
      </c>
      <c r="Z1755">
        <v>2</v>
      </c>
      <c r="AA1755">
        <v>3</v>
      </c>
      <c r="AB1755">
        <v>5</v>
      </c>
      <c r="AC1755">
        <v>3</v>
      </c>
      <c r="AD1755">
        <v>2</v>
      </c>
      <c r="AE1755">
        <v>28</v>
      </c>
      <c r="AF1755">
        <v>28</v>
      </c>
      <c r="AG1755">
        <v>28</v>
      </c>
      <c r="AH1755">
        <v>21.956</v>
      </c>
      <c r="AI1755">
        <v>189</v>
      </c>
      <c r="AJ1755">
        <v>189</v>
      </c>
      <c r="AK1755">
        <v>0</v>
      </c>
      <c r="AL1755">
        <v>77.989999999999995</v>
      </c>
      <c r="AM1755" t="s">
        <v>43</v>
      </c>
      <c r="AN1755" t="s">
        <v>43</v>
      </c>
      <c r="AO1755" t="s">
        <v>43</v>
      </c>
      <c r="AP1755" t="s">
        <v>43</v>
      </c>
      <c r="AQ1755" t="s">
        <v>43</v>
      </c>
      <c r="AR1755" t="s">
        <v>43</v>
      </c>
      <c r="AS1755">
        <v>17.5</v>
      </c>
      <c r="AT1755">
        <v>10.1</v>
      </c>
      <c r="AU1755">
        <v>17.5</v>
      </c>
      <c r="AV1755">
        <v>23.8</v>
      </c>
      <c r="AW1755">
        <v>16.399999999999999</v>
      </c>
      <c r="AX1755">
        <v>11.6</v>
      </c>
      <c r="AY1755">
        <v>1411500000</v>
      </c>
      <c r="AZ1755">
        <v>65473000</v>
      </c>
      <c r="BA1755">
        <v>69982000</v>
      </c>
      <c r="BB1755">
        <v>466580000</v>
      </c>
      <c r="BC1755">
        <v>706660000</v>
      </c>
      <c r="BD1755">
        <v>97819000</v>
      </c>
      <c r="BE1755">
        <v>4978400</v>
      </c>
      <c r="BF1755">
        <v>12</v>
      </c>
      <c r="BG1755">
        <v>110030000</v>
      </c>
      <c r="BH1755">
        <v>5385300</v>
      </c>
      <c r="BI1755">
        <v>5831800</v>
      </c>
      <c r="BJ1755">
        <v>34792000</v>
      </c>
      <c r="BK1755">
        <v>55908000</v>
      </c>
      <c r="BL1755">
        <v>7787500</v>
      </c>
      <c r="BM1755">
        <v>326130</v>
      </c>
      <c r="BN1755">
        <v>32667000</v>
      </c>
      <c r="BO1755">
        <v>0</v>
      </c>
      <c r="BP1755">
        <v>427190000</v>
      </c>
      <c r="BQ1755">
        <v>210390000</v>
      </c>
      <c r="BR1755">
        <v>96518000</v>
      </c>
      <c r="BS1755">
        <v>12917000</v>
      </c>
      <c r="BT1755">
        <v>1</v>
      </c>
      <c r="BU1755">
        <v>2</v>
      </c>
      <c r="BV1755">
        <v>4</v>
      </c>
      <c r="BW1755">
        <v>6</v>
      </c>
      <c r="BX1755">
        <v>5</v>
      </c>
      <c r="BY1755">
        <v>2</v>
      </c>
      <c r="BZ1755">
        <v>20</v>
      </c>
      <c r="CA1755" t="s">
        <v>14704</v>
      </c>
      <c r="CE1755">
        <v>1753</v>
      </c>
      <c r="CF1755" t="s">
        <v>14705</v>
      </c>
      <c r="CG1755" t="s">
        <v>710</v>
      </c>
      <c r="CH1755" t="s">
        <v>14706</v>
      </c>
      <c r="CI1755" t="s">
        <v>14707</v>
      </c>
      <c r="CJ1755" t="s">
        <v>14708</v>
      </c>
      <c r="CK1755" t="s">
        <v>14709</v>
      </c>
      <c r="CN1755">
        <v>-1</v>
      </c>
    </row>
    <row r="1756" spans="1:92" x14ac:dyDescent="0.3">
      <c r="A1756" t="s">
        <v>14710</v>
      </c>
      <c r="B1756" t="s">
        <v>14710</v>
      </c>
      <c r="C1756">
        <v>1</v>
      </c>
      <c r="D1756">
        <v>1</v>
      </c>
      <c r="E1756">
        <v>1</v>
      </c>
      <c r="G1756" t="s">
        <v>14711</v>
      </c>
      <c r="H1756" t="s">
        <v>14712</v>
      </c>
      <c r="I1756">
        <v>1</v>
      </c>
      <c r="J1756">
        <v>1</v>
      </c>
      <c r="K1756">
        <v>1</v>
      </c>
      <c r="L1756">
        <v>1</v>
      </c>
      <c r="M1756">
        <v>0</v>
      </c>
      <c r="N1756">
        <v>1</v>
      </c>
      <c r="O1756">
        <v>0</v>
      </c>
      <c r="P1756">
        <v>1</v>
      </c>
      <c r="Q1756">
        <v>1</v>
      </c>
      <c r="R1756">
        <v>0</v>
      </c>
      <c r="S1756">
        <v>0</v>
      </c>
      <c r="T1756">
        <v>1</v>
      </c>
      <c r="U1756">
        <v>0</v>
      </c>
      <c r="V1756">
        <v>1</v>
      </c>
      <c r="W1756">
        <v>1</v>
      </c>
      <c r="X1756">
        <v>0</v>
      </c>
      <c r="Y1756">
        <v>0</v>
      </c>
      <c r="Z1756">
        <v>1</v>
      </c>
      <c r="AA1756">
        <v>0</v>
      </c>
      <c r="AB1756">
        <v>1</v>
      </c>
      <c r="AC1756">
        <v>1</v>
      </c>
      <c r="AD1756">
        <v>0</v>
      </c>
      <c r="AE1756">
        <v>12.8</v>
      </c>
      <c r="AF1756">
        <v>12.8</v>
      </c>
      <c r="AG1756">
        <v>12.8</v>
      </c>
      <c r="AH1756">
        <v>14.404999999999999</v>
      </c>
      <c r="AI1756">
        <v>125</v>
      </c>
      <c r="AJ1756">
        <v>125</v>
      </c>
      <c r="AK1756">
        <v>0</v>
      </c>
      <c r="AL1756">
        <v>12.734999999999999</v>
      </c>
      <c r="AN1756" t="s">
        <v>43</v>
      </c>
      <c r="AP1756" t="s">
        <v>43</v>
      </c>
      <c r="AQ1756" t="s">
        <v>43</v>
      </c>
      <c r="AS1756">
        <v>0</v>
      </c>
      <c r="AT1756">
        <v>12.8</v>
      </c>
      <c r="AU1756">
        <v>0</v>
      </c>
      <c r="AV1756">
        <v>12.8</v>
      </c>
      <c r="AW1756">
        <v>12.8</v>
      </c>
      <c r="AX1756">
        <v>0</v>
      </c>
      <c r="AY1756">
        <v>25455000</v>
      </c>
      <c r="AZ1756">
        <v>0</v>
      </c>
      <c r="BA1756">
        <v>6805900</v>
      </c>
      <c r="BB1756">
        <v>0</v>
      </c>
      <c r="BC1756">
        <v>13223000</v>
      </c>
      <c r="BD1756">
        <v>5426600</v>
      </c>
      <c r="BE1756">
        <v>0</v>
      </c>
      <c r="BF1756">
        <v>8</v>
      </c>
      <c r="BG1756">
        <v>3181900</v>
      </c>
      <c r="BH1756">
        <v>0</v>
      </c>
      <c r="BI1756">
        <v>850740</v>
      </c>
      <c r="BJ1756">
        <v>0</v>
      </c>
      <c r="BK1756">
        <v>1652800</v>
      </c>
      <c r="BL1756">
        <v>678330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1</v>
      </c>
      <c r="BV1756">
        <v>0</v>
      </c>
      <c r="BW1756">
        <v>1</v>
      </c>
      <c r="BX1756">
        <v>1</v>
      </c>
      <c r="BY1756">
        <v>0</v>
      </c>
      <c r="BZ1756">
        <v>3</v>
      </c>
      <c r="CA1756" t="s">
        <v>14713</v>
      </c>
      <c r="CE1756">
        <v>1754</v>
      </c>
      <c r="CF1756">
        <v>8811</v>
      </c>
      <c r="CG1756" t="b">
        <v>1</v>
      </c>
      <c r="CH1756">
        <v>9284</v>
      </c>
      <c r="CI1756" t="s">
        <v>14714</v>
      </c>
      <c r="CJ1756" t="s">
        <v>14715</v>
      </c>
      <c r="CK1756">
        <v>37914</v>
      </c>
      <c r="CN1756">
        <v>-1</v>
      </c>
    </row>
    <row r="1757" spans="1:92" x14ac:dyDescent="0.3">
      <c r="A1757" t="s">
        <v>14716</v>
      </c>
      <c r="B1757" t="s">
        <v>14716</v>
      </c>
      <c r="C1757">
        <v>1</v>
      </c>
      <c r="D1757">
        <v>1</v>
      </c>
      <c r="E1757">
        <v>1</v>
      </c>
      <c r="F1757" t="s">
        <v>14717</v>
      </c>
      <c r="G1757" t="s">
        <v>14718</v>
      </c>
      <c r="H1757" t="s">
        <v>14719</v>
      </c>
      <c r="I1757">
        <v>1</v>
      </c>
      <c r="J1757">
        <v>1</v>
      </c>
      <c r="K1757">
        <v>1</v>
      </c>
      <c r="L1757">
        <v>1</v>
      </c>
      <c r="M1757">
        <v>1</v>
      </c>
      <c r="N1757">
        <v>0</v>
      </c>
      <c r="O1757">
        <v>1</v>
      </c>
      <c r="P1757">
        <v>1</v>
      </c>
      <c r="Q1757">
        <v>1</v>
      </c>
      <c r="R1757">
        <v>0</v>
      </c>
      <c r="S1757">
        <v>1</v>
      </c>
      <c r="T1757">
        <v>0</v>
      </c>
      <c r="U1757">
        <v>1</v>
      </c>
      <c r="V1757">
        <v>1</v>
      </c>
      <c r="W1757">
        <v>1</v>
      </c>
      <c r="X1757">
        <v>0</v>
      </c>
      <c r="Y1757">
        <v>1</v>
      </c>
      <c r="Z1757">
        <v>0</v>
      </c>
      <c r="AA1757">
        <v>1</v>
      </c>
      <c r="AB1757">
        <v>1</v>
      </c>
      <c r="AC1757">
        <v>1</v>
      </c>
      <c r="AD1757">
        <v>0</v>
      </c>
      <c r="AE1757">
        <v>0.6</v>
      </c>
      <c r="AF1757">
        <v>0.6</v>
      </c>
      <c r="AG1757">
        <v>0.6</v>
      </c>
      <c r="AH1757">
        <v>124.6</v>
      </c>
      <c r="AI1757">
        <v>1124</v>
      </c>
      <c r="AJ1757">
        <v>1124</v>
      </c>
      <c r="AK1757">
        <v>4.1002E-3</v>
      </c>
      <c r="AL1757">
        <v>1.7171000000000001</v>
      </c>
      <c r="AM1757" t="s">
        <v>43</v>
      </c>
      <c r="AO1757" t="s">
        <v>43</v>
      </c>
      <c r="AP1757" t="s">
        <v>43</v>
      </c>
      <c r="AQ1757" t="s">
        <v>43</v>
      </c>
      <c r="AS1757">
        <v>0.6</v>
      </c>
      <c r="AT1757">
        <v>0</v>
      </c>
      <c r="AU1757">
        <v>0.6</v>
      </c>
      <c r="AV1757">
        <v>0.6</v>
      </c>
      <c r="AW1757">
        <v>0.6</v>
      </c>
      <c r="AX1757">
        <v>0</v>
      </c>
      <c r="AY1757">
        <v>43695000</v>
      </c>
      <c r="AZ1757">
        <v>6330200</v>
      </c>
      <c r="BA1757">
        <v>0</v>
      </c>
      <c r="BB1757">
        <v>16557000</v>
      </c>
      <c r="BC1757">
        <v>10189000</v>
      </c>
      <c r="BD1757">
        <v>10619000</v>
      </c>
      <c r="BE1757">
        <v>0</v>
      </c>
      <c r="BF1757">
        <v>45</v>
      </c>
      <c r="BG1757">
        <v>971000</v>
      </c>
      <c r="BH1757">
        <v>140670</v>
      </c>
      <c r="BI1757">
        <v>0</v>
      </c>
      <c r="BJ1757">
        <v>367930</v>
      </c>
      <c r="BK1757">
        <v>226420</v>
      </c>
      <c r="BL1757">
        <v>235980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1</v>
      </c>
      <c r="BU1757">
        <v>0</v>
      </c>
      <c r="BV1757">
        <v>1</v>
      </c>
      <c r="BW1757">
        <v>1</v>
      </c>
      <c r="BX1757">
        <v>1</v>
      </c>
      <c r="BY1757">
        <v>0</v>
      </c>
      <c r="BZ1757">
        <v>4</v>
      </c>
      <c r="CA1757" t="s">
        <v>14720</v>
      </c>
      <c r="CE1757">
        <v>1755</v>
      </c>
      <c r="CF1757">
        <v>7972</v>
      </c>
      <c r="CG1757" t="b">
        <v>1</v>
      </c>
      <c r="CH1757">
        <v>8409</v>
      </c>
      <c r="CI1757" t="s">
        <v>14721</v>
      </c>
      <c r="CJ1757" t="s">
        <v>14722</v>
      </c>
      <c r="CK1757">
        <v>34692</v>
      </c>
      <c r="CN1757">
        <v>-1</v>
      </c>
    </row>
    <row r="1758" spans="1:92" x14ac:dyDescent="0.3">
      <c r="A1758" t="s">
        <v>14723</v>
      </c>
      <c r="B1758" t="s">
        <v>14723</v>
      </c>
      <c r="C1758">
        <v>1</v>
      </c>
      <c r="D1758">
        <v>1</v>
      </c>
      <c r="E1758">
        <v>1</v>
      </c>
      <c r="F1758" t="s">
        <v>14724</v>
      </c>
      <c r="G1758" t="s">
        <v>14725</v>
      </c>
      <c r="H1758" t="s">
        <v>14726</v>
      </c>
      <c r="I1758">
        <v>1</v>
      </c>
      <c r="J1758">
        <v>1</v>
      </c>
      <c r="K1758">
        <v>1</v>
      </c>
      <c r="L1758">
        <v>1</v>
      </c>
      <c r="M1758">
        <v>1</v>
      </c>
      <c r="N1758">
        <v>0</v>
      </c>
      <c r="O1758">
        <v>1</v>
      </c>
      <c r="P1758">
        <v>1</v>
      </c>
      <c r="Q1758">
        <v>1</v>
      </c>
      <c r="R1758">
        <v>0</v>
      </c>
      <c r="S1758">
        <v>1</v>
      </c>
      <c r="T1758">
        <v>0</v>
      </c>
      <c r="U1758">
        <v>1</v>
      </c>
      <c r="V1758">
        <v>1</v>
      </c>
      <c r="W1758">
        <v>1</v>
      </c>
      <c r="X1758">
        <v>0</v>
      </c>
      <c r="Y1758">
        <v>1</v>
      </c>
      <c r="Z1758">
        <v>0</v>
      </c>
      <c r="AA1758">
        <v>1</v>
      </c>
      <c r="AB1758">
        <v>1</v>
      </c>
      <c r="AC1758">
        <v>1</v>
      </c>
      <c r="AD1758">
        <v>0</v>
      </c>
      <c r="AE1758">
        <v>10.6</v>
      </c>
      <c r="AF1758">
        <v>10.6</v>
      </c>
      <c r="AG1758">
        <v>10.6</v>
      </c>
      <c r="AH1758">
        <v>15.634</v>
      </c>
      <c r="AI1758">
        <v>141</v>
      </c>
      <c r="AJ1758">
        <v>141</v>
      </c>
      <c r="AK1758">
        <v>0</v>
      </c>
      <c r="AL1758">
        <v>4.4004000000000003</v>
      </c>
      <c r="AM1758" t="s">
        <v>43</v>
      </c>
      <c r="AO1758" t="s">
        <v>43</v>
      </c>
      <c r="AP1758" t="s">
        <v>43</v>
      </c>
      <c r="AQ1758" t="s">
        <v>43</v>
      </c>
      <c r="AS1758">
        <v>10.6</v>
      </c>
      <c r="AT1758">
        <v>0</v>
      </c>
      <c r="AU1758">
        <v>10.6</v>
      </c>
      <c r="AV1758">
        <v>10.6</v>
      </c>
      <c r="AW1758">
        <v>10.6</v>
      </c>
      <c r="AX1758">
        <v>0</v>
      </c>
      <c r="AY1758">
        <v>32296000</v>
      </c>
      <c r="AZ1758">
        <v>6270200</v>
      </c>
      <c r="BA1758">
        <v>0</v>
      </c>
      <c r="BB1758">
        <v>10400000</v>
      </c>
      <c r="BC1758">
        <v>11304000</v>
      </c>
      <c r="BD1758">
        <v>4321700</v>
      </c>
      <c r="BE1758">
        <v>0</v>
      </c>
      <c r="BF1758">
        <v>4</v>
      </c>
      <c r="BG1758">
        <v>6564700</v>
      </c>
      <c r="BH1758">
        <v>1567500</v>
      </c>
      <c r="BI1758">
        <v>0</v>
      </c>
      <c r="BJ1758">
        <v>2600100</v>
      </c>
      <c r="BK1758">
        <v>1316600</v>
      </c>
      <c r="BL1758">
        <v>1080400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1</v>
      </c>
      <c r="BU1758">
        <v>0</v>
      </c>
      <c r="BV1758">
        <v>1</v>
      </c>
      <c r="BW1758">
        <v>2</v>
      </c>
      <c r="BX1758">
        <v>2</v>
      </c>
      <c r="BY1758">
        <v>0</v>
      </c>
      <c r="BZ1758">
        <v>6</v>
      </c>
      <c r="CA1758" t="s">
        <v>14727</v>
      </c>
      <c r="CE1758">
        <v>1756</v>
      </c>
      <c r="CF1758">
        <v>8851</v>
      </c>
      <c r="CG1758" t="b">
        <v>1</v>
      </c>
      <c r="CH1758">
        <v>9327</v>
      </c>
      <c r="CI1758" t="s">
        <v>14728</v>
      </c>
      <c r="CJ1758" t="s">
        <v>14729</v>
      </c>
      <c r="CK1758">
        <v>38083</v>
      </c>
      <c r="CN1758">
        <v>-1</v>
      </c>
    </row>
    <row r="1759" spans="1:92" x14ac:dyDescent="0.3">
      <c r="A1759" t="s">
        <v>14730</v>
      </c>
      <c r="B1759" t="s">
        <v>14730</v>
      </c>
      <c r="C1759">
        <v>16</v>
      </c>
      <c r="D1759">
        <v>16</v>
      </c>
      <c r="E1759">
        <v>16</v>
      </c>
      <c r="G1759" t="s">
        <v>14731</v>
      </c>
      <c r="H1759" t="s">
        <v>14732</v>
      </c>
      <c r="I1759">
        <v>1</v>
      </c>
      <c r="J1759">
        <v>16</v>
      </c>
      <c r="K1759">
        <v>16</v>
      </c>
      <c r="L1759">
        <v>16</v>
      </c>
      <c r="M1759">
        <v>8</v>
      </c>
      <c r="N1759">
        <v>10</v>
      </c>
      <c r="O1759">
        <v>11</v>
      </c>
      <c r="P1759">
        <v>11</v>
      </c>
      <c r="Q1759">
        <v>8</v>
      </c>
      <c r="R1759">
        <v>7</v>
      </c>
      <c r="S1759">
        <v>8</v>
      </c>
      <c r="T1759">
        <v>10</v>
      </c>
      <c r="U1759">
        <v>11</v>
      </c>
      <c r="V1759">
        <v>11</v>
      </c>
      <c r="W1759">
        <v>8</v>
      </c>
      <c r="X1759">
        <v>7</v>
      </c>
      <c r="Y1759">
        <v>8</v>
      </c>
      <c r="Z1759">
        <v>10</v>
      </c>
      <c r="AA1759">
        <v>11</v>
      </c>
      <c r="AB1759">
        <v>11</v>
      </c>
      <c r="AC1759">
        <v>8</v>
      </c>
      <c r="AD1759">
        <v>7</v>
      </c>
      <c r="AE1759">
        <v>38.799999999999997</v>
      </c>
      <c r="AF1759">
        <v>38.799999999999997</v>
      </c>
      <c r="AG1759">
        <v>38.799999999999997</v>
      </c>
      <c r="AH1759">
        <v>55.734999999999999</v>
      </c>
      <c r="AI1759">
        <v>505</v>
      </c>
      <c r="AJ1759">
        <v>505</v>
      </c>
      <c r="AK1759">
        <v>0</v>
      </c>
      <c r="AL1759">
        <v>283.14999999999998</v>
      </c>
      <c r="AM1759" t="s">
        <v>43</v>
      </c>
      <c r="AN1759" t="s">
        <v>43</v>
      </c>
      <c r="AO1759" t="s">
        <v>43</v>
      </c>
      <c r="AP1759" t="s">
        <v>43</v>
      </c>
      <c r="AQ1759" t="s">
        <v>43</v>
      </c>
      <c r="AR1759" t="s">
        <v>43</v>
      </c>
      <c r="AS1759">
        <v>16.2</v>
      </c>
      <c r="AT1759">
        <v>24.4</v>
      </c>
      <c r="AU1759">
        <v>29.5</v>
      </c>
      <c r="AV1759">
        <v>28.3</v>
      </c>
      <c r="AW1759">
        <v>22.2</v>
      </c>
      <c r="AX1759">
        <v>20.2</v>
      </c>
      <c r="AY1759">
        <v>2905900000</v>
      </c>
      <c r="AZ1759">
        <v>240840000</v>
      </c>
      <c r="BA1759">
        <v>687480000</v>
      </c>
      <c r="BB1759">
        <v>761690000</v>
      </c>
      <c r="BC1759">
        <v>807960000</v>
      </c>
      <c r="BD1759">
        <v>350670000</v>
      </c>
      <c r="BE1759">
        <v>57285000</v>
      </c>
      <c r="BF1759">
        <v>26</v>
      </c>
      <c r="BG1759">
        <v>65707000</v>
      </c>
      <c r="BH1759">
        <v>5588400</v>
      </c>
      <c r="BI1759">
        <v>16284000</v>
      </c>
      <c r="BJ1759">
        <v>12629000</v>
      </c>
      <c r="BK1759">
        <v>20895000</v>
      </c>
      <c r="BL1759">
        <v>8602000</v>
      </c>
      <c r="BM1759">
        <v>1708800</v>
      </c>
      <c r="BN1759">
        <v>75933000</v>
      </c>
      <c r="BO1759">
        <v>143500000</v>
      </c>
      <c r="BP1759">
        <v>144110000</v>
      </c>
      <c r="BQ1759">
        <v>161950000</v>
      </c>
      <c r="BR1759">
        <v>71621000</v>
      </c>
      <c r="BS1759">
        <v>21674000</v>
      </c>
      <c r="BT1759">
        <v>7</v>
      </c>
      <c r="BU1759">
        <v>13</v>
      </c>
      <c r="BV1759">
        <v>9</v>
      </c>
      <c r="BW1759">
        <v>15</v>
      </c>
      <c r="BX1759">
        <v>13</v>
      </c>
      <c r="BY1759">
        <v>6</v>
      </c>
      <c r="BZ1759">
        <v>63</v>
      </c>
      <c r="CA1759" t="s">
        <v>14733</v>
      </c>
      <c r="CE1759">
        <v>1757</v>
      </c>
      <c r="CF1759" t="s">
        <v>14734</v>
      </c>
      <c r="CG1759" t="s">
        <v>898</v>
      </c>
      <c r="CH1759" t="s">
        <v>14735</v>
      </c>
      <c r="CI1759" t="s">
        <v>14736</v>
      </c>
      <c r="CJ1759" t="s">
        <v>14737</v>
      </c>
      <c r="CK1759" t="s">
        <v>14738</v>
      </c>
      <c r="CN1759">
        <v>-1</v>
      </c>
    </row>
    <row r="1760" spans="1:92" x14ac:dyDescent="0.3">
      <c r="A1760" t="s">
        <v>14739</v>
      </c>
      <c r="B1760" t="s">
        <v>14739</v>
      </c>
      <c r="C1760">
        <v>6</v>
      </c>
      <c r="D1760">
        <v>6</v>
      </c>
      <c r="E1760">
        <v>6</v>
      </c>
      <c r="H1760" t="s">
        <v>14740</v>
      </c>
      <c r="I1760">
        <v>1</v>
      </c>
      <c r="J1760">
        <v>6</v>
      </c>
      <c r="K1760">
        <v>6</v>
      </c>
      <c r="L1760">
        <v>6</v>
      </c>
      <c r="M1760">
        <v>2</v>
      </c>
      <c r="N1760">
        <v>3</v>
      </c>
      <c r="O1760">
        <v>6</v>
      </c>
      <c r="P1760">
        <v>3</v>
      </c>
      <c r="Q1760">
        <v>4</v>
      </c>
      <c r="R1760">
        <v>1</v>
      </c>
      <c r="S1760">
        <v>2</v>
      </c>
      <c r="T1760">
        <v>3</v>
      </c>
      <c r="U1760">
        <v>6</v>
      </c>
      <c r="V1760">
        <v>3</v>
      </c>
      <c r="W1760">
        <v>4</v>
      </c>
      <c r="X1760">
        <v>1</v>
      </c>
      <c r="Y1760">
        <v>2</v>
      </c>
      <c r="Z1760">
        <v>3</v>
      </c>
      <c r="AA1760">
        <v>6</v>
      </c>
      <c r="AB1760">
        <v>3</v>
      </c>
      <c r="AC1760">
        <v>4</v>
      </c>
      <c r="AD1760">
        <v>1</v>
      </c>
      <c r="AE1760">
        <v>28</v>
      </c>
      <c r="AF1760">
        <v>28</v>
      </c>
      <c r="AG1760">
        <v>28</v>
      </c>
      <c r="AH1760">
        <v>33.643000000000001</v>
      </c>
      <c r="AI1760">
        <v>296</v>
      </c>
      <c r="AJ1760">
        <v>296</v>
      </c>
      <c r="AK1760">
        <v>0</v>
      </c>
      <c r="AL1760">
        <v>16.581</v>
      </c>
      <c r="AM1760" t="s">
        <v>43</v>
      </c>
      <c r="AN1760" t="s">
        <v>43</v>
      </c>
      <c r="AO1760" t="s">
        <v>43</v>
      </c>
      <c r="AP1760" t="s">
        <v>43</v>
      </c>
      <c r="AQ1760" t="s">
        <v>43</v>
      </c>
      <c r="AR1760" t="s">
        <v>43</v>
      </c>
      <c r="AS1760">
        <v>7.8</v>
      </c>
      <c r="AT1760">
        <v>12.5</v>
      </c>
      <c r="AU1760">
        <v>28</v>
      </c>
      <c r="AV1760">
        <v>14.5</v>
      </c>
      <c r="AW1760">
        <v>16.2</v>
      </c>
      <c r="AX1760">
        <v>3</v>
      </c>
      <c r="AY1760">
        <v>134840000</v>
      </c>
      <c r="AZ1760">
        <v>4287100</v>
      </c>
      <c r="BA1760">
        <v>23715000</v>
      </c>
      <c r="BB1760">
        <v>48955000</v>
      </c>
      <c r="BC1760">
        <v>27086000</v>
      </c>
      <c r="BD1760">
        <v>27932000</v>
      </c>
      <c r="BE1760">
        <v>2860400</v>
      </c>
      <c r="BF1760">
        <v>19</v>
      </c>
      <c r="BG1760">
        <v>3607400</v>
      </c>
      <c r="BH1760">
        <v>225640</v>
      </c>
      <c r="BI1760">
        <v>577580</v>
      </c>
      <c r="BJ1760">
        <v>1272900</v>
      </c>
      <c r="BK1760">
        <v>866340</v>
      </c>
      <c r="BL1760">
        <v>514390</v>
      </c>
      <c r="BM1760">
        <v>150550</v>
      </c>
      <c r="BN1760">
        <v>0</v>
      </c>
      <c r="BO1760">
        <v>8289700</v>
      </c>
      <c r="BP1760">
        <v>11363000</v>
      </c>
      <c r="BQ1760">
        <v>9833100</v>
      </c>
      <c r="BR1760">
        <v>12228000</v>
      </c>
      <c r="BS1760">
        <v>0</v>
      </c>
      <c r="BT1760">
        <v>1</v>
      </c>
      <c r="BU1760">
        <v>3</v>
      </c>
      <c r="BV1760">
        <v>7</v>
      </c>
      <c r="BW1760">
        <v>3</v>
      </c>
      <c r="BX1760">
        <v>5</v>
      </c>
      <c r="BY1760">
        <v>1</v>
      </c>
      <c r="BZ1760">
        <v>20</v>
      </c>
      <c r="CA1760" t="s">
        <v>14741</v>
      </c>
      <c r="CE1760">
        <v>1758</v>
      </c>
      <c r="CF1760" t="s">
        <v>14742</v>
      </c>
      <c r="CG1760" t="s">
        <v>710</v>
      </c>
      <c r="CH1760" t="s">
        <v>14743</v>
      </c>
      <c r="CI1760" t="s">
        <v>14744</v>
      </c>
      <c r="CJ1760" t="s">
        <v>14745</v>
      </c>
      <c r="CK1760" t="s">
        <v>14746</v>
      </c>
      <c r="CL1760">
        <v>479</v>
      </c>
      <c r="CM1760">
        <v>262</v>
      </c>
      <c r="CN1760">
        <v>-1</v>
      </c>
    </row>
    <row r="1761" spans="1:92" x14ac:dyDescent="0.3">
      <c r="A1761" t="s">
        <v>14747</v>
      </c>
      <c r="B1761" t="s">
        <v>14747</v>
      </c>
      <c r="C1761">
        <v>1</v>
      </c>
      <c r="D1761">
        <v>1</v>
      </c>
      <c r="E1761">
        <v>1</v>
      </c>
      <c r="H1761" t="s">
        <v>14748</v>
      </c>
      <c r="I1761">
        <v>1</v>
      </c>
      <c r="J1761">
        <v>1</v>
      </c>
      <c r="K1761">
        <v>1</v>
      </c>
      <c r="L1761">
        <v>1</v>
      </c>
      <c r="M1761">
        <v>0</v>
      </c>
      <c r="N1761">
        <v>0</v>
      </c>
      <c r="O1761">
        <v>1</v>
      </c>
      <c r="P1761">
        <v>1</v>
      </c>
      <c r="Q1761">
        <v>1</v>
      </c>
      <c r="R1761">
        <v>1</v>
      </c>
      <c r="S1761">
        <v>0</v>
      </c>
      <c r="T1761">
        <v>0</v>
      </c>
      <c r="U1761">
        <v>1</v>
      </c>
      <c r="V1761">
        <v>1</v>
      </c>
      <c r="W1761">
        <v>1</v>
      </c>
      <c r="X1761">
        <v>1</v>
      </c>
      <c r="Y1761">
        <v>0</v>
      </c>
      <c r="Z1761">
        <v>0</v>
      </c>
      <c r="AA1761">
        <v>1</v>
      </c>
      <c r="AB1761">
        <v>1</v>
      </c>
      <c r="AC1761">
        <v>1</v>
      </c>
      <c r="AD1761">
        <v>1</v>
      </c>
      <c r="AE1761">
        <v>2.4</v>
      </c>
      <c r="AF1761">
        <v>2.4</v>
      </c>
      <c r="AG1761">
        <v>2.4</v>
      </c>
      <c r="AH1761">
        <v>66.19</v>
      </c>
      <c r="AI1761">
        <v>575</v>
      </c>
      <c r="AJ1761">
        <v>575</v>
      </c>
      <c r="AK1761">
        <v>4.1209000000000003E-3</v>
      </c>
      <c r="AL1761">
        <v>1.7519</v>
      </c>
      <c r="AO1761" t="s">
        <v>43</v>
      </c>
      <c r="AP1761" t="s">
        <v>43</v>
      </c>
      <c r="AQ1761" t="s">
        <v>43</v>
      </c>
      <c r="AR1761" t="s">
        <v>44</v>
      </c>
      <c r="AS1761">
        <v>0</v>
      </c>
      <c r="AT1761">
        <v>0</v>
      </c>
      <c r="AU1761">
        <v>2.4</v>
      </c>
      <c r="AV1761">
        <v>2.4</v>
      </c>
      <c r="AW1761">
        <v>2.4</v>
      </c>
      <c r="AX1761">
        <v>2.4</v>
      </c>
      <c r="AY1761">
        <v>111440000</v>
      </c>
      <c r="AZ1761">
        <v>0</v>
      </c>
      <c r="BA1761">
        <v>0</v>
      </c>
      <c r="BB1761">
        <v>36099000</v>
      </c>
      <c r="BC1761">
        <v>35521000</v>
      </c>
      <c r="BD1761">
        <v>29831000</v>
      </c>
      <c r="BE1761">
        <v>9989900</v>
      </c>
      <c r="BF1761">
        <v>45</v>
      </c>
      <c r="BG1761">
        <v>2476500</v>
      </c>
      <c r="BH1761">
        <v>0</v>
      </c>
      <c r="BI1761">
        <v>0</v>
      </c>
      <c r="BJ1761">
        <v>802200</v>
      </c>
      <c r="BK1761">
        <v>789350</v>
      </c>
      <c r="BL1761">
        <v>662920</v>
      </c>
      <c r="BM1761">
        <v>222000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1</v>
      </c>
      <c r="BW1761">
        <v>1</v>
      </c>
      <c r="BX1761">
        <v>1</v>
      </c>
      <c r="BY1761">
        <v>0</v>
      </c>
      <c r="BZ1761">
        <v>3</v>
      </c>
      <c r="CA1761" t="s">
        <v>14749</v>
      </c>
      <c r="CE1761">
        <v>1759</v>
      </c>
      <c r="CF1761">
        <v>2637</v>
      </c>
      <c r="CG1761" t="b">
        <v>1</v>
      </c>
      <c r="CH1761">
        <v>2770</v>
      </c>
      <c r="CI1761" t="s">
        <v>14750</v>
      </c>
      <c r="CJ1761" t="s">
        <v>14751</v>
      </c>
      <c r="CK1761">
        <v>11617</v>
      </c>
      <c r="CN1761">
        <v>-1</v>
      </c>
    </row>
    <row r="1762" spans="1:92" x14ac:dyDescent="0.3">
      <c r="A1762" t="s">
        <v>14752</v>
      </c>
      <c r="B1762" t="s">
        <v>14752</v>
      </c>
      <c r="C1762">
        <v>2</v>
      </c>
      <c r="D1762">
        <v>2</v>
      </c>
      <c r="E1762">
        <v>2</v>
      </c>
      <c r="F1762" t="s">
        <v>14753</v>
      </c>
      <c r="G1762" t="s">
        <v>14754</v>
      </c>
      <c r="H1762" t="s">
        <v>14755</v>
      </c>
      <c r="I1762">
        <v>1</v>
      </c>
      <c r="J1762">
        <v>2</v>
      </c>
      <c r="K1762">
        <v>2</v>
      </c>
      <c r="L1762">
        <v>2</v>
      </c>
      <c r="M1762">
        <v>1</v>
      </c>
      <c r="N1762">
        <v>1</v>
      </c>
      <c r="O1762">
        <v>2</v>
      </c>
      <c r="P1762">
        <v>1</v>
      </c>
      <c r="Q1762">
        <v>1</v>
      </c>
      <c r="R1762">
        <v>0</v>
      </c>
      <c r="S1762">
        <v>1</v>
      </c>
      <c r="T1762">
        <v>1</v>
      </c>
      <c r="U1762">
        <v>2</v>
      </c>
      <c r="V1762">
        <v>1</v>
      </c>
      <c r="W1762">
        <v>1</v>
      </c>
      <c r="X1762">
        <v>0</v>
      </c>
      <c r="Y1762">
        <v>1</v>
      </c>
      <c r="Z1762">
        <v>1</v>
      </c>
      <c r="AA1762">
        <v>2</v>
      </c>
      <c r="AB1762">
        <v>1</v>
      </c>
      <c r="AC1762">
        <v>1</v>
      </c>
      <c r="AD1762">
        <v>0</v>
      </c>
      <c r="AE1762">
        <v>12.8</v>
      </c>
      <c r="AF1762">
        <v>12.8</v>
      </c>
      <c r="AG1762">
        <v>12.8</v>
      </c>
      <c r="AH1762">
        <v>31.670999999999999</v>
      </c>
      <c r="AI1762">
        <v>274</v>
      </c>
      <c r="AJ1762">
        <v>274</v>
      </c>
      <c r="AK1762">
        <v>0</v>
      </c>
      <c r="AL1762">
        <v>7.4250999999999996</v>
      </c>
      <c r="AM1762" t="s">
        <v>44</v>
      </c>
      <c r="AN1762" t="s">
        <v>43</v>
      </c>
      <c r="AO1762" t="s">
        <v>43</v>
      </c>
      <c r="AP1762" t="s">
        <v>43</v>
      </c>
      <c r="AQ1762" t="s">
        <v>43</v>
      </c>
      <c r="AS1762">
        <v>4.7</v>
      </c>
      <c r="AT1762">
        <v>4.7</v>
      </c>
      <c r="AU1762">
        <v>12.8</v>
      </c>
      <c r="AV1762">
        <v>8</v>
      </c>
      <c r="AW1762">
        <v>4.7</v>
      </c>
      <c r="AX1762">
        <v>0</v>
      </c>
      <c r="AY1762">
        <v>64129000</v>
      </c>
      <c r="AZ1762">
        <v>3567600</v>
      </c>
      <c r="BA1762">
        <v>0</v>
      </c>
      <c r="BB1762">
        <v>27885000</v>
      </c>
      <c r="BC1762">
        <v>28466000</v>
      </c>
      <c r="BD1762">
        <v>4210900</v>
      </c>
      <c r="BE1762">
        <v>0</v>
      </c>
      <c r="BF1762">
        <v>6</v>
      </c>
      <c r="BG1762">
        <v>2059800</v>
      </c>
      <c r="BH1762">
        <v>594600</v>
      </c>
      <c r="BI1762">
        <v>0</v>
      </c>
      <c r="BJ1762">
        <v>763360</v>
      </c>
      <c r="BK1762">
        <v>4744300</v>
      </c>
      <c r="BL1762">
        <v>701820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1</v>
      </c>
      <c r="BV1762">
        <v>2</v>
      </c>
      <c r="BW1762">
        <v>1</v>
      </c>
      <c r="BX1762">
        <v>1</v>
      </c>
      <c r="BY1762">
        <v>0</v>
      </c>
      <c r="BZ1762">
        <v>5</v>
      </c>
      <c r="CA1762" t="s">
        <v>14756</v>
      </c>
      <c r="CE1762">
        <v>1760</v>
      </c>
      <c r="CF1762" t="s">
        <v>14757</v>
      </c>
      <c r="CG1762" t="s">
        <v>229</v>
      </c>
      <c r="CH1762" t="s">
        <v>14758</v>
      </c>
      <c r="CI1762" t="s">
        <v>14759</v>
      </c>
      <c r="CJ1762" t="s">
        <v>14760</v>
      </c>
      <c r="CK1762" t="s">
        <v>14761</v>
      </c>
      <c r="CN1762">
        <v>-1</v>
      </c>
    </row>
    <row r="1763" spans="1:92" x14ac:dyDescent="0.3">
      <c r="A1763" t="s">
        <v>14762</v>
      </c>
      <c r="B1763" t="s">
        <v>14762</v>
      </c>
      <c r="C1763">
        <v>7</v>
      </c>
      <c r="D1763">
        <v>7</v>
      </c>
      <c r="E1763">
        <v>7</v>
      </c>
      <c r="G1763" t="s">
        <v>14763</v>
      </c>
      <c r="H1763" t="s">
        <v>14764</v>
      </c>
      <c r="I1763">
        <v>1</v>
      </c>
      <c r="J1763">
        <v>7</v>
      </c>
      <c r="K1763">
        <v>7</v>
      </c>
      <c r="L1763">
        <v>7</v>
      </c>
      <c r="M1763">
        <v>0</v>
      </c>
      <c r="N1763">
        <v>0</v>
      </c>
      <c r="O1763">
        <v>5</v>
      </c>
      <c r="P1763">
        <v>6</v>
      </c>
      <c r="Q1763">
        <v>5</v>
      </c>
      <c r="R1763">
        <v>4</v>
      </c>
      <c r="S1763">
        <v>0</v>
      </c>
      <c r="T1763">
        <v>0</v>
      </c>
      <c r="U1763">
        <v>5</v>
      </c>
      <c r="V1763">
        <v>6</v>
      </c>
      <c r="W1763">
        <v>5</v>
      </c>
      <c r="X1763">
        <v>4</v>
      </c>
      <c r="Y1763">
        <v>0</v>
      </c>
      <c r="Z1763">
        <v>0</v>
      </c>
      <c r="AA1763">
        <v>5</v>
      </c>
      <c r="AB1763">
        <v>6</v>
      </c>
      <c r="AC1763">
        <v>5</v>
      </c>
      <c r="AD1763">
        <v>4</v>
      </c>
      <c r="AE1763">
        <v>14.7</v>
      </c>
      <c r="AF1763">
        <v>14.7</v>
      </c>
      <c r="AG1763">
        <v>14.7</v>
      </c>
      <c r="AH1763">
        <v>80.286000000000001</v>
      </c>
      <c r="AI1763">
        <v>712</v>
      </c>
      <c r="AJ1763">
        <v>712</v>
      </c>
      <c r="AK1763">
        <v>0</v>
      </c>
      <c r="AL1763">
        <v>37.247</v>
      </c>
      <c r="AO1763" t="s">
        <v>43</v>
      </c>
      <c r="AP1763" t="s">
        <v>43</v>
      </c>
      <c r="AQ1763" t="s">
        <v>43</v>
      </c>
      <c r="AR1763" t="s">
        <v>43</v>
      </c>
      <c r="AS1763">
        <v>0</v>
      </c>
      <c r="AT1763">
        <v>0</v>
      </c>
      <c r="AU1763">
        <v>10</v>
      </c>
      <c r="AV1763">
        <v>13.6</v>
      </c>
      <c r="AW1763">
        <v>9.6999999999999993</v>
      </c>
      <c r="AX1763">
        <v>8.6</v>
      </c>
      <c r="AY1763">
        <v>307040000</v>
      </c>
      <c r="AZ1763">
        <v>0</v>
      </c>
      <c r="BA1763">
        <v>0</v>
      </c>
      <c r="BB1763">
        <v>70346000</v>
      </c>
      <c r="BC1763">
        <v>139070000</v>
      </c>
      <c r="BD1763">
        <v>82436000</v>
      </c>
      <c r="BE1763">
        <v>15190000</v>
      </c>
      <c r="BF1763">
        <v>40</v>
      </c>
      <c r="BG1763">
        <v>3229100</v>
      </c>
      <c r="BH1763">
        <v>0</v>
      </c>
      <c r="BI1763">
        <v>0</v>
      </c>
      <c r="BJ1763">
        <v>285300</v>
      </c>
      <c r="BK1763">
        <v>1372100</v>
      </c>
      <c r="BL1763">
        <v>1384200</v>
      </c>
      <c r="BM1763">
        <v>187470</v>
      </c>
      <c r="BN1763">
        <v>0</v>
      </c>
      <c r="BO1763">
        <v>0</v>
      </c>
      <c r="BP1763">
        <v>32340000</v>
      </c>
      <c r="BQ1763">
        <v>53905000</v>
      </c>
      <c r="BR1763">
        <v>26653000</v>
      </c>
      <c r="BS1763">
        <v>13007000</v>
      </c>
      <c r="BT1763">
        <v>0</v>
      </c>
      <c r="BU1763">
        <v>0</v>
      </c>
      <c r="BV1763">
        <v>4</v>
      </c>
      <c r="BW1763">
        <v>7</v>
      </c>
      <c r="BX1763">
        <v>4</v>
      </c>
      <c r="BY1763">
        <v>1</v>
      </c>
      <c r="BZ1763">
        <v>16</v>
      </c>
      <c r="CA1763" t="s">
        <v>14765</v>
      </c>
      <c r="CE1763">
        <v>1761</v>
      </c>
      <c r="CF1763" t="s">
        <v>14766</v>
      </c>
      <c r="CG1763" t="s">
        <v>288</v>
      </c>
      <c r="CH1763" t="s">
        <v>14767</v>
      </c>
      <c r="CI1763" t="s">
        <v>14768</v>
      </c>
      <c r="CJ1763" t="s">
        <v>14769</v>
      </c>
      <c r="CK1763" t="s">
        <v>14770</v>
      </c>
      <c r="CN1763">
        <v>-1</v>
      </c>
    </row>
    <row r="1764" spans="1:92" x14ac:dyDescent="0.3">
      <c r="A1764" t="s">
        <v>14771</v>
      </c>
      <c r="B1764" t="s">
        <v>14771</v>
      </c>
      <c r="C1764">
        <v>3</v>
      </c>
      <c r="D1764">
        <v>3</v>
      </c>
      <c r="E1764">
        <v>3</v>
      </c>
      <c r="H1764" t="s">
        <v>14772</v>
      </c>
      <c r="I1764">
        <v>1</v>
      </c>
      <c r="J1764">
        <v>3</v>
      </c>
      <c r="K1764">
        <v>3</v>
      </c>
      <c r="L1764">
        <v>3</v>
      </c>
      <c r="M1764">
        <v>1</v>
      </c>
      <c r="N1764">
        <v>1</v>
      </c>
      <c r="O1764">
        <v>2</v>
      </c>
      <c r="P1764">
        <v>3</v>
      </c>
      <c r="Q1764">
        <v>2</v>
      </c>
      <c r="R1764">
        <v>1</v>
      </c>
      <c r="S1764">
        <v>1</v>
      </c>
      <c r="T1764">
        <v>1</v>
      </c>
      <c r="U1764">
        <v>2</v>
      </c>
      <c r="V1764">
        <v>3</v>
      </c>
      <c r="W1764">
        <v>2</v>
      </c>
      <c r="X1764">
        <v>1</v>
      </c>
      <c r="Y1764">
        <v>1</v>
      </c>
      <c r="Z1764">
        <v>1</v>
      </c>
      <c r="AA1764">
        <v>2</v>
      </c>
      <c r="AB1764">
        <v>3</v>
      </c>
      <c r="AC1764">
        <v>2</v>
      </c>
      <c r="AD1764">
        <v>1</v>
      </c>
      <c r="AE1764">
        <v>17.600000000000001</v>
      </c>
      <c r="AF1764">
        <v>17.600000000000001</v>
      </c>
      <c r="AG1764">
        <v>17.600000000000001</v>
      </c>
      <c r="AH1764">
        <v>29.091000000000001</v>
      </c>
      <c r="AI1764">
        <v>272</v>
      </c>
      <c r="AJ1764">
        <v>272</v>
      </c>
      <c r="AK1764">
        <v>0</v>
      </c>
      <c r="AL1764">
        <v>16.163</v>
      </c>
      <c r="AM1764" t="s">
        <v>43</v>
      </c>
      <c r="AN1764" t="s">
        <v>43</v>
      </c>
      <c r="AO1764" t="s">
        <v>43</v>
      </c>
      <c r="AP1764" t="s">
        <v>43</v>
      </c>
      <c r="AQ1764" t="s">
        <v>43</v>
      </c>
      <c r="AR1764" t="s">
        <v>44</v>
      </c>
      <c r="AS1764">
        <v>7</v>
      </c>
      <c r="AT1764">
        <v>7</v>
      </c>
      <c r="AU1764">
        <v>10.7</v>
      </c>
      <c r="AV1764">
        <v>17.600000000000001</v>
      </c>
      <c r="AW1764">
        <v>10.7</v>
      </c>
      <c r="AX1764">
        <v>3.7</v>
      </c>
      <c r="AY1764">
        <v>197730000</v>
      </c>
      <c r="AZ1764">
        <v>6252500</v>
      </c>
      <c r="BA1764">
        <v>58511000</v>
      </c>
      <c r="BB1764">
        <v>43073000</v>
      </c>
      <c r="BC1764">
        <v>68856000</v>
      </c>
      <c r="BD1764">
        <v>16932000</v>
      </c>
      <c r="BE1764">
        <v>4102900</v>
      </c>
      <c r="BF1764">
        <v>18</v>
      </c>
      <c r="BG1764">
        <v>5672100</v>
      </c>
      <c r="BH1764">
        <v>347360</v>
      </c>
      <c r="BI1764">
        <v>798310</v>
      </c>
      <c r="BJ1764">
        <v>2392900</v>
      </c>
      <c r="BK1764">
        <v>1853900</v>
      </c>
      <c r="BL1764">
        <v>399080</v>
      </c>
      <c r="BM1764">
        <v>227940</v>
      </c>
      <c r="BN1764">
        <v>0</v>
      </c>
      <c r="BO1764">
        <v>31513000</v>
      </c>
      <c r="BP1764">
        <v>30326000</v>
      </c>
      <c r="BQ1764">
        <v>28594000</v>
      </c>
      <c r="BR1764">
        <v>15132000</v>
      </c>
      <c r="BS1764">
        <v>0</v>
      </c>
      <c r="BT1764">
        <v>2</v>
      </c>
      <c r="BU1764">
        <v>2</v>
      </c>
      <c r="BV1764">
        <v>3</v>
      </c>
      <c r="BW1764">
        <v>4</v>
      </c>
      <c r="BX1764">
        <v>2</v>
      </c>
      <c r="BY1764">
        <v>0</v>
      </c>
      <c r="BZ1764">
        <v>13</v>
      </c>
      <c r="CA1764" t="s">
        <v>14773</v>
      </c>
      <c r="CE1764">
        <v>1762</v>
      </c>
      <c r="CF1764" t="s">
        <v>14774</v>
      </c>
      <c r="CG1764" t="s">
        <v>146</v>
      </c>
      <c r="CH1764" t="s">
        <v>14775</v>
      </c>
      <c r="CI1764" t="s">
        <v>14776</v>
      </c>
      <c r="CJ1764" t="s">
        <v>14777</v>
      </c>
      <c r="CK1764" t="s">
        <v>14778</v>
      </c>
      <c r="CN1764">
        <v>-1</v>
      </c>
    </row>
    <row r="1765" spans="1:92" x14ac:dyDescent="0.3">
      <c r="A1765" t="s">
        <v>14779</v>
      </c>
      <c r="B1765" t="s">
        <v>14779</v>
      </c>
      <c r="C1765">
        <v>2</v>
      </c>
      <c r="D1765">
        <v>2</v>
      </c>
      <c r="E1765">
        <v>2</v>
      </c>
      <c r="H1765" t="s">
        <v>14780</v>
      </c>
      <c r="I1765">
        <v>1</v>
      </c>
      <c r="J1765">
        <v>2</v>
      </c>
      <c r="K1765">
        <v>2</v>
      </c>
      <c r="L1765">
        <v>2</v>
      </c>
      <c r="M1765">
        <v>1</v>
      </c>
      <c r="N1765">
        <v>2</v>
      </c>
      <c r="O1765">
        <v>2</v>
      </c>
      <c r="P1765">
        <v>2</v>
      </c>
      <c r="Q1765">
        <v>2</v>
      </c>
      <c r="R1765">
        <v>1</v>
      </c>
      <c r="S1765">
        <v>1</v>
      </c>
      <c r="T1765">
        <v>2</v>
      </c>
      <c r="U1765">
        <v>2</v>
      </c>
      <c r="V1765">
        <v>2</v>
      </c>
      <c r="W1765">
        <v>2</v>
      </c>
      <c r="X1765">
        <v>1</v>
      </c>
      <c r="Y1765">
        <v>1</v>
      </c>
      <c r="Z1765">
        <v>2</v>
      </c>
      <c r="AA1765">
        <v>2</v>
      </c>
      <c r="AB1765">
        <v>2</v>
      </c>
      <c r="AC1765">
        <v>2</v>
      </c>
      <c r="AD1765">
        <v>1</v>
      </c>
      <c r="AE1765">
        <v>24.4</v>
      </c>
      <c r="AF1765">
        <v>24.4</v>
      </c>
      <c r="AG1765">
        <v>24.4</v>
      </c>
      <c r="AH1765">
        <v>19.576000000000001</v>
      </c>
      <c r="AI1765">
        <v>176</v>
      </c>
      <c r="AJ1765">
        <v>176</v>
      </c>
      <c r="AK1765">
        <v>0</v>
      </c>
      <c r="AL1765">
        <v>54.045999999999999</v>
      </c>
      <c r="AM1765" t="s">
        <v>43</v>
      </c>
      <c r="AN1765" t="s">
        <v>43</v>
      </c>
      <c r="AO1765" t="s">
        <v>43</v>
      </c>
      <c r="AP1765" t="s">
        <v>43</v>
      </c>
      <c r="AQ1765" t="s">
        <v>43</v>
      </c>
      <c r="AR1765" t="s">
        <v>44</v>
      </c>
      <c r="AS1765">
        <v>10.8</v>
      </c>
      <c r="AT1765">
        <v>24.4</v>
      </c>
      <c r="AU1765">
        <v>24.4</v>
      </c>
      <c r="AV1765">
        <v>24.4</v>
      </c>
      <c r="AW1765">
        <v>24.4</v>
      </c>
      <c r="AX1765">
        <v>10.8</v>
      </c>
      <c r="AY1765">
        <v>226070000</v>
      </c>
      <c r="AZ1765">
        <v>12591000</v>
      </c>
      <c r="BA1765">
        <v>58791000</v>
      </c>
      <c r="BB1765">
        <v>54184000</v>
      </c>
      <c r="BC1765">
        <v>62372000</v>
      </c>
      <c r="BD1765">
        <v>32537000</v>
      </c>
      <c r="BE1765">
        <v>5599300</v>
      </c>
      <c r="BF1765">
        <v>7</v>
      </c>
      <c r="BG1765">
        <v>5310100</v>
      </c>
      <c r="BH1765">
        <v>1798700</v>
      </c>
      <c r="BI1765">
        <v>713200</v>
      </c>
      <c r="BJ1765">
        <v>1084200</v>
      </c>
      <c r="BK1765">
        <v>1192200</v>
      </c>
      <c r="BL1765">
        <v>521890</v>
      </c>
      <c r="BM1765">
        <v>799890</v>
      </c>
      <c r="BN1765">
        <v>0</v>
      </c>
      <c r="BO1765">
        <v>34549000</v>
      </c>
      <c r="BP1765">
        <v>35061000</v>
      </c>
      <c r="BQ1765">
        <v>39214000</v>
      </c>
      <c r="BR1765">
        <v>19768000</v>
      </c>
      <c r="BS1765">
        <v>0</v>
      </c>
      <c r="BT1765">
        <v>1</v>
      </c>
      <c r="BU1765">
        <v>2</v>
      </c>
      <c r="BV1765">
        <v>4</v>
      </c>
      <c r="BW1765">
        <v>4</v>
      </c>
      <c r="BX1765">
        <v>3</v>
      </c>
      <c r="BY1765">
        <v>0</v>
      </c>
      <c r="BZ1765">
        <v>14</v>
      </c>
      <c r="CA1765" t="s">
        <v>14781</v>
      </c>
      <c r="CE1765">
        <v>1763</v>
      </c>
      <c r="CF1765" t="s">
        <v>14782</v>
      </c>
      <c r="CG1765" t="s">
        <v>229</v>
      </c>
      <c r="CH1765" t="s">
        <v>14783</v>
      </c>
      <c r="CI1765" t="s">
        <v>14784</v>
      </c>
      <c r="CJ1765" t="s">
        <v>14785</v>
      </c>
      <c r="CK1765" t="s">
        <v>14786</v>
      </c>
      <c r="CN1765">
        <v>-1</v>
      </c>
    </row>
    <row r="1766" spans="1:92" x14ac:dyDescent="0.3">
      <c r="A1766" t="s">
        <v>14787</v>
      </c>
      <c r="B1766" t="s">
        <v>14787</v>
      </c>
      <c r="C1766">
        <v>1</v>
      </c>
      <c r="D1766">
        <v>1</v>
      </c>
      <c r="E1766">
        <v>1</v>
      </c>
      <c r="H1766" t="s">
        <v>14788</v>
      </c>
      <c r="I1766">
        <v>1</v>
      </c>
      <c r="J1766">
        <v>1</v>
      </c>
      <c r="K1766">
        <v>1</v>
      </c>
      <c r="L1766">
        <v>1</v>
      </c>
      <c r="M1766">
        <v>1</v>
      </c>
      <c r="N1766">
        <v>0</v>
      </c>
      <c r="O1766">
        <v>1</v>
      </c>
      <c r="P1766">
        <v>1</v>
      </c>
      <c r="Q1766">
        <v>0</v>
      </c>
      <c r="R1766">
        <v>0</v>
      </c>
      <c r="S1766">
        <v>1</v>
      </c>
      <c r="T1766">
        <v>0</v>
      </c>
      <c r="U1766">
        <v>1</v>
      </c>
      <c r="V1766">
        <v>1</v>
      </c>
      <c r="W1766">
        <v>0</v>
      </c>
      <c r="X1766">
        <v>0</v>
      </c>
      <c r="Y1766">
        <v>1</v>
      </c>
      <c r="Z1766">
        <v>0</v>
      </c>
      <c r="AA1766">
        <v>1</v>
      </c>
      <c r="AB1766">
        <v>1</v>
      </c>
      <c r="AC1766">
        <v>0</v>
      </c>
      <c r="AD1766">
        <v>0</v>
      </c>
      <c r="AE1766">
        <v>8.6</v>
      </c>
      <c r="AF1766">
        <v>8.6</v>
      </c>
      <c r="AG1766">
        <v>8.6</v>
      </c>
      <c r="AH1766">
        <v>20.797999999999998</v>
      </c>
      <c r="AI1766">
        <v>187</v>
      </c>
      <c r="AJ1766">
        <v>187</v>
      </c>
      <c r="AK1766">
        <v>1.7819000000000002E-2</v>
      </c>
      <c r="AL1766">
        <v>0.95655000000000001</v>
      </c>
      <c r="AM1766" t="s">
        <v>44</v>
      </c>
      <c r="AO1766" t="s">
        <v>44</v>
      </c>
      <c r="AP1766" t="s">
        <v>43</v>
      </c>
      <c r="AS1766">
        <v>8.6</v>
      </c>
      <c r="AT1766">
        <v>0</v>
      </c>
      <c r="AU1766">
        <v>8.6</v>
      </c>
      <c r="AV1766">
        <v>8.6</v>
      </c>
      <c r="AW1766">
        <v>0</v>
      </c>
      <c r="AX1766">
        <v>0</v>
      </c>
      <c r="AY1766">
        <v>10700000</v>
      </c>
      <c r="AZ1766">
        <v>1392800</v>
      </c>
      <c r="BA1766">
        <v>0</v>
      </c>
      <c r="BB1766">
        <v>1222600</v>
      </c>
      <c r="BC1766">
        <v>8084400</v>
      </c>
      <c r="BD1766">
        <v>0</v>
      </c>
      <c r="BE1766">
        <v>0</v>
      </c>
      <c r="BF1766">
        <v>8</v>
      </c>
      <c r="BG1766">
        <v>1337500</v>
      </c>
      <c r="BH1766">
        <v>174100</v>
      </c>
      <c r="BI1766">
        <v>0</v>
      </c>
      <c r="BJ1766">
        <v>152820</v>
      </c>
      <c r="BK1766">
        <v>1010600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1</v>
      </c>
      <c r="BX1766">
        <v>0</v>
      </c>
      <c r="BY1766">
        <v>0</v>
      </c>
      <c r="BZ1766">
        <v>1</v>
      </c>
      <c r="CA1766" t="s">
        <v>14789</v>
      </c>
      <c r="CE1766">
        <v>1764</v>
      </c>
      <c r="CF1766">
        <v>9875</v>
      </c>
      <c r="CG1766" t="b">
        <v>1</v>
      </c>
      <c r="CH1766">
        <v>10400</v>
      </c>
      <c r="CI1766" t="s">
        <v>14790</v>
      </c>
      <c r="CJ1766">
        <v>42989</v>
      </c>
      <c r="CK1766">
        <v>42989</v>
      </c>
      <c r="CN1766">
        <v>-1</v>
      </c>
    </row>
    <row r="1767" spans="1:92" x14ac:dyDescent="0.3">
      <c r="A1767" t="s">
        <v>14791</v>
      </c>
      <c r="B1767" t="s">
        <v>14791</v>
      </c>
      <c r="C1767">
        <v>6</v>
      </c>
      <c r="D1767">
        <v>6</v>
      </c>
      <c r="E1767">
        <v>6</v>
      </c>
      <c r="H1767" t="s">
        <v>14792</v>
      </c>
      <c r="I1767">
        <v>1</v>
      </c>
      <c r="J1767">
        <v>6</v>
      </c>
      <c r="K1767">
        <v>6</v>
      </c>
      <c r="L1767">
        <v>6</v>
      </c>
      <c r="M1767">
        <v>1</v>
      </c>
      <c r="N1767">
        <v>4</v>
      </c>
      <c r="O1767">
        <v>5</v>
      </c>
      <c r="P1767">
        <v>4</v>
      </c>
      <c r="Q1767">
        <v>2</v>
      </c>
      <c r="R1767">
        <v>2</v>
      </c>
      <c r="S1767">
        <v>1</v>
      </c>
      <c r="T1767">
        <v>4</v>
      </c>
      <c r="U1767">
        <v>5</v>
      </c>
      <c r="V1767">
        <v>4</v>
      </c>
      <c r="W1767">
        <v>2</v>
      </c>
      <c r="X1767">
        <v>2</v>
      </c>
      <c r="Y1767">
        <v>1</v>
      </c>
      <c r="Z1767">
        <v>4</v>
      </c>
      <c r="AA1767">
        <v>5</v>
      </c>
      <c r="AB1767">
        <v>4</v>
      </c>
      <c r="AC1767">
        <v>2</v>
      </c>
      <c r="AD1767">
        <v>2</v>
      </c>
      <c r="AE1767">
        <v>22.3</v>
      </c>
      <c r="AF1767">
        <v>22.3</v>
      </c>
      <c r="AG1767">
        <v>22.3</v>
      </c>
      <c r="AH1767">
        <v>61.89</v>
      </c>
      <c r="AI1767">
        <v>552</v>
      </c>
      <c r="AJ1767">
        <v>552</v>
      </c>
      <c r="AK1767">
        <v>0</v>
      </c>
      <c r="AL1767">
        <v>65.849999999999994</v>
      </c>
      <c r="AM1767" t="s">
        <v>44</v>
      </c>
      <c r="AN1767" t="s">
        <v>43</v>
      </c>
      <c r="AO1767" t="s">
        <v>43</v>
      </c>
      <c r="AP1767" t="s">
        <v>43</v>
      </c>
      <c r="AQ1767" t="s">
        <v>43</v>
      </c>
      <c r="AR1767" t="s">
        <v>43</v>
      </c>
      <c r="AS1767">
        <v>2.7</v>
      </c>
      <c r="AT1767">
        <v>13.9</v>
      </c>
      <c r="AU1767">
        <v>19.399999999999999</v>
      </c>
      <c r="AV1767">
        <v>13.8</v>
      </c>
      <c r="AW1767">
        <v>5.4</v>
      </c>
      <c r="AX1767">
        <v>5.4</v>
      </c>
      <c r="AY1767">
        <v>300590000</v>
      </c>
      <c r="AZ1767">
        <v>5835700</v>
      </c>
      <c r="BA1767">
        <v>63291000</v>
      </c>
      <c r="BB1767">
        <v>82439000</v>
      </c>
      <c r="BC1767">
        <v>93465000</v>
      </c>
      <c r="BD1767">
        <v>52420000</v>
      </c>
      <c r="BE1767">
        <v>3141900</v>
      </c>
      <c r="BF1767">
        <v>30</v>
      </c>
      <c r="BG1767">
        <v>1924900</v>
      </c>
      <c r="BH1767">
        <v>194520</v>
      </c>
      <c r="BI1767">
        <v>393220</v>
      </c>
      <c r="BJ1767">
        <v>434230</v>
      </c>
      <c r="BK1767">
        <v>902920</v>
      </c>
      <c r="BL1767">
        <v>1747300</v>
      </c>
      <c r="BM1767">
        <v>104730</v>
      </c>
      <c r="BN1767">
        <v>0</v>
      </c>
      <c r="BO1767">
        <v>19318000</v>
      </c>
      <c r="BP1767">
        <v>26182000</v>
      </c>
      <c r="BQ1767">
        <v>40851000</v>
      </c>
      <c r="BR1767">
        <v>33957000</v>
      </c>
      <c r="BS1767">
        <v>4711400</v>
      </c>
      <c r="BT1767">
        <v>0</v>
      </c>
      <c r="BU1767">
        <v>2</v>
      </c>
      <c r="BV1767">
        <v>6</v>
      </c>
      <c r="BW1767">
        <v>3</v>
      </c>
      <c r="BX1767">
        <v>1</v>
      </c>
      <c r="BY1767">
        <v>0</v>
      </c>
      <c r="BZ1767">
        <v>12</v>
      </c>
      <c r="CA1767" t="s">
        <v>14793</v>
      </c>
      <c r="CE1767">
        <v>1765</v>
      </c>
      <c r="CF1767" t="s">
        <v>14794</v>
      </c>
      <c r="CG1767" t="s">
        <v>710</v>
      </c>
      <c r="CH1767" t="s">
        <v>14795</v>
      </c>
      <c r="CI1767" t="s">
        <v>14796</v>
      </c>
      <c r="CJ1767" t="s">
        <v>14797</v>
      </c>
      <c r="CK1767" t="s">
        <v>14798</v>
      </c>
      <c r="CN1767">
        <v>-1</v>
      </c>
    </row>
    <row r="1768" spans="1:92" x14ac:dyDescent="0.3">
      <c r="A1768" t="s">
        <v>14799</v>
      </c>
      <c r="B1768" t="s">
        <v>14799</v>
      </c>
      <c r="C1768">
        <v>2</v>
      </c>
      <c r="D1768">
        <v>2</v>
      </c>
      <c r="E1768">
        <v>2</v>
      </c>
      <c r="F1768" t="s">
        <v>14800</v>
      </c>
      <c r="G1768" t="s">
        <v>14801</v>
      </c>
      <c r="H1768" t="s">
        <v>14802</v>
      </c>
      <c r="I1768">
        <v>1</v>
      </c>
      <c r="J1768">
        <v>2</v>
      </c>
      <c r="K1768">
        <v>2</v>
      </c>
      <c r="L1768">
        <v>2</v>
      </c>
      <c r="M1768">
        <v>2</v>
      </c>
      <c r="N1768">
        <v>1</v>
      </c>
      <c r="O1768">
        <v>1</v>
      </c>
      <c r="P1768">
        <v>1</v>
      </c>
      <c r="Q1768">
        <v>0</v>
      </c>
      <c r="R1768">
        <v>0</v>
      </c>
      <c r="S1768">
        <v>2</v>
      </c>
      <c r="T1768">
        <v>1</v>
      </c>
      <c r="U1768">
        <v>1</v>
      </c>
      <c r="V1768">
        <v>1</v>
      </c>
      <c r="W1768">
        <v>0</v>
      </c>
      <c r="X1768">
        <v>0</v>
      </c>
      <c r="Y1768">
        <v>2</v>
      </c>
      <c r="Z1768">
        <v>1</v>
      </c>
      <c r="AA1768">
        <v>1</v>
      </c>
      <c r="AB1768">
        <v>1</v>
      </c>
      <c r="AC1768">
        <v>0</v>
      </c>
      <c r="AD1768">
        <v>0</v>
      </c>
      <c r="AE1768">
        <v>10.4</v>
      </c>
      <c r="AF1768">
        <v>10.4</v>
      </c>
      <c r="AG1768">
        <v>10.4</v>
      </c>
      <c r="AH1768">
        <v>28.891999999999999</v>
      </c>
      <c r="AI1768">
        <v>250</v>
      </c>
      <c r="AJ1768">
        <v>250</v>
      </c>
      <c r="AK1768">
        <v>0</v>
      </c>
      <c r="AL1768">
        <v>7.9805999999999999</v>
      </c>
      <c r="AM1768" t="s">
        <v>43</v>
      </c>
      <c r="AN1768" t="s">
        <v>44</v>
      </c>
      <c r="AO1768" t="s">
        <v>43</v>
      </c>
      <c r="AP1768" t="s">
        <v>44</v>
      </c>
      <c r="AS1768">
        <v>10.4</v>
      </c>
      <c r="AT1768">
        <v>6</v>
      </c>
      <c r="AU1768">
        <v>6</v>
      </c>
      <c r="AV1768">
        <v>6</v>
      </c>
      <c r="AW1768">
        <v>0</v>
      </c>
      <c r="AX1768">
        <v>0</v>
      </c>
      <c r="AY1768">
        <v>43214000</v>
      </c>
      <c r="AZ1768">
        <v>1505600</v>
      </c>
      <c r="BA1768">
        <v>15275000</v>
      </c>
      <c r="BB1768">
        <v>12288000</v>
      </c>
      <c r="BC1768">
        <v>14145000</v>
      </c>
      <c r="BD1768">
        <v>0</v>
      </c>
      <c r="BE1768">
        <v>0</v>
      </c>
      <c r="BF1768">
        <v>10</v>
      </c>
      <c r="BG1768">
        <v>4321400</v>
      </c>
      <c r="BH1768">
        <v>150560</v>
      </c>
      <c r="BI1768">
        <v>1527500</v>
      </c>
      <c r="BJ1768">
        <v>1228800</v>
      </c>
      <c r="BK1768">
        <v>1414500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1</v>
      </c>
      <c r="BU1768">
        <v>0</v>
      </c>
      <c r="BV1768">
        <v>1</v>
      </c>
      <c r="BW1768">
        <v>0</v>
      </c>
      <c r="BX1768">
        <v>0</v>
      </c>
      <c r="BY1768">
        <v>0</v>
      </c>
      <c r="BZ1768">
        <v>2</v>
      </c>
      <c r="CA1768" t="s">
        <v>14803</v>
      </c>
      <c r="CE1768">
        <v>1766</v>
      </c>
      <c r="CF1768" t="s">
        <v>14804</v>
      </c>
      <c r="CG1768" t="s">
        <v>229</v>
      </c>
      <c r="CH1768" t="s">
        <v>14805</v>
      </c>
      <c r="CI1768" t="s">
        <v>14806</v>
      </c>
      <c r="CJ1768" t="s">
        <v>14807</v>
      </c>
      <c r="CK1768" t="s">
        <v>14807</v>
      </c>
      <c r="CN1768">
        <v>-1</v>
      </c>
    </row>
    <row r="1769" spans="1:92" x14ac:dyDescent="0.3">
      <c r="A1769" t="s">
        <v>14808</v>
      </c>
      <c r="B1769" t="s">
        <v>14808</v>
      </c>
      <c r="C1769">
        <v>5</v>
      </c>
      <c r="D1769">
        <v>5</v>
      </c>
      <c r="E1769">
        <v>5</v>
      </c>
      <c r="F1769" t="s">
        <v>14809</v>
      </c>
      <c r="G1769" t="s">
        <v>14810</v>
      </c>
      <c r="H1769" t="s">
        <v>14811</v>
      </c>
      <c r="I1769">
        <v>1</v>
      </c>
      <c r="J1769">
        <v>5</v>
      </c>
      <c r="K1769">
        <v>5</v>
      </c>
      <c r="L1769">
        <v>5</v>
      </c>
      <c r="M1769">
        <v>3</v>
      </c>
      <c r="N1769">
        <v>3</v>
      </c>
      <c r="O1769">
        <v>4</v>
      </c>
      <c r="P1769">
        <v>4</v>
      </c>
      <c r="Q1769">
        <v>3</v>
      </c>
      <c r="R1769">
        <v>4</v>
      </c>
      <c r="S1769">
        <v>3</v>
      </c>
      <c r="T1769">
        <v>3</v>
      </c>
      <c r="U1769">
        <v>4</v>
      </c>
      <c r="V1769">
        <v>4</v>
      </c>
      <c r="W1769">
        <v>3</v>
      </c>
      <c r="X1769">
        <v>4</v>
      </c>
      <c r="Y1769">
        <v>3</v>
      </c>
      <c r="Z1769">
        <v>3</v>
      </c>
      <c r="AA1769">
        <v>4</v>
      </c>
      <c r="AB1769">
        <v>4</v>
      </c>
      <c r="AC1769">
        <v>3</v>
      </c>
      <c r="AD1769">
        <v>4</v>
      </c>
      <c r="AE1769">
        <v>47.8</v>
      </c>
      <c r="AF1769">
        <v>47.8</v>
      </c>
      <c r="AG1769">
        <v>47.8</v>
      </c>
      <c r="AH1769">
        <v>17.838999999999999</v>
      </c>
      <c r="AI1769">
        <v>159</v>
      </c>
      <c r="AJ1769">
        <v>159</v>
      </c>
      <c r="AK1769">
        <v>0</v>
      </c>
      <c r="AL1769">
        <v>73.483999999999995</v>
      </c>
      <c r="AM1769" t="s">
        <v>43</v>
      </c>
      <c r="AN1769" t="s">
        <v>43</v>
      </c>
      <c r="AO1769" t="s">
        <v>43</v>
      </c>
      <c r="AP1769" t="s">
        <v>43</v>
      </c>
      <c r="AQ1769" t="s">
        <v>43</v>
      </c>
      <c r="AR1769" t="s">
        <v>43</v>
      </c>
      <c r="AS1769">
        <v>32.1</v>
      </c>
      <c r="AT1769">
        <v>30.8</v>
      </c>
      <c r="AU1769">
        <v>39.6</v>
      </c>
      <c r="AV1769">
        <v>39.6</v>
      </c>
      <c r="AW1769">
        <v>30.2</v>
      </c>
      <c r="AX1769">
        <v>39.6</v>
      </c>
      <c r="AY1769">
        <v>3751600000</v>
      </c>
      <c r="AZ1769">
        <v>192660000</v>
      </c>
      <c r="BA1769">
        <v>713090000</v>
      </c>
      <c r="BB1769">
        <v>538010000</v>
      </c>
      <c r="BC1769">
        <v>1215900000</v>
      </c>
      <c r="BD1769">
        <v>976400000</v>
      </c>
      <c r="BE1769">
        <v>115480000</v>
      </c>
      <c r="BF1769">
        <v>13</v>
      </c>
      <c r="BG1769">
        <v>35670000</v>
      </c>
      <c r="BH1769">
        <v>6362300</v>
      </c>
      <c r="BI1769">
        <v>4570400</v>
      </c>
      <c r="BJ1769">
        <v>4528500</v>
      </c>
      <c r="BK1769">
        <v>10886000</v>
      </c>
      <c r="BL1769">
        <v>8017900</v>
      </c>
      <c r="BM1769">
        <v>1305100</v>
      </c>
      <c r="BN1769">
        <v>472800000</v>
      </c>
      <c r="BO1769">
        <v>562010000</v>
      </c>
      <c r="BP1769">
        <v>437710000</v>
      </c>
      <c r="BQ1769">
        <v>774610000</v>
      </c>
      <c r="BR1769">
        <v>442900000</v>
      </c>
      <c r="BS1769">
        <v>126360000</v>
      </c>
      <c r="BT1769">
        <v>4</v>
      </c>
      <c r="BU1769">
        <v>5</v>
      </c>
      <c r="BV1769">
        <v>8</v>
      </c>
      <c r="BW1769">
        <v>6</v>
      </c>
      <c r="BX1769">
        <v>8</v>
      </c>
      <c r="BY1769">
        <v>5</v>
      </c>
      <c r="BZ1769">
        <v>36</v>
      </c>
      <c r="CA1769" t="s">
        <v>14812</v>
      </c>
      <c r="CE1769">
        <v>1767</v>
      </c>
      <c r="CF1769" t="s">
        <v>14813</v>
      </c>
      <c r="CG1769" t="s">
        <v>1198</v>
      </c>
      <c r="CH1769" t="s">
        <v>14814</v>
      </c>
      <c r="CI1769" t="s">
        <v>14815</v>
      </c>
      <c r="CJ1769" t="s">
        <v>14816</v>
      </c>
      <c r="CK1769" t="s">
        <v>14817</v>
      </c>
      <c r="CL1769">
        <v>480</v>
      </c>
      <c r="CM1769">
        <v>31</v>
      </c>
      <c r="CN1769">
        <v>-1</v>
      </c>
    </row>
    <row r="1770" spans="1:92" x14ac:dyDescent="0.3">
      <c r="A1770" t="s">
        <v>14818</v>
      </c>
      <c r="B1770" t="s">
        <v>14818</v>
      </c>
      <c r="C1770" t="s">
        <v>114</v>
      </c>
      <c r="D1770" t="s">
        <v>114</v>
      </c>
      <c r="E1770" t="s">
        <v>114</v>
      </c>
      <c r="G1770" t="s">
        <v>14819</v>
      </c>
      <c r="H1770" t="s">
        <v>14820</v>
      </c>
      <c r="I1770">
        <v>2</v>
      </c>
      <c r="J1770">
        <v>4</v>
      </c>
      <c r="K1770">
        <v>4</v>
      </c>
      <c r="L1770">
        <v>4</v>
      </c>
      <c r="M1770">
        <v>1</v>
      </c>
      <c r="N1770">
        <v>1</v>
      </c>
      <c r="O1770">
        <v>1</v>
      </c>
      <c r="P1770">
        <v>2</v>
      </c>
      <c r="Q1770">
        <v>2</v>
      </c>
      <c r="R1770">
        <v>0</v>
      </c>
      <c r="S1770">
        <v>1</v>
      </c>
      <c r="T1770">
        <v>1</v>
      </c>
      <c r="U1770">
        <v>1</v>
      </c>
      <c r="V1770">
        <v>2</v>
      </c>
      <c r="W1770">
        <v>2</v>
      </c>
      <c r="X1770">
        <v>0</v>
      </c>
      <c r="Y1770">
        <v>1</v>
      </c>
      <c r="Z1770">
        <v>1</v>
      </c>
      <c r="AA1770">
        <v>1</v>
      </c>
      <c r="AB1770">
        <v>2</v>
      </c>
      <c r="AC1770">
        <v>2</v>
      </c>
      <c r="AD1770">
        <v>0</v>
      </c>
      <c r="AE1770">
        <v>9.5</v>
      </c>
      <c r="AF1770">
        <v>9.5</v>
      </c>
      <c r="AG1770">
        <v>9.5</v>
      </c>
      <c r="AH1770">
        <v>53.19</v>
      </c>
      <c r="AI1770">
        <v>453</v>
      </c>
      <c r="AJ1770" t="s">
        <v>14821</v>
      </c>
      <c r="AK1770">
        <v>0</v>
      </c>
      <c r="AL1770">
        <v>9.7551000000000005</v>
      </c>
      <c r="AM1770" t="s">
        <v>43</v>
      </c>
      <c r="AN1770" t="s">
        <v>44</v>
      </c>
      <c r="AO1770" t="s">
        <v>43</v>
      </c>
      <c r="AP1770" t="s">
        <v>43</v>
      </c>
      <c r="AQ1770" t="s">
        <v>43</v>
      </c>
      <c r="AS1770">
        <v>2.6</v>
      </c>
      <c r="AT1770">
        <v>2.6</v>
      </c>
      <c r="AU1770">
        <v>2.6</v>
      </c>
      <c r="AV1770">
        <v>5.5</v>
      </c>
      <c r="AW1770">
        <v>6.6</v>
      </c>
      <c r="AX1770">
        <v>0</v>
      </c>
      <c r="AY1770">
        <v>44843000</v>
      </c>
      <c r="AZ1770">
        <v>6350500</v>
      </c>
      <c r="BA1770">
        <v>5987800</v>
      </c>
      <c r="BB1770">
        <v>6852100</v>
      </c>
      <c r="BC1770">
        <v>7448400</v>
      </c>
      <c r="BD1770">
        <v>18204000</v>
      </c>
      <c r="BE1770">
        <v>0</v>
      </c>
      <c r="BF1770">
        <v>24</v>
      </c>
      <c r="BG1770">
        <v>822320</v>
      </c>
      <c r="BH1770">
        <v>264600</v>
      </c>
      <c r="BI1770">
        <v>249490</v>
      </c>
      <c r="BJ1770">
        <v>285500</v>
      </c>
      <c r="BK1770">
        <v>310350</v>
      </c>
      <c r="BL1770">
        <v>22717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1</v>
      </c>
      <c r="BU1770">
        <v>0</v>
      </c>
      <c r="BV1770">
        <v>1</v>
      </c>
      <c r="BW1770">
        <v>2</v>
      </c>
      <c r="BX1770">
        <v>2</v>
      </c>
      <c r="BY1770">
        <v>0</v>
      </c>
      <c r="BZ1770">
        <v>6</v>
      </c>
      <c r="CA1770" t="s">
        <v>14822</v>
      </c>
      <c r="CE1770">
        <v>1768</v>
      </c>
      <c r="CF1770" t="s">
        <v>14823</v>
      </c>
      <c r="CG1770" t="s">
        <v>120</v>
      </c>
      <c r="CH1770" t="s">
        <v>14824</v>
      </c>
      <c r="CI1770" t="s">
        <v>14825</v>
      </c>
      <c r="CJ1770" t="s">
        <v>14826</v>
      </c>
      <c r="CK1770" t="s">
        <v>14827</v>
      </c>
      <c r="CN1770" t="s">
        <v>48</v>
      </c>
    </row>
    <row r="1771" spans="1:92" x14ac:dyDescent="0.3">
      <c r="A1771" t="s">
        <v>14828</v>
      </c>
      <c r="B1771" t="s">
        <v>14828</v>
      </c>
      <c r="C1771">
        <v>1</v>
      </c>
      <c r="D1771">
        <v>1</v>
      </c>
      <c r="E1771">
        <v>1</v>
      </c>
      <c r="F1771" t="s">
        <v>14829</v>
      </c>
      <c r="G1771" t="s">
        <v>14830</v>
      </c>
      <c r="H1771" t="s">
        <v>14831</v>
      </c>
      <c r="I1771">
        <v>1</v>
      </c>
      <c r="J1771">
        <v>1</v>
      </c>
      <c r="K1771">
        <v>1</v>
      </c>
      <c r="L1771">
        <v>1</v>
      </c>
      <c r="M1771">
        <v>0</v>
      </c>
      <c r="N1771">
        <v>1</v>
      </c>
      <c r="O1771">
        <v>1</v>
      </c>
      <c r="P1771">
        <v>0</v>
      </c>
      <c r="Q1771">
        <v>0</v>
      </c>
      <c r="R1771">
        <v>1</v>
      </c>
      <c r="S1771">
        <v>0</v>
      </c>
      <c r="T1771">
        <v>1</v>
      </c>
      <c r="U1771">
        <v>1</v>
      </c>
      <c r="V1771">
        <v>0</v>
      </c>
      <c r="W1771">
        <v>0</v>
      </c>
      <c r="X1771">
        <v>1</v>
      </c>
      <c r="Y1771">
        <v>0</v>
      </c>
      <c r="Z1771">
        <v>1</v>
      </c>
      <c r="AA1771">
        <v>1</v>
      </c>
      <c r="AB1771">
        <v>0</v>
      </c>
      <c r="AC1771">
        <v>0</v>
      </c>
      <c r="AD1771">
        <v>1</v>
      </c>
      <c r="AE1771">
        <v>4.4000000000000004</v>
      </c>
      <c r="AF1771">
        <v>4.4000000000000004</v>
      </c>
      <c r="AG1771">
        <v>4.4000000000000004</v>
      </c>
      <c r="AH1771">
        <v>33.984000000000002</v>
      </c>
      <c r="AI1771">
        <v>298</v>
      </c>
      <c r="AJ1771">
        <v>298</v>
      </c>
      <c r="AK1771">
        <v>3.4369999999999998E-2</v>
      </c>
      <c r="AL1771">
        <v>0.62909000000000004</v>
      </c>
      <c r="AN1771" t="s">
        <v>43</v>
      </c>
      <c r="AO1771" t="s">
        <v>43</v>
      </c>
      <c r="AR1771" t="s">
        <v>43</v>
      </c>
      <c r="AS1771">
        <v>0</v>
      </c>
      <c r="AT1771">
        <v>4.4000000000000004</v>
      </c>
      <c r="AU1771">
        <v>4.4000000000000004</v>
      </c>
      <c r="AV1771">
        <v>0</v>
      </c>
      <c r="AW1771">
        <v>0</v>
      </c>
      <c r="AX1771">
        <v>4.4000000000000004</v>
      </c>
      <c r="AY1771">
        <v>77060000</v>
      </c>
      <c r="AZ1771">
        <v>0</v>
      </c>
      <c r="BA1771">
        <v>44238000</v>
      </c>
      <c r="BB1771">
        <v>26480000</v>
      </c>
      <c r="BC1771">
        <v>0</v>
      </c>
      <c r="BD1771">
        <v>0</v>
      </c>
      <c r="BE1771">
        <v>6341800</v>
      </c>
      <c r="BF1771">
        <v>19</v>
      </c>
      <c r="BG1771">
        <v>4055800</v>
      </c>
      <c r="BH1771">
        <v>0</v>
      </c>
      <c r="BI1771">
        <v>2328300</v>
      </c>
      <c r="BJ1771">
        <v>1393700</v>
      </c>
      <c r="BK1771">
        <v>0</v>
      </c>
      <c r="BL1771">
        <v>0</v>
      </c>
      <c r="BM1771">
        <v>333780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1</v>
      </c>
      <c r="BV1771">
        <v>0</v>
      </c>
      <c r="BW1771">
        <v>0</v>
      </c>
      <c r="BX1771">
        <v>0</v>
      </c>
      <c r="BY1771">
        <v>0</v>
      </c>
      <c r="BZ1771">
        <v>1</v>
      </c>
      <c r="CA1771" t="s">
        <v>14832</v>
      </c>
      <c r="CE1771">
        <v>1769</v>
      </c>
      <c r="CF1771">
        <v>6011</v>
      </c>
      <c r="CG1771" t="b">
        <v>1</v>
      </c>
      <c r="CH1771">
        <v>6318</v>
      </c>
      <c r="CI1771" t="s">
        <v>14833</v>
      </c>
      <c r="CJ1771">
        <v>26516</v>
      </c>
      <c r="CK1771">
        <v>26516</v>
      </c>
      <c r="CN1771">
        <v>-1</v>
      </c>
    </row>
    <row r="1772" spans="1:92" x14ac:dyDescent="0.3">
      <c r="A1772" t="s">
        <v>14834</v>
      </c>
      <c r="B1772" t="s">
        <v>14834</v>
      </c>
      <c r="C1772">
        <v>1</v>
      </c>
      <c r="D1772">
        <v>1</v>
      </c>
      <c r="E1772">
        <v>1</v>
      </c>
      <c r="F1772" t="s">
        <v>14835</v>
      </c>
      <c r="G1772" t="s">
        <v>14836</v>
      </c>
      <c r="H1772" t="s">
        <v>14837</v>
      </c>
      <c r="I1772">
        <v>1</v>
      </c>
      <c r="J1772">
        <v>1</v>
      </c>
      <c r="K1772">
        <v>1</v>
      </c>
      <c r="L1772">
        <v>1</v>
      </c>
      <c r="M1772">
        <v>0</v>
      </c>
      <c r="N1772">
        <v>1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1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1</v>
      </c>
      <c r="AA1772">
        <v>0</v>
      </c>
      <c r="AB1772">
        <v>0</v>
      </c>
      <c r="AC1772">
        <v>0</v>
      </c>
      <c r="AD1772">
        <v>0</v>
      </c>
      <c r="AE1772">
        <v>6.9</v>
      </c>
      <c r="AF1772">
        <v>6.9</v>
      </c>
      <c r="AG1772">
        <v>6.9</v>
      </c>
      <c r="AH1772">
        <v>18.484999999999999</v>
      </c>
      <c r="AI1772">
        <v>160</v>
      </c>
      <c r="AJ1772">
        <v>160</v>
      </c>
      <c r="AK1772">
        <v>4.9505E-3</v>
      </c>
      <c r="AL1772">
        <v>1.5908</v>
      </c>
      <c r="AN1772" t="s">
        <v>43</v>
      </c>
      <c r="AS1772">
        <v>0</v>
      </c>
      <c r="AT1772">
        <v>6.9</v>
      </c>
      <c r="AU1772">
        <v>0</v>
      </c>
      <c r="AV1772">
        <v>0</v>
      </c>
      <c r="AW1772">
        <v>0</v>
      </c>
      <c r="AX1772">
        <v>0</v>
      </c>
      <c r="AY1772">
        <v>8958800</v>
      </c>
      <c r="AZ1772">
        <v>0</v>
      </c>
      <c r="BA1772">
        <v>8958800</v>
      </c>
      <c r="BB1772">
        <v>0</v>
      </c>
      <c r="BC1772">
        <v>0</v>
      </c>
      <c r="BD1772">
        <v>0</v>
      </c>
      <c r="BE1772">
        <v>0</v>
      </c>
      <c r="BF1772">
        <v>8</v>
      </c>
      <c r="BG1772">
        <v>1119800</v>
      </c>
      <c r="BH1772">
        <v>0</v>
      </c>
      <c r="BI1772">
        <v>1119800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1</v>
      </c>
      <c r="BV1772">
        <v>0</v>
      </c>
      <c r="BW1772">
        <v>0</v>
      </c>
      <c r="BX1772">
        <v>0</v>
      </c>
      <c r="BY1772">
        <v>0</v>
      </c>
      <c r="BZ1772">
        <v>1</v>
      </c>
      <c r="CA1772" t="s">
        <v>14838</v>
      </c>
      <c r="CE1772">
        <v>1770</v>
      </c>
      <c r="CF1772">
        <v>3420</v>
      </c>
      <c r="CG1772" t="b">
        <v>1</v>
      </c>
      <c r="CH1772">
        <v>3592</v>
      </c>
      <c r="CI1772">
        <v>15908</v>
      </c>
      <c r="CJ1772">
        <v>14973</v>
      </c>
      <c r="CK1772">
        <v>14973</v>
      </c>
      <c r="CN1772">
        <v>-1</v>
      </c>
    </row>
    <row r="1773" spans="1:92" x14ac:dyDescent="0.3">
      <c r="A1773" t="s">
        <v>14839</v>
      </c>
      <c r="B1773" t="s">
        <v>14839</v>
      </c>
      <c r="C1773" t="s">
        <v>40</v>
      </c>
      <c r="D1773" t="s">
        <v>40</v>
      </c>
      <c r="E1773" t="s">
        <v>40</v>
      </c>
      <c r="G1773" t="s">
        <v>14840</v>
      </c>
      <c r="H1773" t="s">
        <v>14841</v>
      </c>
      <c r="I1773">
        <v>2</v>
      </c>
      <c r="J1773">
        <v>1</v>
      </c>
      <c r="K1773">
        <v>1</v>
      </c>
      <c r="L1773">
        <v>1</v>
      </c>
      <c r="M1773">
        <v>0</v>
      </c>
      <c r="N1773">
        <v>1</v>
      </c>
      <c r="O1773">
        <v>1</v>
      </c>
      <c r="P1773">
        <v>1</v>
      </c>
      <c r="Q1773">
        <v>0</v>
      </c>
      <c r="R1773">
        <v>0</v>
      </c>
      <c r="S1773">
        <v>0</v>
      </c>
      <c r="T1773">
        <v>1</v>
      </c>
      <c r="U1773">
        <v>1</v>
      </c>
      <c r="V1773">
        <v>1</v>
      </c>
      <c r="W1773">
        <v>0</v>
      </c>
      <c r="X1773">
        <v>0</v>
      </c>
      <c r="Y1773">
        <v>0</v>
      </c>
      <c r="Z1773">
        <v>1</v>
      </c>
      <c r="AA1773">
        <v>1</v>
      </c>
      <c r="AB1773">
        <v>1</v>
      </c>
      <c r="AC1773">
        <v>0</v>
      </c>
      <c r="AD1773">
        <v>0</v>
      </c>
      <c r="AE1773">
        <v>10.6</v>
      </c>
      <c r="AF1773">
        <v>10.6</v>
      </c>
      <c r="AG1773">
        <v>10.6</v>
      </c>
      <c r="AH1773">
        <v>38.865000000000002</v>
      </c>
      <c r="AI1773">
        <v>329</v>
      </c>
      <c r="AJ1773" t="s">
        <v>14842</v>
      </c>
      <c r="AK1773">
        <v>6.0782000000000003E-2</v>
      </c>
      <c r="AL1773">
        <v>0.35904999999999998</v>
      </c>
      <c r="AN1773" t="s">
        <v>43</v>
      </c>
      <c r="AO1773" t="s">
        <v>43</v>
      </c>
      <c r="AP1773" t="s">
        <v>43</v>
      </c>
      <c r="AS1773">
        <v>0</v>
      </c>
      <c r="AT1773">
        <v>10.6</v>
      </c>
      <c r="AU1773">
        <v>10.6</v>
      </c>
      <c r="AV1773">
        <v>10.6</v>
      </c>
      <c r="AW1773">
        <v>0</v>
      </c>
      <c r="AX1773">
        <v>0</v>
      </c>
      <c r="AY1773">
        <v>57191000</v>
      </c>
      <c r="AZ1773">
        <v>0</v>
      </c>
      <c r="BA1773">
        <v>22250000</v>
      </c>
      <c r="BB1773">
        <v>22138000</v>
      </c>
      <c r="BC1773">
        <v>12803000</v>
      </c>
      <c r="BD1773">
        <v>0</v>
      </c>
      <c r="BE1773">
        <v>0</v>
      </c>
      <c r="BF1773">
        <v>13</v>
      </c>
      <c r="BG1773">
        <v>4399300</v>
      </c>
      <c r="BH1773">
        <v>0</v>
      </c>
      <c r="BI1773">
        <v>1711500</v>
      </c>
      <c r="BJ1773">
        <v>1702900</v>
      </c>
      <c r="BK1773">
        <v>984820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1</v>
      </c>
      <c r="BV1773">
        <v>0</v>
      </c>
      <c r="BW1773">
        <v>0</v>
      </c>
      <c r="BX1773">
        <v>0</v>
      </c>
      <c r="BY1773">
        <v>0</v>
      </c>
      <c r="BZ1773">
        <v>1</v>
      </c>
      <c r="CA1773" t="s">
        <v>14843</v>
      </c>
      <c r="CE1773">
        <v>1771</v>
      </c>
      <c r="CF1773">
        <v>6507</v>
      </c>
      <c r="CG1773" t="b">
        <v>1</v>
      </c>
      <c r="CH1773">
        <v>6829</v>
      </c>
      <c r="CI1773" t="s">
        <v>14844</v>
      </c>
      <c r="CJ1773">
        <v>28435</v>
      </c>
      <c r="CK1773">
        <v>28435</v>
      </c>
      <c r="CN1773" t="s">
        <v>48</v>
      </c>
    </row>
    <row r="1774" spans="1:92" x14ac:dyDescent="0.3">
      <c r="A1774" t="s">
        <v>14845</v>
      </c>
      <c r="B1774" t="s">
        <v>14845</v>
      </c>
      <c r="C1774">
        <v>4</v>
      </c>
      <c r="D1774">
        <v>4</v>
      </c>
      <c r="E1774">
        <v>4</v>
      </c>
      <c r="G1774" t="s">
        <v>14846</v>
      </c>
      <c r="H1774" t="s">
        <v>14847</v>
      </c>
      <c r="I1774">
        <v>1</v>
      </c>
      <c r="J1774">
        <v>4</v>
      </c>
      <c r="K1774">
        <v>4</v>
      </c>
      <c r="L1774">
        <v>4</v>
      </c>
      <c r="M1774">
        <v>3</v>
      </c>
      <c r="N1774">
        <v>1</v>
      </c>
      <c r="O1774">
        <v>3</v>
      </c>
      <c r="P1774">
        <v>2</v>
      </c>
      <c r="Q1774">
        <v>3</v>
      </c>
      <c r="R1774">
        <v>3</v>
      </c>
      <c r="S1774">
        <v>3</v>
      </c>
      <c r="T1774">
        <v>1</v>
      </c>
      <c r="U1774">
        <v>3</v>
      </c>
      <c r="V1774">
        <v>2</v>
      </c>
      <c r="W1774">
        <v>3</v>
      </c>
      <c r="X1774">
        <v>3</v>
      </c>
      <c r="Y1774">
        <v>3</v>
      </c>
      <c r="Z1774">
        <v>1</v>
      </c>
      <c r="AA1774">
        <v>3</v>
      </c>
      <c r="AB1774">
        <v>2</v>
      </c>
      <c r="AC1774">
        <v>3</v>
      </c>
      <c r="AD1774">
        <v>3</v>
      </c>
      <c r="AE1774">
        <v>9.1</v>
      </c>
      <c r="AF1774">
        <v>9.1</v>
      </c>
      <c r="AG1774">
        <v>9.1</v>
      </c>
      <c r="AH1774">
        <v>71.113</v>
      </c>
      <c r="AI1774">
        <v>614</v>
      </c>
      <c r="AJ1774">
        <v>614</v>
      </c>
      <c r="AK1774">
        <v>0</v>
      </c>
      <c r="AL1774">
        <v>68.613</v>
      </c>
      <c r="AM1774" t="s">
        <v>43</v>
      </c>
      <c r="AN1774" t="s">
        <v>43</v>
      </c>
      <c r="AO1774" t="s">
        <v>43</v>
      </c>
      <c r="AP1774" t="s">
        <v>43</v>
      </c>
      <c r="AQ1774" t="s">
        <v>43</v>
      </c>
      <c r="AR1774" t="s">
        <v>43</v>
      </c>
      <c r="AS1774">
        <v>7</v>
      </c>
      <c r="AT1774">
        <v>3.4</v>
      </c>
      <c r="AU1774">
        <v>7</v>
      </c>
      <c r="AV1774">
        <v>3.6</v>
      </c>
      <c r="AW1774">
        <v>5.7</v>
      </c>
      <c r="AX1774">
        <v>7.3</v>
      </c>
      <c r="AY1774">
        <v>388990000</v>
      </c>
      <c r="AZ1774">
        <v>73778000</v>
      </c>
      <c r="BA1774">
        <v>54485000</v>
      </c>
      <c r="BB1774">
        <v>180270000</v>
      </c>
      <c r="BC1774">
        <v>40434000</v>
      </c>
      <c r="BD1774">
        <v>36139000</v>
      </c>
      <c r="BE1774">
        <v>3886900</v>
      </c>
      <c r="BF1774">
        <v>31</v>
      </c>
      <c r="BG1774">
        <v>4247800</v>
      </c>
      <c r="BH1774">
        <v>112220</v>
      </c>
      <c r="BI1774">
        <v>1757600</v>
      </c>
      <c r="BJ1774">
        <v>1610200</v>
      </c>
      <c r="BK1774">
        <v>1304300</v>
      </c>
      <c r="BL1774">
        <v>1165800</v>
      </c>
      <c r="BM1774">
        <v>55279</v>
      </c>
      <c r="BN1774">
        <v>0</v>
      </c>
      <c r="BO1774">
        <v>0</v>
      </c>
      <c r="BP1774">
        <v>62727000</v>
      </c>
      <c r="BQ1774">
        <v>67788000</v>
      </c>
      <c r="BR1774">
        <v>49216000</v>
      </c>
      <c r="BS1774">
        <v>0</v>
      </c>
      <c r="BT1774">
        <v>2</v>
      </c>
      <c r="BU1774">
        <v>1</v>
      </c>
      <c r="BV1774">
        <v>1</v>
      </c>
      <c r="BW1774">
        <v>2</v>
      </c>
      <c r="BX1774">
        <v>3</v>
      </c>
      <c r="BY1774">
        <v>1</v>
      </c>
      <c r="BZ1774">
        <v>10</v>
      </c>
      <c r="CA1774" t="s">
        <v>14848</v>
      </c>
      <c r="CE1774">
        <v>1772</v>
      </c>
      <c r="CF1774" t="s">
        <v>14849</v>
      </c>
      <c r="CG1774" t="s">
        <v>120</v>
      </c>
      <c r="CH1774" t="s">
        <v>14850</v>
      </c>
      <c r="CI1774" t="s">
        <v>14851</v>
      </c>
      <c r="CJ1774" t="s">
        <v>14852</v>
      </c>
      <c r="CK1774" t="s">
        <v>14853</v>
      </c>
      <c r="CN1774">
        <v>-1</v>
      </c>
    </row>
    <row r="1775" spans="1:92" x14ac:dyDescent="0.3">
      <c r="A1775" t="s">
        <v>14854</v>
      </c>
      <c r="B1775" t="s">
        <v>14854</v>
      </c>
      <c r="C1775">
        <v>2</v>
      </c>
      <c r="D1775">
        <v>2</v>
      </c>
      <c r="E1775">
        <v>2</v>
      </c>
      <c r="F1775" t="s">
        <v>14855</v>
      </c>
      <c r="G1775" t="s">
        <v>14856</v>
      </c>
      <c r="H1775" t="s">
        <v>14857</v>
      </c>
      <c r="I1775">
        <v>1</v>
      </c>
      <c r="J1775">
        <v>2</v>
      </c>
      <c r="K1775">
        <v>2</v>
      </c>
      <c r="L1775">
        <v>2</v>
      </c>
      <c r="M1775">
        <v>0</v>
      </c>
      <c r="N1775">
        <v>2</v>
      </c>
      <c r="O1775">
        <v>2</v>
      </c>
      <c r="P1775">
        <v>1</v>
      </c>
      <c r="Q1775">
        <v>0</v>
      </c>
      <c r="R1775">
        <v>0</v>
      </c>
      <c r="S1775">
        <v>0</v>
      </c>
      <c r="T1775">
        <v>2</v>
      </c>
      <c r="U1775">
        <v>2</v>
      </c>
      <c r="V1775">
        <v>1</v>
      </c>
      <c r="W1775">
        <v>0</v>
      </c>
      <c r="X1775">
        <v>0</v>
      </c>
      <c r="Y1775">
        <v>0</v>
      </c>
      <c r="Z1775">
        <v>2</v>
      </c>
      <c r="AA1775">
        <v>2</v>
      </c>
      <c r="AB1775">
        <v>1</v>
      </c>
      <c r="AC1775">
        <v>0</v>
      </c>
      <c r="AD1775">
        <v>0</v>
      </c>
      <c r="AE1775">
        <v>14.1</v>
      </c>
      <c r="AF1775">
        <v>14.1</v>
      </c>
      <c r="AG1775">
        <v>14.1</v>
      </c>
      <c r="AH1775">
        <v>21.917999999999999</v>
      </c>
      <c r="AI1775">
        <v>191</v>
      </c>
      <c r="AJ1775">
        <v>191</v>
      </c>
      <c r="AK1775">
        <v>0</v>
      </c>
      <c r="AL1775">
        <v>19.884</v>
      </c>
      <c r="AN1775" t="s">
        <v>43</v>
      </c>
      <c r="AO1775" t="s">
        <v>43</v>
      </c>
      <c r="AP1775" t="s">
        <v>44</v>
      </c>
      <c r="AS1775">
        <v>0</v>
      </c>
      <c r="AT1775">
        <v>14.1</v>
      </c>
      <c r="AU1775">
        <v>14.1</v>
      </c>
      <c r="AV1775">
        <v>5.8</v>
      </c>
      <c r="AW1775">
        <v>0</v>
      </c>
      <c r="AX1775">
        <v>0</v>
      </c>
      <c r="AY1775">
        <v>119910000</v>
      </c>
      <c r="AZ1775">
        <v>0</v>
      </c>
      <c r="BA1775">
        <v>62750000</v>
      </c>
      <c r="BB1775">
        <v>54654000</v>
      </c>
      <c r="BC1775">
        <v>2509200</v>
      </c>
      <c r="BD1775">
        <v>0</v>
      </c>
      <c r="BE1775">
        <v>0</v>
      </c>
      <c r="BF1775">
        <v>15</v>
      </c>
      <c r="BG1775">
        <v>1014000</v>
      </c>
      <c r="BH1775">
        <v>0</v>
      </c>
      <c r="BI1775">
        <v>575840</v>
      </c>
      <c r="BJ1775">
        <v>270910</v>
      </c>
      <c r="BK1775">
        <v>167280</v>
      </c>
      <c r="BL1775">
        <v>0</v>
      </c>
      <c r="BM1775">
        <v>0</v>
      </c>
      <c r="BN1775">
        <v>0</v>
      </c>
      <c r="BO1775">
        <v>62952000</v>
      </c>
      <c r="BP1775">
        <v>41750000</v>
      </c>
      <c r="BQ1775">
        <v>0</v>
      </c>
      <c r="BR1775">
        <v>0</v>
      </c>
      <c r="BS1775">
        <v>0</v>
      </c>
      <c r="BT1775">
        <v>0</v>
      </c>
      <c r="BU1775">
        <v>3</v>
      </c>
      <c r="BV1775">
        <v>2</v>
      </c>
      <c r="BW1775">
        <v>0</v>
      </c>
      <c r="BX1775">
        <v>0</v>
      </c>
      <c r="BY1775">
        <v>0</v>
      </c>
      <c r="BZ1775">
        <v>5</v>
      </c>
      <c r="CA1775" t="s">
        <v>14858</v>
      </c>
      <c r="CE1775">
        <v>1773</v>
      </c>
      <c r="CF1775" t="s">
        <v>14859</v>
      </c>
      <c r="CG1775" t="s">
        <v>229</v>
      </c>
      <c r="CH1775" t="s">
        <v>14860</v>
      </c>
      <c r="CI1775" t="s">
        <v>14861</v>
      </c>
      <c r="CJ1775" t="s">
        <v>14862</v>
      </c>
      <c r="CK1775" t="s">
        <v>14863</v>
      </c>
      <c r="CN1775">
        <v>-1</v>
      </c>
    </row>
    <row r="1776" spans="1:92" x14ac:dyDescent="0.3">
      <c r="A1776" t="s">
        <v>14864</v>
      </c>
      <c r="B1776" t="s">
        <v>14864</v>
      </c>
      <c r="C1776">
        <v>9</v>
      </c>
      <c r="D1776">
        <v>9</v>
      </c>
      <c r="E1776">
        <v>9</v>
      </c>
      <c r="F1776" t="s">
        <v>14865</v>
      </c>
      <c r="G1776" t="s">
        <v>14866</v>
      </c>
      <c r="H1776" t="s">
        <v>14867</v>
      </c>
      <c r="I1776">
        <v>1</v>
      </c>
      <c r="J1776">
        <v>9</v>
      </c>
      <c r="K1776">
        <v>9</v>
      </c>
      <c r="L1776">
        <v>9</v>
      </c>
      <c r="M1776">
        <v>5</v>
      </c>
      <c r="N1776">
        <v>8</v>
      </c>
      <c r="O1776">
        <v>8</v>
      </c>
      <c r="P1776">
        <v>7</v>
      </c>
      <c r="Q1776">
        <v>5</v>
      </c>
      <c r="R1776">
        <v>2</v>
      </c>
      <c r="S1776">
        <v>5</v>
      </c>
      <c r="T1776">
        <v>8</v>
      </c>
      <c r="U1776">
        <v>8</v>
      </c>
      <c r="V1776">
        <v>7</v>
      </c>
      <c r="W1776">
        <v>5</v>
      </c>
      <c r="X1776">
        <v>2</v>
      </c>
      <c r="Y1776">
        <v>5</v>
      </c>
      <c r="Z1776">
        <v>8</v>
      </c>
      <c r="AA1776">
        <v>8</v>
      </c>
      <c r="AB1776">
        <v>7</v>
      </c>
      <c r="AC1776">
        <v>5</v>
      </c>
      <c r="AD1776">
        <v>2</v>
      </c>
      <c r="AE1776">
        <v>26.3</v>
      </c>
      <c r="AF1776">
        <v>26.3</v>
      </c>
      <c r="AG1776">
        <v>26.3</v>
      </c>
      <c r="AH1776">
        <v>74.634</v>
      </c>
      <c r="AI1776">
        <v>677</v>
      </c>
      <c r="AJ1776">
        <v>677</v>
      </c>
      <c r="AK1776">
        <v>0</v>
      </c>
      <c r="AL1776">
        <v>106.28</v>
      </c>
      <c r="AM1776" t="s">
        <v>43</v>
      </c>
      <c r="AN1776" t="s">
        <v>43</v>
      </c>
      <c r="AO1776" t="s">
        <v>43</v>
      </c>
      <c r="AP1776" t="s">
        <v>43</v>
      </c>
      <c r="AQ1776" t="s">
        <v>43</v>
      </c>
      <c r="AR1776" t="s">
        <v>43</v>
      </c>
      <c r="AS1776">
        <v>13.9</v>
      </c>
      <c r="AT1776">
        <v>23.6</v>
      </c>
      <c r="AU1776">
        <v>22.7</v>
      </c>
      <c r="AV1776">
        <v>17.7</v>
      </c>
      <c r="AW1776">
        <v>12.1</v>
      </c>
      <c r="AX1776">
        <v>4.4000000000000004</v>
      </c>
      <c r="AY1776">
        <v>780080000</v>
      </c>
      <c r="AZ1776">
        <v>61977000</v>
      </c>
      <c r="BA1776">
        <v>161380000</v>
      </c>
      <c r="BB1776">
        <v>206310000</v>
      </c>
      <c r="BC1776">
        <v>211780000</v>
      </c>
      <c r="BD1776">
        <v>120760000</v>
      </c>
      <c r="BE1776">
        <v>17873000</v>
      </c>
      <c r="BF1776">
        <v>38</v>
      </c>
      <c r="BG1776">
        <v>8646000</v>
      </c>
      <c r="BH1776">
        <v>469370</v>
      </c>
      <c r="BI1776">
        <v>1614800</v>
      </c>
      <c r="BJ1776">
        <v>1866900</v>
      </c>
      <c r="BK1776">
        <v>3025600</v>
      </c>
      <c r="BL1776">
        <v>1365600</v>
      </c>
      <c r="BM1776">
        <v>303800</v>
      </c>
      <c r="BN1776">
        <v>22884000</v>
      </c>
      <c r="BO1776">
        <v>37044000</v>
      </c>
      <c r="BP1776">
        <v>39378000</v>
      </c>
      <c r="BQ1776">
        <v>50242000</v>
      </c>
      <c r="BR1776">
        <v>35848000</v>
      </c>
      <c r="BS1776">
        <v>7332100</v>
      </c>
      <c r="BT1776">
        <v>5</v>
      </c>
      <c r="BU1776">
        <v>14</v>
      </c>
      <c r="BV1776">
        <v>10</v>
      </c>
      <c r="BW1776">
        <v>9</v>
      </c>
      <c r="BX1776">
        <v>7</v>
      </c>
      <c r="BY1776">
        <v>1</v>
      </c>
      <c r="BZ1776">
        <v>46</v>
      </c>
      <c r="CA1776" t="s">
        <v>14868</v>
      </c>
      <c r="CE1776">
        <v>1774</v>
      </c>
      <c r="CF1776" t="s">
        <v>14869</v>
      </c>
      <c r="CG1776" t="s">
        <v>684</v>
      </c>
      <c r="CH1776" t="s">
        <v>14870</v>
      </c>
      <c r="CI1776" t="s">
        <v>14871</v>
      </c>
      <c r="CJ1776" t="s">
        <v>14872</v>
      </c>
      <c r="CK1776" t="s">
        <v>14873</v>
      </c>
      <c r="CL1776">
        <v>481</v>
      </c>
      <c r="CM1776">
        <v>482</v>
      </c>
      <c r="CN1776">
        <v>-1</v>
      </c>
    </row>
    <row r="1777" spans="1:92" x14ac:dyDescent="0.3">
      <c r="A1777" t="s">
        <v>14874</v>
      </c>
      <c r="B1777" t="s">
        <v>14874</v>
      </c>
      <c r="C1777">
        <v>4</v>
      </c>
      <c r="D1777">
        <v>4</v>
      </c>
      <c r="E1777">
        <v>4</v>
      </c>
      <c r="F1777" t="s">
        <v>14875</v>
      </c>
      <c r="G1777" t="s">
        <v>14876</v>
      </c>
      <c r="H1777" t="s">
        <v>14877</v>
      </c>
      <c r="I1777">
        <v>1</v>
      </c>
      <c r="J1777">
        <v>4</v>
      </c>
      <c r="K1777">
        <v>4</v>
      </c>
      <c r="L1777">
        <v>4</v>
      </c>
      <c r="M1777">
        <v>2</v>
      </c>
      <c r="N1777">
        <v>4</v>
      </c>
      <c r="O1777">
        <v>3</v>
      </c>
      <c r="P1777">
        <v>3</v>
      </c>
      <c r="Q1777">
        <v>3</v>
      </c>
      <c r="R1777">
        <v>2</v>
      </c>
      <c r="S1777">
        <v>2</v>
      </c>
      <c r="T1777">
        <v>4</v>
      </c>
      <c r="U1777">
        <v>3</v>
      </c>
      <c r="V1777">
        <v>3</v>
      </c>
      <c r="W1777">
        <v>3</v>
      </c>
      <c r="X1777">
        <v>2</v>
      </c>
      <c r="Y1777">
        <v>2</v>
      </c>
      <c r="Z1777">
        <v>4</v>
      </c>
      <c r="AA1777">
        <v>3</v>
      </c>
      <c r="AB1777">
        <v>3</v>
      </c>
      <c r="AC1777">
        <v>3</v>
      </c>
      <c r="AD1777">
        <v>2</v>
      </c>
      <c r="AE1777">
        <v>49.1</v>
      </c>
      <c r="AF1777">
        <v>49.1</v>
      </c>
      <c r="AG1777">
        <v>49.1</v>
      </c>
      <c r="AH1777">
        <v>13.173999999999999</v>
      </c>
      <c r="AI1777">
        <v>116</v>
      </c>
      <c r="AJ1777">
        <v>116</v>
      </c>
      <c r="AK1777">
        <v>0</v>
      </c>
      <c r="AL1777">
        <v>34.893999999999998</v>
      </c>
      <c r="AM1777" t="s">
        <v>43</v>
      </c>
      <c r="AN1777" t="s">
        <v>43</v>
      </c>
      <c r="AO1777" t="s">
        <v>43</v>
      </c>
      <c r="AP1777" t="s">
        <v>43</v>
      </c>
      <c r="AQ1777" t="s">
        <v>43</v>
      </c>
      <c r="AR1777" t="s">
        <v>43</v>
      </c>
      <c r="AS1777">
        <v>33.6</v>
      </c>
      <c r="AT1777">
        <v>49.1</v>
      </c>
      <c r="AU1777">
        <v>40.5</v>
      </c>
      <c r="AV1777">
        <v>40.5</v>
      </c>
      <c r="AW1777">
        <v>40.5</v>
      </c>
      <c r="AX1777">
        <v>24.1</v>
      </c>
      <c r="AY1777">
        <v>1183500000</v>
      </c>
      <c r="AZ1777">
        <v>128290000</v>
      </c>
      <c r="BA1777">
        <v>353190000</v>
      </c>
      <c r="BB1777">
        <v>298890000</v>
      </c>
      <c r="BC1777">
        <v>155290000</v>
      </c>
      <c r="BD1777">
        <v>210960000</v>
      </c>
      <c r="BE1777">
        <v>36854000</v>
      </c>
      <c r="BF1777">
        <v>10</v>
      </c>
      <c r="BG1777">
        <v>31241000</v>
      </c>
      <c r="BH1777">
        <v>12829000</v>
      </c>
      <c r="BI1777">
        <v>12620000</v>
      </c>
      <c r="BJ1777">
        <v>5095500</v>
      </c>
      <c r="BK1777">
        <v>5325900</v>
      </c>
      <c r="BL1777">
        <v>7342000</v>
      </c>
      <c r="BM1777">
        <v>857510</v>
      </c>
      <c r="BN1777">
        <v>76511000</v>
      </c>
      <c r="BO1777">
        <v>132950000</v>
      </c>
      <c r="BP1777">
        <v>143850000</v>
      </c>
      <c r="BQ1777">
        <v>109780000</v>
      </c>
      <c r="BR1777">
        <v>119380000</v>
      </c>
      <c r="BS1777">
        <v>33868000</v>
      </c>
      <c r="BT1777">
        <v>1</v>
      </c>
      <c r="BU1777">
        <v>7</v>
      </c>
      <c r="BV1777">
        <v>5</v>
      </c>
      <c r="BW1777">
        <v>4</v>
      </c>
      <c r="BX1777">
        <v>5</v>
      </c>
      <c r="BY1777">
        <v>2</v>
      </c>
      <c r="BZ1777">
        <v>24</v>
      </c>
      <c r="CA1777" t="s">
        <v>14878</v>
      </c>
      <c r="CE1777">
        <v>1775</v>
      </c>
      <c r="CF1777" t="s">
        <v>14879</v>
      </c>
      <c r="CG1777" t="s">
        <v>120</v>
      </c>
      <c r="CH1777" t="s">
        <v>14880</v>
      </c>
      <c r="CI1777" t="s">
        <v>14881</v>
      </c>
      <c r="CJ1777" t="s">
        <v>14882</v>
      </c>
      <c r="CK1777" t="s">
        <v>14883</v>
      </c>
      <c r="CN1777">
        <v>-1</v>
      </c>
    </row>
    <row r="1778" spans="1:92" x14ac:dyDescent="0.3">
      <c r="A1778" t="s">
        <v>14884</v>
      </c>
      <c r="B1778" t="s">
        <v>14884</v>
      </c>
      <c r="C1778">
        <v>1</v>
      </c>
      <c r="D1778">
        <v>1</v>
      </c>
      <c r="E1778">
        <v>1</v>
      </c>
      <c r="H1778" t="s">
        <v>14885</v>
      </c>
      <c r="I1778">
        <v>1</v>
      </c>
      <c r="J1778">
        <v>1</v>
      </c>
      <c r="K1778">
        <v>1</v>
      </c>
      <c r="L1778">
        <v>1</v>
      </c>
      <c r="M1778">
        <v>0</v>
      </c>
      <c r="N1778">
        <v>0</v>
      </c>
      <c r="O1778">
        <v>0</v>
      </c>
      <c r="P1778">
        <v>1</v>
      </c>
      <c r="Q1778">
        <v>1</v>
      </c>
      <c r="R1778">
        <v>1</v>
      </c>
      <c r="S1778">
        <v>0</v>
      </c>
      <c r="T1778">
        <v>0</v>
      </c>
      <c r="U1778">
        <v>0</v>
      </c>
      <c r="V1778">
        <v>1</v>
      </c>
      <c r="W1778">
        <v>1</v>
      </c>
      <c r="X1778">
        <v>1</v>
      </c>
      <c r="Y1778">
        <v>0</v>
      </c>
      <c r="Z1778">
        <v>0</v>
      </c>
      <c r="AA1778">
        <v>0</v>
      </c>
      <c r="AB1778">
        <v>1</v>
      </c>
      <c r="AC1778">
        <v>1</v>
      </c>
      <c r="AD1778">
        <v>1</v>
      </c>
      <c r="AE1778">
        <v>12.9</v>
      </c>
      <c r="AF1778">
        <v>12.9</v>
      </c>
      <c r="AG1778">
        <v>12.9</v>
      </c>
      <c r="AH1778">
        <v>22.739000000000001</v>
      </c>
      <c r="AI1778">
        <v>210</v>
      </c>
      <c r="AJ1778">
        <v>210</v>
      </c>
      <c r="AK1778">
        <v>0.10756</v>
      </c>
      <c r="AL1778">
        <v>0.23019000000000001</v>
      </c>
      <c r="AP1778" t="s">
        <v>43</v>
      </c>
      <c r="AQ1778" t="s">
        <v>43</v>
      </c>
      <c r="AR1778" t="s">
        <v>44</v>
      </c>
      <c r="AS1778">
        <v>0</v>
      </c>
      <c r="AT1778">
        <v>0</v>
      </c>
      <c r="AU1778">
        <v>0</v>
      </c>
      <c r="AV1778">
        <v>12.9</v>
      </c>
      <c r="AW1778">
        <v>12.9</v>
      </c>
      <c r="AX1778">
        <v>12.9</v>
      </c>
      <c r="AY1778">
        <v>108590000</v>
      </c>
      <c r="AZ1778">
        <v>0</v>
      </c>
      <c r="BA1778">
        <v>0</v>
      </c>
      <c r="BB1778">
        <v>0</v>
      </c>
      <c r="BC1778">
        <v>64804000</v>
      </c>
      <c r="BD1778">
        <v>38708000</v>
      </c>
      <c r="BE1778">
        <v>5079000</v>
      </c>
      <c r="BF1778">
        <v>14</v>
      </c>
      <c r="BG1778">
        <v>7756500</v>
      </c>
      <c r="BH1778">
        <v>0</v>
      </c>
      <c r="BI1778">
        <v>0</v>
      </c>
      <c r="BJ1778">
        <v>0</v>
      </c>
      <c r="BK1778">
        <v>4628800</v>
      </c>
      <c r="BL1778">
        <v>2764900</v>
      </c>
      <c r="BM1778">
        <v>362790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2</v>
      </c>
      <c r="BX1778">
        <v>2</v>
      </c>
      <c r="BY1778">
        <v>0</v>
      </c>
      <c r="BZ1778">
        <v>4</v>
      </c>
      <c r="CA1778" t="s">
        <v>14886</v>
      </c>
      <c r="CE1778">
        <v>1776</v>
      </c>
      <c r="CF1778">
        <v>6468</v>
      </c>
      <c r="CG1778" t="b">
        <v>1</v>
      </c>
      <c r="CH1778">
        <v>6790</v>
      </c>
      <c r="CI1778" t="s">
        <v>14887</v>
      </c>
      <c r="CJ1778" t="s">
        <v>14888</v>
      </c>
      <c r="CK1778">
        <v>28266</v>
      </c>
      <c r="CN1778">
        <v>-1</v>
      </c>
    </row>
    <row r="1779" spans="1:92" x14ac:dyDescent="0.3">
      <c r="A1779" t="s">
        <v>14889</v>
      </c>
      <c r="B1779" t="s">
        <v>14889</v>
      </c>
      <c r="C1779">
        <v>2</v>
      </c>
      <c r="D1779">
        <v>2</v>
      </c>
      <c r="E1779">
        <v>2</v>
      </c>
      <c r="H1779" t="s">
        <v>14890</v>
      </c>
      <c r="I1779">
        <v>1</v>
      </c>
      <c r="J1779">
        <v>2</v>
      </c>
      <c r="K1779">
        <v>2</v>
      </c>
      <c r="L1779">
        <v>2</v>
      </c>
      <c r="M1779">
        <v>0</v>
      </c>
      <c r="N1779">
        <v>1</v>
      </c>
      <c r="O1779">
        <v>2</v>
      </c>
      <c r="P1779">
        <v>0</v>
      </c>
      <c r="Q1779">
        <v>1</v>
      </c>
      <c r="R1779">
        <v>0</v>
      </c>
      <c r="S1779">
        <v>0</v>
      </c>
      <c r="T1779">
        <v>1</v>
      </c>
      <c r="U1779">
        <v>2</v>
      </c>
      <c r="V1779">
        <v>0</v>
      </c>
      <c r="W1779">
        <v>1</v>
      </c>
      <c r="X1779">
        <v>0</v>
      </c>
      <c r="Y1779">
        <v>0</v>
      </c>
      <c r="Z1779">
        <v>1</v>
      </c>
      <c r="AA1779">
        <v>2</v>
      </c>
      <c r="AB1779">
        <v>0</v>
      </c>
      <c r="AC1779">
        <v>1</v>
      </c>
      <c r="AD1779">
        <v>0</v>
      </c>
      <c r="AE1779">
        <v>11.7</v>
      </c>
      <c r="AF1779">
        <v>11.7</v>
      </c>
      <c r="AG1779">
        <v>11.7</v>
      </c>
      <c r="AH1779">
        <v>23.204000000000001</v>
      </c>
      <c r="AI1779">
        <v>206</v>
      </c>
      <c r="AJ1779">
        <v>206</v>
      </c>
      <c r="AK1779">
        <v>0</v>
      </c>
      <c r="AL1779">
        <v>56.508000000000003</v>
      </c>
      <c r="AN1779" t="s">
        <v>44</v>
      </c>
      <c r="AO1779" t="s">
        <v>43</v>
      </c>
      <c r="AQ1779" t="s">
        <v>43</v>
      </c>
      <c r="AS1779">
        <v>0</v>
      </c>
      <c r="AT1779">
        <v>5.3</v>
      </c>
      <c r="AU1779">
        <v>11.7</v>
      </c>
      <c r="AV1779">
        <v>0</v>
      </c>
      <c r="AW1779">
        <v>5.3</v>
      </c>
      <c r="AX1779">
        <v>0</v>
      </c>
      <c r="AY1779">
        <v>49795000</v>
      </c>
      <c r="AZ1779">
        <v>0</v>
      </c>
      <c r="BA1779">
        <v>34356000</v>
      </c>
      <c r="BB1779">
        <v>15440000</v>
      </c>
      <c r="BC1779">
        <v>0</v>
      </c>
      <c r="BD1779">
        <v>0</v>
      </c>
      <c r="BE1779">
        <v>0</v>
      </c>
      <c r="BF1779">
        <v>8</v>
      </c>
      <c r="BG1779">
        <v>6224400</v>
      </c>
      <c r="BH1779">
        <v>0</v>
      </c>
      <c r="BI1779">
        <v>4294500</v>
      </c>
      <c r="BJ1779">
        <v>1929900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2</v>
      </c>
      <c r="BW1779">
        <v>0</v>
      </c>
      <c r="BX1779">
        <v>1</v>
      </c>
      <c r="BY1779">
        <v>0</v>
      </c>
      <c r="BZ1779">
        <v>3</v>
      </c>
      <c r="CA1779" t="s">
        <v>14891</v>
      </c>
      <c r="CE1779">
        <v>1777</v>
      </c>
      <c r="CF1779" t="s">
        <v>14892</v>
      </c>
      <c r="CG1779" t="s">
        <v>229</v>
      </c>
      <c r="CH1779" t="s">
        <v>14893</v>
      </c>
      <c r="CI1779" t="s">
        <v>14894</v>
      </c>
      <c r="CJ1779" t="s">
        <v>14895</v>
      </c>
      <c r="CK1779" t="s">
        <v>14896</v>
      </c>
      <c r="CN1779">
        <v>-1</v>
      </c>
    </row>
    <row r="1780" spans="1:92" x14ac:dyDescent="0.3">
      <c r="A1780" t="s">
        <v>14897</v>
      </c>
      <c r="B1780" t="s">
        <v>14897</v>
      </c>
      <c r="C1780" t="s">
        <v>14898</v>
      </c>
      <c r="D1780" t="s">
        <v>14898</v>
      </c>
      <c r="E1780" t="s">
        <v>14898</v>
      </c>
      <c r="H1780" t="s">
        <v>14899</v>
      </c>
      <c r="I1780">
        <v>3</v>
      </c>
      <c r="J1780">
        <v>9</v>
      </c>
      <c r="K1780">
        <v>9</v>
      </c>
      <c r="L1780">
        <v>9</v>
      </c>
      <c r="M1780">
        <v>5</v>
      </c>
      <c r="N1780">
        <v>6</v>
      </c>
      <c r="O1780">
        <v>9</v>
      </c>
      <c r="P1780">
        <v>6</v>
      </c>
      <c r="Q1780">
        <v>5</v>
      </c>
      <c r="R1780">
        <v>3</v>
      </c>
      <c r="S1780">
        <v>5</v>
      </c>
      <c r="T1780">
        <v>6</v>
      </c>
      <c r="U1780">
        <v>9</v>
      </c>
      <c r="V1780">
        <v>6</v>
      </c>
      <c r="W1780">
        <v>5</v>
      </c>
      <c r="X1780">
        <v>3</v>
      </c>
      <c r="Y1780">
        <v>5</v>
      </c>
      <c r="Z1780">
        <v>6</v>
      </c>
      <c r="AA1780">
        <v>9</v>
      </c>
      <c r="AB1780">
        <v>6</v>
      </c>
      <c r="AC1780">
        <v>5</v>
      </c>
      <c r="AD1780">
        <v>3</v>
      </c>
      <c r="AE1780">
        <v>37.9</v>
      </c>
      <c r="AF1780">
        <v>37.9</v>
      </c>
      <c r="AG1780">
        <v>37.9</v>
      </c>
      <c r="AH1780">
        <v>46.448999999999998</v>
      </c>
      <c r="AI1780">
        <v>414</v>
      </c>
      <c r="AJ1780" t="s">
        <v>14900</v>
      </c>
      <c r="AK1780">
        <v>0</v>
      </c>
      <c r="AL1780">
        <v>72.135000000000005</v>
      </c>
      <c r="AM1780" t="s">
        <v>43</v>
      </c>
      <c r="AN1780" t="s">
        <v>43</v>
      </c>
      <c r="AO1780" t="s">
        <v>43</v>
      </c>
      <c r="AP1780" t="s">
        <v>43</v>
      </c>
      <c r="AQ1780" t="s">
        <v>43</v>
      </c>
      <c r="AR1780" t="s">
        <v>43</v>
      </c>
      <c r="AS1780">
        <v>19.8</v>
      </c>
      <c r="AT1780">
        <v>23.7</v>
      </c>
      <c r="AU1780">
        <v>37.9</v>
      </c>
      <c r="AV1780">
        <v>25.1</v>
      </c>
      <c r="AW1780">
        <v>21.5</v>
      </c>
      <c r="AX1780">
        <v>12.3</v>
      </c>
      <c r="AY1780">
        <v>684860000</v>
      </c>
      <c r="AZ1780">
        <v>52004000</v>
      </c>
      <c r="BA1780">
        <v>94096000</v>
      </c>
      <c r="BB1780">
        <v>275000000</v>
      </c>
      <c r="BC1780">
        <v>175830000</v>
      </c>
      <c r="BD1780">
        <v>73412000</v>
      </c>
      <c r="BE1780">
        <v>14512000</v>
      </c>
      <c r="BF1780">
        <v>24</v>
      </c>
      <c r="BG1780">
        <v>10149000</v>
      </c>
      <c r="BH1780">
        <v>728060</v>
      </c>
      <c r="BI1780">
        <v>1429600</v>
      </c>
      <c r="BJ1780">
        <v>4341200</v>
      </c>
      <c r="BK1780">
        <v>2361500</v>
      </c>
      <c r="BL1780">
        <v>1099300</v>
      </c>
      <c r="BM1780">
        <v>189500</v>
      </c>
      <c r="BN1780">
        <v>16929000</v>
      </c>
      <c r="BO1780">
        <v>20541000</v>
      </c>
      <c r="BP1780">
        <v>60364000</v>
      </c>
      <c r="BQ1780">
        <v>39153000</v>
      </c>
      <c r="BR1780">
        <v>23195000</v>
      </c>
      <c r="BS1780">
        <v>5723700</v>
      </c>
      <c r="BT1780">
        <v>3</v>
      </c>
      <c r="BU1780">
        <v>4</v>
      </c>
      <c r="BV1780">
        <v>15</v>
      </c>
      <c r="BW1780">
        <v>6</v>
      </c>
      <c r="BX1780">
        <v>6</v>
      </c>
      <c r="BY1780">
        <v>1</v>
      </c>
      <c r="BZ1780">
        <v>35</v>
      </c>
      <c r="CA1780" t="s">
        <v>14901</v>
      </c>
      <c r="CE1780">
        <v>1778</v>
      </c>
      <c r="CF1780" t="s">
        <v>14902</v>
      </c>
      <c r="CG1780" t="s">
        <v>684</v>
      </c>
      <c r="CH1780" t="s">
        <v>14903</v>
      </c>
      <c r="CI1780" t="s">
        <v>14904</v>
      </c>
      <c r="CJ1780" t="s">
        <v>14905</v>
      </c>
      <c r="CK1780" t="s">
        <v>14906</v>
      </c>
      <c r="CN1780" t="s">
        <v>69</v>
      </c>
    </row>
    <row r="1781" spans="1:92" x14ac:dyDescent="0.3">
      <c r="A1781" t="s">
        <v>14907</v>
      </c>
      <c r="B1781" t="s">
        <v>14907</v>
      </c>
      <c r="C1781">
        <v>7</v>
      </c>
      <c r="D1781">
        <v>7</v>
      </c>
      <c r="E1781">
        <v>7</v>
      </c>
      <c r="F1781" t="s">
        <v>14908</v>
      </c>
      <c r="G1781" t="s">
        <v>14909</v>
      </c>
      <c r="H1781" t="s">
        <v>14910</v>
      </c>
      <c r="I1781">
        <v>1</v>
      </c>
      <c r="J1781">
        <v>7</v>
      </c>
      <c r="K1781">
        <v>7</v>
      </c>
      <c r="L1781">
        <v>7</v>
      </c>
      <c r="M1781">
        <v>3</v>
      </c>
      <c r="N1781">
        <v>1</v>
      </c>
      <c r="O1781">
        <v>7</v>
      </c>
      <c r="P1781">
        <v>3</v>
      </c>
      <c r="Q1781">
        <v>3</v>
      </c>
      <c r="R1781">
        <v>3</v>
      </c>
      <c r="S1781">
        <v>3</v>
      </c>
      <c r="T1781">
        <v>1</v>
      </c>
      <c r="U1781">
        <v>7</v>
      </c>
      <c r="V1781">
        <v>3</v>
      </c>
      <c r="W1781">
        <v>3</v>
      </c>
      <c r="X1781">
        <v>3</v>
      </c>
      <c r="Y1781">
        <v>3</v>
      </c>
      <c r="Z1781">
        <v>1</v>
      </c>
      <c r="AA1781">
        <v>7</v>
      </c>
      <c r="AB1781">
        <v>3</v>
      </c>
      <c r="AC1781">
        <v>3</v>
      </c>
      <c r="AD1781">
        <v>3</v>
      </c>
      <c r="AE1781">
        <v>21.7</v>
      </c>
      <c r="AF1781">
        <v>21.7</v>
      </c>
      <c r="AG1781">
        <v>21.7</v>
      </c>
      <c r="AH1781">
        <v>47.582999999999998</v>
      </c>
      <c r="AI1781">
        <v>410</v>
      </c>
      <c r="AJ1781">
        <v>410</v>
      </c>
      <c r="AK1781">
        <v>0</v>
      </c>
      <c r="AL1781">
        <v>47.408000000000001</v>
      </c>
      <c r="AM1781" t="s">
        <v>43</v>
      </c>
      <c r="AN1781" t="s">
        <v>44</v>
      </c>
      <c r="AO1781" t="s">
        <v>43</v>
      </c>
      <c r="AP1781" t="s">
        <v>43</v>
      </c>
      <c r="AQ1781" t="s">
        <v>43</v>
      </c>
      <c r="AR1781" t="s">
        <v>43</v>
      </c>
      <c r="AS1781">
        <v>9.3000000000000007</v>
      </c>
      <c r="AT1781">
        <v>2.9</v>
      </c>
      <c r="AU1781">
        <v>21.7</v>
      </c>
      <c r="AV1781">
        <v>8.3000000000000007</v>
      </c>
      <c r="AW1781">
        <v>8.3000000000000007</v>
      </c>
      <c r="AX1781">
        <v>9</v>
      </c>
      <c r="AY1781">
        <v>727060000</v>
      </c>
      <c r="AZ1781">
        <v>31108000</v>
      </c>
      <c r="BA1781">
        <v>12865000</v>
      </c>
      <c r="BB1781">
        <v>225370000</v>
      </c>
      <c r="BC1781">
        <v>273990000</v>
      </c>
      <c r="BD1781">
        <v>143080000</v>
      </c>
      <c r="BE1781">
        <v>40647000</v>
      </c>
      <c r="BF1781">
        <v>26</v>
      </c>
      <c r="BG1781">
        <v>25363000</v>
      </c>
      <c r="BH1781">
        <v>832570</v>
      </c>
      <c r="BI1781">
        <v>494800</v>
      </c>
      <c r="BJ1781">
        <v>7286600</v>
      </c>
      <c r="BK1781">
        <v>10239000</v>
      </c>
      <c r="BL1781">
        <v>5079000</v>
      </c>
      <c r="BM1781">
        <v>1430800</v>
      </c>
      <c r="BN1781">
        <v>35599000</v>
      </c>
      <c r="BO1781">
        <v>0</v>
      </c>
      <c r="BP1781">
        <v>119410000</v>
      </c>
      <c r="BQ1781">
        <v>119760000</v>
      </c>
      <c r="BR1781">
        <v>70668000</v>
      </c>
      <c r="BS1781">
        <v>34137000</v>
      </c>
      <c r="BT1781">
        <v>2</v>
      </c>
      <c r="BU1781">
        <v>0</v>
      </c>
      <c r="BV1781">
        <v>10</v>
      </c>
      <c r="BW1781">
        <v>7</v>
      </c>
      <c r="BX1781">
        <v>4</v>
      </c>
      <c r="BY1781">
        <v>2</v>
      </c>
      <c r="BZ1781">
        <v>25</v>
      </c>
      <c r="CA1781" t="s">
        <v>14911</v>
      </c>
      <c r="CE1781">
        <v>1779</v>
      </c>
      <c r="CF1781" t="s">
        <v>14912</v>
      </c>
      <c r="CG1781" t="s">
        <v>288</v>
      </c>
      <c r="CH1781" t="s">
        <v>14913</v>
      </c>
      <c r="CI1781" t="s">
        <v>14914</v>
      </c>
      <c r="CJ1781" t="s">
        <v>14915</v>
      </c>
      <c r="CK1781" t="s">
        <v>14916</v>
      </c>
      <c r="CN1781">
        <v>-1</v>
      </c>
    </row>
    <row r="1782" spans="1:92" x14ac:dyDescent="0.3">
      <c r="A1782" t="s">
        <v>14917</v>
      </c>
      <c r="B1782" t="s">
        <v>14917</v>
      </c>
      <c r="C1782">
        <v>1</v>
      </c>
      <c r="D1782">
        <v>1</v>
      </c>
      <c r="E1782">
        <v>1</v>
      </c>
      <c r="F1782" t="s">
        <v>14918</v>
      </c>
      <c r="G1782" t="s">
        <v>14919</v>
      </c>
      <c r="H1782" t="s">
        <v>14920</v>
      </c>
      <c r="I1782">
        <v>1</v>
      </c>
      <c r="J1782">
        <v>1</v>
      </c>
      <c r="K1782">
        <v>1</v>
      </c>
      <c r="L1782">
        <v>1</v>
      </c>
      <c r="M1782">
        <v>0</v>
      </c>
      <c r="N1782">
        <v>1</v>
      </c>
      <c r="O1782">
        <v>0</v>
      </c>
      <c r="P1782">
        <v>1</v>
      </c>
      <c r="Q1782">
        <v>0</v>
      </c>
      <c r="R1782">
        <v>0</v>
      </c>
      <c r="S1782">
        <v>0</v>
      </c>
      <c r="T1782">
        <v>1</v>
      </c>
      <c r="U1782">
        <v>0</v>
      </c>
      <c r="V1782">
        <v>1</v>
      </c>
      <c r="W1782">
        <v>0</v>
      </c>
      <c r="X1782">
        <v>0</v>
      </c>
      <c r="Y1782">
        <v>0</v>
      </c>
      <c r="Z1782">
        <v>1</v>
      </c>
      <c r="AA1782">
        <v>0</v>
      </c>
      <c r="AB1782">
        <v>1</v>
      </c>
      <c r="AC1782">
        <v>0</v>
      </c>
      <c r="AD1782">
        <v>0</v>
      </c>
      <c r="AE1782">
        <v>15.6</v>
      </c>
      <c r="AF1782">
        <v>15.6</v>
      </c>
      <c r="AG1782">
        <v>15.6</v>
      </c>
      <c r="AH1782">
        <v>6.9109999999999996</v>
      </c>
      <c r="AI1782">
        <v>64</v>
      </c>
      <c r="AJ1782">
        <v>64</v>
      </c>
      <c r="AK1782">
        <v>0</v>
      </c>
      <c r="AL1782">
        <v>7.0514000000000001</v>
      </c>
      <c r="AN1782" t="s">
        <v>43</v>
      </c>
      <c r="AP1782" t="s">
        <v>43</v>
      </c>
      <c r="AS1782">
        <v>0</v>
      </c>
      <c r="AT1782">
        <v>15.6</v>
      </c>
      <c r="AU1782">
        <v>0</v>
      </c>
      <c r="AV1782">
        <v>15.6</v>
      </c>
      <c r="AW1782">
        <v>0</v>
      </c>
      <c r="AX1782">
        <v>0</v>
      </c>
      <c r="AY1782">
        <v>35109000</v>
      </c>
      <c r="AZ1782">
        <v>0</v>
      </c>
      <c r="BA1782">
        <v>25361000</v>
      </c>
      <c r="BB1782">
        <v>0</v>
      </c>
      <c r="BC1782">
        <v>9747700</v>
      </c>
      <c r="BD1782">
        <v>0</v>
      </c>
      <c r="BE1782">
        <v>0</v>
      </c>
      <c r="BF1782">
        <v>3</v>
      </c>
      <c r="BG1782">
        <v>11703000</v>
      </c>
      <c r="BH1782">
        <v>0</v>
      </c>
      <c r="BI1782">
        <v>8453800</v>
      </c>
      <c r="BJ1782">
        <v>0</v>
      </c>
      <c r="BK1782">
        <v>3249200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1</v>
      </c>
      <c r="BV1782">
        <v>0</v>
      </c>
      <c r="BW1782">
        <v>1</v>
      </c>
      <c r="BX1782">
        <v>0</v>
      </c>
      <c r="BY1782">
        <v>0</v>
      </c>
      <c r="BZ1782">
        <v>2</v>
      </c>
      <c r="CA1782" t="s">
        <v>14921</v>
      </c>
      <c r="CE1782">
        <v>1780</v>
      </c>
      <c r="CF1782">
        <v>1523</v>
      </c>
      <c r="CG1782" t="b">
        <v>1</v>
      </c>
      <c r="CH1782">
        <v>1606</v>
      </c>
      <c r="CI1782" t="s">
        <v>14922</v>
      </c>
      <c r="CJ1782" t="s">
        <v>14923</v>
      </c>
      <c r="CK1782">
        <v>6701</v>
      </c>
      <c r="CN1782">
        <v>-1</v>
      </c>
    </row>
    <row r="1783" spans="1:92" x14ac:dyDescent="0.3">
      <c r="A1783" t="s">
        <v>14924</v>
      </c>
      <c r="B1783" t="s">
        <v>14924</v>
      </c>
      <c r="C1783">
        <v>1</v>
      </c>
      <c r="D1783">
        <v>1</v>
      </c>
      <c r="E1783">
        <v>1</v>
      </c>
      <c r="F1783" t="s">
        <v>14925</v>
      </c>
      <c r="G1783" t="s">
        <v>14926</v>
      </c>
      <c r="H1783" t="s">
        <v>14927</v>
      </c>
      <c r="I1783">
        <v>1</v>
      </c>
      <c r="J1783">
        <v>1</v>
      </c>
      <c r="K1783">
        <v>1</v>
      </c>
      <c r="L1783">
        <v>1</v>
      </c>
      <c r="M1783">
        <v>0</v>
      </c>
      <c r="N1783">
        <v>1</v>
      </c>
      <c r="O1783">
        <v>0</v>
      </c>
      <c r="P1783">
        <v>0</v>
      </c>
      <c r="Q1783">
        <v>1</v>
      </c>
      <c r="R1783">
        <v>1</v>
      </c>
      <c r="S1783">
        <v>0</v>
      </c>
      <c r="T1783">
        <v>1</v>
      </c>
      <c r="U1783">
        <v>0</v>
      </c>
      <c r="V1783">
        <v>0</v>
      </c>
      <c r="W1783">
        <v>1</v>
      </c>
      <c r="X1783">
        <v>1</v>
      </c>
      <c r="Y1783">
        <v>0</v>
      </c>
      <c r="Z1783">
        <v>1</v>
      </c>
      <c r="AA1783">
        <v>0</v>
      </c>
      <c r="AB1783">
        <v>0</v>
      </c>
      <c r="AC1783">
        <v>1</v>
      </c>
      <c r="AD1783">
        <v>1</v>
      </c>
      <c r="AE1783">
        <v>2.7</v>
      </c>
      <c r="AF1783">
        <v>2.7</v>
      </c>
      <c r="AG1783">
        <v>2.7</v>
      </c>
      <c r="AH1783">
        <v>73.495999999999995</v>
      </c>
      <c r="AI1783">
        <v>655</v>
      </c>
      <c r="AJ1783">
        <v>655</v>
      </c>
      <c r="AK1783">
        <v>1.9185000000000001E-3</v>
      </c>
      <c r="AL1783">
        <v>2.2161</v>
      </c>
      <c r="AN1783" t="s">
        <v>44</v>
      </c>
      <c r="AQ1783" t="s">
        <v>44</v>
      </c>
      <c r="AR1783" t="s">
        <v>43</v>
      </c>
      <c r="AS1783">
        <v>0</v>
      </c>
      <c r="AT1783">
        <v>2.7</v>
      </c>
      <c r="AU1783">
        <v>0</v>
      </c>
      <c r="AV1783">
        <v>0</v>
      </c>
      <c r="AW1783">
        <v>2.7</v>
      </c>
      <c r="AX1783">
        <v>2.7</v>
      </c>
      <c r="AY1783">
        <v>13104000</v>
      </c>
      <c r="AZ1783">
        <v>0</v>
      </c>
      <c r="BA1783">
        <v>3739700</v>
      </c>
      <c r="BB1783">
        <v>0</v>
      </c>
      <c r="BC1783">
        <v>0</v>
      </c>
      <c r="BD1783">
        <v>6751800</v>
      </c>
      <c r="BE1783">
        <v>2612700</v>
      </c>
      <c r="BF1783">
        <v>39</v>
      </c>
      <c r="BG1783">
        <v>336000</v>
      </c>
      <c r="BH1783">
        <v>0</v>
      </c>
      <c r="BI1783">
        <v>95890</v>
      </c>
      <c r="BJ1783">
        <v>0</v>
      </c>
      <c r="BK1783">
        <v>0</v>
      </c>
      <c r="BL1783">
        <v>173120</v>
      </c>
      <c r="BM1783">
        <v>66992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1</v>
      </c>
      <c r="BZ1783">
        <v>1</v>
      </c>
      <c r="CA1783" t="s">
        <v>14928</v>
      </c>
      <c r="CE1783">
        <v>1781</v>
      </c>
      <c r="CF1783">
        <v>6355</v>
      </c>
      <c r="CG1783" t="b">
        <v>1</v>
      </c>
      <c r="CH1783">
        <v>6672</v>
      </c>
      <c r="CI1783" t="s">
        <v>14929</v>
      </c>
      <c r="CJ1783">
        <v>27871</v>
      </c>
      <c r="CK1783">
        <v>27871</v>
      </c>
      <c r="CN1783">
        <v>-1</v>
      </c>
    </row>
    <row r="1784" spans="1:92" x14ac:dyDescent="0.3">
      <c r="A1784" t="s">
        <v>14930</v>
      </c>
      <c r="B1784" t="s">
        <v>14930</v>
      </c>
      <c r="C1784">
        <v>1</v>
      </c>
      <c r="D1784">
        <v>1</v>
      </c>
      <c r="E1784">
        <v>1</v>
      </c>
      <c r="G1784" t="s">
        <v>14931</v>
      </c>
      <c r="H1784" t="s">
        <v>14932</v>
      </c>
      <c r="I1784">
        <v>1</v>
      </c>
      <c r="J1784">
        <v>1</v>
      </c>
      <c r="K1784">
        <v>1</v>
      </c>
      <c r="L1784">
        <v>1</v>
      </c>
      <c r="M1784">
        <v>0</v>
      </c>
      <c r="N1784">
        <v>0</v>
      </c>
      <c r="O1784">
        <v>1</v>
      </c>
      <c r="P1784">
        <v>1</v>
      </c>
      <c r="Q1784">
        <v>0</v>
      </c>
      <c r="R1784">
        <v>0</v>
      </c>
      <c r="S1784">
        <v>0</v>
      </c>
      <c r="T1784">
        <v>0</v>
      </c>
      <c r="U1784">
        <v>1</v>
      </c>
      <c r="V1784">
        <v>1</v>
      </c>
      <c r="W1784">
        <v>0</v>
      </c>
      <c r="X1784">
        <v>0</v>
      </c>
      <c r="Y1784">
        <v>0</v>
      </c>
      <c r="Z1784">
        <v>0</v>
      </c>
      <c r="AA1784">
        <v>1</v>
      </c>
      <c r="AB1784">
        <v>1</v>
      </c>
      <c r="AC1784">
        <v>0</v>
      </c>
      <c r="AD1784">
        <v>0</v>
      </c>
      <c r="AE1784">
        <v>11.4</v>
      </c>
      <c r="AF1784">
        <v>11.4</v>
      </c>
      <c r="AG1784">
        <v>11.4</v>
      </c>
      <c r="AH1784">
        <v>17.686</v>
      </c>
      <c r="AI1784">
        <v>166</v>
      </c>
      <c r="AJ1784">
        <v>166</v>
      </c>
      <c r="AK1784">
        <v>0</v>
      </c>
      <c r="AL1784">
        <v>5.7553999999999998</v>
      </c>
      <c r="AO1784" t="s">
        <v>43</v>
      </c>
      <c r="AP1784" t="s">
        <v>43</v>
      </c>
      <c r="AS1784">
        <v>0</v>
      </c>
      <c r="AT1784">
        <v>0</v>
      </c>
      <c r="AU1784">
        <v>11.4</v>
      </c>
      <c r="AV1784">
        <v>11.4</v>
      </c>
      <c r="AW1784">
        <v>0</v>
      </c>
      <c r="AX1784">
        <v>0</v>
      </c>
      <c r="AY1784">
        <v>61433000</v>
      </c>
      <c r="AZ1784">
        <v>0</v>
      </c>
      <c r="BA1784">
        <v>0</v>
      </c>
      <c r="BB1784">
        <v>33210000</v>
      </c>
      <c r="BC1784">
        <v>28224000</v>
      </c>
      <c r="BD1784">
        <v>0</v>
      </c>
      <c r="BE1784">
        <v>0</v>
      </c>
      <c r="BF1784">
        <v>9</v>
      </c>
      <c r="BG1784">
        <v>6825900</v>
      </c>
      <c r="BH1784">
        <v>0</v>
      </c>
      <c r="BI1784">
        <v>0</v>
      </c>
      <c r="BJ1784">
        <v>3690000</v>
      </c>
      <c r="BK1784">
        <v>3136000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1</v>
      </c>
      <c r="BW1784">
        <v>2</v>
      </c>
      <c r="BX1784">
        <v>0</v>
      </c>
      <c r="BY1784">
        <v>0</v>
      </c>
      <c r="BZ1784">
        <v>3</v>
      </c>
      <c r="CA1784" t="s">
        <v>14933</v>
      </c>
      <c r="CE1784">
        <v>1782</v>
      </c>
      <c r="CF1784">
        <v>63</v>
      </c>
      <c r="CG1784" t="b">
        <v>1</v>
      </c>
      <c r="CH1784">
        <v>65</v>
      </c>
      <c r="CI1784" t="s">
        <v>14934</v>
      </c>
      <c r="CJ1784" t="s">
        <v>14935</v>
      </c>
      <c r="CK1784">
        <v>312</v>
      </c>
      <c r="CN1784">
        <v>-1</v>
      </c>
    </row>
    <row r="1785" spans="1:92" x14ac:dyDescent="0.3">
      <c r="A1785" t="s">
        <v>14936</v>
      </c>
      <c r="B1785" t="s">
        <v>14936</v>
      </c>
      <c r="C1785">
        <v>1</v>
      </c>
      <c r="D1785">
        <v>1</v>
      </c>
      <c r="E1785">
        <v>1</v>
      </c>
      <c r="F1785" t="s">
        <v>14937</v>
      </c>
      <c r="G1785" t="s">
        <v>14938</v>
      </c>
      <c r="H1785" t="s">
        <v>14939</v>
      </c>
      <c r="I1785">
        <v>1</v>
      </c>
      <c r="J1785">
        <v>1</v>
      </c>
      <c r="K1785">
        <v>1</v>
      </c>
      <c r="L1785">
        <v>1</v>
      </c>
      <c r="M1785">
        <v>0</v>
      </c>
      <c r="N1785">
        <v>1</v>
      </c>
      <c r="O1785">
        <v>1</v>
      </c>
      <c r="P1785">
        <v>0</v>
      </c>
      <c r="Q1785">
        <v>0</v>
      </c>
      <c r="R1785">
        <v>0</v>
      </c>
      <c r="S1785">
        <v>0</v>
      </c>
      <c r="T1785">
        <v>1</v>
      </c>
      <c r="U1785">
        <v>1</v>
      </c>
      <c r="V1785">
        <v>0</v>
      </c>
      <c r="W1785">
        <v>0</v>
      </c>
      <c r="X1785">
        <v>0</v>
      </c>
      <c r="Y1785">
        <v>0</v>
      </c>
      <c r="Z1785">
        <v>1</v>
      </c>
      <c r="AA1785">
        <v>1</v>
      </c>
      <c r="AB1785">
        <v>0</v>
      </c>
      <c r="AC1785">
        <v>0</v>
      </c>
      <c r="AD1785">
        <v>0</v>
      </c>
      <c r="AE1785">
        <v>3</v>
      </c>
      <c r="AF1785">
        <v>3</v>
      </c>
      <c r="AG1785">
        <v>3</v>
      </c>
      <c r="AH1785">
        <v>40.706000000000003</v>
      </c>
      <c r="AI1785">
        <v>369</v>
      </c>
      <c r="AJ1785">
        <v>369</v>
      </c>
      <c r="AK1785">
        <v>9.1702999999999993E-3</v>
      </c>
      <c r="AL1785">
        <v>1.2337</v>
      </c>
      <c r="AN1785" t="s">
        <v>43</v>
      </c>
      <c r="AO1785" t="s">
        <v>44</v>
      </c>
      <c r="AS1785">
        <v>0</v>
      </c>
      <c r="AT1785">
        <v>3</v>
      </c>
      <c r="AU1785">
        <v>3</v>
      </c>
      <c r="AV1785">
        <v>0</v>
      </c>
      <c r="AW1785">
        <v>0</v>
      </c>
      <c r="AX1785">
        <v>0</v>
      </c>
      <c r="AY1785">
        <v>18487000</v>
      </c>
      <c r="AZ1785">
        <v>0</v>
      </c>
      <c r="BA1785">
        <v>8090600</v>
      </c>
      <c r="BB1785">
        <v>10396000</v>
      </c>
      <c r="BC1785">
        <v>0</v>
      </c>
      <c r="BD1785">
        <v>0</v>
      </c>
      <c r="BE1785">
        <v>0</v>
      </c>
      <c r="BF1785">
        <v>20</v>
      </c>
      <c r="BG1785">
        <v>924340</v>
      </c>
      <c r="BH1785">
        <v>0</v>
      </c>
      <c r="BI1785">
        <v>404530</v>
      </c>
      <c r="BJ1785">
        <v>519810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1</v>
      </c>
      <c r="BV1785">
        <v>0</v>
      </c>
      <c r="BW1785">
        <v>0</v>
      </c>
      <c r="BX1785">
        <v>0</v>
      </c>
      <c r="BY1785">
        <v>0</v>
      </c>
      <c r="BZ1785">
        <v>1</v>
      </c>
      <c r="CA1785" t="s">
        <v>14940</v>
      </c>
      <c r="CE1785">
        <v>1783</v>
      </c>
      <c r="CF1785">
        <v>10617</v>
      </c>
      <c r="CG1785" t="b">
        <v>1</v>
      </c>
      <c r="CH1785">
        <v>11178</v>
      </c>
      <c r="CI1785" t="s">
        <v>14941</v>
      </c>
      <c r="CJ1785">
        <v>46603</v>
      </c>
      <c r="CK1785">
        <v>46603</v>
      </c>
      <c r="CN1785">
        <v>-1</v>
      </c>
    </row>
    <row r="1786" spans="1:92" x14ac:dyDescent="0.3">
      <c r="A1786" t="s">
        <v>14942</v>
      </c>
      <c r="B1786" t="s">
        <v>14942</v>
      </c>
      <c r="C1786">
        <v>1</v>
      </c>
      <c r="D1786">
        <v>1</v>
      </c>
      <c r="E1786">
        <v>1</v>
      </c>
      <c r="H1786" t="s">
        <v>14943</v>
      </c>
      <c r="I1786">
        <v>1</v>
      </c>
      <c r="J1786">
        <v>1</v>
      </c>
      <c r="K1786">
        <v>1</v>
      </c>
      <c r="L1786">
        <v>1</v>
      </c>
      <c r="M1786">
        <v>1</v>
      </c>
      <c r="N1786">
        <v>1</v>
      </c>
      <c r="O1786">
        <v>1</v>
      </c>
      <c r="P1786">
        <v>1</v>
      </c>
      <c r="Q1786">
        <v>1</v>
      </c>
      <c r="R1786">
        <v>0</v>
      </c>
      <c r="S1786">
        <v>1</v>
      </c>
      <c r="T1786">
        <v>1</v>
      </c>
      <c r="U1786">
        <v>1</v>
      </c>
      <c r="V1786">
        <v>1</v>
      </c>
      <c r="W1786">
        <v>1</v>
      </c>
      <c r="X1786">
        <v>0</v>
      </c>
      <c r="Y1786">
        <v>1</v>
      </c>
      <c r="Z1786">
        <v>1</v>
      </c>
      <c r="AA1786">
        <v>1</v>
      </c>
      <c r="AB1786">
        <v>1</v>
      </c>
      <c r="AC1786">
        <v>1</v>
      </c>
      <c r="AD1786">
        <v>0</v>
      </c>
      <c r="AE1786">
        <v>21.8</v>
      </c>
      <c r="AF1786">
        <v>21.8</v>
      </c>
      <c r="AG1786">
        <v>21.8</v>
      </c>
      <c r="AH1786">
        <v>12.194000000000001</v>
      </c>
      <c r="AI1786">
        <v>110</v>
      </c>
      <c r="AJ1786">
        <v>110</v>
      </c>
      <c r="AK1786">
        <v>0</v>
      </c>
      <c r="AL1786">
        <v>15.125</v>
      </c>
      <c r="AM1786" t="s">
        <v>43</v>
      </c>
      <c r="AN1786" t="s">
        <v>43</v>
      </c>
      <c r="AO1786" t="s">
        <v>43</v>
      </c>
      <c r="AP1786" t="s">
        <v>43</v>
      </c>
      <c r="AQ1786" t="s">
        <v>44</v>
      </c>
      <c r="AS1786">
        <v>21.8</v>
      </c>
      <c r="AT1786">
        <v>21.8</v>
      </c>
      <c r="AU1786">
        <v>21.8</v>
      </c>
      <c r="AV1786">
        <v>21.8</v>
      </c>
      <c r="AW1786">
        <v>21.8</v>
      </c>
      <c r="AX1786">
        <v>0</v>
      </c>
      <c r="AY1786">
        <v>63876000</v>
      </c>
      <c r="AZ1786">
        <v>14171000</v>
      </c>
      <c r="BA1786">
        <v>20532000</v>
      </c>
      <c r="BB1786">
        <v>16302000</v>
      </c>
      <c r="BC1786">
        <v>6354900</v>
      </c>
      <c r="BD1786">
        <v>6516700</v>
      </c>
      <c r="BE1786">
        <v>0</v>
      </c>
      <c r="BF1786">
        <v>4</v>
      </c>
      <c r="BG1786">
        <v>15969000</v>
      </c>
      <c r="BH1786">
        <v>3542700</v>
      </c>
      <c r="BI1786">
        <v>5133000</v>
      </c>
      <c r="BJ1786">
        <v>4075500</v>
      </c>
      <c r="BK1786">
        <v>1588700</v>
      </c>
      <c r="BL1786">
        <v>1629200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2</v>
      </c>
      <c r="BU1786">
        <v>1</v>
      </c>
      <c r="BV1786">
        <v>1</v>
      </c>
      <c r="BW1786">
        <v>1</v>
      </c>
      <c r="BX1786">
        <v>0</v>
      </c>
      <c r="BY1786">
        <v>0</v>
      </c>
      <c r="BZ1786">
        <v>5</v>
      </c>
      <c r="CA1786" t="s">
        <v>14944</v>
      </c>
      <c r="CE1786">
        <v>1784</v>
      </c>
      <c r="CF1786">
        <v>9069</v>
      </c>
      <c r="CG1786" t="b">
        <v>1</v>
      </c>
      <c r="CH1786">
        <v>9557</v>
      </c>
      <c r="CI1786" t="s">
        <v>14945</v>
      </c>
      <c r="CJ1786" t="s">
        <v>14946</v>
      </c>
      <c r="CK1786">
        <v>38995</v>
      </c>
      <c r="CN1786">
        <v>-1</v>
      </c>
    </row>
    <row r="1787" spans="1:92" x14ac:dyDescent="0.3">
      <c r="A1787" t="s">
        <v>14947</v>
      </c>
      <c r="B1787" t="s">
        <v>14947</v>
      </c>
      <c r="C1787">
        <v>5</v>
      </c>
      <c r="D1787">
        <v>5</v>
      </c>
      <c r="E1787">
        <v>5</v>
      </c>
      <c r="H1787" t="s">
        <v>14948</v>
      </c>
      <c r="I1787">
        <v>1</v>
      </c>
      <c r="J1787">
        <v>5</v>
      </c>
      <c r="K1787">
        <v>5</v>
      </c>
      <c r="L1787">
        <v>5</v>
      </c>
      <c r="M1787">
        <v>4</v>
      </c>
      <c r="N1787">
        <v>4</v>
      </c>
      <c r="O1787">
        <v>4</v>
      </c>
      <c r="P1787">
        <v>2</v>
      </c>
      <c r="Q1787">
        <v>3</v>
      </c>
      <c r="R1787">
        <v>0</v>
      </c>
      <c r="S1787">
        <v>4</v>
      </c>
      <c r="T1787">
        <v>4</v>
      </c>
      <c r="U1787">
        <v>4</v>
      </c>
      <c r="V1787">
        <v>2</v>
      </c>
      <c r="W1787">
        <v>3</v>
      </c>
      <c r="X1787">
        <v>0</v>
      </c>
      <c r="Y1787">
        <v>4</v>
      </c>
      <c r="Z1787">
        <v>4</v>
      </c>
      <c r="AA1787">
        <v>4</v>
      </c>
      <c r="AB1787">
        <v>2</v>
      </c>
      <c r="AC1787">
        <v>3</v>
      </c>
      <c r="AD1787">
        <v>0</v>
      </c>
      <c r="AE1787">
        <v>25.9</v>
      </c>
      <c r="AF1787">
        <v>25.9</v>
      </c>
      <c r="AG1787">
        <v>25.9</v>
      </c>
      <c r="AH1787">
        <v>34.511000000000003</v>
      </c>
      <c r="AI1787">
        <v>301</v>
      </c>
      <c r="AJ1787">
        <v>301</v>
      </c>
      <c r="AK1787">
        <v>0</v>
      </c>
      <c r="AL1787">
        <v>15.319000000000001</v>
      </c>
      <c r="AM1787" t="s">
        <v>43</v>
      </c>
      <c r="AN1787" t="s">
        <v>43</v>
      </c>
      <c r="AO1787" t="s">
        <v>43</v>
      </c>
      <c r="AP1787" t="s">
        <v>43</v>
      </c>
      <c r="AQ1787" t="s">
        <v>43</v>
      </c>
      <c r="AS1787">
        <v>20.9</v>
      </c>
      <c r="AT1787">
        <v>20.9</v>
      </c>
      <c r="AU1787">
        <v>21.9</v>
      </c>
      <c r="AV1787">
        <v>7.6</v>
      </c>
      <c r="AW1787">
        <v>11.3</v>
      </c>
      <c r="AX1787">
        <v>0</v>
      </c>
      <c r="AY1787">
        <v>166030000</v>
      </c>
      <c r="AZ1787">
        <v>29999000</v>
      </c>
      <c r="BA1787">
        <v>41690000</v>
      </c>
      <c r="BB1787">
        <v>43063000</v>
      </c>
      <c r="BC1787">
        <v>19499000</v>
      </c>
      <c r="BD1787">
        <v>31776000</v>
      </c>
      <c r="BE1787">
        <v>0</v>
      </c>
      <c r="BF1787">
        <v>20</v>
      </c>
      <c r="BG1787">
        <v>4137700</v>
      </c>
      <c r="BH1787">
        <v>581090</v>
      </c>
      <c r="BI1787">
        <v>674460</v>
      </c>
      <c r="BJ1787">
        <v>1019000</v>
      </c>
      <c r="BK1787">
        <v>974950</v>
      </c>
      <c r="BL1787">
        <v>888230</v>
      </c>
      <c r="BM1787">
        <v>0</v>
      </c>
      <c r="BN1787">
        <v>10412000</v>
      </c>
      <c r="BO1787">
        <v>13332000</v>
      </c>
      <c r="BP1787">
        <v>14998000</v>
      </c>
      <c r="BQ1787">
        <v>17898000</v>
      </c>
      <c r="BR1787">
        <v>14808000</v>
      </c>
      <c r="BS1787">
        <v>0</v>
      </c>
      <c r="BT1787">
        <v>2</v>
      </c>
      <c r="BU1787">
        <v>1</v>
      </c>
      <c r="BV1787">
        <v>5</v>
      </c>
      <c r="BW1787">
        <v>1</v>
      </c>
      <c r="BX1787">
        <v>2</v>
      </c>
      <c r="BY1787">
        <v>0</v>
      </c>
      <c r="BZ1787">
        <v>11</v>
      </c>
      <c r="CA1787" t="s">
        <v>14949</v>
      </c>
      <c r="CE1787">
        <v>1785</v>
      </c>
      <c r="CF1787" t="s">
        <v>14950</v>
      </c>
      <c r="CG1787" t="s">
        <v>1198</v>
      </c>
      <c r="CH1787" t="s">
        <v>14951</v>
      </c>
      <c r="CI1787" t="s">
        <v>14952</v>
      </c>
      <c r="CJ1787" t="s">
        <v>14953</v>
      </c>
      <c r="CK1787" t="s">
        <v>14954</v>
      </c>
      <c r="CN1787">
        <v>-1</v>
      </c>
    </row>
    <row r="1788" spans="1:92" x14ac:dyDescent="0.3">
      <c r="A1788" t="s">
        <v>14955</v>
      </c>
      <c r="B1788" t="s">
        <v>14955</v>
      </c>
      <c r="C1788">
        <v>3</v>
      </c>
      <c r="D1788">
        <v>3</v>
      </c>
      <c r="E1788">
        <v>3</v>
      </c>
      <c r="F1788" t="s">
        <v>14956</v>
      </c>
      <c r="G1788" t="s">
        <v>14957</v>
      </c>
      <c r="H1788" t="s">
        <v>14958</v>
      </c>
      <c r="I1788">
        <v>1</v>
      </c>
      <c r="J1788">
        <v>3</v>
      </c>
      <c r="K1788">
        <v>3</v>
      </c>
      <c r="L1788">
        <v>3</v>
      </c>
      <c r="M1788">
        <v>1</v>
      </c>
      <c r="N1788">
        <v>1</v>
      </c>
      <c r="O1788">
        <v>2</v>
      </c>
      <c r="P1788">
        <v>1</v>
      </c>
      <c r="Q1788">
        <v>1</v>
      </c>
      <c r="R1788">
        <v>1</v>
      </c>
      <c r="S1788">
        <v>1</v>
      </c>
      <c r="T1788">
        <v>1</v>
      </c>
      <c r="U1788">
        <v>2</v>
      </c>
      <c r="V1788">
        <v>1</v>
      </c>
      <c r="W1788">
        <v>1</v>
      </c>
      <c r="X1788">
        <v>1</v>
      </c>
      <c r="Y1788">
        <v>1</v>
      </c>
      <c r="Z1788">
        <v>1</v>
      </c>
      <c r="AA1788">
        <v>2</v>
      </c>
      <c r="AB1788">
        <v>1</v>
      </c>
      <c r="AC1788">
        <v>1</v>
      </c>
      <c r="AD1788">
        <v>1</v>
      </c>
      <c r="AE1788">
        <v>19.2</v>
      </c>
      <c r="AF1788">
        <v>19.2</v>
      </c>
      <c r="AG1788">
        <v>19.2</v>
      </c>
      <c r="AH1788">
        <v>16.283000000000001</v>
      </c>
      <c r="AI1788">
        <v>146</v>
      </c>
      <c r="AJ1788">
        <v>146</v>
      </c>
      <c r="AK1788">
        <v>0</v>
      </c>
      <c r="AL1788">
        <v>70.787000000000006</v>
      </c>
      <c r="AM1788" t="s">
        <v>44</v>
      </c>
      <c r="AN1788" t="s">
        <v>43</v>
      </c>
      <c r="AO1788" t="s">
        <v>43</v>
      </c>
      <c r="AP1788" t="s">
        <v>43</v>
      </c>
      <c r="AQ1788" t="s">
        <v>43</v>
      </c>
      <c r="AR1788" t="s">
        <v>43</v>
      </c>
      <c r="AS1788">
        <v>10.3</v>
      </c>
      <c r="AT1788">
        <v>8.9</v>
      </c>
      <c r="AU1788">
        <v>10.3</v>
      </c>
      <c r="AV1788">
        <v>8.9</v>
      </c>
      <c r="AW1788">
        <v>8.9</v>
      </c>
      <c r="AX1788">
        <v>9.6</v>
      </c>
      <c r="AY1788">
        <v>212920000</v>
      </c>
      <c r="AZ1788">
        <v>1938800</v>
      </c>
      <c r="BA1788">
        <v>67881000</v>
      </c>
      <c r="BB1788">
        <v>41507000</v>
      </c>
      <c r="BC1788">
        <v>70139000</v>
      </c>
      <c r="BD1788">
        <v>31450000</v>
      </c>
      <c r="BE1788">
        <v>0</v>
      </c>
      <c r="BF1788">
        <v>9</v>
      </c>
      <c r="BG1788">
        <v>18049000</v>
      </c>
      <c r="BH1788">
        <v>215420</v>
      </c>
      <c r="BI1788">
        <v>7542400</v>
      </c>
      <c r="BJ1788">
        <v>3660400</v>
      </c>
      <c r="BK1788">
        <v>7012500</v>
      </c>
      <c r="BL1788">
        <v>3494400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1</v>
      </c>
      <c r="BV1788">
        <v>4</v>
      </c>
      <c r="BW1788">
        <v>2</v>
      </c>
      <c r="BX1788">
        <v>0</v>
      </c>
      <c r="BY1788">
        <v>1</v>
      </c>
      <c r="BZ1788">
        <v>8</v>
      </c>
      <c r="CA1788" t="s">
        <v>14959</v>
      </c>
      <c r="CE1788">
        <v>1786</v>
      </c>
      <c r="CF1788" t="s">
        <v>14960</v>
      </c>
      <c r="CG1788" t="s">
        <v>146</v>
      </c>
      <c r="CH1788" t="s">
        <v>14961</v>
      </c>
      <c r="CI1788" t="s">
        <v>14962</v>
      </c>
      <c r="CJ1788" t="s">
        <v>14963</v>
      </c>
      <c r="CK1788" t="s">
        <v>14964</v>
      </c>
      <c r="CN1788">
        <v>-1</v>
      </c>
    </row>
    <row r="1789" spans="1:92" x14ac:dyDescent="0.3">
      <c r="A1789" t="s">
        <v>14965</v>
      </c>
      <c r="B1789" t="s">
        <v>14965</v>
      </c>
      <c r="C1789">
        <v>8</v>
      </c>
      <c r="D1789">
        <v>5</v>
      </c>
      <c r="E1789">
        <v>2</v>
      </c>
      <c r="F1789" t="s">
        <v>14966</v>
      </c>
      <c r="G1789" t="s">
        <v>14967</v>
      </c>
      <c r="H1789" t="s">
        <v>14968</v>
      </c>
      <c r="I1789">
        <v>1</v>
      </c>
      <c r="J1789">
        <v>8</v>
      </c>
      <c r="K1789">
        <v>5</v>
      </c>
      <c r="L1789">
        <v>2</v>
      </c>
      <c r="M1789">
        <v>5</v>
      </c>
      <c r="N1789">
        <v>6</v>
      </c>
      <c r="O1789">
        <v>7</v>
      </c>
      <c r="P1789">
        <v>8</v>
      </c>
      <c r="Q1789">
        <v>6</v>
      </c>
      <c r="R1789">
        <v>7</v>
      </c>
      <c r="S1789">
        <v>3</v>
      </c>
      <c r="T1789">
        <v>4</v>
      </c>
      <c r="U1789">
        <v>4</v>
      </c>
      <c r="V1789">
        <v>5</v>
      </c>
      <c r="W1789">
        <v>4</v>
      </c>
      <c r="X1789">
        <v>4</v>
      </c>
      <c r="Y1789">
        <v>1</v>
      </c>
      <c r="Z1789">
        <v>1</v>
      </c>
      <c r="AA1789">
        <v>1</v>
      </c>
      <c r="AB1789">
        <v>2</v>
      </c>
      <c r="AC1789">
        <v>1</v>
      </c>
      <c r="AD1789">
        <v>1</v>
      </c>
      <c r="AE1789">
        <v>40.700000000000003</v>
      </c>
      <c r="AF1789">
        <v>25.8</v>
      </c>
      <c r="AG1789">
        <v>6</v>
      </c>
      <c r="AH1789">
        <v>28.067</v>
      </c>
      <c r="AI1789">
        <v>248</v>
      </c>
      <c r="AJ1789">
        <v>248</v>
      </c>
      <c r="AK1789">
        <v>0</v>
      </c>
      <c r="AL1789">
        <v>167.37</v>
      </c>
      <c r="AM1789" t="s">
        <v>43</v>
      </c>
      <c r="AN1789" t="s">
        <v>43</v>
      </c>
      <c r="AO1789" t="s">
        <v>43</v>
      </c>
      <c r="AP1789" t="s">
        <v>43</v>
      </c>
      <c r="AQ1789" t="s">
        <v>43</v>
      </c>
      <c r="AR1789" t="s">
        <v>43</v>
      </c>
      <c r="AS1789">
        <v>31.5</v>
      </c>
      <c r="AT1789">
        <v>36.700000000000003</v>
      </c>
      <c r="AU1789">
        <v>39.9</v>
      </c>
      <c r="AV1789">
        <v>40.700000000000003</v>
      </c>
      <c r="AW1789">
        <v>36.700000000000003</v>
      </c>
      <c r="AX1789">
        <v>39.9</v>
      </c>
      <c r="AY1789">
        <v>7710400000</v>
      </c>
      <c r="AZ1789">
        <v>764050000</v>
      </c>
      <c r="BA1789">
        <v>2463900000</v>
      </c>
      <c r="BB1789">
        <v>2119200000</v>
      </c>
      <c r="BC1789">
        <v>1682200000</v>
      </c>
      <c r="BD1789">
        <v>616390000</v>
      </c>
      <c r="BE1789">
        <v>64723000</v>
      </c>
      <c r="BF1789">
        <v>19</v>
      </c>
      <c r="BG1789">
        <v>319790000</v>
      </c>
      <c r="BH1789">
        <v>30030000</v>
      </c>
      <c r="BI1789">
        <v>104370000</v>
      </c>
      <c r="BJ1789">
        <v>86418000</v>
      </c>
      <c r="BK1789">
        <v>71670000</v>
      </c>
      <c r="BL1789">
        <v>25840000</v>
      </c>
      <c r="BM1789">
        <v>1468800</v>
      </c>
      <c r="BN1789">
        <v>532610000</v>
      </c>
      <c r="BO1789">
        <v>1227400000</v>
      </c>
      <c r="BP1789">
        <v>1526500000</v>
      </c>
      <c r="BQ1789">
        <v>878520000</v>
      </c>
      <c r="BR1789">
        <v>289940000</v>
      </c>
      <c r="BS1789">
        <v>50202000</v>
      </c>
      <c r="BT1789">
        <v>7</v>
      </c>
      <c r="BU1789">
        <v>14</v>
      </c>
      <c r="BV1789">
        <v>15</v>
      </c>
      <c r="BW1789">
        <v>16</v>
      </c>
      <c r="BX1789">
        <v>11</v>
      </c>
      <c r="BY1789">
        <v>2</v>
      </c>
      <c r="BZ1789">
        <v>65</v>
      </c>
      <c r="CA1789" t="s">
        <v>14969</v>
      </c>
      <c r="CE1789">
        <v>1787</v>
      </c>
      <c r="CF1789" t="s">
        <v>14970</v>
      </c>
      <c r="CG1789" t="s">
        <v>14971</v>
      </c>
      <c r="CH1789" t="s">
        <v>14972</v>
      </c>
      <c r="CI1789" t="s">
        <v>14973</v>
      </c>
      <c r="CJ1789" t="s">
        <v>14974</v>
      </c>
      <c r="CK1789" t="s">
        <v>14975</v>
      </c>
      <c r="CL1789">
        <v>292</v>
      </c>
      <c r="CM1789">
        <v>220</v>
      </c>
      <c r="CN1789">
        <v>-1</v>
      </c>
    </row>
    <row r="1790" spans="1:92" x14ac:dyDescent="0.3">
      <c r="A1790" t="s">
        <v>14976</v>
      </c>
      <c r="B1790" t="s">
        <v>14976</v>
      </c>
      <c r="C1790" t="s">
        <v>40</v>
      </c>
      <c r="D1790" t="s">
        <v>40</v>
      </c>
      <c r="E1790" t="s">
        <v>40</v>
      </c>
      <c r="G1790" t="s">
        <v>14977</v>
      </c>
      <c r="H1790" t="s">
        <v>14978</v>
      </c>
      <c r="I1790">
        <v>2</v>
      </c>
      <c r="J1790">
        <v>1</v>
      </c>
      <c r="K1790">
        <v>1</v>
      </c>
      <c r="L1790">
        <v>1</v>
      </c>
      <c r="M1790">
        <v>0</v>
      </c>
      <c r="N1790">
        <v>0</v>
      </c>
      <c r="O1790">
        <v>1</v>
      </c>
      <c r="P1790">
        <v>1</v>
      </c>
      <c r="Q1790">
        <v>1</v>
      </c>
      <c r="R1790">
        <v>0</v>
      </c>
      <c r="S1790">
        <v>0</v>
      </c>
      <c r="T1790">
        <v>0</v>
      </c>
      <c r="U1790">
        <v>1</v>
      </c>
      <c r="V1790">
        <v>1</v>
      </c>
      <c r="W1790">
        <v>1</v>
      </c>
      <c r="X1790">
        <v>0</v>
      </c>
      <c r="Y1790">
        <v>0</v>
      </c>
      <c r="Z1790">
        <v>0</v>
      </c>
      <c r="AA1790">
        <v>1</v>
      </c>
      <c r="AB1790">
        <v>1</v>
      </c>
      <c r="AC1790">
        <v>1</v>
      </c>
      <c r="AD1790">
        <v>0</v>
      </c>
      <c r="AE1790">
        <v>8.8000000000000007</v>
      </c>
      <c r="AF1790">
        <v>8.8000000000000007</v>
      </c>
      <c r="AG1790">
        <v>8.8000000000000007</v>
      </c>
      <c r="AH1790">
        <v>17.417000000000002</v>
      </c>
      <c r="AI1790">
        <v>148</v>
      </c>
      <c r="AJ1790" t="s">
        <v>14979</v>
      </c>
      <c r="AK1790">
        <v>0</v>
      </c>
      <c r="AL1790">
        <v>2.9916</v>
      </c>
      <c r="AO1790" t="s">
        <v>44</v>
      </c>
      <c r="AP1790" t="s">
        <v>43</v>
      </c>
      <c r="AQ1790" t="s">
        <v>43</v>
      </c>
      <c r="AS1790">
        <v>0</v>
      </c>
      <c r="AT1790">
        <v>0</v>
      </c>
      <c r="AU1790">
        <v>8.8000000000000007</v>
      </c>
      <c r="AV1790">
        <v>8.8000000000000007</v>
      </c>
      <c r="AW1790">
        <v>8.8000000000000007</v>
      </c>
      <c r="AX1790">
        <v>0</v>
      </c>
      <c r="AY1790">
        <v>29434000</v>
      </c>
      <c r="AZ1790">
        <v>0</v>
      </c>
      <c r="BA1790">
        <v>0</v>
      </c>
      <c r="BB1790">
        <v>13959000</v>
      </c>
      <c r="BC1790">
        <v>8897800</v>
      </c>
      <c r="BD1790">
        <v>6576900</v>
      </c>
      <c r="BE1790">
        <v>0</v>
      </c>
      <c r="BF1790">
        <v>10</v>
      </c>
      <c r="BG1790">
        <v>2943400</v>
      </c>
      <c r="BH1790">
        <v>0</v>
      </c>
      <c r="BI1790">
        <v>0</v>
      </c>
      <c r="BJ1790">
        <v>1395900</v>
      </c>
      <c r="BK1790">
        <v>889780</v>
      </c>
      <c r="BL1790">
        <v>657690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1</v>
      </c>
      <c r="BX1790">
        <v>1</v>
      </c>
      <c r="BY1790">
        <v>0</v>
      </c>
      <c r="BZ1790">
        <v>2</v>
      </c>
      <c r="CA1790" t="s">
        <v>14980</v>
      </c>
      <c r="CE1790">
        <v>1788</v>
      </c>
      <c r="CF1790">
        <v>10821</v>
      </c>
      <c r="CG1790" t="b">
        <v>1</v>
      </c>
      <c r="CH1790">
        <v>11391</v>
      </c>
      <c r="CI1790" t="s">
        <v>14981</v>
      </c>
      <c r="CJ1790" t="s">
        <v>14982</v>
      </c>
      <c r="CK1790">
        <v>47491</v>
      </c>
      <c r="CN1790" t="s">
        <v>48</v>
      </c>
    </row>
    <row r="1791" spans="1:92" x14ac:dyDescent="0.3">
      <c r="A1791" t="s">
        <v>14983</v>
      </c>
      <c r="B1791" t="s">
        <v>14983</v>
      </c>
      <c r="C1791">
        <v>1</v>
      </c>
      <c r="D1791">
        <v>1</v>
      </c>
      <c r="E1791">
        <v>1</v>
      </c>
      <c r="H1791" t="s">
        <v>14984</v>
      </c>
      <c r="I1791">
        <v>1</v>
      </c>
      <c r="J1791">
        <v>1</v>
      </c>
      <c r="K1791">
        <v>1</v>
      </c>
      <c r="L1791">
        <v>1</v>
      </c>
      <c r="M1791">
        <v>0</v>
      </c>
      <c r="N1791">
        <v>1</v>
      </c>
      <c r="O1791">
        <v>1</v>
      </c>
      <c r="P1791">
        <v>1</v>
      </c>
      <c r="Q1791">
        <v>1</v>
      </c>
      <c r="R1791">
        <v>0</v>
      </c>
      <c r="S1791">
        <v>0</v>
      </c>
      <c r="T1791">
        <v>1</v>
      </c>
      <c r="U1791">
        <v>1</v>
      </c>
      <c r="V1791">
        <v>1</v>
      </c>
      <c r="W1791">
        <v>1</v>
      </c>
      <c r="X1791">
        <v>0</v>
      </c>
      <c r="Y1791">
        <v>0</v>
      </c>
      <c r="Z1791">
        <v>1</v>
      </c>
      <c r="AA1791">
        <v>1</v>
      </c>
      <c r="AB1791">
        <v>1</v>
      </c>
      <c r="AC1791">
        <v>1</v>
      </c>
      <c r="AD1791">
        <v>0</v>
      </c>
      <c r="AE1791">
        <v>2.1</v>
      </c>
      <c r="AF1791">
        <v>2.1</v>
      </c>
      <c r="AG1791">
        <v>2.1</v>
      </c>
      <c r="AH1791">
        <v>36.829000000000001</v>
      </c>
      <c r="AI1791">
        <v>329</v>
      </c>
      <c r="AJ1791">
        <v>329</v>
      </c>
      <c r="AK1791">
        <v>1.7447000000000001E-2</v>
      </c>
      <c r="AL1791">
        <v>1.0072000000000001</v>
      </c>
      <c r="AN1791" t="s">
        <v>43</v>
      </c>
      <c r="AO1791" t="s">
        <v>44</v>
      </c>
      <c r="AP1791" t="s">
        <v>43</v>
      </c>
      <c r="AQ1791" t="s">
        <v>43</v>
      </c>
      <c r="AS1791">
        <v>0</v>
      </c>
      <c r="AT1791">
        <v>2.1</v>
      </c>
      <c r="AU1791">
        <v>2.1</v>
      </c>
      <c r="AV1791">
        <v>2.1</v>
      </c>
      <c r="AW1791">
        <v>2.1</v>
      </c>
      <c r="AX1791">
        <v>0</v>
      </c>
      <c r="AY1791">
        <v>21538000</v>
      </c>
      <c r="AZ1791">
        <v>0</v>
      </c>
      <c r="BA1791">
        <v>0</v>
      </c>
      <c r="BB1791">
        <v>1979300</v>
      </c>
      <c r="BC1791">
        <v>7439000</v>
      </c>
      <c r="BD1791">
        <v>12120000</v>
      </c>
      <c r="BE1791">
        <v>0</v>
      </c>
      <c r="BF1791">
        <v>18</v>
      </c>
      <c r="BG1791">
        <v>1196500</v>
      </c>
      <c r="BH1791">
        <v>0</v>
      </c>
      <c r="BI1791">
        <v>0</v>
      </c>
      <c r="BJ1791">
        <v>109960</v>
      </c>
      <c r="BK1791">
        <v>413280</v>
      </c>
      <c r="BL1791">
        <v>673310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1</v>
      </c>
      <c r="BV1791">
        <v>0</v>
      </c>
      <c r="BW1791">
        <v>1</v>
      </c>
      <c r="BX1791">
        <v>1</v>
      </c>
      <c r="BY1791">
        <v>0</v>
      </c>
      <c r="BZ1791">
        <v>3</v>
      </c>
      <c r="CA1791" t="s">
        <v>14985</v>
      </c>
      <c r="CE1791">
        <v>1789</v>
      </c>
      <c r="CF1791">
        <v>2898</v>
      </c>
      <c r="CG1791" t="b">
        <v>1</v>
      </c>
      <c r="CH1791">
        <v>3039</v>
      </c>
      <c r="CI1791" t="s">
        <v>14986</v>
      </c>
      <c r="CJ1791" t="s">
        <v>14987</v>
      </c>
      <c r="CK1791">
        <v>12726</v>
      </c>
      <c r="CN1791">
        <v>-1</v>
      </c>
    </row>
    <row r="1792" spans="1:92" x14ac:dyDescent="0.3">
      <c r="A1792" t="s">
        <v>14988</v>
      </c>
      <c r="B1792" t="s">
        <v>14988</v>
      </c>
      <c r="C1792" t="s">
        <v>3821</v>
      </c>
      <c r="D1792" t="s">
        <v>3821</v>
      </c>
      <c r="E1792" t="s">
        <v>3821</v>
      </c>
      <c r="G1792" t="s">
        <v>14989</v>
      </c>
      <c r="H1792" t="s">
        <v>14990</v>
      </c>
      <c r="I1792">
        <v>2</v>
      </c>
      <c r="J1792">
        <v>13</v>
      </c>
      <c r="K1792">
        <v>13</v>
      </c>
      <c r="L1792">
        <v>13</v>
      </c>
      <c r="M1792">
        <v>8</v>
      </c>
      <c r="N1792">
        <v>13</v>
      </c>
      <c r="O1792">
        <v>11</v>
      </c>
      <c r="P1792">
        <v>13</v>
      </c>
      <c r="Q1792">
        <v>12</v>
      </c>
      <c r="R1792">
        <v>8</v>
      </c>
      <c r="S1792">
        <v>8</v>
      </c>
      <c r="T1792">
        <v>13</v>
      </c>
      <c r="U1792">
        <v>11</v>
      </c>
      <c r="V1792">
        <v>13</v>
      </c>
      <c r="W1792">
        <v>12</v>
      </c>
      <c r="X1792">
        <v>8</v>
      </c>
      <c r="Y1792">
        <v>8</v>
      </c>
      <c r="Z1792">
        <v>13</v>
      </c>
      <c r="AA1792">
        <v>11</v>
      </c>
      <c r="AB1792">
        <v>13</v>
      </c>
      <c r="AC1792">
        <v>12</v>
      </c>
      <c r="AD1792">
        <v>8</v>
      </c>
      <c r="AE1792">
        <v>43.3</v>
      </c>
      <c r="AF1792">
        <v>43.3</v>
      </c>
      <c r="AG1792">
        <v>43.3</v>
      </c>
      <c r="AH1792">
        <v>56.945999999999998</v>
      </c>
      <c r="AI1792">
        <v>522</v>
      </c>
      <c r="AJ1792" t="s">
        <v>14991</v>
      </c>
      <c r="AK1792">
        <v>0</v>
      </c>
      <c r="AL1792">
        <v>323.31</v>
      </c>
      <c r="AM1792" t="s">
        <v>43</v>
      </c>
      <c r="AN1792" t="s">
        <v>43</v>
      </c>
      <c r="AO1792" t="s">
        <v>43</v>
      </c>
      <c r="AP1792" t="s">
        <v>43</v>
      </c>
      <c r="AQ1792" t="s">
        <v>43</v>
      </c>
      <c r="AR1792" t="s">
        <v>43</v>
      </c>
      <c r="AS1792">
        <v>25.5</v>
      </c>
      <c r="AT1792">
        <v>43.3</v>
      </c>
      <c r="AU1792">
        <v>39.5</v>
      </c>
      <c r="AV1792">
        <v>43.3</v>
      </c>
      <c r="AW1792">
        <v>42</v>
      </c>
      <c r="AX1792">
        <v>27.4</v>
      </c>
      <c r="AY1792">
        <v>5987000000</v>
      </c>
      <c r="AZ1792">
        <v>260750000</v>
      </c>
      <c r="BA1792">
        <v>511030000</v>
      </c>
      <c r="BB1792">
        <v>1217600000</v>
      </c>
      <c r="BC1792">
        <v>2139800000</v>
      </c>
      <c r="BD1792">
        <v>1585000000</v>
      </c>
      <c r="BE1792">
        <v>272820000</v>
      </c>
      <c r="BF1792">
        <v>28</v>
      </c>
      <c r="BG1792">
        <v>106790000</v>
      </c>
      <c r="BH1792">
        <v>4740500</v>
      </c>
      <c r="BI1792">
        <v>8636600</v>
      </c>
      <c r="BJ1792">
        <v>23815000</v>
      </c>
      <c r="BK1792">
        <v>39745000</v>
      </c>
      <c r="BL1792">
        <v>25945000</v>
      </c>
      <c r="BM1792">
        <v>3913000</v>
      </c>
      <c r="BN1792">
        <v>54966000</v>
      </c>
      <c r="BO1792">
        <v>85494000</v>
      </c>
      <c r="BP1792">
        <v>204730000</v>
      </c>
      <c r="BQ1792">
        <v>344640000</v>
      </c>
      <c r="BR1792">
        <v>259810000</v>
      </c>
      <c r="BS1792">
        <v>57605000</v>
      </c>
      <c r="BT1792">
        <v>7</v>
      </c>
      <c r="BU1792">
        <v>13</v>
      </c>
      <c r="BV1792">
        <v>19</v>
      </c>
      <c r="BW1792">
        <v>23</v>
      </c>
      <c r="BX1792">
        <v>21</v>
      </c>
      <c r="BY1792">
        <v>14</v>
      </c>
      <c r="BZ1792">
        <v>97</v>
      </c>
      <c r="CA1792" t="s">
        <v>14992</v>
      </c>
      <c r="CE1792">
        <v>1790</v>
      </c>
      <c r="CF1792" t="s">
        <v>14993</v>
      </c>
      <c r="CG1792" t="s">
        <v>2432</v>
      </c>
      <c r="CH1792" t="s">
        <v>14994</v>
      </c>
      <c r="CI1792" t="s">
        <v>14995</v>
      </c>
      <c r="CJ1792" t="s">
        <v>14996</v>
      </c>
      <c r="CK1792" t="s">
        <v>14997</v>
      </c>
      <c r="CL1792" t="s">
        <v>14998</v>
      </c>
      <c r="CM1792" t="s">
        <v>14999</v>
      </c>
      <c r="CN1792" t="s">
        <v>48</v>
      </c>
    </row>
    <row r="1793" spans="1:92" x14ac:dyDescent="0.3">
      <c r="A1793" t="s">
        <v>15000</v>
      </c>
      <c r="B1793" t="s">
        <v>15000</v>
      </c>
      <c r="C1793">
        <v>2</v>
      </c>
      <c r="D1793">
        <v>2</v>
      </c>
      <c r="E1793">
        <v>2</v>
      </c>
      <c r="F1793" t="s">
        <v>15001</v>
      </c>
      <c r="G1793" t="s">
        <v>15002</v>
      </c>
      <c r="H1793" t="s">
        <v>15003</v>
      </c>
      <c r="I1793">
        <v>1</v>
      </c>
      <c r="J1793">
        <v>2</v>
      </c>
      <c r="K1793">
        <v>2</v>
      </c>
      <c r="L1793">
        <v>2</v>
      </c>
      <c r="M1793">
        <v>1</v>
      </c>
      <c r="N1793">
        <v>0</v>
      </c>
      <c r="O1793">
        <v>1</v>
      </c>
      <c r="P1793">
        <v>0</v>
      </c>
      <c r="Q1793">
        <v>0</v>
      </c>
      <c r="R1793">
        <v>0</v>
      </c>
      <c r="S1793">
        <v>1</v>
      </c>
      <c r="T1793">
        <v>0</v>
      </c>
      <c r="U1793">
        <v>1</v>
      </c>
      <c r="V1793">
        <v>0</v>
      </c>
      <c r="W1793">
        <v>0</v>
      </c>
      <c r="X1793">
        <v>0</v>
      </c>
      <c r="Y1793">
        <v>1</v>
      </c>
      <c r="Z1793">
        <v>0</v>
      </c>
      <c r="AA1793">
        <v>1</v>
      </c>
      <c r="AB1793">
        <v>0</v>
      </c>
      <c r="AC1793">
        <v>0</v>
      </c>
      <c r="AD1793">
        <v>0</v>
      </c>
      <c r="AE1793">
        <v>2.6</v>
      </c>
      <c r="AF1793">
        <v>2.6</v>
      </c>
      <c r="AG1793">
        <v>2.6</v>
      </c>
      <c r="AH1793">
        <v>97.296000000000006</v>
      </c>
      <c r="AI1793">
        <v>848</v>
      </c>
      <c r="AJ1793">
        <v>848</v>
      </c>
      <c r="AK1793">
        <v>1.4486E-3</v>
      </c>
      <c r="AL1793">
        <v>2.294</v>
      </c>
      <c r="AM1793" t="s">
        <v>43</v>
      </c>
      <c r="AO1793" t="s">
        <v>43</v>
      </c>
      <c r="AS1793">
        <v>1.1000000000000001</v>
      </c>
      <c r="AT1793">
        <v>0</v>
      </c>
      <c r="AU1793">
        <v>1.5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46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1</v>
      </c>
      <c r="BU1793">
        <v>0</v>
      </c>
      <c r="BV1793">
        <v>1</v>
      </c>
      <c r="BW1793">
        <v>0</v>
      </c>
      <c r="BX1793">
        <v>0</v>
      </c>
      <c r="BY1793">
        <v>0</v>
      </c>
      <c r="BZ1793">
        <v>2</v>
      </c>
      <c r="CA1793" t="s">
        <v>15004</v>
      </c>
      <c r="CE1793">
        <v>1791</v>
      </c>
      <c r="CF1793" t="s">
        <v>15005</v>
      </c>
      <c r="CG1793" t="s">
        <v>229</v>
      </c>
      <c r="CH1793" t="s">
        <v>15006</v>
      </c>
      <c r="CI1793" t="s">
        <v>15007</v>
      </c>
      <c r="CJ1793" t="s">
        <v>15008</v>
      </c>
      <c r="CK1793" t="s">
        <v>15008</v>
      </c>
      <c r="CN1793">
        <v>-1</v>
      </c>
    </row>
    <row r="1794" spans="1:92" x14ac:dyDescent="0.3">
      <c r="A1794" t="s">
        <v>15009</v>
      </c>
      <c r="B1794" t="s">
        <v>15009</v>
      </c>
      <c r="C1794">
        <v>1</v>
      </c>
      <c r="D1794">
        <v>1</v>
      </c>
      <c r="E1794">
        <v>1</v>
      </c>
      <c r="F1794" t="s">
        <v>15010</v>
      </c>
      <c r="G1794" t="s">
        <v>15011</v>
      </c>
      <c r="H1794" t="s">
        <v>15012</v>
      </c>
      <c r="I1794">
        <v>1</v>
      </c>
      <c r="J1794">
        <v>1</v>
      </c>
      <c r="K1794">
        <v>1</v>
      </c>
      <c r="L1794">
        <v>1</v>
      </c>
      <c r="M1794">
        <v>0</v>
      </c>
      <c r="N1794">
        <v>1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1</v>
      </c>
      <c r="AA1794">
        <v>0</v>
      </c>
      <c r="AB1794">
        <v>0</v>
      </c>
      <c r="AC1794">
        <v>0</v>
      </c>
      <c r="AD1794">
        <v>0</v>
      </c>
      <c r="AE1794">
        <v>3.6</v>
      </c>
      <c r="AF1794">
        <v>3.6</v>
      </c>
      <c r="AG1794">
        <v>3.6</v>
      </c>
      <c r="AH1794">
        <v>84.424000000000007</v>
      </c>
      <c r="AI1794">
        <v>730</v>
      </c>
      <c r="AJ1794">
        <v>730</v>
      </c>
      <c r="AK1794">
        <v>4.7713999999999999E-2</v>
      </c>
      <c r="AL1794">
        <v>0.46409</v>
      </c>
      <c r="AN1794" t="s">
        <v>43</v>
      </c>
      <c r="AS1794">
        <v>0</v>
      </c>
      <c r="AT1794">
        <v>3.6</v>
      </c>
      <c r="AU1794">
        <v>0</v>
      </c>
      <c r="AV1794">
        <v>0</v>
      </c>
      <c r="AW1794">
        <v>0</v>
      </c>
      <c r="AX1794">
        <v>0</v>
      </c>
      <c r="AY1794">
        <v>2759700</v>
      </c>
      <c r="AZ1794">
        <v>0</v>
      </c>
      <c r="BA1794">
        <v>2759700</v>
      </c>
      <c r="BB1794">
        <v>0</v>
      </c>
      <c r="BC1794">
        <v>0</v>
      </c>
      <c r="BD1794">
        <v>0</v>
      </c>
      <c r="BE1794">
        <v>0</v>
      </c>
      <c r="BF1794">
        <v>50</v>
      </c>
      <c r="BG1794">
        <v>55194</v>
      </c>
      <c r="BH1794">
        <v>0</v>
      </c>
      <c r="BI1794">
        <v>55194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1</v>
      </c>
      <c r="BV1794">
        <v>0</v>
      </c>
      <c r="BW1794">
        <v>0</v>
      </c>
      <c r="BX1794">
        <v>0</v>
      </c>
      <c r="BY1794">
        <v>0</v>
      </c>
      <c r="BZ1794">
        <v>1</v>
      </c>
      <c r="CA1794" t="s">
        <v>15013</v>
      </c>
      <c r="CE1794">
        <v>1792</v>
      </c>
      <c r="CF1794">
        <v>6215</v>
      </c>
      <c r="CG1794" t="b">
        <v>1</v>
      </c>
      <c r="CH1794">
        <v>6527</v>
      </c>
      <c r="CI1794">
        <v>29017</v>
      </c>
      <c r="CJ1794">
        <v>27323</v>
      </c>
      <c r="CK1794">
        <v>27323</v>
      </c>
      <c r="CN1794">
        <v>-1</v>
      </c>
    </row>
    <row r="1795" spans="1:92" x14ac:dyDescent="0.3">
      <c r="A1795" t="s">
        <v>15014</v>
      </c>
      <c r="B1795" t="s">
        <v>15014</v>
      </c>
      <c r="C1795">
        <v>19</v>
      </c>
      <c r="D1795">
        <v>19</v>
      </c>
      <c r="E1795">
        <v>12</v>
      </c>
      <c r="G1795" t="s">
        <v>3956</v>
      </c>
      <c r="H1795" t="s">
        <v>15015</v>
      </c>
      <c r="I1795">
        <v>1</v>
      </c>
      <c r="J1795">
        <v>19</v>
      </c>
      <c r="K1795">
        <v>19</v>
      </c>
      <c r="L1795">
        <v>12</v>
      </c>
      <c r="M1795">
        <v>7</v>
      </c>
      <c r="N1795">
        <v>15</v>
      </c>
      <c r="O1795">
        <v>15</v>
      </c>
      <c r="P1795">
        <v>14</v>
      </c>
      <c r="Q1795">
        <v>11</v>
      </c>
      <c r="R1795">
        <v>9</v>
      </c>
      <c r="S1795">
        <v>7</v>
      </c>
      <c r="T1795">
        <v>15</v>
      </c>
      <c r="U1795">
        <v>15</v>
      </c>
      <c r="V1795">
        <v>14</v>
      </c>
      <c r="W1795">
        <v>11</v>
      </c>
      <c r="X1795">
        <v>9</v>
      </c>
      <c r="Y1795">
        <v>3</v>
      </c>
      <c r="Z1795">
        <v>9</v>
      </c>
      <c r="AA1795">
        <v>11</v>
      </c>
      <c r="AB1795">
        <v>8</v>
      </c>
      <c r="AC1795">
        <v>6</v>
      </c>
      <c r="AD1795">
        <v>6</v>
      </c>
      <c r="AE1795">
        <v>29.4</v>
      </c>
      <c r="AF1795">
        <v>29.4</v>
      </c>
      <c r="AG1795">
        <v>20.5</v>
      </c>
      <c r="AH1795">
        <v>131.93</v>
      </c>
      <c r="AI1795">
        <v>1245</v>
      </c>
      <c r="AJ1795">
        <v>1245</v>
      </c>
      <c r="AK1795">
        <v>0</v>
      </c>
      <c r="AL1795">
        <v>323.31</v>
      </c>
      <c r="AM1795" t="s">
        <v>43</v>
      </c>
      <c r="AN1795" t="s">
        <v>43</v>
      </c>
      <c r="AO1795" t="s">
        <v>43</v>
      </c>
      <c r="AP1795" t="s">
        <v>43</v>
      </c>
      <c r="AQ1795" t="s">
        <v>43</v>
      </c>
      <c r="AR1795" t="s">
        <v>43</v>
      </c>
      <c r="AS1795">
        <v>12.5</v>
      </c>
      <c r="AT1795">
        <v>25.8</v>
      </c>
      <c r="AU1795">
        <v>25.8</v>
      </c>
      <c r="AV1795">
        <v>21.8</v>
      </c>
      <c r="AW1795">
        <v>18.5</v>
      </c>
      <c r="AX1795">
        <v>17.3</v>
      </c>
      <c r="AY1795">
        <v>10623000000</v>
      </c>
      <c r="AZ1795">
        <v>549250000</v>
      </c>
      <c r="BA1795">
        <v>2425400000</v>
      </c>
      <c r="BB1795">
        <v>2764100000</v>
      </c>
      <c r="BC1795">
        <v>3141800000</v>
      </c>
      <c r="BD1795">
        <v>1573800000</v>
      </c>
      <c r="BE1795">
        <v>168300000</v>
      </c>
      <c r="BF1795">
        <v>40</v>
      </c>
      <c r="BG1795">
        <v>80736000</v>
      </c>
      <c r="BH1795">
        <v>2666900</v>
      </c>
      <c r="BI1795">
        <v>18124000</v>
      </c>
      <c r="BJ1795">
        <v>15738000</v>
      </c>
      <c r="BK1795">
        <v>28004000</v>
      </c>
      <c r="BL1795">
        <v>15877000</v>
      </c>
      <c r="BM1795">
        <v>326600</v>
      </c>
      <c r="BN1795">
        <v>167500000</v>
      </c>
      <c r="BO1795">
        <v>534780000</v>
      </c>
      <c r="BP1795">
        <v>539810000</v>
      </c>
      <c r="BQ1795">
        <v>566090000</v>
      </c>
      <c r="BR1795">
        <v>284980000</v>
      </c>
      <c r="BS1795">
        <v>61480000</v>
      </c>
      <c r="BT1795">
        <v>8</v>
      </c>
      <c r="BU1795">
        <v>28</v>
      </c>
      <c r="BV1795">
        <v>37</v>
      </c>
      <c r="BW1795">
        <v>27</v>
      </c>
      <c r="BX1795">
        <v>20</v>
      </c>
      <c r="BY1795">
        <v>10</v>
      </c>
      <c r="BZ1795">
        <v>130</v>
      </c>
      <c r="CA1795" t="s">
        <v>15016</v>
      </c>
      <c r="CE1795">
        <v>1793</v>
      </c>
      <c r="CF1795" t="s">
        <v>15017</v>
      </c>
      <c r="CG1795" t="s">
        <v>2871</v>
      </c>
      <c r="CH1795" t="s">
        <v>15018</v>
      </c>
      <c r="CI1795" t="s">
        <v>15019</v>
      </c>
      <c r="CJ1795" t="s">
        <v>15020</v>
      </c>
      <c r="CK1795" t="s">
        <v>15021</v>
      </c>
      <c r="CN1795">
        <v>-1</v>
      </c>
    </row>
    <row r="1796" spans="1:92" x14ac:dyDescent="0.3">
      <c r="A1796" t="s">
        <v>15022</v>
      </c>
      <c r="B1796" t="s">
        <v>15022</v>
      </c>
      <c r="C1796">
        <v>1</v>
      </c>
      <c r="D1796">
        <v>1</v>
      </c>
      <c r="E1796">
        <v>1</v>
      </c>
      <c r="H1796" t="s">
        <v>15023</v>
      </c>
      <c r="I1796">
        <v>1</v>
      </c>
      <c r="J1796">
        <v>1</v>
      </c>
      <c r="K1796">
        <v>1</v>
      </c>
      <c r="L1796">
        <v>1</v>
      </c>
      <c r="M1796">
        <v>0</v>
      </c>
      <c r="N1796">
        <v>0</v>
      </c>
      <c r="O1796">
        <v>0</v>
      </c>
      <c r="P1796">
        <v>1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1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1</v>
      </c>
      <c r="AC1796">
        <v>0</v>
      </c>
      <c r="AD1796">
        <v>0</v>
      </c>
      <c r="AE1796">
        <v>7</v>
      </c>
      <c r="AF1796">
        <v>7</v>
      </c>
      <c r="AG1796">
        <v>7</v>
      </c>
      <c r="AH1796">
        <v>38.905000000000001</v>
      </c>
      <c r="AI1796">
        <v>342</v>
      </c>
      <c r="AJ1796">
        <v>342</v>
      </c>
      <c r="AK1796">
        <v>0</v>
      </c>
      <c r="AL1796">
        <v>3.8702999999999999</v>
      </c>
      <c r="AP1796" t="s">
        <v>43</v>
      </c>
      <c r="AS1796">
        <v>0</v>
      </c>
      <c r="AT1796">
        <v>0</v>
      </c>
      <c r="AU1796">
        <v>0</v>
      </c>
      <c r="AV1796">
        <v>7</v>
      </c>
      <c r="AW1796">
        <v>0</v>
      </c>
      <c r="AX1796">
        <v>0</v>
      </c>
      <c r="AY1796">
        <v>16357000</v>
      </c>
      <c r="AZ1796">
        <v>0</v>
      </c>
      <c r="BA1796">
        <v>0</v>
      </c>
      <c r="BB1796">
        <v>0</v>
      </c>
      <c r="BC1796">
        <v>16357000</v>
      </c>
      <c r="BD1796">
        <v>0</v>
      </c>
      <c r="BE1796">
        <v>0</v>
      </c>
      <c r="BF1796">
        <v>21</v>
      </c>
      <c r="BG1796">
        <v>778920</v>
      </c>
      <c r="BH1796">
        <v>0</v>
      </c>
      <c r="BI1796">
        <v>0</v>
      </c>
      <c r="BJ1796">
        <v>0</v>
      </c>
      <c r="BK1796">
        <v>778920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1</v>
      </c>
      <c r="BX1796">
        <v>0</v>
      </c>
      <c r="BY1796">
        <v>0</v>
      </c>
      <c r="BZ1796">
        <v>1</v>
      </c>
      <c r="CA1796" t="s">
        <v>15024</v>
      </c>
      <c r="CE1796">
        <v>1794</v>
      </c>
      <c r="CF1796">
        <v>4505</v>
      </c>
      <c r="CG1796" t="b">
        <v>1</v>
      </c>
      <c r="CH1796">
        <v>4731</v>
      </c>
      <c r="CI1796">
        <v>20945</v>
      </c>
      <c r="CJ1796">
        <v>19745</v>
      </c>
      <c r="CK1796">
        <v>19745</v>
      </c>
      <c r="CN1796">
        <v>-1</v>
      </c>
    </row>
    <row r="1797" spans="1:92" x14ac:dyDescent="0.3">
      <c r="A1797" t="s">
        <v>15025</v>
      </c>
      <c r="B1797" t="s">
        <v>15025</v>
      </c>
      <c r="C1797">
        <v>3</v>
      </c>
      <c r="D1797">
        <v>3</v>
      </c>
      <c r="E1797">
        <v>3</v>
      </c>
      <c r="F1797" t="s">
        <v>15026</v>
      </c>
      <c r="G1797" t="s">
        <v>15027</v>
      </c>
      <c r="H1797" t="s">
        <v>15028</v>
      </c>
      <c r="I1797">
        <v>1</v>
      </c>
      <c r="J1797">
        <v>3</v>
      </c>
      <c r="K1797">
        <v>3</v>
      </c>
      <c r="L1797">
        <v>3</v>
      </c>
      <c r="M1797">
        <v>0</v>
      </c>
      <c r="N1797">
        <v>0</v>
      </c>
      <c r="O1797">
        <v>3</v>
      </c>
      <c r="P1797">
        <v>3</v>
      </c>
      <c r="Q1797">
        <v>3</v>
      </c>
      <c r="R1797">
        <v>2</v>
      </c>
      <c r="S1797">
        <v>0</v>
      </c>
      <c r="T1797">
        <v>0</v>
      </c>
      <c r="U1797">
        <v>3</v>
      </c>
      <c r="V1797">
        <v>3</v>
      </c>
      <c r="W1797">
        <v>3</v>
      </c>
      <c r="X1797">
        <v>2</v>
      </c>
      <c r="Y1797">
        <v>0</v>
      </c>
      <c r="Z1797">
        <v>0</v>
      </c>
      <c r="AA1797">
        <v>3</v>
      </c>
      <c r="AB1797">
        <v>3</v>
      </c>
      <c r="AC1797">
        <v>3</v>
      </c>
      <c r="AD1797">
        <v>2</v>
      </c>
      <c r="AE1797">
        <v>17.2</v>
      </c>
      <c r="AF1797">
        <v>17.2</v>
      </c>
      <c r="AG1797">
        <v>17.2</v>
      </c>
      <c r="AH1797">
        <v>26.241</v>
      </c>
      <c r="AI1797">
        <v>239</v>
      </c>
      <c r="AJ1797">
        <v>239</v>
      </c>
      <c r="AK1797">
        <v>0</v>
      </c>
      <c r="AL1797">
        <v>11.173</v>
      </c>
      <c r="AO1797" t="s">
        <v>43</v>
      </c>
      <c r="AP1797" t="s">
        <v>43</v>
      </c>
      <c r="AQ1797" t="s">
        <v>43</v>
      </c>
      <c r="AR1797" t="s">
        <v>43</v>
      </c>
      <c r="AS1797">
        <v>0</v>
      </c>
      <c r="AT1797">
        <v>0</v>
      </c>
      <c r="AU1797">
        <v>17.2</v>
      </c>
      <c r="AV1797">
        <v>17.2</v>
      </c>
      <c r="AW1797">
        <v>17.2</v>
      </c>
      <c r="AX1797">
        <v>10.9</v>
      </c>
      <c r="AY1797">
        <v>154550000</v>
      </c>
      <c r="AZ1797">
        <v>0</v>
      </c>
      <c r="BA1797">
        <v>0</v>
      </c>
      <c r="BB1797">
        <v>58494000</v>
      </c>
      <c r="BC1797">
        <v>57540000</v>
      </c>
      <c r="BD1797">
        <v>25954000</v>
      </c>
      <c r="BE1797">
        <v>12561000</v>
      </c>
      <c r="BF1797">
        <v>17</v>
      </c>
      <c r="BG1797">
        <v>9091100</v>
      </c>
      <c r="BH1797">
        <v>0</v>
      </c>
      <c r="BI1797">
        <v>0</v>
      </c>
      <c r="BJ1797">
        <v>3440800</v>
      </c>
      <c r="BK1797">
        <v>3384700</v>
      </c>
      <c r="BL1797">
        <v>1526700</v>
      </c>
      <c r="BM1797">
        <v>738870</v>
      </c>
      <c r="BN1797">
        <v>0</v>
      </c>
      <c r="BO1797">
        <v>0</v>
      </c>
      <c r="BP1797">
        <v>25282000</v>
      </c>
      <c r="BQ1797">
        <v>26092000</v>
      </c>
      <c r="BR1797">
        <v>10492000</v>
      </c>
      <c r="BS1797">
        <v>7596500</v>
      </c>
      <c r="BT1797">
        <v>0</v>
      </c>
      <c r="BU1797">
        <v>0</v>
      </c>
      <c r="BV1797">
        <v>3</v>
      </c>
      <c r="BW1797">
        <v>4</v>
      </c>
      <c r="BX1797">
        <v>6</v>
      </c>
      <c r="BY1797">
        <v>2</v>
      </c>
      <c r="BZ1797">
        <v>15</v>
      </c>
      <c r="CA1797" t="s">
        <v>15029</v>
      </c>
      <c r="CE1797">
        <v>1795</v>
      </c>
      <c r="CF1797" t="s">
        <v>15030</v>
      </c>
      <c r="CG1797" t="s">
        <v>146</v>
      </c>
      <c r="CH1797" t="s">
        <v>15031</v>
      </c>
      <c r="CI1797" t="s">
        <v>15032</v>
      </c>
      <c r="CJ1797" t="s">
        <v>15033</v>
      </c>
      <c r="CK1797" t="s">
        <v>15034</v>
      </c>
      <c r="CN1797">
        <v>-1</v>
      </c>
    </row>
    <row r="1798" spans="1:92" x14ac:dyDescent="0.3">
      <c r="A1798" t="s">
        <v>15035</v>
      </c>
      <c r="B1798" t="s">
        <v>15035</v>
      </c>
      <c r="C1798">
        <v>1</v>
      </c>
      <c r="D1798">
        <v>1</v>
      </c>
      <c r="E1798">
        <v>1</v>
      </c>
      <c r="H1798" t="s">
        <v>15036</v>
      </c>
      <c r="I1798">
        <v>1</v>
      </c>
      <c r="J1798">
        <v>1</v>
      </c>
      <c r="K1798">
        <v>1</v>
      </c>
      <c r="L1798">
        <v>1</v>
      </c>
      <c r="M1798">
        <v>1</v>
      </c>
      <c r="N1798">
        <v>1</v>
      </c>
      <c r="O1798">
        <v>1</v>
      </c>
      <c r="P1798">
        <v>1</v>
      </c>
      <c r="Q1798">
        <v>1</v>
      </c>
      <c r="R1798">
        <v>1</v>
      </c>
      <c r="S1798">
        <v>1</v>
      </c>
      <c r="T1798">
        <v>1</v>
      </c>
      <c r="U1798">
        <v>1</v>
      </c>
      <c r="V1798">
        <v>1</v>
      </c>
      <c r="W1798">
        <v>1</v>
      </c>
      <c r="X1798">
        <v>1</v>
      </c>
      <c r="Y1798">
        <v>1</v>
      </c>
      <c r="Z1798">
        <v>1</v>
      </c>
      <c r="AA1798">
        <v>1</v>
      </c>
      <c r="AB1798">
        <v>1</v>
      </c>
      <c r="AC1798">
        <v>1</v>
      </c>
      <c r="AD1798">
        <v>1</v>
      </c>
      <c r="AE1798">
        <v>13.2</v>
      </c>
      <c r="AF1798">
        <v>13.2</v>
      </c>
      <c r="AG1798">
        <v>13.2</v>
      </c>
      <c r="AH1798">
        <v>12.404999999999999</v>
      </c>
      <c r="AI1798">
        <v>114</v>
      </c>
      <c r="AJ1798">
        <v>114</v>
      </c>
      <c r="AK1798">
        <v>0</v>
      </c>
      <c r="AL1798">
        <v>4.8661000000000003</v>
      </c>
      <c r="AM1798" t="s">
        <v>43</v>
      </c>
      <c r="AN1798" t="s">
        <v>43</v>
      </c>
      <c r="AO1798" t="s">
        <v>43</v>
      </c>
      <c r="AP1798" t="s">
        <v>43</v>
      </c>
      <c r="AQ1798" t="s">
        <v>43</v>
      </c>
      <c r="AR1798" t="s">
        <v>43</v>
      </c>
      <c r="AS1798">
        <v>13.2</v>
      </c>
      <c r="AT1798">
        <v>13.2</v>
      </c>
      <c r="AU1798">
        <v>13.2</v>
      </c>
      <c r="AV1798">
        <v>13.2</v>
      </c>
      <c r="AW1798">
        <v>13.2</v>
      </c>
      <c r="AX1798">
        <v>13.2</v>
      </c>
      <c r="AY1798">
        <v>83741000</v>
      </c>
      <c r="AZ1798">
        <v>11353000</v>
      </c>
      <c r="BA1798">
        <v>16125000</v>
      </c>
      <c r="BB1798">
        <v>19413000</v>
      </c>
      <c r="BC1798">
        <v>17847000</v>
      </c>
      <c r="BD1798">
        <v>10268000</v>
      </c>
      <c r="BE1798">
        <v>8735400</v>
      </c>
      <c r="BF1798">
        <v>5</v>
      </c>
      <c r="BG1798">
        <v>16748000</v>
      </c>
      <c r="BH1798">
        <v>2270600</v>
      </c>
      <c r="BI1798">
        <v>3225000</v>
      </c>
      <c r="BJ1798">
        <v>3882600</v>
      </c>
      <c r="BK1798">
        <v>3569400</v>
      </c>
      <c r="BL1798">
        <v>2053600</v>
      </c>
      <c r="BM1798">
        <v>1747100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1</v>
      </c>
      <c r="BU1798">
        <v>2</v>
      </c>
      <c r="BV1798">
        <v>1</v>
      </c>
      <c r="BW1798">
        <v>2</v>
      </c>
      <c r="BX1798">
        <v>1</v>
      </c>
      <c r="BY1798">
        <v>1</v>
      </c>
      <c r="BZ1798">
        <v>8</v>
      </c>
      <c r="CA1798" t="s">
        <v>15037</v>
      </c>
      <c r="CE1798">
        <v>1796</v>
      </c>
      <c r="CF1798">
        <v>9615</v>
      </c>
      <c r="CG1798" t="b">
        <v>1</v>
      </c>
      <c r="CH1798">
        <v>10124</v>
      </c>
      <c r="CI1798" t="s">
        <v>15038</v>
      </c>
      <c r="CJ1798" t="s">
        <v>15039</v>
      </c>
      <c r="CK1798">
        <v>41545</v>
      </c>
      <c r="CN1798">
        <v>-1</v>
      </c>
    </row>
    <row r="1799" spans="1:92" x14ac:dyDescent="0.3">
      <c r="A1799" t="s">
        <v>15040</v>
      </c>
      <c r="B1799" t="s">
        <v>15040</v>
      </c>
      <c r="C1799">
        <v>3</v>
      </c>
      <c r="D1799">
        <v>3</v>
      </c>
      <c r="E1799">
        <v>3</v>
      </c>
      <c r="F1799" t="s">
        <v>15041</v>
      </c>
      <c r="G1799" t="s">
        <v>15042</v>
      </c>
      <c r="H1799" t="s">
        <v>15043</v>
      </c>
      <c r="I1799">
        <v>1</v>
      </c>
      <c r="J1799">
        <v>3</v>
      </c>
      <c r="K1799">
        <v>3</v>
      </c>
      <c r="L1799">
        <v>3</v>
      </c>
      <c r="M1799">
        <v>1</v>
      </c>
      <c r="N1799">
        <v>1</v>
      </c>
      <c r="O1799">
        <v>1</v>
      </c>
      <c r="P1799">
        <v>3</v>
      </c>
      <c r="Q1799">
        <v>1</v>
      </c>
      <c r="R1799">
        <v>1</v>
      </c>
      <c r="S1799">
        <v>1</v>
      </c>
      <c r="T1799">
        <v>1</v>
      </c>
      <c r="U1799">
        <v>1</v>
      </c>
      <c r="V1799">
        <v>3</v>
      </c>
      <c r="W1799">
        <v>1</v>
      </c>
      <c r="X1799">
        <v>1</v>
      </c>
      <c r="Y1799">
        <v>1</v>
      </c>
      <c r="Z1799">
        <v>1</v>
      </c>
      <c r="AA1799">
        <v>1</v>
      </c>
      <c r="AB1799">
        <v>3</v>
      </c>
      <c r="AC1799">
        <v>1</v>
      </c>
      <c r="AD1799">
        <v>1</v>
      </c>
      <c r="AE1799">
        <v>22.7</v>
      </c>
      <c r="AF1799">
        <v>22.7</v>
      </c>
      <c r="AG1799">
        <v>22.7</v>
      </c>
      <c r="AH1799">
        <v>25.44</v>
      </c>
      <c r="AI1799">
        <v>229</v>
      </c>
      <c r="AJ1799">
        <v>229</v>
      </c>
      <c r="AK1799">
        <v>0</v>
      </c>
      <c r="AL1799">
        <v>11.388999999999999</v>
      </c>
      <c r="AM1799" t="s">
        <v>43</v>
      </c>
      <c r="AN1799" t="s">
        <v>43</v>
      </c>
      <c r="AO1799" t="s">
        <v>43</v>
      </c>
      <c r="AP1799" t="s">
        <v>43</v>
      </c>
      <c r="AQ1799" t="s">
        <v>43</v>
      </c>
      <c r="AR1799" t="s">
        <v>43</v>
      </c>
      <c r="AS1799">
        <v>5.2</v>
      </c>
      <c r="AT1799">
        <v>5.2</v>
      </c>
      <c r="AU1799">
        <v>5.2</v>
      </c>
      <c r="AV1799">
        <v>22.7</v>
      </c>
      <c r="AW1799">
        <v>5.2</v>
      </c>
      <c r="AX1799">
        <v>5.2</v>
      </c>
      <c r="AY1799">
        <v>159080000</v>
      </c>
      <c r="AZ1799">
        <v>26183000</v>
      </c>
      <c r="BA1799">
        <v>27086000</v>
      </c>
      <c r="BB1799">
        <v>26589000</v>
      </c>
      <c r="BC1799">
        <v>44375000</v>
      </c>
      <c r="BD1799">
        <v>28203000</v>
      </c>
      <c r="BE1799">
        <v>6644700</v>
      </c>
      <c r="BF1799">
        <v>19</v>
      </c>
      <c r="BG1799">
        <v>8225800</v>
      </c>
      <c r="BH1799">
        <v>1378100</v>
      </c>
      <c r="BI1799">
        <v>1425600</v>
      </c>
      <c r="BJ1799">
        <v>1399400</v>
      </c>
      <c r="BK1799">
        <v>2188700</v>
      </c>
      <c r="BL1799">
        <v>1484400</v>
      </c>
      <c r="BM1799">
        <v>349720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1</v>
      </c>
      <c r="BU1799">
        <v>1</v>
      </c>
      <c r="BV1799">
        <v>1</v>
      </c>
      <c r="BW1799">
        <v>3</v>
      </c>
      <c r="BX1799">
        <v>1</v>
      </c>
      <c r="BY1799">
        <v>0</v>
      </c>
      <c r="BZ1799">
        <v>7</v>
      </c>
      <c r="CA1799" t="s">
        <v>15044</v>
      </c>
      <c r="CE1799">
        <v>1797</v>
      </c>
      <c r="CF1799" t="s">
        <v>15045</v>
      </c>
      <c r="CG1799" t="s">
        <v>146</v>
      </c>
      <c r="CH1799" t="s">
        <v>15046</v>
      </c>
      <c r="CI1799" t="s">
        <v>15047</v>
      </c>
      <c r="CJ1799" t="s">
        <v>15048</v>
      </c>
      <c r="CK1799" t="s">
        <v>15049</v>
      </c>
      <c r="CL1799">
        <v>487</v>
      </c>
      <c r="CM1799">
        <v>96</v>
      </c>
      <c r="CN1799">
        <v>-1</v>
      </c>
    </row>
    <row r="1800" spans="1:92" x14ac:dyDescent="0.3">
      <c r="A1800" t="s">
        <v>15050</v>
      </c>
      <c r="B1800" t="s">
        <v>15050</v>
      </c>
      <c r="C1800">
        <v>1</v>
      </c>
      <c r="D1800">
        <v>1</v>
      </c>
      <c r="E1800">
        <v>1</v>
      </c>
      <c r="G1800" t="s">
        <v>15051</v>
      </c>
      <c r="H1800" t="s">
        <v>15052</v>
      </c>
      <c r="I1800">
        <v>1</v>
      </c>
      <c r="J1800">
        <v>1</v>
      </c>
      <c r="K1800">
        <v>1</v>
      </c>
      <c r="L1800">
        <v>1</v>
      </c>
      <c r="M1800">
        <v>0</v>
      </c>
      <c r="N1800">
        <v>0</v>
      </c>
      <c r="O1800">
        <v>1</v>
      </c>
      <c r="P1800">
        <v>1</v>
      </c>
      <c r="Q1800">
        <v>1</v>
      </c>
      <c r="R1800">
        <v>1</v>
      </c>
      <c r="S1800">
        <v>0</v>
      </c>
      <c r="T1800">
        <v>0</v>
      </c>
      <c r="U1800">
        <v>1</v>
      </c>
      <c r="V1800">
        <v>1</v>
      </c>
      <c r="W1800">
        <v>1</v>
      </c>
      <c r="X1800">
        <v>1</v>
      </c>
      <c r="Y1800">
        <v>0</v>
      </c>
      <c r="Z1800">
        <v>0</v>
      </c>
      <c r="AA1800">
        <v>1</v>
      </c>
      <c r="AB1800">
        <v>1</v>
      </c>
      <c r="AC1800">
        <v>1</v>
      </c>
      <c r="AD1800">
        <v>1</v>
      </c>
      <c r="AE1800">
        <v>3.1</v>
      </c>
      <c r="AF1800">
        <v>3.1</v>
      </c>
      <c r="AG1800">
        <v>3.1</v>
      </c>
      <c r="AH1800">
        <v>46.890999999999998</v>
      </c>
      <c r="AI1800">
        <v>414</v>
      </c>
      <c r="AJ1800">
        <v>414</v>
      </c>
      <c r="AK1800">
        <v>5.7948E-2</v>
      </c>
      <c r="AL1800">
        <v>0.39391999999999999</v>
      </c>
      <c r="AO1800" t="s">
        <v>43</v>
      </c>
      <c r="AP1800" t="s">
        <v>43</v>
      </c>
      <c r="AQ1800" t="s">
        <v>43</v>
      </c>
      <c r="AR1800" t="s">
        <v>44</v>
      </c>
      <c r="AS1800">
        <v>0</v>
      </c>
      <c r="AT1800">
        <v>0</v>
      </c>
      <c r="AU1800">
        <v>3.1</v>
      </c>
      <c r="AV1800">
        <v>3.1</v>
      </c>
      <c r="AW1800">
        <v>3.1</v>
      </c>
      <c r="AX1800">
        <v>3.1</v>
      </c>
      <c r="AY1800">
        <v>52847000</v>
      </c>
      <c r="AZ1800">
        <v>0</v>
      </c>
      <c r="BA1800">
        <v>0</v>
      </c>
      <c r="BB1800">
        <v>23986000</v>
      </c>
      <c r="BC1800">
        <v>15952000</v>
      </c>
      <c r="BD1800">
        <v>10276000</v>
      </c>
      <c r="BE1800">
        <v>2632300</v>
      </c>
      <c r="BF1800">
        <v>21</v>
      </c>
      <c r="BG1800">
        <v>2516500</v>
      </c>
      <c r="BH1800">
        <v>0</v>
      </c>
      <c r="BI1800">
        <v>0</v>
      </c>
      <c r="BJ1800">
        <v>1142200</v>
      </c>
      <c r="BK1800">
        <v>759640</v>
      </c>
      <c r="BL1800">
        <v>489350</v>
      </c>
      <c r="BM1800">
        <v>125350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1</v>
      </c>
      <c r="BX1800">
        <v>1</v>
      </c>
      <c r="BY1800">
        <v>0</v>
      </c>
      <c r="BZ1800">
        <v>2</v>
      </c>
      <c r="CA1800" t="s">
        <v>15053</v>
      </c>
      <c r="CE1800">
        <v>1798</v>
      </c>
      <c r="CF1800">
        <v>1034</v>
      </c>
      <c r="CG1800" t="b">
        <v>1</v>
      </c>
      <c r="CH1800">
        <v>1096</v>
      </c>
      <c r="CI1800" t="s">
        <v>15054</v>
      </c>
      <c r="CJ1800" t="s">
        <v>15055</v>
      </c>
      <c r="CK1800">
        <v>4608</v>
      </c>
      <c r="CN1800">
        <v>-1</v>
      </c>
    </row>
    <row r="1801" spans="1:92" x14ac:dyDescent="0.3">
      <c r="A1801" t="s">
        <v>15056</v>
      </c>
      <c r="B1801" t="s">
        <v>15056</v>
      </c>
      <c r="C1801">
        <v>7</v>
      </c>
      <c r="D1801">
        <v>7</v>
      </c>
      <c r="E1801">
        <v>5</v>
      </c>
      <c r="F1801" t="s">
        <v>15057</v>
      </c>
      <c r="G1801" t="s">
        <v>15058</v>
      </c>
      <c r="H1801" t="s">
        <v>15059</v>
      </c>
      <c r="I1801">
        <v>1</v>
      </c>
      <c r="J1801">
        <v>7</v>
      </c>
      <c r="K1801">
        <v>7</v>
      </c>
      <c r="L1801">
        <v>5</v>
      </c>
      <c r="M1801">
        <v>2</v>
      </c>
      <c r="N1801">
        <v>6</v>
      </c>
      <c r="O1801">
        <v>6</v>
      </c>
      <c r="P1801">
        <v>4</v>
      </c>
      <c r="Q1801">
        <v>6</v>
      </c>
      <c r="R1801">
        <v>3</v>
      </c>
      <c r="S1801">
        <v>2</v>
      </c>
      <c r="T1801">
        <v>6</v>
      </c>
      <c r="U1801">
        <v>6</v>
      </c>
      <c r="V1801">
        <v>4</v>
      </c>
      <c r="W1801">
        <v>6</v>
      </c>
      <c r="X1801">
        <v>3</v>
      </c>
      <c r="Y1801">
        <v>1</v>
      </c>
      <c r="Z1801">
        <v>4</v>
      </c>
      <c r="AA1801">
        <v>4</v>
      </c>
      <c r="AB1801">
        <v>2</v>
      </c>
      <c r="AC1801">
        <v>4</v>
      </c>
      <c r="AD1801">
        <v>1</v>
      </c>
      <c r="AE1801">
        <v>44.7</v>
      </c>
      <c r="AF1801">
        <v>44.7</v>
      </c>
      <c r="AG1801">
        <v>33.5</v>
      </c>
      <c r="AH1801">
        <v>17.952999999999999</v>
      </c>
      <c r="AI1801">
        <v>161</v>
      </c>
      <c r="AJ1801">
        <v>161</v>
      </c>
      <c r="AK1801">
        <v>0</v>
      </c>
      <c r="AL1801">
        <v>323.31</v>
      </c>
      <c r="AM1801" t="s">
        <v>43</v>
      </c>
      <c r="AN1801" t="s">
        <v>43</v>
      </c>
      <c r="AO1801" t="s">
        <v>43</v>
      </c>
      <c r="AP1801" t="s">
        <v>43</v>
      </c>
      <c r="AQ1801" t="s">
        <v>43</v>
      </c>
      <c r="AR1801" t="s">
        <v>43</v>
      </c>
      <c r="AS1801">
        <v>19.899999999999999</v>
      </c>
      <c r="AT1801">
        <v>37.299999999999997</v>
      </c>
      <c r="AU1801">
        <v>44.7</v>
      </c>
      <c r="AV1801">
        <v>35.4</v>
      </c>
      <c r="AW1801">
        <v>44.7</v>
      </c>
      <c r="AX1801">
        <v>18.600000000000001</v>
      </c>
      <c r="AY1801">
        <v>1682300000</v>
      </c>
      <c r="AZ1801">
        <v>3969300</v>
      </c>
      <c r="BA1801">
        <v>112400000</v>
      </c>
      <c r="BB1801">
        <v>888820000</v>
      </c>
      <c r="BC1801">
        <v>444390000</v>
      </c>
      <c r="BD1801">
        <v>200890000</v>
      </c>
      <c r="BE1801">
        <v>31868000</v>
      </c>
      <c r="BF1801">
        <v>9</v>
      </c>
      <c r="BG1801">
        <v>915580</v>
      </c>
      <c r="BH1801">
        <v>441030</v>
      </c>
      <c r="BI1801">
        <v>7508900</v>
      </c>
      <c r="BJ1801">
        <v>182490</v>
      </c>
      <c r="BK1801">
        <v>8583900</v>
      </c>
      <c r="BL1801">
        <v>292060</v>
      </c>
      <c r="BM1801">
        <v>3337000</v>
      </c>
      <c r="BN1801">
        <v>0</v>
      </c>
      <c r="BO1801">
        <v>112070000</v>
      </c>
      <c r="BP1801">
        <v>368580000</v>
      </c>
      <c r="BQ1801">
        <v>166780000</v>
      </c>
      <c r="BR1801">
        <v>145230000</v>
      </c>
      <c r="BS1801">
        <v>23768000</v>
      </c>
      <c r="BT1801">
        <v>2</v>
      </c>
      <c r="BU1801">
        <v>16</v>
      </c>
      <c r="BV1801">
        <v>19</v>
      </c>
      <c r="BW1801">
        <v>5</v>
      </c>
      <c r="BX1801">
        <v>9</v>
      </c>
      <c r="BY1801">
        <v>1</v>
      </c>
      <c r="BZ1801">
        <v>52</v>
      </c>
      <c r="CA1801" t="s">
        <v>15060</v>
      </c>
      <c r="CE1801">
        <v>1799</v>
      </c>
      <c r="CF1801" t="s">
        <v>15061</v>
      </c>
      <c r="CG1801" t="s">
        <v>288</v>
      </c>
      <c r="CH1801" t="s">
        <v>15062</v>
      </c>
      <c r="CI1801" t="s">
        <v>15063</v>
      </c>
      <c r="CJ1801" t="s">
        <v>15064</v>
      </c>
      <c r="CK1801" t="s">
        <v>15065</v>
      </c>
      <c r="CL1801">
        <v>24</v>
      </c>
      <c r="CM1801">
        <v>83</v>
      </c>
      <c r="CN1801">
        <v>-1</v>
      </c>
    </row>
    <row r="1802" spans="1:92" x14ac:dyDescent="0.3">
      <c r="A1802" t="s">
        <v>15066</v>
      </c>
      <c r="B1802" t="s">
        <v>15066</v>
      </c>
      <c r="C1802">
        <v>1</v>
      </c>
      <c r="D1802">
        <v>1</v>
      </c>
      <c r="E1802">
        <v>1</v>
      </c>
      <c r="H1802" t="s">
        <v>15067</v>
      </c>
      <c r="I1802">
        <v>1</v>
      </c>
      <c r="J1802">
        <v>1</v>
      </c>
      <c r="K1802">
        <v>1</v>
      </c>
      <c r="L1802">
        <v>1</v>
      </c>
      <c r="M1802">
        <v>0</v>
      </c>
      <c r="N1802">
        <v>1</v>
      </c>
      <c r="O1802">
        <v>0</v>
      </c>
      <c r="P1802">
        <v>1</v>
      </c>
      <c r="Q1802">
        <v>0</v>
      </c>
      <c r="R1802">
        <v>1</v>
      </c>
      <c r="S1802">
        <v>0</v>
      </c>
      <c r="T1802">
        <v>1</v>
      </c>
      <c r="U1802">
        <v>0</v>
      </c>
      <c r="V1802">
        <v>1</v>
      </c>
      <c r="W1802">
        <v>0</v>
      </c>
      <c r="X1802">
        <v>1</v>
      </c>
      <c r="Y1802">
        <v>0</v>
      </c>
      <c r="Z1802">
        <v>1</v>
      </c>
      <c r="AA1802">
        <v>0</v>
      </c>
      <c r="AB1802">
        <v>1</v>
      </c>
      <c r="AC1802">
        <v>0</v>
      </c>
      <c r="AD1802">
        <v>1</v>
      </c>
      <c r="AE1802">
        <v>23.5</v>
      </c>
      <c r="AF1802">
        <v>23.5</v>
      </c>
      <c r="AG1802">
        <v>23.5</v>
      </c>
      <c r="AH1802">
        <v>9.2902000000000005</v>
      </c>
      <c r="AI1802">
        <v>81</v>
      </c>
      <c r="AJ1802">
        <v>81</v>
      </c>
      <c r="AK1802">
        <v>0</v>
      </c>
      <c r="AL1802">
        <v>15.391</v>
      </c>
      <c r="AN1802" t="s">
        <v>43</v>
      </c>
      <c r="AP1802" t="s">
        <v>44</v>
      </c>
      <c r="AR1802" t="s">
        <v>43</v>
      </c>
      <c r="AS1802">
        <v>0</v>
      </c>
      <c r="AT1802">
        <v>23.5</v>
      </c>
      <c r="AU1802">
        <v>0</v>
      </c>
      <c r="AV1802">
        <v>23.5</v>
      </c>
      <c r="AW1802">
        <v>0</v>
      </c>
      <c r="AX1802">
        <v>23.5</v>
      </c>
      <c r="AY1802">
        <v>43048000</v>
      </c>
      <c r="AZ1802">
        <v>0</v>
      </c>
      <c r="BA1802">
        <v>23033000</v>
      </c>
      <c r="BB1802">
        <v>0</v>
      </c>
      <c r="BC1802">
        <v>15081000</v>
      </c>
      <c r="BD1802">
        <v>0</v>
      </c>
      <c r="BE1802">
        <v>4934800</v>
      </c>
      <c r="BF1802">
        <v>6</v>
      </c>
      <c r="BG1802">
        <v>7174700</v>
      </c>
      <c r="BH1802">
        <v>0</v>
      </c>
      <c r="BI1802">
        <v>3838800</v>
      </c>
      <c r="BJ1802">
        <v>0</v>
      </c>
      <c r="BK1802">
        <v>2513400</v>
      </c>
      <c r="BL1802">
        <v>0</v>
      </c>
      <c r="BM1802">
        <v>822460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1</v>
      </c>
      <c r="BV1802">
        <v>0</v>
      </c>
      <c r="BW1802">
        <v>0</v>
      </c>
      <c r="BX1802">
        <v>0</v>
      </c>
      <c r="BY1802">
        <v>1</v>
      </c>
      <c r="BZ1802">
        <v>2</v>
      </c>
      <c r="CA1802" t="s">
        <v>15068</v>
      </c>
      <c r="CE1802">
        <v>1800</v>
      </c>
      <c r="CF1802">
        <v>5324</v>
      </c>
      <c r="CG1802" t="b">
        <v>1</v>
      </c>
      <c r="CH1802">
        <v>5600</v>
      </c>
      <c r="CI1802" t="s">
        <v>15069</v>
      </c>
      <c r="CJ1802" t="s">
        <v>15070</v>
      </c>
      <c r="CK1802">
        <v>23543</v>
      </c>
      <c r="CN1802">
        <v>-1</v>
      </c>
    </row>
    <row r="1803" spans="1:92" x14ac:dyDescent="0.3">
      <c r="A1803" t="s">
        <v>15071</v>
      </c>
      <c r="B1803" t="s">
        <v>15071</v>
      </c>
      <c r="C1803">
        <v>2</v>
      </c>
      <c r="D1803">
        <v>2</v>
      </c>
      <c r="E1803">
        <v>2</v>
      </c>
      <c r="F1803" t="s">
        <v>15072</v>
      </c>
      <c r="G1803" t="s">
        <v>15073</v>
      </c>
      <c r="H1803" t="s">
        <v>15074</v>
      </c>
      <c r="I1803">
        <v>1</v>
      </c>
      <c r="J1803">
        <v>2</v>
      </c>
      <c r="K1803">
        <v>2</v>
      </c>
      <c r="L1803">
        <v>2</v>
      </c>
      <c r="M1803">
        <v>0</v>
      </c>
      <c r="N1803">
        <v>0</v>
      </c>
      <c r="O1803">
        <v>2</v>
      </c>
      <c r="P1803">
        <v>0</v>
      </c>
      <c r="Q1803">
        <v>1</v>
      </c>
      <c r="R1803">
        <v>0</v>
      </c>
      <c r="S1803">
        <v>0</v>
      </c>
      <c r="T1803">
        <v>0</v>
      </c>
      <c r="U1803">
        <v>2</v>
      </c>
      <c r="V1803">
        <v>0</v>
      </c>
      <c r="W1803">
        <v>1</v>
      </c>
      <c r="X1803">
        <v>0</v>
      </c>
      <c r="Y1803">
        <v>0</v>
      </c>
      <c r="Z1803">
        <v>0</v>
      </c>
      <c r="AA1803">
        <v>2</v>
      </c>
      <c r="AB1803">
        <v>0</v>
      </c>
      <c r="AC1803">
        <v>1</v>
      </c>
      <c r="AD1803">
        <v>0</v>
      </c>
      <c r="AE1803">
        <v>20</v>
      </c>
      <c r="AF1803">
        <v>20</v>
      </c>
      <c r="AG1803">
        <v>20</v>
      </c>
      <c r="AH1803">
        <v>20.103999999999999</v>
      </c>
      <c r="AI1803">
        <v>180</v>
      </c>
      <c r="AJ1803">
        <v>180</v>
      </c>
      <c r="AK1803">
        <v>0</v>
      </c>
      <c r="AL1803">
        <v>16.971</v>
      </c>
      <c r="AO1803" t="s">
        <v>43</v>
      </c>
      <c r="AQ1803" t="s">
        <v>44</v>
      </c>
      <c r="AS1803">
        <v>0</v>
      </c>
      <c r="AT1803">
        <v>0</v>
      </c>
      <c r="AU1803">
        <v>20</v>
      </c>
      <c r="AV1803">
        <v>0</v>
      </c>
      <c r="AW1803">
        <v>12.8</v>
      </c>
      <c r="AX1803">
        <v>0</v>
      </c>
      <c r="AY1803">
        <v>21683000</v>
      </c>
      <c r="AZ1803">
        <v>0</v>
      </c>
      <c r="BA1803">
        <v>0</v>
      </c>
      <c r="BB1803">
        <v>18280000</v>
      </c>
      <c r="BC1803">
        <v>0</v>
      </c>
      <c r="BD1803">
        <v>3402900</v>
      </c>
      <c r="BE1803">
        <v>0</v>
      </c>
      <c r="BF1803">
        <v>12</v>
      </c>
      <c r="BG1803">
        <v>412580</v>
      </c>
      <c r="BH1803">
        <v>0</v>
      </c>
      <c r="BI1803">
        <v>0</v>
      </c>
      <c r="BJ1803">
        <v>412580</v>
      </c>
      <c r="BK1803">
        <v>0</v>
      </c>
      <c r="BL1803">
        <v>283570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2</v>
      </c>
      <c r="BW1803">
        <v>0</v>
      </c>
      <c r="BX1803">
        <v>0</v>
      </c>
      <c r="BY1803">
        <v>0</v>
      </c>
      <c r="BZ1803">
        <v>2</v>
      </c>
      <c r="CA1803" t="s">
        <v>15075</v>
      </c>
      <c r="CE1803">
        <v>1801</v>
      </c>
      <c r="CF1803" t="s">
        <v>15076</v>
      </c>
      <c r="CG1803" t="s">
        <v>229</v>
      </c>
      <c r="CH1803" t="s">
        <v>15077</v>
      </c>
      <c r="CI1803" t="s">
        <v>15078</v>
      </c>
      <c r="CJ1803" t="s">
        <v>15079</v>
      </c>
      <c r="CK1803" t="s">
        <v>15079</v>
      </c>
      <c r="CN1803">
        <v>-1</v>
      </c>
    </row>
    <row r="1804" spans="1:92" x14ac:dyDescent="0.3">
      <c r="A1804" t="s">
        <v>15080</v>
      </c>
      <c r="B1804" t="s">
        <v>15080</v>
      </c>
      <c r="C1804">
        <v>1</v>
      </c>
      <c r="D1804">
        <v>1</v>
      </c>
      <c r="E1804">
        <v>1</v>
      </c>
      <c r="H1804" t="s">
        <v>15081</v>
      </c>
      <c r="I1804">
        <v>1</v>
      </c>
      <c r="J1804">
        <v>1</v>
      </c>
      <c r="K1804">
        <v>1</v>
      </c>
      <c r="L1804">
        <v>1</v>
      </c>
      <c r="M1804">
        <v>0</v>
      </c>
      <c r="N1804">
        <v>0</v>
      </c>
      <c r="O1804">
        <v>0</v>
      </c>
      <c r="P1804">
        <v>1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1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1</v>
      </c>
      <c r="AC1804">
        <v>0</v>
      </c>
      <c r="AD1804">
        <v>0</v>
      </c>
      <c r="AE1804">
        <v>2.2000000000000002</v>
      </c>
      <c r="AF1804">
        <v>2.2000000000000002</v>
      </c>
      <c r="AG1804">
        <v>2.2000000000000002</v>
      </c>
      <c r="AH1804">
        <v>41.503</v>
      </c>
      <c r="AI1804">
        <v>367</v>
      </c>
      <c r="AJ1804">
        <v>367</v>
      </c>
      <c r="AK1804">
        <v>2.9229999999999999E-2</v>
      </c>
      <c r="AL1804">
        <v>0.66171999999999997</v>
      </c>
      <c r="AP1804" t="s">
        <v>43</v>
      </c>
      <c r="AS1804">
        <v>0</v>
      </c>
      <c r="AT1804">
        <v>0</v>
      </c>
      <c r="AU1804">
        <v>0</v>
      </c>
      <c r="AV1804">
        <v>2.2000000000000002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26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1</v>
      </c>
      <c r="BX1804">
        <v>0</v>
      </c>
      <c r="BY1804">
        <v>0</v>
      </c>
      <c r="BZ1804">
        <v>1</v>
      </c>
      <c r="CA1804" t="s">
        <v>15082</v>
      </c>
      <c r="CE1804">
        <v>1802</v>
      </c>
      <c r="CF1804">
        <v>5918</v>
      </c>
      <c r="CG1804" t="b">
        <v>1</v>
      </c>
      <c r="CH1804">
        <v>6216</v>
      </c>
      <c r="CI1804">
        <v>27643</v>
      </c>
      <c r="CJ1804">
        <v>26074</v>
      </c>
      <c r="CK1804">
        <v>26074</v>
      </c>
      <c r="CN1804">
        <v>-1</v>
      </c>
    </row>
    <row r="1805" spans="1:92" x14ac:dyDescent="0.3">
      <c r="A1805" t="s">
        <v>15083</v>
      </c>
      <c r="B1805" t="s">
        <v>15084</v>
      </c>
      <c r="C1805" t="s">
        <v>2490</v>
      </c>
      <c r="D1805" t="s">
        <v>2490</v>
      </c>
      <c r="E1805" t="s">
        <v>2490</v>
      </c>
      <c r="H1805" t="s">
        <v>15085</v>
      </c>
      <c r="I1805">
        <v>2</v>
      </c>
      <c r="J1805">
        <v>3</v>
      </c>
      <c r="K1805">
        <v>3</v>
      </c>
      <c r="L1805">
        <v>3</v>
      </c>
      <c r="M1805">
        <v>2</v>
      </c>
      <c r="N1805">
        <v>2</v>
      </c>
      <c r="O1805">
        <v>3</v>
      </c>
      <c r="P1805">
        <v>3</v>
      </c>
      <c r="Q1805">
        <v>1</v>
      </c>
      <c r="R1805">
        <v>2</v>
      </c>
      <c r="S1805">
        <v>2</v>
      </c>
      <c r="T1805">
        <v>2</v>
      </c>
      <c r="U1805">
        <v>3</v>
      </c>
      <c r="V1805">
        <v>3</v>
      </c>
      <c r="W1805">
        <v>1</v>
      </c>
      <c r="X1805">
        <v>2</v>
      </c>
      <c r="Y1805">
        <v>2</v>
      </c>
      <c r="Z1805">
        <v>2</v>
      </c>
      <c r="AA1805">
        <v>3</v>
      </c>
      <c r="AB1805">
        <v>3</v>
      </c>
      <c r="AC1805">
        <v>1</v>
      </c>
      <c r="AD1805">
        <v>2</v>
      </c>
      <c r="AE1805">
        <v>24.2</v>
      </c>
      <c r="AF1805">
        <v>24.2</v>
      </c>
      <c r="AG1805">
        <v>24.2</v>
      </c>
      <c r="AH1805">
        <v>20.533000000000001</v>
      </c>
      <c r="AI1805">
        <v>186</v>
      </c>
      <c r="AJ1805" t="s">
        <v>15086</v>
      </c>
      <c r="AK1805">
        <v>0</v>
      </c>
      <c r="AL1805">
        <v>17.920999999999999</v>
      </c>
      <c r="AM1805" t="s">
        <v>43</v>
      </c>
      <c r="AN1805" t="s">
        <v>43</v>
      </c>
      <c r="AO1805" t="s">
        <v>43</v>
      </c>
      <c r="AP1805" t="s">
        <v>43</v>
      </c>
      <c r="AQ1805" t="s">
        <v>43</v>
      </c>
      <c r="AR1805" t="s">
        <v>43</v>
      </c>
      <c r="AS1805">
        <v>17.7</v>
      </c>
      <c r="AT1805">
        <v>16.100000000000001</v>
      </c>
      <c r="AU1805">
        <v>24.2</v>
      </c>
      <c r="AV1805">
        <v>24.2</v>
      </c>
      <c r="AW1805">
        <v>6.5</v>
      </c>
      <c r="AX1805">
        <v>16.100000000000001</v>
      </c>
      <c r="AY1805">
        <v>313560000</v>
      </c>
      <c r="AZ1805">
        <v>26622000</v>
      </c>
      <c r="BA1805">
        <v>96106000</v>
      </c>
      <c r="BB1805">
        <v>89265000</v>
      </c>
      <c r="BC1805">
        <v>46790000</v>
      </c>
      <c r="BD1805">
        <v>37620000</v>
      </c>
      <c r="BE1805">
        <v>17160000</v>
      </c>
      <c r="BF1805">
        <v>7</v>
      </c>
      <c r="BG1805">
        <v>30092000</v>
      </c>
      <c r="BH1805">
        <v>2193900</v>
      </c>
      <c r="BI1805">
        <v>8105200</v>
      </c>
      <c r="BJ1805">
        <v>8899000</v>
      </c>
      <c r="BK1805">
        <v>5494000</v>
      </c>
      <c r="BL1805">
        <v>3699900</v>
      </c>
      <c r="BM1805">
        <v>1699700</v>
      </c>
      <c r="BN1805">
        <v>21241000</v>
      </c>
      <c r="BO1805">
        <v>51592000</v>
      </c>
      <c r="BP1805">
        <v>38645000</v>
      </c>
      <c r="BQ1805">
        <v>17907000</v>
      </c>
      <c r="BR1805">
        <v>23277000</v>
      </c>
      <c r="BS1805">
        <v>7232900</v>
      </c>
      <c r="BT1805">
        <v>1</v>
      </c>
      <c r="BU1805">
        <v>3</v>
      </c>
      <c r="BV1805">
        <v>5</v>
      </c>
      <c r="BW1805">
        <v>1</v>
      </c>
      <c r="BX1805">
        <v>1</v>
      </c>
      <c r="BY1805">
        <v>1</v>
      </c>
      <c r="BZ1805">
        <v>12</v>
      </c>
      <c r="CA1805" t="s">
        <v>15087</v>
      </c>
      <c r="CE1805">
        <v>1803</v>
      </c>
      <c r="CF1805" t="s">
        <v>15088</v>
      </c>
      <c r="CG1805" t="s">
        <v>146</v>
      </c>
      <c r="CH1805" t="s">
        <v>15089</v>
      </c>
      <c r="CI1805" t="s">
        <v>15090</v>
      </c>
      <c r="CJ1805" t="s">
        <v>15091</v>
      </c>
      <c r="CK1805" t="s">
        <v>15092</v>
      </c>
      <c r="CN1805" t="s">
        <v>48</v>
      </c>
    </row>
    <row r="1806" spans="1:92" x14ac:dyDescent="0.3">
      <c r="A1806" t="s">
        <v>15093</v>
      </c>
      <c r="B1806" t="s">
        <v>15093</v>
      </c>
      <c r="C1806">
        <v>4</v>
      </c>
      <c r="D1806">
        <v>4</v>
      </c>
      <c r="E1806">
        <v>4</v>
      </c>
      <c r="F1806" t="s">
        <v>15094</v>
      </c>
      <c r="G1806" t="s">
        <v>15095</v>
      </c>
      <c r="H1806" t="s">
        <v>15096</v>
      </c>
      <c r="I1806">
        <v>1</v>
      </c>
      <c r="J1806">
        <v>4</v>
      </c>
      <c r="K1806">
        <v>4</v>
      </c>
      <c r="L1806">
        <v>4</v>
      </c>
      <c r="M1806">
        <v>0</v>
      </c>
      <c r="N1806">
        <v>1</v>
      </c>
      <c r="O1806">
        <v>2</v>
      </c>
      <c r="P1806">
        <v>3</v>
      </c>
      <c r="Q1806">
        <v>2</v>
      </c>
      <c r="R1806">
        <v>0</v>
      </c>
      <c r="S1806">
        <v>0</v>
      </c>
      <c r="T1806">
        <v>1</v>
      </c>
      <c r="U1806">
        <v>2</v>
      </c>
      <c r="V1806">
        <v>3</v>
      </c>
      <c r="W1806">
        <v>2</v>
      </c>
      <c r="X1806">
        <v>0</v>
      </c>
      <c r="Y1806">
        <v>0</v>
      </c>
      <c r="Z1806">
        <v>1</v>
      </c>
      <c r="AA1806">
        <v>2</v>
      </c>
      <c r="AB1806">
        <v>3</v>
      </c>
      <c r="AC1806">
        <v>2</v>
      </c>
      <c r="AD1806">
        <v>0</v>
      </c>
      <c r="AE1806">
        <v>18.100000000000001</v>
      </c>
      <c r="AF1806">
        <v>18.100000000000001</v>
      </c>
      <c r="AG1806">
        <v>18.100000000000001</v>
      </c>
      <c r="AH1806">
        <v>44.963999999999999</v>
      </c>
      <c r="AI1806">
        <v>409</v>
      </c>
      <c r="AJ1806">
        <v>409</v>
      </c>
      <c r="AK1806">
        <v>0</v>
      </c>
      <c r="AL1806">
        <v>29.834</v>
      </c>
      <c r="AN1806" t="s">
        <v>44</v>
      </c>
      <c r="AO1806" t="s">
        <v>43</v>
      </c>
      <c r="AP1806" t="s">
        <v>43</v>
      </c>
      <c r="AQ1806" t="s">
        <v>43</v>
      </c>
      <c r="AS1806">
        <v>0</v>
      </c>
      <c r="AT1806">
        <v>4.2</v>
      </c>
      <c r="AU1806">
        <v>8.8000000000000007</v>
      </c>
      <c r="AV1806">
        <v>13.4</v>
      </c>
      <c r="AW1806">
        <v>9.3000000000000007</v>
      </c>
      <c r="AX1806">
        <v>0</v>
      </c>
      <c r="AY1806">
        <v>69247000</v>
      </c>
      <c r="AZ1806">
        <v>0</v>
      </c>
      <c r="BA1806">
        <v>2431500</v>
      </c>
      <c r="BB1806">
        <v>29471000</v>
      </c>
      <c r="BC1806">
        <v>31375000</v>
      </c>
      <c r="BD1806">
        <v>5969100</v>
      </c>
      <c r="BE1806">
        <v>0</v>
      </c>
      <c r="BF1806">
        <v>22</v>
      </c>
      <c r="BG1806">
        <v>568120</v>
      </c>
      <c r="BH1806">
        <v>0</v>
      </c>
      <c r="BI1806">
        <v>110520</v>
      </c>
      <c r="BJ1806">
        <v>1339600</v>
      </c>
      <c r="BK1806">
        <v>568120</v>
      </c>
      <c r="BL1806">
        <v>271320</v>
      </c>
      <c r="BM1806">
        <v>0</v>
      </c>
      <c r="BN1806">
        <v>0</v>
      </c>
      <c r="BO1806">
        <v>0</v>
      </c>
      <c r="BP1806">
        <v>0</v>
      </c>
      <c r="BQ1806">
        <v>12312000</v>
      </c>
      <c r="BR1806">
        <v>4004400</v>
      </c>
      <c r="BS1806">
        <v>0</v>
      </c>
      <c r="BT1806">
        <v>0</v>
      </c>
      <c r="BU1806">
        <v>0</v>
      </c>
      <c r="BV1806">
        <v>2</v>
      </c>
      <c r="BW1806">
        <v>3</v>
      </c>
      <c r="BX1806">
        <v>2</v>
      </c>
      <c r="BY1806">
        <v>0</v>
      </c>
      <c r="BZ1806">
        <v>7</v>
      </c>
      <c r="CA1806" t="s">
        <v>15097</v>
      </c>
      <c r="CE1806">
        <v>1804</v>
      </c>
      <c r="CF1806" t="s">
        <v>15098</v>
      </c>
      <c r="CG1806" t="s">
        <v>120</v>
      </c>
      <c r="CH1806" t="s">
        <v>15099</v>
      </c>
      <c r="CI1806" t="s">
        <v>15100</v>
      </c>
      <c r="CJ1806" t="s">
        <v>15101</v>
      </c>
      <c r="CK1806" t="s">
        <v>15102</v>
      </c>
      <c r="CN1806">
        <v>-1</v>
      </c>
    </row>
    <row r="1807" spans="1:92" x14ac:dyDescent="0.3">
      <c r="A1807" t="s">
        <v>15103</v>
      </c>
      <c r="B1807" t="s">
        <v>15103</v>
      </c>
      <c r="C1807">
        <v>4</v>
      </c>
      <c r="D1807">
        <v>4</v>
      </c>
      <c r="E1807">
        <v>4</v>
      </c>
      <c r="G1807" t="s">
        <v>15104</v>
      </c>
      <c r="H1807" t="s">
        <v>15105</v>
      </c>
      <c r="I1807">
        <v>1</v>
      </c>
      <c r="J1807">
        <v>4</v>
      </c>
      <c r="K1807">
        <v>4</v>
      </c>
      <c r="L1807">
        <v>4</v>
      </c>
      <c r="M1807">
        <v>1</v>
      </c>
      <c r="N1807">
        <v>3</v>
      </c>
      <c r="O1807">
        <v>3</v>
      </c>
      <c r="P1807">
        <v>2</v>
      </c>
      <c r="Q1807">
        <v>2</v>
      </c>
      <c r="R1807">
        <v>1</v>
      </c>
      <c r="S1807">
        <v>1</v>
      </c>
      <c r="T1807">
        <v>3</v>
      </c>
      <c r="U1807">
        <v>3</v>
      </c>
      <c r="V1807">
        <v>2</v>
      </c>
      <c r="W1807">
        <v>2</v>
      </c>
      <c r="X1807">
        <v>1</v>
      </c>
      <c r="Y1807">
        <v>1</v>
      </c>
      <c r="Z1807">
        <v>3</v>
      </c>
      <c r="AA1807">
        <v>3</v>
      </c>
      <c r="AB1807">
        <v>2</v>
      </c>
      <c r="AC1807">
        <v>2</v>
      </c>
      <c r="AD1807">
        <v>1</v>
      </c>
      <c r="AE1807">
        <v>17.5</v>
      </c>
      <c r="AF1807">
        <v>17.5</v>
      </c>
      <c r="AG1807">
        <v>17.5</v>
      </c>
      <c r="AH1807">
        <v>36.265000000000001</v>
      </c>
      <c r="AI1807">
        <v>331</v>
      </c>
      <c r="AJ1807">
        <v>331</v>
      </c>
      <c r="AK1807">
        <v>0</v>
      </c>
      <c r="AL1807">
        <v>34.823</v>
      </c>
      <c r="AM1807" t="s">
        <v>44</v>
      </c>
      <c r="AN1807" t="s">
        <v>43</v>
      </c>
      <c r="AO1807" t="s">
        <v>43</v>
      </c>
      <c r="AP1807" t="s">
        <v>43</v>
      </c>
      <c r="AQ1807" t="s">
        <v>43</v>
      </c>
      <c r="AR1807" t="s">
        <v>44</v>
      </c>
      <c r="AS1807">
        <v>5.7</v>
      </c>
      <c r="AT1807">
        <v>14.5</v>
      </c>
      <c r="AU1807">
        <v>14.2</v>
      </c>
      <c r="AV1807">
        <v>8.8000000000000007</v>
      </c>
      <c r="AW1807">
        <v>8.8000000000000007</v>
      </c>
      <c r="AX1807">
        <v>5.4</v>
      </c>
      <c r="AY1807">
        <v>287850000</v>
      </c>
      <c r="AZ1807">
        <v>8516900</v>
      </c>
      <c r="BA1807">
        <v>56651000</v>
      </c>
      <c r="BB1807">
        <v>133050000</v>
      </c>
      <c r="BC1807">
        <v>49121000</v>
      </c>
      <c r="BD1807">
        <v>38219000</v>
      </c>
      <c r="BE1807">
        <v>2291600</v>
      </c>
      <c r="BF1807">
        <v>16</v>
      </c>
      <c r="BG1807">
        <v>9143700</v>
      </c>
      <c r="BH1807">
        <v>532310</v>
      </c>
      <c r="BI1807">
        <v>2513800</v>
      </c>
      <c r="BJ1807">
        <v>2875300</v>
      </c>
      <c r="BK1807">
        <v>2173100</v>
      </c>
      <c r="BL1807">
        <v>1581500</v>
      </c>
      <c r="BM1807">
        <v>143230</v>
      </c>
      <c r="BN1807">
        <v>0</v>
      </c>
      <c r="BO1807">
        <v>21031000</v>
      </c>
      <c r="BP1807">
        <v>72019000</v>
      </c>
      <c r="BQ1807">
        <v>42920000</v>
      </c>
      <c r="BR1807">
        <v>34735000</v>
      </c>
      <c r="BS1807">
        <v>0</v>
      </c>
      <c r="BT1807">
        <v>0</v>
      </c>
      <c r="BU1807">
        <v>2</v>
      </c>
      <c r="BV1807">
        <v>3</v>
      </c>
      <c r="BW1807">
        <v>1</v>
      </c>
      <c r="BX1807">
        <v>2</v>
      </c>
      <c r="BY1807">
        <v>0</v>
      </c>
      <c r="BZ1807">
        <v>8</v>
      </c>
      <c r="CA1807" t="s">
        <v>15106</v>
      </c>
      <c r="CE1807">
        <v>1805</v>
      </c>
      <c r="CF1807" t="s">
        <v>15107</v>
      </c>
      <c r="CG1807" t="s">
        <v>120</v>
      </c>
      <c r="CH1807" t="s">
        <v>15108</v>
      </c>
      <c r="CI1807" t="s">
        <v>15109</v>
      </c>
      <c r="CJ1807" t="s">
        <v>15110</v>
      </c>
      <c r="CK1807" t="s">
        <v>15111</v>
      </c>
      <c r="CN1807">
        <v>-1</v>
      </c>
    </row>
    <row r="1808" spans="1:92" x14ac:dyDescent="0.3">
      <c r="A1808" t="s">
        <v>15112</v>
      </c>
      <c r="B1808" t="s">
        <v>15112</v>
      </c>
      <c r="C1808">
        <v>1</v>
      </c>
      <c r="D1808">
        <v>1</v>
      </c>
      <c r="E1808">
        <v>1</v>
      </c>
      <c r="F1808" t="s">
        <v>15113</v>
      </c>
      <c r="G1808" t="s">
        <v>15114</v>
      </c>
      <c r="H1808" t="s">
        <v>15115</v>
      </c>
      <c r="I1808">
        <v>1</v>
      </c>
      <c r="J1808">
        <v>1</v>
      </c>
      <c r="K1808">
        <v>1</v>
      </c>
      <c r="L1808">
        <v>1</v>
      </c>
      <c r="M1808">
        <v>1</v>
      </c>
      <c r="N1808">
        <v>1</v>
      </c>
      <c r="O1808">
        <v>1</v>
      </c>
      <c r="P1808">
        <v>1</v>
      </c>
      <c r="Q1808">
        <v>1</v>
      </c>
      <c r="R1808">
        <v>1</v>
      </c>
      <c r="S1808">
        <v>1</v>
      </c>
      <c r="T1808">
        <v>1</v>
      </c>
      <c r="U1808">
        <v>1</v>
      </c>
      <c r="V1808">
        <v>1</v>
      </c>
      <c r="W1808">
        <v>1</v>
      </c>
      <c r="X1808">
        <v>1</v>
      </c>
      <c r="Y1808">
        <v>1</v>
      </c>
      <c r="Z1808">
        <v>1</v>
      </c>
      <c r="AA1808">
        <v>1</v>
      </c>
      <c r="AB1808">
        <v>1</v>
      </c>
      <c r="AC1808">
        <v>1</v>
      </c>
      <c r="AD1808">
        <v>1</v>
      </c>
      <c r="AE1808">
        <v>10.9</v>
      </c>
      <c r="AF1808">
        <v>10.9</v>
      </c>
      <c r="AG1808">
        <v>10.9</v>
      </c>
      <c r="AH1808">
        <v>14.743</v>
      </c>
      <c r="AI1808">
        <v>128</v>
      </c>
      <c r="AJ1808">
        <v>128</v>
      </c>
      <c r="AK1808">
        <v>0</v>
      </c>
      <c r="AL1808">
        <v>2.8993000000000002</v>
      </c>
      <c r="AM1808" t="s">
        <v>43</v>
      </c>
      <c r="AN1808" t="s">
        <v>43</v>
      </c>
      <c r="AO1808" t="s">
        <v>43</v>
      </c>
      <c r="AP1808" t="s">
        <v>43</v>
      </c>
      <c r="AQ1808" t="s">
        <v>43</v>
      </c>
      <c r="AR1808" t="s">
        <v>44</v>
      </c>
      <c r="AS1808">
        <v>10.9</v>
      </c>
      <c r="AT1808">
        <v>10.9</v>
      </c>
      <c r="AU1808">
        <v>10.9</v>
      </c>
      <c r="AV1808">
        <v>10.9</v>
      </c>
      <c r="AW1808">
        <v>10.9</v>
      </c>
      <c r="AX1808">
        <v>10.9</v>
      </c>
      <c r="AY1808">
        <v>155300000</v>
      </c>
      <c r="AZ1808">
        <v>11848000</v>
      </c>
      <c r="BA1808">
        <v>29825000</v>
      </c>
      <c r="BB1808">
        <v>36476000</v>
      </c>
      <c r="BC1808">
        <v>40312000</v>
      </c>
      <c r="BD1808">
        <v>30416000</v>
      </c>
      <c r="BE1808">
        <v>6421600</v>
      </c>
      <c r="BF1808">
        <v>9</v>
      </c>
      <c r="BG1808">
        <v>13562000</v>
      </c>
      <c r="BH1808">
        <v>1316400</v>
      </c>
      <c r="BI1808">
        <v>2678100</v>
      </c>
      <c r="BJ1808">
        <v>2987900</v>
      </c>
      <c r="BK1808">
        <v>3818900</v>
      </c>
      <c r="BL1808">
        <v>2761100</v>
      </c>
      <c r="BM1808">
        <v>713510</v>
      </c>
      <c r="BN1808">
        <v>0</v>
      </c>
      <c r="BO1808">
        <v>24433000</v>
      </c>
      <c r="BP1808">
        <v>34376000</v>
      </c>
      <c r="BQ1808">
        <v>26953000</v>
      </c>
      <c r="BR1808">
        <v>24451000</v>
      </c>
      <c r="BS1808">
        <v>0</v>
      </c>
      <c r="BT1808">
        <v>1</v>
      </c>
      <c r="BU1808">
        <v>1</v>
      </c>
      <c r="BV1808">
        <v>2</v>
      </c>
      <c r="BW1808">
        <v>1</v>
      </c>
      <c r="BX1808">
        <v>1</v>
      </c>
      <c r="BY1808">
        <v>0</v>
      </c>
      <c r="BZ1808">
        <v>6</v>
      </c>
      <c r="CA1808" t="s">
        <v>15116</v>
      </c>
      <c r="CE1808">
        <v>1806</v>
      </c>
      <c r="CF1808">
        <v>213</v>
      </c>
      <c r="CG1808" t="b">
        <v>1</v>
      </c>
      <c r="CH1808">
        <v>221</v>
      </c>
      <c r="CI1808" t="s">
        <v>15117</v>
      </c>
      <c r="CJ1808" t="s">
        <v>15118</v>
      </c>
      <c r="CK1808">
        <v>977</v>
      </c>
      <c r="CN1808">
        <v>-1</v>
      </c>
    </row>
    <row r="1809" spans="1:92" x14ac:dyDescent="0.3">
      <c r="A1809" t="s">
        <v>15119</v>
      </c>
      <c r="B1809" t="s">
        <v>15119</v>
      </c>
      <c r="C1809" t="s">
        <v>15120</v>
      </c>
      <c r="D1809" t="s">
        <v>15120</v>
      </c>
      <c r="E1809" t="s">
        <v>15121</v>
      </c>
      <c r="G1809" t="s">
        <v>15122</v>
      </c>
      <c r="H1809" t="s">
        <v>15123</v>
      </c>
      <c r="I1809">
        <v>2</v>
      </c>
      <c r="J1809">
        <v>14</v>
      </c>
      <c r="K1809">
        <v>14</v>
      </c>
      <c r="L1809">
        <v>13</v>
      </c>
      <c r="M1809">
        <v>10</v>
      </c>
      <c r="N1809">
        <v>12</v>
      </c>
      <c r="O1809">
        <v>13</v>
      </c>
      <c r="P1809">
        <v>12</v>
      </c>
      <c r="Q1809">
        <v>14</v>
      </c>
      <c r="R1809">
        <v>12</v>
      </c>
      <c r="S1809">
        <v>10</v>
      </c>
      <c r="T1809">
        <v>12</v>
      </c>
      <c r="U1809">
        <v>13</v>
      </c>
      <c r="V1809">
        <v>12</v>
      </c>
      <c r="W1809">
        <v>14</v>
      </c>
      <c r="X1809">
        <v>12</v>
      </c>
      <c r="Y1809">
        <v>9</v>
      </c>
      <c r="Z1809">
        <v>11</v>
      </c>
      <c r="AA1809">
        <v>12</v>
      </c>
      <c r="AB1809">
        <v>12</v>
      </c>
      <c r="AC1809">
        <v>13</v>
      </c>
      <c r="AD1809">
        <v>11</v>
      </c>
      <c r="AE1809">
        <v>49</v>
      </c>
      <c r="AF1809">
        <v>49</v>
      </c>
      <c r="AG1809">
        <v>44.5</v>
      </c>
      <c r="AH1809">
        <v>55.058</v>
      </c>
      <c r="AI1809">
        <v>510</v>
      </c>
      <c r="AJ1809" t="s">
        <v>15124</v>
      </c>
      <c r="AK1809">
        <v>0</v>
      </c>
      <c r="AL1809">
        <v>323.31</v>
      </c>
      <c r="AM1809" t="s">
        <v>43</v>
      </c>
      <c r="AN1809" t="s">
        <v>43</v>
      </c>
      <c r="AO1809" t="s">
        <v>43</v>
      </c>
      <c r="AP1809" t="s">
        <v>43</v>
      </c>
      <c r="AQ1809" t="s">
        <v>43</v>
      </c>
      <c r="AR1809" t="s">
        <v>43</v>
      </c>
      <c r="AS1809">
        <v>36.700000000000003</v>
      </c>
      <c r="AT1809">
        <v>43.9</v>
      </c>
      <c r="AU1809">
        <v>45.9</v>
      </c>
      <c r="AV1809">
        <v>41.4</v>
      </c>
      <c r="AW1809">
        <v>49</v>
      </c>
      <c r="AX1809">
        <v>43.9</v>
      </c>
      <c r="AY1809">
        <v>15391000000</v>
      </c>
      <c r="AZ1809">
        <v>413080000</v>
      </c>
      <c r="BA1809">
        <v>961220000</v>
      </c>
      <c r="BB1809">
        <v>3668500000</v>
      </c>
      <c r="BC1809">
        <v>6237300000</v>
      </c>
      <c r="BD1809">
        <v>3462700000</v>
      </c>
      <c r="BE1809">
        <v>647970000</v>
      </c>
      <c r="BF1809">
        <v>37</v>
      </c>
      <c r="BG1809">
        <v>233640000</v>
      </c>
      <c r="BH1809">
        <v>4106000</v>
      </c>
      <c r="BI1809">
        <v>17157000</v>
      </c>
      <c r="BJ1809">
        <v>45901000</v>
      </c>
      <c r="BK1809">
        <v>88035000</v>
      </c>
      <c r="BL1809">
        <v>70633000</v>
      </c>
      <c r="BM1809">
        <v>7811700</v>
      </c>
      <c r="BN1809">
        <v>183580000</v>
      </c>
      <c r="BO1809">
        <v>319030000</v>
      </c>
      <c r="BP1809">
        <v>1075000000</v>
      </c>
      <c r="BQ1809">
        <v>1408900000</v>
      </c>
      <c r="BR1809">
        <v>1093100000</v>
      </c>
      <c r="BS1809">
        <v>265100000</v>
      </c>
      <c r="BT1809">
        <v>12</v>
      </c>
      <c r="BU1809">
        <v>17</v>
      </c>
      <c r="BV1809">
        <v>31</v>
      </c>
      <c r="BW1809">
        <v>42</v>
      </c>
      <c r="BX1809">
        <v>33</v>
      </c>
      <c r="BY1809">
        <v>16</v>
      </c>
      <c r="BZ1809">
        <v>151</v>
      </c>
      <c r="CA1809" t="s">
        <v>15125</v>
      </c>
      <c r="CE1809">
        <v>1807</v>
      </c>
      <c r="CF1809" t="s">
        <v>15126</v>
      </c>
      <c r="CG1809" t="s">
        <v>91</v>
      </c>
      <c r="CH1809" t="s">
        <v>15127</v>
      </c>
      <c r="CI1809" t="s">
        <v>15128</v>
      </c>
      <c r="CJ1809" t="s">
        <v>15129</v>
      </c>
      <c r="CK1809" t="s">
        <v>15130</v>
      </c>
      <c r="CL1809" t="s">
        <v>15131</v>
      </c>
      <c r="CM1809" t="s">
        <v>15132</v>
      </c>
      <c r="CN1809" t="s">
        <v>48</v>
      </c>
    </row>
    <row r="1810" spans="1:92" x14ac:dyDescent="0.3">
      <c r="A1810" t="s">
        <v>15133</v>
      </c>
      <c r="B1810" t="s">
        <v>15133</v>
      </c>
      <c r="C1810">
        <v>2</v>
      </c>
      <c r="D1810">
        <v>2</v>
      </c>
      <c r="E1810">
        <v>2</v>
      </c>
      <c r="H1810" t="s">
        <v>15134</v>
      </c>
      <c r="I1810">
        <v>1</v>
      </c>
      <c r="J1810">
        <v>2</v>
      </c>
      <c r="K1810">
        <v>2</v>
      </c>
      <c r="L1810">
        <v>2</v>
      </c>
      <c r="M1810">
        <v>0</v>
      </c>
      <c r="N1810">
        <v>0</v>
      </c>
      <c r="O1810">
        <v>1</v>
      </c>
      <c r="P1810">
        <v>2</v>
      </c>
      <c r="Q1810">
        <v>1</v>
      </c>
      <c r="R1810">
        <v>1</v>
      </c>
      <c r="S1810">
        <v>0</v>
      </c>
      <c r="T1810">
        <v>0</v>
      </c>
      <c r="U1810">
        <v>1</v>
      </c>
      <c r="V1810">
        <v>2</v>
      </c>
      <c r="W1810">
        <v>1</v>
      </c>
      <c r="X1810">
        <v>1</v>
      </c>
      <c r="Y1810">
        <v>0</v>
      </c>
      <c r="Z1810">
        <v>0</v>
      </c>
      <c r="AA1810">
        <v>1</v>
      </c>
      <c r="AB1810">
        <v>2</v>
      </c>
      <c r="AC1810">
        <v>1</v>
      </c>
      <c r="AD1810">
        <v>1</v>
      </c>
      <c r="AE1810">
        <v>12.7</v>
      </c>
      <c r="AF1810">
        <v>12.7</v>
      </c>
      <c r="AG1810">
        <v>12.7</v>
      </c>
      <c r="AH1810">
        <v>21.355</v>
      </c>
      <c r="AI1810">
        <v>189</v>
      </c>
      <c r="AJ1810">
        <v>189</v>
      </c>
      <c r="AK1810">
        <v>0</v>
      </c>
      <c r="AL1810">
        <v>4.0068000000000001</v>
      </c>
      <c r="AO1810" t="s">
        <v>43</v>
      </c>
      <c r="AP1810" t="s">
        <v>43</v>
      </c>
      <c r="AQ1810" t="s">
        <v>43</v>
      </c>
      <c r="AR1810" t="s">
        <v>44</v>
      </c>
      <c r="AS1810">
        <v>0</v>
      </c>
      <c r="AT1810">
        <v>0</v>
      </c>
      <c r="AU1810">
        <v>7.4</v>
      </c>
      <c r="AV1810">
        <v>12.7</v>
      </c>
      <c r="AW1810">
        <v>5.3</v>
      </c>
      <c r="AX1810">
        <v>7.4</v>
      </c>
      <c r="AY1810">
        <v>54493000</v>
      </c>
      <c r="AZ1810">
        <v>0</v>
      </c>
      <c r="BA1810">
        <v>0</v>
      </c>
      <c r="BB1810">
        <v>13103000</v>
      </c>
      <c r="BC1810">
        <v>36238000</v>
      </c>
      <c r="BD1810">
        <v>4043100</v>
      </c>
      <c r="BE1810">
        <v>1108900</v>
      </c>
      <c r="BF1810">
        <v>10</v>
      </c>
      <c r="BG1810">
        <v>3091200</v>
      </c>
      <c r="BH1810">
        <v>0</v>
      </c>
      <c r="BI1810">
        <v>0</v>
      </c>
      <c r="BJ1810">
        <v>1310300</v>
      </c>
      <c r="BK1810">
        <v>2686900</v>
      </c>
      <c r="BL1810">
        <v>404310</v>
      </c>
      <c r="BM1810">
        <v>110890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1</v>
      </c>
      <c r="BW1810">
        <v>1</v>
      </c>
      <c r="BX1810">
        <v>2</v>
      </c>
      <c r="BY1810">
        <v>0</v>
      </c>
      <c r="BZ1810">
        <v>4</v>
      </c>
      <c r="CA1810" t="s">
        <v>15135</v>
      </c>
      <c r="CE1810">
        <v>1808</v>
      </c>
      <c r="CF1810" t="s">
        <v>15136</v>
      </c>
      <c r="CG1810" t="s">
        <v>229</v>
      </c>
      <c r="CH1810" t="s">
        <v>15137</v>
      </c>
      <c r="CI1810" t="s">
        <v>15138</v>
      </c>
      <c r="CJ1810" t="s">
        <v>15139</v>
      </c>
      <c r="CK1810" t="s">
        <v>15140</v>
      </c>
      <c r="CN1810">
        <v>-1</v>
      </c>
    </row>
    <row r="1811" spans="1:92" x14ac:dyDescent="0.3">
      <c r="A1811" t="s">
        <v>15141</v>
      </c>
      <c r="B1811" t="s">
        <v>15141</v>
      </c>
      <c r="C1811">
        <v>1</v>
      </c>
      <c r="D1811">
        <v>1</v>
      </c>
      <c r="E1811">
        <v>1</v>
      </c>
      <c r="H1811" t="s">
        <v>15142</v>
      </c>
      <c r="I1811">
        <v>1</v>
      </c>
      <c r="J1811">
        <v>1</v>
      </c>
      <c r="K1811">
        <v>1</v>
      </c>
      <c r="L1811">
        <v>1</v>
      </c>
      <c r="M1811">
        <v>0</v>
      </c>
      <c r="N1811">
        <v>1</v>
      </c>
      <c r="O1811">
        <v>1</v>
      </c>
      <c r="P1811">
        <v>1</v>
      </c>
      <c r="Q1811">
        <v>1</v>
      </c>
      <c r="R1811">
        <v>0</v>
      </c>
      <c r="S1811">
        <v>0</v>
      </c>
      <c r="T1811">
        <v>1</v>
      </c>
      <c r="U1811">
        <v>1</v>
      </c>
      <c r="V1811">
        <v>1</v>
      </c>
      <c r="W1811">
        <v>1</v>
      </c>
      <c r="X1811">
        <v>0</v>
      </c>
      <c r="Y1811">
        <v>0</v>
      </c>
      <c r="Z1811">
        <v>1</v>
      </c>
      <c r="AA1811">
        <v>1</v>
      </c>
      <c r="AB1811">
        <v>1</v>
      </c>
      <c r="AC1811">
        <v>1</v>
      </c>
      <c r="AD1811">
        <v>0</v>
      </c>
      <c r="AE1811">
        <v>6.5</v>
      </c>
      <c r="AF1811">
        <v>6.5</v>
      </c>
      <c r="AG1811">
        <v>6.5</v>
      </c>
      <c r="AH1811">
        <v>39.636000000000003</v>
      </c>
      <c r="AI1811">
        <v>340</v>
      </c>
      <c r="AJ1811">
        <v>340</v>
      </c>
      <c r="AK1811">
        <v>8.7201000000000001E-2</v>
      </c>
      <c r="AL1811">
        <v>0.26859</v>
      </c>
      <c r="AN1811" t="s">
        <v>43</v>
      </c>
      <c r="AO1811" t="s">
        <v>43</v>
      </c>
      <c r="AP1811" t="s">
        <v>43</v>
      </c>
      <c r="AQ1811" t="s">
        <v>43</v>
      </c>
      <c r="AS1811">
        <v>0</v>
      </c>
      <c r="AT1811">
        <v>6.5</v>
      </c>
      <c r="AU1811">
        <v>6.5</v>
      </c>
      <c r="AV1811">
        <v>6.5</v>
      </c>
      <c r="AW1811">
        <v>6.5</v>
      </c>
      <c r="AX1811">
        <v>0</v>
      </c>
      <c r="AY1811">
        <v>25241000</v>
      </c>
      <c r="AZ1811">
        <v>0</v>
      </c>
      <c r="BA1811">
        <v>5167900</v>
      </c>
      <c r="BB1811">
        <v>8177100</v>
      </c>
      <c r="BC1811">
        <v>5983000</v>
      </c>
      <c r="BD1811">
        <v>5913400</v>
      </c>
      <c r="BE1811">
        <v>0</v>
      </c>
      <c r="BF1811">
        <v>20</v>
      </c>
      <c r="BG1811">
        <v>1262100</v>
      </c>
      <c r="BH1811">
        <v>0</v>
      </c>
      <c r="BI1811">
        <v>258390</v>
      </c>
      <c r="BJ1811">
        <v>408850</v>
      </c>
      <c r="BK1811">
        <v>299150</v>
      </c>
      <c r="BL1811">
        <v>295670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1</v>
      </c>
      <c r="BX1811">
        <v>0</v>
      </c>
      <c r="BY1811">
        <v>0</v>
      </c>
      <c r="BZ1811">
        <v>1</v>
      </c>
      <c r="CA1811" t="s">
        <v>15143</v>
      </c>
      <c r="CE1811">
        <v>1809</v>
      </c>
      <c r="CF1811">
        <v>2931</v>
      </c>
      <c r="CG1811" t="b">
        <v>1</v>
      </c>
      <c r="CH1811">
        <v>3074</v>
      </c>
      <c r="CI1811" t="s">
        <v>15144</v>
      </c>
      <c r="CJ1811">
        <v>12842</v>
      </c>
      <c r="CK1811">
        <v>12842</v>
      </c>
      <c r="CN1811">
        <v>-1</v>
      </c>
    </row>
    <row r="1812" spans="1:92" x14ac:dyDescent="0.3">
      <c r="A1812" t="s">
        <v>15145</v>
      </c>
      <c r="B1812" t="s">
        <v>15145</v>
      </c>
      <c r="C1812">
        <v>1</v>
      </c>
      <c r="D1812">
        <v>1</v>
      </c>
      <c r="E1812">
        <v>1</v>
      </c>
      <c r="G1812" t="s">
        <v>15146</v>
      </c>
      <c r="H1812" t="s">
        <v>15147</v>
      </c>
      <c r="I1812">
        <v>1</v>
      </c>
      <c r="J1812">
        <v>1</v>
      </c>
      <c r="K1812">
        <v>1</v>
      </c>
      <c r="L1812">
        <v>1</v>
      </c>
      <c r="M1812">
        <v>0</v>
      </c>
      <c r="N1812">
        <v>1</v>
      </c>
      <c r="O1812">
        <v>0</v>
      </c>
      <c r="P1812">
        <v>1</v>
      </c>
      <c r="Q1812">
        <v>1</v>
      </c>
      <c r="R1812">
        <v>0</v>
      </c>
      <c r="S1812">
        <v>0</v>
      </c>
      <c r="T1812">
        <v>1</v>
      </c>
      <c r="U1812">
        <v>0</v>
      </c>
      <c r="V1812">
        <v>1</v>
      </c>
      <c r="W1812">
        <v>1</v>
      </c>
      <c r="X1812">
        <v>0</v>
      </c>
      <c r="Y1812">
        <v>0</v>
      </c>
      <c r="Z1812">
        <v>1</v>
      </c>
      <c r="AA1812">
        <v>0</v>
      </c>
      <c r="AB1812">
        <v>1</v>
      </c>
      <c r="AC1812">
        <v>1</v>
      </c>
      <c r="AD1812">
        <v>0</v>
      </c>
      <c r="AE1812">
        <v>18.7</v>
      </c>
      <c r="AF1812">
        <v>18.7</v>
      </c>
      <c r="AG1812">
        <v>18.7</v>
      </c>
      <c r="AH1812">
        <v>11.587999999999999</v>
      </c>
      <c r="AI1812">
        <v>107</v>
      </c>
      <c r="AJ1812">
        <v>107</v>
      </c>
      <c r="AK1812">
        <v>8.7373999999999993E-3</v>
      </c>
      <c r="AL1812">
        <v>1.2377</v>
      </c>
      <c r="AN1812" t="s">
        <v>43</v>
      </c>
      <c r="AP1812" t="s">
        <v>43</v>
      </c>
      <c r="AQ1812" t="s">
        <v>44</v>
      </c>
      <c r="AS1812">
        <v>0</v>
      </c>
      <c r="AT1812">
        <v>18.7</v>
      </c>
      <c r="AU1812">
        <v>0</v>
      </c>
      <c r="AV1812">
        <v>18.7</v>
      </c>
      <c r="AW1812">
        <v>18.7</v>
      </c>
      <c r="AX1812">
        <v>0</v>
      </c>
      <c r="AY1812">
        <v>38128000</v>
      </c>
      <c r="AZ1812">
        <v>0</v>
      </c>
      <c r="BA1812">
        <v>12581000</v>
      </c>
      <c r="BB1812">
        <v>0</v>
      </c>
      <c r="BC1812">
        <v>19825000</v>
      </c>
      <c r="BD1812">
        <v>5722300</v>
      </c>
      <c r="BE1812">
        <v>0</v>
      </c>
      <c r="BF1812">
        <v>6</v>
      </c>
      <c r="BG1812">
        <v>6354700</v>
      </c>
      <c r="BH1812">
        <v>0</v>
      </c>
      <c r="BI1812">
        <v>2096800</v>
      </c>
      <c r="BJ1812">
        <v>0</v>
      </c>
      <c r="BK1812">
        <v>3304200</v>
      </c>
      <c r="BL1812">
        <v>953710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1</v>
      </c>
      <c r="BV1812">
        <v>0</v>
      </c>
      <c r="BW1812">
        <v>1</v>
      </c>
      <c r="BX1812">
        <v>0</v>
      </c>
      <c r="BY1812">
        <v>0</v>
      </c>
      <c r="BZ1812">
        <v>2</v>
      </c>
      <c r="CA1812" t="s">
        <v>15148</v>
      </c>
      <c r="CE1812">
        <v>1810</v>
      </c>
      <c r="CF1812">
        <v>6903</v>
      </c>
      <c r="CG1812" t="b">
        <v>1</v>
      </c>
      <c r="CH1812">
        <v>7237</v>
      </c>
      <c r="CI1812" t="s">
        <v>15149</v>
      </c>
      <c r="CJ1812" t="s">
        <v>15150</v>
      </c>
      <c r="CK1812">
        <v>30196</v>
      </c>
      <c r="CN1812">
        <v>-1</v>
      </c>
    </row>
    <row r="1813" spans="1:92" x14ac:dyDescent="0.3">
      <c r="A1813" t="s">
        <v>15151</v>
      </c>
      <c r="B1813" t="s">
        <v>15151</v>
      </c>
      <c r="C1813">
        <v>1</v>
      </c>
      <c r="D1813">
        <v>1</v>
      </c>
      <c r="E1813">
        <v>1</v>
      </c>
      <c r="F1813" t="s">
        <v>15152</v>
      </c>
      <c r="G1813" t="s">
        <v>15153</v>
      </c>
      <c r="H1813" t="s">
        <v>15154</v>
      </c>
      <c r="I1813">
        <v>1</v>
      </c>
      <c r="J1813">
        <v>1</v>
      </c>
      <c r="K1813">
        <v>1</v>
      </c>
      <c r="L1813">
        <v>1</v>
      </c>
      <c r="M1813">
        <v>0</v>
      </c>
      <c r="N1813">
        <v>1</v>
      </c>
      <c r="O1813">
        <v>1</v>
      </c>
      <c r="P1813">
        <v>0</v>
      </c>
      <c r="Q1813">
        <v>0</v>
      </c>
      <c r="R1813">
        <v>0</v>
      </c>
      <c r="S1813">
        <v>0</v>
      </c>
      <c r="T1813">
        <v>1</v>
      </c>
      <c r="U1813">
        <v>1</v>
      </c>
      <c r="V1813">
        <v>0</v>
      </c>
      <c r="W1813">
        <v>0</v>
      </c>
      <c r="X1813">
        <v>0</v>
      </c>
      <c r="Y1813">
        <v>0</v>
      </c>
      <c r="Z1813">
        <v>1</v>
      </c>
      <c r="AA1813">
        <v>1</v>
      </c>
      <c r="AB1813">
        <v>0</v>
      </c>
      <c r="AC1813">
        <v>0</v>
      </c>
      <c r="AD1813">
        <v>0</v>
      </c>
      <c r="AE1813">
        <v>8.1999999999999993</v>
      </c>
      <c r="AF1813">
        <v>8.1999999999999993</v>
      </c>
      <c r="AG1813">
        <v>8.1999999999999993</v>
      </c>
      <c r="AH1813">
        <v>34.087000000000003</v>
      </c>
      <c r="AI1813">
        <v>316</v>
      </c>
      <c r="AJ1813">
        <v>316</v>
      </c>
      <c r="AK1813">
        <v>0</v>
      </c>
      <c r="AL1813">
        <v>24.97</v>
      </c>
      <c r="AN1813" t="s">
        <v>43</v>
      </c>
      <c r="AO1813" t="s">
        <v>43</v>
      </c>
      <c r="AS1813">
        <v>0</v>
      </c>
      <c r="AT1813">
        <v>8.1999999999999993</v>
      </c>
      <c r="AU1813">
        <v>8.1999999999999993</v>
      </c>
      <c r="AV1813">
        <v>0</v>
      </c>
      <c r="AW1813">
        <v>0</v>
      </c>
      <c r="AX1813">
        <v>0</v>
      </c>
      <c r="AY1813">
        <v>44381000</v>
      </c>
      <c r="AZ1813">
        <v>0</v>
      </c>
      <c r="BA1813">
        <v>21052000</v>
      </c>
      <c r="BB1813">
        <v>23329000</v>
      </c>
      <c r="BC1813">
        <v>0</v>
      </c>
      <c r="BD1813">
        <v>0</v>
      </c>
      <c r="BE1813">
        <v>0</v>
      </c>
      <c r="BF1813">
        <v>18</v>
      </c>
      <c r="BG1813">
        <v>2465600</v>
      </c>
      <c r="BH1813">
        <v>0</v>
      </c>
      <c r="BI1813">
        <v>1169600</v>
      </c>
      <c r="BJ1813">
        <v>1296000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1</v>
      </c>
      <c r="BV1813">
        <v>2</v>
      </c>
      <c r="BW1813">
        <v>0</v>
      </c>
      <c r="BX1813">
        <v>0</v>
      </c>
      <c r="BY1813">
        <v>0</v>
      </c>
      <c r="BZ1813">
        <v>3</v>
      </c>
      <c r="CA1813" t="s">
        <v>15155</v>
      </c>
      <c r="CE1813">
        <v>1811</v>
      </c>
      <c r="CF1813">
        <v>9101</v>
      </c>
      <c r="CG1813" t="b">
        <v>1</v>
      </c>
      <c r="CH1813">
        <v>9591</v>
      </c>
      <c r="CI1813" t="s">
        <v>15156</v>
      </c>
      <c r="CJ1813" t="s">
        <v>15157</v>
      </c>
      <c r="CK1813">
        <v>39132</v>
      </c>
      <c r="CN1813">
        <v>-1</v>
      </c>
    </row>
    <row r="1814" spans="1:92" x14ac:dyDescent="0.3">
      <c r="A1814" t="s">
        <v>15158</v>
      </c>
      <c r="B1814" t="s">
        <v>15158</v>
      </c>
      <c r="C1814">
        <v>3</v>
      </c>
      <c r="D1814">
        <v>3</v>
      </c>
      <c r="E1814">
        <v>3</v>
      </c>
      <c r="F1814" t="s">
        <v>15159</v>
      </c>
      <c r="G1814" t="s">
        <v>15160</v>
      </c>
      <c r="H1814" t="s">
        <v>15161</v>
      </c>
      <c r="I1814">
        <v>1</v>
      </c>
      <c r="J1814">
        <v>3</v>
      </c>
      <c r="K1814">
        <v>3</v>
      </c>
      <c r="L1814">
        <v>3</v>
      </c>
      <c r="M1814">
        <v>1</v>
      </c>
      <c r="N1814">
        <v>1</v>
      </c>
      <c r="O1814">
        <v>3</v>
      </c>
      <c r="P1814">
        <v>2</v>
      </c>
      <c r="Q1814">
        <v>2</v>
      </c>
      <c r="R1814">
        <v>0</v>
      </c>
      <c r="S1814">
        <v>1</v>
      </c>
      <c r="T1814">
        <v>1</v>
      </c>
      <c r="U1814">
        <v>3</v>
      </c>
      <c r="V1814">
        <v>2</v>
      </c>
      <c r="W1814">
        <v>2</v>
      </c>
      <c r="X1814">
        <v>0</v>
      </c>
      <c r="Y1814">
        <v>1</v>
      </c>
      <c r="Z1814">
        <v>1</v>
      </c>
      <c r="AA1814">
        <v>3</v>
      </c>
      <c r="AB1814">
        <v>2</v>
      </c>
      <c r="AC1814">
        <v>2</v>
      </c>
      <c r="AD1814">
        <v>0</v>
      </c>
      <c r="AE1814">
        <v>7.2</v>
      </c>
      <c r="AF1814">
        <v>7.2</v>
      </c>
      <c r="AG1814">
        <v>7.2</v>
      </c>
      <c r="AH1814">
        <v>70.573999999999998</v>
      </c>
      <c r="AI1814">
        <v>622</v>
      </c>
      <c r="AJ1814">
        <v>622</v>
      </c>
      <c r="AK1814">
        <v>0</v>
      </c>
      <c r="AL1814">
        <v>68.94</v>
      </c>
      <c r="AM1814" t="s">
        <v>44</v>
      </c>
      <c r="AN1814" t="s">
        <v>44</v>
      </c>
      <c r="AO1814" t="s">
        <v>43</v>
      </c>
      <c r="AP1814" t="s">
        <v>43</v>
      </c>
      <c r="AQ1814" t="s">
        <v>43</v>
      </c>
      <c r="AS1814">
        <v>2.4</v>
      </c>
      <c r="AT1814">
        <v>1.1000000000000001</v>
      </c>
      <c r="AU1814">
        <v>7.2</v>
      </c>
      <c r="AV1814">
        <v>3.5</v>
      </c>
      <c r="AW1814">
        <v>3.5</v>
      </c>
      <c r="AX1814">
        <v>0</v>
      </c>
      <c r="AY1814">
        <v>146170000</v>
      </c>
      <c r="AZ1814">
        <v>6585700</v>
      </c>
      <c r="BA1814">
        <v>7783200</v>
      </c>
      <c r="BB1814">
        <v>53039000</v>
      </c>
      <c r="BC1814">
        <v>37717000</v>
      </c>
      <c r="BD1814">
        <v>41044000</v>
      </c>
      <c r="BE1814">
        <v>0</v>
      </c>
      <c r="BF1814">
        <v>48</v>
      </c>
      <c r="BG1814">
        <v>2719000</v>
      </c>
      <c r="BH1814">
        <v>137200</v>
      </c>
      <c r="BI1814">
        <v>162150</v>
      </c>
      <c r="BJ1814">
        <v>778790</v>
      </c>
      <c r="BK1814">
        <v>785760</v>
      </c>
      <c r="BL1814">
        <v>855080</v>
      </c>
      <c r="BM1814">
        <v>0</v>
      </c>
      <c r="BN1814">
        <v>0</v>
      </c>
      <c r="BO1814">
        <v>0</v>
      </c>
      <c r="BP1814">
        <v>26724000</v>
      </c>
      <c r="BQ1814">
        <v>28706000</v>
      </c>
      <c r="BR1814">
        <v>26243000</v>
      </c>
      <c r="BS1814">
        <v>0</v>
      </c>
      <c r="BT1814">
        <v>0</v>
      </c>
      <c r="BU1814">
        <v>0</v>
      </c>
      <c r="BV1814">
        <v>4</v>
      </c>
      <c r="BW1814">
        <v>1</v>
      </c>
      <c r="BX1814">
        <v>1</v>
      </c>
      <c r="BY1814">
        <v>0</v>
      </c>
      <c r="BZ1814">
        <v>6</v>
      </c>
      <c r="CA1814" t="s">
        <v>15162</v>
      </c>
      <c r="CE1814">
        <v>1812</v>
      </c>
      <c r="CF1814" t="s">
        <v>15163</v>
      </c>
      <c r="CG1814" t="s">
        <v>146</v>
      </c>
      <c r="CH1814" t="s">
        <v>15164</v>
      </c>
      <c r="CI1814" t="s">
        <v>15165</v>
      </c>
      <c r="CJ1814" t="s">
        <v>15166</v>
      </c>
      <c r="CK1814" t="s">
        <v>15167</v>
      </c>
      <c r="CN1814">
        <v>-1</v>
      </c>
    </row>
    <row r="1815" spans="1:92" x14ac:dyDescent="0.3">
      <c r="A1815" t="s">
        <v>15168</v>
      </c>
      <c r="B1815" t="s">
        <v>15168</v>
      </c>
      <c r="C1815">
        <v>3</v>
      </c>
      <c r="D1815">
        <v>3</v>
      </c>
      <c r="E1815">
        <v>3</v>
      </c>
      <c r="F1815" t="s">
        <v>15169</v>
      </c>
      <c r="G1815" t="s">
        <v>15170</v>
      </c>
      <c r="H1815" t="s">
        <v>15171</v>
      </c>
      <c r="I1815">
        <v>1</v>
      </c>
      <c r="J1815">
        <v>3</v>
      </c>
      <c r="K1815">
        <v>3</v>
      </c>
      <c r="L1815">
        <v>3</v>
      </c>
      <c r="M1815">
        <v>2</v>
      </c>
      <c r="N1815">
        <v>2</v>
      </c>
      <c r="O1815">
        <v>2</v>
      </c>
      <c r="P1815">
        <v>2</v>
      </c>
      <c r="Q1815">
        <v>1</v>
      </c>
      <c r="R1815">
        <v>0</v>
      </c>
      <c r="S1815">
        <v>2</v>
      </c>
      <c r="T1815">
        <v>2</v>
      </c>
      <c r="U1815">
        <v>2</v>
      </c>
      <c r="V1815">
        <v>2</v>
      </c>
      <c r="W1815">
        <v>1</v>
      </c>
      <c r="X1815">
        <v>0</v>
      </c>
      <c r="Y1815">
        <v>2</v>
      </c>
      <c r="Z1815">
        <v>2</v>
      </c>
      <c r="AA1815">
        <v>2</v>
      </c>
      <c r="AB1815">
        <v>2</v>
      </c>
      <c r="AC1815">
        <v>1</v>
      </c>
      <c r="AD1815">
        <v>0</v>
      </c>
      <c r="AE1815">
        <v>4.5</v>
      </c>
      <c r="AF1815">
        <v>4.5</v>
      </c>
      <c r="AG1815">
        <v>4.5</v>
      </c>
      <c r="AH1815">
        <v>109.38</v>
      </c>
      <c r="AI1815">
        <v>955</v>
      </c>
      <c r="AJ1815">
        <v>955</v>
      </c>
      <c r="AK1815">
        <v>0</v>
      </c>
      <c r="AL1815">
        <v>7.1820000000000004</v>
      </c>
      <c r="AM1815" t="s">
        <v>43</v>
      </c>
      <c r="AN1815" t="s">
        <v>44</v>
      </c>
      <c r="AO1815" t="s">
        <v>43</v>
      </c>
      <c r="AP1815" t="s">
        <v>44</v>
      </c>
      <c r="AQ1815" t="s">
        <v>43</v>
      </c>
      <c r="AS1815">
        <v>3</v>
      </c>
      <c r="AT1815">
        <v>3</v>
      </c>
      <c r="AU1815">
        <v>3</v>
      </c>
      <c r="AV1815">
        <v>3</v>
      </c>
      <c r="AW1815">
        <v>1.5</v>
      </c>
      <c r="AX1815">
        <v>0</v>
      </c>
      <c r="AY1815">
        <v>72769000</v>
      </c>
      <c r="AZ1815">
        <v>10651000</v>
      </c>
      <c r="BA1815">
        <v>15710000</v>
      </c>
      <c r="BB1815">
        <v>16472000</v>
      </c>
      <c r="BC1815">
        <v>18985000</v>
      </c>
      <c r="BD1815">
        <v>10952000</v>
      </c>
      <c r="BE1815">
        <v>0</v>
      </c>
      <c r="BF1815">
        <v>55</v>
      </c>
      <c r="BG1815">
        <v>738840</v>
      </c>
      <c r="BH1815">
        <v>135480</v>
      </c>
      <c r="BI1815">
        <v>134370</v>
      </c>
      <c r="BJ1815">
        <v>200560</v>
      </c>
      <c r="BK1815">
        <v>268420</v>
      </c>
      <c r="BL1815">
        <v>199120</v>
      </c>
      <c r="BM1815">
        <v>0</v>
      </c>
      <c r="BN1815">
        <v>7145200</v>
      </c>
      <c r="BO1815">
        <v>0</v>
      </c>
      <c r="BP1815">
        <v>11337000</v>
      </c>
      <c r="BQ1815">
        <v>0</v>
      </c>
      <c r="BR1815">
        <v>0</v>
      </c>
      <c r="BS1815">
        <v>0</v>
      </c>
      <c r="BT1815">
        <v>1</v>
      </c>
      <c r="BU1815">
        <v>0</v>
      </c>
      <c r="BV1815">
        <v>1</v>
      </c>
      <c r="BW1815">
        <v>0</v>
      </c>
      <c r="BX1815">
        <v>1</v>
      </c>
      <c r="BY1815">
        <v>0</v>
      </c>
      <c r="BZ1815">
        <v>3</v>
      </c>
      <c r="CA1815" t="s">
        <v>15172</v>
      </c>
      <c r="CE1815">
        <v>1813</v>
      </c>
      <c r="CF1815" t="s">
        <v>15173</v>
      </c>
      <c r="CG1815" t="s">
        <v>146</v>
      </c>
      <c r="CH1815" t="s">
        <v>15174</v>
      </c>
      <c r="CI1815" t="s">
        <v>15175</v>
      </c>
      <c r="CJ1815" t="s">
        <v>15176</v>
      </c>
      <c r="CK1815" t="s">
        <v>15176</v>
      </c>
      <c r="CN1815">
        <v>-1</v>
      </c>
    </row>
    <row r="1816" spans="1:92" x14ac:dyDescent="0.3">
      <c r="A1816" t="s">
        <v>15177</v>
      </c>
      <c r="B1816" t="s">
        <v>15177</v>
      </c>
      <c r="C1816">
        <v>1</v>
      </c>
      <c r="D1816">
        <v>1</v>
      </c>
      <c r="E1816">
        <v>1</v>
      </c>
      <c r="G1816" t="s">
        <v>15178</v>
      </c>
      <c r="H1816" t="s">
        <v>15179</v>
      </c>
      <c r="I1816">
        <v>1</v>
      </c>
      <c r="J1816">
        <v>1</v>
      </c>
      <c r="K1816">
        <v>1</v>
      </c>
      <c r="L1816">
        <v>1</v>
      </c>
      <c r="M1816">
        <v>1</v>
      </c>
      <c r="N1816">
        <v>1</v>
      </c>
      <c r="O1816">
        <v>1</v>
      </c>
      <c r="P1816">
        <v>1</v>
      </c>
      <c r="Q1816">
        <v>0</v>
      </c>
      <c r="R1816">
        <v>0</v>
      </c>
      <c r="S1816">
        <v>1</v>
      </c>
      <c r="T1816">
        <v>1</v>
      </c>
      <c r="U1816">
        <v>1</v>
      </c>
      <c r="V1816">
        <v>1</v>
      </c>
      <c r="W1816">
        <v>0</v>
      </c>
      <c r="X1816">
        <v>0</v>
      </c>
      <c r="Y1816">
        <v>1</v>
      </c>
      <c r="Z1816">
        <v>1</v>
      </c>
      <c r="AA1816">
        <v>1</v>
      </c>
      <c r="AB1816">
        <v>1</v>
      </c>
      <c r="AC1816">
        <v>0</v>
      </c>
      <c r="AD1816">
        <v>0</v>
      </c>
      <c r="AE1816">
        <v>0.5</v>
      </c>
      <c r="AF1816">
        <v>0.5</v>
      </c>
      <c r="AG1816">
        <v>0.5</v>
      </c>
      <c r="AH1816">
        <v>233.82</v>
      </c>
      <c r="AI1816">
        <v>2049</v>
      </c>
      <c r="AJ1816">
        <v>2049</v>
      </c>
      <c r="AK1816">
        <v>3.2878999999999999E-3</v>
      </c>
      <c r="AL1816">
        <v>1.9730000000000001</v>
      </c>
      <c r="AM1816" t="s">
        <v>43</v>
      </c>
      <c r="AN1816" t="s">
        <v>44</v>
      </c>
      <c r="AO1816" t="s">
        <v>43</v>
      </c>
      <c r="AP1816" t="s">
        <v>43</v>
      </c>
      <c r="AS1816">
        <v>0.5</v>
      </c>
      <c r="AT1816">
        <v>0.5</v>
      </c>
      <c r="AU1816">
        <v>0.5</v>
      </c>
      <c r="AV1816">
        <v>0.5</v>
      </c>
      <c r="AW1816">
        <v>0</v>
      </c>
      <c r="AX1816">
        <v>0</v>
      </c>
      <c r="AY1816">
        <v>39203000</v>
      </c>
      <c r="AZ1816">
        <v>6177200</v>
      </c>
      <c r="BA1816">
        <v>9379600</v>
      </c>
      <c r="BB1816">
        <v>9142100</v>
      </c>
      <c r="BC1816">
        <v>14504000</v>
      </c>
      <c r="BD1816">
        <v>0</v>
      </c>
      <c r="BE1816">
        <v>0</v>
      </c>
      <c r="BF1816">
        <v>116</v>
      </c>
      <c r="BG1816">
        <v>337950</v>
      </c>
      <c r="BH1816">
        <v>53252</v>
      </c>
      <c r="BI1816">
        <v>80859</v>
      </c>
      <c r="BJ1816">
        <v>78811</v>
      </c>
      <c r="BK1816">
        <v>125030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1</v>
      </c>
      <c r="BU1816">
        <v>0</v>
      </c>
      <c r="BV1816">
        <v>1</v>
      </c>
      <c r="BW1816">
        <v>1</v>
      </c>
      <c r="BX1816">
        <v>0</v>
      </c>
      <c r="BY1816">
        <v>0</v>
      </c>
      <c r="BZ1816">
        <v>3</v>
      </c>
      <c r="CA1816" t="s">
        <v>15180</v>
      </c>
      <c r="CE1816">
        <v>1814</v>
      </c>
      <c r="CF1816">
        <v>4871</v>
      </c>
      <c r="CG1816" t="b">
        <v>1</v>
      </c>
      <c r="CH1816">
        <v>5120</v>
      </c>
      <c r="CI1816" t="s">
        <v>15181</v>
      </c>
      <c r="CJ1816" t="s">
        <v>15182</v>
      </c>
      <c r="CK1816">
        <v>21459</v>
      </c>
      <c r="CN1816">
        <v>-1</v>
      </c>
    </row>
    <row r="1817" spans="1:92" x14ac:dyDescent="0.3">
      <c r="A1817" t="s">
        <v>15183</v>
      </c>
      <c r="B1817" t="s">
        <v>15183</v>
      </c>
      <c r="C1817">
        <v>1</v>
      </c>
      <c r="D1817">
        <v>1</v>
      </c>
      <c r="E1817">
        <v>1</v>
      </c>
      <c r="F1817" t="s">
        <v>15184</v>
      </c>
      <c r="G1817" t="s">
        <v>15185</v>
      </c>
      <c r="H1817" t="s">
        <v>15186</v>
      </c>
      <c r="I1817">
        <v>1</v>
      </c>
      <c r="J1817">
        <v>1</v>
      </c>
      <c r="K1817">
        <v>1</v>
      </c>
      <c r="L1817">
        <v>1</v>
      </c>
      <c r="M1817">
        <v>0</v>
      </c>
      <c r="N1817">
        <v>0</v>
      </c>
      <c r="O1817">
        <v>1</v>
      </c>
      <c r="P1817">
        <v>0</v>
      </c>
      <c r="Q1817">
        <v>1</v>
      </c>
      <c r="R1817">
        <v>0</v>
      </c>
      <c r="S1817">
        <v>0</v>
      </c>
      <c r="T1817">
        <v>0</v>
      </c>
      <c r="U1817">
        <v>1</v>
      </c>
      <c r="V1817">
        <v>0</v>
      </c>
      <c r="W1817">
        <v>1</v>
      </c>
      <c r="X1817">
        <v>0</v>
      </c>
      <c r="Y1817">
        <v>0</v>
      </c>
      <c r="Z1817">
        <v>0</v>
      </c>
      <c r="AA1817">
        <v>1</v>
      </c>
      <c r="AB1817">
        <v>0</v>
      </c>
      <c r="AC1817">
        <v>1</v>
      </c>
      <c r="AD1817">
        <v>0</v>
      </c>
      <c r="AE1817">
        <v>2</v>
      </c>
      <c r="AF1817">
        <v>2</v>
      </c>
      <c r="AG1817">
        <v>2</v>
      </c>
      <c r="AH1817">
        <v>51.62</v>
      </c>
      <c r="AI1817">
        <v>449</v>
      </c>
      <c r="AJ1817">
        <v>449</v>
      </c>
      <c r="AK1817">
        <v>6.2443999999999998E-3</v>
      </c>
      <c r="AL1817">
        <v>1.4678</v>
      </c>
      <c r="AO1817" t="s">
        <v>43</v>
      </c>
      <c r="AQ1817" t="s">
        <v>43</v>
      </c>
      <c r="AS1817">
        <v>0</v>
      </c>
      <c r="AT1817">
        <v>0</v>
      </c>
      <c r="AU1817">
        <v>2</v>
      </c>
      <c r="AV1817">
        <v>0</v>
      </c>
      <c r="AW1817">
        <v>2</v>
      </c>
      <c r="AX1817">
        <v>0</v>
      </c>
      <c r="AY1817">
        <v>1135200000</v>
      </c>
      <c r="AZ1817">
        <v>0</v>
      </c>
      <c r="BA1817">
        <v>0</v>
      </c>
      <c r="BB1817">
        <v>0</v>
      </c>
      <c r="BC1817">
        <v>0</v>
      </c>
      <c r="BD1817">
        <v>1135200000</v>
      </c>
      <c r="BE1817">
        <v>0</v>
      </c>
      <c r="BF1817">
        <v>30</v>
      </c>
      <c r="BG1817">
        <v>37841000</v>
      </c>
      <c r="BH1817">
        <v>0</v>
      </c>
      <c r="BI1817">
        <v>0</v>
      </c>
      <c r="BJ1817">
        <v>0</v>
      </c>
      <c r="BK1817">
        <v>0</v>
      </c>
      <c r="BL1817">
        <v>37841000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1</v>
      </c>
      <c r="BW1817">
        <v>0</v>
      </c>
      <c r="BX1817">
        <v>1</v>
      </c>
      <c r="BY1817">
        <v>0</v>
      </c>
      <c r="BZ1817">
        <v>2</v>
      </c>
      <c r="CA1817" t="s">
        <v>15187</v>
      </c>
      <c r="CE1817">
        <v>1815</v>
      </c>
      <c r="CF1817">
        <v>3328</v>
      </c>
      <c r="CG1817" t="b">
        <v>1</v>
      </c>
      <c r="CH1817">
        <v>3493</v>
      </c>
      <c r="CI1817" t="s">
        <v>15188</v>
      </c>
      <c r="CJ1817" t="s">
        <v>15189</v>
      </c>
      <c r="CK1817">
        <v>14583</v>
      </c>
      <c r="CN1817">
        <v>-1</v>
      </c>
    </row>
    <row r="1818" spans="1:92" x14ac:dyDescent="0.3">
      <c r="A1818" t="s">
        <v>15190</v>
      </c>
      <c r="B1818" t="s">
        <v>15191</v>
      </c>
      <c r="C1818" t="s">
        <v>15192</v>
      </c>
      <c r="D1818" t="s">
        <v>15192</v>
      </c>
      <c r="E1818" t="s">
        <v>15192</v>
      </c>
      <c r="G1818" t="s">
        <v>15193</v>
      </c>
      <c r="H1818" t="s">
        <v>15194</v>
      </c>
      <c r="I1818">
        <v>5</v>
      </c>
      <c r="J1818">
        <v>8</v>
      </c>
      <c r="K1818">
        <v>8</v>
      </c>
      <c r="L1818">
        <v>8</v>
      </c>
      <c r="M1818">
        <v>1</v>
      </c>
      <c r="N1818">
        <v>2</v>
      </c>
      <c r="O1818">
        <v>4</v>
      </c>
      <c r="P1818">
        <v>2</v>
      </c>
      <c r="Q1818">
        <v>4</v>
      </c>
      <c r="R1818">
        <v>0</v>
      </c>
      <c r="S1818">
        <v>1</v>
      </c>
      <c r="T1818">
        <v>2</v>
      </c>
      <c r="U1818">
        <v>4</v>
      </c>
      <c r="V1818">
        <v>2</v>
      </c>
      <c r="W1818">
        <v>4</v>
      </c>
      <c r="X1818">
        <v>0</v>
      </c>
      <c r="Y1818">
        <v>1</v>
      </c>
      <c r="Z1818">
        <v>2</v>
      </c>
      <c r="AA1818">
        <v>4</v>
      </c>
      <c r="AB1818">
        <v>2</v>
      </c>
      <c r="AC1818">
        <v>4</v>
      </c>
      <c r="AD1818">
        <v>0</v>
      </c>
      <c r="AE1818">
        <v>5.5</v>
      </c>
      <c r="AF1818">
        <v>5.5</v>
      </c>
      <c r="AG1818">
        <v>5.5</v>
      </c>
      <c r="AH1818">
        <v>208.62</v>
      </c>
      <c r="AI1818">
        <v>1875</v>
      </c>
      <c r="AJ1818" t="s">
        <v>15195</v>
      </c>
      <c r="AK1818">
        <v>0</v>
      </c>
      <c r="AL1818">
        <v>19.655999999999999</v>
      </c>
      <c r="AM1818" t="s">
        <v>43</v>
      </c>
      <c r="AN1818" t="s">
        <v>43</v>
      </c>
      <c r="AO1818" t="s">
        <v>43</v>
      </c>
      <c r="AP1818" t="s">
        <v>43</v>
      </c>
      <c r="AQ1818" t="s">
        <v>43</v>
      </c>
      <c r="AS1818">
        <v>0.7</v>
      </c>
      <c r="AT1818">
        <v>1.3</v>
      </c>
      <c r="AU1818">
        <v>3.1</v>
      </c>
      <c r="AV1818">
        <v>1.6</v>
      </c>
      <c r="AW1818">
        <v>2.7</v>
      </c>
      <c r="AX1818">
        <v>0</v>
      </c>
      <c r="AY1818">
        <v>153890000</v>
      </c>
      <c r="AZ1818">
        <v>0</v>
      </c>
      <c r="BA1818">
        <v>4915400</v>
      </c>
      <c r="BB1818">
        <v>48914000</v>
      </c>
      <c r="BC1818">
        <v>76612000</v>
      </c>
      <c r="BD1818">
        <v>23451000</v>
      </c>
      <c r="BE1818">
        <v>0</v>
      </c>
      <c r="BF1818">
        <v>106</v>
      </c>
      <c r="BG1818">
        <v>1281700</v>
      </c>
      <c r="BH1818">
        <v>0</v>
      </c>
      <c r="BI1818">
        <v>46372</v>
      </c>
      <c r="BJ1818">
        <v>461450</v>
      </c>
      <c r="BK1818">
        <v>594690</v>
      </c>
      <c r="BL1818">
        <v>179190</v>
      </c>
      <c r="BM1818">
        <v>0</v>
      </c>
      <c r="BN1818">
        <v>0</v>
      </c>
      <c r="BO1818">
        <v>0</v>
      </c>
      <c r="BP1818">
        <v>28667000</v>
      </c>
      <c r="BQ1818">
        <v>44394000</v>
      </c>
      <c r="BR1818">
        <v>17088000</v>
      </c>
      <c r="BS1818">
        <v>0</v>
      </c>
      <c r="BT1818">
        <v>1</v>
      </c>
      <c r="BU1818">
        <v>2</v>
      </c>
      <c r="BV1818">
        <v>1</v>
      </c>
      <c r="BW1818">
        <v>2</v>
      </c>
      <c r="BX1818">
        <v>4</v>
      </c>
      <c r="BY1818">
        <v>0</v>
      </c>
      <c r="BZ1818">
        <v>10</v>
      </c>
      <c r="CA1818" t="s">
        <v>15196</v>
      </c>
      <c r="CE1818">
        <v>1816</v>
      </c>
      <c r="CF1818" t="s">
        <v>15197</v>
      </c>
      <c r="CG1818" t="s">
        <v>1422</v>
      </c>
      <c r="CH1818" t="s">
        <v>15198</v>
      </c>
      <c r="CI1818" t="s">
        <v>15199</v>
      </c>
      <c r="CJ1818" t="s">
        <v>15200</v>
      </c>
      <c r="CK1818" t="s">
        <v>15201</v>
      </c>
      <c r="CN1818" t="s">
        <v>151</v>
      </c>
    </row>
    <row r="1819" spans="1:92" x14ac:dyDescent="0.3">
      <c r="A1819" t="s">
        <v>15202</v>
      </c>
      <c r="B1819" t="s">
        <v>15202</v>
      </c>
      <c r="C1819" t="s">
        <v>15203</v>
      </c>
      <c r="D1819" t="s">
        <v>15203</v>
      </c>
      <c r="E1819" t="s">
        <v>15203</v>
      </c>
      <c r="F1819" t="s">
        <v>15204</v>
      </c>
      <c r="G1819" t="s">
        <v>15205</v>
      </c>
      <c r="H1819" t="s">
        <v>15206</v>
      </c>
      <c r="I1819">
        <v>2</v>
      </c>
      <c r="J1819">
        <v>9</v>
      </c>
      <c r="K1819">
        <v>9</v>
      </c>
      <c r="L1819">
        <v>9</v>
      </c>
      <c r="M1819">
        <v>3</v>
      </c>
      <c r="N1819">
        <v>4</v>
      </c>
      <c r="O1819">
        <v>7</v>
      </c>
      <c r="P1819">
        <v>8</v>
      </c>
      <c r="Q1819">
        <v>6</v>
      </c>
      <c r="R1819">
        <v>4</v>
      </c>
      <c r="S1819">
        <v>3</v>
      </c>
      <c r="T1819">
        <v>4</v>
      </c>
      <c r="U1819">
        <v>7</v>
      </c>
      <c r="V1819">
        <v>8</v>
      </c>
      <c r="W1819">
        <v>6</v>
      </c>
      <c r="X1819">
        <v>4</v>
      </c>
      <c r="Y1819">
        <v>3</v>
      </c>
      <c r="Z1819">
        <v>4</v>
      </c>
      <c r="AA1819">
        <v>7</v>
      </c>
      <c r="AB1819">
        <v>8</v>
      </c>
      <c r="AC1819">
        <v>6</v>
      </c>
      <c r="AD1819">
        <v>4</v>
      </c>
      <c r="AE1819">
        <v>34</v>
      </c>
      <c r="AF1819">
        <v>34</v>
      </c>
      <c r="AG1819">
        <v>34</v>
      </c>
      <c r="AH1819">
        <v>47.073</v>
      </c>
      <c r="AI1819">
        <v>420</v>
      </c>
      <c r="AJ1819" t="s">
        <v>15207</v>
      </c>
      <c r="AK1819">
        <v>0</v>
      </c>
      <c r="AL1819">
        <v>156.06</v>
      </c>
      <c r="AM1819" t="s">
        <v>43</v>
      </c>
      <c r="AN1819" t="s">
        <v>43</v>
      </c>
      <c r="AO1819" t="s">
        <v>43</v>
      </c>
      <c r="AP1819" t="s">
        <v>43</v>
      </c>
      <c r="AQ1819" t="s">
        <v>43</v>
      </c>
      <c r="AR1819" t="s">
        <v>43</v>
      </c>
      <c r="AS1819">
        <v>11.9</v>
      </c>
      <c r="AT1819">
        <v>12.4</v>
      </c>
      <c r="AU1819">
        <v>27.4</v>
      </c>
      <c r="AV1819">
        <v>32.1</v>
      </c>
      <c r="AW1819">
        <v>25.5</v>
      </c>
      <c r="AX1819">
        <v>15.5</v>
      </c>
      <c r="AY1819">
        <v>952080000</v>
      </c>
      <c r="AZ1819">
        <v>48543000</v>
      </c>
      <c r="BA1819">
        <v>48627000</v>
      </c>
      <c r="BB1819">
        <v>356740000</v>
      </c>
      <c r="BC1819">
        <v>324690000</v>
      </c>
      <c r="BD1819">
        <v>138050000</v>
      </c>
      <c r="BE1819">
        <v>35428000</v>
      </c>
      <c r="BF1819">
        <v>28</v>
      </c>
      <c r="BG1819">
        <v>16562000</v>
      </c>
      <c r="BH1819">
        <v>1247500</v>
      </c>
      <c r="BI1819">
        <v>1235500</v>
      </c>
      <c r="BJ1819">
        <v>6339000</v>
      </c>
      <c r="BK1819">
        <v>5354300</v>
      </c>
      <c r="BL1819">
        <v>2018600</v>
      </c>
      <c r="BM1819">
        <v>366650</v>
      </c>
      <c r="BN1819">
        <v>11785000</v>
      </c>
      <c r="BO1819">
        <v>17331000</v>
      </c>
      <c r="BP1819">
        <v>67971000</v>
      </c>
      <c r="BQ1819">
        <v>83718000</v>
      </c>
      <c r="BR1819">
        <v>39697000</v>
      </c>
      <c r="BS1819">
        <v>12143000</v>
      </c>
      <c r="BT1819">
        <v>3</v>
      </c>
      <c r="BU1819">
        <v>2</v>
      </c>
      <c r="BV1819">
        <v>5</v>
      </c>
      <c r="BW1819">
        <v>12</v>
      </c>
      <c r="BX1819">
        <v>8</v>
      </c>
      <c r="BY1819">
        <v>1</v>
      </c>
      <c r="BZ1819">
        <v>31</v>
      </c>
      <c r="CA1819" t="s">
        <v>15208</v>
      </c>
      <c r="CE1819">
        <v>1817</v>
      </c>
      <c r="CF1819" t="s">
        <v>15209</v>
      </c>
      <c r="CG1819" t="s">
        <v>684</v>
      </c>
      <c r="CH1819" t="s">
        <v>15210</v>
      </c>
      <c r="CI1819" t="s">
        <v>15211</v>
      </c>
      <c r="CJ1819" t="s">
        <v>15212</v>
      </c>
      <c r="CK1819" t="s">
        <v>15213</v>
      </c>
      <c r="CL1819">
        <v>493</v>
      </c>
      <c r="CM1819">
        <v>10</v>
      </c>
      <c r="CN1819" t="s">
        <v>48</v>
      </c>
    </row>
    <row r="1820" spans="1:92" x14ac:dyDescent="0.3">
      <c r="A1820" t="s">
        <v>15214</v>
      </c>
      <c r="B1820" t="s">
        <v>15214</v>
      </c>
      <c r="C1820">
        <v>3</v>
      </c>
      <c r="D1820">
        <v>3</v>
      </c>
      <c r="E1820">
        <v>3</v>
      </c>
      <c r="F1820" t="s">
        <v>15215</v>
      </c>
      <c r="G1820" t="s">
        <v>15216</v>
      </c>
      <c r="H1820" t="s">
        <v>15217</v>
      </c>
      <c r="I1820">
        <v>1</v>
      </c>
      <c r="J1820">
        <v>3</v>
      </c>
      <c r="K1820">
        <v>3</v>
      </c>
      <c r="L1820">
        <v>3</v>
      </c>
      <c r="M1820">
        <v>0</v>
      </c>
      <c r="N1820">
        <v>2</v>
      </c>
      <c r="O1820">
        <v>2</v>
      </c>
      <c r="P1820">
        <v>1</v>
      </c>
      <c r="Q1820">
        <v>1</v>
      </c>
      <c r="R1820">
        <v>2</v>
      </c>
      <c r="S1820">
        <v>0</v>
      </c>
      <c r="T1820">
        <v>2</v>
      </c>
      <c r="U1820">
        <v>2</v>
      </c>
      <c r="V1820">
        <v>1</v>
      </c>
      <c r="W1820">
        <v>1</v>
      </c>
      <c r="X1820">
        <v>2</v>
      </c>
      <c r="Y1820">
        <v>0</v>
      </c>
      <c r="Z1820">
        <v>2</v>
      </c>
      <c r="AA1820">
        <v>2</v>
      </c>
      <c r="AB1820">
        <v>1</v>
      </c>
      <c r="AC1820">
        <v>1</v>
      </c>
      <c r="AD1820">
        <v>2</v>
      </c>
      <c r="AE1820">
        <v>17.3</v>
      </c>
      <c r="AF1820">
        <v>17.3</v>
      </c>
      <c r="AG1820">
        <v>17.3</v>
      </c>
      <c r="AH1820">
        <v>26.1</v>
      </c>
      <c r="AI1820">
        <v>226</v>
      </c>
      <c r="AJ1820">
        <v>226</v>
      </c>
      <c r="AK1820">
        <v>0</v>
      </c>
      <c r="AL1820">
        <v>12.473000000000001</v>
      </c>
      <c r="AN1820" t="s">
        <v>43</v>
      </c>
      <c r="AO1820" t="s">
        <v>43</v>
      </c>
      <c r="AP1820" t="s">
        <v>43</v>
      </c>
      <c r="AQ1820" t="s">
        <v>43</v>
      </c>
      <c r="AR1820" t="s">
        <v>43</v>
      </c>
      <c r="AS1820">
        <v>0</v>
      </c>
      <c r="AT1820">
        <v>12.4</v>
      </c>
      <c r="AU1820">
        <v>12.4</v>
      </c>
      <c r="AV1820">
        <v>3.5</v>
      </c>
      <c r="AW1820">
        <v>3.5</v>
      </c>
      <c r="AX1820">
        <v>8.4</v>
      </c>
      <c r="AY1820">
        <v>58423000</v>
      </c>
      <c r="AZ1820">
        <v>0</v>
      </c>
      <c r="BA1820">
        <v>18635000</v>
      </c>
      <c r="BB1820">
        <v>17093000</v>
      </c>
      <c r="BC1820">
        <v>9443600</v>
      </c>
      <c r="BD1820">
        <v>11307000</v>
      </c>
      <c r="BE1820">
        <v>1944100</v>
      </c>
      <c r="BF1820">
        <v>15</v>
      </c>
      <c r="BG1820">
        <v>2309300</v>
      </c>
      <c r="BH1820">
        <v>0</v>
      </c>
      <c r="BI1820">
        <v>461220</v>
      </c>
      <c r="BJ1820">
        <v>335080</v>
      </c>
      <c r="BK1820">
        <v>629580</v>
      </c>
      <c r="BL1820">
        <v>753830</v>
      </c>
      <c r="BM1820">
        <v>129610</v>
      </c>
      <c r="BN1820">
        <v>0</v>
      </c>
      <c r="BO1820">
        <v>14698000</v>
      </c>
      <c r="BP1820">
        <v>9085700</v>
      </c>
      <c r="BQ1820">
        <v>0</v>
      </c>
      <c r="BR1820">
        <v>0</v>
      </c>
      <c r="BS1820">
        <v>0</v>
      </c>
      <c r="BT1820">
        <v>0</v>
      </c>
      <c r="BU1820">
        <v>1</v>
      </c>
      <c r="BV1820">
        <v>2</v>
      </c>
      <c r="BW1820">
        <v>1</v>
      </c>
      <c r="BX1820">
        <v>1</v>
      </c>
      <c r="BY1820">
        <v>1</v>
      </c>
      <c r="BZ1820">
        <v>6</v>
      </c>
      <c r="CA1820" t="s">
        <v>15218</v>
      </c>
      <c r="CE1820">
        <v>1818</v>
      </c>
      <c r="CF1820" t="s">
        <v>15219</v>
      </c>
      <c r="CG1820" t="s">
        <v>146</v>
      </c>
      <c r="CH1820" t="s">
        <v>15220</v>
      </c>
      <c r="CI1820" t="s">
        <v>15221</v>
      </c>
      <c r="CJ1820" t="s">
        <v>15222</v>
      </c>
      <c r="CK1820" t="s">
        <v>15223</v>
      </c>
      <c r="CN1820">
        <v>-1</v>
      </c>
    </row>
    <row r="1821" spans="1:92" x14ac:dyDescent="0.3">
      <c r="A1821" t="s">
        <v>15224</v>
      </c>
      <c r="B1821" t="s">
        <v>15224</v>
      </c>
      <c r="C1821">
        <v>2</v>
      </c>
      <c r="D1821">
        <v>2</v>
      </c>
      <c r="E1821">
        <v>2</v>
      </c>
      <c r="H1821" t="s">
        <v>15225</v>
      </c>
      <c r="I1821">
        <v>1</v>
      </c>
      <c r="J1821">
        <v>2</v>
      </c>
      <c r="K1821">
        <v>2</v>
      </c>
      <c r="L1821">
        <v>2</v>
      </c>
      <c r="M1821">
        <v>1</v>
      </c>
      <c r="N1821">
        <v>2</v>
      </c>
      <c r="O1821">
        <v>2</v>
      </c>
      <c r="P1821">
        <v>1</v>
      </c>
      <c r="Q1821">
        <v>0</v>
      </c>
      <c r="R1821">
        <v>1</v>
      </c>
      <c r="S1821">
        <v>1</v>
      </c>
      <c r="T1821">
        <v>2</v>
      </c>
      <c r="U1821">
        <v>2</v>
      </c>
      <c r="V1821">
        <v>1</v>
      </c>
      <c r="W1821">
        <v>0</v>
      </c>
      <c r="X1821">
        <v>1</v>
      </c>
      <c r="Y1821">
        <v>1</v>
      </c>
      <c r="Z1821">
        <v>2</v>
      </c>
      <c r="AA1821">
        <v>2</v>
      </c>
      <c r="AB1821">
        <v>1</v>
      </c>
      <c r="AC1821">
        <v>0</v>
      </c>
      <c r="AD1821">
        <v>1</v>
      </c>
      <c r="AE1821">
        <v>12</v>
      </c>
      <c r="AF1821">
        <v>12</v>
      </c>
      <c r="AG1821">
        <v>12</v>
      </c>
      <c r="AH1821">
        <v>38.328000000000003</v>
      </c>
      <c r="AI1821">
        <v>351</v>
      </c>
      <c r="AJ1821">
        <v>351</v>
      </c>
      <c r="AK1821">
        <v>0</v>
      </c>
      <c r="AL1821">
        <v>42.85</v>
      </c>
      <c r="AM1821" t="s">
        <v>43</v>
      </c>
      <c r="AN1821" t="s">
        <v>43</v>
      </c>
      <c r="AO1821" t="s">
        <v>43</v>
      </c>
      <c r="AP1821" t="s">
        <v>43</v>
      </c>
      <c r="AR1821" t="s">
        <v>43</v>
      </c>
      <c r="AS1821">
        <v>4.8</v>
      </c>
      <c r="AT1821">
        <v>12</v>
      </c>
      <c r="AU1821">
        <v>12</v>
      </c>
      <c r="AV1821">
        <v>4.8</v>
      </c>
      <c r="AW1821">
        <v>0</v>
      </c>
      <c r="AX1821">
        <v>4.8</v>
      </c>
      <c r="AY1821">
        <v>398420000</v>
      </c>
      <c r="AZ1821">
        <v>101940000</v>
      </c>
      <c r="BA1821">
        <v>83054000</v>
      </c>
      <c r="BB1821">
        <v>141680000</v>
      </c>
      <c r="BC1821">
        <v>71749000</v>
      </c>
      <c r="BD1821">
        <v>0</v>
      </c>
      <c r="BE1821">
        <v>0</v>
      </c>
      <c r="BF1821">
        <v>18</v>
      </c>
      <c r="BG1821">
        <v>16147000</v>
      </c>
      <c r="BH1821">
        <v>4149000</v>
      </c>
      <c r="BI1821">
        <v>2750400</v>
      </c>
      <c r="BJ1821">
        <v>5261300</v>
      </c>
      <c r="BK1821">
        <v>3986100</v>
      </c>
      <c r="BL1821">
        <v>0</v>
      </c>
      <c r="BM1821">
        <v>0</v>
      </c>
      <c r="BN1821">
        <v>76942000</v>
      </c>
      <c r="BO1821">
        <v>47940000</v>
      </c>
      <c r="BP1821">
        <v>94010000</v>
      </c>
      <c r="BQ1821">
        <v>0</v>
      </c>
      <c r="BR1821">
        <v>0</v>
      </c>
      <c r="BS1821">
        <v>0</v>
      </c>
      <c r="BT1821">
        <v>2</v>
      </c>
      <c r="BU1821">
        <v>3</v>
      </c>
      <c r="BV1821">
        <v>3</v>
      </c>
      <c r="BW1821">
        <v>2</v>
      </c>
      <c r="BX1821">
        <v>0</v>
      </c>
      <c r="BY1821">
        <v>1</v>
      </c>
      <c r="BZ1821">
        <v>11</v>
      </c>
      <c r="CA1821" t="s">
        <v>15226</v>
      </c>
      <c r="CE1821">
        <v>1819</v>
      </c>
      <c r="CF1821" t="s">
        <v>15227</v>
      </c>
      <c r="CG1821" t="s">
        <v>229</v>
      </c>
      <c r="CH1821" t="s">
        <v>15228</v>
      </c>
      <c r="CI1821" t="s">
        <v>15229</v>
      </c>
      <c r="CJ1821" t="s">
        <v>15230</v>
      </c>
      <c r="CK1821" t="s">
        <v>15231</v>
      </c>
      <c r="CN1821">
        <v>-1</v>
      </c>
    </row>
    <row r="1822" spans="1:92" x14ac:dyDescent="0.3">
      <c r="A1822" t="s">
        <v>15232</v>
      </c>
      <c r="B1822" t="s">
        <v>15233</v>
      </c>
      <c r="C1822" t="s">
        <v>5442</v>
      </c>
      <c r="D1822" t="s">
        <v>5442</v>
      </c>
      <c r="E1822" t="s">
        <v>5442</v>
      </c>
      <c r="G1822" t="s">
        <v>15234</v>
      </c>
      <c r="H1822" t="s">
        <v>15235</v>
      </c>
      <c r="I1822">
        <v>2</v>
      </c>
      <c r="J1822">
        <v>7</v>
      </c>
      <c r="K1822">
        <v>7</v>
      </c>
      <c r="L1822">
        <v>7</v>
      </c>
      <c r="M1822">
        <v>4</v>
      </c>
      <c r="N1822">
        <v>7</v>
      </c>
      <c r="O1822">
        <v>7</v>
      </c>
      <c r="P1822">
        <v>5</v>
      </c>
      <c r="Q1822">
        <v>4</v>
      </c>
      <c r="R1822">
        <v>5</v>
      </c>
      <c r="S1822">
        <v>4</v>
      </c>
      <c r="T1822">
        <v>7</v>
      </c>
      <c r="U1822">
        <v>7</v>
      </c>
      <c r="V1822">
        <v>5</v>
      </c>
      <c r="W1822">
        <v>4</v>
      </c>
      <c r="X1822">
        <v>5</v>
      </c>
      <c r="Y1822">
        <v>4</v>
      </c>
      <c r="Z1822">
        <v>7</v>
      </c>
      <c r="AA1822">
        <v>7</v>
      </c>
      <c r="AB1822">
        <v>5</v>
      </c>
      <c r="AC1822">
        <v>4</v>
      </c>
      <c r="AD1822">
        <v>5</v>
      </c>
      <c r="AE1822">
        <v>50.9</v>
      </c>
      <c r="AF1822">
        <v>50.9</v>
      </c>
      <c r="AG1822">
        <v>50.9</v>
      </c>
      <c r="AH1822">
        <v>23.606999999999999</v>
      </c>
      <c r="AI1822">
        <v>214</v>
      </c>
      <c r="AJ1822" t="s">
        <v>15236</v>
      </c>
      <c r="AK1822">
        <v>0</v>
      </c>
      <c r="AL1822">
        <v>237.16</v>
      </c>
      <c r="AM1822" t="s">
        <v>43</v>
      </c>
      <c r="AN1822" t="s">
        <v>43</v>
      </c>
      <c r="AO1822" t="s">
        <v>43</v>
      </c>
      <c r="AP1822" t="s">
        <v>43</v>
      </c>
      <c r="AQ1822" t="s">
        <v>43</v>
      </c>
      <c r="AR1822" t="s">
        <v>43</v>
      </c>
      <c r="AS1822">
        <v>30.8</v>
      </c>
      <c r="AT1822">
        <v>50.9</v>
      </c>
      <c r="AU1822">
        <v>50.9</v>
      </c>
      <c r="AV1822">
        <v>35</v>
      </c>
      <c r="AW1822">
        <v>27.1</v>
      </c>
      <c r="AX1822">
        <v>37.9</v>
      </c>
      <c r="AY1822">
        <v>1314600000</v>
      </c>
      <c r="AZ1822">
        <v>123080000</v>
      </c>
      <c r="BA1822">
        <v>527890000</v>
      </c>
      <c r="BB1822">
        <v>265280000</v>
      </c>
      <c r="BC1822">
        <v>234240000</v>
      </c>
      <c r="BD1822">
        <v>77015000</v>
      </c>
      <c r="BE1822">
        <v>87121000</v>
      </c>
      <c r="BF1822">
        <v>13</v>
      </c>
      <c r="BG1822">
        <v>38047000</v>
      </c>
      <c r="BH1822">
        <v>5629800</v>
      </c>
      <c r="BI1822">
        <v>12887000</v>
      </c>
      <c r="BJ1822">
        <v>6672200</v>
      </c>
      <c r="BK1822">
        <v>4048800</v>
      </c>
      <c r="BL1822">
        <v>4250000</v>
      </c>
      <c r="BM1822">
        <v>4559000</v>
      </c>
      <c r="BN1822">
        <v>112480000</v>
      </c>
      <c r="BO1822">
        <v>130760000</v>
      </c>
      <c r="BP1822">
        <v>180790000</v>
      </c>
      <c r="BQ1822">
        <v>85977000</v>
      </c>
      <c r="BR1822">
        <v>48357000</v>
      </c>
      <c r="BS1822">
        <v>30430000</v>
      </c>
      <c r="BT1822">
        <v>7</v>
      </c>
      <c r="BU1822">
        <v>5</v>
      </c>
      <c r="BV1822">
        <v>8</v>
      </c>
      <c r="BW1822">
        <v>6</v>
      </c>
      <c r="BX1822">
        <v>6</v>
      </c>
      <c r="BY1822">
        <v>7</v>
      </c>
      <c r="BZ1822">
        <v>39</v>
      </c>
      <c r="CA1822" t="s">
        <v>15237</v>
      </c>
      <c r="CE1822">
        <v>1820</v>
      </c>
      <c r="CF1822" t="s">
        <v>15238</v>
      </c>
      <c r="CG1822" t="s">
        <v>288</v>
      </c>
      <c r="CH1822" t="s">
        <v>15239</v>
      </c>
      <c r="CI1822" t="s">
        <v>15240</v>
      </c>
      <c r="CJ1822" t="s">
        <v>15241</v>
      </c>
      <c r="CK1822" t="s">
        <v>15242</v>
      </c>
      <c r="CN1822" t="s">
        <v>48</v>
      </c>
    </row>
    <row r="1823" spans="1:92" x14ac:dyDescent="0.3">
      <c r="A1823" t="s">
        <v>15243</v>
      </c>
      <c r="B1823" t="s">
        <v>15243</v>
      </c>
      <c r="C1823">
        <v>1</v>
      </c>
      <c r="D1823">
        <v>1</v>
      </c>
      <c r="E1823">
        <v>1</v>
      </c>
      <c r="H1823" t="s">
        <v>15244</v>
      </c>
      <c r="I1823">
        <v>1</v>
      </c>
      <c r="J1823">
        <v>1</v>
      </c>
      <c r="K1823">
        <v>1</v>
      </c>
      <c r="L1823">
        <v>1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1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1</v>
      </c>
      <c r="AD1823">
        <v>0</v>
      </c>
      <c r="AE1823">
        <v>4.4000000000000004</v>
      </c>
      <c r="AF1823">
        <v>4.4000000000000004</v>
      </c>
      <c r="AG1823">
        <v>4.4000000000000004</v>
      </c>
      <c r="AH1823">
        <v>45.57</v>
      </c>
      <c r="AI1823">
        <v>410</v>
      </c>
      <c r="AJ1823">
        <v>410</v>
      </c>
      <c r="AK1823">
        <v>0</v>
      </c>
      <c r="AL1823">
        <v>2.5748000000000002</v>
      </c>
      <c r="AQ1823" t="s">
        <v>43</v>
      </c>
      <c r="AS1823">
        <v>0</v>
      </c>
      <c r="AT1823">
        <v>0</v>
      </c>
      <c r="AU1823">
        <v>0</v>
      </c>
      <c r="AV1823">
        <v>0</v>
      </c>
      <c r="AW1823">
        <v>4.4000000000000004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21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1</v>
      </c>
      <c r="BY1823">
        <v>0</v>
      </c>
      <c r="BZ1823">
        <v>1</v>
      </c>
      <c r="CA1823" t="s">
        <v>15245</v>
      </c>
      <c r="CE1823">
        <v>1821</v>
      </c>
      <c r="CF1823">
        <v>1764</v>
      </c>
      <c r="CG1823" t="b">
        <v>1</v>
      </c>
      <c r="CH1823">
        <v>1866</v>
      </c>
      <c r="CI1823">
        <v>8340</v>
      </c>
      <c r="CJ1823">
        <v>7978</v>
      </c>
      <c r="CK1823">
        <v>7978</v>
      </c>
      <c r="CN1823">
        <v>-1</v>
      </c>
    </row>
    <row r="1824" spans="1:92" x14ac:dyDescent="0.3">
      <c r="A1824" t="s">
        <v>15246</v>
      </c>
      <c r="B1824" t="s">
        <v>15246</v>
      </c>
      <c r="C1824">
        <v>1</v>
      </c>
      <c r="D1824">
        <v>1</v>
      </c>
      <c r="E1824">
        <v>1</v>
      </c>
      <c r="G1824" t="s">
        <v>15247</v>
      </c>
      <c r="H1824" t="s">
        <v>15248</v>
      </c>
      <c r="I1824">
        <v>1</v>
      </c>
      <c r="J1824">
        <v>1</v>
      </c>
      <c r="K1824">
        <v>1</v>
      </c>
      <c r="L1824">
        <v>1</v>
      </c>
      <c r="M1824">
        <v>1</v>
      </c>
      <c r="N1824">
        <v>0</v>
      </c>
      <c r="O1824">
        <v>1</v>
      </c>
      <c r="P1824">
        <v>0</v>
      </c>
      <c r="Q1824">
        <v>0</v>
      </c>
      <c r="R1824">
        <v>0</v>
      </c>
      <c r="S1824">
        <v>1</v>
      </c>
      <c r="T1824">
        <v>0</v>
      </c>
      <c r="U1824">
        <v>1</v>
      </c>
      <c r="V1824">
        <v>0</v>
      </c>
      <c r="W1824">
        <v>0</v>
      </c>
      <c r="X1824">
        <v>0</v>
      </c>
      <c r="Y1824">
        <v>1</v>
      </c>
      <c r="Z1824">
        <v>0</v>
      </c>
      <c r="AA1824">
        <v>1</v>
      </c>
      <c r="AB1824">
        <v>0</v>
      </c>
      <c r="AC1824">
        <v>0</v>
      </c>
      <c r="AD1824">
        <v>0</v>
      </c>
      <c r="AE1824">
        <v>9.3000000000000007</v>
      </c>
      <c r="AF1824">
        <v>9.3000000000000007</v>
      </c>
      <c r="AG1824">
        <v>9.3000000000000007</v>
      </c>
      <c r="AH1824">
        <v>23.088999999999999</v>
      </c>
      <c r="AI1824">
        <v>214</v>
      </c>
      <c r="AJ1824">
        <v>214</v>
      </c>
      <c r="AK1824">
        <v>0</v>
      </c>
      <c r="AL1824">
        <v>5.101</v>
      </c>
      <c r="AM1824" t="s">
        <v>44</v>
      </c>
      <c r="AO1824" t="s">
        <v>43</v>
      </c>
      <c r="AS1824">
        <v>9.3000000000000007</v>
      </c>
      <c r="AT1824">
        <v>0</v>
      </c>
      <c r="AU1824">
        <v>9.3000000000000007</v>
      </c>
      <c r="AV1824">
        <v>0</v>
      </c>
      <c r="AW1824">
        <v>0</v>
      </c>
      <c r="AX1824">
        <v>0</v>
      </c>
      <c r="AY1824">
        <v>4738600</v>
      </c>
      <c r="AZ1824">
        <v>2017000</v>
      </c>
      <c r="BA1824">
        <v>0</v>
      </c>
      <c r="BB1824">
        <v>2721600</v>
      </c>
      <c r="BC1824">
        <v>0</v>
      </c>
      <c r="BD1824">
        <v>0</v>
      </c>
      <c r="BE1824">
        <v>0</v>
      </c>
      <c r="BF1824">
        <v>10</v>
      </c>
      <c r="BG1824">
        <v>473860</v>
      </c>
      <c r="BH1824">
        <v>201700</v>
      </c>
      <c r="BI1824">
        <v>0</v>
      </c>
      <c r="BJ1824">
        <v>272160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2</v>
      </c>
      <c r="BW1824">
        <v>0</v>
      </c>
      <c r="BX1824">
        <v>0</v>
      </c>
      <c r="BY1824">
        <v>0</v>
      </c>
      <c r="BZ1824">
        <v>2</v>
      </c>
      <c r="CA1824" t="s">
        <v>15249</v>
      </c>
      <c r="CE1824">
        <v>1822</v>
      </c>
      <c r="CF1824">
        <v>10400</v>
      </c>
      <c r="CG1824" t="b">
        <v>1</v>
      </c>
      <c r="CH1824">
        <v>10947</v>
      </c>
      <c r="CI1824" t="s">
        <v>15250</v>
      </c>
      <c r="CJ1824" t="s">
        <v>15251</v>
      </c>
      <c r="CK1824">
        <v>45559</v>
      </c>
      <c r="CN1824">
        <v>-1</v>
      </c>
    </row>
    <row r="1825" spans="1:92" x14ac:dyDescent="0.3">
      <c r="A1825" t="s">
        <v>15252</v>
      </c>
      <c r="B1825" t="s">
        <v>15252</v>
      </c>
      <c r="C1825">
        <v>12</v>
      </c>
      <c r="D1825">
        <v>12</v>
      </c>
      <c r="E1825">
        <v>8</v>
      </c>
      <c r="F1825" t="s">
        <v>15253</v>
      </c>
      <c r="G1825" t="s">
        <v>15254</v>
      </c>
      <c r="H1825" t="s">
        <v>15255</v>
      </c>
      <c r="I1825">
        <v>1</v>
      </c>
      <c r="J1825">
        <v>12</v>
      </c>
      <c r="K1825">
        <v>12</v>
      </c>
      <c r="L1825">
        <v>8</v>
      </c>
      <c r="M1825">
        <v>2</v>
      </c>
      <c r="N1825">
        <v>8</v>
      </c>
      <c r="O1825">
        <v>7</v>
      </c>
      <c r="P1825">
        <v>8</v>
      </c>
      <c r="Q1825">
        <v>6</v>
      </c>
      <c r="R1825">
        <v>3</v>
      </c>
      <c r="S1825">
        <v>2</v>
      </c>
      <c r="T1825">
        <v>8</v>
      </c>
      <c r="U1825">
        <v>7</v>
      </c>
      <c r="V1825">
        <v>8</v>
      </c>
      <c r="W1825">
        <v>6</v>
      </c>
      <c r="X1825">
        <v>3</v>
      </c>
      <c r="Y1825">
        <v>2</v>
      </c>
      <c r="Z1825">
        <v>6</v>
      </c>
      <c r="AA1825">
        <v>4</v>
      </c>
      <c r="AB1825">
        <v>5</v>
      </c>
      <c r="AC1825">
        <v>6</v>
      </c>
      <c r="AD1825">
        <v>2</v>
      </c>
      <c r="AE1825">
        <v>20.8</v>
      </c>
      <c r="AF1825">
        <v>20.8</v>
      </c>
      <c r="AG1825">
        <v>13.4</v>
      </c>
      <c r="AH1825">
        <v>101.71</v>
      </c>
      <c r="AI1825">
        <v>917</v>
      </c>
      <c r="AJ1825">
        <v>917</v>
      </c>
      <c r="AK1825">
        <v>0</v>
      </c>
      <c r="AL1825">
        <v>174.54</v>
      </c>
      <c r="AM1825" t="s">
        <v>43</v>
      </c>
      <c r="AN1825" t="s">
        <v>43</v>
      </c>
      <c r="AO1825" t="s">
        <v>43</v>
      </c>
      <c r="AP1825" t="s">
        <v>43</v>
      </c>
      <c r="AQ1825" t="s">
        <v>43</v>
      </c>
      <c r="AR1825" t="s">
        <v>43</v>
      </c>
      <c r="AS1825">
        <v>3.6</v>
      </c>
      <c r="AT1825">
        <v>15.5</v>
      </c>
      <c r="AU1825">
        <v>13</v>
      </c>
      <c r="AV1825">
        <v>12.3</v>
      </c>
      <c r="AW1825">
        <v>10</v>
      </c>
      <c r="AX1825">
        <v>3.8</v>
      </c>
      <c r="AY1825">
        <v>734150000</v>
      </c>
      <c r="AZ1825">
        <v>20619000</v>
      </c>
      <c r="BA1825">
        <v>164750000</v>
      </c>
      <c r="BB1825">
        <v>172500000</v>
      </c>
      <c r="BC1825">
        <v>270940000</v>
      </c>
      <c r="BD1825">
        <v>94867000</v>
      </c>
      <c r="BE1825">
        <v>10477000</v>
      </c>
      <c r="BF1825">
        <v>52</v>
      </c>
      <c r="BG1825">
        <v>7751000</v>
      </c>
      <c r="BH1825">
        <v>178610</v>
      </c>
      <c r="BI1825">
        <v>572810</v>
      </c>
      <c r="BJ1825">
        <v>1694200</v>
      </c>
      <c r="BK1825">
        <v>3814700</v>
      </c>
      <c r="BL1825">
        <v>1289200</v>
      </c>
      <c r="BM1825">
        <v>201480</v>
      </c>
      <c r="BN1825">
        <v>18029000</v>
      </c>
      <c r="BO1825">
        <v>61802000</v>
      </c>
      <c r="BP1825">
        <v>36587000</v>
      </c>
      <c r="BQ1825">
        <v>55115000</v>
      </c>
      <c r="BR1825">
        <v>42783000</v>
      </c>
      <c r="BS1825">
        <v>6292700</v>
      </c>
      <c r="BT1825">
        <v>1</v>
      </c>
      <c r="BU1825">
        <v>9</v>
      </c>
      <c r="BV1825">
        <v>7</v>
      </c>
      <c r="BW1825">
        <v>7</v>
      </c>
      <c r="BX1825">
        <v>7</v>
      </c>
      <c r="BY1825">
        <v>1</v>
      </c>
      <c r="BZ1825">
        <v>32</v>
      </c>
      <c r="CA1825" t="s">
        <v>15256</v>
      </c>
      <c r="CE1825">
        <v>1823</v>
      </c>
      <c r="CF1825" t="s">
        <v>15257</v>
      </c>
      <c r="CG1825" t="s">
        <v>64</v>
      </c>
      <c r="CH1825" t="s">
        <v>15258</v>
      </c>
      <c r="CI1825" t="s">
        <v>15259</v>
      </c>
      <c r="CJ1825" t="s">
        <v>15260</v>
      </c>
      <c r="CK1825" t="s">
        <v>15261</v>
      </c>
      <c r="CN1825">
        <v>-1</v>
      </c>
    </row>
    <row r="1826" spans="1:92" x14ac:dyDescent="0.3">
      <c r="A1826" t="s">
        <v>15262</v>
      </c>
      <c r="B1826" t="s">
        <v>15262</v>
      </c>
      <c r="C1826">
        <v>1</v>
      </c>
      <c r="D1826">
        <v>1</v>
      </c>
      <c r="E1826">
        <v>1</v>
      </c>
      <c r="H1826" t="s">
        <v>15263</v>
      </c>
      <c r="I1826">
        <v>1</v>
      </c>
      <c r="J1826">
        <v>1</v>
      </c>
      <c r="K1826">
        <v>1</v>
      </c>
      <c r="L1826">
        <v>1</v>
      </c>
      <c r="M1826">
        <v>0</v>
      </c>
      <c r="N1826">
        <v>1</v>
      </c>
      <c r="O1826">
        <v>1</v>
      </c>
      <c r="P1826">
        <v>1</v>
      </c>
      <c r="Q1826">
        <v>1</v>
      </c>
      <c r="R1826">
        <v>0</v>
      </c>
      <c r="S1826">
        <v>0</v>
      </c>
      <c r="T1826">
        <v>1</v>
      </c>
      <c r="U1826">
        <v>1</v>
      </c>
      <c r="V1826">
        <v>1</v>
      </c>
      <c r="W1826">
        <v>1</v>
      </c>
      <c r="X1826">
        <v>0</v>
      </c>
      <c r="Y1826">
        <v>0</v>
      </c>
      <c r="Z1826">
        <v>1</v>
      </c>
      <c r="AA1826">
        <v>1</v>
      </c>
      <c r="AB1826">
        <v>1</v>
      </c>
      <c r="AC1826">
        <v>1</v>
      </c>
      <c r="AD1826">
        <v>0</v>
      </c>
      <c r="AE1826">
        <v>4.5</v>
      </c>
      <c r="AF1826">
        <v>4.5</v>
      </c>
      <c r="AG1826">
        <v>4.5</v>
      </c>
      <c r="AH1826">
        <v>48.762999999999998</v>
      </c>
      <c r="AI1826">
        <v>423</v>
      </c>
      <c r="AJ1826">
        <v>423</v>
      </c>
      <c r="AK1826">
        <v>2.0903000000000001E-2</v>
      </c>
      <c r="AL1826">
        <v>0.81925999999999999</v>
      </c>
      <c r="AN1826" t="s">
        <v>44</v>
      </c>
      <c r="AO1826" t="s">
        <v>43</v>
      </c>
      <c r="AP1826" t="s">
        <v>43</v>
      </c>
      <c r="AQ1826" t="s">
        <v>44</v>
      </c>
      <c r="AS1826">
        <v>0</v>
      </c>
      <c r="AT1826">
        <v>4.5</v>
      </c>
      <c r="AU1826">
        <v>4.5</v>
      </c>
      <c r="AV1826">
        <v>4.5</v>
      </c>
      <c r="AW1826">
        <v>4.5</v>
      </c>
      <c r="AX1826">
        <v>0</v>
      </c>
      <c r="AY1826">
        <v>43107000</v>
      </c>
      <c r="AZ1826">
        <v>0</v>
      </c>
      <c r="BA1826">
        <v>11838000</v>
      </c>
      <c r="BB1826">
        <v>8594000</v>
      </c>
      <c r="BC1826">
        <v>10494000</v>
      </c>
      <c r="BD1826">
        <v>12181000</v>
      </c>
      <c r="BE1826">
        <v>0</v>
      </c>
      <c r="BF1826">
        <v>23</v>
      </c>
      <c r="BG1826">
        <v>1874200</v>
      </c>
      <c r="BH1826">
        <v>0</v>
      </c>
      <c r="BI1826">
        <v>514700</v>
      </c>
      <c r="BJ1826">
        <v>373650</v>
      </c>
      <c r="BK1826">
        <v>456280</v>
      </c>
      <c r="BL1826">
        <v>529590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2</v>
      </c>
      <c r="BW1826">
        <v>1</v>
      </c>
      <c r="BX1826">
        <v>0</v>
      </c>
      <c r="BY1826">
        <v>0</v>
      </c>
      <c r="BZ1826">
        <v>3</v>
      </c>
      <c r="CA1826" t="s">
        <v>15264</v>
      </c>
      <c r="CE1826">
        <v>1824</v>
      </c>
      <c r="CF1826">
        <v>405</v>
      </c>
      <c r="CG1826" t="b">
        <v>1</v>
      </c>
      <c r="CH1826">
        <v>421</v>
      </c>
      <c r="CI1826" t="s">
        <v>15265</v>
      </c>
      <c r="CJ1826" t="s">
        <v>15266</v>
      </c>
      <c r="CK1826">
        <v>1779</v>
      </c>
      <c r="CN1826">
        <v>-1</v>
      </c>
    </row>
    <row r="1827" spans="1:92" x14ac:dyDescent="0.3">
      <c r="A1827" t="s">
        <v>15267</v>
      </c>
      <c r="B1827" t="s">
        <v>15267</v>
      </c>
      <c r="C1827">
        <v>9</v>
      </c>
      <c r="D1827">
        <v>9</v>
      </c>
      <c r="E1827">
        <v>9</v>
      </c>
      <c r="F1827" t="s">
        <v>7743</v>
      </c>
      <c r="H1827" t="s">
        <v>15268</v>
      </c>
      <c r="I1827">
        <v>1</v>
      </c>
      <c r="J1827">
        <v>9</v>
      </c>
      <c r="K1827">
        <v>9</v>
      </c>
      <c r="L1827">
        <v>9</v>
      </c>
      <c r="M1827">
        <v>3</v>
      </c>
      <c r="N1827">
        <v>6</v>
      </c>
      <c r="O1827">
        <v>7</v>
      </c>
      <c r="P1827">
        <v>4</v>
      </c>
      <c r="Q1827">
        <v>4</v>
      </c>
      <c r="R1827">
        <v>2</v>
      </c>
      <c r="S1827">
        <v>3</v>
      </c>
      <c r="T1827">
        <v>6</v>
      </c>
      <c r="U1827">
        <v>7</v>
      </c>
      <c r="V1827">
        <v>4</v>
      </c>
      <c r="W1827">
        <v>4</v>
      </c>
      <c r="X1827">
        <v>2</v>
      </c>
      <c r="Y1827">
        <v>3</v>
      </c>
      <c r="Z1827">
        <v>6</v>
      </c>
      <c r="AA1827">
        <v>7</v>
      </c>
      <c r="AB1827">
        <v>4</v>
      </c>
      <c r="AC1827">
        <v>4</v>
      </c>
      <c r="AD1827">
        <v>2</v>
      </c>
      <c r="AE1827">
        <v>20.399999999999999</v>
      </c>
      <c r="AF1827">
        <v>20.399999999999999</v>
      </c>
      <c r="AG1827">
        <v>20.399999999999999</v>
      </c>
      <c r="AH1827">
        <v>74.885999999999996</v>
      </c>
      <c r="AI1827">
        <v>667</v>
      </c>
      <c r="AJ1827">
        <v>667</v>
      </c>
      <c r="AK1827">
        <v>0</v>
      </c>
      <c r="AL1827">
        <v>75.489999999999995</v>
      </c>
      <c r="AM1827" t="s">
        <v>43</v>
      </c>
      <c r="AN1827" t="s">
        <v>43</v>
      </c>
      <c r="AO1827" t="s">
        <v>43</v>
      </c>
      <c r="AP1827" t="s">
        <v>43</v>
      </c>
      <c r="AQ1827" t="s">
        <v>43</v>
      </c>
      <c r="AR1827" t="s">
        <v>43</v>
      </c>
      <c r="AS1827">
        <v>9.3000000000000007</v>
      </c>
      <c r="AT1827">
        <v>14.8</v>
      </c>
      <c r="AU1827">
        <v>17.100000000000001</v>
      </c>
      <c r="AV1827">
        <v>7.5</v>
      </c>
      <c r="AW1827">
        <v>7.6</v>
      </c>
      <c r="AX1827">
        <v>4.8</v>
      </c>
      <c r="AY1827">
        <v>425100000</v>
      </c>
      <c r="AZ1827">
        <v>29681000</v>
      </c>
      <c r="BA1827">
        <v>122740000</v>
      </c>
      <c r="BB1827">
        <v>157410000</v>
      </c>
      <c r="BC1827">
        <v>69444000</v>
      </c>
      <c r="BD1827">
        <v>37790000</v>
      </c>
      <c r="BE1827">
        <v>8039200</v>
      </c>
      <c r="BF1827">
        <v>45</v>
      </c>
      <c r="BG1827">
        <v>3467800</v>
      </c>
      <c r="BH1827">
        <v>165410</v>
      </c>
      <c r="BI1827">
        <v>749610</v>
      </c>
      <c r="BJ1827">
        <v>1656100</v>
      </c>
      <c r="BK1827">
        <v>546900</v>
      </c>
      <c r="BL1827">
        <v>298030</v>
      </c>
      <c r="BM1827">
        <v>51751</v>
      </c>
      <c r="BN1827">
        <v>11661000</v>
      </c>
      <c r="BO1827">
        <v>46633000</v>
      </c>
      <c r="BP1827">
        <v>32315000</v>
      </c>
      <c r="BQ1827">
        <v>31946000</v>
      </c>
      <c r="BR1827">
        <v>16160000</v>
      </c>
      <c r="BS1827">
        <v>6746900</v>
      </c>
      <c r="BT1827">
        <v>1</v>
      </c>
      <c r="BU1827">
        <v>7</v>
      </c>
      <c r="BV1827">
        <v>5</v>
      </c>
      <c r="BW1827">
        <v>5</v>
      </c>
      <c r="BX1827">
        <v>1</v>
      </c>
      <c r="BY1827">
        <v>0</v>
      </c>
      <c r="BZ1827">
        <v>19</v>
      </c>
      <c r="CA1827" t="s">
        <v>15269</v>
      </c>
      <c r="CE1827">
        <v>1825</v>
      </c>
      <c r="CF1827" t="s">
        <v>15270</v>
      </c>
      <c r="CG1827" t="s">
        <v>684</v>
      </c>
      <c r="CH1827" t="s">
        <v>15271</v>
      </c>
      <c r="CI1827" t="s">
        <v>15272</v>
      </c>
      <c r="CJ1827" t="s">
        <v>15273</v>
      </c>
      <c r="CK1827" t="s">
        <v>15274</v>
      </c>
      <c r="CN1827">
        <v>-1</v>
      </c>
    </row>
    <row r="1828" spans="1:92" x14ac:dyDescent="0.3">
      <c r="A1828" t="s">
        <v>15275</v>
      </c>
      <c r="B1828" t="s">
        <v>15275</v>
      </c>
      <c r="C1828">
        <v>3</v>
      </c>
      <c r="D1828">
        <v>3</v>
      </c>
      <c r="E1828">
        <v>3</v>
      </c>
      <c r="G1828" t="s">
        <v>15276</v>
      </c>
      <c r="H1828" t="s">
        <v>15277</v>
      </c>
      <c r="I1828">
        <v>1</v>
      </c>
      <c r="J1828">
        <v>3</v>
      </c>
      <c r="K1828">
        <v>3</v>
      </c>
      <c r="L1828">
        <v>3</v>
      </c>
      <c r="M1828">
        <v>0</v>
      </c>
      <c r="N1828">
        <v>1</v>
      </c>
      <c r="O1828">
        <v>1</v>
      </c>
      <c r="P1828">
        <v>3</v>
      </c>
      <c r="Q1828">
        <v>0</v>
      </c>
      <c r="R1828">
        <v>1</v>
      </c>
      <c r="S1828">
        <v>0</v>
      </c>
      <c r="T1828">
        <v>1</v>
      </c>
      <c r="U1828">
        <v>1</v>
      </c>
      <c r="V1828">
        <v>3</v>
      </c>
      <c r="W1828">
        <v>0</v>
      </c>
      <c r="X1828">
        <v>1</v>
      </c>
      <c r="Y1828">
        <v>0</v>
      </c>
      <c r="Z1828">
        <v>1</v>
      </c>
      <c r="AA1828">
        <v>1</v>
      </c>
      <c r="AB1828">
        <v>3</v>
      </c>
      <c r="AC1828">
        <v>0</v>
      </c>
      <c r="AD1828">
        <v>1</v>
      </c>
      <c r="AE1828">
        <v>10.8</v>
      </c>
      <c r="AF1828">
        <v>10.8</v>
      </c>
      <c r="AG1828">
        <v>10.8</v>
      </c>
      <c r="AH1828">
        <v>51.91</v>
      </c>
      <c r="AI1828">
        <v>461</v>
      </c>
      <c r="AJ1828">
        <v>461</v>
      </c>
      <c r="AK1828">
        <v>0</v>
      </c>
      <c r="AL1828">
        <v>26.71</v>
      </c>
      <c r="AN1828" t="s">
        <v>43</v>
      </c>
      <c r="AO1828" t="s">
        <v>43</v>
      </c>
      <c r="AP1828" t="s">
        <v>43</v>
      </c>
      <c r="AR1828" t="s">
        <v>43</v>
      </c>
      <c r="AS1828">
        <v>0</v>
      </c>
      <c r="AT1828">
        <v>3.3</v>
      </c>
      <c r="AU1828">
        <v>3.7</v>
      </c>
      <c r="AV1828">
        <v>10.8</v>
      </c>
      <c r="AW1828">
        <v>0</v>
      </c>
      <c r="AX1828">
        <v>3.7</v>
      </c>
      <c r="AY1828">
        <v>39810000</v>
      </c>
      <c r="AZ1828">
        <v>0</v>
      </c>
      <c r="BA1828">
        <v>0</v>
      </c>
      <c r="BB1828">
        <v>4988700</v>
      </c>
      <c r="BC1828">
        <v>32715000</v>
      </c>
      <c r="BD1828">
        <v>0</v>
      </c>
      <c r="BE1828">
        <v>2105500</v>
      </c>
      <c r="BF1828">
        <v>28</v>
      </c>
      <c r="BG1828">
        <v>408170</v>
      </c>
      <c r="BH1828">
        <v>0</v>
      </c>
      <c r="BI1828">
        <v>0</v>
      </c>
      <c r="BJ1828">
        <v>178170</v>
      </c>
      <c r="BK1828">
        <v>408170</v>
      </c>
      <c r="BL1828">
        <v>0</v>
      </c>
      <c r="BM1828">
        <v>75198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1</v>
      </c>
      <c r="BV1828">
        <v>1</v>
      </c>
      <c r="BW1828">
        <v>2</v>
      </c>
      <c r="BX1828">
        <v>0</v>
      </c>
      <c r="BY1828">
        <v>0</v>
      </c>
      <c r="BZ1828">
        <v>4</v>
      </c>
      <c r="CA1828" t="s">
        <v>15278</v>
      </c>
      <c r="CE1828">
        <v>1826</v>
      </c>
      <c r="CF1828" t="s">
        <v>15279</v>
      </c>
      <c r="CG1828" t="s">
        <v>146</v>
      </c>
      <c r="CH1828" t="s">
        <v>15280</v>
      </c>
      <c r="CI1828" t="s">
        <v>15281</v>
      </c>
      <c r="CJ1828" t="s">
        <v>15282</v>
      </c>
      <c r="CK1828" t="s">
        <v>15283</v>
      </c>
      <c r="CN1828">
        <v>-1</v>
      </c>
    </row>
    <row r="1829" spans="1:92" x14ac:dyDescent="0.3">
      <c r="A1829" t="s">
        <v>15284</v>
      </c>
      <c r="B1829" t="s">
        <v>15284</v>
      </c>
      <c r="C1829">
        <v>3</v>
      </c>
      <c r="D1829">
        <v>3</v>
      </c>
      <c r="E1829">
        <v>3</v>
      </c>
      <c r="F1829" t="s">
        <v>15285</v>
      </c>
      <c r="G1829" t="s">
        <v>15286</v>
      </c>
      <c r="H1829" t="s">
        <v>15287</v>
      </c>
      <c r="I1829">
        <v>1</v>
      </c>
      <c r="J1829">
        <v>3</v>
      </c>
      <c r="K1829">
        <v>3</v>
      </c>
      <c r="L1829">
        <v>3</v>
      </c>
      <c r="M1829">
        <v>1</v>
      </c>
      <c r="N1829">
        <v>1</v>
      </c>
      <c r="O1829">
        <v>2</v>
      </c>
      <c r="P1829">
        <v>2</v>
      </c>
      <c r="Q1829">
        <v>3</v>
      </c>
      <c r="R1829">
        <v>1</v>
      </c>
      <c r="S1829">
        <v>1</v>
      </c>
      <c r="T1829">
        <v>1</v>
      </c>
      <c r="U1829">
        <v>2</v>
      </c>
      <c r="V1829">
        <v>2</v>
      </c>
      <c r="W1829">
        <v>3</v>
      </c>
      <c r="X1829">
        <v>1</v>
      </c>
      <c r="Y1829">
        <v>1</v>
      </c>
      <c r="Z1829">
        <v>1</v>
      </c>
      <c r="AA1829">
        <v>2</v>
      </c>
      <c r="AB1829">
        <v>2</v>
      </c>
      <c r="AC1829">
        <v>3</v>
      </c>
      <c r="AD1829">
        <v>1</v>
      </c>
      <c r="AE1829">
        <v>18.100000000000001</v>
      </c>
      <c r="AF1829">
        <v>18.100000000000001</v>
      </c>
      <c r="AG1829">
        <v>18.100000000000001</v>
      </c>
      <c r="AH1829">
        <v>27.954999999999998</v>
      </c>
      <c r="AI1829">
        <v>248</v>
      </c>
      <c r="AJ1829">
        <v>248</v>
      </c>
      <c r="AK1829">
        <v>0</v>
      </c>
      <c r="AL1829">
        <v>19.350000000000001</v>
      </c>
      <c r="AM1829" t="s">
        <v>44</v>
      </c>
      <c r="AN1829" t="s">
        <v>43</v>
      </c>
      <c r="AO1829" t="s">
        <v>43</v>
      </c>
      <c r="AP1829" t="s">
        <v>43</v>
      </c>
      <c r="AQ1829" t="s">
        <v>43</v>
      </c>
      <c r="AR1829" t="s">
        <v>44</v>
      </c>
      <c r="AS1829">
        <v>8.1</v>
      </c>
      <c r="AT1829">
        <v>8.1</v>
      </c>
      <c r="AU1829">
        <v>12.9</v>
      </c>
      <c r="AV1829">
        <v>12.9</v>
      </c>
      <c r="AW1829">
        <v>18.100000000000001</v>
      </c>
      <c r="AX1829">
        <v>8.1</v>
      </c>
      <c r="AY1829">
        <v>181630000</v>
      </c>
      <c r="AZ1829">
        <v>5084300</v>
      </c>
      <c r="BA1829">
        <v>21349000</v>
      </c>
      <c r="BB1829">
        <v>62660000</v>
      </c>
      <c r="BC1829">
        <v>39256000</v>
      </c>
      <c r="BD1829">
        <v>47146000</v>
      </c>
      <c r="BE1829">
        <v>6132200</v>
      </c>
      <c r="BF1829">
        <v>12</v>
      </c>
      <c r="BG1829">
        <v>3611900</v>
      </c>
      <c r="BH1829">
        <v>423690</v>
      </c>
      <c r="BI1829">
        <v>246600</v>
      </c>
      <c r="BJ1829">
        <v>763410</v>
      </c>
      <c r="BK1829">
        <v>710490</v>
      </c>
      <c r="BL1829">
        <v>1467700</v>
      </c>
      <c r="BM1829">
        <v>511010</v>
      </c>
      <c r="BN1829">
        <v>0</v>
      </c>
      <c r="BO1829">
        <v>17841000</v>
      </c>
      <c r="BP1829">
        <v>35552000</v>
      </c>
      <c r="BQ1829">
        <v>16635000</v>
      </c>
      <c r="BR1829">
        <v>24716000</v>
      </c>
      <c r="BS1829">
        <v>0</v>
      </c>
      <c r="BT1829">
        <v>0</v>
      </c>
      <c r="BU1829">
        <v>1</v>
      </c>
      <c r="BV1829">
        <v>3</v>
      </c>
      <c r="BW1829">
        <v>1</v>
      </c>
      <c r="BX1829">
        <v>4</v>
      </c>
      <c r="BY1829">
        <v>0</v>
      </c>
      <c r="BZ1829">
        <v>9</v>
      </c>
      <c r="CA1829" t="s">
        <v>15288</v>
      </c>
      <c r="CE1829">
        <v>1827</v>
      </c>
      <c r="CF1829" t="s">
        <v>15289</v>
      </c>
      <c r="CG1829" t="s">
        <v>146</v>
      </c>
      <c r="CH1829" t="s">
        <v>15290</v>
      </c>
      <c r="CI1829" t="s">
        <v>15291</v>
      </c>
      <c r="CJ1829" t="s">
        <v>15292</v>
      </c>
      <c r="CK1829" t="s">
        <v>15293</v>
      </c>
      <c r="CN1829">
        <v>-1</v>
      </c>
    </row>
    <row r="1830" spans="1:92" x14ac:dyDescent="0.3">
      <c r="A1830" t="s">
        <v>15294</v>
      </c>
      <c r="B1830" t="s">
        <v>15294</v>
      </c>
      <c r="C1830">
        <v>4</v>
      </c>
      <c r="D1830">
        <v>4</v>
      </c>
      <c r="E1830">
        <v>4</v>
      </c>
      <c r="F1830" t="s">
        <v>15295</v>
      </c>
      <c r="G1830" t="s">
        <v>15296</v>
      </c>
      <c r="H1830" t="s">
        <v>15297</v>
      </c>
      <c r="I1830">
        <v>1</v>
      </c>
      <c r="J1830">
        <v>4</v>
      </c>
      <c r="K1830">
        <v>4</v>
      </c>
      <c r="L1830">
        <v>4</v>
      </c>
      <c r="M1830">
        <v>0</v>
      </c>
      <c r="N1830">
        <v>4</v>
      </c>
      <c r="O1830">
        <v>3</v>
      </c>
      <c r="P1830">
        <v>4</v>
      </c>
      <c r="Q1830">
        <v>4</v>
      </c>
      <c r="R1830">
        <v>1</v>
      </c>
      <c r="S1830">
        <v>0</v>
      </c>
      <c r="T1830">
        <v>4</v>
      </c>
      <c r="U1830">
        <v>3</v>
      </c>
      <c r="V1830">
        <v>4</v>
      </c>
      <c r="W1830">
        <v>4</v>
      </c>
      <c r="X1830">
        <v>1</v>
      </c>
      <c r="Y1830">
        <v>0</v>
      </c>
      <c r="Z1830">
        <v>4</v>
      </c>
      <c r="AA1830">
        <v>3</v>
      </c>
      <c r="AB1830">
        <v>4</v>
      </c>
      <c r="AC1830">
        <v>4</v>
      </c>
      <c r="AD1830">
        <v>1</v>
      </c>
      <c r="AE1830">
        <v>34.700000000000003</v>
      </c>
      <c r="AF1830">
        <v>34.700000000000003</v>
      </c>
      <c r="AG1830">
        <v>34.700000000000003</v>
      </c>
      <c r="AH1830">
        <v>26.41</v>
      </c>
      <c r="AI1830">
        <v>236</v>
      </c>
      <c r="AJ1830">
        <v>236</v>
      </c>
      <c r="AK1830">
        <v>0</v>
      </c>
      <c r="AL1830">
        <v>117.31</v>
      </c>
      <c r="AN1830" t="s">
        <v>43</v>
      </c>
      <c r="AO1830" t="s">
        <v>43</v>
      </c>
      <c r="AP1830" t="s">
        <v>43</v>
      </c>
      <c r="AQ1830" t="s">
        <v>43</v>
      </c>
      <c r="AR1830" t="s">
        <v>44</v>
      </c>
      <c r="AS1830">
        <v>0</v>
      </c>
      <c r="AT1830">
        <v>34.700000000000003</v>
      </c>
      <c r="AU1830">
        <v>22.5</v>
      </c>
      <c r="AV1830">
        <v>34.700000000000003</v>
      </c>
      <c r="AW1830">
        <v>34.700000000000003</v>
      </c>
      <c r="AX1830">
        <v>5.5</v>
      </c>
      <c r="AY1830">
        <v>2344600000</v>
      </c>
      <c r="AZ1830">
        <v>0</v>
      </c>
      <c r="BA1830">
        <v>1132800000</v>
      </c>
      <c r="BB1830">
        <v>505190000</v>
      </c>
      <c r="BC1830">
        <v>465290000</v>
      </c>
      <c r="BD1830">
        <v>237630000</v>
      </c>
      <c r="BE1830">
        <v>3762300</v>
      </c>
      <c r="BF1830">
        <v>10</v>
      </c>
      <c r="BG1830">
        <v>9065300</v>
      </c>
      <c r="BH1830">
        <v>0</v>
      </c>
      <c r="BI1830">
        <v>2870400</v>
      </c>
      <c r="BJ1830">
        <v>2353500</v>
      </c>
      <c r="BK1830">
        <v>2590800</v>
      </c>
      <c r="BL1830">
        <v>874410</v>
      </c>
      <c r="BM1830">
        <v>376230</v>
      </c>
      <c r="BN1830">
        <v>0</v>
      </c>
      <c r="BO1830">
        <v>541550000</v>
      </c>
      <c r="BP1830">
        <v>383830000</v>
      </c>
      <c r="BQ1830">
        <v>201330000</v>
      </c>
      <c r="BR1830">
        <v>81182000</v>
      </c>
      <c r="BS1830">
        <v>0</v>
      </c>
      <c r="BT1830">
        <v>0</v>
      </c>
      <c r="BU1830">
        <v>8</v>
      </c>
      <c r="BV1830">
        <v>5</v>
      </c>
      <c r="BW1830">
        <v>4</v>
      </c>
      <c r="BX1830">
        <v>5</v>
      </c>
      <c r="BY1830">
        <v>0</v>
      </c>
      <c r="BZ1830">
        <v>22</v>
      </c>
      <c r="CA1830" t="s">
        <v>15298</v>
      </c>
      <c r="CE1830">
        <v>1828</v>
      </c>
      <c r="CF1830" t="s">
        <v>15299</v>
      </c>
      <c r="CG1830" t="s">
        <v>120</v>
      </c>
      <c r="CH1830" t="s">
        <v>15300</v>
      </c>
      <c r="CI1830" t="s">
        <v>15301</v>
      </c>
      <c r="CJ1830" t="s">
        <v>15302</v>
      </c>
      <c r="CK1830" t="s">
        <v>15303</v>
      </c>
      <c r="CN1830">
        <v>-1</v>
      </c>
    </row>
    <row r="1831" spans="1:92" x14ac:dyDescent="0.3">
      <c r="A1831" t="s">
        <v>15304</v>
      </c>
      <c r="B1831" t="s">
        <v>15304</v>
      </c>
      <c r="C1831" t="s">
        <v>2828</v>
      </c>
      <c r="D1831" t="s">
        <v>2828</v>
      </c>
      <c r="E1831" t="s">
        <v>2828</v>
      </c>
      <c r="G1831" t="s">
        <v>15305</v>
      </c>
      <c r="H1831" t="s">
        <v>15306</v>
      </c>
      <c r="I1831">
        <v>2</v>
      </c>
      <c r="J1831">
        <v>10</v>
      </c>
      <c r="K1831">
        <v>10</v>
      </c>
      <c r="L1831">
        <v>10</v>
      </c>
      <c r="M1831">
        <v>1</v>
      </c>
      <c r="N1831">
        <v>3</v>
      </c>
      <c r="O1831">
        <v>6</v>
      </c>
      <c r="P1831">
        <v>7</v>
      </c>
      <c r="Q1831">
        <v>3</v>
      </c>
      <c r="R1831">
        <v>4</v>
      </c>
      <c r="S1831">
        <v>1</v>
      </c>
      <c r="T1831">
        <v>3</v>
      </c>
      <c r="U1831">
        <v>6</v>
      </c>
      <c r="V1831">
        <v>7</v>
      </c>
      <c r="W1831">
        <v>3</v>
      </c>
      <c r="X1831">
        <v>4</v>
      </c>
      <c r="Y1831">
        <v>1</v>
      </c>
      <c r="Z1831">
        <v>3</v>
      </c>
      <c r="AA1831">
        <v>6</v>
      </c>
      <c r="AB1831">
        <v>7</v>
      </c>
      <c r="AC1831">
        <v>3</v>
      </c>
      <c r="AD1831">
        <v>4</v>
      </c>
      <c r="AE1831">
        <v>23.7</v>
      </c>
      <c r="AF1831">
        <v>23.7</v>
      </c>
      <c r="AG1831">
        <v>23.7</v>
      </c>
      <c r="AH1831">
        <v>92.858000000000004</v>
      </c>
      <c r="AI1831">
        <v>860</v>
      </c>
      <c r="AJ1831" t="s">
        <v>15307</v>
      </c>
      <c r="AK1831">
        <v>0</v>
      </c>
      <c r="AL1831">
        <v>59.768000000000001</v>
      </c>
      <c r="AM1831" t="s">
        <v>44</v>
      </c>
      <c r="AN1831" t="s">
        <v>43</v>
      </c>
      <c r="AO1831" t="s">
        <v>43</v>
      </c>
      <c r="AP1831" t="s">
        <v>43</v>
      </c>
      <c r="AQ1831" t="s">
        <v>43</v>
      </c>
      <c r="AR1831" t="s">
        <v>43</v>
      </c>
      <c r="AS1831">
        <v>1.3</v>
      </c>
      <c r="AT1831">
        <v>6.4</v>
      </c>
      <c r="AU1831">
        <v>14.7</v>
      </c>
      <c r="AV1831">
        <v>18.3</v>
      </c>
      <c r="AW1831">
        <v>6</v>
      </c>
      <c r="AX1831">
        <v>9.1</v>
      </c>
      <c r="AY1831">
        <v>351200000</v>
      </c>
      <c r="AZ1831">
        <v>16420000</v>
      </c>
      <c r="BA1831">
        <v>37630000</v>
      </c>
      <c r="BB1831">
        <v>85152000</v>
      </c>
      <c r="BC1831">
        <v>145180000</v>
      </c>
      <c r="BD1831">
        <v>51324000</v>
      </c>
      <c r="BE1831">
        <v>15495000</v>
      </c>
      <c r="BF1831">
        <v>48</v>
      </c>
      <c r="BG1831">
        <v>4259100</v>
      </c>
      <c r="BH1831">
        <v>342080</v>
      </c>
      <c r="BI1831">
        <v>338140</v>
      </c>
      <c r="BJ1831">
        <v>1047300</v>
      </c>
      <c r="BK1831">
        <v>1235100</v>
      </c>
      <c r="BL1831">
        <v>1069200</v>
      </c>
      <c r="BM1831">
        <v>227150</v>
      </c>
      <c r="BN1831">
        <v>0</v>
      </c>
      <c r="BO1831">
        <v>0</v>
      </c>
      <c r="BP1831">
        <v>16574000</v>
      </c>
      <c r="BQ1831">
        <v>47156000</v>
      </c>
      <c r="BR1831">
        <v>29392000</v>
      </c>
      <c r="BS1831">
        <v>11911000</v>
      </c>
      <c r="BT1831">
        <v>0</v>
      </c>
      <c r="BU1831">
        <v>2</v>
      </c>
      <c r="BV1831">
        <v>2</v>
      </c>
      <c r="BW1831">
        <v>6</v>
      </c>
      <c r="BX1831">
        <v>3</v>
      </c>
      <c r="BY1831">
        <v>2</v>
      </c>
      <c r="BZ1831">
        <v>15</v>
      </c>
      <c r="CA1831" t="s">
        <v>15308</v>
      </c>
      <c r="CE1831">
        <v>1829</v>
      </c>
      <c r="CF1831" t="s">
        <v>15309</v>
      </c>
      <c r="CG1831" t="s">
        <v>335</v>
      </c>
      <c r="CH1831" t="s">
        <v>15310</v>
      </c>
      <c r="CI1831" t="s">
        <v>15311</v>
      </c>
      <c r="CJ1831" t="s">
        <v>15312</v>
      </c>
      <c r="CK1831" t="s">
        <v>15313</v>
      </c>
      <c r="CL1831">
        <v>494</v>
      </c>
      <c r="CM1831">
        <v>24</v>
      </c>
      <c r="CN1831" t="s">
        <v>48</v>
      </c>
    </row>
    <row r="1832" spans="1:92" x14ac:dyDescent="0.3">
      <c r="A1832" t="s">
        <v>15314</v>
      </c>
      <c r="B1832" t="s">
        <v>15314</v>
      </c>
      <c r="C1832">
        <v>8</v>
      </c>
      <c r="D1832">
        <v>8</v>
      </c>
      <c r="E1832">
        <v>8</v>
      </c>
      <c r="G1832" t="s">
        <v>15315</v>
      </c>
      <c r="H1832" t="s">
        <v>15316</v>
      </c>
      <c r="I1832">
        <v>1</v>
      </c>
      <c r="J1832">
        <v>8</v>
      </c>
      <c r="K1832">
        <v>8</v>
      </c>
      <c r="L1832">
        <v>8</v>
      </c>
      <c r="M1832">
        <v>0</v>
      </c>
      <c r="N1832">
        <v>2</v>
      </c>
      <c r="O1832">
        <v>7</v>
      </c>
      <c r="P1832">
        <v>4</v>
      </c>
      <c r="Q1832">
        <v>2</v>
      </c>
      <c r="R1832">
        <v>1</v>
      </c>
      <c r="S1832">
        <v>0</v>
      </c>
      <c r="T1832">
        <v>2</v>
      </c>
      <c r="U1832">
        <v>7</v>
      </c>
      <c r="V1832">
        <v>4</v>
      </c>
      <c r="W1832">
        <v>2</v>
      </c>
      <c r="X1832">
        <v>1</v>
      </c>
      <c r="Y1832">
        <v>0</v>
      </c>
      <c r="Z1832">
        <v>2</v>
      </c>
      <c r="AA1832">
        <v>7</v>
      </c>
      <c r="AB1832">
        <v>4</v>
      </c>
      <c r="AC1832">
        <v>2</v>
      </c>
      <c r="AD1832">
        <v>1</v>
      </c>
      <c r="AE1832">
        <v>16.3</v>
      </c>
      <c r="AF1832">
        <v>16.3</v>
      </c>
      <c r="AG1832">
        <v>16.3</v>
      </c>
      <c r="AH1832">
        <v>93.852000000000004</v>
      </c>
      <c r="AI1832">
        <v>821</v>
      </c>
      <c r="AJ1832">
        <v>821</v>
      </c>
      <c r="AK1832">
        <v>0</v>
      </c>
      <c r="AL1832">
        <v>18.106000000000002</v>
      </c>
      <c r="AN1832" t="s">
        <v>43</v>
      </c>
      <c r="AO1832" t="s">
        <v>43</v>
      </c>
      <c r="AP1832" t="s">
        <v>43</v>
      </c>
      <c r="AQ1832" t="s">
        <v>43</v>
      </c>
      <c r="AR1832" t="s">
        <v>43</v>
      </c>
      <c r="AS1832">
        <v>0</v>
      </c>
      <c r="AT1832">
        <v>3.8</v>
      </c>
      <c r="AU1832">
        <v>13.9</v>
      </c>
      <c r="AV1832">
        <v>8.6</v>
      </c>
      <c r="AW1832">
        <v>3.5</v>
      </c>
      <c r="AX1832">
        <v>1.8</v>
      </c>
      <c r="AY1832">
        <v>103310000</v>
      </c>
      <c r="AZ1832">
        <v>0</v>
      </c>
      <c r="BA1832">
        <v>10790000</v>
      </c>
      <c r="BB1832">
        <v>41783000</v>
      </c>
      <c r="BC1832">
        <v>28005000</v>
      </c>
      <c r="BD1832">
        <v>20807000</v>
      </c>
      <c r="BE1832">
        <v>1930800</v>
      </c>
      <c r="BF1832">
        <v>49</v>
      </c>
      <c r="BG1832">
        <v>1007400</v>
      </c>
      <c r="BH1832">
        <v>0</v>
      </c>
      <c r="BI1832">
        <v>75180</v>
      </c>
      <c r="BJ1832">
        <v>382270</v>
      </c>
      <c r="BK1832">
        <v>266330</v>
      </c>
      <c r="BL1832">
        <v>244200</v>
      </c>
      <c r="BM1832">
        <v>39403</v>
      </c>
      <c r="BN1832">
        <v>0</v>
      </c>
      <c r="BO1832">
        <v>4324100</v>
      </c>
      <c r="BP1832">
        <v>9748000</v>
      </c>
      <c r="BQ1832">
        <v>8159500</v>
      </c>
      <c r="BR1832">
        <v>8204700</v>
      </c>
      <c r="BS1832">
        <v>0</v>
      </c>
      <c r="BT1832">
        <v>0</v>
      </c>
      <c r="BU1832">
        <v>3</v>
      </c>
      <c r="BV1832">
        <v>7</v>
      </c>
      <c r="BW1832">
        <v>3</v>
      </c>
      <c r="BX1832">
        <v>1</v>
      </c>
      <c r="BY1832">
        <v>0</v>
      </c>
      <c r="BZ1832">
        <v>14</v>
      </c>
      <c r="CA1832" t="s">
        <v>15317</v>
      </c>
      <c r="CE1832">
        <v>1830</v>
      </c>
      <c r="CF1832" t="s">
        <v>15318</v>
      </c>
      <c r="CG1832" t="s">
        <v>1422</v>
      </c>
      <c r="CH1832" t="s">
        <v>15319</v>
      </c>
      <c r="CI1832" t="s">
        <v>15320</v>
      </c>
      <c r="CJ1832" t="s">
        <v>15321</v>
      </c>
      <c r="CK1832" t="s">
        <v>15322</v>
      </c>
      <c r="CN1832">
        <v>-1</v>
      </c>
    </row>
    <row r="1833" spans="1:92" x14ac:dyDescent="0.3">
      <c r="A1833" t="s">
        <v>15323</v>
      </c>
      <c r="B1833" t="s">
        <v>15323</v>
      </c>
      <c r="C1833">
        <v>4</v>
      </c>
      <c r="D1833">
        <v>3</v>
      </c>
      <c r="E1833">
        <v>3</v>
      </c>
      <c r="F1833" t="s">
        <v>15324</v>
      </c>
      <c r="G1833" t="s">
        <v>15325</v>
      </c>
      <c r="H1833" t="s">
        <v>15326</v>
      </c>
      <c r="I1833">
        <v>1</v>
      </c>
      <c r="J1833">
        <v>4</v>
      </c>
      <c r="K1833">
        <v>3</v>
      </c>
      <c r="L1833">
        <v>3</v>
      </c>
      <c r="M1833">
        <v>0</v>
      </c>
      <c r="N1833">
        <v>3</v>
      </c>
      <c r="O1833">
        <v>1</v>
      </c>
      <c r="P1833">
        <v>3</v>
      </c>
      <c r="Q1833">
        <v>1</v>
      </c>
      <c r="R1833">
        <v>1</v>
      </c>
      <c r="S1833">
        <v>0</v>
      </c>
      <c r="T1833">
        <v>2</v>
      </c>
      <c r="U1833">
        <v>1</v>
      </c>
      <c r="V1833">
        <v>2</v>
      </c>
      <c r="W1833">
        <v>1</v>
      </c>
      <c r="X1833">
        <v>1</v>
      </c>
      <c r="Y1833">
        <v>0</v>
      </c>
      <c r="Z1833">
        <v>2</v>
      </c>
      <c r="AA1833">
        <v>1</v>
      </c>
      <c r="AB1833">
        <v>2</v>
      </c>
      <c r="AC1833">
        <v>1</v>
      </c>
      <c r="AD1833">
        <v>1</v>
      </c>
      <c r="AE1833">
        <v>11.4</v>
      </c>
      <c r="AF1833">
        <v>9.6</v>
      </c>
      <c r="AG1833">
        <v>9.6</v>
      </c>
      <c r="AH1833">
        <v>66.561999999999998</v>
      </c>
      <c r="AI1833">
        <v>581</v>
      </c>
      <c r="AJ1833">
        <v>581</v>
      </c>
      <c r="AK1833">
        <v>0</v>
      </c>
      <c r="AL1833">
        <v>16.646999999999998</v>
      </c>
      <c r="AN1833" t="s">
        <v>43</v>
      </c>
      <c r="AO1833" t="s">
        <v>43</v>
      </c>
      <c r="AP1833" t="s">
        <v>43</v>
      </c>
      <c r="AQ1833" t="s">
        <v>44</v>
      </c>
      <c r="AR1833" t="s">
        <v>43</v>
      </c>
      <c r="AS1833">
        <v>0</v>
      </c>
      <c r="AT1833">
        <v>6.9</v>
      </c>
      <c r="AU1833">
        <v>3.3</v>
      </c>
      <c r="AV1833">
        <v>8.1</v>
      </c>
      <c r="AW1833">
        <v>3.3</v>
      </c>
      <c r="AX1833">
        <v>4.5</v>
      </c>
      <c r="AY1833">
        <v>636150000</v>
      </c>
      <c r="AZ1833">
        <v>0</v>
      </c>
      <c r="BA1833">
        <v>264500000</v>
      </c>
      <c r="BB1833">
        <v>3504700</v>
      </c>
      <c r="BC1833">
        <v>364360000</v>
      </c>
      <c r="BD1833">
        <v>2994400</v>
      </c>
      <c r="BE1833">
        <v>800860</v>
      </c>
      <c r="BF1833">
        <v>44</v>
      </c>
      <c r="BG1833">
        <v>13019000</v>
      </c>
      <c r="BH1833">
        <v>0</v>
      </c>
      <c r="BI1833">
        <v>5475100</v>
      </c>
      <c r="BJ1833">
        <v>79653</v>
      </c>
      <c r="BK1833">
        <v>7543500</v>
      </c>
      <c r="BL1833">
        <v>68055</v>
      </c>
      <c r="BM1833">
        <v>18201</v>
      </c>
      <c r="BN1833">
        <v>0</v>
      </c>
      <c r="BO1833">
        <v>251490000</v>
      </c>
      <c r="BP1833">
        <v>0</v>
      </c>
      <c r="BQ1833">
        <v>321330000</v>
      </c>
      <c r="BR1833">
        <v>0</v>
      </c>
      <c r="BS1833">
        <v>0</v>
      </c>
      <c r="BT1833">
        <v>0</v>
      </c>
      <c r="BU1833">
        <v>3</v>
      </c>
      <c r="BV1833">
        <v>1</v>
      </c>
      <c r="BW1833">
        <v>4</v>
      </c>
      <c r="BX1833">
        <v>0</v>
      </c>
      <c r="BY1833">
        <v>0</v>
      </c>
      <c r="BZ1833">
        <v>8</v>
      </c>
      <c r="CA1833" t="s">
        <v>15327</v>
      </c>
      <c r="CE1833">
        <v>1831</v>
      </c>
      <c r="CF1833" t="s">
        <v>15328</v>
      </c>
      <c r="CG1833" t="s">
        <v>1005</v>
      </c>
      <c r="CH1833" t="s">
        <v>15329</v>
      </c>
      <c r="CI1833" t="s">
        <v>15330</v>
      </c>
      <c r="CJ1833" t="s">
        <v>15331</v>
      </c>
      <c r="CK1833" t="s">
        <v>15332</v>
      </c>
      <c r="CN1833">
        <v>-1</v>
      </c>
    </row>
    <row r="1834" spans="1:92" x14ac:dyDescent="0.3">
      <c r="A1834" t="s">
        <v>15333</v>
      </c>
      <c r="B1834" t="s">
        <v>15333</v>
      </c>
      <c r="C1834">
        <v>1</v>
      </c>
      <c r="D1834">
        <v>1</v>
      </c>
      <c r="E1834">
        <v>1</v>
      </c>
      <c r="H1834" t="s">
        <v>15334</v>
      </c>
      <c r="I1834">
        <v>1</v>
      </c>
      <c r="J1834">
        <v>1</v>
      </c>
      <c r="K1834">
        <v>1</v>
      </c>
      <c r="L1834">
        <v>1</v>
      </c>
      <c r="M1834">
        <v>0</v>
      </c>
      <c r="N1834">
        <v>0</v>
      </c>
      <c r="O1834">
        <v>1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1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1</v>
      </c>
      <c r="AB1834">
        <v>0</v>
      </c>
      <c r="AC1834">
        <v>0</v>
      </c>
      <c r="AD1834">
        <v>0</v>
      </c>
      <c r="AE1834">
        <v>9.6</v>
      </c>
      <c r="AF1834">
        <v>9.6</v>
      </c>
      <c r="AG1834">
        <v>9.6</v>
      </c>
      <c r="AH1834">
        <v>25.651</v>
      </c>
      <c r="AI1834">
        <v>229</v>
      </c>
      <c r="AJ1834">
        <v>229</v>
      </c>
      <c r="AK1834">
        <v>0</v>
      </c>
      <c r="AL1834">
        <v>7.3291000000000004</v>
      </c>
      <c r="AO1834" t="s">
        <v>43</v>
      </c>
      <c r="AS1834">
        <v>0</v>
      </c>
      <c r="AT1834">
        <v>0</v>
      </c>
      <c r="AU1834">
        <v>9.6</v>
      </c>
      <c r="AV1834">
        <v>0</v>
      </c>
      <c r="AW1834">
        <v>0</v>
      </c>
      <c r="AX1834">
        <v>0</v>
      </c>
      <c r="AY1834">
        <v>19852000</v>
      </c>
      <c r="AZ1834">
        <v>0</v>
      </c>
      <c r="BA1834">
        <v>0</v>
      </c>
      <c r="BB1834">
        <v>19852000</v>
      </c>
      <c r="BC1834">
        <v>0</v>
      </c>
      <c r="BD1834">
        <v>0</v>
      </c>
      <c r="BE1834">
        <v>0</v>
      </c>
      <c r="BF1834">
        <v>11</v>
      </c>
      <c r="BG1834">
        <v>1804700</v>
      </c>
      <c r="BH1834">
        <v>0</v>
      </c>
      <c r="BI1834">
        <v>0</v>
      </c>
      <c r="BJ1834">
        <v>1804700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1</v>
      </c>
      <c r="BW1834">
        <v>0</v>
      </c>
      <c r="BX1834">
        <v>0</v>
      </c>
      <c r="BY1834">
        <v>0</v>
      </c>
      <c r="BZ1834">
        <v>1</v>
      </c>
      <c r="CA1834" t="s">
        <v>15335</v>
      </c>
      <c r="CE1834">
        <v>1832</v>
      </c>
      <c r="CF1834">
        <v>9285</v>
      </c>
      <c r="CG1834" t="b">
        <v>1</v>
      </c>
      <c r="CH1834">
        <v>9786</v>
      </c>
      <c r="CI1834">
        <v>42727</v>
      </c>
      <c r="CJ1834">
        <v>39947</v>
      </c>
      <c r="CK1834">
        <v>39947</v>
      </c>
      <c r="CN1834">
        <v>-1</v>
      </c>
    </row>
    <row r="1835" spans="1:92" x14ac:dyDescent="0.3">
      <c r="A1835" t="s">
        <v>15336</v>
      </c>
      <c r="B1835" t="s">
        <v>15336</v>
      </c>
      <c r="C1835">
        <v>3</v>
      </c>
      <c r="D1835">
        <v>3</v>
      </c>
      <c r="E1835">
        <v>3</v>
      </c>
      <c r="F1835" t="s">
        <v>15337</v>
      </c>
      <c r="G1835" t="s">
        <v>15338</v>
      </c>
      <c r="H1835" t="s">
        <v>15339</v>
      </c>
      <c r="I1835">
        <v>1</v>
      </c>
      <c r="J1835">
        <v>3</v>
      </c>
      <c r="K1835">
        <v>3</v>
      </c>
      <c r="L1835">
        <v>3</v>
      </c>
      <c r="M1835">
        <v>0</v>
      </c>
      <c r="N1835">
        <v>1</v>
      </c>
      <c r="O1835">
        <v>1</v>
      </c>
      <c r="P1835">
        <v>2</v>
      </c>
      <c r="Q1835">
        <v>2</v>
      </c>
      <c r="R1835">
        <v>0</v>
      </c>
      <c r="S1835">
        <v>0</v>
      </c>
      <c r="T1835">
        <v>1</v>
      </c>
      <c r="U1835">
        <v>1</v>
      </c>
      <c r="V1835">
        <v>2</v>
      </c>
      <c r="W1835">
        <v>2</v>
      </c>
      <c r="X1835">
        <v>0</v>
      </c>
      <c r="Y1835">
        <v>0</v>
      </c>
      <c r="Z1835">
        <v>1</v>
      </c>
      <c r="AA1835">
        <v>1</v>
      </c>
      <c r="AB1835">
        <v>2</v>
      </c>
      <c r="AC1835">
        <v>2</v>
      </c>
      <c r="AD1835">
        <v>0</v>
      </c>
      <c r="AE1835">
        <v>5.4</v>
      </c>
      <c r="AF1835">
        <v>5.4</v>
      </c>
      <c r="AG1835">
        <v>5.4</v>
      </c>
      <c r="AH1835">
        <v>62.338000000000001</v>
      </c>
      <c r="AI1835">
        <v>556</v>
      </c>
      <c r="AJ1835">
        <v>556</v>
      </c>
      <c r="AK1835">
        <v>0</v>
      </c>
      <c r="AL1835">
        <v>4.6725000000000003</v>
      </c>
      <c r="AN1835" t="s">
        <v>44</v>
      </c>
      <c r="AO1835" t="s">
        <v>43</v>
      </c>
      <c r="AP1835" t="s">
        <v>43</v>
      </c>
      <c r="AQ1835" t="s">
        <v>43</v>
      </c>
      <c r="AS1835">
        <v>0</v>
      </c>
      <c r="AT1835">
        <v>1.8</v>
      </c>
      <c r="AU1835">
        <v>1.8</v>
      </c>
      <c r="AV1835">
        <v>3.8</v>
      </c>
      <c r="AW1835">
        <v>3.4</v>
      </c>
      <c r="AX1835">
        <v>0</v>
      </c>
      <c r="AY1835">
        <v>77954000</v>
      </c>
      <c r="AZ1835">
        <v>0</v>
      </c>
      <c r="BA1835">
        <v>4263100</v>
      </c>
      <c r="BB1835">
        <v>13518000</v>
      </c>
      <c r="BC1835">
        <v>41749000</v>
      </c>
      <c r="BD1835">
        <v>18424000</v>
      </c>
      <c r="BE1835">
        <v>0</v>
      </c>
      <c r="BF1835">
        <v>34</v>
      </c>
      <c r="BG1835">
        <v>2292800</v>
      </c>
      <c r="BH1835">
        <v>0</v>
      </c>
      <c r="BI1835">
        <v>125380</v>
      </c>
      <c r="BJ1835">
        <v>397590</v>
      </c>
      <c r="BK1835">
        <v>1227900</v>
      </c>
      <c r="BL1835">
        <v>541890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1</v>
      </c>
      <c r="BW1835">
        <v>2</v>
      </c>
      <c r="BX1835">
        <v>2</v>
      </c>
      <c r="BY1835">
        <v>0</v>
      </c>
      <c r="BZ1835">
        <v>5</v>
      </c>
      <c r="CA1835" t="s">
        <v>15340</v>
      </c>
      <c r="CE1835">
        <v>1833</v>
      </c>
      <c r="CF1835" t="s">
        <v>15341</v>
      </c>
      <c r="CG1835" t="s">
        <v>146</v>
      </c>
      <c r="CH1835" t="s">
        <v>15342</v>
      </c>
      <c r="CI1835" t="s">
        <v>15343</v>
      </c>
      <c r="CJ1835" t="s">
        <v>15344</v>
      </c>
      <c r="CK1835" t="s">
        <v>15345</v>
      </c>
      <c r="CN1835">
        <v>-1</v>
      </c>
    </row>
    <row r="1836" spans="1:92" x14ac:dyDescent="0.3">
      <c r="A1836" t="s">
        <v>15346</v>
      </c>
      <c r="B1836" t="s">
        <v>15346</v>
      </c>
      <c r="C1836">
        <v>1</v>
      </c>
      <c r="D1836">
        <v>1</v>
      </c>
      <c r="E1836">
        <v>1</v>
      </c>
      <c r="F1836" t="s">
        <v>15347</v>
      </c>
      <c r="G1836" t="s">
        <v>15348</v>
      </c>
      <c r="H1836" t="s">
        <v>15349</v>
      </c>
      <c r="I1836">
        <v>1</v>
      </c>
      <c r="J1836">
        <v>1</v>
      </c>
      <c r="K1836">
        <v>1</v>
      </c>
      <c r="L1836">
        <v>1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1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1</v>
      </c>
      <c r="AD1836">
        <v>0</v>
      </c>
      <c r="AE1836">
        <v>3.9</v>
      </c>
      <c r="AF1836">
        <v>3.9</v>
      </c>
      <c r="AG1836">
        <v>3.9</v>
      </c>
      <c r="AH1836">
        <v>35.494</v>
      </c>
      <c r="AI1836">
        <v>307</v>
      </c>
      <c r="AJ1836">
        <v>307</v>
      </c>
      <c r="AK1836">
        <v>3.95E-2</v>
      </c>
      <c r="AL1836">
        <v>0.53703000000000001</v>
      </c>
      <c r="AQ1836" t="s">
        <v>43</v>
      </c>
      <c r="AS1836">
        <v>0</v>
      </c>
      <c r="AT1836">
        <v>0</v>
      </c>
      <c r="AU1836">
        <v>0</v>
      </c>
      <c r="AV1836">
        <v>0</v>
      </c>
      <c r="AW1836">
        <v>3.9</v>
      </c>
      <c r="AX1836">
        <v>0</v>
      </c>
      <c r="AY1836">
        <v>2214500</v>
      </c>
      <c r="AZ1836">
        <v>0</v>
      </c>
      <c r="BA1836">
        <v>0</v>
      </c>
      <c r="BB1836">
        <v>0</v>
      </c>
      <c r="BC1836">
        <v>0</v>
      </c>
      <c r="BD1836">
        <v>2214500</v>
      </c>
      <c r="BE1836">
        <v>0</v>
      </c>
      <c r="BF1836">
        <v>23</v>
      </c>
      <c r="BG1836">
        <v>96283</v>
      </c>
      <c r="BH1836">
        <v>0</v>
      </c>
      <c r="BI1836">
        <v>0</v>
      </c>
      <c r="BJ1836">
        <v>0</v>
      </c>
      <c r="BK1836">
        <v>0</v>
      </c>
      <c r="BL1836">
        <v>96283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1</v>
      </c>
      <c r="BY1836">
        <v>0</v>
      </c>
      <c r="BZ1836">
        <v>1</v>
      </c>
      <c r="CA1836" t="s">
        <v>15350</v>
      </c>
      <c r="CE1836">
        <v>1834</v>
      </c>
      <c r="CF1836">
        <v>11215</v>
      </c>
      <c r="CG1836" t="b">
        <v>1</v>
      </c>
      <c r="CH1836">
        <v>11806</v>
      </c>
      <c r="CI1836">
        <v>52351</v>
      </c>
      <c r="CJ1836">
        <v>49252</v>
      </c>
      <c r="CK1836">
        <v>49252</v>
      </c>
      <c r="CN1836">
        <v>-1</v>
      </c>
    </row>
    <row r="1837" spans="1:92" x14ac:dyDescent="0.3">
      <c r="A1837" t="s">
        <v>15351</v>
      </c>
      <c r="B1837" t="s">
        <v>15351</v>
      </c>
      <c r="C1837">
        <v>2</v>
      </c>
      <c r="D1837">
        <v>2</v>
      </c>
      <c r="E1837">
        <v>2</v>
      </c>
      <c r="H1837" t="s">
        <v>15352</v>
      </c>
      <c r="I1837">
        <v>1</v>
      </c>
      <c r="J1837">
        <v>2</v>
      </c>
      <c r="K1837">
        <v>2</v>
      </c>
      <c r="L1837">
        <v>2</v>
      </c>
      <c r="M1837">
        <v>0</v>
      </c>
      <c r="N1837">
        <v>0</v>
      </c>
      <c r="O1837">
        <v>1</v>
      </c>
      <c r="P1837">
        <v>1</v>
      </c>
      <c r="Q1837">
        <v>2</v>
      </c>
      <c r="R1837">
        <v>1</v>
      </c>
      <c r="S1837">
        <v>0</v>
      </c>
      <c r="T1837">
        <v>0</v>
      </c>
      <c r="U1837">
        <v>1</v>
      </c>
      <c r="V1837">
        <v>1</v>
      </c>
      <c r="W1837">
        <v>2</v>
      </c>
      <c r="X1837">
        <v>1</v>
      </c>
      <c r="Y1837">
        <v>0</v>
      </c>
      <c r="Z1837">
        <v>0</v>
      </c>
      <c r="AA1837">
        <v>1</v>
      </c>
      <c r="AB1837">
        <v>1</v>
      </c>
      <c r="AC1837">
        <v>2</v>
      </c>
      <c r="AD1837">
        <v>1</v>
      </c>
      <c r="AE1837">
        <v>19.2</v>
      </c>
      <c r="AF1837">
        <v>19.2</v>
      </c>
      <c r="AG1837">
        <v>19.2</v>
      </c>
      <c r="AH1837">
        <v>16.917000000000002</v>
      </c>
      <c r="AI1837">
        <v>156</v>
      </c>
      <c r="AJ1837">
        <v>156</v>
      </c>
      <c r="AK1837">
        <v>0</v>
      </c>
      <c r="AL1837">
        <v>5.1543999999999999</v>
      </c>
      <c r="AO1837" t="s">
        <v>43</v>
      </c>
      <c r="AP1837" t="s">
        <v>43</v>
      </c>
      <c r="AQ1837" t="s">
        <v>43</v>
      </c>
      <c r="AR1837" t="s">
        <v>44</v>
      </c>
      <c r="AS1837">
        <v>0</v>
      </c>
      <c r="AT1837">
        <v>0</v>
      </c>
      <c r="AU1837">
        <v>6.4</v>
      </c>
      <c r="AV1837">
        <v>6.4</v>
      </c>
      <c r="AW1837">
        <v>19.2</v>
      </c>
      <c r="AX1837">
        <v>6.4</v>
      </c>
      <c r="AY1837">
        <v>48081000</v>
      </c>
      <c r="AZ1837">
        <v>0</v>
      </c>
      <c r="BA1837">
        <v>0</v>
      </c>
      <c r="BB1837">
        <v>10004000</v>
      </c>
      <c r="BC1837">
        <v>11822000</v>
      </c>
      <c r="BD1837">
        <v>24935000</v>
      </c>
      <c r="BE1837">
        <v>1320000</v>
      </c>
      <c r="BF1837">
        <v>12</v>
      </c>
      <c r="BG1837">
        <v>3032000</v>
      </c>
      <c r="BH1837">
        <v>0</v>
      </c>
      <c r="BI1837">
        <v>0</v>
      </c>
      <c r="BJ1837">
        <v>833670</v>
      </c>
      <c r="BK1837">
        <v>985190</v>
      </c>
      <c r="BL1837">
        <v>1103100</v>
      </c>
      <c r="BM1837">
        <v>110000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1</v>
      </c>
      <c r="BW1837">
        <v>1</v>
      </c>
      <c r="BX1837">
        <v>1</v>
      </c>
      <c r="BY1837">
        <v>0</v>
      </c>
      <c r="BZ1837">
        <v>3</v>
      </c>
      <c r="CA1837" t="s">
        <v>15353</v>
      </c>
      <c r="CE1837">
        <v>1835</v>
      </c>
      <c r="CF1837" t="s">
        <v>15354</v>
      </c>
      <c r="CG1837" t="s">
        <v>229</v>
      </c>
      <c r="CH1837" t="s">
        <v>15355</v>
      </c>
      <c r="CI1837" t="s">
        <v>15356</v>
      </c>
      <c r="CJ1837" t="s">
        <v>15357</v>
      </c>
      <c r="CK1837" t="s">
        <v>15358</v>
      </c>
      <c r="CN1837">
        <v>-1</v>
      </c>
    </row>
    <row r="1838" spans="1:92" x14ac:dyDescent="0.3">
      <c r="A1838" t="s">
        <v>15359</v>
      </c>
      <c r="B1838" t="s">
        <v>15359</v>
      </c>
      <c r="C1838">
        <v>3</v>
      </c>
      <c r="D1838">
        <v>3</v>
      </c>
      <c r="E1838">
        <v>3</v>
      </c>
      <c r="G1838" t="s">
        <v>15360</v>
      </c>
      <c r="H1838" t="s">
        <v>15361</v>
      </c>
      <c r="I1838">
        <v>1</v>
      </c>
      <c r="J1838">
        <v>3</v>
      </c>
      <c r="K1838">
        <v>3</v>
      </c>
      <c r="L1838">
        <v>3</v>
      </c>
      <c r="M1838">
        <v>0</v>
      </c>
      <c r="N1838">
        <v>1</v>
      </c>
      <c r="O1838">
        <v>2</v>
      </c>
      <c r="P1838">
        <v>3</v>
      </c>
      <c r="Q1838">
        <v>2</v>
      </c>
      <c r="R1838">
        <v>2</v>
      </c>
      <c r="S1838">
        <v>0</v>
      </c>
      <c r="T1838">
        <v>1</v>
      </c>
      <c r="U1838">
        <v>2</v>
      </c>
      <c r="V1838">
        <v>3</v>
      </c>
      <c r="W1838">
        <v>2</v>
      </c>
      <c r="X1838">
        <v>2</v>
      </c>
      <c r="Y1838">
        <v>0</v>
      </c>
      <c r="Z1838">
        <v>1</v>
      </c>
      <c r="AA1838">
        <v>2</v>
      </c>
      <c r="AB1838">
        <v>3</v>
      </c>
      <c r="AC1838">
        <v>2</v>
      </c>
      <c r="AD1838">
        <v>2</v>
      </c>
      <c r="AE1838">
        <v>19</v>
      </c>
      <c r="AF1838">
        <v>19</v>
      </c>
      <c r="AG1838">
        <v>19</v>
      </c>
      <c r="AH1838">
        <v>26.393999999999998</v>
      </c>
      <c r="AI1838">
        <v>232</v>
      </c>
      <c r="AJ1838">
        <v>232</v>
      </c>
      <c r="AK1838">
        <v>0</v>
      </c>
      <c r="AL1838">
        <v>5.2377000000000002</v>
      </c>
      <c r="AN1838" t="s">
        <v>44</v>
      </c>
      <c r="AO1838" t="s">
        <v>43</v>
      </c>
      <c r="AP1838" t="s">
        <v>43</v>
      </c>
      <c r="AQ1838" t="s">
        <v>43</v>
      </c>
      <c r="AR1838" t="s">
        <v>44</v>
      </c>
      <c r="AS1838">
        <v>0</v>
      </c>
      <c r="AT1838">
        <v>8.1999999999999993</v>
      </c>
      <c r="AU1838">
        <v>14.7</v>
      </c>
      <c r="AV1838">
        <v>19</v>
      </c>
      <c r="AW1838">
        <v>14.7</v>
      </c>
      <c r="AX1838">
        <v>14.7</v>
      </c>
      <c r="AY1838">
        <v>53842000</v>
      </c>
      <c r="AZ1838">
        <v>0</v>
      </c>
      <c r="BA1838">
        <v>7171600</v>
      </c>
      <c r="BB1838">
        <v>13060000</v>
      </c>
      <c r="BC1838">
        <v>20581000</v>
      </c>
      <c r="BD1838">
        <v>9899000</v>
      </c>
      <c r="BE1838">
        <v>3129600</v>
      </c>
      <c r="BF1838">
        <v>18</v>
      </c>
      <c r="BG1838">
        <v>1389300</v>
      </c>
      <c r="BH1838">
        <v>0</v>
      </c>
      <c r="BI1838">
        <v>398420</v>
      </c>
      <c r="BJ1838">
        <v>298070</v>
      </c>
      <c r="BK1838">
        <v>719910</v>
      </c>
      <c r="BL1838">
        <v>269770</v>
      </c>
      <c r="BM1838">
        <v>101600</v>
      </c>
      <c r="BN1838">
        <v>0</v>
      </c>
      <c r="BO1838">
        <v>0</v>
      </c>
      <c r="BP1838">
        <v>7370000</v>
      </c>
      <c r="BQ1838">
        <v>7723400</v>
      </c>
      <c r="BR1838">
        <v>5267400</v>
      </c>
      <c r="BS1838">
        <v>0</v>
      </c>
      <c r="BT1838">
        <v>0</v>
      </c>
      <c r="BU1838">
        <v>0</v>
      </c>
      <c r="BV1838">
        <v>2</v>
      </c>
      <c r="BW1838">
        <v>3</v>
      </c>
      <c r="BX1838">
        <v>1</v>
      </c>
      <c r="BY1838">
        <v>0</v>
      </c>
      <c r="BZ1838">
        <v>6</v>
      </c>
      <c r="CA1838" t="s">
        <v>15362</v>
      </c>
      <c r="CE1838">
        <v>1836</v>
      </c>
      <c r="CF1838" t="s">
        <v>15363</v>
      </c>
      <c r="CG1838" t="s">
        <v>146</v>
      </c>
      <c r="CH1838" t="s">
        <v>15364</v>
      </c>
      <c r="CI1838" t="s">
        <v>15365</v>
      </c>
      <c r="CJ1838" t="s">
        <v>15366</v>
      </c>
      <c r="CK1838" t="s">
        <v>15367</v>
      </c>
      <c r="CN1838">
        <v>-1</v>
      </c>
    </row>
    <row r="1839" spans="1:92" x14ac:dyDescent="0.3">
      <c r="A1839" t="s">
        <v>15368</v>
      </c>
      <c r="B1839" t="s">
        <v>15368</v>
      </c>
      <c r="C1839" t="s">
        <v>114</v>
      </c>
      <c r="D1839" t="s">
        <v>114</v>
      </c>
      <c r="E1839" t="s">
        <v>114</v>
      </c>
      <c r="F1839" t="s">
        <v>15369</v>
      </c>
      <c r="G1839" t="s">
        <v>15370</v>
      </c>
      <c r="H1839" t="s">
        <v>15371</v>
      </c>
      <c r="I1839">
        <v>2</v>
      </c>
      <c r="J1839">
        <v>4</v>
      </c>
      <c r="K1839">
        <v>4</v>
      </c>
      <c r="L1839">
        <v>4</v>
      </c>
      <c r="M1839">
        <v>1</v>
      </c>
      <c r="N1839">
        <v>0</v>
      </c>
      <c r="O1839">
        <v>2</v>
      </c>
      <c r="P1839">
        <v>2</v>
      </c>
      <c r="Q1839">
        <v>1</v>
      </c>
      <c r="R1839">
        <v>0</v>
      </c>
      <c r="S1839">
        <v>1</v>
      </c>
      <c r="T1839">
        <v>0</v>
      </c>
      <c r="U1839">
        <v>2</v>
      </c>
      <c r="V1839">
        <v>2</v>
      </c>
      <c r="W1839">
        <v>1</v>
      </c>
      <c r="X1839">
        <v>0</v>
      </c>
      <c r="Y1839">
        <v>1</v>
      </c>
      <c r="Z1839">
        <v>0</v>
      </c>
      <c r="AA1839">
        <v>2</v>
      </c>
      <c r="AB1839">
        <v>2</v>
      </c>
      <c r="AC1839">
        <v>1</v>
      </c>
      <c r="AD1839">
        <v>0</v>
      </c>
      <c r="AE1839">
        <v>7.2</v>
      </c>
      <c r="AF1839">
        <v>7.2</v>
      </c>
      <c r="AG1839">
        <v>7.2</v>
      </c>
      <c r="AH1839">
        <v>78.725999999999999</v>
      </c>
      <c r="AI1839">
        <v>708</v>
      </c>
      <c r="AJ1839" t="s">
        <v>15372</v>
      </c>
      <c r="AK1839">
        <v>0</v>
      </c>
      <c r="AL1839">
        <v>6.0869999999999997</v>
      </c>
      <c r="AM1839" t="s">
        <v>43</v>
      </c>
      <c r="AO1839" t="s">
        <v>43</v>
      </c>
      <c r="AP1839" t="s">
        <v>43</v>
      </c>
      <c r="AQ1839" t="s">
        <v>43</v>
      </c>
      <c r="AS1839">
        <v>3.1</v>
      </c>
      <c r="AT1839">
        <v>0</v>
      </c>
      <c r="AU1839">
        <v>2.2999999999999998</v>
      </c>
      <c r="AV1839">
        <v>2.8</v>
      </c>
      <c r="AW1839">
        <v>1.3</v>
      </c>
      <c r="AX1839">
        <v>0</v>
      </c>
      <c r="AY1839">
        <v>16041000</v>
      </c>
      <c r="AZ1839">
        <v>6976200</v>
      </c>
      <c r="BA1839">
        <v>0</v>
      </c>
      <c r="BB1839">
        <v>4756000</v>
      </c>
      <c r="BC1839">
        <v>4309200</v>
      </c>
      <c r="BD1839">
        <v>0</v>
      </c>
      <c r="BE1839">
        <v>0</v>
      </c>
      <c r="BF1839">
        <v>40</v>
      </c>
      <c r="BG1839">
        <v>226630</v>
      </c>
      <c r="BH1839">
        <v>174400</v>
      </c>
      <c r="BI1839">
        <v>0</v>
      </c>
      <c r="BJ1839">
        <v>118900</v>
      </c>
      <c r="BK1839">
        <v>107730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2</v>
      </c>
      <c r="BU1839">
        <v>0</v>
      </c>
      <c r="BV1839">
        <v>2</v>
      </c>
      <c r="BW1839">
        <v>2</v>
      </c>
      <c r="BX1839">
        <v>1</v>
      </c>
      <c r="BY1839">
        <v>0</v>
      </c>
      <c r="BZ1839">
        <v>7</v>
      </c>
      <c r="CA1839" t="s">
        <v>15373</v>
      </c>
      <c r="CE1839">
        <v>1837</v>
      </c>
      <c r="CF1839" t="s">
        <v>15374</v>
      </c>
      <c r="CG1839" t="s">
        <v>120</v>
      </c>
      <c r="CH1839" t="s">
        <v>15375</v>
      </c>
      <c r="CI1839" t="s">
        <v>15376</v>
      </c>
      <c r="CJ1839" t="s">
        <v>15377</v>
      </c>
      <c r="CK1839" t="s">
        <v>15378</v>
      </c>
      <c r="CN1839" t="s">
        <v>48</v>
      </c>
    </row>
    <row r="1840" spans="1:92" x14ac:dyDescent="0.3">
      <c r="A1840" t="s">
        <v>15379</v>
      </c>
      <c r="B1840" t="s">
        <v>15379</v>
      </c>
      <c r="C1840">
        <v>2</v>
      </c>
      <c r="D1840">
        <v>2</v>
      </c>
      <c r="E1840">
        <v>2</v>
      </c>
      <c r="G1840" t="s">
        <v>15380</v>
      </c>
      <c r="H1840" t="s">
        <v>15381</v>
      </c>
      <c r="I1840">
        <v>1</v>
      </c>
      <c r="J1840">
        <v>2</v>
      </c>
      <c r="K1840">
        <v>2</v>
      </c>
      <c r="L1840">
        <v>2</v>
      </c>
      <c r="M1840">
        <v>1</v>
      </c>
      <c r="N1840">
        <v>2</v>
      </c>
      <c r="O1840">
        <v>2</v>
      </c>
      <c r="P1840">
        <v>2</v>
      </c>
      <c r="Q1840">
        <v>2</v>
      </c>
      <c r="R1840">
        <v>2</v>
      </c>
      <c r="S1840">
        <v>1</v>
      </c>
      <c r="T1840">
        <v>2</v>
      </c>
      <c r="U1840">
        <v>2</v>
      </c>
      <c r="V1840">
        <v>2</v>
      </c>
      <c r="W1840">
        <v>2</v>
      </c>
      <c r="X1840">
        <v>2</v>
      </c>
      <c r="Y1840">
        <v>1</v>
      </c>
      <c r="Z1840">
        <v>2</v>
      </c>
      <c r="AA1840">
        <v>2</v>
      </c>
      <c r="AB1840">
        <v>2</v>
      </c>
      <c r="AC1840">
        <v>2</v>
      </c>
      <c r="AD1840">
        <v>2</v>
      </c>
      <c r="AE1840">
        <v>12.9</v>
      </c>
      <c r="AF1840">
        <v>12.9</v>
      </c>
      <c r="AG1840">
        <v>12.9</v>
      </c>
      <c r="AH1840">
        <v>22.082000000000001</v>
      </c>
      <c r="AI1840">
        <v>201</v>
      </c>
      <c r="AJ1840">
        <v>201</v>
      </c>
      <c r="AK1840">
        <v>0</v>
      </c>
      <c r="AL1840">
        <v>13.961</v>
      </c>
      <c r="AM1840" t="s">
        <v>44</v>
      </c>
      <c r="AN1840" t="s">
        <v>44</v>
      </c>
      <c r="AO1840" t="s">
        <v>43</v>
      </c>
      <c r="AP1840" t="s">
        <v>43</v>
      </c>
      <c r="AQ1840" t="s">
        <v>43</v>
      </c>
      <c r="AR1840" t="s">
        <v>43</v>
      </c>
      <c r="AS1840">
        <v>5.5</v>
      </c>
      <c r="AT1840">
        <v>12.9</v>
      </c>
      <c r="AU1840">
        <v>12.9</v>
      </c>
      <c r="AV1840">
        <v>12.9</v>
      </c>
      <c r="AW1840">
        <v>12.9</v>
      </c>
      <c r="AX1840">
        <v>12.9</v>
      </c>
      <c r="AY1840">
        <v>100320000</v>
      </c>
      <c r="AZ1840">
        <v>8087500</v>
      </c>
      <c r="BA1840">
        <v>19958000</v>
      </c>
      <c r="BB1840">
        <v>22282000</v>
      </c>
      <c r="BC1840">
        <v>21642000</v>
      </c>
      <c r="BD1840">
        <v>28346000</v>
      </c>
      <c r="BE1840">
        <v>0</v>
      </c>
      <c r="BF1840">
        <v>12</v>
      </c>
      <c r="BG1840">
        <v>8359600</v>
      </c>
      <c r="BH1840">
        <v>673960</v>
      </c>
      <c r="BI1840">
        <v>1663200</v>
      </c>
      <c r="BJ1840">
        <v>1856800</v>
      </c>
      <c r="BK1840">
        <v>1803500</v>
      </c>
      <c r="BL1840">
        <v>2362100</v>
      </c>
      <c r="BM1840">
        <v>0</v>
      </c>
      <c r="BN1840">
        <v>0</v>
      </c>
      <c r="BO1840">
        <v>15237000</v>
      </c>
      <c r="BP1840">
        <v>15720000</v>
      </c>
      <c r="BQ1840">
        <v>13689000</v>
      </c>
      <c r="BR1840">
        <v>17932000</v>
      </c>
      <c r="BS1840">
        <v>0</v>
      </c>
      <c r="BT1840">
        <v>0</v>
      </c>
      <c r="BU1840">
        <v>0</v>
      </c>
      <c r="BV1840">
        <v>1</v>
      </c>
      <c r="BW1840">
        <v>2</v>
      </c>
      <c r="BX1840">
        <v>1</v>
      </c>
      <c r="BY1840">
        <v>2</v>
      </c>
      <c r="BZ1840">
        <v>6</v>
      </c>
      <c r="CA1840" t="s">
        <v>15382</v>
      </c>
      <c r="CE1840">
        <v>1838</v>
      </c>
      <c r="CF1840" t="s">
        <v>15383</v>
      </c>
      <c r="CG1840" t="s">
        <v>229</v>
      </c>
      <c r="CH1840" t="s">
        <v>15384</v>
      </c>
      <c r="CI1840" t="s">
        <v>15385</v>
      </c>
      <c r="CJ1840" t="s">
        <v>15386</v>
      </c>
      <c r="CK1840" t="s">
        <v>15387</v>
      </c>
      <c r="CN1840">
        <v>-1</v>
      </c>
    </row>
    <row r="1841" spans="1:92" x14ac:dyDescent="0.3">
      <c r="A1841" t="s">
        <v>15388</v>
      </c>
      <c r="B1841" t="s">
        <v>15388</v>
      </c>
      <c r="C1841">
        <v>6</v>
      </c>
      <c r="D1841">
        <v>6</v>
      </c>
      <c r="E1841">
        <v>6</v>
      </c>
      <c r="F1841" t="s">
        <v>15389</v>
      </c>
      <c r="G1841" t="s">
        <v>15390</v>
      </c>
      <c r="H1841" t="s">
        <v>15391</v>
      </c>
      <c r="I1841">
        <v>1</v>
      </c>
      <c r="J1841">
        <v>6</v>
      </c>
      <c r="K1841">
        <v>6</v>
      </c>
      <c r="L1841">
        <v>6</v>
      </c>
      <c r="M1841">
        <v>4</v>
      </c>
      <c r="N1841">
        <v>5</v>
      </c>
      <c r="O1841">
        <v>4</v>
      </c>
      <c r="P1841">
        <v>6</v>
      </c>
      <c r="Q1841">
        <v>5</v>
      </c>
      <c r="R1841">
        <v>2</v>
      </c>
      <c r="S1841">
        <v>4</v>
      </c>
      <c r="T1841">
        <v>5</v>
      </c>
      <c r="U1841">
        <v>4</v>
      </c>
      <c r="V1841">
        <v>6</v>
      </c>
      <c r="W1841">
        <v>5</v>
      </c>
      <c r="X1841">
        <v>2</v>
      </c>
      <c r="Y1841">
        <v>4</v>
      </c>
      <c r="Z1841">
        <v>5</v>
      </c>
      <c r="AA1841">
        <v>4</v>
      </c>
      <c r="AB1841">
        <v>6</v>
      </c>
      <c r="AC1841">
        <v>5</v>
      </c>
      <c r="AD1841">
        <v>2</v>
      </c>
      <c r="AE1841">
        <v>65.900000000000006</v>
      </c>
      <c r="AF1841">
        <v>65.900000000000006</v>
      </c>
      <c r="AG1841">
        <v>65.900000000000006</v>
      </c>
      <c r="AH1841">
        <v>13.531000000000001</v>
      </c>
      <c r="AI1841">
        <v>126</v>
      </c>
      <c r="AJ1841">
        <v>126</v>
      </c>
      <c r="AK1841">
        <v>0</v>
      </c>
      <c r="AL1841">
        <v>85.501000000000005</v>
      </c>
      <c r="AM1841" t="s">
        <v>43</v>
      </c>
      <c r="AN1841" t="s">
        <v>43</v>
      </c>
      <c r="AO1841" t="s">
        <v>43</v>
      </c>
      <c r="AP1841" t="s">
        <v>43</v>
      </c>
      <c r="AQ1841" t="s">
        <v>43</v>
      </c>
      <c r="AR1841" t="s">
        <v>43</v>
      </c>
      <c r="AS1841">
        <v>43.7</v>
      </c>
      <c r="AT1841">
        <v>53.2</v>
      </c>
      <c r="AU1841">
        <v>43.7</v>
      </c>
      <c r="AV1841">
        <v>65.900000000000006</v>
      </c>
      <c r="AW1841">
        <v>56.3</v>
      </c>
      <c r="AX1841">
        <v>25.4</v>
      </c>
      <c r="AY1841">
        <v>1286000000</v>
      </c>
      <c r="AZ1841">
        <v>177070000</v>
      </c>
      <c r="BA1841">
        <v>115410000</v>
      </c>
      <c r="BB1841">
        <v>355870000</v>
      </c>
      <c r="BC1841">
        <v>299780000</v>
      </c>
      <c r="BD1841">
        <v>319660000</v>
      </c>
      <c r="BE1841">
        <v>18205000</v>
      </c>
      <c r="BF1841">
        <v>9</v>
      </c>
      <c r="BG1841">
        <v>117590000</v>
      </c>
      <c r="BH1841">
        <v>15978000</v>
      </c>
      <c r="BI1841">
        <v>9525600</v>
      </c>
      <c r="BJ1841">
        <v>32954000</v>
      </c>
      <c r="BK1841">
        <v>27826000</v>
      </c>
      <c r="BL1841">
        <v>30684000</v>
      </c>
      <c r="BM1841">
        <v>622510</v>
      </c>
      <c r="BN1841">
        <v>57125000</v>
      </c>
      <c r="BO1841">
        <v>59797000</v>
      </c>
      <c r="BP1841">
        <v>126550000</v>
      </c>
      <c r="BQ1841">
        <v>110450000</v>
      </c>
      <c r="BR1841">
        <v>100470000</v>
      </c>
      <c r="BS1841">
        <v>26666000</v>
      </c>
      <c r="BT1841">
        <v>5</v>
      </c>
      <c r="BU1841">
        <v>5</v>
      </c>
      <c r="BV1841">
        <v>5</v>
      </c>
      <c r="BW1841">
        <v>10</v>
      </c>
      <c r="BX1841">
        <v>8</v>
      </c>
      <c r="BY1841">
        <v>2</v>
      </c>
      <c r="BZ1841">
        <v>35</v>
      </c>
      <c r="CA1841" t="s">
        <v>15392</v>
      </c>
      <c r="CE1841">
        <v>1839</v>
      </c>
      <c r="CF1841" t="s">
        <v>15393</v>
      </c>
      <c r="CG1841" t="s">
        <v>710</v>
      </c>
      <c r="CH1841" t="s">
        <v>15394</v>
      </c>
      <c r="CI1841" t="s">
        <v>15395</v>
      </c>
      <c r="CJ1841" t="s">
        <v>15396</v>
      </c>
      <c r="CK1841" t="s">
        <v>15397</v>
      </c>
      <c r="CN1841">
        <v>-1</v>
      </c>
    </row>
    <row r="1842" spans="1:92" x14ac:dyDescent="0.3">
      <c r="A1842" t="s">
        <v>15398</v>
      </c>
      <c r="B1842" t="s">
        <v>15398</v>
      </c>
      <c r="C1842">
        <v>3</v>
      </c>
      <c r="D1842">
        <v>3</v>
      </c>
      <c r="E1842">
        <v>3</v>
      </c>
      <c r="H1842" t="s">
        <v>15399</v>
      </c>
      <c r="I1842">
        <v>1</v>
      </c>
      <c r="J1842">
        <v>3</v>
      </c>
      <c r="K1842">
        <v>3</v>
      </c>
      <c r="L1842">
        <v>3</v>
      </c>
      <c r="M1842">
        <v>1</v>
      </c>
      <c r="N1842">
        <v>1</v>
      </c>
      <c r="O1842">
        <v>1</v>
      </c>
      <c r="P1842">
        <v>2</v>
      </c>
      <c r="Q1842">
        <v>1</v>
      </c>
      <c r="R1842">
        <v>0</v>
      </c>
      <c r="S1842">
        <v>1</v>
      </c>
      <c r="T1842">
        <v>1</v>
      </c>
      <c r="U1842">
        <v>1</v>
      </c>
      <c r="V1842">
        <v>2</v>
      </c>
      <c r="W1842">
        <v>1</v>
      </c>
      <c r="X1842">
        <v>0</v>
      </c>
      <c r="Y1842">
        <v>1</v>
      </c>
      <c r="Z1842">
        <v>1</v>
      </c>
      <c r="AA1842">
        <v>1</v>
      </c>
      <c r="AB1842">
        <v>2</v>
      </c>
      <c r="AC1842">
        <v>1</v>
      </c>
      <c r="AD1842">
        <v>0</v>
      </c>
      <c r="AE1842">
        <v>4.3</v>
      </c>
      <c r="AF1842">
        <v>4.3</v>
      </c>
      <c r="AG1842">
        <v>4.3</v>
      </c>
      <c r="AH1842">
        <v>109.85</v>
      </c>
      <c r="AI1842">
        <v>990</v>
      </c>
      <c r="AJ1842">
        <v>990</v>
      </c>
      <c r="AK1842">
        <v>0</v>
      </c>
      <c r="AL1842">
        <v>3.1753999999999998</v>
      </c>
      <c r="AM1842" t="s">
        <v>44</v>
      </c>
      <c r="AN1842" t="s">
        <v>43</v>
      </c>
      <c r="AO1842" t="s">
        <v>43</v>
      </c>
      <c r="AP1842" t="s">
        <v>43</v>
      </c>
      <c r="AQ1842" t="s">
        <v>44</v>
      </c>
      <c r="AS1842">
        <v>1.3</v>
      </c>
      <c r="AT1842">
        <v>1.6</v>
      </c>
      <c r="AU1842">
        <v>1.3</v>
      </c>
      <c r="AV1842">
        <v>2.7</v>
      </c>
      <c r="AW1842">
        <v>1.3</v>
      </c>
      <c r="AX1842">
        <v>0</v>
      </c>
      <c r="AY1842">
        <v>27404000</v>
      </c>
      <c r="AZ1842">
        <v>2446700</v>
      </c>
      <c r="BA1842">
        <v>2387100</v>
      </c>
      <c r="BB1842">
        <v>0</v>
      </c>
      <c r="BC1842">
        <v>15160000</v>
      </c>
      <c r="BD1842">
        <v>7409800</v>
      </c>
      <c r="BE1842">
        <v>0</v>
      </c>
      <c r="BF1842">
        <v>65</v>
      </c>
      <c r="BG1842">
        <v>333390</v>
      </c>
      <c r="BH1842">
        <v>37641</v>
      </c>
      <c r="BI1842">
        <v>36724</v>
      </c>
      <c r="BJ1842">
        <v>0</v>
      </c>
      <c r="BK1842">
        <v>181750</v>
      </c>
      <c r="BL1842">
        <v>114000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1</v>
      </c>
      <c r="BV1842">
        <v>1</v>
      </c>
      <c r="BW1842">
        <v>2</v>
      </c>
      <c r="BX1842">
        <v>0</v>
      </c>
      <c r="BY1842">
        <v>0</v>
      </c>
      <c r="BZ1842">
        <v>4</v>
      </c>
      <c r="CA1842" t="s">
        <v>15400</v>
      </c>
      <c r="CE1842">
        <v>1840</v>
      </c>
      <c r="CF1842" t="s">
        <v>15401</v>
      </c>
      <c r="CG1842" t="s">
        <v>146</v>
      </c>
      <c r="CH1842" t="s">
        <v>15402</v>
      </c>
      <c r="CI1842" t="s">
        <v>15403</v>
      </c>
      <c r="CJ1842" t="s">
        <v>15404</v>
      </c>
      <c r="CK1842" t="s">
        <v>15405</v>
      </c>
      <c r="CN1842">
        <v>-1</v>
      </c>
    </row>
    <row r="1843" spans="1:92" x14ac:dyDescent="0.3">
      <c r="A1843" t="s">
        <v>15406</v>
      </c>
      <c r="B1843" t="s">
        <v>15406</v>
      </c>
      <c r="C1843">
        <v>13</v>
      </c>
      <c r="D1843">
        <v>13</v>
      </c>
      <c r="E1843">
        <v>13</v>
      </c>
      <c r="F1843" t="s">
        <v>15407</v>
      </c>
      <c r="G1843" t="s">
        <v>15408</v>
      </c>
      <c r="H1843" t="s">
        <v>15409</v>
      </c>
      <c r="I1843">
        <v>1</v>
      </c>
      <c r="J1843">
        <v>13</v>
      </c>
      <c r="K1843">
        <v>13</v>
      </c>
      <c r="L1843">
        <v>13</v>
      </c>
      <c r="M1843">
        <v>5</v>
      </c>
      <c r="N1843">
        <v>11</v>
      </c>
      <c r="O1843">
        <v>10</v>
      </c>
      <c r="P1843">
        <v>12</v>
      </c>
      <c r="Q1843">
        <v>9</v>
      </c>
      <c r="R1843">
        <v>10</v>
      </c>
      <c r="S1843">
        <v>5</v>
      </c>
      <c r="T1843">
        <v>11</v>
      </c>
      <c r="U1843">
        <v>10</v>
      </c>
      <c r="V1843">
        <v>12</v>
      </c>
      <c r="W1843">
        <v>9</v>
      </c>
      <c r="X1843">
        <v>10</v>
      </c>
      <c r="Y1843">
        <v>5</v>
      </c>
      <c r="Z1843">
        <v>11</v>
      </c>
      <c r="AA1843">
        <v>10</v>
      </c>
      <c r="AB1843">
        <v>12</v>
      </c>
      <c r="AC1843">
        <v>9</v>
      </c>
      <c r="AD1843">
        <v>10</v>
      </c>
      <c r="AE1843">
        <v>53.5</v>
      </c>
      <c r="AF1843">
        <v>53.5</v>
      </c>
      <c r="AG1843">
        <v>53.5</v>
      </c>
      <c r="AH1843">
        <v>35.83</v>
      </c>
      <c r="AI1843">
        <v>325</v>
      </c>
      <c r="AJ1843">
        <v>325</v>
      </c>
      <c r="AK1843">
        <v>0</v>
      </c>
      <c r="AL1843">
        <v>323.31</v>
      </c>
      <c r="AM1843" t="s">
        <v>43</v>
      </c>
      <c r="AN1843" t="s">
        <v>43</v>
      </c>
      <c r="AO1843" t="s">
        <v>43</v>
      </c>
      <c r="AP1843" t="s">
        <v>43</v>
      </c>
      <c r="AQ1843" t="s">
        <v>43</v>
      </c>
      <c r="AR1843" t="s">
        <v>43</v>
      </c>
      <c r="AS1843">
        <v>28.3</v>
      </c>
      <c r="AT1843">
        <v>51.1</v>
      </c>
      <c r="AU1843">
        <v>49.5</v>
      </c>
      <c r="AV1843">
        <v>52.9</v>
      </c>
      <c r="AW1843">
        <v>47.1</v>
      </c>
      <c r="AX1843">
        <v>45.2</v>
      </c>
      <c r="AY1843">
        <v>8490000000</v>
      </c>
      <c r="AZ1843">
        <v>420850000</v>
      </c>
      <c r="BA1843">
        <v>1406200000</v>
      </c>
      <c r="BB1843">
        <v>2432000000</v>
      </c>
      <c r="BC1843">
        <v>2817800000</v>
      </c>
      <c r="BD1843">
        <v>1007600000</v>
      </c>
      <c r="BE1843">
        <v>405460000</v>
      </c>
      <c r="BF1843">
        <v>23</v>
      </c>
      <c r="BG1843">
        <v>122100000</v>
      </c>
      <c r="BH1843">
        <v>5210700</v>
      </c>
      <c r="BI1843">
        <v>25341000</v>
      </c>
      <c r="BJ1843">
        <v>22700000</v>
      </c>
      <c r="BK1843">
        <v>49069000</v>
      </c>
      <c r="BL1843">
        <v>14388000</v>
      </c>
      <c r="BM1843">
        <v>5394200</v>
      </c>
      <c r="BN1843">
        <v>150430000</v>
      </c>
      <c r="BO1843">
        <v>265310000</v>
      </c>
      <c r="BP1843">
        <v>541320000</v>
      </c>
      <c r="BQ1843">
        <v>501180000</v>
      </c>
      <c r="BR1843">
        <v>221050000</v>
      </c>
      <c r="BS1843">
        <v>107010000</v>
      </c>
      <c r="BT1843">
        <v>11</v>
      </c>
      <c r="BU1843">
        <v>19</v>
      </c>
      <c r="BV1843">
        <v>25</v>
      </c>
      <c r="BW1843">
        <v>27</v>
      </c>
      <c r="BX1843">
        <v>30</v>
      </c>
      <c r="BY1843">
        <v>13</v>
      </c>
      <c r="BZ1843">
        <v>125</v>
      </c>
      <c r="CA1843" t="s">
        <v>15410</v>
      </c>
      <c r="CE1843">
        <v>1841</v>
      </c>
      <c r="CF1843" t="s">
        <v>15411</v>
      </c>
      <c r="CG1843" t="s">
        <v>2432</v>
      </c>
      <c r="CH1843" t="s">
        <v>15412</v>
      </c>
      <c r="CI1843" t="s">
        <v>15413</v>
      </c>
      <c r="CJ1843" t="s">
        <v>15414</v>
      </c>
      <c r="CK1843" t="s">
        <v>15415</v>
      </c>
      <c r="CL1843" t="s">
        <v>15416</v>
      </c>
      <c r="CM1843" t="s">
        <v>15417</v>
      </c>
      <c r="CN1843">
        <v>-1</v>
      </c>
    </row>
    <row r="1844" spans="1:92" x14ac:dyDescent="0.3">
      <c r="A1844" t="s">
        <v>15418</v>
      </c>
      <c r="B1844" t="s">
        <v>15418</v>
      </c>
      <c r="C1844" t="s">
        <v>15419</v>
      </c>
      <c r="D1844" t="s">
        <v>15419</v>
      </c>
      <c r="E1844" t="s">
        <v>15419</v>
      </c>
      <c r="F1844" t="s">
        <v>15420</v>
      </c>
      <c r="G1844" t="s">
        <v>15421</v>
      </c>
      <c r="H1844" t="s">
        <v>15422</v>
      </c>
      <c r="I1844">
        <v>2</v>
      </c>
      <c r="J1844">
        <v>16</v>
      </c>
      <c r="K1844">
        <v>16</v>
      </c>
      <c r="L1844">
        <v>16</v>
      </c>
      <c r="M1844">
        <v>6</v>
      </c>
      <c r="N1844">
        <v>11</v>
      </c>
      <c r="O1844">
        <v>12</v>
      </c>
      <c r="P1844">
        <v>10</v>
      </c>
      <c r="Q1844">
        <v>7</v>
      </c>
      <c r="R1844">
        <v>7</v>
      </c>
      <c r="S1844">
        <v>6</v>
      </c>
      <c r="T1844">
        <v>11</v>
      </c>
      <c r="U1844">
        <v>12</v>
      </c>
      <c r="V1844">
        <v>10</v>
      </c>
      <c r="W1844">
        <v>7</v>
      </c>
      <c r="X1844">
        <v>7</v>
      </c>
      <c r="Y1844">
        <v>6</v>
      </c>
      <c r="Z1844">
        <v>11</v>
      </c>
      <c r="AA1844">
        <v>12</v>
      </c>
      <c r="AB1844">
        <v>10</v>
      </c>
      <c r="AC1844">
        <v>7</v>
      </c>
      <c r="AD1844">
        <v>7</v>
      </c>
      <c r="AE1844">
        <v>46.8</v>
      </c>
      <c r="AF1844">
        <v>46.8</v>
      </c>
      <c r="AG1844">
        <v>46.8</v>
      </c>
      <c r="AH1844">
        <v>53.055</v>
      </c>
      <c r="AI1844">
        <v>483</v>
      </c>
      <c r="AJ1844" t="s">
        <v>15423</v>
      </c>
      <c r="AK1844">
        <v>0</v>
      </c>
      <c r="AL1844">
        <v>323.31</v>
      </c>
      <c r="AM1844" t="s">
        <v>43</v>
      </c>
      <c r="AN1844" t="s">
        <v>43</v>
      </c>
      <c r="AO1844" t="s">
        <v>43</v>
      </c>
      <c r="AP1844" t="s">
        <v>43</v>
      </c>
      <c r="AQ1844" t="s">
        <v>43</v>
      </c>
      <c r="AR1844" t="s">
        <v>43</v>
      </c>
      <c r="AS1844">
        <v>22.6</v>
      </c>
      <c r="AT1844">
        <v>40.6</v>
      </c>
      <c r="AU1844">
        <v>37.9</v>
      </c>
      <c r="AV1844">
        <v>33.299999999999997</v>
      </c>
      <c r="AW1844">
        <v>27.3</v>
      </c>
      <c r="AX1844">
        <v>31.5</v>
      </c>
      <c r="AY1844">
        <v>5190000000</v>
      </c>
      <c r="AZ1844">
        <v>457190000</v>
      </c>
      <c r="BA1844">
        <v>1050300000</v>
      </c>
      <c r="BB1844">
        <v>1639400000</v>
      </c>
      <c r="BC1844">
        <v>1213000000</v>
      </c>
      <c r="BD1844">
        <v>648430000</v>
      </c>
      <c r="BE1844">
        <v>181720000</v>
      </c>
      <c r="BF1844">
        <v>27</v>
      </c>
      <c r="BG1844">
        <v>84858000</v>
      </c>
      <c r="BH1844">
        <v>9755300</v>
      </c>
      <c r="BI1844">
        <v>17052000</v>
      </c>
      <c r="BJ1844">
        <v>19569000</v>
      </c>
      <c r="BK1844">
        <v>21352000</v>
      </c>
      <c r="BL1844">
        <v>14136000</v>
      </c>
      <c r="BM1844">
        <v>2994100</v>
      </c>
      <c r="BN1844">
        <v>144890000</v>
      </c>
      <c r="BO1844">
        <v>338800000</v>
      </c>
      <c r="BP1844">
        <v>478830000</v>
      </c>
      <c r="BQ1844">
        <v>332680000</v>
      </c>
      <c r="BR1844">
        <v>172280000</v>
      </c>
      <c r="BS1844">
        <v>96920000</v>
      </c>
      <c r="BT1844">
        <v>9</v>
      </c>
      <c r="BU1844">
        <v>21</v>
      </c>
      <c r="BV1844">
        <v>18</v>
      </c>
      <c r="BW1844">
        <v>17</v>
      </c>
      <c r="BX1844">
        <v>15</v>
      </c>
      <c r="BY1844">
        <v>6</v>
      </c>
      <c r="BZ1844">
        <v>86</v>
      </c>
      <c r="CA1844" t="s">
        <v>15424</v>
      </c>
      <c r="CE1844">
        <v>1842</v>
      </c>
      <c r="CF1844" t="s">
        <v>15425</v>
      </c>
      <c r="CG1844" t="s">
        <v>898</v>
      </c>
      <c r="CH1844" t="s">
        <v>15426</v>
      </c>
      <c r="CI1844" t="s">
        <v>15427</v>
      </c>
      <c r="CJ1844" t="s">
        <v>15428</v>
      </c>
      <c r="CK1844" t="s">
        <v>15429</v>
      </c>
      <c r="CL1844">
        <v>497</v>
      </c>
      <c r="CM1844">
        <v>145</v>
      </c>
      <c r="CN1844" t="s">
        <v>48</v>
      </c>
    </row>
    <row r="1845" spans="1:92" x14ac:dyDescent="0.3">
      <c r="A1845" t="s">
        <v>15430</v>
      </c>
      <c r="B1845" t="s">
        <v>15430</v>
      </c>
      <c r="C1845">
        <v>4</v>
      </c>
      <c r="D1845">
        <v>4</v>
      </c>
      <c r="E1845">
        <v>4</v>
      </c>
      <c r="G1845" t="s">
        <v>15431</v>
      </c>
      <c r="H1845" t="s">
        <v>15432</v>
      </c>
      <c r="I1845">
        <v>1</v>
      </c>
      <c r="J1845">
        <v>4</v>
      </c>
      <c r="K1845">
        <v>4</v>
      </c>
      <c r="L1845">
        <v>4</v>
      </c>
      <c r="M1845">
        <v>0</v>
      </c>
      <c r="N1845">
        <v>2</v>
      </c>
      <c r="O1845">
        <v>3</v>
      </c>
      <c r="P1845">
        <v>2</v>
      </c>
      <c r="Q1845">
        <v>0</v>
      </c>
      <c r="R1845">
        <v>1</v>
      </c>
      <c r="S1845">
        <v>0</v>
      </c>
      <c r="T1845">
        <v>2</v>
      </c>
      <c r="U1845">
        <v>3</v>
      </c>
      <c r="V1845">
        <v>2</v>
      </c>
      <c r="W1845">
        <v>0</v>
      </c>
      <c r="X1845">
        <v>1</v>
      </c>
      <c r="Y1845">
        <v>0</v>
      </c>
      <c r="Z1845">
        <v>2</v>
      </c>
      <c r="AA1845">
        <v>3</v>
      </c>
      <c r="AB1845">
        <v>2</v>
      </c>
      <c r="AC1845">
        <v>0</v>
      </c>
      <c r="AD1845">
        <v>1</v>
      </c>
      <c r="AE1845">
        <v>6.5</v>
      </c>
      <c r="AF1845">
        <v>6.5</v>
      </c>
      <c r="AG1845">
        <v>6.5</v>
      </c>
      <c r="AH1845">
        <v>78.366</v>
      </c>
      <c r="AI1845">
        <v>694</v>
      </c>
      <c r="AJ1845">
        <v>694</v>
      </c>
      <c r="AK1845">
        <v>0</v>
      </c>
      <c r="AL1845">
        <v>17.763000000000002</v>
      </c>
      <c r="AN1845" t="s">
        <v>43</v>
      </c>
      <c r="AO1845" t="s">
        <v>43</v>
      </c>
      <c r="AP1845" t="s">
        <v>43</v>
      </c>
      <c r="AR1845" t="s">
        <v>44</v>
      </c>
      <c r="AS1845">
        <v>0</v>
      </c>
      <c r="AT1845">
        <v>3.3</v>
      </c>
      <c r="AU1845">
        <v>4.5</v>
      </c>
      <c r="AV1845">
        <v>3.2</v>
      </c>
      <c r="AW1845">
        <v>0</v>
      </c>
      <c r="AX1845">
        <v>1.2</v>
      </c>
      <c r="AY1845">
        <v>36448000</v>
      </c>
      <c r="AZ1845">
        <v>0</v>
      </c>
      <c r="BA1845">
        <v>7287300</v>
      </c>
      <c r="BB1845">
        <v>15302000</v>
      </c>
      <c r="BC1845">
        <v>13066000</v>
      </c>
      <c r="BD1845">
        <v>0</v>
      </c>
      <c r="BE1845">
        <v>792680</v>
      </c>
      <c r="BF1845">
        <v>41</v>
      </c>
      <c r="BG1845">
        <v>700760</v>
      </c>
      <c r="BH1845">
        <v>0</v>
      </c>
      <c r="BI1845">
        <v>104280</v>
      </c>
      <c r="BJ1845">
        <v>258460</v>
      </c>
      <c r="BK1845">
        <v>318680</v>
      </c>
      <c r="BL1845">
        <v>0</v>
      </c>
      <c r="BM1845">
        <v>19334</v>
      </c>
      <c r="BN1845">
        <v>0</v>
      </c>
      <c r="BO1845">
        <v>4148000</v>
      </c>
      <c r="BP1845">
        <v>5649000</v>
      </c>
      <c r="BQ1845">
        <v>0</v>
      </c>
      <c r="BR1845">
        <v>0</v>
      </c>
      <c r="BS1845">
        <v>0</v>
      </c>
      <c r="BT1845">
        <v>0</v>
      </c>
      <c r="BU1845">
        <v>2</v>
      </c>
      <c r="BV1845">
        <v>2</v>
      </c>
      <c r="BW1845">
        <v>3</v>
      </c>
      <c r="BX1845">
        <v>0</v>
      </c>
      <c r="BY1845">
        <v>0</v>
      </c>
      <c r="BZ1845">
        <v>7</v>
      </c>
      <c r="CA1845" t="s">
        <v>15433</v>
      </c>
      <c r="CE1845">
        <v>1843</v>
      </c>
      <c r="CF1845" t="s">
        <v>15434</v>
      </c>
      <c r="CG1845" t="s">
        <v>120</v>
      </c>
      <c r="CH1845" t="s">
        <v>15435</v>
      </c>
      <c r="CI1845" t="s">
        <v>15436</v>
      </c>
      <c r="CJ1845" t="s">
        <v>15437</v>
      </c>
      <c r="CK1845" t="s">
        <v>15438</v>
      </c>
      <c r="CN1845">
        <v>-1</v>
      </c>
    </row>
    <row r="1846" spans="1:92" x14ac:dyDescent="0.3">
      <c r="A1846" t="s">
        <v>15439</v>
      </c>
      <c r="B1846" t="s">
        <v>15439</v>
      </c>
      <c r="C1846">
        <v>4</v>
      </c>
      <c r="D1846">
        <v>4</v>
      </c>
      <c r="E1846">
        <v>4</v>
      </c>
      <c r="F1846" t="s">
        <v>15440</v>
      </c>
      <c r="G1846" t="s">
        <v>15441</v>
      </c>
      <c r="H1846" t="s">
        <v>15442</v>
      </c>
      <c r="I1846">
        <v>1</v>
      </c>
      <c r="J1846">
        <v>4</v>
      </c>
      <c r="K1846">
        <v>4</v>
      </c>
      <c r="L1846">
        <v>4</v>
      </c>
      <c r="M1846">
        <v>3</v>
      </c>
      <c r="N1846">
        <v>2</v>
      </c>
      <c r="O1846">
        <v>3</v>
      </c>
      <c r="P1846">
        <v>3</v>
      </c>
      <c r="Q1846">
        <v>3</v>
      </c>
      <c r="R1846">
        <v>3</v>
      </c>
      <c r="S1846">
        <v>3</v>
      </c>
      <c r="T1846">
        <v>2</v>
      </c>
      <c r="U1846">
        <v>3</v>
      </c>
      <c r="V1846">
        <v>3</v>
      </c>
      <c r="W1846">
        <v>3</v>
      </c>
      <c r="X1846">
        <v>3</v>
      </c>
      <c r="Y1846">
        <v>3</v>
      </c>
      <c r="Z1846">
        <v>2</v>
      </c>
      <c r="AA1846">
        <v>3</v>
      </c>
      <c r="AB1846">
        <v>3</v>
      </c>
      <c r="AC1846">
        <v>3</v>
      </c>
      <c r="AD1846">
        <v>3</v>
      </c>
      <c r="AE1846">
        <v>26</v>
      </c>
      <c r="AF1846">
        <v>26</v>
      </c>
      <c r="AG1846">
        <v>26</v>
      </c>
      <c r="AH1846">
        <v>27.58</v>
      </c>
      <c r="AI1846">
        <v>250</v>
      </c>
      <c r="AJ1846">
        <v>250</v>
      </c>
      <c r="AK1846">
        <v>0</v>
      </c>
      <c r="AL1846">
        <v>48.066000000000003</v>
      </c>
      <c r="AM1846" t="s">
        <v>43</v>
      </c>
      <c r="AN1846" t="s">
        <v>43</v>
      </c>
      <c r="AO1846" t="s">
        <v>43</v>
      </c>
      <c r="AP1846" t="s">
        <v>43</v>
      </c>
      <c r="AQ1846" t="s">
        <v>43</v>
      </c>
      <c r="AR1846" t="s">
        <v>43</v>
      </c>
      <c r="AS1846">
        <v>19.2</v>
      </c>
      <c r="AT1846">
        <v>14.8</v>
      </c>
      <c r="AU1846">
        <v>21.6</v>
      </c>
      <c r="AV1846">
        <v>21.6</v>
      </c>
      <c r="AW1846">
        <v>21.6</v>
      </c>
      <c r="AX1846">
        <v>21.6</v>
      </c>
      <c r="AY1846">
        <v>416120000</v>
      </c>
      <c r="AZ1846">
        <v>48401000</v>
      </c>
      <c r="BA1846">
        <v>54795000</v>
      </c>
      <c r="BB1846">
        <v>81514000</v>
      </c>
      <c r="BC1846">
        <v>138470000</v>
      </c>
      <c r="BD1846">
        <v>60310000</v>
      </c>
      <c r="BE1846">
        <v>32624000</v>
      </c>
      <c r="BF1846">
        <v>15</v>
      </c>
      <c r="BG1846">
        <v>11435000</v>
      </c>
      <c r="BH1846">
        <v>2100300</v>
      </c>
      <c r="BI1846">
        <v>1197200</v>
      </c>
      <c r="BJ1846">
        <v>1939300</v>
      </c>
      <c r="BK1846">
        <v>3768500</v>
      </c>
      <c r="BL1846">
        <v>1905500</v>
      </c>
      <c r="BM1846">
        <v>524260</v>
      </c>
      <c r="BN1846">
        <v>19712000</v>
      </c>
      <c r="BO1846">
        <v>31486000</v>
      </c>
      <c r="BP1846">
        <v>35804000</v>
      </c>
      <c r="BQ1846">
        <v>52242000</v>
      </c>
      <c r="BR1846">
        <v>29608000</v>
      </c>
      <c r="BS1846">
        <v>11945000</v>
      </c>
      <c r="BT1846">
        <v>7</v>
      </c>
      <c r="BU1846">
        <v>2</v>
      </c>
      <c r="BV1846">
        <v>2</v>
      </c>
      <c r="BW1846">
        <v>3</v>
      </c>
      <c r="BX1846">
        <v>1</v>
      </c>
      <c r="BY1846">
        <v>3</v>
      </c>
      <c r="BZ1846">
        <v>18</v>
      </c>
      <c r="CA1846" t="s">
        <v>15443</v>
      </c>
      <c r="CE1846">
        <v>1844</v>
      </c>
      <c r="CF1846" t="s">
        <v>15444</v>
      </c>
      <c r="CG1846" t="s">
        <v>120</v>
      </c>
      <c r="CH1846" t="s">
        <v>15445</v>
      </c>
      <c r="CI1846" t="s">
        <v>15446</v>
      </c>
      <c r="CJ1846" t="s">
        <v>15447</v>
      </c>
      <c r="CK1846" t="s">
        <v>15448</v>
      </c>
      <c r="CN1846">
        <v>-1</v>
      </c>
    </row>
    <row r="1847" spans="1:92" x14ac:dyDescent="0.3">
      <c r="A1847" t="s">
        <v>15449</v>
      </c>
      <c r="B1847" t="s">
        <v>15449</v>
      </c>
      <c r="C1847" t="s">
        <v>746</v>
      </c>
      <c r="D1847" t="s">
        <v>746</v>
      </c>
      <c r="E1847" t="s">
        <v>746</v>
      </c>
      <c r="G1847" t="s">
        <v>15450</v>
      </c>
      <c r="H1847" t="s">
        <v>15451</v>
      </c>
      <c r="I1847">
        <v>2</v>
      </c>
      <c r="J1847">
        <v>2</v>
      </c>
      <c r="K1847">
        <v>2</v>
      </c>
      <c r="L1847">
        <v>2</v>
      </c>
      <c r="M1847">
        <v>0</v>
      </c>
      <c r="N1847">
        <v>0</v>
      </c>
      <c r="O1847">
        <v>1</v>
      </c>
      <c r="P1847">
        <v>2</v>
      </c>
      <c r="Q1847">
        <v>2</v>
      </c>
      <c r="R1847">
        <v>1</v>
      </c>
      <c r="S1847">
        <v>0</v>
      </c>
      <c r="T1847">
        <v>0</v>
      </c>
      <c r="U1847">
        <v>1</v>
      </c>
      <c r="V1847">
        <v>2</v>
      </c>
      <c r="W1847">
        <v>2</v>
      </c>
      <c r="X1847">
        <v>1</v>
      </c>
      <c r="Y1847">
        <v>0</v>
      </c>
      <c r="Z1847">
        <v>0</v>
      </c>
      <c r="AA1847">
        <v>1</v>
      </c>
      <c r="AB1847">
        <v>2</v>
      </c>
      <c r="AC1847">
        <v>2</v>
      </c>
      <c r="AD1847">
        <v>1</v>
      </c>
      <c r="AE1847">
        <v>5.5</v>
      </c>
      <c r="AF1847">
        <v>5.5</v>
      </c>
      <c r="AG1847">
        <v>5.5</v>
      </c>
      <c r="AH1847">
        <v>50.860999999999997</v>
      </c>
      <c r="AI1847">
        <v>436</v>
      </c>
      <c r="AJ1847" t="s">
        <v>15452</v>
      </c>
      <c r="AK1847">
        <v>0</v>
      </c>
      <c r="AL1847">
        <v>3.4462999999999999</v>
      </c>
      <c r="AO1847" t="s">
        <v>43</v>
      </c>
      <c r="AP1847" t="s">
        <v>43</v>
      </c>
      <c r="AQ1847" t="s">
        <v>43</v>
      </c>
      <c r="AR1847" t="s">
        <v>44</v>
      </c>
      <c r="AS1847">
        <v>0</v>
      </c>
      <c r="AT1847">
        <v>0</v>
      </c>
      <c r="AU1847">
        <v>2.1</v>
      </c>
      <c r="AV1847">
        <v>5.5</v>
      </c>
      <c r="AW1847">
        <v>5.5</v>
      </c>
      <c r="AX1847">
        <v>2.1</v>
      </c>
      <c r="AY1847">
        <v>79792000</v>
      </c>
      <c r="AZ1847">
        <v>0</v>
      </c>
      <c r="BA1847">
        <v>0</v>
      </c>
      <c r="BB1847">
        <v>14314000</v>
      </c>
      <c r="BC1847">
        <v>31133000</v>
      </c>
      <c r="BD1847">
        <v>33450000</v>
      </c>
      <c r="BE1847">
        <v>894370</v>
      </c>
      <c r="BF1847">
        <v>30</v>
      </c>
      <c r="BG1847">
        <v>1277400</v>
      </c>
      <c r="BH1847">
        <v>0</v>
      </c>
      <c r="BI1847">
        <v>0</v>
      </c>
      <c r="BJ1847">
        <v>477140</v>
      </c>
      <c r="BK1847">
        <v>435130</v>
      </c>
      <c r="BL1847">
        <v>335320</v>
      </c>
      <c r="BM1847">
        <v>29812</v>
      </c>
      <c r="BN1847">
        <v>0</v>
      </c>
      <c r="BO1847">
        <v>0</v>
      </c>
      <c r="BP1847">
        <v>0</v>
      </c>
      <c r="BQ1847">
        <v>20751000</v>
      </c>
      <c r="BR1847">
        <v>20719000</v>
      </c>
      <c r="BS1847">
        <v>0</v>
      </c>
      <c r="BT1847">
        <v>0</v>
      </c>
      <c r="BU1847">
        <v>0</v>
      </c>
      <c r="BV1847">
        <v>1</v>
      </c>
      <c r="BW1847">
        <v>2</v>
      </c>
      <c r="BX1847">
        <v>2</v>
      </c>
      <c r="BY1847">
        <v>0</v>
      </c>
      <c r="BZ1847">
        <v>5</v>
      </c>
      <c r="CA1847" t="s">
        <v>15453</v>
      </c>
      <c r="CE1847">
        <v>1845</v>
      </c>
      <c r="CF1847" t="s">
        <v>15454</v>
      </c>
      <c r="CG1847" t="s">
        <v>229</v>
      </c>
      <c r="CH1847" t="s">
        <v>15455</v>
      </c>
      <c r="CI1847" t="s">
        <v>15456</v>
      </c>
      <c r="CJ1847" t="s">
        <v>15457</v>
      </c>
      <c r="CK1847" t="s">
        <v>15458</v>
      </c>
      <c r="CN1847" t="s">
        <v>48</v>
      </c>
    </row>
    <row r="1848" spans="1:92" x14ac:dyDescent="0.3">
      <c r="A1848" t="s">
        <v>15459</v>
      </c>
      <c r="B1848" t="s">
        <v>15459</v>
      </c>
      <c r="C1848">
        <v>4</v>
      </c>
      <c r="D1848">
        <v>4</v>
      </c>
      <c r="E1848">
        <v>4</v>
      </c>
      <c r="H1848" t="s">
        <v>15460</v>
      </c>
      <c r="I1848">
        <v>1</v>
      </c>
      <c r="J1848">
        <v>4</v>
      </c>
      <c r="K1848">
        <v>4</v>
      </c>
      <c r="L1848">
        <v>4</v>
      </c>
      <c r="M1848">
        <v>0</v>
      </c>
      <c r="N1848">
        <v>2</v>
      </c>
      <c r="O1848">
        <v>2</v>
      </c>
      <c r="P1848">
        <v>3</v>
      </c>
      <c r="Q1848">
        <v>1</v>
      </c>
      <c r="R1848">
        <v>2</v>
      </c>
      <c r="S1848">
        <v>0</v>
      </c>
      <c r="T1848">
        <v>2</v>
      </c>
      <c r="U1848">
        <v>2</v>
      </c>
      <c r="V1848">
        <v>3</v>
      </c>
      <c r="W1848">
        <v>1</v>
      </c>
      <c r="X1848">
        <v>2</v>
      </c>
      <c r="Y1848">
        <v>0</v>
      </c>
      <c r="Z1848">
        <v>2</v>
      </c>
      <c r="AA1848">
        <v>2</v>
      </c>
      <c r="AB1848">
        <v>3</v>
      </c>
      <c r="AC1848">
        <v>1</v>
      </c>
      <c r="AD1848">
        <v>2</v>
      </c>
      <c r="AE1848">
        <v>20</v>
      </c>
      <c r="AF1848">
        <v>20</v>
      </c>
      <c r="AG1848">
        <v>20</v>
      </c>
      <c r="AH1848">
        <v>37.488999999999997</v>
      </c>
      <c r="AI1848">
        <v>335</v>
      </c>
      <c r="AJ1848">
        <v>335</v>
      </c>
      <c r="AK1848">
        <v>0</v>
      </c>
      <c r="AL1848">
        <v>23.742999999999999</v>
      </c>
      <c r="AN1848" t="s">
        <v>43</v>
      </c>
      <c r="AO1848" t="s">
        <v>43</v>
      </c>
      <c r="AP1848" t="s">
        <v>43</v>
      </c>
      <c r="AQ1848" t="s">
        <v>44</v>
      </c>
      <c r="AR1848" t="s">
        <v>43</v>
      </c>
      <c r="AS1848">
        <v>0</v>
      </c>
      <c r="AT1848">
        <v>10.4</v>
      </c>
      <c r="AU1848">
        <v>12.8</v>
      </c>
      <c r="AV1848">
        <v>13.1</v>
      </c>
      <c r="AW1848">
        <v>4.5</v>
      </c>
      <c r="AX1848">
        <v>12.8</v>
      </c>
      <c r="AY1848">
        <v>91090000</v>
      </c>
      <c r="AZ1848">
        <v>0</v>
      </c>
      <c r="BA1848">
        <v>36882000</v>
      </c>
      <c r="BB1848">
        <v>14104000</v>
      </c>
      <c r="BC1848">
        <v>29631000</v>
      </c>
      <c r="BD1848">
        <v>7049300</v>
      </c>
      <c r="BE1848">
        <v>3423600</v>
      </c>
      <c r="BF1848">
        <v>19</v>
      </c>
      <c r="BG1848">
        <v>1884900</v>
      </c>
      <c r="BH1848">
        <v>0</v>
      </c>
      <c r="BI1848">
        <v>371760</v>
      </c>
      <c r="BJ1848">
        <v>417440</v>
      </c>
      <c r="BK1848">
        <v>1142100</v>
      </c>
      <c r="BL1848">
        <v>371010</v>
      </c>
      <c r="BM1848">
        <v>158580</v>
      </c>
      <c r="BN1848">
        <v>0</v>
      </c>
      <c r="BO1848">
        <v>27058000</v>
      </c>
      <c r="BP1848">
        <v>0</v>
      </c>
      <c r="BQ1848">
        <v>24460000</v>
      </c>
      <c r="BR1848">
        <v>0</v>
      </c>
      <c r="BS1848">
        <v>0</v>
      </c>
      <c r="BT1848">
        <v>0</v>
      </c>
      <c r="BU1848">
        <v>1</v>
      </c>
      <c r="BV1848">
        <v>1</v>
      </c>
      <c r="BW1848">
        <v>2</v>
      </c>
      <c r="BX1848">
        <v>0</v>
      </c>
      <c r="BY1848">
        <v>1</v>
      </c>
      <c r="BZ1848">
        <v>5</v>
      </c>
      <c r="CA1848" t="s">
        <v>15461</v>
      </c>
      <c r="CE1848">
        <v>1846</v>
      </c>
      <c r="CF1848" t="s">
        <v>15462</v>
      </c>
      <c r="CG1848" t="s">
        <v>120</v>
      </c>
      <c r="CH1848" t="s">
        <v>15463</v>
      </c>
      <c r="CI1848" t="s">
        <v>15464</v>
      </c>
      <c r="CJ1848" t="s">
        <v>15465</v>
      </c>
      <c r="CK1848" t="s">
        <v>15466</v>
      </c>
      <c r="CN1848">
        <v>-1</v>
      </c>
    </row>
    <row r="1849" spans="1:92" x14ac:dyDescent="0.3">
      <c r="A1849" t="s">
        <v>15467</v>
      </c>
      <c r="B1849" t="s">
        <v>15467</v>
      </c>
      <c r="C1849">
        <v>2</v>
      </c>
      <c r="D1849">
        <v>2</v>
      </c>
      <c r="E1849">
        <v>2</v>
      </c>
      <c r="F1849" t="s">
        <v>15468</v>
      </c>
      <c r="G1849" t="s">
        <v>15469</v>
      </c>
      <c r="H1849" t="s">
        <v>15470</v>
      </c>
      <c r="I1849">
        <v>1</v>
      </c>
      <c r="J1849">
        <v>2</v>
      </c>
      <c r="K1849">
        <v>2</v>
      </c>
      <c r="L1849">
        <v>2</v>
      </c>
      <c r="M1849">
        <v>1</v>
      </c>
      <c r="N1849">
        <v>1</v>
      </c>
      <c r="O1849">
        <v>2</v>
      </c>
      <c r="P1849">
        <v>1</v>
      </c>
      <c r="Q1849">
        <v>1</v>
      </c>
      <c r="R1849">
        <v>0</v>
      </c>
      <c r="S1849">
        <v>1</v>
      </c>
      <c r="T1849">
        <v>1</v>
      </c>
      <c r="U1849">
        <v>2</v>
      </c>
      <c r="V1849">
        <v>1</v>
      </c>
      <c r="W1849">
        <v>1</v>
      </c>
      <c r="X1849">
        <v>0</v>
      </c>
      <c r="Y1849">
        <v>1</v>
      </c>
      <c r="Z1849">
        <v>1</v>
      </c>
      <c r="AA1849">
        <v>2</v>
      </c>
      <c r="AB1849">
        <v>1</v>
      </c>
      <c r="AC1849">
        <v>1</v>
      </c>
      <c r="AD1849">
        <v>0</v>
      </c>
      <c r="AE1849">
        <v>7.4</v>
      </c>
      <c r="AF1849">
        <v>7.4</v>
      </c>
      <c r="AG1849">
        <v>7.4</v>
      </c>
      <c r="AH1849">
        <v>54.591000000000001</v>
      </c>
      <c r="AI1849">
        <v>475</v>
      </c>
      <c r="AJ1849">
        <v>475</v>
      </c>
      <c r="AK1849">
        <v>0</v>
      </c>
      <c r="AL1849">
        <v>5.7373000000000003</v>
      </c>
      <c r="AM1849" t="s">
        <v>43</v>
      </c>
      <c r="AN1849" t="s">
        <v>44</v>
      </c>
      <c r="AO1849" t="s">
        <v>43</v>
      </c>
      <c r="AP1849" t="s">
        <v>44</v>
      </c>
      <c r="AQ1849" t="s">
        <v>43</v>
      </c>
      <c r="AS1849">
        <v>4</v>
      </c>
      <c r="AT1849">
        <v>3.4</v>
      </c>
      <c r="AU1849">
        <v>7.4</v>
      </c>
      <c r="AV1849">
        <v>3.4</v>
      </c>
      <c r="AW1849">
        <v>4</v>
      </c>
      <c r="AX1849">
        <v>0</v>
      </c>
      <c r="AY1849">
        <v>30898000</v>
      </c>
      <c r="AZ1849">
        <v>6986100</v>
      </c>
      <c r="BA1849">
        <v>8079700</v>
      </c>
      <c r="BB1849">
        <v>11629000</v>
      </c>
      <c r="BC1849">
        <v>4202700</v>
      </c>
      <c r="BD1849">
        <v>0</v>
      </c>
      <c r="BE1849">
        <v>0</v>
      </c>
      <c r="BF1849">
        <v>30</v>
      </c>
      <c r="BG1849">
        <v>1029900</v>
      </c>
      <c r="BH1849">
        <v>232870</v>
      </c>
      <c r="BI1849">
        <v>269320</v>
      </c>
      <c r="BJ1849">
        <v>387650</v>
      </c>
      <c r="BK1849">
        <v>140090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1</v>
      </c>
      <c r="BU1849">
        <v>0</v>
      </c>
      <c r="BV1849">
        <v>1</v>
      </c>
      <c r="BW1849">
        <v>0</v>
      </c>
      <c r="BX1849">
        <v>1</v>
      </c>
      <c r="BY1849">
        <v>0</v>
      </c>
      <c r="BZ1849">
        <v>3</v>
      </c>
      <c r="CA1849" t="s">
        <v>15471</v>
      </c>
      <c r="CE1849">
        <v>1847</v>
      </c>
      <c r="CF1849" t="s">
        <v>15472</v>
      </c>
      <c r="CG1849" t="s">
        <v>229</v>
      </c>
      <c r="CH1849" t="s">
        <v>15473</v>
      </c>
      <c r="CI1849" t="s">
        <v>15474</v>
      </c>
      <c r="CJ1849" t="s">
        <v>15475</v>
      </c>
      <c r="CK1849" t="s">
        <v>15476</v>
      </c>
      <c r="CN1849">
        <v>-1</v>
      </c>
    </row>
    <row r="1850" spans="1:92" x14ac:dyDescent="0.3">
      <c r="A1850" t="s">
        <v>15477</v>
      </c>
      <c r="B1850" t="s">
        <v>15477</v>
      </c>
      <c r="C1850">
        <v>1</v>
      </c>
      <c r="D1850">
        <v>1</v>
      </c>
      <c r="E1850">
        <v>1</v>
      </c>
      <c r="F1850" t="s">
        <v>15478</v>
      </c>
      <c r="G1850" t="s">
        <v>15479</v>
      </c>
      <c r="H1850" t="s">
        <v>15480</v>
      </c>
      <c r="I1850">
        <v>1</v>
      </c>
      <c r="J1850">
        <v>1</v>
      </c>
      <c r="K1850">
        <v>1</v>
      </c>
      <c r="L1850">
        <v>1</v>
      </c>
      <c r="M1850">
        <v>0</v>
      </c>
      <c r="N1850">
        <v>1</v>
      </c>
      <c r="O1850">
        <v>1</v>
      </c>
      <c r="P1850">
        <v>1</v>
      </c>
      <c r="Q1850">
        <v>1</v>
      </c>
      <c r="R1850">
        <v>1</v>
      </c>
      <c r="S1850">
        <v>0</v>
      </c>
      <c r="T1850">
        <v>1</v>
      </c>
      <c r="U1850">
        <v>1</v>
      </c>
      <c r="V1850">
        <v>1</v>
      </c>
      <c r="W1850">
        <v>1</v>
      </c>
      <c r="X1850">
        <v>1</v>
      </c>
      <c r="Y1850">
        <v>0</v>
      </c>
      <c r="Z1850">
        <v>1</v>
      </c>
      <c r="AA1850">
        <v>1</v>
      </c>
      <c r="AB1850">
        <v>1</v>
      </c>
      <c r="AC1850">
        <v>1</v>
      </c>
      <c r="AD1850">
        <v>1</v>
      </c>
      <c r="AE1850">
        <v>12.7</v>
      </c>
      <c r="AF1850">
        <v>12.7</v>
      </c>
      <c r="AG1850">
        <v>12.7</v>
      </c>
      <c r="AH1850">
        <v>17.465</v>
      </c>
      <c r="AI1850">
        <v>158</v>
      </c>
      <c r="AJ1850">
        <v>158</v>
      </c>
      <c r="AK1850">
        <v>0</v>
      </c>
      <c r="AL1850">
        <v>49.911000000000001</v>
      </c>
      <c r="AN1850" t="s">
        <v>43</v>
      </c>
      <c r="AO1850" t="s">
        <v>43</v>
      </c>
      <c r="AP1850" t="s">
        <v>44</v>
      </c>
      <c r="AQ1850" t="s">
        <v>44</v>
      </c>
      <c r="AR1850" t="s">
        <v>44</v>
      </c>
      <c r="AS1850">
        <v>0</v>
      </c>
      <c r="AT1850">
        <v>12.7</v>
      </c>
      <c r="AU1850">
        <v>12.7</v>
      </c>
      <c r="AV1850">
        <v>12.7</v>
      </c>
      <c r="AW1850">
        <v>12.7</v>
      </c>
      <c r="AX1850">
        <v>12.7</v>
      </c>
      <c r="AY1850">
        <v>139220000</v>
      </c>
      <c r="AZ1850">
        <v>0</v>
      </c>
      <c r="BA1850">
        <v>47050000</v>
      </c>
      <c r="BB1850">
        <v>64932000</v>
      </c>
      <c r="BC1850">
        <v>11646000</v>
      </c>
      <c r="BD1850">
        <v>9638800</v>
      </c>
      <c r="BE1850">
        <v>5958000</v>
      </c>
      <c r="BF1850">
        <v>10</v>
      </c>
      <c r="BG1850">
        <v>1838200</v>
      </c>
      <c r="BH1850">
        <v>0</v>
      </c>
      <c r="BI1850">
        <v>614050</v>
      </c>
      <c r="BJ1850">
        <v>1224200</v>
      </c>
      <c r="BK1850">
        <v>1164600</v>
      </c>
      <c r="BL1850">
        <v>963880</v>
      </c>
      <c r="BM1850">
        <v>595800</v>
      </c>
      <c r="BN1850">
        <v>0</v>
      </c>
      <c r="BO1850">
        <v>35967000</v>
      </c>
      <c r="BP1850">
        <v>57633000</v>
      </c>
      <c r="BQ1850">
        <v>0</v>
      </c>
      <c r="BR1850">
        <v>0</v>
      </c>
      <c r="BS1850">
        <v>0</v>
      </c>
      <c r="BT1850">
        <v>0</v>
      </c>
      <c r="BU1850">
        <v>1</v>
      </c>
      <c r="BV1850">
        <v>2</v>
      </c>
      <c r="BW1850">
        <v>0</v>
      </c>
      <c r="BX1850">
        <v>0</v>
      </c>
      <c r="BY1850">
        <v>0</v>
      </c>
      <c r="BZ1850">
        <v>3</v>
      </c>
      <c r="CA1850" t="s">
        <v>15481</v>
      </c>
      <c r="CE1850">
        <v>1848</v>
      </c>
      <c r="CF1850">
        <v>10283</v>
      </c>
      <c r="CG1850" t="b">
        <v>1</v>
      </c>
      <c r="CH1850">
        <v>10826</v>
      </c>
      <c r="CI1850" t="s">
        <v>15482</v>
      </c>
      <c r="CJ1850" t="s">
        <v>15483</v>
      </c>
      <c r="CK1850">
        <v>44899</v>
      </c>
      <c r="CN1850">
        <v>-1</v>
      </c>
    </row>
    <row r="1851" spans="1:92" x14ac:dyDescent="0.3">
      <c r="A1851" t="s">
        <v>15484</v>
      </c>
      <c r="B1851" t="s">
        <v>15484</v>
      </c>
      <c r="C1851">
        <v>2</v>
      </c>
      <c r="D1851">
        <v>2</v>
      </c>
      <c r="E1851">
        <v>2</v>
      </c>
      <c r="F1851" t="s">
        <v>560</v>
      </c>
      <c r="H1851" t="s">
        <v>15485</v>
      </c>
      <c r="I1851">
        <v>1</v>
      </c>
      <c r="J1851">
        <v>2</v>
      </c>
      <c r="K1851">
        <v>2</v>
      </c>
      <c r="L1851">
        <v>2</v>
      </c>
      <c r="M1851">
        <v>1</v>
      </c>
      <c r="N1851">
        <v>1</v>
      </c>
      <c r="O1851">
        <v>1</v>
      </c>
      <c r="P1851">
        <v>1</v>
      </c>
      <c r="Q1851">
        <v>1</v>
      </c>
      <c r="R1851">
        <v>0</v>
      </c>
      <c r="S1851">
        <v>1</v>
      </c>
      <c r="T1851">
        <v>1</v>
      </c>
      <c r="U1851">
        <v>1</v>
      </c>
      <c r="V1851">
        <v>1</v>
      </c>
      <c r="W1851">
        <v>1</v>
      </c>
      <c r="X1851">
        <v>0</v>
      </c>
      <c r="Y1851">
        <v>1</v>
      </c>
      <c r="Z1851">
        <v>1</v>
      </c>
      <c r="AA1851">
        <v>1</v>
      </c>
      <c r="AB1851">
        <v>1</v>
      </c>
      <c r="AC1851">
        <v>1</v>
      </c>
      <c r="AD1851">
        <v>0</v>
      </c>
      <c r="AE1851">
        <v>6</v>
      </c>
      <c r="AF1851">
        <v>6</v>
      </c>
      <c r="AG1851">
        <v>6</v>
      </c>
      <c r="AH1851">
        <v>64.209000000000003</v>
      </c>
      <c r="AI1851">
        <v>571</v>
      </c>
      <c r="AJ1851">
        <v>571</v>
      </c>
      <c r="AK1851">
        <v>0</v>
      </c>
      <c r="AL1851">
        <v>7.6497999999999999</v>
      </c>
      <c r="AM1851" t="s">
        <v>43</v>
      </c>
      <c r="AN1851" t="s">
        <v>43</v>
      </c>
      <c r="AO1851" t="s">
        <v>43</v>
      </c>
      <c r="AP1851" t="s">
        <v>44</v>
      </c>
      <c r="AQ1851" t="s">
        <v>44</v>
      </c>
      <c r="AS1851">
        <v>2.5</v>
      </c>
      <c r="AT1851">
        <v>3.5</v>
      </c>
      <c r="AU1851">
        <v>3.5</v>
      </c>
      <c r="AV1851">
        <v>3.5</v>
      </c>
      <c r="AW1851">
        <v>3.5</v>
      </c>
      <c r="AX1851">
        <v>0</v>
      </c>
      <c r="AY1851">
        <v>20514000</v>
      </c>
      <c r="AZ1851">
        <v>0</v>
      </c>
      <c r="BA1851">
        <v>3859700</v>
      </c>
      <c r="BB1851">
        <v>5160600</v>
      </c>
      <c r="BC1851">
        <v>5488200</v>
      </c>
      <c r="BD1851">
        <v>6005600</v>
      </c>
      <c r="BE1851">
        <v>0</v>
      </c>
      <c r="BF1851">
        <v>33</v>
      </c>
      <c r="BG1851">
        <v>621640</v>
      </c>
      <c r="BH1851">
        <v>0</v>
      </c>
      <c r="BI1851">
        <v>116960</v>
      </c>
      <c r="BJ1851">
        <v>156380</v>
      </c>
      <c r="BK1851">
        <v>166310</v>
      </c>
      <c r="BL1851">
        <v>181990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1</v>
      </c>
      <c r="BU1851">
        <v>1</v>
      </c>
      <c r="BV1851">
        <v>2</v>
      </c>
      <c r="BW1851">
        <v>0</v>
      </c>
      <c r="BX1851">
        <v>0</v>
      </c>
      <c r="BY1851">
        <v>0</v>
      </c>
      <c r="BZ1851">
        <v>4</v>
      </c>
      <c r="CA1851" t="s">
        <v>15486</v>
      </c>
      <c r="CE1851">
        <v>1849</v>
      </c>
      <c r="CF1851" t="s">
        <v>15487</v>
      </c>
      <c r="CG1851" t="s">
        <v>229</v>
      </c>
      <c r="CH1851" t="s">
        <v>15488</v>
      </c>
      <c r="CI1851" t="s">
        <v>15489</v>
      </c>
      <c r="CJ1851" t="s">
        <v>15490</v>
      </c>
      <c r="CK1851" t="s">
        <v>15491</v>
      </c>
      <c r="CN1851">
        <v>-1</v>
      </c>
    </row>
    <row r="1852" spans="1:92" x14ac:dyDescent="0.3">
      <c r="A1852" t="s">
        <v>15492</v>
      </c>
      <c r="B1852" t="s">
        <v>15492</v>
      </c>
      <c r="C1852">
        <v>1</v>
      </c>
      <c r="D1852">
        <v>1</v>
      </c>
      <c r="E1852">
        <v>1</v>
      </c>
      <c r="H1852" t="s">
        <v>15493</v>
      </c>
      <c r="I1852">
        <v>1</v>
      </c>
      <c r="J1852">
        <v>1</v>
      </c>
      <c r="K1852">
        <v>1</v>
      </c>
      <c r="L1852">
        <v>1</v>
      </c>
      <c r="M1852">
        <v>0</v>
      </c>
      <c r="N1852">
        <v>1</v>
      </c>
      <c r="O1852">
        <v>0</v>
      </c>
      <c r="P1852">
        <v>0</v>
      </c>
      <c r="Q1852">
        <v>1</v>
      </c>
      <c r="R1852">
        <v>0</v>
      </c>
      <c r="S1852">
        <v>0</v>
      </c>
      <c r="T1852">
        <v>1</v>
      </c>
      <c r="U1852">
        <v>0</v>
      </c>
      <c r="V1852">
        <v>0</v>
      </c>
      <c r="W1852">
        <v>1</v>
      </c>
      <c r="X1852">
        <v>0</v>
      </c>
      <c r="Y1852">
        <v>0</v>
      </c>
      <c r="Z1852">
        <v>1</v>
      </c>
      <c r="AA1852">
        <v>0</v>
      </c>
      <c r="AB1852">
        <v>0</v>
      </c>
      <c r="AC1852">
        <v>1</v>
      </c>
      <c r="AD1852">
        <v>0</v>
      </c>
      <c r="AE1852">
        <v>7.8</v>
      </c>
      <c r="AF1852">
        <v>7.8</v>
      </c>
      <c r="AG1852">
        <v>7.8</v>
      </c>
      <c r="AH1852">
        <v>17.254999999999999</v>
      </c>
      <c r="AI1852">
        <v>154</v>
      </c>
      <c r="AJ1852">
        <v>154</v>
      </c>
      <c r="AK1852">
        <v>0</v>
      </c>
      <c r="AL1852">
        <v>2.992</v>
      </c>
      <c r="AN1852" t="s">
        <v>43</v>
      </c>
      <c r="AQ1852" t="s">
        <v>43</v>
      </c>
      <c r="AS1852">
        <v>0</v>
      </c>
      <c r="AT1852">
        <v>7.8</v>
      </c>
      <c r="AU1852">
        <v>0</v>
      </c>
      <c r="AV1852">
        <v>0</v>
      </c>
      <c r="AW1852">
        <v>7.8</v>
      </c>
      <c r="AX1852">
        <v>0</v>
      </c>
      <c r="AY1852">
        <v>20943000</v>
      </c>
      <c r="AZ1852">
        <v>0</v>
      </c>
      <c r="BA1852">
        <v>9234000</v>
      </c>
      <c r="BB1852">
        <v>0</v>
      </c>
      <c r="BC1852">
        <v>0</v>
      </c>
      <c r="BD1852">
        <v>11709000</v>
      </c>
      <c r="BE1852">
        <v>0</v>
      </c>
      <c r="BF1852">
        <v>8</v>
      </c>
      <c r="BG1852">
        <v>2617900</v>
      </c>
      <c r="BH1852">
        <v>0</v>
      </c>
      <c r="BI1852">
        <v>1154300</v>
      </c>
      <c r="BJ1852">
        <v>0</v>
      </c>
      <c r="BK1852">
        <v>0</v>
      </c>
      <c r="BL1852">
        <v>1463600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1</v>
      </c>
      <c r="BV1852">
        <v>0</v>
      </c>
      <c r="BW1852">
        <v>0</v>
      </c>
      <c r="BX1852">
        <v>1</v>
      </c>
      <c r="BY1852">
        <v>0</v>
      </c>
      <c r="BZ1852">
        <v>2</v>
      </c>
      <c r="CA1852" t="s">
        <v>15494</v>
      </c>
      <c r="CE1852">
        <v>1850</v>
      </c>
      <c r="CF1852">
        <v>2530</v>
      </c>
      <c r="CG1852" t="b">
        <v>1</v>
      </c>
      <c r="CH1852">
        <v>2660</v>
      </c>
      <c r="CI1852" t="s">
        <v>15495</v>
      </c>
      <c r="CJ1852" t="s">
        <v>15496</v>
      </c>
      <c r="CK1852">
        <v>11228</v>
      </c>
      <c r="CN1852">
        <v>-1</v>
      </c>
    </row>
    <row r="1853" spans="1:92" x14ac:dyDescent="0.3">
      <c r="A1853" t="s">
        <v>15497</v>
      </c>
      <c r="B1853" t="s">
        <v>15497</v>
      </c>
      <c r="C1853">
        <v>1</v>
      </c>
      <c r="D1853">
        <v>1</v>
      </c>
      <c r="E1853">
        <v>1</v>
      </c>
      <c r="F1853" t="s">
        <v>15498</v>
      </c>
      <c r="G1853" t="s">
        <v>15499</v>
      </c>
      <c r="H1853" t="s">
        <v>15500</v>
      </c>
      <c r="I1853">
        <v>1</v>
      </c>
      <c r="J1853">
        <v>1</v>
      </c>
      <c r="K1853">
        <v>1</v>
      </c>
      <c r="L1853">
        <v>1</v>
      </c>
      <c r="M1853">
        <v>0</v>
      </c>
      <c r="N1853">
        <v>1</v>
      </c>
      <c r="O1853">
        <v>1</v>
      </c>
      <c r="P1853">
        <v>0</v>
      </c>
      <c r="Q1853">
        <v>0</v>
      </c>
      <c r="R1853">
        <v>0</v>
      </c>
      <c r="S1853">
        <v>0</v>
      </c>
      <c r="T1853">
        <v>1</v>
      </c>
      <c r="U1853">
        <v>1</v>
      </c>
      <c r="V1853">
        <v>0</v>
      </c>
      <c r="W1853">
        <v>0</v>
      </c>
      <c r="X1853">
        <v>0</v>
      </c>
      <c r="Y1853">
        <v>0</v>
      </c>
      <c r="Z1853">
        <v>1</v>
      </c>
      <c r="AA1853">
        <v>1</v>
      </c>
      <c r="AB1853">
        <v>0</v>
      </c>
      <c r="AC1853">
        <v>0</v>
      </c>
      <c r="AD1853">
        <v>0</v>
      </c>
      <c r="AE1853">
        <v>2.6</v>
      </c>
      <c r="AF1853">
        <v>2.6</v>
      </c>
      <c r="AG1853">
        <v>2.6</v>
      </c>
      <c r="AH1853">
        <v>73.599999999999994</v>
      </c>
      <c r="AI1853">
        <v>642</v>
      </c>
      <c r="AJ1853">
        <v>642</v>
      </c>
      <c r="AK1853">
        <v>0.10571999999999999</v>
      </c>
      <c r="AL1853">
        <v>0.23401</v>
      </c>
      <c r="AN1853" t="s">
        <v>44</v>
      </c>
      <c r="AO1853" t="s">
        <v>43</v>
      </c>
      <c r="AS1853">
        <v>0</v>
      </c>
      <c r="AT1853">
        <v>2.6</v>
      </c>
      <c r="AU1853">
        <v>2.6</v>
      </c>
      <c r="AV1853">
        <v>0</v>
      </c>
      <c r="AW1853">
        <v>0</v>
      </c>
      <c r="AX1853">
        <v>0</v>
      </c>
      <c r="AY1853">
        <v>20912000</v>
      </c>
      <c r="AZ1853">
        <v>0</v>
      </c>
      <c r="BA1853">
        <v>10788000</v>
      </c>
      <c r="BB1853">
        <v>10124000</v>
      </c>
      <c r="BC1853">
        <v>0</v>
      </c>
      <c r="BD1853">
        <v>0</v>
      </c>
      <c r="BE1853">
        <v>0</v>
      </c>
      <c r="BF1853">
        <v>40</v>
      </c>
      <c r="BG1853">
        <v>522800</v>
      </c>
      <c r="BH1853">
        <v>0</v>
      </c>
      <c r="BI1853">
        <v>269690</v>
      </c>
      <c r="BJ1853">
        <v>253110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1</v>
      </c>
      <c r="BW1853">
        <v>0</v>
      </c>
      <c r="BX1853">
        <v>0</v>
      </c>
      <c r="BY1853">
        <v>0</v>
      </c>
      <c r="BZ1853">
        <v>1</v>
      </c>
      <c r="CA1853" t="s">
        <v>15501</v>
      </c>
      <c r="CE1853">
        <v>1851</v>
      </c>
      <c r="CF1853">
        <v>853</v>
      </c>
      <c r="CG1853" t="b">
        <v>1</v>
      </c>
      <c r="CH1853">
        <v>897</v>
      </c>
      <c r="CI1853" t="s">
        <v>15502</v>
      </c>
      <c r="CJ1853">
        <v>3773</v>
      </c>
      <c r="CK1853">
        <v>3773</v>
      </c>
      <c r="CN1853">
        <v>-1</v>
      </c>
    </row>
    <row r="1854" spans="1:92" x14ac:dyDescent="0.3">
      <c r="A1854" t="s">
        <v>15503</v>
      </c>
      <c r="B1854" t="s">
        <v>15503</v>
      </c>
      <c r="C1854">
        <v>3</v>
      </c>
      <c r="D1854">
        <v>3</v>
      </c>
      <c r="E1854">
        <v>3</v>
      </c>
      <c r="H1854" t="s">
        <v>15504</v>
      </c>
      <c r="I1854">
        <v>1</v>
      </c>
      <c r="J1854">
        <v>3</v>
      </c>
      <c r="K1854">
        <v>3</v>
      </c>
      <c r="L1854">
        <v>3</v>
      </c>
      <c r="M1854">
        <v>0</v>
      </c>
      <c r="N1854">
        <v>0</v>
      </c>
      <c r="O1854">
        <v>1</v>
      </c>
      <c r="P1854">
        <v>0</v>
      </c>
      <c r="Q1854">
        <v>1</v>
      </c>
      <c r="R1854">
        <v>2</v>
      </c>
      <c r="S1854">
        <v>0</v>
      </c>
      <c r="T1854">
        <v>0</v>
      </c>
      <c r="U1854">
        <v>1</v>
      </c>
      <c r="V1854">
        <v>0</v>
      </c>
      <c r="W1854">
        <v>1</v>
      </c>
      <c r="X1854">
        <v>2</v>
      </c>
      <c r="Y1854">
        <v>0</v>
      </c>
      <c r="Z1854">
        <v>0</v>
      </c>
      <c r="AA1854">
        <v>1</v>
      </c>
      <c r="AB1854">
        <v>0</v>
      </c>
      <c r="AC1854">
        <v>1</v>
      </c>
      <c r="AD1854">
        <v>2</v>
      </c>
      <c r="AE1854">
        <v>11.6</v>
      </c>
      <c r="AF1854">
        <v>11.6</v>
      </c>
      <c r="AG1854">
        <v>11.6</v>
      </c>
      <c r="AH1854">
        <v>34.710999999999999</v>
      </c>
      <c r="AI1854">
        <v>301</v>
      </c>
      <c r="AJ1854">
        <v>301</v>
      </c>
      <c r="AK1854">
        <v>0</v>
      </c>
      <c r="AL1854">
        <v>13.41</v>
      </c>
      <c r="AO1854" t="s">
        <v>43</v>
      </c>
      <c r="AQ1854" t="s">
        <v>43</v>
      </c>
      <c r="AR1854" t="s">
        <v>43</v>
      </c>
      <c r="AS1854">
        <v>0</v>
      </c>
      <c r="AT1854">
        <v>0</v>
      </c>
      <c r="AU1854">
        <v>4.7</v>
      </c>
      <c r="AV1854">
        <v>0</v>
      </c>
      <c r="AW1854">
        <v>4</v>
      </c>
      <c r="AX1854">
        <v>7</v>
      </c>
      <c r="AY1854">
        <v>56344000</v>
      </c>
      <c r="AZ1854">
        <v>0</v>
      </c>
      <c r="BA1854">
        <v>0</v>
      </c>
      <c r="BB1854">
        <v>11002000</v>
      </c>
      <c r="BC1854">
        <v>0</v>
      </c>
      <c r="BD1854">
        <v>39674000</v>
      </c>
      <c r="BE1854">
        <v>5668500</v>
      </c>
      <c r="BF1854">
        <v>22</v>
      </c>
      <c r="BG1854">
        <v>2061000</v>
      </c>
      <c r="BH1854">
        <v>0</v>
      </c>
      <c r="BI1854">
        <v>0</v>
      </c>
      <c r="BJ1854">
        <v>500100</v>
      </c>
      <c r="BK1854">
        <v>0</v>
      </c>
      <c r="BL1854">
        <v>1803300</v>
      </c>
      <c r="BM1854">
        <v>257660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1</v>
      </c>
      <c r="BW1854">
        <v>0</v>
      </c>
      <c r="BX1854">
        <v>1</v>
      </c>
      <c r="BY1854">
        <v>2</v>
      </c>
      <c r="BZ1854">
        <v>4</v>
      </c>
      <c r="CA1854" t="s">
        <v>15505</v>
      </c>
      <c r="CE1854">
        <v>1852</v>
      </c>
      <c r="CF1854" t="s">
        <v>15506</v>
      </c>
      <c r="CG1854" t="s">
        <v>146</v>
      </c>
      <c r="CH1854" t="s">
        <v>15507</v>
      </c>
      <c r="CI1854" t="s">
        <v>15508</v>
      </c>
      <c r="CJ1854" t="s">
        <v>15509</v>
      </c>
      <c r="CK1854" t="s">
        <v>15510</v>
      </c>
      <c r="CN1854">
        <v>-1</v>
      </c>
    </row>
    <row r="1855" spans="1:92" x14ac:dyDescent="0.3">
      <c r="A1855" t="s">
        <v>15511</v>
      </c>
      <c r="B1855" t="s">
        <v>15511</v>
      </c>
      <c r="C1855">
        <v>8</v>
      </c>
      <c r="D1855">
        <v>8</v>
      </c>
      <c r="E1855">
        <v>8</v>
      </c>
      <c r="F1855" t="s">
        <v>15512</v>
      </c>
      <c r="G1855" t="s">
        <v>15513</v>
      </c>
      <c r="H1855" t="s">
        <v>15514</v>
      </c>
      <c r="I1855">
        <v>1</v>
      </c>
      <c r="J1855">
        <v>8</v>
      </c>
      <c r="K1855">
        <v>8</v>
      </c>
      <c r="L1855">
        <v>8</v>
      </c>
      <c r="M1855">
        <v>4</v>
      </c>
      <c r="N1855">
        <v>4</v>
      </c>
      <c r="O1855">
        <v>8</v>
      </c>
      <c r="P1855">
        <v>7</v>
      </c>
      <c r="Q1855">
        <v>3</v>
      </c>
      <c r="R1855">
        <v>1</v>
      </c>
      <c r="S1855">
        <v>4</v>
      </c>
      <c r="T1855">
        <v>4</v>
      </c>
      <c r="U1855">
        <v>8</v>
      </c>
      <c r="V1855">
        <v>7</v>
      </c>
      <c r="W1855">
        <v>3</v>
      </c>
      <c r="X1855">
        <v>1</v>
      </c>
      <c r="Y1855">
        <v>4</v>
      </c>
      <c r="Z1855">
        <v>4</v>
      </c>
      <c r="AA1855">
        <v>8</v>
      </c>
      <c r="AB1855">
        <v>7</v>
      </c>
      <c r="AC1855">
        <v>3</v>
      </c>
      <c r="AD1855">
        <v>1</v>
      </c>
      <c r="AE1855">
        <v>27.2</v>
      </c>
      <c r="AF1855">
        <v>27.2</v>
      </c>
      <c r="AG1855">
        <v>27.2</v>
      </c>
      <c r="AH1855">
        <v>54.511000000000003</v>
      </c>
      <c r="AI1855">
        <v>486</v>
      </c>
      <c r="AJ1855">
        <v>486</v>
      </c>
      <c r="AK1855">
        <v>0</v>
      </c>
      <c r="AL1855">
        <v>54.198</v>
      </c>
      <c r="AM1855" t="s">
        <v>43</v>
      </c>
      <c r="AN1855" t="s">
        <v>43</v>
      </c>
      <c r="AO1855" t="s">
        <v>43</v>
      </c>
      <c r="AP1855" t="s">
        <v>43</v>
      </c>
      <c r="AQ1855" t="s">
        <v>43</v>
      </c>
      <c r="AR1855" t="s">
        <v>44</v>
      </c>
      <c r="AS1855">
        <v>11.5</v>
      </c>
      <c r="AT1855">
        <v>13</v>
      </c>
      <c r="AU1855">
        <v>27.2</v>
      </c>
      <c r="AV1855">
        <v>24.5</v>
      </c>
      <c r="AW1855">
        <v>9.6999999999999993</v>
      </c>
      <c r="AX1855">
        <v>2.5</v>
      </c>
      <c r="AY1855">
        <v>432300000</v>
      </c>
      <c r="AZ1855">
        <v>34827000</v>
      </c>
      <c r="BA1855">
        <v>36148000</v>
      </c>
      <c r="BB1855">
        <v>236570000</v>
      </c>
      <c r="BC1855">
        <v>99376000</v>
      </c>
      <c r="BD1855">
        <v>21394000</v>
      </c>
      <c r="BE1855">
        <v>3986700</v>
      </c>
      <c r="BF1855">
        <v>30</v>
      </c>
      <c r="BG1855">
        <v>9163000</v>
      </c>
      <c r="BH1855">
        <v>914140</v>
      </c>
      <c r="BI1855">
        <v>771740</v>
      </c>
      <c r="BJ1855">
        <v>4835000</v>
      </c>
      <c r="BK1855">
        <v>1944900</v>
      </c>
      <c r="BL1855">
        <v>564400</v>
      </c>
      <c r="BM1855">
        <v>132890</v>
      </c>
      <c r="BN1855">
        <v>12277000</v>
      </c>
      <c r="BO1855">
        <v>11855000</v>
      </c>
      <c r="BP1855">
        <v>49330000</v>
      </c>
      <c r="BQ1855">
        <v>26490000</v>
      </c>
      <c r="BR1855">
        <v>12701000</v>
      </c>
      <c r="BS1855">
        <v>0</v>
      </c>
      <c r="BT1855">
        <v>2</v>
      </c>
      <c r="BU1855">
        <v>3</v>
      </c>
      <c r="BV1855">
        <v>9</v>
      </c>
      <c r="BW1855">
        <v>6</v>
      </c>
      <c r="BX1855">
        <v>1</v>
      </c>
      <c r="BY1855">
        <v>0</v>
      </c>
      <c r="BZ1855">
        <v>21</v>
      </c>
      <c r="CA1855" t="s">
        <v>15515</v>
      </c>
      <c r="CE1855">
        <v>1853</v>
      </c>
      <c r="CF1855" t="s">
        <v>15516</v>
      </c>
      <c r="CG1855" t="s">
        <v>1422</v>
      </c>
      <c r="CH1855" t="s">
        <v>15517</v>
      </c>
      <c r="CI1855" t="s">
        <v>15518</v>
      </c>
      <c r="CJ1855" t="s">
        <v>15519</v>
      </c>
      <c r="CK1855" t="s">
        <v>15520</v>
      </c>
      <c r="CN1855">
        <v>-1</v>
      </c>
    </row>
    <row r="1856" spans="1:92" x14ac:dyDescent="0.3">
      <c r="A1856" t="s">
        <v>15521</v>
      </c>
      <c r="B1856" t="s">
        <v>15521</v>
      </c>
      <c r="C1856">
        <v>17</v>
      </c>
      <c r="D1856">
        <v>17</v>
      </c>
      <c r="E1856">
        <v>17</v>
      </c>
      <c r="H1856" t="s">
        <v>15522</v>
      </c>
      <c r="I1856">
        <v>1</v>
      </c>
      <c r="J1856">
        <v>17</v>
      </c>
      <c r="K1856">
        <v>17</v>
      </c>
      <c r="L1856">
        <v>17</v>
      </c>
      <c r="M1856">
        <v>7</v>
      </c>
      <c r="N1856">
        <v>13</v>
      </c>
      <c r="O1856">
        <v>15</v>
      </c>
      <c r="P1856">
        <v>15</v>
      </c>
      <c r="Q1856">
        <v>13</v>
      </c>
      <c r="R1856">
        <v>11</v>
      </c>
      <c r="S1856">
        <v>7</v>
      </c>
      <c r="T1856">
        <v>13</v>
      </c>
      <c r="U1856">
        <v>15</v>
      </c>
      <c r="V1856">
        <v>15</v>
      </c>
      <c r="W1856">
        <v>13</v>
      </c>
      <c r="X1856">
        <v>11</v>
      </c>
      <c r="Y1856">
        <v>7</v>
      </c>
      <c r="Z1856">
        <v>13</v>
      </c>
      <c r="AA1856">
        <v>15</v>
      </c>
      <c r="AB1856">
        <v>15</v>
      </c>
      <c r="AC1856">
        <v>13</v>
      </c>
      <c r="AD1856">
        <v>11</v>
      </c>
      <c r="AE1856">
        <v>46.1</v>
      </c>
      <c r="AF1856">
        <v>46.1</v>
      </c>
      <c r="AG1856">
        <v>46.1</v>
      </c>
      <c r="AH1856">
        <v>69.012</v>
      </c>
      <c r="AI1856">
        <v>640</v>
      </c>
      <c r="AJ1856">
        <v>640</v>
      </c>
      <c r="AK1856">
        <v>0</v>
      </c>
      <c r="AL1856">
        <v>323.31</v>
      </c>
      <c r="AM1856" t="s">
        <v>43</v>
      </c>
      <c r="AN1856" t="s">
        <v>43</v>
      </c>
      <c r="AO1856" t="s">
        <v>43</v>
      </c>
      <c r="AP1856" t="s">
        <v>43</v>
      </c>
      <c r="AQ1856" t="s">
        <v>43</v>
      </c>
      <c r="AR1856" t="s">
        <v>43</v>
      </c>
      <c r="AS1856">
        <v>16.2</v>
      </c>
      <c r="AT1856">
        <v>36.700000000000003</v>
      </c>
      <c r="AU1856">
        <v>38.6</v>
      </c>
      <c r="AV1856">
        <v>41.1</v>
      </c>
      <c r="AW1856">
        <v>32.200000000000003</v>
      </c>
      <c r="AX1856">
        <v>26.9</v>
      </c>
      <c r="AY1856">
        <v>3223800000</v>
      </c>
      <c r="AZ1856">
        <v>165120000</v>
      </c>
      <c r="BA1856">
        <v>401390000</v>
      </c>
      <c r="BB1856">
        <v>986080000</v>
      </c>
      <c r="BC1856">
        <v>929110000</v>
      </c>
      <c r="BD1856">
        <v>564530000</v>
      </c>
      <c r="BE1856">
        <v>177510000</v>
      </c>
      <c r="BF1856">
        <v>34</v>
      </c>
      <c r="BG1856">
        <v>52069000</v>
      </c>
      <c r="BH1856">
        <v>3051700</v>
      </c>
      <c r="BI1856">
        <v>5590200</v>
      </c>
      <c r="BJ1856">
        <v>15626000</v>
      </c>
      <c r="BK1856">
        <v>14246000</v>
      </c>
      <c r="BL1856">
        <v>10379000</v>
      </c>
      <c r="BM1856">
        <v>3176900</v>
      </c>
      <c r="BN1856">
        <v>75718000</v>
      </c>
      <c r="BO1856">
        <v>92729000</v>
      </c>
      <c r="BP1856">
        <v>210200000</v>
      </c>
      <c r="BQ1856">
        <v>208910000</v>
      </c>
      <c r="BR1856">
        <v>111850000</v>
      </c>
      <c r="BS1856">
        <v>36944000</v>
      </c>
      <c r="BT1856">
        <v>7</v>
      </c>
      <c r="BU1856">
        <v>11</v>
      </c>
      <c r="BV1856">
        <v>25</v>
      </c>
      <c r="BW1856">
        <v>18</v>
      </c>
      <c r="BX1856">
        <v>17</v>
      </c>
      <c r="BY1856">
        <v>12</v>
      </c>
      <c r="BZ1856">
        <v>90</v>
      </c>
      <c r="CA1856" t="s">
        <v>15523</v>
      </c>
      <c r="CE1856">
        <v>1854</v>
      </c>
      <c r="CF1856" t="s">
        <v>15524</v>
      </c>
      <c r="CG1856" t="s">
        <v>2261</v>
      </c>
      <c r="CH1856" t="s">
        <v>15525</v>
      </c>
      <c r="CI1856" t="s">
        <v>15526</v>
      </c>
      <c r="CJ1856" t="s">
        <v>15527</v>
      </c>
      <c r="CK1856" t="s">
        <v>15528</v>
      </c>
      <c r="CL1856">
        <v>498</v>
      </c>
      <c r="CM1856">
        <v>165</v>
      </c>
      <c r="CN1856">
        <v>-1</v>
      </c>
    </row>
    <row r="1857" spans="1:92" x14ac:dyDescent="0.3">
      <c r="A1857" t="s">
        <v>15529</v>
      </c>
      <c r="B1857" t="s">
        <v>15529</v>
      </c>
      <c r="C1857">
        <v>2</v>
      </c>
      <c r="D1857">
        <v>2</v>
      </c>
      <c r="E1857">
        <v>2</v>
      </c>
      <c r="G1857" t="s">
        <v>15530</v>
      </c>
      <c r="H1857" t="s">
        <v>15531</v>
      </c>
      <c r="I1857">
        <v>1</v>
      </c>
      <c r="J1857">
        <v>2</v>
      </c>
      <c r="K1857">
        <v>2</v>
      </c>
      <c r="L1857">
        <v>2</v>
      </c>
      <c r="M1857">
        <v>1</v>
      </c>
      <c r="N1857">
        <v>2</v>
      </c>
      <c r="O1857">
        <v>2</v>
      </c>
      <c r="P1857">
        <v>1</v>
      </c>
      <c r="Q1857">
        <v>0</v>
      </c>
      <c r="R1857">
        <v>1</v>
      </c>
      <c r="S1857">
        <v>1</v>
      </c>
      <c r="T1857">
        <v>2</v>
      </c>
      <c r="U1857">
        <v>2</v>
      </c>
      <c r="V1857">
        <v>1</v>
      </c>
      <c r="W1857">
        <v>0</v>
      </c>
      <c r="X1857">
        <v>1</v>
      </c>
      <c r="Y1857">
        <v>1</v>
      </c>
      <c r="Z1857">
        <v>2</v>
      </c>
      <c r="AA1857">
        <v>2</v>
      </c>
      <c r="AB1857">
        <v>1</v>
      </c>
      <c r="AC1857">
        <v>0</v>
      </c>
      <c r="AD1857">
        <v>1</v>
      </c>
      <c r="AE1857">
        <v>15.2</v>
      </c>
      <c r="AF1857">
        <v>15.2</v>
      </c>
      <c r="AG1857">
        <v>15.2</v>
      </c>
      <c r="AH1857">
        <v>33.152000000000001</v>
      </c>
      <c r="AI1857">
        <v>303</v>
      </c>
      <c r="AJ1857">
        <v>303</v>
      </c>
      <c r="AK1857">
        <v>0</v>
      </c>
      <c r="AL1857">
        <v>75.564999999999998</v>
      </c>
      <c r="AM1857" t="s">
        <v>44</v>
      </c>
      <c r="AN1857" t="s">
        <v>43</v>
      </c>
      <c r="AO1857" t="s">
        <v>43</v>
      </c>
      <c r="AP1857" t="s">
        <v>44</v>
      </c>
      <c r="AR1857" t="s">
        <v>44</v>
      </c>
      <c r="AS1857">
        <v>7.6</v>
      </c>
      <c r="AT1857">
        <v>15.2</v>
      </c>
      <c r="AU1857">
        <v>15.2</v>
      </c>
      <c r="AV1857">
        <v>7.6</v>
      </c>
      <c r="AW1857">
        <v>0</v>
      </c>
      <c r="AX1857">
        <v>7.6</v>
      </c>
      <c r="AY1857">
        <v>120350000</v>
      </c>
      <c r="AZ1857">
        <v>9618500</v>
      </c>
      <c r="BA1857">
        <v>66099000</v>
      </c>
      <c r="BB1857">
        <v>24894000</v>
      </c>
      <c r="BC1857">
        <v>11343000</v>
      </c>
      <c r="BD1857">
        <v>0</v>
      </c>
      <c r="BE1857">
        <v>8400400</v>
      </c>
      <c r="BF1857">
        <v>17</v>
      </c>
      <c r="BG1857">
        <v>4136300</v>
      </c>
      <c r="BH1857">
        <v>565790</v>
      </c>
      <c r="BI1857">
        <v>1439000</v>
      </c>
      <c r="BJ1857">
        <v>1464300</v>
      </c>
      <c r="BK1857">
        <v>667220</v>
      </c>
      <c r="BL1857">
        <v>0</v>
      </c>
      <c r="BM1857">
        <v>494140</v>
      </c>
      <c r="BN1857">
        <v>0</v>
      </c>
      <c r="BO1857">
        <v>27860000</v>
      </c>
      <c r="BP1857">
        <v>29268000</v>
      </c>
      <c r="BQ1857">
        <v>0</v>
      </c>
      <c r="BR1857">
        <v>0</v>
      </c>
      <c r="BS1857">
        <v>0</v>
      </c>
      <c r="BT1857">
        <v>0</v>
      </c>
      <c r="BU1857">
        <v>2</v>
      </c>
      <c r="BV1857">
        <v>1</v>
      </c>
      <c r="BW1857">
        <v>0</v>
      </c>
      <c r="BX1857">
        <v>0</v>
      </c>
      <c r="BY1857">
        <v>0</v>
      </c>
      <c r="BZ1857">
        <v>3</v>
      </c>
      <c r="CA1857" t="s">
        <v>15532</v>
      </c>
      <c r="CE1857">
        <v>1855</v>
      </c>
      <c r="CF1857" t="s">
        <v>15533</v>
      </c>
      <c r="CG1857" t="s">
        <v>229</v>
      </c>
      <c r="CH1857" t="s">
        <v>15534</v>
      </c>
      <c r="CI1857" t="s">
        <v>15535</v>
      </c>
      <c r="CJ1857" t="s">
        <v>15536</v>
      </c>
      <c r="CK1857" t="s">
        <v>15537</v>
      </c>
      <c r="CN1857">
        <v>-1</v>
      </c>
    </row>
    <row r="1858" spans="1:92" x14ac:dyDescent="0.3">
      <c r="A1858" t="s">
        <v>15538</v>
      </c>
      <c r="B1858" t="s">
        <v>15538</v>
      </c>
      <c r="C1858" t="s">
        <v>746</v>
      </c>
      <c r="D1858" t="s">
        <v>40</v>
      </c>
      <c r="E1858" t="s">
        <v>40</v>
      </c>
      <c r="F1858" t="s">
        <v>15539</v>
      </c>
      <c r="G1858" t="s">
        <v>15540</v>
      </c>
      <c r="H1858" t="s">
        <v>15541</v>
      </c>
      <c r="I1858">
        <v>2</v>
      </c>
      <c r="J1858">
        <v>2</v>
      </c>
      <c r="K1858">
        <v>1</v>
      </c>
      <c r="L1858">
        <v>1</v>
      </c>
      <c r="M1858">
        <v>2</v>
      </c>
      <c r="N1858">
        <v>2</v>
      </c>
      <c r="O1858">
        <v>2</v>
      </c>
      <c r="P1858">
        <v>2</v>
      </c>
      <c r="Q1858">
        <v>2</v>
      </c>
      <c r="R1858">
        <v>2</v>
      </c>
      <c r="S1858">
        <v>1</v>
      </c>
      <c r="T1858">
        <v>1</v>
      </c>
      <c r="U1858">
        <v>1</v>
      </c>
      <c r="V1858">
        <v>1</v>
      </c>
      <c r="W1858">
        <v>1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45.9</v>
      </c>
      <c r="AF1858">
        <v>12.8</v>
      </c>
      <c r="AG1858">
        <v>12.8</v>
      </c>
      <c r="AH1858">
        <v>11.009</v>
      </c>
      <c r="AI1858">
        <v>109</v>
      </c>
      <c r="AJ1858" t="s">
        <v>15542</v>
      </c>
      <c r="AK1858">
        <v>0</v>
      </c>
      <c r="AL1858">
        <v>2.6638999999999999</v>
      </c>
      <c r="AM1858" t="s">
        <v>44</v>
      </c>
      <c r="AN1858" t="s">
        <v>43</v>
      </c>
      <c r="AO1858" t="s">
        <v>43</v>
      </c>
      <c r="AP1858" t="s">
        <v>43</v>
      </c>
      <c r="AQ1858" t="s">
        <v>43</v>
      </c>
      <c r="AR1858" t="s">
        <v>43</v>
      </c>
      <c r="AS1858">
        <v>45.9</v>
      </c>
      <c r="AT1858">
        <v>45.9</v>
      </c>
      <c r="AU1858">
        <v>45.9</v>
      </c>
      <c r="AV1858">
        <v>45.9</v>
      </c>
      <c r="AW1858">
        <v>45.9</v>
      </c>
      <c r="AX1858">
        <v>45.9</v>
      </c>
      <c r="AY1858">
        <v>200830000</v>
      </c>
      <c r="AZ1858">
        <v>11162000</v>
      </c>
      <c r="BA1858">
        <v>27503000</v>
      </c>
      <c r="BB1858">
        <v>60616000</v>
      </c>
      <c r="BC1858">
        <v>53661000</v>
      </c>
      <c r="BD1858">
        <v>42866000</v>
      </c>
      <c r="BE1858">
        <v>5026000</v>
      </c>
      <c r="BF1858">
        <v>6</v>
      </c>
      <c r="BG1858">
        <v>25848000</v>
      </c>
      <c r="BH1858">
        <v>1233700</v>
      </c>
      <c r="BI1858">
        <v>3460100</v>
      </c>
      <c r="BJ1858">
        <v>7911700</v>
      </c>
      <c r="BK1858">
        <v>7315400</v>
      </c>
      <c r="BL1858">
        <v>5600400</v>
      </c>
      <c r="BM1858">
        <v>327220</v>
      </c>
      <c r="BN1858">
        <v>9964600</v>
      </c>
      <c r="BO1858">
        <v>22889000</v>
      </c>
      <c r="BP1858">
        <v>32393000</v>
      </c>
      <c r="BQ1858">
        <v>46037000</v>
      </c>
      <c r="BR1858">
        <v>39225000</v>
      </c>
      <c r="BS1858">
        <v>5680800</v>
      </c>
      <c r="BT1858">
        <v>0</v>
      </c>
      <c r="BU1858">
        <v>1</v>
      </c>
      <c r="BV1858">
        <v>1</v>
      </c>
      <c r="BW1858">
        <v>3</v>
      </c>
      <c r="BX1858">
        <v>2</v>
      </c>
      <c r="BY1858">
        <v>1</v>
      </c>
      <c r="BZ1858">
        <v>8</v>
      </c>
      <c r="CA1858" t="s">
        <v>15543</v>
      </c>
      <c r="CE1858">
        <v>1856</v>
      </c>
      <c r="CF1858" t="s">
        <v>15544</v>
      </c>
      <c r="CG1858" t="s">
        <v>3664</v>
      </c>
      <c r="CH1858" t="s">
        <v>15545</v>
      </c>
      <c r="CI1858" t="s">
        <v>15546</v>
      </c>
      <c r="CJ1858" t="s">
        <v>15547</v>
      </c>
      <c r="CK1858" t="s">
        <v>15548</v>
      </c>
      <c r="CN1858" t="s">
        <v>48</v>
      </c>
    </row>
    <row r="1859" spans="1:92" x14ac:dyDescent="0.3">
      <c r="A1859" t="s">
        <v>15549</v>
      </c>
      <c r="B1859" t="s">
        <v>15549</v>
      </c>
      <c r="C1859">
        <v>1</v>
      </c>
      <c r="D1859">
        <v>1</v>
      </c>
      <c r="E1859">
        <v>1</v>
      </c>
      <c r="G1859" t="s">
        <v>15550</v>
      </c>
      <c r="H1859" t="s">
        <v>15551</v>
      </c>
      <c r="I1859">
        <v>1</v>
      </c>
      <c r="J1859">
        <v>1</v>
      </c>
      <c r="K1859">
        <v>1</v>
      </c>
      <c r="L1859">
        <v>1</v>
      </c>
      <c r="M1859">
        <v>0</v>
      </c>
      <c r="N1859">
        <v>0</v>
      </c>
      <c r="O1859">
        <v>1</v>
      </c>
      <c r="P1859">
        <v>1</v>
      </c>
      <c r="Q1859">
        <v>0</v>
      </c>
      <c r="R1859">
        <v>0</v>
      </c>
      <c r="S1859">
        <v>0</v>
      </c>
      <c r="T1859">
        <v>0</v>
      </c>
      <c r="U1859">
        <v>1</v>
      </c>
      <c r="V1859">
        <v>1</v>
      </c>
      <c r="W1859">
        <v>0</v>
      </c>
      <c r="X1859">
        <v>0</v>
      </c>
      <c r="Y1859">
        <v>0</v>
      </c>
      <c r="Z1859">
        <v>0</v>
      </c>
      <c r="AA1859">
        <v>1</v>
      </c>
      <c r="AB1859">
        <v>1</v>
      </c>
      <c r="AC1859">
        <v>0</v>
      </c>
      <c r="AD1859">
        <v>0</v>
      </c>
      <c r="AE1859">
        <v>9</v>
      </c>
      <c r="AF1859">
        <v>9</v>
      </c>
      <c r="AG1859">
        <v>9</v>
      </c>
      <c r="AH1859">
        <v>24.399000000000001</v>
      </c>
      <c r="AI1859">
        <v>290</v>
      </c>
      <c r="AJ1859">
        <v>290</v>
      </c>
      <c r="AK1859">
        <v>0</v>
      </c>
      <c r="AL1859">
        <v>25.515999999999998</v>
      </c>
      <c r="AO1859" t="s">
        <v>43</v>
      </c>
      <c r="AP1859" t="s">
        <v>44</v>
      </c>
      <c r="AS1859">
        <v>0</v>
      </c>
      <c r="AT1859">
        <v>0</v>
      </c>
      <c r="AU1859">
        <v>9</v>
      </c>
      <c r="AV1859">
        <v>9</v>
      </c>
      <c r="AW1859">
        <v>0</v>
      </c>
      <c r="AX1859">
        <v>0</v>
      </c>
      <c r="AY1859">
        <v>20276000</v>
      </c>
      <c r="AZ1859">
        <v>0</v>
      </c>
      <c r="BA1859">
        <v>0</v>
      </c>
      <c r="BB1859">
        <v>8883600</v>
      </c>
      <c r="BC1859">
        <v>11393000</v>
      </c>
      <c r="BD1859">
        <v>0</v>
      </c>
      <c r="BE1859">
        <v>0</v>
      </c>
      <c r="BF1859">
        <v>1</v>
      </c>
      <c r="BG1859">
        <v>20276000</v>
      </c>
      <c r="BH1859">
        <v>0</v>
      </c>
      <c r="BI1859">
        <v>0</v>
      </c>
      <c r="BJ1859">
        <v>8883600</v>
      </c>
      <c r="BK1859">
        <v>11393000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2</v>
      </c>
      <c r="BW1859">
        <v>0</v>
      </c>
      <c r="BX1859">
        <v>0</v>
      </c>
      <c r="BY1859">
        <v>0</v>
      </c>
      <c r="BZ1859">
        <v>2</v>
      </c>
      <c r="CA1859" t="s">
        <v>15552</v>
      </c>
      <c r="CE1859">
        <v>1857</v>
      </c>
      <c r="CF1859">
        <v>3385</v>
      </c>
      <c r="CG1859" t="b">
        <v>1</v>
      </c>
      <c r="CH1859">
        <v>3554</v>
      </c>
      <c r="CI1859" t="s">
        <v>15553</v>
      </c>
      <c r="CJ1859" t="s">
        <v>15554</v>
      </c>
      <c r="CK1859">
        <v>14822</v>
      </c>
      <c r="CN1859">
        <v>-1</v>
      </c>
    </row>
    <row r="1860" spans="1:92" x14ac:dyDescent="0.3">
      <c r="A1860" t="s">
        <v>15555</v>
      </c>
      <c r="B1860" t="s">
        <v>15555</v>
      </c>
      <c r="C1860" t="s">
        <v>160</v>
      </c>
      <c r="D1860" t="s">
        <v>160</v>
      </c>
      <c r="E1860" t="s">
        <v>160</v>
      </c>
      <c r="G1860" t="s">
        <v>15556</v>
      </c>
      <c r="H1860" t="s">
        <v>15557</v>
      </c>
      <c r="I1860">
        <v>3</v>
      </c>
      <c r="J1860">
        <v>1</v>
      </c>
      <c r="K1860">
        <v>1</v>
      </c>
      <c r="L1860">
        <v>1</v>
      </c>
      <c r="M1860">
        <v>0</v>
      </c>
      <c r="N1860">
        <v>1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1</v>
      </c>
      <c r="AA1860">
        <v>0</v>
      </c>
      <c r="AB1860">
        <v>0</v>
      </c>
      <c r="AC1860">
        <v>0</v>
      </c>
      <c r="AD1860">
        <v>0</v>
      </c>
      <c r="AE1860">
        <v>2.2000000000000002</v>
      </c>
      <c r="AF1860">
        <v>2.2000000000000002</v>
      </c>
      <c r="AG1860">
        <v>2.2000000000000002</v>
      </c>
      <c r="AH1860">
        <v>59.56</v>
      </c>
      <c r="AI1860">
        <v>549</v>
      </c>
      <c r="AJ1860" t="s">
        <v>15558</v>
      </c>
      <c r="AK1860">
        <v>4.1302999999999999E-3</v>
      </c>
      <c r="AL1860">
        <v>1.7708999999999999</v>
      </c>
      <c r="AN1860" t="s">
        <v>43</v>
      </c>
      <c r="AS1860">
        <v>0</v>
      </c>
      <c r="AT1860">
        <v>2.2000000000000002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30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1</v>
      </c>
      <c r="BV1860">
        <v>0</v>
      </c>
      <c r="BW1860">
        <v>0</v>
      </c>
      <c r="BX1860">
        <v>0</v>
      </c>
      <c r="BY1860">
        <v>0</v>
      </c>
      <c r="BZ1860">
        <v>1</v>
      </c>
      <c r="CA1860" t="s">
        <v>15559</v>
      </c>
      <c r="CE1860">
        <v>1858</v>
      </c>
      <c r="CF1860">
        <v>5800</v>
      </c>
      <c r="CG1860" t="b">
        <v>1</v>
      </c>
      <c r="CH1860">
        <v>6094</v>
      </c>
      <c r="CI1860">
        <v>27076</v>
      </c>
      <c r="CJ1860">
        <v>25547</v>
      </c>
      <c r="CK1860">
        <v>25547</v>
      </c>
      <c r="CN1860" t="s">
        <v>69</v>
      </c>
    </row>
    <row r="1861" spans="1:92" x14ac:dyDescent="0.3">
      <c r="A1861" t="s">
        <v>15560</v>
      </c>
      <c r="B1861" t="s">
        <v>15560</v>
      </c>
      <c r="C1861">
        <v>1</v>
      </c>
      <c r="D1861">
        <v>1</v>
      </c>
      <c r="E1861">
        <v>1</v>
      </c>
      <c r="G1861" t="s">
        <v>15561</v>
      </c>
      <c r="H1861" t="s">
        <v>15562</v>
      </c>
      <c r="I1861">
        <v>1</v>
      </c>
      <c r="J1861">
        <v>1</v>
      </c>
      <c r="K1861">
        <v>1</v>
      </c>
      <c r="L1861">
        <v>1</v>
      </c>
      <c r="M1861">
        <v>0</v>
      </c>
      <c r="N1861">
        <v>0</v>
      </c>
      <c r="O1861">
        <v>1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1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1</v>
      </c>
      <c r="AB1861">
        <v>0</v>
      </c>
      <c r="AC1861">
        <v>0</v>
      </c>
      <c r="AD1861">
        <v>0</v>
      </c>
      <c r="AE1861">
        <v>1.2</v>
      </c>
      <c r="AF1861">
        <v>1.2</v>
      </c>
      <c r="AG1861">
        <v>1.2</v>
      </c>
      <c r="AH1861">
        <v>115.99</v>
      </c>
      <c r="AI1861">
        <v>1056</v>
      </c>
      <c r="AJ1861">
        <v>1056</v>
      </c>
      <c r="AK1861">
        <v>0</v>
      </c>
      <c r="AL1861">
        <v>2.5960999999999999</v>
      </c>
      <c r="AO1861" t="s">
        <v>43</v>
      </c>
      <c r="AS1861">
        <v>0</v>
      </c>
      <c r="AT1861">
        <v>0</v>
      </c>
      <c r="AU1861">
        <v>1.2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71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1</v>
      </c>
      <c r="BW1861">
        <v>0</v>
      </c>
      <c r="BX1861">
        <v>0</v>
      </c>
      <c r="BY1861">
        <v>0</v>
      </c>
      <c r="BZ1861">
        <v>1</v>
      </c>
      <c r="CA1861" t="s">
        <v>15563</v>
      </c>
      <c r="CE1861">
        <v>1859</v>
      </c>
      <c r="CF1861">
        <v>10651</v>
      </c>
      <c r="CG1861" t="b">
        <v>1</v>
      </c>
      <c r="CH1861">
        <v>11212</v>
      </c>
      <c r="CI1861">
        <v>49567</v>
      </c>
      <c r="CJ1861">
        <v>46719</v>
      </c>
      <c r="CK1861">
        <v>46719</v>
      </c>
      <c r="CN1861">
        <v>-1</v>
      </c>
    </row>
    <row r="1862" spans="1:92" x14ac:dyDescent="0.3">
      <c r="A1862" t="s">
        <v>15564</v>
      </c>
      <c r="B1862" t="s">
        <v>15564</v>
      </c>
      <c r="C1862">
        <v>1</v>
      </c>
      <c r="D1862">
        <v>1</v>
      </c>
      <c r="E1862">
        <v>1</v>
      </c>
      <c r="H1862" t="s">
        <v>15565</v>
      </c>
      <c r="I1862">
        <v>1</v>
      </c>
      <c r="J1862">
        <v>1</v>
      </c>
      <c r="K1862">
        <v>1</v>
      </c>
      <c r="L1862">
        <v>1</v>
      </c>
      <c r="M1862">
        <v>1</v>
      </c>
      <c r="N1862">
        <v>1</v>
      </c>
      <c r="O1862">
        <v>0</v>
      </c>
      <c r="P1862">
        <v>0</v>
      </c>
      <c r="Q1862">
        <v>0</v>
      </c>
      <c r="R1862">
        <v>0</v>
      </c>
      <c r="S1862">
        <v>1</v>
      </c>
      <c r="T1862">
        <v>1</v>
      </c>
      <c r="U1862">
        <v>0</v>
      </c>
      <c r="V1862">
        <v>0</v>
      </c>
      <c r="W1862">
        <v>0</v>
      </c>
      <c r="X1862">
        <v>0</v>
      </c>
      <c r="Y1862">
        <v>1</v>
      </c>
      <c r="Z1862">
        <v>1</v>
      </c>
      <c r="AA1862">
        <v>0</v>
      </c>
      <c r="AB1862">
        <v>0</v>
      </c>
      <c r="AC1862">
        <v>0</v>
      </c>
      <c r="AD1862">
        <v>0</v>
      </c>
      <c r="AE1862">
        <v>5.7</v>
      </c>
      <c r="AF1862">
        <v>5.7</v>
      </c>
      <c r="AG1862">
        <v>5.7</v>
      </c>
      <c r="AH1862">
        <v>39.447000000000003</v>
      </c>
      <c r="AI1862">
        <v>348</v>
      </c>
      <c r="AJ1862">
        <v>348</v>
      </c>
      <c r="AK1862">
        <v>0.10384</v>
      </c>
      <c r="AL1862">
        <v>0.23766000000000001</v>
      </c>
      <c r="AM1862" t="s">
        <v>43</v>
      </c>
      <c r="AN1862" t="s">
        <v>44</v>
      </c>
      <c r="AS1862">
        <v>5.7</v>
      </c>
      <c r="AT1862">
        <v>5.7</v>
      </c>
      <c r="AU1862">
        <v>0</v>
      </c>
      <c r="AV1862">
        <v>0</v>
      </c>
      <c r="AW1862">
        <v>0</v>
      </c>
      <c r="AX1862">
        <v>0</v>
      </c>
      <c r="AY1862">
        <v>19000000</v>
      </c>
      <c r="AZ1862">
        <v>13030000</v>
      </c>
      <c r="BA1862">
        <v>5970000</v>
      </c>
      <c r="BB1862">
        <v>0</v>
      </c>
      <c r="BC1862">
        <v>0</v>
      </c>
      <c r="BD1862">
        <v>0</v>
      </c>
      <c r="BE1862">
        <v>0</v>
      </c>
      <c r="BF1862">
        <v>17</v>
      </c>
      <c r="BG1862">
        <v>1117600</v>
      </c>
      <c r="BH1862">
        <v>766460</v>
      </c>
      <c r="BI1862">
        <v>351180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1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1</v>
      </c>
      <c r="CA1862" t="s">
        <v>15566</v>
      </c>
      <c r="CE1862">
        <v>1860</v>
      </c>
      <c r="CF1862">
        <v>2707</v>
      </c>
      <c r="CG1862" t="b">
        <v>1</v>
      </c>
      <c r="CH1862">
        <v>2843</v>
      </c>
      <c r="CI1862" t="s">
        <v>15567</v>
      </c>
      <c r="CJ1862">
        <v>11980</v>
      </c>
      <c r="CK1862">
        <v>11980</v>
      </c>
      <c r="CN1862">
        <v>-1</v>
      </c>
    </row>
    <row r="1863" spans="1:92" x14ac:dyDescent="0.3">
      <c r="A1863" t="s">
        <v>15568</v>
      </c>
      <c r="B1863" t="s">
        <v>15568</v>
      </c>
      <c r="C1863" t="s">
        <v>3109</v>
      </c>
      <c r="D1863" t="s">
        <v>3109</v>
      </c>
      <c r="E1863" t="s">
        <v>3109</v>
      </c>
      <c r="G1863" t="s">
        <v>15569</v>
      </c>
      <c r="H1863" t="s">
        <v>15570</v>
      </c>
      <c r="I1863">
        <v>2</v>
      </c>
      <c r="J1863">
        <v>4</v>
      </c>
      <c r="K1863">
        <v>4</v>
      </c>
      <c r="L1863">
        <v>4</v>
      </c>
      <c r="M1863">
        <v>3</v>
      </c>
      <c r="N1863">
        <v>3</v>
      </c>
      <c r="O1863">
        <v>3</v>
      </c>
      <c r="P1863">
        <v>2</v>
      </c>
      <c r="Q1863">
        <v>2</v>
      </c>
      <c r="R1863">
        <v>2</v>
      </c>
      <c r="S1863">
        <v>3</v>
      </c>
      <c r="T1863">
        <v>3</v>
      </c>
      <c r="U1863">
        <v>3</v>
      </c>
      <c r="V1863">
        <v>2</v>
      </c>
      <c r="W1863">
        <v>2</v>
      </c>
      <c r="X1863">
        <v>2</v>
      </c>
      <c r="Y1863">
        <v>3</v>
      </c>
      <c r="Z1863">
        <v>3</v>
      </c>
      <c r="AA1863">
        <v>3</v>
      </c>
      <c r="AB1863">
        <v>2</v>
      </c>
      <c r="AC1863">
        <v>2</v>
      </c>
      <c r="AD1863">
        <v>2</v>
      </c>
      <c r="AE1863">
        <v>15.9</v>
      </c>
      <c r="AF1863">
        <v>15.9</v>
      </c>
      <c r="AG1863">
        <v>15.9</v>
      </c>
      <c r="AH1863">
        <v>39.420999999999999</v>
      </c>
      <c r="AI1863">
        <v>347</v>
      </c>
      <c r="AJ1863" t="s">
        <v>15571</v>
      </c>
      <c r="AK1863">
        <v>0</v>
      </c>
      <c r="AL1863">
        <v>12.417999999999999</v>
      </c>
      <c r="AM1863" t="s">
        <v>43</v>
      </c>
      <c r="AN1863" t="s">
        <v>43</v>
      </c>
      <c r="AO1863" t="s">
        <v>43</v>
      </c>
      <c r="AP1863" t="s">
        <v>43</v>
      </c>
      <c r="AQ1863" t="s">
        <v>43</v>
      </c>
      <c r="AR1863" t="s">
        <v>43</v>
      </c>
      <c r="AS1863">
        <v>12.4</v>
      </c>
      <c r="AT1863">
        <v>12.4</v>
      </c>
      <c r="AU1863">
        <v>12.4</v>
      </c>
      <c r="AV1863">
        <v>8.1</v>
      </c>
      <c r="AW1863">
        <v>8.1</v>
      </c>
      <c r="AX1863">
        <v>8.1</v>
      </c>
      <c r="AY1863">
        <v>193040000</v>
      </c>
      <c r="AZ1863">
        <v>17287000</v>
      </c>
      <c r="BA1863">
        <v>53844000</v>
      </c>
      <c r="BB1863">
        <v>57913000</v>
      </c>
      <c r="BC1863">
        <v>39324000</v>
      </c>
      <c r="BD1863">
        <v>19016000</v>
      </c>
      <c r="BE1863">
        <v>5656200</v>
      </c>
      <c r="BF1863">
        <v>23</v>
      </c>
      <c r="BG1863">
        <v>3700200</v>
      </c>
      <c r="BH1863">
        <v>751620</v>
      </c>
      <c r="BI1863">
        <v>1192300</v>
      </c>
      <c r="BJ1863">
        <v>894060</v>
      </c>
      <c r="BK1863">
        <v>1077300</v>
      </c>
      <c r="BL1863">
        <v>489660</v>
      </c>
      <c r="BM1863">
        <v>46971</v>
      </c>
      <c r="BN1863">
        <v>9779900</v>
      </c>
      <c r="BO1863">
        <v>28500000</v>
      </c>
      <c r="BP1863">
        <v>27439000</v>
      </c>
      <c r="BQ1863">
        <v>25789000</v>
      </c>
      <c r="BR1863">
        <v>16077000</v>
      </c>
      <c r="BS1863">
        <v>2626700</v>
      </c>
      <c r="BT1863">
        <v>3</v>
      </c>
      <c r="BU1863">
        <v>2</v>
      </c>
      <c r="BV1863">
        <v>3</v>
      </c>
      <c r="BW1863">
        <v>1</v>
      </c>
      <c r="BX1863">
        <v>2</v>
      </c>
      <c r="BY1863">
        <v>2</v>
      </c>
      <c r="BZ1863">
        <v>13</v>
      </c>
      <c r="CA1863" t="s">
        <v>15572</v>
      </c>
      <c r="CE1863">
        <v>1861</v>
      </c>
      <c r="CF1863" t="s">
        <v>15573</v>
      </c>
      <c r="CG1863" t="s">
        <v>120</v>
      </c>
      <c r="CH1863" t="s">
        <v>15574</v>
      </c>
      <c r="CI1863" t="s">
        <v>15575</v>
      </c>
      <c r="CJ1863" t="s">
        <v>15576</v>
      </c>
      <c r="CK1863" t="s">
        <v>15577</v>
      </c>
      <c r="CN1863" t="s">
        <v>48</v>
      </c>
    </row>
    <row r="1864" spans="1:92" x14ac:dyDescent="0.3">
      <c r="A1864" t="s">
        <v>15578</v>
      </c>
      <c r="B1864" t="s">
        <v>15578</v>
      </c>
      <c r="C1864">
        <v>1</v>
      </c>
      <c r="D1864">
        <v>1</v>
      </c>
      <c r="E1864">
        <v>1</v>
      </c>
      <c r="G1864" t="s">
        <v>15579</v>
      </c>
      <c r="H1864" t="s">
        <v>15580</v>
      </c>
      <c r="I1864">
        <v>1</v>
      </c>
      <c r="J1864">
        <v>1</v>
      </c>
      <c r="K1864">
        <v>1</v>
      </c>
      <c r="L1864">
        <v>1</v>
      </c>
      <c r="M1864">
        <v>0</v>
      </c>
      <c r="N1864">
        <v>0</v>
      </c>
      <c r="O1864">
        <v>1</v>
      </c>
      <c r="P1864">
        <v>1</v>
      </c>
      <c r="Q1864">
        <v>0</v>
      </c>
      <c r="R1864">
        <v>1</v>
      </c>
      <c r="S1864">
        <v>0</v>
      </c>
      <c r="T1864">
        <v>0</v>
      </c>
      <c r="U1864">
        <v>1</v>
      </c>
      <c r="V1864">
        <v>1</v>
      </c>
      <c r="W1864">
        <v>0</v>
      </c>
      <c r="X1864">
        <v>1</v>
      </c>
      <c r="Y1864">
        <v>0</v>
      </c>
      <c r="Z1864">
        <v>0</v>
      </c>
      <c r="AA1864">
        <v>1</v>
      </c>
      <c r="AB1864">
        <v>1</v>
      </c>
      <c r="AC1864">
        <v>0</v>
      </c>
      <c r="AD1864">
        <v>1</v>
      </c>
      <c r="AE1864">
        <v>11.3</v>
      </c>
      <c r="AF1864">
        <v>11.3</v>
      </c>
      <c r="AG1864">
        <v>11.3</v>
      </c>
      <c r="AH1864">
        <v>33.622</v>
      </c>
      <c r="AI1864">
        <v>301</v>
      </c>
      <c r="AJ1864">
        <v>301</v>
      </c>
      <c r="AK1864">
        <v>0.12014</v>
      </c>
      <c r="AL1864">
        <v>0.21443999999999999</v>
      </c>
      <c r="AO1864" t="s">
        <v>43</v>
      </c>
      <c r="AP1864" t="s">
        <v>43</v>
      </c>
      <c r="AR1864" t="s">
        <v>43</v>
      </c>
      <c r="AS1864">
        <v>0</v>
      </c>
      <c r="AT1864">
        <v>0</v>
      </c>
      <c r="AU1864">
        <v>11.3</v>
      </c>
      <c r="AV1864">
        <v>11.3</v>
      </c>
      <c r="AW1864">
        <v>0</v>
      </c>
      <c r="AX1864">
        <v>11.3</v>
      </c>
      <c r="AY1864">
        <v>70169000</v>
      </c>
      <c r="AZ1864">
        <v>0</v>
      </c>
      <c r="BA1864">
        <v>0</v>
      </c>
      <c r="BB1864">
        <v>25911000</v>
      </c>
      <c r="BC1864">
        <v>41791000</v>
      </c>
      <c r="BD1864">
        <v>0</v>
      </c>
      <c r="BE1864">
        <v>2467700</v>
      </c>
      <c r="BF1864">
        <v>15</v>
      </c>
      <c r="BG1864">
        <v>4678000</v>
      </c>
      <c r="BH1864">
        <v>0</v>
      </c>
      <c r="BI1864">
        <v>0</v>
      </c>
      <c r="BJ1864">
        <v>1727400</v>
      </c>
      <c r="BK1864">
        <v>2786100</v>
      </c>
      <c r="BL1864">
        <v>0</v>
      </c>
      <c r="BM1864">
        <v>164520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1</v>
      </c>
      <c r="BW1864">
        <v>1</v>
      </c>
      <c r="BX1864">
        <v>0</v>
      </c>
      <c r="BY1864">
        <v>0</v>
      </c>
      <c r="BZ1864">
        <v>2</v>
      </c>
      <c r="CA1864" t="s">
        <v>15581</v>
      </c>
      <c r="CE1864">
        <v>1862</v>
      </c>
      <c r="CF1864">
        <v>8400</v>
      </c>
      <c r="CG1864" t="b">
        <v>1</v>
      </c>
      <c r="CH1864">
        <v>8853</v>
      </c>
      <c r="CI1864" t="s">
        <v>15582</v>
      </c>
      <c r="CJ1864" t="s">
        <v>15583</v>
      </c>
      <c r="CK1864">
        <v>36225</v>
      </c>
      <c r="CN1864">
        <v>-1</v>
      </c>
    </row>
    <row r="1865" spans="1:92" x14ac:dyDescent="0.3">
      <c r="A1865" t="s">
        <v>15584</v>
      </c>
      <c r="B1865" t="s">
        <v>15584</v>
      </c>
      <c r="C1865">
        <v>1</v>
      </c>
      <c r="D1865">
        <v>1</v>
      </c>
      <c r="E1865">
        <v>1</v>
      </c>
      <c r="G1865" t="s">
        <v>15585</v>
      </c>
      <c r="H1865" t="s">
        <v>15586</v>
      </c>
      <c r="I1865">
        <v>1</v>
      </c>
      <c r="J1865">
        <v>1</v>
      </c>
      <c r="K1865">
        <v>1</v>
      </c>
      <c r="L1865">
        <v>1</v>
      </c>
      <c r="M1865">
        <v>0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1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1</v>
      </c>
      <c r="AC1865">
        <v>0</v>
      </c>
      <c r="AD1865">
        <v>0</v>
      </c>
      <c r="AE1865">
        <v>7.8</v>
      </c>
      <c r="AF1865">
        <v>7.8</v>
      </c>
      <c r="AG1865">
        <v>7.8</v>
      </c>
      <c r="AH1865">
        <v>24.844999999999999</v>
      </c>
      <c r="AI1865">
        <v>217</v>
      </c>
      <c r="AJ1865">
        <v>217</v>
      </c>
      <c r="AK1865">
        <v>0</v>
      </c>
      <c r="AL1865">
        <v>14.31</v>
      </c>
      <c r="AP1865" t="s">
        <v>43</v>
      </c>
      <c r="AS1865">
        <v>0</v>
      </c>
      <c r="AT1865">
        <v>0</v>
      </c>
      <c r="AU1865">
        <v>0</v>
      </c>
      <c r="AV1865">
        <v>7.8</v>
      </c>
      <c r="AW1865">
        <v>0</v>
      </c>
      <c r="AX1865">
        <v>0</v>
      </c>
      <c r="AY1865">
        <v>8589100</v>
      </c>
      <c r="AZ1865">
        <v>0</v>
      </c>
      <c r="BA1865">
        <v>0</v>
      </c>
      <c r="BB1865">
        <v>0</v>
      </c>
      <c r="BC1865">
        <v>8589100</v>
      </c>
      <c r="BD1865">
        <v>0</v>
      </c>
      <c r="BE1865">
        <v>0</v>
      </c>
      <c r="BF1865">
        <v>12</v>
      </c>
      <c r="BG1865">
        <v>715760</v>
      </c>
      <c r="BH1865">
        <v>0</v>
      </c>
      <c r="BI1865">
        <v>0</v>
      </c>
      <c r="BJ1865">
        <v>0</v>
      </c>
      <c r="BK1865">
        <v>715760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2</v>
      </c>
      <c r="BX1865">
        <v>0</v>
      </c>
      <c r="BY1865">
        <v>0</v>
      </c>
      <c r="BZ1865">
        <v>2</v>
      </c>
      <c r="CA1865" t="s">
        <v>15587</v>
      </c>
      <c r="CE1865">
        <v>1863</v>
      </c>
      <c r="CF1865">
        <v>135</v>
      </c>
      <c r="CG1865" t="b">
        <v>1</v>
      </c>
      <c r="CH1865">
        <v>139</v>
      </c>
      <c r="CI1865">
        <v>675</v>
      </c>
      <c r="CJ1865" t="s">
        <v>15588</v>
      </c>
      <c r="CK1865">
        <v>645</v>
      </c>
      <c r="CN1865">
        <v>-1</v>
      </c>
    </row>
    <row r="1866" spans="1:92" x14ac:dyDescent="0.3">
      <c r="A1866" t="s">
        <v>15589</v>
      </c>
      <c r="B1866" t="s">
        <v>15589</v>
      </c>
      <c r="C1866">
        <v>1</v>
      </c>
      <c r="D1866">
        <v>1</v>
      </c>
      <c r="E1866">
        <v>1</v>
      </c>
      <c r="H1866" t="s">
        <v>15590</v>
      </c>
      <c r="I1866">
        <v>1</v>
      </c>
      <c r="J1866">
        <v>1</v>
      </c>
      <c r="K1866">
        <v>1</v>
      </c>
      <c r="L1866">
        <v>1</v>
      </c>
      <c r="M1866">
        <v>0</v>
      </c>
      <c r="N1866">
        <v>0</v>
      </c>
      <c r="O1866">
        <v>1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1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1</v>
      </c>
      <c r="AB1866">
        <v>0</v>
      </c>
      <c r="AC1866">
        <v>0</v>
      </c>
      <c r="AD1866">
        <v>0</v>
      </c>
      <c r="AE1866">
        <v>5.0999999999999996</v>
      </c>
      <c r="AF1866">
        <v>5.0999999999999996</v>
      </c>
      <c r="AG1866">
        <v>5.0999999999999996</v>
      </c>
      <c r="AH1866">
        <v>26.587</v>
      </c>
      <c r="AI1866">
        <v>234</v>
      </c>
      <c r="AJ1866">
        <v>234</v>
      </c>
      <c r="AK1866">
        <v>1.8533999999999998E-2</v>
      </c>
      <c r="AL1866">
        <v>0.91456000000000004</v>
      </c>
      <c r="AO1866" t="s">
        <v>43</v>
      </c>
      <c r="AS1866">
        <v>0</v>
      </c>
      <c r="AT1866">
        <v>0</v>
      </c>
      <c r="AU1866">
        <v>5.0999999999999996</v>
      </c>
      <c r="AV1866">
        <v>0</v>
      </c>
      <c r="AW1866">
        <v>0</v>
      </c>
      <c r="AX1866">
        <v>0</v>
      </c>
      <c r="AY1866">
        <v>3016200</v>
      </c>
      <c r="AZ1866">
        <v>0</v>
      </c>
      <c r="BA1866">
        <v>0</v>
      </c>
      <c r="BB1866">
        <v>3016200</v>
      </c>
      <c r="BC1866">
        <v>0</v>
      </c>
      <c r="BD1866">
        <v>0</v>
      </c>
      <c r="BE1866">
        <v>0</v>
      </c>
      <c r="BF1866">
        <v>11</v>
      </c>
      <c r="BG1866">
        <v>274200</v>
      </c>
      <c r="BH1866">
        <v>0</v>
      </c>
      <c r="BI1866">
        <v>0</v>
      </c>
      <c r="BJ1866">
        <v>274200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1</v>
      </c>
      <c r="BW1866">
        <v>0</v>
      </c>
      <c r="BX1866">
        <v>0</v>
      </c>
      <c r="BY1866">
        <v>0</v>
      </c>
      <c r="BZ1866">
        <v>1</v>
      </c>
      <c r="CA1866" t="s">
        <v>15591</v>
      </c>
      <c r="CE1866">
        <v>1864</v>
      </c>
      <c r="CF1866">
        <v>3150</v>
      </c>
      <c r="CG1866" t="b">
        <v>1</v>
      </c>
      <c r="CH1866">
        <v>3304</v>
      </c>
      <c r="CI1866">
        <v>14641</v>
      </c>
      <c r="CJ1866">
        <v>13835</v>
      </c>
      <c r="CK1866">
        <v>13835</v>
      </c>
      <c r="CN1866">
        <v>-1</v>
      </c>
    </row>
    <row r="1867" spans="1:92" x14ac:dyDescent="0.3">
      <c r="A1867" t="s">
        <v>15592</v>
      </c>
      <c r="B1867" t="s">
        <v>15592</v>
      </c>
      <c r="C1867">
        <v>2</v>
      </c>
      <c r="D1867">
        <v>2</v>
      </c>
      <c r="E1867">
        <v>2</v>
      </c>
      <c r="G1867" t="s">
        <v>15593</v>
      </c>
      <c r="H1867" t="s">
        <v>15594</v>
      </c>
      <c r="I1867">
        <v>1</v>
      </c>
      <c r="J1867">
        <v>2</v>
      </c>
      <c r="K1867">
        <v>2</v>
      </c>
      <c r="L1867">
        <v>2</v>
      </c>
      <c r="M1867">
        <v>0</v>
      </c>
      <c r="N1867">
        <v>0</v>
      </c>
      <c r="O1867">
        <v>1</v>
      </c>
      <c r="P1867">
        <v>1</v>
      </c>
      <c r="Q1867">
        <v>0</v>
      </c>
      <c r="R1867">
        <v>0</v>
      </c>
      <c r="S1867">
        <v>0</v>
      </c>
      <c r="T1867">
        <v>0</v>
      </c>
      <c r="U1867">
        <v>1</v>
      </c>
      <c r="V1867">
        <v>1</v>
      </c>
      <c r="W1867">
        <v>0</v>
      </c>
      <c r="X1867">
        <v>0</v>
      </c>
      <c r="Y1867">
        <v>0</v>
      </c>
      <c r="Z1867">
        <v>0</v>
      </c>
      <c r="AA1867">
        <v>1</v>
      </c>
      <c r="AB1867">
        <v>1</v>
      </c>
      <c r="AC1867">
        <v>0</v>
      </c>
      <c r="AD1867">
        <v>0</v>
      </c>
      <c r="AE1867">
        <v>7</v>
      </c>
      <c r="AF1867">
        <v>7</v>
      </c>
      <c r="AG1867">
        <v>7</v>
      </c>
      <c r="AH1867">
        <v>45.765999999999998</v>
      </c>
      <c r="AI1867">
        <v>399</v>
      </c>
      <c r="AJ1867">
        <v>399</v>
      </c>
      <c r="AK1867">
        <v>4.1340999999999999E-3</v>
      </c>
      <c r="AL1867">
        <v>1.7724</v>
      </c>
      <c r="AO1867" t="s">
        <v>43</v>
      </c>
      <c r="AP1867" t="s">
        <v>43</v>
      </c>
      <c r="AS1867">
        <v>0</v>
      </c>
      <c r="AT1867">
        <v>0</v>
      </c>
      <c r="AU1867">
        <v>4.3</v>
      </c>
      <c r="AV1867">
        <v>2.8</v>
      </c>
      <c r="AW1867">
        <v>0</v>
      </c>
      <c r="AX1867">
        <v>0</v>
      </c>
      <c r="AY1867">
        <v>4361800</v>
      </c>
      <c r="AZ1867">
        <v>0</v>
      </c>
      <c r="BA1867">
        <v>0</v>
      </c>
      <c r="BB1867">
        <v>4361800</v>
      </c>
      <c r="BC1867">
        <v>0</v>
      </c>
      <c r="BD1867">
        <v>0</v>
      </c>
      <c r="BE1867">
        <v>0</v>
      </c>
      <c r="BF1867">
        <v>23</v>
      </c>
      <c r="BG1867">
        <v>189640</v>
      </c>
      <c r="BH1867">
        <v>0</v>
      </c>
      <c r="BI1867">
        <v>0</v>
      </c>
      <c r="BJ1867">
        <v>189640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1</v>
      </c>
      <c r="BW1867">
        <v>1</v>
      </c>
      <c r="BX1867">
        <v>0</v>
      </c>
      <c r="BY1867">
        <v>0</v>
      </c>
      <c r="BZ1867">
        <v>2</v>
      </c>
      <c r="CA1867" t="s">
        <v>15595</v>
      </c>
      <c r="CE1867">
        <v>1865</v>
      </c>
      <c r="CF1867" t="s">
        <v>15596</v>
      </c>
      <c r="CG1867" t="s">
        <v>229</v>
      </c>
      <c r="CH1867" t="s">
        <v>15597</v>
      </c>
      <c r="CI1867" t="s">
        <v>15598</v>
      </c>
      <c r="CJ1867" t="s">
        <v>15599</v>
      </c>
      <c r="CK1867" t="s">
        <v>15599</v>
      </c>
      <c r="CN1867">
        <v>-1</v>
      </c>
    </row>
    <row r="1868" spans="1:92" x14ac:dyDescent="0.3">
      <c r="A1868" t="s">
        <v>15600</v>
      </c>
      <c r="B1868" t="s">
        <v>15600</v>
      </c>
      <c r="C1868">
        <v>4</v>
      </c>
      <c r="D1868">
        <v>4</v>
      </c>
      <c r="E1868">
        <v>4</v>
      </c>
      <c r="G1868" t="s">
        <v>15601</v>
      </c>
      <c r="H1868" t="s">
        <v>15602</v>
      </c>
      <c r="I1868">
        <v>1</v>
      </c>
      <c r="J1868">
        <v>4</v>
      </c>
      <c r="K1868">
        <v>4</v>
      </c>
      <c r="L1868">
        <v>4</v>
      </c>
      <c r="M1868">
        <v>1</v>
      </c>
      <c r="N1868">
        <v>3</v>
      </c>
      <c r="O1868">
        <v>2</v>
      </c>
      <c r="P1868">
        <v>2</v>
      </c>
      <c r="Q1868">
        <v>2</v>
      </c>
      <c r="R1868">
        <v>1</v>
      </c>
      <c r="S1868">
        <v>1</v>
      </c>
      <c r="T1868">
        <v>3</v>
      </c>
      <c r="U1868">
        <v>2</v>
      </c>
      <c r="V1868">
        <v>2</v>
      </c>
      <c r="W1868">
        <v>2</v>
      </c>
      <c r="X1868">
        <v>1</v>
      </c>
      <c r="Y1868">
        <v>1</v>
      </c>
      <c r="Z1868">
        <v>3</v>
      </c>
      <c r="AA1868">
        <v>2</v>
      </c>
      <c r="AB1868">
        <v>2</v>
      </c>
      <c r="AC1868">
        <v>2</v>
      </c>
      <c r="AD1868">
        <v>1</v>
      </c>
      <c r="AE1868">
        <v>15.2</v>
      </c>
      <c r="AF1868">
        <v>15.2</v>
      </c>
      <c r="AG1868">
        <v>15.2</v>
      </c>
      <c r="AH1868">
        <v>52.454999999999998</v>
      </c>
      <c r="AI1868">
        <v>473</v>
      </c>
      <c r="AJ1868">
        <v>473</v>
      </c>
      <c r="AK1868">
        <v>0</v>
      </c>
      <c r="AL1868">
        <v>50.472000000000001</v>
      </c>
      <c r="AM1868" t="s">
        <v>43</v>
      </c>
      <c r="AN1868" t="s">
        <v>43</v>
      </c>
      <c r="AO1868" t="s">
        <v>43</v>
      </c>
      <c r="AP1868" t="s">
        <v>43</v>
      </c>
      <c r="AQ1868" t="s">
        <v>43</v>
      </c>
      <c r="AR1868" t="s">
        <v>43</v>
      </c>
      <c r="AS1868">
        <v>3.4</v>
      </c>
      <c r="AT1868">
        <v>12.1</v>
      </c>
      <c r="AU1868">
        <v>6.1</v>
      </c>
      <c r="AV1868">
        <v>6.1</v>
      </c>
      <c r="AW1868">
        <v>6.6</v>
      </c>
      <c r="AX1868">
        <v>2.7</v>
      </c>
      <c r="AY1868">
        <v>309560000</v>
      </c>
      <c r="AZ1868">
        <v>32006000</v>
      </c>
      <c r="BA1868">
        <v>70141000</v>
      </c>
      <c r="BB1868">
        <v>107280000</v>
      </c>
      <c r="BC1868">
        <v>47679000</v>
      </c>
      <c r="BD1868">
        <v>48920000</v>
      </c>
      <c r="BE1868">
        <v>3525500</v>
      </c>
      <c r="BF1868">
        <v>28</v>
      </c>
      <c r="BG1868">
        <v>5984600</v>
      </c>
      <c r="BH1868">
        <v>272110</v>
      </c>
      <c r="BI1868">
        <v>2114400</v>
      </c>
      <c r="BJ1868">
        <v>2110200</v>
      </c>
      <c r="BK1868">
        <v>1149900</v>
      </c>
      <c r="BL1868">
        <v>212110</v>
      </c>
      <c r="BM1868">
        <v>125910</v>
      </c>
      <c r="BN1868">
        <v>17556000</v>
      </c>
      <c r="BO1868">
        <v>29227000</v>
      </c>
      <c r="BP1868">
        <v>52982000</v>
      </c>
      <c r="BQ1868">
        <v>24104000</v>
      </c>
      <c r="BR1868">
        <v>0</v>
      </c>
      <c r="BS1868">
        <v>0</v>
      </c>
      <c r="BT1868">
        <v>2</v>
      </c>
      <c r="BU1868">
        <v>4</v>
      </c>
      <c r="BV1868">
        <v>3</v>
      </c>
      <c r="BW1868">
        <v>3</v>
      </c>
      <c r="BX1868">
        <v>3</v>
      </c>
      <c r="BY1868">
        <v>1</v>
      </c>
      <c r="BZ1868">
        <v>16</v>
      </c>
      <c r="CA1868" t="s">
        <v>15603</v>
      </c>
      <c r="CE1868">
        <v>1866</v>
      </c>
      <c r="CF1868" t="s">
        <v>15604</v>
      </c>
      <c r="CG1868" t="s">
        <v>120</v>
      </c>
      <c r="CH1868" t="s">
        <v>15605</v>
      </c>
      <c r="CI1868" t="s">
        <v>15606</v>
      </c>
      <c r="CJ1868" t="s">
        <v>15607</v>
      </c>
      <c r="CK1868" t="s">
        <v>15608</v>
      </c>
      <c r="CN1868">
        <v>-1</v>
      </c>
    </row>
    <row r="1869" spans="1:92" x14ac:dyDescent="0.3">
      <c r="A1869" t="s">
        <v>15609</v>
      </c>
      <c r="B1869" t="s">
        <v>15609</v>
      </c>
      <c r="C1869">
        <v>3</v>
      </c>
      <c r="D1869">
        <v>3</v>
      </c>
      <c r="E1869">
        <v>3</v>
      </c>
      <c r="F1869" t="s">
        <v>15610</v>
      </c>
      <c r="G1869" t="s">
        <v>15611</v>
      </c>
      <c r="H1869" t="s">
        <v>15612</v>
      </c>
      <c r="I1869">
        <v>1</v>
      </c>
      <c r="J1869">
        <v>3</v>
      </c>
      <c r="K1869">
        <v>3</v>
      </c>
      <c r="L1869">
        <v>3</v>
      </c>
      <c r="M1869">
        <v>0</v>
      </c>
      <c r="N1869">
        <v>1</v>
      </c>
      <c r="O1869">
        <v>1</v>
      </c>
      <c r="P1869">
        <v>2</v>
      </c>
      <c r="Q1869">
        <v>3</v>
      </c>
      <c r="R1869">
        <v>2</v>
      </c>
      <c r="S1869">
        <v>0</v>
      </c>
      <c r="T1869">
        <v>1</v>
      </c>
      <c r="U1869">
        <v>1</v>
      </c>
      <c r="V1869">
        <v>2</v>
      </c>
      <c r="W1869">
        <v>3</v>
      </c>
      <c r="X1869">
        <v>2</v>
      </c>
      <c r="Y1869">
        <v>0</v>
      </c>
      <c r="Z1869">
        <v>1</v>
      </c>
      <c r="AA1869">
        <v>1</v>
      </c>
      <c r="AB1869">
        <v>2</v>
      </c>
      <c r="AC1869">
        <v>3</v>
      </c>
      <c r="AD1869">
        <v>2</v>
      </c>
      <c r="AE1869">
        <v>27.1</v>
      </c>
      <c r="AF1869">
        <v>27.1</v>
      </c>
      <c r="AG1869">
        <v>27.1</v>
      </c>
      <c r="AH1869">
        <v>23.890999999999998</v>
      </c>
      <c r="AI1869">
        <v>207</v>
      </c>
      <c r="AJ1869">
        <v>207</v>
      </c>
      <c r="AK1869">
        <v>0</v>
      </c>
      <c r="AL1869">
        <v>6.8484999999999996</v>
      </c>
      <c r="AN1869" t="s">
        <v>43</v>
      </c>
      <c r="AO1869" t="s">
        <v>44</v>
      </c>
      <c r="AP1869" t="s">
        <v>43</v>
      </c>
      <c r="AQ1869" t="s">
        <v>43</v>
      </c>
      <c r="AR1869" t="s">
        <v>43</v>
      </c>
      <c r="AS1869">
        <v>0</v>
      </c>
      <c r="AT1869">
        <v>8.1999999999999993</v>
      </c>
      <c r="AU1869">
        <v>6.8</v>
      </c>
      <c r="AV1869">
        <v>15</v>
      </c>
      <c r="AW1869">
        <v>27.1</v>
      </c>
      <c r="AX1869">
        <v>15</v>
      </c>
      <c r="AY1869">
        <v>125190000</v>
      </c>
      <c r="AZ1869">
        <v>0</v>
      </c>
      <c r="BA1869">
        <v>33758000</v>
      </c>
      <c r="BB1869">
        <v>11562000</v>
      </c>
      <c r="BC1869">
        <v>33811000</v>
      </c>
      <c r="BD1869">
        <v>38447000</v>
      </c>
      <c r="BE1869">
        <v>7612400</v>
      </c>
      <c r="BF1869">
        <v>16</v>
      </c>
      <c r="BG1869">
        <v>1231200</v>
      </c>
      <c r="BH1869">
        <v>0</v>
      </c>
      <c r="BI1869">
        <v>2109900</v>
      </c>
      <c r="BJ1869">
        <v>429140</v>
      </c>
      <c r="BK1869">
        <v>2113200</v>
      </c>
      <c r="BL1869">
        <v>557000</v>
      </c>
      <c r="BM1869">
        <v>245080</v>
      </c>
      <c r="BN1869">
        <v>0</v>
      </c>
      <c r="BO1869">
        <v>0</v>
      </c>
      <c r="BP1869">
        <v>0</v>
      </c>
      <c r="BQ1869">
        <v>23732000</v>
      </c>
      <c r="BR1869">
        <v>19343000</v>
      </c>
      <c r="BS1869">
        <v>0</v>
      </c>
      <c r="BT1869">
        <v>0</v>
      </c>
      <c r="BU1869">
        <v>1</v>
      </c>
      <c r="BV1869">
        <v>0</v>
      </c>
      <c r="BW1869">
        <v>1</v>
      </c>
      <c r="BX1869">
        <v>2</v>
      </c>
      <c r="BY1869">
        <v>1</v>
      </c>
      <c r="BZ1869">
        <v>5</v>
      </c>
      <c r="CA1869" t="s">
        <v>15613</v>
      </c>
      <c r="CE1869">
        <v>1867</v>
      </c>
      <c r="CF1869" t="s">
        <v>15614</v>
      </c>
      <c r="CG1869" t="s">
        <v>146</v>
      </c>
      <c r="CH1869" t="s">
        <v>15615</v>
      </c>
      <c r="CI1869" t="s">
        <v>15616</v>
      </c>
      <c r="CJ1869" t="s">
        <v>15617</v>
      </c>
      <c r="CK1869" t="s">
        <v>15618</v>
      </c>
      <c r="CN1869">
        <v>-1</v>
      </c>
    </row>
    <row r="1870" spans="1:92" x14ac:dyDescent="0.3">
      <c r="A1870" t="s">
        <v>15619</v>
      </c>
      <c r="B1870" t="s">
        <v>15619</v>
      </c>
      <c r="C1870">
        <v>4</v>
      </c>
      <c r="D1870">
        <v>4</v>
      </c>
      <c r="E1870">
        <v>4</v>
      </c>
      <c r="H1870" t="s">
        <v>15620</v>
      </c>
      <c r="I1870">
        <v>1</v>
      </c>
      <c r="J1870">
        <v>4</v>
      </c>
      <c r="K1870">
        <v>4</v>
      </c>
      <c r="L1870">
        <v>4</v>
      </c>
      <c r="M1870">
        <v>2</v>
      </c>
      <c r="N1870">
        <v>3</v>
      </c>
      <c r="O1870">
        <v>3</v>
      </c>
      <c r="P1870">
        <v>4</v>
      </c>
      <c r="Q1870">
        <v>3</v>
      </c>
      <c r="R1870">
        <v>3</v>
      </c>
      <c r="S1870">
        <v>2</v>
      </c>
      <c r="T1870">
        <v>3</v>
      </c>
      <c r="U1870">
        <v>3</v>
      </c>
      <c r="V1870">
        <v>4</v>
      </c>
      <c r="W1870">
        <v>3</v>
      </c>
      <c r="X1870">
        <v>3</v>
      </c>
      <c r="Y1870">
        <v>2</v>
      </c>
      <c r="Z1870">
        <v>3</v>
      </c>
      <c r="AA1870">
        <v>3</v>
      </c>
      <c r="AB1870">
        <v>4</v>
      </c>
      <c r="AC1870">
        <v>3</v>
      </c>
      <c r="AD1870">
        <v>3</v>
      </c>
      <c r="AE1870">
        <v>38.6</v>
      </c>
      <c r="AF1870">
        <v>38.6</v>
      </c>
      <c r="AG1870">
        <v>38.6</v>
      </c>
      <c r="AH1870">
        <v>22.399000000000001</v>
      </c>
      <c r="AI1870">
        <v>210</v>
      </c>
      <c r="AJ1870">
        <v>210</v>
      </c>
      <c r="AK1870">
        <v>0</v>
      </c>
      <c r="AL1870">
        <v>76.486000000000004</v>
      </c>
      <c r="AM1870" t="s">
        <v>43</v>
      </c>
      <c r="AN1870" t="s">
        <v>43</v>
      </c>
      <c r="AO1870" t="s">
        <v>43</v>
      </c>
      <c r="AP1870" t="s">
        <v>43</v>
      </c>
      <c r="AQ1870" t="s">
        <v>43</v>
      </c>
      <c r="AR1870" t="s">
        <v>43</v>
      </c>
      <c r="AS1870">
        <v>12.9</v>
      </c>
      <c r="AT1870">
        <v>28.6</v>
      </c>
      <c r="AU1870">
        <v>28.6</v>
      </c>
      <c r="AV1870">
        <v>38.6</v>
      </c>
      <c r="AW1870">
        <v>22.9</v>
      </c>
      <c r="AX1870">
        <v>28.6</v>
      </c>
      <c r="AY1870">
        <v>815720000</v>
      </c>
      <c r="AZ1870">
        <v>29764000</v>
      </c>
      <c r="BA1870">
        <v>170130000</v>
      </c>
      <c r="BB1870">
        <v>249200000</v>
      </c>
      <c r="BC1870">
        <v>158950000</v>
      </c>
      <c r="BD1870">
        <v>157590000</v>
      </c>
      <c r="BE1870">
        <v>50082000</v>
      </c>
      <c r="BF1870">
        <v>8</v>
      </c>
      <c r="BG1870">
        <v>42641000</v>
      </c>
      <c r="BH1870">
        <v>3720500</v>
      </c>
      <c r="BI1870">
        <v>8841000</v>
      </c>
      <c r="BJ1870">
        <v>11701000</v>
      </c>
      <c r="BK1870">
        <v>9058500</v>
      </c>
      <c r="BL1870">
        <v>11415000</v>
      </c>
      <c r="BM1870">
        <v>1624800</v>
      </c>
      <c r="BN1870">
        <v>0</v>
      </c>
      <c r="BO1870">
        <v>75144000</v>
      </c>
      <c r="BP1870">
        <v>99025000</v>
      </c>
      <c r="BQ1870">
        <v>79948000</v>
      </c>
      <c r="BR1870">
        <v>123920000</v>
      </c>
      <c r="BS1870">
        <v>22532000</v>
      </c>
      <c r="BT1870">
        <v>2</v>
      </c>
      <c r="BU1870">
        <v>2</v>
      </c>
      <c r="BV1870">
        <v>3</v>
      </c>
      <c r="BW1870">
        <v>4</v>
      </c>
      <c r="BX1870">
        <v>3</v>
      </c>
      <c r="BY1870">
        <v>3</v>
      </c>
      <c r="BZ1870">
        <v>17</v>
      </c>
      <c r="CA1870" t="s">
        <v>15621</v>
      </c>
      <c r="CE1870">
        <v>1868</v>
      </c>
      <c r="CF1870" t="s">
        <v>15622</v>
      </c>
      <c r="CG1870" t="s">
        <v>120</v>
      </c>
      <c r="CH1870" t="s">
        <v>15623</v>
      </c>
      <c r="CI1870" t="s">
        <v>15624</v>
      </c>
      <c r="CJ1870" t="s">
        <v>15625</v>
      </c>
      <c r="CK1870" t="s">
        <v>15626</v>
      </c>
      <c r="CN1870">
        <v>-1</v>
      </c>
    </row>
    <row r="1871" spans="1:92" x14ac:dyDescent="0.3">
      <c r="A1871" t="s">
        <v>15627</v>
      </c>
      <c r="B1871" t="s">
        <v>15627</v>
      </c>
      <c r="C1871">
        <v>2</v>
      </c>
      <c r="D1871">
        <v>2</v>
      </c>
      <c r="E1871">
        <v>2</v>
      </c>
      <c r="H1871" t="s">
        <v>15628</v>
      </c>
      <c r="I1871">
        <v>1</v>
      </c>
      <c r="J1871">
        <v>2</v>
      </c>
      <c r="K1871">
        <v>2</v>
      </c>
      <c r="L1871">
        <v>2</v>
      </c>
      <c r="M1871">
        <v>1</v>
      </c>
      <c r="N1871">
        <v>1</v>
      </c>
      <c r="O1871">
        <v>2</v>
      </c>
      <c r="P1871">
        <v>2</v>
      </c>
      <c r="Q1871">
        <v>1</v>
      </c>
      <c r="R1871">
        <v>0</v>
      </c>
      <c r="S1871">
        <v>1</v>
      </c>
      <c r="T1871">
        <v>1</v>
      </c>
      <c r="U1871">
        <v>2</v>
      </c>
      <c r="V1871">
        <v>2</v>
      </c>
      <c r="W1871">
        <v>1</v>
      </c>
      <c r="X1871">
        <v>0</v>
      </c>
      <c r="Y1871">
        <v>1</v>
      </c>
      <c r="Z1871">
        <v>1</v>
      </c>
      <c r="AA1871">
        <v>2</v>
      </c>
      <c r="AB1871">
        <v>2</v>
      </c>
      <c r="AC1871">
        <v>1</v>
      </c>
      <c r="AD1871">
        <v>0</v>
      </c>
      <c r="AE1871">
        <v>4.4000000000000004</v>
      </c>
      <c r="AF1871">
        <v>4.4000000000000004</v>
      </c>
      <c r="AG1871">
        <v>4.4000000000000004</v>
      </c>
      <c r="AH1871">
        <v>99.995000000000005</v>
      </c>
      <c r="AI1871">
        <v>922</v>
      </c>
      <c r="AJ1871">
        <v>922</v>
      </c>
      <c r="AK1871">
        <v>0</v>
      </c>
      <c r="AL1871">
        <v>6.6967999999999996</v>
      </c>
      <c r="AM1871" t="s">
        <v>43</v>
      </c>
      <c r="AN1871" t="s">
        <v>44</v>
      </c>
      <c r="AO1871" t="s">
        <v>43</v>
      </c>
      <c r="AP1871" t="s">
        <v>43</v>
      </c>
      <c r="AQ1871" t="s">
        <v>43</v>
      </c>
      <c r="AS1871">
        <v>2.4</v>
      </c>
      <c r="AT1871">
        <v>2.4</v>
      </c>
      <c r="AU1871">
        <v>4.4000000000000004</v>
      </c>
      <c r="AV1871">
        <v>4.4000000000000004</v>
      </c>
      <c r="AW1871">
        <v>2.4</v>
      </c>
      <c r="AX1871">
        <v>0</v>
      </c>
      <c r="AY1871">
        <v>67608000</v>
      </c>
      <c r="AZ1871">
        <v>13047000</v>
      </c>
      <c r="BA1871">
        <v>17878000</v>
      </c>
      <c r="BB1871">
        <v>15892000</v>
      </c>
      <c r="BC1871">
        <v>11786000</v>
      </c>
      <c r="BD1871">
        <v>9006100</v>
      </c>
      <c r="BE1871">
        <v>0</v>
      </c>
      <c r="BF1871">
        <v>43</v>
      </c>
      <c r="BG1871">
        <v>1572300</v>
      </c>
      <c r="BH1871">
        <v>303420</v>
      </c>
      <c r="BI1871">
        <v>415760</v>
      </c>
      <c r="BJ1871">
        <v>369580</v>
      </c>
      <c r="BK1871">
        <v>274080</v>
      </c>
      <c r="BL1871">
        <v>209440</v>
      </c>
      <c r="BM1871">
        <v>0</v>
      </c>
      <c r="BN1871">
        <v>0</v>
      </c>
      <c r="BO1871">
        <v>0</v>
      </c>
      <c r="BP1871">
        <v>10510000</v>
      </c>
      <c r="BQ1871">
        <v>10284000</v>
      </c>
      <c r="BR1871">
        <v>0</v>
      </c>
      <c r="BS1871">
        <v>0</v>
      </c>
      <c r="BT1871">
        <v>1</v>
      </c>
      <c r="BU1871">
        <v>0</v>
      </c>
      <c r="BV1871">
        <v>2</v>
      </c>
      <c r="BW1871">
        <v>1</v>
      </c>
      <c r="BX1871">
        <v>1</v>
      </c>
      <c r="BY1871">
        <v>0</v>
      </c>
      <c r="BZ1871">
        <v>5</v>
      </c>
      <c r="CA1871" t="s">
        <v>15629</v>
      </c>
      <c r="CE1871">
        <v>1869</v>
      </c>
      <c r="CF1871" t="s">
        <v>15630</v>
      </c>
      <c r="CG1871" t="s">
        <v>229</v>
      </c>
      <c r="CH1871" t="s">
        <v>15631</v>
      </c>
      <c r="CI1871" t="s">
        <v>15632</v>
      </c>
      <c r="CJ1871" t="s">
        <v>15633</v>
      </c>
      <c r="CK1871" t="s">
        <v>15634</v>
      </c>
      <c r="CN1871">
        <v>-1</v>
      </c>
    </row>
    <row r="1872" spans="1:92" x14ac:dyDescent="0.3">
      <c r="A1872" t="s">
        <v>15635</v>
      </c>
      <c r="B1872" t="s">
        <v>15635</v>
      </c>
      <c r="C1872">
        <v>1</v>
      </c>
      <c r="D1872">
        <v>1</v>
      </c>
      <c r="E1872">
        <v>1</v>
      </c>
      <c r="G1872" t="s">
        <v>15636</v>
      </c>
      <c r="H1872" t="s">
        <v>15637</v>
      </c>
      <c r="I1872">
        <v>1</v>
      </c>
      <c r="J1872">
        <v>1</v>
      </c>
      <c r="K1872">
        <v>1</v>
      </c>
      <c r="L1872">
        <v>1</v>
      </c>
      <c r="M1872">
        <v>0</v>
      </c>
      <c r="N1872">
        <v>0</v>
      </c>
      <c r="O1872">
        <v>0</v>
      </c>
      <c r="P1872">
        <v>1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1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1</v>
      </c>
      <c r="AC1872">
        <v>0</v>
      </c>
      <c r="AD1872">
        <v>0</v>
      </c>
      <c r="AE1872">
        <v>0.7</v>
      </c>
      <c r="AF1872">
        <v>0.7</v>
      </c>
      <c r="AG1872">
        <v>0.7</v>
      </c>
      <c r="AH1872">
        <v>191.32</v>
      </c>
      <c r="AI1872">
        <v>1696</v>
      </c>
      <c r="AJ1872">
        <v>1696</v>
      </c>
      <c r="AK1872">
        <v>0</v>
      </c>
      <c r="AL1872">
        <v>10.118</v>
      </c>
      <c r="AP1872" t="s">
        <v>43</v>
      </c>
      <c r="AS1872">
        <v>0</v>
      </c>
      <c r="AT1872">
        <v>0</v>
      </c>
      <c r="AU1872">
        <v>0</v>
      </c>
      <c r="AV1872">
        <v>0.7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91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1</v>
      </c>
      <c r="BX1872">
        <v>0</v>
      </c>
      <c r="BY1872">
        <v>0</v>
      </c>
      <c r="BZ1872">
        <v>1</v>
      </c>
      <c r="CA1872" t="s">
        <v>15638</v>
      </c>
      <c r="CE1872">
        <v>1870</v>
      </c>
      <c r="CF1872">
        <v>9024</v>
      </c>
      <c r="CG1872" t="b">
        <v>1</v>
      </c>
      <c r="CH1872">
        <v>9509</v>
      </c>
      <c r="CI1872">
        <v>41492</v>
      </c>
      <c r="CJ1872">
        <v>38786</v>
      </c>
      <c r="CK1872">
        <v>38786</v>
      </c>
      <c r="CN1872">
        <v>-1</v>
      </c>
    </row>
    <row r="1873" spans="1:92" x14ac:dyDescent="0.3">
      <c r="A1873" t="s">
        <v>15639</v>
      </c>
      <c r="B1873" t="s">
        <v>15639</v>
      </c>
      <c r="C1873">
        <v>9</v>
      </c>
      <c r="D1873">
        <v>9</v>
      </c>
      <c r="E1873">
        <v>9</v>
      </c>
      <c r="F1873" t="s">
        <v>15640</v>
      </c>
      <c r="G1873" t="s">
        <v>15641</v>
      </c>
      <c r="H1873" t="s">
        <v>15642</v>
      </c>
      <c r="I1873">
        <v>1</v>
      </c>
      <c r="J1873">
        <v>9</v>
      </c>
      <c r="K1873">
        <v>9</v>
      </c>
      <c r="L1873">
        <v>9</v>
      </c>
      <c r="M1873">
        <v>4</v>
      </c>
      <c r="N1873">
        <v>7</v>
      </c>
      <c r="O1873">
        <v>6</v>
      </c>
      <c r="P1873">
        <v>8</v>
      </c>
      <c r="Q1873">
        <v>6</v>
      </c>
      <c r="R1873">
        <v>5</v>
      </c>
      <c r="S1873">
        <v>4</v>
      </c>
      <c r="T1873">
        <v>7</v>
      </c>
      <c r="U1873">
        <v>6</v>
      </c>
      <c r="V1873">
        <v>8</v>
      </c>
      <c r="W1873">
        <v>6</v>
      </c>
      <c r="X1873">
        <v>5</v>
      </c>
      <c r="Y1873">
        <v>4</v>
      </c>
      <c r="Z1873">
        <v>7</v>
      </c>
      <c r="AA1873">
        <v>6</v>
      </c>
      <c r="AB1873">
        <v>8</v>
      </c>
      <c r="AC1873">
        <v>6</v>
      </c>
      <c r="AD1873">
        <v>5</v>
      </c>
      <c r="AE1873">
        <v>23.9</v>
      </c>
      <c r="AF1873">
        <v>23.9</v>
      </c>
      <c r="AG1873">
        <v>23.9</v>
      </c>
      <c r="AH1873">
        <v>64.082999999999998</v>
      </c>
      <c r="AI1873">
        <v>566</v>
      </c>
      <c r="AJ1873">
        <v>566</v>
      </c>
      <c r="AK1873">
        <v>0</v>
      </c>
      <c r="AL1873">
        <v>252.26</v>
      </c>
      <c r="AM1873" t="s">
        <v>43</v>
      </c>
      <c r="AN1873" t="s">
        <v>43</v>
      </c>
      <c r="AO1873" t="s">
        <v>43</v>
      </c>
      <c r="AP1873" t="s">
        <v>43</v>
      </c>
      <c r="AQ1873" t="s">
        <v>43</v>
      </c>
      <c r="AR1873" t="s">
        <v>43</v>
      </c>
      <c r="AS1873">
        <v>12.2</v>
      </c>
      <c r="AT1873">
        <v>21</v>
      </c>
      <c r="AU1873">
        <v>18.899999999999999</v>
      </c>
      <c r="AV1873">
        <v>23.7</v>
      </c>
      <c r="AW1873">
        <v>14.5</v>
      </c>
      <c r="AX1873">
        <v>16.3</v>
      </c>
      <c r="AY1873">
        <v>2075400000</v>
      </c>
      <c r="AZ1873">
        <v>112570000</v>
      </c>
      <c r="BA1873">
        <v>609590000</v>
      </c>
      <c r="BB1873">
        <v>765310000</v>
      </c>
      <c r="BC1873">
        <v>407160000</v>
      </c>
      <c r="BD1873">
        <v>136170000</v>
      </c>
      <c r="BE1873">
        <v>44604000</v>
      </c>
      <c r="BF1873">
        <v>38</v>
      </c>
      <c r="BG1873">
        <v>10640000</v>
      </c>
      <c r="BH1873">
        <v>621830</v>
      </c>
      <c r="BI1873">
        <v>2425300</v>
      </c>
      <c r="BJ1873">
        <v>1463700</v>
      </c>
      <c r="BK1873">
        <v>5868800</v>
      </c>
      <c r="BL1873">
        <v>260580</v>
      </c>
      <c r="BM1873">
        <v>1056100</v>
      </c>
      <c r="BN1873">
        <v>80677000</v>
      </c>
      <c r="BO1873">
        <v>271750000</v>
      </c>
      <c r="BP1873">
        <v>316760000</v>
      </c>
      <c r="BQ1873">
        <v>168210000</v>
      </c>
      <c r="BR1873">
        <v>96369000</v>
      </c>
      <c r="BS1873">
        <v>28951000</v>
      </c>
      <c r="BT1873">
        <v>4</v>
      </c>
      <c r="BU1873">
        <v>12</v>
      </c>
      <c r="BV1873">
        <v>9</v>
      </c>
      <c r="BW1873">
        <v>10</v>
      </c>
      <c r="BX1873">
        <v>5</v>
      </c>
      <c r="BY1873">
        <v>6</v>
      </c>
      <c r="BZ1873">
        <v>46</v>
      </c>
      <c r="CA1873" t="s">
        <v>15643</v>
      </c>
      <c r="CE1873">
        <v>1871</v>
      </c>
      <c r="CF1873" t="s">
        <v>15644</v>
      </c>
      <c r="CG1873" t="s">
        <v>684</v>
      </c>
      <c r="CH1873" t="s">
        <v>15645</v>
      </c>
      <c r="CI1873" t="s">
        <v>15646</v>
      </c>
      <c r="CJ1873" t="s">
        <v>15647</v>
      </c>
      <c r="CK1873" t="s">
        <v>15648</v>
      </c>
      <c r="CL1873" t="s">
        <v>15649</v>
      </c>
      <c r="CM1873" t="s">
        <v>15650</v>
      </c>
      <c r="CN1873">
        <v>-1</v>
      </c>
    </row>
    <row r="1874" spans="1:92" x14ac:dyDescent="0.3">
      <c r="A1874" t="s">
        <v>15651</v>
      </c>
      <c r="B1874" t="s">
        <v>15651</v>
      </c>
      <c r="C1874">
        <v>8</v>
      </c>
      <c r="D1874">
        <v>8</v>
      </c>
      <c r="E1874">
        <v>8</v>
      </c>
      <c r="G1874" t="s">
        <v>15652</v>
      </c>
      <c r="H1874" t="s">
        <v>15653</v>
      </c>
      <c r="I1874">
        <v>1</v>
      </c>
      <c r="J1874">
        <v>8</v>
      </c>
      <c r="K1874">
        <v>8</v>
      </c>
      <c r="L1874">
        <v>8</v>
      </c>
      <c r="M1874">
        <v>4</v>
      </c>
      <c r="N1874">
        <v>5</v>
      </c>
      <c r="O1874">
        <v>6</v>
      </c>
      <c r="P1874">
        <v>5</v>
      </c>
      <c r="Q1874">
        <v>4</v>
      </c>
      <c r="R1874">
        <v>0</v>
      </c>
      <c r="S1874">
        <v>4</v>
      </c>
      <c r="T1874">
        <v>5</v>
      </c>
      <c r="U1874">
        <v>6</v>
      </c>
      <c r="V1874">
        <v>5</v>
      </c>
      <c r="W1874">
        <v>4</v>
      </c>
      <c r="X1874">
        <v>0</v>
      </c>
      <c r="Y1874">
        <v>4</v>
      </c>
      <c r="Z1874">
        <v>5</v>
      </c>
      <c r="AA1874">
        <v>6</v>
      </c>
      <c r="AB1874">
        <v>5</v>
      </c>
      <c r="AC1874">
        <v>4</v>
      </c>
      <c r="AD1874">
        <v>0</v>
      </c>
      <c r="AE1874">
        <v>22.9</v>
      </c>
      <c r="AF1874">
        <v>22.9</v>
      </c>
      <c r="AG1874">
        <v>22.9</v>
      </c>
      <c r="AH1874">
        <v>65.051000000000002</v>
      </c>
      <c r="AI1874">
        <v>567</v>
      </c>
      <c r="AJ1874">
        <v>567</v>
      </c>
      <c r="AK1874">
        <v>0</v>
      </c>
      <c r="AL1874">
        <v>130.88</v>
      </c>
      <c r="AM1874" t="s">
        <v>43</v>
      </c>
      <c r="AN1874" t="s">
        <v>43</v>
      </c>
      <c r="AO1874" t="s">
        <v>43</v>
      </c>
      <c r="AP1874" t="s">
        <v>43</v>
      </c>
      <c r="AQ1874" t="s">
        <v>43</v>
      </c>
      <c r="AS1874">
        <v>10.199999999999999</v>
      </c>
      <c r="AT1874">
        <v>14.5</v>
      </c>
      <c r="AU1874">
        <v>18.2</v>
      </c>
      <c r="AV1874">
        <v>15.7</v>
      </c>
      <c r="AW1874">
        <v>12.9</v>
      </c>
      <c r="AX1874">
        <v>0</v>
      </c>
      <c r="AY1874">
        <v>344390000</v>
      </c>
      <c r="AZ1874">
        <v>28765000</v>
      </c>
      <c r="BA1874">
        <v>51568000</v>
      </c>
      <c r="BB1874">
        <v>163420000</v>
      </c>
      <c r="BC1874">
        <v>61135000</v>
      </c>
      <c r="BD1874">
        <v>39501000</v>
      </c>
      <c r="BE1874">
        <v>0</v>
      </c>
      <c r="BF1874">
        <v>35</v>
      </c>
      <c r="BG1874">
        <v>1525900</v>
      </c>
      <c r="BH1874">
        <v>357550</v>
      </c>
      <c r="BI1874">
        <v>272770</v>
      </c>
      <c r="BJ1874">
        <v>620850</v>
      </c>
      <c r="BK1874">
        <v>111220</v>
      </c>
      <c r="BL1874">
        <v>163460</v>
      </c>
      <c r="BM1874">
        <v>0</v>
      </c>
      <c r="BN1874">
        <v>19806000</v>
      </c>
      <c r="BO1874">
        <v>23586000</v>
      </c>
      <c r="BP1874">
        <v>45842000</v>
      </c>
      <c r="BQ1874">
        <v>19673000</v>
      </c>
      <c r="BR1874">
        <v>16292000</v>
      </c>
      <c r="BS1874">
        <v>0</v>
      </c>
      <c r="BT1874">
        <v>3</v>
      </c>
      <c r="BU1874">
        <v>4</v>
      </c>
      <c r="BV1874">
        <v>5</v>
      </c>
      <c r="BW1874">
        <v>2</v>
      </c>
      <c r="BX1874">
        <v>2</v>
      </c>
      <c r="BY1874">
        <v>0</v>
      </c>
      <c r="BZ1874">
        <v>16</v>
      </c>
      <c r="CA1874" t="s">
        <v>15654</v>
      </c>
      <c r="CE1874">
        <v>1872</v>
      </c>
      <c r="CF1874" t="s">
        <v>15655</v>
      </c>
      <c r="CG1874" t="s">
        <v>1422</v>
      </c>
      <c r="CH1874" t="s">
        <v>15656</v>
      </c>
      <c r="CI1874" t="s">
        <v>15657</v>
      </c>
      <c r="CJ1874" t="s">
        <v>15658</v>
      </c>
      <c r="CK1874" t="s">
        <v>15659</v>
      </c>
      <c r="CN1874">
        <v>-1</v>
      </c>
    </row>
    <row r="1875" spans="1:92" x14ac:dyDescent="0.3">
      <c r="A1875" t="s">
        <v>15660</v>
      </c>
      <c r="B1875" t="s">
        <v>15660</v>
      </c>
      <c r="C1875">
        <v>4</v>
      </c>
      <c r="D1875">
        <v>4</v>
      </c>
      <c r="E1875">
        <v>4</v>
      </c>
      <c r="H1875" t="s">
        <v>15661</v>
      </c>
      <c r="I1875">
        <v>1</v>
      </c>
      <c r="J1875">
        <v>4</v>
      </c>
      <c r="K1875">
        <v>4</v>
      </c>
      <c r="L1875">
        <v>4</v>
      </c>
      <c r="M1875">
        <v>1</v>
      </c>
      <c r="N1875">
        <v>2</v>
      </c>
      <c r="O1875">
        <v>4</v>
      </c>
      <c r="P1875">
        <v>4</v>
      </c>
      <c r="Q1875">
        <v>4</v>
      </c>
      <c r="R1875">
        <v>3</v>
      </c>
      <c r="S1875">
        <v>1</v>
      </c>
      <c r="T1875">
        <v>2</v>
      </c>
      <c r="U1875">
        <v>4</v>
      </c>
      <c r="V1875">
        <v>4</v>
      </c>
      <c r="W1875">
        <v>4</v>
      </c>
      <c r="X1875">
        <v>3</v>
      </c>
      <c r="Y1875">
        <v>1</v>
      </c>
      <c r="Z1875">
        <v>2</v>
      </c>
      <c r="AA1875">
        <v>4</v>
      </c>
      <c r="AB1875">
        <v>4</v>
      </c>
      <c r="AC1875">
        <v>4</v>
      </c>
      <c r="AD1875">
        <v>3</v>
      </c>
      <c r="AE1875">
        <v>40.1</v>
      </c>
      <c r="AF1875">
        <v>40.1</v>
      </c>
      <c r="AG1875">
        <v>40.1</v>
      </c>
      <c r="AH1875">
        <v>22.12</v>
      </c>
      <c r="AI1875">
        <v>197</v>
      </c>
      <c r="AJ1875">
        <v>197</v>
      </c>
      <c r="AK1875">
        <v>0</v>
      </c>
      <c r="AL1875">
        <v>139.18</v>
      </c>
      <c r="AM1875" t="s">
        <v>43</v>
      </c>
      <c r="AN1875" t="s">
        <v>43</v>
      </c>
      <c r="AO1875" t="s">
        <v>43</v>
      </c>
      <c r="AP1875" t="s">
        <v>43</v>
      </c>
      <c r="AQ1875" t="s">
        <v>43</v>
      </c>
      <c r="AR1875" t="s">
        <v>43</v>
      </c>
      <c r="AS1875">
        <v>8.6</v>
      </c>
      <c r="AT1875">
        <v>25.4</v>
      </c>
      <c r="AU1875">
        <v>40.1</v>
      </c>
      <c r="AV1875">
        <v>40.1</v>
      </c>
      <c r="AW1875">
        <v>40.1</v>
      </c>
      <c r="AX1875">
        <v>33</v>
      </c>
      <c r="AY1875">
        <v>2276900000</v>
      </c>
      <c r="AZ1875">
        <v>137260000</v>
      </c>
      <c r="BA1875">
        <v>532940000</v>
      </c>
      <c r="BB1875">
        <v>511260000</v>
      </c>
      <c r="BC1875">
        <v>733150000</v>
      </c>
      <c r="BD1875">
        <v>288660000</v>
      </c>
      <c r="BE1875">
        <v>73617000</v>
      </c>
      <c r="BF1875">
        <v>12</v>
      </c>
      <c r="BG1875">
        <v>44478000</v>
      </c>
      <c r="BH1875">
        <v>4202000</v>
      </c>
      <c r="BI1875">
        <v>6896600</v>
      </c>
      <c r="BJ1875">
        <v>9809600</v>
      </c>
      <c r="BK1875">
        <v>12999000</v>
      </c>
      <c r="BL1875">
        <v>7520800</v>
      </c>
      <c r="BM1875">
        <v>3050200</v>
      </c>
      <c r="BN1875">
        <v>114360000</v>
      </c>
      <c r="BO1875">
        <v>207080000</v>
      </c>
      <c r="BP1875">
        <v>225870000</v>
      </c>
      <c r="BQ1875">
        <v>278460000</v>
      </c>
      <c r="BR1875">
        <v>149650000</v>
      </c>
      <c r="BS1875">
        <v>43432000</v>
      </c>
      <c r="BT1875">
        <v>4</v>
      </c>
      <c r="BU1875">
        <v>7</v>
      </c>
      <c r="BV1875">
        <v>9</v>
      </c>
      <c r="BW1875">
        <v>6</v>
      </c>
      <c r="BX1875">
        <v>5</v>
      </c>
      <c r="BY1875">
        <v>6</v>
      </c>
      <c r="BZ1875">
        <v>37</v>
      </c>
      <c r="CA1875" t="s">
        <v>15662</v>
      </c>
      <c r="CE1875">
        <v>1873</v>
      </c>
      <c r="CF1875" t="s">
        <v>15663</v>
      </c>
      <c r="CG1875" t="s">
        <v>120</v>
      </c>
      <c r="CH1875" t="s">
        <v>15664</v>
      </c>
      <c r="CI1875" t="s">
        <v>15665</v>
      </c>
      <c r="CJ1875" t="s">
        <v>15666</v>
      </c>
      <c r="CK1875" t="s">
        <v>15667</v>
      </c>
      <c r="CN1875">
        <v>-1</v>
      </c>
    </row>
    <row r="1876" spans="1:92" x14ac:dyDescent="0.3">
      <c r="A1876" t="s">
        <v>15668</v>
      </c>
      <c r="B1876" t="s">
        <v>15668</v>
      </c>
      <c r="C1876">
        <v>1</v>
      </c>
      <c r="D1876">
        <v>1</v>
      </c>
      <c r="E1876">
        <v>1</v>
      </c>
      <c r="G1876" t="s">
        <v>15669</v>
      </c>
      <c r="H1876" t="s">
        <v>15670</v>
      </c>
      <c r="I1876">
        <v>1</v>
      </c>
      <c r="J1876">
        <v>1</v>
      </c>
      <c r="K1876">
        <v>1</v>
      </c>
      <c r="L1876">
        <v>1</v>
      </c>
      <c r="M1876">
        <v>1</v>
      </c>
      <c r="N1876">
        <v>0</v>
      </c>
      <c r="O1876">
        <v>1</v>
      </c>
      <c r="P1876">
        <v>0</v>
      </c>
      <c r="Q1876">
        <v>0</v>
      </c>
      <c r="R1876">
        <v>1</v>
      </c>
      <c r="S1876">
        <v>1</v>
      </c>
      <c r="T1876">
        <v>0</v>
      </c>
      <c r="U1876">
        <v>1</v>
      </c>
      <c r="V1876">
        <v>0</v>
      </c>
      <c r="W1876">
        <v>0</v>
      </c>
      <c r="X1876">
        <v>1</v>
      </c>
      <c r="Y1876">
        <v>1</v>
      </c>
      <c r="Z1876">
        <v>0</v>
      </c>
      <c r="AA1876">
        <v>1</v>
      </c>
      <c r="AB1876">
        <v>0</v>
      </c>
      <c r="AC1876">
        <v>0</v>
      </c>
      <c r="AD1876">
        <v>1</v>
      </c>
      <c r="AE1876">
        <v>6.2</v>
      </c>
      <c r="AF1876">
        <v>6.2</v>
      </c>
      <c r="AG1876">
        <v>6.2</v>
      </c>
      <c r="AH1876">
        <v>35.908999999999999</v>
      </c>
      <c r="AI1876">
        <v>322</v>
      </c>
      <c r="AJ1876">
        <v>322</v>
      </c>
      <c r="AK1876">
        <v>0</v>
      </c>
      <c r="AL1876">
        <v>9.9202999999999992</v>
      </c>
      <c r="AM1876" t="s">
        <v>44</v>
      </c>
      <c r="AO1876" t="s">
        <v>43</v>
      </c>
      <c r="AR1876" t="s">
        <v>44</v>
      </c>
      <c r="AS1876">
        <v>6.2</v>
      </c>
      <c r="AT1876">
        <v>0</v>
      </c>
      <c r="AU1876">
        <v>6.2</v>
      </c>
      <c r="AV1876">
        <v>0</v>
      </c>
      <c r="AW1876">
        <v>0</v>
      </c>
      <c r="AX1876">
        <v>6.2</v>
      </c>
      <c r="AY1876">
        <v>10028000</v>
      </c>
      <c r="AZ1876">
        <v>2040000</v>
      </c>
      <c r="BA1876">
        <v>0</v>
      </c>
      <c r="BB1876">
        <v>6367700</v>
      </c>
      <c r="BC1876">
        <v>0</v>
      </c>
      <c r="BD1876">
        <v>0</v>
      </c>
      <c r="BE1876">
        <v>1620200</v>
      </c>
      <c r="BF1876">
        <v>12</v>
      </c>
      <c r="BG1876">
        <v>835660</v>
      </c>
      <c r="BH1876">
        <v>170000</v>
      </c>
      <c r="BI1876">
        <v>0</v>
      </c>
      <c r="BJ1876">
        <v>530640</v>
      </c>
      <c r="BK1876">
        <v>0</v>
      </c>
      <c r="BL1876">
        <v>0</v>
      </c>
      <c r="BM1876">
        <v>135020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1</v>
      </c>
      <c r="BW1876">
        <v>0</v>
      </c>
      <c r="BX1876">
        <v>0</v>
      </c>
      <c r="BY1876">
        <v>0</v>
      </c>
      <c r="BZ1876">
        <v>1</v>
      </c>
      <c r="CA1876" t="s">
        <v>15671</v>
      </c>
      <c r="CE1876">
        <v>1874</v>
      </c>
      <c r="CF1876">
        <v>9023</v>
      </c>
      <c r="CG1876" t="b">
        <v>1</v>
      </c>
      <c r="CH1876">
        <v>9508</v>
      </c>
      <c r="CI1876" t="s">
        <v>15672</v>
      </c>
      <c r="CJ1876">
        <v>38785</v>
      </c>
      <c r="CK1876">
        <v>38785</v>
      </c>
      <c r="CN1876">
        <v>-1</v>
      </c>
    </row>
    <row r="1877" spans="1:92" x14ac:dyDescent="0.3">
      <c r="A1877" t="s">
        <v>15673</v>
      </c>
      <c r="B1877" t="s">
        <v>15673</v>
      </c>
      <c r="C1877">
        <v>8</v>
      </c>
      <c r="D1877">
        <v>8</v>
      </c>
      <c r="E1877">
        <v>8</v>
      </c>
      <c r="G1877" t="s">
        <v>15674</v>
      </c>
      <c r="H1877" t="s">
        <v>15675</v>
      </c>
      <c r="I1877">
        <v>1</v>
      </c>
      <c r="J1877">
        <v>8</v>
      </c>
      <c r="K1877">
        <v>8</v>
      </c>
      <c r="L1877">
        <v>8</v>
      </c>
      <c r="M1877">
        <v>2</v>
      </c>
      <c r="N1877">
        <v>2</v>
      </c>
      <c r="O1877">
        <v>4</v>
      </c>
      <c r="P1877">
        <v>7</v>
      </c>
      <c r="Q1877">
        <v>8</v>
      </c>
      <c r="R1877">
        <v>2</v>
      </c>
      <c r="S1877">
        <v>2</v>
      </c>
      <c r="T1877">
        <v>2</v>
      </c>
      <c r="U1877">
        <v>4</v>
      </c>
      <c r="V1877">
        <v>7</v>
      </c>
      <c r="W1877">
        <v>8</v>
      </c>
      <c r="X1877">
        <v>2</v>
      </c>
      <c r="Y1877">
        <v>2</v>
      </c>
      <c r="Z1877">
        <v>2</v>
      </c>
      <c r="AA1877">
        <v>4</v>
      </c>
      <c r="AB1877">
        <v>7</v>
      </c>
      <c r="AC1877">
        <v>8</v>
      </c>
      <c r="AD1877">
        <v>2</v>
      </c>
      <c r="AE1877">
        <v>31.2</v>
      </c>
      <c r="AF1877">
        <v>31.2</v>
      </c>
      <c r="AG1877">
        <v>31.2</v>
      </c>
      <c r="AH1877">
        <v>46.262</v>
      </c>
      <c r="AI1877">
        <v>436</v>
      </c>
      <c r="AJ1877">
        <v>436</v>
      </c>
      <c r="AK1877">
        <v>0</v>
      </c>
      <c r="AL1877">
        <v>178.18</v>
      </c>
      <c r="AM1877" t="s">
        <v>43</v>
      </c>
      <c r="AN1877" t="s">
        <v>43</v>
      </c>
      <c r="AO1877" t="s">
        <v>43</v>
      </c>
      <c r="AP1877" t="s">
        <v>43</v>
      </c>
      <c r="AQ1877" t="s">
        <v>43</v>
      </c>
      <c r="AR1877" t="s">
        <v>43</v>
      </c>
      <c r="AS1877">
        <v>7.8</v>
      </c>
      <c r="AT1877">
        <v>6.2</v>
      </c>
      <c r="AU1877">
        <v>16.3</v>
      </c>
      <c r="AV1877">
        <v>27.5</v>
      </c>
      <c r="AW1877">
        <v>31.2</v>
      </c>
      <c r="AX1877">
        <v>5.5</v>
      </c>
      <c r="AY1877">
        <v>801420000</v>
      </c>
      <c r="AZ1877">
        <v>237750</v>
      </c>
      <c r="BA1877">
        <v>27898000</v>
      </c>
      <c r="BB1877">
        <v>107570000</v>
      </c>
      <c r="BC1877">
        <v>365160000</v>
      </c>
      <c r="BD1877">
        <v>291440000</v>
      </c>
      <c r="BE1877">
        <v>9108000</v>
      </c>
      <c r="BF1877">
        <v>29</v>
      </c>
      <c r="BG1877">
        <v>21599000</v>
      </c>
      <c r="BH1877">
        <v>4856.3999999999996</v>
      </c>
      <c r="BI1877">
        <v>961990</v>
      </c>
      <c r="BJ1877">
        <v>2487800</v>
      </c>
      <c r="BK1877">
        <v>8570400</v>
      </c>
      <c r="BL1877">
        <v>9259600</v>
      </c>
      <c r="BM1877">
        <v>314070</v>
      </c>
      <c r="BN1877">
        <v>154160</v>
      </c>
      <c r="BO1877">
        <v>2926900</v>
      </c>
      <c r="BP1877">
        <v>11032000</v>
      </c>
      <c r="BQ1877">
        <v>111300000</v>
      </c>
      <c r="BR1877">
        <v>72781000</v>
      </c>
      <c r="BS1877">
        <v>0</v>
      </c>
      <c r="BT1877">
        <v>1</v>
      </c>
      <c r="BU1877">
        <v>1</v>
      </c>
      <c r="BV1877">
        <v>5</v>
      </c>
      <c r="BW1877">
        <v>13</v>
      </c>
      <c r="BX1877">
        <v>9</v>
      </c>
      <c r="BY1877">
        <v>2</v>
      </c>
      <c r="BZ1877">
        <v>31</v>
      </c>
      <c r="CA1877" t="s">
        <v>15676</v>
      </c>
      <c r="CE1877">
        <v>1875</v>
      </c>
      <c r="CF1877" t="s">
        <v>15677</v>
      </c>
      <c r="CG1877" t="s">
        <v>1422</v>
      </c>
      <c r="CH1877" t="s">
        <v>15678</v>
      </c>
      <c r="CI1877" t="s">
        <v>15679</v>
      </c>
      <c r="CJ1877" t="s">
        <v>15680</v>
      </c>
      <c r="CK1877" t="s">
        <v>15681</v>
      </c>
      <c r="CN1877">
        <v>-1</v>
      </c>
    </row>
    <row r="1878" spans="1:92" x14ac:dyDescent="0.3">
      <c r="A1878" t="s">
        <v>15682</v>
      </c>
      <c r="B1878" t="s">
        <v>15682</v>
      </c>
      <c r="C1878">
        <v>2</v>
      </c>
      <c r="D1878">
        <v>2</v>
      </c>
      <c r="E1878">
        <v>2</v>
      </c>
      <c r="G1878" t="s">
        <v>15683</v>
      </c>
      <c r="H1878" t="s">
        <v>15684</v>
      </c>
      <c r="I1878">
        <v>1</v>
      </c>
      <c r="J1878">
        <v>2</v>
      </c>
      <c r="K1878">
        <v>2</v>
      </c>
      <c r="L1878">
        <v>2</v>
      </c>
      <c r="M1878">
        <v>0</v>
      </c>
      <c r="N1878">
        <v>0</v>
      </c>
      <c r="O1878">
        <v>2</v>
      </c>
      <c r="P1878">
        <v>2</v>
      </c>
      <c r="Q1878">
        <v>0</v>
      </c>
      <c r="R1878">
        <v>1</v>
      </c>
      <c r="S1878">
        <v>0</v>
      </c>
      <c r="T1878">
        <v>0</v>
      </c>
      <c r="U1878">
        <v>2</v>
      </c>
      <c r="V1878">
        <v>2</v>
      </c>
      <c r="W1878">
        <v>0</v>
      </c>
      <c r="X1878">
        <v>1</v>
      </c>
      <c r="Y1878">
        <v>0</v>
      </c>
      <c r="Z1878">
        <v>0</v>
      </c>
      <c r="AA1878">
        <v>2</v>
      </c>
      <c r="AB1878">
        <v>2</v>
      </c>
      <c r="AC1878">
        <v>0</v>
      </c>
      <c r="AD1878">
        <v>1</v>
      </c>
      <c r="AE1878">
        <v>7.8</v>
      </c>
      <c r="AF1878">
        <v>7.8</v>
      </c>
      <c r="AG1878">
        <v>7.8</v>
      </c>
      <c r="AH1878">
        <v>48.198999999999998</v>
      </c>
      <c r="AI1878">
        <v>411</v>
      </c>
      <c r="AJ1878">
        <v>411</v>
      </c>
      <c r="AK1878">
        <v>0</v>
      </c>
      <c r="AL1878">
        <v>5.1635</v>
      </c>
      <c r="AO1878" t="s">
        <v>43</v>
      </c>
      <c r="AP1878" t="s">
        <v>43</v>
      </c>
      <c r="AR1878" t="s">
        <v>44</v>
      </c>
      <c r="AS1878">
        <v>0</v>
      </c>
      <c r="AT1878">
        <v>0</v>
      </c>
      <c r="AU1878">
        <v>7.8</v>
      </c>
      <c r="AV1878">
        <v>7.8</v>
      </c>
      <c r="AW1878">
        <v>0</v>
      </c>
      <c r="AX1878">
        <v>5.0999999999999996</v>
      </c>
      <c r="AY1878">
        <v>52264000</v>
      </c>
      <c r="AZ1878">
        <v>0</v>
      </c>
      <c r="BA1878">
        <v>0</v>
      </c>
      <c r="BB1878">
        <v>17710000</v>
      </c>
      <c r="BC1878">
        <v>27092000</v>
      </c>
      <c r="BD1878">
        <v>0</v>
      </c>
      <c r="BE1878">
        <v>7461900</v>
      </c>
      <c r="BF1878">
        <v>27</v>
      </c>
      <c r="BG1878">
        <v>822110</v>
      </c>
      <c r="BH1878">
        <v>0</v>
      </c>
      <c r="BI1878">
        <v>0</v>
      </c>
      <c r="BJ1878">
        <v>339300</v>
      </c>
      <c r="BK1878">
        <v>482810</v>
      </c>
      <c r="BL1878">
        <v>0</v>
      </c>
      <c r="BM1878">
        <v>276370</v>
      </c>
      <c r="BN1878">
        <v>0</v>
      </c>
      <c r="BO1878">
        <v>0</v>
      </c>
      <c r="BP1878">
        <v>9178300</v>
      </c>
      <c r="BQ1878">
        <v>14039000</v>
      </c>
      <c r="BR1878">
        <v>0</v>
      </c>
      <c r="BS1878">
        <v>0</v>
      </c>
      <c r="BT1878">
        <v>0</v>
      </c>
      <c r="BU1878">
        <v>0</v>
      </c>
      <c r="BV1878">
        <v>1</v>
      </c>
      <c r="BW1878">
        <v>2</v>
      </c>
      <c r="BX1878">
        <v>0</v>
      </c>
      <c r="BY1878">
        <v>0</v>
      </c>
      <c r="BZ1878">
        <v>3</v>
      </c>
      <c r="CA1878" t="s">
        <v>15685</v>
      </c>
      <c r="CE1878">
        <v>1876</v>
      </c>
      <c r="CF1878" t="s">
        <v>15686</v>
      </c>
      <c r="CG1878" t="s">
        <v>229</v>
      </c>
      <c r="CH1878" t="s">
        <v>15687</v>
      </c>
      <c r="CI1878" t="s">
        <v>15688</v>
      </c>
      <c r="CJ1878" t="s">
        <v>15689</v>
      </c>
      <c r="CK1878" t="s">
        <v>15690</v>
      </c>
      <c r="CN1878">
        <v>-1</v>
      </c>
    </row>
    <row r="1879" spans="1:92" x14ac:dyDescent="0.3">
      <c r="A1879" t="s">
        <v>15691</v>
      </c>
      <c r="B1879" t="s">
        <v>15691</v>
      </c>
      <c r="C1879">
        <v>1</v>
      </c>
      <c r="D1879">
        <v>1</v>
      </c>
      <c r="E1879">
        <v>1</v>
      </c>
      <c r="H1879" t="s">
        <v>15692</v>
      </c>
      <c r="I1879">
        <v>1</v>
      </c>
      <c r="J1879">
        <v>1</v>
      </c>
      <c r="K1879">
        <v>1</v>
      </c>
      <c r="L1879">
        <v>1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1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1</v>
      </c>
      <c r="AD1879">
        <v>0</v>
      </c>
      <c r="AE1879">
        <v>11.8</v>
      </c>
      <c r="AF1879">
        <v>11.8</v>
      </c>
      <c r="AG1879">
        <v>11.8</v>
      </c>
      <c r="AH1879">
        <v>18.288</v>
      </c>
      <c r="AI1879">
        <v>161</v>
      </c>
      <c r="AJ1879">
        <v>161</v>
      </c>
      <c r="AK1879">
        <v>1.3703999999999999E-2</v>
      </c>
      <c r="AL1879">
        <v>1.081</v>
      </c>
      <c r="AQ1879" t="s">
        <v>43</v>
      </c>
      <c r="AS1879">
        <v>0</v>
      </c>
      <c r="AT1879">
        <v>0</v>
      </c>
      <c r="AU1879">
        <v>0</v>
      </c>
      <c r="AV1879">
        <v>0</v>
      </c>
      <c r="AW1879">
        <v>11.8</v>
      </c>
      <c r="AX1879">
        <v>0</v>
      </c>
      <c r="AY1879">
        <v>1335800</v>
      </c>
      <c r="AZ1879">
        <v>0</v>
      </c>
      <c r="BA1879">
        <v>0</v>
      </c>
      <c r="BB1879">
        <v>0</v>
      </c>
      <c r="BC1879">
        <v>0</v>
      </c>
      <c r="BD1879">
        <v>1335800</v>
      </c>
      <c r="BE1879">
        <v>0</v>
      </c>
      <c r="BF1879">
        <v>12</v>
      </c>
      <c r="BG1879">
        <v>111310</v>
      </c>
      <c r="BH1879">
        <v>0</v>
      </c>
      <c r="BI1879">
        <v>0</v>
      </c>
      <c r="BJ1879">
        <v>0</v>
      </c>
      <c r="BK1879">
        <v>0</v>
      </c>
      <c r="BL1879">
        <v>111310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1</v>
      </c>
      <c r="BY1879">
        <v>0</v>
      </c>
      <c r="BZ1879">
        <v>1</v>
      </c>
      <c r="CA1879" t="s">
        <v>15693</v>
      </c>
      <c r="CE1879">
        <v>1877</v>
      </c>
      <c r="CF1879">
        <v>7037</v>
      </c>
      <c r="CG1879" t="b">
        <v>1</v>
      </c>
      <c r="CH1879">
        <v>7377</v>
      </c>
      <c r="CI1879">
        <v>32653</v>
      </c>
      <c r="CJ1879">
        <v>30782</v>
      </c>
      <c r="CK1879">
        <v>30782</v>
      </c>
      <c r="CN1879">
        <v>-1</v>
      </c>
    </row>
    <row r="1880" spans="1:92" x14ac:dyDescent="0.3">
      <c r="A1880" t="s">
        <v>15694</v>
      </c>
      <c r="B1880" t="s">
        <v>15694</v>
      </c>
      <c r="C1880">
        <v>3</v>
      </c>
      <c r="D1880">
        <v>3</v>
      </c>
      <c r="E1880">
        <v>3</v>
      </c>
      <c r="H1880" t="s">
        <v>15695</v>
      </c>
      <c r="I1880">
        <v>1</v>
      </c>
      <c r="J1880">
        <v>3</v>
      </c>
      <c r="K1880">
        <v>3</v>
      </c>
      <c r="L1880">
        <v>3</v>
      </c>
      <c r="M1880">
        <v>1</v>
      </c>
      <c r="N1880">
        <v>2</v>
      </c>
      <c r="O1880">
        <v>1</v>
      </c>
      <c r="P1880">
        <v>2</v>
      </c>
      <c r="Q1880">
        <v>2</v>
      </c>
      <c r="R1880">
        <v>1</v>
      </c>
      <c r="S1880">
        <v>1</v>
      </c>
      <c r="T1880">
        <v>2</v>
      </c>
      <c r="U1880">
        <v>1</v>
      </c>
      <c r="V1880">
        <v>2</v>
      </c>
      <c r="W1880">
        <v>2</v>
      </c>
      <c r="X1880">
        <v>1</v>
      </c>
      <c r="Y1880">
        <v>1</v>
      </c>
      <c r="Z1880">
        <v>2</v>
      </c>
      <c r="AA1880">
        <v>1</v>
      </c>
      <c r="AB1880">
        <v>2</v>
      </c>
      <c r="AC1880">
        <v>2</v>
      </c>
      <c r="AD1880">
        <v>1</v>
      </c>
      <c r="AE1880">
        <v>12.6</v>
      </c>
      <c r="AF1880">
        <v>12.6</v>
      </c>
      <c r="AG1880">
        <v>12.6</v>
      </c>
      <c r="AH1880">
        <v>30.826000000000001</v>
      </c>
      <c r="AI1880">
        <v>293</v>
      </c>
      <c r="AJ1880">
        <v>293</v>
      </c>
      <c r="AK1880">
        <v>0</v>
      </c>
      <c r="AL1880">
        <v>37.4</v>
      </c>
      <c r="AM1880" t="s">
        <v>44</v>
      </c>
      <c r="AN1880" t="s">
        <v>43</v>
      </c>
      <c r="AO1880" t="s">
        <v>43</v>
      </c>
      <c r="AP1880" t="s">
        <v>43</v>
      </c>
      <c r="AQ1880" t="s">
        <v>43</v>
      </c>
      <c r="AR1880" t="s">
        <v>44</v>
      </c>
      <c r="AS1880">
        <v>3.8</v>
      </c>
      <c r="AT1880">
        <v>8.9</v>
      </c>
      <c r="AU1880">
        <v>4.4000000000000004</v>
      </c>
      <c r="AV1880">
        <v>8.1999999999999993</v>
      </c>
      <c r="AW1880">
        <v>8.1999999999999993</v>
      </c>
      <c r="AX1880">
        <v>3.8</v>
      </c>
      <c r="AY1880">
        <v>153290000</v>
      </c>
      <c r="AZ1880">
        <v>1411200</v>
      </c>
      <c r="BA1880">
        <v>38759000</v>
      </c>
      <c r="BB1880">
        <v>27772000</v>
      </c>
      <c r="BC1880">
        <v>50262000</v>
      </c>
      <c r="BD1880">
        <v>34900000</v>
      </c>
      <c r="BE1880">
        <v>182890</v>
      </c>
      <c r="BF1880">
        <v>21</v>
      </c>
      <c r="BG1880">
        <v>6434700</v>
      </c>
      <c r="BH1880">
        <v>67201</v>
      </c>
      <c r="BI1880">
        <v>980930</v>
      </c>
      <c r="BJ1880">
        <v>1322500</v>
      </c>
      <c r="BK1880">
        <v>2393400</v>
      </c>
      <c r="BL1880">
        <v>1661900</v>
      </c>
      <c r="BM1880">
        <v>8709.1</v>
      </c>
      <c r="BN1880">
        <v>0</v>
      </c>
      <c r="BO1880">
        <v>0</v>
      </c>
      <c r="BP1880">
        <v>0</v>
      </c>
      <c r="BQ1880">
        <v>37618000</v>
      </c>
      <c r="BR1880">
        <v>24869000</v>
      </c>
      <c r="BS1880">
        <v>0</v>
      </c>
      <c r="BT1880">
        <v>0</v>
      </c>
      <c r="BU1880">
        <v>2</v>
      </c>
      <c r="BV1880">
        <v>1</v>
      </c>
      <c r="BW1880">
        <v>2</v>
      </c>
      <c r="BX1880">
        <v>2</v>
      </c>
      <c r="BY1880">
        <v>0</v>
      </c>
      <c r="BZ1880">
        <v>7</v>
      </c>
      <c r="CA1880" t="s">
        <v>15696</v>
      </c>
      <c r="CE1880">
        <v>1878</v>
      </c>
      <c r="CF1880" t="s">
        <v>15697</v>
      </c>
      <c r="CG1880" t="s">
        <v>146</v>
      </c>
      <c r="CH1880" t="s">
        <v>15698</v>
      </c>
      <c r="CI1880" t="s">
        <v>15699</v>
      </c>
      <c r="CJ1880" t="s">
        <v>15700</v>
      </c>
      <c r="CK1880" t="s">
        <v>15701</v>
      </c>
      <c r="CN1880">
        <v>-1</v>
      </c>
    </row>
    <row r="1881" spans="1:92" x14ac:dyDescent="0.3">
      <c r="A1881" t="s">
        <v>15702</v>
      </c>
      <c r="B1881" t="s">
        <v>15702</v>
      </c>
      <c r="C1881">
        <v>1</v>
      </c>
      <c r="D1881">
        <v>1</v>
      </c>
      <c r="E1881">
        <v>1</v>
      </c>
      <c r="F1881" t="s">
        <v>15703</v>
      </c>
      <c r="G1881" t="s">
        <v>15704</v>
      </c>
      <c r="H1881" t="s">
        <v>15705</v>
      </c>
      <c r="I1881">
        <v>1</v>
      </c>
      <c r="J1881">
        <v>1</v>
      </c>
      <c r="K1881">
        <v>1</v>
      </c>
      <c r="L1881">
        <v>1</v>
      </c>
      <c r="M1881">
        <v>0</v>
      </c>
      <c r="N1881">
        <v>0</v>
      </c>
      <c r="O1881">
        <v>1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1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1</v>
      </c>
      <c r="AB1881">
        <v>0</v>
      </c>
      <c r="AC1881">
        <v>0</v>
      </c>
      <c r="AD1881">
        <v>0</v>
      </c>
      <c r="AE1881">
        <v>5.5</v>
      </c>
      <c r="AF1881">
        <v>5.5</v>
      </c>
      <c r="AG1881">
        <v>5.5</v>
      </c>
      <c r="AH1881">
        <v>55.392000000000003</v>
      </c>
      <c r="AI1881">
        <v>490</v>
      </c>
      <c r="AJ1881">
        <v>490</v>
      </c>
      <c r="AK1881">
        <v>6.7919999999999994E-2</v>
      </c>
      <c r="AL1881">
        <v>0.32686999999999999</v>
      </c>
      <c r="AO1881" t="s">
        <v>43</v>
      </c>
      <c r="AS1881">
        <v>0</v>
      </c>
      <c r="AT1881">
        <v>0</v>
      </c>
      <c r="AU1881">
        <v>5.5</v>
      </c>
      <c r="AV1881">
        <v>0</v>
      </c>
      <c r="AW1881">
        <v>0</v>
      </c>
      <c r="AX1881">
        <v>0</v>
      </c>
      <c r="AY1881">
        <v>6513500</v>
      </c>
      <c r="AZ1881">
        <v>0</v>
      </c>
      <c r="BA1881">
        <v>0</v>
      </c>
      <c r="BB1881">
        <v>6513500</v>
      </c>
      <c r="BC1881">
        <v>0</v>
      </c>
      <c r="BD1881">
        <v>0</v>
      </c>
      <c r="BE1881">
        <v>0</v>
      </c>
      <c r="BF1881">
        <v>36</v>
      </c>
      <c r="BG1881">
        <v>180930</v>
      </c>
      <c r="BH1881">
        <v>0</v>
      </c>
      <c r="BI1881">
        <v>0</v>
      </c>
      <c r="BJ1881">
        <v>180930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1</v>
      </c>
      <c r="BW1881">
        <v>0</v>
      </c>
      <c r="BX1881">
        <v>0</v>
      </c>
      <c r="BY1881">
        <v>0</v>
      </c>
      <c r="BZ1881">
        <v>1</v>
      </c>
      <c r="CA1881" t="s">
        <v>15706</v>
      </c>
      <c r="CE1881">
        <v>1879</v>
      </c>
      <c r="CF1881">
        <v>930</v>
      </c>
      <c r="CG1881" t="b">
        <v>1</v>
      </c>
      <c r="CH1881">
        <v>984</v>
      </c>
      <c r="CI1881">
        <v>4349</v>
      </c>
      <c r="CJ1881">
        <v>4196</v>
      </c>
      <c r="CK1881">
        <v>4196</v>
      </c>
      <c r="CN1881">
        <v>-1</v>
      </c>
    </row>
    <row r="1882" spans="1:92" x14ac:dyDescent="0.3">
      <c r="A1882" t="s">
        <v>15707</v>
      </c>
      <c r="B1882" t="s">
        <v>15707</v>
      </c>
      <c r="C1882">
        <v>5</v>
      </c>
      <c r="D1882">
        <v>5</v>
      </c>
      <c r="E1882">
        <v>5</v>
      </c>
      <c r="F1882" t="s">
        <v>15708</v>
      </c>
      <c r="G1882" t="s">
        <v>15709</v>
      </c>
      <c r="H1882" t="s">
        <v>15710</v>
      </c>
      <c r="I1882">
        <v>1</v>
      </c>
      <c r="J1882">
        <v>5</v>
      </c>
      <c r="K1882">
        <v>5</v>
      </c>
      <c r="L1882">
        <v>5</v>
      </c>
      <c r="M1882">
        <v>0</v>
      </c>
      <c r="N1882">
        <v>2</v>
      </c>
      <c r="O1882">
        <v>3</v>
      </c>
      <c r="P1882">
        <v>2</v>
      </c>
      <c r="Q1882">
        <v>3</v>
      </c>
      <c r="R1882">
        <v>0</v>
      </c>
      <c r="S1882">
        <v>0</v>
      </c>
      <c r="T1882">
        <v>2</v>
      </c>
      <c r="U1882">
        <v>3</v>
      </c>
      <c r="V1882">
        <v>2</v>
      </c>
      <c r="W1882">
        <v>3</v>
      </c>
      <c r="X1882">
        <v>0</v>
      </c>
      <c r="Y1882">
        <v>0</v>
      </c>
      <c r="Z1882">
        <v>2</v>
      </c>
      <c r="AA1882">
        <v>3</v>
      </c>
      <c r="AB1882">
        <v>2</v>
      </c>
      <c r="AC1882">
        <v>3</v>
      </c>
      <c r="AD1882">
        <v>0</v>
      </c>
      <c r="AE1882">
        <v>7.8</v>
      </c>
      <c r="AF1882">
        <v>7.8</v>
      </c>
      <c r="AG1882">
        <v>7.8</v>
      </c>
      <c r="AH1882">
        <v>125.72</v>
      </c>
      <c r="AI1882">
        <v>1134</v>
      </c>
      <c r="AJ1882">
        <v>1134</v>
      </c>
      <c r="AK1882">
        <v>0</v>
      </c>
      <c r="AL1882">
        <v>4.9310999999999998</v>
      </c>
      <c r="AN1882" t="s">
        <v>43</v>
      </c>
      <c r="AO1882" t="s">
        <v>43</v>
      </c>
      <c r="AP1882" t="s">
        <v>43</v>
      </c>
      <c r="AQ1882" t="s">
        <v>43</v>
      </c>
      <c r="AS1882">
        <v>0</v>
      </c>
      <c r="AT1882">
        <v>3.8</v>
      </c>
      <c r="AU1882">
        <v>4.0999999999999996</v>
      </c>
      <c r="AV1882">
        <v>2.5</v>
      </c>
      <c r="AW1882">
        <v>3.4</v>
      </c>
      <c r="AX1882">
        <v>0</v>
      </c>
      <c r="AY1882">
        <v>95864000</v>
      </c>
      <c r="AZ1882">
        <v>0</v>
      </c>
      <c r="BA1882">
        <v>13110000</v>
      </c>
      <c r="BB1882">
        <v>36270000</v>
      </c>
      <c r="BC1882">
        <v>25094000</v>
      </c>
      <c r="BD1882">
        <v>21391000</v>
      </c>
      <c r="BE1882">
        <v>0</v>
      </c>
      <c r="BF1882">
        <v>59</v>
      </c>
      <c r="BG1882">
        <v>1463400</v>
      </c>
      <c r="BH1882">
        <v>0</v>
      </c>
      <c r="BI1882">
        <v>165310</v>
      </c>
      <c r="BJ1882">
        <v>510200</v>
      </c>
      <c r="BK1882">
        <v>425320</v>
      </c>
      <c r="BL1882">
        <v>362560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2</v>
      </c>
      <c r="BV1882">
        <v>1</v>
      </c>
      <c r="BW1882">
        <v>1</v>
      </c>
      <c r="BX1882">
        <v>2</v>
      </c>
      <c r="BY1882">
        <v>0</v>
      </c>
      <c r="BZ1882">
        <v>6</v>
      </c>
      <c r="CA1882" t="s">
        <v>15711</v>
      </c>
      <c r="CE1882">
        <v>1880</v>
      </c>
      <c r="CF1882" t="s">
        <v>15712</v>
      </c>
      <c r="CG1882" t="s">
        <v>1198</v>
      </c>
      <c r="CH1882" t="s">
        <v>15713</v>
      </c>
      <c r="CI1882" t="s">
        <v>15714</v>
      </c>
      <c r="CJ1882" t="s">
        <v>15715</v>
      </c>
      <c r="CK1882" t="s">
        <v>15716</v>
      </c>
      <c r="CN1882">
        <v>-1</v>
      </c>
    </row>
    <row r="1883" spans="1:92" x14ac:dyDescent="0.3">
      <c r="A1883" t="s">
        <v>15717</v>
      </c>
      <c r="B1883" t="s">
        <v>15717</v>
      </c>
      <c r="C1883">
        <v>2</v>
      </c>
      <c r="D1883">
        <v>2</v>
      </c>
      <c r="E1883">
        <v>2</v>
      </c>
      <c r="G1883" t="s">
        <v>15718</v>
      </c>
      <c r="H1883" t="s">
        <v>15719</v>
      </c>
      <c r="I1883">
        <v>1</v>
      </c>
      <c r="J1883">
        <v>2</v>
      </c>
      <c r="K1883">
        <v>2</v>
      </c>
      <c r="L1883">
        <v>2</v>
      </c>
      <c r="M1883">
        <v>0</v>
      </c>
      <c r="N1883">
        <v>0</v>
      </c>
      <c r="O1883">
        <v>2</v>
      </c>
      <c r="P1883">
        <v>1</v>
      </c>
      <c r="Q1883">
        <v>0</v>
      </c>
      <c r="R1883">
        <v>0</v>
      </c>
      <c r="S1883">
        <v>0</v>
      </c>
      <c r="T1883">
        <v>0</v>
      </c>
      <c r="U1883">
        <v>2</v>
      </c>
      <c r="V1883">
        <v>1</v>
      </c>
      <c r="W1883">
        <v>0</v>
      </c>
      <c r="X1883">
        <v>0</v>
      </c>
      <c r="Y1883">
        <v>0</v>
      </c>
      <c r="Z1883">
        <v>0</v>
      </c>
      <c r="AA1883">
        <v>2</v>
      </c>
      <c r="AB1883">
        <v>1</v>
      </c>
      <c r="AC1883">
        <v>0</v>
      </c>
      <c r="AD1883">
        <v>0</v>
      </c>
      <c r="AE1883">
        <v>19.600000000000001</v>
      </c>
      <c r="AF1883">
        <v>19.600000000000001</v>
      </c>
      <c r="AG1883">
        <v>19.600000000000001</v>
      </c>
      <c r="AH1883">
        <v>25.695</v>
      </c>
      <c r="AI1883">
        <v>240</v>
      </c>
      <c r="AJ1883">
        <v>240</v>
      </c>
      <c r="AK1883">
        <v>0</v>
      </c>
      <c r="AL1883">
        <v>31.297000000000001</v>
      </c>
      <c r="AO1883" t="s">
        <v>43</v>
      </c>
      <c r="AP1883" t="s">
        <v>44</v>
      </c>
      <c r="AS1883">
        <v>0</v>
      </c>
      <c r="AT1883">
        <v>0</v>
      </c>
      <c r="AU1883">
        <v>19.600000000000001</v>
      </c>
      <c r="AV1883">
        <v>9.6</v>
      </c>
      <c r="AW1883">
        <v>0</v>
      </c>
      <c r="AX1883">
        <v>0</v>
      </c>
      <c r="AY1883">
        <v>44990000</v>
      </c>
      <c r="AZ1883">
        <v>0</v>
      </c>
      <c r="BA1883">
        <v>0</v>
      </c>
      <c r="BB1883">
        <v>36185000</v>
      </c>
      <c r="BC1883">
        <v>8804800</v>
      </c>
      <c r="BD1883">
        <v>0</v>
      </c>
      <c r="BE1883">
        <v>0</v>
      </c>
      <c r="BF1883">
        <v>15</v>
      </c>
      <c r="BG1883">
        <v>2999300</v>
      </c>
      <c r="BH1883">
        <v>0</v>
      </c>
      <c r="BI1883">
        <v>0</v>
      </c>
      <c r="BJ1883">
        <v>2412300</v>
      </c>
      <c r="BK1883">
        <v>586990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4</v>
      </c>
      <c r="BW1883">
        <v>0</v>
      </c>
      <c r="BX1883">
        <v>0</v>
      </c>
      <c r="BY1883">
        <v>0</v>
      </c>
      <c r="BZ1883">
        <v>4</v>
      </c>
      <c r="CA1883" t="s">
        <v>15720</v>
      </c>
      <c r="CE1883">
        <v>1881</v>
      </c>
      <c r="CF1883" t="s">
        <v>15721</v>
      </c>
      <c r="CG1883" t="s">
        <v>229</v>
      </c>
      <c r="CH1883" t="s">
        <v>15722</v>
      </c>
      <c r="CI1883" t="s">
        <v>15723</v>
      </c>
      <c r="CJ1883" t="s">
        <v>15724</v>
      </c>
      <c r="CK1883" t="s">
        <v>15725</v>
      </c>
      <c r="CN1883">
        <v>-1</v>
      </c>
    </row>
    <row r="1884" spans="1:92" x14ac:dyDescent="0.3">
      <c r="A1884" t="s">
        <v>15726</v>
      </c>
      <c r="B1884" t="s">
        <v>15726</v>
      </c>
      <c r="C1884">
        <v>3</v>
      </c>
      <c r="D1884">
        <v>3</v>
      </c>
      <c r="E1884">
        <v>3</v>
      </c>
      <c r="F1884" t="s">
        <v>15727</v>
      </c>
      <c r="G1884" t="s">
        <v>15728</v>
      </c>
      <c r="H1884" t="s">
        <v>15729</v>
      </c>
      <c r="I1884">
        <v>1</v>
      </c>
      <c r="J1884">
        <v>3</v>
      </c>
      <c r="K1884">
        <v>3</v>
      </c>
      <c r="L1884">
        <v>3</v>
      </c>
      <c r="M1884">
        <v>0</v>
      </c>
      <c r="N1884">
        <v>1</v>
      </c>
      <c r="O1884">
        <v>1</v>
      </c>
      <c r="P1884">
        <v>3</v>
      </c>
      <c r="Q1884">
        <v>1</v>
      </c>
      <c r="R1884">
        <v>1</v>
      </c>
      <c r="S1884">
        <v>0</v>
      </c>
      <c r="T1884">
        <v>1</v>
      </c>
      <c r="U1884">
        <v>1</v>
      </c>
      <c r="V1884">
        <v>3</v>
      </c>
      <c r="W1884">
        <v>1</v>
      </c>
      <c r="X1884">
        <v>1</v>
      </c>
      <c r="Y1884">
        <v>0</v>
      </c>
      <c r="Z1884">
        <v>1</v>
      </c>
      <c r="AA1884">
        <v>1</v>
      </c>
      <c r="AB1884">
        <v>3</v>
      </c>
      <c r="AC1884">
        <v>1</v>
      </c>
      <c r="AD1884">
        <v>1</v>
      </c>
      <c r="AE1884">
        <v>31.2</v>
      </c>
      <c r="AF1884">
        <v>31.2</v>
      </c>
      <c r="AG1884">
        <v>31.2</v>
      </c>
      <c r="AH1884">
        <v>14.000999999999999</v>
      </c>
      <c r="AI1884">
        <v>128</v>
      </c>
      <c r="AJ1884">
        <v>128</v>
      </c>
      <c r="AK1884">
        <v>0</v>
      </c>
      <c r="AL1884">
        <v>30.370999999999999</v>
      </c>
      <c r="AN1884" t="s">
        <v>43</v>
      </c>
      <c r="AO1884" t="s">
        <v>44</v>
      </c>
      <c r="AP1884" t="s">
        <v>43</v>
      </c>
      <c r="AQ1884" t="s">
        <v>43</v>
      </c>
      <c r="AR1884" t="s">
        <v>43</v>
      </c>
      <c r="AS1884">
        <v>0</v>
      </c>
      <c r="AT1884">
        <v>9.4</v>
      </c>
      <c r="AU1884">
        <v>9.4</v>
      </c>
      <c r="AV1884">
        <v>31.2</v>
      </c>
      <c r="AW1884">
        <v>9.4</v>
      </c>
      <c r="AX1884">
        <v>9.4</v>
      </c>
      <c r="AY1884">
        <v>181060000</v>
      </c>
      <c r="AZ1884">
        <v>0</v>
      </c>
      <c r="BA1884">
        <v>101450000</v>
      </c>
      <c r="BB1884">
        <v>22487000</v>
      </c>
      <c r="BC1884">
        <v>45569000</v>
      </c>
      <c r="BD1884">
        <v>8115200</v>
      </c>
      <c r="BE1884">
        <v>3442100</v>
      </c>
      <c r="BF1884">
        <v>8</v>
      </c>
      <c r="BG1884">
        <v>19633000</v>
      </c>
      <c r="BH1884">
        <v>0</v>
      </c>
      <c r="BI1884">
        <v>11357000</v>
      </c>
      <c r="BJ1884">
        <v>2810900</v>
      </c>
      <c r="BK1884">
        <v>4020300</v>
      </c>
      <c r="BL1884">
        <v>1014400</v>
      </c>
      <c r="BM1884">
        <v>430260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2</v>
      </c>
      <c r="BV1884">
        <v>0</v>
      </c>
      <c r="BW1884">
        <v>3</v>
      </c>
      <c r="BX1884">
        <v>1</v>
      </c>
      <c r="BY1884">
        <v>1</v>
      </c>
      <c r="BZ1884">
        <v>7</v>
      </c>
      <c r="CA1884" t="s">
        <v>15730</v>
      </c>
      <c r="CE1884">
        <v>1882</v>
      </c>
      <c r="CF1884" t="s">
        <v>15731</v>
      </c>
      <c r="CG1884" t="s">
        <v>146</v>
      </c>
      <c r="CH1884" t="s">
        <v>15732</v>
      </c>
      <c r="CI1884" t="s">
        <v>15733</v>
      </c>
      <c r="CJ1884" t="s">
        <v>15734</v>
      </c>
      <c r="CK1884" t="s">
        <v>15735</v>
      </c>
      <c r="CN1884">
        <v>-1</v>
      </c>
    </row>
    <row r="1885" spans="1:92" x14ac:dyDescent="0.3">
      <c r="A1885" t="s">
        <v>15736</v>
      </c>
      <c r="B1885" t="s">
        <v>15737</v>
      </c>
      <c r="C1885" t="s">
        <v>2490</v>
      </c>
      <c r="D1885" t="s">
        <v>2490</v>
      </c>
      <c r="E1885" t="s">
        <v>2490</v>
      </c>
      <c r="G1885" t="s">
        <v>15738</v>
      </c>
      <c r="H1885" t="s">
        <v>15739</v>
      </c>
      <c r="I1885">
        <v>2</v>
      </c>
      <c r="J1885">
        <v>3</v>
      </c>
      <c r="K1885">
        <v>3</v>
      </c>
      <c r="L1885">
        <v>3</v>
      </c>
      <c r="M1885">
        <v>0</v>
      </c>
      <c r="N1885">
        <v>3</v>
      </c>
      <c r="O1885">
        <v>1</v>
      </c>
      <c r="P1885">
        <v>1</v>
      </c>
      <c r="Q1885">
        <v>0</v>
      </c>
      <c r="R1885">
        <v>0</v>
      </c>
      <c r="S1885">
        <v>0</v>
      </c>
      <c r="T1885">
        <v>3</v>
      </c>
      <c r="U1885">
        <v>1</v>
      </c>
      <c r="V1885">
        <v>1</v>
      </c>
      <c r="W1885">
        <v>0</v>
      </c>
      <c r="X1885">
        <v>0</v>
      </c>
      <c r="Y1885">
        <v>0</v>
      </c>
      <c r="Z1885">
        <v>3</v>
      </c>
      <c r="AA1885">
        <v>1</v>
      </c>
      <c r="AB1885">
        <v>1</v>
      </c>
      <c r="AC1885">
        <v>0</v>
      </c>
      <c r="AD1885">
        <v>0</v>
      </c>
      <c r="AE1885">
        <v>9</v>
      </c>
      <c r="AF1885">
        <v>9</v>
      </c>
      <c r="AG1885">
        <v>9</v>
      </c>
      <c r="AH1885">
        <v>60.249000000000002</v>
      </c>
      <c r="AI1885">
        <v>531</v>
      </c>
      <c r="AJ1885" t="s">
        <v>15740</v>
      </c>
      <c r="AK1885">
        <v>0</v>
      </c>
      <c r="AL1885">
        <v>6.0016999999999996</v>
      </c>
      <c r="AN1885" t="s">
        <v>43</v>
      </c>
      <c r="AO1885" t="s">
        <v>43</v>
      </c>
      <c r="AP1885" t="s">
        <v>44</v>
      </c>
      <c r="AS1885">
        <v>0</v>
      </c>
      <c r="AT1885">
        <v>9</v>
      </c>
      <c r="AU1885">
        <v>3.4</v>
      </c>
      <c r="AV1885">
        <v>1.7</v>
      </c>
      <c r="AW1885">
        <v>0</v>
      </c>
      <c r="AX1885">
        <v>0</v>
      </c>
      <c r="AY1885">
        <v>30898000</v>
      </c>
      <c r="AZ1885">
        <v>0</v>
      </c>
      <c r="BA1885">
        <v>23239000</v>
      </c>
      <c r="BB1885">
        <v>5206800</v>
      </c>
      <c r="BC1885">
        <v>2452700</v>
      </c>
      <c r="BD1885">
        <v>0</v>
      </c>
      <c r="BE1885">
        <v>0</v>
      </c>
      <c r="BF1885">
        <v>27</v>
      </c>
      <c r="BG1885">
        <v>291080</v>
      </c>
      <c r="BH1885">
        <v>0</v>
      </c>
      <c r="BI1885">
        <v>200240</v>
      </c>
      <c r="BJ1885">
        <v>192840</v>
      </c>
      <c r="BK1885">
        <v>90842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2</v>
      </c>
      <c r="BV1885">
        <v>1</v>
      </c>
      <c r="BW1885">
        <v>0</v>
      </c>
      <c r="BX1885">
        <v>0</v>
      </c>
      <c r="BY1885">
        <v>0</v>
      </c>
      <c r="BZ1885">
        <v>3</v>
      </c>
      <c r="CA1885" t="s">
        <v>15741</v>
      </c>
      <c r="CE1885">
        <v>1883</v>
      </c>
      <c r="CF1885" t="s">
        <v>15742</v>
      </c>
      <c r="CG1885" t="s">
        <v>146</v>
      </c>
      <c r="CH1885" t="s">
        <v>15743</v>
      </c>
      <c r="CI1885" t="s">
        <v>15744</v>
      </c>
      <c r="CJ1885" t="s">
        <v>15745</v>
      </c>
      <c r="CK1885" t="s">
        <v>15745</v>
      </c>
      <c r="CN1885" t="s">
        <v>48</v>
      </c>
    </row>
    <row r="1886" spans="1:92" x14ac:dyDescent="0.3">
      <c r="A1886" t="s">
        <v>15746</v>
      </c>
      <c r="B1886" t="s">
        <v>15746</v>
      </c>
      <c r="C1886" t="s">
        <v>548</v>
      </c>
      <c r="D1886" t="s">
        <v>548</v>
      </c>
      <c r="E1886" t="s">
        <v>548</v>
      </c>
      <c r="G1886" t="s">
        <v>15747</v>
      </c>
      <c r="H1886" t="s">
        <v>15748</v>
      </c>
      <c r="I1886">
        <v>2</v>
      </c>
      <c r="J1886">
        <v>3</v>
      </c>
      <c r="K1886">
        <v>3</v>
      </c>
      <c r="L1886">
        <v>3</v>
      </c>
      <c r="M1886">
        <v>1</v>
      </c>
      <c r="N1886">
        <v>2</v>
      </c>
      <c r="O1886">
        <v>2</v>
      </c>
      <c r="P1886">
        <v>1</v>
      </c>
      <c r="Q1886">
        <v>2</v>
      </c>
      <c r="R1886">
        <v>1</v>
      </c>
      <c r="S1886">
        <v>1</v>
      </c>
      <c r="T1886">
        <v>2</v>
      </c>
      <c r="U1886">
        <v>2</v>
      </c>
      <c r="V1886">
        <v>1</v>
      </c>
      <c r="W1886">
        <v>2</v>
      </c>
      <c r="X1886">
        <v>1</v>
      </c>
      <c r="Y1886">
        <v>1</v>
      </c>
      <c r="Z1886">
        <v>2</v>
      </c>
      <c r="AA1886">
        <v>2</v>
      </c>
      <c r="AB1886">
        <v>1</v>
      </c>
      <c r="AC1886">
        <v>2</v>
      </c>
      <c r="AD1886">
        <v>1</v>
      </c>
      <c r="AE1886">
        <v>21.7</v>
      </c>
      <c r="AF1886">
        <v>21.7</v>
      </c>
      <c r="AG1886">
        <v>21.7</v>
      </c>
      <c r="AH1886">
        <v>26.17</v>
      </c>
      <c r="AI1886">
        <v>235</v>
      </c>
      <c r="AJ1886" t="s">
        <v>15749</v>
      </c>
      <c r="AK1886">
        <v>0</v>
      </c>
      <c r="AL1886">
        <v>16.457999999999998</v>
      </c>
      <c r="AM1886" t="s">
        <v>43</v>
      </c>
      <c r="AN1886" t="s">
        <v>43</v>
      </c>
      <c r="AO1886" t="s">
        <v>43</v>
      </c>
      <c r="AP1886" t="s">
        <v>43</v>
      </c>
      <c r="AQ1886" t="s">
        <v>43</v>
      </c>
      <c r="AR1886" t="s">
        <v>43</v>
      </c>
      <c r="AS1886">
        <v>8.1</v>
      </c>
      <c r="AT1886">
        <v>16.2</v>
      </c>
      <c r="AU1886">
        <v>16.2</v>
      </c>
      <c r="AV1886">
        <v>5.5</v>
      </c>
      <c r="AW1886">
        <v>13.6</v>
      </c>
      <c r="AX1886">
        <v>8.1</v>
      </c>
      <c r="AY1886">
        <v>127340000</v>
      </c>
      <c r="AZ1886">
        <v>2670500</v>
      </c>
      <c r="BA1886">
        <v>36832000</v>
      </c>
      <c r="BB1886">
        <v>45297000</v>
      </c>
      <c r="BC1886">
        <v>33271000</v>
      </c>
      <c r="BD1886">
        <v>6869300</v>
      </c>
      <c r="BE1886">
        <v>2398100</v>
      </c>
      <c r="BF1886">
        <v>13</v>
      </c>
      <c r="BG1886">
        <v>1238300</v>
      </c>
      <c r="BH1886">
        <v>205430</v>
      </c>
      <c r="BI1886">
        <v>524560</v>
      </c>
      <c r="BJ1886">
        <v>309420</v>
      </c>
      <c r="BK1886">
        <v>2559300</v>
      </c>
      <c r="BL1886">
        <v>404280</v>
      </c>
      <c r="BM1886">
        <v>184470</v>
      </c>
      <c r="BN1886">
        <v>0</v>
      </c>
      <c r="BO1886">
        <v>37506000</v>
      </c>
      <c r="BP1886">
        <v>33781000</v>
      </c>
      <c r="BQ1886">
        <v>0</v>
      </c>
      <c r="BR1886">
        <v>0</v>
      </c>
      <c r="BS1886">
        <v>0</v>
      </c>
      <c r="BT1886">
        <v>1</v>
      </c>
      <c r="BU1886">
        <v>1</v>
      </c>
      <c r="BV1886">
        <v>1</v>
      </c>
      <c r="BW1886">
        <v>1</v>
      </c>
      <c r="BX1886">
        <v>1</v>
      </c>
      <c r="BY1886">
        <v>1</v>
      </c>
      <c r="BZ1886">
        <v>6</v>
      </c>
      <c r="CA1886" t="s">
        <v>15750</v>
      </c>
      <c r="CE1886">
        <v>1884</v>
      </c>
      <c r="CF1886" t="s">
        <v>15751</v>
      </c>
      <c r="CG1886" t="s">
        <v>146</v>
      </c>
      <c r="CH1886" t="s">
        <v>15752</v>
      </c>
      <c r="CI1886" t="s">
        <v>15753</v>
      </c>
      <c r="CJ1886" t="s">
        <v>15754</v>
      </c>
      <c r="CK1886" t="s">
        <v>15755</v>
      </c>
      <c r="CN1886" t="s">
        <v>48</v>
      </c>
    </row>
    <row r="1887" spans="1:92" x14ac:dyDescent="0.3">
      <c r="A1887" t="s">
        <v>15756</v>
      </c>
      <c r="B1887" t="s">
        <v>15756</v>
      </c>
      <c r="C1887" t="s">
        <v>203</v>
      </c>
      <c r="D1887" t="s">
        <v>203</v>
      </c>
      <c r="E1887" t="s">
        <v>203</v>
      </c>
      <c r="F1887" t="s">
        <v>15757</v>
      </c>
      <c r="G1887" t="s">
        <v>15758</v>
      </c>
      <c r="H1887" t="s">
        <v>15759</v>
      </c>
      <c r="I1887">
        <v>4</v>
      </c>
      <c r="J1887">
        <v>1</v>
      </c>
      <c r="K1887">
        <v>1</v>
      </c>
      <c r="L1887">
        <v>1</v>
      </c>
      <c r="M1887">
        <v>0</v>
      </c>
      <c r="N1887">
        <v>1</v>
      </c>
      <c r="O1887">
        <v>1</v>
      </c>
      <c r="P1887">
        <v>0</v>
      </c>
      <c r="Q1887">
        <v>0</v>
      </c>
      <c r="R1887">
        <v>0</v>
      </c>
      <c r="S1887">
        <v>0</v>
      </c>
      <c r="T1887">
        <v>1</v>
      </c>
      <c r="U1887">
        <v>1</v>
      </c>
      <c r="V1887">
        <v>0</v>
      </c>
      <c r="W1887">
        <v>0</v>
      </c>
      <c r="X1887">
        <v>0</v>
      </c>
      <c r="Y1887">
        <v>0</v>
      </c>
      <c r="Z1887">
        <v>1</v>
      </c>
      <c r="AA1887">
        <v>1</v>
      </c>
      <c r="AB1887">
        <v>0</v>
      </c>
      <c r="AC1887">
        <v>0</v>
      </c>
      <c r="AD1887">
        <v>0</v>
      </c>
      <c r="AE1887">
        <v>2.4</v>
      </c>
      <c r="AF1887">
        <v>2.4</v>
      </c>
      <c r="AG1887">
        <v>2.4</v>
      </c>
      <c r="AH1887">
        <v>54.963999999999999</v>
      </c>
      <c r="AI1887">
        <v>495</v>
      </c>
      <c r="AJ1887" t="s">
        <v>15760</v>
      </c>
      <c r="AK1887">
        <v>9.5610999999999995E-3</v>
      </c>
      <c r="AL1887">
        <v>1.1962999999999999</v>
      </c>
      <c r="AN1887" t="s">
        <v>43</v>
      </c>
      <c r="AO1887" t="s">
        <v>43</v>
      </c>
      <c r="AS1887">
        <v>0</v>
      </c>
      <c r="AT1887">
        <v>2.4</v>
      </c>
      <c r="AU1887">
        <v>2.4</v>
      </c>
      <c r="AV1887">
        <v>0</v>
      </c>
      <c r="AW1887">
        <v>0</v>
      </c>
      <c r="AX1887">
        <v>0</v>
      </c>
      <c r="AY1887">
        <v>1628300</v>
      </c>
      <c r="AZ1887">
        <v>0</v>
      </c>
      <c r="BA1887">
        <v>0</v>
      </c>
      <c r="BB1887">
        <v>1628300</v>
      </c>
      <c r="BC1887">
        <v>0</v>
      </c>
      <c r="BD1887">
        <v>0</v>
      </c>
      <c r="BE1887">
        <v>0</v>
      </c>
      <c r="BF1887">
        <v>26</v>
      </c>
      <c r="BG1887">
        <v>62627</v>
      </c>
      <c r="BH1887">
        <v>0</v>
      </c>
      <c r="BI1887">
        <v>0</v>
      </c>
      <c r="BJ1887">
        <v>62627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1</v>
      </c>
      <c r="BV1887">
        <v>1</v>
      </c>
      <c r="BW1887">
        <v>0</v>
      </c>
      <c r="BX1887">
        <v>0</v>
      </c>
      <c r="BY1887">
        <v>0</v>
      </c>
      <c r="BZ1887">
        <v>2</v>
      </c>
      <c r="CA1887" t="s">
        <v>15761</v>
      </c>
      <c r="CE1887">
        <v>1885</v>
      </c>
      <c r="CF1887">
        <v>3961</v>
      </c>
      <c r="CG1887" t="b">
        <v>1</v>
      </c>
      <c r="CH1887">
        <v>4162</v>
      </c>
      <c r="CI1887" t="s">
        <v>15762</v>
      </c>
      <c r="CJ1887" t="s">
        <v>15763</v>
      </c>
      <c r="CK1887">
        <v>17542</v>
      </c>
      <c r="CN1887" t="s">
        <v>98</v>
      </c>
    </row>
    <row r="1888" spans="1:92" x14ac:dyDescent="0.3">
      <c r="A1888" t="s">
        <v>15764</v>
      </c>
      <c r="B1888" t="s">
        <v>15764</v>
      </c>
      <c r="C1888">
        <v>6</v>
      </c>
      <c r="D1888">
        <v>6</v>
      </c>
      <c r="E1888">
        <v>6</v>
      </c>
      <c r="G1888" t="s">
        <v>15765</v>
      </c>
      <c r="H1888" t="s">
        <v>15766</v>
      </c>
      <c r="I1888">
        <v>1</v>
      </c>
      <c r="J1888">
        <v>6</v>
      </c>
      <c r="K1888">
        <v>6</v>
      </c>
      <c r="L1888">
        <v>6</v>
      </c>
      <c r="M1888">
        <v>2</v>
      </c>
      <c r="N1888">
        <v>6</v>
      </c>
      <c r="O1888">
        <v>6</v>
      </c>
      <c r="P1888">
        <v>5</v>
      </c>
      <c r="Q1888">
        <v>4</v>
      </c>
      <c r="R1888">
        <v>3</v>
      </c>
      <c r="S1888">
        <v>2</v>
      </c>
      <c r="T1888">
        <v>6</v>
      </c>
      <c r="U1888">
        <v>6</v>
      </c>
      <c r="V1888">
        <v>5</v>
      </c>
      <c r="W1888">
        <v>4</v>
      </c>
      <c r="X1888">
        <v>3</v>
      </c>
      <c r="Y1888">
        <v>2</v>
      </c>
      <c r="Z1888">
        <v>6</v>
      </c>
      <c r="AA1888">
        <v>6</v>
      </c>
      <c r="AB1888">
        <v>5</v>
      </c>
      <c r="AC1888">
        <v>4</v>
      </c>
      <c r="AD1888">
        <v>3</v>
      </c>
      <c r="AE1888">
        <v>52.9</v>
      </c>
      <c r="AF1888">
        <v>52.9</v>
      </c>
      <c r="AG1888">
        <v>52.9</v>
      </c>
      <c r="AH1888">
        <v>17.652999999999999</v>
      </c>
      <c r="AI1888">
        <v>153</v>
      </c>
      <c r="AJ1888">
        <v>153</v>
      </c>
      <c r="AK1888">
        <v>0</v>
      </c>
      <c r="AL1888">
        <v>114.55</v>
      </c>
      <c r="AM1888" t="s">
        <v>43</v>
      </c>
      <c r="AN1888" t="s">
        <v>43</v>
      </c>
      <c r="AO1888" t="s">
        <v>43</v>
      </c>
      <c r="AP1888" t="s">
        <v>43</v>
      </c>
      <c r="AQ1888" t="s">
        <v>43</v>
      </c>
      <c r="AR1888" t="s">
        <v>43</v>
      </c>
      <c r="AS1888">
        <v>23.5</v>
      </c>
      <c r="AT1888">
        <v>52.9</v>
      </c>
      <c r="AU1888">
        <v>52.9</v>
      </c>
      <c r="AV1888">
        <v>52.9</v>
      </c>
      <c r="AW1888">
        <v>41.2</v>
      </c>
      <c r="AX1888">
        <v>34.6</v>
      </c>
      <c r="AY1888">
        <v>1556200000</v>
      </c>
      <c r="AZ1888">
        <v>44427000</v>
      </c>
      <c r="BA1888">
        <v>518950000</v>
      </c>
      <c r="BB1888">
        <v>559420000</v>
      </c>
      <c r="BC1888">
        <v>249810000</v>
      </c>
      <c r="BD1888">
        <v>174100000</v>
      </c>
      <c r="BE1888">
        <v>9491200</v>
      </c>
      <c r="BF1888">
        <v>10</v>
      </c>
      <c r="BG1888">
        <v>39262000</v>
      </c>
      <c r="BH1888">
        <v>3797100</v>
      </c>
      <c r="BI1888">
        <v>15173000</v>
      </c>
      <c r="BJ1888">
        <v>16366000</v>
      </c>
      <c r="BK1888">
        <v>5815400</v>
      </c>
      <c r="BL1888">
        <v>1907900</v>
      </c>
      <c r="BM1888">
        <v>949120</v>
      </c>
      <c r="BN1888">
        <v>26888000</v>
      </c>
      <c r="BO1888">
        <v>134770000</v>
      </c>
      <c r="BP1888">
        <v>232570000</v>
      </c>
      <c r="BQ1888">
        <v>65606000</v>
      </c>
      <c r="BR1888">
        <v>40383000</v>
      </c>
      <c r="BS1888">
        <v>15561000</v>
      </c>
      <c r="BT1888">
        <v>2</v>
      </c>
      <c r="BU1888">
        <v>11</v>
      </c>
      <c r="BV1888">
        <v>11</v>
      </c>
      <c r="BW1888">
        <v>5</v>
      </c>
      <c r="BX1888">
        <v>8</v>
      </c>
      <c r="BY1888">
        <v>2</v>
      </c>
      <c r="BZ1888">
        <v>39</v>
      </c>
      <c r="CA1888" t="s">
        <v>15767</v>
      </c>
      <c r="CE1888">
        <v>1886</v>
      </c>
      <c r="CF1888" t="s">
        <v>15768</v>
      </c>
      <c r="CG1888" t="s">
        <v>710</v>
      </c>
      <c r="CH1888" t="s">
        <v>15769</v>
      </c>
      <c r="CI1888" t="s">
        <v>15770</v>
      </c>
      <c r="CJ1888" t="s">
        <v>15771</v>
      </c>
      <c r="CK1888" t="s">
        <v>15772</v>
      </c>
      <c r="CL1888">
        <v>502</v>
      </c>
      <c r="CM1888">
        <v>106</v>
      </c>
      <c r="CN1888">
        <v>-1</v>
      </c>
    </row>
    <row r="1889" spans="1:92" x14ac:dyDescent="0.3">
      <c r="A1889" t="s">
        <v>15773</v>
      </c>
      <c r="B1889" t="s">
        <v>15773</v>
      </c>
      <c r="C1889" t="s">
        <v>389</v>
      </c>
      <c r="D1889" t="s">
        <v>389</v>
      </c>
      <c r="E1889" t="s">
        <v>746</v>
      </c>
      <c r="G1889" t="s">
        <v>15774</v>
      </c>
      <c r="H1889" t="s">
        <v>15775</v>
      </c>
      <c r="I1889">
        <v>2</v>
      </c>
      <c r="J1889">
        <v>3</v>
      </c>
      <c r="K1889">
        <v>3</v>
      </c>
      <c r="L1889">
        <v>2</v>
      </c>
      <c r="M1889">
        <v>1</v>
      </c>
      <c r="N1889">
        <v>2</v>
      </c>
      <c r="O1889">
        <v>2</v>
      </c>
      <c r="P1889">
        <v>3</v>
      </c>
      <c r="Q1889">
        <v>3</v>
      </c>
      <c r="R1889">
        <v>2</v>
      </c>
      <c r="S1889">
        <v>1</v>
      </c>
      <c r="T1889">
        <v>2</v>
      </c>
      <c r="U1889">
        <v>2</v>
      </c>
      <c r="V1889">
        <v>3</v>
      </c>
      <c r="W1889">
        <v>3</v>
      </c>
      <c r="X1889">
        <v>2</v>
      </c>
      <c r="Y1889">
        <v>1</v>
      </c>
      <c r="Z1889">
        <v>1</v>
      </c>
      <c r="AA1889">
        <v>1</v>
      </c>
      <c r="AB1889">
        <v>2</v>
      </c>
      <c r="AC1889">
        <v>2</v>
      </c>
      <c r="AD1889">
        <v>1</v>
      </c>
      <c r="AE1889">
        <v>4.5999999999999996</v>
      </c>
      <c r="AF1889">
        <v>4.5999999999999996</v>
      </c>
      <c r="AG1889">
        <v>3.1</v>
      </c>
      <c r="AH1889">
        <v>72.281999999999996</v>
      </c>
      <c r="AI1889">
        <v>636</v>
      </c>
      <c r="AJ1889" t="s">
        <v>15776</v>
      </c>
      <c r="AK1889">
        <v>0</v>
      </c>
      <c r="AL1889">
        <v>6.1006999999999998</v>
      </c>
      <c r="AM1889" t="s">
        <v>44</v>
      </c>
      <c r="AN1889" t="s">
        <v>43</v>
      </c>
      <c r="AO1889" t="s">
        <v>43</v>
      </c>
      <c r="AP1889" t="s">
        <v>43</v>
      </c>
      <c r="AQ1889" t="s">
        <v>43</v>
      </c>
      <c r="AR1889" t="s">
        <v>43</v>
      </c>
      <c r="AS1889">
        <v>2</v>
      </c>
      <c r="AT1889">
        <v>3.5</v>
      </c>
      <c r="AU1889">
        <v>3.5</v>
      </c>
      <c r="AV1889">
        <v>4.5999999999999996</v>
      </c>
      <c r="AW1889">
        <v>4.5999999999999996</v>
      </c>
      <c r="AX1889">
        <v>3.5</v>
      </c>
      <c r="AY1889">
        <v>191400000</v>
      </c>
      <c r="AZ1889">
        <v>1106300</v>
      </c>
      <c r="BA1889">
        <v>41900000</v>
      </c>
      <c r="BB1889">
        <v>60270000</v>
      </c>
      <c r="BC1889">
        <v>46828000</v>
      </c>
      <c r="BD1889">
        <v>30908000</v>
      </c>
      <c r="BE1889">
        <v>10385000</v>
      </c>
      <c r="BF1889">
        <v>40</v>
      </c>
      <c r="BG1889">
        <v>2561000</v>
      </c>
      <c r="BH1889">
        <v>27658</v>
      </c>
      <c r="BI1889">
        <v>1047500</v>
      </c>
      <c r="BJ1889">
        <v>863730</v>
      </c>
      <c r="BK1889">
        <v>970070</v>
      </c>
      <c r="BL1889">
        <v>524720</v>
      </c>
      <c r="BM1889">
        <v>202460</v>
      </c>
      <c r="BN1889">
        <v>0</v>
      </c>
      <c r="BO1889">
        <v>0</v>
      </c>
      <c r="BP1889">
        <v>0</v>
      </c>
      <c r="BQ1889">
        <v>29509000</v>
      </c>
      <c r="BR1889">
        <v>20283000</v>
      </c>
      <c r="BS1889">
        <v>0</v>
      </c>
      <c r="BT1889">
        <v>0</v>
      </c>
      <c r="BU1889">
        <v>2</v>
      </c>
      <c r="BV1889">
        <v>1</v>
      </c>
      <c r="BW1889">
        <v>1</v>
      </c>
      <c r="BX1889">
        <v>3</v>
      </c>
      <c r="BY1889">
        <v>1</v>
      </c>
      <c r="BZ1889">
        <v>8</v>
      </c>
      <c r="CA1889" t="s">
        <v>15777</v>
      </c>
      <c r="CE1889">
        <v>1887</v>
      </c>
      <c r="CF1889" t="s">
        <v>15778</v>
      </c>
      <c r="CG1889" t="s">
        <v>146</v>
      </c>
      <c r="CH1889" t="s">
        <v>15779</v>
      </c>
      <c r="CI1889" t="s">
        <v>15780</v>
      </c>
      <c r="CJ1889" t="s">
        <v>15781</v>
      </c>
      <c r="CK1889" t="s">
        <v>15782</v>
      </c>
      <c r="CN1889" t="s">
        <v>48</v>
      </c>
    </row>
    <row r="1890" spans="1:92" x14ac:dyDescent="0.3">
      <c r="A1890" t="s">
        <v>15783</v>
      </c>
      <c r="B1890" t="s">
        <v>15783</v>
      </c>
      <c r="C1890">
        <v>3</v>
      </c>
      <c r="D1890">
        <v>3</v>
      </c>
      <c r="E1890">
        <v>3</v>
      </c>
      <c r="F1890" t="s">
        <v>15784</v>
      </c>
      <c r="G1890" t="s">
        <v>15785</v>
      </c>
      <c r="H1890" t="s">
        <v>15786</v>
      </c>
      <c r="I1890">
        <v>1</v>
      </c>
      <c r="J1890">
        <v>3</v>
      </c>
      <c r="K1890">
        <v>3</v>
      </c>
      <c r="L1890">
        <v>3</v>
      </c>
      <c r="M1890">
        <v>0</v>
      </c>
      <c r="N1890">
        <v>0</v>
      </c>
      <c r="O1890">
        <v>1</v>
      </c>
      <c r="P1890">
        <v>3</v>
      </c>
      <c r="Q1890">
        <v>2</v>
      </c>
      <c r="R1890">
        <v>0</v>
      </c>
      <c r="S1890">
        <v>0</v>
      </c>
      <c r="T1890">
        <v>0</v>
      </c>
      <c r="U1890">
        <v>1</v>
      </c>
      <c r="V1890">
        <v>3</v>
      </c>
      <c r="W1890">
        <v>2</v>
      </c>
      <c r="X1890">
        <v>0</v>
      </c>
      <c r="Y1890">
        <v>0</v>
      </c>
      <c r="Z1890">
        <v>0</v>
      </c>
      <c r="AA1890">
        <v>1</v>
      </c>
      <c r="AB1890">
        <v>3</v>
      </c>
      <c r="AC1890">
        <v>2</v>
      </c>
      <c r="AD1890">
        <v>0</v>
      </c>
      <c r="AE1890">
        <v>17.5</v>
      </c>
      <c r="AF1890">
        <v>17.5</v>
      </c>
      <c r="AG1890">
        <v>17.5</v>
      </c>
      <c r="AH1890">
        <v>25.727</v>
      </c>
      <c r="AI1890">
        <v>228</v>
      </c>
      <c r="AJ1890">
        <v>228</v>
      </c>
      <c r="AK1890">
        <v>0</v>
      </c>
      <c r="AL1890">
        <v>21.553999999999998</v>
      </c>
      <c r="AO1890" t="s">
        <v>43</v>
      </c>
      <c r="AP1890" t="s">
        <v>43</v>
      </c>
      <c r="AQ1890" t="s">
        <v>43</v>
      </c>
      <c r="AS1890">
        <v>0</v>
      </c>
      <c r="AT1890">
        <v>0</v>
      </c>
      <c r="AU1890">
        <v>3.1</v>
      </c>
      <c r="AV1890">
        <v>17.5</v>
      </c>
      <c r="AW1890">
        <v>14.5</v>
      </c>
      <c r="AX1890">
        <v>0</v>
      </c>
      <c r="AY1890">
        <v>69741000</v>
      </c>
      <c r="AZ1890">
        <v>0</v>
      </c>
      <c r="BA1890">
        <v>0</v>
      </c>
      <c r="BB1890">
        <v>8797400</v>
      </c>
      <c r="BC1890">
        <v>57414000</v>
      </c>
      <c r="BD1890">
        <v>3529400</v>
      </c>
      <c r="BE1890">
        <v>0</v>
      </c>
      <c r="BF1890">
        <v>14</v>
      </c>
      <c r="BG1890">
        <v>3080800</v>
      </c>
      <c r="BH1890">
        <v>0</v>
      </c>
      <c r="BI1890">
        <v>0</v>
      </c>
      <c r="BJ1890">
        <v>628380</v>
      </c>
      <c r="BK1890">
        <v>2200400</v>
      </c>
      <c r="BL1890">
        <v>252100</v>
      </c>
      <c r="BM1890">
        <v>0</v>
      </c>
      <c r="BN1890">
        <v>0</v>
      </c>
      <c r="BO1890">
        <v>0</v>
      </c>
      <c r="BP1890">
        <v>0</v>
      </c>
      <c r="BQ1890">
        <v>25579000</v>
      </c>
      <c r="BR1890">
        <v>3857600</v>
      </c>
      <c r="BS1890">
        <v>0</v>
      </c>
      <c r="BT1890">
        <v>0</v>
      </c>
      <c r="BU1890">
        <v>0</v>
      </c>
      <c r="BV1890">
        <v>1</v>
      </c>
      <c r="BW1890">
        <v>6</v>
      </c>
      <c r="BX1890">
        <v>3</v>
      </c>
      <c r="BY1890">
        <v>0</v>
      </c>
      <c r="BZ1890">
        <v>10</v>
      </c>
      <c r="CA1890" t="s">
        <v>15787</v>
      </c>
      <c r="CE1890">
        <v>1888</v>
      </c>
      <c r="CF1890" t="s">
        <v>15788</v>
      </c>
      <c r="CG1890" t="s">
        <v>146</v>
      </c>
      <c r="CH1890" t="s">
        <v>15789</v>
      </c>
      <c r="CI1890" t="s">
        <v>15790</v>
      </c>
      <c r="CJ1890" t="s">
        <v>15791</v>
      </c>
      <c r="CK1890" t="s">
        <v>15792</v>
      </c>
      <c r="CN1890">
        <v>-1</v>
      </c>
    </row>
    <row r="1891" spans="1:92" x14ac:dyDescent="0.3">
      <c r="A1891" t="s">
        <v>15793</v>
      </c>
      <c r="B1891" t="s">
        <v>15793</v>
      </c>
      <c r="C1891">
        <v>1</v>
      </c>
      <c r="D1891">
        <v>1</v>
      </c>
      <c r="E1891">
        <v>1</v>
      </c>
      <c r="H1891" t="s">
        <v>15794</v>
      </c>
      <c r="I1891">
        <v>1</v>
      </c>
      <c r="J1891">
        <v>1</v>
      </c>
      <c r="K1891">
        <v>1</v>
      </c>
      <c r="L1891">
        <v>1</v>
      </c>
      <c r="M1891">
        <v>0</v>
      </c>
      <c r="N1891">
        <v>0</v>
      </c>
      <c r="O1891">
        <v>0</v>
      </c>
      <c r="P1891">
        <v>1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1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1</v>
      </c>
      <c r="AC1891">
        <v>0</v>
      </c>
      <c r="AD1891">
        <v>0</v>
      </c>
      <c r="AE1891">
        <v>4.2</v>
      </c>
      <c r="AF1891">
        <v>4.2</v>
      </c>
      <c r="AG1891">
        <v>4.2</v>
      </c>
      <c r="AH1891">
        <v>46.148000000000003</v>
      </c>
      <c r="AI1891">
        <v>402</v>
      </c>
      <c r="AJ1891">
        <v>402</v>
      </c>
      <c r="AK1891">
        <v>0.11476</v>
      </c>
      <c r="AL1891">
        <v>0.21987000000000001</v>
      </c>
      <c r="AP1891" t="s">
        <v>43</v>
      </c>
      <c r="AS1891">
        <v>0</v>
      </c>
      <c r="AT1891">
        <v>0</v>
      </c>
      <c r="AU1891">
        <v>0</v>
      </c>
      <c r="AV1891">
        <v>4.2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23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1</v>
      </c>
      <c r="BX1891">
        <v>0</v>
      </c>
      <c r="BY1891">
        <v>0</v>
      </c>
      <c r="BZ1891">
        <v>1</v>
      </c>
      <c r="CA1891" t="s">
        <v>15795</v>
      </c>
      <c r="CE1891">
        <v>1889</v>
      </c>
      <c r="CF1891">
        <v>9759</v>
      </c>
      <c r="CG1891" t="b">
        <v>1</v>
      </c>
      <c r="CH1891">
        <v>10275</v>
      </c>
      <c r="CI1891">
        <v>45085</v>
      </c>
      <c r="CJ1891">
        <v>42412</v>
      </c>
      <c r="CK1891">
        <v>42412</v>
      </c>
      <c r="CN1891">
        <v>-1</v>
      </c>
    </row>
    <row r="1892" spans="1:92" x14ac:dyDescent="0.3">
      <c r="A1892" t="s">
        <v>15796</v>
      </c>
      <c r="B1892" t="s">
        <v>15796</v>
      </c>
      <c r="C1892">
        <v>3</v>
      </c>
      <c r="D1892">
        <v>3</v>
      </c>
      <c r="E1892">
        <v>3</v>
      </c>
      <c r="H1892" t="s">
        <v>15797</v>
      </c>
      <c r="I1892">
        <v>1</v>
      </c>
      <c r="J1892">
        <v>3</v>
      </c>
      <c r="K1892">
        <v>3</v>
      </c>
      <c r="L1892">
        <v>3</v>
      </c>
      <c r="M1892">
        <v>0</v>
      </c>
      <c r="N1892">
        <v>2</v>
      </c>
      <c r="O1892">
        <v>3</v>
      </c>
      <c r="P1892">
        <v>2</v>
      </c>
      <c r="Q1892">
        <v>2</v>
      </c>
      <c r="R1892">
        <v>1</v>
      </c>
      <c r="S1892">
        <v>0</v>
      </c>
      <c r="T1892">
        <v>2</v>
      </c>
      <c r="U1892">
        <v>3</v>
      </c>
      <c r="V1892">
        <v>2</v>
      </c>
      <c r="W1892">
        <v>2</v>
      </c>
      <c r="X1892">
        <v>1</v>
      </c>
      <c r="Y1892">
        <v>0</v>
      </c>
      <c r="Z1892">
        <v>2</v>
      </c>
      <c r="AA1892">
        <v>3</v>
      </c>
      <c r="AB1892">
        <v>2</v>
      </c>
      <c r="AC1892">
        <v>2</v>
      </c>
      <c r="AD1892">
        <v>1</v>
      </c>
      <c r="AE1892">
        <v>17.3</v>
      </c>
      <c r="AF1892">
        <v>17.3</v>
      </c>
      <c r="AG1892">
        <v>17.3</v>
      </c>
      <c r="AH1892">
        <v>37.323</v>
      </c>
      <c r="AI1892">
        <v>347</v>
      </c>
      <c r="AJ1892">
        <v>347</v>
      </c>
      <c r="AK1892">
        <v>0</v>
      </c>
      <c r="AL1892">
        <v>24.922000000000001</v>
      </c>
      <c r="AN1892" t="s">
        <v>43</v>
      </c>
      <c r="AO1892" t="s">
        <v>43</v>
      </c>
      <c r="AP1892" t="s">
        <v>43</v>
      </c>
      <c r="AQ1892" t="s">
        <v>43</v>
      </c>
      <c r="AR1892" t="s">
        <v>43</v>
      </c>
      <c r="AS1892">
        <v>0</v>
      </c>
      <c r="AT1892">
        <v>12.7</v>
      </c>
      <c r="AU1892">
        <v>17.3</v>
      </c>
      <c r="AV1892">
        <v>7.8</v>
      </c>
      <c r="AW1892">
        <v>7.8</v>
      </c>
      <c r="AX1892">
        <v>4.5999999999999996</v>
      </c>
      <c r="AY1892">
        <v>164200000</v>
      </c>
      <c r="AZ1892">
        <v>0</v>
      </c>
      <c r="BA1892">
        <v>22225000</v>
      </c>
      <c r="BB1892">
        <v>56765000</v>
      </c>
      <c r="BC1892">
        <v>46320000</v>
      </c>
      <c r="BD1892">
        <v>32169000</v>
      </c>
      <c r="BE1892">
        <v>6717100</v>
      </c>
      <c r="BF1892">
        <v>22</v>
      </c>
      <c r="BG1892">
        <v>5224400</v>
      </c>
      <c r="BH1892">
        <v>0</v>
      </c>
      <c r="BI1892">
        <v>341730</v>
      </c>
      <c r="BJ1892">
        <v>1486800</v>
      </c>
      <c r="BK1892">
        <v>1773200</v>
      </c>
      <c r="BL1892">
        <v>1462200</v>
      </c>
      <c r="BM1892">
        <v>160460</v>
      </c>
      <c r="BN1892">
        <v>0</v>
      </c>
      <c r="BO1892">
        <v>13266000</v>
      </c>
      <c r="BP1892">
        <v>23947000</v>
      </c>
      <c r="BQ1892">
        <v>29695000</v>
      </c>
      <c r="BR1892">
        <v>15609000</v>
      </c>
      <c r="BS1892">
        <v>10282000</v>
      </c>
      <c r="BT1892">
        <v>0</v>
      </c>
      <c r="BU1892">
        <v>1</v>
      </c>
      <c r="BV1892">
        <v>3</v>
      </c>
      <c r="BW1892">
        <v>3</v>
      </c>
      <c r="BX1892">
        <v>2</v>
      </c>
      <c r="BY1892">
        <v>1</v>
      </c>
      <c r="BZ1892">
        <v>10</v>
      </c>
      <c r="CA1892" t="s">
        <v>15798</v>
      </c>
      <c r="CE1892">
        <v>1890</v>
      </c>
      <c r="CF1892" t="s">
        <v>15799</v>
      </c>
      <c r="CG1892" t="s">
        <v>146</v>
      </c>
      <c r="CH1892" t="s">
        <v>15800</v>
      </c>
      <c r="CI1892" t="s">
        <v>15801</v>
      </c>
      <c r="CJ1892" t="s">
        <v>15802</v>
      </c>
      <c r="CK1892" t="s">
        <v>15803</v>
      </c>
      <c r="CN1892">
        <v>-1</v>
      </c>
    </row>
    <row r="1893" spans="1:92" x14ac:dyDescent="0.3">
      <c r="A1893" t="s">
        <v>15804</v>
      </c>
      <c r="B1893" t="s">
        <v>15804</v>
      </c>
      <c r="C1893">
        <v>3</v>
      </c>
      <c r="D1893">
        <v>3</v>
      </c>
      <c r="E1893">
        <v>3</v>
      </c>
      <c r="H1893" t="s">
        <v>15805</v>
      </c>
      <c r="I1893">
        <v>1</v>
      </c>
      <c r="J1893">
        <v>3</v>
      </c>
      <c r="K1893">
        <v>3</v>
      </c>
      <c r="L1893">
        <v>3</v>
      </c>
      <c r="M1893">
        <v>2</v>
      </c>
      <c r="N1893">
        <v>1</v>
      </c>
      <c r="O1893">
        <v>2</v>
      </c>
      <c r="P1893">
        <v>3</v>
      </c>
      <c r="Q1893">
        <v>3</v>
      </c>
      <c r="R1893">
        <v>1</v>
      </c>
      <c r="S1893">
        <v>2</v>
      </c>
      <c r="T1893">
        <v>1</v>
      </c>
      <c r="U1893">
        <v>2</v>
      </c>
      <c r="V1893">
        <v>3</v>
      </c>
      <c r="W1893">
        <v>3</v>
      </c>
      <c r="X1893">
        <v>1</v>
      </c>
      <c r="Y1893">
        <v>2</v>
      </c>
      <c r="Z1893">
        <v>1</v>
      </c>
      <c r="AA1893">
        <v>2</v>
      </c>
      <c r="AB1893">
        <v>3</v>
      </c>
      <c r="AC1893">
        <v>3</v>
      </c>
      <c r="AD1893">
        <v>1</v>
      </c>
      <c r="AE1893">
        <v>42.1</v>
      </c>
      <c r="AF1893">
        <v>42.1</v>
      </c>
      <c r="AG1893">
        <v>42.1</v>
      </c>
      <c r="AH1893">
        <v>12.303000000000001</v>
      </c>
      <c r="AI1893">
        <v>107</v>
      </c>
      <c r="AJ1893">
        <v>107</v>
      </c>
      <c r="AK1893">
        <v>0</v>
      </c>
      <c r="AL1893">
        <v>31.908999999999999</v>
      </c>
      <c r="AM1893" t="s">
        <v>43</v>
      </c>
      <c r="AN1893" t="s">
        <v>43</v>
      </c>
      <c r="AO1893" t="s">
        <v>43</v>
      </c>
      <c r="AP1893" t="s">
        <v>43</v>
      </c>
      <c r="AQ1893" t="s">
        <v>43</v>
      </c>
      <c r="AR1893" t="s">
        <v>43</v>
      </c>
      <c r="AS1893">
        <v>24.3</v>
      </c>
      <c r="AT1893">
        <v>14</v>
      </c>
      <c r="AU1893">
        <v>31.8</v>
      </c>
      <c r="AV1893">
        <v>42.1</v>
      </c>
      <c r="AW1893">
        <v>42.1</v>
      </c>
      <c r="AX1893">
        <v>17.8</v>
      </c>
      <c r="AY1893">
        <v>837460000</v>
      </c>
      <c r="AZ1893">
        <v>109170000</v>
      </c>
      <c r="BA1893">
        <v>69432000</v>
      </c>
      <c r="BB1893">
        <v>139530000</v>
      </c>
      <c r="BC1893">
        <v>284040000</v>
      </c>
      <c r="BD1893">
        <v>223770000</v>
      </c>
      <c r="BE1893">
        <v>11516000</v>
      </c>
      <c r="BF1893">
        <v>8</v>
      </c>
      <c r="BG1893">
        <v>60024000</v>
      </c>
      <c r="BH1893">
        <v>9282700</v>
      </c>
      <c r="BI1893">
        <v>4626900</v>
      </c>
      <c r="BJ1893">
        <v>9391300</v>
      </c>
      <c r="BK1893">
        <v>21880000</v>
      </c>
      <c r="BL1893">
        <v>14842000</v>
      </c>
      <c r="BM1893">
        <v>1439600</v>
      </c>
      <c r="BN1893">
        <v>50857000</v>
      </c>
      <c r="BO1893">
        <v>41907000</v>
      </c>
      <c r="BP1893">
        <v>72069000</v>
      </c>
      <c r="BQ1893">
        <v>112870000</v>
      </c>
      <c r="BR1893">
        <v>88041000</v>
      </c>
      <c r="BS1893">
        <v>0</v>
      </c>
      <c r="BT1893">
        <v>3</v>
      </c>
      <c r="BU1893">
        <v>2</v>
      </c>
      <c r="BV1893">
        <v>3</v>
      </c>
      <c r="BW1893">
        <v>5</v>
      </c>
      <c r="BX1893">
        <v>3</v>
      </c>
      <c r="BY1893">
        <v>1</v>
      </c>
      <c r="BZ1893">
        <v>17</v>
      </c>
      <c r="CA1893" t="s">
        <v>15806</v>
      </c>
      <c r="CE1893">
        <v>1891</v>
      </c>
      <c r="CF1893" t="s">
        <v>15807</v>
      </c>
      <c r="CG1893" t="s">
        <v>146</v>
      </c>
      <c r="CH1893" t="s">
        <v>15808</v>
      </c>
      <c r="CI1893" t="s">
        <v>15809</v>
      </c>
      <c r="CJ1893" t="s">
        <v>15810</v>
      </c>
      <c r="CK1893" t="s">
        <v>15811</v>
      </c>
      <c r="CN1893">
        <v>-1</v>
      </c>
    </row>
    <row r="1894" spans="1:92" x14ac:dyDescent="0.3">
      <c r="A1894" t="s">
        <v>15812</v>
      </c>
      <c r="B1894" t="s">
        <v>15812</v>
      </c>
      <c r="C1894">
        <v>5</v>
      </c>
      <c r="D1894">
        <v>5</v>
      </c>
      <c r="E1894">
        <v>5</v>
      </c>
      <c r="F1894" t="s">
        <v>15813</v>
      </c>
      <c r="G1894" t="s">
        <v>15814</v>
      </c>
      <c r="H1894" t="s">
        <v>15815</v>
      </c>
      <c r="I1894">
        <v>1</v>
      </c>
      <c r="J1894">
        <v>5</v>
      </c>
      <c r="K1894">
        <v>5</v>
      </c>
      <c r="L1894">
        <v>5</v>
      </c>
      <c r="M1894">
        <v>4</v>
      </c>
      <c r="N1894">
        <v>5</v>
      </c>
      <c r="O1894">
        <v>3</v>
      </c>
      <c r="P1894">
        <v>2</v>
      </c>
      <c r="Q1894">
        <v>3</v>
      </c>
      <c r="R1894">
        <v>0</v>
      </c>
      <c r="S1894">
        <v>4</v>
      </c>
      <c r="T1894">
        <v>5</v>
      </c>
      <c r="U1894">
        <v>3</v>
      </c>
      <c r="V1894">
        <v>2</v>
      </c>
      <c r="W1894">
        <v>3</v>
      </c>
      <c r="X1894">
        <v>0</v>
      </c>
      <c r="Y1894">
        <v>4</v>
      </c>
      <c r="Z1894">
        <v>5</v>
      </c>
      <c r="AA1894">
        <v>3</v>
      </c>
      <c r="AB1894">
        <v>2</v>
      </c>
      <c r="AC1894">
        <v>3</v>
      </c>
      <c r="AD1894">
        <v>0</v>
      </c>
      <c r="AE1894">
        <v>66.900000000000006</v>
      </c>
      <c r="AF1894">
        <v>66.900000000000006</v>
      </c>
      <c r="AG1894">
        <v>66.900000000000006</v>
      </c>
      <c r="AH1894">
        <v>15.116</v>
      </c>
      <c r="AI1894">
        <v>133</v>
      </c>
      <c r="AJ1894">
        <v>133</v>
      </c>
      <c r="AK1894">
        <v>0</v>
      </c>
      <c r="AL1894">
        <v>111.13</v>
      </c>
      <c r="AM1894" t="s">
        <v>43</v>
      </c>
      <c r="AN1894" t="s">
        <v>43</v>
      </c>
      <c r="AO1894" t="s">
        <v>43</v>
      </c>
      <c r="AP1894" t="s">
        <v>43</v>
      </c>
      <c r="AQ1894" t="s">
        <v>43</v>
      </c>
      <c r="AS1894">
        <v>66.900000000000006</v>
      </c>
      <c r="AT1894">
        <v>66.900000000000006</v>
      </c>
      <c r="AU1894">
        <v>43.6</v>
      </c>
      <c r="AV1894">
        <v>35.299999999999997</v>
      </c>
      <c r="AW1894">
        <v>38.299999999999997</v>
      </c>
      <c r="AX1894">
        <v>0</v>
      </c>
      <c r="AY1894">
        <v>847770000</v>
      </c>
      <c r="AZ1894">
        <v>66907000</v>
      </c>
      <c r="BA1894">
        <v>293490000</v>
      </c>
      <c r="BB1894">
        <v>202930000</v>
      </c>
      <c r="BC1894">
        <v>144950000</v>
      </c>
      <c r="BD1894">
        <v>139490000</v>
      </c>
      <c r="BE1894">
        <v>0</v>
      </c>
      <c r="BF1894">
        <v>10</v>
      </c>
      <c r="BG1894">
        <v>35042000</v>
      </c>
      <c r="BH1894">
        <v>6690700</v>
      </c>
      <c r="BI1894">
        <v>9608100</v>
      </c>
      <c r="BJ1894">
        <v>14112000</v>
      </c>
      <c r="BK1894">
        <v>992810</v>
      </c>
      <c r="BL1894">
        <v>10329000</v>
      </c>
      <c r="BM1894">
        <v>0</v>
      </c>
      <c r="BN1894">
        <v>65590000</v>
      </c>
      <c r="BO1894">
        <v>108840000</v>
      </c>
      <c r="BP1894">
        <v>118470000</v>
      </c>
      <c r="BQ1894">
        <v>96276000</v>
      </c>
      <c r="BR1894">
        <v>84817000</v>
      </c>
      <c r="BS1894">
        <v>0</v>
      </c>
      <c r="BT1894">
        <v>4</v>
      </c>
      <c r="BU1894">
        <v>9</v>
      </c>
      <c r="BV1894">
        <v>7</v>
      </c>
      <c r="BW1894">
        <v>5</v>
      </c>
      <c r="BX1894">
        <v>2</v>
      </c>
      <c r="BY1894">
        <v>0</v>
      </c>
      <c r="BZ1894">
        <v>27</v>
      </c>
      <c r="CA1894" t="s">
        <v>15816</v>
      </c>
      <c r="CE1894">
        <v>1892</v>
      </c>
      <c r="CF1894" t="s">
        <v>15817</v>
      </c>
      <c r="CG1894" t="s">
        <v>1198</v>
      </c>
      <c r="CH1894" t="s">
        <v>15818</v>
      </c>
      <c r="CI1894" t="s">
        <v>15819</v>
      </c>
      <c r="CJ1894" t="s">
        <v>15820</v>
      </c>
      <c r="CK1894" t="s">
        <v>15821</v>
      </c>
      <c r="CL1894">
        <v>503</v>
      </c>
      <c r="CM1894">
        <v>45</v>
      </c>
      <c r="CN1894">
        <v>-1</v>
      </c>
    </row>
    <row r="1895" spans="1:92" x14ac:dyDescent="0.3">
      <c r="A1895" t="s">
        <v>15822</v>
      </c>
      <c r="B1895" t="s">
        <v>15822</v>
      </c>
      <c r="C1895">
        <v>1</v>
      </c>
      <c r="D1895">
        <v>1</v>
      </c>
      <c r="E1895">
        <v>1</v>
      </c>
      <c r="G1895" t="s">
        <v>15823</v>
      </c>
      <c r="H1895" t="s">
        <v>15824</v>
      </c>
      <c r="I1895">
        <v>1</v>
      </c>
      <c r="J1895">
        <v>1</v>
      </c>
      <c r="K1895">
        <v>1</v>
      </c>
      <c r="L1895">
        <v>1</v>
      </c>
      <c r="M1895">
        <v>0</v>
      </c>
      <c r="N1895">
        <v>0</v>
      </c>
      <c r="O1895">
        <v>1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1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1</v>
      </c>
      <c r="AB1895">
        <v>0</v>
      </c>
      <c r="AC1895">
        <v>0</v>
      </c>
      <c r="AD1895">
        <v>0</v>
      </c>
      <c r="AE1895">
        <v>3</v>
      </c>
      <c r="AF1895">
        <v>3</v>
      </c>
      <c r="AG1895">
        <v>3</v>
      </c>
      <c r="AH1895">
        <v>62.637</v>
      </c>
      <c r="AI1895">
        <v>566</v>
      </c>
      <c r="AJ1895">
        <v>566</v>
      </c>
      <c r="AK1895">
        <v>3.7897E-2</v>
      </c>
      <c r="AL1895">
        <v>0.60089000000000004</v>
      </c>
      <c r="AO1895" t="s">
        <v>43</v>
      </c>
      <c r="AS1895">
        <v>0</v>
      </c>
      <c r="AT1895">
        <v>0</v>
      </c>
      <c r="AU1895">
        <v>3</v>
      </c>
      <c r="AV1895">
        <v>0</v>
      </c>
      <c r="AW1895">
        <v>0</v>
      </c>
      <c r="AX1895">
        <v>0</v>
      </c>
      <c r="AY1895">
        <v>1728600</v>
      </c>
      <c r="AZ1895">
        <v>0</v>
      </c>
      <c r="BA1895">
        <v>0</v>
      </c>
      <c r="BB1895">
        <v>1728600</v>
      </c>
      <c r="BC1895">
        <v>0</v>
      </c>
      <c r="BD1895">
        <v>0</v>
      </c>
      <c r="BE1895">
        <v>0</v>
      </c>
      <c r="BF1895">
        <v>35</v>
      </c>
      <c r="BG1895">
        <v>49388</v>
      </c>
      <c r="BH1895">
        <v>0</v>
      </c>
      <c r="BI1895">
        <v>0</v>
      </c>
      <c r="BJ1895">
        <v>49388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1</v>
      </c>
      <c r="BW1895">
        <v>0</v>
      </c>
      <c r="BX1895">
        <v>0</v>
      </c>
      <c r="BY1895">
        <v>0</v>
      </c>
      <c r="BZ1895">
        <v>1</v>
      </c>
      <c r="CA1895" t="s">
        <v>15825</v>
      </c>
      <c r="CE1895">
        <v>1893</v>
      </c>
      <c r="CF1895">
        <v>5792</v>
      </c>
      <c r="CG1895" t="b">
        <v>1</v>
      </c>
      <c r="CH1895">
        <v>6086</v>
      </c>
      <c r="CI1895">
        <v>27052</v>
      </c>
      <c r="CJ1895">
        <v>25530</v>
      </c>
      <c r="CK1895">
        <v>25530</v>
      </c>
      <c r="CN1895">
        <v>-1</v>
      </c>
    </row>
    <row r="1896" spans="1:92" x14ac:dyDescent="0.3">
      <c r="A1896" t="s">
        <v>15826</v>
      </c>
      <c r="B1896" t="s">
        <v>15826</v>
      </c>
      <c r="C1896">
        <v>11</v>
      </c>
      <c r="D1896">
        <v>11</v>
      </c>
      <c r="E1896">
        <v>11</v>
      </c>
      <c r="H1896" t="s">
        <v>15827</v>
      </c>
      <c r="I1896">
        <v>1</v>
      </c>
      <c r="J1896">
        <v>11</v>
      </c>
      <c r="K1896">
        <v>11</v>
      </c>
      <c r="L1896">
        <v>11</v>
      </c>
      <c r="M1896">
        <v>2</v>
      </c>
      <c r="N1896">
        <v>6</v>
      </c>
      <c r="O1896">
        <v>7</v>
      </c>
      <c r="P1896">
        <v>8</v>
      </c>
      <c r="Q1896">
        <v>8</v>
      </c>
      <c r="R1896">
        <v>5</v>
      </c>
      <c r="S1896">
        <v>2</v>
      </c>
      <c r="T1896">
        <v>6</v>
      </c>
      <c r="U1896">
        <v>7</v>
      </c>
      <c r="V1896">
        <v>8</v>
      </c>
      <c r="W1896">
        <v>8</v>
      </c>
      <c r="X1896">
        <v>5</v>
      </c>
      <c r="Y1896">
        <v>2</v>
      </c>
      <c r="Z1896">
        <v>6</v>
      </c>
      <c r="AA1896">
        <v>7</v>
      </c>
      <c r="AB1896">
        <v>8</v>
      </c>
      <c r="AC1896">
        <v>8</v>
      </c>
      <c r="AD1896">
        <v>5</v>
      </c>
      <c r="AE1896">
        <v>31.3</v>
      </c>
      <c r="AF1896">
        <v>31.3</v>
      </c>
      <c r="AG1896">
        <v>31.3</v>
      </c>
      <c r="AH1896">
        <v>61.753999999999998</v>
      </c>
      <c r="AI1896">
        <v>568</v>
      </c>
      <c r="AJ1896">
        <v>568</v>
      </c>
      <c r="AK1896">
        <v>0</v>
      </c>
      <c r="AL1896">
        <v>248.9</v>
      </c>
      <c r="AM1896" t="s">
        <v>43</v>
      </c>
      <c r="AN1896" t="s">
        <v>43</v>
      </c>
      <c r="AO1896" t="s">
        <v>43</v>
      </c>
      <c r="AP1896" t="s">
        <v>43</v>
      </c>
      <c r="AQ1896" t="s">
        <v>43</v>
      </c>
      <c r="AR1896" t="s">
        <v>43</v>
      </c>
      <c r="AS1896">
        <v>4</v>
      </c>
      <c r="AT1896">
        <v>19.5</v>
      </c>
      <c r="AU1896">
        <v>22.5</v>
      </c>
      <c r="AV1896">
        <v>25.4</v>
      </c>
      <c r="AW1896">
        <v>25</v>
      </c>
      <c r="AX1896">
        <v>18.5</v>
      </c>
      <c r="AY1896">
        <v>875960000</v>
      </c>
      <c r="AZ1896">
        <v>11858000</v>
      </c>
      <c r="BA1896">
        <v>65539000</v>
      </c>
      <c r="BB1896">
        <v>259040000</v>
      </c>
      <c r="BC1896">
        <v>353790000</v>
      </c>
      <c r="BD1896">
        <v>164710000</v>
      </c>
      <c r="BE1896">
        <v>21035000</v>
      </c>
      <c r="BF1896">
        <v>36</v>
      </c>
      <c r="BG1896">
        <v>11417000</v>
      </c>
      <c r="BH1896">
        <v>329390</v>
      </c>
      <c r="BI1896">
        <v>845430</v>
      </c>
      <c r="BJ1896">
        <v>2912600</v>
      </c>
      <c r="BK1896">
        <v>4916600</v>
      </c>
      <c r="BL1896">
        <v>2247700</v>
      </c>
      <c r="BM1896">
        <v>165610</v>
      </c>
      <c r="BN1896">
        <v>0</v>
      </c>
      <c r="BO1896">
        <v>14186000</v>
      </c>
      <c r="BP1896">
        <v>65789000</v>
      </c>
      <c r="BQ1896">
        <v>80910000</v>
      </c>
      <c r="BR1896">
        <v>38192000</v>
      </c>
      <c r="BS1896">
        <v>8372200</v>
      </c>
      <c r="BT1896">
        <v>2</v>
      </c>
      <c r="BU1896">
        <v>5</v>
      </c>
      <c r="BV1896">
        <v>9</v>
      </c>
      <c r="BW1896">
        <v>11</v>
      </c>
      <c r="BX1896">
        <v>10</v>
      </c>
      <c r="BY1896">
        <v>3</v>
      </c>
      <c r="BZ1896">
        <v>40</v>
      </c>
      <c r="CA1896" t="s">
        <v>15828</v>
      </c>
      <c r="CE1896">
        <v>1894</v>
      </c>
      <c r="CF1896" t="s">
        <v>15829</v>
      </c>
      <c r="CG1896" t="s">
        <v>2059</v>
      </c>
      <c r="CH1896" t="s">
        <v>15830</v>
      </c>
      <c r="CI1896" t="s">
        <v>15831</v>
      </c>
      <c r="CJ1896" t="s">
        <v>15832</v>
      </c>
      <c r="CK1896" t="s">
        <v>15833</v>
      </c>
      <c r="CL1896">
        <v>504</v>
      </c>
      <c r="CM1896">
        <v>68</v>
      </c>
      <c r="CN1896">
        <v>-1</v>
      </c>
    </row>
    <row r="1897" spans="1:92" x14ac:dyDescent="0.3">
      <c r="A1897" t="s">
        <v>15834</v>
      </c>
      <c r="B1897" t="s">
        <v>15834</v>
      </c>
      <c r="C1897">
        <v>6</v>
      </c>
      <c r="D1897">
        <v>6</v>
      </c>
      <c r="E1897">
        <v>6</v>
      </c>
      <c r="G1897" t="s">
        <v>15835</v>
      </c>
      <c r="H1897" t="s">
        <v>15836</v>
      </c>
      <c r="I1897">
        <v>1</v>
      </c>
      <c r="J1897">
        <v>6</v>
      </c>
      <c r="K1897">
        <v>6</v>
      </c>
      <c r="L1897">
        <v>6</v>
      </c>
      <c r="M1897">
        <v>1</v>
      </c>
      <c r="N1897">
        <v>4</v>
      </c>
      <c r="O1897">
        <v>6</v>
      </c>
      <c r="P1897">
        <v>4</v>
      </c>
      <c r="Q1897">
        <v>4</v>
      </c>
      <c r="R1897">
        <v>2</v>
      </c>
      <c r="S1897">
        <v>1</v>
      </c>
      <c r="T1897">
        <v>4</v>
      </c>
      <c r="U1897">
        <v>6</v>
      </c>
      <c r="V1897">
        <v>4</v>
      </c>
      <c r="W1897">
        <v>4</v>
      </c>
      <c r="X1897">
        <v>2</v>
      </c>
      <c r="Y1897">
        <v>1</v>
      </c>
      <c r="Z1897">
        <v>4</v>
      </c>
      <c r="AA1897">
        <v>6</v>
      </c>
      <c r="AB1897">
        <v>4</v>
      </c>
      <c r="AC1897">
        <v>4</v>
      </c>
      <c r="AD1897">
        <v>2</v>
      </c>
      <c r="AE1897">
        <v>27</v>
      </c>
      <c r="AF1897">
        <v>27</v>
      </c>
      <c r="AG1897">
        <v>27</v>
      </c>
      <c r="AH1897">
        <v>36.466999999999999</v>
      </c>
      <c r="AI1897">
        <v>337</v>
      </c>
      <c r="AJ1897">
        <v>337</v>
      </c>
      <c r="AK1897">
        <v>0</v>
      </c>
      <c r="AL1897">
        <v>164.61</v>
      </c>
      <c r="AM1897" t="s">
        <v>43</v>
      </c>
      <c r="AN1897" t="s">
        <v>43</v>
      </c>
      <c r="AO1897" t="s">
        <v>43</v>
      </c>
      <c r="AP1897" t="s">
        <v>43</v>
      </c>
      <c r="AQ1897" t="s">
        <v>43</v>
      </c>
      <c r="AR1897" t="s">
        <v>43</v>
      </c>
      <c r="AS1897">
        <v>7.4</v>
      </c>
      <c r="AT1897">
        <v>15.7</v>
      </c>
      <c r="AU1897">
        <v>27</v>
      </c>
      <c r="AV1897">
        <v>19.3</v>
      </c>
      <c r="AW1897">
        <v>19.3</v>
      </c>
      <c r="AX1897">
        <v>8</v>
      </c>
      <c r="AY1897">
        <v>1504400000</v>
      </c>
      <c r="AZ1897">
        <v>0</v>
      </c>
      <c r="BA1897">
        <v>258500000</v>
      </c>
      <c r="BB1897">
        <v>606510000</v>
      </c>
      <c r="BC1897">
        <v>473960000</v>
      </c>
      <c r="BD1897">
        <v>162840000</v>
      </c>
      <c r="BE1897">
        <v>2539400</v>
      </c>
      <c r="BF1897">
        <v>18</v>
      </c>
      <c r="BG1897">
        <v>30547000</v>
      </c>
      <c r="BH1897">
        <v>0</v>
      </c>
      <c r="BI1897">
        <v>4807900</v>
      </c>
      <c r="BJ1897">
        <v>10787000</v>
      </c>
      <c r="BK1897">
        <v>9590600</v>
      </c>
      <c r="BL1897">
        <v>5219700</v>
      </c>
      <c r="BM1897">
        <v>141080</v>
      </c>
      <c r="BN1897">
        <v>0</v>
      </c>
      <c r="BO1897">
        <v>171670000</v>
      </c>
      <c r="BP1897">
        <v>221760000</v>
      </c>
      <c r="BQ1897">
        <v>199540000</v>
      </c>
      <c r="BR1897">
        <v>27168000</v>
      </c>
      <c r="BS1897">
        <v>0</v>
      </c>
      <c r="BT1897">
        <v>1</v>
      </c>
      <c r="BU1897">
        <v>4</v>
      </c>
      <c r="BV1897">
        <v>9</v>
      </c>
      <c r="BW1897">
        <v>14</v>
      </c>
      <c r="BX1897">
        <v>19</v>
      </c>
      <c r="BY1897">
        <v>2</v>
      </c>
      <c r="BZ1897">
        <v>49</v>
      </c>
      <c r="CA1897" t="s">
        <v>15837</v>
      </c>
      <c r="CE1897">
        <v>1895</v>
      </c>
      <c r="CF1897" t="s">
        <v>15838</v>
      </c>
      <c r="CG1897" t="s">
        <v>710</v>
      </c>
      <c r="CH1897" t="s">
        <v>15839</v>
      </c>
      <c r="CI1897" t="s">
        <v>15840</v>
      </c>
      <c r="CJ1897" t="s">
        <v>15841</v>
      </c>
      <c r="CK1897" t="s">
        <v>15842</v>
      </c>
      <c r="CL1897">
        <v>505</v>
      </c>
      <c r="CM1897">
        <v>307</v>
      </c>
      <c r="CN1897">
        <v>-1</v>
      </c>
    </row>
    <row r="1898" spans="1:92" x14ac:dyDescent="0.3">
      <c r="A1898" t="s">
        <v>15843</v>
      </c>
      <c r="B1898" t="s">
        <v>15843</v>
      </c>
      <c r="C1898">
        <v>6</v>
      </c>
      <c r="D1898">
        <v>6</v>
      </c>
      <c r="E1898">
        <v>6</v>
      </c>
      <c r="G1898" t="s">
        <v>15844</v>
      </c>
      <c r="H1898" t="s">
        <v>15845</v>
      </c>
      <c r="I1898">
        <v>1</v>
      </c>
      <c r="J1898">
        <v>6</v>
      </c>
      <c r="K1898">
        <v>6</v>
      </c>
      <c r="L1898">
        <v>6</v>
      </c>
      <c r="M1898">
        <v>3</v>
      </c>
      <c r="N1898">
        <v>5</v>
      </c>
      <c r="O1898">
        <v>5</v>
      </c>
      <c r="P1898">
        <v>4</v>
      </c>
      <c r="Q1898">
        <v>5</v>
      </c>
      <c r="R1898">
        <v>2</v>
      </c>
      <c r="S1898">
        <v>3</v>
      </c>
      <c r="T1898">
        <v>5</v>
      </c>
      <c r="U1898">
        <v>5</v>
      </c>
      <c r="V1898">
        <v>4</v>
      </c>
      <c r="W1898">
        <v>5</v>
      </c>
      <c r="X1898">
        <v>2</v>
      </c>
      <c r="Y1898">
        <v>3</v>
      </c>
      <c r="Z1898">
        <v>5</v>
      </c>
      <c r="AA1898">
        <v>5</v>
      </c>
      <c r="AB1898">
        <v>4</v>
      </c>
      <c r="AC1898">
        <v>5</v>
      </c>
      <c r="AD1898">
        <v>2</v>
      </c>
      <c r="AE1898">
        <v>12.9</v>
      </c>
      <c r="AF1898">
        <v>12.9</v>
      </c>
      <c r="AG1898">
        <v>12.9</v>
      </c>
      <c r="AH1898">
        <v>106.84</v>
      </c>
      <c r="AI1898">
        <v>955</v>
      </c>
      <c r="AJ1898">
        <v>955</v>
      </c>
      <c r="AK1898">
        <v>0</v>
      </c>
      <c r="AL1898">
        <v>84.326999999999998</v>
      </c>
      <c r="AM1898" t="s">
        <v>43</v>
      </c>
      <c r="AN1898" t="s">
        <v>43</v>
      </c>
      <c r="AO1898" t="s">
        <v>43</v>
      </c>
      <c r="AP1898" t="s">
        <v>43</v>
      </c>
      <c r="AQ1898" t="s">
        <v>43</v>
      </c>
      <c r="AR1898" t="s">
        <v>43</v>
      </c>
      <c r="AS1898">
        <v>6.4</v>
      </c>
      <c r="AT1898">
        <v>10.9</v>
      </c>
      <c r="AU1898">
        <v>10.3</v>
      </c>
      <c r="AV1898">
        <v>8.3000000000000007</v>
      </c>
      <c r="AW1898">
        <v>10.3</v>
      </c>
      <c r="AX1898">
        <v>4.2</v>
      </c>
      <c r="AY1898">
        <v>389950000</v>
      </c>
      <c r="AZ1898">
        <v>38018000</v>
      </c>
      <c r="BA1898">
        <v>87850000</v>
      </c>
      <c r="BB1898">
        <v>85662000</v>
      </c>
      <c r="BC1898">
        <v>91122000</v>
      </c>
      <c r="BD1898">
        <v>76752000</v>
      </c>
      <c r="BE1898">
        <v>10545000</v>
      </c>
      <c r="BF1898">
        <v>44</v>
      </c>
      <c r="BG1898">
        <v>1212200</v>
      </c>
      <c r="BH1898">
        <v>106260</v>
      </c>
      <c r="BI1898">
        <v>100020</v>
      </c>
      <c r="BJ1898">
        <v>279740</v>
      </c>
      <c r="BK1898">
        <v>333120</v>
      </c>
      <c r="BL1898">
        <v>393110</v>
      </c>
      <c r="BM1898">
        <v>239650</v>
      </c>
      <c r="BN1898">
        <v>16681000</v>
      </c>
      <c r="BO1898">
        <v>33953000</v>
      </c>
      <c r="BP1898">
        <v>31375000</v>
      </c>
      <c r="BQ1898">
        <v>33619000</v>
      </c>
      <c r="BR1898">
        <v>24940000</v>
      </c>
      <c r="BS1898">
        <v>6056700</v>
      </c>
      <c r="BT1898">
        <v>5</v>
      </c>
      <c r="BU1898">
        <v>5</v>
      </c>
      <c r="BV1898">
        <v>4</v>
      </c>
      <c r="BW1898">
        <v>4</v>
      </c>
      <c r="BX1898">
        <v>5</v>
      </c>
      <c r="BY1898">
        <v>2</v>
      </c>
      <c r="BZ1898">
        <v>25</v>
      </c>
      <c r="CA1898" t="s">
        <v>15846</v>
      </c>
      <c r="CE1898">
        <v>1896</v>
      </c>
      <c r="CF1898" t="s">
        <v>15847</v>
      </c>
      <c r="CG1898" t="s">
        <v>710</v>
      </c>
      <c r="CH1898" t="s">
        <v>15848</v>
      </c>
      <c r="CI1898" t="s">
        <v>15849</v>
      </c>
      <c r="CJ1898" t="s">
        <v>15850</v>
      </c>
      <c r="CK1898" t="s">
        <v>15851</v>
      </c>
      <c r="CN1898">
        <v>-1</v>
      </c>
    </row>
    <row r="1899" spans="1:92" x14ac:dyDescent="0.3">
      <c r="A1899" t="s">
        <v>15852</v>
      </c>
      <c r="B1899" t="s">
        <v>15852</v>
      </c>
      <c r="C1899">
        <v>13</v>
      </c>
      <c r="D1899">
        <v>13</v>
      </c>
      <c r="E1899">
        <v>13</v>
      </c>
      <c r="F1899" t="s">
        <v>15853</v>
      </c>
      <c r="G1899" t="s">
        <v>15854</v>
      </c>
      <c r="H1899" t="s">
        <v>15855</v>
      </c>
      <c r="I1899">
        <v>1</v>
      </c>
      <c r="J1899">
        <v>13</v>
      </c>
      <c r="K1899">
        <v>13</v>
      </c>
      <c r="L1899">
        <v>13</v>
      </c>
      <c r="M1899">
        <v>9</v>
      </c>
      <c r="N1899">
        <v>10</v>
      </c>
      <c r="O1899">
        <v>9</v>
      </c>
      <c r="P1899">
        <v>11</v>
      </c>
      <c r="Q1899">
        <v>10</v>
      </c>
      <c r="R1899">
        <v>6</v>
      </c>
      <c r="S1899">
        <v>9</v>
      </c>
      <c r="T1899">
        <v>10</v>
      </c>
      <c r="U1899">
        <v>9</v>
      </c>
      <c r="V1899">
        <v>11</v>
      </c>
      <c r="W1899">
        <v>10</v>
      </c>
      <c r="X1899">
        <v>6</v>
      </c>
      <c r="Y1899">
        <v>9</v>
      </c>
      <c r="Z1899">
        <v>10</v>
      </c>
      <c r="AA1899">
        <v>9</v>
      </c>
      <c r="AB1899">
        <v>11</v>
      </c>
      <c r="AC1899">
        <v>10</v>
      </c>
      <c r="AD1899">
        <v>6</v>
      </c>
      <c r="AE1899">
        <v>57.6</v>
      </c>
      <c r="AF1899">
        <v>57.6</v>
      </c>
      <c r="AG1899">
        <v>57.6</v>
      </c>
      <c r="AH1899">
        <v>29.96</v>
      </c>
      <c r="AI1899">
        <v>283</v>
      </c>
      <c r="AJ1899">
        <v>283</v>
      </c>
      <c r="AK1899">
        <v>0</v>
      </c>
      <c r="AL1899">
        <v>323.31</v>
      </c>
      <c r="AM1899" t="s">
        <v>43</v>
      </c>
      <c r="AN1899" t="s">
        <v>43</v>
      </c>
      <c r="AO1899" t="s">
        <v>43</v>
      </c>
      <c r="AP1899" t="s">
        <v>43</v>
      </c>
      <c r="AQ1899" t="s">
        <v>43</v>
      </c>
      <c r="AR1899" t="s">
        <v>43</v>
      </c>
      <c r="AS1899">
        <v>39.6</v>
      </c>
      <c r="AT1899">
        <v>47</v>
      </c>
      <c r="AU1899">
        <v>46.3</v>
      </c>
      <c r="AV1899">
        <v>52.3</v>
      </c>
      <c r="AW1899">
        <v>46.6</v>
      </c>
      <c r="AX1899">
        <v>26.1</v>
      </c>
      <c r="AY1899">
        <v>5884000000</v>
      </c>
      <c r="AZ1899">
        <v>836240000</v>
      </c>
      <c r="BA1899">
        <v>920910000</v>
      </c>
      <c r="BB1899">
        <v>977340000</v>
      </c>
      <c r="BC1899">
        <v>1858000000</v>
      </c>
      <c r="BD1899">
        <v>1194300000</v>
      </c>
      <c r="BE1899">
        <v>97261000</v>
      </c>
      <c r="BF1899">
        <v>16</v>
      </c>
      <c r="BG1899">
        <v>243640000</v>
      </c>
      <c r="BH1899">
        <v>33941000</v>
      </c>
      <c r="BI1899">
        <v>37942000</v>
      </c>
      <c r="BJ1899">
        <v>33696000</v>
      </c>
      <c r="BK1899">
        <v>67572000</v>
      </c>
      <c r="BL1899">
        <v>67572000</v>
      </c>
      <c r="BM1899">
        <v>2921600</v>
      </c>
      <c r="BN1899">
        <v>323490000</v>
      </c>
      <c r="BO1899">
        <v>271770000</v>
      </c>
      <c r="BP1899">
        <v>328670000</v>
      </c>
      <c r="BQ1899">
        <v>321380000</v>
      </c>
      <c r="BR1899">
        <v>243850000</v>
      </c>
      <c r="BS1899">
        <v>53058000</v>
      </c>
      <c r="BT1899">
        <v>14</v>
      </c>
      <c r="BU1899">
        <v>15</v>
      </c>
      <c r="BV1899">
        <v>14</v>
      </c>
      <c r="BW1899">
        <v>20</v>
      </c>
      <c r="BX1899">
        <v>12</v>
      </c>
      <c r="BY1899">
        <v>7</v>
      </c>
      <c r="BZ1899">
        <v>82</v>
      </c>
      <c r="CA1899" t="s">
        <v>15856</v>
      </c>
      <c r="CE1899">
        <v>1897</v>
      </c>
      <c r="CF1899" t="s">
        <v>15857</v>
      </c>
      <c r="CG1899" t="s">
        <v>2432</v>
      </c>
      <c r="CH1899" t="s">
        <v>15858</v>
      </c>
      <c r="CI1899" t="s">
        <v>15859</v>
      </c>
      <c r="CJ1899" t="s">
        <v>15860</v>
      </c>
      <c r="CK1899" t="s">
        <v>15861</v>
      </c>
      <c r="CN1899">
        <v>-1</v>
      </c>
    </row>
    <row r="1900" spans="1:92" x14ac:dyDescent="0.3">
      <c r="A1900" t="s">
        <v>15862</v>
      </c>
      <c r="B1900" t="s">
        <v>15862</v>
      </c>
      <c r="C1900">
        <v>5</v>
      </c>
      <c r="D1900">
        <v>5</v>
      </c>
      <c r="E1900">
        <v>5</v>
      </c>
      <c r="H1900" t="s">
        <v>15863</v>
      </c>
      <c r="I1900">
        <v>1</v>
      </c>
      <c r="J1900">
        <v>5</v>
      </c>
      <c r="K1900">
        <v>5</v>
      </c>
      <c r="L1900">
        <v>5</v>
      </c>
      <c r="M1900">
        <v>3</v>
      </c>
      <c r="N1900">
        <v>5</v>
      </c>
      <c r="O1900">
        <v>4</v>
      </c>
      <c r="P1900">
        <v>2</v>
      </c>
      <c r="Q1900">
        <v>2</v>
      </c>
      <c r="R1900">
        <v>2</v>
      </c>
      <c r="S1900">
        <v>3</v>
      </c>
      <c r="T1900">
        <v>5</v>
      </c>
      <c r="U1900">
        <v>4</v>
      </c>
      <c r="V1900">
        <v>2</v>
      </c>
      <c r="W1900">
        <v>2</v>
      </c>
      <c r="X1900">
        <v>2</v>
      </c>
      <c r="Y1900">
        <v>3</v>
      </c>
      <c r="Z1900">
        <v>5</v>
      </c>
      <c r="AA1900">
        <v>4</v>
      </c>
      <c r="AB1900">
        <v>2</v>
      </c>
      <c r="AC1900">
        <v>2</v>
      </c>
      <c r="AD1900">
        <v>2</v>
      </c>
      <c r="AE1900">
        <v>38.299999999999997</v>
      </c>
      <c r="AF1900">
        <v>38.299999999999997</v>
      </c>
      <c r="AG1900">
        <v>38.299999999999997</v>
      </c>
      <c r="AH1900">
        <v>17.323</v>
      </c>
      <c r="AI1900">
        <v>149</v>
      </c>
      <c r="AJ1900">
        <v>149</v>
      </c>
      <c r="AK1900">
        <v>0</v>
      </c>
      <c r="AL1900">
        <v>89.13</v>
      </c>
      <c r="AM1900" t="s">
        <v>43</v>
      </c>
      <c r="AN1900" t="s">
        <v>43</v>
      </c>
      <c r="AO1900" t="s">
        <v>43</v>
      </c>
      <c r="AP1900" t="s">
        <v>43</v>
      </c>
      <c r="AQ1900" t="s">
        <v>43</v>
      </c>
      <c r="AR1900" t="s">
        <v>43</v>
      </c>
      <c r="AS1900">
        <v>27.5</v>
      </c>
      <c r="AT1900">
        <v>38.299999999999997</v>
      </c>
      <c r="AU1900">
        <v>37.6</v>
      </c>
      <c r="AV1900">
        <v>20.100000000000001</v>
      </c>
      <c r="AW1900">
        <v>20.100000000000001</v>
      </c>
      <c r="AX1900">
        <v>20.100000000000001</v>
      </c>
      <c r="AY1900">
        <v>1429900000</v>
      </c>
      <c r="AZ1900">
        <v>52494000</v>
      </c>
      <c r="BA1900">
        <v>625770000</v>
      </c>
      <c r="BB1900">
        <v>315080000</v>
      </c>
      <c r="BC1900">
        <v>195080000</v>
      </c>
      <c r="BD1900">
        <v>144250000</v>
      </c>
      <c r="BE1900">
        <v>97242000</v>
      </c>
      <c r="BF1900">
        <v>12</v>
      </c>
      <c r="BG1900">
        <v>74817000</v>
      </c>
      <c r="BH1900">
        <v>468590</v>
      </c>
      <c r="BI1900">
        <v>34619000</v>
      </c>
      <c r="BJ1900">
        <v>15429000</v>
      </c>
      <c r="BK1900">
        <v>9503200</v>
      </c>
      <c r="BL1900">
        <v>7417300</v>
      </c>
      <c r="BM1900">
        <v>7379900</v>
      </c>
      <c r="BN1900">
        <v>29577000</v>
      </c>
      <c r="BO1900">
        <v>376950000</v>
      </c>
      <c r="BP1900">
        <v>225230000</v>
      </c>
      <c r="BQ1900">
        <v>146200000</v>
      </c>
      <c r="BR1900">
        <v>104070000</v>
      </c>
      <c r="BS1900">
        <v>51845000</v>
      </c>
      <c r="BT1900">
        <v>2</v>
      </c>
      <c r="BU1900">
        <v>7</v>
      </c>
      <c r="BV1900">
        <v>6</v>
      </c>
      <c r="BW1900">
        <v>3</v>
      </c>
      <c r="BX1900">
        <v>3</v>
      </c>
      <c r="BY1900">
        <v>4</v>
      </c>
      <c r="BZ1900">
        <v>25</v>
      </c>
      <c r="CA1900" t="s">
        <v>15864</v>
      </c>
      <c r="CE1900">
        <v>1898</v>
      </c>
      <c r="CF1900" t="s">
        <v>15865</v>
      </c>
      <c r="CG1900" t="s">
        <v>1198</v>
      </c>
      <c r="CH1900" t="s">
        <v>15866</v>
      </c>
      <c r="CI1900" t="s">
        <v>15867</v>
      </c>
      <c r="CJ1900" t="s">
        <v>15868</v>
      </c>
      <c r="CK1900" t="s">
        <v>15869</v>
      </c>
      <c r="CN1900">
        <v>-1</v>
      </c>
    </row>
    <row r="1901" spans="1:92" x14ac:dyDescent="0.3">
      <c r="A1901" t="s">
        <v>15870</v>
      </c>
      <c r="B1901" t="s">
        <v>15870</v>
      </c>
      <c r="C1901">
        <v>3</v>
      </c>
      <c r="D1901">
        <v>3</v>
      </c>
      <c r="E1901">
        <v>3</v>
      </c>
      <c r="F1901" t="s">
        <v>15871</v>
      </c>
      <c r="G1901" t="s">
        <v>15872</v>
      </c>
      <c r="H1901" t="s">
        <v>15873</v>
      </c>
      <c r="I1901">
        <v>1</v>
      </c>
      <c r="J1901">
        <v>3</v>
      </c>
      <c r="K1901">
        <v>3</v>
      </c>
      <c r="L1901">
        <v>3</v>
      </c>
      <c r="M1901">
        <v>0</v>
      </c>
      <c r="N1901">
        <v>2</v>
      </c>
      <c r="O1901">
        <v>2</v>
      </c>
      <c r="P1901">
        <v>1</v>
      </c>
      <c r="Q1901">
        <v>0</v>
      </c>
      <c r="R1901">
        <v>1</v>
      </c>
      <c r="S1901">
        <v>0</v>
      </c>
      <c r="T1901">
        <v>2</v>
      </c>
      <c r="U1901">
        <v>2</v>
      </c>
      <c r="V1901">
        <v>1</v>
      </c>
      <c r="W1901">
        <v>0</v>
      </c>
      <c r="X1901">
        <v>1</v>
      </c>
      <c r="Y1901">
        <v>0</v>
      </c>
      <c r="Z1901">
        <v>2</v>
      </c>
      <c r="AA1901">
        <v>2</v>
      </c>
      <c r="AB1901">
        <v>1</v>
      </c>
      <c r="AC1901">
        <v>0</v>
      </c>
      <c r="AD1901">
        <v>1</v>
      </c>
      <c r="AE1901">
        <v>4.9000000000000004</v>
      </c>
      <c r="AF1901">
        <v>4.9000000000000004</v>
      </c>
      <c r="AG1901">
        <v>4.9000000000000004</v>
      </c>
      <c r="AH1901">
        <v>105.44</v>
      </c>
      <c r="AI1901">
        <v>945</v>
      </c>
      <c r="AJ1901">
        <v>945</v>
      </c>
      <c r="AK1901">
        <v>0</v>
      </c>
      <c r="AL1901">
        <v>13.725</v>
      </c>
      <c r="AN1901" t="s">
        <v>43</v>
      </c>
      <c r="AO1901" t="s">
        <v>43</v>
      </c>
      <c r="AP1901" t="s">
        <v>44</v>
      </c>
      <c r="AR1901" t="s">
        <v>43</v>
      </c>
      <c r="AS1901">
        <v>0</v>
      </c>
      <c r="AT1901">
        <v>3.9</v>
      </c>
      <c r="AU1901">
        <v>3.9</v>
      </c>
      <c r="AV1901">
        <v>2</v>
      </c>
      <c r="AW1901">
        <v>0</v>
      </c>
      <c r="AX1901">
        <v>1</v>
      </c>
      <c r="AY1901">
        <v>45641000</v>
      </c>
      <c r="AZ1901">
        <v>0</v>
      </c>
      <c r="BA1901">
        <v>13669000</v>
      </c>
      <c r="BB1901">
        <v>24149000</v>
      </c>
      <c r="BC1901">
        <v>6450600</v>
      </c>
      <c r="BD1901">
        <v>0</v>
      </c>
      <c r="BE1901">
        <v>1372400</v>
      </c>
      <c r="BF1901">
        <v>61</v>
      </c>
      <c r="BG1901">
        <v>22498</v>
      </c>
      <c r="BH1901">
        <v>0</v>
      </c>
      <c r="BI1901">
        <v>224090</v>
      </c>
      <c r="BJ1901">
        <v>395890</v>
      </c>
      <c r="BK1901">
        <v>105750</v>
      </c>
      <c r="BL1901">
        <v>0</v>
      </c>
      <c r="BM1901">
        <v>22498</v>
      </c>
      <c r="BN1901">
        <v>0</v>
      </c>
      <c r="BO1901">
        <v>9941700</v>
      </c>
      <c r="BP1901">
        <v>16778000</v>
      </c>
      <c r="BQ1901">
        <v>0</v>
      </c>
      <c r="BR1901">
        <v>0</v>
      </c>
      <c r="BS1901">
        <v>0</v>
      </c>
      <c r="BT1901">
        <v>0</v>
      </c>
      <c r="BU1901">
        <v>1</v>
      </c>
      <c r="BV1901">
        <v>3</v>
      </c>
      <c r="BW1901">
        <v>0</v>
      </c>
      <c r="BX1901">
        <v>0</v>
      </c>
      <c r="BY1901">
        <v>1</v>
      </c>
      <c r="BZ1901">
        <v>5</v>
      </c>
      <c r="CA1901" t="s">
        <v>15874</v>
      </c>
      <c r="CE1901">
        <v>1899</v>
      </c>
      <c r="CF1901" t="s">
        <v>15875</v>
      </c>
      <c r="CG1901" t="s">
        <v>146</v>
      </c>
      <c r="CH1901" t="s">
        <v>15876</v>
      </c>
      <c r="CI1901" t="s">
        <v>15877</v>
      </c>
      <c r="CJ1901" t="s">
        <v>15878</v>
      </c>
      <c r="CK1901" t="s">
        <v>15879</v>
      </c>
      <c r="CN1901">
        <v>-1</v>
      </c>
    </row>
    <row r="1902" spans="1:92" x14ac:dyDescent="0.3">
      <c r="A1902" t="s">
        <v>15880</v>
      </c>
      <c r="B1902" t="s">
        <v>15880</v>
      </c>
      <c r="C1902">
        <v>1</v>
      </c>
      <c r="D1902">
        <v>1</v>
      </c>
      <c r="E1902">
        <v>1</v>
      </c>
      <c r="F1902" t="s">
        <v>15881</v>
      </c>
      <c r="G1902" t="s">
        <v>15882</v>
      </c>
      <c r="H1902" t="s">
        <v>15883</v>
      </c>
      <c r="I1902">
        <v>1</v>
      </c>
      <c r="J1902">
        <v>1</v>
      </c>
      <c r="K1902">
        <v>1</v>
      </c>
      <c r="L1902">
        <v>1</v>
      </c>
      <c r="M1902">
        <v>1</v>
      </c>
      <c r="N1902">
        <v>1</v>
      </c>
      <c r="O1902">
        <v>1</v>
      </c>
      <c r="P1902">
        <v>0</v>
      </c>
      <c r="Q1902">
        <v>1</v>
      </c>
      <c r="R1902">
        <v>0</v>
      </c>
      <c r="S1902">
        <v>1</v>
      </c>
      <c r="T1902">
        <v>1</v>
      </c>
      <c r="U1902">
        <v>1</v>
      </c>
      <c r="V1902">
        <v>0</v>
      </c>
      <c r="W1902">
        <v>1</v>
      </c>
      <c r="X1902">
        <v>0</v>
      </c>
      <c r="Y1902">
        <v>1</v>
      </c>
      <c r="Z1902">
        <v>1</v>
      </c>
      <c r="AA1902">
        <v>1</v>
      </c>
      <c r="AB1902">
        <v>0</v>
      </c>
      <c r="AC1902">
        <v>1</v>
      </c>
      <c r="AD1902">
        <v>0</v>
      </c>
      <c r="AE1902">
        <v>4.5</v>
      </c>
      <c r="AF1902">
        <v>4.5</v>
      </c>
      <c r="AG1902">
        <v>4.5</v>
      </c>
      <c r="AH1902">
        <v>29.731000000000002</v>
      </c>
      <c r="AI1902">
        <v>292</v>
      </c>
      <c r="AJ1902">
        <v>292</v>
      </c>
      <c r="AK1902">
        <v>0</v>
      </c>
      <c r="AL1902">
        <v>8.5024999999999995</v>
      </c>
      <c r="AM1902" t="s">
        <v>43</v>
      </c>
      <c r="AN1902" t="s">
        <v>43</v>
      </c>
      <c r="AO1902" t="s">
        <v>43</v>
      </c>
      <c r="AQ1902" t="s">
        <v>43</v>
      </c>
      <c r="AS1902">
        <v>4.5</v>
      </c>
      <c r="AT1902">
        <v>4.5</v>
      </c>
      <c r="AU1902">
        <v>4.5</v>
      </c>
      <c r="AV1902">
        <v>0</v>
      </c>
      <c r="AW1902">
        <v>4.5</v>
      </c>
      <c r="AX1902">
        <v>0</v>
      </c>
      <c r="AY1902">
        <v>75817000</v>
      </c>
      <c r="AZ1902">
        <v>25356000</v>
      </c>
      <c r="BA1902">
        <v>21984000</v>
      </c>
      <c r="BB1902">
        <v>22012000</v>
      </c>
      <c r="BC1902">
        <v>0</v>
      </c>
      <c r="BD1902">
        <v>6464300</v>
      </c>
      <c r="BE1902">
        <v>0</v>
      </c>
      <c r="BF1902">
        <v>3</v>
      </c>
      <c r="BG1902">
        <v>25272000</v>
      </c>
      <c r="BH1902">
        <v>8451900</v>
      </c>
      <c r="BI1902">
        <v>7328100</v>
      </c>
      <c r="BJ1902">
        <v>7337400</v>
      </c>
      <c r="BK1902">
        <v>0</v>
      </c>
      <c r="BL1902">
        <v>2154800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1</v>
      </c>
      <c r="BU1902">
        <v>2</v>
      </c>
      <c r="BV1902">
        <v>1</v>
      </c>
      <c r="BW1902">
        <v>0</v>
      </c>
      <c r="BX1902">
        <v>1</v>
      </c>
      <c r="BY1902">
        <v>0</v>
      </c>
      <c r="BZ1902">
        <v>5</v>
      </c>
      <c r="CA1902" t="s">
        <v>15884</v>
      </c>
      <c r="CE1902">
        <v>1900</v>
      </c>
      <c r="CF1902">
        <v>1006</v>
      </c>
      <c r="CG1902" t="b">
        <v>1</v>
      </c>
      <c r="CH1902">
        <v>1065</v>
      </c>
      <c r="CI1902" t="s">
        <v>15885</v>
      </c>
      <c r="CJ1902" t="s">
        <v>15886</v>
      </c>
      <c r="CK1902">
        <v>4516</v>
      </c>
      <c r="CN1902">
        <v>-1</v>
      </c>
    </row>
    <row r="1903" spans="1:92" x14ac:dyDescent="0.3">
      <c r="A1903" t="s">
        <v>15887</v>
      </c>
      <c r="B1903" t="s">
        <v>15887</v>
      </c>
      <c r="C1903">
        <v>2</v>
      </c>
      <c r="D1903">
        <v>2</v>
      </c>
      <c r="E1903">
        <v>2</v>
      </c>
      <c r="F1903" t="s">
        <v>15888</v>
      </c>
      <c r="G1903" t="s">
        <v>15889</v>
      </c>
      <c r="H1903" t="s">
        <v>15890</v>
      </c>
      <c r="I1903">
        <v>1</v>
      </c>
      <c r="J1903">
        <v>2</v>
      </c>
      <c r="K1903">
        <v>2</v>
      </c>
      <c r="L1903">
        <v>2</v>
      </c>
      <c r="M1903">
        <v>0</v>
      </c>
      <c r="N1903">
        <v>2</v>
      </c>
      <c r="O1903">
        <v>1</v>
      </c>
      <c r="P1903">
        <v>1</v>
      </c>
      <c r="Q1903">
        <v>1</v>
      </c>
      <c r="R1903">
        <v>0</v>
      </c>
      <c r="S1903">
        <v>0</v>
      </c>
      <c r="T1903">
        <v>2</v>
      </c>
      <c r="U1903">
        <v>1</v>
      </c>
      <c r="V1903">
        <v>1</v>
      </c>
      <c r="W1903">
        <v>1</v>
      </c>
      <c r="X1903">
        <v>0</v>
      </c>
      <c r="Y1903">
        <v>0</v>
      </c>
      <c r="Z1903">
        <v>2</v>
      </c>
      <c r="AA1903">
        <v>1</v>
      </c>
      <c r="AB1903">
        <v>1</v>
      </c>
      <c r="AC1903">
        <v>1</v>
      </c>
      <c r="AD1903">
        <v>0</v>
      </c>
      <c r="AE1903">
        <v>10.199999999999999</v>
      </c>
      <c r="AF1903">
        <v>10.199999999999999</v>
      </c>
      <c r="AG1903">
        <v>10.199999999999999</v>
      </c>
      <c r="AH1903">
        <v>53.798000000000002</v>
      </c>
      <c r="AI1903">
        <v>489</v>
      </c>
      <c r="AJ1903">
        <v>489</v>
      </c>
      <c r="AK1903">
        <v>4.0761E-3</v>
      </c>
      <c r="AL1903">
        <v>1.6733</v>
      </c>
      <c r="AN1903" t="s">
        <v>43</v>
      </c>
      <c r="AO1903" t="s">
        <v>44</v>
      </c>
      <c r="AP1903" t="s">
        <v>44</v>
      </c>
      <c r="AQ1903" t="s">
        <v>43</v>
      </c>
      <c r="AS1903">
        <v>0</v>
      </c>
      <c r="AT1903">
        <v>10.199999999999999</v>
      </c>
      <c r="AU1903">
        <v>6.5</v>
      </c>
      <c r="AV1903">
        <v>3.7</v>
      </c>
      <c r="AW1903">
        <v>6.5</v>
      </c>
      <c r="AX1903">
        <v>0</v>
      </c>
      <c r="AY1903">
        <v>49407000</v>
      </c>
      <c r="AZ1903">
        <v>0</v>
      </c>
      <c r="BA1903">
        <v>18937000</v>
      </c>
      <c r="BB1903">
        <v>14078000</v>
      </c>
      <c r="BC1903">
        <v>7475100</v>
      </c>
      <c r="BD1903">
        <v>8916300</v>
      </c>
      <c r="BE1903">
        <v>0</v>
      </c>
      <c r="BF1903">
        <v>32</v>
      </c>
      <c r="BG1903">
        <v>339540</v>
      </c>
      <c r="BH1903">
        <v>0</v>
      </c>
      <c r="BI1903">
        <v>105940</v>
      </c>
      <c r="BJ1903">
        <v>439950</v>
      </c>
      <c r="BK1903">
        <v>233600</v>
      </c>
      <c r="BL1903">
        <v>278630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1</v>
      </c>
      <c r="BV1903">
        <v>0</v>
      </c>
      <c r="BW1903">
        <v>0</v>
      </c>
      <c r="BX1903">
        <v>1</v>
      </c>
      <c r="BY1903">
        <v>0</v>
      </c>
      <c r="BZ1903">
        <v>2</v>
      </c>
      <c r="CA1903" t="s">
        <v>15891</v>
      </c>
      <c r="CE1903">
        <v>1901</v>
      </c>
      <c r="CF1903" t="s">
        <v>15892</v>
      </c>
      <c r="CG1903" t="s">
        <v>229</v>
      </c>
      <c r="CH1903" t="s">
        <v>15893</v>
      </c>
      <c r="CI1903" t="s">
        <v>15894</v>
      </c>
      <c r="CJ1903" t="s">
        <v>15895</v>
      </c>
      <c r="CK1903" t="s">
        <v>15895</v>
      </c>
      <c r="CN1903">
        <v>-1</v>
      </c>
    </row>
    <row r="1904" spans="1:92" x14ac:dyDescent="0.3">
      <c r="A1904" t="s">
        <v>15896</v>
      </c>
      <c r="B1904" t="s">
        <v>15896</v>
      </c>
      <c r="C1904" t="s">
        <v>15897</v>
      </c>
      <c r="D1904" t="s">
        <v>15897</v>
      </c>
      <c r="E1904" t="s">
        <v>15897</v>
      </c>
      <c r="F1904" t="s">
        <v>15898</v>
      </c>
      <c r="G1904" t="s">
        <v>15899</v>
      </c>
      <c r="H1904" t="s">
        <v>15900</v>
      </c>
      <c r="I1904">
        <v>2</v>
      </c>
      <c r="J1904">
        <v>10</v>
      </c>
      <c r="K1904">
        <v>10</v>
      </c>
      <c r="L1904">
        <v>10</v>
      </c>
      <c r="M1904">
        <v>3</v>
      </c>
      <c r="N1904">
        <v>3</v>
      </c>
      <c r="O1904">
        <v>8</v>
      </c>
      <c r="P1904">
        <v>8</v>
      </c>
      <c r="Q1904">
        <v>6</v>
      </c>
      <c r="R1904">
        <v>2</v>
      </c>
      <c r="S1904">
        <v>3</v>
      </c>
      <c r="T1904">
        <v>3</v>
      </c>
      <c r="U1904">
        <v>8</v>
      </c>
      <c r="V1904">
        <v>8</v>
      </c>
      <c r="W1904">
        <v>6</v>
      </c>
      <c r="X1904">
        <v>2</v>
      </c>
      <c r="Y1904">
        <v>3</v>
      </c>
      <c r="Z1904">
        <v>3</v>
      </c>
      <c r="AA1904">
        <v>8</v>
      </c>
      <c r="AB1904">
        <v>8</v>
      </c>
      <c r="AC1904">
        <v>6</v>
      </c>
      <c r="AD1904">
        <v>2</v>
      </c>
      <c r="AE1904">
        <v>27</v>
      </c>
      <c r="AF1904">
        <v>27</v>
      </c>
      <c r="AG1904">
        <v>27</v>
      </c>
      <c r="AH1904">
        <v>53.567999999999998</v>
      </c>
      <c r="AI1904">
        <v>478</v>
      </c>
      <c r="AJ1904" t="s">
        <v>15901</v>
      </c>
      <c r="AK1904">
        <v>0</v>
      </c>
      <c r="AL1904">
        <v>83.228999999999999</v>
      </c>
      <c r="AM1904" t="s">
        <v>43</v>
      </c>
      <c r="AN1904" t="s">
        <v>43</v>
      </c>
      <c r="AO1904" t="s">
        <v>43</v>
      </c>
      <c r="AP1904" t="s">
        <v>43</v>
      </c>
      <c r="AQ1904" t="s">
        <v>43</v>
      </c>
      <c r="AR1904" t="s">
        <v>43</v>
      </c>
      <c r="AS1904">
        <v>7.5</v>
      </c>
      <c r="AT1904">
        <v>7.9</v>
      </c>
      <c r="AU1904">
        <v>22.4</v>
      </c>
      <c r="AV1904">
        <v>22.2</v>
      </c>
      <c r="AW1904">
        <v>17.2</v>
      </c>
      <c r="AX1904">
        <v>4.8</v>
      </c>
      <c r="AY1904">
        <v>646040000</v>
      </c>
      <c r="AZ1904">
        <v>32326000</v>
      </c>
      <c r="BA1904">
        <v>53202000</v>
      </c>
      <c r="BB1904">
        <v>151180000</v>
      </c>
      <c r="BC1904">
        <v>259780000</v>
      </c>
      <c r="BD1904">
        <v>138900000</v>
      </c>
      <c r="BE1904">
        <v>10657000</v>
      </c>
      <c r="BF1904">
        <v>34</v>
      </c>
      <c r="BG1904">
        <v>13297000</v>
      </c>
      <c r="BH1904">
        <v>950770</v>
      </c>
      <c r="BI1904">
        <v>1325400</v>
      </c>
      <c r="BJ1904">
        <v>3181300</v>
      </c>
      <c r="BK1904">
        <v>5233300</v>
      </c>
      <c r="BL1904">
        <v>2293200</v>
      </c>
      <c r="BM1904">
        <v>313450</v>
      </c>
      <c r="BN1904">
        <v>7543400</v>
      </c>
      <c r="BO1904">
        <v>10878000</v>
      </c>
      <c r="BP1904">
        <v>43553000</v>
      </c>
      <c r="BQ1904">
        <v>62972000</v>
      </c>
      <c r="BR1904">
        <v>44446000</v>
      </c>
      <c r="BS1904">
        <v>4511800</v>
      </c>
      <c r="BT1904">
        <v>3</v>
      </c>
      <c r="BU1904">
        <v>2</v>
      </c>
      <c r="BV1904">
        <v>8</v>
      </c>
      <c r="BW1904">
        <v>9</v>
      </c>
      <c r="BX1904">
        <v>7</v>
      </c>
      <c r="BY1904">
        <v>0</v>
      </c>
      <c r="BZ1904">
        <v>29</v>
      </c>
      <c r="CA1904" t="s">
        <v>15902</v>
      </c>
      <c r="CE1904">
        <v>1902</v>
      </c>
      <c r="CF1904" t="s">
        <v>15903</v>
      </c>
      <c r="CG1904" t="s">
        <v>335</v>
      </c>
      <c r="CH1904" t="s">
        <v>15904</v>
      </c>
      <c r="CI1904" t="s">
        <v>15905</v>
      </c>
      <c r="CJ1904" t="s">
        <v>15906</v>
      </c>
      <c r="CK1904" t="s">
        <v>15907</v>
      </c>
      <c r="CN1904" t="s">
        <v>48</v>
      </c>
    </row>
    <row r="1905" spans="1:92" x14ac:dyDescent="0.3">
      <c r="A1905" t="s">
        <v>15908</v>
      </c>
      <c r="B1905" t="s">
        <v>15908</v>
      </c>
      <c r="C1905">
        <v>1</v>
      </c>
      <c r="D1905">
        <v>1</v>
      </c>
      <c r="E1905">
        <v>1</v>
      </c>
      <c r="G1905" t="s">
        <v>15909</v>
      </c>
      <c r="H1905" t="s">
        <v>15910</v>
      </c>
      <c r="I1905">
        <v>1</v>
      </c>
      <c r="J1905">
        <v>1</v>
      </c>
      <c r="K1905">
        <v>1</v>
      </c>
      <c r="L1905">
        <v>1</v>
      </c>
      <c r="M1905">
        <v>0</v>
      </c>
      <c r="N1905">
        <v>0</v>
      </c>
      <c r="O1905">
        <v>1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1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0</v>
      </c>
      <c r="AC1905">
        <v>0</v>
      </c>
      <c r="AD1905">
        <v>0</v>
      </c>
      <c r="AE1905">
        <v>4.4000000000000004</v>
      </c>
      <c r="AF1905">
        <v>4.4000000000000004</v>
      </c>
      <c r="AG1905">
        <v>4.4000000000000004</v>
      </c>
      <c r="AH1905">
        <v>51.423000000000002</v>
      </c>
      <c r="AI1905">
        <v>451</v>
      </c>
      <c r="AJ1905">
        <v>451</v>
      </c>
      <c r="AK1905">
        <v>9.1344000000000009E-3</v>
      </c>
      <c r="AL1905">
        <v>1.2028000000000001</v>
      </c>
      <c r="AO1905" t="s">
        <v>43</v>
      </c>
      <c r="AS1905">
        <v>0</v>
      </c>
      <c r="AT1905">
        <v>0</v>
      </c>
      <c r="AU1905">
        <v>4.4000000000000004</v>
      </c>
      <c r="AV1905">
        <v>0</v>
      </c>
      <c r="AW1905">
        <v>0</v>
      </c>
      <c r="AX1905">
        <v>0</v>
      </c>
      <c r="AY1905">
        <v>13032000</v>
      </c>
      <c r="AZ1905">
        <v>0</v>
      </c>
      <c r="BA1905">
        <v>0</v>
      </c>
      <c r="BB1905">
        <v>13032000</v>
      </c>
      <c r="BC1905">
        <v>0</v>
      </c>
      <c r="BD1905">
        <v>0</v>
      </c>
      <c r="BE1905">
        <v>0</v>
      </c>
      <c r="BF1905">
        <v>29</v>
      </c>
      <c r="BG1905">
        <v>449370</v>
      </c>
      <c r="BH1905">
        <v>0</v>
      </c>
      <c r="BI1905">
        <v>0</v>
      </c>
      <c r="BJ1905">
        <v>449370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1</v>
      </c>
      <c r="BW1905">
        <v>0</v>
      </c>
      <c r="BX1905">
        <v>0</v>
      </c>
      <c r="BY1905">
        <v>0</v>
      </c>
      <c r="BZ1905">
        <v>1</v>
      </c>
      <c r="CA1905" t="s">
        <v>15911</v>
      </c>
      <c r="CE1905">
        <v>1903</v>
      </c>
      <c r="CF1905">
        <v>5600</v>
      </c>
      <c r="CG1905" t="b">
        <v>1</v>
      </c>
      <c r="CH1905">
        <v>5890</v>
      </c>
      <c r="CI1905">
        <v>26142</v>
      </c>
      <c r="CJ1905">
        <v>24685</v>
      </c>
      <c r="CK1905">
        <v>24685</v>
      </c>
      <c r="CN1905">
        <v>-1</v>
      </c>
    </row>
    <row r="1906" spans="1:92" x14ac:dyDescent="0.3">
      <c r="A1906" t="s">
        <v>15912</v>
      </c>
      <c r="B1906" t="s">
        <v>15912</v>
      </c>
      <c r="C1906">
        <v>1</v>
      </c>
      <c r="D1906">
        <v>1</v>
      </c>
      <c r="E1906">
        <v>1</v>
      </c>
      <c r="H1906" t="s">
        <v>15913</v>
      </c>
      <c r="I1906">
        <v>1</v>
      </c>
      <c r="J1906">
        <v>1</v>
      </c>
      <c r="K1906">
        <v>1</v>
      </c>
      <c r="L1906">
        <v>1</v>
      </c>
      <c r="M1906">
        <v>1</v>
      </c>
      <c r="N1906">
        <v>1</v>
      </c>
      <c r="O1906">
        <v>1</v>
      </c>
      <c r="P1906">
        <v>0</v>
      </c>
      <c r="Q1906">
        <v>0</v>
      </c>
      <c r="R1906">
        <v>0</v>
      </c>
      <c r="S1906">
        <v>1</v>
      </c>
      <c r="T1906">
        <v>1</v>
      </c>
      <c r="U1906">
        <v>1</v>
      </c>
      <c r="V1906">
        <v>0</v>
      </c>
      <c r="W1906">
        <v>0</v>
      </c>
      <c r="X1906">
        <v>0</v>
      </c>
      <c r="Y1906">
        <v>1</v>
      </c>
      <c r="Z1906">
        <v>1</v>
      </c>
      <c r="AA1906">
        <v>1</v>
      </c>
      <c r="AB1906">
        <v>0</v>
      </c>
      <c r="AC1906">
        <v>0</v>
      </c>
      <c r="AD1906">
        <v>0</v>
      </c>
      <c r="AE1906">
        <v>1.7</v>
      </c>
      <c r="AF1906">
        <v>1.7</v>
      </c>
      <c r="AG1906">
        <v>1.7</v>
      </c>
      <c r="AH1906">
        <v>99.412999999999997</v>
      </c>
      <c r="AI1906">
        <v>927</v>
      </c>
      <c r="AJ1906">
        <v>927</v>
      </c>
      <c r="AK1906">
        <v>0.11219999999999999</v>
      </c>
      <c r="AL1906">
        <v>0.22470999999999999</v>
      </c>
      <c r="AM1906" t="s">
        <v>43</v>
      </c>
      <c r="AN1906" t="s">
        <v>44</v>
      </c>
      <c r="AO1906" t="s">
        <v>43</v>
      </c>
      <c r="AS1906">
        <v>1.7</v>
      </c>
      <c r="AT1906">
        <v>1.7</v>
      </c>
      <c r="AU1906">
        <v>1.7</v>
      </c>
      <c r="AV1906">
        <v>0</v>
      </c>
      <c r="AW1906">
        <v>0</v>
      </c>
      <c r="AX1906">
        <v>0</v>
      </c>
      <c r="AY1906">
        <v>101900000</v>
      </c>
      <c r="AZ1906">
        <v>27071000</v>
      </c>
      <c r="BA1906">
        <v>46117000</v>
      </c>
      <c r="BB1906">
        <v>28715000</v>
      </c>
      <c r="BC1906">
        <v>0</v>
      </c>
      <c r="BD1906">
        <v>0</v>
      </c>
      <c r="BE1906">
        <v>0</v>
      </c>
      <c r="BF1906">
        <v>38</v>
      </c>
      <c r="BG1906">
        <v>2681700</v>
      </c>
      <c r="BH1906">
        <v>712390</v>
      </c>
      <c r="BI1906">
        <v>1213600</v>
      </c>
      <c r="BJ1906">
        <v>755660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1</v>
      </c>
      <c r="BW1906">
        <v>0</v>
      </c>
      <c r="BX1906">
        <v>0</v>
      </c>
      <c r="BY1906">
        <v>0</v>
      </c>
      <c r="BZ1906">
        <v>1</v>
      </c>
      <c r="CA1906" t="s">
        <v>15914</v>
      </c>
      <c r="CE1906">
        <v>1904</v>
      </c>
      <c r="CF1906">
        <v>11022</v>
      </c>
      <c r="CG1906" t="b">
        <v>1</v>
      </c>
      <c r="CH1906">
        <v>11603</v>
      </c>
      <c r="CI1906" t="s">
        <v>15915</v>
      </c>
      <c r="CJ1906">
        <v>48492</v>
      </c>
      <c r="CK1906">
        <v>48492</v>
      </c>
      <c r="CN1906">
        <v>-1</v>
      </c>
    </row>
    <row r="1907" spans="1:92" x14ac:dyDescent="0.3">
      <c r="A1907" t="s">
        <v>15916</v>
      </c>
      <c r="B1907" t="s">
        <v>15916</v>
      </c>
      <c r="C1907">
        <v>1</v>
      </c>
      <c r="D1907">
        <v>1</v>
      </c>
      <c r="E1907">
        <v>1</v>
      </c>
      <c r="H1907" t="s">
        <v>15917</v>
      </c>
      <c r="I1907">
        <v>1</v>
      </c>
      <c r="J1907">
        <v>1</v>
      </c>
      <c r="K1907">
        <v>1</v>
      </c>
      <c r="L1907">
        <v>1</v>
      </c>
      <c r="M1907">
        <v>1</v>
      </c>
      <c r="N1907">
        <v>0</v>
      </c>
      <c r="O1907">
        <v>1</v>
      </c>
      <c r="P1907">
        <v>1</v>
      </c>
      <c r="Q1907">
        <v>1</v>
      </c>
      <c r="R1907">
        <v>0</v>
      </c>
      <c r="S1907">
        <v>1</v>
      </c>
      <c r="T1907">
        <v>0</v>
      </c>
      <c r="U1907">
        <v>1</v>
      </c>
      <c r="V1907">
        <v>1</v>
      </c>
      <c r="W1907">
        <v>1</v>
      </c>
      <c r="X1907">
        <v>0</v>
      </c>
      <c r="Y1907">
        <v>1</v>
      </c>
      <c r="Z1907">
        <v>0</v>
      </c>
      <c r="AA1907">
        <v>1</v>
      </c>
      <c r="AB1907">
        <v>1</v>
      </c>
      <c r="AC1907">
        <v>1</v>
      </c>
      <c r="AD1907">
        <v>0</v>
      </c>
      <c r="AE1907">
        <v>10</v>
      </c>
      <c r="AF1907">
        <v>10</v>
      </c>
      <c r="AG1907">
        <v>10</v>
      </c>
      <c r="AH1907">
        <v>10.541</v>
      </c>
      <c r="AI1907">
        <v>90</v>
      </c>
      <c r="AJ1907">
        <v>90</v>
      </c>
      <c r="AK1907">
        <v>0</v>
      </c>
      <c r="AL1907">
        <v>7.4711999999999996</v>
      </c>
      <c r="AM1907" t="s">
        <v>44</v>
      </c>
      <c r="AO1907" t="s">
        <v>43</v>
      </c>
      <c r="AP1907" t="s">
        <v>43</v>
      </c>
      <c r="AQ1907" t="s">
        <v>43</v>
      </c>
      <c r="AS1907">
        <v>10</v>
      </c>
      <c r="AT1907">
        <v>0</v>
      </c>
      <c r="AU1907">
        <v>10</v>
      </c>
      <c r="AV1907">
        <v>10</v>
      </c>
      <c r="AW1907">
        <v>10</v>
      </c>
      <c r="AX1907">
        <v>0</v>
      </c>
      <c r="AY1907">
        <v>43468000</v>
      </c>
      <c r="AZ1907">
        <v>17625000</v>
      </c>
      <c r="BA1907">
        <v>0</v>
      </c>
      <c r="BB1907">
        <v>10026000</v>
      </c>
      <c r="BC1907">
        <v>15818000</v>
      </c>
      <c r="BD1907">
        <v>0</v>
      </c>
      <c r="BE1907">
        <v>0</v>
      </c>
      <c r="BF1907">
        <v>8</v>
      </c>
      <c r="BG1907">
        <v>5433600</v>
      </c>
      <c r="BH1907">
        <v>2203100</v>
      </c>
      <c r="BI1907">
        <v>0</v>
      </c>
      <c r="BJ1907">
        <v>1253300</v>
      </c>
      <c r="BK1907">
        <v>1977200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1</v>
      </c>
      <c r="BW1907">
        <v>1</v>
      </c>
      <c r="BX1907">
        <v>1</v>
      </c>
      <c r="BY1907">
        <v>0</v>
      </c>
      <c r="BZ1907">
        <v>3</v>
      </c>
      <c r="CA1907" t="s">
        <v>15918</v>
      </c>
      <c r="CE1907">
        <v>1905</v>
      </c>
      <c r="CF1907">
        <v>3500</v>
      </c>
      <c r="CG1907" t="b">
        <v>1</v>
      </c>
      <c r="CH1907">
        <v>3676</v>
      </c>
      <c r="CI1907" t="s">
        <v>15919</v>
      </c>
      <c r="CJ1907" t="s">
        <v>15920</v>
      </c>
      <c r="CK1907">
        <v>15388</v>
      </c>
      <c r="CN1907">
        <v>-1</v>
      </c>
    </row>
    <row r="1908" spans="1:92" x14ac:dyDescent="0.3">
      <c r="A1908" t="s">
        <v>15921</v>
      </c>
      <c r="B1908" t="s">
        <v>15921</v>
      </c>
      <c r="C1908">
        <v>1</v>
      </c>
      <c r="D1908">
        <v>1</v>
      </c>
      <c r="E1908">
        <v>1</v>
      </c>
      <c r="H1908" t="s">
        <v>15922</v>
      </c>
      <c r="I1908">
        <v>1</v>
      </c>
      <c r="J1908">
        <v>1</v>
      </c>
      <c r="K1908">
        <v>1</v>
      </c>
      <c r="L1908">
        <v>1</v>
      </c>
      <c r="M1908">
        <v>0</v>
      </c>
      <c r="N1908">
        <v>1</v>
      </c>
      <c r="O1908">
        <v>1</v>
      </c>
      <c r="P1908">
        <v>0</v>
      </c>
      <c r="Q1908">
        <v>0</v>
      </c>
      <c r="R1908">
        <v>0</v>
      </c>
      <c r="S1908">
        <v>0</v>
      </c>
      <c r="T1908">
        <v>1</v>
      </c>
      <c r="U1908">
        <v>1</v>
      </c>
      <c r="V1908">
        <v>0</v>
      </c>
      <c r="W1908">
        <v>0</v>
      </c>
      <c r="X1908">
        <v>0</v>
      </c>
      <c r="Y1908">
        <v>0</v>
      </c>
      <c r="Z1908">
        <v>1</v>
      </c>
      <c r="AA1908">
        <v>1</v>
      </c>
      <c r="AB1908">
        <v>0</v>
      </c>
      <c r="AC1908">
        <v>0</v>
      </c>
      <c r="AD1908">
        <v>0</v>
      </c>
      <c r="AE1908">
        <v>28.3</v>
      </c>
      <c r="AF1908">
        <v>28.3</v>
      </c>
      <c r="AG1908">
        <v>28.3</v>
      </c>
      <c r="AH1908">
        <v>12.417</v>
      </c>
      <c r="AI1908">
        <v>113</v>
      </c>
      <c r="AJ1908">
        <v>113</v>
      </c>
      <c r="AK1908">
        <v>5.4001E-2</v>
      </c>
      <c r="AL1908">
        <v>0.42015999999999998</v>
      </c>
      <c r="AN1908" t="s">
        <v>43</v>
      </c>
      <c r="AO1908" t="s">
        <v>43</v>
      </c>
      <c r="AS1908">
        <v>0</v>
      </c>
      <c r="AT1908">
        <v>28.3</v>
      </c>
      <c r="AU1908">
        <v>28.3</v>
      </c>
      <c r="AV1908">
        <v>0</v>
      </c>
      <c r="AW1908">
        <v>0</v>
      </c>
      <c r="AX1908">
        <v>0</v>
      </c>
      <c r="AY1908">
        <v>6331900</v>
      </c>
      <c r="AZ1908">
        <v>0</v>
      </c>
      <c r="BA1908">
        <v>1791100</v>
      </c>
      <c r="BB1908">
        <v>4540800</v>
      </c>
      <c r="BC1908">
        <v>0</v>
      </c>
      <c r="BD1908">
        <v>0</v>
      </c>
      <c r="BE1908">
        <v>0</v>
      </c>
      <c r="BF1908">
        <v>4</v>
      </c>
      <c r="BG1908">
        <v>1583000</v>
      </c>
      <c r="BH1908">
        <v>0</v>
      </c>
      <c r="BI1908">
        <v>447770</v>
      </c>
      <c r="BJ1908">
        <v>1135200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1</v>
      </c>
      <c r="BW1908">
        <v>0</v>
      </c>
      <c r="BX1908">
        <v>0</v>
      </c>
      <c r="BY1908">
        <v>0</v>
      </c>
      <c r="BZ1908">
        <v>1</v>
      </c>
      <c r="CA1908" t="s">
        <v>15923</v>
      </c>
      <c r="CE1908">
        <v>1906</v>
      </c>
      <c r="CF1908">
        <v>8728</v>
      </c>
      <c r="CG1908" t="b">
        <v>1</v>
      </c>
      <c r="CH1908">
        <v>9195</v>
      </c>
      <c r="CI1908" t="s">
        <v>15924</v>
      </c>
      <c r="CJ1908">
        <v>37590</v>
      </c>
      <c r="CK1908">
        <v>37590</v>
      </c>
      <c r="CN1908">
        <v>-1</v>
      </c>
    </row>
    <row r="1909" spans="1:92" x14ac:dyDescent="0.3">
      <c r="A1909" t="s">
        <v>15925</v>
      </c>
      <c r="B1909" t="s">
        <v>15925</v>
      </c>
      <c r="C1909">
        <v>6</v>
      </c>
      <c r="D1909">
        <v>6</v>
      </c>
      <c r="E1909">
        <v>6</v>
      </c>
      <c r="F1909" t="s">
        <v>15926</v>
      </c>
      <c r="G1909" t="s">
        <v>15927</v>
      </c>
      <c r="H1909" t="s">
        <v>15928</v>
      </c>
      <c r="I1909">
        <v>1</v>
      </c>
      <c r="J1909">
        <v>6</v>
      </c>
      <c r="K1909">
        <v>6</v>
      </c>
      <c r="L1909">
        <v>6</v>
      </c>
      <c r="M1909">
        <v>3</v>
      </c>
      <c r="N1909">
        <v>5</v>
      </c>
      <c r="O1909">
        <v>5</v>
      </c>
      <c r="P1909">
        <v>6</v>
      </c>
      <c r="Q1909">
        <v>4</v>
      </c>
      <c r="R1909">
        <v>4</v>
      </c>
      <c r="S1909">
        <v>3</v>
      </c>
      <c r="T1909">
        <v>5</v>
      </c>
      <c r="U1909">
        <v>5</v>
      </c>
      <c r="V1909">
        <v>6</v>
      </c>
      <c r="W1909">
        <v>4</v>
      </c>
      <c r="X1909">
        <v>4</v>
      </c>
      <c r="Y1909">
        <v>3</v>
      </c>
      <c r="Z1909">
        <v>5</v>
      </c>
      <c r="AA1909">
        <v>5</v>
      </c>
      <c r="AB1909">
        <v>6</v>
      </c>
      <c r="AC1909">
        <v>4</v>
      </c>
      <c r="AD1909">
        <v>4</v>
      </c>
      <c r="AE1909">
        <v>31.9</v>
      </c>
      <c r="AF1909">
        <v>31.9</v>
      </c>
      <c r="AG1909">
        <v>31.9</v>
      </c>
      <c r="AH1909">
        <v>24.931999999999999</v>
      </c>
      <c r="AI1909">
        <v>226</v>
      </c>
      <c r="AJ1909">
        <v>226</v>
      </c>
      <c r="AK1909">
        <v>0</v>
      </c>
      <c r="AL1909">
        <v>138.25</v>
      </c>
      <c r="AM1909" t="s">
        <v>43</v>
      </c>
      <c r="AN1909" t="s">
        <v>43</v>
      </c>
      <c r="AO1909" t="s">
        <v>43</v>
      </c>
      <c r="AP1909" t="s">
        <v>43</v>
      </c>
      <c r="AQ1909" t="s">
        <v>43</v>
      </c>
      <c r="AR1909" t="s">
        <v>43</v>
      </c>
      <c r="AS1909">
        <v>24.3</v>
      </c>
      <c r="AT1909">
        <v>28.8</v>
      </c>
      <c r="AU1909">
        <v>31.9</v>
      </c>
      <c r="AV1909">
        <v>31.9</v>
      </c>
      <c r="AW1909">
        <v>20.8</v>
      </c>
      <c r="AX1909">
        <v>26.5</v>
      </c>
      <c r="AY1909">
        <v>2966600000</v>
      </c>
      <c r="AZ1909">
        <v>341670000</v>
      </c>
      <c r="BA1909">
        <v>522470000</v>
      </c>
      <c r="BB1909">
        <v>893920000</v>
      </c>
      <c r="BC1909">
        <v>702020000</v>
      </c>
      <c r="BD1909">
        <v>423870000</v>
      </c>
      <c r="BE1909">
        <v>82633000</v>
      </c>
      <c r="BF1909">
        <v>18</v>
      </c>
      <c r="BG1909">
        <v>103960000</v>
      </c>
      <c r="BH1909">
        <v>11624000</v>
      </c>
      <c r="BI1909">
        <v>14237000</v>
      </c>
      <c r="BJ1909">
        <v>33036000</v>
      </c>
      <c r="BK1909">
        <v>26065000</v>
      </c>
      <c r="BL1909">
        <v>18005000</v>
      </c>
      <c r="BM1909">
        <v>988260</v>
      </c>
      <c r="BN1909">
        <v>263450000</v>
      </c>
      <c r="BO1909">
        <v>326280000</v>
      </c>
      <c r="BP1909">
        <v>433770000</v>
      </c>
      <c r="BQ1909">
        <v>298720000</v>
      </c>
      <c r="BR1909">
        <v>303950000</v>
      </c>
      <c r="BS1909">
        <v>130960000</v>
      </c>
      <c r="BT1909">
        <v>6</v>
      </c>
      <c r="BU1909">
        <v>11</v>
      </c>
      <c r="BV1909">
        <v>7</v>
      </c>
      <c r="BW1909">
        <v>11</v>
      </c>
      <c r="BX1909">
        <v>9</v>
      </c>
      <c r="BY1909">
        <v>5</v>
      </c>
      <c r="BZ1909">
        <v>49</v>
      </c>
      <c r="CA1909" t="s">
        <v>15929</v>
      </c>
      <c r="CE1909">
        <v>1907</v>
      </c>
      <c r="CF1909" t="s">
        <v>15930</v>
      </c>
      <c r="CG1909" t="s">
        <v>710</v>
      </c>
      <c r="CH1909" t="s">
        <v>15931</v>
      </c>
      <c r="CI1909" t="s">
        <v>15932</v>
      </c>
      <c r="CJ1909" t="s">
        <v>15933</v>
      </c>
      <c r="CK1909" t="s">
        <v>15934</v>
      </c>
      <c r="CL1909">
        <v>506</v>
      </c>
      <c r="CM1909">
        <v>126</v>
      </c>
      <c r="CN1909">
        <v>-1</v>
      </c>
    </row>
    <row r="1910" spans="1:92" x14ac:dyDescent="0.3">
      <c r="A1910" t="s">
        <v>15935</v>
      </c>
      <c r="B1910" t="s">
        <v>15935</v>
      </c>
      <c r="C1910">
        <v>4</v>
      </c>
      <c r="D1910">
        <v>4</v>
      </c>
      <c r="E1910">
        <v>4</v>
      </c>
      <c r="F1910" t="s">
        <v>15936</v>
      </c>
      <c r="G1910" t="s">
        <v>15937</v>
      </c>
      <c r="H1910" t="s">
        <v>15938</v>
      </c>
      <c r="I1910">
        <v>1</v>
      </c>
      <c r="J1910">
        <v>4</v>
      </c>
      <c r="K1910">
        <v>4</v>
      </c>
      <c r="L1910">
        <v>4</v>
      </c>
      <c r="M1910">
        <v>3</v>
      </c>
      <c r="N1910">
        <v>4</v>
      </c>
      <c r="O1910">
        <v>2</v>
      </c>
      <c r="P1910">
        <v>4</v>
      </c>
      <c r="Q1910">
        <v>2</v>
      </c>
      <c r="R1910">
        <v>2</v>
      </c>
      <c r="S1910">
        <v>3</v>
      </c>
      <c r="T1910">
        <v>4</v>
      </c>
      <c r="U1910">
        <v>2</v>
      </c>
      <c r="V1910">
        <v>4</v>
      </c>
      <c r="W1910">
        <v>2</v>
      </c>
      <c r="X1910">
        <v>2</v>
      </c>
      <c r="Y1910">
        <v>3</v>
      </c>
      <c r="Z1910">
        <v>4</v>
      </c>
      <c r="AA1910">
        <v>2</v>
      </c>
      <c r="AB1910">
        <v>4</v>
      </c>
      <c r="AC1910">
        <v>2</v>
      </c>
      <c r="AD1910">
        <v>2</v>
      </c>
      <c r="AE1910">
        <v>49.3</v>
      </c>
      <c r="AF1910">
        <v>49.3</v>
      </c>
      <c r="AG1910">
        <v>49.3</v>
      </c>
      <c r="AH1910">
        <v>16.113</v>
      </c>
      <c r="AI1910">
        <v>142</v>
      </c>
      <c r="AJ1910">
        <v>142</v>
      </c>
      <c r="AK1910">
        <v>0</v>
      </c>
      <c r="AL1910">
        <v>258.26</v>
      </c>
      <c r="AM1910" t="s">
        <v>43</v>
      </c>
      <c r="AN1910" t="s">
        <v>43</v>
      </c>
      <c r="AO1910" t="s">
        <v>43</v>
      </c>
      <c r="AP1910" t="s">
        <v>43</v>
      </c>
      <c r="AQ1910" t="s">
        <v>43</v>
      </c>
      <c r="AR1910" t="s">
        <v>43</v>
      </c>
      <c r="AS1910">
        <v>32.4</v>
      </c>
      <c r="AT1910">
        <v>49.3</v>
      </c>
      <c r="AU1910">
        <v>27.5</v>
      </c>
      <c r="AV1910">
        <v>49.3</v>
      </c>
      <c r="AW1910">
        <v>27.5</v>
      </c>
      <c r="AX1910">
        <v>27.5</v>
      </c>
      <c r="AY1910">
        <v>594580000</v>
      </c>
      <c r="AZ1910">
        <v>54417000</v>
      </c>
      <c r="BA1910">
        <v>96302000</v>
      </c>
      <c r="BB1910">
        <v>164140000</v>
      </c>
      <c r="BC1910">
        <v>191560000</v>
      </c>
      <c r="BD1910">
        <v>78009000</v>
      </c>
      <c r="BE1910">
        <v>10154000</v>
      </c>
      <c r="BF1910">
        <v>9</v>
      </c>
      <c r="BG1910">
        <v>15139000</v>
      </c>
      <c r="BH1910">
        <v>1907400</v>
      </c>
      <c r="BI1910">
        <v>2695000</v>
      </c>
      <c r="BJ1910">
        <v>3607800</v>
      </c>
      <c r="BK1910">
        <v>5690800</v>
      </c>
      <c r="BL1910">
        <v>1073100</v>
      </c>
      <c r="BM1910">
        <v>164780</v>
      </c>
      <c r="BN1910">
        <v>18555000</v>
      </c>
      <c r="BO1910">
        <v>35500000</v>
      </c>
      <c r="BP1910">
        <v>78347000</v>
      </c>
      <c r="BQ1910">
        <v>115010000</v>
      </c>
      <c r="BR1910">
        <v>52350000</v>
      </c>
      <c r="BS1910">
        <v>6301500</v>
      </c>
      <c r="BT1910">
        <v>1</v>
      </c>
      <c r="BU1910">
        <v>4</v>
      </c>
      <c r="BV1910">
        <v>6</v>
      </c>
      <c r="BW1910">
        <v>3</v>
      </c>
      <c r="BX1910">
        <v>2</v>
      </c>
      <c r="BY1910">
        <v>0</v>
      </c>
      <c r="BZ1910">
        <v>16</v>
      </c>
      <c r="CA1910" t="s">
        <v>15939</v>
      </c>
      <c r="CE1910">
        <v>1908</v>
      </c>
      <c r="CF1910" t="s">
        <v>15940</v>
      </c>
      <c r="CG1910" t="s">
        <v>120</v>
      </c>
      <c r="CH1910" t="s">
        <v>15941</v>
      </c>
      <c r="CI1910" t="s">
        <v>15942</v>
      </c>
      <c r="CJ1910" t="s">
        <v>15943</v>
      </c>
      <c r="CK1910" t="s">
        <v>15944</v>
      </c>
      <c r="CN1910">
        <v>-1</v>
      </c>
    </row>
    <row r="1911" spans="1:92" x14ac:dyDescent="0.3">
      <c r="A1911" t="s">
        <v>15945</v>
      </c>
      <c r="B1911" t="s">
        <v>15945</v>
      </c>
      <c r="C1911" t="s">
        <v>40</v>
      </c>
      <c r="D1911" t="s">
        <v>40</v>
      </c>
      <c r="E1911" t="s">
        <v>40</v>
      </c>
      <c r="F1911" t="s">
        <v>4006</v>
      </c>
      <c r="H1911" t="s">
        <v>15946</v>
      </c>
      <c r="I1911">
        <v>2</v>
      </c>
      <c r="J1911">
        <v>1</v>
      </c>
      <c r="K1911">
        <v>1</v>
      </c>
      <c r="L1911">
        <v>1</v>
      </c>
      <c r="M1911">
        <v>0</v>
      </c>
      <c r="N1911">
        <v>0</v>
      </c>
      <c r="O1911">
        <v>0</v>
      </c>
      <c r="P1911">
        <v>0</v>
      </c>
      <c r="Q1911">
        <v>1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1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1</v>
      </c>
      <c r="AD1911">
        <v>0</v>
      </c>
      <c r="AE1911">
        <v>2.2000000000000002</v>
      </c>
      <c r="AF1911">
        <v>2.2000000000000002</v>
      </c>
      <c r="AG1911">
        <v>2.2000000000000002</v>
      </c>
      <c r="AH1911">
        <v>41.317999999999998</v>
      </c>
      <c r="AI1911">
        <v>362</v>
      </c>
      <c r="AJ1911" t="s">
        <v>15947</v>
      </c>
      <c r="AK1911">
        <v>3.2772000000000001E-3</v>
      </c>
      <c r="AL1911">
        <v>1.9350000000000001</v>
      </c>
      <c r="AQ1911" t="s">
        <v>43</v>
      </c>
      <c r="AS1911">
        <v>0</v>
      </c>
      <c r="AT1911">
        <v>0</v>
      </c>
      <c r="AU1911">
        <v>0</v>
      </c>
      <c r="AV1911">
        <v>0</v>
      </c>
      <c r="AW1911">
        <v>2.2000000000000002</v>
      </c>
      <c r="AX1911">
        <v>0</v>
      </c>
      <c r="AY1911">
        <v>6138100</v>
      </c>
      <c r="AZ1911">
        <v>0</v>
      </c>
      <c r="BA1911">
        <v>0</v>
      </c>
      <c r="BB1911">
        <v>0</v>
      </c>
      <c r="BC1911">
        <v>0</v>
      </c>
      <c r="BD1911">
        <v>6138100</v>
      </c>
      <c r="BE1911">
        <v>0</v>
      </c>
      <c r="BF1911">
        <v>24</v>
      </c>
      <c r="BG1911">
        <v>255760</v>
      </c>
      <c r="BH1911">
        <v>0</v>
      </c>
      <c r="BI1911">
        <v>0</v>
      </c>
      <c r="BJ1911">
        <v>0</v>
      </c>
      <c r="BK1911">
        <v>0</v>
      </c>
      <c r="BL1911">
        <v>255760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1</v>
      </c>
      <c r="BY1911">
        <v>0</v>
      </c>
      <c r="BZ1911">
        <v>1</v>
      </c>
      <c r="CA1911" t="s">
        <v>15948</v>
      </c>
      <c r="CE1911">
        <v>1909</v>
      </c>
      <c r="CF1911">
        <v>5924</v>
      </c>
      <c r="CG1911" t="b">
        <v>1</v>
      </c>
      <c r="CH1911">
        <v>6222</v>
      </c>
      <c r="CI1911">
        <v>27661</v>
      </c>
      <c r="CJ1911">
        <v>26087</v>
      </c>
      <c r="CK1911">
        <v>26087</v>
      </c>
      <c r="CN1911" t="s">
        <v>48</v>
      </c>
    </row>
    <row r="1912" spans="1:92" x14ac:dyDescent="0.3">
      <c r="A1912" t="s">
        <v>15949</v>
      </c>
      <c r="B1912" t="s">
        <v>15949</v>
      </c>
      <c r="C1912" t="s">
        <v>114</v>
      </c>
      <c r="D1912" t="s">
        <v>114</v>
      </c>
      <c r="E1912" t="s">
        <v>114</v>
      </c>
      <c r="H1912" t="s">
        <v>15950</v>
      </c>
      <c r="I1912">
        <v>2</v>
      </c>
      <c r="J1912">
        <v>4</v>
      </c>
      <c r="K1912">
        <v>4</v>
      </c>
      <c r="L1912">
        <v>4</v>
      </c>
      <c r="M1912">
        <v>0</v>
      </c>
      <c r="N1912">
        <v>1</v>
      </c>
      <c r="O1912">
        <v>4</v>
      </c>
      <c r="P1912">
        <v>3</v>
      </c>
      <c r="Q1912">
        <v>3</v>
      </c>
      <c r="R1912">
        <v>0</v>
      </c>
      <c r="S1912">
        <v>0</v>
      </c>
      <c r="T1912">
        <v>1</v>
      </c>
      <c r="U1912">
        <v>4</v>
      </c>
      <c r="V1912">
        <v>3</v>
      </c>
      <c r="W1912">
        <v>3</v>
      </c>
      <c r="X1912">
        <v>0</v>
      </c>
      <c r="Y1912">
        <v>0</v>
      </c>
      <c r="Z1912">
        <v>1</v>
      </c>
      <c r="AA1912">
        <v>4</v>
      </c>
      <c r="AB1912">
        <v>3</v>
      </c>
      <c r="AC1912">
        <v>3</v>
      </c>
      <c r="AD1912">
        <v>0</v>
      </c>
      <c r="AE1912">
        <v>3</v>
      </c>
      <c r="AF1912">
        <v>3</v>
      </c>
      <c r="AG1912">
        <v>3</v>
      </c>
      <c r="AH1912">
        <v>206.65</v>
      </c>
      <c r="AI1912">
        <v>1896</v>
      </c>
      <c r="AJ1912" t="s">
        <v>15951</v>
      </c>
      <c r="AK1912">
        <v>0</v>
      </c>
      <c r="AL1912">
        <v>27.306000000000001</v>
      </c>
      <c r="AN1912" t="s">
        <v>43</v>
      </c>
      <c r="AO1912" t="s">
        <v>43</v>
      </c>
      <c r="AP1912" t="s">
        <v>43</v>
      </c>
      <c r="AQ1912" t="s">
        <v>43</v>
      </c>
      <c r="AS1912">
        <v>0</v>
      </c>
      <c r="AT1912">
        <v>0.8</v>
      </c>
      <c r="AU1912">
        <v>3</v>
      </c>
      <c r="AV1912">
        <v>1.8</v>
      </c>
      <c r="AW1912">
        <v>1.8</v>
      </c>
      <c r="AX1912">
        <v>0</v>
      </c>
      <c r="AY1912">
        <v>110210000</v>
      </c>
      <c r="AZ1912">
        <v>0</v>
      </c>
      <c r="BA1912">
        <v>14038000</v>
      </c>
      <c r="BB1912">
        <v>30606000</v>
      </c>
      <c r="BC1912">
        <v>40690000</v>
      </c>
      <c r="BD1912">
        <v>24879000</v>
      </c>
      <c r="BE1912">
        <v>0</v>
      </c>
      <c r="BF1912">
        <v>77</v>
      </c>
      <c r="BG1912">
        <v>1378800</v>
      </c>
      <c r="BH1912">
        <v>0</v>
      </c>
      <c r="BI1912">
        <v>182310</v>
      </c>
      <c r="BJ1912">
        <v>344890</v>
      </c>
      <c r="BK1912">
        <v>528450</v>
      </c>
      <c r="BL1912">
        <v>323110</v>
      </c>
      <c r="BM1912">
        <v>0</v>
      </c>
      <c r="BN1912">
        <v>0</v>
      </c>
      <c r="BO1912">
        <v>0</v>
      </c>
      <c r="BP1912">
        <v>13629000</v>
      </c>
      <c r="BQ1912">
        <v>20949000</v>
      </c>
      <c r="BR1912">
        <v>12328000</v>
      </c>
      <c r="BS1912">
        <v>0</v>
      </c>
      <c r="BT1912">
        <v>0</v>
      </c>
      <c r="BU1912">
        <v>0</v>
      </c>
      <c r="BV1912">
        <v>2</v>
      </c>
      <c r="BW1912">
        <v>2</v>
      </c>
      <c r="BX1912">
        <v>2</v>
      </c>
      <c r="BY1912">
        <v>0</v>
      </c>
      <c r="BZ1912">
        <v>6</v>
      </c>
      <c r="CA1912" t="s">
        <v>15952</v>
      </c>
      <c r="CE1912">
        <v>1910</v>
      </c>
      <c r="CF1912" t="s">
        <v>15953</v>
      </c>
      <c r="CG1912" t="s">
        <v>120</v>
      </c>
      <c r="CH1912" t="s">
        <v>15954</v>
      </c>
      <c r="CI1912" t="s">
        <v>15955</v>
      </c>
      <c r="CJ1912" t="s">
        <v>15956</v>
      </c>
      <c r="CK1912" t="s">
        <v>15957</v>
      </c>
      <c r="CN1912" t="s">
        <v>48</v>
      </c>
    </row>
    <row r="1913" spans="1:92" x14ac:dyDescent="0.3">
      <c r="A1913" t="s">
        <v>15958</v>
      </c>
      <c r="B1913" t="s">
        <v>15959</v>
      </c>
      <c r="C1913" t="s">
        <v>4072</v>
      </c>
      <c r="D1913" t="s">
        <v>4072</v>
      </c>
      <c r="E1913" t="s">
        <v>4072</v>
      </c>
      <c r="F1913" t="s">
        <v>15960</v>
      </c>
      <c r="G1913" t="s">
        <v>15961</v>
      </c>
      <c r="H1913" t="s">
        <v>15962</v>
      </c>
      <c r="I1913">
        <v>3</v>
      </c>
      <c r="J1913">
        <v>3</v>
      </c>
      <c r="K1913">
        <v>3</v>
      </c>
      <c r="L1913">
        <v>3</v>
      </c>
      <c r="M1913">
        <v>0</v>
      </c>
      <c r="N1913">
        <v>1</v>
      </c>
      <c r="O1913">
        <v>1</v>
      </c>
      <c r="P1913">
        <v>1</v>
      </c>
      <c r="Q1913">
        <v>1</v>
      </c>
      <c r="R1913">
        <v>0</v>
      </c>
      <c r="S1913">
        <v>0</v>
      </c>
      <c r="T1913">
        <v>1</v>
      </c>
      <c r="U1913">
        <v>1</v>
      </c>
      <c r="V1913">
        <v>1</v>
      </c>
      <c r="W1913">
        <v>1</v>
      </c>
      <c r="X1913">
        <v>0</v>
      </c>
      <c r="Y1913">
        <v>0</v>
      </c>
      <c r="Z1913">
        <v>1</v>
      </c>
      <c r="AA1913">
        <v>1</v>
      </c>
      <c r="AB1913">
        <v>1</v>
      </c>
      <c r="AC1913">
        <v>1</v>
      </c>
      <c r="AD1913">
        <v>0</v>
      </c>
      <c r="AE1913">
        <v>38.799999999999997</v>
      </c>
      <c r="AF1913">
        <v>38.799999999999997</v>
      </c>
      <c r="AG1913">
        <v>38.799999999999997</v>
      </c>
      <c r="AH1913">
        <v>13.542999999999999</v>
      </c>
      <c r="AI1913">
        <v>121</v>
      </c>
      <c r="AJ1913" t="s">
        <v>15963</v>
      </c>
      <c r="AK1913">
        <v>0</v>
      </c>
      <c r="AL1913">
        <v>12.526</v>
      </c>
      <c r="AN1913" t="s">
        <v>43</v>
      </c>
      <c r="AO1913" t="s">
        <v>43</v>
      </c>
      <c r="AP1913" t="s">
        <v>43</v>
      </c>
      <c r="AQ1913" t="s">
        <v>43</v>
      </c>
      <c r="AS1913">
        <v>0</v>
      </c>
      <c r="AT1913">
        <v>13.2</v>
      </c>
      <c r="AU1913">
        <v>17.399999999999999</v>
      </c>
      <c r="AV1913">
        <v>8.3000000000000007</v>
      </c>
      <c r="AW1913">
        <v>8.3000000000000007</v>
      </c>
      <c r="AX1913">
        <v>0</v>
      </c>
      <c r="AY1913">
        <v>42039000</v>
      </c>
      <c r="AZ1913">
        <v>0</v>
      </c>
      <c r="BA1913">
        <v>5677100</v>
      </c>
      <c r="BB1913">
        <v>9900400</v>
      </c>
      <c r="BC1913">
        <v>18226000</v>
      </c>
      <c r="BD1913">
        <v>8235600</v>
      </c>
      <c r="BE1913">
        <v>0</v>
      </c>
      <c r="BF1913">
        <v>5</v>
      </c>
      <c r="BG1913">
        <v>5292400</v>
      </c>
      <c r="BH1913">
        <v>0</v>
      </c>
      <c r="BI1913">
        <v>1135400</v>
      </c>
      <c r="BJ1913">
        <v>1980100</v>
      </c>
      <c r="BK1913">
        <v>3645300</v>
      </c>
      <c r="BL1913">
        <v>1647100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2</v>
      </c>
      <c r="BV1913">
        <v>1</v>
      </c>
      <c r="BW1913">
        <v>1</v>
      </c>
      <c r="BX1913">
        <v>1</v>
      </c>
      <c r="BY1913">
        <v>0</v>
      </c>
      <c r="BZ1913">
        <v>5</v>
      </c>
      <c r="CA1913" t="s">
        <v>15964</v>
      </c>
      <c r="CE1913">
        <v>1911</v>
      </c>
      <c r="CF1913" t="s">
        <v>15965</v>
      </c>
      <c r="CG1913" t="s">
        <v>146</v>
      </c>
      <c r="CH1913" t="s">
        <v>15966</v>
      </c>
      <c r="CI1913" t="s">
        <v>15967</v>
      </c>
      <c r="CJ1913" t="s">
        <v>15968</v>
      </c>
      <c r="CK1913" t="s">
        <v>15969</v>
      </c>
      <c r="CN1913" t="s">
        <v>69</v>
      </c>
    </row>
    <row r="1914" spans="1:92" x14ac:dyDescent="0.3">
      <c r="A1914" t="s">
        <v>15970</v>
      </c>
      <c r="B1914" t="s">
        <v>15970</v>
      </c>
      <c r="C1914">
        <v>12</v>
      </c>
      <c r="D1914">
        <v>12</v>
      </c>
      <c r="E1914">
        <v>12</v>
      </c>
      <c r="H1914" t="s">
        <v>15971</v>
      </c>
      <c r="I1914">
        <v>1</v>
      </c>
      <c r="J1914">
        <v>12</v>
      </c>
      <c r="K1914">
        <v>12</v>
      </c>
      <c r="L1914">
        <v>12</v>
      </c>
      <c r="M1914">
        <v>2</v>
      </c>
      <c r="N1914">
        <v>6</v>
      </c>
      <c r="O1914">
        <v>9</v>
      </c>
      <c r="P1914">
        <v>7</v>
      </c>
      <c r="Q1914">
        <v>6</v>
      </c>
      <c r="R1914">
        <v>3</v>
      </c>
      <c r="S1914">
        <v>2</v>
      </c>
      <c r="T1914">
        <v>6</v>
      </c>
      <c r="U1914">
        <v>9</v>
      </c>
      <c r="V1914">
        <v>7</v>
      </c>
      <c r="W1914">
        <v>6</v>
      </c>
      <c r="X1914">
        <v>3</v>
      </c>
      <c r="Y1914">
        <v>2</v>
      </c>
      <c r="Z1914">
        <v>6</v>
      </c>
      <c r="AA1914">
        <v>9</v>
      </c>
      <c r="AB1914">
        <v>7</v>
      </c>
      <c r="AC1914">
        <v>6</v>
      </c>
      <c r="AD1914">
        <v>3</v>
      </c>
      <c r="AE1914">
        <v>15.1</v>
      </c>
      <c r="AF1914">
        <v>15.1</v>
      </c>
      <c r="AG1914">
        <v>15.1</v>
      </c>
      <c r="AH1914">
        <v>177.11</v>
      </c>
      <c r="AI1914">
        <v>1621</v>
      </c>
      <c r="AJ1914">
        <v>1621</v>
      </c>
      <c r="AK1914">
        <v>0</v>
      </c>
      <c r="AL1914">
        <v>108.91</v>
      </c>
      <c r="AM1914" t="s">
        <v>43</v>
      </c>
      <c r="AN1914" t="s">
        <v>43</v>
      </c>
      <c r="AO1914" t="s">
        <v>43</v>
      </c>
      <c r="AP1914" t="s">
        <v>43</v>
      </c>
      <c r="AQ1914" t="s">
        <v>43</v>
      </c>
      <c r="AR1914" t="s">
        <v>43</v>
      </c>
      <c r="AS1914">
        <v>1.9</v>
      </c>
      <c r="AT1914">
        <v>9.1</v>
      </c>
      <c r="AU1914">
        <v>10.5</v>
      </c>
      <c r="AV1914">
        <v>7.4</v>
      </c>
      <c r="AW1914">
        <v>6.8</v>
      </c>
      <c r="AX1914">
        <v>3.8</v>
      </c>
      <c r="AY1914">
        <v>627040000</v>
      </c>
      <c r="AZ1914">
        <v>17276000</v>
      </c>
      <c r="BA1914">
        <v>135220000</v>
      </c>
      <c r="BB1914">
        <v>171170000</v>
      </c>
      <c r="BC1914">
        <v>145610000</v>
      </c>
      <c r="BD1914">
        <v>137790000</v>
      </c>
      <c r="BE1914">
        <v>19971000</v>
      </c>
      <c r="BF1914">
        <v>49</v>
      </c>
      <c r="BG1914">
        <v>3388600</v>
      </c>
      <c r="BH1914">
        <v>184050</v>
      </c>
      <c r="BI1914">
        <v>218960</v>
      </c>
      <c r="BJ1914">
        <v>827170</v>
      </c>
      <c r="BK1914">
        <v>1283600</v>
      </c>
      <c r="BL1914">
        <v>874880</v>
      </c>
      <c r="BM1914">
        <v>264960</v>
      </c>
      <c r="BN1914">
        <v>15393000</v>
      </c>
      <c r="BO1914">
        <v>35817000</v>
      </c>
      <c r="BP1914">
        <v>39612000</v>
      </c>
      <c r="BQ1914">
        <v>37342000</v>
      </c>
      <c r="BR1914">
        <v>39549000</v>
      </c>
      <c r="BS1914">
        <v>7761000</v>
      </c>
      <c r="BT1914">
        <v>1</v>
      </c>
      <c r="BU1914">
        <v>8</v>
      </c>
      <c r="BV1914">
        <v>7</v>
      </c>
      <c r="BW1914">
        <v>10</v>
      </c>
      <c r="BX1914">
        <v>6</v>
      </c>
      <c r="BY1914">
        <v>4</v>
      </c>
      <c r="BZ1914">
        <v>36</v>
      </c>
      <c r="CA1914" t="s">
        <v>15972</v>
      </c>
      <c r="CE1914">
        <v>1912</v>
      </c>
      <c r="CF1914" t="s">
        <v>15973</v>
      </c>
      <c r="CG1914" t="s">
        <v>64</v>
      </c>
      <c r="CH1914" t="s">
        <v>15974</v>
      </c>
      <c r="CI1914" t="s">
        <v>15975</v>
      </c>
      <c r="CJ1914" t="s">
        <v>15976</v>
      </c>
      <c r="CK1914" t="s">
        <v>15977</v>
      </c>
      <c r="CN1914">
        <v>-1</v>
      </c>
    </row>
    <row r="1915" spans="1:92" x14ac:dyDescent="0.3">
      <c r="A1915" t="s">
        <v>15978</v>
      </c>
      <c r="B1915" t="s">
        <v>15978</v>
      </c>
      <c r="C1915">
        <v>2</v>
      </c>
      <c r="D1915">
        <v>2</v>
      </c>
      <c r="E1915">
        <v>2</v>
      </c>
      <c r="H1915" t="s">
        <v>15979</v>
      </c>
      <c r="I1915">
        <v>1</v>
      </c>
      <c r="J1915">
        <v>2</v>
      </c>
      <c r="K1915">
        <v>2</v>
      </c>
      <c r="L1915">
        <v>2</v>
      </c>
      <c r="M1915">
        <v>1</v>
      </c>
      <c r="N1915">
        <v>2</v>
      </c>
      <c r="O1915">
        <v>2</v>
      </c>
      <c r="P1915">
        <v>2</v>
      </c>
      <c r="Q1915">
        <v>2</v>
      </c>
      <c r="R1915">
        <v>1</v>
      </c>
      <c r="S1915">
        <v>1</v>
      </c>
      <c r="T1915">
        <v>2</v>
      </c>
      <c r="U1915">
        <v>2</v>
      </c>
      <c r="V1915">
        <v>2</v>
      </c>
      <c r="W1915">
        <v>2</v>
      </c>
      <c r="X1915">
        <v>1</v>
      </c>
      <c r="Y1915">
        <v>1</v>
      </c>
      <c r="Z1915">
        <v>2</v>
      </c>
      <c r="AA1915">
        <v>2</v>
      </c>
      <c r="AB1915">
        <v>2</v>
      </c>
      <c r="AC1915">
        <v>2</v>
      </c>
      <c r="AD1915">
        <v>1</v>
      </c>
      <c r="AE1915">
        <v>26.4</v>
      </c>
      <c r="AF1915">
        <v>26.4</v>
      </c>
      <c r="AG1915">
        <v>26.4</v>
      </c>
      <c r="AH1915">
        <v>13.722</v>
      </c>
      <c r="AI1915">
        <v>125</v>
      </c>
      <c r="AJ1915">
        <v>125</v>
      </c>
      <c r="AK1915">
        <v>0</v>
      </c>
      <c r="AL1915">
        <v>152.16999999999999</v>
      </c>
      <c r="AM1915" t="s">
        <v>43</v>
      </c>
      <c r="AN1915" t="s">
        <v>43</v>
      </c>
      <c r="AO1915" t="s">
        <v>43</v>
      </c>
      <c r="AP1915" t="s">
        <v>43</v>
      </c>
      <c r="AQ1915" t="s">
        <v>43</v>
      </c>
      <c r="AR1915" t="s">
        <v>43</v>
      </c>
      <c r="AS1915">
        <v>11.2</v>
      </c>
      <c r="AT1915">
        <v>26.4</v>
      </c>
      <c r="AU1915">
        <v>26.4</v>
      </c>
      <c r="AV1915">
        <v>26.4</v>
      </c>
      <c r="AW1915">
        <v>26.4</v>
      </c>
      <c r="AX1915">
        <v>11.2</v>
      </c>
      <c r="AY1915">
        <v>1637400000</v>
      </c>
      <c r="AZ1915">
        <v>139520000</v>
      </c>
      <c r="BA1915">
        <v>690460000</v>
      </c>
      <c r="BB1915">
        <v>499330000</v>
      </c>
      <c r="BC1915">
        <v>160790000</v>
      </c>
      <c r="BD1915">
        <v>112520000</v>
      </c>
      <c r="BE1915">
        <v>34811000</v>
      </c>
      <c r="BF1915">
        <v>12</v>
      </c>
      <c r="BG1915">
        <v>41536000</v>
      </c>
      <c r="BH1915">
        <v>7995700</v>
      </c>
      <c r="BI1915">
        <v>9131100</v>
      </c>
      <c r="BJ1915">
        <v>11500000</v>
      </c>
      <c r="BK1915">
        <v>6838900</v>
      </c>
      <c r="BL1915">
        <v>4805900</v>
      </c>
      <c r="BM1915">
        <v>1263500</v>
      </c>
      <c r="BN1915">
        <v>142350000</v>
      </c>
      <c r="BO1915">
        <v>248220000</v>
      </c>
      <c r="BP1915">
        <v>259680000</v>
      </c>
      <c r="BQ1915">
        <v>188320000</v>
      </c>
      <c r="BR1915">
        <v>124220000</v>
      </c>
      <c r="BS1915">
        <v>48139000</v>
      </c>
      <c r="BT1915">
        <v>3</v>
      </c>
      <c r="BU1915">
        <v>5</v>
      </c>
      <c r="BV1915">
        <v>4</v>
      </c>
      <c r="BW1915">
        <v>3</v>
      </c>
      <c r="BX1915">
        <v>2</v>
      </c>
      <c r="BY1915">
        <v>2</v>
      </c>
      <c r="BZ1915">
        <v>19</v>
      </c>
      <c r="CA1915" t="s">
        <v>15980</v>
      </c>
      <c r="CE1915">
        <v>1913</v>
      </c>
      <c r="CF1915" t="s">
        <v>15981</v>
      </c>
      <c r="CG1915" t="s">
        <v>229</v>
      </c>
      <c r="CH1915" t="s">
        <v>15982</v>
      </c>
      <c r="CI1915" t="s">
        <v>15983</v>
      </c>
      <c r="CJ1915" t="s">
        <v>15984</v>
      </c>
      <c r="CK1915" t="s">
        <v>15985</v>
      </c>
      <c r="CN1915">
        <v>-1</v>
      </c>
    </row>
    <row r="1916" spans="1:92" x14ac:dyDescent="0.3">
      <c r="A1916" t="s">
        <v>15986</v>
      </c>
      <c r="B1916" t="s">
        <v>15986</v>
      </c>
      <c r="C1916">
        <v>1</v>
      </c>
      <c r="D1916">
        <v>1</v>
      </c>
      <c r="E1916">
        <v>1</v>
      </c>
      <c r="F1916" t="s">
        <v>15987</v>
      </c>
      <c r="G1916" t="s">
        <v>15988</v>
      </c>
      <c r="H1916" t="s">
        <v>15989</v>
      </c>
      <c r="I1916">
        <v>1</v>
      </c>
      <c r="J1916">
        <v>1</v>
      </c>
      <c r="K1916">
        <v>1</v>
      </c>
      <c r="L1916">
        <v>1</v>
      </c>
      <c r="M1916">
        <v>0</v>
      </c>
      <c r="N1916">
        <v>1</v>
      </c>
      <c r="O1916">
        <v>0</v>
      </c>
      <c r="P1916">
        <v>1</v>
      </c>
      <c r="Q1916">
        <v>0</v>
      </c>
      <c r="R1916">
        <v>0</v>
      </c>
      <c r="S1916">
        <v>0</v>
      </c>
      <c r="T1916">
        <v>1</v>
      </c>
      <c r="U1916">
        <v>0</v>
      </c>
      <c r="V1916">
        <v>1</v>
      </c>
      <c r="W1916">
        <v>0</v>
      </c>
      <c r="X1916">
        <v>0</v>
      </c>
      <c r="Y1916">
        <v>0</v>
      </c>
      <c r="Z1916">
        <v>1</v>
      </c>
      <c r="AA1916">
        <v>0</v>
      </c>
      <c r="AB1916">
        <v>1</v>
      </c>
      <c r="AC1916">
        <v>0</v>
      </c>
      <c r="AD1916">
        <v>0</v>
      </c>
      <c r="AE1916">
        <v>5.3</v>
      </c>
      <c r="AF1916">
        <v>5.3</v>
      </c>
      <c r="AG1916">
        <v>5.3</v>
      </c>
      <c r="AH1916">
        <v>16.954000000000001</v>
      </c>
      <c r="AI1916">
        <v>169</v>
      </c>
      <c r="AJ1916">
        <v>169</v>
      </c>
      <c r="AK1916">
        <v>1.9748000000000002E-2</v>
      </c>
      <c r="AL1916">
        <v>0.86534999999999995</v>
      </c>
      <c r="AN1916" t="s">
        <v>43</v>
      </c>
      <c r="AP1916" t="s">
        <v>43</v>
      </c>
      <c r="AS1916">
        <v>0</v>
      </c>
      <c r="AT1916">
        <v>5.3</v>
      </c>
      <c r="AU1916">
        <v>0</v>
      </c>
      <c r="AV1916">
        <v>5.3</v>
      </c>
      <c r="AW1916">
        <v>0</v>
      </c>
      <c r="AX1916">
        <v>0</v>
      </c>
      <c r="AY1916">
        <v>65486000</v>
      </c>
      <c r="AZ1916">
        <v>0</v>
      </c>
      <c r="BA1916">
        <v>51625000</v>
      </c>
      <c r="BB1916">
        <v>0</v>
      </c>
      <c r="BC1916">
        <v>13861000</v>
      </c>
      <c r="BD1916">
        <v>0</v>
      </c>
      <c r="BE1916">
        <v>0</v>
      </c>
      <c r="BF1916">
        <v>7</v>
      </c>
      <c r="BG1916">
        <v>9355200</v>
      </c>
      <c r="BH1916">
        <v>0</v>
      </c>
      <c r="BI1916">
        <v>7375000</v>
      </c>
      <c r="BJ1916">
        <v>0</v>
      </c>
      <c r="BK1916">
        <v>1980200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1</v>
      </c>
      <c r="BX1916">
        <v>0</v>
      </c>
      <c r="BY1916">
        <v>0</v>
      </c>
      <c r="BZ1916">
        <v>1</v>
      </c>
      <c r="CA1916" t="s">
        <v>15990</v>
      </c>
      <c r="CE1916">
        <v>1914</v>
      </c>
      <c r="CF1916">
        <v>8151</v>
      </c>
      <c r="CG1916" t="b">
        <v>1</v>
      </c>
      <c r="CH1916">
        <v>8594</v>
      </c>
      <c r="CI1916" t="s">
        <v>15991</v>
      </c>
      <c r="CJ1916">
        <v>35309</v>
      </c>
      <c r="CK1916">
        <v>35309</v>
      </c>
      <c r="CN1916">
        <v>-1</v>
      </c>
    </row>
    <row r="1917" spans="1:92" x14ac:dyDescent="0.3">
      <c r="A1917" t="s">
        <v>15992</v>
      </c>
      <c r="B1917" t="s">
        <v>15992</v>
      </c>
      <c r="C1917">
        <v>1</v>
      </c>
      <c r="D1917">
        <v>1</v>
      </c>
      <c r="E1917">
        <v>1</v>
      </c>
      <c r="F1917" t="s">
        <v>15993</v>
      </c>
      <c r="G1917" t="s">
        <v>15994</v>
      </c>
      <c r="H1917" t="s">
        <v>15995</v>
      </c>
      <c r="I1917">
        <v>1</v>
      </c>
      <c r="J1917">
        <v>1</v>
      </c>
      <c r="K1917">
        <v>1</v>
      </c>
      <c r="L1917">
        <v>1</v>
      </c>
      <c r="M1917">
        <v>0</v>
      </c>
      <c r="N1917">
        <v>1</v>
      </c>
      <c r="O1917">
        <v>1</v>
      </c>
      <c r="P1917">
        <v>0</v>
      </c>
      <c r="Q1917">
        <v>1</v>
      </c>
      <c r="R1917">
        <v>0</v>
      </c>
      <c r="S1917">
        <v>0</v>
      </c>
      <c r="T1917">
        <v>1</v>
      </c>
      <c r="U1917">
        <v>1</v>
      </c>
      <c r="V1917">
        <v>0</v>
      </c>
      <c r="W1917">
        <v>1</v>
      </c>
      <c r="X1917">
        <v>0</v>
      </c>
      <c r="Y1917">
        <v>0</v>
      </c>
      <c r="Z1917">
        <v>1</v>
      </c>
      <c r="AA1917">
        <v>1</v>
      </c>
      <c r="AB1917">
        <v>0</v>
      </c>
      <c r="AC1917">
        <v>1</v>
      </c>
      <c r="AD1917">
        <v>0</v>
      </c>
      <c r="AE1917">
        <v>2</v>
      </c>
      <c r="AF1917">
        <v>2</v>
      </c>
      <c r="AG1917">
        <v>2</v>
      </c>
      <c r="AH1917">
        <v>84.935000000000002</v>
      </c>
      <c r="AI1917">
        <v>759</v>
      </c>
      <c r="AJ1917">
        <v>759</v>
      </c>
      <c r="AK1917">
        <v>0</v>
      </c>
      <c r="AL1917">
        <v>4.3182</v>
      </c>
      <c r="AN1917" t="s">
        <v>44</v>
      </c>
      <c r="AO1917" t="s">
        <v>44</v>
      </c>
      <c r="AQ1917" t="s">
        <v>43</v>
      </c>
      <c r="AS1917">
        <v>0</v>
      </c>
      <c r="AT1917">
        <v>2</v>
      </c>
      <c r="AU1917">
        <v>2</v>
      </c>
      <c r="AV1917">
        <v>0</v>
      </c>
      <c r="AW1917">
        <v>2</v>
      </c>
      <c r="AX1917">
        <v>0</v>
      </c>
      <c r="AY1917">
        <v>23858000</v>
      </c>
      <c r="AZ1917">
        <v>0</v>
      </c>
      <c r="BA1917">
        <v>6254100</v>
      </c>
      <c r="BB1917">
        <v>10115000</v>
      </c>
      <c r="BC1917">
        <v>0</v>
      </c>
      <c r="BD1917">
        <v>7488800</v>
      </c>
      <c r="BE1917">
        <v>0</v>
      </c>
      <c r="BF1917">
        <v>59</v>
      </c>
      <c r="BG1917">
        <v>404370</v>
      </c>
      <c r="BH1917">
        <v>0</v>
      </c>
      <c r="BI1917">
        <v>106000</v>
      </c>
      <c r="BJ1917">
        <v>171440</v>
      </c>
      <c r="BK1917">
        <v>0</v>
      </c>
      <c r="BL1917">
        <v>126930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1</v>
      </c>
      <c r="BY1917">
        <v>0</v>
      </c>
      <c r="BZ1917">
        <v>1</v>
      </c>
      <c r="CA1917" t="s">
        <v>15996</v>
      </c>
      <c r="CE1917">
        <v>1915</v>
      </c>
      <c r="CF1917">
        <v>3260</v>
      </c>
      <c r="CG1917" t="b">
        <v>1</v>
      </c>
      <c r="CH1917">
        <v>3421</v>
      </c>
      <c r="CI1917" t="s">
        <v>15997</v>
      </c>
      <c r="CJ1917">
        <v>14280</v>
      </c>
      <c r="CK1917">
        <v>14280</v>
      </c>
      <c r="CN1917">
        <v>-1</v>
      </c>
    </row>
    <row r="1918" spans="1:92" x14ac:dyDescent="0.3">
      <c r="A1918" t="s">
        <v>15998</v>
      </c>
      <c r="B1918" t="s">
        <v>15998</v>
      </c>
      <c r="C1918">
        <v>2</v>
      </c>
      <c r="D1918">
        <v>2</v>
      </c>
      <c r="E1918">
        <v>2</v>
      </c>
      <c r="G1918" t="s">
        <v>15999</v>
      </c>
      <c r="H1918" t="s">
        <v>16000</v>
      </c>
      <c r="I1918">
        <v>1</v>
      </c>
      <c r="J1918">
        <v>2</v>
      </c>
      <c r="K1918">
        <v>2</v>
      </c>
      <c r="L1918">
        <v>2</v>
      </c>
      <c r="M1918">
        <v>0</v>
      </c>
      <c r="N1918">
        <v>0</v>
      </c>
      <c r="O1918">
        <v>2</v>
      </c>
      <c r="P1918">
        <v>2</v>
      </c>
      <c r="Q1918">
        <v>1</v>
      </c>
      <c r="R1918">
        <v>1</v>
      </c>
      <c r="S1918">
        <v>0</v>
      </c>
      <c r="T1918">
        <v>0</v>
      </c>
      <c r="U1918">
        <v>2</v>
      </c>
      <c r="V1918">
        <v>2</v>
      </c>
      <c r="W1918">
        <v>1</v>
      </c>
      <c r="X1918">
        <v>1</v>
      </c>
      <c r="Y1918">
        <v>0</v>
      </c>
      <c r="Z1918">
        <v>0</v>
      </c>
      <c r="AA1918">
        <v>2</v>
      </c>
      <c r="AB1918">
        <v>2</v>
      </c>
      <c r="AC1918">
        <v>1</v>
      </c>
      <c r="AD1918">
        <v>1</v>
      </c>
      <c r="AE1918">
        <v>11</v>
      </c>
      <c r="AF1918">
        <v>11</v>
      </c>
      <c r="AG1918">
        <v>11</v>
      </c>
      <c r="AH1918">
        <v>25.303999999999998</v>
      </c>
      <c r="AI1918">
        <v>227</v>
      </c>
      <c r="AJ1918">
        <v>227</v>
      </c>
      <c r="AK1918">
        <v>0</v>
      </c>
      <c r="AL1918">
        <v>11.519</v>
      </c>
      <c r="AO1918" t="s">
        <v>43</v>
      </c>
      <c r="AP1918" t="s">
        <v>43</v>
      </c>
      <c r="AQ1918" t="s">
        <v>43</v>
      </c>
      <c r="AR1918" t="s">
        <v>43</v>
      </c>
      <c r="AS1918">
        <v>0</v>
      </c>
      <c r="AT1918">
        <v>0</v>
      </c>
      <c r="AU1918">
        <v>11</v>
      </c>
      <c r="AV1918">
        <v>11</v>
      </c>
      <c r="AW1918">
        <v>5.7</v>
      </c>
      <c r="AX1918">
        <v>5.7</v>
      </c>
      <c r="AY1918">
        <v>157470000</v>
      </c>
      <c r="AZ1918">
        <v>0</v>
      </c>
      <c r="BA1918">
        <v>0</v>
      </c>
      <c r="BB1918">
        <v>60924000</v>
      </c>
      <c r="BC1918">
        <v>58590000</v>
      </c>
      <c r="BD1918">
        <v>35503000</v>
      </c>
      <c r="BE1918">
        <v>2450100</v>
      </c>
      <c r="BF1918">
        <v>15</v>
      </c>
      <c r="BG1918">
        <v>9835600</v>
      </c>
      <c r="BH1918">
        <v>0</v>
      </c>
      <c r="BI1918">
        <v>0</v>
      </c>
      <c r="BJ1918">
        <v>4061600</v>
      </c>
      <c r="BK1918">
        <v>3613200</v>
      </c>
      <c r="BL1918">
        <v>2041100</v>
      </c>
      <c r="BM1918">
        <v>119690</v>
      </c>
      <c r="BN1918">
        <v>0</v>
      </c>
      <c r="BO1918">
        <v>0</v>
      </c>
      <c r="BP1918">
        <v>23790000</v>
      </c>
      <c r="BQ1918">
        <v>37218000</v>
      </c>
      <c r="BR1918">
        <v>24053000</v>
      </c>
      <c r="BS1918">
        <v>7161500</v>
      </c>
      <c r="BT1918">
        <v>0</v>
      </c>
      <c r="BU1918">
        <v>0</v>
      </c>
      <c r="BV1918">
        <v>2</v>
      </c>
      <c r="BW1918">
        <v>3</v>
      </c>
      <c r="BX1918">
        <v>1</v>
      </c>
      <c r="BY1918">
        <v>2</v>
      </c>
      <c r="BZ1918">
        <v>8</v>
      </c>
      <c r="CA1918" t="s">
        <v>16001</v>
      </c>
      <c r="CE1918">
        <v>1916</v>
      </c>
      <c r="CF1918" t="s">
        <v>16002</v>
      </c>
      <c r="CG1918" t="s">
        <v>229</v>
      </c>
      <c r="CH1918" t="s">
        <v>16003</v>
      </c>
      <c r="CI1918" t="s">
        <v>16004</v>
      </c>
      <c r="CJ1918" t="s">
        <v>16005</v>
      </c>
      <c r="CK1918" t="s">
        <v>16006</v>
      </c>
      <c r="CN1918">
        <v>-1</v>
      </c>
    </row>
    <row r="1919" spans="1:92" x14ac:dyDescent="0.3">
      <c r="A1919" t="s">
        <v>16007</v>
      </c>
      <c r="B1919" t="s">
        <v>16007</v>
      </c>
      <c r="C1919">
        <v>3</v>
      </c>
      <c r="D1919">
        <v>3</v>
      </c>
      <c r="E1919">
        <v>3</v>
      </c>
      <c r="H1919" t="s">
        <v>16008</v>
      </c>
      <c r="I1919">
        <v>1</v>
      </c>
      <c r="J1919">
        <v>3</v>
      </c>
      <c r="K1919">
        <v>3</v>
      </c>
      <c r="L1919">
        <v>3</v>
      </c>
      <c r="M1919">
        <v>1</v>
      </c>
      <c r="N1919">
        <v>3</v>
      </c>
      <c r="O1919">
        <v>1</v>
      </c>
      <c r="P1919">
        <v>2</v>
      </c>
      <c r="Q1919">
        <v>0</v>
      </c>
      <c r="R1919">
        <v>0</v>
      </c>
      <c r="S1919">
        <v>1</v>
      </c>
      <c r="T1919">
        <v>3</v>
      </c>
      <c r="U1919">
        <v>1</v>
      </c>
      <c r="V1919">
        <v>2</v>
      </c>
      <c r="W1919">
        <v>0</v>
      </c>
      <c r="X1919">
        <v>0</v>
      </c>
      <c r="Y1919">
        <v>1</v>
      </c>
      <c r="Z1919">
        <v>3</v>
      </c>
      <c r="AA1919">
        <v>1</v>
      </c>
      <c r="AB1919">
        <v>2</v>
      </c>
      <c r="AC1919">
        <v>0</v>
      </c>
      <c r="AD1919">
        <v>0</v>
      </c>
      <c r="AE1919">
        <v>16.5</v>
      </c>
      <c r="AF1919">
        <v>16.5</v>
      </c>
      <c r="AG1919">
        <v>16.5</v>
      </c>
      <c r="AH1919">
        <v>40.438000000000002</v>
      </c>
      <c r="AI1919">
        <v>364</v>
      </c>
      <c r="AJ1919">
        <v>364</v>
      </c>
      <c r="AK1919">
        <v>0</v>
      </c>
      <c r="AL1919">
        <v>16.57</v>
      </c>
      <c r="AM1919" t="s">
        <v>43</v>
      </c>
      <c r="AN1919" t="s">
        <v>43</v>
      </c>
      <c r="AO1919" t="s">
        <v>43</v>
      </c>
      <c r="AP1919" t="s">
        <v>43</v>
      </c>
      <c r="AS1919">
        <v>5.2</v>
      </c>
      <c r="AT1919">
        <v>16.5</v>
      </c>
      <c r="AU1919">
        <v>4.0999999999999996</v>
      </c>
      <c r="AV1919">
        <v>9.3000000000000007</v>
      </c>
      <c r="AW1919">
        <v>0</v>
      </c>
      <c r="AX1919">
        <v>0</v>
      </c>
      <c r="AY1919">
        <v>104100000</v>
      </c>
      <c r="AZ1919">
        <v>17771000</v>
      </c>
      <c r="BA1919">
        <v>46201000</v>
      </c>
      <c r="BB1919">
        <v>12951000</v>
      </c>
      <c r="BC1919">
        <v>27175000</v>
      </c>
      <c r="BD1919">
        <v>0</v>
      </c>
      <c r="BE1919">
        <v>0</v>
      </c>
      <c r="BF1919">
        <v>15</v>
      </c>
      <c r="BG1919">
        <v>6939800</v>
      </c>
      <c r="BH1919">
        <v>1184700</v>
      </c>
      <c r="BI1919">
        <v>3080000</v>
      </c>
      <c r="BJ1919">
        <v>863430</v>
      </c>
      <c r="BK1919">
        <v>1811600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1</v>
      </c>
      <c r="BU1919">
        <v>2</v>
      </c>
      <c r="BV1919">
        <v>1</v>
      </c>
      <c r="BW1919">
        <v>1</v>
      </c>
      <c r="BX1919">
        <v>0</v>
      </c>
      <c r="BY1919">
        <v>0</v>
      </c>
      <c r="BZ1919">
        <v>5</v>
      </c>
      <c r="CA1919" t="s">
        <v>16009</v>
      </c>
      <c r="CE1919">
        <v>1917</v>
      </c>
      <c r="CF1919" t="s">
        <v>16010</v>
      </c>
      <c r="CG1919" t="s">
        <v>146</v>
      </c>
      <c r="CH1919" t="s">
        <v>16011</v>
      </c>
      <c r="CI1919" t="s">
        <v>16012</v>
      </c>
      <c r="CJ1919" t="s">
        <v>16013</v>
      </c>
      <c r="CK1919" t="s">
        <v>16014</v>
      </c>
      <c r="CN1919">
        <v>-1</v>
      </c>
    </row>
    <row r="1920" spans="1:92" x14ac:dyDescent="0.3">
      <c r="A1920" t="s">
        <v>16015</v>
      </c>
      <c r="B1920" t="s">
        <v>16015</v>
      </c>
      <c r="C1920">
        <v>16</v>
      </c>
      <c r="D1920">
        <v>16</v>
      </c>
      <c r="E1920">
        <v>16</v>
      </c>
      <c r="F1920" t="s">
        <v>16016</v>
      </c>
      <c r="G1920" t="s">
        <v>16017</v>
      </c>
      <c r="H1920" t="s">
        <v>16018</v>
      </c>
      <c r="I1920">
        <v>1</v>
      </c>
      <c r="J1920">
        <v>16</v>
      </c>
      <c r="K1920">
        <v>16</v>
      </c>
      <c r="L1920">
        <v>16</v>
      </c>
      <c r="M1920">
        <v>5</v>
      </c>
      <c r="N1920">
        <v>6</v>
      </c>
      <c r="O1920">
        <v>16</v>
      </c>
      <c r="P1920">
        <v>15</v>
      </c>
      <c r="Q1920">
        <v>10</v>
      </c>
      <c r="R1920">
        <v>6</v>
      </c>
      <c r="S1920">
        <v>5</v>
      </c>
      <c r="T1920">
        <v>6</v>
      </c>
      <c r="U1920">
        <v>16</v>
      </c>
      <c r="V1920">
        <v>15</v>
      </c>
      <c r="W1920">
        <v>10</v>
      </c>
      <c r="X1920">
        <v>6</v>
      </c>
      <c r="Y1920">
        <v>5</v>
      </c>
      <c r="Z1920">
        <v>6</v>
      </c>
      <c r="AA1920">
        <v>16</v>
      </c>
      <c r="AB1920">
        <v>15</v>
      </c>
      <c r="AC1920">
        <v>10</v>
      </c>
      <c r="AD1920">
        <v>6</v>
      </c>
      <c r="AE1920">
        <v>20.5</v>
      </c>
      <c r="AF1920">
        <v>20.5</v>
      </c>
      <c r="AG1920">
        <v>20.5</v>
      </c>
      <c r="AH1920">
        <v>130.01</v>
      </c>
      <c r="AI1920">
        <v>1141</v>
      </c>
      <c r="AJ1920">
        <v>1141</v>
      </c>
      <c r="AK1920">
        <v>0</v>
      </c>
      <c r="AL1920">
        <v>79.114000000000004</v>
      </c>
      <c r="AM1920" t="s">
        <v>43</v>
      </c>
      <c r="AN1920" t="s">
        <v>43</v>
      </c>
      <c r="AO1920" t="s">
        <v>43</v>
      </c>
      <c r="AP1920" t="s">
        <v>43</v>
      </c>
      <c r="AQ1920" t="s">
        <v>43</v>
      </c>
      <c r="AR1920" t="s">
        <v>43</v>
      </c>
      <c r="AS1920">
        <v>6.6</v>
      </c>
      <c r="AT1920">
        <v>8.8000000000000007</v>
      </c>
      <c r="AU1920">
        <v>20.5</v>
      </c>
      <c r="AV1920">
        <v>18.600000000000001</v>
      </c>
      <c r="AW1920">
        <v>13</v>
      </c>
      <c r="AX1920">
        <v>8.4</v>
      </c>
      <c r="AY1920">
        <v>1423400000</v>
      </c>
      <c r="AZ1920">
        <v>78366000</v>
      </c>
      <c r="BA1920">
        <v>87533000</v>
      </c>
      <c r="BB1920">
        <v>469440000</v>
      </c>
      <c r="BC1920">
        <v>494200000</v>
      </c>
      <c r="BD1920">
        <v>254780000</v>
      </c>
      <c r="BE1920">
        <v>39070000</v>
      </c>
      <c r="BF1920">
        <v>68</v>
      </c>
      <c r="BG1920">
        <v>11822000</v>
      </c>
      <c r="BH1920">
        <v>802720</v>
      </c>
      <c r="BI1920">
        <v>645270</v>
      </c>
      <c r="BJ1920">
        <v>3045500</v>
      </c>
      <c r="BK1920">
        <v>4435400</v>
      </c>
      <c r="BL1920">
        <v>2528300</v>
      </c>
      <c r="BM1920">
        <v>365290</v>
      </c>
      <c r="BN1920">
        <v>29536000</v>
      </c>
      <c r="BO1920">
        <v>24743000</v>
      </c>
      <c r="BP1920">
        <v>66053000</v>
      </c>
      <c r="BQ1920">
        <v>63914000</v>
      </c>
      <c r="BR1920">
        <v>43466000</v>
      </c>
      <c r="BS1920">
        <v>9251200</v>
      </c>
      <c r="BT1920">
        <v>8</v>
      </c>
      <c r="BU1920">
        <v>7</v>
      </c>
      <c r="BV1920">
        <v>17</v>
      </c>
      <c r="BW1920">
        <v>15</v>
      </c>
      <c r="BX1920">
        <v>10</v>
      </c>
      <c r="BY1920">
        <v>4</v>
      </c>
      <c r="BZ1920">
        <v>61</v>
      </c>
      <c r="CA1920" t="s">
        <v>16019</v>
      </c>
      <c r="CE1920">
        <v>1918</v>
      </c>
      <c r="CF1920" t="s">
        <v>16020</v>
      </c>
      <c r="CG1920" t="s">
        <v>898</v>
      </c>
      <c r="CH1920" t="s">
        <v>16021</v>
      </c>
      <c r="CI1920" t="s">
        <v>16022</v>
      </c>
      <c r="CJ1920" t="s">
        <v>16023</v>
      </c>
      <c r="CK1920" t="s">
        <v>16024</v>
      </c>
      <c r="CN1920">
        <v>-1</v>
      </c>
    </row>
    <row r="1921" spans="1:92" x14ac:dyDescent="0.3">
      <c r="A1921" t="s">
        <v>16025</v>
      </c>
      <c r="B1921" t="s">
        <v>16025</v>
      </c>
      <c r="C1921">
        <v>5</v>
      </c>
      <c r="D1921">
        <v>5</v>
      </c>
      <c r="E1921">
        <v>5</v>
      </c>
      <c r="F1921" t="s">
        <v>16026</v>
      </c>
      <c r="G1921" t="s">
        <v>16027</v>
      </c>
      <c r="H1921" t="s">
        <v>16028</v>
      </c>
      <c r="I1921">
        <v>1</v>
      </c>
      <c r="J1921">
        <v>5</v>
      </c>
      <c r="K1921">
        <v>5</v>
      </c>
      <c r="L1921">
        <v>5</v>
      </c>
      <c r="M1921">
        <v>2</v>
      </c>
      <c r="N1921">
        <v>5</v>
      </c>
      <c r="O1921">
        <v>4</v>
      </c>
      <c r="P1921">
        <v>4</v>
      </c>
      <c r="Q1921">
        <v>3</v>
      </c>
      <c r="R1921">
        <v>3</v>
      </c>
      <c r="S1921">
        <v>2</v>
      </c>
      <c r="T1921">
        <v>5</v>
      </c>
      <c r="U1921">
        <v>4</v>
      </c>
      <c r="V1921">
        <v>4</v>
      </c>
      <c r="W1921">
        <v>3</v>
      </c>
      <c r="X1921">
        <v>3</v>
      </c>
      <c r="Y1921">
        <v>2</v>
      </c>
      <c r="Z1921">
        <v>5</v>
      </c>
      <c r="AA1921">
        <v>4</v>
      </c>
      <c r="AB1921">
        <v>4</v>
      </c>
      <c r="AC1921">
        <v>3</v>
      </c>
      <c r="AD1921">
        <v>3</v>
      </c>
      <c r="AE1921">
        <v>27.1</v>
      </c>
      <c r="AF1921">
        <v>27.1</v>
      </c>
      <c r="AG1921">
        <v>27.1</v>
      </c>
      <c r="AH1921">
        <v>27.219000000000001</v>
      </c>
      <c r="AI1921">
        <v>251</v>
      </c>
      <c r="AJ1921">
        <v>251</v>
      </c>
      <c r="AK1921">
        <v>0</v>
      </c>
      <c r="AL1921">
        <v>39.981000000000002</v>
      </c>
      <c r="AM1921" t="s">
        <v>43</v>
      </c>
      <c r="AN1921" t="s">
        <v>43</v>
      </c>
      <c r="AO1921" t="s">
        <v>43</v>
      </c>
      <c r="AP1921" t="s">
        <v>43</v>
      </c>
      <c r="AQ1921" t="s">
        <v>43</v>
      </c>
      <c r="AR1921" t="s">
        <v>43</v>
      </c>
      <c r="AS1921">
        <v>12</v>
      </c>
      <c r="AT1921">
        <v>27.1</v>
      </c>
      <c r="AU1921">
        <v>21.9</v>
      </c>
      <c r="AV1921">
        <v>21.9</v>
      </c>
      <c r="AW1921">
        <v>17.899999999999999</v>
      </c>
      <c r="AX1921">
        <v>14.3</v>
      </c>
      <c r="AY1921">
        <v>542680000</v>
      </c>
      <c r="AZ1921">
        <v>35603000</v>
      </c>
      <c r="BA1921">
        <v>98308000</v>
      </c>
      <c r="BB1921">
        <v>160600000</v>
      </c>
      <c r="BC1921">
        <v>159090000</v>
      </c>
      <c r="BD1921">
        <v>76246000</v>
      </c>
      <c r="BE1921">
        <v>12824000</v>
      </c>
      <c r="BF1921">
        <v>15</v>
      </c>
      <c r="BG1921">
        <v>26386000</v>
      </c>
      <c r="BH1921">
        <v>1572400</v>
      </c>
      <c r="BI1921">
        <v>4950700</v>
      </c>
      <c r="BJ1921">
        <v>7790700</v>
      </c>
      <c r="BK1921">
        <v>8245300</v>
      </c>
      <c r="BL1921">
        <v>2972000</v>
      </c>
      <c r="BM1921">
        <v>854950</v>
      </c>
      <c r="BN1921">
        <v>12154000</v>
      </c>
      <c r="BO1921">
        <v>28988000</v>
      </c>
      <c r="BP1921">
        <v>51754000</v>
      </c>
      <c r="BQ1921">
        <v>41659000</v>
      </c>
      <c r="BR1921">
        <v>33627000</v>
      </c>
      <c r="BS1921">
        <v>5593500</v>
      </c>
      <c r="BT1921">
        <v>2</v>
      </c>
      <c r="BU1921">
        <v>6</v>
      </c>
      <c r="BV1921">
        <v>5</v>
      </c>
      <c r="BW1921">
        <v>4</v>
      </c>
      <c r="BX1921">
        <v>4</v>
      </c>
      <c r="BY1921">
        <v>2</v>
      </c>
      <c r="BZ1921">
        <v>23</v>
      </c>
      <c r="CA1921" t="s">
        <v>16029</v>
      </c>
      <c r="CE1921">
        <v>1919</v>
      </c>
      <c r="CF1921" t="s">
        <v>16030</v>
      </c>
      <c r="CG1921" t="s">
        <v>1198</v>
      </c>
      <c r="CH1921" t="s">
        <v>16031</v>
      </c>
      <c r="CI1921" t="s">
        <v>16032</v>
      </c>
      <c r="CJ1921" t="s">
        <v>16033</v>
      </c>
      <c r="CK1921" t="s">
        <v>16034</v>
      </c>
      <c r="CL1921">
        <v>507</v>
      </c>
      <c r="CM1921">
        <v>193</v>
      </c>
      <c r="CN1921">
        <v>-1</v>
      </c>
    </row>
    <row r="1922" spans="1:92" x14ac:dyDescent="0.3">
      <c r="A1922" t="s">
        <v>16035</v>
      </c>
      <c r="B1922" t="s">
        <v>16035</v>
      </c>
      <c r="C1922">
        <v>1</v>
      </c>
      <c r="D1922">
        <v>1</v>
      </c>
      <c r="E1922">
        <v>1</v>
      </c>
      <c r="F1922" t="s">
        <v>16036</v>
      </c>
      <c r="G1922" t="s">
        <v>16037</v>
      </c>
      <c r="H1922" t="s">
        <v>16038</v>
      </c>
      <c r="I1922">
        <v>1</v>
      </c>
      <c r="J1922">
        <v>1</v>
      </c>
      <c r="K1922">
        <v>1</v>
      </c>
      <c r="L1922">
        <v>1</v>
      </c>
      <c r="M1922">
        <v>1</v>
      </c>
      <c r="N1922">
        <v>1</v>
      </c>
      <c r="O1922">
        <v>1</v>
      </c>
      <c r="P1922">
        <v>1</v>
      </c>
      <c r="Q1922">
        <v>1</v>
      </c>
      <c r="R1922">
        <v>1</v>
      </c>
      <c r="S1922">
        <v>1</v>
      </c>
      <c r="T1922">
        <v>1</v>
      </c>
      <c r="U1922">
        <v>1</v>
      </c>
      <c r="V1922">
        <v>1</v>
      </c>
      <c r="W1922">
        <v>1</v>
      </c>
      <c r="X1922">
        <v>1</v>
      </c>
      <c r="Y1922">
        <v>1</v>
      </c>
      <c r="Z1922">
        <v>1</v>
      </c>
      <c r="AA1922">
        <v>1</v>
      </c>
      <c r="AB1922">
        <v>1</v>
      </c>
      <c r="AC1922">
        <v>1</v>
      </c>
      <c r="AD1922">
        <v>1</v>
      </c>
      <c r="AE1922">
        <v>7.9</v>
      </c>
      <c r="AF1922">
        <v>7.9</v>
      </c>
      <c r="AG1922">
        <v>7.9</v>
      </c>
      <c r="AH1922">
        <v>13.725</v>
      </c>
      <c r="AI1922">
        <v>126</v>
      </c>
      <c r="AJ1922">
        <v>126</v>
      </c>
      <c r="AK1922">
        <v>0</v>
      </c>
      <c r="AL1922">
        <v>18.736000000000001</v>
      </c>
      <c r="AM1922" t="s">
        <v>43</v>
      </c>
      <c r="AN1922" t="s">
        <v>43</v>
      </c>
      <c r="AO1922" t="s">
        <v>43</v>
      </c>
      <c r="AP1922" t="s">
        <v>43</v>
      </c>
      <c r="AQ1922" t="s">
        <v>43</v>
      </c>
      <c r="AR1922" t="s">
        <v>44</v>
      </c>
      <c r="AS1922">
        <v>7.9</v>
      </c>
      <c r="AT1922">
        <v>7.9</v>
      </c>
      <c r="AU1922">
        <v>7.9</v>
      </c>
      <c r="AV1922">
        <v>7.9</v>
      </c>
      <c r="AW1922">
        <v>7.9</v>
      </c>
      <c r="AX1922">
        <v>7.9</v>
      </c>
      <c r="AY1922">
        <v>264250000</v>
      </c>
      <c r="AZ1922">
        <v>56976000</v>
      </c>
      <c r="BA1922">
        <v>64261000</v>
      </c>
      <c r="BB1922">
        <v>50811000</v>
      </c>
      <c r="BC1922">
        <v>62893000</v>
      </c>
      <c r="BD1922">
        <v>20124000</v>
      </c>
      <c r="BE1922">
        <v>9184600</v>
      </c>
      <c r="BF1922">
        <v>9</v>
      </c>
      <c r="BG1922">
        <v>29361000</v>
      </c>
      <c r="BH1922">
        <v>6330600</v>
      </c>
      <c r="BI1922">
        <v>7140100</v>
      </c>
      <c r="BJ1922">
        <v>5645700</v>
      </c>
      <c r="BK1922">
        <v>6988100</v>
      </c>
      <c r="BL1922">
        <v>2236000</v>
      </c>
      <c r="BM1922">
        <v>1020500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1</v>
      </c>
      <c r="BU1922">
        <v>2</v>
      </c>
      <c r="BV1922">
        <v>1</v>
      </c>
      <c r="BW1922">
        <v>1</v>
      </c>
      <c r="BX1922">
        <v>1</v>
      </c>
      <c r="BY1922">
        <v>0</v>
      </c>
      <c r="BZ1922">
        <v>6</v>
      </c>
      <c r="CA1922" t="s">
        <v>16039</v>
      </c>
      <c r="CE1922">
        <v>1920</v>
      </c>
      <c r="CF1922">
        <v>8556</v>
      </c>
      <c r="CG1922" t="b">
        <v>1</v>
      </c>
      <c r="CH1922">
        <v>9016</v>
      </c>
      <c r="CI1922" t="s">
        <v>16040</v>
      </c>
      <c r="CJ1922" t="s">
        <v>16041</v>
      </c>
      <c r="CK1922">
        <v>36822</v>
      </c>
      <c r="CN1922">
        <v>-1</v>
      </c>
    </row>
    <row r="1923" spans="1:92" x14ac:dyDescent="0.3">
      <c r="A1923" t="s">
        <v>16042</v>
      </c>
      <c r="B1923" t="s">
        <v>16042</v>
      </c>
      <c r="C1923">
        <v>4</v>
      </c>
      <c r="D1923">
        <v>4</v>
      </c>
      <c r="E1923">
        <v>4</v>
      </c>
      <c r="F1923" t="s">
        <v>16043</v>
      </c>
      <c r="G1923" t="s">
        <v>16044</v>
      </c>
      <c r="H1923" t="s">
        <v>16045</v>
      </c>
      <c r="I1923">
        <v>1</v>
      </c>
      <c r="J1923">
        <v>4</v>
      </c>
      <c r="K1923">
        <v>4</v>
      </c>
      <c r="L1923">
        <v>4</v>
      </c>
      <c r="M1923">
        <v>2</v>
      </c>
      <c r="N1923">
        <v>2</v>
      </c>
      <c r="O1923">
        <v>2</v>
      </c>
      <c r="P1923">
        <v>2</v>
      </c>
      <c r="Q1923">
        <v>4</v>
      </c>
      <c r="R1923">
        <v>0</v>
      </c>
      <c r="S1923">
        <v>2</v>
      </c>
      <c r="T1923">
        <v>2</v>
      </c>
      <c r="U1923">
        <v>2</v>
      </c>
      <c r="V1923">
        <v>2</v>
      </c>
      <c r="W1923">
        <v>4</v>
      </c>
      <c r="X1923">
        <v>0</v>
      </c>
      <c r="Y1923">
        <v>2</v>
      </c>
      <c r="Z1923">
        <v>2</v>
      </c>
      <c r="AA1923">
        <v>2</v>
      </c>
      <c r="AB1923">
        <v>2</v>
      </c>
      <c r="AC1923">
        <v>4</v>
      </c>
      <c r="AD1923">
        <v>0</v>
      </c>
      <c r="AE1923">
        <v>11.2</v>
      </c>
      <c r="AF1923">
        <v>11.2</v>
      </c>
      <c r="AG1923">
        <v>11.2</v>
      </c>
      <c r="AH1923">
        <v>55.164000000000001</v>
      </c>
      <c r="AI1923">
        <v>502</v>
      </c>
      <c r="AJ1923">
        <v>502</v>
      </c>
      <c r="AK1923">
        <v>0</v>
      </c>
      <c r="AL1923">
        <v>25.173999999999999</v>
      </c>
      <c r="AM1923" t="s">
        <v>44</v>
      </c>
      <c r="AN1923" t="s">
        <v>43</v>
      </c>
      <c r="AO1923" t="s">
        <v>43</v>
      </c>
      <c r="AP1923" t="s">
        <v>43</v>
      </c>
      <c r="AQ1923" t="s">
        <v>43</v>
      </c>
      <c r="AS1923">
        <v>6.8</v>
      </c>
      <c r="AT1923">
        <v>6.8</v>
      </c>
      <c r="AU1923">
        <v>6.8</v>
      </c>
      <c r="AV1923">
        <v>6.8</v>
      </c>
      <c r="AW1923">
        <v>11.2</v>
      </c>
      <c r="AX1923">
        <v>0</v>
      </c>
      <c r="AY1923">
        <v>81398000</v>
      </c>
      <c r="AZ1923">
        <v>11250000</v>
      </c>
      <c r="BA1923">
        <v>13259000</v>
      </c>
      <c r="BB1923">
        <v>16180000</v>
      </c>
      <c r="BC1923">
        <v>17786000</v>
      </c>
      <c r="BD1923">
        <v>22923000</v>
      </c>
      <c r="BE1923">
        <v>0</v>
      </c>
      <c r="BF1923">
        <v>27</v>
      </c>
      <c r="BG1923">
        <v>1076900</v>
      </c>
      <c r="BH1923">
        <v>191480</v>
      </c>
      <c r="BI1923">
        <v>491070</v>
      </c>
      <c r="BJ1923">
        <v>599260</v>
      </c>
      <c r="BK1923">
        <v>296790</v>
      </c>
      <c r="BL1923">
        <v>588660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2</v>
      </c>
      <c r="BV1923">
        <v>2</v>
      </c>
      <c r="BW1923">
        <v>1</v>
      </c>
      <c r="BX1923">
        <v>2</v>
      </c>
      <c r="BY1923">
        <v>0</v>
      </c>
      <c r="BZ1923">
        <v>7</v>
      </c>
      <c r="CA1923" t="s">
        <v>16046</v>
      </c>
      <c r="CE1923">
        <v>1921</v>
      </c>
      <c r="CF1923" t="s">
        <v>16047</v>
      </c>
      <c r="CG1923" t="s">
        <v>120</v>
      </c>
      <c r="CH1923" t="s">
        <v>16048</v>
      </c>
      <c r="CI1923" t="s">
        <v>16049</v>
      </c>
      <c r="CJ1923" t="s">
        <v>16050</v>
      </c>
      <c r="CK1923" t="s">
        <v>16051</v>
      </c>
      <c r="CN1923">
        <v>-1</v>
      </c>
    </row>
    <row r="1924" spans="1:92" x14ac:dyDescent="0.3">
      <c r="A1924" t="s">
        <v>16052</v>
      </c>
      <c r="B1924" t="s">
        <v>16052</v>
      </c>
      <c r="C1924" t="s">
        <v>40</v>
      </c>
      <c r="D1924" t="s">
        <v>40</v>
      </c>
      <c r="E1924" t="s">
        <v>40</v>
      </c>
      <c r="F1924" t="s">
        <v>16053</v>
      </c>
      <c r="G1924" t="s">
        <v>16054</v>
      </c>
      <c r="H1924" t="s">
        <v>16055</v>
      </c>
      <c r="I1924">
        <v>2</v>
      </c>
      <c r="J1924">
        <v>1</v>
      </c>
      <c r="K1924">
        <v>1</v>
      </c>
      <c r="L1924">
        <v>1</v>
      </c>
      <c r="M1924">
        <v>1</v>
      </c>
      <c r="N1924">
        <v>0</v>
      </c>
      <c r="O1924">
        <v>1</v>
      </c>
      <c r="P1924">
        <v>0</v>
      </c>
      <c r="Q1924">
        <v>1</v>
      </c>
      <c r="R1924">
        <v>0</v>
      </c>
      <c r="S1924">
        <v>1</v>
      </c>
      <c r="T1924">
        <v>0</v>
      </c>
      <c r="U1924">
        <v>1</v>
      </c>
      <c r="V1924">
        <v>0</v>
      </c>
      <c r="W1924">
        <v>1</v>
      </c>
      <c r="X1924">
        <v>0</v>
      </c>
      <c r="Y1924">
        <v>1</v>
      </c>
      <c r="Z1924">
        <v>0</v>
      </c>
      <c r="AA1924">
        <v>1</v>
      </c>
      <c r="AB1924">
        <v>0</v>
      </c>
      <c r="AC1924">
        <v>1</v>
      </c>
      <c r="AD1924">
        <v>0</v>
      </c>
      <c r="AE1924">
        <v>2.1</v>
      </c>
      <c r="AF1924">
        <v>2.1</v>
      </c>
      <c r="AG1924">
        <v>2.1</v>
      </c>
      <c r="AH1924">
        <v>84.228999999999999</v>
      </c>
      <c r="AI1924">
        <v>777</v>
      </c>
      <c r="AJ1924" t="s">
        <v>16056</v>
      </c>
      <c r="AK1924">
        <v>0</v>
      </c>
      <c r="AL1924">
        <v>3.4241999999999999</v>
      </c>
      <c r="AM1924" t="s">
        <v>43</v>
      </c>
      <c r="AO1924" t="s">
        <v>43</v>
      </c>
      <c r="AQ1924" t="s">
        <v>43</v>
      </c>
      <c r="AS1924">
        <v>2.1</v>
      </c>
      <c r="AT1924">
        <v>0</v>
      </c>
      <c r="AU1924">
        <v>2.1</v>
      </c>
      <c r="AV1924">
        <v>0</v>
      </c>
      <c r="AW1924">
        <v>2.1</v>
      </c>
      <c r="AX1924">
        <v>0</v>
      </c>
      <c r="AY1924">
        <v>34888000</v>
      </c>
      <c r="AZ1924">
        <v>11265000</v>
      </c>
      <c r="BA1924">
        <v>0</v>
      </c>
      <c r="BB1924">
        <v>16640000</v>
      </c>
      <c r="BC1924">
        <v>0</v>
      </c>
      <c r="BD1924">
        <v>6982800</v>
      </c>
      <c r="BE1924">
        <v>0</v>
      </c>
      <c r="BF1924">
        <v>28</v>
      </c>
      <c r="BG1924">
        <v>1246000</v>
      </c>
      <c r="BH1924">
        <v>402310</v>
      </c>
      <c r="BI1924">
        <v>0</v>
      </c>
      <c r="BJ1924">
        <v>594300</v>
      </c>
      <c r="BK1924">
        <v>0</v>
      </c>
      <c r="BL1924">
        <v>249390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1</v>
      </c>
      <c r="BU1924">
        <v>0</v>
      </c>
      <c r="BV1924">
        <v>1</v>
      </c>
      <c r="BW1924">
        <v>0</v>
      </c>
      <c r="BX1924">
        <v>2</v>
      </c>
      <c r="BY1924">
        <v>0</v>
      </c>
      <c r="BZ1924">
        <v>4</v>
      </c>
      <c r="CA1924" t="s">
        <v>16057</v>
      </c>
      <c r="CE1924">
        <v>1922</v>
      </c>
      <c r="CF1924">
        <v>6976</v>
      </c>
      <c r="CG1924" t="b">
        <v>1</v>
      </c>
      <c r="CH1924">
        <v>7314</v>
      </c>
      <c r="CI1924" t="s">
        <v>16058</v>
      </c>
      <c r="CJ1924" t="s">
        <v>16059</v>
      </c>
      <c r="CK1924">
        <v>30519</v>
      </c>
      <c r="CN1924" t="s">
        <v>48</v>
      </c>
    </row>
    <row r="1925" spans="1:92" x14ac:dyDescent="0.3">
      <c r="A1925" t="s">
        <v>16060</v>
      </c>
      <c r="B1925" t="s">
        <v>16060</v>
      </c>
      <c r="C1925">
        <v>2</v>
      </c>
      <c r="D1925">
        <v>2</v>
      </c>
      <c r="E1925">
        <v>2</v>
      </c>
      <c r="H1925" t="s">
        <v>16061</v>
      </c>
      <c r="I1925">
        <v>1</v>
      </c>
      <c r="J1925">
        <v>2</v>
      </c>
      <c r="K1925">
        <v>2</v>
      </c>
      <c r="L1925">
        <v>2</v>
      </c>
      <c r="M1925">
        <v>1</v>
      </c>
      <c r="N1925">
        <v>0</v>
      </c>
      <c r="O1925">
        <v>2</v>
      </c>
      <c r="P1925">
        <v>2</v>
      </c>
      <c r="Q1925">
        <v>1</v>
      </c>
      <c r="R1925">
        <v>2</v>
      </c>
      <c r="S1925">
        <v>1</v>
      </c>
      <c r="T1925">
        <v>0</v>
      </c>
      <c r="U1925">
        <v>2</v>
      </c>
      <c r="V1925">
        <v>2</v>
      </c>
      <c r="W1925">
        <v>1</v>
      </c>
      <c r="X1925">
        <v>2</v>
      </c>
      <c r="Y1925">
        <v>1</v>
      </c>
      <c r="Z1925">
        <v>0</v>
      </c>
      <c r="AA1925">
        <v>2</v>
      </c>
      <c r="AB1925">
        <v>2</v>
      </c>
      <c r="AC1925">
        <v>1</v>
      </c>
      <c r="AD1925">
        <v>2</v>
      </c>
      <c r="AE1925">
        <v>15.3</v>
      </c>
      <c r="AF1925">
        <v>15.3</v>
      </c>
      <c r="AG1925">
        <v>15.3</v>
      </c>
      <c r="AH1925">
        <v>27.026</v>
      </c>
      <c r="AI1925">
        <v>236</v>
      </c>
      <c r="AJ1925">
        <v>236</v>
      </c>
      <c r="AK1925">
        <v>0</v>
      </c>
      <c r="AL1925">
        <v>28.190999999999999</v>
      </c>
      <c r="AM1925" t="s">
        <v>43</v>
      </c>
      <c r="AO1925" t="s">
        <v>43</v>
      </c>
      <c r="AP1925" t="s">
        <v>43</v>
      </c>
      <c r="AQ1925" t="s">
        <v>44</v>
      </c>
      <c r="AR1925" t="s">
        <v>43</v>
      </c>
      <c r="AS1925">
        <v>7.6</v>
      </c>
      <c r="AT1925">
        <v>0</v>
      </c>
      <c r="AU1925">
        <v>15.3</v>
      </c>
      <c r="AV1925">
        <v>15.3</v>
      </c>
      <c r="AW1925">
        <v>7.6</v>
      </c>
      <c r="AX1925">
        <v>15.3</v>
      </c>
      <c r="AY1925">
        <v>203000000</v>
      </c>
      <c r="AZ1925">
        <v>9756700</v>
      </c>
      <c r="BA1925">
        <v>0</v>
      </c>
      <c r="BB1925">
        <v>79711000</v>
      </c>
      <c r="BC1925">
        <v>74144000</v>
      </c>
      <c r="BD1925">
        <v>25083000</v>
      </c>
      <c r="BE1925">
        <v>14309000</v>
      </c>
      <c r="BF1925">
        <v>13</v>
      </c>
      <c r="BG1925">
        <v>3976000</v>
      </c>
      <c r="BH1925">
        <v>750510</v>
      </c>
      <c r="BI1925">
        <v>0</v>
      </c>
      <c r="BJ1925">
        <v>1791300</v>
      </c>
      <c r="BK1925">
        <v>1798800</v>
      </c>
      <c r="BL1925">
        <v>1929400</v>
      </c>
      <c r="BM1925">
        <v>385940</v>
      </c>
      <c r="BN1925">
        <v>0</v>
      </c>
      <c r="BO1925">
        <v>0</v>
      </c>
      <c r="BP1925">
        <v>33424000</v>
      </c>
      <c r="BQ1925">
        <v>35135000</v>
      </c>
      <c r="BR1925">
        <v>0</v>
      </c>
      <c r="BS1925">
        <v>8369400</v>
      </c>
      <c r="BT1925">
        <v>2</v>
      </c>
      <c r="BU1925">
        <v>0</v>
      </c>
      <c r="BV1925">
        <v>3</v>
      </c>
      <c r="BW1925">
        <v>2</v>
      </c>
      <c r="BX1925">
        <v>0</v>
      </c>
      <c r="BY1925">
        <v>3</v>
      </c>
      <c r="BZ1925">
        <v>10</v>
      </c>
      <c r="CA1925" t="s">
        <v>16062</v>
      </c>
      <c r="CE1925">
        <v>1923</v>
      </c>
      <c r="CF1925" t="s">
        <v>16063</v>
      </c>
      <c r="CG1925" t="s">
        <v>229</v>
      </c>
      <c r="CH1925" t="s">
        <v>16064</v>
      </c>
      <c r="CI1925" t="s">
        <v>16065</v>
      </c>
      <c r="CJ1925" t="s">
        <v>16066</v>
      </c>
      <c r="CK1925" t="s">
        <v>16067</v>
      </c>
      <c r="CN1925">
        <v>-1</v>
      </c>
    </row>
    <row r="1926" spans="1:92" x14ac:dyDescent="0.3">
      <c r="A1926" t="s">
        <v>16068</v>
      </c>
      <c r="B1926" t="s">
        <v>16068</v>
      </c>
      <c r="C1926">
        <v>2</v>
      </c>
      <c r="D1926">
        <v>2</v>
      </c>
      <c r="E1926">
        <v>2</v>
      </c>
      <c r="G1926" t="s">
        <v>16069</v>
      </c>
      <c r="H1926" t="s">
        <v>16070</v>
      </c>
      <c r="I1926">
        <v>1</v>
      </c>
      <c r="J1926">
        <v>2</v>
      </c>
      <c r="K1926">
        <v>2</v>
      </c>
      <c r="L1926">
        <v>2</v>
      </c>
      <c r="M1926">
        <v>0</v>
      </c>
      <c r="N1926">
        <v>1</v>
      </c>
      <c r="O1926">
        <v>1</v>
      </c>
      <c r="P1926">
        <v>1</v>
      </c>
      <c r="Q1926">
        <v>0</v>
      </c>
      <c r="R1926">
        <v>0</v>
      </c>
      <c r="S1926">
        <v>0</v>
      </c>
      <c r="T1926">
        <v>1</v>
      </c>
      <c r="U1926">
        <v>1</v>
      </c>
      <c r="V1926">
        <v>1</v>
      </c>
      <c r="W1926">
        <v>0</v>
      </c>
      <c r="X1926">
        <v>0</v>
      </c>
      <c r="Y1926">
        <v>0</v>
      </c>
      <c r="Z1926">
        <v>1</v>
      </c>
      <c r="AA1926">
        <v>1</v>
      </c>
      <c r="AB1926">
        <v>1</v>
      </c>
      <c r="AC1926">
        <v>0</v>
      </c>
      <c r="AD1926">
        <v>0</v>
      </c>
      <c r="AE1926">
        <v>10.3</v>
      </c>
      <c r="AF1926">
        <v>10.3</v>
      </c>
      <c r="AG1926">
        <v>10.3</v>
      </c>
      <c r="AH1926">
        <v>37.545000000000002</v>
      </c>
      <c r="AI1926">
        <v>340</v>
      </c>
      <c r="AJ1926">
        <v>340</v>
      </c>
      <c r="AK1926">
        <v>0</v>
      </c>
      <c r="AL1926">
        <v>5.2325999999999997</v>
      </c>
      <c r="AN1926" t="s">
        <v>44</v>
      </c>
      <c r="AO1926" t="s">
        <v>43</v>
      </c>
      <c r="AP1926" t="s">
        <v>43</v>
      </c>
      <c r="AS1926">
        <v>0</v>
      </c>
      <c r="AT1926">
        <v>7.6</v>
      </c>
      <c r="AU1926">
        <v>7.6</v>
      </c>
      <c r="AV1926">
        <v>2.6</v>
      </c>
      <c r="AW1926">
        <v>0</v>
      </c>
      <c r="AX1926">
        <v>0</v>
      </c>
      <c r="AY1926">
        <v>10658000</v>
      </c>
      <c r="AZ1926">
        <v>0</v>
      </c>
      <c r="BA1926">
        <v>5599700</v>
      </c>
      <c r="BB1926">
        <v>5058500</v>
      </c>
      <c r="BC1926">
        <v>0</v>
      </c>
      <c r="BD1926">
        <v>0</v>
      </c>
      <c r="BE1926">
        <v>0</v>
      </c>
      <c r="BF1926">
        <v>24</v>
      </c>
      <c r="BG1926">
        <v>444090</v>
      </c>
      <c r="BH1926">
        <v>0</v>
      </c>
      <c r="BI1926">
        <v>233320</v>
      </c>
      <c r="BJ1926">
        <v>210770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2</v>
      </c>
      <c r="BW1926">
        <v>1</v>
      </c>
      <c r="BX1926">
        <v>0</v>
      </c>
      <c r="BY1926">
        <v>0</v>
      </c>
      <c r="BZ1926">
        <v>3</v>
      </c>
      <c r="CA1926" t="s">
        <v>16071</v>
      </c>
      <c r="CE1926">
        <v>1924</v>
      </c>
      <c r="CF1926" t="s">
        <v>16072</v>
      </c>
      <c r="CG1926" t="s">
        <v>229</v>
      </c>
      <c r="CH1926" t="s">
        <v>16073</v>
      </c>
      <c r="CI1926" t="s">
        <v>16074</v>
      </c>
      <c r="CJ1926" t="s">
        <v>16075</v>
      </c>
      <c r="CK1926" t="s">
        <v>16076</v>
      </c>
      <c r="CN1926">
        <v>-1</v>
      </c>
    </row>
    <row r="1927" spans="1:92" x14ac:dyDescent="0.3">
      <c r="A1927" t="s">
        <v>16077</v>
      </c>
      <c r="B1927" t="s">
        <v>16077</v>
      </c>
      <c r="C1927" t="s">
        <v>13778</v>
      </c>
      <c r="D1927" t="s">
        <v>13778</v>
      </c>
      <c r="E1927" t="s">
        <v>13778</v>
      </c>
      <c r="H1927" t="s">
        <v>16078</v>
      </c>
      <c r="I1927">
        <v>2</v>
      </c>
      <c r="J1927">
        <v>14</v>
      </c>
      <c r="K1927">
        <v>14</v>
      </c>
      <c r="L1927">
        <v>14</v>
      </c>
      <c r="M1927">
        <v>5</v>
      </c>
      <c r="N1927">
        <v>5</v>
      </c>
      <c r="O1927">
        <v>12</v>
      </c>
      <c r="P1927">
        <v>13</v>
      </c>
      <c r="Q1927">
        <v>8</v>
      </c>
      <c r="R1927">
        <v>4</v>
      </c>
      <c r="S1927">
        <v>5</v>
      </c>
      <c r="T1927">
        <v>5</v>
      </c>
      <c r="U1927">
        <v>12</v>
      </c>
      <c r="V1927">
        <v>13</v>
      </c>
      <c r="W1927">
        <v>8</v>
      </c>
      <c r="X1927">
        <v>4</v>
      </c>
      <c r="Y1927">
        <v>5</v>
      </c>
      <c r="Z1927">
        <v>5</v>
      </c>
      <c r="AA1927">
        <v>12</v>
      </c>
      <c r="AB1927">
        <v>13</v>
      </c>
      <c r="AC1927">
        <v>8</v>
      </c>
      <c r="AD1927">
        <v>4</v>
      </c>
      <c r="AE1927">
        <v>24.4</v>
      </c>
      <c r="AF1927">
        <v>24.4</v>
      </c>
      <c r="AG1927">
        <v>24.4</v>
      </c>
      <c r="AH1927">
        <v>108.86</v>
      </c>
      <c r="AI1927">
        <v>979</v>
      </c>
      <c r="AJ1927" t="s">
        <v>16079</v>
      </c>
      <c r="AK1927">
        <v>0</v>
      </c>
      <c r="AL1927">
        <v>104.18</v>
      </c>
      <c r="AM1927" t="s">
        <v>43</v>
      </c>
      <c r="AN1927" t="s">
        <v>43</v>
      </c>
      <c r="AO1927" t="s">
        <v>43</v>
      </c>
      <c r="AP1927" t="s">
        <v>43</v>
      </c>
      <c r="AQ1927" t="s">
        <v>43</v>
      </c>
      <c r="AR1927" t="s">
        <v>43</v>
      </c>
      <c r="AS1927">
        <v>7</v>
      </c>
      <c r="AT1927">
        <v>7.9</v>
      </c>
      <c r="AU1927">
        <v>21</v>
      </c>
      <c r="AV1927">
        <v>22.3</v>
      </c>
      <c r="AW1927">
        <v>13.6</v>
      </c>
      <c r="AX1927">
        <v>6.6</v>
      </c>
      <c r="AY1927">
        <v>1037500000</v>
      </c>
      <c r="AZ1927">
        <v>65208000</v>
      </c>
      <c r="BA1927">
        <v>102660000</v>
      </c>
      <c r="BB1927">
        <v>356040000</v>
      </c>
      <c r="BC1927">
        <v>313630000</v>
      </c>
      <c r="BD1927">
        <v>174280000</v>
      </c>
      <c r="BE1927">
        <v>25674000</v>
      </c>
      <c r="BF1927">
        <v>58</v>
      </c>
      <c r="BG1927">
        <v>10694000</v>
      </c>
      <c r="BH1927">
        <v>650790</v>
      </c>
      <c r="BI1927">
        <v>1648700</v>
      </c>
      <c r="BJ1927">
        <v>3065200</v>
      </c>
      <c r="BK1927">
        <v>3136900</v>
      </c>
      <c r="BL1927">
        <v>1929200</v>
      </c>
      <c r="BM1927">
        <v>262700</v>
      </c>
      <c r="BN1927">
        <v>14866000</v>
      </c>
      <c r="BO1927">
        <v>34227000</v>
      </c>
      <c r="BP1927">
        <v>70530000</v>
      </c>
      <c r="BQ1927">
        <v>76090000</v>
      </c>
      <c r="BR1927">
        <v>49504000</v>
      </c>
      <c r="BS1927">
        <v>9971000</v>
      </c>
      <c r="BT1927">
        <v>3</v>
      </c>
      <c r="BU1927">
        <v>1</v>
      </c>
      <c r="BV1927">
        <v>10</v>
      </c>
      <c r="BW1927">
        <v>11</v>
      </c>
      <c r="BX1927">
        <v>7</v>
      </c>
      <c r="BY1927">
        <v>3</v>
      </c>
      <c r="BZ1927">
        <v>35</v>
      </c>
      <c r="CA1927" t="s">
        <v>16080</v>
      </c>
      <c r="CE1927">
        <v>1925</v>
      </c>
      <c r="CF1927" t="s">
        <v>16081</v>
      </c>
      <c r="CG1927" t="s">
        <v>91</v>
      </c>
      <c r="CH1927" t="s">
        <v>16082</v>
      </c>
      <c r="CI1927" t="s">
        <v>16083</v>
      </c>
      <c r="CJ1927" t="s">
        <v>16084</v>
      </c>
      <c r="CK1927" t="s">
        <v>16085</v>
      </c>
      <c r="CN1927" t="s">
        <v>48</v>
      </c>
    </row>
    <row r="1928" spans="1:92" x14ac:dyDescent="0.3">
      <c r="A1928" t="s">
        <v>16086</v>
      </c>
      <c r="B1928" t="s">
        <v>16086</v>
      </c>
      <c r="C1928">
        <v>10</v>
      </c>
      <c r="D1928">
        <v>10</v>
      </c>
      <c r="E1928">
        <v>10</v>
      </c>
      <c r="G1928" t="s">
        <v>16087</v>
      </c>
      <c r="H1928" t="s">
        <v>16088</v>
      </c>
      <c r="I1928">
        <v>1</v>
      </c>
      <c r="J1928">
        <v>10</v>
      </c>
      <c r="K1928">
        <v>10</v>
      </c>
      <c r="L1928">
        <v>10</v>
      </c>
      <c r="M1928">
        <v>6</v>
      </c>
      <c r="N1928">
        <v>6</v>
      </c>
      <c r="O1928">
        <v>9</v>
      </c>
      <c r="P1928">
        <v>8</v>
      </c>
      <c r="Q1928">
        <v>6</v>
      </c>
      <c r="R1928">
        <v>5</v>
      </c>
      <c r="S1928">
        <v>6</v>
      </c>
      <c r="T1928">
        <v>6</v>
      </c>
      <c r="U1928">
        <v>9</v>
      </c>
      <c r="V1928">
        <v>8</v>
      </c>
      <c r="W1928">
        <v>6</v>
      </c>
      <c r="X1928">
        <v>5</v>
      </c>
      <c r="Y1928">
        <v>6</v>
      </c>
      <c r="Z1928">
        <v>6</v>
      </c>
      <c r="AA1928">
        <v>9</v>
      </c>
      <c r="AB1928">
        <v>8</v>
      </c>
      <c r="AC1928">
        <v>6</v>
      </c>
      <c r="AD1928">
        <v>5</v>
      </c>
      <c r="AE1928">
        <v>36.700000000000003</v>
      </c>
      <c r="AF1928">
        <v>36.700000000000003</v>
      </c>
      <c r="AG1928">
        <v>36.700000000000003</v>
      </c>
      <c r="AH1928">
        <v>49.277000000000001</v>
      </c>
      <c r="AI1928">
        <v>444</v>
      </c>
      <c r="AJ1928">
        <v>444</v>
      </c>
      <c r="AK1928">
        <v>0</v>
      </c>
      <c r="AL1928">
        <v>178.61</v>
      </c>
      <c r="AM1928" t="s">
        <v>43</v>
      </c>
      <c r="AN1928" t="s">
        <v>43</v>
      </c>
      <c r="AO1928" t="s">
        <v>43</v>
      </c>
      <c r="AP1928" t="s">
        <v>43</v>
      </c>
      <c r="AQ1928" t="s">
        <v>43</v>
      </c>
      <c r="AR1928" t="s">
        <v>43</v>
      </c>
      <c r="AS1928">
        <v>20.3</v>
      </c>
      <c r="AT1928">
        <v>24.3</v>
      </c>
      <c r="AU1928">
        <v>36.5</v>
      </c>
      <c r="AV1928">
        <v>27.5</v>
      </c>
      <c r="AW1928">
        <v>22.7</v>
      </c>
      <c r="AX1928">
        <v>16.2</v>
      </c>
      <c r="AY1928">
        <v>2113600000</v>
      </c>
      <c r="AZ1928">
        <v>318360000</v>
      </c>
      <c r="BA1928">
        <v>370020000</v>
      </c>
      <c r="BB1928">
        <v>590050000</v>
      </c>
      <c r="BC1928">
        <v>482120000</v>
      </c>
      <c r="BD1928">
        <v>297030000</v>
      </c>
      <c r="BE1928">
        <v>55990000</v>
      </c>
      <c r="BF1928">
        <v>25</v>
      </c>
      <c r="BG1928">
        <v>33059000</v>
      </c>
      <c r="BH1928">
        <v>4758400</v>
      </c>
      <c r="BI1928">
        <v>4088700</v>
      </c>
      <c r="BJ1928">
        <v>8165100</v>
      </c>
      <c r="BK1928">
        <v>9829100</v>
      </c>
      <c r="BL1928">
        <v>4860400</v>
      </c>
      <c r="BM1928">
        <v>1356900</v>
      </c>
      <c r="BN1928">
        <v>93992000</v>
      </c>
      <c r="BO1928">
        <v>122440000</v>
      </c>
      <c r="BP1928">
        <v>132210000</v>
      </c>
      <c r="BQ1928">
        <v>144130000</v>
      </c>
      <c r="BR1928">
        <v>92790000</v>
      </c>
      <c r="BS1928">
        <v>16258000</v>
      </c>
      <c r="BT1928">
        <v>6</v>
      </c>
      <c r="BU1928">
        <v>11</v>
      </c>
      <c r="BV1928">
        <v>12</v>
      </c>
      <c r="BW1928">
        <v>11</v>
      </c>
      <c r="BX1928">
        <v>15</v>
      </c>
      <c r="BY1928">
        <v>6</v>
      </c>
      <c r="BZ1928">
        <v>61</v>
      </c>
      <c r="CA1928" t="s">
        <v>16089</v>
      </c>
      <c r="CE1928">
        <v>1926</v>
      </c>
      <c r="CF1928" t="s">
        <v>16090</v>
      </c>
      <c r="CG1928" t="s">
        <v>335</v>
      </c>
      <c r="CH1928" t="s">
        <v>16091</v>
      </c>
      <c r="CI1928" t="s">
        <v>16092</v>
      </c>
      <c r="CJ1928" t="s">
        <v>16093</v>
      </c>
      <c r="CK1928" t="s">
        <v>16094</v>
      </c>
      <c r="CN1928">
        <v>-1</v>
      </c>
    </row>
    <row r="1929" spans="1:92" x14ac:dyDescent="0.3">
      <c r="A1929" t="s">
        <v>16095</v>
      </c>
      <c r="B1929" t="s">
        <v>16095</v>
      </c>
      <c r="C1929">
        <v>6</v>
      </c>
      <c r="D1929">
        <v>6</v>
      </c>
      <c r="E1929">
        <v>6</v>
      </c>
      <c r="F1929" t="s">
        <v>16096</v>
      </c>
      <c r="G1929" t="s">
        <v>16097</v>
      </c>
      <c r="H1929" t="s">
        <v>16098</v>
      </c>
      <c r="I1929">
        <v>1</v>
      </c>
      <c r="J1929">
        <v>6</v>
      </c>
      <c r="K1929">
        <v>6</v>
      </c>
      <c r="L1929">
        <v>6</v>
      </c>
      <c r="M1929">
        <v>1</v>
      </c>
      <c r="N1929">
        <v>2</v>
      </c>
      <c r="O1929">
        <v>4</v>
      </c>
      <c r="P1929">
        <v>4</v>
      </c>
      <c r="Q1929">
        <v>4</v>
      </c>
      <c r="R1929">
        <v>3</v>
      </c>
      <c r="S1929">
        <v>1</v>
      </c>
      <c r="T1929">
        <v>2</v>
      </c>
      <c r="U1929">
        <v>4</v>
      </c>
      <c r="V1929">
        <v>4</v>
      </c>
      <c r="W1929">
        <v>4</v>
      </c>
      <c r="X1929">
        <v>3</v>
      </c>
      <c r="Y1929">
        <v>1</v>
      </c>
      <c r="Z1929">
        <v>2</v>
      </c>
      <c r="AA1929">
        <v>4</v>
      </c>
      <c r="AB1929">
        <v>4</v>
      </c>
      <c r="AC1929">
        <v>4</v>
      </c>
      <c r="AD1929">
        <v>3</v>
      </c>
      <c r="AE1929">
        <v>7.9</v>
      </c>
      <c r="AF1929">
        <v>7.9</v>
      </c>
      <c r="AG1929">
        <v>7.9</v>
      </c>
      <c r="AH1929">
        <v>109.22</v>
      </c>
      <c r="AI1929">
        <v>958</v>
      </c>
      <c r="AJ1929">
        <v>958</v>
      </c>
      <c r="AK1929">
        <v>0</v>
      </c>
      <c r="AL1929">
        <v>25.111999999999998</v>
      </c>
      <c r="AM1929" t="s">
        <v>43</v>
      </c>
      <c r="AN1929" t="s">
        <v>43</v>
      </c>
      <c r="AO1929" t="s">
        <v>43</v>
      </c>
      <c r="AP1929" t="s">
        <v>43</v>
      </c>
      <c r="AQ1929" t="s">
        <v>43</v>
      </c>
      <c r="AR1929" t="s">
        <v>43</v>
      </c>
      <c r="AS1929">
        <v>1.3</v>
      </c>
      <c r="AT1929">
        <v>2.5</v>
      </c>
      <c r="AU1929">
        <v>6.1</v>
      </c>
      <c r="AV1929">
        <v>6.1</v>
      </c>
      <c r="AW1929">
        <v>4.9000000000000004</v>
      </c>
      <c r="AX1929">
        <v>3.1</v>
      </c>
      <c r="AY1929">
        <v>270760000</v>
      </c>
      <c r="AZ1929">
        <v>8910700</v>
      </c>
      <c r="BA1929">
        <v>17605000</v>
      </c>
      <c r="BB1929">
        <v>110870000</v>
      </c>
      <c r="BC1929">
        <v>76848000</v>
      </c>
      <c r="BD1929">
        <v>52771000</v>
      </c>
      <c r="BE1929">
        <v>3751800</v>
      </c>
      <c r="BF1929">
        <v>64</v>
      </c>
      <c r="BG1929">
        <v>2230400</v>
      </c>
      <c r="BH1929">
        <v>139230</v>
      </c>
      <c r="BI1929">
        <v>196560</v>
      </c>
      <c r="BJ1929">
        <v>834750</v>
      </c>
      <c r="BK1929">
        <v>543590</v>
      </c>
      <c r="BL1929">
        <v>457610</v>
      </c>
      <c r="BM1929">
        <v>58622</v>
      </c>
      <c r="BN1929">
        <v>0</v>
      </c>
      <c r="BO1929">
        <v>30060000</v>
      </c>
      <c r="BP1929">
        <v>36799000</v>
      </c>
      <c r="BQ1929">
        <v>25500000</v>
      </c>
      <c r="BR1929">
        <v>21019000</v>
      </c>
      <c r="BS1929">
        <v>0</v>
      </c>
      <c r="BT1929">
        <v>0</v>
      </c>
      <c r="BU1929">
        <v>2</v>
      </c>
      <c r="BV1929">
        <v>3</v>
      </c>
      <c r="BW1929">
        <v>2</v>
      </c>
      <c r="BX1929">
        <v>5</v>
      </c>
      <c r="BY1929">
        <v>3</v>
      </c>
      <c r="BZ1929">
        <v>15</v>
      </c>
      <c r="CA1929" t="s">
        <v>16099</v>
      </c>
      <c r="CE1929">
        <v>1927</v>
      </c>
      <c r="CF1929" t="s">
        <v>16100</v>
      </c>
      <c r="CG1929" t="s">
        <v>710</v>
      </c>
      <c r="CH1929" t="s">
        <v>16101</v>
      </c>
      <c r="CI1929" t="s">
        <v>16102</v>
      </c>
      <c r="CJ1929" t="s">
        <v>16103</v>
      </c>
      <c r="CK1929" t="s">
        <v>16104</v>
      </c>
      <c r="CN1929">
        <v>-1</v>
      </c>
    </row>
    <row r="1930" spans="1:92" x14ac:dyDescent="0.3">
      <c r="A1930" t="s">
        <v>16105</v>
      </c>
      <c r="B1930" t="s">
        <v>16105</v>
      </c>
      <c r="C1930">
        <v>2</v>
      </c>
      <c r="D1930">
        <v>2</v>
      </c>
      <c r="E1930">
        <v>2</v>
      </c>
      <c r="F1930" t="s">
        <v>16106</v>
      </c>
      <c r="G1930" t="s">
        <v>16107</v>
      </c>
      <c r="H1930" t="s">
        <v>16108</v>
      </c>
      <c r="I1930">
        <v>1</v>
      </c>
      <c r="J1930">
        <v>2</v>
      </c>
      <c r="K1930">
        <v>2</v>
      </c>
      <c r="L1930">
        <v>2</v>
      </c>
      <c r="M1930">
        <v>0</v>
      </c>
      <c r="N1930">
        <v>0</v>
      </c>
      <c r="O1930">
        <v>2</v>
      </c>
      <c r="P1930">
        <v>2</v>
      </c>
      <c r="Q1930">
        <v>1</v>
      </c>
      <c r="R1930">
        <v>1</v>
      </c>
      <c r="S1930">
        <v>0</v>
      </c>
      <c r="T1930">
        <v>0</v>
      </c>
      <c r="U1930">
        <v>2</v>
      </c>
      <c r="V1930">
        <v>2</v>
      </c>
      <c r="W1930">
        <v>1</v>
      </c>
      <c r="X1930">
        <v>1</v>
      </c>
      <c r="Y1930">
        <v>0</v>
      </c>
      <c r="Z1930">
        <v>0</v>
      </c>
      <c r="AA1930">
        <v>2</v>
      </c>
      <c r="AB1930">
        <v>2</v>
      </c>
      <c r="AC1930">
        <v>1</v>
      </c>
      <c r="AD1930">
        <v>1</v>
      </c>
      <c r="AE1930">
        <v>22.4</v>
      </c>
      <c r="AF1930">
        <v>22.4</v>
      </c>
      <c r="AG1930">
        <v>22.4</v>
      </c>
      <c r="AH1930">
        <v>17.151</v>
      </c>
      <c r="AI1930">
        <v>152</v>
      </c>
      <c r="AJ1930">
        <v>152</v>
      </c>
      <c r="AK1930">
        <v>0</v>
      </c>
      <c r="AL1930">
        <v>33.798999999999999</v>
      </c>
      <c r="AO1930" t="s">
        <v>43</v>
      </c>
      <c r="AP1930" t="s">
        <v>43</v>
      </c>
      <c r="AQ1930" t="s">
        <v>43</v>
      </c>
      <c r="AR1930" t="s">
        <v>43</v>
      </c>
      <c r="AS1930">
        <v>0</v>
      </c>
      <c r="AT1930">
        <v>0</v>
      </c>
      <c r="AU1930">
        <v>22.4</v>
      </c>
      <c r="AV1930">
        <v>22.4</v>
      </c>
      <c r="AW1930">
        <v>11.2</v>
      </c>
      <c r="AX1930">
        <v>11.2</v>
      </c>
      <c r="AY1930">
        <v>306550000</v>
      </c>
      <c r="AZ1930">
        <v>0</v>
      </c>
      <c r="BA1930">
        <v>0</v>
      </c>
      <c r="BB1930">
        <v>101050000</v>
      </c>
      <c r="BC1930">
        <v>129580000</v>
      </c>
      <c r="BD1930">
        <v>63635000</v>
      </c>
      <c r="BE1930">
        <v>12275000</v>
      </c>
      <c r="BF1930">
        <v>10</v>
      </c>
      <c r="BG1930">
        <v>8463300</v>
      </c>
      <c r="BH1930">
        <v>0</v>
      </c>
      <c r="BI1930">
        <v>0</v>
      </c>
      <c r="BJ1930">
        <v>1695200</v>
      </c>
      <c r="BK1930">
        <v>4713000</v>
      </c>
      <c r="BL1930">
        <v>1721600</v>
      </c>
      <c r="BM1930">
        <v>333540</v>
      </c>
      <c r="BN1930">
        <v>0</v>
      </c>
      <c r="BO1930">
        <v>0</v>
      </c>
      <c r="BP1930">
        <v>60340000</v>
      </c>
      <c r="BQ1930">
        <v>86650000</v>
      </c>
      <c r="BR1930">
        <v>45136000</v>
      </c>
      <c r="BS1930">
        <v>8718700</v>
      </c>
      <c r="BT1930">
        <v>0</v>
      </c>
      <c r="BU1930">
        <v>0</v>
      </c>
      <c r="BV1930">
        <v>2</v>
      </c>
      <c r="BW1930">
        <v>2</v>
      </c>
      <c r="BX1930">
        <v>2</v>
      </c>
      <c r="BY1930">
        <v>2</v>
      </c>
      <c r="BZ1930">
        <v>8</v>
      </c>
      <c r="CA1930" t="s">
        <v>16109</v>
      </c>
      <c r="CE1930">
        <v>1928</v>
      </c>
      <c r="CF1930" t="s">
        <v>16110</v>
      </c>
      <c r="CG1930" t="s">
        <v>229</v>
      </c>
      <c r="CH1930" t="s">
        <v>16111</v>
      </c>
      <c r="CI1930" t="s">
        <v>16112</v>
      </c>
      <c r="CJ1930" t="s">
        <v>16113</v>
      </c>
      <c r="CK1930" t="s">
        <v>16114</v>
      </c>
      <c r="CN1930">
        <v>-1</v>
      </c>
    </row>
    <row r="1931" spans="1:92" x14ac:dyDescent="0.3">
      <c r="A1931" t="s">
        <v>16115</v>
      </c>
      <c r="B1931" t="s">
        <v>16115</v>
      </c>
      <c r="C1931" t="s">
        <v>793</v>
      </c>
      <c r="D1931" t="s">
        <v>793</v>
      </c>
      <c r="E1931" t="s">
        <v>793</v>
      </c>
      <c r="H1931" t="s">
        <v>16116</v>
      </c>
      <c r="I1931">
        <v>4</v>
      </c>
      <c r="J1931">
        <v>4</v>
      </c>
      <c r="K1931">
        <v>4</v>
      </c>
      <c r="L1931">
        <v>4</v>
      </c>
      <c r="M1931">
        <v>2</v>
      </c>
      <c r="N1931">
        <v>2</v>
      </c>
      <c r="O1931">
        <v>4</v>
      </c>
      <c r="P1931">
        <v>4</v>
      </c>
      <c r="Q1931">
        <v>2</v>
      </c>
      <c r="R1931">
        <v>1</v>
      </c>
      <c r="S1931">
        <v>2</v>
      </c>
      <c r="T1931">
        <v>2</v>
      </c>
      <c r="U1931">
        <v>4</v>
      </c>
      <c r="V1931">
        <v>4</v>
      </c>
      <c r="W1931">
        <v>2</v>
      </c>
      <c r="X1931">
        <v>1</v>
      </c>
      <c r="Y1931">
        <v>2</v>
      </c>
      <c r="Z1931">
        <v>2</v>
      </c>
      <c r="AA1931">
        <v>4</v>
      </c>
      <c r="AB1931">
        <v>4</v>
      </c>
      <c r="AC1931">
        <v>2</v>
      </c>
      <c r="AD1931">
        <v>1</v>
      </c>
      <c r="AE1931">
        <v>17.899999999999999</v>
      </c>
      <c r="AF1931">
        <v>17.899999999999999</v>
      </c>
      <c r="AG1931">
        <v>17.899999999999999</v>
      </c>
      <c r="AH1931">
        <v>34.606000000000002</v>
      </c>
      <c r="AI1931">
        <v>318</v>
      </c>
      <c r="AJ1931" t="s">
        <v>16117</v>
      </c>
      <c r="AK1931">
        <v>0</v>
      </c>
      <c r="AL1931">
        <v>21.62</v>
      </c>
      <c r="AM1931" t="s">
        <v>43</v>
      </c>
      <c r="AN1931" t="s">
        <v>43</v>
      </c>
      <c r="AO1931" t="s">
        <v>43</v>
      </c>
      <c r="AP1931" t="s">
        <v>43</v>
      </c>
      <c r="AQ1931" t="s">
        <v>43</v>
      </c>
      <c r="AR1931" t="s">
        <v>43</v>
      </c>
      <c r="AS1931">
        <v>8.5</v>
      </c>
      <c r="AT1931">
        <v>7.9</v>
      </c>
      <c r="AU1931">
        <v>17.899999999999999</v>
      </c>
      <c r="AV1931">
        <v>17.899999999999999</v>
      </c>
      <c r="AW1931">
        <v>6.9</v>
      </c>
      <c r="AX1931">
        <v>3.8</v>
      </c>
      <c r="AY1931">
        <v>521900000</v>
      </c>
      <c r="AZ1931">
        <v>31381000</v>
      </c>
      <c r="BA1931">
        <v>20380000</v>
      </c>
      <c r="BB1931">
        <v>190820000</v>
      </c>
      <c r="BC1931">
        <v>129890000</v>
      </c>
      <c r="BD1931">
        <v>134680000</v>
      </c>
      <c r="BE1931">
        <v>14744000</v>
      </c>
      <c r="BF1931">
        <v>18</v>
      </c>
      <c r="BG1931">
        <v>19900000</v>
      </c>
      <c r="BH1931">
        <v>1408200</v>
      </c>
      <c r="BI1931">
        <v>182750</v>
      </c>
      <c r="BJ1931">
        <v>5970100</v>
      </c>
      <c r="BK1931">
        <v>4359500</v>
      </c>
      <c r="BL1931">
        <v>7160600</v>
      </c>
      <c r="BM1931">
        <v>819130</v>
      </c>
      <c r="BN1931">
        <v>37634000</v>
      </c>
      <c r="BO1931">
        <v>44612000</v>
      </c>
      <c r="BP1931">
        <v>112210000</v>
      </c>
      <c r="BQ1931">
        <v>70334000</v>
      </c>
      <c r="BR1931">
        <v>51817000</v>
      </c>
      <c r="BS1931">
        <v>0</v>
      </c>
      <c r="BT1931">
        <v>1</v>
      </c>
      <c r="BU1931">
        <v>1</v>
      </c>
      <c r="BV1931">
        <v>8</v>
      </c>
      <c r="BW1931">
        <v>5</v>
      </c>
      <c r="BX1931">
        <v>2</v>
      </c>
      <c r="BY1931">
        <v>1</v>
      </c>
      <c r="BZ1931">
        <v>18</v>
      </c>
      <c r="CA1931" t="s">
        <v>16118</v>
      </c>
      <c r="CE1931">
        <v>1929</v>
      </c>
      <c r="CF1931" t="s">
        <v>16119</v>
      </c>
      <c r="CG1931" t="s">
        <v>120</v>
      </c>
      <c r="CH1931" t="s">
        <v>16120</v>
      </c>
      <c r="CI1931" t="s">
        <v>16121</v>
      </c>
      <c r="CJ1931" t="s">
        <v>16122</v>
      </c>
      <c r="CK1931" t="s">
        <v>16123</v>
      </c>
      <c r="CN1931" t="s">
        <v>98</v>
      </c>
    </row>
    <row r="1932" spans="1:92" x14ac:dyDescent="0.3">
      <c r="A1932" t="s">
        <v>16124</v>
      </c>
      <c r="B1932" t="s">
        <v>16124</v>
      </c>
      <c r="C1932">
        <v>1</v>
      </c>
      <c r="D1932">
        <v>1</v>
      </c>
      <c r="E1932">
        <v>1</v>
      </c>
      <c r="F1932" t="s">
        <v>16125</v>
      </c>
      <c r="G1932" t="s">
        <v>16126</v>
      </c>
      <c r="H1932" t="s">
        <v>16127</v>
      </c>
      <c r="I1932">
        <v>1</v>
      </c>
      <c r="J1932">
        <v>1</v>
      </c>
      <c r="K1932">
        <v>1</v>
      </c>
      <c r="L1932">
        <v>1</v>
      </c>
      <c r="M1932">
        <v>0</v>
      </c>
      <c r="N1932">
        <v>0</v>
      </c>
      <c r="O1932">
        <v>0</v>
      </c>
      <c r="P1932">
        <v>1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1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1</v>
      </c>
      <c r="AC1932">
        <v>0</v>
      </c>
      <c r="AD1932">
        <v>0</v>
      </c>
      <c r="AE1932">
        <v>6.8</v>
      </c>
      <c r="AF1932">
        <v>6.8</v>
      </c>
      <c r="AG1932">
        <v>6.8</v>
      </c>
      <c r="AH1932">
        <v>28.033000000000001</v>
      </c>
      <c r="AI1932">
        <v>237</v>
      </c>
      <c r="AJ1932">
        <v>237</v>
      </c>
      <c r="AK1932">
        <v>5.4373999999999999E-2</v>
      </c>
      <c r="AL1932">
        <v>0.41893999999999998</v>
      </c>
      <c r="AP1932" t="s">
        <v>43</v>
      </c>
      <c r="AS1932">
        <v>0</v>
      </c>
      <c r="AT1932">
        <v>0</v>
      </c>
      <c r="AU1932">
        <v>0</v>
      </c>
      <c r="AV1932">
        <v>6.8</v>
      </c>
      <c r="AW1932">
        <v>0</v>
      </c>
      <c r="AX1932">
        <v>0</v>
      </c>
      <c r="AY1932">
        <v>7373300</v>
      </c>
      <c r="AZ1932">
        <v>0</v>
      </c>
      <c r="BA1932">
        <v>0</v>
      </c>
      <c r="BB1932">
        <v>0</v>
      </c>
      <c r="BC1932">
        <v>7373300</v>
      </c>
      <c r="BD1932">
        <v>0</v>
      </c>
      <c r="BE1932">
        <v>0</v>
      </c>
      <c r="BF1932">
        <v>6</v>
      </c>
      <c r="BG1932">
        <v>1228900</v>
      </c>
      <c r="BH1932">
        <v>0</v>
      </c>
      <c r="BI1932">
        <v>0</v>
      </c>
      <c r="BJ1932">
        <v>0</v>
      </c>
      <c r="BK1932">
        <v>1228900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1</v>
      </c>
      <c r="BX1932">
        <v>0</v>
      </c>
      <c r="BY1932">
        <v>0</v>
      </c>
      <c r="BZ1932">
        <v>1</v>
      </c>
      <c r="CA1932" t="s">
        <v>16128</v>
      </c>
      <c r="CE1932">
        <v>1930</v>
      </c>
      <c r="CF1932">
        <v>7241</v>
      </c>
      <c r="CG1932" t="b">
        <v>1</v>
      </c>
      <c r="CH1932">
        <v>7636</v>
      </c>
      <c r="CI1932">
        <v>33832</v>
      </c>
      <c r="CJ1932">
        <v>31845</v>
      </c>
      <c r="CK1932">
        <v>31845</v>
      </c>
      <c r="CN1932">
        <v>-1</v>
      </c>
    </row>
    <row r="1933" spans="1:92" x14ac:dyDescent="0.3">
      <c r="A1933" t="s">
        <v>16129</v>
      </c>
      <c r="B1933" t="s">
        <v>16129</v>
      </c>
      <c r="C1933">
        <v>1</v>
      </c>
      <c r="D1933">
        <v>1</v>
      </c>
      <c r="E1933">
        <v>1</v>
      </c>
      <c r="F1933" t="s">
        <v>16130</v>
      </c>
      <c r="G1933" t="s">
        <v>16131</v>
      </c>
      <c r="H1933" t="s">
        <v>16132</v>
      </c>
      <c r="I1933">
        <v>1</v>
      </c>
      <c r="J1933">
        <v>1</v>
      </c>
      <c r="K1933">
        <v>1</v>
      </c>
      <c r="L1933">
        <v>1</v>
      </c>
      <c r="M1933">
        <v>0</v>
      </c>
      <c r="N1933">
        <v>0</v>
      </c>
      <c r="O1933">
        <v>1</v>
      </c>
      <c r="P1933">
        <v>1</v>
      </c>
      <c r="Q1933">
        <v>1</v>
      </c>
      <c r="R1933">
        <v>0</v>
      </c>
      <c r="S1933">
        <v>0</v>
      </c>
      <c r="T1933">
        <v>0</v>
      </c>
      <c r="U1933">
        <v>1</v>
      </c>
      <c r="V1933">
        <v>1</v>
      </c>
      <c r="W1933">
        <v>1</v>
      </c>
      <c r="X1933">
        <v>0</v>
      </c>
      <c r="Y1933">
        <v>0</v>
      </c>
      <c r="Z1933">
        <v>0</v>
      </c>
      <c r="AA1933">
        <v>1</v>
      </c>
      <c r="AB1933">
        <v>1</v>
      </c>
      <c r="AC1933">
        <v>1</v>
      </c>
      <c r="AD1933">
        <v>0</v>
      </c>
      <c r="AE1933">
        <v>4</v>
      </c>
      <c r="AF1933">
        <v>4</v>
      </c>
      <c r="AG1933">
        <v>4</v>
      </c>
      <c r="AH1933">
        <v>22.963000000000001</v>
      </c>
      <c r="AI1933">
        <v>200</v>
      </c>
      <c r="AJ1933">
        <v>200</v>
      </c>
      <c r="AK1933">
        <v>6.2167000000000004E-3</v>
      </c>
      <c r="AL1933">
        <v>1.4274</v>
      </c>
      <c r="AO1933" t="s">
        <v>44</v>
      </c>
      <c r="AP1933" t="s">
        <v>43</v>
      </c>
      <c r="AQ1933" t="s">
        <v>43</v>
      </c>
      <c r="AS1933">
        <v>0</v>
      </c>
      <c r="AT1933">
        <v>0</v>
      </c>
      <c r="AU1933">
        <v>4</v>
      </c>
      <c r="AV1933">
        <v>4</v>
      </c>
      <c r="AW1933">
        <v>4</v>
      </c>
      <c r="AX1933">
        <v>0</v>
      </c>
      <c r="AY1933">
        <v>20098000</v>
      </c>
      <c r="AZ1933">
        <v>0</v>
      </c>
      <c r="BA1933">
        <v>0</v>
      </c>
      <c r="BB1933">
        <v>9480600</v>
      </c>
      <c r="BC1933">
        <v>7625200</v>
      </c>
      <c r="BD1933">
        <v>2992000</v>
      </c>
      <c r="BE1933">
        <v>0</v>
      </c>
      <c r="BF1933">
        <v>16</v>
      </c>
      <c r="BG1933">
        <v>1256100</v>
      </c>
      <c r="BH1933">
        <v>0</v>
      </c>
      <c r="BI1933">
        <v>0</v>
      </c>
      <c r="BJ1933">
        <v>592540</v>
      </c>
      <c r="BK1933">
        <v>476580</v>
      </c>
      <c r="BL1933">
        <v>187000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1</v>
      </c>
      <c r="BX1933">
        <v>1</v>
      </c>
      <c r="BY1933">
        <v>0</v>
      </c>
      <c r="BZ1933">
        <v>2</v>
      </c>
      <c r="CA1933" t="s">
        <v>16133</v>
      </c>
      <c r="CE1933">
        <v>1931</v>
      </c>
      <c r="CF1933">
        <v>6509</v>
      </c>
      <c r="CG1933" t="b">
        <v>1</v>
      </c>
      <c r="CH1933">
        <v>6831</v>
      </c>
      <c r="CI1933" t="s">
        <v>16134</v>
      </c>
      <c r="CJ1933" t="s">
        <v>16135</v>
      </c>
      <c r="CK1933">
        <v>28444</v>
      </c>
      <c r="CN1933">
        <v>-1</v>
      </c>
    </row>
    <row r="1934" spans="1:92" x14ac:dyDescent="0.3">
      <c r="A1934" t="s">
        <v>16136</v>
      </c>
      <c r="B1934" t="s">
        <v>16136</v>
      </c>
      <c r="C1934">
        <v>3</v>
      </c>
      <c r="D1934">
        <v>3</v>
      </c>
      <c r="E1934">
        <v>3</v>
      </c>
      <c r="F1934" t="s">
        <v>16137</v>
      </c>
      <c r="G1934" t="s">
        <v>16138</v>
      </c>
      <c r="H1934" t="s">
        <v>16139</v>
      </c>
      <c r="I1934">
        <v>1</v>
      </c>
      <c r="J1934">
        <v>3</v>
      </c>
      <c r="K1934">
        <v>3</v>
      </c>
      <c r="L1934">
        <v>3</v>
      </c>
      <c r="M1934">
        <v>1</v>
      </c>
      <c r="N1934">
        <v>2</v>
      </c>
      <c r="O1934">
        <v>2</v>
      </c>
      <c r="P1934">
        <v>2</v>
      </c>
      <c r="Q1934">
        <v>3</v>
      </c>
      <c r="R1934">
        <v>1</v>
      </c>
      <c r="S1934">
        <v>1</v>
      </c>
      <c r="T1934">
        <v>2</v>
      </c>
      <c r="U1934">
        <v>2</v>
      </c>
      <c r="V1934">
        <v>2</v>
      </c>
      <c r="W1934">
        <v>3</v>
      </c>
      <c r="X1934">
        <v>1</v>
      </c>
      <c r="Y1934">
        <v>1</v>
      </c>
      <c r="Z1934">
        <v>2</v>
      </c>
      <c r="AA1934">
        <v>2</v>
      </c>
      <c r="AB1934">
        <v>2</v>
      </c>
      <c r="AC1934">
        <v>3</v>
      </c>
      <c r="AD1934">
        <v>1</v>
      </c>
      <c r="AE1934">
        <v>22.2</v>
      </c>
      <c r="AF1934">
        <v>22.2</v>
      </c>
      <c r="AG1934">
        <v>22.2</v>
      </c>
      <c r="AH1934">
        <v>18.75</v>
      </c>
      <c r="AI1934">
        <v>153</v>
      </c>
      <c r="AJ1934">
        <v>153</v>
      </c>
      <c r="AK1934">
        <v>0</v>
      </c>
      <c r="AL1934">
        <v>25.111999999999998</v>
      </c>
      <c r="AM1934" t="s">
        <v>43</v>
      </c>
      <c r="AN1934" t="s">
        <v>43</v>
      </c>
      <c r="AO1934" t="s">
        <v>43</v>
      </c>
      <c r="AP1934" t="s">
        <v>43</v>
      </c>
      <c r="AQ1934" t="s">
        <v>43</v>
      </c>
      <c r="AR1934" t="s">
        <v>43</v>
      </c>
      <c r="AS1934">
        <v>7.2</v>
      </c>
      <c r="AT1934">
        <v>15.7</v>
      </c>
      <c r="AU1934">
        <v>15.7</v>
      </c>
      <c r="AV1934">
        <v>15.7</v>
      </c>
      <c r="AW1934">
        <v>22.2</v>
      </c>
      <c r="AX1934">
        <v>7.2</v>
      </c>
      <c r="AY1934">
        <v>214770000</v>
      </c>
      <c r="AZ1934">
        <v>24538000</v>
      </c>
      <c r="BA1934">
        <v>19517000</v>
      </c>
      <c r="BB1934">
        <v>39460000</v>
      </c>
      <c r="BC1934">
        <v>41908000</v>
      </c>
      <c r="BD1934">
        <v>84381000</v>
      </c>
      <c r="BE1934">
        <v>4964200</v>
      </c>
      <c r="BF1934">
        <v>10</v>
      </c>
      <c r="BG1934">
        <v>19280000</v>
      </c>
      <c r="BH1934">
        <v>2453800</v>
      </c>
      <c r="BI1934">
        <v>1951700</v>
      </c>
      <c r="BJ1934">
        <v>3023600</v>
      </c>
      <c r="BK1934">
        <v>3509100</v>
      </c>
      <c r="BL1934">
        <v>7845700</v>
      </c>
      <c r="BM1934">
        <v>496420</v>
      </c>
      <c r="BN1934">
        <v>0</v>
      </c>
      <c r="BO1934">
        <v>0</v>
      </c>
      <c r="BP1934">
        <v>40559000</v>
      </c>
      <c r="BQ1934">
        <v>37563000</v>
      </c>
      <c r="BR1934">
        <v>33515000</v>
      </c>
      <c r="BS1934">
        <v>0</v>
      </c>
      <c r="BT1934">
        <v>0</v>
      </c>
      <c r="BU1934">
        <v>2</v>
      </c>
      <c r="BV1934">
        <v>2</v>
      </c>
      <c r="BW1934">
        <v>3</v>
      </c>
      <c r="BX1934">
        <v>4</v>
      </c>
      <c r="BY1934">
        <v>1</v>
      </c>
      <c r="BZ1934">
        <v>12</v>
      </c>
      <c r="CA1934" t="s">
        <v>16140</v>
      </c>
      <c r="CE1934">
        <v>1932</v>
      </c>
      <c r="CF1934" t="s">
        <v>16141</v>
      </c>
      <c r="CG1934" t="s">
        <v>146</v>
      </c>
      <c r="CH1934" t="s">
        <v>16142</v>
      </c>
      <c r="CI1934" t="s">
        <v>16143</v>
      </c>
      <c r="CJ1934" t="s">
        <v>16144</v>
      </c>
      <c r="CK1934" t="s">
        <v>16145</v>
      </c>
      <c r="CN1934">
        <v>-1</v>
      </c>
    </row>
    <row r="1935" spans="1:92" x14ac:dyDescent="0.3">
      <c r="A1935" t="s">
        <v>16146</v>
      </c>
      <c r="B1935" t="s">
        <v>16146</v>
      </c>
      <c r="C1935">
        <v>1</v>
      </c>
      <c r="D1935">
        <v>1</v>
      </c>
      <c r="E1935">
        <v>1</v>
      </c>
      <c r="F1935" t="s">
        <v>16147</v>
      </c>
      <c r="G1935" t="s">
        <v>16148</v>
      </c>
      <c r="H1935" t="s">
        <v>16149</v>
      </c>
      <c r="I1935">
        <v>1</v>
      </c>
      <c r="J1935">
        <v>1</v>
      </c>
      <c r="K1935">
        <v>1</v>
      </c>
      <c r="L1935">
        <v>1</v>
      </c>
      <c r="M1935">
        <v>0</v>
      </c>
      <c r="N1935">
        <v>0</v>
      </c>
      <c r="O1935">
        <v>1</v>
      </c>
      <c r="P1935">
        <v>1</v>
      </c>
      <c r="Q1935">
        <v>1</v>
      </c>
      <c r="R1935">
        <v>0</v>
      </c>
      <c r="S1935">
        <v>0</v>
      </c>
      <c r="T1935">
        <v>0</v>
      </c>
      <c r="U1935">
        <v>1</v>
      </c>
      <c r="V1935">
        <v>1</v>
      </c>
      <c r="W1935">
        <v>1</v>
      </c>
      <c r="X1935">
        <v>0</v>
      </c>
      <c r="Y1935">
        <v>0</v>
      </c>
      <c r="Z1935">
        <v>0</v>
      </c>
      <c r="AA1935">
        <v>1</v>
      </c>
      <c r="AB1935">
        <v>1</v>
      </c>
      <c r="AC1935">
        <v>1</v>
      </c>
      <c r="AD1935">
        <v>0</v>
      </c>
      <c r="AE1935">
        <v>9.8000000000000007</v>
      </c>
      <c r="AF1935">
        <v>9.8000000000000007</v>
      </c>
      <c r="AG1935">
        <v>9.8000000000000007</v>
      </c>
      <c r="AH1935">
        <v>37.610999999999997</v>
      </c>
      <c r="AI1935">
        <v>337</v>
      </c>
      <c r="AJ1935">
        <v>337</v>
      </c>
      <c r="AK1935">
        <v>0</v>
      </c>
      <c r="AL1935">
        <v>4.0354999999999999</v>
      </c>
      <c r="AO1935" t="s">
        <v>44</v>
      </c>
      <c r="AP1935" t="s">
        <v>43</v>
      </c>
      <c r="AQ1935" t="s">
        <v>43</v>
      </c>
      <c r="AS1935">
        <v>0</v>
      </c>
      <c r="AT1935">
        <v>0</v>
      </c>
      <c r="AU1935">
        <v>9.8000000000000007</v>
      </c>
      <c r="AV1935">
        <v>9.8000000000000007</v>
      </c>
      <c r="AW1935">
        <v>9.8000000000000007</v>
      </c>
      <c r="AX1935">
        <v>0</v>
      </c>
      <c r="AY1935">
        <v>23886000</v>
      </c>
      <c r="AZ1935">
        <v>0</v>
      </c>
      <c r="BA1935">
        <v>0</v>
      </c>
      <c r="BB1935">
        <v>5921800</v>
      </c>
      <c r="BC1935">
        <v>6165200</v>
      </c>
      <c r="BD1935">
        <v>11799000</v>
      </c>
      <c r="BE1935">
        <v>0</v>
      </c>
      <c r="BF1935">
        <v>13</v>
      </c>
      <c r="BG1935">
        <v>862680</v>
      </c>
      <c r="BH1935">
        <v>0</v>
      </c>
      <c r="BI1935">
        <v>0</v>
      </c>
      <c r="BJ1935">
        <v>455520</v>
      </c>
      <c r="BK1935">
        <v>474250</v>
      </c>
      <c r="BL1935">
        <v>388440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1</v>
      </c>
      <c r="BX1935">
        <v>3</v>
      </c>
      <c r="BY1935">
        <v>0</v>
      </c>
      <c r="BZ1935">
        <v>4</v>
      </c>
      <c r="CA1935" t="s">
        <v>16150</v>
      </c>
      <c r="CE1935">
        <v>1933</v>
      </c>
      <c r="CF1935">
        <v>5096</v>
      </c>
      <c r="CG1935" t="b">
        <v>1</v>
      </c>
      <c r="CH1935">
        <v>5356</v>
      </c>
      <c r="CI1935" t="s">
        <v>16151</v>
      </c>
      <c r="CJ1935" t="s">
        <v>16152</v>
      </c>
      <c r="CK1935">
        <v>22590</v>
      </c>
      <c r="CN1935">
        <v>-1</v>
      </c>
    </row>
    <row r="1936" spans="1:92" x14ac:dyDescent="0.3">
      <c r="A1936" t="s">
        <v>16153</v>
      </c>
      <c r="B1936" t="s">
        <v>16153</v>
      </c>
      <c r="C1936" t="s">
        <v>16154</v>
      </c>
      <c r="D1936" t="s">
        <v>16154</v>
      </c>
      <c r="E1936" t="s">
        <v>16154</v>
      </c>
      <c r="F1936" t="s">
        <v>16155</v>
      </c>
      <c r="G1936" t="s">
        <v>16156</v>
      </c>
      <c r="H1936" t="s">
        <v>16157</v>
      </c>
      <c r="I1936">
        <v>4</v>
      </c>
      <c r="J1936">
        <v>2</v>
      </c>
      <c r="K1936">
        <v>2</v>
      </c>
      <c r="L1936">
        <v>2</v>
      </c>
      <c r="M1936">
        <v>0</v>
      </c>
      <c r="N1936">
        <v>1</v>
      </c>
      <c r="O1936">
        <v>2</v>
      </c>
      <c r="P1936">
        <v>2</v>
      </c>
      <c r="Q1936">
        <v>1</v>
      </c>
      <c r="R1936">
        <v>2</v>
      </c>
      <c r="S1936">
        <v>0</v>
      </c>
      <c r="T1936">
        <v>1</v>
      </c>
      <c r="U1936">
        <v>2</v>
      </c>
      <c r="V1936">
        <v>2</v>
      </c>
      <c r="W1936">
        <v>1</v>
      </c>
      <c r="X1936">
        <v>2</v>
      </c>
      <c r="Y1936">
        <v>0</v>
      </c>
      <c r="Z1936">
        <v>1</v>
      </c>
      <c r="AA1936">
        <v>2</v>
      </c>
      <c r="AB1936">
        <v>2</v>
      </c>
      <c r="AC1936">
        <v>1</v>
      </c>
      <c r="AD1936">
        <v>2</v>
      </c>
      <c r="AE1936">
        <v>9.1999999999999993</v>
      </c>
      <c r="AF1936">
        <v>9.1999999999999993</v>
      </c>
      <c r="AG1936">
        <v>9.1999999999999993</v>
      </c>
      <c r="AH1936">
        <v>36.343000000000004</v>
      </c>
      <c r="AI1936">
        <v>346</v>
      </c>
      <c r="AJ1936" t="s">
        <v>16158</v>
      </c>
      <c r="AK1936">
        <v>0</v>
      </c>
      <c r="AL1936">
        <v>18.667999999999999</v>
      </c>
      <c r="AN1936" t="s">
        <v>44</v>
      </c>
      <c r="AO1936" t="s">
        <v>43</v>
      </c>
      <c r="AP1936" t="s">
        <v>43</v>
      </c>
      <c r="AQ1936" t="s">
        <v>43</v>
      </c>
      <c r="AR1936" t="s">
        <v>43</v>
      </c>
      <c r="AS1936">
        <v>0</v>
      </c>
      <c r="AT1936">
        <v>4.5999999999999996</v>
      </c>
      <c r="AU1936">
        <v>9.1999999999999993</v>
      </c>
      <c r="AV1936">
        <v>9.1999999999999993</v>
      </c>
      <c r="AW1936">
        <v>4.5999999999999996</v>
      </c>
      <c r="AX1936">
        <v>9.1999999999999993</v>
      </c>
      <c r="AY1936">
        <v>259710000</v>
      </c>
      <c r="AZ1936">
        <v>0</v>
      </c>
      <c r="BA1936">
        <v>4885800</v>
      </c>
      <c r="BB1936">
        <v>79933000</v>
      </c>
      <c r="BC1936">
        <v>122700000</v>
      </c>
      <c r="BD1936">
        <v>23945000</v>
      </c>
      <c r="BE1936">
        <v>28255000</v>
      </c>
      <c r="BF1936">
        <v>15</v>
      </c>
      <c r="BG1936">
        <v>10603000</v>
      </c>
      <c r="BH1936">
        <v>0</v>
      </c>
      <c r="BI1936">
        <v>325720</v>
      </c>
      <c r="BJ1936">
        <v>3124300</v>
      </c>
      <c r="BK1936">
        <v>5233300</v>
      </c>
      <c r="BL1936">
        <v>1596400</v>
      </c>
      <c r="BM1936">
        <v>648900</v>
      </c>
      <c r="BN1936">
        <v>0</v>
      </c>
      <c r="BO1936">
        <v>0</v>
      </c>
      <c r="BP1936">
        <v>38608000</v>
      </c>
      <c r="BQ1936">
        <v>71272000</v>
      </c>
      <c r="BR1936">
        <v>0</v>
      </c>
      <c r="BS1936">
        <v>14620000</v>
      </c>
      <c r="BT1936">
        <v>0</v>
      </c>
      <c r="BU1936">
        <v>0</v>
      </c>
      <c r="BV1936">
        <v>3</v>
      </c>
      <c r="BW1936">
        <v>3</v>
      </c>
      <c r="BX1936">
        <v>1</v>
      </c>
      <c r="BY1936">
        <v>2</v>
      </c>
      <c r="BZ1936">
        <v>9</v>
      </c>
      <c r="CA1936" t="s">
        <v>16159</v>
      </c>
      <c r="CE1936">
        <v>1934</v>
      </c>
      <c r="CF1936" t="s">
        <v>16160</v>
      </c>
      <c r="CG1936" t="s">
        <v>229</v>
      </c>
      <c r="CH1936" t="s">
        <v>16161</v>
      </c>
      <c r="CI1936" t="s">
        <v>16162</v>
      </c>
      <c r="CJ1936" t="s">
        <v>16163</v>
      </c>
      <c r="CK1936" t="s">
        <v>16164</v>
      </c>
      <c r="CL1936">
        <v>508</v>
      </c>
      <c r="CM1936">
        <v>39</v>
      </c>
      <c r="CN1936" t="s">
        <v>98</v>
      </c>
    </row>
    <row r="1937" spans="1:92" x14ac:dyDescent="0.3">
      <c r="A1937" t="s">
        <v>16165</v>
      </c>
      <c r="B1937" t="s">
        <v>16165</v>
      </c>
      <c r="C1937">
        <v>5</v>
      </c>
      <c r="D1937">
        <v>5</v>
      </c>
      <c r="E1937">
        <v>5</v>
      </c>
      <c r="F1937" t="s">
        <v>16166</v>
      </c>
      <c r="G1937" t="s">
        <v>16167</v>
      </c>
      <c r="H1937" t="s">
        <v>16168</v>
      </c>
      <c r="I1937">
        <v>1</v>
      </c>
      <c r="J1937">
        <v>5</v>
      </c>
      <c r="K1937">
        <v>5</v>
      </c>
      <c r="L1937">
        <v>5</v>
      </c>
      <c r="M1937">
        <v>2</v>
      </c>
      <c r="N1937">
        <v>4</v>
      </c>
      <c r="O1937">
        <v>4</v>
      </c>
      <c r="P1937">
        <v>2</v>
      </c>
      <c r="Q1937">
        <v>0</v>
      </c>
      <c r="R1937">
        <v>1</v>
      </c>
      <c r="S1937">
        <v>2</v>
      </c>
      <c r="T1937">
        <v>4</v>
      </c>
      <c r="U1937">
        <v>4</v>
      </c>
      <c r="V1937">
        <v>2</v>
      </c>
      <c r="W1937">
        <v>0</v>
      </c>
      <c r="X1937">
        <v>1</v>
      </c>
      <c r="Y1937">
        <v>2</v>
      </c>
      <c r="Z1937">
        <v>4</v>
      </c>
      <c r="AA1937">
        <v>4</v>
      </c>
      <c r="AB1937">
        <v>2</v>
      </c>
      <c r="AC1937">
        <v>0</v>
      </c>
      <c r="AD1937">
        <v>1</v>
      </c>
      <c r="AE1937">
        <v>50.5</v>
      </c>
      <c r="AF1937">
        <v>50.5</v>
      </c>
      <c r="AG1937">
        <v>50.5</v>
      </c>
      <c r="AH1937">
        <v>21.635000000000002</v>
      </c>
      <c r="AI1937">
        <v>192</v>
      </c>
      <c r="AJ1937">
        <v>192</v>
      </c>
      <c r="AK1937">
        <v>0</v>
      </c>
      <c r="AL1937">
        <v>112.65</v>
      </c>
      <c r="AM1937" t="s">
        <v>43</v>
      </c>
      <c r="AN1937" t="s">
        <v>43</v>
      </c>
      <c r="AO1937" t="s">
        <v>43</v>
      </c>
      <c r="AP1937" t="s">
        <v>43</v>
      </c>
      <c r="AR1937" t="s">
        <v>43</v>
      </c>
      <c r="AS1937">
        <v>17.7</v>
      </c>
      <c r="AT1937">
        <v>38</v>
      </c>
      <c r="AU1937">
        <v>34.9</v>
      </c>
      <c r="AV1937">
        <v>21.4</v>
      </c>
      <c r="AW1937">
        <v>0</v>
      </c>
      <c r="AX1937">
        <v>8.9</v>
      </c>
      <c r="AY1937">
        <v>200230000</v>
      </c>
      <c r="AZ1937">
        <v>15331000</v>
      </c>
      <c r="BA1937">
        <v>63661000</v>
      </c>
      <c r="BB1937">
        <v>76529000</v>
      </c>
      <c r="BC1937">
        <v>39914000</v>
      </c>
      <c r="BD1937">
        <v>0</v>
      </c>
      <c r="BE1937">
        <v>4799600</v>
      </c>
      <c r="BF1937">
        <v>10</v>
      </c>
      <c r="BG1937">
        <v>5596900</v>
      </c>
      <c r="BH1937">
        <v>548140</v>
      </c>
      <c r="BI1937">
        <v>1468600</v>
      </c>
      <c r="BJ1937">
        <v>2818700</v>
      </c>
      <c r="BK1937">
        <v>761430</v>
      </c>
      <c r="BL1937">
        <v>0</v>
      </c>
      <c r="BM1937">
        <v>479960</v>
      </c>
      <c r="BN1937">
        <v>10315000</v>
      </c>
      <c r="BO1937">
        <v>28981000</v>
      </c>
      <c r="BP1937">
        <v>18778000</v>
      </c>
      <c r="BQ1937">
        <v>16980000</v>
      </c>
      <c r="BR1937">
        <v>0</v>
      </c>
      <c r="BS1937">
        <v>0</v>
      </c>
      <c r="BT1937">
        <v>2</v>
      </c>
      <c r="BU1937">
        <v>5</v>
      </c>
      <c r="BV1937">
        <v>3</v>
      </c>
      <c r="BW1937">
        <v>2</v>
      </c>
      <c r="BX1937">
        <v>0</v>
      </c>
      <c r="BY1937">
        <v>1</v>
      </c>
      <c r="BZ1937">
        <v>13</v>
      </c>
      <c r="CA1937" t="s">
        <v>16169</v>
      </c>
      <c r="CE1937">
        <v>1935</v>
      </c>
      <c r="CF1937" t="s">
        <v>16170</v>
      </c>
      <c r="CG1937" t="s">
        <v>1198</v>
      </c>
      <c r="CH1937" t="s">
        <v>16171</v>
      </c>
      <c r="CI1937" t="s">
        <v>16172</v>
      </c>
      <c r="CJ1937" t="s">
        <v>16173</v>
      </c>
      <c r="CK1937" t="s">
        <v>16174</v>
      </c>
      <c r="CN1937">
        <v>-1</v>
      </c>
    </row>
    <row r="1938" spans="1:92" x14ac:dyDescent="0.3">
      <c r="A1938" t="s">
        <v>16175</v>
      </c>
      <c r="B1938" t="s">
        <v>16175</v>
      </c>
      <c r="C1938">
        <v>4</v>
      </c>
      <c r="D1938">
        <v>4</v>
      </c>
      <c r="E1938">
        <v>4</v>
      </c>
      <c r="F1938" t="s">
        <v>16176</v>
      </c>
      <c r="G1938" t="s">
        <v>16177</v>
      </c>
      <c r="H1938" t="s">
        <v>16178</v>
      </c>
      <c r="I1938">
        <v>1</v>
      </c>
      <c r="J1938">
        <v>4</v>
      </c>
      <c r="K1938">
        <v>4</v>
      </c>
      <c r="L1938">
        <v>4</v>
      </c>
      <c r="M1938">
        <v>2</v>
      </c>
      <c r="N1938">
        <v>1</v>
      </c>
      <c r="O1938">
        <v>3</v>
      </c>
      <c r="P1938">
        <v>4</v>
      </c>
      <c r="Q1938">
        <v>3</v>
      </c>
      <c r="R1938">
        <v>3</v>
      </c>
      <c r="S1938">
        <v>2</v>
      </c>
      <c r="T1938">
        <v>1</v>
      </c>
      <c r="U1938">
        <v>3</v>
      </c>
      <c r="V1938">
        <v>4</v>
      </c>
      <c r="W1938">
        <v>3</v>
      </c>
      <c r="X1938">
        <v>3</v>
      </c>
      <c r="Y1938">
        <v>2</v>
      </c>
      <c r="Z1938">
        <v>1</v>
      </c>
      <c r="AA1938">
        <v>3</v>
      </c>
      <c r="AB1938">
        <v>4</v>
      </c>
      <c r="AC1938">
        <v>3</v>
      </c>
      <c r="AD1938">
        <v>3</v>
      </c>
      <c r="AE1938">
        <v>18.2</v>
      </c>
      <c r="AF1938">
        <v>18.2</v>
      </c>
      <c r="AG1938">
        <v>18.2</v>
      </c>
      <c r="AH1938">
        <v>36.383000000000003</v>
      </c>
      <c r="AI1938">
        <v>352</v>
      </c>
      <c r="AJ1938">
        <v>352</v>
      </c>
      <c r="AK1938">
        <v>0</v>
      </c>
      <c r="AL1938">
        <v>53.686</v>
      </c>
      <c r="AM1938" t="s">
        <v>43</v>
      </c>
      <c r="AN1938" t="s">
        <v>43</v>
      </c>
      <c r="AO1938" t="s">
        <v>43</v>
      </c>
      <c r="AP1938" t="s">
        <v>43</v>
      </c>
      <c r="AQ1938" t="s">
        <v>43</v>
      </c>
      <c r="AR1938" t="s">
        <v>43</v>
      </c>
      <c r="AS1938">
        <v>9.6999999999999993</v>
      </c>
      <c r="AT1938">
        <v>5.7</v>
      </c>
      <c r="AU1938">
        <v>12.8</v>
      </c>
      <c r="AV1938">
        <v>18.2</v>
      </c>
      <c r="AW1938">
        <v>12.5</v>
      </c>
      <c r="AX1938">
        <v>12.8</v>
      </c>
      <c r="AY1938">
        <v>748630000</v>
      </c>
      <c r="AZ1938">
        <v>117990000</v>
      </c>
      <c r="BA1938">
        <v>54693000</v>
      </c>
      <c r="BB1938">
        <v>315740000</v>
      </c>
      <c r="BC1938">
        <v>120850000</v>
      </c>
      <c r="BD1938">
        <v>68813000</v>
      </c>
      <c r="BE1938">
        <v>70548000</v>
      </c>
      <c r="BF1938">
        <v>22</v>
      </c>
      <c r="BG1938">
        <v>9779100</v>
      </c>
      <c r="BH1938">
        <v>1021300</v>
      </c>
      <c r="BI1938">
        <v>782700</v>
      </c>
      <c r="BJ1938">
        <v>3989300</v>
      </c>
      <c r="BK1938">
        <v>2285600</v>
      </c>
      <c r="BL1938">
        <v>1452100</v>
      </c>
      <c r="BM1938">
        <v>248020</v>
      </c>
      <c r="BN1938">
        <v>55143000</v>
      </c>
      <c r="BO1938">
        <v>54391000</v>
      </c>
      <c r="BP1938">
        <v>162470000</v>
      </c>
      <c r="BQ1938">
        <v>71422000</v>
      </c>
      <c r="BR1938">
        <v>54434000</v>
      </c>
      <c r="BS1938">
        <v>27516000</v>
      </c>
      <c r="BT1938">
        <v>3</v>
      </c>
      <c r="BU1938">
        <v>1</v>
      </c>
      <c r="BV1938">
        <v>5</v>
      </c>
      <c r="BW1938">
        <v>4</v>
      </c>
      <c r="BX1938">
        <v>4</v>
      </c>
      <c r="BY1938">
        <v>2</v>
      </c>
      <c r="BZ1938">
        <v>19</v>
      </c>
      <c r="CA1938" t="s">
        <v>16179</v>
      </c>
      <c r="CE1938">
        <v>1936</v>
      </c>
      <c r="CF1938" t="s">
        <v>16180</v>
      </c>
      <c r="CG1938" t="s">
        <v>120</v>
      </c>
      <c r="CH1938" t="s">
        <v>16181</v>
      </c>
      <c r="CI1938" t="s">
        <v>16182</v>
      </c>
      <c r="CJ1938" t="s">
        <v>16183</v>
      </c>
      <c r="CK1938" t="s">
        <v>16184</v>
      </c>
      <c r="CN1938">
        <v>-1</v>
      </c>
    </row>
    <row r="1939" spans="1:92" x14ac:dyDescent="0.3">
      <c r="A1939" t="s">
        <v>16185</v>
      </c>
      <c r="B1939" t="s">
        <v>16185</v>
      </c>
      <c r="C1939">
        <v>5</v>
      </c>
      <c r="D1939">
        <v>5</v>
      </c>
      <c r="E1939">
        <v>5</v>
      </c>
      <c r="F1939" t="s">
        <v>16186</v>
      </c>
      <c r="G1939" t="s">
        <v>16187</v>
      </c>
      <c r="H1939" t="s">
        <v>16188</v>
      </c>
      <c r="I1939">
        <v>1</v>
      </c>
      <c r="J1939">
        <v>5</v>
      </c>
      <c r="K1939">
        <v>5</v>
      </c>
      <c r="L1939">
        <v>5</v>
      </c>
      <c r="M1939">
        <v>3</v>
      </c>
      <c r="N1939">
        <v>3</v>
      </c>
      <c r="O1939">
        <v>4</v>
      </c>
      <c r="P1939">
        <v>4</v>
      </c>
      <c r="Q1939">
        <v>4</v>
      </c>
      <c r="R1939">
        <v>4</v>
      </c>
      <c r="S1939">
        <v>3</v>
      </c>
      <c r="T1939">
        <v>3</v>
      </c>
      <c r="U1939">
        <v>4</v>
      </c>
      <c r="V1939">
        <v>4</v>
      </c>
      <c r="W1939">
        <v>4</v>
      </c>
      <c r="X1939">
        <v>4</v>
      </c>
      <c r="Y1939">
        <v>3</v>
      </c>
      <c r="Z1939">
        <v>3</v>
      </c>
      <c r="AA1939">
        <v>4</v>
      </c>
      <c r="AB1939">
        <v>4</v>
      </c>
      <c r="AC1939">
        <v>4</v>
      </c>
      <c r="AD1939">
        <v>4</v>
      </c>
      <c r="AE1939">
        <v>27.1</v>
      </c>
      <c r="AF1939">
        <v>27.1</v>
      </c>
      <c r="AG1939">
        <v>27.1</v>
      </c>
      <c r="AH1939">
        <v>16.315999999999999</v>
      </c>
      <c r="AI1939">
        <v>144</v>
      </c>
      <c r="AJ1939">
        <v>144</v>
      </c>
      <c r="AK1939">
        <v>0</v>
      </c>
      <c r="AL1939">
        <v>139.44999999999999</v>
      </c>
      <c r="AM1939" t="s">
        <v>43</v>
      </c>
      <c r="AN1939" t="s">
        <v>43</v>
      </c>
      <c r="AO1939" t="s">
        <v>43</v>
      </c>
      <c r="AP1939" t="s">
        <v>43</v>
      </c>
      <c r="AQ1939" t="s">
        <v>43</v>
      </c>
      <c r="AR1939" t="s">
        <v>43</v>
      </c>
      <c r="AS1939">
        <v>22.9</v>
      </c>
      <c r="AT1939">
        <v>18.8</v>
      </c>
      <c r="AU1939">
        <v>25.7</v>
      </c>
      <c r="AV1939">
        <v>25.7</v>
      </c>
      <c r="AW1939">
        <v>25.7</v>
      </c>
      <c r="AX1939">
        <v>24.3</v>
      </c>
      <c r="AY1939">
        <v>5286900000</v>
      </c>
      <c r="AZ1939">
        <v>95412000</v>
      </c>
      <c r="BA1939">
        <v>60459000</v>
      </c>
      <c r="BB1939">
        <v>1453000000</v>
      </c>
      <c r="BC1939">
        <v>2320600000</v>
      </c>
      <c r="BD1939">
        <v>1199100000</v>
      </c>
      <c r="BE1939">
        <v>158390000</v>
      </c>
      <c r="BF1939">
        <v>12</v>
      </c>
      <c r="BG1939">
        <v>421130000</v>
      </c>
      <c r="BH1939">
        <v>7951000</v>
      </c>
      <c r="BI1939">
        <v>3965300</v>
      </c>
      <c r="BJ1939">
        <v>117410000</v>
      </c>
      <c r="BK1939">
        <v>184370000</v>
      </c>
      <c r="BL1939">
        <v>94878000</v>
      </c>
      <c r="BM1939">
        <v>12558000</v>
      </c>
      <c r="BN1939">
        <v>39716000</v>
      </c>
      <c r="BO1939">
        <v>86988000</v>
      </c>
      <c r="BP1939">
        <v>674000000</v>
      </c>
      <c r="BQ1939">
        <v>1358100000</v>
      </c>
      <c r="BR1939">
        <v>592810000</v>
      </c>
      <c r="BS1939">
        <v>89552000</v>
      </c>
      <c r="BT1939">
        <v>2</v>
      </c>
      <c r="BU1939">
        <v>2</v>
      </c>
      <c r="BV1939">
        <v>6</v>
      </c>
      <c r="BW1939">
        <v>6</v>
      </c>
      <c r="BX1939">
        <v>6</v>
      </c>
      <c r="BY1939">
        <v>7</v>
      </c>
      <c r="BZ1939">
        <v>29</v>
      </c>
      <c r="CA1939" t="s">
        <v>16189</v>
      </c>
      <c r="CE1939">
        <v>1937</v>
      </c>
      <c r="CF1939" t="s">
        <v>16190</v>
      </c>
      <c r="CG1939" t="s">
        <v>1198</v>
      </c>
      <c r="CH1939" t="s">
        <v>16191</v>
      </c>
      <c r="CI1939" t="s">
        <v>16192</v>
      </c>
      <c r="CJ1939" t="s">
        <v>16193</v>
      </c>
      <c r="CK1939" t="s">
        <v>16194</v>
      </c>
      <c r="CN1939">
        <v>-1</v>
      </c>
    </row>
    <row r="1940" spans="1:92" x14ac:dyDescent="0.3">
      <c r="A1940" t="s">
        <v>16195</v>
      </c>
      <c r="B1940" t="s">
        <v>16195</v>
      </c>
      <c r="C1940">
        <v>13</v>
      </c>
      <c r="D1940">
        <v>13</v>
      </c>
      <c r="E1940">
        <v>13</v>
      </c>
      <c r="F1940" t="s">
        <v>16196</v>
      </c>
      <c r="G1940" t="s">
        <v>16197</v>
      </c>
      <c r="H1940" t="s">
        <v>16198</v>
      </c>
      <c r="I1940">
        <v>1</v>
      </c>
      <c r="J1940">
        <v>13</v>
      </c>
      <c r="K1940">
        <v>13</v>
      </c>
      <c r="L1940">
        <v>13</v>
      </c>
      <c r="M1940">
        <v>9</v>
      </c>
      <c r="N1940">
        <v>11</v>
      </c>
      <c r="O1940">
        <v>9</v>
      </c>
      <c r="P1940">
        <v>9</v>
      </c>
      <c r="Q1940">
        <v>8</v>
      </c>
      <c r="R1940">
        <v>7</v>
      </c>
      <c r="S1940">
        <v>9</v>
      </c>
      <c r="T1940">
        <v>11</v>
      </c>
      <c r="U1940">
        <v>9</v>
      </c>
      <c r="V1940">
        <v>9</v>
      </c>
      <c r="W1940">
        <v>8</v>
      </c>
      <c r="X1940">
        <v>7</v>
      </c>
      <c r="Y1940">
        <v>9</v>
      </c>
      <c r="Z1940">
        <v>11</v>
      </c>
      <c r="AA1940">
        <v>9</v>
      </c>
      <c r="AB1940">
        <v>9</v>
      </c>
      <c r="AC1940">
        <v>8</v>
      </c>
      <c r="AD1940">
        <v>7</v>
      </c>
      <c r="AE1940">
        <v>53.4</v>
      </c>
      <c r="AF1940">
        <v>53.4</v>
      </c>
      <c r="AG1940">
        <v>53.4</v>
      </c>
      <c r="AH1940">
        <v>45.493000000000002</v>
      </c>
      <c r="AI1940">
        <v>408</v>
      </c>
      <c r="AJ1940">
        <v>408</v>
      </c>
      <c r="AK1940">
        <v>0</v>
      </c>
      <c r="AL1940">
        <v>323.31</v>
      </c>
      <c r="AM1940" t="s">
        <v>43</v>
      </c>
      <c r="AN1940" t="s">
        <v>43</v>
      </c>
      <c r="AO1940" t="s">
        <v>43</v>
      </c>
      <c r="AP1940" t="s">
        <v>43</v>
      </c>
      <c r="AQ1940" t="s">
        <v>43</v>
      </c>
      <c r="AR1940" t="s">
        <v>43</v>
      </c>
      <c r="AS1940">
        <v>37.700000000000003</v>
      </c>
      <c r="AT1940">
        <v>47.1</v>
      </c>
      <c r="AU1940">
        <v>34.799999999999997</v>
      </c>
      <c r="AV1940">
        <v>37.700000000000003</v>
      </c>
      <c r="AW1940">
        <v>35.799999999999997</v>
      </c>
      <c r="AX1940">
        <v>26</v>
      </c>
      <c r="AY1940">
        <v>3355400000</v>
      </c>
      <c r="AZ1940">
        <v>86754000</v>
      </c>
      <c r="BA1940">
        <v>915250000</v>
      </c>
      <c r="BB1940">
        <v>742270000</v>
      </c>
      <c r="BC1940">
        <v>784290000</v>
      </c>
      <c r="BD1940">
        <v>726550000</v>
      </c>
      <c r="BE1940">
        <v>100270000</v>
      </c>
      <c r="BF1940">
        <v>21</v>
      </c>
      <c r="BG1940">
        <v>76033000</v>
      </c>
      <c r="BH1940">
        <v>1682900</v>
      </c>
      <c r="BI1940">
        <v>17879000</v>
      </c>
      <c r="BJ1940">
        <v>22315000</v>
      </c>
      <c r="BK1940">
        <v>17756000</v>
      </c>
      <c r="BL1940">
        <v>14416000</v>
      </c>
      <c r="BM1940">
        <v>1984300</v>
      </c>
      <c r="BN1940">
        <v>33290000</v>
      </c>
      <c r="BO1940">
        <v>274770000</v>
      </c>
      <c r="BP1940">
        <v>257320000</v>
      </c>
      <c r="BQ1940">
        <v>217150000</v>
      </c>
      <c r="BR1940">
        <v>177690000</v>
      </c>
      <c r="BS1940">
        <v>32864000</v>
      </c>
      <c r="BT1940">
        <v>5</v>
      </c>
      <c r="BU1940">
        <v>17</v>
      </c>
      <c r="BV1940">
        <v>14</v>
      </c>
      <c r="BW1940">
        <v>11</v>
      </c>
      <c r="BX1940">
        <v>10</v>
      </c>
      <c r="BY1940">
        <v>5</v>
      </c>
      <c r="BZ1940">
        <v>62</v>
      </c>
      <c r="CA1940" t="s">
        <v>16199</v>
      </c>
      <c r="CE1940">
        <v>1938</v>
      </c>
      <c r="CF1940" t="s">
        <v>16200</v>
      </c>
      <c r="CG1940" t="s">
        <v>2432</v>
      </c>
      <c r="CH1940" t="s">
        <v>16201</v>
      </c>
      <c r="CI1940" t="s">
        <v>16202</v>
      </c>
      <c r="CJ1940" t="s">
        <v>16203</v>
      </c>
      <c r="CK1940" t="s">
        <v>16204</v>
      </c>
      <c r="CL1940">
        <v>509</v>
      </c>
      <c r="CM1940">
        <v>123</v>
      </c>
      <c r="CN1940">
        <v>-1</v>
      </c>
    </row>
    <row r="1941" spans="1:92" x14ac:dyDescent="0.3">
      <c r="A1941" t="s">
        <v>16205</v>
      </c>
      <c r="B1941" t="s">
        <v>16205</v>
      </c>
      <c r="C1941">
        <v>1</v>
      </c>
      <c r="D1941">
        <v>1</v>
      </c>
      <c r="E1941">
        <v>1</v>
      </c>
      <c r="G1941" t="s">
        <v>16206</v>
      </c>
      <c r="H1941" t="s">
        <v>16207</v>
      </c>
      <c r="I1941">
        <v>1</v>
      </c>
      <c r="J1941">
        <v>1</v>
      </c>
      <c r="K1941">
        <v>1</v>
      </c>
      <c r="L1941">
        <v>1</v>
      </c>
      <c r="M1941">
        <v>0</v>
      </c>
      <c r="N1941">
        <v>0</v>
      </c>
      <c r="O1941">
        <v>1</v>
      </c>
      <c r="P1941">
        <v>1</v>
      </c>
      <c r="Q1941">
        <v>1</v>
      </c>
      <c r="R1941">
        <v>0</v>
      </c>
      <c r="S1941">
        <v>0</v>
      </c>
      <c r="T1941">
        <v>0</v>
      </c>
      <c r="U1941">
        <v>1</v>
      </c>
      <c r="V1941">
        <v>1</v>
      </c>
      <c r="W1941">
        <v>1</v>
      </c>
      <c r="X1941">
        <v>0</v>
      </c>
      <c r="Y1941">
        <v>0</v>
      </c>
      <c r="Z1941">
        <v>0</v>
      </c>
      <c r="AA1941">
        <v>1</v>
      </c>
      <c r="AB1941">
        <v>1</v>
      </c>
      <c r="AC1941">
        <v>1</v>
      </c>
      <c r="AD1941">
        <v>0</v>
      </c>
      <c r="AE1941">
        <v>2.2999999999999998</v>
      </c>
      <c r="AF1941">
        <v>2.2999999999999998</v>
      </c>
      <c r="AG1941">
        <v>2.2999999999999998</v>
      </c>
      <c r="AH1941">
        <v>68.007000000000005</v>
      </c>
      <c r="AI1941">
        <v>598</v>
      </c>
      <c r="AJ1941">
        <v>598</v>
      </c>
      <c r="AK1941">
        <v>5.7669999999999999E-2</v>
      </c>
      <c r="AL1941">
        <v>0.39806000000000002</v>
      </c>
      <c r="AO1941" t="s">
        <v>43</v>
      </c>
      <c r="AP1941" t="s">
        <v>43</v>
      </c>
      <c r="AQ1941" t="s">
        <v>43</v>
      </c>
      <c r="AS1941">
        <v>0</v>
      </c>
      <c r="AT1941">
        <v>0</v>
      </c>
      <c r="AU1941">
        <v>2.2999999999999998</v>
      </c>
      <c r="AV1941">
        <v>2.2999999999999998</v>
      </c>
      <c r="AW1941">
        <v>2.2999999999999998</v>
      </c>
      <c r="AX1941">
        <v>0</v>
      </c>
      <c r="AY1941">
        <v>7192500</v>
      </c>
      <c r="AZ1941">
        <v>0</v>
      </c>
      <c r="BA1941">
        <v>0</v>
      </c>
      <c r="BB1941">
        <v>1798100</v>
      </c>
      <c r="BC1941">
        <v>3203000</v>
      </c>
      <c r="BD1941">
        <v>2191400</v>
      </c>
      <c r="BE1941">
        <v>0</v>
      </c>
      <c r="BF1941">
        <v>30</v>
      </c>
      <c r="BG1941">
        <v>239750</v>
      </c>
      <c r="BH1941">
        <v>0</v>
      </c>
      <c r="BI1941">
        <v>0</v>
      </c>
      <c r="BJ1941">
        <v>59938</v>
      </c>
      <c r="BK1941">
        <v>106770</v>
      </c>
      <c r="BL1941">
        <v>73047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1</v>
      </c>
      <c r="BY1941">
        <v>0</v>
      </c>
      <c r="BZ1941">
        <v>1</v>
      </c>
      <c r="CA1941" t="s">
        <v>16208</v>
      </c>
      <c r="CE1941">
        <v>1939</v>
      </c>
      <c r="CF1941">
        <v>3365</v>
      </c>
      <c r="CG1941" t="b">
        <v>1</v>
      </c>
      <c r="CH1941">
        <v>3532</v>
      </c>
      <c r="CI1941" t="s">
        <v>16209</v>
      </c>
      <c r="CJ1941">
        <v>14732</v>
      </c>
      <c r="CK1941">
        <v>14732</v>
      </c>
      <c r="CN1941">
        <v>-1</v>
      </c>
    </row>
    <row r="1942" spans="1:92" x14ac:dyDescent="0.3">
      <c r="A1942" t="s">
        <v>16210</v>
      </c>
      <c r="B1942" t="s">
        <v>16210</v>
      </c>
      <c r="C1942" t="s">
        <v>8326</v>
      </c>
      <c r="D1942" t="s">
        <v>8326</v>
      </c>
      <c r="E1942" t="s">
        <v>8326</v>
      </c>
      <c r="F1942" t="s">
        <v>16211</v>
      </c>
      <c r="G1942" t="s">
        <v>16212</v>
      </c>
      <c r="H1942" t="s">
        <v>16213</v>
      </c>
      <c r="I1942">
        <v>2</v>
      </c>
      <c r="J1942">
        <v>11</v>
      </c>
      <c r="K1942">
        <v>11</v>
      </c>
      <c r="L1942">
        <v>11</v>
      </c>
      <c r="M1942">
        <v>1</v>
      </c>
      <c r="N1942">
        <v>2</v>
      </c>
      <c r="O1942">
        <v>10</v>
      </c>
      <c r="P1942">
        <v>11</v>
      </c>
      <c r="Q1942">
        <v>8</v>
      </c>
      <c r="R1942">
        <v>7</v>
      </c>
      <c r="S1942">
        <v>1</v>
      </c>
      <c r="T1942">
        <v>2</v>
      </c>
      <c r="U1942">
        <v>10</v>
      </c>
      <c r="V1942">
        <v>11</v>
      </c>
      <c r="W1942">
        <v>8</v>
      </c>
      <c r="X1942">
        <v>7</v>
      </c>
      <c r="Y1942">
        <v>1</v>
      </c>
      <c r="Z1942">
        <v>2</v>
      </c>
      <c r="AA1942">
        <v>10</v>
      </c>
      <c r="AB1942">
        <v>11</v>
      </c>
      <c r="AC1942">
        <v>8</v>
      </c>
      <c r="AD1942">
        <v>7</v>
      </c>
      <c r="AE1942">
        <v>29</v>
      </c>
      <c r="AF1942">
        <v>29</v>
      </c>
      <c r="AG1942">
        <v>29</v>
      </c>
      <c r="AH1942">
        <v>67.882999999999996</v>
      </c>
      <c r="AI1942">
        <v>596</v>
      </c>
      <c r="AJ1942" t="s">
        <v>16214</v>
      </c>
      <c r="AK1942">
        <v>0</v>
      </c>
      <c r="AL1942">
        <v>114.64</v>
      </c>
      <c r="AM1942" t="s">
        <v>43</v>
      </c>
      <c r="AN1942" t="s">
        <v>43</v>
      </c>
      <c r="AO1942" t="s">
        <v>43</v>
      </c>
      <c r="AP1942" t="s">
        <v>43</v>
      </c>
      <c r="AQ1942" t="s">
        <v>43</v>
      </c>
      <c r="AR1942" t="s">
        <v>43</v>
      </c>
      <c r="AS1942">
        <v>2.9</v>
      </c>
      <c r="AT1942">
        <v>4.4000000000000004</v>
      </c>
      <c r="AU1942">
        <v>26.7</v>
      </c>
      <c r="AV1942">
        <v>29</v>
      </c>
      <c r="AW1942">
        <v>22.3</v>
      </c>
      <c r="AX1942">
        <v>18.600000000000001</v>
      </c>
      <c r="AY1942">
        <v>1226100000</v>
      </c>
      <c r="AZ1942">
        <v>8512400</v>
      </c>
      <c r="BA1942">
        <v>34079000</v>
      </c>
      <c r="BB1942">
        <v>349180000</v>
      </c>
      <c r="BC1942">
        <v>435790000</v>
      </c>
      <c r="BD1942">
        <v>348320000</v>
      </c>
      <c r="BE1942">
        <v>50261000</v>
      </c>
      <c r="BF1942">
        <v>34</v>
      </c>
      <c r="BG1942">
        <v>10987000</v>
      </c>
      <c r="BH1942">
        <v>250370</v>
      </c>
      <c r="BI1942">
        <v>804280</v>
      </c>
      <c r="BJ1942">
        <v>3056700</v>
      </c>
      <c r="BK1942">
        <v>4954200</v>
      </c>
      <c r="BL1942">
        <v>1698800</v>
      </c>
      <c r="BM1942">
        <v>473210</v>
      </c>
      <c r="BN1942">
        <v>0</v>
      </c>
      <c r="BO1942">
        <v>22265000</v>
      </c>
      <c r="BP1942">
        <v>122110000</v>
      </c>
      <c r="BQ1942">
        <v>157170000</v>
      </c>
      <c r="BR1942">
        <v>68775000</v>
      </c>
      <c r="BS1942">
        <v>18919000</v>
      </c>
      <c r="BT1942">
        <v>1</v>
      </c>
      <c r="BU1942">
        <v>2</v>
      </c>
      <c r="BV1942">
        <v>13</v>
      </c>
      <c r="BW1942">
        <v>14</v>
      </c>
      <c r="BX1942">
        <v>12</v>
      </c>
      <c r="BY1942">
        <v>6</v>
      </c>
      <c r="BZ1942">
        <v>48</v>
      </c>
      <c r="CA1942" t="s">
        <v>16215</v>
      </c>
      <c r="CE1942">
        <v>1940</v>
      </c>
      <c r="CF1942" t="s">
        <v>16216</v>
      </c>
      <c r="CG1942" t="s">
        <v>2059</v>
      </c>
      <c r="CH1942" t="s">
        <v>16217</v>
      </c>
      <c r="CI1942" t="s">
        <v>16218</v>
      </c>
      <c r="CJ1942" t="s">
        <v>16219</v>
      </c>
      <c r="CK1942" t="s">
        <v>16220</v>
      </c>
      <c r="CL1942">
        <v>510</v>
      </c>
      <c r="CM1942">
        <v>274</v>
      </c>
      <c r="CN1942" t="s">
        <v>48</v>
      </c>
    </row>
    <row r="1943" spans="1:92" x14ac:dyDescent="0.3">
      <c r="A1943" t="s">
        <v>16221</v>
      </c>
      <c r="B1943" t="s">
        <v>16221</v>
      </c>
      <c r="C1943">
        <v>7</v>
      </c>
      <c r="D1943">
        <v>7</v>
      </c>
      <c r="E1943">
        <v>7</v>
      </c>
      <c r="F1943" t="s">
        <v>16222</v>
      </c>
      <c r="G1943" t="s">
        <v>16223</v>
      </c>
      <c r="H1943" t="s">
        <v>16224</v>
      </c>
      <c r="I1943">
        <v>1</v>
      </c>
      <c r="J1943">
        <v>7</v>
      </c>
      <c r="K1943">
        <v>7</v>
      </c>
      <c r="L1943">
        <v>7</v>
      </c>
      <c r="M1943">
        <v>3</v>
      </c>
      <c r="N1943">
        <v>7</v>
      </c>
      <c r="O1943">
        <v>7</v>
      </c>
      <c r="P1943">
        <v>6</v>
      </c>
      <c r="Q1943">
        <v>6</v>
      </c>
      <c r="R1943">
        <v>3</v>
      </c>
      <c r="S1943">
        <v>3</v>
      </c>
      <c r="T1943">
        <v>7</v>
      </c>
      <c r="U1943">
        <v>7</v>
      </c>
      <c r="V1943">
        <v>6</v>
      </c>
      <c r="W1943">
        <v>6</v>
      </c>
      <c r="X1943">
        <v>3</v>
      </c>
      <c r="Y1943">
        <v>3</v>
      </c>
      <c r="Z1943">
        <v>7</v>
      </c>
      <c r="AA1943">
        <v>7</v>
      </c>
      <c r="AB1943">
        <v>6</v>
      </c>
      <c r="AC1943">
        <v>6</v>
      </c>
      <c r="AD1943">
        <v>3</v>
      </c>
      <c r="AE1943">
        <v>41.8</v>
      </c>
      <c r="AF1943">
        <v>41.8</v>
      </c>
      <c r="AG1943">
        <v>41.8</v>
      </c>
      <c r="AH1943">
        <v>42.442</v>
      </c>
      <c r="AI1943">
        <v>407</v>
      </c>
      <c r="AJ1943">
        <v>407</v>
      </c>
      <c r="AK1943">
        <v>0</v>
      </c>
      <c r="AL1943">
        <v>256.61</v>
      </c>
      <c r="AM1943" t="s">
        <v>43</v>
      </c>
      <c r="AN1943" t="s">
        <v>43</v>
      </c>
      <c r="AO1943" t="s">
        <v>43</v>
      </c>
      <c r="AP1943" t="s">
        <v>43</v>
      </c>
      <c r="AQ1943" t="s">
        <v>43</v>
      </c>
      <c r="AR1943" t="s">
        <v>43</v>
      </c>
      <c r="AS1943">
        <v>14</v>
      </c>
      <c r="AT1943">
        <v>41.8</v>
      </c>
      <c r="AU1943">
        <v>41.8</v>
      </c>
      <c r="AV1943">
        <v>36.4</v>
      </c>
      <c r="AW1943">
        <v>36.4</v>
      </c>
      <c r="AX1943">
        <v>19.2</v>
      </c>
      <c r="AY1943">
        <v>2819300000</v>
      </c>
      <c r="AZ1943">
        <v>87195000</v>
      </c>
      <c r="BA1943">
        <v>272670000</v>
      </c>
      <c r="BB1943">
        <v>1002400000</v>
      </c>
      <c r="BC1943">
        <v>768920000</v>
      </c>
      <c r="BD1943">
        <v>582410000</v>
      </c>
      <c r="BE1943">
        <v>105760000</v>
      </c>
      <c r="BF1943">
        <v>21</v>
      </c>
      <c r="BG1943">
        <v>32126000</v>
      </c>
      <c r="BH1943">
        <v>1454300</v>
      </c>
      <c r="BI1943">
        <v>2271700</v>
      </c>
      <c r="BJ1943">
        <v>11734000</v>
      </c>
      <c r="BK1943">
        <v>7521700</v>
      </c>
      <c r="BL1943">
        <v>7847500</v>
      </c>
      <c r="BM1943">
        <v>1296900</v>
      </c>
      <c r="BN1943">
        <v>35815000</v>
      </c>
      <c r="BO1943">
        <v>84899000</v>
      </c>
      <c r="BP1943">
        <v>303020000</v>
      </c>
      <c r="BQ1943">
        <v>272160000</v>
      </c>
      <c r="BR1943">
        <v>177500000</v>
      </c>
      <c r="BS1943">
        <v>45925000</v>
      </c>
      <c r="BT1943">
        <v>3</v>
      </c>
      <c r="BU1943">
        <v>5</v>
      </c>
      <c r="BV1943">
        <v>12</v>
      </c>
      <c r="BW1943">
        <v>12</v>
      </c>
      <c r="BX1943">
        <v>10</v>
      </c>
      <c r="BY1943">
        <v>4</v>
      </c>
      <c r="BZ1943">
        <v>46</v>
      </c>
      <c r="CA1943" t="s">
        <v>16225</v>
      </c>
      <c r="CE1943">
        <v>1941</v>
      </c>
      <c r="CF1943" t="s">
        <v>16226</v>
      </c>
      <c r="CG1943" t="s">
        <v>288</v>
      </c>
      <c r="CH1943" t="s">
        <v>16227</v>
      </c>
      <c r="CI1943" t="s">
        <v>16228</v>
      </c>
      <c r="CJ1943" t="s">
        <v>16229</v>
      </c>
      <c r="CK1943" t="s">
        <v>16230</v>
      </c>
      <c r="CL1943" t="s">
        <v>16231</v>
      </c>
      <c r="CM1943" t="s">
        <v>16232</v>
      </c>
      <c r="CN1943">
        <v>-1</v>
      </c>
    </row>
    <row r="1944" spans="1:92" x14ac:dyDescent="0.3">
      <c r="A1944" t="s">
        <v>16233</v>
      </c>
      <c r="B1944" t="s">
        <v>16233</v>
      </c>
      <c r="C1944">
        <v>11</v>
      </c>
      <c r="D1944">
        <v>11</v>
      </c>
      <c r="E1944">
        <v>11</v>
      </c>
      <c r="H1944" t="s">
        <v>16234</v>
      </c>
      <c r="I1944">
        <v>1</v>
      </c>
      <c r="J1944">
        <v>11</v>
      </c>
      <c r="K1944">
        <v>11</v>
      </c>
      <c r="L1944">
        <v>11</v>
      </c>
      <c r="M1944">
        <v>9</v>
      </c>
      <c r="N1944">
        <v>9</v>
      </c>
      <c r="O1944">
        <v>8</v>
      </c>
      <c r="P1944">
        <v>10</v>
      </c>
      <c r="Q1944">
        <v>8</v>
      </c>
      <c r="R1944">
        <v>7</v>
      </c>
      <c r="S1944">
        <v>9</v>
      </c>
      <c r="T1944">
        <v>9</v>
      </c>
      <c r="U1944">
        <v>8</v>
      </c>
      <c r="V1944">
        <v>10</v>
      </c>
      <c r="W1944">
        <v>8</v>
      </c>
      <c r="X1944">
        <v>7</v>
      </c>
      <c r="Y1944">
        <v>9</v>
      </c>
      <c r="Z1944">
        <v>9</v>
      </c>
      <c r="AA1944">
        <v>8</v>
      </c>
      <c r="AB1944">
        <v>10</v>
      </c>
      <c r="AC1944">
        <v>8</v>
      </c>
      <c r="AD1944">
        <v>7</v>
      </c>
      <c r="AE1944">
        <v>50.5</v>
      </c>
      <c r="AF1944">
        <v>50.5</v>
      </c>
      <c r="AG1944">
        <v>50.5</v>
      </c>
      <c r="AH1944">
        <v>40.726999999999997</v>
      </c>
      <c r="AI1944">
        <v>390</v>
      </c>
      <c r="AJ1944">
        <v>390</v>
      </c>
      <c r="AK1944">
        <v>0</v>
      </c>
      <c r="AL1944">
        <v>303.88</v>
      </c>
      <c r="AM1944" t="s">
        <v>43</v>
      </c>
      <c r="AN1944" t="s">
        <v>43</v>
      </c>
      <c r="AO1944" t="s">
        <v>43</v>
      </c>
      <c r="AP1944" t="s">
        <v>43</v>
      </c>
      <c r="AQ1944" t="s">
        <v>43</v>
      </c>
      <c r="AR1944" t="s">
        <v>43</v>
      </c>
      <c r="AS1944">
        <v>41.5</v>
      </c>
      <c r="AT1944">
        <v>43.1</v>
      </c>
      <c r="AU1944">
        <v>43.3</v>
      </c>
      <c r="AV1944">
        <v>48.7</v>
      </c>
      <c r="AW1944">
        <v>43.3</v>
      </c>
      <c r="AX1944">
        <v>37.9</v>
      </c>
      <c r="AY1944">
        <v>9159400000</v>
      </c>
      <c r="AZ1944">
        <v>267940000</v>
      </c>
      <c r="BA1944">
        <v>1421600000</v>
      </c>
      <c r="BB1944">
        <v>2926300000</v>
      </c>
      <c r="BC1944">
        <v>2976800000</v>
      </c>
      <c r="BD1944">
        <v>1322900000</v>
      </c>
      <c r="BE1944">
        <v>243930000</v>
      </c>
      <c r="BF1944">
        <v>21</v>
      </c>
      <c r="BG1944">
        <v>278460000</v>
      </c>
      <c r="BH1944">
        <v>4306100</v>
      </c>
      <c r="BI1944">
        <v>35068000</v>
      </c>
      <c r="BJ1944">
        <v>85106000</v>
      </c>
      <c r="BK1944">
        <v>105910000</v>
      </c>
      <c r="BL1944">
        <v>42935000</v>
      </c>
      <c r="BM1944">
        <v>5136000</v>
      </c>
      <c r="BN1944">
        <v>118320000</v>
      </c>
      <c r="BO1944">
        <v>446780000</v>
      </c>
      <c r="BP1944">
        <v>723410000</v>
      </c>
      <c r="BQ1944">
        <v>698430000</v>
      </c>
      <c r="BR1944">
        <v>278870000</v>
      </c>
      <c r="BS1944">
        <v>185670000</v>
      </c>
      <c r="BT1944">
        <v>11</v>
      </c>
      <c r="BU1944">
        <v>16</v>
      </c>
      <c r="BV1944">
        <v>16</v>
      </c>
      <c r="BW1944">
        <v>22</v>
      </c>
      <c r="BX1944">
        <v>25</v>
      </c>
      <c r="BY1944">
        <v>9</v>
      </c>
      <c r="BZ1944">
        <v>99</v>
      </c>
      <c r="CA1944" t="s">
        <v>16235</v>
      </c>
      <c r="CE1944">
        <v>1942</v>
      </c>
      <c r="CF1944" t="s">
        <v>16236</v>
      </c>
      <c r="CG1944" t="s">
        <v>2059</v>
      </c>
      <c r="CH1944" t="s">
        <v>16237</v>
      </c>
      <c r="CI1944" t="s">
        <v>16238</v>
      </c>
      <c r="CJ1944" t="s">
        <v>16239</v>
      </c>
      <c r="CK1944" t="s">
        <v>16240</v>
      </c>
      <c r="CL1944">
        <v>513</v>
      </c>
      <c r="CM1944">
        <v>139</v>
      </c>
      <c r="CN1944">
        <v>-1</v>
      </c>
    </row>
    <row r="1945" spans="1:92" x14ac:dyDescent="0.3">
      <c r="A1945" t="s">
        <v>16241</v>
      </c>
      <c r="B1945" t="s">
        <v>16241</v>
      </c>
      <c r="C1945">
        <v>2</v>
      </c>
      <c r="D1945">
        <v>2</v>
      </c>
      <c r="E1945">
        <v>2</v>
      </c>
      <c r="H1945" t="s">
        <v>16242</v>
      </c>
      <c r="I1945">
        <v>1</v>
      </c>
      <c r="J1945">
        <v>2</v>
      </c>
      <c r="K1945">
        <v>2</v>
      </c>
      <c r="L1945">
        <v>2</v>
      </c>
      <c r="M1945">
        <v>0</v>
      </c>
      <c r="N1945">
        <v>1</v>
      </c>
      <c r="O1945">
        <v>1</v>
      </c>
      <c r="P1945">
        <v>0</v>
      </c>
      <c r="Q1945">
        <v>0</v>
      </c>
      <c r="R1945">
        <v>0</v>
      </c>
      <c r="S1945">
        <v>0</v>
      </c>
      <c r="T1945">
        <v>1</v>
      </c>
      <c r="U1945">
        <v>1</v>
      </c>
      <c r="V1945">
        <v>0</v>
      </c>
      <c r="W1945">
        <v>0</v>
      </c>
      <c r="X1945">
        <v>0</v>
      </c>
      <c r="Y1945">
        <v>0</v>
      </c>
      <c r="Z1945">
        <v>1</v>
      </c>
      <c r="AA1945">
        <v>1</v>
      </c>
      <c r="AB1945">
        <v>0</v>
      </c>
      <c r="AC1945">
        <v>0</v>
      </c>
      <c r="AD1945">
        <v>0</v>
      </c>
      <c r="AE1945">
        <v>5.6</v>
      </c>
      <c r="AF1945">
        <v>5.6</v>
      </c>
      <c r="AG1945">
        <v>5.6</v>
      </c>
      <c r="AH1945">
        <v>53.149000000000001</v>
      </c>
      <c r="AI1945">
        <v>465</v>
      </c>
      <c r="AJ1945">
        <v>465</v>
      </c>
      <c r="AK1945">
        <v>0</v>
      </c>
      <c r="AL1945">
        <v>6.2956000000000003</v>
      </c>
      <c r="AN1945" t="s">
        <v>43</v>
      </c>
      <c r="AO1945" t="s">
        <v>43</v>
      </c>
      <c r="AS1945">
        <v>0</v>
      </c>
      <c r="AT1945">
        <v>3.2</v>
      </c>
      <c r="AU1945">
        <v>2.4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24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1</v>
      </c>
      <c r="BV1945">
        <v>1</v>
      </c>
      <c r="BW1945">
        <v>0</v>
      </c>
      <c r="BX1945">
        <v>0</v>
      </c>
      <c r="BY1945">
        <v>0</v>
      </c>
      <c r="BZ1945">
        <v>2</v>
      </c>
      <c r="CA1945" t="s">
        <v>16243</v>
      </c>
      <c r="CE1945">
        <v>1943</v>
      </c>
      <c r="CF1945" t="s">
        <v>16244</v>
      </c>
      <c r="CG1945" t="s">
        <v>229</v>
      </c>
      <c r="CH1945" t="s">
        <v>16245</v>
      </c>
      <c r="CI1945" t="s">
        <v>16246</v>
      </c>
      <c r="CJ1945" t="s">
        <v>16247</v>
      </c>
      <c r="CK1945" t="s">
        <v>16247</v>
      </c>
      <c r="CN1945">
        <v>-1</v>
      </c>
    </row>
    <row r="1946" spans="1:92" x14ac:dyDescent="0.3">
      <c r="A1946" t="s">
        <v>16248</v>
      </c>
      <c r="B1946" t="s">
        <v>16248</v>
      </c>
      <c r="C1946">
        <v>2</v>
      </c>
      <c r="D1946">
        <v>2</v>
      </c>
      <c r="E1946">
        <v>2</v>
      </c>
      <c r="H1946" t="s">
        <v>16249</v>
      </c>
      <c r="I1946">
        <v>1</v>
      </c>
      <c r="J1946">
        <v>2</v>
      </c>
      <c r="K1946">
        <v>2</v>
      </c>
      <c r="L1946">
        <v>2</v>
      </c>
      <c r="M1946">
        <v>0</v>
      </c>
      <c r="N1946">
        <v>1</v>
      </c>
      <c r="O1946">
        <v>2</v>
      </c>
      <c r="P1946">
        <v>1</v>
      </c>
      <c r="Q1946">
        <v>1</v>
      </c>
      <c r="R1946">
        <v>0</v>
      </c>
      <c r="S1946">
        <v>0</v>
      </c>
      <c r="T1946">
        <v>1</v>
      </c>
      <c r="U1946">
        <v>2</v>
      </c>
      <c r="V1946">
        <v>1</v>
      </c>
      <c r="W1946">
        <v>1</v>
      </c>
      <c r="X1946">
        <v>0</v>
      </c>
      <c r="Y1946">
        <v>0</v>
      </c>
      <c r="Z1946">
        <v>1</v>
      </c>
      <c r="AA1946">
        <v>2</v>
      </c>
      <c r="AB1946">
        <v>1</v>
      </c>
      <c r="AC1946">
        <v>1</v>
      </c>
      <c r="AD1946">
        <v>0</v>
      </c>
      <c r="AE1946">
        <v>7.2</v>
      </c>
      <c r="AF1946">
        <v>7.2</v>
      </c>
      <c r="AG1946">
        <v>7.2</v>
      </c>
      <c r="AH1946">
        <v>33.918999999999997</v>
      </c>
      <c r="AI1946">
        <v>307</v>
      </c>
      <c r="AJ1946">
        <v>307</v>
      </c>
      <c r="AK1946">
        <v>0</v>
      </c>
      <c r="AL1946">
        <v>4.7313000000000001</v>
      </c>
      <c r="AN1946" t="s">
        <v>43</v>
      </c>
      <c r="AO1946" t="s">
        <v>43</v>
      </c>
      <c r="AP1946" t="s">
        <v>44</v>
      </c>
      <c r="AQ1946" t="s">
        <v>44</v>
      </c>
      <c r="AS1946">
        <v>0</v>
      </c>
      <c r="AT1946">
        <v>4.9000000000000004</v>
      </c>
      <c r="AU1946">
        <v>7.2</v>
      </c>
      <c r="AV1946">
        <v>2.2999999999999998</v>
      </c>
      <c r="AW1946">
        <v>2.2999999999999998</v>
      </c>
      <c r="AX1946">
        <v>0</v>
      </c>
      <c r="AY1946">
        <v>50073000</v>
      </c>
      <c r="AZ1946">
        <v>0</v>
      </c>
      <c r="BA1946">
        <v>14923000</v>
      </c>
      <c r="BB1946">
        <v>28788000</v>
      </c>
      <c r="BC1946">
        <v>4330800</v>
      </c>
      <c r="BD1946">
        <v>2031500</v>
      </c>
      <c r="BE1946">
        <v>0</v>
      </c>
      <c r="BF1946">
        <v>20</v>
      </c>
      <c r="BG1946">
        <v>2503700</v>
      </c>
      <c r="BH1946">
        <v>0</v>
      </c>
      <c r="BI1946">
        <v>746130</v>
      </c>
      <c r="BJ1946">
        <v>1439400</v>
      </c>
      <c r="BK1946">
        <v>216540</v>
      </c>
      <c r="BL1946">
        <v>101570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1</v>
      </c>
      <c r="BV1946">
        <v>2</v>
      </c>
      <c r="BW1946">
        <v>0</v>
      </c>
      <c r="BX1946">
        <v>0</v>
      </c>
      <c r="BY1946">
        <v>0</v>
      </c>
      <c r="BZ1946">
        <v>3</v>
      </c>
      <c r="CA1946" t="s">
        <v>16250</v>
      </c>
      <c r="CE1946">
        <v>1944</v>
      </c>
      <c r="CF1946" t="s">
        <v>16251</v>
      </c>
      <c r="CG1946" t="s">
        <v>229</v>
      </c>
      <c r="CH1946" t="s">
        <v>16252</v>
      </c>
      <c r="CI1946" t="s">
        <v>16253</v>
      </c>
      <c r="CJ1946" t="s">
        <v>16254</v>
      </c>
      <c r="CK1946" t="s">
        <v>16255</v>
      </c>
      <c r="CN1946">
        <v>-1</v>
      </c>
    </row>
    <row r="1947" spans="1:92" x14ac:dyDescent="0.3">
      <c r="A1947" t="s">
        <v>16256</v>
      </c>
      <c r="B1947" t="s">
        <v>16256</v>
      </c>
      <c r="C1947" t="s">
        <v>16257</v>
      </c>
      <c r="D1947" t="s">
        <v>16257</v>
      </c>
      <c r="E1947" t="s">
        <v>16257</v>
      </c>
      <c r="H1947" t="s">
        <v>16258</v>
      </c>
      <c r="I1947">
        <v>2</v>
      </c>
      <c r="J1947">
        <v>10</v>
      </c>
      <c r="K1947">
        <v>10</v>
      </c>
      <c r="L1947">
        <v>10</v>
      </c>
      <c r="M1947">
        <v>2</v>
      </c>
      <c r="N1947">
        <v>5</v>
      </c>
      <c r="O1947">
        <v>9</v>
      </c>
      <c r="P1947">
        <v>6</v>
      </c>
      <c r="Q1947">
        <v>6</v>
      </c>
      <c r="R1947">
        <v>2</v>
      </c>
      <c r="S1947">
        <v>2</v>
      </c>
      <c r="T1947">
        <v>5</v>
      </c>
      <c r="U1947">
        <v>9</v>
      </c>
      <c r="V1947">
        <v>6</v>
      </c>
      <c r="W1947">
        <v>6</v>
      </c>
      <c r="X1947">
        <v>2</v>
      </c>
      <c r="Y1947">
        <v>2</v>
      </c>
      <c r="Z1947">
        <v>5</v>
      </c>
      <c r="AA1947">
        <v>9</v>
      </c>
      <c r="AB1947">
        <v>6</v>
      </c>
      <c r="AC1947">
        <v>6</v>
      </c>
      <c r="AD1947">
        <v>2</v>
      </c>
      <c r="AE1947">
        <v>19.8</v>
      </c>
      <c r="AF1947">
        <v>19.8</v>
      </c>
      <c r="AG1947">
        <v>19.8</v>
      </c>
      <c r="AH1947">
        <v>78.613</v>
      </c>
      <c r="AI1947">
        <v>681</v>
      </c>
      <c r="AJ1947" t="s">
        <v>16259</v>
      </c>
      <c r="AK1947">
        <v>0</v>
      </c>
      <c r="AL1947">
        <v>70.5</v>
      </c>
      <c r="AM1947" t="s">
        <v>44</v>
      </c>
      <c r="AN1947" t="s">
        <v>43</v>
      </c>
      <c r="AO1947" t="s">
        <v>43</v>
      </c>
      <c r="AP1947" t="s">
        <v>43</v>
      </c>
      <c r="AQ1947" t="s">
        <v>43</v>
      </c>
      <c r="AR1947" t="s">
        <v>43</v>
      </c>
      <c r="AS1947">
        <v>4</v>
      </c>
      <c r="AT1947">
        <v>10.1</v>
      </c>
      <c r="AU1947">
        <v>17.899999999999999</v>
      </c>
      <c r="AV1947">
        <v>11.3</v>
      </c>
      <c r="AW1947">
        <v>12.3</v>
      </c>
      <c r="AX1947">
        <v>4.7</v>
      </c>
      <c r="AY1947">
        <v>489050000</v>
      </c>
      <c r="AZ1947">
        <v>14808000</v>
      </c>
      <c r="BA1947">
        <v>46732000</v>
      </c>
      <c r="BB1947">
        <v>203670000</v>
      </c>
      <c r="BC1947">
        <v>118290000</v>
      </c>
      <c r="BD1947">
        <v>93318000</v>
      </c>
      <c r="BE1947">
        <v>12226000</v>
      </c>
      <c r="BF1947">
        <v>46</v>
      </c>
      <c r="BG1947">
        <v>6614600</v>
      </c>
      <c r="BH1947">
        <v>321920</v>
      </c>
      <c r="BI1947">
        <v>618470</v>
      </c>
      <c r="BJ1947">
        <v>2730100</v>
      </c>
      <c r="BK1947">
        <v>2235000</v>
      </c>
      <c r="BL1947">
        <v>1031100</v>
      </c>
      <c r="BM1947">
        <v>265790</v>
      </c>
      <c r="BN1947">
        <v>0</v>
      </c>
      <c r="BO1947">
        <v>16669000</v>
      </c>
      <c r="BP1947">
        <v>38492000</v>
      </c>
      <c r="BQ1947">
        <v>29494000</v>
      </c>
      <c r="BR1947">
        <v>31123000</v>
      </c>
      <c r="BS1947">
        <v>13040000</v>
      </c>
      <c r="BT1947">
        <v>0</v>
      </c>
      <c r="BU1947">
        <v>2</v>
      </c>
      <c r="BV1947">
        <v>8</v>
      </c>
      <c r="BW1947">
        <v>4</v>
      </c>
      <c r="BX1947">
        <v>7</v>
      </c>
      <c r="BY1947">
        <v>2</v>
      </c>
      <c r="BZ1947">
        <v>23</v>
      </c>
      <c r="CA1947" t="s">
        <v>16260</v>
      </c>
      <c r="CE1947">
        <v>1945</v>
      </c>
      <c r="CF1947" t="s">
        <v>16261</v>
      </c>
      <c r="CG1947" t="s">
        <v>335</v>
      </c>
      <c r="CH1947" t="s">
        <v>16262</v>
      </c>
      <c r="CI1947" t="s">
        <v>16263</v>
      </c>
      <c r="CJ1947" t="s">
        <v>16264</v>
      </c>
      <c r="CK1947" t="s">
        <v>16265</v>
      </c>
      <c r="CN1947" t="s">
        <v>48</v>
      </c>
    </row>
    <row r="1948" spans="1:92" x14ac:dyDescent="0.3">
      <c r="A1948" t="s">
        <v>16266</v>
      </c>
      <c r="B1948" t="s">
        <v>16266</v>
      </c>
      <c r="C1948">
        <v>1</v>
      </c>
      <c r="D1948">
        <v>1</v>
      </c>
      <c r="E1948">
        <v>1</v>
      </c>
      <c r="G1948" t="s">
        <v>16267</v>
      </c>
      <c r="H1948" t="s">
        <v>16268</v>
      </c>
      <c r="I1948">
        <v>1</v>
      </c>
      <c r="J1948">
        <v>1</v>
      </c>
      <c r="K1948">
        <v>1</v>
      </c>
      <c r="L1948">
        <v>1</v>
      </c>
      <c r="M1948">
        <v>0</v>
      </c>
      <c r="N1948">
        <v>1</v>
      </c>
      <c r="O1948">
        <v>1</v>
      </c>
      <c r="P1948">
        <v>0</v>
      </c>
      <c r="Q1948">
        <v>0</v>
      </c>
      <c r="R1948">
        <v>0</v>
      </c>
      <c r="S1948">
        <v>0</v>
      </c>
      <c r="T1948">
        <v>1</v>
      </c>
      <c r="U1948">
        <v>1</v>
      </c>
      <c r="V1948">
        <v>0</v>
      </c>
      <c r="W1948">
        <v>0</v>
      </c>
      <c r="X1948">
        <v>0</v>
      </c>
      <c r="Y1948">
        <v>0</v>
      </c>
      <c r="Z1948">
        <v>1</v>
      </c>
      <c r="AA1948">
        <v>1</v>
      </c>
      <c r="AB1948">
        <v>0</v>
      </c>
      <c r="AC1948">
        <v>0</v>
      </c>
      <c r="AD1948">
        <v>0</v>
      </c>
      <c r="AE1948">
        <v>6.4</v>
      </c>
      <c r="AF1948">
        <v>6.4</v>
      </c>
      <c r="AG1948">
        <v>6.4</v>
      </c>
      <c r="AH1948">
        <v>27.015000000000001</v>
      </c>
      <c r="AI1948">
        <v>234</v>
      </c>
      <c r="AJ1948">
        <v>234</v>
      </c>
      <c r="AK1948">
        <v>4.0669E-3</v>
      </c>
      <c r="AL1948">
        <v>1.6458999999999999</v>
      </c>
      <c r="AN1948" t="s">
        <v>44</v>
      </c>
      <c r="AO1948" t="s">
        <v>43</v>
      </c>
      <c r="AS1948">
        <v>0</v>
      </c>
      <c r="AT1948">
        <v>6.4</v>
      </c>
      <c r="AU1948">
        <v>6.4</v>
      </c>
      <c r="AV1948">
        <v>0</v>
      </c>
      <c r="AW1948">
        <v>0</v>
      </c>
      <c r="AX1948">
        <v>0</v>
      </c>
      <c r="AY1948">
        <v>14804000</v>
      </c>
      <c r="AZ1948">
        <v>0</v>
      </c>
      <c r="BA1948">
        <v>10202000</v>
      </c>
      <c r="BB1948">
        <v>4601300</v>
      </c>
      <c r="BC1948">
        <v>0</v>
      </c>
      <c r="BD1948">
        <v>0</v>
      </c>
      <c r="BE1948">
        <v>0</v>
      </c>
      <c r="BF1948">
        <v>14</v>
      </c>
      <c r="BG1948">
        <v>1057400</v>
      </c>
      <c r="BH1948">
        <v>0</v>
      </c>
      <c r="BI1948">
        <v>728730</v>
      </c>
      <c r="BJ1948">
        <v>328670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1</v>
      </c>
      <c r="BW1948">
        <v>0</v>
      </c>
      <c r="BX1948">
        <v>0</v>
      </c>
      <c r="BY1948">
        <v>0</v>
      </c>
      <c r="BZ1948">
        <v>1</v>
      </c>
      <c r="CA1948" t="s">
        <v>16269</v>
      </c>
      <c r="CE1948">
        <v>1946</v>
      </c>
      <c r="CF1948">
        <v>11285</v>
      </c>
      <c r="CG1948" t="b">
        <v>1</v>
      </c>
      <c r="CH1948">
        <v>11877</v>
      </c>
      <c r="CI1948" t="s">
        <v>16270</v>
      </c>
      <c r="CJ1948">
        <v>49494</v>
      </c>
      <c r="CK1948">
        <v>49494</v>
      </c>
      <c r="CN1948">
        <v>-1</v>
      </c>
    </row>
    <row r="1949" spans="1:92" x14ac:dyDescent="0.3">
      <c r="A1949" t="s">
        <v>16271</v>
      </c>
      <c r="B1949" t="s">
        <v>16271</v>
      </c>
      <c r="C1949">
        <v>1</v>
      </c>
      <c r="D1949">
        <v>1</v>
      </c>
      <c r="E1949">
        <v>1</v>
      </c>
      <c r="F1949" t="s">
        <v>16272</v>
      </c>
      <c r="G1949" t="s">
        <v>16273</v>
      </c>
      <c r="H1949" t="s">
        <v>16274</v>
      </c>
      <c r="I1949">
        <v>1</v>
      </c>
      <c r="J1949">
        <v>1</v>
      </c>
      <c r="K1949">
        <v>1</v>
      </c>
      <c r="L1949">
        <v>1</v>
      </c>
      <c r="M1949">
        <v>0</v>
      </c>
      <c r="N1949">
        <v>0</v>
      </c>
      <c r="O1949">
        <v>1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1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1</v>
      </c>
      <c r="AB1949">
        <v>0</v>
      </c>
      <c r="AC1949">
        <v>0</v>
      </c>
      <c r="AD1949">
        <v>0</v>
      </c>
      <c r="AE1949">
        <v>6.2</v>
      </c>
      <c r="AF1949">
        <v>6.2</v>
      </c>
      <c r="AG1949">
        <v>6.2</v>
      </c>
      <c r="AH1949">
        <v>35.488</v>
      </c>
      <c r="AI1949">
        <v>324</v>
      </c>
      <c r="AJ1949">
        <v>324</v>
      </c>
      <c r="AK1949">
        <v>4.1247000000000002E-3</v>
      </c>
      <c r="AL1949">
        <v>1.756</v>
      </c>
      <c r="AO1949" t="s">
        <v>43</v>
      </c>
      <c r="AS1949">
        <v>0</v>
      </c>
      <c r="AT1949">
        <v>0</v>
      </c>
      <c r="AU1949">
        <v>6.2</v>
      </c>
      <c r="AV1949">
        <v>0</v>
      </c>
      <c r="AW1949">
        <v>0</v>
      </c>
      <c r="AX1949">
        <v>0</v>
      </c>
      <c r="AY1949">
        <v>1602500</v>
      </c>
      <c r="AZ1949">
        <v>0</v>
      </c>
      <c r="BA1949">
        <v>0</v>
      </c>
      <c r="BB1949">
        <v>1602500</v>
      </c>
      <c r="BC1949">
        <v>0</v>
      </c>
      <c r="BD1949">
        <v>0</v>
      </c>
      <c r="BE1949">
        <v>0</v>
      </c>
      <c r="BF1949">
        <v>15</v>
      </c>
      <c r="BG1949">
        <v>106830</v>
      </c>
      <c r="BH1949">
        <v>0</v>
      </c>
      <c r="BI1949">
        <v>0</v>
      </c>
      <c r="BJ1949">
        <v>106830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2</v>
      </c>
      <c r="BW1949">
        <v>0</v>
      </c>
      <c r="BX1949">
        <v>0</v>
      </c>
      <c r="BY1949">
        <v>0</v>
      </c>
      <c r="BZ1949">
        <v>2</v>
      </c>
      <c r="CA1949" t="s">
        <v>16275</v>
      </c>
      <c r="CE1949">
        <v>1947</v>
      </c>
      <c r="CF1949">
        <v>4419</v>
      </c>
      <c r="CG1949" t="b">
        <v>1</v>
      </c>
      <c r="CH1949">
        <v>4640</v>
      </c>
      <c r="CI1949">
        <v>20504</v>
      </c>
      <c r="CJ1949" t="s">
        <v>16276</v>
      </c>
      <c r="CK1949">
        <v>19315</v>
      </c>
      <c r="CN1949">
        <v>-1</v>
      </c>
    </row>
    <row r="1950" spans="1:92" x14ac:dyDescent="0.3">
      <c r="A1950" t="s">
        <v>16277</v>
      </c>
      <c r="B1950" t="s">
        <v>16277</v>
      </c>
      <c r="C1950">
        <v>2</v>
      </c>
      <c r="D1950">
        <v>2</v>
      </c>
      <c r="E1950">
        <v>2</v>
      </c>
      <c r="F1950" t="s">
        <v>16278</v>
      </c>
      <c r="G1950" t="s">
        <v>16279</v>
      </c>
      <c r="H1950" t="s">
        <v>16280</v>
      </c>
      <c r="I1950">
        <v>1</v>
      </c>
      <c r="J1950">
        <v>2</v>
      </c>
      <c r="K1950">
        <v>2</v>
      </c>
      <c r="L1950">
        <v>2</v>
      </c>
      <c r="M1950">
        <v>0</v>
      </c>
      <c r="N1950">
        <v>2</v>
      </c>
      <c r="O1950">
        <v>0</v>
      </c>
      <c r="P1950">
        <v>1</v>
      </c>
      <c r="Q1950">
        <v>0</v>
      </c>
      <c r="R1950">
        <v>0</v>
      </c>
      <c r="S1950">
        <v>0</v>
      </c>
      <c r="T1950">
        <v>2</v>
      </c>
      <c r="U1950">
        <v>0</v>
      </c>
      <c r="V1950">
        <v>1</v>
      </c>
      <c r="W1950">
        <v>0</v>
      </c>
      <c r="X1950">
        <v>0</v>
      </c>
      <c r="Y1950">
        <v>0</v>
      </c>
      <c r="Z1950">
        <v>2</v>
      </c>
      <c r="AA1950">
        <v>0</v>
      </c>
      <c r="AB1950">
        <v>1</v>
      </c>
      <c r="AC1950">
        <v>0</v>
      </c>
      <c r="AD1950">
        <v>0</v>
      </c>
      <c r="AE1950">
        <v>21.8</v>
      </c>
      <c r="AF1950">
        <v>21.8</v>
      </c>
      <c r="AG1950">
        <v>21.8</v>
      </c>
      <c r="AH1950">
        <v>21.562000000000001</v>
      </c>
      <c r="AI1950">
        <v>188</v>
      </c>
      <c r="AJ1950">
        <v>188</v>
      </c>
      <c r="AK1950">
        <v>0</v>
      </c>
      <c r="AL1950">
        <v>17.143999999999998</v>
      </c>
      <c r="AN1950" t="s">
        <v>43</v>
      </c>
      <c r="AP1950" t="s">
        <v>43</v>
      </c>
      <c r="AS1950">
        <v>0</v>
      </c>
      <c r="AT1950">
        <v>21.8</v>
      </c>
      <c r="AU1950">
        <v>0</v>
      </c>
      <c r="AV1950">
        <v>6.4</v>
      </c>
      <c r="AW1950">
        <v>0</v>
      </c>
      <c r="AX1950">
        <v>0</v>
      </c>
      <c r="AY1950">
        <v>32026000</v>
      </c>
      <c r="AZ1950">
        <v>0</v>
      </c>
      <c r="BA1950">
        <v>32026000</v>
      </c>
      <c r="BB1950">
        <v>0</v>
      </c>
      <c r="BC1950">
        <v>0</v>
      </c>
      <c r="BD1950">
        <v>0</v>
      </c>
      <c r="BE1950">
        <v>0</v>
      </c>
      <c r="BF1950">
        <v>8</v>
      </c>
      <c r="BG1950">
        <v>2398200</v>
      </c>
      <c r="BH1950">
        <v>0</v>
      </c>
      <c r="BI1950">
        <v>2398200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3</v>
      </c>
      <c r="BV1950">
        <v>0</v>
      </c>
      <c r="BW1950">
        <v>1</v>
      </c>
      <c r="BX1950">
        <v>0</v>
      </c>
      <c r="BY1950">
        <v>0</v>
      </c>
      <c r="BZ1950">
        <v>4</v>
      </c>
      <c r="CA1950" t="s">
        <v>16281</v>
      </c>
      <c r="CE1950">
        <v>1948</v>
      </c>
      <c r="CF1950" t="s">
        <v>16282</v>
      </c>
      <c r="CG1950" t="s">
        <v>229</v>
      </c>
      <c r="CH1950" t="s">
        <v>16283</v>
      </c>
      <c r="CI1950" t="s">
        <v>16284</v>
      </c>
      <c r="CJ1950" t="s">
        <v>16285</v>
      </c>
      <c r="CK1950" t="s">
        <v>16286</v>
      </c>
      <c r="CN1950">
        <v>-1</v>
      </c>
    </row>
    <row r="1951" spans="1:92" x14ac:dyDescent="0.3">
      <c r="A1951" t="s">
        <v>16287</v>
      </c>
      <c r="B1951" t="s">
        <v>16287</v>
      </c>
      <c r="C1951" t="s">
        <v>8326</v>
      </c>
      <c r="D1951" t="s">
        <v>8326</v>
      </c>
      <c r="E1951" t="s">
        <v>8326</v>
      </c>
      <c r="F1951" t="s">
        <v>16288</v>
      </c>
      <c r="G1951" t="s">
        <v>16289</v>
      </c>
      <c r="H1951" t="s">
        <v>16290</v>
      </c>
      <c r="I1951">
        <v>2</v>
      </c>
      <c r="J1951">
        <v>11</v>
      </c>
      <c r="K1951">
        <v>11</v>
      </c>
      <c r="L1951">
        <v>11</v>
      </c>
      <c r="M1951">
        <v>6</v>
      </c>
      <c r="N1951">
        <v>8</v>
      </c>
      <c r="O1951">
        <v>9</v>
      </c>
      <c r="P1951">
        <v>10</v>
      </c>
      <c r="Q1951">
        <v>7</v>
      </c>
      <c r="R1951">
        <v>6</v>
      </c>
      <c r="S1951">
        <v>6</v>
      </c>
      <c r="T1951">
        <v>8</v>
      </c>
      <c r="U1951">
        <v>9</v>
      </c>
      <c r="V1951">
        <v>10</v>
      </c>
      <c r="W1951">
        <v>7</v>
      </c>
      <c r="X1951">
        <v>6</v>
      </c>
      <c r="Y1951">
        <v>6</v>
      </c>
      <c r="Z1951">
        <v>8</v>
      </c>
      <c r="AA1951">
        <v>9</v>
      </c>
      <c r="AB1951">
        <v>10</v>
      </c>
      <c r="AC1951">
        <v>7</v>
      </c>
      <c r="AD1951">
        <v>6</v>
      </c>
      <c r="AE1951">
        <v>25.1</v>
      </c>
      <c r="AF1951">
        <v>25.1</v>
      </c>
      <c r="AG1951">
        <v>25.1</v>
      </c>
      <c r="AH1951">
        <v>78.92</v>
      </c>
      <c r="AI1951">
        <v>688</v>
      </c>
      <c r="AJ1951" t="s">
        <v>16291</v>
      </c>
      <c r="AK1951">
        <v>0</v>
      </c>
      <c r="AL1951">
        <v>262.79000000000002</v>
      </c>
      <c r="AM1951" t="s">
        <v>43</v>
      </c>
      <c r="AN1951" t="s">
        <v>43</v>
      </c>
      <c r="AO1951" t="s">
        <v>43</v>
      </c>
      <c r="AP1951" t="s">
        <v>43</v>
      </c>
      <c r="AQ1951" t="s">
        <v>43</v>
      </c>
      <c r="AR1951" t="s">
        <v>43</v>
      </c>
      <c r="AS1951">
        <v>11.2</v>
      </c>
      <c r="AT1951">
        <v>17</v>
      </c>
      <c r="AU1951">
        <v>22.1</v>
      </c>
      <c r="AV1951">
        <v>23.3</v>
      </c>
      <c r="AW1951">
        <v>15.1</v>
      </c>
      <c r="AX1951">
        <v>13.2</v>
      </c>
      <c r="AY1951">
        <v>3203100000</v>
      </c>
      <c r="AZ1951">
        <v>232460000</v>
      </c>
      <c r="BA1951">
        <v>285940000</v>
      </c>
      <c r="BB1951">
        <v>1009900000</v>
      </c>
      <c r="BC1951">
        <v>931650000</v>
      </c>
      <c r="BD1951">
        <v>629440000</v>
      </c>
      <c r="BE1951">
        <v>113740000</v>
      </c>
      <c r="BF1951">
        <v>44</v>
      </c>
      <c r="BG1951">
        <v>52605000</v>
      </c>
      <c r="BH1951">
        <v>3636400</v>
      </c>
      <c r="BI1951">
        <v>5060200</v>
      </c>
      <c r="BJ1951">
        <v>15922000</v>
      </c>
      <c r="BK1951">
        <v>16126000</v>
      </c>
      <c r="BL1951">
        <v>9908200</v>
      </c>
      <c r="BM1951">
        <v>1952800</v>
      </c>
      <c r="BN1951">
        <v>51558000</v>
      </c>
      <c r="BO1951">
        <v>129780000</v>
      </c>
      <c r="BP1951">
        <v>219330000</v>
      </c>
      <c r="BQ1951">
        <v>202230000</v>
      </c>
      <c r="BR1951">
        <v>199150000</v>
      </c>
      <c r="BS1951">
        <v>37426000</v>
      </c>
      <c r="BT1951">
        <v>6</v>
      </c>
      <c r="BU1951">
        <v>6</v>
      </c>
      <c r="BV1951">
        <v>16</v>
      </c>
      <c r="BW1951">
        <v>17</v>
      </c>
      <c r="BX1951">
        <v>11</v>
      </c>
      <c r="BY1951">
        <v>8</v>
      </c>
      <c r="BZ1951">
        <v>64</v>
      </c>
      <c r="CA1951" t="s">
        <v>16292</v>
      </c>
      <c r="CE1951">
        <v>1949</v>
      </c>
      <c r="CF1951" t="s">
        <v>16293</v>
      </c>
      <c r="CG1951" t="s">
        <v>2059</v>
      </c>
      <c r="CH1951" t="s">
        <v>16294</v>
      </c>
      <c r="CI1951" t="s">
        <v>16295</v>
      </c>
      <c r="CJ1951" t="s">
        <v>16296</v>
      </c>
      <c r="CK1951" t="s">
        <v>16297</v>
      </c>
      <c r="CL1951">
        <v>514</v>
      </c>
      <c r="CM1951">
        <v>204</v>
      </c>
      <c r="CN1951" t="s">
        <v>48</v>
      </c>
    </row>
    <row r="1952" spans="1:92" x14ac:dyDescent="0.3">
      <c r="A1952" t="s">
        <v>16298</v>
      </c>
      <c r="B1952" t="s">
        <v>16298</v>
      </c>
      <c r="C1952">
        <v>1</v>
      </c>
      <c r="D1952">
        <v>1</v>
      </c>
      <c r="E1952">
        <v>1</v>
      </c>
      <c r="F1952" t="s">
        <v>11165</v>
      </c>
      <c r="H1952" t="s">
        <v>16299</v>
      </c>
      <c r="I1952">
        <v>1</v>
      </c>
      <c r="J1952">
        <v>1</v>
      </c>
      <c r="K1952">
        <v>1</v>
      </c>
      <c r="L1952">
        <v>1</v>
      </c>
      <c r="M1952">
        <v>0</v>
      </c>
      <c r="N1952">
        <v>0</v>
      </c>
      <c r="O1952">
        <v>1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1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1</v>
      </c>
      <c r="AB1952">
        <v>0</v>
      </c>
      <c r="AC1952">
        <v>0</v>
      </c>
      <c r="AD1952">
        <v>0</v>
      </c>
      <c r="AE1952">
        <v>1.7</v>
      </c>
      <c r="AF1952">
        <v>1.7</v>
      </c>
      <c r="AG1952">
        <v>1.7</v>
      </c>
      <c r="AH1952">
        <v>150.19</v>
      </c>
      <c r="AI1952">
        <v>1326</v>
      </c>
      <c r="AJ1952">
        <v>1326</v>
      </c>
      <c r="AK1952">
        <v>2.8341999999999998E-3</v>
      </c>
      <c r="AL1952">
        <v>2.0419999999999998</v>
      </c>
      <c r="AO1952" t="s">
        <v>43</v>
      </c>
      <c r="AS1952">
        <v>0</v>
      </c>
      <c r="AT1952">
        <v>0</v>
      </c>
      <c r="AU1952">
        <v>1.7</v>
      </c>
      <c r="AV1952">
        <v>0</v>
      </c>
      <c r="AW1952">
        <v>0</v>
      </c>
      <c r="AX1952">
        <v>0</v>
      </c>
      <c r="AY1952">
        <v>7966400</v>
      </c>
      <c r="AZ1952">
        <v>0</v>
      </c>
      <c r="BA1952">
        <v>0</v>
      </c>
      <c r="BB1952">
        <v>7966400</v>
      </c>
      <c r="BC1952">
        <v>0</v>
      </c>
      <c r="BD1952">
        <v>0</v>
      </c>
      <c r="BE1952">
        <v>0</v>
      </c>
      <c r="BF1952">
        <v>73</v>
      </c>
      <c r="BG1952">
        <v>109130</v>
      </c>
      <c r="BH1952">
        <v>0</v>
      </c>
      <c r="BI1952">
        <v>0</v>
      </c>
      <c r="BJ1952">
        <v>109130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1</v>
      </c>
      <c r="BW1952">
        <v>0</v>
      </c>
      <c r="BX1952">
        <v>0</v>
      </c>
      <c r="BY1952">
        <v>0</v>
      </c>
      <c r="BZ1952">
        <v>1</v>
      </c>
      <c r="CA1952" t="s">
        <v>16300</v>
      </c>
      <c r="CE1952">
        <v>1950</v>
      </c>
      <c r="CF1952">
        <v>11680</v>
      </c>
      <c r="CG1952" t="b">
        <v>1</v>
      </c>
      <c r="CH1952">
        <v>12282</v>
      </c>
      <c r="CI1952">
        <v>54336</v>
      </c>
      <c r="CJ1952">
        <v>51061</v>
      </c>
      <c r="CK1952">
        <v>51061</v>
      </c>
      <c r="CN1952">
        <v>-1</v>
      </c>
    </row>
    <row r="1953" spans="1:92" x14ac:dyDescent="0.3">
      <c r="A1953" t="s">
        <v>16301</v>
      </c>
      <c r="B1953" t="s">
        <v>16301</v>
      </c>
      <c r="C1953">
        <v>1</v>
      </c>
      <c r="D1953">
        <v>1</v>
      </c>
      <c r="E1953">
        <v>1</v>
      </c>
      <c r="H1953" t="s">
        <v>16302</v>
      </c>
      <c r="I1953">
        <v>1</v>
      </c>
      <c r="J1953">
        <v>1</v>
      </c>
      <c r="K1953">
        <v>1</v>
      </c>
      <c r="L1953">
        <v>1</v>
      </c>
      <c r="M1953">
        <v>0</v>
      </c>
      <c r="N1953">
        <v>1</v>
      </c>
      <c r="O1953">
        <v>0</v>
      </c>
      <c r="P1953">
        <v>1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1</v>
      </c>
      <c r="W1953">
        <v>0</v>
      </c>
      <c r="X1953">
        <v>0</v>
      </c>
      <c r="Y1953">
        <v>0</v>
      </c>
      <c r="Z1953">
        <v>1</v>
      </c>
      <c r="AA1953">
        <v>0</v>
      </c>
      <c r="AB1953">
        <v>1</v>
      </c>
      <c r="AC1953">
        <v>0</v>
      </c>
      <c r="AD1953">
        <v>0</v>
      </c>
      <c r="AE1953">
        <v>12.3</v>
      </c>
      <c r="AF1953">
        <v>12.3</v>
      </c>
      <c r="AG1953">
        <v>12.3</v>
      </c>
      <c r="AH1953">
        <v>14.696999999999999</v>
      </c>
      <c r="AI1953">
        <v>138</v>
      </c>
      <c r="AJ1953">
        <v>138</v>
      </c>
      <c r="AK1953">
        <v>1.4090999999999999E-2</v>
      </c>
      <c r="AL1953">
        <v>1.0533999999999999</v>
      </c>
      <c r="AN1953" t="s">
        <v>43</v>
      </c>
      <c r="AP1953" t="s">
        <v>44</v>
      </c>
      <c r="AS1953">
        <v>0</v>
      </c>
      <c r="AT1953">
        <v>12.3</v>
      </c>
      <c r="AU1953">
        <v>0</v>
      </c>
      <c r="AV1953">
        <v>12.3</v>
      </c>
      <c r="AW1953">
        <v>0</v>
      </c>
      <c r="AX1953">
        <v>0</v>
      </c>
      <c r="AY1953">
        <v>3537100</v>
      </c>
      <c r="AZ1953">
        <v>0</v>
      </c>
      <c r="BA1953">
        <v>2142100</v>
      </c>
      <c r="BB1953">
        <v>0</v>
      </c>
      <c r="BC1953">
        <v>1395100</v>
      </c>
      <c r="BD1953">
        <v>0</v>
      </c>
      <c r="BE1953">
        <v>0</v>
      </c>
      <c r="BF1953">
        <v>8</v>
      </c>
      <c r="BG1953">
        <v>442140</v>
      </c>
      <c r="BH1953">
        <v>0</v>
      </c>
      <c r="BI1953">
        <v>267760</v>
      </c>
      <c r="BJ1953">
        <v>0</v>
      </c>
      <c r="BK1953">
        <v>174380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1</v>
      </c>
      <c r="BV1953">
        <v>0</v>
      </c>
      <c r="BW1953">
        <v>0</v>
      </c>
      <c r="BX1953">
        <v>0</v>
      </c>
      <c r="BY1953">
        <v>0</v>
      </c>
      <c r="BZ1953">
        <v>1</v>
      </c>
      <c r="CA1953" t="s">
        <v>16303</v>
      </c>
      <c r="CE1953">
        <v>1951</v>
      </c>
      <c r="CF1953">
        <v>3945</v>
      </c>
      <c r="CG1953" t="b">
        <v>1</v>
      </c>
      <c r="CH1953">
        <v>4146</v>
      </c>
      <c r="CI1953" t="s">
        <v>16304</v>
      </c>
      <c r="CJ1953">
        <v>17488</v>
      </c>
      <c r="CK1953">
        <v>17488</v>
      </c>
      <c r="CN1953">
        <v>-1</v>
      </c>
    </row>
    <row r="1954" spans="1:92" x14ac:dyDescent="0.3">
      <c r="A1954" t="s">
        <v>16305</v>
      </c>
      <c r="B1954" t="s">
        <v>16305</v>
      </c>
      <c r="C1954">
        <v>12</v>
      </c>
      <c r="D1954">
        <v>12</v>
      </c>
      <c r="E1954">
        <v>12</v>
      </c>
      <c r="G1954" t="s">
        <v>16306</v>
      </c>
      <c r="H1954" t="s">
        <v>16307</v>
      </c>
      <c r="I1954">
        <v>1</v>
      </c>
      <c r="J1954">
        <v>12</v>
      </c>
      <c r="K1954">
        <v>12</v>
      </c>
      <c r="L1954">
        <v>12</v>
      </c>
      <c r="M1954">
        <v>2</v>
      </c>
      <c r="N1954">
        <v>8</v>
      </c>
      <c r="O1954">
        <v>9</v>
      </c>
      <c r="P1954">
        <v>9</v>
      </c>
      <c r="Q1954">
        <v>5</v>
      </c>
      <c r="R1954">
        <v>2</v>
      </c>
      <c r="S1954">
        <v>2</v>
      </c>
      <c r="T1954">
        <v>8</v>
      </c>
      <c r="U1954">
        <v>9</v>
      </c>
      <c r="V1954">
        <v>9</v>
      </c>
      <c r="W1954">
        <v>5</v>
      </c>
      <c r="X1954">
        <v>2</v>
      </c>
      <c r="Y1954">
        <v>2</v>
      </c>
      <c r="Z1954">
        <v>8</v>
      </c>
      <c r="AA1954">
        <v>9</v>
      </c>
      <c r="AB1954">
        <v>9</v>
      </c>
      <c r="AC1954">
        <v>5</v>
      </c>
      <c r="AD1954">
        <v>2</v>
      </c>
      <c r="AE1954">
        <v>49.4</v>
      </c>
      <c r="AF1954">
        <v>49.4</v>
      </c>
      <c r="AG1954">
        <v>49.4</v>
      </c>
      <c r="AH1954">
        <v>44.158999999999999</v>
      </c>
      <c r="AI1954">
        <v>387</v>
      </c>
      <c r="AJ1954">
        <v>387</v>
      </c>
      <c r="AK1954">
        <v>0</v>
      </c>
      <c r="AL1954">
        <v>250.67</v>
      </c>
      <c r="AM1954" t="s">
        <v>43</v>
      </c>
      <c r="AN1954" t="s">
        <v>43</v>
      </c>
      <c r="AO1954" t="s">
        <v>43</v>
      </c>
      <c r="AP1954" t="s">
        <v>43</v>
      </c>
      <c r="AQ1954" t="s">
        <v>43</v>
      </c>
      <c r="AR1954" t="s">
        <v>43</v>
      </c>
      <c r="AS1954">
        <v>7</v>
      </c>
      <c r="AT1954">
        <v>37</v>
      </c>
      <c r="AU1954">
        <v>40.299999999999997</v>
      </c>
      <c r="AV1954">
        <v>32.6</v>
      </c>
      <c r="AW1954">
        <v>16.3</v>
      </c>
      <c r="AX1954">
        <v>7</v>
      </c>
      <c r="AY1954">
        <v>938120000</v>
      </c>
      <c r="AZ1954">
        <v>42505000</v>
      </c>
      <c r="BA1954">
        <v>157900000</v>
      </c>
      <c r="BB1954">
        <v>272630000</v>
      </c>
      <c r="BC1954">
        <v>323510000</v>
      </c>
      <c r="BD1954">
        <v>129650000</v>
      </c>
      <c r="BE1954">
        <v>11916000</v>
      </c>
      <c r="BF1954">
        <v>25</v>
      </c>
      <c r="BG1954">
        <v>18941000</v>
      </c>
      <c r="BH1954">
        <v>1564900</v>
      </c>
      <c r="BI1954">
        <v>1660200</v>
      </c>
      <c r="BJ1954">
        <v>3479700</v>
      </c>
      <c r="BK1954">
        <v>8120900</v>
      </c>
      <c r="BL1954">
        <v>3897100</v>
      </c>
      <c r="BM1954">
        <v>217800</v>
      </c>
      <c r="BN1954">
        <v>18900000</v>
      </c>
      <c r="BO1954">
        <v>37679000</v>
      </c>
      <c r="BP1954">
        <v>84640000</v>
      </c>
      <c r="BQ1954">
        <v>85806000</v>
      </c>
      <c r="BR1954">
        <v>30667000</v>
      </c>
      <c r="BS1954">
        <v>8372000</v>
      </c>
      <c r="BT1954">
        <v>2</v>
      </c>
      <c r="BU1954">
        <v>9</v>
      </c>
      <c r="BV1954">
        <v>6</v>
      </c>
      <c r="BW1954">
        <v>11</v>
      </c>
      <c r="BX1954">
        <v>8</v>
      </c>
      <c r="BY1954">
        <v>1</v>
      </c>
      <c r="BZ1954">
        <v>37</v>
      </c>
      <c r="CA1954" t="s">
        <v>16308</v>
      </c>
      <c r="CE1954">
        <v>1952</v>
      </c>
      <c r="CF1954" t="s">
        <v>16309</v>
      </c>
      <c r="CG1954" t="s">
        <v>64</v>
      </c>
      <c r="CH1954" t="s">
        <v>16310</v>
      </c>
      <c r="CI1954" t="s">
        <v>16311</v>
      </c>
      <c r="CJ1954" t="s">
        <v>16312</v>
      </c>
      <c r="CK1954" t="s">
        <v>16313</v>
      </c>
      <c r="CN1954">
        <v>-1</v>
      </c>
    </row>
    <row r="1955" spans="1:92" x14ac:dyDescent="0.3">
      <c r="A1955" t="s">
        <v>16314</v>
      </c>
      <c r="B1955" t="s">
        <v>16314</v>
      </c>
      <c r="C1955">
        <v>3</v>
      </c>
      <c r="D1955">
        <v>3</v>
      </c>
      <c r="E1955">
        <v>3</v>
      </c>
      <c r="F1955" t="s">
        <v>16315</v>
      </c>
      <c r="G1955" t="s">
        <v>16316</v>
      </c>
      <c r="H1955" t="s">
        <v>16317</v>
      </c>
      <c r="I1955">
        <v>1</v>
      </c>
      <c r="J1955">
        <v>3</v>
      </c>
      <c r="K1955">
        <v>3</v>
      </c>
      <c r="L1955">
        <v>3</v>
      </c>
      <c r="M1955">
        <v>3</v>
      </c>
      <c r="N1955">
        <v>3</v>
      </c>
      <c r="O1955">
        <v>3</v>
      </c>
      <c r="P1955">
        <v>2</v>
      </c>
      <c r="Q1955">
        <v>2</v>
      </c>
      <c r="R1955">
        <v>2</v>
      </c>
      <c r="S1955">
        <v>3</v>
      </c>
      <c r="T1955">
        <v>3</v>
      </c>
      <c r="U1955">
        <v>3</v>
      </c>
      <c r="V1955">
        <v>2</v>
      </c>
      <c r="W1955">
        <v>2</v>
      </c>
      <c r="X1955">
        <v>2</v>
      </c>
      <c r="Y1955">
        <v>3</v>
      </c>
      <c r="Z1955">
        <v>3</v>
      </c>
      <c r="AA1955">
        <v>3</v>
      </c>
      <c r="AB1955">
        <v>2</v>
      </c>
      <c r="AC1955">
        <v>2</v>
      </c>
      <c r="AD1955">
        <v>2</v>
      </c>
      <c r="AE1955">
        <v>43.8</v>
      </c>
      <c r="AF1955">
        <v>43.8</v>
      </c>
      <c r="AG1955">
        <v>43.8</v>
      </c>
      <c r="AH1955">
        <v>14.496</v>
      </c>
      <c r="AI1955">
        <v>130</v>
      </c>
      <c r="AJ1955">
        <v>130</v>
      </c>
      <c r="AK1955">
        <v>0</v>
      </c>
      <c r="AL1955">
        <v>55.003999999999998</v>
      </c>
      <c r="AM1955" t="s">
        <v>43</v>
      </c>
      <c r="AN1955" t="s">
        <v>43</v>
      </c>
      <c r="AO1955" t="s">
        <v>43</v>
      </c>
      <c r="AP1955" t="s">
        <v>43</v>
      </c>
      <c r="AQ1955" t="s">
        <v>43</v>
      </c>
      <c r="AR1955" t="s">
        <v>43</v>
      </c>
      <c r="AS1955">
        <v>43.8</v>
      </c>
      <c r="AT1955">
        <v>43.8</v>
      </c>
      <c r="AU1955">
        <v>43.8</v>
      </c>
      <c r="AV1955">
        <v>21.5</v>
      </c>
      <c r="AW1955">
        <v>21.5</v>
      </c>
      <c r="AX1955">
        <v>36.200000000000003</v>
      </c>
      <c r="AY1955">
        <v>755040000</v>
      </c>
      <c r="AZ1955">
        <v>129300000</v>
      </c>
      <c r="BA1955">
        <v>235990000</v>
      </c>
      <c r="BB1955">
        <v>202950000</v>
      </c>
      <c r="BC1955">
        <v>89484000</v>
      </c>
      <c r="BD1955">
        <v>62502000</v>
      </c>
      <c r="BE1955">
        <v>34812000</v>
      </c>
      <c r="BF1955">
        <v>9</v>
      </c>
      <c r="BG1955">
        <v>41807000</v>
      </c>
      <c r="BH1955">
        <v>7208400</v>
      </c>
      <c r="BI1955">
        <v>14254000</v>
      </c>
      <c r="BJ1955">
        <v>8717900</v>
      </c>
      <c r="BK1955">
        <v>6691800</v>
      </c>
      <c r="BL1955">
        <v>3681600</v>
      </c>
      <c r="BM1955">
        <v>1253200</v>
      </c>
      <c r="BN1955">
        <v>35816000</v>
      </c>
      <c r="BO1955">
        <v>60643000</v>
      </c>
      <c r="BP1955">
        <v>69995000</v>
      </c>
      <c r="BQ1955">
        <v>37361000</v>
      </c>
      <c r="BR1955">
        <v>33498000</v>
      </c>
      <c r="BS1955">
        <v>16457000</v>
      </c>
      <c r="BT1955">
        <v>8</v>
      </c>
      <c r="BU1955">
        <v>6</v>
      </c>
      <c r="BV1955">
        <v>5</v>
      </c>
      <c r="BW1955">
        <v>3</v>
      </c>
      <c r="BX1955">
        <v>3</v>
      </c>
      <c r="BY1955">
        <v>3</v>
      </c>
      <c r="BZ1955">
        <v>28</v>
      </c>
      <c r="CA1955" t="s">
        <v>16318</v>
      </c>
      <c r="CE1955">
        <v>1953</v>
      </c>
      <c r="CF1955" t="s">
        <v>16319</v>
      </c>
      <c r="CG1955" t="s">
        <v>146</v>
      </c>
      <c r="CH1955" t="s">
        <v>16320</v>
      </c>
      <c r="CI1955" t="s">
        <v>16321</v>
      </c>
      <c r="CJ1955" t="s">
        <v>16322</v>
      </c>
      <c r="CK1955" t="s">
        <v>16323</v>
      </c>
      <c r="CL1955">
        <v>515</v>
      </c>
      <c r="CM1955">
        <v>114</v>
      </c>
      <c r="CN1955">
        <v>-1</v>
      </c>
    </row>
    <row r="1956" spans="1:92" x14ac:dyDescent="0.3">
      <c r="A1956" t="s">
        <v>16324</v>
      </c>
      <c r="B1956" t="s">
        <v>16324</v>
      </c>
      <c r="C1956">
        <v>3</v>
      </c>
      <c r="D1956">
        <v>3</v>
      </c>
      <c r="E1956">
        <v>3</v>
      </c>
      <c r="G1956" t="s">
        <v>16325</v>
      </c>
      <c r="H1956" t="s">
        <v>16326</v>
      </c>
      <c r="I1956">
        <v>1</v>
      </c>
      <c r="J1956">
        <v>3</v>
      </c>
      <c r="K1956">
        <v>3</v>
      </c>
      <c r="L1956">
        <v>3</v>
      </c>
      <c r="M1956">
        <v>3</v>
      </c>
      <c r="N1956">
        <v>2</v>
      </c>
      <c r="O1956">
        <v>3</v>
      </c>
      <c r="P1956">
        <v>2</v>
      </c>
      <c r="Q1956">
        <v>1</v>
      </c>
      <c r="R1956">
        <v>2</v>
      </c>
      <c r="S1956">
        <v>3</v>
      </c>
      <c r="T1956">
        <v>2</v>
      </c>
      <c r="U1956">
        <v>3</v>
      </c>
      <c r="V1956">
        <v>2</v>
      </c>
      <c r="W1956">
        <v>1</v>
      </c>
      <c r="X1956">
        <v>2</v>
      </c>
      <c r="Y1956">
        <v>3</v>
      </c>
      <c r="Z1956">
        <v>2</v>
      </c>
      <c r="AA1956">
        <v>3</v>
      </c>
      <c r="AB1956">
        <v>2</v>
      </c>
      <c r="AC1956">
        <v>1</v>
      </c>
      <c r="AD1956">
        <v>2</v>
      </c>
      <c r="AE1956">
        <v>35</v>
      </c>
      <c r="AF1956">
        <v>35</v>
      </c>
      <c r="AG1956">
        <v>35</v>
      </c>
      <c r="AH1956">
        <v>10.993</v>
      </c>
      <c r="AI1956">
        <v>100</v>
      </c>
      <c r="AJ1956">
        <v>100</v>
      </c>
      <c r="AK1956">
        <v>0</v>
      </c>
      <c r="AL1956">
        <v>14.1</v>
      </c>
      <c r="AM1956" t="s">
        <v>43</v>
      </c>
      <c r="AN1956" t="s">
        <v>43</v>
      </c>
      <c r="AO1956" t="s">
        <v>43</v>
      </c>
      <c r="AP1956" t="s">
        <v>43</v>
      </c>
      <c r="AQ1956" t="s">
        <v>43</v>
      </c>
      <c r="AR1956" t="s">
        <v>43</v>
      </c>
      <c r="AS1956">
        <v>35</v>
      </c>
      <c r="AT1956">
        <v>34</v>
      </c>
      <c r="AU1956">
        <v>35</v>
      </c>
      <c r="AV1956">
        <v>15</v>
      </c>
      <c r="AW1956">
        <v>14</v>
      </c>
      <c r="AX1956">
        <v>15</v>
      </c>
      <c r="AY1956">
        <v>476530000</v>
      </c>
      <c r="AZ1956">
        <v>93502000</v>
      </c>
      <c r="BA1956">
        <v>133340000</v>
      </c>
      <c r="BB1956">
        <v>61638000</v>
      </c>
      <c r="BC1956">
        <v>143470000</v>
      </c>
      <c r="BD1956">
        <v>43834000</v>
      </c>
      <c r="BE1956">
        <v>745860</v>
      </c>
      <c r="BF1956">
        <v>5</v>
      </c>
      <c r="BG1956">
        <v>56456000</v>
      </c>
      <c r="BH1956">
        <v>11118000</v>
      </c>
      <c r="BI1956">
        <v>14339000</v>
      </c>
      <c r="BJ1956">
        <v>8329900</v>
      </c>
      <c r="BK1956">
        <v>15698000</v>
      </c>
      <c r="BL1956">
        <v>6971400</v>
      </c>
      <c r="BM1956">
        <v>149170</v>
      </c>
      <c r="BN1956">
        <v>39501000</v>
      </c>
      <c r="BO1956">
        <v>71497000</v>
      </c>
      <c r="BP1956">
        <v>36205000</v>
      </c>
      <c r="BQ1956">
        <v>77750000</v>
      </c>
      <c r="BR1956">
        <v>30153000</v>
      </c>
      <c r="BS1956">
        <v>0</v>
      </c>
      <c r="BT1956">
        <v>3</v>
      </c>
      <c r="BU1956">
        <v>4</v>
      </c>
      <c r="BV1956">
        <v>3</v>
      </c>
      <c r="BW1956">
        <v>3</v>
      </c>
      <c r="BX1956">
        <v>4</v>
      </c>
      <c r="BY1956">
        <v>1</v>
      </c>
      <c r="BZ1956">
        <v>18</v>
      </c>
      <c r="CA1956" t="s">
        <v>16327</v>
      </c>
      <c r="CE1956">
        <v>1954</v>
      </c>
      <c r="CF1956" t="s">
        <v>16328</v>
      </c>
      <c r="CG1956" t="s">
        <v>146</v>
      </c>
      <c r="CH1956" t="s">
        <v>16329</v>
      </c>
      <c r="CI1956" t="s">
        <v>16330</v>
      </c>
      <c r="CJ1956" t="s">
        <v>16331</v>
      </c>
      <c r="CK1956" t="s">
        <v>16332</v>
      </c>
      <c r="CL1956">
        <v>516</v>
      </c>
      <c r="CM1956">
        <v>39</v>
      </c>
      <c r="CN1956">
        <v>-1</v>
      </c>
    </row>
    <row r="1957" spans="1:92" x14ac:dyDescent="0.3">
      <c r="A1957" t="s">
        <v>16333</v>
      </c>
      <c r="B1957" t="s">
        <v>16333</v>
      </c>
      <c r="C1957">
        <v>1</v>
      </c>
      <c r="D1957">
        <v>1</v>
      </c>
      <c r="E1957">
        <v>1</v>
      </c>
      <c r="G1957" t="s">
        <v>16334</v>
      </c>
      <c r="H1957" t="s">
        <v>16335</v>
      </c>
      <c r="I1957">
        <v>1</v>
      </c>
      <c r="J1957">
        <v>1</v>
      </c>
      <c r="K1957">
        <v>1</v>
      </c>
      <c r="L1957">
        <v>1</v>
      </c>
      <c r="M1957">
        <v>0</v>
      </c>
      <c r="N1957">
        <v>0</v>
      </c>
      <c r="O1957">
        <v>1</v>
      </c>
      <c r="P1957">
        <v>1</v>
      </c>
      <c r="Q1957">
        <v>0</v>
      </c>
      <c r="R1957">
        <v>1</v>
      </c>
      <c r="S1957">
        <v>0</v>
      </c>
      <c r="T1957">
        <v>0</v>
      </c>
      <c r="U1957">
        <v>1</v>
      </c>
      <c r="V1957">
        <v>1</v>
      </c>
      <c r="W1957">
        <v>0</v>
      </c>
      <c r="X1957">
        <v>1</v>
      </c>
      <c r="Y1957">
        <v>0</v>
      </c>
      <c r="Z1957">
        <v>0</v>
      </c>
      <c r="AA1957">
        <v>1</v>
      </c>
      <c r="AB1957">
        <v>1</v>
      </c>
      <c r="AC1957">
        <v>0</v>
      </c>
      <c r="AD1957">
        <v>1</v>
      </c>
      <c r="AE1957">
        <v>18.399999999999999</v>
      </c>
      <c r="AF1957">
        <v>18.399999999999999</v>
      </c>
      <c r="AG1957">
        <v>18.399999999999999</v>
      </c>
      <c r="AH1957">
        <v>11.473000000000001</v>
      </c>
      <c r="AI1957">
        <v>103</v>
      </c>
      <c r="AJ1957">
        <v>103</v>
      </c>
      <c r="AK1957">
        <v>0</v>
      </c>
      <c r="AL1957">
        <v>5.8585000000000003</v>
      </c>
      <c r="AO1957" t="s">
        <v>43</v>
      </c>
      <c r="AP1957" t="s">
        <v>43</v>
      </c>
      <c r="AR1957" t="s">
        <v>44</v>
      </c>
      <c r="AS1957">
        <v>0</v>
      </c>
      <c r="AT1957">
        <v>0</v>
      </c>
      <c r="AU1957">
        <v>18.399999999999999</v>
      </c>
      <c r="AV1957">
        <v>18.399999999999999</v>
      </c>
      <c r="AW1957">
        <v>0</v>
      </c>
      <c r="AX1957">
        <v>18.399999999999999</v>
      </c>
      <c r="AY1957">
        <v>30995000</v>
      </c>
      <c r="AZ1957">
        <v>0</v>
      </c>
      <c r="BA1957">
        <v>0</v>
      </c>
      <c r="BB1957">
        <v>17506000</v>
      </c>
      <c r="BC1957">
        <v>11681000</v>
      </c>
      <c r="BD1957">
        <v>0</v>
      </c>
      <c r="BE1957">
        <v>1807500</v>
      </c>
      <c r="BF1957">
        <v>8</v>
      </c>
      <c r="BG1957">
        <v>3874400</v>
      </c>
      <c r="BH1957">
        <v>0</v>
      </c>
      <c r="BI1957">
        <v>0</v>
      </c>
      <c r="BJ1957">
        <v>2188300</v>
      </c>
      <c r="BK1957">
        <v>1460200</v>
      </c>
      <c r="BL1957">
        <v>0</v>
      </c>
      <c r="BM1957">
        <v>225940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1</v>
      </c>
      <c r="BW1957">
        <v>1</v>
      </c>
      <c r="BX1957">
        <v>0</v>
      </c>
      <c r="BY1957">
        <v>0</v>
      </c>
      <c r="BZ1957">
        <v>2</v>
      </c>
      <c r="CA1957" t="s">
        <v>16336</v>
      </c>
      <c r="CE1957">
        <v>1955</v>
      </c>
      <c r="CF1957">
        <v>5806</v>
      </c>
      <c r="CG1957" t="b">
        <v>1</v>
      </c>
      <c r="CH1957">
        <v>6100</v>
      </c>
      <c r="CI1957" t="s">
        <v>16337</v>
      </c>
      <c r="CJ1957" t="s">
        <v>16338</v>
      </c>
      <c r="CK1957">
        <v>25560</v>
      </c>
      <c r="CN1957">
        <v>-1</v>
      </c>
    </row>
    <row r="1958" spans="1:92" x14ac:dyDescent="0.3">
      <c r="A1958" t="s">
        <v>16339</v>
      </c>
      <c r="B1958" t="s">
        <v>16339</v>
      </c>
      <c r="C1958">
        <v>1</v>
      </c>
      <c r="D1958">
        <v>1</v>
      </c>
      <c r="E1958">
        <v>1</v>
      </c>
      <c r="G1958" t="s">
        <v>16340</v>
      </c>
      <c r="H1958" t="s">
        <v>16341</v>
      </c>
      <c r="I1958">
        <v>1</v>
      </c>
      <c r="J1958">
        <v>1</v>
      </c>
      <c r="K1958">
        <v>1</v>
      </c>
      <c r="L1958">
        <v>1</v>
      </c>
      <c r="M1958">
        <v>0</v>
      </c>
      <c r="N1958">
        <v>0</v>
      </c>
      <c r="O1958">
        <v>1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1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1</v>
      </c>
      <c r="AB1958">
        <v>0</v>
      </c>
      <c r="AC1958">
        <v>0</v>
      </c>
      <c r="AD1958">
        <v>0</v>
      </c>
      <c r="AE1958">
        <v>8.4</v>
      </c>
      <c r="AF1958">
        <v>8.4</v>
      </c>
      <c r="AG1958">
        <v>8.4</v>
      </c>
      <c r="AH1958">
        <v>15.845000000000001</v>
      </c>
      <c r="AI1958">
        <v>143</v>
      </c>
      <c r="AJ1958">
        <v>143</v>
      </c>
      <c r="AK1958">
        <v>9.1462999999999996E-3</v>
      </c>
      <c r="AL1958">
        <v>1.2070000000000001</v>
      </c>
      <c r="AO1958" t="s">
        <v>43</v>
      </c>
      <c r="AS1958">
        <v>0</v>
      </c>
      <c r="AT1958">
        <v>0</v>
      </c>
      <c r="AU1958">
        <v>8.4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8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1</v>
      </c>
      <c r="BW1958">
        <v>0</v>
      </c>
      <c r="BX1958">
        <v>0</v>
      </c>
      <c r="BY1958">
        <v>0</v>
      </c>
      <c r="BZ1958">
        <v>1</v>
      </c>
      <c r="CA1958" t="s">
        <v>16342</v>
      </c>
      <c r="CE1958">
        <v>1956</v>
      </c>
      <c r="CF1958">
        <v>9532</v>
      </c>
      <c r="CG1958" t="b">
        <v>1</v>
      </c>
      <c r="CH1958">
        <v>10038</v>
      </c>
      <c r="CI1958">
        <v>43935</v>
      </c>
      <c r="CJ1958">
        <v>41168</v>
      </c>
      <c r="CK1958">
        <v>41168</v>
      </c>
      <c r="CN1958">
        <v>-1</v>
      </c>
    </row>
    <row r="1959" spans="1:92" x14ac:dyDescent="0.3">
      <c r="A1959" t="s">
        <v>16343</v>
      </c>
      <c r="B1959" t="s">
        <v>16344</v>
      </c>
      <c r="C1959" t="s">
        <v>12636</v>
      </c>
      <c r="D1959" t="s">
        <v>12636</v>
      </c>
      <c r="E1959" t="s">
        <v>12636</v>
      </c>
      <c r="F1959" t="s">
        <v>16345</v>
      </c>
      <c r="G1959" t="s">
        <v>16346</v>
      </c>
      <c r="H1959" t="s">
        <v>16347</v>
      </c>
      <c r="I1959">
        <v>2</v>
      </c>
      <c r="J1959">
        <v>8</v>
      </c>
      <c r="K1959">
        <v>8</v>
      </c>
      <c r="L1959">
        <v>8</v>
      </c>
      <c r="M1959">
        <v>1</v>
      </c>
      <c r="N1959">
        <v>5</v>
      </c>
      <c r="O1959">
        <v>5</v>
      </c>
      <c r="P1959">
        <v>5</v>
      </c>
      <c r="Q1959">
        <v>4</v>
      </c>
      <c r="R1959">
        <v>3</v>
      </c>
      <c r="S1959">
        <v>1</v>
      </c>
      <c r="T1959">
        <v>5</v>
      </c>
      <c r="U1959">
        <v>5</v>
      </c>
      <c r="V1959">
        <v>5</v>
      </c>
      <c r="W1959">
        <v>4</v>
      </c>
      <c r="X1959">
        <v>3</v>
      </c>
      <c r="Y1959">
        <v>1</v>
      </c>
      <c r="Z1959">
        <v>5</v>
      </c>
      <c r="AA1959">
        <v>5</v>
      </c>
      <c r="AB1959">
        <v>5</v>
      </c>
      <c r="AC1959">
        <v>4</v>
      </c>
      <c r="AD1959">
        <v>3</v>
      </c>
      <c r="AE1959">
        <v>24.5</v>
      </c>
      <c r="AF1959">
        <v>24.5</v>
      </c>
      <c r="AG1959">
        <v>24.5</v>
      </c>
      <c r="AH1959">
        <v>44.817999999999998</v>
      </c>
      <c r="AI1959">
        <v>417</v>
      </c>
      <c r="AJ1959" t="s">
        <v>16348</v>
      </c>
      <c r="AK1959">
        <v>0</v>
      </c>
      <c r="AL1959">
        <v>155.63</v>
      </c>
      <c r="AM1959" t="s">
        <v>43</v>
      </c>
      <c r="AN1959" t="s">
        <v>43</v>
      </c>
      <c r="AO1959" t="s">
        <v>43</v>
      </c>
      <c r="AP1959" t="s">
        <v>43</v>
      </c>
      <c r="AQ1959" t="s">
        <v>43</v>
      </c>
      <c r="AR1959" t="s">
        <v>43</v>
      </c>
      <c r="AS1959">
        <v>1.7</v>
      </c>
      <c r="AT1959">
        <v>15.1</v>
      </c>
      <c r="AU1959">
        <v>13.9</v>
      </c>
      <c r="AV1959">
        <v>14.6</v>
      </c>
      <c r="AW1959">
        <v>13.4</v>
      </c>
      <c r="AX1959">
        <v>12.5</v>
      </c>
      <c r="AY1959">
        <v>1338600000</v>
      </c>
      <c r="AZ1959">
        <v>0</v>
      </c>
      <c r="BA1959">
        <v>124760000</v>
      </c>
      <c r="BB1959">
        <v>327100000</v>
      </c>
      <c r="BC1959">
        <v>757160000</v>
      </c>
      <c r="BD1959">
        <v>112360000</v>
      </c>
      <c r="BE1959">
        <v>17213000</v>
      </c>
      <c r="BF1959">
        <v>23</v>
      </c>
      <c r="BG1959">
        <v>45241000</v>
      </c>
      <c r="BH1959">
        <v>0</v>
      </c>
      <c r="BI1959">
        <v>4230500</v>
      </c>
      <c r="BJ1959">
        <v>10938000</v>
      </c>
      <c r="BK1959">
        <v>25771000</v>
      </c>
      <c r="BL1959">
        <v>4103500</v>
      </c>
      <c r="BM1959">
        <v>197050</v>
      </c>
      <c r="BN1959">
        <v>0</v>
      </c>
      <c r="BO1959">
        <v>57992000</v>
      </c>
      <c r="BP1959">
        <v>235400000</v>
      </c>
      <c r="BQ1959">
        <v>211250000</v>
      </c>
      <c r="BR1959">
        <v>103030000</v>
      </c>
      <c r="BS1959">
        <v>47153000</v>
      </c>
      <c r="BT1959">
        <v>1</v>
      </c>
      <c r="BU1959">
        <v>4</v>
      </c>
      <c r="BV1959">
        <v>7</v>
      </c>
      <c r="BW1959">
        <v>7</v>
      </c>
      <c r="BX1959">
        <v>4</v>
      </c>
      <c r="BY1959">
        <v>4</v>
      </c>
      <c r="BZ1959">
        <v>27</v>
      </c>
      <c r="CA1959" t="s">
        <v>16349</v>
      </c>
      <c r="CE1959">
        <v>1957</v>
      </c>
      <c r="CF1959" t="s">
        <v>16350</v>
      </c>
      <c r="CG1959" t="s">
        <v>1422</v>
      </c>
      <c r="CH1959" t="s">
        <v>16351</v>
      </c>
      <c r="CI1959" t="s">
        <v>16352</v>
      </c>
      <c r="CJ1959" t="s">
        <v>16353</v>
      </c>
      <c r="CK1959" t="s">
        <v>16354</v>
      </c>
      <c r="CN1959" t="s">
        <v>48</v>
      </c>
    </row>
    <row r="1960" spans="1:92" x14ac:dyDescent="0.3">
      <c r="A1960" t="s">
        <v>16355</v>
      </c>
      <c r="B1960" t="s">
        <v>16355</v>
      </c>
      <c r="C1960">
        <v>14</v>
      </c>
      <c r="D1960">
        <v>14</v>
      </c>
      <c r="E1960">
        <v>14</v>
      </c>
      <c r="H1960" t="s">
        <v>16356</v>
      </c>
      <c r="I1960">
        <v>1</v>
      </c>
      <c r="J1960">
        <v>14</v>
      </c>
      <c r="K1960">
        <v>14</v>
      </c>
      <c r="L1960">
        <v>14</v>
      </c>
      <c r="M1960">
        <v>1</v>
      </c>
      <c r="N1960">
        <v>7</v>
      </c>
      <c r="O1960">
        <v>13</v>
      </c>
      <c r="P1960">
        <v>10</v>
      </c>
      <c r="Q1960">
        <v>9</v>
      </c>
      <c r="R1960">
        <v>9</v>
      </c>
      <c r="S1960">
        <v>1</v>
      </c>
      <c r="T1960">
        <v>7</v>
      </c>
      <c r="U1960">
        <v>13</v>
      </c>
      <c r="V1960">
        <v>10</v>
      </c>
      <c r="W1960">
        <v>9</v>
      </c>
      <c r="X1960">
        <v>9</v>
      </c>
      <c r="Y1960">
        <v>1</v>
      </c>
      <c r="Z1960">
        <v>7</v>
      </c>
      <c r="AA1960">
        <v>13</v>
      </c>
      <c r="AB1960">
        <v>10</v>
      </c>
      <c r="AC1960">
        <v>9</v>
      </c>
      <c r="AD1960">
        <v>9</v>
      </c>
      <c r="AE1960">
        <v>54.4</v>
      </c>
      <c r="AF1960">
        <v>54.4</v>
      </c>
      <c r="AG1960">
        <v>54.4</v>
      </c>
      <c r="AH1960">
        <v>37.314</v>
      </c>
      <c r="AI1960">
        <v>333</v>
      </c>
      <c r="AJ1960">
        <v>333</v>
      </c>
      <c r="AK1960">
        <v>0</v>
      </c>
      <c r="AL1960">
        <v>162.47999999999999</v>
      </c>
      <c r="AM1960" t="s">
        <v>43</v>
      </c>
      <c r="AN1960" t="s">
        <v>43</v>
      </c>
      <c r="AO1960" t="s">
        <v>43</v>
      </c>
      <c r="AP1960" t="s">
        <v>43</v>
      </c>
      <c r="AQ1960" t="s">
        <v>43</v>
      </c>
      <c r="AR1960" t="s">
        <v>43</v>
      </c>
      <c r="AS1960">
        <v>5.7</v>
      </c>
      <c r="AT1960">
        <v>34.5</v>
      </c>
      <c r="AU1960">
        <v>49.8</v>
      </c>
      <c r="AV1960">
        <v>36.6</v>
      </c>
      <c r="AW1960">
        <v>34.5</v>
      </c>
      <c r="AX1960">
        <v>34.799999999999997</v>
      </c>
      <c r="AY1960">
        <v>3555500000</v>
      </c>
      <c r="AZ1960">
        <v>23362000</v>
      </c>
      <c r="BA1960">
        <v>114900000</v>
      </c>
      <c r="BB1960">
        <v>1589100000</v>
      </c>
      <c r="BC1960">
        <v>971310000</v>
      </c>
      <c r="BD1960">
        <v>773530000</v>
      </c>
      <c r="BE1960">
        <v>83247000</v>
      </c>
      <c r="BF1960">
        <v>21</v>
      </c>
      <c r="BG1960">
        <v>67377000</v>
      </c>
      <c r="BH1960">
        <v>1112500</v>
      </c>
      <c r="BI1960">
        <v>1741800</v>
      </c>
      <c r="BJ1960">
        <v>21618000</v>
      </c>
      <c r="BK1960">
        <v>19790000</v>
      </c>
      <c r="BL1960">
        <v>23057000</v>
      </c>
      <c r="BM1960">
        <v>1170400</v>
      </c>
      <c r="BN1960">
        <v>0</v>
      </c>
      <c r="BO1960">
        <v>30954000</v>
      </c>
      <c r="BP1960">
        <v>357730000</v>
      </c>
      <c r="BQ1960">
        <v>250760000</v>
      </c>
      <c r="BR1960">
        <v>229810000</v>
      </c>
      <c r="BS1960">
        <v>32151000</v>
      </c>
      <c r="BT1960">
        <v>2</v>
      </c>
      <c r="BU1960">
        <v>3</v>
      </c>
      <c r="BV1960">
        <v>19</v>
      </c>
      <c r="BW1960">
        <v>19</v>
      </c>
      <c r="BX1960">
        <v>12</v>
      </c>
      <c r="BY1960">
        <v>8</v>
      </c>
      <c r="BZ1960">
        <v>63</v>
      </c>
      <c r="CA1960" t="s">
        <v>16357</v>
      </c>
      <c r="CE1960">
        <v>1958</v>
      </c>
      <c r="CF1960" t="s">
        <v>16358</v>
      </c>
      <c r="CG1960" t="s">
        <v>91</v>
      </c>
      <c r="CH1960" t="s">
        <v>16359</v>
      </c>
      <c r="CI1960" t="s">
        <v>16360</v>
      </c>
      <c r="CJ1960" t="s">
        <v>16361</v>
      </c>
      <c r="CK1960" t="s">
        <v>16362</v>
      </c>
      <c r="CN1960">
        <v>-1</v>
      </c>
    </row>
    <row r="1961" spans="1:92" x14ac:dyDescent="0.3">
      <c r="A1961" t="s">
        <v>16363</v>
      </c>
      <c r="B1961" t="s">
        <v>16363</v>
      </c>
      <c r="C1961">
        <v>1</v>
      </c>
      <c r="D1961">
        <v>1</v>
      </c>
      <c r="E1961">
        <v>1</v>
      </c>
      <c r="F1961" t="s">
        <v>16364</v>
      </c>
      <c r="G1961" t="s">
        <v>16365</v>
      </c>
      <c r="H1961" t="s">
        <v>16366</v>
      </c>
      <c r="I1961">
        <v>1</v>
      </c>
      <c r="J1961">
        <v>1</v>
      </c>
      <c r="K1961">
        <v>1</v>
      </c>
      <c r="L1961">
        <v>1</v>
      </c>
      <c r="M1961">
        <v>1</v>
      </c>
      <c r="N1961">
        <v>1</v>
      </c>
      <c r="O1961">
        <v>1</v>
      </c>
      <c r="P1961">
        <v>1</v>
      </c>
      <c r="Q1961">
        <v>1</v>
      </c>
      <c r="R1961">
        <v>1</v>
      </c>
      <c r="S1961">
        <v>1</v>
      </c>
      <c r="T1961">
        <v>1</v>
      </c>
      <c r="U1961">
        <v>1</v>
      </c>
      <c r="V1961">
        <v>1</v>
      </c>
      <c r="W1961">
        <v>1</v>
      </c>
      <c r="X1961">
        <v>1</v>
      </c>
      <c r="Y1961">
        <v>1</v>
      </c>
      <c r="Z1961">
        <v>1</v>
      </c>
      <c r="AA1961">
        <v>1</v>
      </c>
      <c r="AB1961">
        <v>1</v>
      </c>
      <c r="AC1961">
        <v>1</v>
      </c>
      <c r="AD1961">
        <v>1</v>
      </c>
      <c r="AE1961">
        <v>12.4</v>
      </c>
      <c r="AF1961">
        <v>12.4</v>
      </c>
      <c r="AG1961">
        <v>12.4</v>
      </c>
      <c r="AH1961">
        <v>16.829999999999998</v>
      </c>
      <c r="AI1961">
        <v>145</v>
      </c>
      <c r="AJ1961">
        <v>145</v>
      </c>
      <c r="AK1961">
        <v>0</v>
      </c>
      <c r="AL1961">
        <v>3.9902000000000002</v>
      </c>
      <c r="AM1961" t="s">
        <v>43</v>
      </c>
      <c r="AN1961" t="s">
        <v>44</v>
      </c>
      <c r="AO1961" t="s">
        <v>44</v>
      </c>
      <c r="AP1961" t="s">
        <v>44</v>
      </c>
      <c r="AQ1961" t="s">
        <v>44</v>
      </c>
      <c r="AR1961" t="s">
        <v>44</v>
      </c>
      <c r="AS1961">
        <v>12.4</v>
      </c>
      <c r="AT1961">
        <v>12.4</v>
      </c>
      <c r="AU1961">
        <v>12.4</v>
      </c>
      <c r="AV1961">
        <v>12.4</v>
      </c>
      <c r="AW1961">
        <v>12.4</v>
      </c>
      <c r="AX1961">
        <v>12.4</v>
      </c>
      <c r="AY1961">
        <v>76599000</v>
      </c>
      <c r="AZ1961">
        <v>8437000</v>
      </c>
      <c r="BA1961">
        <v>8666200</v>
      </c>
      <c r="BB1961">
        <v>13089000</v>
      </c>
      <c r="BC1961">
        <v>11589000</v>
      </c>
      <c r="BD1961">
        <v>32540000</v>
      </c>
      <c r="BE1961">
        <v>2277500</v>
      </c>
      <c r="BF1961">
        <v>4</v>
      </c>
      <c r="BG1961">
        <v>19150000</v>
      </c>
      <c r="BH1961">
        <v>2109300</v>
      </c>
      <c r="BI1961">
        <v>2166600</v>
      </c>
      <c r="BJ1961">
        <v>3272300</v>
      </c>
      <c r="BK1961">
        <v>2897400</v>
      </c>
      <c r="BL1961">
        <v>8134900</v>
      </c>
      <c r="BM1961">
        <v>569360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1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1</v>
      </c>
      <c r="CA1961" t="s">
        <v>16367</v>
      </c>
      <c r="CE1961">
        <v>1959</v>
      </c>
      <c r="CF1961">
        <v>8442</v>
      </c>
      <c r="CG1961" t="b">
        <v>1</v>
      </c>
      <c r="CH1961">
        <v>8897</v>
      </c>
      <c r="CI1961" t="s">
        <v>16368</v>
      </c>
      <c r="CJ1961">
        <v>36383</v>
      </c>
      <c r="CK1961">
        <v>36383</v>
      </c>
      <c r="CN1961">
        <v>-1</v>
      </c>
    </row>
    <row r="1962" spans="1:92" x14ac:dyDescent="0.3">
      <c r="A1962" t="s">
        <v>16369</v>
      </c>
      <c r="B1962" t="s">
        <v>16369</v>
      </c>
      <c r="C1962">
        <v>6</v>
      </c>
      <c r="D1962">
        <v>6</v>
      </c>
      <c r="E1962">
        <v>6</v>
      </c>
      <c r="G1962" t="s">
        <v>16370</v>
      </c>
      <c r="H1962" t="s">
        <v>16371</v>
      </c>
      <c r="I1962">
        <v>1</v>
      </c>
      <c r="J1962">
        <v>6</v>
      </c>
      <c r="K1962">
        <v>6</v>
      </c>
      <c r="L1962">
        <v>6</v>
      </c>
      <c r="M1962">
        <v>5</v>
      </c>
      <c r="N1962">
        <v>6</v>
      </c>
      <c r="O1962">
        <v>5</v>
      </c>
      <c r="P1962">
        <v>5</v>
      </c>
      <c r="Q1962">
        <v>4</v>
      </c>
      <c r="R1962">
        <v>1</v>
      </c>
      <c r="S1962">
        <v>5</v>
      </c>
      <c r="T1962">
        <v>6</v>
      </c>
      <c r="U1962">
        <v>5</v>
      </c>
      <c r="V1962">
        <v>5</v>
      </c>
      <c r="W1962">
        <v>4</v>
      </c>
      <c r="X1962">
        <v>1</v>
      </c>
      <c r="Y1962">
        <v>5</v>
      </c>
      <c r="Z1962">
        <v>6</v>
      </c>
      <c r="AA1962">
        <v>5</v>
      </c>
      <c r="AB1962">
        <v>5</v>
      </c>
      <c r="AC1962">
        <v>4</v>
      </c>
      <c r="AD1962">
        <v>1</v>
      </c>
      <c r="AE1962">
        <v>26.1</v>
      </c>
      <c r="AF1962">
        <v>26.1</v>
      </c>
      <c r="AG1962">
        <v>26.1</v>
      </c>
      <c r="AH1962">
        <v>44.212000000000003</v>
      </c>
      <c r="AI1962">
        <v>422</v>
      </c>
      <c r="AJ1962">
        <v>422</v>
      </c>
      <c r="AK1962">
        <v>0</v>
      </c>
      <c r="AL1962">
        <v>34.229999999999997</v>
      </c>
      <c r="AM1962" t="s">
        <v>43</v>
      </c>
      <c r="AN1962" t="s">
        <v>43</v>
      </c>
      <c r="AO1962" t="s">
        <v>43</v>
      </c>
      <c r="AP1962" t="s">
        <v>43</v>
      </c>
      <c r="AQ1962" t="s">
        <v>43</v>
      </c>
      <c r="AR1962" t="s">
        <v>43</v>
      </c>
      <c r="AS1962">
        <v>21.6</v>
      </c>
      <c r="AT1962">
        <v>26.1</v>
      </c>
      <c r="AU1962">
        <v>19.399999999999999</v>
      </c>
      <c r="AV1962">
        <v>20.9</v>
      </c>
      <c r="AW1962">
        <v>16.600000000000001</v>
      </c>
      <c r="AX1962">
        <v>2.6</v>
      </c>
      <c r="AY1962">
        <v>296570000</v>
      </c>
      <c r="AZ1962">
        <v>47861000</v>
      </c>
      <c r="BA1962">
        <v>69736000</v>
      </c>
      <c r="BB1962">
        <v>66765000</v>
      </c>
      <c r="BC1962">
        <v>66308000</v>
      </c>
      <c r="BD1962">
        <v>43229000</v>
      </c>
      <c r="BE1962">
        <v>2669200</v>
      </c>
      <c r="BF1962">
        <v>20</v>
      </c>
      <c r="BG1962">
        <v>6769300</v>
      </c>
      <c r="BH1962">
        <v>1546500</v>
      </c>
      <c r="BI1962">
        <v>735380</v>
      </c>
      <c r="BJ1962">
        <v>1458400</v>
      </c>
      <c r="BK1962">
        <v>1655900</v>
      </c>
      <c r="BL1962">
        <v>1239600</v>
      </c>
      <c r="BM1962">
        <v>133460</v>
      </c>
      <c r="BN1962">
        <v>16830000</v>
      </c>
      <c r="BO1962">
        <v>22259000</v>
      </c>
      <c r="BP1962">
        <v>17176000</v>
      </c>
      <c r="BQ1962">
        <v>28586000</v>
      </c>
      <c r="BR1962">
        <v>14420000</v>
      </c>
      <c r="BS1962">
        <v>0</v>
      </c>
      <c r="BT1962">
        <v>4</v>
      </c>
      <c r="BU1962">
        <v>5</v>
      </c>
      <c r="BV1962">
        <v>2</v>
      </c>
      <c r="BW1962">
        <v>5</v>
      </c>
      <c r="BX1962">
        <v>1</v>
      </c>
      <c r="BY1962">
        <v>2</v>
      </c>
      <c r="BZ1962">
        <v>19</v>
      </c>
      <c r="CA1962" t="s">
        <v>16372</v>
      </c>
      <c r="CE1962">
        <v>1960</v>
      </c>
      <c r="CF1962" t="s">
        <v>16373</v>
      </c>
      <c r="CG1962" t="s">
        <v>710</v>
      </c>
      <c r="CH1962" t="s">
        <v>16374</v>
      </c>
      <c r="CI1962" t="s">
        <v>16375</v>
      </c>
      <c r="CJ1962" t="s">
        <v>16376</v>
      </c>
      <c r="CK1962" t="s">
        <v>16377</v>
      </c>
      <c r="CN1962">
        <v>-1</v>
      </c>
    </row>
    <row r="1963" spans="1:92" x14ac:dyDescent="0.3">
      <c r="A1963" t="s">
        <v>16378</v>
      </c>
      <c r="B1963" t="s">
        <v>16378</v>
      </c>
      <c r="C1963">
        <v>2</v>
      </c>
      <c r="D1963">
        <v>2</v>
      </c>
      <c r="E1963">
        <v>2</v>
      </c>
      <c r="F1963" t="s">
        <v>16379</v>
      </c>
      <c r="G1963" t="s">
        <v>16380</v>
      </c>
      <c r="H1963" t="s">
        <v>16381</v>
      </c>
      <c r="I1963">
        <v>1</v>
      </c>
      <c r="J1963">
        <v>2</v>
      </c>
      <c r="K1963">
        <v>2</v>
      </c>
      <c r="L1963">
        <v>2</v>
      </c>
      <c r="M1963">
        <v>0</v>
      </c>
      <c r="N1963">
        <v>0</v>
      </c>
      <c r="O1963">
        <v>1</v>
      </c>
      <c r="P1963">
        <v>2</v>
      </c>
      <c r="Q1963">
        <v>1</v>
      </c>
      <c r="R1963">
        <v>1</v>
      </c>
      <c r="S1963">
        <v>0</v>
      </c>
      <c r="T1963">
        <v>0</v>
      </c>
      <c r="U1963">
        <v>1</v>
      </c>
      <c r="V1963">
        <v>2</v>
      </c>
      <c r="W1963">
        <v>1</v>
      </c>
      <c r="X1963">
        <v>1</v>
      </c>
      <c r="Y1963">
        <v>0</v>
      </c>
      <c r="Z1963">
        <v>0</v>
      </c>
      <c r="AA1963">
        <v>1</v>
      </c>
      <c r="AB1963">
        <v>2</v>
      </c>
      <c r="AC1963">
        <v>1</v>
      </c>
      <c r="AD1963">
        <v>1</v>
      </c>
      <c r="AE1963">
        <v>10</v>
      </c>
      <c r="AF1963">
        <v>10</v>
      </c>
      <c r="AG1963">
        <v>10</v>
      </c>
      <c r="AH1963">
        <v>30.686</v>
      </c>
      <c r="AI1963">
        <v>270</v>
      </c>
      <c r="AJ1963">
        <v>270</v>
      </c>
      <c r="AK1963">
        <v>0</v>
      </c>
      <c r="AL1963">
        <v>14.025</v>
      </c>
      <c r="AO1963" t="s">
        <v>43</v>
      </c>
      <c r="AP1963" t="s">
        <v>43</v>
      </c>
      <c r="AQ1963" t="s">
        <v>43</v>
      </c>
      <c r="AR1963" t="s">
        <v>44</v>
      </c>
      <c r="AS1963">
        <v>0</v>
      </c>
      <c r="AT1963">
        <v>0</v>
      </c>
      <c r="AU1963">
        <v>4.4000000000000004</v>
      </c>
      <c r="AV1963">
        <v>10</v>
      </c>
      <c r="AW1963">
        <v>4.4000000000000004</v>
      </c>
      <c r="AX1963">
        <v>4.4000000000000004</v>
      </c>
      <c r="AY1963">
        <v>44557000</v>
      </c>
      <c r="AZ1963">
        <v>0</v>
      </c>
      <c r="BA1963">
        <v>0</v>
      </c>
      <c r="BB1963">
        <v>10492000</v>
      </c>
      <c r="BC1963">
        <v>18873000</v>
      </c>
      <c r="BD1963">
        <v>12710000</v>
      </c>
      <c r="BE1963">
        <v>2482300</v>
      </c>
      <c r="BF1963">
        <v>17</v>
      </c>
      <c r="BG1963">
        <v>2621000</v>
      </c>
      <c r="BH1963">
        <v>0</v>
      </c>
      <c r="BI1963">
        <v>0</v>
      </c>
      <c r="BJ1963">
        <v>617190</v>
      </c>
      <c r="BK1963">
        <v>1110200</v>
      </c>
      <c r="BL1963">
        <v>747630</v>
      </c>
      <c r="BM1963">
        <v>146020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1</v>
      </c>
      <c r="BW1963">
        <v>2</v>
      </c>
      <c r="BX1963">
        <v>1</v>
      </c>
      <c r="BY1963">
        <v>0</v>
      </c>
      <c r="BZ1963">
        <v>4</v>
      </c>
      <c r="CA1963" t="s">
        <v>16382</v>
      </c>
      <c r="CE1963">
        <v>1961</v>
      </c>
      <c r="CF1963" t="s">
        <v>16383</v>
      </c>
      <c r="CG1963" t="s">
        <v>229</v>
      </c>
      <c r="CH1963" t="s">
        <v>16384</v>
      </c>
      <c r="CI1963" t="s">
        <v>16385</v>
      </c>
      <c r="CJ1963" t="s">
        <v>16386</v>
      </c>
      <c r="CK1963" t="s">
        <v>16387</v>
      </c>
      <c r="CN1963">
        <v>-1</v>
      </c>
    </row>
    <row r="1964" spans="1:92" x14ac:dyDescent="0.3">
      <c r="A1964" t="s">
        <v>16388</v>
      </c>
      <c r="B1964" t="s">
        <v>16388</v>
      </c>
      <c r="C1964">
        <v>4</v>
      </c>
      <c r="D1964">
        <v>4</v>
      </c>
      <c r="E1964">
        <v>4</v>
      </c>
      <c r="H1964" t="s">
        <v>16389</v>
      </c>
      <c r="I1964">
        <v>1</v>
      </c>
      <c r="J1964">
        <v>4</v>
      </c>
      <c r="K1964">
        <v>4</v>
      </c>
      <c r="L1964">
        <v>4</v>
      </c>
      <c r="M1964">
        <v>2</v>
      </c>
      <c r="N1964">
        <v>1</v>
      </c>
      <c r="O1964">
        <v>1</v>
      </c>
      <c r="P1964">
        <v>2</v>
      </c>
      <c r="Q1964">
        <v>1</v>
      </c>
      <c r="R1964">
        <v>0</v>
      </c>
      <c r="S1964">
        <v>2</v>
      </c>
      <c r="T1964">
        <v>1</v>
      </c>
      <c r="U1964">
        <v>1</v>
      </c>
      <c r="V1964">
        <v>2</v>
      </c>
      <c r="W1964">
        <v>1</v>
      </c>
      <c r="X1964">
        <v>0</v>
      </c>
      <c r="Y1964">
        <v>2</v>
      </c>
      <c r="Z1964">
        <v>1</v>
      </c>
      <c r="AA1964">
        <v>1</v>
      </c>
      <c r="AB1964">
        <v>2</v>
      </c>
      <c r="AC1964">
        <v>1</v>
      </c>
      <c r="AD1964">
        <v>0</v>
      </c>
      <c r="AE1964">
        <v>14.4</v>
      </c>
      <c r="AF1964">
        <v>14.4</v>
      </c>
      <c r="AG1964">
        <v>14.4</v>
      </c>
      <c r="AH1964">
        <v>57.476999999999997</v>
      </c>
      <c r="AI1964">
        <v>500</v>
      </c>
      <c r="AJ1964">
        <v>500</v>
      </c>
      <c r="AK1964">
        <v>0</v>
      </c>
      <c r="AL1964">
        <v>31.33</v>
      </c>
      <c r="AM1964" t="s">
        <v>43</v>
      </c>
      <c r="AN1964" t="s">
        <v>44</v>
      </c>
      <c r="AO1964" t="s">
        <v>43</v>
      </c>
      <c r="AP1964" t="s">
        <v>43</v>
      </c>
      <c r="AQ1964" t="s">
        <v>44</v>
      </c>
      <c r="AS1964">
        <v>7.4</v>
      </c>
      <c r="AT1964">
        <v>4.4000000000000004</v>
      </c>
      <c r="AU1964">
        <v>4.4000000000000004</v>
      </c>
      <c r="AV1964">
        <v>7</v>
      </c>
      <c r="AW1964">
        <v>4.4000000000000004</v>
      </c>
      <c r="AX1964">
        <v>0</v>
      </c>
      <c r="AY1964">
        <v>54726000</v>
      </c>
      <c r="AZ1964">
        <v>8909800</v>
      </c>
      <c r="BA1964">
        <v>11590000</v>
      </c>
      <c r="BB1964">
        <v>24126000</v>
      </c>
      <c r="BC1964">
        <v>3425600</v>
      </c>
      <c r="BD1964">
        <v>6675200</v>
      </c>
      <c r="BE1964">
        <v>0</v>
      </c>
      <c r="BF1964">
        <v>33</v>
      </c>
      <c r="BG1964">
        <v>1658400</v>
      </c>
      <c r="BH1964">
        <v>269990</v>
      </c>
      <c r="BI1964">
        <v>351200</v>
      </c>
      <c r="BJ1964">
        <v>731090</v>
      </c>
      <c r="BK1964">
        <v>103810</v>
      </c>
      <c r="BL1964">
        <v>202280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2</v>
      </c>
      <c r="BU1964">
        <v>0</v>
      </c>
      <c r="BV1964">
        <v>1</v>
      </c>
      <c r="BW1964">
        <v>2</v>
      </c>
      <c r="BX1964">
        <v>0</v>
      </c>
      <c r="BY1964">
        <v>0</v>
      </c>
      <c r="BZ1964">
        <v>5</v>
      </c>
      <c r="CA1964" t="s">
        <v>16390</v>
      </c>
      <c r="CE1964">
        <v>1962</v>
      </c>
      <c r="CF1964" t="s">
        <v>16391</v>
      </c>
      <c r="CG1964" t="s">
        <v>120</v>
      </c>
      <c r="CH1964" t="s">
        <v>16392</v>
      </c>
      <c r="CI1964" t="s">
        <v>16393</v>
      </c>
      <c r="CJ1964" t="s">
        <v>16394</v>
      </c>
      <c r="CK1964" t="s">
        <v>16395</v>
      </c>
      <c r="CN1964">
        <v>-1</v>
      </c>
    </row>
    <row r="1965" spans="1:92" x14ac:dyDescent="0.3">
      <c r="A1965" t="s">
        <v>16396</v>
      </c>
      <c r="B1965" t="s">
        <v>16396</v>
      </c>
      <c r="C1965">
        <v>2</v>
      </c>
      <c r="D1965">
        <v>2</v>
      </c>
      <c r="E1965">
        <v>2</v>
      </c>
      <c r="G1965" t="s">
        <v>16397</v>
      </c>
      <c r="H1965" t="s">
        <v>16398</v>
      </c>
      <c r="I1965">
        <v>1</v>
      </c>
      <c r="J1965">
        <v>2</v>
      </c>
      <c r="K1965">
        <v>2</v>
      </c>
      <c r="L1965">
        <v>2</v>
      </c>
      <c r="M1965">
        <v>1</v>
      </c>
      <c r="N1965">
        <v>1</v>
      </c>
      <c r="O1965">
        <v>1</v>
      </c>
      <c r="P1965">
        <v>2</v>
      </c>
      <c r="Q1965">
        <v>2</v>
      </c>
      <c r="R1965">
        <v>0</v>
      </c>
      <c r="S1965">
        <v>1</v>
      </c>
      <c r="T1965">
        <v>1</v>
      </c>
      <c r="U1965">
        <v>1</v>
      </c>
      <c r="V1965">
        <v>2</v>
      </c>
      <c r="W1965">
        <v>2</v>
      </c>
      <c r="X1965">
        <v>0</v>
      </c>
      <c r="Y1965">
        <v>1</v>
      </c>
      <c r="Z1965">
        <v>1</v>
      </c>
      <c r="AA1965">
        <v>1</v>
      </c>
      <c r="AB1965">
        <v>2</v>
      </c>
      <c r="AC1965">
        <v>2</v>
      </c>
      <c r="AD1965">
        <v>0</v>
      </c>
      <c r="AE1965">
        <v>16</v>
      </c>
      <c r="AF1965">
        <v>16</v>
      </c>
      <c r="AG1965">
        <v>16</v>
      </c>
      <c r="AH1965">
        <v>27.991</v>
      </c>
      <c r="AI1965">
        <v>238</v>
      </c>
      <c r="AJ1965">
        <v>238</v>
      </c>
      <c r="AK1965">
        <v>0</v>
      </c>
      <c r="AL1965">
        <v>21.335999999999999</v>
      </c>
      <c r="AM1965" t="s">
        <v>43</v>
      </c>
      <c r="AN1965" t="s">
        <v>43</v>
      </c>
      <c r="AO1965" t="s">
        <v>43</v>
      </c>
      <c r="AP1965" t="s">
        <v>43</v>
      </c>
      <c r="AQ1965" t="s">
        <v>43</v>
      </c>
      <c r="AS1965">
        <v>8.8000000000000007</v>
      </c>
      <c r="AT1965">
        <v>8.8000000000000007</v>
      </c>
      <c r="AU1965">
        <v>8.8000000000000007</v>
      </c>
      <c r="AV1965">
        <v>16</v>
      </c>
      <c r="AW1965">
        <v>16</v>
      </c>
      <c r="AX1965">
        <v>0</v>
      </c>
      <c r="AY1965">
        <v>50036000</v>
      </c>
      <c r="AZ1965">
        <v>6218100</v>
      </c>
      <c r="BA1965">
        <v>6705300</v>
      </c>
      <c r="BB1965">
        <v>12821000</v>
      </c>
      <c r="BC1965">
        <v>14493000</v>
      </c>
      <c r="BD1965">
        <v>9797700</v>
      </c>
      <c r="BE1965">
        <v>0</v>
      </c>
      <c r="BF1965">
        <v>17</v>
      </c>
      <c r="BG1965">
        <v>2943300</v>
      </c>
      <c r="BH1965">
        <v>365770</v>
      </c>
      <c r="BI1965">
        <v>394430</v>
      </c>
      <c r="BJ1965">
        <v>754190</v>
      </c>
      <c r="BK1965">
        <v>852560</v>
      </c>
      <c r="BL1965">
        <v>576330</v>
      </c>
      <c r="BM1965">
        <v>0</v>
      </c>
      <c r="BN1965">
        <v>0</v>
      </c>
      <c r="BO1965">
        <v>0</v>
      </c>
      <c r="BP1965">
        <v>0</v>
      </c>
      <c r="BQ1965">
        <v>11628000</v>
      </c>
      <c r="BR1965">
        <v>7363600</v>
      </c>
      <c r="BS1965">
        <v>0</v>
      </c>
      <c r="BT1965">
        <v>1</v>
      </c>
      <c r="BU1965">
        <v>2</v>
      </c>
      <c r="BV1965">
        <v>1</v>
      </c>
      <c r="BW1965">
        <v>3</v>
      </c>
      <c r="BX1965">
        <v>2</v>
      </c>
      <c r="BY1965">
        <v>0</v>
      </c>
      <c r="BZ1965">
        <v>9</v>
      </c>
      <c r="CA1965" t="s">
        <v>16399</v>
      </c>
      <c r="CE1965">
        <v>1963</v>
      </c>
      <c r="CF1965" t="s">
        <v>16400</v>
      </c>
      <c r="CG1965" t="s">
        <v>229</v>
      </c>
      <c r="CH1965" t="s">
        <v>16401</v>
      </c>
      <c r="CI1965" t="s">
        <v>16402</v>
      </c>
      <c r="CJ1965" t="s">
        <v>16403</v>
      </c>
      <c r="CK1965" t="s">
        <v>16404</v>
      </c>
      <c r="CN1965">
        <v>-1</v>
      </c>
    </row>
    <row r="1966" spans="1:92" x14ac:dyDescent="0.3">
      <c r="A1966" t="s">
        <v>16405</v>
      </c>
      <c r="B1966" t="s">
        <v>16405</v>
      </c>
      <c r="C1966">
        <v>8</v>
      </c>
      <c r="D1966">
        <v>8</v>
      </c>
      <c r="E1966">
        <v>8</v>
      </c>
      <c r="F1966" t="s">
        <v>16406</v>
      </c>
      <c r="G1966" t="s">
        <v>16407</v>
      </c>
      <c r="H1966" t="s">
        <v>16408</v>
      </c>
      <c r="I1966">
        <v>1</v>
      </c>
      <c r="J1966">
        <v>8</v>
      </c>
      <c r="K1966">
        <v>8</v>
      </c>
      <c r="L1966">
        <v>8</v>
      </c>
      <c r="M1966">
        <v>3</v>
      </c>
      <c r="N1966">
        <v>6</v>
      </c>
      <c r="O1966">
        <v>3</v>
      </c>
      <c r="P1966">
        <v>4</v>
      </c>
      <c r="Q1966">
        <v>4</v>
      </c>
      <c r="R1966">
        <v>4</v>
      </c>
      <c r="S1966">
        <v>3</v>
      </c>
      <c r="T1966">
        <v>6</v>
      </c>
      <c r="U1966">
        <v>3</v>
      </c>
      <c r="V1966">
        <v>4</v>
      </c>
      <c r="W1966">
        <v>4</v>
      </c>
      <c r="X1966">
        <v>4</v>
      </c>
      <c r="Y1966">
        <v>3</v>
      </c>
      <c r="Z1966">
        <v>6</v>
      </c>
      <c r="AA1966">
        <v>3</v>
      </c>
      <c r="AB1966">
        <v>4</v>
      </c>
      <c r="AC1966">
        <v>4</v>
      </c>
      <c r="AD1966">
        <v>4</v>
      </c>
      <c r="AE1966">
        <v>20</v>
      </c>
      <c r="AF1966">
        <v>20</v>
      </c>
      <c r="AG1966">
        <v>20</v>
      </c>
      <c r="AH1966">
        <v>64.379000000000005</v>
      </c>
      <c r="AI1966">
        <v>555</v>
      </c>
      <c r="AJ1966">
        <v>555</v>
      </c>
      <c r="AK1966">
        <v>0</v>
      </c>
      <c r="AL1966">
        <v>49.462000000000003</v>
      </c>
      <c r="AM1966" t="s">
        <v>43</v>
      </c>
      <c r="AN1966" t="s">
        <v>43</v>
      </c>
      <c r="AO1966" t="s">
        <v>43</v>
      </c>
      <c r="AP1966" t="s">
        <v>43</v>
      </c>
      <c r="AQ1966" t="s">
        <v>43</v>
      </c>
      <c r="AR1966" t="s">
        <v>43</v>
      </c>
      <c r="AS1966">
        <v>8.6</v>
      </c>
      <c r="AT1966">
        <v>15.5</v>
      </c>
      <c r="AU1966">
        <v>8.6</v>
      </c>
      <c r="AV1966">
        <v>10.6</v>
      </c>
      <c r="AW1966">
        <v>9</v>
      </c>
      <c r="AX1966">
        <v>10.1</v>
      </c>
      <c r="AY1966">
        <v>334030000</v>
      </c>
      <c r="AZ1966">
        <v>17736000</v>
      </c>
      <c r="BA1966">
        <v>92763000</v>
      </c>
      <c r="BB1966">
        <v>74975000</v>
      </c>
      <c r="BC1966">
        <v>60246000</v>
      </c>
      <c r="BD1966">
        <v>75910000</v>
      </c>
      <c r="BE1966">
        <v>12397000</v>
      </c>
      <c r="BF1966">
        <v>34</v>
      </c>
      <c r="BG1966">
        <v>5133300</v>
      </c>
      <c r="BH1966">
        <v>130720</v>
      </c>
      <c r="BI1966">
        <v>953960</v>
      </c>
      <c r="BJ1966">
        <v>888580</v>
      </c>
      <c r="BK1966">
        <v>997370</v>
      </c>
      <c r="BL1966">
        <v>1823100</v>
      </c>
      <c r="BM1966">
        <v>339600</v>
      </c>
      <c r="BN1966">
        <v>11971000</v>
      </c>
      <c r="BO1966">
        <v>20067000</v>
      </c>
      <c r="BP1966">
        <v>33296000</v>
      </c>
      <c r="BQ1966">
        <v>24820000</v>
      </c>
      <c r="BR1966">
        <v>22828000</v>
      </c>
      <c r="BS1966">
        <v>5826700</v>
      </c>
      <c r="BT1966">
        <v>2</v>
      </c>
      <c r="BU1966">
        <v>4</v>
      </c>
      <c r="BV1966">
        <v>3</v>
      </c>
      <c r="BW1966">
        <v>4</v>
      </c>
      <c r="BX1966">
        <v>6</v>
      </c>
      <c r="BY1966">
        <v>3</v>
      </c>
      <c r="BZ1966">
        <v>22</v>
      </c>
      <c r="CA1966" t="s">
        <v>16409</v>
      </c>
      <c r="CE1966">
        <v>1964</v>
      </c>
      <c r="CF1966" t="s">
        <v>16410</v>
      </c>
      <c r="CG1966" t="s">
        <v>1422</v>
      </c>
      <c r="CH1966" t="s">
        <v>16411</v>
      </c>
      <c r="CI1966" t="s">
        <v>16412</v>
      </c>
      <c r="CJ1966" t="s">
        <v>16413</v>
      </c>
      <c r="CK1966" t="s">
        <v>16414</v>
      </c>
      <c r="CN1966">
        <v>-1</v>
      </c>
    </row>
    <row r="1967" spans="1:92" x14ac:dyDescent="0.3">
      <c r="A1967" t="s">
        <v>16415</v>
      </c>
      <c r="B1967" t="s">
        <v>16415</v>
      </c>
      <c r="C1967">
        <v>13</v>
      </c>
      <c r="D1967">
        <v>13</v>
      </c>
      <c r="E1967">
        <v>13</v>
      </c>
      <c r="F1967" t="s">
        <v>16416</v>
      </c>
      <c r="G1967" t="s">
        <v>16417</v>
      </c>
      <c r="H1967" t="s">
        <v>16418</v>
      </c>
      <c r="I1967">
        <v>1</v>
      </c>
      <c r="J1967">
        <v>13</v>
      </c>
      <c r="K1967">
        <v>13</v>
      </c>
      <c r="L1967">
        <v>13</v>
      </c>
      <c r="M1967">
        <v>5</v>
      </c>
      <c r="N1967">
        <v>12</v>
      </c>
      <c r="O1967">
        <v>12</v>
      </c>
      <c r="P1967">
        <v>12</v>
      </c>
      <c r="Q1967">
        <v>12</v>
      </c>
      <c r="R1967">
        <v>9</v>
      </c>
      <c r="S1967">
        <v>5</v>
      </c>
      <c r="T1967">
        <v>12</v>
      </c>
      <c r="U1967">
        <v>12</v>
      </c>
      <c r="V1967">
        <v>12</v>
      </c>
      <c r="W1967">
        <v>12</v>
      </c>
      <c r="X1967">
        <v>9</v>
      </c>
      <c r="Y1967">
        <v>5</v>
      </c>
      <c r="Z1967">
        <v>12</v>
      </c>
      <c r="AA1967">
        <v>12</v>
      </c>
      <c r="AB1967">
        <v>12</v>
      </c>
      <c r="AC1967">
        <v>12</v>
      </c>
      <c r="AD1967">
        <v>9</v>
      </c>
      <c r="AE1967">
        <v>41.3</v>
      </c>
      <c r="AF1967">
        <v>41.3</v>
      </c>
      <c r="AG1967">
        <v>41.3</v>
      </c>
      <c r="AH1967">
        <v>54.212000000000003</v>
      </c>
      <c r="AI1967">
        <v>470</v>
      </c>
      <c r="AJ1967">
        <v>470</v>
      </c>
      <c r="AK1967">
        <v>0</v>
      </c>
      <c r="AL1967">
        <v>323.31</v>
      </c>
      <c r="AM1967" t="s">
        <v>43</v>
      </c>
      <c r="AN1967" t="s">
        <v>43</v>
      </c>
      <c r="AO1967" t="s">
        <v>43</v>
      </c>
      <c r="AP1967" t="s">
        <v>43</v>
      </c>
      <c r="AQ1967" t="s">
        <v>43</v>
      </c>
      <c r="AR1967" t="s">
        <v>43</v>
      </c>
      <c r="AS1967">
        <v>17.899999999999999</v>
      </c>
      <c r="AT1967">
        <v>38.9</v>
      </c>
      <c r="AU1967">
        <v>38.9</v>
      </c>
      <c r="AV1967">
        <v>36.4</v>
      </c>
      <c r="AW1967">
        <v>36.4</v>
      </c>
      <c r="AX1967">
        <v>31.5</v>
      </c>
      <c r="AY1967">
        <v>4828700000</v>
      </c>
      <c r="AZ1967">
        <v>114750000</v>
      </c>
      <c r="BA1967">
        <v>846480000</v>
      </c>
      <c r="BB1967">
        <v>1639900000</v>
      </c>
      <c r="BC1967">
        <v>1148300000</v>
      </c>
      <c r="BD1967">
        <v>939500000</v>
      </c>
      <c r="BE1967">
        <v>139780000</v>
      </c>
      <c r="BF1967">
        <v>30</v>
      </c>
      <c r="BG1967">
        <v>57019000</v>
      </c>
      <c r="BH1967">
        <v>759730</v>
      </c>
      <c r="BI1967">
        <v>9022900</v>
      </c>
      <c r="BJ1967">
        <v>15235000</v>
      </c>
      <c r="BK1967">
        <v>18274000</v>
      </c>
      <c r="BL1967">
        <v>12142000</v>
      </c>
      <c r="BM1967">
        <v>1584600</v>
      </c>
      <c r="BN1967">
        <v>51163000</v>
      </c>
      <c r="BO1967">
        <v>139120000</v>
      </c>
      <c r="BP1967">
        <v>340970000</v>
      </c>
      <c r="BQ1967">
        <v>319440000</v>
      </c>
      <c r="BR1967">
        <v>259430000</v>
      </c>
      <c r="BS1967">
        <v>58049000</v>
      </c>
      <c r="BT1967">
        <v>6</v>
      </c>
      <c r="BU1967">
        <v>20</v>
      </c>
      <c r="BV1967">
        <v>25</v>
      </c>
      <c r="BW1967">
        <v>31</v>
      </c>
      <c r="BX1967">
        <v>27</v>
      </c>
      <c r="BY1967">
        <v>13</v>
      </c>
      <c r="BZ1967">
        <v>122</v>
      </c>
      <c r="CA1967" t="s">
        <v>16419</v>
      </c>
      <c r="CE1967">
        <v>1965</v>
      </c>
      <c r="CF1967" t="s">
        <v>16420</v>
      </c>
      <c r="CG1967" t="s">
        <v>2432</v>
      </c>
      <c r="CH1967" t="s">
        <v>16421</v>
      </c>
      <c r="CI1967" t="s">
        <v>16422</v>
      </c>
      <c r="CJ1967" t="s">
        <v>16423</v>
      </c>
      <c r="CK1967" t="s">
        <v>16424</v>
      </c>
      <c r="CL1967" t="s">
        <v>16425</v>
      </c>
      <c r="CM1967" t="s">
        <v>16426</v>
      </c>
      <c r="CN1967">
        <v>-1</v>
      </c>
    </row>
    <row r="1968" spans="1:92" x14ac:dyDescent="0.3">
      <c r="A1968" t="s">
        <v>16427</v>
      </c>
      <c r="B1968" t="s">
        <v>16427</v>
      </c>
      <c r="C1968">
        <v>5</v>
      </c>
      <c r="D1968">
        <v>5</v>
      </c>
      <c r="E1968">
        <v>5</v>
      </c>
      <c r="G1968" t="s">
        <v>16428</v>
      </c>
      <c r="H1968" t="s">
        <v>16429</v>
      </c>
      <c r="I1968">
        <v>1</v>
      </c>
      <c r="J1968">
        <v>5</v>
      </c>
      <c r="K1968">
        <v>5</v>
      </c>
      <c r="L1968">
        <v>5</v>
      </c>
      <c r="M1968">
        <v>1</v>
      </c>
      <c r="N1968">
        <v>3</v>
      </c>
      <c r="O1968">
        <v>5</v>
      </c>
      <c r="P1968">
        <v>4</v>
      </c>
      <c r="Q1968">
        <v>3</v>
      </c>
      <c r="R1968">
        <v>1</v>
      </c>
      <c r="S1968">
        <v>1</v>
      </c>
      <c r="T1968">
        <v>3</v>
      </c>
      <c r="U1968">
        <v>5</v>
      </c>
      <c r="V1968">
        <v>4</v>
      </c>
      <c r="W1968">
        <v>3</v>
      </c>
      <c r="X1968">
        <v>1</v>
      </c>
      <c r="Y1968">
        <v>1</v>
      </c>
      <c r="Z1968">
        <v>3</v>
      </c>
      <c r="AA1968">
        <v>5</v>
      </c>
      <c r="AB1968">
        <v>4</v>
      </c>
      <c r="AC1968">
        <v>3</v>
      </c>
      <c r="AD1968">
        <v>1</v>
      </c>
      <c r="AE1968">
        <v>12.1</v>
      </c>
      <c r="AF1968">
        <v>12.1</v>
      </c>
      <c r="AG1968">
        <v>12.1</v>
      </c>
      <c r="AH1968">
        <v>75.995999999999995</v>
      </c>
      <c r="AI1968">
        <v>679</v>
      </c>
      <c r="AJ1968">
        <v>679</v>
      </c>
      <c r="AK1968">
        <v>0</v>
      </c>
      <c r="AL1968">
        <v>30.468</v>
      </c>
      <c r="AM1968" t="s">
        <v>43</v>
      </c>
      <c r="AN1968" t="s">
        <v>43</v>
      </c>
      <c r="AO1968" t="s">
        <v>43</v>
      </c>
      <c r="AP1968" t="s">
        <v>43</v>
      </c>
      <c r="AQ1968" t="s">
        <v>43</v>
      </c>
      <c r="AR1968" t="s">
        <v>44</v>
      </c>
      <c r="AS1968">
        <v>2.5</v>
      </c>
      <c r="AT1968">
        <v>7.2</v>
      </c>
      <c r="AU1968">
        <v>12.1</v>
      </c>
      <c r="AV1968">
        <v>9.4</v>
      </c>
      <c r="AW1968">
        <v>7.4</v>
      </c>
      <c r="AX1968">
        <v>2.5</v>
      </c>
      <c r="AY1968">
        <v>171010000</v>
      </c>
      <c r="AZ1968">
        <v>11616000</v>
      </c>
      <c r="BA1968">
        <v>9868200</v>
      </c>
      <c r="BB1968">
        <v>41024000</v>
      </c>
      <c r="BC1968">
        <v>52399000</v>
      </c>
      <c r="BD1968">
        <v>50684000</v>
      </c>
      <c r="BE1968">
        <v>5418800</v>
      </c>
      <c r="BF1968">
        <v>55</v>
      </c>
      <c r="BG1968">
        <v>1688200</v>
      </c>
      <c r="BH1968">
        <v>85563</v>
      </c>
      <c r="BI1968">
        <v>179420</v>
      </c>
      <c r="BJ1968">
        <v>373070</v>
      </c>
      <c r="BK1968">
        <v>606970</v>
      </c>
      <c r="BL1968">
        <v>622600</v>
      </c>
      <c r="BM1968">
        <v>98523</v>
      </c>
      <c r="BN1968">
        <v>9294500</v>
      </c>
      <c r="BO1968">
        <v>12236000</v>
      </c>
      <c r="BP1968">
        <v>19287000</v>
      </c>
      <c r="BQ1968">
        <v>23749000</v>
      </c>
      <c r="BR1968">
        <v>15724000</v>
      </c>
      <c r="BS1968">
        <v>0</v>
      </c>
      <c r="BT1968">
        <v>1</v>
      </c>
      <c r="BU1968">
        <v>3</v>
      </c>
      <c r="BV1968">
        <v>6</v>
      </c>
      <c r="BW1968">
        <v>5</v>
      </c>
      <c r="BX1968">
        <v>3</v>
      </c>
      <c r="BY1968">
        <v>0</v>
      </c>
      <c r="BZ1968">
        <v>18</v>
      </c>
      <c r="CA1968" t="s">
        <v>16430</v>
      </c>
      <c r="CE1968">
        <v>1966</v>
      </c>
      <c r="CF1968" t="s">
        <v>16431</v>
      </c>
      <c r="CG1968" t="s">
        <v>1198</v>
      </c>
      <c r="CH1968" t="s">
        <v>16432</v>
      </c>
      <c r="CI1968" t="s">
        <v>16433</v>
      </c>
      <c r="CJ1968" t="s">
        <v>16434</v>
      </c>
      <c r="CK1968" t="s">
        <v>16435</v>
      </c>
      <c r="CN1968">
        <v>-1</v>
      </c>
    </row>
    <row r="1969" spans="1:92" x14ac:dyDescent="0.3">
      <c r="A1969" t="s">
        <v>16436</v>
      </c>
      <c r="B1969" t="s">
        <v>16436</v>
      </c>
      <c r="C1969">
        <v>10</v>
      </c>
      <c r="D1969">
        <v>10</v>
      </c>
      <c r="E1969">
        <v>10</v>
      </c>
      <c r="H1969" t="s">
        <v>16437</v>
      </c>
      <c r="I1969">
        <v>1</v>
      </c>
      <c r="J1969">
        <v>10</v>
      </c>
      <c r="K1969">
        <v>10</v>
      </c>
      <c r="L1969">
        <v>10</v>
      </c>
      <c r="M1969">
        <v>4</v>
      </c>
      <c r="N1969">
        <v>8</v>
      </c>
      <c r="O1969">
        <v>9</v>
      </c>
      <c r="P1969">
        <v>6</v>
      </c>
      <c r="Q1969">
        <v>5</v>
      </c>
      <c r="R1969">
        <v>4</v>
      </c>
      <c r="S1969">
        <v>4</v>
      </c>
      <c r="T1969">
        <v>8</v>
      </c>
      <c r="U1969">
        <v>9</v>
      </c>
      <c r="V1969">
        <v>6</v>
      </c>
      <c r="W1969">
        <v>5</v>
      </c>
      <c r="X1969">
        <v>4</v>
      </c>
      <c r="Y1969">
        <v>4</v>
      </c>
      <c r="Z1969">
        <v>8</v>
      </c>
      <c r="AA1969">
        <v>9</v>
      </c>
      <c r="AB1969">
        <v>6</v>
      </c>
      <c r="AC1969">
        <v>5</v>
      </c>
      <c r="AD1969">
        <v>4</v>
      </c>
      <c r="AE1969">
        <v>13.2</v>
      </c>
      <c r="AF1969">
        <v>13.2</v>
      </c>
      <c r="AG1969">
        <v>13.2</v>
      </c>
      <c r="AH1969">
        <v>104.67</v>
      </c>
      <c r="AI1969">
        <v>921</v>
      </c>
      <c r="AJ1969">
        <v>921</v>
      </c>
      <c r="AK1969">
        <v>0</v>
      </c>
      <c r="AL1969">
        <v>44.369</v>
      </c>
      <c r="AM1969" t="s">
        <v>43</v>
      </c>
      <c r="AN1969" t="s">
        <v>43</v>
      </c>
      <c r="AO1969" t="s">
        <v>43</v>
      </c>
      <c r="AP1969" t="s">
        <v>43</v>
      </c>
      <c r="AQ1969" t="s">
        <v>43</v>
      </c>
      <c r="AR1969" t="s">
        <v>43</v>
      </c>
      <c r="AS1969">
        <v>5.2</v>
      </c>
      <c r="AT1969">
        <v>11.4</v>
      </c>
      <c r="AU1969">
        <v>11.9</v>
      </c>
      <c r="AV1969">
        <v>8.8000000000000007</v>
      </c>
      <c r="AW1969">
        <v>7.1</v>
      </c>
      <c r="AX1969">
        <v>5.4</v>
      </c>
      <c r="AY1969">
        <v>426100000</v>
      </c>
      <c r="AZ1969">
        <v>46408000</v>
      </c>
      <c r="BA1969">
        <v>97227000</v>
      </c>
      <c r="BB1969">
        <v>103810000</v>
      </c>
      <c r="BC1969">
        <v>92129000</v>
      </c>
      <c r="BD1969">
        <v>74296000</v>
      </c>
      <c r="BE1969">
        <v>12233000</v>
      </c>
      <c r="BF1969">
        <v>54</v>
      </c>
      <c r="BG1969">
        <v>5876300</v>
      </c>
      <c r="BH1969">
        <v>859400</v>
      </c>
      <c r="BI1969">
        <v>1148300</v>
      </c>
      <c r="BJ1969">
        <v>1034700</v>
      </c>
      <c r="BK1969">
        <v>1275200</v>
      </c>
      <c r="BL1969">
        <v>1340600</v>
      </c>
      <c r="BM1969">
        <v>217990</v>
      </c>
      <c r="BN1969">
        <v>18416000</v>
      </c>
      <c r="BO1969">
        <v>17810000</v>
      </c>
      <c r="BP1969">
        <v>27575000</v>
      </c>
      <c r="BQ1969">
        <v>25561000</v>
      </c>
      <c r="BR1969">
        <v>22760000</v>
      </c>
      <c r="BS1969">
        <v>4929800</v>
      </c>
      <c r="BT1969">
        <v>2</v>
      </c>
      <c r="BU1969">
        <v>6</v>
      </c>
      <c r="BV1969">
        <v>7</v>
      </c>
      <c r="BW1969">
        <v>2</v>
      </c>
      <c r="BX1969">
        <v>4</v>
      </c>
      <c r="BY1969">
        <v>0</v>
      </c>
      <c r="BZ1969">
        <v>21</v>
      </c>
      <c r="CA1969" t="s">
        <v>16438</v>
      </c>
      <c r="CE1969">
        <v>1967</v>
      </c>
      <c r="CF1969" t="s">
        <v>16439</v>
      </c>
      <c r="CG1969" t="s">
        <v>335</v>
      </c>
      <c r="CH1969" t="s">
        <v>16440</v>
      </c>
      <c r="CI1969" t="s">
        <v>16441</v>
      </c>
      <c r="CJ1969" t="s">
        <v>16442</v>
      </c>
      <c r="CK1969" t="s">
        <v>16443</v>
      </c>
      <c r="CN1969">
        <v>-1</v>
      </c>
    </row>
    <row r="1970" spans="1:92" x14ac:dyDescent="0.3">
      <c r="A1970" t="s">
        <v>16444</v>
      </c>
      <c r="B1970" t="s">
        <v>16444</v>
      </c>
      <c r="C1970">
        <v>2</v>
      </c>
      <c r="D1970">
        <v>2</v>
      </c>
      <c r="E1970">
        <v>2</v>
      </c>
      <c r="G1970" t="s">
        <v>16445</v>
      </c>
      <c r="H1970" t="s">
        <v>16446</v>
      </c>
      <c r="I1970">
        <v>1</v>
      </c>
      <c r="J1970">
        <v>2</v>
      </c>
      <c r="K1970">
        <v>2</v>
      </c>
      <c r="L1970">
        <v>2</v>
      </c>
      <c r="M1970">
        <v>0</v>
      </c>
      <c r="N1970">
        <v>1</v>
      </c>
      <c r="O1970">
        <v>2</v>
      </c>
      <c r="P1970">
        <v>0</v>
      </c>
      <c r="Q1970">
        <v>2</v>
      </c>
      <c r="R1970">
        <v>0</v>
      </c>
      <c r="S1970">
        <v>0</v>
      </c>
      <c r="T1970">
        <v>1</v>
      </c>
      <c r="U1970">
        <v>2</v>
      </c>
      <c r="V1970">
        <v>0</v>
      </c>
      <c r="W1970">
        <v>2</v>
      </c>
      <c r="X1970">
        <v>0</v>
      </c>
      <c r="Y1970">
        <v>0</v>
      </c>
      <c r="Z1970">
        <v>1</v>
      </c>
      <c r="AA1970">
        <v>2</v>
      </c>
      <c r="AB1970">
        <v>0</v>
      </c>
      <c r="AC1970">
        <v>2</v>
      </c>
      <c r="AD1970">
        <v>0</v>
      </c>
      <c r="AE1970">
        <v>3.1</v>
      </c>
      <c r="AF1970">
        <v>3.1</v>
      </c>
      <c r="AG1970">
        <v>3.1</v>
      </c>
      <c r="AH1970">
        <v>111</v>
      </c>
      <c r="AI1970">
        <v>964</v>
      </c>
      <c r="AJ1970">
        <v>964</v>
      </c>
      <c r="AK1970">
        <v>0</v>
      </c>
      <c r="AL1970">
        <v>4.1151999999999997</v>
      </c>
      <c r="AN1970" t="s">
        <v>44</v>
      </c>
      <c r="AO1970" t="s">
        <v>43</v>
      </c>
      <c r="AQ1970" t="s">
        <v>44</v>
      </c>
      <c r="AS1970">
        <v>0</v>
      </c>
      <c r="AT1970">
        <v>2</v>
      </c>
      <c r="AU1970">
        <v>3.1</v>
      </c>
      <c r="AV1970">
        <v>0</v>
      </c>
      <c r="AW1970">
        <v>3.1</v>
      </c>
      <c r="AX1970">
        <v>0</v>
      </c>
      <c r="AY1970">
        <v>27691000</v>
      </c>
      <c r="AZ1970">
        <v>0</v>
      </c>
      <c r="BA1970">
        <v>5452000</v>
      </c>
      <c r="BB1970">
        <v>13876000</v>
      </c>
      <c r="BC1970">
        <v>0</v>
      </c>
      <c r="BD1970">
        <v>8363800</v>
      </c>
      <c r="BE1970">
        <v>0</v>
      </c>
      <c r="BF1970">
        <v>63</v>
      </c>
      <c r="BG1970">
        <v>190030</v>
      </c>
      <c r="BH1970">
        <v>0</v>
      </c>
      <c r="BI1970">
        <v>86539</v>
      </c>
      <c r="BJ1970">
        <v>106550</v>
      </c>
      <c r="BK1970">
        <v>0</v>
      </c>
      <c r="BL1970">
        <v>83478</v>
      </c>
      <c r="BM1970">
        <v>0</v>
      </c>
      <c r="BN1970">
        <v>0</v>
      </c>
      <c r="BO1970">
        <v>0</v>
      </c>
      <c r="BP1970">
        <v>7848500</v>
      </c>
      <c r="BQ1970">
        <v>0</v>
      </c>
      <c r="BR1970">
        <v>4573600</v>
      </c>
      <c r="BS1970">
        <v>0</v>
      </c>
      <c r="BT1970">
        <v>0</v>
      </c>
      <c r="BU1970">
        <v>0</v>
      </c>
      <c r="BV1970">
        <v>2</v>
      </c>
      <c r="BW1970">
        <v>0</v>
      </c>
      <c r="BX1970">
        <v>0</v>
      </c>
      <c r="BY1970">
        <v>0</v>
      </c>
      <c r="BZ1970">
        <v>2</v>
      </c>
      <c r="CA1970" t="s">
        <v>16447</v>
      </c>
      <c r="CE1970">
        <v>1968</v>
      </c>
      <c r="CF1970" t="s">
        <v>16448</v>
      </c>
      <c r="CG1970" t="s">
        <v>229</v>
      </c>
      <c r="CH1970" t="s">
        <v>16449</v>
      </c>
      <c r="CI1970" t="s">
        <v>16450</v>
      </c>
      <c r="CJ1970" t="s">
        <v>16451</v>
      </c>
      <c r="CK1970" t="s">
        <v>16451</v>
      </c>
      <c r="CN1970">
        <v>-1</v>
      </c>
    </row>
    <row r="1971" spans="1:92" x14ac:dyDescent="0.3">
      <c r="A1971" t="s">
        <v>16452</v>
      </c>
      <c r="B1971" t="s">
        <v>16452</v>
      </c>
      <c r="C1971">
        <v>8</v>
      </c>
      <c r="D1971">
        <v>8</v>
      </c>
      <c r="E1971">
        <v>8</v>
      </c>
      <c r="H1971" t="s">
        <v>16453</v>
      </c>
      <c r="I1971">
        <v>1</v>
      </c>
      <c r="J1971">
        <v>8</v>
      </c>
      <c r="K1971">
        <v>8</v>
      </c>
      <c r="L1971">
        <v>8</v>
      </c>
      <c r="M1971">
        <v>2</v>
      </c>
      <c r="N1971">
        <v>5</v>
      </c>
      <c r="O1971">
        <v>3</v>
      </c>
      <c r="P1971">
        <v>6</v>
      </c>
      <c r="Q1971">
        <v>4</v>
      </c>
      <c r="R1971">
        <v>2</v>
      </c>
      <c r="S1971">
        <v>2</v>
      </c>
      <c r="T1971">
        <v>5</v>
      </c>
      <c r="U1971">
        <v>3</v>
      </c>
      <c r="V1971">
        <v>6</v>
      </c>
      <c r="W1971">
        <v>4</v>
      </c>
      <c r="X1971">
        <v>2</v>
      </c>
      <c r="Y1971">
        <v>2</v>
      </c>
      <c r="Z1971">
        <v>5</v>
      </c>
      <c r="AA1971">
        <v>3</v>
      </c>
      <c r="AB1971">
        <v>6</v>
      </c>
      <c r="AC1971">
        <v>4</v>
      </c>
      <c r="AD1971">
        <v>2</v>
      </c>
      <c r="AE1971">
        <v>6.3</v>
      </c>
      <c r="AF1971">
        <v>6.3</v>
      </c>
      <c r="AG1971">
        <v>6.3</v>
      </c>
      <c r="AH1971">
        <v>216.24</v>
      </c>
      <c r="AI1971">
        <v>1890</v>
      </c>
      <c r="AJ1971">
        <v>1890</v>
      </c>
      <c r="AK1971">
        <v>0</v>
      </c>
      <c r="AL1971">
        <v>31.98</v>
      </c>
      <c r="AM1971" t="s">
        <v>43</v>
      </c>
      <c r="AN1971" t="s">
        <v>43</v>
      </c>
      <c r="AO1971" t="s">
        <v>43</v>
      </c>
      <c r="AP1971" t="s">
        <v>43</v>
      </c>
      <c r="AQ1971" t="s">
        <v>43</v>
      </c>
      <c r="AR1971" t="s">
        <v>43</v>
      </c>
      <c r="AS1971">
        <v>1.2</v>
      </c>
      <c r="AT1971">
        <v>4.0999999999999996</v>
      </c>
      <c r="AU1971">
        <v>2.4</v>
      </c>
      <c r="AV1971">
        <v>4.9000000000000004</v>
      </c>
      <c r="AW1971">
        <v>3.1</v>
      </c>
      <c r="AX1971">
        <v>1.7</v>
      </c>
      <c r="AY1971">
        <v>188560000</v>
      </c>
      <c r="AZ1971">
        <v>7744800</v>
      </c>
      <c r="BA1971">
        <v>45610000</v>
      </c>
      <c r="BB1971">
        <v>20916000</v>
      </c>
      <c r="BC1971">
        <v>76174000</v>
      </c>
      <c r="BD1971">
        <v>32526000</v>
      </c>
      <c r="BE1971">
        <v>5587500</v>
      </c>
      <c r="BF1971">
        <v>72</v>
      </c>
      <c r="BG1971">
        <v>1344400</v>
      </c>
      <c r="BH1971">
        <v>107570</v>
      </c>
      <c r="BI1971">
        <v>182500</v>
      </c>
      <c r="BJ1971">
        <v>142770</v>
      </c>
      <c r="BK1971">
        <v>513580</v>
      </c>
      <c r="BL1971">
        <v>372170</v>
      </c>
      <c r="BM1971">
        <v>25869</v>
      </c>
      <c r="BN1971">
        <v>0</v>
      </c>
      <c r="BO1971">
        <v>15663000</v>
      </c>
      <c r="BP1971">
        <v>17465000</v>
      </c>
      <c r="BQ1971">
        <v>22169000</v>
      </c>
      <c r="BR1971">
        <v>21924000</v>
      </c>
      <c r="BS1971">
        <v>0</v>
      </c>
      <c r="BT1971">
        <v>1</v>
      </c>
      <c r="BU1971">
        <v>3</v>
      </c>
      <c r="BV1971">
        <v>3</v>
      </c>
      <c r="BW1971">
        <v>5</v>
      </c>
      <c r="BX1971">
        <v>4</v>
      </c>
      <c r="BY1971">
        <v>1</v>
      </c>
      <c r="BZ1971">
        <v>17</v>
      </c>
      <c r="CA1971" t="s">
        <v>16454</v>
      </c>
      <c r="CE1971">
        <v>1969</v>
      </c>
      <c r="CF1971" t="s">
        <v>16455</v>
      </c>
      <c r="CG1971" t="s">
        <v>1422</v>
      </c>
      <c r="CH1971" t="s">
        <v>16456</v>
      </c>
      <c r="CI1971" t="s">
        <v>16457</v>
      </c>
      <c r="CJ1971" t="s">
        <v>16458</v>
      </c>
      <c r="CK1971" t="s">
        <v>16459</v>
      </c>
      <c r="CN1971">
        <v>-1</v>
      </c>
    </row>
    <row r="1972" spans="1:92" x14ac:dyDescent="0.3">
      <c r="A1972" t="s">
        <v>16460</v>
      </c>
      <c r="B1972" t="s">
        <v>16460</v>
      </c>
      <c r="C1972">
        <v>9</v>
      </c>
      <c r="D1972">
        <v>9</v>
      </c>
      <c r="E1972">
        <v>9</v>
      </c>
      <c r="H1972" t="s">
        <v>16461</v>
      </c>
      <c r="I1972">
        <v>1</v>
      </c>
      <c r="J1972">
        <v>9</v>
      </c>
      <c r="K1972">
        <v>9</v>
      </c>
      <c r="L1972">
        <v>9</v>
      </c>
      <c r="M1972">
        <v>8</v>
      </c>
      <c r="N1972">
        <v>6</v>
      </c>
      <c r="O1972">
        <v>8</v>
      </c>
      <c r="P1972">
        <v>7</v>
      </c>
      <c r="Q1972">
        <v>7</v>
      </c>
      <c r="R1972">
        <v>8</v>
      </c>
      <c r="S1972">
        <v>8</v>
      </c>
      <c r="T1972">
        <v>6</v>
      </c>
      <c r="U1972">
        <v>8</v>
      </c>
      <c r="V1972">
        <v>7</v>
      </c>
      <c r="W1972">
        <v>7</v>
      </c>
      <c r="X1972">
        <v>8</v>
      </c>
      <c r="Y1972">
        <v>8</v>
      </c>
      <c r="Z1972">
        <v>6</v>
      </c>
      <c r="AA1972">
        <v>8</v>
      </c>
      <c r="AB1972">
        <v>7</v>
      </c>
      <c r="AC1972">
        <v>7</v>
      </c>
      <c r="AD1972">
        <v>8</v>
      </c>
      <c r="AE1972">
        <v>40.5</v>
      </c>
      <c r="AF1972">
        <v>40.5</v>
      </c>
      <c r="AG1972">
        <v>40.5</v>
      </c>
      <c r="AH1972">
        <v>39.536000000000001</v>
      </c>
      <c r="AI1972">
        <v>368</v>
      </c>
      <c r="AJ1972">
        <v>368</v>
      </c>
      <c r="AK1972">
        <v>0</v>
      </c>
      <c r="AL1972">
        <v>307.64</v>
      </c>
      <c r="AM1972" t="s">
        <v>43</v>
      </c>
      <c r="AN1972" t="s">
        <v>43</v>
      </c>
      <c r="AO1972" t="s">
        <v>43</v>
      </c>
      <c r="AP1972" t="s">
        <v>43</v>
      </c>
      <c r="AQ1972" t="s">
        <v>43</v>
      </c>
      <c r="AR1972" t="s">
        <v>43</v>
      </c>
      <c r="AS1972">
        <v>36.1</v>
      </c>
      <c r="AT1972">
        <v>27.4</v>
      </c>
      <c r="AU1972">
        <v>36.1</v>
      </c>
      <c r="AV1972">
        <v>31.8</v>
      </c>
      <c r="AW1972">
        <v>31.8</v>
      </c>
      <c r="AX1972">
        <v>36.1</v>
      </c>
      <c r="AY1972">
        <v>3745500000</v>
      </c>
      <c r="AZ1972">
        <v>760090000</v>
      </c>
      <c r="BA1972">
        <v>552330000</v>
      </c>
      <c r="BB1972">
        <v>1075500000</v>
      </c>
      <c r="BC1972">
        <v>694780000</v>
      </c>
      <c r="BD1972">
        <v>544290000</v>
      </c>
      <c r="BE1972">
        <v>118520000</v>
      </c>
      <c r="BF1972">
        <v>24</v>
      </c>
      <c r="BG1972">
        <v>76189000</v>
      </c>
      <c r="BH1972">
        <v>12440000</v>
      </c>
      <c r="BI1972">
        <v>13253000</v>
      </c>
      <c r="BJ1972">
        <v>22733000</v>
      </c>
      <c r="BK1972">
        <v>15232000</v>
      </c>
      <c r="BL1972">
        <v>10446000</v>
      </c>
      <c r="BM1972">
        <v>2085200</v>
      </c>
      <c r="BN1972">
        <v>146160000</v>
      </c>
      <c r="BO1972">
        <v>148210000</v>
      </c>
      <c r="BP1972">
        <v>241580000</v>
      </c>
      <c r="BQ1972">
        <v>166980000</v>
      </c>
      <c r="BR1972">
        <v>137290000</v>
      </c>
      <c r="BS1972">
        <v>30643000</v>
      </c>
      <c r="BT1972">
        <v>16</v>
      </c>
      <c r="BU1972">
        <v>10</v>
      </c>
      <c r="BV1972">
        <v>23</v>
      </c>
      <c r="BW1972">
        <v>12</v>
      </c>
      <c r="BX1972">
        <v>17</v>
      </c>
      <c r="BY1972">
        <v>9</v>
      </c>
      <c r="BZ1972">
        <v>87</v>
      </c>
      <c r="CA1972" t="s">
        <v>16462</v>
      </c>
      <c r="CE1972">
        <v>1970</v>
      </c>
      <c r="CF1972" t="s">
        <v>16463</v>
      </c>
      <c r="CG1972" t="s">
        <v>684</v>
      </c>
      <c r="CH1972" t="s">
        <v>16464</v>
      </c>
      <c r="CI1972" t="s">
        <v>16465</v>
      </c>
      <c r="CJ1972" t="s">
        <v>16466</v>
      </c>
      <c r="CK1972" t="s">
        <v>16467</v>
      </c>
      <c r="CL1972">
        <v>522</v>
      </c>
      <c r="CM1972">
        <v>285</v>
      </c>
      <c r="CN1972">
        <v>-1</v>
      </c>
    </row>
    <row r="1973" spans="1:92" x14ac:dyDescent="0.3">
      <c r="A1973" t="s">
        <v>16468</v>
      </c>
      <c r="B1973" t="s">
        <v>16468</v>
      </c>
      <c r="C1973">
        <v>5</v>
      </c>
      <c r="D1973">
        <v>5</v>
      </c>
      <c r="E1973">
        <v>5</v>
      </c>
      <c r="G1973" t="s">
        <v>16469</v>
      </c>
      <c r="H1973" t="s">
        <v>16470</v>
      </c>
      <c r="I1973">
        <v>1</v>
      </c>
      <c r="J1973">
        <v>5</v>
      </c>
      <c r="K1973">
        <v>5</v>
      </c>
      <c r="L1973">
        <v>5</v>
      </c>
      <c r="M1973">
        <v>1</v>
      </c>
      <c r="N1973">
        <v>1</v>
      </c>
      <c r="O1973">
        <v>3</v>
      </c>
      <c r="P1973">
        <v>1</v>
      </c>
      <c r="Q1973">
        <v>3</v>
      </c>
      <c r="R1973">
        <v>0</v>
      </c>
      <c r="S1973">
        <v>1</v>
      </c>
      <c r="T1973">
        <v>1</v>
      </c>
      <c r="U1973">
        <v>3</v>
      </c>
      <c r="V1973">
        <v>1</v>
      </c>
      <c r="W1973">
        <v>3</v>
      </c>
      <c r="X1973">
        <v>0</v>
      </c>
      <c r="Y1973">
        <v>1</v>
      </c>
      <c r="Z1973">
        <v>1</v>
      </c>
      <c r="AA1973">
        <v>3</v>
      </c>
      <c r="AB1973">
        <v>1</v>
      </c>
      <c r="AC1973">
        <v>3</v>
      </c>
      <c r="AD1973">
        <v>0</v>
      </c>
      <c r="AE1973">
        <v>9.3000000000000007</v>
      </c>
      <c r="AF1973">
        <v>9.3000000000000007</v>
      </c>
      <c r="AG1973">
        <v>9.3000000000000007</v>
      </c>
      <c r="AH1973">
        <v>104.18</v>
      </c>
      <c r="AI1973">
        <v>925</v>
      </c>
      <c r="AJ1973">
        <v>925</v>
      </c>
      <c r="AK1973">
        <v>0</v>
      </c>
      <c r="AL1973">
        <v>31.448</v>
      </c>
      <c r="AM1973" t="s">
        <v>44</v>
      </c>
      <c r="AN1973" t="s">
        <v>44</v>
      </c>
      <c r="AO1973" t="s">
        <v>43</v>
      </c>
      <c r="AP1973" t="s">
        <v>43</v>
      </c>
      <c r="AQ1973" t="s">
        <v>43</v>
      </c>
      <c r="AS1973">
        <v>1.1000000000000001</v>
      </c>
      <c r="AT1973">
        <v>1.1000000000000001</v>
      </c>
      <c r="AU1973">
        <v>6.6</v>
      </c>
      <c r="AV1973">
        <v>2.2000000000000002</v>
      </c>
      <c r="AW1973">
        <v>4.9000000000000004</v>
      </c>
      <c r="AX1973">
        <v>0</v>
      </c>
      <c r="AY1973">
        <v>55913000</v>
      </c>
      <c r="AZ1973">
        <v>2240400</v>
      </c>
      <c r="BA1973">
        <v>3982200</v>
      </c>
      <c r="BB1973">
        <v>24611000</v>
      </c>
      <c r="BC1973">
        <v>10887000</v>
      </c>
      <c r="BD1973">
        <v>14193000</v>
      </c>
      <c r="BE1973">
        <v>0</v>
      </c>
      <c r="BF1973">
        <v>58</v>
      </c>
      <c r="BG1973">
        <v>185140</v>
      </c>
      <c r="BH1973">
        <v>38628</v>
      </c>
      <c r="BI1973">
        <v>68658</v>
      </c>
      <c r="BJ1973">
        <v>300040</v>
      </c>
      <c r="BK1973">
        <v>187700</v>
      </c>
      <c r="BL1973">
        <v>77856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3</v>
      </c>
      <c r="BW1973">
        <v>1</v>
      </c>
      <c r="BX1973">
        <v>5</v>
      </c>
      <c r="BY1973">
        <v>0</v>
      </c>
      <c r="BZ1973">
        <v>9</v>
      </c>
      <c r="CA1973" t="s">
        <v>16471</v>
      </c>
      <c r="CE1973">
        <v>1971</v>
      </c>
      <c r="CF1973" t="s">
        <v>16472</v>
      </c>
      <c r="CG1973" t="s">
        <v>1198</v>
      </c>
      <c r="CH1973" t="s">
        <v>16473</v>
      </c>
      <c r="CI1973" t="s">
        <v>16474</v>
      </c>
      <c r="CJ1973" t="s">
        <v>16475</v>
      </c>
      <c r="CK1973" t="s">
        <v>16476</v>
      </c>
      <c r="CN1973">
        <v>-1</v>
      </c>
    </row>
    <row r="1974" spans="1:92" x14ac:dyDescent="0.3">
      <c r="A1974" t="s">
        <v>16477</v>
      </c>
      <c r="B1974" t="s">
        <v>16477</v>
      </c>
      <c r="C1974">
        <v>1</v>
      </c>
      <c r="D1974">
        <v>1</v>
      </c>
      <c r="E1974">
        <v>1</v>
      </c>
      <c r="F1974" t="s">
        <v>16478</v>
      </c>
      <c r="G1974" t="s">
        <v>16479</v>
      </c>
      <c r="H1974" t="s">
        <v>16480</v>
      </c>
      <c r="I1974">
        <v>1</v>
      </c>
      <c r="J1974">
        <v>1</v>
      </c>
      <c r="K1974">
        <v>1</v>
      </c>
      <c r="L1974">
        <v>1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1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1</v>
      </c>
      <c r="AD1974">
        <v>0</v>
      </c>
      <c r="AE1974">
        <v>2.6</v>
      </c>
      <c r="AF1974">
        <v>2.6</v>
      </c>
      <c r="AG1974">
        <v>2.6</v>
      </c>
      <c r="AH1974">
        <v>55.319000000000003</v>
      </c>
      <c r="AI1974">
        <v>495</v>
      </c>
      <c r="AJ1974">
        <v>495</v>
      </c>
      <c r="AK1974">
        <v>7.4824000000000002E-3</v>
      </c>
      <c r="AL1974">
        <v>1.3253999999999999</v>
      </c>
      <c r="AQ1974" t="s">
        <v>43</v>
      </c>
      <c r="AS1974">
        <v>0</v>
      </c>
      <c r="AT1974">
        <v>0</v>
      </c>
      <c r="AU1974">
        <v>0</v>
      </c>
      <c r="AV1974">
        <v>0</v>
      </c>
      <c r="AW1974">
        <v>2.6</v>
      </c>
      <c r="AX1974">
        <v>0</v>
      </c>
      <c r="AY1974">
        <v>5080100</v>
      </c>
      <c r="AZ1974">
        <v>0</v>
      </c>
      <c r="BA1974">
        <v>0</v>
      </c>
      <c r="BB1974">
        <v>0</v>
      </c>
      <c r="BC1974">
        <v>0</v>
      </c>
      <c r="BD1974">
        <v>5080100</v>
      </c>
      <c r="BE1974">
        <v>0</v>
      </c>
      <c r="BF1974">
        <v>33</v>
      </c>
      <c r="BG1974">
        <v>153940</v>
      </c>
      <c r="BH1974">
        <v>0</v>
      </c>
      <c r="BI1974">
        <v>0</v>
      </c>
      <c r="BJ1974">
        <v>0</v>
      </c>
      <c r="BK1974">
        <v>0</v>
      </c>
      <c r="BL1974">
        <v>153940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1</v>
      </c>
      <c r="BY1974">
        <v>0</v>
      </c>
      <c r="BZ1974">
        <v>1</v>
      </c>
      <c r="CA1974" t="s">
        <v>16481</v>
      </c>
      <c r="CE1974">
        <v>1972</v>
      </c>
      <c r="CF1974">
        <v>9925</v>
      </c>
      <c r="CG1974" t="b">
        <v>1</v>
      </c>
      <c r="CH1974">
        <v>10450</v>
      </c>
      <c r="CI1974">
        <v>45849</v>
      </c>
      <c r="CJ1974">
        <v>43151</v>
      </c>
      <c r="CK1974">
        <v>43151</v>
      </c>
      <c r="CN1974">
        <v>-1</v>
      </c>
    </row>
    <row r="1975" spans="1:92" x14ac:dyDescent="0.3">
      <c r="A1975" t="s">
        <v>16482</v>
      </c>
      <c r="B1975" t="s">
        <v>16482</v>
      </c>
      <c r="C1975">
        <v>1</v>
      </c>
      <c r="D1975">
        <v>1</v>
      </c>
      <c r="E1975">
        <v>1</v>
      </c>
      <c r="F1975" t="s">
        <v>16483</v>
      </c>
      <c r="G1975" t="s">
        <v>16484</v>
      </c>
      <c r="H1975" t="s">
        <v>16485</v>
      </c>
      <c r="I1975">
        <v>1</v>
      </c>
      <c r="J1975">
        <v>1</v>
      </c>
      <c r="K1975">
        <v>1</v>
      </c>
      <c r="L1975">
        <v>1</v>
      </c>
      <c r="M1975">
        <v>0</v>
      </c>
      <c r="N1975">
        <v>0</v>
      </c>
      <c r="O1975">
        <v>1</v>
      </c>
      <c r="P1975">
        <v>0</v>
      </c>
      <c r="Q1975">
        <v>1</v>
      </c>
      <c r="R1975">
        <v>0</v>
      </c>
      <c r="S1975">
        <v>0</v>
      </c>
      <c r="T1975">
        <v>0</v>
      </c>
      <c r="U1975">
        <v>1</v>
      </c>
      <c r="V1975">
        <v>0</v>
      </c>
      <c r="W1975">
        <v>1</v>
      </c>
      <c r="X1975">
        <v>0</v>
      </c>
      <c r="Y1975">
        <v>0</v>
      </c>
      <c r="Z1975">
        <v>0</v>
      </c>
      <c r="AA1975">
        <v>1</v>
      </c>
      <c r="AB1975">
        <v>0</v>
      </c>
      <c r="AC1975">
        <v>1</v>
      </c>
      <c r="AD1975">
        <v>0</v>
      </c>
      <c r="AE1975">
        <v>10.8</v>
      </c>
      <c r="AF1975">
        <v>10.8</v>
      </c>
      <c r="AG1975">
        <v>10.8</v>
      </c>
      <c r="AH1975">
        <v>23.87</v>
      </c>
      <c r="AI1975">
        <v>212</v>
      </c>
      <c r="AJ1975">
        <v>212</v>
      </c>
      <c r="AK1975">
        <v>0</v>
      </c>
      <c r="AL1975">
        <v>70.352999999999994</v>
      </c>
      <c r="AO1975" t="s">
        <v>43</v>
      </c>
      <c r="AQ1975" t="s">
        <v>44</v>
      </c>
      <c r="AS1975">
        <v>0</v>
      </c>
      <c r="AT1975">
        <v>0</v>
      </c>
      <c r="AU1975">
        <v>10.8</v>
      </c>
      <c r="AV1975">
        <v>0</v>
      </c>
      <c r="AW1975">
        <v>10.8</v>
      </c>
      <c r="AX1975">
        <v>0</v>
      </c>
      <c r="AY1975">
        <v>34596000</v>
      </c>
      <c r="AZ1975">
        <v>0</v>
      </c>
      <c r="BA1975">
        <v>0</v>
      </c>
      <c r="BB1975">
        <v>30047000</v>
      </c>
      <c r="BC1975">
        <v>0</v>
      </c>
      <c r="BD1975">
        <v>4549000</v>
      </c>
      <c r="BE1975">
        <v>0</v>
      </c>
      <c r="BF1975">
        <v>11</v>
      </c>
      <c r="BG1975">
        <v>3145100</v>
      </c>
      <c r="BH1975">
        <v>0</v>
      </c>
      <c r="BI1975">
        <v>0</v>
      </c>
      <c r="BJ1975">
        <v>2731600</v>
      </c>
      <c r="BK1975">
        <v>0</v>
      </c>
      <c r="BL1975">
        <v>413540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1</v>
      </c>
      <c r="BW1975">
        <v>0</v>
      </c>
      <c r="BX1975">
        <v>0</v>
      </c>
      <c r="BY1975">
        <v>0</v>
      </c>
      <c r="BZ1975">
        <v>1</v>
      </c>
      <c r="CA1975" t="s">
        <v>16486</v>
      </c>
      <c r="CE1975">
        <v>1973</v>
      </c>
      <c r="CF1975">
        <v>5565</v>
      </c>
      <c r="CG1975" t="b">
        <v>1</v>
      </c>
      <c r="CH1975">
        <v>5853</v>
      </c>
      <c r="CI1975" t="s">
        <v>16487</v>
      </c>
      <c r="CJ1975">
        <v>24489</v>
      </c>
      <c r="CK1975">
        <v>24489</v>
      </c>
      <c r="CN1975">
        <v>-1</v>
      </c>
    </row>
    <row r="1976" spans="1:92" x14ac:dyDescent="0.3">
      <c r="A1976" t="s">
        <v>16488</v>
      </c>
      <c r="B1976" t="s">
        <v>16488</v>
      </c>
      <c r="C1976" t="s">
        <v>9635</v>
      </c>
      <c r="D1976" t="s">
        <v>9635</v>
      </c>
      <c r="E1976" t="s">
        <v>9635</v>
      </c>
      <c r="G1976" t="s">
        <v>16489</v>
      </c>
      <c r="H1976" t="s">
        <v>16490</v>
      </c>
      <c r="I1976">
        <v>2</v>
      </c>
      <c r="J1976">
        <v>8</v>
      </c>
      <c r="K1976">
        <v>8</v>
      </c>
      <c r="L1976">
        <v>8</v>
      </c>
      <c r="M1976">
        <v>1</v>
      </c>
      <c r="N1976">
        <v>2</v>
      </c>
      <c r="O1976">
        <v>5</v>
      </c>
      <c r="P1976">
        <v>6</v>
      </c>
      <c r="Q1976">
        <v>3</v>
      </c>
      <c r="R1976">
        <v>5</v>
      </c>
      <c r="S1976">
        <v>1</v>
      </c>
      <c r="T1976">
        <v>2</v>
      </c>
      <c r="U1976">
        <v>5</v>
      </c>
      <c r="V1976">
        <v>6</v>
      </c>
      <c r="W1976">
        <v>3</v>
      </c>
      <c r="X1976">
        <v>5</v>
      </c>
      <c r="Y1976">
        <v>1</v>
      </c>
      <c r="Z1976">
        <v>2</v>
      </c>
      <c r="AA1976">
        <v>5</v>
      </c>
      <c r="AB1976">
        <v>6</v>
      </c>
      <c r="AC1976">
        <v>3</v>
      </c>
      <c r="AD1976">
        <v>5</v>
      </c>
      <c r="AE1976">
        <v>21.7</v>
      </c>
      <c r="AF1976">
        <v>21.7</v>
      </c>
      <c r="AG1976">
        <v>21.7</v>
      </c>
      <c r="AH1976">
        <v>65.817999999999998</v>
      </c>
      <c r="AI1976">
        <v>581</v>
      </c>
      <c r="AJ1976" t="s">
        <v>16491</v>
      </c>
      <c r="AK1976">
        <v>0</v>
      </c>
      <c r="AL1976">
        <v>73.503</v>
      </c>
      <c r="AM1976" t="s">
        <v>43</v>
      </c>
      <c r="AN1976" t="s">
        <v>43</v>
      </c>
      <c r="AO1976" t="s">
        <v>43</v>
      </c>
      <c r="AP1976" t="s">
        <v>43</v>
      </c>
      <c r="AQ1976" t="s">
        <v>43</v>
      </c>
      <c r="AR1976" t="s">
        <v>43</v>
      </c>
      <c r="AS1976">
        <v>3.3</v>
      </c>
      <c r="AT1976">
        <v>4.0999999999999996</v>
      </c>
      <c r="AU1976">
        <v>12.4</v>
      </c>
      <c r="AV1976">
        <v>16.7</v>
      </c>
      <c r="AW1976">
        <v>7.2</v>
      </c>
      <c r="AX1976">
        <v>12.4</v>
      </c>
      <c r="AY1976">
        <v>787660000</v>
      </c>
      <c r="AZ1976">
        <v>5781500</v>
      </c>
      <c r="BA1976">
        <v>58464000</v>
      </c>
      <c r="BB1976">
        <v>281620000</v>
      </c>
      <c r="BC1976">
        <v>237370000</v>
      </c>
      <c r="BD1976">
        <v>167190000</v>
      </c>
      <c r="BE1976">
        <v>37236000</v>
      </c>
      <c r="BF1976">
        <v>40</v>
      </c>
      <c r="BG1976">
        <v>6633500</v>
      </c>
      <c r="BH1976">
        <v>144540</v>
      </c>
      <c r="BI1976">
        <v>1461600</v>
      </c>
      <c r="BJ1976">
        <v>1698000</v>
      </c>
      <c r="BK1976">
        <v>2233900</v>
      </c>
      <c r="BL1976">
        <v>949850</v>
      </c>
      <c r="BM1976">
        <v>290210</v>
      </c>
      <c r="BN1976">
        <v>0</v>
      </c>
      <c r="BO1976">
        <v>0</v>
      </c>
      <c r="BP1976">
        <v>89439000</v>
      </c>
      <c r="BQ1976">
        <v>81121000</v>
      </c>
      <c r="BR1976">
        <v>56753000</v>
      </c>
      <c r="BS1976">
        <v>13517000</v>
      </c>
      <c r="BT1976">
        <v>1</v>
      </c>
      <c r="BU1976">
        <v>1</v>
      </c>
      <c r="BV1976">
        <v>4</v>
      </c>
      <c r="BW1976">
        <v>8</v>
      </c>
      <c r="BX1976">
        <v>4</v>
      </c>
      <c r="BY1976">
        <v>5</v>
      </c>
      <c r="BZ1976">
        <v>23</v>
      </c>
      <c r="CA1976" t="s">
        <v>16492</v>
      </c>
      <c r="CE1976">
        <v>1974</v>
      </c>
      <c r="CF1976" t="s">
        <v>16493</v>
      </c>
      <c r="CG1976" t="s">
        <v>1422</v>
      </c>
      <c r="CH1976" t="s">
        <v>16494</v>
      </c>
      <c r="CI1976" t="s">
        <v>16495</v>
      </c>
      <c r="CJ1976" t="s">
        <v>16496</v>
      </c>
      <c r="CK1976" t="s">
        <v>16497</v>
      </c>
      <c r="CL1976">
        <v>523</v>
      </c>
      <c r="CM1976">
        <v>187</v>
      </c>
      <c r="CN1976" t="s">
        <v>48</v>
      </c>
    </row>
    <row r="1977" spans="1:92" x14ac:dyDescent="0.3">
      <c r="A1977" t="s">
        <v>16498</v>
      </c>
      <c r="B1977" t="s">
        <v>16498</v>
      </c>
      <c r="C1977">
        <v>2</v>
      </c>
      <c r="D1977">
        <v>2</v>
      </c>
      <c r="E1977">
        <v>2</v>
      </c>
      <c r="G1977" t="s">
        <v>16499</v>
      </c>
      <c r="H1977" t="s">
        <v>16500</v>
      </c>
      <c r="I1977">
        <v>1</v>
      </c>
      <c r="J1977">
        <v>2</v>
      </c>
      <c r="K1977">
        <v>2</v>
      </c>
      <c r="L1977">
        <v>2</v>
      </c>
      <c r="M1977">
        <v>1</v>
      </c>
      <c r="N1977">
        <v>0</v>
      </c>
      <c r="O1977">
        <v>0</v>
      </c>
      <c r="P1977">
        <v>1</v>
      </c>
      <c r="Q1977">
        <v>1</v>
      </c>
      <c r="R1977">
        <v>0</v>
      </c>
      <c r="S1977">
        <v>1</v>
      </c>
      <c r="T1977">
        <v>0</v>
      </c>
      <c r="U1977">
        <v>0</v>
      </c>
      <c r="V1977">
        <v>1</v>
      </c>
      <c r="W1977">
        <v>1</v>
      </c>
      <c r="X1977">
        <v>0</v>
      </c>
      <c r="Y1977">
        <v>1</v>
      </c>
      <c r="Z1977">
        <v>0</v>
      </c>
      <c r="AA1977">
        <v>0</v>
      </c>
      <c r="AB1977">
        <v>1</v>
      </c>
      <c r="AC1977">
        <v>1</v>
      </c>
      <c r="AD1977">
        <v>0</v>
      </c>
      <c r="AE1977">
        <v>5.5</v>
      </c>
      <c r="AF1977">
        <v>5.5</v>
      </c>
      <c r="AG1977">
        <v>5.5</v>
      </c>
      <c r="AH1977">
        <v>65.647999999999996</v>
      </c>
      <c r="AI1977">
        <v>584</v>
      </c>
      <c r="AJ1977">
        <v>584</v>
      </c>
      <c r="AK1977">
        <v>0</v>
      </c>
      <c r="AL1977">
        <v>4.5152000000000001</v>
      </c>
      <c r="AM1977" t="s">
        <v>43</v>
      </c>
      <c r="AP1977" t="s">
        <v>43</v>
      </c>
      <c r="AQ1977" t="s">
        <v>43</v>
      </c>
      <c r="AS1977">
        <v>2.9</v>
      </c>
      <c r="AT1977">
        <v>0</v>
      </c>
      <c r="AU1977">
        <v>0</v>
      </c>
      <c r="AV1977">
        <v>2.6</v>
      </c>
      <c r="AW1977">
        <v>2.6</v>
      </c>
      <c r="AX1977">
        <v>0</v>
      </c>
      <c r="AY1977">
        <v>10543000</v>
      </c>
      <c r="AZ1977">
        <v>2716500</v>
      </c>
      <c r="BA1977">
        <v>0</v>
      </c>
      <c r="BB1977">
        <v>0</v>
      </c>
      <c r="BC1977">
        <v>6400400</v>
      </c>
      <c r="BD1977">
        <v>1426000</v>
      </c>
      <c r="BE1977">
        <v>0</v>
      </c>
      <c r="BF1977">
        <v>35</v>
      </c>
      <c r="BG1977">
        <v>301220</v>
      </c>
      <c r="BH1977">
        <v>77614</v>
      </c>
      <c r="BI1977">
        <v>0</v>
      </c>
      <c r="BJ1977">
        <v>0</v>
      </c>
      <c r="BK1977">
        <v>182870</v>
      </c>
      <c r="BL1977">
        <v>40744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1</v>
      </c>
      <c r="BU1977">
        <v>0</v>
      </c>
      <c r="BV1977">
        <v>0</v>
      </c>
      <c r="BW1977">
        <v>1</v>
      </c>
      <c r="BX1977">
        <v>1</v>
      </c>
      <c r="BY1977">
        <v>0</v>
      </c>
      <c r="BZ1977">
        <v>3</v>
      </c>
      <c r="CA1977" t="s">
        <v>16501</v>
      </c>
      <c r="CE1977">
        <v>1975</v>
      </c>
      <c r="CF1977" t="s">
        <v>16502</v>
      </c>
      <c r="CG1977" t="s">
        <v>229</v>
      </c>
      <c r="CH1977" t="s">
        <v>16503</v>
      </c>
      <c r="CI1977" t="s">
        <v>16504</v>
      </c>
      <c r="CJ1977" t="s">
        <v>16505</v>
      </c>
      <c r="CK1977" t="s">
        <v>16506</v>
      </c>
      <c r="CN1977">
        <v>-1</v>
      </c>
    </row>
    <row r="1978" spans="1:92" x14ac:dyDescent="0.3">
      <c r="A1978" t="s">
        <v>16507</v>
      </c>
      <c r="B1978" t="s">
        <v>16507</v>
      </c>
      <c r="C1978">
        <v>13</v>
      </c>
      <c r="D1978">
        <v>13</v>
      </c>
      <c r="E1978">
        <v>13</v>
      </c>
      <c r="F1978" t="s">
        <v>16508</v>
      </c>
      <c r="G1978" t="s">
        <v>16509</v>
      </c>
      <c r="H1978" t="s">
        <v>16510</v>
      </c>
      <c r="I1978">
        <v>1</v>
      </c>
      <c r="J1978">
        <v>13</v>
      </c>
      <c r="K1978">
        <v>13</v>
      </c>
      <c r="L1978">
        <v>13</v>
      </c>
      <c r="M1978">
        <v>9</v>
      </c>
      <c r="N1978">
        <v>13</v>
      </c>
      <c r="O1978">
        <v>11</v>
      </c>
      <c r="P1978">
        <v>10</v>
      </c>
      <c r="Q1978">
        <v>8</v>
      </c>
      <c r="R1978">
        <v>6</v>
      </c>
      <c r="S1978">
        <v>9</v>
      </c>
      <c r="T1978">
        <v>13</v>
      </c>
      <c r="U1978">
        <v>11</v>
      </c>
      <c r="V1978">
        <v>10</v>
      </c>
      <c r="W1978">
        <v>8</v>
      </c>
      <c r="X1978">
        <v>6</v>
      </c>
      <c r="Y1978">
        <v>9</v>
      </c>
      <c r="Z1978">
        <v>13</v>
      </c>
      <c r="AA1978">
        <v>11</v>
      </c>
      <c r="AB1978">
        <v>10</v>
      </c>
      <c r="AC1978">
        <v>8</v>
      </c>
      <c r="AD1978">
        <v>6</v>
      </c>
      <c r="AE1978">
        <v>55.7</v>
      </c>
      <c r="AF1978">
        <v>55.7</v>
      </c>
      <c r="AG1978">
        <v>55.7</v>
      </c>
      <c r="AH1978">
        <v>44.383000000000003</v>
      </c>
      <c r="AI1978">
        <v>393</v>
      </c>
      <c r="AJ1978">
        <v>393</v>
      </c>
      <c r="AK1978">
        <v>0</v>
      </c>
      <c r="AL1978">
        <v>323.31</v>
      </c>
      <c r="AM1978" t="s">
        <v>43</v>
      </c>
      <c r="AN1978" t="s">
        <v>43</v>
      </c>
      <c r="AO1978" t="s">
        <v>43</v>
      </c>
      <c r="AP1978" t="s">
        <v>43</v>
      </c>
      <c r="AQ1978" t="s">
        <v>43</v>
      </c>
      <c r="AR1978" t="s">
        <v>43</v>
      </c>
      <c r="AS1978">
        <v>36.9</v>
      </c>
      <c r="AT1978">
        <v>55.7</v>
      </c>
      <c r="AU1978">
        <v>51.1</v>
      </c>
      <c r="AV1978">
        <v>42.2</v>
      </c>
      <c r="AW1978">
        <v>36.1</v>
      </c>
      <c r="AX1978">
        <v>26</v>
      </c>
      <c r="AY1978">
        <v>4158600000</v>
      </c>
      <c r="AZ1978">
        <v>316290000</v>
      </c>
      <c r="BA1978">
        <v>1470000000</v>
      </c>
      <c r="BB1978">
        <v>995600000</v>
      </c>
      <c r="BC1978">
        <v>975330000</v>
      </c>
      <c r="BD1978">
        <v>303780000</v>
      </c>
      <c r="BE1978">
        <v>97619000</v>
      </c>
      <c r="BF1978">
        <v>23</v>
      </c>
      <c r="BG1978">
        <v>48124000</v>
      </c>
      <c r="BH1978">
        <v>5468500</v>
      </c>
      <c r="BI1978">
        <v>14664000</v>
      </c>
      <c r="BJ1978">
        <v>10416000</v>
      </c>
      <c r="BK1978">
        <v>9106700</v>
      </c>
      <c r="BL1978">
        <v>6347500</v>
      </c>
      <c r="BM1978">
        <v>2120900</v>
      </c>
      <c r="BN1978">
        <v>131270000</v>
      </c>
      <c r="BO1978">
        <v>408640000</v>
      </c>
      <c r="BP1978">
        <v>245780000</v>
      </c>
      <c r="BQ1978">
        <v>168550000</v>
      </c>
      <c r="BR1978">
        <v>127130000</v>
      </c>
      <c r="BS1978">
        <v>52907000</v>
      </c>
      <c r="BT1978">
        <v>11</v>
      </c>
      <c r="BU1978">
        <v>21</v>
      </c>
      <c r="BV1978">
        <v>22</v>
      </c>
      <c r="BW1978">
        <v>17</v>
      </c>
      <c r="BX1978">
        <v>10</v>
      </c>
      <c r="BY1978">
        <v>8</v>
      </c>
      <c r="BZ1978">
        <v>89</v>
      </c>
      <c r="CA1978" t="s">
        <v>16511</v>
      </c>
      <c r="CE1978">
        <v>1976</v>
      </c>
      <c r="CF1978" t="s">
        <v>16512</v>
      </c>
      <c r="CG1978" t="s">
        <v>2432</v>
      </c>
      <c r="CH1978" t="s">
        <v>16513</v>
      </c>
      <c r="CI1978" t="s">
        <v>16514</v>
      </c>
      <c r="CJ1978" t="s">
        <v>16515</v>
      </c>
      <c r="CK1978" t="s">
        <v>16516</v>
      </c>
      <c r="CL1978" t="s">
        <v>16517</v>
      </c>
      <c r="CM1978" t="s">
        <v>16518</v>
      </c>
      <c r="CN1978">
        <v>-1</v>
      </c>
    </row>
    <row r="1979" spans="1:92" x14ac:dyDescent="0.3">
      <c r="A1979" t="s">
        <v>16519</v>
      </c>
      <c r="B1979" t="s">
        <v>16519</v>
      </c>
      <c r="C1979">
        <v>1</v>
      </c>
      <c r="D1979">
        <v>1</v>
      </c>
      <c r="E1979">
        <v>1</v>
      </c>
      <c r="F1979" t="s">
        <v>14544</v>
      </c>
      <c r="G1979" t="s">
        <v>16520</v>
      </c>
      <c r="H1979" t="s">
        <v>16521</v>
      </c>
      <c r="I1979">
        <v>1</v>
      </c>
      <c r="J1979">
        <v>1</v>
      </c>
      <c r="K1979">
        <v>1</v>
      </c>
      <c r="L1979">
        <v>1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</v>
      </c>
      <c r="S1979">
        <v>0</v>
      </c>
      <c r="T1979">
        <v>0</v>
      </c>
      <c r="U1979">
        <v>0</v>
      </c>
      <c r="V1979">
        <v>0</v>
      </c>
      <c r="W1979">
        <v>1</v>
      </c>
      <c r="X1979">
        <v>1</v>
      </c>
      <c r="Y1979">
        <v>0</v>
      </c>
      <c r="Z1979">
        <v>0</v>
      </c>
      <c r="AA1979">
        <v>0</v>
      </c>
      <c r="AB1979">
        <v>0</v>
      </c>
      <c r="AC1979">
        <v>1</v>
      </c>
      <c r="AD1979">
        <v>1</v>
      </c>
      <c r="AE1979">
        <v>15.5</v>
      </c>
      <c r="AF1979">
        <v>15.5</v>
      </c>
      <c r="AG1979">
        <v>15.5</v>
      </c>
      <c r="AH1979">
        <v>12.308999999999999</v>
      </c>
      <c r="AI1979">
        <v>103</v>
      </c>
      <c r="AJ1979">
        <v>103</v>
      </c>
      <c r="AK1979">
        <v>0</v>
      </c>
      <c r="AL1979">
        <v>4.8322000000000003</v>
      </c>
      <c r="AQ1979" t="s">
        <v>43</v>
      </c>
      <c r="AR1979" t="s">
        <v>43</v>
      </c>
      <c r="AS1979">
        <v>0</v>
      </c>
      <c r="AT1979">
        <v>0</v>
      </c>
      <c r="AU1979">
        <v>0</v>
      </c>
      <c r="AV1979">
        <v>0</v>
      </c>
      <c r="AW1979">
        <v>15.5</v>
      </c>
      <c r="AX1979">
        <v>15.5</v>
      </c>
      <c r="AY1979">
        <v>7348700</v>
      </c>
      <c r="AZ1979">
        <v>0</v>
      </c>
      <c r="BA1979">
        <v>0</v>
      </c>
      <c r="BB1979">
        <v>0</v>
      </c>
      <c r="BC1979">
        <v>0</v>
      </c>
      <c r="BD1979">
        <v>3132100</v>
      </c>
      <c r="BE1979">
        <v>4216600</v>
      </c>
      <c r="BF1979">
        <v>5</v>
      </c>
      <c r="BG1979">
        <v>1469700</v>
      </c>
      <c r="BH1979">
        <v>0</v>
      </c>
      <c r="BI1979">
        <v>0</v>
      </c>
      <c r="BJ1979">
        <v>0</v>
      </c>
      <c r="BK1979">
        <v>0</v>
      </c>
      <c r="BL1979">
        <v>626430</v>
      </c>
      <c r="BM1979">
        <v>843310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2</v>
      </c>
      <c r="BY1979">
        <v>1</v>
      </c>
      <c r="BZ1979">
        <v>3</v>
      </c>
      <c r="CA1979" t="s">
        <v>16522</v>
      </c>
      <c r="CE1979">
        <v>1977</v>
      </c>
      <c r="CF1979">
        <v>8794</v>
      </c>
      <c r="CG1979" t="b">
        <v>1</v>
      </c>
      <c r="CH1979">
        <v>9266</v>
      </c>
      <c r="CI1979" t="s">
        <v>16523</v>
      </c>
      <c r="CJ1979" t="s">
        <v>16524</v>
      </c>
      <c r="CK1979">
        <v>37862</v>
      </c>
      <c r="CN1979">
        <v>-1</v>
      </c>
    </row>
    <row r="1980" spans="1:92" x14ac:dyDescent="0.3">
      <c r="A1980" t="s">
        <v>16525</v>
      </c>
      <c r="B1980" t="s">
        <v>16525</v>
      </c>
      <c r="C1980">
        <v>1</v>
      </c>
      <c r="D1980">
        <v>1</v>
      </c>
      <c r="E1980">
        <v>1</v>
      </c>
      <c r="F1980" t="s">
        <v>16526</v>
      </c>
      <c r="G1980" t="s">
        <v>16527</v>
      </c>
      <c r="H1980" t="s">
        <v>16528</v>
      </c>
      <c r="I1980">
        <v>1</v>
      </c>
      <c r="J1980">
        <v>1</v>
      </c>
      <c r="K1980">
        <v>1</v>
      </c>
      <c r="L1980">
        <v>1</v>
      </c>
      <c r="M1980">
        <v>0</v>
      </c>
      <c r="N1980">
        <v>0</v>
      </c>
      <c r="O1980">
        <v>1</v>
      </c>
      <c r="P1980">
        <v>1</v>
      </c>
      <c r="Q1980">
        <v>1</v>
      </c>
      <c r="R1980">
        <v>1</v>
      </c>
      <c r="S1980">
        <v>0</v>
      </c>
      <c r="T1980">
        <v>0</v>
      </c>
      <c r="U1980">
        <v>1</v>
      </c>
      <c r="V1980">
        <v>1</v>
      </c>
      <c r="W1980">
        <v>1</v>
      </c>
      <c r="X1980">
        <v>1</v>
      </c>
      <c r="Y1980">
        <v>0</v>
      </c>
      <c r="Z1980">
        <v>0</v>
      </c>
      <c r="AA1980">
        <v>1</v>
      </c>
      <c r="AB1980">
        <v>1</v>
      </c>
      <c r="AC1980">
        <v>1</v>
      </c>
      <c r="AD1980">
        <v>1</v>
      </c>
      <c r="AE1980">
        <v>3.9</v>
      </c>
      <c r="AF1980">
        <v>3.9</v>
      </c>
      <c r="AG1980">
        <v>3.9</v>
      </c>
      <c r="AH1980">
        <v>47.14</v>
      </c>
      <c r="AI1980">
        <v>414</v>
      </c>
      <c r="AJ1980">
        <v>414</v>
      </c>
      <c r="AK1980">
        <v>5.8594E-2</v>
      </c>
      <c r="AL1980">
        <v>0.38782</v>
      </c>
      <c r="AO1980" t="s">
        <v>43</v>
      </c>
      <c r="AP1980" t="s">
        <v>43</v>
      </c>
      <c r="AQ1980" t="s">
        <v>43</v>
      </c>
      <c r="AR1980" t="s">
        <v>43</v>
      </c>
      <c r="AS1980">
        <v>0</v>
      </c>
      <c r="AT1980">
        <v>0</v>
      </c>
      <c r="AU1980">
        <v>3.9</v>
      </c>
      <c r="AV1980">
        <v>3.9</v>
      </c>
      <c r="AW1980">
        <v>3.9</v>
      </c>
      <c r="AX1980">
        <v>3.9</v>
      </c>
      <c r="AY1980">
        <v>399720000</v>
      </c>
      <c r="AZ1980">
        <v>0</v>
      </c>
      <c r="BA1980">
        <v>0</v>
      </c>
      <c r="BB1980">
        <v>178810000</v>
      </c>
      <c r="BC1980">
        <v>143970000</v>
      </c>
      <c r="BD1980">
        <v>56215000</v>
      </c>
      <c r="BE1980">
        <v>20721000</v>
      </c>
      <c r="BF1980">
        <v>21</v>
      </c>
      <c r="BG1980">
        <v>19034000</v>
      </c>
      <c r="BH1980">
        <v>0</v>
      </c>
      <c r="BI1980">
        <v>0</v>
      </c>
      <c r="BJ1980">
        <v>8514800</v>
      </c>
      <c r="BK1980">
        <v>6855900</v>
      </c>
      <c r="BL1980">
        <v>2676900</v>
      </c>
      <c r="BM1980">
        <v>986730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1</v>
      </c>
      <c r="BW1980">
        <v>0</v>
      </c>
      <c r="BX1980">
        <v>0</v>
      </c>
      <c r="BY1980">
        <v>0</v>
      </c>
      <c r="BZ1980">
        <v>1</v>
      </c>
      <c r="CA1980" t="s">
        <v>16529</v>
      </c>
      <c r="CE1980">
        <v>1978</v>
      </c>
      <c r="CF1980">
        <v>11773</v>
      </c>
      <c r="CG1980" t="b">
        <v>1</v>
      </c>
      <c r="CH1980">
        <v>12376</v>
      </c>
      <c r="CI1980" t="s">
        <v>16530</v>
      </c>
      <c r="CJ1980">
        <v>51352</v>
      </c>
      <c r="CK1980">
        <v>51352</v>
      </c>
      <c r="CN1980">
        <v>-1</v>
      </c>
    </row>
    <row r="1981" spans="1:92" x14ac:dyDescent="0.3">
      <c r="A1981" t="s">
        <v>16531</v>
      </c>
      <c r="B1981" t="s">
        <v>16531</v>
      </c>
      <c r="C1981">
        <v>2</v>
      </c>
      <c r="D1981">
        <v>2</v>
      </c>
      <c r="E1981">
        <v>2</v>
      </c>
      <c r="H1981" t="s">
        <v>16532</v>
      </c>
      <c r="I1981">
        <v>1</v>
      </c>
      <c r="J1981">
        <v>2</v>
      </c>
      <c r="K1981">
        <v>2</v>
      </c>
      <c r="L1981">
        <v>2</v>
      </c>
      <c r="M1981">
        <v>0</v>
      </c>
      <c r="N1981">
        <v>0</v>
      </c>
      <c r="O1981">
        <v>2</v>
      </c>
      <c r="P1981">
        <v>1</v>
      </c>
      <c r="Q1981">
        <v>0</v>
      </c>
      <c r="R1981">
        <v>0</v>
      </c>
      <c r="S1981">
        <v>0</v>
      </c>
      <c r="T1981">
        <v>0</v>
      </c>
      <c r="U1981">
        <v>2</v>
      </c>
      <c r="V1981">
        <v>1</v>
      </c>
      <c r="W1981">
        <v>0</v>
      </c>
      <c r="X1981">
        <v>0</v>
      </c>
      <c r="Y1981">
        <v>0</v>
      </c>
      <c r="Z1981">
        <v>0</v>
      </c>
      <c r="AA1981">
        <v>2</v>
      </c>
      <c r="AB1981">
        <v>1</v>
      </c>
      <c r="AC1981">
        <v>0</v>
      </c>
      <c r="AD1981">
        <v>0</v>
      </c>
      <c r="AE1981">
        <v>6.9</v>
      </c>
      <c r="AF1981">
        <v>6.9</v>
      </c>
      <c r="AG1981">
        <v>6.9</v>
      </c>
      <c r="AH1981">
        <v>69.635999999999996</v>
      </c>
      <c r="AI1981">
        <v>651</v>
      </c>
      <c r="AJ1981">
        <v>651</v>
      </c>
      <c r="AK1981">
        <v>0</v>
      </c>
      <c r="AL1981">
        <v>6.8354999999999997</v>
      </c>
      <c r="AO1981" t="s">
        <v>43</v>
      </c>
      <c r="AP1981" t="s">
        <v>43</v>
      </c>
      <c r="AS1981">
        <v>0</v>
      </c>
      <c r="AT1981">
        <v>0</v>
      </c>
      <c r="AU1981">
        <v>6.9</v>
      </c>
      <c r="AV1981">
        <v>3.4</v>
      </c>
      <c r="AW1981">
        <v>0</v>
      </c>
      <c r="AX1981">
        <v>0</v>
      </c>
      <c r="AY1981">
        <v>41894000</v>
      </c>
      <c r="AZ1981">
        <v>0</v>
      </c>
      <c r="BA1981">
        <v>0</v>
      </c>
      <c r="BB1981">
        <v>25404000</v>
      </c>
      <c r="BC1981">
        <v>16489000</v>
      </c>
      <c r="BD1981">
        <v>0</v>
      </c>
      <c r="BE1981">
        <v>0</v>
      </c>
      <c r="BF1981">
        <v>31</v>
      </c>
      <c r="BG1981">
        <v>1351400</v>
      </c>
      <c r="BH1981">
        <v>0</v>
      </c>
      <c r="BI1981">
        <v>0</v>
      </c>
      <c r="BJ1981">
        <v>819490</v>
      </c>
      <c r="BK1981">
        <v>531910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1</v>
      </c>
      <c r="BW1981">
        <v>1</v>
      </c>
      <c r="BX1981">
        <v>0</v>
      </c>
      <c r="BY1981">
        <v>0</v>
      </c>
      <c r="BZ1981">
        <v>2</v>
      </c>
      <c r="CA1981" t="s">
        <v>16533</v>
      </c>
      <c r="CE1981">
        <v>1979</v>
      </c>
      <c r="CF1981" t="s">
        <v>16534</v>
      </c>
      <c r="CG1981" t="s">
        <v>229</v>
      </c>
      <c r="CH1981" t="s">
        <v>16535</v>
      </c>
      <c r="CI1981" t="s">
        <v>16536</v>
      </c>
      <c r="CJ1981" t="s">
        <v>16537</v>
      </c>
      <c r="CK1981" t="s">
        <v>16537</v>
      </c>
      <c r="CN1981">
        <v>-1</v>
      </c>
    </row>
    <row r="1982" spans="1:92" x14ac:dyDescent="0.3">
      <c r="A1982" t="s">
        <v>16538</v>
      </c>
      <c r="B1982" t="s">
        <v>16538</v>
      </c>
      <c r="C1982">
        <v>1</v>
      </c>
      <c r="D1982">
        <v>1</v>
      </c>
      <c r="E1982">
        <v>1</v>
      </c>
      <c r="H1982" t="s">
        <v>16539</v>
      </c>
      <c r="I1982">
        <v>1</v>
      </c>
      <c r="J1982">
        <v>1</v>
      </c>
      <c r="K1982">
        <v>1</v>
      </c>
      <c r="L1982">
        <v>1</v>
      </c>
      <c r="M1982">
        <v>0</v>
      </c>
      <c r="N1982">
        <v>1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1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1</v>
      </c>
      <c r="AA1982">
        <v>0</v>
      </c>
      <c r="AB1982">
        <v>0</v>
      </c>
      <c r="AC1982">
        <v>0</v>
      </c>
      <c r="AD1982">
        <v>0</v>
      </c>
      <c r="AE1982">
        <v>6.4</v>
      </c>
      <c r="AF1982">
        <v>6.4</v>
      </c>
      <c r="AG1982">
        <v>6.4</v>
      </c>
      <c r="AH1982">
        <v>32.314999999999998</v>
      </c>
      <c r="AI1982">
        <v>281</v>
      </c>
      <c r="AJ1982">
        <v>281</v>
      </c>
      <c r="AK1982">
        <v>0.10600999999999999</v>
      </c>
      <c r="AL1982">
        <v>0.23343</v>
      </c>
      <c r="AN1982" t="s">
        <v>43</v>
      </c>
      <c r="AS1982">
        <v>0</v>
      </c>
      <c r="AT1982">
        <v>6.4</v>
      </c>
      <c r="AU1982">
        <v>0</v>
      </c>
      <c r="AV1982">
        <v>0</v>
      </c>
      <c r="AW1982">
        <v>0</v>
      </c>
      <c r="AX1982">
        <v>0</v>
      </c>
      <c r="AY1982">
        <v>59584000</v>
      </c>
      <c r="AZ1982">
        <v>0</v>
      </c>
      <c r="BA1982">
        <v>59584000</v>
      </c>
      <c r="BB1982">
        <v>0</v>
      </c>
      <c r="BC1982">
        <v>0</v>
      </c>
      <c r="BD1982">
        <v>0</v>
      </c>
      <c r="BE1982">
        <v>0</v>
      </c>
      <c r="BF1982">
        <v>14</v>
      </c>
      <c r="BG1982">
        <v>4256000</v>
      </c>
      <c r="BH1982">
        <v>0</v>
      </c>
      <c r="BI1982">
        <v>4256000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1</v>
      </c>
      <c r="BV1982">
        <v>0</v>
      </c>
      <c r="BW1982">
        <v>0</v>
      </c>
      <c r="BX1982">
        <v>0</v>
      </c>
      <c r="BY1982">
        <v>0</v>
      </c>
      <c r="BZ1982">
        <v>1</v>
      </c>
      <c r="CA1982" t="s">
        <v>16540</v>
      </c>
      <c r="CE1982">
        <v>1980</v>
      </c>
      <c r="CF1982">
        <v>1421</v>
      </c>
      <c r="CG1982" t="b">
        <v>1</v>
      </c>
      <c r="CH1982">
        <v>1502</v>
      </c>
      <c r="CI1982">
        <v>6594</v>
      </c>
      <c r="CJ1982">
        <v>6286</v>
      </c>
      <c r="CK1982">
        <v>6286</v>
      </c>
      <c r="CN1982">
        <v>-1</v>
      </c>
    </row>
    <row r="1983" spans="1:92" x14ac:dyDescent="0.3">
      <c r="A1983" t="s">
        <v>16541</v>
      </c>
      <c r="B1983" t="s">
        <v>16541</v>
      </c>
      <c r="C1983">
        <v>1</v>
      </c>
      <c r="D1983">
        <v>1</v>
      </c>
      <c r="E1983">
        <v>1</v>
      </c>
      <c r="G1983" t="s">
        <v>16542</v>
      </c>
      <c r="H1983" t="s">
        <v>16543</v>
      </c>
      <c r="I1983">
        <v>1</v>
      </c>
      <c r="J1983">
        <v>1</v>
      </c>
      <c r="K1983">
        <v>1</v>
      </c>
      <c r="L1983">
        <v>1</v>
      </c>
      <c r="M1983">
        <v>1</v>
      </c>
      <c r="N1983">
        <v>0</v>
      </c>
      <c r="O1983">
        <v>1</v>
      </c>
      <c r="P1983">
        <v>1</v>
      </c>
      <c r="Q1983">
        <v>1</v>
      </c>
      <c r="R1983">
        <v>0</v>
      </c>
      <c r="S1983">
        <v>1</v>
      </c>
      <c r="T1983">
        <v>0</v>
      </c>
      <c r="U1983">
        <v>1</v>
      </c>
      <c r="V1983">
        <v>1</v>
      </c>
      <c r="W1983">
        <v>1</v>
      </c>
      <c r="X1983">
        <v>0</v>
      </c>
      <c r="Y1983">
        <v>1</v>
      </c>
      <c r="Z1983">
        <v>0</v>
      </c>
      <c r="AA1983">
        <v>1</v>
      </c>
      <c r="AB1983">
        <v>1</v>
      </c>
      <c r="AC1983">
        <v>1</v>
      </c>
      <c r="AD1983">
        <v>0</v>
      </c>
      <c r="AE1983">
        <v>3.2</v>
      </c>
      <c r="AF1983">
        <v>3.2</v>
      </c>
      <c r="AG1983">
        <v>3.2</v>
      </c>
      <c r="AH1983">
        <v>35.820999999999998</v>
      </c>
      <c r="AI1983">
        <v>312</v>
      </c>
      <c r="AJ1983">
        <v>312</v>
      </c>
      <c r="AK1983">
        <v>7.8817999999999999E-2</v>
      </c>
      <c r="AL1983">
        <v>0.29199999999999998</v>
      </c>
      <c r="AM1983" t="s">
        <v>43</v>
      </c>
      <c r="AO1983" t="s">
        <v>44</v>
      </c>
      <c r="AP1983" t="s">
        <v>44</v>
      </c>
      <c r="AQ1983" t="s">
        <v>44</v>
      </c>
      <c r="AS1983">
        <v>3.2</v>
      </c>
      <c r="AT1983">
        <v>0</v>
      </c>
      <c r="AU1983">
        <v>3.2</v>
      </c>
      <c r="AV1983">
        <v>3.2</v>
      </c>
      <c r="AW1983">
        <v>3.2</v>
      </c>
      <c r="AX1983">
        <v>0</v>
      </c>
      <c r="AY1983">
        <v>49084000</v>
      </c>
      <c r="AZ1983">
        <v>13654000</v>
      </c>
      <c r="BA1983">
        <v>0</v>
      </c>
      <c r="BB1983">
        <v>11845000</v>
      </c>
      <c r="BC1983">
        <v>11945000</v>
      </c>
      <c r="BD1983">
        <v>11639000</v>
      </c>
      <c r="BE1983">
        <v>0</v>
      </c>
      <c r="BF1983">
        <v>17</v>
      </c>
      <c r="BG1983">
        <v>2887300</v>
      </c>
      <c r="BH1983">
        <v>803200</v>
      </c>
      <c r="BI1983">
        <v>0</v>
      </c>
      <c r="BJ1983">
        <v>696760</v>
      </c>
      <c r="BK1983">
        <v>702670</v>
      </c>
      <c r="BL1983">
        <v>684670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1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1</v>
      </c>
      <c r="CA1983" t="s">
        <v>16544</v>
      </c>
      <c r="CE1983">
        <v>1981</v>
      </c>
      <c r="CF1983">
        <v>9162</v>
      </c>
      <c r="CG1983" t="b">
        <v>1</v>
      </c>
      <c r="CH1983">
        <v>9655</v>
      </c>
      <c r="CI1983" t="s">
        <v>16545</v>
      </c>
      <c r="CJ1983">
        <v>39411</v>
      </c>
      <c r="CK1983">
        <v>39411</v>
      </c>
      <c r="CN1983">
        <v>-1</v>
      </c>
    </row>
    <row r="1984" spans="1:92" x14ac:dyDescent="0.3">
      <c r="A1984" t="s">
        <v>16546</v>
      </c>
      <c r="B1984" t="s">
        <v>16546</v>
      </c>
      <c r="C1984">
        <v>2</v>
      </c>
      <c r="D1984">
        <v>2</v>
      </c>
      <c r="E1984">
        <v>2</v>
      </c>
      <c r="G1984" t="s">
        <v>16547</v>
      </c>
      <c r="H1984" t="s">
        <v>16548</v>
      </c>
      <c r="I1984">
        <v>1</v>
      </c>
      <c r="J1984">
        <v>2</v>
      </c>
      <c r="K1984">
        <v>2</v>
      </c>
      <c r="L1984">
        <v>2</v>
      </c>
      <c r="M1984">
        <v>0</v>
      </c>
      <c r="N1984">
        <v>0</v>
      </c>
      <c r="O1984">
        <v>1</v>
      </c>
      <c r="P1984">
        <v>1</v>
      </c>
      <c r="Q1984">
        <v>2</v>
      </c>
      <c r="R1984">
        <v>1</v>
      </c>
      <c r="S1984">
        <v>0</v>
      </c>
      <c r="T1984">
        <v>0</v>
      </c>
      <c r="U1984">
        <v>1</v>
      </c>
      <c r="V1984">
        <v>1</v>
      </c>
      <c r="W1984">
        <v>2</v>
      </c>
      <c r="X1984">
        <v>1</v>
      </c>
      <c r="Y1984">
        <v>0</v>
      </c>
      <c r="Z1984">
        <v>0</v>
      </c>
      <c r="AA1984">
        <v>1</v>
      </c>
      <c r="AB1984">
        <v>1</v>
      </c>
      <c r="AC1984">
        <v>2</v>
      </c>
      <c r="AD1984">
        <v>1</v>
      </c>
      <c r="AE1984">
        <v>37.9</v>
      </c>
      <c r="AF1984">
        <v>37.9</v>
      </c>
      <c r="AG1984">
        <v>37.9</v>
      </c>
      <c r="AH1984">
        <v>10.715999999999999</v>
      </c>
      <c r="AI1984">
        <v>95</v>
      </c>
      <c r="AJ1984">
        <v>95</v>
      </c>
      <c r="AK1984">
        <v>0</v>
      </c>
      <c r="AL1984">
        <v>53.573</v>
      </c>
      <c r="AO1984" t="s">
        <v>43</v>
      </c>
      <c r="AP1984" t="s">
        <v>44</v>
      </c>
      <c r="AQ1984" t="s">
        <v>43</v>
      </c>
      <c r="AR1984" t="s">
        <v>43</v>
      </c>
      <c r="AS1984">
        <v>0</v>
      </c>
      <c r="AT1984">
        <v>0</v>
      </c>
      <c r="AU1984">
        <v>25.3</v>
      </c>
      <c r="AV1984">
        <v>25.3</v>
      </c>
      <c r="AW1984">
        <v>37.9</v>
      </c>
      <c r="AX1984">
        <v>25.3</v>
      </c>
      <c r="AY1984">
        <v>56013000</v>
      </c>
      <c r="AZ1984">
        <v>0</v>
      </c>
      <c r="BA1984">
        <v>0</v>
      </c>
      <c r="BB1984">
        <v>22488000</v>
      </c>
      <c r="BC1984">
        <v>9875400</v>
      </c>
      <c r="BD1984">
        <v>21303000</v>
      </c>
      <c r="BE1984">
        <v>2347100</v>
      </c>
      <c r="BF1984">
        <v>6</v>
      </c>
      <c r="BG1984">
        <v>2916900</v>
      </c>
      <c r="BH1984">
        <v>0</v>
      </c>
      <c r="BI1984">
        <v>0</v>
      </c>
      <c r="BJ1984">
        <v>3748000</v>
      </c>
      <c r="BK1984">
        <v>1645900</v>
      </c>
      <c r="BL1984">
        <v>2916900</v>
      </c>
      <c r="BM1984">
        <v>391180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2</v>
      </c>
      <c r="BW1984">
        <v>0</v>
      </c>
      <c r="BX1984">
        <v>2</v>
      </c>
      <c r="BY1984">
        <v>0</v>
      </c>
      <c r="BZ1984">
        <v>4</v>
      </c>
      <c r="CA1984" t="s">
        <v>16549</v>
      </c>
      <c r="CE1984">
        <v>1982</v>
      </c>
      <c r="CF1984" t="s">
        <v>16550</v>
      </c>
      <c r="CG1984" t="s">
        <v>229</v>
      </c>
      <c r="CH1984" t="s">
        <v>16551</v>
      </c>
      <c r="CI1984" t="s">
        <v>16552</v>
      </c>
      <c r="CJ1984" t="s">
        <v>16553</v>
      </c>
      <c r="CK1984" t="s">
        <v>16554</v>
      </c>
      <c r="CN1984">
        <v>-1</v>
      </c>
    </row>
    <row r="1985" spans="1:92" x14ac:dyDescent="0.3">
      <c r="A1985" t="s">
        <v>16555</v>
      </c>
      <c r="B1985" t="s">
        <v>16555</v>
      </c>
      <c r="C1985">
        <v>2</v>
      </c>
      <c r="D1985">
        <v>2</v>
      </c>
      <c r="E1985">
        <v>2</v>
      </c>
      <c r="H1985" t="s">
        <v>16556</v>
      </c>
      <c r="I1985">
        <v>1</v>
      </c>
      <c r="J1985">
        <v>2</v>
      </c>
      <c r="K1985">
        <v>2</v>
      </c>
      <c r="L1985">
        <v>2</v>
      </c>
      <c r="M1985">
        <v>1</v>
      </c>
      <c r="N1985">
        <v>2</v>
      </c>
      <c r="O1985">
        <v>1</v>
      </c>
      <c r="P1985">
        <v>0</v>
      </c>
      <c r="Q1985">
        <v>1</v>
      </c>
      <c r="R1985">
        <v>1</v>
      </c>
      <c r="S1985">
        <v>1</v>
      </c>
      <c r="T1985">
        <v>2</v>
      </c>
      <c r="U1985">
        <v>1</v>
      </c>
      <c r="V1985">
        <v>0</v>
      </c>
      <c r="W1985">
        <v>1</v>
      </c>
      <c r="X1985">
        <v>1</v>
      </c>
      <c r="Y1985">
        <v>1</v>
      </c>
      <c r="Z1985">
        <v>2</v>
      </c>
      <c r="AA1985">
        <v>1</v>
      </c>
      <c r="AB1985">
        <v>0</v>
      </c>
      <c r="AC1985">
        <v>1</v>
      </c>
      <c r="AD1985">
        <v>1</v>
      </c>
      <c r="AE1985">
        <v>18.600000000000001</v>
      </c>
      <c r="AF1985">
        <v>18.600000000000001</v>
      </c>
      <c r="AG1985">
        <v>18.600000000000001</v>
      </c>
      <c r="AH1985">
        <v>17.52</v>
      </c>
      <c r="AI1985">
        <v>156</v>
      </c>
      <c r="AJ1985">
        <v>156</v>
      </c>
      <c r="AK1985">
        <v>0</v>
      </c>
      <c r="AL1985">
        <v>5.5606999999999998</v>
      </c>
      <c r="AM1985" t="s">
        <v>43</v>
      </c>
      <c r="AN1985" t="s">
        <v>43</v>
      </c>
      <c r="AO1985" t="s">
        <v>43</v>
      </c>
      <c r="AQ1985" t="s">
        <v>43</v>
      </c>
      <c r="AR1985" t="s">
        <v>43</v>
      </c>
      <c r="AS1985">
        <v>7.7</v>
      </c>
      <c r="AT1985">
        <v>18.600000000000001</v>
      </c>
      <c r="AU1985">
        <v>7.7</v>
      </c>
      <c r="AV1985">
        <v>0</v>
      </c>
      <c r="AW1985">
        <v>7.7</v>
      </c>
      <c r="AX1985">
        <v>7.7</v>
      </c>
      <c r="AY1985">
        <v>56150000</v>
      </c>
      <c r="AZ1985">
        <v>14559000</v>
      </c>
      <c r="BA1985">
        <v>12644000</v>
      </c>
      <c r="BB1985">
        <v>14575000</v>
      </c>
      <c r="BC1985">
        <v>0</v>
      </c>
      <c r="BD1985">
        <v>11976000</v>
      </c>
      <c r="BE1985">
        <v>2395700</v>
      </c>
      <c r="BF1985">
        <v>10</v>
      </c>
      <c r="BG1985">
        <v>5221700</v>
      </c>
      <c r="BH1985">
        <v>1455900</v>
      </c>
      <c r="BI1985">
        <v>871170</v>
      </c>
      <c r="BJ1985">
        <v>1457500</v>
      </c>
      <c r="BK1985">
        <v>0</v>
      </c>
      <c r="BL1985">
        <v>1197600</v>
      </c>
      <c r="BM1985">
        <v>239570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1</v>
      </c>
      <c r="BU1985">
        <v>1</v>
      </c>
      <c r="BV1985">
        <v>1</v>
      </c>
      <c r="BW1985">
        <v>0</v>
      </c>
      <c r="BX1985">
        <v>1</v>
      </c>
      <c r="BY1985">
        <v>1</v>
      </c>
      <c r="BZ1985">
        <v>5</v>
      </c>
      <c r="CA1985" t="s">
        <v>16557</v>
      </c>
      <c r="CE1985">
        <v>1983</v>
      </c>
      <c r="CF1985" t="s">
        <v>16558</v>
      </c>
      <c r="CG1985" t="s">
        <v>229</v>
      </c>
      <c r="CH1985" t="s">
        <v>16559</v>
      </c>
      <c r="CI1985" t="s">
        <v>16560</v>
      </c>
      <c r="CJ1985" t="s">
        <v>16561</v>
      </c>
      <c r="CK1985" t="s">
        <v>16562</v>
      </c>
      <c r="CN1985">
        <v>-1</v>
      </c>
    </row>
    <row r="1986" spans="1:92" x14ac:dyDescent="0.3">
      <c r="A1986" t="s">
        <v>16563</v>
      </c>
      <c r="B1986" t="s">
        <v>16563</v>
      </c>
      <c r="C1986">
        <v>7</v>
      </c>
      <c r="D1986">
        <v>7</v>
      </c>
      <c r="E1986">
        <v>7</v>
      </c>
      <c r="H1986" t="s">
        <v>16564</v>
      </c>
      <c r="I1986">
        <v>1</v>
      </c>
      <c r="J1986">
        <v>7</v>
      </c>
      <c r="K1986">
        <v>7</v>
      </c>
      <c r="L1986">
        <v>7</v>
      </c>
      <c r="M1986">
        <v>1</v>
      </c>
      <c r="N1986">
        <v>2</v>
      </c>
      <c r="O1986">
        <v>2</v>
      </c>
      <c r="P1986">
        <v>7</v>
      </c>
      <c r="Q1986">
        <v>3</v>
      </c>
      <c r="R1986">
        <v>1</v>
      </c>
      <c r="S1986">
        <v>1</v>
      </c>
      <c r="T1986">
        <v>2</v>
      </c>
      <c r="U1986">
        <v>2</v>
      </c>
      <c r="V1986">
        <v>7</v>
      </c>
      <c r="W1986">
        <v>3</v>
      </c>
      <c r="X1986">
        <v>1</v>
      </c>
      <c r="Y1986">
        <v>1</v>
      </c>
      <c r="Z1986">
        <v>2</v>
      </c>
      <c r="AA1986">
        <v>2</v>
      </c>
      <c r="AB1986">
        <v>7</v>
      </c>
      <c r="AC1986">
        <v>3</v>
      </c>
      <c r="AD1986">
        <v>1</v>
      </c>
      <c r="AE1986">
        <v>11.4</v>
      </c>
      <c r="AF1986">
        <v>11.4</v>
      </c>
      <c r="AG1986">
        <v>11.4</v>
      </c>
      <c r="AH1986">
        <v>104.21</v>
      </c>
      <c r="AI1986">
        <v>925</v>
      </c>
      <c r="AJ1986">
        <v>925</v>
      </c>
      <c r="AK1986">
        <v>0</v>
      </c>
      <c r="AL1986">
        <v>21.335999999999999</v>
      </c>
      <c r="AM1986" t="s">
        <v>44</v>
      </c>
      <c r="AN1986" t="s">
        <v>44</v>
      </c>
      <c r="AO1986" t="s">
        <v>44</v>
      </c>
      <c r="AP1986" t="s">
        <v>43</v>
      </c>
      <c r="AQ1986" t="s">
        <v>43</v>
      </c>
      <c r="AR1986" t="s">
        <v>44</v>
      </c>
      <c r="AS1986">
        <v>1.1000000000000001</v>
      </c>
      <c r="AT1986">
        <v>2.4</v>
      </c>
      <c r="AU1986">
        <v>2.4</v>
      </c>
      <c r="AV1986">
        <v>11.4</v>
      </c>
      <c r="AW1986">
        <v>4.5</v>
      </c>
      <c r="AX1986">
        <v>2.2999999999999998</v>
      </c>
      <c r="AY1986">
        <v>127660000</v>
      </c>
      <c r="AZ1986">
        <v>3374500</v>
      </c>
      <c r="BA1986">
        <v>10707000</v>
      </c>
      <c r="BB1986">
        <v>27580000</v>
      </c>
      <c r="BC1986">
        <v>65962000</v>
      </c>
      <c r="BD1986">
        <v>17369000</v>
      </c>
      <c r="BE1986">
        <v>2665800</v>
      </c>
      <c r="BF1986">
        <v>50</v>
      </c>
      <c r="BG1986">
        <v>1104600</v>
      </c>
      <c r="BH1986">
        <v>67490</v>
      </c>
      <c r="BI1986">
        <v>144560</v>
      </c>
      <c r="BJ1986">
        <v>262950</v>
      </c>
      <c r="BK1986">
        <v>516450</v>
      </c>
      <c r="BL1986">
        <v>113190</v>
      </c>
      <c r="BM1986">
        <v>53317</v>
      </c>
      <c r="BN1986">
        <v>0</v>
      </c>
      <c r="BO1986">
        <v>6403200</v>
      </c>
      <c r="BP1986">
        <v>10477000</v>
      </c>
      <c r="BQ1986">
        <v>15480000</v>
      </c>
      <c r="BR1986">
        <v>9516100</v>
      </c>
      <c r="BS1986">
        <v>0</v>
      </c>
      <c r="BT1986">
        <v>0</v>
      </c>
      <c r="BU1986">
        <v>0</v>
      </c>
      <c r="BV1986">
        <v>0</v>
      </c>
      <c r="BW1986">
        <v>7</v>
      </c>
      <c r="BX1986">
        <v>1</v>
      </c>
      <c r="BY1986">
        <v>0</v>
      </c>
      <c r="BZ1986">
        <v>8</v>
      </c>
      <c r="CA1986" t="s">
        <v>16565</v>
      </c>
      <c r="CE1986">
        <v>1984</v>
      </c>
      <c r="CF1986" t="s">
        <v>16566</v>
      </c>
      <c r="CG1986" t="s">
        <v>288</v>
      </c>
      <c r="CH1986" t="s">
        <v>16567</v>
      </c>
      <c r="CI1986" t="s">
        <v>16568</v>
      </c>
      <c r="CJ1986" t="s">
        <v>16569</v>
      </c>
      <c r="CK1986" t="s">
        <v>16570</v>
      </c>
      <c r="CN1986">
        <v>-1</v>
      </c>
    </row>
    <row r="1987" spans="1:92" x14ac:dyDescent="0.3">
      <c r="A1987" t="s">
        <v>16571</v>
      </c>
      <c r="B1987" t="s">
        <v>16571</v>
      </c>
      <c r="C1987">
        <v>2</v>
      </c>
      <c r="D1987">
        <v>2</v>
      </c>
      <c r="E1987">
        <v>2</v>
      </c>
      <c r="G1987" t="s">
        <v>16572</v>
      </c>
      <c r="H1987" t="s">
        <v>16573</v>
      </c>
      <c r="I1987">
        <v>1</v>
      </c>
      <c r="J1987">
        <v>2</v>
      </c>
      <c r="K1987">
        <v>2</v>
      </c>
      <c r="L1987">
        <v>2</v>
      </c>
      <c r="M1987">
        <v>1</v>
      </c>
      <c r="N1987">
        <v>0</v>
      </c>
      <c r="O1987">
        <v>1</v>
      </c>
      <c r="P1987">
        <v>1</v>
      </c>
      <c r="Q1987">
        <v>2</v>
      </c>
      <c r="R1987">
        <v>0</v>
      </c>
      <c r="S1987">
        <v>1</v>
      </c>
      <c r="T1987">
        <v>0</v>
      </c>
      <c r="U1987">
        <v>1</v>
      </c>
      <c r="V1987">
        <v>1</v>
      </c>
      <c r="W1987">
        <v>2</v>
      </c>
      <c r="X1987">
        <v>0</v>
      </c>
      <c r="Y1987">
        <v>1</v>
      </c>
      <c r="Z1987">
        <v>0</v>
      </c>
      <c r="AA1987">
        <v>1</v>
      </c>
      <c r="AB1987">
        <v>1</v>
      </c>
      <c r="AC1987">
        <v>2</v>
      </c>
      <c r="AD1987">
        <v>0</v>
      </c>
      <c r="AE1987">
        <v>3.4</v>
      </c>
      <c r="AF1987">
        <v>3.4</v>
      </c>
      <c r="AG1987">
        <v>3.4</v>
      </c>
      <c r="AH1987">
        <v>88.548000000000002</v>
      </c>
      <c r="AI1987">
        <v>798</v>
      </c>
      <c r="AJ1987">
        <v>798</v>
      </c>
      <c r="AK1987">
        <v>0</v>
      </c>
      <c r="AL1987">
        <v>6.5243000000000002</v>
      </c>
      <c r="AM1987" t="s">
        <v>44</v>
      </c>
      <c r="AO1987" t="s">
        <v>43</v>
      </c>
      <c r="AP1987" t="s">
        <v>43</v>
      </c>
      <c r="AQ1987" t="s">
        <v>43</v>
      </c>
      <c r="AS1987">
        <v>1.8</v>
      </c>
      <c r="AT1987">
        <v>0</v>
      </c>
      <c r="AU1987">
        <v>1.8</v>
      </c>
      <c r="AV1987">
        <v>1.8</v>
      </c>
      <c r="AW1987">
        <v>3.4</v>
      </c>
      <c r="AX1987">
        <v>0</v>
      </c>
      <c r="AY1987">
        <v>54873000</v>
      </c>
      <c r="AZ1987">
        <v>4108100</v>
      </c>
      <c r="BA1987">
        <v>0</v>
      </c>
      <c r="BB1987">
        <v>18397000</v>
      </c>
      <c r="BC1987">
        <v>14463000</v>
      </c>
      <c r="BD1987">
        <v>17905000</v>
      </c>
      <c r="BE1987">
        <v>0</v>
      </c>
      <c r="BF1987">
        <v>29</v>
      </c>
      <c r="BG1987">
        <v>1892200</v>
      </c>
      <c r="BH1987">
        <v>141660</v>
      </c>
      <c r="BI1987">
        <v>0</v>
      </c>
      <c r="BJ1987">
        <v>634380</v>
      </c>
      <c r="BK1987">
        <v>498710</v>
      </c>
      <c r="BL1987">
        <v>617430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1</v>
      </c>
      <c r="BW1987">
        <v>0</v>
      </c>
      <c r="BX1987">
        <v>2</v>
      </c>
      <c r="BY1987">
        <v>0</v>
      </c>
      <c r="BZ1987">
        <v>3</v>
      </c>
      <c r="CA1987" t="s">
        <v>16574</v>
      </c>
      <c r="CE1987">
        <v>1985</v>
      </c>
      <c r="CF1987" t="s">
        <v>16575</v>
      </c>
      <c r="CG1987" t="s">
        <v>229</v>
      </c>
      <c r="CH1987" t="s">
        <v>16576</v>
      </c>
      <c r="CI1987" t="s">
        <v>16577</v>
      </c>
      <c r="CJ1987" t="s">
        <v>16578</v>
      </c>
      <c r="CK1987" t="s">
        <v>16579</v>
      </c>
      <c r="CN1987">
        <v>-1</v>
      </c>
    </row>
    <row r="1988" spans="1:92" x14ac:dyDescent="0.3">
      <c r="A1988" t="s">
        <v>16580</v>
      </c>
      <c r="B1988" t="s">
        <v>16580</v>
      </c>
      <c r="C1988">
        <v>3</v>
      </c>
      <c r="D1988">
        <v>3</v>
      </c>
      <c r="E1988">
        <v>3</v>
      </c>
      <c r="H1988" t="s">
        <v>16581</v>
      </c>
      <c r="I1988">
        <v>1</v>
      </c>
      <c r="J1988">
        <v>3</v>
      </c>
      <c r="K1988">
        <v>3</v>
      </c>
      <c r="L1988">
        <v>3</v>
      </c>
      <c r="M1988">
        <v>1</v>
      </c>
      <c r="N1988">
        <v>0</v>
      </c>
      <c r="O1988">
        <v>2</v>
      </c>
      <c r="P1988">
        <v>3</v>
      </c>
      <c r="Q1988">
        <v>3</v>
      </c>
      <c r="R1988">
        <v>1</v>
      </c>
      <c r="S1988">
        <v>1</v>
      </c>
      <c r="T1988">
        <v>0</v>
      </c>
      <c r="U1988">
        <v>2</v>
      </c>
      <c r="V1988">
        <v>3</v>
      </c>
      <c r="W1988">
        <v>3</v>
      </c>
      <c r="X1988">
        <v>1</v>
      </c>
      <c r="Y1988">
        <v>1</v>
      </c>
      <c r="Z1988">
        <v>0</v>
      </c>
      <c r="AA1988">
        <v>2</v>
      </c>
      <c r="AB1988">
        <v>3</v>
      </c>
      <c r="AC1988">
        <v>3</v>
      </c>
      <c r="AD1988">
        <v>1</v>
      </c>
      <c r="AE1988">
        <v>10.9</v>
      </c>
      <c r="AF1988">
        <v>10.9</v>
      </c>
      <c r="AG1988">
        <v>10.9</v>
      </c>
      <c r="AH1988">
        <v>43.548000000000002</v>
      </c>
      <c r="AI1988">
        <v>403</v>
      </c>
      <c r="AJ1988">
        <v>403</v>
      </c>
      <c r="AK1988">
        <v>0</v>
      </c>
      <c r="AL1988">
        <v>11.067</v>
      </c>
      <c r="AM1988" t="s">
        <v>44</v>
      </c>
      <c r="AO1988" t="s">
        <v>43</v>
      </c>
      <c r="AP1988" t="s">
        <v>43</v>
      </c>
      <c r="AQ1988" t="s">
        <v>43</v>
      </c>
      <c r="AR1988" t="s">
        <v>44</v>
      </c>
      <c r="AS1988">
        <v>2.7</v>
      </c>
      <c r="AT1988">
        <v>0</v>
      </c>
      <c r="AU1988">
        <v>4.5</v>
      </c>
      <c r="AV1988">
        <v>10.9</v>
      </c>
      <c r="AW1988">
        <v>10.9</v>
      </c>
      <c r="AX1988">
        <v>2.7</v>
      </c>
      <c r="AY1988">
        <v>84363000</v>
      </c>
      <c r="AZ1988">
        <v>4013700</v>
      </c>
      <c r="BA1988">
        <v>0</v>
      </c>
      <c r="BB1988">
        <v>22271000</v>
      </c>
      <c r="BC1988">
        <v>37920000</v>
      </c>
      <c r="BD1988">
        <v>18979000</v>
      </c>
      <c r="BE1988">
        <v>1180400</v>
      </c>
      <c r="BF1988">
        <v>23</v>
      </c>
      <c r="BG1988">
        <v>2830500</v>
      </c>
      <c r="BH1988">
        <v>174510</v>
      </c>
      <c r="BI1988">
        <v>0</v>
      </c>
      <c r="BJ1988">
        <v>968290</v>
      </c>
      <c r="BK1988">
        <v>1195400</v>
      </c>
      <c r="BL1988">
        <v>440990</v>
      </c>
      <c r="BM1988">
        <v>51321</v>
      </c>
      <c r="BN1988">
        <v>0</v>
      </c>
      <c r="BO1988">
        <v>0</v>
      </c>
      <c r="BP1988">
        <v>13905000</v>
      </c>
      <c r="BQ1988">
        <v>21493000</v>
      </c>
      <c r="BR1988">
        <v>13366000</v>
      </c>
      <c r="BS1988">
        <v>0</v>
      </c>
      <c r="BT1988">
        <v>0</v>
      </c>
      <c r="BU1988">
        <v>0</v>
      </c>
      <c r="BV1988">
        <v>2</v>
      </c>
      <c r="BW1988">
        <v>3</v>
      </c>
      <c r="BX1988">
        <v>3</v>
      </c>
      <c r="BY1988">
        <v>0</v>
      </c>
      <c r="BZ1988">
        <v>8</v>
      </c>
      <c r="CA1988" t="s">
        <v>16582</v>
      </c>
      <c r="CE1988">
        <v>1986</v>
      </c>
      <c r="CF1988" t="s">
        <v>16583</v>
      </c>
      <c r="CG1988" t="s">
        <v>146</v>
      </c>
      <c r="CH1988" t="s">
        <v>16584</v>
      </c>
      <c r="CI1988" t="s">
        <v>16585</v>
      </c>
      <c r="CJ1988" t="s">
        <v>16586</v>
      </c>
      <c r="CK1988" t="s">
        <v>16587</v>
      </c>
      <c r="CN1988">
        <v>-1</v>
      </c>
    </row>
    <row r="1989" spans="1:92" x14ac:dyDescent="0.3">
      <c r="A1989" t="s">
        <v>16588</v>
      </c>
      <c r="B1989" t="s">
        <v>16588</v>
      </c>
      <c r="C1989">
        <v>8</v>
      </c>
      <c r="D1989">
        <v>8</v>
      </c>
      <c r="E1989">
        <v>8</v>
      </c>
      <c r="G1989" t="s">
        <v>16589</v>
      </c>
      <c r="H1989" t="s">
        <v>16590</v>
      </c>
      <c r="I1989">
        <v>1</v>
      </c>
      <c r="J1989">
        <v>8</v>
      </c>
      <c r="K1989">
        <v>8</v>
      </c>
      <c r="L1989">
        <v>8</v>
      </c>
      <c r="M1989">
        <v>0</v>
      </c>
      <c r="N1989">
        <v>3</v>
      </c>
      <c r="O1989">
        <v>6</v>
      </c>
      <c r="P1989">
        <v>6</v>
      </c>
      <c r="Q1989">
        <v>4</v>
      </c>
      <c r="R1989">
        <v>3</v>
      </c>
      <c r="S1989">
        <v>0</v>
      </c>
      <c r="T1989">
        <v>3</v>
      </c>
      <c r="U1989">
        <v>6</v>
      </c>
      <c r="V1989">
        <v>6</v>
      </c>
      <c r="W1989">
        <v>4</v>
      </c>
      <c r="X1989">
        <v>3</v>
      </c>
      <c r="Y1989">
        <v>0</v>
      </c>
      <c r="Z1989">
        <v>3</v>
      </c>
      <c r="AA1989">
        <v>6</v>
      </c>
      <c r="AB1989">
        <v>6</v>
      </c>
      <c r="AC1989">
        <v>4</v>
      </c>
      <c r="AD1989">
        <v>3</v>
      </c>
      <c r="AE1989">
        <v>36.9</v>
      </c>
      <c r="AF1989">
        <v>36.9</v>
      </c>
      <c r="AG1989">
        <v>36.9</v>
      </c>
      <c r="AH1989">
        <v>44.616999999999997</v>
      </c>
      <c r="AI1989">
        <v>412</v>
      </c>
      <c r="AJ1989">
        <v>412</v>
      </c>
      <c r="AK1989">
        <v>0</v>
      </c>
      <c r="AL1989">
        <v>150.94999999999999</v>
      </c>
      <c r="AN1989" t="s">
        <v>43</v>
      </c>
      <c r="AO1989" t="s">
        <v>43</v>
      </c>
      <c r="AP1989" t="s">
        <v>43</v>
      </c>
      <c r="AQ1989" t="s">
        <v>43</v>
      </c>
      <c r="AR1989" t="s">
        <v>43</v>
      </c>
      <c r="AS1989">
        <v>0</v>
      </c>
      <c r="AT1989">
        <v>10.4</v>
      </c>
      <c r="AU1989">
        <v>29.6</v>
      </c>
      <c r="AV1989">
        <v>26.7</v>
      </c>
      <c r="AW1989">
        <v>17</v>
      </c>
      <c r="AX1989">
        <v>12.4</v>
      </c>
      <c r="AY1989">
        <v>502470000</v>
      </c>
      <c r="AZ1989">
        <v>0</v>
      </c>
      <c r="BA1989">
        <v>45464000</v>
      </c>
      <c r="BB1989">
        <v>125980000</v>
      </c>
      <c r="BC1989">
        <v>278530000</v>
      </c>
      <c r="BD1989">
        <v>22904000</v>
      </c>
      <c r="BE1989">
        <v>29580000</v>
      </c>
      <c r="BF1989">
        <v>19</v>
      </c>
      <c r="BG1989">
        <v>11947000</v>
      </c>
      <c r="BH1989">
        <v>0</v>
      </c>
      <c r="BI1989">
        <v>2235300</v>
      </c>
      <c r="BJ1989">
        <v>2794000</v>
      </c>
      <c r="BK1989">
        <v>5311400</v>
      </c>
      <c r="BL1989">
        <v>636490</v>
      </c>
      <c r="BM1989">
        <v>969370</v>
      </c>
      <c r="BN1989">
        <v>0</v>
      </c>
      <c r="BO1989">
        <v>22703000</v>
      </c>
      <c r="BP1989">
        <v>51838000</v>
      </c>
      <c r="BQ1989">
        <v>71437000</v>
      </c>
      <c r="BR1989">
        <v>12878000</v>
      </c>
      <c r="BS1989">
        <v>22668000</v>
      </c>
      <c r="BT1989">
        <v>0</v>
      </c>
      <c r="BU1989">
        <v>1</v>
      </c>
      <c r="BV1989">
        <v>5</v>
      </c>
      <c r="BW1989">
        <v>9</v>
      </c>
      <c r="BX1989">
        <v>5</v>
      </c>
      <c r="BY1989">
        <v>2</v>
      </c>
      <c r="BZ1989">
        <v>22</v>
      </c>
      <c r="CA1989" t="s">
        <v>16591</v>
      </c>
      <c r="CE1989">
        <v>1987</v>
      </c>
      <c r="CF1989" t="s">
        <v>16592</v>
      </c>
      <c r="CG1989" t="s">
        <v>1422</v>
      </c>
      <c r="CH1989" t="s">
        <v>16593</v>
      </c>
      <c r="CI1989" t="s">
        <v>16594</v>
      </c>
      <c r="CJ1989" t="s">
        <v>16595</v>
      </c>
      <c r="CK1989" t="s">
        <v>16596</v>
      </c>
      <c r="CL1989">
        <v>526</v>
      </c>
      <c r="CM1989">
        <v>58</v>
      </c>
      <c r="CN1989">
        <v>-1</v>
      </c>
    </row>
    <row r="1990" spans="1:92" x14ac:dyDescent="0.3">
      <c r="A1990" t="s">
        <v>16597</v>
      </c>
      <c r="B1990" t="s">
        <v>16597</v>
      </c>
      <c r="C1990">
        <v>4</v>
      </c>
      <c r="D1990">
        <v>1</v>
      </c>
      <c r="E1990">
        <v>1</v>
      </c>
      <c r="F1990" t="s">
        <v>16598</v>
      </c>
      <c r="G1990" t="s">
        <v>16599</v>
      </c>
      <c r="H1990" t="s">
        <v>16600</v>
      </c>
      <c r="I1990">
        <v>1</v>
      </c>
      <c r="J1990">
        <v>4</v>
      </c>
      <c r="K1990">
        <v>1</v>
      </c>
      <c r="L1990">
        <v>1</v>
      </c>
      <c r="M1990">
        <v>1</v>
      </c>
      <c r="N1990">
        <v>1</v>
      </c>
      <c r="O1990">
        <v>2</v>
      </c>
      <c r="P1990">
        <v>3</v>
      </c>
      <c r="Q1990">
        <v>1</v>
      </c>
      <c r="R1990">
        <v>1</v>
      </c>
      <c r="S1990">
        <v>0</v>
      </c>
      <c r="T1990">
        <v>0</v>
      </c>
      <c r="U1990">
        <v>1</v>
      </c>
      <c r="V1990">
        <v>1</v>
      </c>
      <c r="W1990">
        <v>0</v>
      </c>
      <c r="X1990">
        <v>1</v>
      </c>
      <c r="Y1990">
        <v>0</v>
      </c>
      <c r="Z1990">
        <v>0</v>
      </c>
      <c r="AA1990">
        <v>1</v>
      </c>
      <c r="AB1990">
        <v>1</v>
      </c>
      <c r="AC1990">
        <v>0</v>
      </c>
      <c r="AD1990">
        <v>1</v>
      </c>
      <c r="AE1990">
        <v>27.3</v>
      </c>
      <c r="AF1990">
        <v>12.7</v>
      </c>
      <c r="AG1990">
        <v>12.7</v>
      </c>
      <c r="AH1990">
        <v>23.364000000000001</v>
      </c>
      <c r="AI1990">
        <v>205</v>
      </c>
      <c r="AJ1990">
        <v>205</v>
      </c>
      <c r="AK1990">
        <v>0</v>
      </c>
      <c r="AL1990">
        <v>19.286000000000001</v>
      </c>
      <c r="AM1990" t="s">
        <v>44</v>
      </c>
      <c r="AN1990" t="s">
        <v>44</v>
      </c>
      <c r="AO1990" t="s">
        <v>43</v>
      </c>
      <c r="AP1990" t="s">
        <v>43</v>
      </c>
      <c r="AQ1990" t="s">
        <v>44</v>
      </c>
      <c r="AR1990" t="s">
        <v>44</v>
      </c>
      <c r="AS1990">
        <v>3.9</v>
      </c>
      <c r="AT1990">
        <v>5.4</v>
      </c>
      <c r="AU1990">
        <v>16.600000000000001</v>
      </c>
      <c r="AV1990">
        <v>23.4</v>
      </c>
      <c r="AW1990">
        <v>3.9</v>
      </c>
      <c r="AX1990">
        <v>12.7</v>
      </c>
      <c r="AY1990">
        <v>54194000</v>
      </c>
      <c r="AZ1990">
        <v>0</v>
      </c>
      <c r="BA1990">
        <v>0</v>
      </c>
      <c r="BB1990">
        <v>19354000</v>
      </c>
      <c r="BC1990">
        <v>32152000</v>
      </c>
      <c r="BD1990">
        <v>0</v>
      </c>
      <c r="BE1990">
        <v>2687400</v>
      </c>
      <c r="BF1990">
        <v>17</v>
      </c>
      <c r="BG1990">
        <v>3187900</v>
      </c>
      <c r="BH1990">
        <v>0</v>
      </c>
      <c r="BI1990">
        <v>0</v>
      </c>
      <c r="BJ1990">
        <v>1138500</v>
      </c>
      <c r="BK1990">
        <v>1891300</v>
      </c>
      <c r="BL1990">
        <v>0</v>
      </c>
      <c r="BM1990">
        <v>158080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3</v>
      </c>
      <c r="BW1990">
        <v>1</v>
      </c>
      <c r="BX1990">
        <v>0</v>
      </c>
      <c r="BY1990">
        <v>0</v>
      </c>
      <c r="BZ1990">
        <v>4</v>
      </c>
      <c r="CA1990" t="s">
        <v>16601</v>
      </c>
      <c r="CE1990">
        <v>1988</v>
      </c>
      <c r="CF1990" t="s">
        <v>16602</v>
      </c>
      <c r="CG1990" t="s">
        <v>592</v>
      </c>
      <c r="CH1990" t="s">
        <v>16603</v>
      </c>
      <c r="CI1990" t="s">
        <v>16604</v>
      </c>
      <c r="CJ1990" t="s">
        <v>16605</v>
      </c>
      <c r="CK1990" t="s">
        <v>16606</v>
      </c>
      <c r="CN1990">
        <v>-1</v>
      </c>
    </row>
    <row r="1991" spans="1:92" x14ac:dyDescent="0.3">
      <c r="A1991" t="s">
        <v>16607</v>
      </c>
      <c r="B1991" t="s">
        <v>16607</v>
      </c>
      <c r="C1991">
        <v>1</v>
      </c>
      <c r="D1991">
        <v>1</v>
      </c>
      <c r="E1991">
        <v>1</v>
      </c>
      <c r="H1991" t="s">
        <v>16608</v>
      </c>
      <c r="I1991">
        <v>1</v>
      </c>
      <c r="J1991">
        <v>1</v>
      </c>
      <c r="K1991">
        <v>1</v>
      </c>
      <c r="L1991">
        <v>1</v>
      </c>
      <c r="M1991">
        <v>0</v>
      </c>
      <c r="N1991">
        <v>1</v>
      </c>
      <c r="O1991">
        <v>1</v>
      </c>
      <c r="P1991">
        <v>1</v>
      </c>
      <c r="Q1991">
        <v>1</v>
      </c>
      <c r="R1991">
        <v>0</v>
      </c>
      <c r="S1991">
        <v>0</v>
      </c>
      <c r="T1991">
        <v>1</v>
      </c>
      <c r="U1991">
        <v>1</v>
      </c>
      <c r="V1991">
        <v>1</v>
      </c>
      <c r="W1991">
        <v>1</v>
      </c>
      <c r="X1991">
        <v>0</v>
      </c>
      <c r="Y1991">
        <v>0</v>
      </c>
      <c r="Z1991">
        <v>1</v>
      </c>
      <c r="AA1991">
        <v>1</v>
      </c>
      <c r="AB1991">
        <v>1</v>
      </c>
      <c r="AC1991">
        <v>1</v>
      </c>
      <c r="AD1991">
        <v>0</v>
      </c>
      <c r="AE1991">
        <v>3.8</v>
      </c>
      <c r="AF1991">
        <v>3.8</v>
      </c>
      <c r="AG1991">
        <v>3.8</v>
      </c>
      <c r="AH1991">
        <v>94.44</v>
      </c>
      <c r="AI1991">
        <v>877</v>
      </c>
      <c r="AJ1991">
        <v>877</v>
      </c>
      <c r="AK1991">
        <v>5.5862000000000002E-2</v>
      </c>
      <c r="AL1991">
        <v>0.40894000000000003</v>
      </c>
      <c r="AN1991" t="s">
        <v>43</v>
      </c>
      <c r="AO1991" t="s">
        <v>43</v>
      </c>
      <c r="AP1991" t="s">
        <v>43</v>
      </c>
      <c r="AQ1991" t="s">
        <v>43</v>
      </c>
      <c r="AS1991">
        <v>0</v>
      </c>
      <c r="AT1991">
        <v>3.8</v>
      </c>
      <c r="AU1991">
        <v>3.8</v>
      </c>
      <c r="AV1991">
        <v>3.8</v>
      </c>
      <c r="AW1991">
        <v>3.8</v>
      </c>
      <c r="AX1991">
        <v>0</v>
      </c>
      <c r="AY1991">
        <v>86756000</v>
      </c>
      <c r="AZ1991">
        <v>0</v>
      </c>
      <c r="BA1991">
        <v>16313000</v>
      </c>
      <c r="BB1991">
        <v>25806000</v>
      </c>
      <c r="BC1991">
        <v>31498000</v>
      </c>
      <c r="BD1991">
        <v>13139000</v>
      </c>
      <c r="BE1991">
        <v>0</v>
      </c>
      <c r="BF1991">
        <v>30</v>
      </c>
      <c r="BG1991">
        <v>2891900</v>
      </c>
      <c r="BH1991">
        <v>0</v>
      </c>
      <c r="BI1991">
        <v>543780</v>
      </c>
      <c r="BJ1991">
        <v>860210</v>
      </c>
      <c r="BK1991">
        <v>1049900</v>
      </c>
      <c r="BL1991">
        <v>437950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1</v>
      </c>
      <c r="BY1991">
        <v>0</v>
      </c>
      <c r="BZ1991">
        <v>1</v>
      </c>
      <c r="CA1991" t="s">
        <v>16609</v>
      </c>
      <c r="CE1991">
        <v>1989</v>
      </c>
      <c r="CF1991">
        <v>8037</v>
      </c>
      <c r="CG1991" t="b">
        <v>1</v>
      </c>
      <c r="CH1991">
        <v>8474</v>
      </c>
      <c r="CI1991" t="s">
        <v>16610</v>
      </c>
      <c r="CJ1991">
        <v>34874</v>
      </c>
      <c r="CK1991">
        <v>34874</v>
      </c>
      <c r="CN1991">
        <v>-1</v>
      </c>
    </row>
    <row r="1992" spans="1:92" x14ac:dyDescent="0.3">
      <c r="A1992" t="s">
        <v>16611</v>
      </c>
      <c r="B1992" t="s">
        <v>16611</v>
      </c>
      <c r="C1992">
        <v>2</v>
      </c>
      <c r="D1992">
        <v>2</v>
      </c>
      <c r="E1992">
        <v>2</v>
      </c>
      <c r="H1992" t="s">
        <v>16612</v>
      </c>
      <c r="I1992">
        <v>1</v>
      </c>
      <c r="J1992">
        <v>2</v>
      </c>
      <c r="K1992">
        <v>2</v>
      </c>
      <c r="L1992">
        <v>2</v>
      </c>
      <c r="M1992">
        <v>1</v>
      </c>
      <c r="N1992">
        <v>0</v>
      </c>
      <c r="O1992">
        <v>1</v>
      </c>
      <c r="P1992">
        <v>0</v>
      </c>
      <c r="Q1992">
        <v>0</v>
      </c>
      <c r="R1992">
        <v>0</v>
      </c>
      <c r="S1992">
        <v>1</v>
      </c>
      <c r="T1992">
        <v>0</v>
      </c>
      <c r="U1992">
        <v>1</v>
      </c>
      <c r="V1992">
        <v>0</v>
      </c>
      <c r="W1992">
        <v>0</v>
      </c>
      <c r="X1992">
        <v>0</v>
      </c>
      <c r="Y1992">
        <v>1</v>
      </c>
      <c r="Z1992">
        <v>0</v>
      </c>
      <c r="AA1992">
        <v>1</v>
      </c>
      <c r="AB1992">
        <v>0</v>
      </c>
      <c r="AC1992">
        <v>0</v>
      </c>
      <c r="AD1992">
        <v>0</v>
      </c>
      <c r="AE1992">
        <v>7.2</v>
      </c>
      <c r="AF1992">
        <v>7.2</v>
      </c>
      <c r="AG1992">
        <v>7.2</v>
      </c>
      <c r="AH1992">
        <v>58.616999999999997</v>
      </c>
      <c r="AI1992">
        <v>513</v>
      </c>
      <c r="AJ1992">
        <v>513</v>
      </c>
      <c r="AK1992">
        <v>0</v>
      </c>
      <c r="AL1992">
        <v>8.2662999999999993</v>
      </c>
      <c r="AM1992" t="s">
        <v>43</v>
      </c>
      <c r="AO1992" t="s">
        <v>43</v>
      </c>
      <c r="AS1992">
        <v>2.2999999999999998</v>
      </c>
      <c r="AT1992">
        <v>0</v>
      </c>
      <c r="AU1992">
        <v>4.9000000000000004</v>
      </c>
      <c r="AV1992">
        <v>0</v>
      </c>
      <c r="AW1992">
        <v>0</v>
      </c>
      <c r="AX1992">
        <v>0</v>
      </c>
      <c r="AY1992">
        <v>10733000</v>
      </c>
      <c r="AZ1992">
        <v>4296800</v>
      </c>
      <c r="BA1992">
        <v>0</v>
      </c>
      <c r="BB1992">
        <v>6436600</v>
      </c>
      <c r="BC1992">
        <v>0</v>
      </c>
      <c r="BD1992">
        <v>0</v>
      </c>
      <c r="BE1992">
        <v>0</v>
      </c>
      <c r="BF1992">
        <v>30</v>
      </c>
      <c r="BG1992">
        <v>357780</v>
      </c>
      <c r="BH1992">
        <v>143230</v>
      </c>
      <c r="BI1992">
        <v>0</v>
      </c>
      <c r="BJ1992">
        <v>214550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1</v>
      </c>
      <c r="BU1992">
        <v>0</v>
      </c>
      <c r="BV1992">
        <v>2</v>
      </c>
      <c r="BW1992">
        <v>0</v>
      </c>
      <c r="BX1992">
        <v>0</v>
      </c>
      <c r="BY1992">
        <v>0</v>
      </c>
      <c r="BZ1992">
        <v>3</v>
      </c>
      <c r="CA1992" t="s">
        <v>16613</v>
      </c>
      <c r="CE1992">
        <v>1990</v>
      </c>
      <c r="CF1992" t="s">
        <v>16614</v>
      </c>
      <c r="CG1992" t="s">
        <v>229</v>
      </c>
      <c r="CH1992" t="s">
        <v>16615</v>
      </c>
      <c r="CI1992" t="s">
        <v>16616</v>
      </c>
      <c r="CJ1992" t="s">
        <v>16617</v>
      </c>
      <c r="CK1992" t="s">
        <v>16618</v>
      </c>
      <c r="CN1992">
        <v>-1</v>
      </c>
    </row>
    <row r="1993" spans="1:92" x14ac:dyDescent="0.3">
      <c r="A1993" t="s">
        <v>16619</v>
      </c>
      <c r="B1993" t="s">
        <v>16619</v>
      </c>
      <c r="C1993">
        <v>1</v>
      </c>
      <c r="D1993">
        <v>1</v>
      </c>
      <c r="E1993">
        <v>1</v>
      </c>
      <c r="F1993" t="s">
        <v>16620</v>
      </c>
      <c r="G1993" t="s">
        <v>16621</v>
      </c>
      <c r="H1993" t="s">
        <v>16622</v>
      </c>
      <c r="I1993">
        <v>1</v>
      </c>
      <c r="J1993">
        <v>1</v>
      </c>
      <c r="K1993">
        <v>1</v>
      </c>
      <c r="L1993">
        <v>1</v>
      </c>
      <c r="M1993">
        <v>1</v>
      </c>
      <c r="N1993">
        <v>1</v>
      </c>
      <c r="O1993">
        <v>1</v>
      </c>
      <c r="P1993">
        <v>1</v>
      </c>
      <c r="Q1993">
        <v>0</v>
      </c>
      <c r="R1993">
        <v>0</v>
      </c>
      <c r="S1993">
        <v>1</v>
      </c>
      <c r="T1993">
        <v>1</v>
      </c>
      <c r="U1993">
        <v>1</v>
      </c>
      <c r="V1993">
        <v>1</v>
      </c>
      <c r="W1993">
        <v>0</v>
      </c>
      <c r="X1993">
        <v>0</v>
      </c>
      <c r="Y1993">
        <v>1</v>
      </c>
      <c r="Z1993">
        <v>1</v>
      </c>
      <c r="AA1993">
        <v>1</v>
      </c>
      <c r="AB1993">
        <v>1</v>
      </c>
      <c r="AC1993">
        <v>0</v>
      </c>
      <c r="AD1993">
        <v>0</v>
      </c>
      <c r="AE1993">
        <v>24.7</v>
      </c>
      <c r="AF1993">
        <v>24.7</v>
      </c>
      <c r="AG1993">
        <v>24.7</v>
      </c>
      <c r="AH1993">
        <v>10.343999999999999</v>
      </c>
      <c r="AI1993">
        <v>89</v>
      </c>
      <c r="AJ1993">
        <v>89</v>
      </c>
      <c r="AK1993">
        <v>0</v>
      </c>
      <c r="AL1993">
        <v>43.348999999999997</v>
      </c>
      <c r="AM1993" t="s">
        <v>43</v>
      </c>
      <c r="AN1993" t="s">
        <v>43</v>
      </c>
      <c r="AO1993" t="s">
        <v>43</v>
      </c>
      <c r="AP1993" t="s">
        <v>43</v>
      </c>
      <c r="AS1993">
        <v>24.7</v>
      </c>
      <c r="AT1993">
        <v>24.7</v>
      </c>
      <c r="AU1993">
        <v>24.7</v>
      </c>
      <c r="AV1993">
        <v>24.7</v>
      </c>
      <c r="AW1993">
        <v>0</v>
      </c>
      <c r="AX1993">
        <v>0</v>
      </c>
      <c r="AY1993">
        <v>329280000</v>
      </c>
      <c r="AZ1993">
        <v>26315000</v>
      </c>
      <c r="BA1993">
        <v>122330000</v>
      </c>
      <c r="BB1993">
        <v>168200000</v>
      </c>
      <c r="BC1993">
        <v>12439000</v>
      </c>
      <c r="BD1993">
        <v>0</v>
      </c>
      <c r="BE1993">
        <v>0</v>
      </c>
      <c r="BF1993">
        <v>5</v>
      </c>
      <c r="BG1993">
        <v>6327100</v>
      </c>
      <c r="BH1993">
        <v>5263000</v>
      </c>
      <c r="BI1993">
        <v>2768200</v>
      </c>
      <c r="BJ1993">
        <v>3558900</v>
      </c>
      <c r="BK1993">
        <v>2487700</v>
      </c>
      <c r="BL1993">
        <v>0</v>
      </c>
      <c r="BM1993">
        <v>0</v>
      </c>
      <c r="BN1993">
        <v>0</v>
      </c>
      <c r="BO1993">
        <v>110870000</v>
      </c>
      <c r="BP1993">
        <v>148020000</v>
      </c>
      <c r="BQ1993">
        <v>0</v>
      </c>
      <c r="BR1993">
        <v>0</v>
      </c>
      <c r="BS1993">
        <v>0</v>
      </c>
      <c r="BT1993">
        <v>0</v>
      </c>
      <c r="BU1993">
        <v>2</v>
      </c>
      <c r="BV1993">
        <v>2</v>
      </c>
      <c r="BW1993">
        <v>1</v>
      </c>
      <c r="BX1993">
        <v>0</v>
      </c>
      <c r="BY1993">
        <v>0</v>
      </c>
      <c r="BZ1993">
        <v>5</v>
      </c>
      <c r="CA1993" t="s">
        <v>16623</v>
      </c>
      <c r="CE1993">
        <v>1991</v>
      </c>
      <c r="CF1993">
        <v>7363</v>
      </c>
      <c r="CG1993" t="b">
        <v>1</v>
      </c>
      <c r="CH1993">
        <v>7777</v>
      </c>
      <c r="CI1993" t="s">
        <v>16624</v>
      </c>
      <c r="CJ1993" t="s">
        <v>16625</v>
      </c>
      <c r="CK1993">
        <v>32334</v>
      </c>
      <c r="CN1993">
        <v>-1</v>
      </c>
    </row>
    <row r="1994" spans="1:92" x14ac:dyDescent="0.3">
      <c r="A1994" t="s">
        <v>16626</v>
      </c>
      <c r="B1994" t="s">
        <v>16626</v>
      </c>
      <c r="C1994">
        <v>2</v>
      </c>
      <c r="D1994">
        <v>2</v>
      </c>
      <c r="E1994">
        <v>2</v>
      </c>
      <c r="G1994" t="s">
        <v>16627</v>
      </c>
      <c r="H1994" t="s">
        <v>16628</v>
      </c>
      <c r="I1994">
        <v>1</v>
      </c>
      <c r="J1994">
        <v>2</v>
      </c>
      <c r="K1994">
        <v>2</v>
      </c>
      <c r="L1994">
        <v>2</v>
      </c>
      <c r="M1994">
        <v>2</v>
      </c>
      <c r="N1994">
        <v>1</v>
      </c>
      <c r="O1994">
        <v>2</v>
      </c>
      <c r="P1994">
        <v>2</v>
      </c>
      <c r="Q1994">
        <v>2</v>
      </c>
      <c r="R1994">
        <v>2</v>
      </c>
      <c r="S1994">
        <v>2</v>
      </c>
      <c r="T1994">
        <v>1</v>
      </c>
      <c r="U1994">
        <v>2</v>
      </c>
      <c r="V1994">
        <v>2</v>
      </c>
      <c r="W1994">
        <v>2</v>
      </c>
      <c r="X1994">
        <v>2</v>
      </c>
      <c r="Y1994">
        <v>2</v>
      </c>
      <c r="Z1994">
        <v>1</v>
      </c>
      <c r="AA1994">
        <v>2</v>
      </c>
      <c r="AB1994">
        <v>2</v>
      </c>
      <c r="AC1994">
        <v>2</v>
      </c>
      <c r="AD1994">
        <v>2</v>
      </c>
      <c r="AE1994">
        <v>17.3</v>
      </c>
      <c r="AF1994">
        <v>17.3</v>
      </c>
      <c r="AG1994">
        <v>17.3</v>
      </c>
      <c r="AH1994">
        <v>24.364000000000001</v>
      </c>
      <c r="AI1994">
        <v>208</v>
      </c>
      <c r="AJ1994">
        <v>208</v>
      </c>
      <c r="AK1994">
        <v>0</v>
      </c>
      <c r="AL1994">
        <v>20.93</v>
      </c>
      <c r="AM1994" t="s">
        <v>43</v>
      </c>
      <c r="AN1994" t="s">
        <v>43</v>
      </c>
      <c r="AO1994" t="s">
        <v>43</v>
      </c>
      <c r="AP1994" t="s">
        <v>43</v>
      </c>
      <c r="AQ1994" t="s">
        <v>43</v>
      </c>
      <c r="AR1994" t="s">
        <v>43</v>
      </c>
      <c r="AS1994">
        <v>17.3</v>
      </c>
      <c r="AT1994">
        <v>7.7</v>
      </c>
      <c r="AU1994">
        <v>17.3</v>
      </c>
      <c r="AV1994">
        <v>17.3</v>
      </c>
      <c r="AW1994">
        <v>17.3</v>
      </c>
      <c r="AX1994">
        <v>17.3</v>
      </c>
      <c r="AY1994">
        <v>212670000</v>
      </c>
      <c r="AZ1994">
        <v>26341000</v>
      </c>
      <c r="BA1994">
        <v>33221000</v>
      </c>
      <c r="BB1994">
        <v>62241000</v>
      </c>
      <c r="BC1994">
        <v>45943000</v>
      </c>
      <c r="BD1994">
        <v>35824000</v>
      </c>
      <c r="BE1994">
        <v>9099700</v>
      </c>
      <c r="BF1994">
        <v>13</v>
      </c>
      <c r="BG1994">
        <v>3014700</v>
      </c>
      <c r="BH1994">
        <v>2026300</v>
      </c>
      <c r="BI1994">
        <v>867880</v>
      </c>
      <c r="BJ1994">
        <v>987600</v>
      </c>
      <c r="BK1994">
        <v>732500</v>
      </c>
      <c r="BL1994">
        <v>426770</v>
      </c>
      <c r="BM1994">
        <v>699970</v>
      </c>
      <c r="BN1994">
        <v>14964000</v>
      </c>
      <c r="BO1994">
        <v>20002000</v>
      </c>
      <c r="BP1994">
        <v>31475000</v>
      </c>
      <c r="BQ1994">
        <v>23038000</v>
      </c>
      <c r="BR1994">
        <v>15187000</v>
      </c>
      <c r="BS1994">
        <v>5992100</v>
      </c>
      <c r="BT1994">
        <v>2</v>
      </c>
      <c r="BU1994">
        <v>3</v>
      </c>
      <c r="BV1994">
        <v>2</v>
      </c>
      <c r="BW1994">
        <v>3</v>
      </c>
      <c r="BX1994">
        <v>2</v>
      </c>
      <c r="BY1994">
        <v>2</v>
      </c>
      <c r="BZ1994">
        <v>14</v>
      </c>
      <c r="CA1994" t="s">
        <v>16629</v>
      </c>
      <c r="CE1994">
        <v>1992</v>
      </c>
      <c r="CF1994" t="s">
        <v>16630</v>
      </c>
      <c r="CG1994" t="s">
        <v>229</v>
      </c>
      <c r="CH1994" t="s">
        <v>16631</v>
      </c>
      <c r="CI1994" t="s">
        <v>16632</v>
      </c>
      <c r="CJ1994" t="s">
        <v>16633</v>
      </c>
      <c r="CK1994" t="s">
        <v>16634</v>
      </c>
      <c r="CN1994">
        <v>-1</v>
      </c>
    </row>
    <row r="1995" spans="1:92" x14ac:dyDescent="0.3">
      <c r="A1995" t="s">
        <v>16635</v>
      </c>
      <c r="B1995" t="s">
        <v>16635</v>
      </c>
      <c r="C1995" t="s">
        <v>222</v>
      </c>
      <c r="D1995" t="s">
        <v>222</v>
      </c>
      <c r="E1995" t="s">
        <v>222</v>
      </c>
      <c r="G1995" t="s">
        <v>16636</v>
      </c>
      <c r="H1995" t="s">
        <v>16637</v>
      </c>
      <c r="I1995">
        <v>2</v>
      </c>
      <c r="J1995">
        <v>2</v>
      </c>
      <c r="K1995">
        <v>2</v>
      </c>
      <c r="L1995">
        <v>2</v>
      </c>
      <c r="M1995">
        <v>2</v>
      </c>
      <c r="N1995">
        <v>0</v>
      </c>
      <c r="O1995">
        <v>2</v>
      </c>
      <c r="P1995">
        <v>0</v>
      </c>
      <c r="Q1995">
        <v>2</v>
      </c>
      <c r="R1995">
        <v>0</v>
      </c>
      <c r="S1995">
        <v>2</v>
      </c>
      <c r="T1995">
        <v>0</v>
      </c>
      <c r="U1995">
        <v>2</v>
      </c>
      <c r="V1995">
        <v>0</v>
      </c>
      <c r="W1995">
        <v>2</v>
      </c>
      <c r="X1995">
        <v>0</v>
      </c>
      <c r="Y1995">
        <v>2</v>
      </c>
      <c r="Z1995">
        <v>0</v>
      </c>
      <c r="AA1995">
        <v>2</v>
      </c>
      <c r="AB1995">
        <v>0</v>
      </c>
      <c r="AC1995">
        <v>2</v>
      </c>
      <c r="AD1995">
        <v>0</v>
      </c>
      <c r="AE1995">
        <v>7.1</v>
      </c>
      <c r="AF1995">
        <v>7.1</v>
      </c>
      <c r="AG1995">
        <v>7.1</v>
      </c>
      <c r="AH1995">
        <v>37.485999999999997</v>
      </c>
      <c r="AI1995">
        <v>326</v>
      </c>
      <c r="AJ1995" t="s">
        <v>16638</v>
      </c>
      <c r="AK1995">
        <v>0</v>
      </c>
      <c r="AL1995">
        <v>8.0424000000000007</v>
      </c>
      <c r="AM1995" t="s">
        <v>43</v>
      </c>
      <c r="AO1995" t="s">
        <v>43</v>
      </c>
      <c r="AQ1995" t="s">
        <v>44</v>
      </c>
      <c r="AS1995">
        <v>7.1</v>
      </c>
      <c r="AT1995">
        <v>0</v>
      </c>
      <c r="AU1995">
        <v>7.1</v>
      </c>
      <c r="AV1995">
        <v>0</v>
      </c>
      <c r="AW1995">
        <v>7.1</v>
      </c>
      <c r="AX1995">
        <v>0</v>
      </c>
      <c r="AY1995">
        <v>29804000</v>
      </c>
      <c r="AZ1995">
        <v>8685900</v>
      </c>
      <c r="BA1995">
        <v>0</v>
      </c>
      <c r="BB1995">
        <v>10697000</v>
      </c>
      <c r="BC1995">
        <v>0</v>
      </c>
      <c r="BD1995">
        <v>10422000</v>
      </c>
      <c r="BE1995">
        <v>0</v>
      </c>
      <c r="BF1995">
        <v>18</v>
      </c>
      <c r="BG1995">
        <v>784520</v>
      </c>
      <c r="BH1995">
        <v>291280</v>
      </c>
      <c r="BI1995">
        <v>0</v>
      </c>
      <c r="BJ1995">
        <v>198340</v>
      </c>
      <c r="BK1995">
        <v>0</v>
      </c>
      <c r="BL1995">
        <v>294910</v>
      </c>
      <c r="BM1995">
        <v>0</v>
      </c>
      <c r="BN1995">
        <v>5655400</v>
      </c>
      <c r="BO1995">
        <v>0</v>
      </c>
      <c r="BP1995">
        <v>6714100</v>
      </c>
      <c r="BQ1995">
        <v>0</v>
      </c>
      <c r="BR1995">
        <v>0</v>
      </c>
      <c r="BS1995">
        <v>0</v>
      </c>
      <c r="BT1995">
        <v>1</v>
      </c>
      <c r="BU1995">
        <v>0</v>
      </c>
      <c r="BV1995">
        <v>2</v>
      </c>
      <c r="BW1995">
        <v>0</v>
      </c>
      <c r="BX1995">
        <v>0</v>
      </c>
      <c r="BY1995">
        <v>0</v>
      </c>
      <c r="BZ1995">
        <v>3</v>
      </c>
      <c r="CA1995" t="s">
        <v>16639</v>
      </c>
      <c r="CE1995">
        <v>1993</v>
      </c>
      <c r="CF1995" t="s">
        <v>16640</v>
      </c>
      <c r="CG1995" t="s">
        <v>229</v>
      </c>
      <c r="CH1995" t="s">
        <v>16641</v>
      </c>
      <c r="CI1995" t="s">
        <v>16642</v>
      </c>
      <c r="CJ1995" t="s">
        <v>16643</v>
      </c>
      <c r="CK1995" t="s">
        <v>16644</v>
      </c>
      <c r="CN1995" t="s">
        <v>48</v>
      </c>
    </row>
    <row r="1996" spans="1:92" x14ac:dyDescent="0.3">
      <c r="A1996" t="s">
        <v>16645</v>
      </c>
      <c r="B1996" t="s">
        <v>16645</v>
      </c>
      <c r="C1996">
        <v>2</v>
      </c>
      <c r="D1996">
        <v>2</v>
      </c>
      <c r="E1996">
        <v>2</v>
      </c>
      <c r="F1996" t="s">
        <v>16646</v>
      </c>
      <c r="G1996" t="s">
        <v>16647</v>
      </c>
      <c r="H1996" t="s">
        <v>16648</v>
      </c>
      <c r="I1996">
        <v>1</v>
      </c>
      <c r="J1996">
        <v>2</v>
      </c>
      <c r="K1996">
        <v>2</v>
      </c>
      <c r="L1996">
        <v>2</v>
      </c>
      <c r="M1996">
        <v>0</v>
      </c>
      <c r="N1996">
        <v>0</v>
      </c>
      <c r="O1996">
        <v>1</v>
      </c>
      <c r="P1996">
        <v>2</v>
      </c>
      <c r="Q1996">
        <v>2</v>
      </c>
      <c r="R1996">
        <v>0</v>
      </c>
      <c r="S1996">
        <v>0</v>
      </c>
      <c r="T1996">
        <v>0</v>
      </c>
      <c r="U1996">
        <v>1</v>
      </c>
      <c r="V1996">
        <v>2</v>
      </c>
      <c r="W1996">
        <v>2</v>
      </c>
      <c r="X1996">
        <v>0</v>
      </c>
      <c r="Y1996">
        <v>0</v>
      </c>
      <c r="Z1996">
        <v>0</v>
      </c>
      <c r="AA1996">
        <v>1</v>
      </c>
      <c r="AB1996">
        <v>2</v>
      </c>
      <c r="AC1996">
        <v>2</v>
      </c>
      <c r="AD1996">
        <v>0</v>
      </c>
      <c r="AE1996">
        <v>8.6</v>
      </c>
      <c r="AF1996">
        <v>8.6</v>
      </c>
      <c r="AG1996">
        <v>8.6</v>
      </c>
      <c r="AH1996">
        <v>60.197000000000003</v>
      </c>
      <c r="AI1996">
        <v>535</v>
      </c>
      <c r="AJ1996">
        <v>535</v>
      </c>
      <c r="AK1996">
        <v>0</v>
      </c>
      <c r="AL1996">
        <v>25.254999999999999</v>
      </c>
      <c r="AO1996" t="s">
        <v>43</v>
      </c>
      <c r="AP1996" t="s">
        <v>43</v>
      </c>
      <c r="AQ1996" t="s">
        <v>43</v>
      </c>
      <c r="AS1996">
        <v>0</v>
      </c>
      <c r="AT1996">
        <v>0</v>
      </c>
      <c r="AU1996">
        <v>5.4</v>
      </c>
      <c r="AV1996">
        <v>8.6</v>
      </c>
      <c r="AW1996">
        <v>8.6</v>
      </c>
      <c r="AX1996">
        <v>0</v>
      </c>
      <c r="AY1996">
        <v>56340000</v>
      </c>
      <c r="AZ1996">
        <v>0</v>
      </c>
      <c r="BA1996">
        <v>0</v>
      </c>
      <c r="BB1996">
        <v>12454000</v>
      </c>
      <c r="BC1996">
        <v>25805000</v>
      </c>
      <c r="BD1996">
        <v>18081000</v>
      </c>
      <c r="BE1996">
        <v>0</v>
      </c>
      <c r="BF1996">
        <v>34</v>
      </c>
      <c r="BG1996">
        <v>574410</v>
      </c>
      <c r="BH1996">
        <v>0</v>
      </c>
      <c r="BI1996">
        <v>0</v>
      </c>
      <c r="BJ1996">
        <v>366290</v>
      </c>
      <c r="BK1996">
        <v>446420</v>
      </c>
      <c r="BL1996">
        <v>127990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1</v>
      </c>
      <c r="BW1996">
        <v>1</v>
      </c>
      <c r="BX1996">
        <v>3</v>
      </c>
      <c r="BY1996">
        <v>0</v>
      </c>
      <c r="BZ1996">
        <v>5</v>
      </c>
      <c r="CA1996" t="s">
        <v>16649</v>
      </c>
      <c r="CE1996">
        <v>1994</v>
      </c>
      <c r="CF1996" t="s">
        <v>16650</v>
      </c>
      <c r="CG1996" t="s">
        <v>229</v>
      </c>
      <c r="CH1996" t="s">
        <v>16651</v>
      </c>
      <c r="CI1996" t="s">
        <v>16652</v>
      </c>
      <c r="CJ1996" t="s">
        <v>16653</v>
      </c>
      <c r="CK1996" t="s">
        <v>16654</v>
      </c>
      <c r="CN1996">
        <v>-1</v>
      </c>
    </row>
    <row r="1997" spans="1:92" x14ac:dyDescent="0.3">
      <c r="A1997" t="s">
        <v>16655</v>
      </c>
      <c r="B1997" t="s">
        <v>16655</v>
      </c>
      <c r="C1997">
        <v>2</v>
      </c>
      <c r="D1997">
        <v>2</v>
      </c>
      <c r="E1997">
        <v>2</v>
      </c>
      <c r="H1997" t="s">
        <v>16656</v>
      </c>
      <c r="I1997">
        <v>1</v>
      </c>
      <c r="J1997">
        <v>2</v>
      </c>
      <c r="K1997">
        <v>2</v>
      </c>
      <c r="L1997">
        <v>2</v>
      </c>
      <c r="M1997">
        <v>1</v>
      </c>
      <c r="N1997">
        <v>1</v>
      </c>
      <c r="O1997">
        <v>2</v>
      </c>
      <c r="P1997">
        <v>2</v>
      </c>
      <c r="Q1997">
        <v>2</v>
      </c>
      <c r="R1997">
        <v>1</v>
      </c>
      <c r="S1997">
        <v>1</v>
      </c>
      <c r="T1997">
        <v>1</v>
      </c>
      <c r="U1997">
        <v>2</v>
      </c>
      <c r="V1997">
        <v>2</v>
      </c>
      <c r="W1997">
        <v>2</v>
      </c>
      <c r="X1997">
        <v>1</v>
      </c>
      <c r="Y1997">
        <v>1</v>
      </c>
      <c r="Z1997">
        <v>1</v>
      </c>
      <c r="AA1997">
        <v>2</v>
      </c>
      <c r="AB1997">
        <v>2</v>
      </c>
      <c r="AC1997">
        <v>2</v>
      </c>
      <c r="AD1997">
        <v>1</v>
      </c>
      <c r="AE1997">
        <v>21</v>
      </c>
      <c r="AF1997">
        <v>21</v>
      </c>
      <c r="AG1997">
        <v>21</v>
      </c>
      <c r="AH1997">
        <v>11.957000000000001</v>
      </c>
      <c r="AI1997">
        <v>105</v>
      </c>
      <c r="AJ1997">
        <v>105</v>
      </c>
      <c r="AK1997">
        <v>0</v>
      </c>
      <c r="AL1997">
        <v>17.391999999999999</v>
      </c>
      <c r="AM1997" t="s">
        <v>43</v>
      </c>
      <c r="AN1997" t="s">
        <v>43</v>
      </c>
      <c r="AO1997" t="s">
        <v>44</v>
      </c>
      <c r="AP1997" t="s">
        <v>43</v>
      </c>
      <c r="AQ1997" t="s">
        <v>43</v>
      </c>
      <c r="AR1997" t="s">
        <v>44</v>
      </c>
      <c r="AS1997">
        <v>9.5</v>
      </c>
      <c r="AT1997">
        <v>9.5</v>
      </c>
      <c r="AU1997">
        <v>21</v>
      </c>
      <c r="AV1997">
        <v>21</v>
      </c>
      <c r="AW1997">
        <v>21</v>
      </c>
      <c r="AX1997">
        <v>11.4</v>
      </c>
      <c r="AY1997">
        <v>408580000</v>
      </c>
      <c r="AZ1997">
        <v>42208000</v>
      </c>
      <c r="BA1997">
        <v>139430000</v>
      </c>
      <c r="BB1997">
        <v>26242000</v>
      </c>
      <c r="BC1997">
        <v>140490000</v>
      </c>
      <c r="BD1997">
        <v>56275000</v>
      </c>
      <c r="BE1997">
        <v>3932300</v>
      </c>
      <c r="BF1997">
        <v>7</v>
      </c>
      <c r="BG1997">
        <v>58369000</v>
      </c>
      <c r="BH1997">
        <v>6029800</v>
      </c>
      <c r="BI1997">
        <v>19918000</v>
      </c>
      <c r="BJ1997">
        <v>3748900</v>
      </c>
      <c r="BK1997">
        <v>20071000</v>
      </c>
      <c r="BL1997">
        <v>8039300</v>
      </c>
      <c r="BM1997">
        <v>561760</v>
      </c>
      <c r="BN1997">
        <v>0</v>
      </c>
      <c r="BO1997">
        <v>0</v>
      </c>
      <c r="BP1997">
        <v>22337000</v>
      </c>
      <c r="BQ1997">
        <v>82331000</v>
      </c>
      <c r="BR1997">
        <v>49238000</v>
      </c>
      <c r="BS1997">
        <v>0</v>
      </c>
      <c r="BT1997">
        <v>2</v>
      </c>
      <c r="BU1997">
        <v>1</v>
      </c>
      <c r="BV1997">
        <v>0</v>
      </c>
      <c r="BW1997">
        <v>8</v>
      </c>
      <c r="BX1997">
        <v>5</v>
      </c>
      <c r="BY1997">
        <v>0</v>
      </c>
      <c r="BZ1997">
        <v>16</v>
      </c>
      <c r="CA1997" t="s">
        <v>16657</v>
      </c>
      <c r="CE1997">
        <v>1995</v>
      </c>
      <c r="CF1997" t="s">
        <v>16658</v>
      </c>
      <c r="CG1997" t="s">
        <v>229</v>
      </c>
      <c r="CH1997" t="s">
        <v>16659</v>
      </c>
      <c r="CI1997" t="s">
        <v>16660</v>
      </c>
      <c r="CJ1997" t="s">
        <v>16661</v>
      </c>
      <c r="CK1997" t="s">
        <v>16662</v>
      </c>
      <c r="CL1997" t="s">
        <v>16663</v>
      </c>
      <c r="CM1997" t="s">
        <v>16664</v>
      </c>
      <c r="CN1997">
        <v>-1</v>
      </c>
    </row>
    <row r="1998" spans="1:92" x14ac:dyDescent="0.3">
      <c r="A1998" t="s">
        <v>16665</v>
      </c>
      <c r="B1998" t="s">
        <v>16665</v>
      </c>
      <c r="C1998" t="s">
        <v>40</v>
      </c>
      <c r="D1998" t="s">
        <v>40</v>
      </c>
      <c r="E1998" t="s">
        <v>40</v>
      </c>
      <c r="F1998" t="s">
        <v>16666</v>
      </c>
      <c r="G1998" t="s">
        <v>16667</v>
      </c>
      <c r="H1998" t="s">
        <v>16668</v>
      </c>
      <c r="I1998">
        <v>2</v>
      </c>
      <c r="J1998">
        <v>1</v>
      </c>
      <c r="K1998">
        <v>1</v>
      </c>
      <c r="L1998">
        <v>1</v>
      </c>
      <c r="M1998">
        <v>0</v>
      </c>
      <c r="N1998">
        <v>1</v>
      </c>
      <c r="O1998">
        <v>1</v>
      </c>
      <c r="P1998">
        <v>0</v>
      </c>
      <c r="Q1998">
        <v>0</v>
      </c>
      <c r="R1998">
        <v>1</v>
      </c>
      <c r="S1998">
        <v>0</v>
      </c>
      <c r="T1998">
        <v>1</v>
      </c>
      <c r="U1998">
        <v>1</v>
      </c>
      <c r="V1998">
        <v>0</v>
      </c>
      <c r="W1998">
        <v>0</v>
      </c>
      <c r="X1998">
        <v>1</v>
      </c>
      <c r="Y1998">
        <v>0</v>
      </c>
      <c r="Z1998">
        <v>1</v>
      </c>
      <c r="AA1998">
        <v>1</v>
      </c>
      <c r="AB1998">
        <v>0</v>
      </c>
      <c r="AC1998">
        <v>0</v>
      </c>
      <c r="AD1998">
        <v>1</v>
      </c>
      <c r="AE1998">
        <v>3.2</v>
      </c>
      <c r="AF1998">
        <v>3.2</v>
      </c>
      <c r="AG1998">
        <v>3.2</v>
      </c>
      <c r="AH1998">
        <v>44.808</v>
      </c>
      <c r="AI1998">
        <v>402</v>
      </c>
      <c r="AJ1998" t="s">
        <v>16669</v>
      </c>
      <c r="AK1998">
        <v>0</v>
      </c>
      <c r="AL1998">
        <v>5.5153999999999996</v>
      </c>
      <c r="AN1998" t="s">
        <v>44</v>
      </c>
      <c r="AO1998" t="s">
        <v>43</v>
      </c>
      <c r="AR1998" t="s">
        <v>43</v>
      </c>
      <c r="AS1998">
        <v>0</v>
      </c>
      <c r="AT1998">
        <v>3.2</v>
      </c>
      <c r="AU1998">
        <v>3.2</v>
      </c>
      <c r="AV1998">
        <v>0</v>
      </c>
      <c r="AW1998">
        <v>0</v>
      </c>
      <c r="AX1998">
        <v>3.2</v>
      </c>
      <c r="AY1998">
        <v>49981000</v>
      </c>
      <c r="AZ1998">
        <v>0</v>
      </c>
      <c r="BA1998">
        <v>6086900</v>
      </c>
      <c r="BB1998">
        <v>39001000</v>
      </c>
      <c r="BC1998">
        <v>0</v>
      </c>
      <c r="BD1998">
        <v>0</v>
      </c>
      <c r="BE1998">
        <v>4893300</v>
      </c>
      <c r="BF1998">
        <v>23</v>
      </c>
      <c r="BG1998">
        <v>2173100</v>
      </c>
      <c r="BH1998">
        <v>0</v>
      </c>
      <c r="BI1998">
        <v>264650</v>
      </c>
      <c r="BJ1998">
        <v>1695700</v>
      </c>
      <c r="BK1998">
        <v>0</v>
      </c>
      <c r="BL1998">
        <v>0</v>
      </c>
      <c r="BM1998">
        <v>212750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1</v>
      </c>
      <c r="BW1998">
        <v>0</v>
      </c>
      <c r="BX1998">
        <v>0</v>
      </c>
      <c r="BY1998">
        <v>1</v>
      </c>
      <c r="BZ1998">
        <v>2</v>
      </c>
      <c r="CA1998" t="s">
        <v>16670</v>
      </c>
      <c r="CE1998">
        <v>1996</v>
      </c>
      <c r="CF1998">
        <v>4557</v>
      </c>
      <c r="CG1998" t="b">
        <v>1</v>
      </c>
      <c r="CH1998">
        <v>4784</v>
      </c>
      <c r="CI1998" t="s">
        <v>16671</v>
      </c>
      <c r="CJ1998" t="s">
        <v>16672</v>
      </c>
      <c r="CK1998">
        <v>19926</v>
      </c>
      <c r="CN1998" t="s">
        <v>48</v>
      </c>
    </row>
    <row r="1999" spans="1:92" x14ac:dyDescent="0.3">
      <c r="A1999" t="s">
        <v>16673</v>
      </c>
      <c r="B1999" t="s">
        <v>16673</v>
      </c>
      <c r="C1999">
        <v>2</v>
      </c>
      <c r="D1999">
        <v>2</v>
      </c>
      <c r="E1999">
        <v>2</v>
      </c>
      <c r="G1999" t="s">
        <v>16674</v>
      </c>
      <c r="H1999" t="s">
        <v>16675</v>
      </c>
      <c r="I1999">
        <v>1</v>
      </c>
      <c r="J1999">
        <v>2</v>
      </c>
      <c r="K1999">
        <v>2</v>
      </c>
      <c r="L1999">
        <v>2</v>
      </c>
      <c r="M1999">
        <v>0</v>
      </c>
      <c r="N1999">
        <v>2</v>
      </c>
      <c r="O1999">
        <v>1</v>
      </c>
      <c r="P1999">
        <v>1</v>
      </c>
      <c r="Q1999">
        <v>1</v>
      </c>
      <c r="R1999">
        <v>1</v>
      </c>
      <c r="S1999">
        <v>0</v>
      </c>
      <c r="T1999">
        <v>2</v>
      </c>
      <c r="U1999">
        <v>1</v>
      </c>
      <c r="V1999">
        <v>1</v>
      </c>
      <c r="W1999">
        <v>1</v>
      </c>
      <c r="X1999">
        <v>1</v>
      </c>
      <c r="Y1999">
        <v>0</v>
      </c>
      <c r="Z1999">
        <v>2</v>
      </c>
      <c r="AA1999">
        <v>1</v>
      </c>
      <c r="AB1999">
        <v>1</v>
      </c>
      <c r="AC1999">
        <v>1</v>
      </c>
      <c r="AD1999">
        <v>1</v>
      </c>
      <c r="AE1999">
        <v>25.3</v>
      </c>
      <c r="AF1999">
        <v>25.3</v>
      </c>
      <c r="AG1999">
        <v>25.3</v>
      </c>
      <c r="AH1999">
        <v>17.524000000000001</v>
      </c>
      <c r="AI1999">
        <v>158</v>
      </c>
      <c r="AJ1999">
        <v>158</v>
      </c>
      <c r="AK1999">
        <v>0</v>
      </c>
      <c r="AL1999">
        <v>23.431999999999999</v>
      </c>
      <c r="AN1999" t="s">
        <v>43</v>
      </c>
      <c r="AO1999" t="s">
        <v>43</v>
      </c>
      <c r="AP1999" t="s">
        <v>43</v>
      </c>
      <c r="AQ1999" t="s">
        <v>44</v>
      </c>
      <c r="AR1999" t="s">
        <v>44</v>
      </c>
      <c r="AS1999">
        <v>0</v>
      </c>
      <c r="AT1999">
        <v>25.3</v>
      </c>
      <c r="AU1999">
        <v>8.1999999999999993</v>
      </c>
      <c r="AV1999">
        <v>17.100000000000001</v>
      </c>
      <c r="AW1999">
        <v>17.100000000000001</v>
      </c>
      <c r="AX1999">
        <v>17.100000000000001</v>
      </c>
      <c r="AY1999">
        <v>149000000</v>
      </c>
      <c r="AZ1999">
        <v>0</v>
      </c>
      <c r="BA1999">
        <v>61038000</v>
      </c>
      <c r="BB1999">
        <v>46865000</v>
      </c>
      <c r="BC1999">
        <v>19699000</v>
      </c>
      <c r="BD1999">
        <v>5962400</v>
      </c>
      <c r="BE1999">
        <v>15432000</v>
      </c>
      <c r="BF1999">
        <v>8</v>
      </c>
      <c r="BG1999">
        <v>11298000</v>
      </c>
      <c r="BH1999">
        <v>0</v>
      </c>
      <c r="BI1999">
        <v>5439500</v>
      </c>
      <c r="BJ1999">
        <v>5858100</v>
      </c>
      <c r="BK1999">
        <v>2462400</v>
      </c>
      <c r="BL1999">
        <v>745300</v>
      </c>
      <c r="BM1999">
        <v>1929000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2</v>
      </c>
      <c r="BV1999">
        <v>2</v>
      </c>
      <c r="BW1999">
        <v>1</v>
      </c>
      <c r="BX1999">
        <v>0</v>
      </c>
      <c r="BY1999">
        <v>0</v>
      </c>
      <c r="BZ1999">
        <v>5</v>
      </c>
      <c r="CA1999" t="s">
        <v>16676</v>
      </c>
      <c r="CE1999">
        <v>1997</v>
      </c>
      <c r="CF1999" t="s">
        <v>16677</v>
      </c>
      <c r="CG1999" t="s">
        <v>229</v>
      </c>
      <c r="CH1999" t="s">
        <v>16678</v>
      </c>
      <c r="CI1999" t="s">
        <v>16679</v>
      </c>
      <c r="CJ1999" t="s">
        <v>16680</v>
      </c>
      <c r="CK1999" t="s">
        <v>16681</v>
      </c>
      <c r="CN1999">
        <v>-1</v>
      </c>
    </row>
    <row r="2000" spans="1:92" x14ac:dyDescent="0.3">
      <c r="A2000" t="s">
        <v>16682</v>
      </c>
      <c r="B2000" t="s">
        <v>16682</v>
      </c>
      <c r="C2000" t="s">
        <v>222</v>
      </c>
      <c r="D2000" t="s">
        <v>222</v>
      </c>
      <c r="E2000" t="s">
        <v>222</v>
      </c>
      <c r="F2000" t="s">
        <v>16683</v>
      </c>
      <c r="G2000" t="s">
        <v>16684</v>
      </c>
      <c r="H2000" t="s">
        <v>16685</v>
      </c>
      <c r="I2000">
        <v>2</v>
      </c>
      <c r="J2000">
        <v>2</v>
      </c>
      <c r="K2000">
        <v>2</v>
      </c>
      <c r="L2000">
        <v>2</v>
      </c>
      <c r="M2000">
        <v>0</v>
      </c>
      <c r="N2000">
        <v>1</v>
      </c>
      <c r="O2000">
        <v>2</v>
      </c>
      <c r="P2000">
        <v>0</v>
      </c>
      <c r="Q2000">
        <v>0</v>
      </c>
      <c r="R2000">
        <v>0</v>
      </c>
      <c r="S2000">
        <v>0</v>
      </c>
      <c r="T2000">
        <v>1</v>
      </c>
      <c r="U2000">
        <v>2</v>
      </c>
      <c r="V2000">
        <v>0</v>
      </c>
      <c r="W2000">
        <v>0</v>
      </c>
      <c r="X2000">
        <v>0</v>
      </c>
      <c r="Y2000">
        <v>0</v>
      </c>
      <c r="Z2000">
        <v>1</v>
      </c>
      <c r="AA2000">
        <v>2</v>
      </c>
      <c r="AB2000">
        <v>0</v>
      </c>
      <c r="AC2000">
        <v>0</v>
      </c>
      <c r="AD2000">
        <v>0</v>
      </c>
      <c r="AE2000">
        <v>10.5</v>
      </c>
      <c r="AF2000">
        <v>10.5</v>
      </c>
      <c r="AG2000">
        <v>10.5</v>
      </c>
      <c r="AH2000">
        <v>46.92</v>
      </c>
      <c r="AI2000">
        <v>408</v>
      </c>
      <c r="AJ2000" t="s">
        <v>16686</v>
      </c>
      <c r="AK2000">
        <v>0</v>
      </c>
      <c r="AL2000">
        <v>5.5279999999999996</v>
      </c>
      <c r="AN2000" t="s">
        <v>43</v>
      </c>
      <c r="AO2000" t="s">
        <v>43</v>
      </c>
      <c r="AS2000">
        <v>0</v>
      </c>
      <c r="AT2000">
        <v>5.9</v>
      </c>
      <c r="AU2000">
        <v>10.5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27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1</v>
      </c>
      <c r="BV2000">
        <v>2</v>
      </c>
      <c r="BW2000">
        <v>0</v>
      </c>
      <c r="BX2000">
        <v>0</v>
      </c>
      <c r="BY2000">
        <v>0</v>
      </c>
      <c r="BZ2000">
        <v>3</v>
      </c>
      <c r="CA2000" t="s">
        <v>16687</v>
      </c>
      <c r="CE2000">
        <v>1998</v>
      </c>
      <c r="CF2000" t="s">
        <v>16688</v>
      </c>
      <c r="CG2000" t="s">
        <v>229</v>
      </c>
      <c r="CH2000" t="s">
        <v>16689</v>
      </c>
      <c r="CI2000" t="s">
        <v>16690</v>
      </c>
      <c r="CJ2000" t="s">
        <v>16691</v>
      </c>
      <c r="CK2000" t="s">
        <v>16692</v>
      </c>
      <c r="CN2000" t="s">
        <v>48</v>
      </c>
    </row>
    <row r="2001" spans="1:92" x14ac:dyDescent="0.3">
      <c r="A2001" t="s">
        <v>16693</v>
      </c>
      <c r="B2001" t="s">
        <v>16693</v>
      </c>
      <c r="C2001">
        <v>2</v>
      </c>
      <c r="D2001">
        <v>2</v>
      </c>
      <c r="E2001">
        <v>2</v>
      </c>
      <c r="F2001" t="s">
        <v>16694</v>
      </c>
      <c r="G2001" t="s">
        <v>16695</v>
      </c>
      <c r="H2001" t="s">
        <v>16696</v>
      </c>
      <c r="I2001">
        <v>1</v>
      </c>
      <c r="J2001">
        <v>2</v>
      </c>
      <c r="K2001">
        <v>2</v>
      </c>
      <c r="L2001">
        <v>2</v>
      </c>
      <c r="M2001">
        <v>1</v>
      </c>
      <c r="N2001">
        <v>2</v>
      </c>
      <c r="O2001">
        <v>2</v>
      </c>
      <c r="P2001">
        <v>0</v>
      </c>
      <c r="Q2001">
        <v>0</v>
      </c>
      <c r="R2001">
        <v>0</v>
      </c>
      <c r="S2001">
        <v>1</v>
      </c>
      <c r="T2001">
        <v>2</v>
      </c>
      <c r="U2001">
        <v>2</v>
      </c>
      <c r="V2001">
        <v>0</v>
      </c>
      <c r="W2001">
        <v>0</v>
      </c>
      <c r="X2001">
        <v>0</v>
      </c>
      <c r="Y2001">
        <v>1</v>
      </c>
      <c r="Z2001">
        <v>2</v>
      </c>
      <c r="AA2001">
        <v>2</v>
      </c>
      <c r="AB2001">
        <v>0</v>
      </c>
      <c r="AC2001">
        <v>0</v>
      </c>
      <c r="AD2001">
        <v>0</v>
      </c>
      <c r="AE2001">
        <v>18.899999999999999</v>
      </c>
      <c r="AF2001">
        <v>18.899999999999999</v>
      </c>
      <c r="AG2001">
        <v>18.899999999999999</v>
      </c>
      <c r="AH2001">
        <v>22.989000000000001</v>
      </c>
      <c r="AI2001">
        <v>201</v>
      </c>
      <c r="AJ2001">
        <v>201</v>
      </c>
      <c r="AK2001">
        <v>0</v>
      </c>
      <c r="AL2001">
        <v>14.169</v>
      </c>
      <c r="AM2001" t="s">
        <v>44</v>
      </c>
      <c r="AN2001" t="s">
        <v>43</v>
      </c>
      <c r="AO2001" t="s">
        <v>43</v>
      </c>
      <c r="AS2001">
        <v>10.9</v>
      </c>
      <c r="AT2001">
        <v>18.899999999999999</v>
      </c>
      <c r="AU2001">
        <v>18.899999999999999</v>
      </c>
      <c r="AV2001">
        <v>0</v>
      </c>
      <c r="AW2001">
        <v>0</v>
      </c>
      <c r="AX2001">
        <v>0</v>
      </c>
      <c r="AY2001">
        <v>66187000</v>
      </c>
      <c r="AZ2001">
        <v>8809900</v>
      </c>
      <c r="BA2001">
        <v>41525000</v>
      </c>
      <c r="BB2001">
        <v>15853000</v>
      </c>
      <c r="BC2001">
        <v>0</v>
      </c>
      <c r="BD2001">
        <v>0</v>
      </c>
      <c r="BE2001">
        <v>0</v>
      </c>
      <c r="BF2001">
        <v>14</v>
      </c>
      <c r="BG2001">
        <v>4727700</v>
      </c>
      <c r="BH2001">
        <v>629280</v>
      </c>
      <c r="BI2001">
        <v>2966000</v>
      </c>
      <c r="BJ2001">
        <v>1132300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2</v>
      </c>
      <c r="BV2001">
        <v>1</v>
      </c>
      <c r="BW2001">
        <v>0</v>
      </c>
      <c r="BX2001">
        <v>0</v>
      </c>
      <c r="BY2001">
        <v>0</v>
      </c>
      <c r="BZ2001">
        <v>3</v>
      </c>
      <c r="CA2001" t="s">
        <v>16697</v>
      </c>
      <c r="CE2001">
        <v>1999</v>
      </c>
      <c r="CF2001" t="s">
        <v>16698</v>
      </c>
      <c r="CG2001" t="s">
        <v>229</v>
      </c>
      <c r="CH2001" t="s">
        <v>16699</v>
      </c>
      <c r="CI2001" t="s">
        <v>16700</v>
      </c>
      <c r="CJ2001" t="s">
        <v>16701</v>
      </c>
      <c r="CK2001" t="s">
        <v>16702</v>
      </c>
      <c r="CN2001">
        <v>-1</v>
      </c>
    </row>
    <row r="2002" spans="1:92" x14ac:dyDescent="0.3">
      <c r="A2002" t="s">
        <v>16703</v>
      </c>
      <c r="B2002" t="s">
        <v>16703</v>
      </c>
      <c r="C2002">
        <v>1</v>
      </c>
      <c r="D2002">
        <v>1</v>
      </c>
      <c r="E2002">
        <v>1</v>
      </c>
      <c r="G2002" t="s">
        <v>16704</v>
      </c>
      <c r="H2002" t="s">
        <v>16705</v>
      </c>
      <c r="I2002">
        <v>1</v>
      </c>
      <c r="J2002">
        <v>1</v>
      </c>
      <c r="K2002">
        <v>1</v>
      </c>
      <c r="L2002">
        <v>1</v>
      </c>
      <c r="M2002">
        <v>0</v>
      </c>
      <c r="N2002">
        <v>0</v>
      </c>
      <c r="O2002">
        <v>1</v>
      </c>
      <c r="P2002">
        <v>1</v>
      </c>
      <c r="Q2002">
        <v>1</v>
      </c>
      <c r="R2002">
        <v>0</v>
      </c>
      <c r="S2002">
        <v>0</v>
      </c>
      <c r="T2002">
        <v>0</v>
      </c>
      <c r="U2002">
        <v>1</v>
      </c>
      <c r="V2002">
        <v>1</v>
      </c>
      <c r="W2002">
        <v>1</v>
      </c>
      <c r="X2002">
        <v>0</v>
      </c>
      <c r="Y2002">
        <v>0</v>
      </c>
      <c r="Z2002">
        <v>0</v>
      </c>
      <c r="AA2002">
        <v>1</v>
      </c>
      <c r="AB2002">
        <v>1</v>
      </c>
      <c r="AC2002">
        <v>1</v>
      </c>
      <c r="AD2002">
        <v>0</v>
      </c>
      <c r="AE2002">
        <v>8.1</v>
      </c>
      <c r="AF2002">
        <v>8.1</v>
      </c>
      <c r="AG2002">
        <v>8.1</v>
      </c>
      <c r="AH2002">
        <v>19.899000000000001</v>
      </c>
      <c r="AI2002">
        <v>173</v>
      </c>
      <c r="AJ2002">
        <v>173</v>
      </c>
      <c r="AK2002">
        <v>2.3592999999999999E-2</v>
      </c>
      <c r="AL2002">
        <v>0.73526999999999998</v>
      </c>
      <c r="AO2002" t="s">
        <v>44</v>
      </c>
      <c r="AP2002" t="s">
        <v>43</v>
      </c>
      <c r="AQ2002" t="s">
        <v>44</v>
      </c>
      <c r="AS2002">
        <v>0</v>
      </c>
      <c r="AT2002">
        <v>0</v>
      </c>
      <c r="AU2002">
        <v>8.1</v>
      </c>
      <c r="AV2002">
        <v>8.1</v>
      </c>
      <c r="AW2002">
        <v>8.1</v>
      </c>
      <c r="AX2002">
        <v>0</v>
      </c>
      <c r="AY2002">
        <v>19542000</v>
      </c>
      <c r="AZ2002">
        <v>0</v>
      </c>
      <c r="BA2002">
        <v>0</v>
      </c>
      <c r="BB2002">
        <v>5650700</v>
      </c>
      <c r="BC2002">
        <v>8324500</v>
      </c>
      <c r="BD2002">
        <v>5567300</v>
      </c>
      <c r="BE2002">
        <v>0</v>
      </c>
      <c r="BF2002">
        <v>10</v>
      </c>
      <c r="BG2002">
        <v>1954200</v>
      </c>
      <c r="BH2002">
        <v>0</v>
      </c>
      <c r="BI2002">
        <v>0</v>
      </c>
      <c r="BJ2002">
        <v>565070</v>
      </c>
      <c r="BK2002">
        <v>832450</v>
      </c>
      <c r="BL2002">
        <v>556730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1</v>
      </c>
      <c r="BX2002">
        <v>0</v>
      </c>
      <c r="BY2002">
        <v>0</v>
      </c>
      <c r="BZ2002">
        <v>1</v>
      </c>
      <c r="CA2002" t="s">
        <v>16706</v>
      </c>
      <c r="CE2002">
        <v>2000</v>
      </c>
      <c r="CF2002">
        <v>6001</v>
      </c>
      <c r="CG2002" t="b">
        <v>1</v>
      </c>
      <c r="CH2002">
        <v>6308</v>
      </c>
      <c r="CI2002" t="s">
        <v>16707</v>
      </c>
      <c r="CJ2002">
        <v>26495</v>
      </c>
      <c r="CK2002">
        <v>26495</v>
      </c>
      <c r="CN2002">
        <v>-1</v>
      </c>
    </row>
    <row r="2003" spans="1:92" x14ac:dyDescent="0.3">
      <c r="A2003" t="s">
        <v>16708</v>
      </c>
      <c r="B2003" t="s">
        <v>16708</v>
      </c>
      <c r="C2003">
        <v>7</v>
      </c>
      <c r="D2003">
        <v>7</v>
      </c>
      <c r="E2003">
        <v>7</v>
      </c>
      <c r="F2003" t="s">
        <v>16709</v>
      </c>
      <c r="G2003" t="s">
        <v>16710</v>
      </c>
      <c r="H2003" t="s">
        <v>16711</v>
      </c>
      <c r="I2003">
        <v>1</v>
      </c>
      <c r="J2003">
        <v>7</v>
      </c>
      <c r="K2003">
        <v>7</v>
      </c>
      <c r="L2003">
        <v>7</v>
      </c>
      <c r="M2003">
        <v>0</v>
      </c>
      <c r="N2003">
        <v>1</v>
      </c>
      <c r="O2003">
        <v>5</v>
      </c>
      <c r="P2003">
        <v>7</v>
      </c>
      <c r="Q2003">
        <v>6</v>
      </c>
      <c r="R2003">
        <v>1</v>
      </c>
      <c r="S2003">
        <v>0</v>
      </c>
      <c r="T2003">
        <v>1</v>
      </c>
      <c r="U2003">
        <v>5</v>
      </c>
      <c r="V2003">
        <v>7</v>
      </c>
      <c r="W2003">
        <v>6</v>
      </c>
      <c r="X2003">
        <v>1</v>
      </c>
      <c r="Y2003">
        <v>0</v>
      </c>
      <c r="Z2003">
        <v>1</v>
      </c>
      <c r="AA2003">
        <v>5</v>
      </c>
      <c r="AB2003">
        <v>7</v>
      </c>
      <c r="AC2003">
        <v>6</v>
      </c>
      <c r="AD2003">
        <v>1</v>
      </c>
      <c r="AE2003">
        <v>26.9</v>
      </c>
      <c r="AF2003">
        <v>26.9</v>
      </c>
      <c r="AG2003">
        <v>26.9</v>
      </c>
      <c r="AH2003">
        <v>43.92</v>
      </c>
      <c r="AI2003">
        <v>402</v>
      </c>
      <c r="AJ2003">
        <v>402</v>
      </c>
      <c r="AK2003">
        <v>0</v>
      </c>
      <c r="AL2003">
        <v>50.170999999999999</v>
      </c>
      <c r="AN2003" t="s">
        <v>43</v>
      </c>
      <c r="AO2003" t="s">
        <v>43</v>
      </c>
      <c r="AP2003" t="s">
        <v>43</v>
      </c>
      <c r="AQ2003" t="s">
        <v>43</v>
      </c>
      <c r="AR2003" t="s">
        <v>43</v>
      </c>
      <c r="AS2003">
        <v>0</v>
      </c>
      <c r="AT2003">
        <v>2.7</v>
      </c>
      <c r="AU2003">
        <v>21.1</v>
      </c>
      <c r="AV2003">
        <v>26.9</v>
      </c>
      <c r="AW2003">
        <v>24.1</v>
      </c>
      <c r="AX2003">
        <v>3.2</v>
      </c>
      <c r="AY2003">
        <v>360380000</v>
      </c>
      <c r="AZ2003">
        <v>0</v>
      </c>
      <c r="BA2003">
        <v>17493000</v>
      </c>
      <c r="BB2003">
        <v>108970000</v>
      </c>
      <c r="BC2003">
        <v>172660000</v>
      </c>
      <c r="BD2003">
        <v>49192000</v>
      </c>
      <c r="BE2003">
        <v>12069000</v>
      </c>
      <c r="BF2003">
        <v>27</v>
      </c>
      <c r="BG2003">
        <v>4833200</v>
      </c>
      <c r="BH2003">
        <v>0</v>
      </c>
      <c r="BI2003">
        <v>647890</v>
      </c>
      <c r="BJ2003">
        <v>1470500</v>
      </c>
      <c r="BK2003">
        <v>2762000</v>
      </c>
      <c r="BL2003">
        <v>337340</v>
      </c>
      <c r="BM2003">
        <v>263400</v>
      </c>
      <c r="BN2003">
        <v>0</v>
      </c>
      <c r="BO2003">
        <v>0</v>
      </c>
      <c r="BP2003">
        <v>23910000</v>
      </c>
      <c r="BQ2003">
        <v>53552000</v>
      </c>
      <c r="BR2003">
        <v>11025000</v>
      </c>
      <c r="BS2003">
        <v>8409200</v>
      </c>
      <c r="BT2003">
        <v>0</v>
      </c>
      <c r="BU2003">
        <v>1</v>
      </c>
      <c r="BV2003">
        <v>5</v>
      </c>
      <c r="BW2003">
        <v>7</v>
      </c>
      <c r="BX2003">
        <v>3</v>
      </c>
      <c r="BY2003">
        <v>0</v>
      </c>
      <c r="BZ2003">
        <v>16</v>
      </c>
      <c r="CA2003" t="s">
        <v>16712</v>
      </c>
      <c r="CE2003">
        <v>2001</v>
      </c>
      <c r="CF2003" t="s">
        <v>16713</v>
      </c>
      <c r="CG2003" t="s">
        <v>288</v>
      </c>
      <c r="CH2003" t="s">
        <v>16714</v>
      </c>
      <c r="CI2003" t="s">
        <v>16715</v>
      </c>
      <c r="CJ2003" t="s">
        <v>16716</v>
      </c>
      <c r="CK2003" t="s">
        <v>16717</v>
      </c>
      <c r="CN2003">
        <v>-1</v>
      </c>
    </row>
    <row r="2004" spans="1:92" x14ac:dyDescent="0.3">
      <c r="A2004" t="s">
        <v>16718</v>
      </c>
      <c r="B2004" t="s">
        <v>16718</v>
      </c>
      <c r="C2004">
        <v>6</v>
      </c>
      <c r="D2004">
        <v>6</v>
      </c>
      <c r="E2004">
        <v>6</v>
      </c>
      <c r="G2004" t="s">
        <v>16719</v>
      </c>
      <c r="H2004" t="s">
        <v>16720</v>
      </c>
      <c r="I2004">
        <v>1</v>
      </c>
      <c r="J2004">
        <v>6</v>
      </c>
      <c r="K2004">
        <v>6</v>
      </c>
      <c r="L2004">
        <v>6</v>
      </c>
      <c r="M2004">
        <v>0</v>
      </c>
      <c r="N2004">
        <v>4</v>
      </c>
      <c r="O2004">
        <v>3</v>
      </c>
      <c r="P2004">
        <v>3</v>
      </c>
      <c r="Q2004">
        <v>2</v>
      </c>
      <c r="R2004">
        <v>0</v>
      </c>
      <c r="S2004">
        <v>0</v>
      </c>
      <c r="T2004">
        <v>4</v>
      </c>
      <c r="U2004">
        <v>3</v>
      </c>
      <c r="V2004">
        <v>3</v>
      </c>
      <c r="W2004">
        <v>2</v>
      </c>
      <c r="X2004">
        <v>0</v>
      </c>
      <c r="Y2004">
        <v>0</v>
      </c>
      <c r="Z2004">
        <v>4</v>
      </c>
      <c r="AA2004">
        <v>3</v>
      </c>
      <c r="AB2004">
        <v>3</v>
      </c>
      <c r="AC2004">
        <v>2</v>
      </c>
      <c r="AD2004">
        <v>0</v>
      </c>
      <c r="AE2004">
        <v>24.9</v>
      </c>
      <c r="AF2004">
        <v>24.9</v>
      </c>
      <c r="AG2004">
        <v>24.9</v>
      </c>
      <c r="AH2004">
        <v>42.237000000000002</v>
      </c>
      <c r="AI2004">
        <v>389</v>
      </c>
      <c r="AJ2004">
        <v>389</v>
      </c>
      <c r="AK2004">
        <v>0</v>
      </c>
      <c r="AL2004">
        <v>67.688999999999993</v>
      </c>
      <c r="AN2004" t="s">
        <v>43</v>
      </c>
      <c r="AO2004" t="s">
        <v>43</v>
      </c>
      <c r="AP2004" t="s">
        <v>43</v>
      </c>
      <c r="AQ2004" t="s">
        <v>43</v>
      </c>
      <c r="AS2004">
        <v>0</v>
      </c>
      <c r="AT2004">
        <v>18.5</v>
      </c>
      <c r="AU2004">
        <v>13.9</v>
      </c>
      <c r="AV2004">
        <v>11.1</v>
      </c>
      <c r="AW2004">
        <v>6.9</v>
      </c>
      <c r="AX2004">
        <v>0</v>
      </c>
      <c r="AY2004">
        <v>200390000</v>
      </c>
      <c r="AZ2004">
        <v>0</v>
      </c>
      <c r="BA2004">
        <v>76472000</v>
      </c>
      <c r="BB2004">
        <v>44449000</v>
      </c>
      <c r="BC2004">
        <v>49826000</v>
      </c>
      <c r="BD2004">
        <v>29641000</v>
      </c>
      <c r="BE2004">
        <v>0</v>
      </c>
      <c r="BF2004">
        <v>15</v>
      </c>
      <c r="BG2004">
        <v>8741000</v>
      </c>
      <c r="BH2004">
        <v>0</v>
      </c>
      <c r="BI2004">
        <v>2387800</v>
      </c>
      <c r="BJ2004">
        <v>1055400</v>
      </c>
      <c r="BK2004">
        <v>3321700</v>
      </c>
      <c r="BL2004">
        <v>1976000</v>
      </c>
      <c r="BM2004">
        <v>0</v>
      </c>
      <c r="BN2004">
        <v>0</v>
      </c>
      <c r="BO2004">
        <v>63347000</v>
      </c>
      <c r="BP2004">
        <v>5926300</v>
      </c>
      <c r="BQ2004">
        <v>0</v>
      </c>
      <c r="BR2004">
        <v>0</v>
      </c>
      <c r="BS2004">
        <v>0</v>
      </c>
      <c r="BT2004">
        <v>0</v>
      </c>
      <c r="BU2004">
        <v>4</v>
      </c>
      <c r="BV2004">
        <v>2</v>
      </c>
      <c r="BW2004">
        <v>2</v>
      </c>
      <c r="BX2004">
        <v>2</v>
      </c>
      <c r="BY2004">
        <v>0</v>
      </c>
      <c r="BZ2004">
        <v>10</v>
      </c>
      <c r="CA2004" t="s">
        <v>16721</v>
      </c>
      <c r="CE2004">
        <v>2002</v>
      </c>
      <c r="CF2004" t="s">
        <v>16722</v>
      </c>
      <c r="CG2004" t="s">
        <v>710</v>
      </c>
      <c r="CH2004" t="s">
        <v>16723</v>
      </c>
      <c r="CI2004" t="s">
        <v>16724</v>
      </c>
      <c r="CJ2004" t="s">
        <v>16725</v>
      </c>
      <c r="CK2004" t="s">
        <v>16726</v>
      </c>
      <c r="CN2004">
        <v>-1</v>
      </c>
    </row>
    <row r="2005" spans="1:92" x14ac:dyDescent="0.3">
      <c r="A2005" t="s">
        <v>16727</v>
      </c>
      <c r="B2005" t="s">
        <v>16727</v>
      </c>
      <c r="C2005">
        <v>3</v>
      </c>
      <c r="D2005">
        <v>2</v>
      </c>
      <c r="E2005">
        <v>2</v>
      </c>
      <c r="G2005" t="s">
        <v>16728</v>
      </c>
      <c r="H2005" t="s">
        <v>16729</v>
      </c>
      <c r="I2005">
        <v>1</v>
      </c>
      <c r="J2005">
        <v>3</v>
      </c>
      <c r="K2005">
        <v>2</v>
      </c>
      <c r="L2005">
        <v>2</v>
      </c>
      <c r="M2005">
        <v>2</v>
      </c>
      <c r="N2005">
        <v>2</v>
      </c>
      <c r="O2005">
        <v>2</v>
      </c>
      <c r="P2005">
        <v>3</v>
      </c>
      <c r="Q2005">
        <v>2</v>
      </c>
      <c r="R2005">
        <v>1</v>
      </c>
      <c r="S2005">
        <v>2</v>
      </c>
      <c r="T2005">
        <v>2</v>
      </c>
      <c r="U2005">
        <v>2</v>
      </c>
      <c r="V2005">
        <v>2</v>
      </c>
      <c r="W2005">
        <v>2</v>
      </c>
      <c r="X2005">
        <v>1</v>
      </c>
      <c r="Y2005">
        <v>2</v>
      </c>
      <c r="Z2005">
        <v>2</v>
      </c>
      <c r="AA2005">
        <v>2</v>
      </c>
      <c r="AB2005">
        <v>2</v>
      </c>
      <c r="AC2005">
        <v>2</v>
      </c>
      <c r="AD2005">
        <v>1</v>
      </c>
      <c r="AE2005">
        <v>34.299999999999997</v>
      </c>
      <c r="AF2005">
        <v>20.9</v>
      </c>
      <c r="AG2005">
        <v>20.9</v>
      </c>
      <c r="AH2005">
        <v>7.3742999999999999</v>
      </c>
      <c r="AI2005">
        <v>67</v>
      </c>
      <c r="AJ2005">
        <v>67</v>
      </c>
      <c r="AK2005">
        <v>0</v>
      </c>
      <c r="AL2005">
        <v>18.643000000000001</v>
      </c>
      <c r="AM2005" t="s">
        <v>43</v>
      </c>
      <c r="AN2005" t="s">
        <v>43</v>
      </c>
      <c r="AO2005" t="s">
        <v>43</v>
      </c>
      <c r="AP2005" t="s">
        <v>43</v>
      </c>
      <c r="AQ2005" t="s">
        <v>43</v>
      </c>
      <c r="AR2005" t="s">
        <v>43</v>
      </c>
      <c r="AS2005">
        <v>20.9</v>
      </c>
      <c r="AT2005">
        <v>20.9</v>
      </c>
      <c r="AU2005">
        <v>20.9</v>
      </c>
      <c r="AV2005">
        <v>34.299999999999997</v>
      </c>
      <c r="AW2005">
        <v>20.9</v>
      </c>
      <c r="AX2005">
        <v>19.399999999999999</v>
      </c>
      <c r="AY2005">
        <v>317970000</v>
      </c>
      <c r="AZ2005">
        <v>73850000</v>
      </c>
      <c r="BA2005">
        <v>75414000</v>
      </c>
      <c r="BB2005">
        <v>86265000</v>
      </c>
      <c r="BC2005">
        <v>47141000</v>
      </c>
      <c r="BD2005">
        <v>32587000</v>
      </c>
      <c r="BE2005">
        <v>2713500</v>
      </c>
      <c r="BF2005">
        <v>7</v>
      </c>
      <c r="BG2005">
        <v>36638000</v>
      </c>
      <c r="BH2005">
        <v>7812800</v>
      </c>
      <c r="BI2005">
        <v>8080300</v>
      </c>
      <c r="BJ2005">
        <v>12324000</v>
      </c>
      <c r="BK2005">
        <v>5080500</v>
      </c>
      <c r="BL2005">
        <v>2953300</v>
      </c>
      <c r="BM2005">
        <v>387650</v>
      </c>
      <c r="BN2005">
        <v>37965000</v>
      </c>
      <c r="BO2005">
        <v>49528000</v>
      </c>
      <c r="BP2005">
        <v>38803000</v>
      </c>
      <c r="BQ2005">
        <v>42211000</v>
      </c>
      <c r="BR2005">
        <v>32557000</v>
      </c>
      <c r="BS2005">
        <v>0</v>
      </c>
      <c r="BT2005">
        <v>5</v>
      </c>
      <c r="BU2005">
        <v>3</v>
      </c>
      <c r="BV2005">
        <v>1</v>
      </c>
      <c r="BW2005">
        <v>1</v>
      </c>
      <c r="BX2005">
        <v>2</v>
      </c>
      <c r="BY2005">
        <v>1</v>
      </c>
      <c r="BZ2005">
        <v>13</v>
      </c>
      <c r="CA2005" t="s">
        <v>16730</v>
      </c>
      <c r="CE2005">
        <v>2003</v>
      </c>
      <c r="CF2005" t="s">
        <v>16731</v>
      </c>
      <c r="CG2005" t="s">
        <v>10114</v>
      </c>
      <c r="CH2005" t="s">
        <v>16732</v>
      </c>
      <c r="CI2005" t="s">
        <v>16733</v>
      </c>
      <c r="CJ2005" t="s">
        <v>16734</v>
      </c>
      <c r="CK2005" t="s">
        <v>16735</v>
      </c>
      <c r="CL2005">
        <v>529</v>
      </c>
      <c r="CM2005">
        <v>1</v>
      </c>
      <c r="CN2005">
        <v>-1</v>
      </c>
    </row>
    <row r="2006" spans="1:92" x14ac:dyDescent="0.3">
      <c r="A2006" t="s">
        <v>16736</v>
      </c>
      <c r="B2006" t="s">
        <v>16736</v>
      </c>
      <c r="C2006">
        <v>14</v>
      </c>
      <c r="D2006">
        <v>14</v>
      </c>
      <c r="E2006">
        <v>14</v>
      </c>
      <c r="G2006" t="s">
        <v>16737</v>
      </c>
      <c r="H2006" t="s">
        <v>16738</v>
      </c>
      <c r="I2006">
        <v>1</v>
      </c>
      <c r="J2006">
        <v>14</v>
      </c>
      <c r="K2006">
        <v>14</v>
      </c>
      <c r="L2006">
        <v>14</v>
      </c>
      <c r="M2006">
        <v>7</v>
      </c>
      <c r="N2006">
        <v>12</v>
      </c>
      <c r="O2006">
        <v>9</v>
      </c>
      <c r="P2006">
        <v>10</v>
      </c>
      <c r="Q2006">
        <v>9</v>
      </c>
      <c r="R2006">
        <v>4</v>
      </c>
      <c r="S2006">
        <v>7</v>
      </c>
      <c r="T2006">
        <v>12</v>
      </c>
      <c r="U2006">
        <v>9</v>
      </c>
      <c r="V2006">
        <v>10</v>
      </c>
      <c r="W2006">
        <v>9</v>
      </c>
      <c r="X2006">
        <v>4</v>
      </c>
      <c r="Y2006">
        <v>7</v>
      </c>
      <c r="Z2006">
        <v>12</v>
      </c>
      <c r="AA2006">
        <v>9</v>
      </c>
      <c r="AB2006">
        <v>10</v>
      </c>
      <c r="AC2006">
        <v>9</v>
      </c>
      <c r="AD2006">
        <v>4</v>
      </c>
      <c r="AE2006">
        <v>46.5</v>
      </c>
      <c r="AF2006">
        <v>46.5</v>
      </c>
      <c r="AG2006">
        <v>46.5</v>
      </c>
      <c r="AH2006">
        <v>49.768000000000001</v>
      </c>
      <c r="AI2006">
        <v>437</v>
      </c>
      <c r="AJ2006">
        <v>437</v>
      </c>
      <c r="AK2006">
        <v>0</v>
      </c>
      <c r="AL2006">
        <v>323.31</v>
      </c>
      <c r="AM2006" t="s">
        <v>43</v>
      </c>
      <c r="AN2006" t="s">
        <v>43</v>
      </c>
      <c r="AO2006" t="s">
        <v>43</v>
      </c>
      <c r="AP2006" t="s">
        <v>43</v>
      </c>
      <c r="AQ2006" t="s">
        <v>43</v>
      </c>
      <c r="AR2006" t="s">
        <v>43</v>
      </c>
      <c r="AS2006">
        <v>23.3</v>
      </c>
      <c r="AT2006">
        <v>43.9</v>
      </c>
      <c r="AU2006">
        <v>35.700000000000003</v>
      </c>
      <c r="AV2006">
        <v>33.200000000000003</v>
      </c>
      <c r="AW2006">
        <v>37.299999999999997</v>
      </c>
      <c r="AX2006">
        <v>10.8</v>
      </c>
      <c r="AY2006">
        <v>4842900000</v>
      </c>
      <c r="AZ2006">
        <v>256350000</v>
      </c>
      <c r="BA2006">
        <v>1155100000</v>
      </c>
      <c r="BB2006">
        <v>1350900000</v>
      </c>
      <c r="BC2006">
        <v>1250800000</v>
      </c>
      <c r="BD2006">
        <v>691130000</v>
      </c>
      <c r="BE2006">
        <v>138580000</v>
      </c>
      <c r="BF2006">
        <v>23</v>
      </c>
      <c r="BG2006">
        <v>115450000</v>
      </c>
      <c r="BH2006">
        <v>9360800</v>
      </c>
      <c r="BI2006">
        <v>21369000</v>
      </c>
      <c r="BJ2006">
        <v>26266000</v>
      </c>
      <c r="BK2006">
        <v>32244000</v>
      </c>
      <c r="BL2006">
        <v>20955000</v>
      </c>
      <c r="BM2006">
        <v>5252200</v>
      </c>
      <c r="BN2006">
        <v>68699000</v>
      </c>
      <c r="BO2006">
        <v>451450000</v>
      </c>
      <c r="BP2006">
        <v>376490000</v>
      </c>
      <c r="BQ2006">
        <v>293240000</v>
      </c>
      <c r="BR2006">
        <v>225620000</v>
      </c>
      <c r="BS2006">
        <v>51715000</v>
      </c>
      <c r="BT2006">
        <v>7</v>
      </c>
      <c r="BU2006">
        <v>22</v>
      </c>
      <c r="BV2006">
        <v>12</v>
      </c>
      <c r="BW2006">
        <v>16</v>
      </c>
      <c r="BX2006">
        <v>10</v>
      </c>
      <c r="BY2006">
        <v>5</v>
      </c>
      <c r="BZ2006">
        <v>72</v>
      </c>
      <c r="CA2006" t="s">
        <v>16739</v>
      </c>
      <c r="CE2006">
        <v>2004</v>
      </c>
      <c r="CF2006" t="s">
        <v>16740</v>
      </c>
      <c r="CG2006" t="s">
        <v>91</v>
      </c>
      <c r="CH2006" t="s">
        <v>16741</v>
      </c>
      <c r="CI2006" t="s">
        <v>16742</v>
      </c>
      <c r="CJ2006" t="s">
        <v>16743</v>
      </c>
      <c r="CK2006" t="s">
        <v>16744</v>
      </c>
      <c r="CL2006">
        <v>530</v>
      </c>
      <c r="CM2006">
        <v>374</v>
      </c>
      <c r="CN2006">
        <v>-1</v>
      </c>
    </row>
    <row r="2007" spans="1:92" x14ac:dyDescent="0.3">
      <c r="A2007" t="s">
        <v>16745</v>
      </c>
      <c r="B2007" t="s">
        <v>16745</v>
      </c>
      <c r="C2007">
        <v>1</v>
      </c>
      <c r="D2007">
        <v>1</v>
      </c>
      <c r="E2007">
        <v>1</v>
      </c>
      <c r="H2007" t="s">
        <v>16746</v>
      </c>
      <c r="I2007">
        <v>1</v>
      </c>
      <c r="J2007">
        <v>1</v>
      </c>
      <c r="K2007">
        <v>1</v>
      </c>
      <c r="L2007">
        <v>1</v>
      </c>
      <c r="M2007">
        <v>0</v>
      </c>
      <c r="N2007">
        <v>0</v>
      </c>
      <c r="O2007">
        <v>1</v>
      </c>
      <c r="P2007">
        <v>1</v>
      </c>
      <c r="Q2007">
        <v>0</v>
      </c>
      <c r="R2007">
        <v>0</v>
      </c>
      <c r="S2007">
        <v>0</v>
      </c>
      <c r="T2007">
        <v>0</v>
      </c>
      <c r="U2007">
        <v>1</v>
      </c>
      <c r="V2007">
        <v>1</v>
      </c>
      <c r="W2007">
        <v>0</v>
      </c>
      <c r="X2007">
        <v>0</v>
      </c>
      <c r="Y2007">
        <v>0</v>
      </c>
      <c r="Z2007">
        <v>0</v>
      </c>
      <c r="AA2007">
        <v>1</v>
      </c>
      <c r="AB2007">
        <v>1</v>
      </c>
      <c r="AC2007">
        <v>0</v>
      </c>
      <c r="AD2007">
        <v>0</v>
      </c>
      <c r="AE2007">
        <v>8.9</v>
      </c>
      <c r="AF2007">
        <v>8.9</v>
      </c>
      <c r="AG2007">
        <v>8.9</v>
      </c>
      <c r="AH2007">
        <v>31.95</v>
      </c>
      <c r="AI2007">
        <v>282</v>
      </c>
      <c r="AJ2007">
        <v>282</v>
      </c>
      <c r="AK2007">
        <v>9.5149999999999998E-2</v>
      </c>
      <c r="AL2007">
        <v>0.25424999999999998</v>
      </c>
      <c r="AO2007" t="s">
        <v>43</v>
      </c>
      <c r="AP2007" t="s">
        <v>43</v>
      </c>
      <c r="AS2007">
        <v>0</v>
      </c>
      <c r="AT2007">
        <v>0</v>
      </c>
      <c r="AU2007">
        <v>8.9</v>
      </c>
      <c r="AV2007">
        <v>8.9</v>
      </c>
      <c r="AW2007">
        <v>0</v>
      </c>
      <c r="AX2007">
        <v>0</v>
      </c>
      <c r="AY2007">
        <v>18161000</v>
      </c>
      <c r="AZ2007">
        <v>0</v>
      </c>
      <c r="BA2007">
        <v>0</v>
      </c>
      <c r="BB2007">
        <v>9945100</v>
      </c>
      <c r="BC2007">
        <v>8215800</v>
      </c>
      <c r="BD2007">
        <v>0</v>
      </c>
      <c r="BE2007">
        <v>0</v>
      </c>
      <c r="BF2007">
        <v>17</v>
      </c>
      <c r="BG2007">
        <v>1068300</v>
      </c>
      <c r="BH2007">
        <v>0</v>
      </c>
      <c r="BI2007">
        <v>0</v>
      </c>
      <c r="BJ2007">
        <v>585010</v>
      </c>
      <c r="BK2007">
        <v>483280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1</v>
      </c>
      <c r="BX2007">
        <v>0</v>
      </c>
      <c r="BY2007">
        <v>0</v>
      </c>
      <c r="BZ2007">
        <v>1</v>
      </c>
      <c r="CA2007" t="s">
        <v>16747</v>
      </c>
      <c r="CE2007">
        <v>2005</v>
      </c>
      <c r="CF2007">
        <v>10317</v>
      </c>
      <c r="CG2007" t="b">
        <v>1</v>
      </c>
      <c r="CH2007">
        <v>10861</v>
      </c>
      <c r="CI2007" t="s">
        <v>16748</v>
      </c>
      <c r="CJ2007">
        <v>45048</v>
      </c>
      <c r="CK2007">
        <v>45048</v>
      </c>
      <c r="CN2007">
        <v>-1</v>
      </c>
    </row>
    <row r="2008" spans="1:92" x14ac:dyDescent="0.3">
      <c r="A2008" t="s">
        <v>16749</v>
      </c>
      <c r="B2008" t="s">
        <v>16749</v>
      </c>
      <c r="C2008">
        <v>2</v>
      </c>
      <c r="D2008">
        <v>2</v>
      </c>
      <c r="E2008">
        <v>1</v>
      </c>
      <c r="F2008" t="s">
        <v>16750</v>
      </c>
      <c r="G2008" t="s">
        <v>16751</v>
      </c>
      <c r="H2008" t="s">
        <v>16752</v>
      </c>
      <c r="I2008">
        <v>1</v>
      </c>
      <c r="J2008">
        <v>2</v>
      </c>
      <c r="K2008">
        <v>2</v>
      </c>
      <c r="L2008">
        <v>1</v>
      </c>
      <c r="M2008">
        <v>2</v>
      </c>
      <c r="N2008">
        <v>2</v>
      </c>
      <c r="O2008">
        <v>2</v>
      </c>
      <c r="P2008">
        <v>2</v>
      </c>
      <c r="Q2008">
        <v>2</v>
      </c>
      <c r="R2008">
        <v>2</v>
      </c>
      <c r="S2008">
        <v>2</v>
      </c>
      <c r="T2008">
        <v>2</v>
      </c>
      <c r="U2008">
        <v>2</v>
      </c>
      <c r="V2008">
        <v>2</v>
      </c>
      <c r="W2008">
        <v>2</v>
      </c>
      <c r="X2008">
        <v>2</v>
      </c>
      <c r="Y2008">
        <v>1</v>
      </c>
      <c r="Z2008">
        <v>1</v>
      </c>
      <c r="AA2008">
        <v>1</v>
      </c>
      <c r="AB2008">
        <v>1</v>
      </c>
      <c r="AC2008">
        <v>1</v>
      </c>
      <c r="AD2008">
        <v>1</v>
      </c>
      <c r="AE2008">
        <v>45.9</v>
      </c>
      <c r="AF2008">
        <v>45.9</v>
      </c>
      <c r="AG2008">
        <v>12.8</v>
      </c>
      <c r="AH2008">
        <v>10.993</v>
      </c>
      <c r="AI2008">
        <v>109</v>
      </c>
      <c r="AJ2008">
        <v>109</v>
      </c>
      <c r="AK2008">
        <v>0</v>
      </c>
      <c r="AL2008">
        <v>28.012</v>
      </c>
      <c r="AM2008" t="s">
        <v>43</v>
      </c>
      <c r="AN2008" t="s">
        <v>43</v>
      </c>
      <c r="AO2008" t="s">
        <v>43</v>
      </c>
      <c r="AP2008" t="s">
        <v>43</v>
      </c>
      <c r="AQ2008" t="s">
        <v>43</v>
      </c>
      <c r="AR2008" t="s">
        <v>43</v>
      </c>
      <c r="AS2008">
        <v>45.9</v>
      </c>
      <c r="AT2008">
        <v>45.9</v>
      </c>
      <c r="AU2008">
        <v>45.9</v>
      </c>
      <c r="AV2008">
        <v>45.9</v>
      </c>
      <c r="AW2008">
        <v>45.9</v>
      </c>
      <c r="AX2008">
        <v>45.9</v>
      </c>
      <c r="AY2008">
        <v>1454700000</v>
      </c>
      <c r="AZ2008">
        <v>106230000</v>
      </c>
      <c r="BA2008">
        <v>140570000</v>
      </c>
      <c r="BB2008">
        <v>330930000</v>
      </c>
      <c r="BC2008">
        <v>467860000</v>
      </c>
      <c r="BD2008">
        <v>328860000</v>
      </c>
      <c r="BE2008">
        <v>80233000</v>
      </c>
      <c r="BF2008">
        <v>6</v>
      </c>
      <c r="BG2008">
        <v>135580000</v>
      </c>
      <c r="BH2008">
        <v>10184000</v>
      </c>
      <c r="BI2008">
        <v>12130000</v>
      </c>
      <c r="BJ2008">
        <v>35148000</v>
      </c>
      <c r="BK2008">
        <v>37961000</v>
      </c>
      <c r="BL2008">
        <v>33668000</v>
      </c>
      <c r="BM2008">
        <v>6492200</v>
      </c>
      <c r="BN2008">
        <v>58555000</v>
      </c>
      <c r="BO2008">
        <v>81595000</v>
      </c>
      <c r="BP2008">
        <v>165930000</v>
      </c>
      <c r="BQ2008">
        <v>264640000</v>
      </c>
      <c r="BR2008">
        <v>170280000</v>
      </c>
      <c r="BS2008">
        <v>44577000</v>
      </c>
      <c r="BT2008">
        <v>6</v>
      </c>
      <c r="BU2008">
        <v>5</v>
      </c>
      <c r="BV2008">
        <v>5</v>
      </c>
      <c r="BW2008">
        <v>5</v>
      </c>
      <c r="BX2008">
        <v>4</v>
      </c>
      <c r="BY2008">
        <v>5</v>
      </c>
      <c r="BZ2008">
        <v>30</v>
      </c>
      <c r="CA2008" t="s">
        <v>16753</v>
      </c>
      <c r="CE2008">
        <v>2006</v>
      </c>
      <c r="CF2008" t="s">
        <v>16754</v>
      </c>
      <c r="CG2008" t="s">
        <v>229</v>
      </c>
      <c r="CH2008" t="s">
        <v>16755</v>
      </c>
      <c r="CI2008" t="s">
        <v>16756</v>
      </c>
      <c r="CJ2008" t="s">
        <v>16757</v>
      </c>
      <c r="CK2008" t="s">
        <v>16758</v>
      </c>
      <c r="CN2008">
        <v>-1</v>
      </c>
    </row>
    <row r="2009" spans="1:92" x14ac:dyDescent="0.3">
      <c r="A2009" t="s">
        <v>16759</v>
      </c>
      <c r="B2009" t="s">
        <v>16759</v>
      </c>
      <c r="C2009">
        <v>1</v>
      </c>
      <c r="D2009">
        <v>1</v>
      </c>
      <c r="E2009">
        <v>1</v>
      </c>
      <c r="G2009" t="s">
        <v>16760</v>
      </c>
      <c r="H2009" t="s">
        <v>16761</v>
      </c>
      <c r="I2009">
        <v>1</v>
      </c>
      <c r="J2009">
        <v>1</v>
      </c>
      <c r="K2009">
        <v>1</v>
      </c>
      <c r="L2009">
        <v>1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1</v>
      </c>
      <c r="S2009">
        <v>0</v>
      </c>
      <c r="T2009">
        <v>0</v>
      </c>
      <c r="U2009">
        <v>0</v>
      </c>
      <c r="V2009">
        <v>0</v>
      </c>
      <c r="W2009">
        <v>1</v>
      </c>
      <c r="X2009">
        <v>1</v>
      </c>
      <c r="Y2009">
        <v>0</v>
      </c>
      <c r="Z2009">
        <v>0</v>
      </c>
      <c r="AA2009">
        <v>0</v>
      </c>
      <c r="AB2009">
        <v>0</v>
      </c>
      <c r="AC2009">
        <v>1</v>
      </c>
      <c r="AD2009">
        <v>1</v>
      </c>
      <c r="AE2009">
        <v>9.5</v>
      </c>
      <c r="AF2009">
        <v>9.5</v>
      </c>
      <c r="AG2009">
        <v>9.5</v>
      </c>
      <c r="AH2009">
        <v>17.725000000000001</v>
      </c>
      <c r="AI2009">
        <v>168</v>
      </c>
      <c r="AJ2009">
        <v>168</v>
      </c>
      <c r="AK2009">
        <v>0</v>
      </c>
      <c r="AL2009">
        <v>4.8505000000000003</v>
      </c>
      <c r="AQ2009" t="s">
        <v>43</v>
      </c>
      <c r="AR2009" t="s">
        <v>44</v>
      </c>
      <c r="AS2009">
        <v>0</v>
      </c>
      <c r="AT2009">
        <v>0</v>
      </c>
      <c r="AU2009">
        <v>0</v>
      </c>
      <c r="AV2009">
        <v>0</v>
      </c>
      <c r="AW2009">
        <v>9.5</v>
      </c>
      <c r="AX2009">
        <v>9.5</v>
      </c>
      <c r="AY2009">
        <v>4729400</v>
      </c>
      <c r="AZ2009">
        <v>0</v>
      </c>
      <c r="BA2009">
        <v>0</v>
      </c>
      <c r="BB2009">
        <v>0</v>
      </c>
      <c r="BC2009">
        <v>0</v>
      </c>
      <c r="BD2009">
        <v>2733500</v>
      </c>
      <c r="BE2009">
        <v>1995900</v>
      </c>
      <c r="BF2009">
        <v>10</v>
      </c>
      <c r="BG2009">
        <v>472940</v>
      </c>
      <c r="BH2009">
        <v>0</v>
      </c>
      <c r="BI2009">
        <v>0</v>
      </c>
      <c r="BJ2009">
        <v>0</v>
      </c>
      <c r="BK2009">
        <v>0</v>
      </c>
      <c r="BL2009">
        <v>273350</v>
      </c>
      <c r="BM2009">
        <v>199590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3</v>
      </c>
      <c r="BY2009">
        <v>0</v>
      </c>
      <c r="BZ2009">
        <v>3</v>
      </c>
      <c r="CA2009" t="s">
        <v>16762</v>
      </c>
      <c r="CE2009">
        <v>2007</v>
      </c>
      <c r="CF2009">
        <v>2710</v>
      </c>
      <c r="CG2009" t="b">
        <v>1</v>
      </c>
      <c r="CH2009">
        <v>2846</v>
      </c>
      <c r="CI2009" t="s">
        <v>16763</v>
      </c>
      <c r="CJ2009" t="s">
        <v>16764</v>
      </c>
      <c r="CK2009">
        <v>11983</v>
      </c>
      <c r="CN2009">
        <v>-1</v>
      </c>
    </row>
    <row r="2010" spans="1:92" x14ac:dyDescent="0.3">
      <c r="A2010" t="s">
        <v>16765</v>
      </c>
      <c r="B2010" t="s">
        <v>16766</v>
      </c>
      <c r="C2010" t="s">
        <v>16767</v>
      </c>
      <c r="D2010" t="s">
        <v>16767</v>
      </c>
      <c r="E2010" t="s">
        <v>16767</v>
      </c>
      <c r="G2010" t="s">
        <v>16768</v>
      </c>
      <c r="H2010" t="s">
        <v>16769</v>
      </c>
      <c r="I2010">
        <v>2</v>
      </c>
      <c r="J2010">
        <v>15</v>
      </c>
      <c r="K2010">
        <v>15</v>
      </c>
      <c r="L2010">
        <v>15</v>
      </c>
      <c r="M2010">
        <v>3</v>
      </c>
      <c r="N2010">
        <v>9</v>
      </c>
      <c r="O2010">
        <v>12</v>
      </c>
      <c r="P2010">
        <v>10</v>
      </c>
      <c r="Q2010">
        <v>10</v>
      </c>
      <c r="R2010">
        <v>2</v>
      </c>
      <c r="S2010">
        <v>3</v>
      </c>
      <c r="T2010">
        <v>9</v>
      </c>
      <c r="U2010">
        <v>12</v>
      </c>
      <c r="V2010">
        <v>10</v>
      </c>
      <c r="W2010">
        <v>10</v>
      </c>
      <c r="X2010">
        <v>2</v>
      </c>
      <c r="Y2010">
        <v>3</v>
      </c>
      <c r="Z2010">
        <v>9</v>
      </c>
      <c r="AA2010">
        <v>12</v>
      </c>
      <c r="AB2010">
        <v>10</v>
      </c>
      <c r="AC2010">
        <v>10</v>
      </c>
      <c r="AD2010">
        <v>2</v>
      </c>
      <c r="AE2010">
        <v>18.399999999999999</v>
      </c>
      <c r="AF2010">
        <v>18.399999999999999</v>
      </c>
      <c r="AG2010">
        <v>18.399999999999999</v>
      </c>
      <c r="AH2010">
        <v>123.85</v>
      </c>
      <c r="AI2010">
        <v>1080</v>
      </c>
      <c r="AJ2010" t="s">
        <v>16770</v>
      </c>
      <c r="AK2010">
        <v>0</v>
      </c>
      <c r="AL2010">
        <v>147.03</v>
      </c>
      <c r="AM2010" t="s">
        <v>43</v>
      </c>
      <c r="AN2010" t="s">
        <v>43</v>
      </c>
      <c r="AO2010" t="s">
        <v>43</v>
      </c>
      <c r="AP2010" t="s">
        <v>43</v>
      </c>
      <c r="AQ2010" t="s">
        <v>43</v>
      </c>
      <c r="AR2010" t="s">
        <v>43</v>
      </c>
      <c r="AS2010">
        <v>3.2</v>
      </c>
      <c r="AT2010">
        <v>9.4</v>
      </c>
      <c r="AU2010">
        <v>15.6</v>
      </c>
      <c r="AV2010">
        <v>12.1</v>
      </c>
      <c r="AW2010">
        <v>12.6</v>
      </c>
      <c r="AX2010">
        <v>1.8</v>
      </c>
      <c r="AY2010">
        <v>641300000</v>
      </c>
      <c r="AZ2010">
        <v>15150000</v>
      </c>
      <c r="BA2010">
        <v>100330000</v>
      </c>
      <c r="BB2010">
        <v>211470000</v>
      </c>
      <c r="BC2010">
        <v>171780000</v>
      </c>
      <c r="BD2010">
        <v>131820000</v>
      </c>
      <c r="BE2010">
        <v>10743000</v>
      </c>
      <c r="BF2010">
        <v>58</v>
      </c>
      <c r="BG2010">
        <v>8399500</v>
      </c>
      <c r="BH2010">
        <v>235830</v>
      </c>
      <c r="BI2010">
        <v>1455200</v>
      </c>
      <c r="BJ2010">
        <v>2608900</v>
      </c>
      <c r="BK2010">
        <v>2148800</v>
      </c>
      <c r="BL2010">
        <v>1765600</v>
      </c>
      <c r="BM2010">
        <v>185230</v>
      </c>
      <c r="BN2010">
        <v>7577100</v>
      </c>
      <c r="BO2010">
        <v>15240000</v>
      </c>
      <c r="BP2010">
        <v>62048000</v>
      </c>
      <c r="BQ2010">
        <v>45348000</v>
      </c>
      <c r="BR2010">
        <v>35090000</v>
      </c>
      <c r="BS2010">
        <v>3578500</v>
      </c>
      <c r="BT2010">
        <v>2</v>
      </c>
      <c r="BU2010">
        <v>5</v>
      </c>
      <c r="BV2010">
        <v>16</v>
      </c>
      <c r="BW2010">
        <v>11</v>
      </c>
      <c r="BX2010">
        <v>9</v>
      </c>
      <c r="BY2010">
        <v>0</v>
      </c>
      <c r="BZ2010">
        <v>43</v>
      </c>
      <c r="CA2010" t="s">
        <v>16771</v>
      </c>
      <c r="CE2010">
        <v>2008</v>
      </c>
      <c r="CF2010" t="s">
        <v>16772</v>
      </c>
      <c r="CG2010" t="s">
        <v>696</v>
      </c>
      <c r="CH2010" t="s">
        <v>16773</v>
      </c>
      <c r="CI2010" t="s">
        <v>16774</v>
      </c>
      <c r="CJ2010" t="s">
        <v>16775</v>
      </c>
      <c r="CK2010" t="s">
        <v>16776</v>
      </c>
      <c r="CL2010">
        <v>531</v>
      </c>
      <c r="CM2010">
        <v>434</v>
      </c>
      <c r="CN2010" t="s">
        <v>48</v>
      </c>
    </row>
    <row r="2011" spans="1:92" x14ac:dyDescent="0.3">
      <c r="A2011" t="s">
        <v>16777</v>
      </c>
      <c r="B2011" t="s">
        <v>16777</v>
      </c>
      <c r="C2011">
        <v>1</v>
      </c>
      <c r="D2011">
        <v>1</v>
      </c>
      <c r="E2011">
        <v>1</v>
      </c>
      <c r="H2011" t="s">
        <v>16778</v>
      </c>
      <c r="I2011">
        <v>1</v>
      </c>
      <c r="J2011">
        <v>1</v>
      </c>
      <c r="K2011">
        <v>1</v>
      </c>
      <c r="L2011">
        <v>1</v>
      </c>
      <c r="M2011">
        <v>0</v>
      </c>
      <c r="N2011">
        <v>1</v>
      </c>
      <c r="O2011">
        <v>1</v>
      </c>
      <c r="P2011">
        <v>1</v>
      </c>
      <c r="Q2011">
        <v>1</v>
      </c>
      <c r="R2011">
        <v>0</v>
      </c>
      <c r="S2011">
        <v>0</v>
      </c>
      <c r="T2011">
        <v>1</v>
      </c>
      <c r="U2011">
        <v>1</v>
      </c>
      <c r="V2011">
        <v>1</v>
      </c>
      <c r="W2011">
        <v>1</v>
      </c>
      <c r="X2011">
        <v>0</v>
      </c>
      <c r="Y2011">
        <v>0</v>
      </c>
      <c r="Z2011">
        <v>1</v>
      </c>
      <c r="AA2011">
        <v>1</v>
      </c>
      <c r="AB2011">
        <v>1</v>
      </c>
      <c r="AC2011">
        <v>1</v>
      </c>
      <c r="AD2011">
        <v>0</v>
      </c>
      <c r="AE2011">
        <v>2.9</v>
      </c>
      <c r="AF2011">
        <v>2.9</v>
      </c>
      <c r="AG2011">
        <v>2.9</v>
      </c>
      <c r="AH2011">
        <v>49.421999999999997</v>
      </c>
      <c r="AI2011">
        <v>445</v>
      </c>
      <c r="AJ2011">
        <v>445</v>
      </c>
      <c r="AK2011">
        <v>3.2786999999999998E-3</v>
      </c>
      <c r="AL2011">
        <v>1.9392</v>
      </c>
      <c r="AN2011" t="s">
        <v>44</v>
      </c>
      <c r="AO2011" t="s">
        <v>44</v>
      </c>
      <c r="AP2011" t="s">
        <v>43</v>
      </c>
      <c r="AQ2011" t="s">
        <v>43</v>
      </c>
      <c r="AS2011">
        <v>0</v>
      </c>
      <c r="AT2011">
        <v>2.9</v>
      </c>
      <c r="AU2011">
        <v>2.9</v>
      </c>
      <c r="AV2011">
        <v>2.9</v>
      </c>
      <c r="AW2011">
        <v>2.9</v>
      </c>
      <c r="AX2011">
        <v>0</v>
      </c>
      <c r="AY2011">
        <v>43795000</v>
      </c>
      <c r="AZ2011">
        <v>0</v>
      </c>
      <c r="BA2011">
        <v>4023000</v>
      </c>
      <c r="BB2011">
        <v>14959000</v>
      </c>
      <c r="BC2011">
        <v>13285000</v>
      </c>
      <c r="BD2011">
        <v>11528000</v>
      </c>
      <c r="BE2011">
        <v>0</v>
      </c>
      <c r="BF2011">
        <v>32</v>
      </c>
      <c r="BG2011">
        <v>1368600</v>
      </c>
      <c r="BH2011">
        <v>0</v>
      </c>
      <c r="BI2011">
        <v>125720</v>
      </c>
      <c r="BJ2011">
        <v>467470</v>
      </c>
      <c r="BK2011">
        <v>415150</v>
      </c>
      <c r="BL2011">
        <v>360260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1</v>
      </c>
      <c r="BX2011">
        <v>1</v>
      </c>
      <c r="BY2011">
        <v>0</v>
      </c>
      <c r="BZ2011">
        <v>2</v>
      </c>
      <c r="CA2011" t="s">
        <v>16779</v>
      </c>
      <c r="CE2011">
        <v>2009</v>
      </c>
      <c r="CF2011">
        <v>2623</v>
      </c>
      <c r="CG2011" t="b">
        <v>1</v>
      </c>
      <c r="CH2011">
        <v>2756</v>
      </c>
      <c r="CI2011" t="s">
        <v>16780</v>
      </c>
      <c r="CJ2011" t="s">
        <v>16781</v>
      </c>
      <c r="CK2011">
        <v>11567</v>
      </c>
      <c r="CN2011">
        <v>-1</v>
      </c>
    </row>
    <row r="2012" spans="1:92" x14ac:dyDescent="0.3">
      <c r="A2012" t="s">
        <v>16782</v>
      </c>
      <c r="B2012" t="s">
        <v>16782</v>
      </c>
      <c r="C2012">
        <v>3</v>
      </c>
      <c r="D2012">
        <v>3</v>
      </c>
      <c r="E2012">
        <v>3</v>
      </c>
      <c r="G2012" t="s">
        <v>16783</v>
      </c>
      <c r="H2012" t="s">
        <v>16784</v>
      </c>
      <c r="I2012">
        <v>1</v>
      </c>
      <c r="J2012">
        <v>3</v>
      </c>
      <c r="K2012">
        <v>3</v>
      </c>
      <c r="L2012">
        <v>3</v>
      </c>
      <c r="M2012">
        <v>0</v>
      </c>
      <c r="N2012">
        <v>1</v>
      </c>
      <c r="O2012">
        <v>2</v>
      </c>
      <c r="P2012">
        <v>3</v>
      </c>
      <c r="Q2012">
        <v>3</v>
      </c>
      <c r="R2012">
        <v>1</v>
      </c>
      <c r="S2012">
        <v>0</v>
      </c>
      <c r="T2012">
        <v>1</v>
      </c>
      <c r="U2012">
        <v>2</v>
      </c>
      <c r="V2012">
        <v>3</v>
      </c>
      <c r="W2012">
        <v>3</v>
      </c>
      <c r="X2012">
        <v>1</v>
      </c>
      <c r="Y2012">
        <v>0</v>
      </c>
      <c r="Z2012">
        <v>1</v>
      </c>
      <c r="AA2012">
        <v>2</v>
      </c>
      <c r="AB2012">
        <v>3</v>
      </c>
      <c r="AC2012">
        <v>3</v>
      </c>
      <c r="AD2012">
        <v>1</v>
      </c>
      <c r="AE2012">
        <v>22.7</v>
      </c>
      <c r="AF2012">
        <v>22.7</v>
      </c>
      <c r="AG2012">
        <v>22.7</v>
      </c>
      <c r="AH2012">
        <v>20.373000000000001</v>
      </c>
      <c r="AI2012">
        <v>172</v>
      </c>
      <c r="AJ2012">
        <v>172</v>
      </c>
      <c r="AK2012">
        <v>0</v>
      </c>
      <c r="AL2012">
        <v>7.8268000000000004</v>
      </c>
      <c r="AN2012" t="s">
        <v>44</v>
      </c>
      <c r="AO2012" t="s">
        <v>43</v>
      </c>
      <c r="AP2012" t="s">
        <v>43</v>
      </c>
      <c r="AQ2012" t="s">
        <v>43</v>
      </c>
      <c r="AR2012" t="s">
        <v>44</v>
      </c>
      <c r="AS2012">
        <v>0</v>
      </c>
      <c r="AT2012">
        <v>10.5</v>
      </c>
      <c r="AU2012">
        <v>19.2</v>
      </c>
      <c r="AV2012">
        <v>22.7</v>
      </c>
      <c r="AW2012">
        <v>22.7</v>
      </c>
      <c r="AX2012">
        <v>10.5</v>
      </c>
      <c r="AY2012">
        <v>107730000</v>
      </c>
      <c r="AZ2012">
        <v>0</v>
      </c>
      <c r="BA2012">
        <v>3779900</v>
      </c>
      <c r="BB2012">
        <v>34423000</v>
      </c>
      <c r="BC2012">
        <v>42356000</v>
      </c>
      <c r="BD2012">
        <v>24253000</v>
      </c>
      <c r="BE2012">
        <v>2919700</v>
      </c>
      <c r="BF2012">
        <v>11</v>
      </c>
      <c r="BG2012">
        <v>6093200</v>
      </c>
      <c r="BH2012">
        <v>0</v>
      </c>
      <c r="BI2012">
        <v>343630</v>
      </c>
      <c r="BJ2012">
        <v>1179200</v>
      </c>
      <c r="BK2012">
        <v>2456800</v>
      </c>
      <c r="BL2012">
        <v>1848200</v>
      </c>
      <c r="BM2012">
        <v>265430</v>
      </c>
      <c r="BN2012">
        <v>0</v>
      </c>
      <c r="BO2012">
        <v>0</v>
      </c>
      <c r="BP2012">
        <v>18183000</v>
      </c>
      <c r="BQ2012">
        <v>20663000</v>
      </c>
      <c r="BR2012">
        <v>15739000</v>
      </c>
      <c r="BS2012">
        <v>0</v>
      </c>
      <c r="BT2012">
        <v>0</v>
      </c>
      <c r="BU2012">
        <v>0</v>
      </c>
      <c r="BV2012">
        <v>1</v>
      </c>
      <c r="BW2012">
        <v>3</v>
      </c>
      <c r="BX2012">
        <v>2</v>
      </c>
      <c r="BY2012">
        <v>0</v>
      </c>
      <c r="BZ2012">
        <v>6</v>
      </c>
      <c r="CA2012" t="s">
        <v>16785</v>
      </c>
      <c r="CE2012">
        <v>2010</v>
      </c>
      <c r="CF2012" t="s">
        <v>16786</v>
      </c>
      <c r="CG2012" t="s">
        <v>146</v>
      </c>
      <c r="CH2012" t="s">
        <v>16787</v>
      </c>
      <c r="CI2012" t="s">
        <v>16788</v>
      </c>
      <c r="CJ2012" t="s">
        <v>16789</v>
      </c>
      <c r="CK2012" t="s">
        <v>16790</v>
      </c>
      <c r="CN2012">
        <v>-1</v>
      </c>
    </row>
    <row r="2013" spans="1:92" x14ac:dyDescent="0.3">
      <c r="A2013" t="s">
        <v>16791</v>
      </c>
      <c r="B2013" t="s">
        <v>16791</v>
      </c>
      <c r="C2013">
        <v>1</v>
      </c>
      <c r="D2013">
        <v>1</v>
      </c>
      <c r="E2013">
        <v>1</v>
      </c>
      <c r="F2013" t="s">
        <v>16792</v>
      </c>
      <c r="G2013" t="s">
        <v>16793</v>
      </c>
      <c r="H2013" t="s">
        <v>16794</v>
      </c>
      <c r="I2013">
        <v>1</v>
      </c>
      <c r="J2013">
        <v>1</v>
      </c>
      <c r="K2013">
        <v>1</v>
      </c>
      <c r="L2013">
        <v>1</v>
      </c>
      <c r="M2013">
        <v>0</v>
      </c>
      <c r="N2013">
        <v>1</v>
      </c>
      <c r="O2013">
        <v>0</v>
      </c>
      <c r="P2013">
        <v>1</v>
      </c>
      <c r="Q2013">
        <v>1</v>
      </c>
      <c r="R2013">
        <v>0</v>
      </c>
      <c r="S2013">
        <v>0</v>
      </c>
      <c r="T2013">
        <v>1</v>
      </c>
      <c r="U2013">
        <v>0</v>
      </c>
      <c r="V2013">
        <v>1</v>
      </c>
      <c r="W2013">
        <v>1</v>
      </c>
      <c r="X2013">
        <v>0</v>
      </c>
      <c r="Y2013">
        <v>0</v>
      </c>
      <c r="Z2013">
        <v>1</v>
      </c>
      <c r="AA2013">
        <v>0</v>
      </c>
      <c r="AB2013">
        <v>1</v>
      </c>
      <c r="AC2013">
        <v>1</v>
      </c>
      <c r="AD2013">
        <v>0</v>
      </c>
      <c r="AE2013">
        <v>2.5</v>
      </c>
      <c r="AF2013">
        <v>2.5</v>
      </c>
      <c r="AG2013">
        <v>2.5</v>
      </c>
      <c r="AH2013">
        <v>32.420999999999999</v>
      </c>
      <c r="AI2013">
        <v>281</v>
      </c>
      <c r="AJ2013">
        <v>281</v>
      </c>
      <c r="AK2013">
        <v>0</v>
      </c>
      <c r="AL2013">
        <v>3.0811000000000002</v>
      </c>
      <c r="AN2013" t="s">
        <v>44</v>
      </c>
      <c r="AP2013" t="s">
        <v>43</v>
      </c>
      <c r="AQ2013" t="s">
        <v>43</v>
      </c>
      <c r="AS2013">
        <v>0</v>
      </c>
      <c r="AT2013">
        <v>2.5</v>
      </c>
      <c r="AU2013">
        <v>0</v>
      </c>
      <c r="AV2013">
        <v>2.5</v>
      </c>
      <c r="AW2013">
        <v>2.5</v>
      </c>
      <c r="AX2013">
        <v>0</v>
      </c>
      <c r="AY2013">
        <v>35921000</v>
      </c>
      <c r="AZ2013">
        <v>0</v>
      </c>
      <c r="BA2013">
        <v>12595000</v>
      </c>
      <c r="BB2013">
        <v>0</v>
      </c>
      <c r="BC2013">
        <v>23326000</v>
      </c>
      <c r="BD2013">
        <v>0</v>
      </c>
      <c r="BE2013">
        <v>0</v>
      </c>
      <c r="BF2013">
        <v>18</v>
      </c>
      <c r="BG2013">
        <v>1995600</v>
      </c>
      <c r="BH2013">
        <v>0</v>
      </c>
      <c r="BI2013">
        <v>699750</v>
      </c>
      <c r="BJ2013">
        <v>0</v>
      </c>
      <c r="BK2013">
        <v>1295900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1</v>
      </c>
      <c r="BX2013">
        <v>1</v>
      </c>
      <c r="BY2013">
        <v>0</v>
      </c>
      <c r="BZ2013">
        <v>2</v>
      </c>
      <c r="CA2013" t="s">
        <v>16795</v>
      </c>
      <c r="CE2013">
        <v>2011</v>
      </c>
      <c r="CF2013">
        <v>10568</v>
      </c>
      <c r="CG2013" t="b">
        <v>1</v>
      </c>
      <c r="CH2013">
        <v>11123</v>
      </c>
      <c r="CI2013" t="s">
        <v>16796</v>
      </c>
      <c r="CJ2013" t="s">
        <v>16797</v>
      </c>
      <c r="CK2013">
        <v>46304</v>
      </c>
      <c r="CN2013">
        <v>-1</v>
      </c>
    </row>
    <row r="2014" spans="1:92" x14ac:dyDescent="0.3">
      <c r="A2014" t="s">
        <v>16798</v>
      </c>
      <c r="B2014" t="s">
        <v>16798</v>
      </c>
      <c r="C2014">
        <v>2</v>
      </c>
      <c r="D2014">
        <v>2</v>
      </c>
      <c r="E2014">
        <v>2</v>
      </c>
      <c r="F2014" t="s">
        <v>16799</v>
      </c>
      <c r="G2014" t="s">
        <v>16800</v>
      </c>
      <c r="H2014" t="s">
        <v>16801</v>
      </c>
      <c r="I2014">
        <v>1</v>
      </c>
      <c r="J2014">
        <v>2</v>
      </c>
      <c r="K2014">
        <v>2</v>
      </c>
      <c r="L2014">
        <v>2</v>
      </c>
      <c r="M2014">
        <v>0</v>
      </c>
      <c r="N2014">
        <v>1</v>
      </c>
      <c r="O2014">
        <v>1</v>
      </c>
      <c r="P2014">
        <v>0</v>
      </c>
      <c r="Q2014">
        <v>1</v>
      </c>
      <c r="R2014">
        <v>0</v>
      </c>
      <c r="S2014">
        <v>0</v>
      </c>
      <c r="T2014">
        <v>1</v>
      </c>
      <c r="U2014">
        <v>1</v>
      </c>
      <c r="V2014">
        <v>0</v>
      </c>
      <c r="W2014">
        <v>1</v>
      </c>
      <c r="X2014">
        <v>0</v>
      </c>
      <c r="Y2014">
        <v>0</v>
      </c>
      <c r="Z2014">
        <v>1</v>
      </c>
      <c r="AA2014">
        <v>1</v>
      </c>
      <c r="AB2014">
        <v>0</v>
      </c>
      <c r="AC2014">
        <v>1</v>
      </c>
      <c r="AD2014">
        <v>0</v>
      </c>
      <c r="AE2014">
        <v>7.4</v>
      </c>
      <c r="AF2014">
        <v>7.4</v>
      </c>
      <c r="AG2014">
        <v>7.4</v>
      </c>
      <c r="AH2014">
        <v>35.040999999999997</v>
      </c>
      <c r="AI2014">
        <v>312</v>
      </c>
      <c r="AJ2014">
        <v>312</v>
      </c>
      <c r="AK2014">
        <v>0</v>
      </c>
      <c r="AL2014">
        <v>4.9492000000000003</v>
      </c>
      <c r="AN2014" t="s">
        <v>43</v>
      </c>
      <c r="AO2014" t="s">
        <v>43</v>
      </c>
      <c r="AQ2014" t="s">
        <v>44</v>
      </c>
      <c r="AS2014">
        <v>0</v>
      </c>
      <c r="AT2014">
        <v>2.2000000000000002</v>
      </c>
      <c r="AU2014">
        <v>5.0999999999999996</v>
      </c>
      <c r="AV2014">
        <v>0</v>
      </c>
      <c r="AW2014">
        <v>5.0999999999999996</v>
      </c>
      <c r="AX2014">
        <v>0</v>
      </c>
      <c r="AY2014">
        <v>29947000</v>
      </c>
      <c r="AZ2014">
        <v>0</v>
      </c>
      <c r="BA2014">
        <v>0</v>
      </c>
      <c r="BB2014">
        <v>25684000</v>
      </c>
      <c r="BC2014">
        <v>0</v>
      </c>
      <c r="BD2014">
        <v>4263300</v>
      </c>
      <c r="BE2014">
        <v>0</v>
      </c>
      <c r="BF2014">
        <v>17</v>
      </c>
      <c r="BG2014">
        <v>1761600</v>
      </c>
      <c r="BH2014">
        <v>0</v>
      </c>
      <c r="BI2014">
        <v>0</v>
      </c>
      <c r="BJ2014">
        <v>1510800</v>
      </c>
      <c r="BK2014">
        <v>0</v>
      </c>
      <c r="BL2014">
        <v>250780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1</v>
      </c>
      <c r="BV2014">
        <v>1</v>
      </c>
      <c r="BW2014">
        <v>0</v>
      </c>
      <c r="BX2014">
        <v>0</v>
      </c>
      <c r="BY2014">
        <v>0</v>
      </c>
      <c r="BZ2014">
        <v>2</v>
      </c>
      <c r="CA2014" t="s">
        <v>16802</v>
      </c>
      <c r="CE2014">
        <v>2012</v>
      </c>
      <c r="CF2014" t="s">
        <v>16803</v>
      </c>
      <c r="CG2014" t="s">
        <v>229</v>
      </c>
      <c r="CH2014" t="s">
        <v>16804</v>
      </c>
      <c r="CI2014" t="s">
        <v>16805</v>
      </c>
      <c r="CJ2014" t="s">
        <v>16806</v>
      </c>
      <c r="CK2014" t="s">
        <v>16806</v>
      </c>
      <c r="CN2014">
        <v>-1</v>
      </c>
    </row>
    <row r="2015" spans="1:92" x14ac:dyDescent="0.3">
      <c r="A2015" t="s">
        <v>16807</v>
      </c>
      <c r="B2015" t="s">
        <v>16807</v>
      </c>
      <c r="C2015">
        <v>1</v>
      </c>
      <c r="D2015">
        <v>1</v>
      </c>
      <c r="E2015">
        <v>1</v>
      </c>
      <c r="F2015" t="s">
        <v>16808</v>
      </c>
      <c r="G2015" t="s">
        <v>16809</v>
      </c>
      <c r="H2015" t="s">
        <v>16810</v>
      </c>
      <c r="I2015">
        <v>1</v>
      </c>
      <c r="J2015">
        <v>1</v>
      </c>
      <c r="K2015">
        <v>1</v>
      </c>
      <c r="L2015">
        <v>1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1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1</v>
      </c>
      <c r="AD2015">
        <v>0</v>
      </c>
      <c r="AE2015">
        <v>2.2999999999999998</v>
      </c>
      <c r="AF2015">
        <v>2.2999999999999998</v>
      </c>
      <c r="AG2015">
        <v>2.2999999999999998</v>
      </c>
      <c r="AH2015">
        <v>30.04</v>
      </c>
      <c r="AI2015">
        <v>256</v>
      </c>
      <c r="AJ2015">
        <v>256</v>
      </c>
      <c r="AK2015">
        <v>9.7119999999999998E-2</v>
      </c>
      <c r="AL2015">
        <v>0.25080000000000002</v>
      </c>
      <c r="AQ2015" t="s">
        <v>43</v>
      </c>
      <c r="AS2015">
        <v>0</v>
      </c>
      <c r="AT2015">
        <v>0</v>
      </c>
      <c r="AU2015">
        <v>0</v>
      </c>
      <c r="AV2015">
        <v>0</v>
      </c>
      <c r="AW2015">
        <v>2.2999999999999998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19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1</v>
      </c>
      <c r="BY2015">
        <v>0</v>
      </c>
      <c r="BZ2015">
        <v>1</v>
      </c>
      <c r="CA2015" t="s">
        <v>16811</v>
      </c>
      <c r="CE2015">
        <v>2013</v>
      </c>
      <c r="CF2015">
        <v>11318</v>
      </c>
      <c r="CG2015" t="b">
        <v>1</v>
      </c>
      <c r="CH2015">
        <v>11912</v>
      </c>
      <c r="CI2015">
        <v>52797</v>
      </c>
      <c r="CJ2015">
        <v>49654</v>
      </c>
      <c r="CK2015">
        <v>49654</v>
      </c>
      <c r="CN2015">
        <v>-1</v>
      </c>
    </row>
    <row r="2016" spans="1:92" x14ac:dyDescent="0.3">
      <c r="A2016" t="s">
        <v>16812</v>
      </c>
      <c r="B2016" t="s">
        <v>16812</v>
      </c>
      <c r="C2016">
        <v>5</v>
      </c>
      <c r="D2016">
        <v>5</v>
      </c>
      <c r="E2016">
        <v>5</v>
      </c>
      <c r="G2016" t="s">
        <v>16813</v>
      </c>
      <c r="H2016" t="s">
        <v>16814</v>
      </c>
      <c r="I2016">
        <v>1</v>
      </c>
      <c r="J2016">
        <v>5</v>
      </c>
      <c r="K2016">
        <v>5</v>
      </c>
      <c r="L2016">
        <v>5</v>
      </c>
      <c r="M2016">
        <v>4</v>
      </c>
      <c r="N2016">
        <v>3</v>
      </c>
      <c r="O2016">
        <v>2</v>
      </c>
      <c r="P2016">
        <v>3</v>
      </c>
      <c r="Q2016">
        <v>2</v>
      </c>
      <c r="R2016">
        <v>2</v>
      </c>
      <c r="S2016">
        <v>4</v>
      </c>
      <c r="T2016">
        <v>3</v>
      </c>
      <c r="U2016">
        <v>2</v>
      </c>
      <c r="V2016">
        <v>3</v>
      </c>
      <c r="W2016">
        <v>2</v>
      </c>
      <c r="X2016">
        <v>2</v>
      </c>
      <c r="Y2016">
        <v>4</v>
      </c>
      <c r="Z2016">
        <v>3</v>
      </c>
      <c r="AA2016">
        <v>2</v>
      </c>
      <c r="AB2016">
        <v>3</v>
      </c>
      <c r="AC2016">
        <v>2</v>
      </c>
      <c r="AD2016">
        <v>2</v>
      </c>
      <c r="AE2016">
        <v>30.1</v>
      </c>
      <c r="AF2016">
        <v>30.1</v>
      </c>
      <c r="AG2016">
        <v>30.1</v>
      </c>
      <c r="AH2016">
        <v>23.428999999999998</v>
      </c>
      <c r="AI2016">
        <v>209</v>
      </c>
      <c r="AJ2016">
        <v>209</v>
      </c>
      <c r="AK2016">
        <v>0</v>
      </c>
      <c r="AL2016">
        <v>19.637</v>
      </c>
      <c r="AM2016" t="s">
        <v>43</v>
      </c>
      <c r="AN2016" t="s">
        <v>43</v>
      </c>
      <c r="AO2016" t="s">
        <v>43</v>
      </c>
      <c r="AP2016" t="s">
        <v>43</v>
      </c>
      <c r="AQ2016" t="s">
        <v>44</v>
      </c>
      <c r="AR2016" t="s">
        <v>43</v>
      </c>
      <c r="AS2016">
        <v>25.4</v>
      </c>
      <c r="AT2016">
        <v>20.6</v>
      </c>
      <c r="AU2016">
        <v>11</v>
      </c>
      <c r="AV2016">
        <v>15.8</v>
      </c>
      <c r="AW2016">
        <v>11</v>
      </c>
      <c r="AX2016">
        <v>11.5</v>
      </c>
      <c r="AY2016">
        <v>153080000</v>
      </c>
      <c r="AZ2016">
        <v>39576000</v>
      </c>
      <c r="BA2016">
        <v>38764000</v>
      </c>
      <c r="BB2016">
        <v>26120000</v>
      </c>
      <c r="BC2016">
        <v>17894000</v>
      </c>
      <c r="BD2016">
        <v>21452000</v>
      </c>
      <c r="BE2016">
        <v>9274700</v>
      </c>
      <c r="BF2016">
        <v>17</v>
      </c>
      <c r="BG2016">
        <v>3760900</v>
      </c>
      <c r="BH2016">
        <v>1379900</v>
      </c>
      <c r="BI2016">
        <v>2280200</v>
      </c>
      <c r="BJ2016">
        <v>739860</v>
      </c>
      <c r="BK2016">
        <v>492700</v>
      </c>
      <c r="BL2016">
        <v>602850</v>
      </c>
      <c r="BM2016">
        <v>545570</v>
      </c>
      <c r="BN2016">
        <v>10780000</v>
      </c>
      <c r="BO2016">
        <v>16988000</v>
      </c>
      <c r="BP2016">
        <v>14237000</v>
      </c>
      <c r="BQ2016">
        <v>11775000</v>
      </c>
      <c r="BR2016">
        <v>12900000</v>
      </c>
      <c r="BS2016">
        <v>7188900</v>
      </c>
      <c r="BT2016">
        <v>8</v>
      </c>
      <c r="BU2016">
        <v>4</v>
      </c>
      <c r="BV2016">
        <v>1</v>
      </c>
      <c r="BW2016">
        <v>2</v>
      </c>
      <c r="BX2016">
        <v>0</v>
      </c>
      <c r="BY2016">
        <v>1</v>
      </c>
      <c r="BZ2016">
        <v>16</v>
      </c>
      <c r="CA2016" t="s">
        <v>16815</v>
      </c>
      <c r="CE2016">
        <v>2014</v>
      </c>
      <c r="CF2016" t="s">
        <v>16816</v>
      </c>
      <c r="CG2016" t="s">
        <v>1198</v>
      </c>
      <c r="CH2016" t="s">
        <v>16817</v>
      </c>
      <c r="CI2016" t="s">
        <v>16818</v>
      </c>
      <c r="CJ2016" t="s">
        <v>16819</v>
      </c>
      <c r="CK2016" t="s">
        <v>16820</v>
      </c>
      <c r="CN2016">
        <v>-1</v>
      </c>
    </row>
    <row r="2017" spans="1:92" x14ac:dyDescent="0.3">
      <c r="A2017" t="s">
        <v>16821</v>
      </c>
      <c r="B2017" t="s">
        <v>16821</v>
      </c>
      <c r="C2017" t="s">
        <v>16822</v>
      </c>
      <c r="D2017" t="s">
        <v>16822</v>
      </c>
      <c r="E2017" t="s">
        <v>16822</v>
      </c>
      <c r="G2017" t="s">
        <v>16823</v>
      </c>
      <c r="H2017" t="s">
        <v>16824</v>
      </c>
      <c r="I2017">
        <v>4</v>
      </c>
      <c r="J2017">
        <v>21</v>
      </c>
      <c r="K2017">
        <v>21</v>
      </c>
      <c r="L2017">
        <v>21</v>
      </c>
      <c r="M2017">
        <v>10</v>
      </c>
      <c r="N2017">
        <v>17</v>
      </c>
      <c r="O2017">
        <v>11</v>
      </c>
      <c r="P2017">
        <v>13</v>
      </c>
      <c r="Q2017">
        <v>12</v>
      </c>
      <c r="R2017">
        <v>5</v>
      </c>
      <c r="S2017">
        <v>10</v>
      </c>
      <c r="T2017">
        <v>17</v>
      </c>
      <c r="U2017">
        <v>11</v>
      </c>
      <c r="V2017">
        <v>13</v>
      </c>
      <c r="W2017">
        <v>12</v>
      </c>
      <c r="X2017">
        <v>5</v>
      </c>
      <c r="Y2017">
        <v>10</v>
      </c>
      <c r="Z2017">
        <v>17</v>
      </c>
      <c r="AA2017">
        <v>11</v>
      </c>
      <c r="AB2017">
        <v>13</v>
      </c>
      <c r="AC2017">
        <v>12</v>
      </c>
      <c r="AD2017">
        <v>5</v>
      </c>
      <c r="AE2017">
        <v>31.3</v>
      </c>
      <c r="AF2017">
        <v>31.3</v>
      </c>
      <c r="AG2017">
        <v>31.3</v>
      </c>
      <c r="AH2017">
        <v>104.1</v>
      </c>
      <c r="AI2017">
        <v>894</v>
      </c>
      <c r="AJ2017" t="s">
        <v>16825</v>
      </c>
      <c r="AK2017">
        <v>0</v>
      </c>
      <c r="AL2017">
        <v>89.242999999999995</v>
      </c>
      <c r="AM2017" t="s">
        <v>43</v>
      </c>
      <c r="AN2017" t="s">
        <v>43</v>
      </c>
      <c r="AO2017" t="s">
        <v>43</v>
      </c>
      <c r="AP2017" t="s">
        <v>43</v>
      </c>
      <c r="AQ2017" t="s">
        <v>43</v>
      </c>
      <c r="AR2017" t="s">
        <v>43</v>
      </c>
      <c r="AS2017">
        <v>13.8</v>
      </c>
      <c r="AT2017">
        <v>26.1</v>
      </c>
      <c r="AU2017">
        <v>16.3</v>
      </c>
      <c r="AV2017">
        <v>18.7</v>
      </c>
      <c r="AW2017">
        <v>16</v>
      </c>
      <c r="AX2017">
        <v>7.2</v>
      </c>
      <c r="AY2017">
        <v>1002700000</v>
      </c>
      <c r="AZ2017">
        <v>147020000</v>
      </c>
      <c r="BA2017">
        <v>230470000</v>
      </c>
      <c r="BB2017">
        <v>219600000</v>
      </c>
      <c r="BC2017">
        <v>224500000</v>
      </c>
      <c r="BD2017">
        <v>160160000</v>
      </c>
      <c r="BE2017">
        <v>20967000</v>
      </c>
      <c r="BF2017">
        <v>71</v>
      </c>
      <c r="BG2017">
        <v>10314000</v>
      </c>
      <c r="BH2017">
        <v>1494200</v>
      </c>
      <c r="BI2017">
        <v>1839200</v>
      </c>
      <c r="BJ2017">
        <v>2160900</v>
      </c>
      <c r="BK2017">
        <v>2504100</v>
      </c>
      <c r="BL2017">
        <v>2134900</v>
      </c>
      <c r="BM2017">
        <v>180360</v>
      </c>
      <c r="BN2017">
        <v>22802000</v>
      </c>
      <c r="BO2017">
        <v>30581000</v>
      </c>
      <c r="BP2017">
        <v>40992000</v>
      </c>
      <c r="BQ2017">
        <v>35003000</v>
      </c>
      <c r="BR2017">
        <v>41603000</v>
      </c>
      <c r="BS2017">
        <v>10709000</v>
      </c>
      <c r="BT2017">
        <v>4</v>
      </c>
      <c r="BU2017">
        <v>15</v>
      </c>
      <c r="BV2017">
        <v>11</v>
      </c>
      <c r="BW2017">
        <v>14</v>
      </c>
      <c r="BX2017">
        <v>12</v>
      </c>
      <c r="BY2017">
        <v>4</v>
      </c>
      <c r="BZ2017">
        <v>60</v>
      </c>
      <c r="CA2017" t="s">
        <v>16826</v>
      </c>
      <c r="CE2017">
        <v>2015</v>
      </c>
      <c r="CF2017" t="s">
        <v>16827</v>
      </c>
      <c r="CG2017" t="s">
        <v>2759</v>
      </c>
      <c r="CH2017" t="s">
        <v>16828</v>
      </c>
      <c r="CI2017" t="s">
        <v>16829</v>
      </c>
      <c r="CJ2017" t="s">
        <v>16830</v>
      </c>
      <c r="CK2017" t="s">
        <v>16831</v>
      </c>
      <c r="CL2017" t="s">
        <v>16832</v>
      </c>
      <c r="CM2017" t="s">
        <v>16833</v>
      </c>
      <c r="CN2017" t="s">
        <v>98</v>
      </c>
    </row>
    <row r="2018" spans="1:92" x14ac:dyDescent="0.3">
      <c r="A2018" t="s">
        <v>16834</v>
      </c>
      <c r="B2018" t="s">
        <v>16834</v>
      </c>
      <c r="C2018">
        <v>1</v>
      </c>
      <c r="D2018">
        <v>1</v>
      </c>
      <c r="E2018">
        <v>1</v>
      </c>
      <c r="G2018" t="s">
        <v>16835</v>
      </c>
      <c r="H2018" t="s">
        <v>16836</v>
      </c>
      <c r="I2018">
        <v>1</v>
      </c>
      <c r="J2018">
        <v>1</v>
      </c>
      <c r="K2018">
        <v>1</v>
      </c>
      <c r="L2018">
        <v>1</v>
      </c>
      <c r="M2018">
        <v>0</v>
      </c>
      <c r="N2018">
        <v>0</v>
      </c>
      <c r="O2018">
        <v>1</v>
      </c>
      <c r="P2018">
        <v>1</v>
      </c>
      <c r="Q2018">
        <v>1</v>
      </c>
      <c r="R2018">
        <v>0</v>
      </c>
      <c r="S2018">
        <v>0</v>
      </c>
      <c r="T2018">
        <v>0</v>
      </c>
      <c r="U2018">
        <v>1</v>
      </c>
      <c r="V2018">
        <v>1</v>
      </c>
      <c r="W2018">
        <v>1</v>
      </c>
      <c r="X2018">
        <v>0</v>
      </c>
      <c r="Y2018">
        <v>0</v>
      </c>
      <c r="Z2018">
        <v>0</v>
      </c>
      <c r="AA2018">
        <v>1</v>
      </c>
      <c r="AB2018">
        <v>1</v>
      </c>
      <c r="AC2018">
        <v>1</v>
      </c>
      <c r="AD2018">
        <v>0</v>
      </c>
      <c r="AE2018">
        <v>4.5999999999999996</v>
      </c>
      <c r="AF2018">
        <v>4.5999999999999996</v>
      </c>
      <c r="AG2018">
        <v>4.5999999999999996</v>
      </c>
      <c r="AH2018">
        <v>60.514000000000003</v>
      </c>
      <c r="AI2018">
        <v>565</v>
      </c>
      <c r="AJ2018">
        <v>565</v>
      </c>
      <c r="AK2018">
        <v>0</v>
      </c>
      <c r="AL2018">
        <v>6.3323999999999998</v>
      </c>
      <c r="AO2018" t="s">
        <v>43</v>
      </c>
      <c r="AP2018" t="s">
        <v>43</v>
      </c>
      <c r="AQ2018" t="s">
        <v>43</v>
      </c>
      <c r="AS2018">
        <v>0</v>
      </c>
      <c r="AT2018">
        <v>0</v>
      </c>
      <c r="AU2018">
        <v>4.5999999999999996</v>
      </c>
      <c r="AV2018">
        <v>4.5999999999999996</v>
      </c>
      <c r="AW2018">
        <v>4.5999999999999996</v>
      </c>
      <c r="AX2018">
        <v>0</v>
      </c>
      <c r="AY2018">
        <v>40316000</v>
      </c>
      <c r="AZ2018">
        <v>0</v>
      </c>
      <c r="BA2018">
        <v>0</v>
      </c>
      <c r="BB2018">
        <v>16282000</v>
      </c>
      <c r="BC2018">
        <v>11729000</v>
      </c>
      <c r="BD2018">
        <v>12304000</v>
      </c>
      <c r="BE2018">
        <v>0</v>
      </c>
      <c r="BF2018">
        <v>25</v>
      </c>
      <c r="BG2018">
        <v>1612600</v>
      </c>
      <c r="BH2018">
        <v>0</v>
      </c>
      <c r="BI2018">
        <v>0</v>
      </c>
      <c r="BJ2018">
        <v>651280</v>
      </c>
      <c r="BK2018">
        <v>469180</v>
      </c>
      <c r="BL2018">
        <v>492160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1</v>
      </c>
      <c r="BW2018">
        <v>1</v>
      </c>
      <c r="BX2018">
        <v>1</v>
      </c>
      <c r="BY2018">
        <v>0</v>
      </c>
      <c r="BZ2018">
        <v>3</v>
      </c>
      <c r="CA2018" t="s">
        <v>16837</v>
      </c>
      <c r="CE2018">
        <v>2016</v>
      </c>
      <c r="CF2018">
        <v>1688</v>
      </c>
      <c r="CG2018" t="b">
        <v>1</v>
      </c>
      <c r="CH2018">
        <v>1788</v>
      </c>
      <c r="CI2018" t="s">
        <v>16838</v>
      </c>
      <c r="CJ2018" t="s">
        <v>16839</v>
      </c>
      <c r="CK2018">
        <v>7619</v>
      </c>
      <c r="CN2018">
        <v>-1</v>
      </c>
    </row>
    <row r="2019" spans="1:92" x14ac:dyDescent="0.3">
      <c r="A2019" t="s">
        <v>16840</v>
      </c>
      <c r="B2019" t="s">
        <v>16840</v>
      </c>
      <c r="C2019">
        <v>2</v>
      </c>
      <c r="D2019">
        <v>2</v>
      </c>
      <c r="E2019">
        <v>2</v>
      </c>
      <c r="H2019" t="s">
        <v>16841</v>
      </c>
      <c r="I2019">
        <v>1</v>
      </c>
      <c r="J2019">
        <v>2</v>
      </c>
      <c r="K2019">
        <v>2</v>
      </c>
      <c r="L2019">
        <v>2</v>
      </c>
      <c r="M2019">
        <v>0</v>
      </c>
      <c r="N2019">
        <v>2</v>
      </c>
      <c r="O2019">
        <v>1</v>
      </c>
      <c r="P2019">
        <v>1</v>
      </c>
      <c r="Q2019">
        <v>1</v>
      </c>
      <c r="R2019">
        <v>0</v>
      </c>
      <c r="S2019">
        <v>0</v>
      </c>
      <c r="T2019">
        <v>2</v>
      </c>
      <c r="U2019">
        <v>1</v>
      </c>
      <c r="V2019">
        <v>1</v>
      </c>
      <c r="W2019">
        <v>1</v>
      </c>
      <c r="X2019">
        <v>0</v>
      </c>
      <c r="Y2019">
        <v>0</v>
      </c>
      <c r="Z2019">
        <v>2</v>
      </c>
      <c r="AA2019">
        <v>1</v>
      </c>
      <c r="AB2019">
        <v>1</v>
      </c>
      <c r="AC2019">
        <v>1</v>
      </c>
      <c r="AD2019">
        <v>0</v>
      </c>
      <c r="AE2019">
        <v>8.8000000000000007</v>
      </c>
      <c r="AF2019">
        <v>8.8000000000000007</v>
      </c>
      <c r="AG2019">
        <v>8.8000000000000007</v>
      </c>
      <c r="AH2019">
        <v>39.012</v>
      </c>
      <c r="AI2019">
        <v>353</v>
      </c>
      <c r="AJ2019">
        <v>353</v>
      </c>
      <c r="AK2019">
        <v>0</v>
      </c>
      <c r="AL2019">
        <v>6.1814999999999998</v>
      </c>
      <c r="AN2019" t="s">
        <v>43</v>
      </c>
      <c r="AO2019" t="s">
        <v>43</v>
      </c>
      <c r="AP2019" t="s">
        <v>43</v>
      </c>
      <c r="AQ2019" t="s">
        <v>43</v>
      </c>
      <c r="AS2019">
        <v>0</v>
      </c>
      <c r="AT2019">
        <v>8.8000000000000007</v>
      </c>
      <c r="AU2019">
        <v>6.5</v>
      </c>
      <c r="AV2019">
        <v>2.2999999999999998</v>
      </c>
      <c r="AW2019">
        <v>6.5</v>
      </c>
      <c r="AX2019">
        <v>0</v>
      </c>
      <c r="AY2019">
        <v>41451000</v>
      </c>
      <c r="AZ2019">
        <v>0</v>
      </c>
      <c r="BA2019">
        <v>11036000</v>
      </c>
      <c r="BB2019">
        <v>6939600</v>
      </c>
      <c r="BC2019">
        <v>13089000</v>
      </c>
      <c r="BD2019">
        <v>10386000</v>
      </c>
      <c r="BE2019">
        <v>0</v>
      </c>
      <c r="BF2019">
        <v>23</v>
      </c>
      <c r="BG2019">
        <v>910330</v>
      </c>
      <c r="BH2019">
        <v>0</v>
      </c>
      <c r="BI2019">
        <v>341250</v>
      </c>
      <c r="BJ2019">
        <v>301720</v>
      </c>
      <c r="BK2019">
        <v>569080</v>
      </c>
      <c r="BL2019">
        <v>451580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1</v>
      </c>
      <c r="BV2019">
        <v>1</v>
      </c>
      <c r="BW2019">
        <v>1</v>
      </c>
      <c r="BX2019">
        <v>1</v>
      </c>
      <c r="BY2019">
        <v>0</v>
      </c>
      <c r="BZ2019">
        <v>4</v>
      </c>
      <c r="CA2019" t="s">
        <v>16842</v>
      </c>
      <c r="CE2019">
        <v>2017</v>
      </c>
      <c r="CF2019" t="s">
        <v>16843</v>
      </c>
      <c r="CG2019" t="s">
        <v>229</v>
      </c>
      <c r="CH2019" t="s">
        <v>16844</v>
      </c>
      <c r="CI2019" t="s">
        <v>16845</v>
      </c>
      <c r="CJ2019" t="s">
        <v>16846</v>
      </c>
      <c r="CK2019" t="s">
        <v>16847</v>
      </c>
      <c r="CN2019">
        <v>-1</v>
      </c>
    </row>
    <row r="2020" spans="1:92" x14ac:dyDescent="0.3">
      <c r="A2020" t="s">
        <v>16848</v>
      </c>
      <c r="B2020" t="s">
        <v>16849</v>
      </c>
      <c r="C2020" t="s">
        <v>2490</v>
      </c>
      <c r="D2020" t="s">
        <v>2490</v>
      </c>
      <c r="E2020" t="s">
        <v>2490</v>
      </c>
      <c r="H2020" t="s">
        <v>16850</v>
      </c>
      <c r="I2020">
        <v>2</v>
      </c>
      <c r="J2020">
        <v>3</v>
      </c>
      <c r="K2020">
        <v>3</v>
      </c>
      <c r="L2020">
        <v>3</v>
      </c>
      <c r="M2020">
        <v>0</v>
      </c>
      <c r="N2020">
        <v>2</v>
      </c>
      <c r="O2020">
        <v>2</v>
      </c>
      <c r="P2020">
        <v>2</v>
      </c>
      <c r="Q2020">
        <v>2</v>
      </c>
      <c r="R2020">
        <v>0</v>
      </c>
      <c r="S2020">
        <v>0</v>
      </c>
      <c r="T2020">
        <v>2</v>
      </c>
      <c r="U2020">
        <v>2</v>
      </c>
      <c r="V2020">
        <v>2</v>
      </c>
      <c r="W2020">
        <v>2</v>
      </c>
      <c r="X2020">
        <v>0</v>
      </c>
      <c r="Y2020">
        <v>0</v>
      </c>
      <c r="Z2020">
        <v>2</v>
      </c>
      <c r="AA2020">
        <v>2</v>
      </c>
      <c r="AB2020">
        <v>2</v>
      </c>
      <c r="AC2020">
        <v>2</v>
      </c>
      <c r="AD2020">
        <v>0</v>
      </c>
      <c r="AE2020">
        <v>8.9</v>
      </c>
      <c r="AF2020">
        <v>8.9</v>
      </c>
      <c r="AG2020">
        <v>8.9</v>
      </c>
      <c r="AH2020">
        <v>47.472999999999999</v>
      </c>
      <c r="AI2020">
        <v>414</v>
      </c>
      <c r="AJ2020" t="s">
        <v>16851</v>
      </c>
      <c r="AK2020">
        <v>0</v>
      </c>
      <c r="AL2020">
        <v>31.11</v>
      </c>
      <c r="AN2020" t="s">
        <v>43</v>
      </c>
      <c r="AO2020" t="s">
        <v>43</v>
      </c>
      <c r="AP2020" t="s">
        <v>43</v>
      </c>
      <c r="AQ2020" t="s">
        <v>44</v>
      </c>
      <c r="AS2020">
        <v>0</v>
      </c>
      <c r="AT2020">
        <v>4.0999999999999996</v>
      </c>
      <c r="AU2020">
        <v>8.9</v>
      </c>
      <c r="AV2020">
        <v>8.9</v>
      </c>
      <c r="AW2020">
        <v>8.9</v>
      </c>
      <c r="AX2020">
        <v>0</v>
      </c>
      <c r="AY2020">
        <v>154890000</v>
      </c>
      <c r="AZ2020">
        <v>0</v>
      </c>
      <c r="BA2020">
        <v>35493000</v>
      </c>
      <c r="BB2020">
        <v>77864000</v>
      </c>
      <c r="BC2020">
        <v>23557000</v>
      </c>
      <c r="BD2020">
        <v>17974000</v>
      </c>
      <c r="BE2020">
        <v>0</v>
      </c>
      <c r="BF2020">
        <v>27</v>
      </c>
      <c r="BG2020">
        <v>5736600</v>
      </c>
      <c r="BH2020">
        <v>0</v>
      </c>
      <c r="BI2020">
        <v>1314500</v>
      </c>
      <c r="BJ2020">
        <v>2883900</v>
      </c>
      <c r="BK2020">
        <v>872490</v>
      </c>
      <c r="BL2020">
        <v>665690</v>
      </c>
      <c r="BM2020">
        <v>0</v>
      </c>
      <c r="BN2020">
        <v>0</v>
      </c>
      <c r="BO2020">
        <v>0</v>
      </c>
      <c r="BP2020">
        <v>55839000</v>
      </c>
      <c r="BQ2020">
        <v>16270000</v>
      </c>
      <c r="BR2020">
        <v>14078000</v>
      </c>
      <c r="BS2020">
        <v>0</v>
      </c>
      <c r="BT2020">
        <v>0</v>
      </c>
      <c r="BU2020">
        <v>2</v>
      </c>
      <c r="BV2020">
        <v>2</v>
      </c>
      <c r="BW2020">
        <v>1</v>
      </c>
      <c r="BX2020">
        <v>0</v>
      </c>
      <c r="BY2020">
        <v>0</v>
      </c>
      <c r="BZ2020">
        <v>5</v>
      </c>
      <c r="CA2020" t="s">
        <v>16852</v>
      </c>
      <c r="CE2020">
        <v>2018</v>
      </c>
      <c r="CF2020" t="s">
        <v>16853</v>
      </c>
      <c r="CG2020" t="s">
        <v>146</v>
      </c>
      <c r="CH2020" t="s">
        <v>16854</v>
      </c>
      <c r="CI2020" t="s">
        <v>16855</v>
      </c>
      <c r="CJ2020" t="s">
        <v>16856</v>
      </c>
      <c r="CK2020" t="s">
        <v>16857</v>
      </c>
      <c r="CN2020" t="s">
        <v>48</v>
      </c>
    </row>
    <row r="2021" spans="1:92" x14ac:dyDescent="0.3">
      <c r="A2021" t="s">
        <v>16858</v>
      </c>
      <c r="B2021" t="s">
        <v>16858</v>
      </c>
      <c r="C2021" t="s">
        <v>3109</v>
      </c>
      <c r="D2021" t="s">
        <v>8657</v>
      </c>
      <c r="E2021" t="s">
        <v>8657</v>
      </c>
      <c r="F2021" t="s">
        <v>3073</v>
      </c>
      <c r="G2021" t="s">
        <v>3074</v>
      </c>
      <c r="H2021" t="s">
        <v>16859</v>
      </c>
      <c r="I2021">
        <v>2</v>
      </c>
      <c r="J2021">
        <v>4</v>
      </c>
      <c r="K2021">
        <v>1</v>
      </c>
      <c r="L2021">
        <v>1</v>
      </c>
      <c r="M2021">
        <v>3</v>
      </c>
      <c r="N2021">
        <v>4</v>
      </c>
      <c r="O2021">
        <v>3</v>
      </c>
      <c r="P2021">
        <v>4</v>
      </c>
      <c r="Q2021">
        <v>2</v>
      </c>
      <c r="R2021">
        <v>2</v>
      </c>
      <c r="S2021">
        <v>1</v>
      </c>
      <c r="T2021">
        <v>1</v>
      </c>
      <c r="U2021">
        <v>1</v>
      </c>
      <c r="V2021">
        <v>1</v>
      </c>
      <c r="W2021">
        <v>0</v>
      </c>
      <c r="X2021">
        <v>0</v>
      </c>
      <c r="Y2021">
        <v>1</v>
      </c>
      <c r="Z2021">
        <v>1</v>
      </c>
      <c r="AA2021">
        <v>1</v>
      </c>
      <c r="AB2021">
        <v>1</v>
      </c>
      <c r="AC2021">
        <v>0</v>
      </c>
      <c r="AD2021">
        <v>0</v>
      </c>
      <c r="AE2021">
        <v>27.9</v>
      </c>
      <c r="AF2021">
        <v>3.6</v>
      </c>
      <c r="AG2021">
        <v>3.6</v>
      </c>
      <c r="AH2021">
        <v>24.725999999999999</v>
      </c>
      <c r="AI2021">
        <v>222</v>
      </c>
      <c r="AJ2021" t="s">
        <v>16860</v>
      </c>
      <c r="AK2021">
        <v>1.4499999999999999E-3</v>
      </c>
      <c r="AL2021">
        <v>2.3107000000000002</v>
      </c>
      <c r="AM2021" t="s">
        <v>43</v>
      </c>
      <c r="AN2021" t="s">
        <v>43</v>
      </c>
      <c r="AO2021" t="s">
        <v>44</v>
      </c>
      <c r="AP2021" t="s">
        <v>44</v>
      </c>
      <c r="AQ2021" t="s">
        <v>44</v>
      </c>
      <c r="AR2021" t="s">
        <v>44</v>
      </c>
      <c r="AS2021">
        <v>22.5</v>
      </c>
      <c r="AT2021">
        <v>27.9</v>
      </c>
      <c r="AU2021">
        <v>22.5</v>
      </c>
      <c r="AV2021">
        <v>27.9</v>
      </c>
      <c r="AW2021">
        <v>14.9</v>
      </c>
      <c r="AX2021">
        <v>18.899999999999999</v>
      </c>
      <c r="AY2021">
        <v>49976000</v>
      </c>
      <c r="AZ2021">
        <v>12624000</v>
      </c>
      <c r="BA2021">
        <v>18489000</v>
      </c>
      <c r="BB2021">
        <v>8911600</v>
      </c>
      <c r="BC2021">
        <v>9951500</v>
      </c>
      <c r="BD2021">
        <v>0</v>
      </c>
      <c r="BE2021">
        <v>0</v>
      </c>
      <c r="BF2021">
        <v>11</v>
      </c>
      <c r="BG2021">
        <v>4543300</v>
      </c>
      <c r="BH2021">
        <v>1147600</v>
      </c>
      <c r="BI2021">
        <v>1680800</v>
      </c>
      <c r="BJ2021">
        <v>810140</v>
      </c>
      <c r="BK2021">
        <v>904680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1</v>
      </c>
      <c r="BU2021">
        <v>1</v>
      </c>
      <c r="BV2021">
        <v>0</v>
      </c>
      <c r="BW2021">
        <v>0</v>
      </c>
      <c r="BX2021">
        <v>0</v>
      </c>
      <c r="BY2021">
        <v>0</v>
      </c>
      <c r="BZ2021">
        <v>2</v>
      </c>
      <c r="CA2021" t="s">
        <v>16861</v>
      </c>
      <c r="CE2021">
        <v>2019</v>
      </c>
      <c r="CF2021" t="s">
        <v>16862</v>
      </c>
      <c r="CG2021" t="s">
        <v>592</v>
      </c>
      <c r="CH2021" t="s">
        <v>16863</v>
      </c>
      <c r="CI2021" t="s">
        <v>16864</v>
      </c>
      <c r="CJ2021" t="s">
        <v>16865</v>
      </c>
      <c r="CK2021" t="s">
        <v>16866</v>
      </c>
      <c r="CN2021" t="s">
        <v>48</v>
      </c>
    </row>
    <row r="2022" spans="1:92" x14ac:dyDescent="0.3">
      <c r="A2022" t="s">
        <v>16867</v>
      </c>
      <c r="B2022" t="s">
        <v>16867</v>
      </c>
      <c r="C2022">
        <v>4</v>
      </c>
      <c r="D2022">
        <v>4</v>
      </c>
      <c r="E2022">
        <v>4</v>
      </c>
      <c r="H2022" t="s">
        <v>16868</v>
      </c>
      <c r="I2022">
        <v>1</v>
      </c>
      <c r="J2022">
        <v>4</v>
      </c>
      <c r="K2022">
        <v>4</v>
      </c>
      <c r="L2022">
        <v>4</v>
      </c>
      <c r="M2022">
        <v>2</v>
      </c>
      <c r="N2022">
        <v>2</v>
      </c>
      <c r="O2022">
        <v>2</v>
      </c>
      <c r="P2022">
        <v>3</v>
      </c>
      <c r="Q2022">
        <v>3</v>
      </c>
      <c r="R2022">
        <v>1</v>
      </c>
      <c r="S2022">
        <v>2</v>
      </c>
      <c r="T2022">
        <v>2</v>
      </c>
      <c r="U2022">
        <v>2</v>
      </c>
      <c r="V2022">
        <v>3</v>
      </c>
      <c r="W2022">
        <v>3</v>
      </c>
      <c r="X2022">
        <v>1</v>
      </c>
      <c r="Y2022">
        <v>2</v>
      </c>
      <c r="Z2022">
        <v>2</v>
      </c>
      <c r="AA2022">
        <v>2</v>
      </c>
      <c r="AB2022">
        <v>3</v>
      </c>
      <c r="AC2022">
        <v>3</v>
      </c>
      <c r="AD2022">
        <v>1</v>
      </c>
      <c r="AE2022">
        <v>9.1999999999999993</v>
      </c>
      <c r="AF2022">
        <v>9.1999999999999993</v>
      </c>
      <c r="AG2022">
        <v>9.1999999999999993</v>
      </c>
      <c r="AH2022">
        <v>57.945999999999998</v>
      </c>
      <c r="AI2022">
        <v>521</v>
      </c>
      <c r="AJ2022">
        <v>521</v>
      </c>
      <c r="AK2022">
        <v>0</v>
      </c>
      <c r="AL2022">
        <v>23.664000000000001</v>
      </c>
      <c r="AM2022" t="s">
        <v>43</v>
      </c>
      <c r="AN2022" t="s">
        <v>43</v>
      </c>
      <c r="AO2022" t="s">
        <v>43</v>
      </c>
      <c r="AP2022" t="s">
        <v>43</v>
      </c>
      <c r="AQ2022" t="s">
        <v>43</v>
      </c>
      <c r="AR2022" t="s">
        <v>44</v>
      </c>
      <c r="AS2022">
        <v>6</v>
      </c>
      <c r="AT2022">
        <v>6</v>
      </c>
      <c r="AU2022">
        <v>7.1</v>
      </c>
      <c r="AV2022">
        <v>9.1999999999999993</v>
      </c>
      <c r="AW2022">
        <v>9</v>
      </c>
      <c r="AX2022">
        <v>3.3</v>
      </c>
      <c r="AY2022">
        <v>159410000</v>
      </c>
      <c r="AZ2022">
        <v>23523000</v>
      </c>
      <c r="BA2022">
        <v>19699000</v>
      </c>
      <c r="BB2022">
        <v>52427000</v>
      </c>
      <c r="BC2022">
        <v>45432000</v>
      </c>
      <c r="BD2022">
        <v>17004000</v>
      </c>
      <c r="BE2022">
        <v>1330300</v>
      </c>
      <c r="BF2022">
        <v>28</v>
      </c>
      <c r="BG2022">
        <v>1546700</v>
      </c>
      <c r="BH2022">
        <v>229630</v>
      </c>
      <c r="BI2022">
        <v>247190</v>
      </c>
      <c r="BJ2022">
        <v>291030</v>
      </c>
      <c r="BK2022">
        <v>542500</v>
      </c>
      <c r="BL2022">
        <v>236320</v>
      </c>
      <c r="BM2022">
        <v>47512</v>
      </c>
      <c r="BN2022">
        <v>19823000</v>
      </c>
      <c r="BO2022">
        <v>18774000</v>
      </c>
      <c r="BP2022">
        <v>25000000</v>
      </c>
      <c r="BQ2022">
        <v>22326000</v>
      </c>
      <c r="BR2022">
        <v>8512900</v>
      </c>
      <c r="BS2022">
        <v>0</v>
      </c>
      <c r="BT2022">
        <v>1</v>
      </c>
      <c r="BU2022">
        <v>1</v>
      </c>
      <c r="BV2022">
        <v>1</v>
      </c>
      <c r="BW2022">
        <v>2</v>
      </c>
      <c r="BX2022">
        <v>3</v>
      </c>
      <c r="BY2022">
        <v>0</v>
      </c>
      <c r="BZ2022">
        <v>8</v>
      </c>
      <c r="CA2022" t="s">
        <v>16869</v>
      </c>
      <c r="CE2022">
        <v>2020</v>
      </c>
      <c r="CF2022" t="s">
        <v>16870</v>
      </c>
      <c r="CG2022" t="s">
        <v>120</v>
      </c>
      <c r="CH2022" t="s">
        <v>16871</v>
      </c>
      <c r="CI2022" t="s">
        <v>16872</v>
      </c>
      <c r="CJ2022" t="s">
        <v>16873</v>
      </c>
      <c r="CK2022" t="s">
        <v>16874</v>
      </c>
      <c r="CN2022">
        <v>-1</v>
      </c>
    </row>
    <row r="2023" spans="1:92" x14ac:dyDescent="0.3">
      <c r="A2023" t="s">
        <v>16875</v>
      </c>
      <c r="B2023" t="s">
        <v>16875</v>
      </c>
      <c r="C2023">
        <v>8</v>
      </c>
      <c r="D2023">
        <v>8</v>
      </c>
      <c r="E2023">
        <v>8</v>
      </c>
      <c r="F2023" t="s">
        <v>16876</v>
      </c>
      <c r="G2023" t="s">
        <v>16877</v>
      </c>
      <c r="H2023" t="s">
        <v>16878</v>
      </c>
      <c r="I2023">
        <v>1</v>
      </c>
      <c r="J2023">
        <v>8</v>
      </c>
      <c r="K2023">
        <v>8</v>
      </c>
      <c r="L2023">
        <v>8</v>
      </c>
      <c r="M2023">
        <v>2</v>
      </c>
      <c r="N2023">
        <v>4</v>
      </c>
      <c r="O2023">
        <v>6</v>
      </c>
      <c r="P2023">
        <v>5</v>
      </c>
      <c r="Q2023">
        <v>2</v>
      </c>
      <c r="R2023">
        <v>2</v>
      </c>
      <c r="S2023">
        <v>2</v>
      </c>
      <c r="T2023">
        <v>4</v>
      </c>
      <c r="U2023">
        <v>6</v>
      </c>
      <c r="V2023">
        <v>5</v>
      </c>
      <c r="W2023">
        <v>2</v>
      </c>
      <c r="X2023">
        <v>2</v>
      </c>
      <c r="Y2023">
        <v>2</v>
      </c>
      <c r="Z2023">
        <v>4</v>
      </c>
      <c r="AA2023">
        <v>6</v>
      </c>
      <c r="AB2023">
        <v>5</v>
      </c>
      <c r="AC2023">
        <v>2</v>
      </c>
      <c r="AD2023">
        <v>2</v>
      </c>
      <c r="AE2023">
        <v>13</v>
      </c>
      <c r="AF2023">
        <v>13</v>
      </c>
      <c r="AG2023">
        <v>13</v>
      </c>
      <c r="AH2023">
        <v>116.37</v>
      </c>
      <c r="AI2023">
        <v>1026</v>
      </c>
      <c r="AJ2023">
        <v>1026</v>
      </c>
      <c r="AK2023">
        <v>0</v>
      </c>
      <c r="AL2023">
        <v>73.048000000000002</v>
      </c>
      <c r="AM2023" t="s">
        <v>43</v>
      </c>
      <c r="AN2023" t="s">
        <v>43</v>
      </c>
      <c r="AO2023" t="s">
        <v>43</v>
      </c>
      <c r="AP2023" t="s">
        <v>43</v>
      </c>
      <c r="AQ2023" t="s">
        <v>43</v>
      </c>
      <c r="AR2023" t="s">
        <v>43</v>
      </c>
      <c r="AS2023">
        <v>2.4</v>
      </c>
      <c r="AT2023">
        <v>6.2</v>
      </c>
      <c r="AU2023">
        <v>9.9</v>
      </c>
      <c r="AV2023">
        <v>7.4</v>
      </c>
      <c r="AW2023">
        <v>2.4</v>
      </c>
      <c r="AX2023">
        <v>2.5</v>
      </c>
      <c r="AY2023">
        <v>178920000</v>
      </c>
      <c r="AZ2023">
        <v>12043000</v>
      </c>
      <c r="BA2023">
        <v>17452000</v>
      </c>
      <c r="BB2023">
        <v>61563000</v>
      </c>
      <c r="BC2023">
        <v>61629000</v>
      </c>
      <c r="BD2023">
        <v>20657000</v>
      </c>
      <c r="BE2023">
        <v>5579300</v>
      </c>
      <c r="BF2023">
        <v>68</v>
      </c>
      <c r="BG2023">
        <v>2082000</v>
      </c>
      <c r="BH2023">
        <v>177100</v>
      </c>
      <c r="BI2023">
        <v>151430</v>
      </c>
      <c r="BJ2023">
        <v>554340</v>
      </c>
      <c r="BK2023">
        <v>813320</v>
      </c>
      <c r="BL2023">
        <v>303780</v>
      </c>
      <c r="BM2023">
        <v>82049</v>
      </c>
      <c r="BN2023">
        <v>0</v>
      </c>
      <c r="BO2023">
        <v>7772100</v>
      </c>
      <c r="BP2023">
        <v>21172000</v>
      </c>
      <c r="BQ2023">
        <v>26147000</v>
      </c>
      <c r="BR2023">
        <v>0</v>
      </c>
      <c r="BS2023">
        <v>0</v>
      </c>
      <c r="BT2023">
        <v>1</v>
      </c>
      <c r="BU2023">
        <v>3</v>
      </c>
      <c r="BV2023">
        <v>7</v>
      </c>
      <c r="BW2023">
        <v>5</v>
      </c>
      <c r="BX2023">
        <v>2</v>
      </c>
      <c r="BY2023">
        <v>1</v>
      </c>
      <c r="BZ2023">
        <v>19</v>
      </c>
      <c r="CA2023" t="s">
        <v>16879</v>
      </c>
      <c r="CE2023">
        <v>2021</v>
      </c>
      <c r="CF2023" t="s">
        <v>16880</v>
      </c>
      <c r="CG2023" t="s">
        <v>1422</v>
      </c>
      <c r="CH2023" t="s">
        <v>16881</v>
      </c>
      <c r="CI2023" t="s">
        <v>16882</v>
      </c>
      <c r="CJ2023" t="s">
        <v>16883</v>
      </c>
      <c r="CK2023" t="s">
        <v>16884</v>
      </c>
      <c r="CN2023">
        <v>-1</v>
      </c>
    </row>
    <row r="2024" spans="1:92" x14ac:dyDescent="0.3">
      <c r="A2024" t="s">
        <v>16885</v>
      </c>
      <c r="B2024" t="s">
        <v>16885</v>
      </c>
      <c r="C2024" t="s">
        <v>746</v>
      </c>
      <c r="D2024" t="s">
        <v>746</v>
      </c>
      <c r="E2024" t="s">
        <v>746</v>
      </c>
      <c r="H2024" t="s">
        <v>16886</v>
      </c>
      <c r="I2024">
        <v>2</v>
      </c>
      <c r="J2024">
        <v>2</v>
      </c>
      <c r="K2024">
        <v>2</v>
      </c>
      <c r="L2024">
        <v>2</v>
      </c>
      <c r="M2024">
        <v>0</v>
      </c>
      <c r="N2024">
        <v>0</v>
      </c>
      <c r="O2024">
        <v>0</v>
      </c>
      <c r="P2024">
        <v>2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2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2</v>
      </c>
      <c r="AC2024">
        <v>0</v>
      </c>
      <c r="AD2024">
        <v>0</v>
      </c>
      <c r="AE2024">
        <v>6.8</v>
      </c>
      <c r="AF2024">
        <v>6.8</v>
      </c>
      <c r="AG2024">
        <v>6.8</v>
      </c>
      <c r="AH2024">
        <v>53.396999999999998</v>
      </c>
      <c r="AI2024">
        <v>472</v>
      </c>
      <c r="AJ2024" t="s">
        <v>16887</v>
      </c>
      <c r="AK2024">
        <v>0</v>
      </c>
      <c r="AL2024">
        <v>9.1976999999999993</v>
      </c>
      <c r="AP2024" t="s">
        <v>43</v>
      </c>
      <c r="AS2024">
        <v>0</v>
      </c>
      <c r="AT2024">
        <v>0</v>
      </c>
      <c r="AU2024">
        <v>0</v>
      </c>
      <c r="AV2024">
        <v>6.8</v>
      </c>
      <c r="AW2024">
        <v>0</v>
      </c>
      <c r="AX2024">
        <v>0</v>
      </c>
      <c r="AY2024">
        <v>20233000</v>
      </c>
      <c r="AZ2024">
        <v>0</v>
      </c>
      <c r="BA2024">
        <v>0</v>
      </c>
      <c r="BB2024">
        <v>0</v>
      </c>
      <c r="BC2024">
        <v>20233000</v>
      </c>
      <c r="BD2024">
        <v>0</v>
      </c>
      <c r="BE2024">
        <v>0</v>
      </c>
      <c r="BF2024">
        <v>26</v>
      </c>
      <c r="BG2024">
        <v>778180</v>
      </c>
      <c r="BH2024">
        <v>0</v>
      </c>
      <c r="BI2024">
        <v>0</v>
      </c>
      <c r="BJ2024">
        <v>0</v>
      </c>
      <c r="BK2024">
        <v>778180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2</v>
      </c>
      <c r="BX2024">
        <v>0</v>
      </c>
      <c r="BY2024">
        <v>0</v>
      </c>
      <c r="BZ2024">
        <v>2</v>
      </c>
      <c r="CA2024" t="s">
        <v>16888</v>
      </c>
      <c r="CE2024">
        <v>2022</v>
      </c>
      <c r="CF2024" t="s">
        <v>16889</v>
      </c>
      <c r="CG2024" t="s">
        <v>229</v>
      </c>
      <c r="CH2024" t="s">
        <v>16890</v>
      </c>
      <c r="CI2024" t="s">
        <v>16891</v>
      </c>
      <c r="CJ2024" t="s">
        <v>16892</v>
      </c>
      <c r="CK2024" t="s">
        <v>16892</v>
      </c>
      <c r="CN2024" t="s">
        <v>48</v>
      </c>
    </row>
    <row r="2025" spans="1:92" x14ac:dyDescent="0.3">
      <c r="A2025" t="s">
        <v>16893</v>
      </c>
      <c r="B2025" t="s">
        <v>16893</v>
      </c>
      <c r="C2025" t="s">
        <v>1513</v>
      </c>
      <c r="D2025" t="s">
        <v>1513</v>
      </c>
      <c r="E2025" t="s">
        <v>1513</v>
      </c>
      <c r="F2025" t="s">
        <v>16894</v>
      </c>
      <c r="G2025" t="s">
        <v>16895</v>
      </c>
      <c r="H2025" t="s">
        <v>16896</v>
      </c>
      <c r="I2025">
        <v>2</v>
      </c>
      <c r="J2025">
        <v>7</v>
      </c>
      <c r="K2025">
        <v>7</v>
      </c>
      <c r="L2025">
        <v>7</v>
      </c>
      <c r="M2025">
        <v>1</v>
      </c>
      <c r="N2025">
        <v>1</v>
      </c>
      <c r="O2025">
        <v>4</v>
      </c>
      <c r="P2025">
        <v>6</v>
      </c>
      <c r="Q2025">
        <v>7</v>
      </c>
      <c r="R2025">
        <v>1</v>
      </c>
      <c r="S2025">
        <v>1</v>
      </c>
      <c r="T2025">
        <v>1</v>
      </c>
      <c r="U2025">
        <v>4</v>
      </c>
      <c r="V2025">
        <v>6</v>
      </c>
      <c r="W2025">
        <v>7</v>
      </c>
      <c r="X2025">
        <v>1</v>
      </c>
      <c r="Y2025">
        <v>1</v>
      </c>
      <c r="Z2025">
        <v>1</v>
      </c>
      <c r="AA2025">
        <v>4</v>
      </c>
      <c r="AB2025">
        <v>6</v>
      </c>
      <c r="AC2025">
        <v>7</v>
      </c>
      <c r="AD2025">
        <v>1</v>
      </c>
      <c r="AE2025">
        <v>25.8</v>
      </c>
      <c r="AF2025">
        <v>25.8</v>
      </c>
      <c r="AG2025">
        <v>25.8</v>
      </c>
      <c r="AH2025">
        <v>43.637999999999998</v>
      </c>
      <c r="AI2025">
        <v>388</v>
      </c>
      <c r="AJ2025" t="s">
        <v>16897</v>
      </c>
      <c r="AK2025">
        <v>0</v>
      </c>
      <c r="AL2025">
        <v>38.47</v>
      </c>
      <c r="AM2025" t="s">
        <v>43</v>
      </c>
      <c r="AN2025" t="s">
        <v>43</v>
      </c>
      <c r="AO2025" t="s">
        <v>43</v>
      </c>
      <c r="AP2025" t="s">
        <v>43</v>
      </c>
      <c r="AQ2025" t="s">
        <v>43</v>
      </c>
      <c r="AR2025" t="s">
        <v>43</v>
      </c>
      <c r="AS2025">
        <v>6.2</v>
      </c>
      <c r="AT2025">
        <v>6.2</v>
      </c>
      <c r="AU2025">
        <v>15.5</v>
      </c>
      <c r="AV2025">
        <v>19.600000000000001</v>
      </c>
      <c r="AW2025">
        <v>25.8</v>
      </c>
      <c r="AX2025">
        <v>1.8</v>
      </c>
      <c r="AY2025">
        <v>376750000</v>
      </c>
      <c r="AZ2025">
        <v>9050300</v>
      </c>
      <c r="BA2025">
        <v>8061000</v>
      </c>
      <c r="BB2025">
        <v>116120000</v>
      </c>
      <c r="BC2025">
        <v>64276000</v>
      </c>
      <c r="BD2025">
        <v>177030000</v>
      </c>
      <c r="BE2025">
        <v>2223800</v>
      </c>
      <c r="BF2025">
        <v>26</v>
      </c>
      <c r="BG2025">
        <v>5715000</v>
      </c>
      <c r="BH2025">
        <v>348090</v>
      </c>
      <c r="BI2025">
        <v>310040</v>
      </c>
      <c r="BJ2025">
        <v>2294700</v>
      </c>
      <c r="BK2025">
        <v>1343700</v>
      </c>
      <c r="BL2025">
        <v>1991100</v>
      </c>
      <c r="BM2025">
        <v>85531</v>
      </c>
      <c r="BN2025">
        <v>0</v>
      </c>
      <c r="BO2025">
        <v>0</v>
      </c>
      <c r="BP2025">
        <v>51906000</v>
      </c>
      <c r="BQ2025">
        <v>42811000</v>
      </c>
      <c r="BR2025">
        <v>35403000</v>
      </c>
      <c r="BS2025">
        <v>0</v>
      </c>
      <c r="BT2025">
        <v>1</v>
      </c>
      <c r="BU2025">
        <v>1</v>
      </c>
      <c r="BV2025">
        <v>4</v>
      </c>
      <c r="BW2025">
        <v>5</v>
      </c>
      <c r="BX2025">
        <v>8</v>
      </c>
      <c r="BY2025">
        <v>1</v>
      </c>
      <c r="BZ2025">
        <v>20</v>
      </c>
      <c r="CA2025" t="s">
        <v>16898</v>
      </c>
      <c r="CE2025">
        <v>2023</v>
      </c>
      <c r="CF2025" t="s">
        <v>16899</v>
      </c>
      <c r="CG2025" t="s">
        <v>288</v>
      </c>
      <c r="CH2025" t="s">
        <v>16900</v>
      </c>
      <c r="CI2025" t="s">
        <v>16901</v>
      </c>
      <c r="CJ2025" t="s">
        <v>16902</v>
      </c>
      <c r="CK2025" t="s">
        <v>16903</v>
      </c>
      <c r="CN2025" t="s">
        <v>48</v>
      </c>
    </row>
    <row r="2026" spans="1:92" x14ac:dyDescent="0.3">
      <c r="A2026" t="s">
        <v>16904</v>
      </c>
      <c r="B2026" t="s">
        <v>16904</v>
      </c>
      <c r="C2026">
        <v>6</v>
      </c>
      <c r="D2026">
        <v>6</v>
      </c>
      <c r="E2026">
        <v>6</v>
      </c>
      <c r="F2026" t="s">
        <v>16905</v>
      </c>
      <c r="G2026" t="s">
        <v>16906</v>
      </c>
      <c r="H2026" t="s">
        <v>16907</v>
      </c>
      <c r="I2026">
        <v>1</v>
      </c>
      <c r="J2026">
        <v>6</v>
      </c>
      <c r="K2026">
        <v>6</v>
      </c>
      <c r="L2026">
        <v>6</v>
      </c>
      <c r="M2026">
        <v>2</v>
      </c>
      <c r="N2026">
        <v>6</v>
      </c>
      <c r="O2026">
        <v>6</v>
      </c>
      <c r="P2026">
        <v>6</v>
      </c>
      <c r="Q2026">
        <v>3</v>
      </c>
      <c r="R2026">
        <v>4</v>
      </c>
      <c r="S2026">
        <v>2</v>
      </c>
      <c r="T2026">
        <v>6</v>
      </c>
      <c r="U2026">
        <v>6</v>
      </c>
      <c r="V2026">
        <v>6</v>
      </c>
      <c r="W2026">
        <v>3</v>
      </c>
      <c r="X2026">
        <v>4</v>
      </c>
      <c r="Y2026">
        <v>2</v>
      </c>
      <c r="Z2026">
        <v>6</v>
      </c>
      <c r="AA2026">
        <v>6</v>
      </c>
      <c r="AB2026">
        <v>6</v>
      </c>
      <c r="AC2026">
        <v>3</v>
      </c>
      <c r="AD2026">
        <v>4</v>
      </c>
      <c r="AE2026">
        <v>60.8</v>
      </c>
      <c r="AF2026">
        <v>60.8</v>
      </c>
      <c r="AG2026">
        <v>60.8</v>
      </c>
      <c r="AH2026">
        <v>22.696999999999999</v>
      </c>
      <c r="AI2026">
        <v>204</v>
      </c>
      <c r="AJ2026">
        <v>204</v>
      </c>
      <c r="AK2026">
        <v>0</v>
      </c>
      <c r="AL2026">
        <v>153.41999999999999</v>
      </c>
      <c r="AM2026" t="s">
        <v>43</v>
      </c>
      <c r="AN2026" t="s">
        <v>43</v>
      </c>
      <c r="AO2026" t="s">
        <v>43</v>
      </c>
      <c r="AP2026" t="s">
        <v>43</v>
      </c>
      <c r="AQ2026" t="s">
        <v>43</v>
      </c>
      <c r="AR2026" t="s">
        <v>43</v>
      </c>
      <c r="AS2026">
        <v>15.7</v>
      </c>
      <c r="AT2026">
        <v>60.8</v>
      </c>
      <c r="AU2026">
        <v>60.8</v>
      </c>
      <c r="AV2026">
        <v>60.8</v>
      </c>
      <c r="AW2026">
        <v>24.5</v>
      </c>
      <c r="AX2026">
        <v>39.700000000000003</v>
      </c>
      <c r="AY2026">
        <v>1135100000</v>
      </c>
      <c r="AZ2026">
        <v>18946000</v>
      </c>
      <c r="BA2026">
        <v>436550000</v>
      </c>
      <c r="BB2026">
        <v>342950000</v>
      </c>
      <c r="BC2026">
        <v>229100000</v>
      </c>
      <c r="BD2026">
        <v>77200000</v>
      </c>
      <c r="BE2026">
        <v>30369000</v>
      </c>
      <c r="BF2026">
        <v>11</v>
      </c>
      <c r="BG2026">
        <v>46525000</v>
      </c>
      <c r="BH2026">
        <v>1075100</v>
      </c>
      <c r="BI2026">
        <v>11673000</v>
      </c>
      <c r="BJ2026">
        <v>10749000</v>
      </c>
      <c r="BK2026">
        <v>16022000</v>
      </c>
      <c r="BL2026">
        <v>5854300</v>
      </c>
      <c r="BM2026">
        <v>1152300</v>
      </c>
      <c r="BN2026">
        <v>18419000</v>
      </c>
      <c r="BO2026">
        <v>132920000</v>
      </c>
      <c r="BP2026">
        <v>155080000</v>
      </c>
      <c r="BQ2026">
        <v>70265000</v>
      </c>
      <c r="BR2026">
        <v>39633000</v>
      </c>
      <c r="BS2026">
        <v>13420000</v>
      </c>
      <c r="BT2026">
        <v>1</v>
      </c>
      <c r="BU2026">
        <v>7</v>
      </c>
      <c r="BV2026">
        <v>10</v>
      </c>
      <c r="BW2026">
        <v>4</v>
      </c>
      <c r="BX2026">
        <v>3</v>
      </c>
      <c r="BY2026">
        <v>9</v>
      </c>
      <c r="BZ2026">
        <v>34</v>
      </c>
      <c r="CA2026" t="s">
        <v>16908</v>
      </c>
      <c r="CE2026">
        <v>2024</v>
      </c>
      <c r="CF2026" t="s">
        <v>16909</v>
      </c>
      <c r="CG2026" t="s">
        <v>710</v>
      </c>
      <c r="CH2026" t="s">
        <v>16910</v>
      </c>
      <c r="CI2026" t="s">
        <v>16911</v>
      </c>
      <c r="CJ2026" t="s">
        <v>16912</v>
      </c>
      <c r="CK2026" t="s">
        <v>16913</v>
      </c>
      <c r="CN2026">
        <v>-1</v>
      </c>
    </row>
    <row r="2027" spans="1:92" x14ac:dyDescent="0.3">
      <c r="A2027" t="s">
        <v>16914</v>
      </c>
      <c r="B2027" t="s">
        <v>16914</v>
      </c>
      <c r="C2027">
        <v>1</v>
      </c>
      <c r="D2027">
        <v>1</v>
      </c>
      <c r="E2027">
        <v>1</v>
      </c>
      <c r="F2027" t="s">
        <v>16915</v>
      </c>
      <c r="G2027" t="s">
        <v>16916</v>
      </c>
      <c r="H2027" t="s">
        <v>16917</v>
      </c>
      <c r="I2027">
        <v>1</v>
      </c>
      <c r="J2027">
        <v>1</v>
      </c>
      <c r="K2027">
        <v>1</v>
      </c>
      <c r="L2027">
        <v>1</v>
      </c>
      <c r="M2027">
        <v>0</v>
      </c>
      <c r="N2027">
        <v>0</v>
      </c>
      <c r="O2027">
        <v>0</v>
      </c>
      <c r="P2027">
        <v>1</v>
      </c>
      <c r="Q2027">
        <v>1</v>
      </c>
      <c r="R2027">
        <v>1</v>
      </c>
      <c r="S2027">
        <v>0</v>
      </c>
      <c r="T2027">
        <v>0</v>
      </c>
      <c r="U2027">
        <v>0</v>
      </c>
      <c r="V2027">
        <v>1</v>
      </c>
      <c r="W2027">
        <v>1</v>
      </c>
      <c r="X2027">
        <v>1</v>
      </c>
      <c r="Y2027">
        <v>0</v>
      </c>
      <c r="Z2027">
        <v>0</v>
      </c>
      <c r="AA2027">
        <v>0</v>
      </c>
      <c r="AB2027">
        <v>1</v>
      </c>
      <c r="AC2027">
        <v>1</v>
      </c>
      <c r="AD2027">
        <v>1</v>
      </c>
      <c r="AE2027">
        <v>18.7</v>
      </c>
      <c r="AF2027">
        <v>18.7</v>
      </c>
      <c r="AG2027">
        <v>18.7</v>
      </c>
      <c r="AH2027">
        <v>11.609</v>
      </c>
      <c r="AI2027">
        <v>107</v>
      </c>
      <c r="AJ2027">
        <v>107</v>
      </c>
      <c r="AK2027">
        <v>0</v>
      </c>
      <c r="AL2027">
        <v>6.6059000000000001</v>
      </c>
      <c r="AP2027" t="s">
        <v>43</v>
      </c>
      <c r="AQ2027" t="s">
        <v>43</v>
      </c>
      <c r="AR2027" t="s">
        <v>43</v>
      </c>
      <c r="AS2027">
        <v>0</v>
      </c>
      <c r="AT2027">
        <v>0</v>
      </c>
      <c r="AU2027">
        <v>0</v>
      </c>
      <c r="AV2027">
        <v>18.7</v>
      </c>
      <c r="AW2027">
        <v>18.7</v>
      </c>
      <c r="AX2027">
        <v>18.7</v>
      </c>
      <c r="AY2027">
        <v>21066000</v>
      </c>
      <c r="AZ2027">
        <v>0</v>
      </c>
      <c r="BA2027">
        <v>0</v>
      </c>
      <c r="BB2027">
        <v>0</v>
      </c>
      <c r="BC2027">
        <v>10067000</v>
      </c>
      <c r="BD2027">
        <v>6602600</v>
      </c>
      <c r="BE2027">
        <v>4396400</v>
      </c>
      <c r="BF2027">
        <v>6</v>
      </c>
      <c r="BG2027">
        <v>3510900</v>
      </c>
      <c r="BH2027">
        <v>0</v>
      </c>
      <c r="BI2027">
        <v>0</v>
      </c>
      <c r="BJ2027">
        <v>0</v>
      </c>
      <c r="BK2027">
        <v>1677800</v>
      </c>
      <c r="BL2027">
        <v>1100400</v>
      </c>
      <c r="BM2027">
        <v>732740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1</v>
      </c>
      <c r="BX2027">
        <v>2</v>
      </c>
      <c r="BY2027">
        <v>1</v>
      </c>
      <c r="BZ2027">
        <v>4</v>
      </c>
      <c r="CA2027" t="s">
        <v>16918</v>
      </c>
      <c r="CE2027">
        <v>2025</v>
      </c>
      <c r="CF2027">
        <v>5135</v>
      </c>
      <c r="CG2027" t="b">
        <v>1</v>
      </c>
      <c r="CH2027">
        <v>5396</v>
      </c>
      <c r="CI2027" t="s">
        <v>16919</v>
      </c>
      <c r="CJ2027" t="s">
        <v>16920</v>
      </c>
      <c r="CK2027">
        <v>22744</v>
      </c>
      <c r="CN2027">
        <v>-1</v>
      </c>
    </row>
    <row r="2028" spans="1:92" x14ac:dyDescent="0.3">
      <c r="A2028" t="s">
        <v>16921</v>
      </c>
      <c r="B2028" t="s">
        <v>16921</v>
      </c>
      <c r="C2028">
        <v>2</v>
      </c>
      <c r="D2028">
        <v>2</v>
      </c>
      <c r="E2028">
        <v>2</v>
      </c>
      <c r="H2028" t="s">
        <v>16922</v>
      </c>
      <c r="I2028">
        <v>1</v>
      </c>
      <c r="J2028">
        <v>2</v>
      </c>
      <c r="K2028">
        <v>2</v>
      </c>
      <c r="L2028">
        <v>2</v>
      </c>
      <c r="M2028">
        <v>1</v>
      </c>
      <c r="N2028">
        <v>1</v>
      </c>
      <c r="O2028">
        <v>1</v>
      </c>
      <c r="P2028">
        <v>2</v>
      </c>
      <c r="Q2028">
        <v>1</v>
      </c>
      <c r="R2028">
        <v>0</v>
      </c>
      <c r="S2028">
        <v>1</v>
      </c>
      <c r="T2028">
        <v>1</v>
      </c>
      <c r="U2028">
        <v>1</v>
      </c>
      <c r="V2028">
        <v>2</v>
      </c>
      <c r="W2028">
        <v>1</v>
      </c>
      <c r="X2028">
        <v>0</v>
      </c>
      <c r="Y2028">
        <v>1</v>
      </c>
      <c r="Z2028">
        <v>1</v>
      </c>
      <c r="AA2028">
        <v>1</v>
      </c>
      <c r="AB2028">
        <v>2</v>
      </c>
      <c r="AC2028">
        <v>1</v>
      </c>
      <c r="AD2028">
        <v>0</v>
      </c>
      <c r="AE2028">
        <v>41.3</v>
      </c>
      <c r="AF2028">
        <v>41.3</v>
      </c>
      <c r="AG2028">
        <v>41.3</v>
      </c>
      <c r="AH2028">
        <v>11.058</v>
      </c>
      <c r="AI2028">
        <v>104</v>
      </c>
      <c r="AJ2028">
        <v>104</v>
      </c>
      <c r="AK2028">
        <v>0</v>
      </c>
      <c r="AL2028">
        <v>87.510999999999996</v>
      </c>
      <c r="AM2028" t="s">
        <v>43</v>
      </c>
      <c r="AN2028" t="s">
        <v>43</v>
      </c>
      <c r="AO2028" t="s">
        <v>43</v>
      </c>
      <c r="AP2028" t="s">
        <v>43</v>
      </c>
      <c r="AQ2028" t="s">
        <v>43</v>
      </c>
      <c r="AS2028">
        <v>18.3</v>
      </c>
      <c r="AT2028">
        <v>18.3</v>
      </c>
      <c r="AU2028">
        <v>18.3</v>
      </c>
      <c r="AV2028">
        <v>41.3</v>
      </c>
      <c r="AW2028">
        <v>18.3</v>
      </c>
      <c r="AX2028">
        <v>0</v>
      </c>
      <c r="AY2028">
        <v>292890000</v>
      </c>
      <c r="AZ2028">
        <v>45859000</v>
      </c>
      <c r="BA2028">
        <v>83584000</v>
      </c>
      <c r="BB2028">
        <v>44018000</v>
      </c>
      <c r="BC2028">
        <v>95650000</v>
      </c>
      <c r="BD2028">
        <v>23783000</v>
      </c>
      <c r="BE2028">
        <v>0</v>
      </c>
      <c r="BF2028">
        <v>7</v>
      </c>
      <c r="BG2028">
        <v>11041000</v>
      </c>
      <c r="BH2028">
        <v>2121000</v>
      </c>
      <c r="BI2028">
        <v>3785600</v>
      </c>
      <c r="BJ2028">
        <v>1859900</v>
      </c>
      <c r="BK2028">
        <v>2414300</v>
      </c>
      <c r="BL2028">
        <v>860010</v>
      </c>
      <c r="BM2028">
        <v>0</v>
      </c>
      <c r="BN2028">
        <v>32763000</v>
      </c>
      <c r="BO2028">
        <v>59384000</v>
      </c>
      <c r="BP2028">
        <v>32574000</v>
      </c>
      <c r="BQ2028">
        <v>41290000</v>
      </c>
      <c r="BR2028">
        <v>15789000</v>
      </c>
      <c r="BS2028">
        <v>0</v>
      </c>
      <c r="BT2028">
        <v>2</v>
      </c>
      <c r="BU2028">
        <v>2</v>
      </c>
      <c r="BV2028">
        <v>1</v>
      </c>
      <c r="BW2028">
        <v>3</v>
      </c>
      <c r="BX2028">
        <v>2</v>
      </c>
      <c r="BY2028">
        <v>0</v>
      </c>
      <c r="BZ2028">
        <v>10</v>
      </c>
      <c r="CA2028" t="s">
        <v>16923</v>
      </c>
      <c r="CE2028">
        <v>2026</v>
      </c>
      <c r="CF2028" t="s">
        <v>16924</v>
      </c>
      <c r="CG2028" t="s">
        <v>229</v>
      </c>
      <c r="CH2028" t="s">
        <v>16925</v>
      </c>
      <c r="CI2028" t="s">
        <v>16926</v>
      </c>
      <c r="CJ2028" t="s">
        <v>16927</v>
      </c>
      <c r="CK2028" t="s">
        <v>16928</v>
      </c>
      <c r="CN2028">
        <v>-1</v>
      </c>
    </row>
    <row r="2029" spans="1:92" x14ac:dyDescent="0.3">
      <c r="A2029" t="s">
        <v>16929</v>
      </c>
      <c r="B2029" t="s">
        <v>16929</v>
      </c>
      <c r="C2029">
        <v>2</v>
      </c>
      <c r="D2029">
        <v>2</v>
      </c>
      <c r="E2029">
        <v>2</v>
      </c>
      <c r="H2029" t="s">
        <v>16930</v>
      </c>
      <c r="I2029">
        <v>1</v>
      </c>
      <c r="J2029">
        <v>2</v>
      </c>
      <c r="K2029">
        <v>2</v>
      </c>
      <c r="L2029">
        <v>2</v>
      </c>
      <c r="M2029">
        <v>0</v>
      </c>
      <c r="N2029">
        <v>1</v>
      </c>
      <c r="O2029">
        <v>2</v>
      </c>
      <c r="P2029">
        <v>1</v>
      </c>
      <c r="Q2029">
        <v>1</v>
      </c>
      <c r="R2029">
        <v>0</v>
      </c>
      <c r="S2029">
        <v>0</v>
      </c>
      <c r="T2029">
        <v>1</v>
      </c>
      <c r="U2029">
        <v>2</v>
      </c>
      <c r="V2029">
        <v>1</v>
      </c>
      <c r="W2029">
        <v>1</v>
      </c>
      <c r="X2029">
        <v>0</v>
      </c>
      <c r="Y2029">
        <v>0</v>
      </c>
      <c r="Z2029">
        <v>1</v>
      </c>
      <c r="AA2029">
        <v>2</v>
      </c>
      <c r="AB2029">
        <v>1</v>
      </c>
      <c r="AC2029">
        <v>1</v>
      </c>
      <c r="AD2029">
        <v>0</v>
      </c>
      <c r="AE2029">
        <v>2.1</v>
      </c>
      <c r="AF2029">
        <v>2.1</v>
      </c>
      <c r="AG2029">
        <v>2.1</v>
      </c>
      <c r="AH2029">
        <v>135.49</v>
      </c>
      <c r="AI2029">
        <v>1211</v>
      </c>
      <c r="AJ2029">
        <v>1211</v>
      </c>
      <c r="AK2029">
        <v>2.8314999999999998E-3</v>
      </c>
      <c r="AL2029">
        <v>2.0379999999999998</v>
      </c>
      <c r="AN2029" t="s">
        <v>43</v>
      </c>
      <c r="AO2029" t="s">
        <v>43</v>
      </c>
      <c r="AP2029" t="s">
        <v>44</v>
      </c>
      <c r="AQ2029" t="s">
        <v>44</v>
      </c>
      <c r="AS2029">
        <v>0</v>
      </c>
      <c r="AT2029">
        <v>0.7</v>
      </c>
      <c r="AU2029">
        <v>2.1</v>
      </c>
      <c r="AV2029">
        <v>0.7</v>
      </c>
      <c r="AW2029">
        <v>0.7</v>
      </c>
      <c r="AX2029">
        <v>0</v>
      </c>
      <c r="AY2029">
        <v>37678000</v>
      </c>
      <c r="AZ2029">
        <v>0</v>
      </c>
      <c r="BA2029">
        <v>6447300</v>
      </c>
      <c r="BB2029">
        <v>11786000</v>
      </c>
      <c r="BC2029">
        <v>12519000</v>
      </c>
      <c r="BD2029">
        <v>6925800</v>
      </c>
      <c r="BE2029">
        <v>0</v>
      </c>
      <c r="BF2029">
        <v>77</v>
      </c>
      <c r="BG2029">
        <v>461640</v>
      </c>
      <c r="BH2029">
        <v>0</v>
      </c>
      <c r="BI2029">
        <v>83731</v>
      </c>
      <c r="BJ2029">
        <v>125380</v>
      </c>
      <c r="BK2029">
        <v>162580</v>
      </c>
      <c r="BL2029">
        <v>89946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1</v>
      </c>
      <c r="BV2029">
        <v>1</v>
      </c>
      <c r="BW2029">
        <v>0</v>
      </c>
      <c r="BX2029">
        <v>0</v>
      </c>
      <c r="BY2029">
        <v>0</v>
      </c>
      <c r="BZ2029">
        <v>2</v>
      </c>
      <c r="CA2029" t="s">
        <v>16931</v>
      </c>
      <c r="CE2029">
        <v>2027</v>
      </c>
      <c r="CF2029" t="s">
        <v>16932</v>
      </c>
      <c r="CG2029" t="s">
        <v>229</v>
      </c>
      <c r="CH2029" t="s">
        <v>16933</v>
      </c>
      <c r="CI2029" t="s">
        <v>16934</v>
      </c>
      <c r="CJ2029" t="s">
        <v>16935</v>
      </c>
      <c r="CK2029" t="s">
        <v>16935</v>
      </c>
      <c r="CN2029">
        <v>-1</v>
      </c>
    </row>
    <row r="2030" spans="1:92" x14ac:dyDescent="0.3">
      <c r="A2030" t="s">
        <v>16936</v>
      </c>
      <c r="B2030" t="s">
        <v>16936</v>
      </c>
      <c r="C2030">
        <v>2</v>
      </c>
      <c r="D2030">
        <v>2</v>
      </c>
      <c r="E2030">
        <v>2</v>
      </c>
      <c r="F2030" t="s">
        <v>16937</v>
      </c>
      <c r="G2030" t="s">
        <v>16938</v>
      </c>
      <c r="H2030" t="s">
        <v>16939</v>
      </c>
      <c r="I2030">
        <v>1</v>
      </c>
      <c r="J2030">
        <v>2</v>
      </c>
      <c r="K2030">
        <v>2</v>
      </c>
      <c r="L2030">
        <v>2</v>
      </c>
      <c r="M2030">
        <v>1</v>
      </c>
      <c r="N2030">
        <v>1</v>
      </c>
      <c r="O2030">
        <v>1</v>
      </c>
      <c r="P2030">
        <v>0</v>
      </c>
      <c r="Q2030">
        <v>1</v>
      </c>
      <c r="R2030">
        <v>0</v>
      </c>
      <c r="S2030">
        <v>1</v>
      </c>
      <c r="T2030">
        <v>1</v>
      </c>
      <c r="U2030">
        <v>1</v>
      </c>
      <c r="V2030">
        <v>0</v>
      </c>
      <c r="W2030">
        <v>1</v>
      </c>
      <c r="X2030">
        <v>0</v>
      </c>
      <c r="Y2030">
        <v>1</v>
      </c>
      <c r="Z2030">
        <v>1</v>
      </c>
      <c r="AA2030">
        <v>1</v>
      </c>
      <c r="AB2030">
        <v>0</v>
      </c>
      <c r="AC2030">
        <v>1</v>
      </c>
      <c r="AD2030">
        <v>0</v>
      </c>
      <c r="AE2030">
        <v>9.5</v>
      </c>
      <c r="AF2030">
        <v>9.5</v>
      </c>
      <c r="AG2030">
        <v>9.5</v>
      </c>
      <c r="AH2030">
        <v>30.004000000000001</v>
      </c>
      <c r="AI2030">
        <v>263</v>
      </c>
      <c r="AJ2030">
        <v>263</v>
      </c>
      <c r="AK2030">
        <v>0</v>
      </c>
      <c r="AL2030">
        <v>3.8412999999999999</v>
      </c>
      <c r="AM2030" t="s">
        <v>43</v>
      </c>
      <c r="AN2030" t="s">
        <v>43</v>
      </c>
      <c r="AO2030" t="s">
        <v>43</v>
      </c>
      <c r="AQ2030" t="s">
        <v>43</v>
      </c>
      <c r="AS2030">
        <v>3.8</v>
      </c>
      <c r="AT2030">
        <v>5.7</v>
      </c>
      <c r="AU2030">
        <v>3.8</v>
      </c>
      <c r="AV2030">
        <v>0</v>
      </c>
      <c r="AW2030">
        <v>3.8</v>
      </c>
      <c r="AX2030">
        <v>0</v>
      </c>
      <c r="AY2030">
        <v>12488000</v>
      </c>
      <c r="AZ2030">
        <v>3941700</v>
      </c>
      <c r="BA2030">
        <v>0</v>
      </c>
      <c r="BB2030">
        <v>5653800</v>
      </c>
      <c r="BC2030">
        <v>0</v>
      </c>
      <c r="BD2030">
        <v>2892900</v>
      </c>
      <c r="BE2030">
        <v>0</v>
      </c>
      <c r="BF2030">
        <v>18</v>
      </c>
      <c r="BG2030">
        <v>693800</v>
      </c>
      <c r="BH2030">
        <v>218980</v>
      </c>
      <c r="BI2030">
        <v>0</v>
      </c>
      <c r="BJ2030">
        <v>314100</v>
      </c>
      <c r="BK2030">
        <v>0</v>
      </c>
      <c r="BL2030">
        <v>160720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1</v>
      </c>
      <c r="BU2030">
        <v>1</v>
      </c>
      <c r="BV2030">
        <v>1</v>
      </c>
      <c r="BW2030">
        <v>0</v>
      </c>
      <c r="BX2030">
        <v>1</v>
      </c>
      <c r="BY2030">
        <v>0</v>
      </c>
      <c r="BZ2030">
        <v>4</v>
      </c>
      <c r="CA2030" t="s">
        <v>16940</v>
      </c>
      <c r="CE2030">
        <v>2028</v>
      </c>
      <c r="CF2030" t="s">
        <v>16941</v>
      </c>
      <c r="CG2030" t="s">
        <v>229</v>
      </c>
      <c r="CH2030" t="s">
        <v>16942</v>
      </c>
      <c r="CI2030" t="s">
        <v>16943</v>
      </c>
      <c r="CJ2030" t="s">
        <v>16944</v>
      </c>
      <c r="CK2030" t="s">
        <v>16945</v>
      </c>
      <c r="CN2030">
        <v>-1</v>
      </c>
    </row>
    <row r="2031" spans="1:92" x14ac:dyDescent="0.3">
      <c r="A2031" t="s">
        <v>16946</v>
      </c>
      <c r="B2031" t="s">
        <v>16946</v>
      </c>
      <c r="C2031">
        <v>1</v>
      </c>
      <c r="D2031">
        <v>1</v>
      </c>
      <c r="E2031">
        <v>1</v>
      </c>
      <c r="G2031" t="s">
        <v>16947</v>
      </c>
      <c r="H2031" t="s">
        <v>16948</v>
      </c>
      <c r="I2031">
        <v>1</v>
      </c>
      <c r="J2031">
        <v>1</v>
      </c>
      <c r="K2031">
        <v>1</v>
      </c>
      <c r="L2031">
        <v>1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1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1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1</v>
      </c>
      <c r="AE2031">
        <v>5.6</v>
      </c>
      <c r="AF2031">
        <v>5.6</v>
      </c>
      <c r="AG2031">
        <v>5.6</v>
      </c>
      <c r="AH2031">
        <v>29.713999999999999</v>
      </c>
      <c r="AI2031">
        <v>252</v>
      </c>
      <c r="AJ2031">
        <v>252</v>
      </c>
      <c r="AK2031">
        <v>9.1503000000000001E-3</v>
      </c>
      <c r="AL2031">
        <v>1.2117</v>
      </c>
      <c r="AR2031" t="s">
        <v>43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5.6</v>
      </c>
      <c r="AY2031">
        <v>151090000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151090000</v>
      </c>
      <c r="BF2031">
        <v>14</v>
      </c>
      <c r="BG2031">
        <v>10792000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10792000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1</v>
      </c>
      <c r="BZ2031">
        <v>1</v>
      </c>
      <c r="CA2031" t="s">
        <v>16949</v>
      </c>
      <c r="CE2031">
        <v>2029</v>
      </c>
      <c r="CF2031">
        <v>8669</v>
      </c>
      <c r="CG2031" t="b">
        <v>1</v>
      </c>
      <c r="CH2031">
        <v>9135</v>
      </c>
      <c r="CI2031">
        <v>39958</v>
      </c>
      <c r="CJ2031">
        <v>37334</v>
      </c>
      <c r="CK2031">
        <v>37334</v>
      </c>
      <c r="CL2031">
        <v>534</v>
      </c>
      <c r="CM2031">
        <v>142</v>
      </c>
      <c r="CN2031">
        <v>-1</v>
      </c>
    </row>
    <row r="2032" spans="1:92" x14ac:dyDescent="0.3">
      <c r="A2032" t="s">
        <v>16950</v>
      </c>
      <c r="B2032" t="s">
        <v>16950</v>
      </c>
      <c r="C2032">
        <v>2</v>
      </c>
      <c r="D2032">
        <v>2</v>
      </c>
      <c r="E2032">
        <v>2</v>
      </c>
      <c r="F2032" t="s">
        <v>16951</v>
      </c>
      <c r="G2032" t="s">
        <v>16952</v>
      </c>
      <c r="H2032" t="s">
        <v>16953</v>
      </c>
      <c r="I2032">
        <v>1</v>
      </c>
      <c r="J2032">
        <v>2</v>
      </c>
      <c r="K2032">
        <v>2</v>
      </c>
      <c r="L2032">
        <v>2</v>
      </c>
      <c r="M2032">
        <v>1</v>
      </c>
      <c r="N2032">
        <v>0</v>
      </c>
      <c r="O2032">
        <v>1</v>
      </c>
      <c r="P2032">
        <v>2</v>
      </c>
      <c r="Q2032">
        <v>1</v>
      </c>
      <c r="R2032">
        <v>0</v>
      </c>
      <c r="S2032">
        <v>1</v>
      </c>
      <c r="T2032">
        <v>0</v>
      </c>
      <c r="U2032">
        <v>1</v>
      </c>
      <c r="V2032">
        <v>2</v>
      </c>
      <c r="W2032">
        <v>1</v>
      </c>
      <c r="X2032">
        <v>0</v>
      </c>
      <c r="Y2032">
        <v>1</v>
      </c>
      <c r="Z2032">
        <v>0</v>
      </c>
      <c r="AA2032">
        <v>1</v>
      </c>
      <c r="AB2032">
        <v>2</v>
      </c>
      <c r="AC2032">
        <v>1</v>
      </c>
      <c r="AD2032">
        <v>0</v>
      </c>
      <c r="AE2032">
        <v>4.8</v>
      </c>
      <c r="AF2032">
        <v>4.8</v>
      </c>
      <c r="AG2032">
        <v>4.8</v>
      </c>
      <c r="AH2032">
        <v>58.399000000000001</v>
      </c>
      <c r="AI2032">
        <v>526</v>
      </c>
      <c r="AJ2032">
        <v>526</v>
      </c>
      <c r="AK2032">
        <v>4.9550000000000002E-3</v>
      </c>
      <c r="AL2032">
        <v>1.6073999999999999</v>
      </c>
      <c r="AM2032" t="s">
        <v>43</v>
      </c>
      <c r="AO2032" t="s">
        <v>43</v>
      </c>
      <c r="AP2032" t="s">
        <v>43</v>
      </c>
      <c r="AQ2032" t="s">
        <v>43</v>
      </c>
      <c r="AS2032">
        <v>1.5</v>
      </c>
      <c r="AT2032">
        <v>0</v>
      </c>
      <c r="AU2032">
        <v>1.5</v>
      </c>
      <c r="AV2032">
        <v>4.8</v>
      </c>
      <c r="AW2032">
        <v>1.5</v>
      </c>
      <c r="AX2032">
        <v>0</v>
      </c>
      <c r="AY2032">
        <v>130600000</v>
      </c>
      <c r="AZ2032">
        <v>9567600</v>
      </c>
      <c r="BA2032">
        <v>0</v>
      </c>
      <c r="BB2032">
        <v>14987000</v>
      </c>
      <c r="BC2032">
        <v>69235000</v>
      </c>
      <c r="BD2032">
        <v>36815000</v>
      </c>
      <c r="BE2032">
        <v>0</v>
      </c>
      <c r="BF2032">
        <v>34</v>
      </c>
      <c r="BG2032">
        <v>3204300</v>
      </c>
      <c r="BH2032">
        <v>281400</v>
      </c>
      <c r="BI2032">
        <v>0</v>
      </c>
      <c r="BJ2032">
        <v>440790</v>
      </c>
      <c r="BK2032">
        <v>1399300</v>
      </c>
      <c r="BL2032">
        <v>1082800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1</v>
      </c>
      <c r="BW2032">
        <v>1</v>
      </c>
      <c r="BX2032">
        <v>0</v>
      </c>
      <c r="BY2032">
        <v>0</v>
      </c>
      <c r="BZ2032">
        <v>2</v>
      </c>
      <c r="CA2032" t="s">
        <v>16954</v>
      </c>
      <c r="CE2032">
        <v>2030</v>
      </c>
      <c r="CF2032" t="s">
        <v>16955</v>
      </c>
      <c r="CG2032" t="s">
        <v>229</v>
      </c>
      <c r="CH2032" t="s">
        <v>16956</v>
      </c>
      <c r="CI2032" t="s">
        <v>16957</v>
      </c>
      <c r="CJ2032" t="s">
        <v>16958</v>
      </c>
      <c r="CK2032" t="s">
        <v>16958</v>
      </c>
      <c r="CN2032">
        <v>-1</v>
      </c>
    </row>
    <row r="2033" spans="1:92" x14ac:dyDescent="0.3">
      <c r="A2033" t="s">
        <v>16959</v>
      </c>
      <c r="B2033" t="s">
        <v>16959</v>
      </c>
      <c r="C2033">
        <v>4</v>
      </c>
      <c r="D2033">
        <v>4</v>
      </c>
      <c r="E2033">
        <v>4</v>
      </c>
      <c r="F2033" t="s">
        <v>16960</v>
      </c>
      <c r="G2033" t="s">
        <v>16961</v>
      </c>
      <c r="H2033" t="s">
        <v>16962</v>
      </c>
      <c r="I2033">
        <v>1</v>
      </c>
      <c r="J2033">
        <v>4</v>
      </c>
      <c r="K2033">
        <v>4</v>
      </c>
      <c r="L2033">
        <v>4</v>
      </c>
      <c r="M2033">
        <v>3</v>
      </c>
      <c r="N2033">
        <v>4</v>
      </c>
      <c r="O2033">
        <v>1</v>
      </c>
      <c r="P2033">
        <v>2</v>
      </c>
      <c r="Q2033">
        <v>3</v>
      </c>
      <c r="R2033">
        <v>1</v>
      </c>
      <c r="S2033">
        <v>3</v>
      </c>
      <c r="T2033">
        <v>4</v>
      </c>
      <c r="U2033">
        <v>1</v>
      </c>
      <c r="V2033">
        <v>2</v>
      </c>
      <c r="W2033">
        <v>3</v>
      </c>
      <c r="X2033">
        <v>1</v>
      </c>
      <c r="Y2033">
        <v>3</v>
      </c>
      <c r="Z2033">
        <v>4</v>
      </c>
      <c r="AA2033">
        <v>1</v>
      </c>
      <c r="AB2033">
        <v>2</v>
      </c>
      <c r="AC2033">
        <v>3</v>
      </c>
      <c r="AD2033">
        <v>1</v>
      </c>
      <c r="AE2033">
        <v>23.4</v>
      </c>
      <c r="AF2033">
        <v>23.4</v>
      </c>
      <c r="AG2033">
        <v>23.4</v>
      </c>
      <c r="AH2033">
        <v>19.431000000000001</v>
      </c>
      <c r="AI2033">
        <v>175</v>
      </c>
      <c r="AJ2033">
        <v>175</v>
      </c>
      <c r="AK2033">
        <v>0</v>
      </c>
      <c r="AL2033">
        <v>40.935000000000002</v>
      </c>
      <c r="AM2033" t="s">
        <v>43</v>
      </c>
      <c r="AN2033" t="s">
        <v>43</v>
      </c>
      <c r="AO2033" t="s">
        <v>43</v>
      </c>
      <c r="AP2033" t="s">
        <v>43</v>
      </c>
      <c r="AQ2033" t="s">
        <v>43</v>
      </c>
      <c r="AR2033" t="s">
        <v>43</v>
      </c>
      <c r="AS2033">
        <v>23.4</v>
      </c>
      <c r="AT2033">
        <v>23.4</v>
      </c>
      <c r="AU2033">
        <v>11.4</v>
      </c>
      <c r="AV2033">
        <v>15.4</v>
      </c>
      <c r="AW2033">
        <v>23.4</v>
      </c>
      <c r="AX2033">
        <v>8</v>
      </c>
      <c r="AY2033">
        <v>842790000</v>
      </c>
      <c r="AZ2033">
        <v>94532000</v>
      </c>
      <c r="BA2033">
        <v>444040000</v>
      </c>
      <c r="BB2033">
        <v>108460000</v>
      </c>
      <c r="BC2033">
        <v>120290000</v>
      </c>
      <c r="BD2033">
        <v>66597000</v>
      </c>
      <c r="BE2033">
        <v>8871000</v>
      </c>
      <c r="BF2033">
        <v>7</v>
      </c>
      <c r="BG2033">
        <v>38780000</v>
      </c>
      <c r="BH2033">
        <v>4288500</v>
      </c>
      <c r="BI2033">
        <v>19769000</v>
      </c>
      <c r="BJ2033">
        <v>1030900</v>
      </c>
      <c r="BK2033">
        <v>6961500</v>
      </c>
      <c r="BL2033">
        <v>5758100</v>
      </c>
      <c r="BM2033">
        <v>972610</v>
      </c>
      <c r="BN2033">
        <v>44876000</v>
      </c>
      <c r="BO2033">
        <v>258050000</v>
      </c>
      <c r="BP2033">
        <v>48879000</v>
      </c>
      <c r="BQ2033">
        <v>103500000</v>
      </c>
      <c r="BR2033">
        <v>67145000</v>
      </c>
      <c r="BS2033">
        <v>24995000</v>
      </c>
      <c r="BT2033">
        <v>3</v>
      </c>
      <c r="BU2033">
        <v>8</v>
      </c>
      <c r="BV2033">
        <v>2</v>
      </c>
      <c r="BW2033">
        <v>5</v>
      </c>
      <c r="BX2033">
        <v>7</v>
      </c>
      <c r="BY2033">
        <v>3</v>
      </c>
      <c r="BZ2033">
        <v>28</v>
      </c>
      <c r="CA2033" t="s">
        <v>16963</v>
      </c>
      <c r="CE2033">
        <v>2031</v>
      </c>
      <c r="CF2033" t="s">
        <v>16964</v>
      </c>
      <c r="CG2033" t="s">
        <v>120</v>
      </c>
      <c r="CH2033" t="s">
        <v>16965</v>
      </c>
      <c r="CI2033" t="s">
        <v>16966</v>
      </c>
      <c r="CJ2033" t="s">
        <v>16967</v>
      </c>
      <c r="CK2033" t="s">
        <v>16968</v>
      </c>
      <c r="CN2033">
        <v>-1</v>
      </c>
    </row>
    <row r="2034" spans="1:92" x14ac:dyDescent="0.3">
      <c r="A2034" t="s">
        <v>16969</v>
      </c>
      <c r="B2034" t="s">
        <v>16969</v>
      </c>
      <c r="C2034">
        <v>3</v>
      </c>
      <c r="D2034">
        <v>3</v>
      </c>
      <c r="E2034">
        <v>3</v>
      </c>
      <c r="G2034" t="s">
        <v>16970</v>
      </c>
      <c r="H2034" t="s">
        <v>16971</v>
      </c>
      <c r="I2034">
        <v>1</v>
      </c>
      <c r="J2034">
        <v>3</v>
      </c>
      <c r="K2034">
        <v>3</v>
      </c>
      <c r="L2034">
        <v>3</v>
      </c>
      <c r="M2034">
        <v>1</v>
      </c>
      <c r="N2034">
        <v>0</v>
      </c>
      <c r="O2034">
        <v>2</v>
      </c>
      <c r="P2034">
        <v>2</v>
      </c>
      <c r="Q2034">
        <v>1</v>
      </c>
      <c r="R2034">
        <v>0</v>
      </c>
      <c r="S2034">
        <v>1</v>
      </c>
      <c r="T2034">
        <v>0</v>
      </c>
      <c r="U2034">
        <v>2</v>
      </c>
      <c r="V2034">
        <v>2</v>
      </c>
      <c r="W2034">
        <v>1</v>
      </c>
      <c r="X2034">
        <v>0</v>
      </c>
      <c r="Y2034">
        <v>1</v>
      </c>
      <c r="Z2034">
        <v>0</v>
      </c>
      <c r="AA2034">
        <v>2</v>
      </c>
      <c r="AB2034">
        <v>2</v>
      </c>
      <c r="AC2034">
        <v>1</v>
      </c>
      <c r="AD2034">
        <v>0</v>
      </c>
      <c r="AE2034">
        <v>11.1</v>
      </c>
      <c r="AF2034">
        <v>11.1</v>
      </c>
      <c r="AG2034">
        <v>11.1</v>
      </c>
      <c r="AH2034">
        <v>51.155999999999999</v>
      </c>
      <c r="AI2034">
        <v>458</v>
      </c>
      <c r="AJ2034">
        <v>458</v>
      </c>
      <c r="AK2034">
        <v>0</v>
      </c>
      <c r="AL2034">
        <v>7.9150999999999998</v>
      </c>
      <c r="AM2034" t="s">
        <v>43</v>
      </c>
      <c r="AO2034" t="s">
        <v>43</v>
      </c>
      <c r="AP2034" t="s">
        <v>43</v>
      </c>
      <c r="AQ2034" t="s">
        <v>44</v>
      </c>
      <c r="AS2034">
        <v>4.0999999999999996</v>
      </c>
      <c r="AT2034">
        <v>0</v>
      </c>
      <c r="AU2034">
        <v>8.5</v>
      </c>
      <c r="AV2034">
        <v>7</v>
      </c>
      <c r="AW2034">
        <v>4.4000000000000004</v>
      </c>
      <c r="AX2034">
        <v>0</v>
      </c>
      <c r="AY2034">
        <v>30371000</v>
      </c>
      <c r="AZ2034">
        <v>2668100</v>
      </c>
      <c r="BA2034">
        <v>0</v>
      </c>
      <c r="BB2034">
        <v>12054000</v>
      </c>
      <c r="BC2034">
        <v>11547000</v>
      </c>
      <c r="BD2034">
        <v>4102700</v>
      </c>
      <c r="BE2034">
        <v>0</v>
      </c>
      <c r="BF2034">
        <v>23</v>
      </c>
      <c r="BG2034">
        <v>1320500</v>
      </c>
      <c r="BH2034">
        <v>116000</v>
      </c>
      <c r="BI2034">
        <v>0</v>
      </c>
      <c r="BJ2034">
        <v>524070</v>
      </c>
      <c r="BK2034">
        <v>502030</v>
      </c>
      <c r="BL2034">
        <v>178380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1</v>
      </c>
      <c r="BU2034">
        <v>0</v>
      </c>
      <c r="BV2034">
        <v>3</v>
      </c>
      <c r="BW2034">
        <v>1</v>
      </c>
      <c r="BX2034">
        <v>0</v>
      </c>
      <c r="BY2034">
        <v>0</v>
      </c>
      <c r="BZ2034">
        <v>5</v>
      </c>
      <c r="CA2034" t="s">
        <v>16972</v>
      </c>
      <c r="CE2034">
        <v>2032</v>
      </c>
      <c r="CF2034" t="s">
        <v>16973</v>
      </c>
      <c r="CG2034" t="s">
        <v>146</v>
      </c>
      <c r="CH2034" t="s">
        <v>16974</v>
      </c>
      <c r="CI2034" t="s">
        <v>16975</v>
      </c>
      <c r="CJ2034" t="s">
        <v>16976</v>
      </c>
      <c r="CK2034" t="s">
        <v>16977</v>
      </c>
      <c r="CN2034">
        <v>-1</v>
      </c>
    </row>
    <row r="2035" spans="1:92" x14ac:dyDescent="0.3">
      <c r="A2035" t="s">
        <v>16978</v>
      </c>
      <c r="B2035" t="s">
        <v>16978</v>
      </c>
      <c r="C2035">
        <v>5</v>
      </c>
      <c r="D2035">
        <v>5</v>
      </c>
      <c r="E2035">
        <v>5</v>
      </c>
      <c r="F2035" t="s">
        <v>16979</v>
      </c>
      <c r="G2035" t="s">
        <v>16980</v>
      </c>
      <c r="H2035" t="s">
        <v>16981</v>
      </c>
      <c r="I2035">
        <v>1</v>
      </c>
      <c r="J2035">
        <v>5</v>
      </c>
      <c r="K2035">
        <v>5</v>
      </c>
      <c r="L2035">
        <v>5</v>
      </c>
      <c r="M2035">
        <v>3</v>
      </c>
      <c r="N2035">
        <v>3</v>
      </c>
      <c r="O2035">
        <v>4</v>
      </c>
      <c r="P2035">
        <v>5</v>
      </c>
      <c r="Q2035">
        <v>3</v>
      </c>
      <c r="R2035">
        <v>1</v>
      </c>
      <c r="S2035">
        <v>3</v>
      </c>
      <c r="T2035">
        <v>3</v>
      </c>
      <c r="U2035">
        <v>4</v>
      </c>
      <c r="V2035">
        <v>5</v>
      </c>
      <c r="W2035">
        <v>3</v>
      </c>
      <c r="X2035">
        <v>1</v>
      </c>
      <c r="Y2035">
        <v>3</v>
      </c>
      <c r="Z2035">
        <v>3</v>
      </c>
      <c r="AA2035">
        <v>4</v>
      </c>
      <c r="AB2035">
        <v>5</v>
      </c>
      <c r="AC2035">
        <v>3</v>
      </c>
      <c r="AD2035">
        <v>1</v>
      </c>
      <c r="AE2035">
        <v>38.700000000000003</v>
      </c>
      <c r="AF2035">
        <v>38.700000000000003</v>
      </c>
      <c r="AG2035">
        <v>38.700000000000003</v>
      </c>
      <c r="AH2035">
        <v>22.058</v>
      </c>
      <c r="AI2035">
        <v>194</v>
      </c>
      <c r="AJ2035">
        <v>194</v>
      </c>
      <c r="AK2035">
        <v>0</v>
      </c>
      <c r="AL2035">
        <v>136.4</v>
      </c>
      <c r="AM2035" t="s">
        <v>43</v>
      </c>
      <c r="AN2035" t="s">
        <v>43</v>
      </c>
      <c r="AO2035" t="s">
        <v>43</v>
      </c>
      <c r="AP2035" t="s">
        <v>43</v>
      </c>
      <c r="AQ2035" t="s">
        <v>43</v>
      </c>
      <c r="AR2035" t="s">
        <v>43</v>
      </c>
      <c r="AS2035">
        <v>23.7</v>
      </c>
      <c r="AT2035">
        <v>23.7</v>
      </c>
      <c r="AU2035">
        <v>34</v>
      </c>
      <c r="AV2035">
        <v>38.700000000000003</v>
      </c>
      <c r="AW2035">
        <v>23.7</v>
      </c>
      <c r="AX2035">
        <v>11.3</v>
      </c>
      <c r="AY2035">
        <v>2054800000</v>
      </c>
      <c r="AZ2035">
        <v>98864000</v>
      </c>
      <c r="BA2035">
        <v>105500000</v>
      </c>
      <c r="BB2035">
        <v>588470000</v>
      </c>
      <c r="BC2035">
        <v>1053000000</v>
      </c>
      <c r="BD2035">
        <v>182310000</v>
      </c>
      <c r="BE2035">
        <v>26667000</v>
      </c>
      <c r="BF2035">
        <v>12</v>
      </c>
      <c r="BG2035">
        <v>94330000</v>
      </c>
      <c r="BH2035">
        <v>5554400</v>
      </c>
      <c r="BI2035">
        <v>5769500</v>
      </c>
      <c r="BJ2035">
        <v>25679000</v>
      </c>
      <c r="BK2035">
        <v>46406000</v>
      </c>
      <c r="BL2035">
        <v>10921000</v>
      </c>
      <c r="BM2035">
        <v>2222300</v>
      </c>
      <c r="BN2035">
        <v>53104000</v>
      </c>
      <c r="BO2035">
        <v>55375000</v>
      </c>
      <c r="BP2035">
        <v>238010000</v>
      </c>
      <c r="BQ2035">
        <v>400150000</v>
      </c>
      <c r="BR2035">
        <v>100080000</v>
      </c>
      <c r="BS2035">
        <v>0</v>
      </c>
      <c r="BT2035">
        <v>5</v>
      </c>
      <c r="BU2035">
        <v>5</v>
      </c>
      <c r="BV2035">
        <v>9</v>
      </c>
      <c r="BW2035">
        <v>13</v>
      </c>
      <c r="BX2035">
        <v>7</v>
      </c>
      <c r="BY2035">
        <v>1</v>
      </c>
      <c r="BZ2035">
        <v>40</v>
      </c>
      <c r="CA2035" t="s">
        <v>16982</v>
      </c>
      <c r="CE2035">
        <v>2033</v>
      </c>
      <c r="CF2035" t="s">
        <v>16983</v>
      </c>
      <c r="CG2035" t="s">
        <v>1198</v>
      </c>
      <c r="CH2035" t="s">
        <v>16984</v>
      </c>
      <c r="CI2035" t="s">
        <v>16985</v>
      </c>
      <c r="CJ2035" t="s">
        <v>16986</v>
      </c>
      <c r="CK2035" t="s">
        <v>16987</v>
      </c>
      <c r="CN2035">
        <v>-1</v>
      </c>
    </row>
    <row r="2036" spans="1:92" x14ac:dyDescent="0.3">
      <c r="A2036" t="s">
        <v>16988</v>
      </c>
      <c r="B2036" t="s">
        <v>16988</v>
      </c>
      <c r="C2036">
        <v>20</v>
      </c>
      <c r="D2036">
        <v>20</v>
      </c>
      <c r="E2036">
        <v>20</v>
      </c>
      <c r="G2036" t="s">
        <v>16989</v>
      </c>
      <c r="H2036" t="s">
        <v>16990</v>
      </c>
      <c r="I2036">
        <v>1</v>
      </c>
      <c r="J2036">
        <v>20</v>
      </c>
      <c r="K2036">
        <v>20</v>
      </c>
      <c r="L2036">
        <v>20</v>
      </c>
      <c r="M2036">
        <v>4</v>
      </c>
      <c r="N2036">
        <v>12</v>
      </c>
      <c r="O2036">
        <v>16</v>
      </c>
      <c r="P2036">
        <v>15</v>
      </c>
      <c r="Q2036">
        <v>13</v>
      </c>
      <c r="R2036">
        <v>8</v>
      </c>
      <c r="S2036">
        <v>4</v>
      </c>
      <c r="T2036">
        <v>12</v>
      </c>
      <c r="U2036">
        <v>16</v>
      </c>
      <c r="V2036">
        <v>15</v>
      </c>
      <c r="W2036">
        <v>13</v>
      </c>
      <c r="X2036">
        <v>8</v>
      </c>
      <c r="Y2036">
        <v>4</v>
      </c>
      <c r="Z2036">
        <v>12</v>
      </c>
      <c r="AA2036">
        <v>16</v>
      </c>
      <c r="AB2036">
        <v>15</v>
      </c>
      <c r="AC2036">
        <v>13</v>
      </c>
      <c r="AD2036">
        <v>8</v>
      </c>
      <c r="AE2036">
        <v>38.4</v>
      </c>
      <c r="AF2036">
        <v>38.4</v>
      </c>
      <c r="AG2036">
        <v>38.4</v>
      </c>
      <c r="AH2036">
        <v>125.2</v>
      </c>
      <c r="AI2036">
        <v>1149</v>
      </c>
      <c r="AJ2036">
        <v>1149</v>
      </c>
      <c r="AK2036">
        <v>0</v>
      </c>
      <c r="AL2036">
        <v>303.08999999999997</v>
      </c>
      <c r="AM2036" t="s">
        <v>43</v>
      </c>
      <c r="AN2036" t="s">
        <v>43</v>
      </c>
      <c r="AO2036" t="s">
        <v>43</v>
      </c>
      <c r="AP2036" t="s">
        <v>43</v>
      </c>
      <c r="AQ2036" t="s">
        <v>43</v>
      </c>
      <c r="AR2036" t="s">
        <v>43</v>
      </c>
      <c r="AS2036">
        <v>6.4</v>
      </c>
      <c r="AT2036">
        <v>26.5</v>
      </c>
      <c r="AU2036">
        <v>34.299999999999997</v>
      </c>
      <c r="AV2036">
        <v>27.3</v>
      </c>
      <c r="AW2036">
        <v>22.2</v>
      </c>
      <c r="AX2036">
        <v>19.2</v>
      </c>
      <c r="AY2036">
        <v>1985500000</v>
      </c>
      <c r="AZ2036">
        <v>14712000</v>
      </c>
      <c r="BA2036">
        <v>254350000</v>
      </c>
      <c r="BB2036">
        <v>831430000</v>
      </c>
      <c r="BC2036">
        <v>485240000</v>
      </c>
      <c r="BD2036">
        <v>345700000</v>
      </c>
      <c r="BE2036">
        <v>54102000</v>
      </c>
      <c r="BF2036">
        <v>58</v>
      </c>
      <c r="BG2036">
        <v>9057300</v>
      </c>
      <c r="BH2036">
        <v>42729</v>
      </c>
      <c r="BI2036">
        <v>892580</v>
      </c>
      <c r="BJ2036">
        <v>2328300</v>
      </c>
      <c r="BK2036">
        <v>2258500</v>
      </c>
      <c r="BL2036">
        <v>3535100</v>
      </c>
      <c r="BM2036">
        <v>513380</v>
      </c>
      <c r="BN2036">
        <v>2923700</v>
      </c>
      <c r="BO2036">
        <v>58498000</v>
      </c>
      <c r="BP2036">
        <v>147990000</v>
      </c>
      <c r="BQ2036">
        <v>111760000</v>
      </c>
      <c r="BR2036">
        <v>62483000</v>
      </c>
      <c r="BS2036">
        <v>16287000</v>
      </c>
      <c r="BT2036">
        <v>2</v>
      </c>
      <c r="BU2036">
        <v>14</v>
      </c>
      <c r="BV2036">
        <v>17</v>
      </c>
      <c r="BW2036">
        <v>22</v>
      </c>
      <c r="BX2036">
        <v>16</v>
      </c>
      <c r="BY2036">
        <v>6</v>
      </c>
      <c r="BZ2036">
        <v>77</v>
      </c>
      <c r="CA2036" t="s">
        <v>16991</v>
      </c>
      <c r="CE2036">
        <v>2034</v>
      </c>
      <c r="CF2036" t="s">
        <v>16992</v>
      </c>
      <c r="CG2036" t="s">
        <v>6434</v>
      </c>
      <c r="CH2036" t="s">
        <v>16993</v>
      </c>
      <c r="CI2036" t="s">
        <v>16994</v>
      </c>
      <c r="CJ2036" t="s">
        <v>16995</v>
      </c>
      <c r="CK2036" t="s">
        <v>16996</v>
      </c>
      <c r="CN2036">
        <v>-1</v>
      </c>
    </row>
    <row r="2037" spans="1:92" x14ac:dyDescent="0.3">
      <c r="A2037" t="s">
        <v>16997</v>
      </c>
      <c r="B2037" t="s">
        <v>16997</v>
      </c>
      <c r="C2037">
        <v>1</v>
      </c>
      <c r="D2037">
        <v>1</v>
      </c>
      <c r="E2037">
        <v>1</v>
      </c>
      <c r="H2037" t="s">
        <v>16998</v>
      </c>
      <c r="I2037">
        <v>1</v>
      </c>
      <c r="J2037">
        <v>1</v>
      </c>
      <c r="K2037">
        <v>1</v>
      </c>
      <c r="L2037">
        <v>1</v>
      </c>
      <c r="M2037">
        <v>0</v>
      </c>
      <c r="N2037">
        <v>0</v>
      </c>
      <c r="O2037">
        <v>1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1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1</v>
      </c>
      <c r="AB2037">
        <v>0</v>
      </c>
      <c r="AC2037">
        <v>0</v>
      </c>
      <c r="AD2037">
        <v>0</v>
      </c>
      <c r="AE2037">
        <v>4.4000000000000004</v>
      </c>
      <c r="AF2037">
        <v>4.4000000000000004</v>
      </c>
      <c r="AG2037">
        <v>4.4000000000000004</v>
      </c>
      <c r="AH2037">
        <v>36.134999999999998</v>
      </c>
      <c r="AI2037">
        <v>320</v>
      </c>
      <c r="AJ2037">
        <v>320</v>
      </c>
      <c r="AK2037">
        <v>0</v>
      </c>
      <c r="AL2037">
        <v>3.6172</v>
      </c>
      <c r="AO2037" t="s">
        <v>43</v>
      </c>
      <c r="AS2037">
        <v>0</v>
      </c>
      <c r="AT2037">
        <v>0</v>
      </c>
      <c r="AU2037">
        <v>4.4000000000000004</v>
      </c>
      <c r="AV2037">
        <v>0</v>
      </c>
      <c r="AW2037">
        <v>0</v>
      </c>
      <c r="AX2037">
        <v>0</v>
      </c>
      <c r="AY2037">
        <v>5057100</v>
      </c>
      <c r="AZ2037">
        <v>0</v>
      </c>
      <c r="BA2037">
        <v>0</v>
      </c>
      <c r="BB2037">
        <v>5057100</v>
      </c>
      <c r="BC2037">
        <v>0</v>
      </c>
      <c r="BD2037">
        <v>0</v>
      </c>
      <c r="BE2037">
        <v>0</v>
      </c>
      <c r="BF2037">
        <v>20</v>
      </c>
      <c r="BG2037">
        <v>252860</v>
      </c>
      <c r="BH2037">
        <v>0</v>
      </c>
      <c r="BI2037">
        <v>0</v>
      </c>
      <c r="BJ2037">
        <v>252860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1</v>
      </c>
      <c r="BW2037">
        <v>0</v>
      </c>
      <c r="BX2037">
        <v>0</v>
      </c>
      <c r="BY2037">
        <v>0</v>
      </c>
      <c r="BZ2037">
        <v>1</v>
      </c>
      <c r="CA2037" t="s">
        <v>16999</v>
      </c>
      <c r="CE2037">
        <v>2035</v>
      </c>
      <c r="CF2037">
        <v>401</v>
      </c>
      <c r="CG2037" t="b">
        <v>1</v>
      </c>
      <c r="CH2037">
        <v>416</v>
      </c>
      <c r="CI2037">
        <v>1837</v>
      </c>
      <c r="CJ2037">
        <v>1766</v>
      </c>
      <c r="CK2037">
        <v>1766</v>
      </c>
      <c r="CN2037">
        <v>-1</v>
      </c>
    </row>
    <row r="2038" spans="1:92" x14ac:dyDescent="0.3">
      <c r="A2038" t="s">
        <v>17000</v>
      </c>
      <c r="B2038" t="s">
        <v>17000</v>
      </c>
      <c r="C2038">
        <v>1</v>
      </c>
      <c r="D2038">
        <v>1</v>
      </c>
      <c r="E2038">
        <v>1</v>
      </c>
      <c r="H2038" t="s">
        <v>17001</v>
      </c>
      <c r="I2038">
        <v>1</v>
      </c>
      <c r="J2038">
        <v>1</v>
      </c>
      <c r="K2038">
        <v>1</v>
      </c>
      <c r="L2038">
        <v>1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1</v>
      </c>
      <c r="S2038">
        <v>0</v>
      </c>
      <c r="T2038">
        <v>0</v>
      </c>
      <c r="U2038">
        <v>0</v>
      </c>
      <c r="V2038">
        <v>0</v>
      </c>
      <c r="W2038">
        <v>1</v>
      </c>
      <c r="X2038">
        <v>1</v>
      </c>
      <c r="Y2038">
        <v>0</v>
      </c>
      <c r="Z2038">
        <v>0</v>
      </c>
      <c r="AA2038">
        <v>0</v>
      </c>
      <c r="AB2038">
        <v>0</v>
      </c>
      <c r="AC2038">
        <v>1</v>
      </c>
      <c r="AD2038">
        <v>1</v>
      </c>
      <c r="AE2038">
        <v>3.7</v>
      </c>
      <c r="AF2038">
        <v>3.7</v>
      </c>
      <c r="AG2038">
        <v>3.7</v>
      </c>
      <c r="AH2038">
        <v>50.7</v>
      </c>
      <c r="AI2038">
        <v>454</v>
      </c>
      <c r="AJ2038">
        <v>454</v>
      </c>
      <c r="AK2038">
        <v>8.6207000000000006E-2</v>
      </c>
      <c r="AL2038">
        <v>0.27087</v>
      </c>
      <c r="AQ2038" t="s">
        <v>44</v>
      </c>
      <c r="AR2038" t="s">
        <v>43</v>
      </c>
      <c r="AS2038">
        <v>0</v>
      </c>
      <c r="AT2038">
        <v>0</v>
      </c>
      <c r="AU2038">
        <v>0</v>
      </c>
      <c r="AV2038">
        <v>0</v>
      </c>
      <c r="AW2038">
        <v>3.7</v>
      </c>
      <c r="AX2038">
        <v>3.7</v>
      </c>
      <c r="AY2038">
        <v>10371000</v>
      </c>
      <c r="AZ2038">
        <v>0</v>
      </c>
      <c r="BA2038">
        <v>0</v>
      </c>
      <c r="BB2038">
        <v>0</v>
      </c>
      <c r="BC2038">
        <v>0</v>
      </c>
      <c r="BD2038">
        <v>7424800</v>
      </c>
      <c r="BE2038">
        <v>2945900</v>
      </c>
      <c r="BF2038">
        <v>27</v>
      </c>
      <c r="BG2038">
        <v>384100</v>
      </c>
      <c r="BH2038">
        <v>0</v>
      </c>
      <c r="BI2038">
        <v>0</v>
      </c>
      <c r="BJ2038">
        <v>0</v>
      </c>
      <c r="BK2038">
        <v>0</v>
      </c>
      <c r="BL2038">
        <v>274990</v>
      </c>
      <c r="BM2038">
        <v>109110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1</v>
      </c>
      <c r="BZ2038">
        <v>1</v>
      </c>
      <c r="CA2038" t="s">
        <v>17002</v>
      </c>
      <c r="CE2038">
        <v>2036</v>
      </c>
      <c r="CF2038">
        <v>6044</v>
      </c>
      <c r="CG2038" t="b">
        <v>1</v>
      </c>
      <c r="CH2038">
        <v>6351</v>
      </c>
      <c r="CI2038" t="s">
        <v>17003</v>
      </c>
      <c r="CJ2038">
        <v>26643</v>
      </c>
      <c r="CK2038">
        <v>26643</v>
      </c>
      <c r="CN2038">
        <v>-1</v>
      </c>
    </row>
    <row r="2039" spans="1:92" x14ac:dyDescent="0.3">
      <c r="A2039" t="s">
        <v>17004</v>
      </c>
      <c r="B2039" t="s">
        <v>17004</v>
      </c>
      <c r="C2039">
        <v>2</v>
      </c>
      <c r="D2039">
        <v>2</v>
      </c>
      <c r="E2039">
        <v>2</v>
      </c>
      <c r="F2039" t="s">
        <v>5717</v>
      </c>
      <c r="G2039" t="s">
        <v>17005</v>
      </c>
      <c r="H2039" t="s">
        <v>17006</v>
      </c>
      <c r="I2039">
        <v>1</v>
      </c>
      <c r="J2039">
        <v>2</v>
      </c>
      <c r="K2039">
        <v>2</v>
      </c>
      <c r="L2039">
        <v>2</v>
      </c>
      <c r="M2039">
        <v>0</v>
      </c>
      <c r="N2039">
        <v>2</v>
      </c>
      <c r="O2039">
        <v>2</v>
      </c>
      <c r="P2039">
        <v>0</v>
      </c>
      <c r="Q2039">
        <v>0</v>
      </c>
      <c r="R2039">
        <v>0</v>
      </c>
      <c r="S2039">
        <v>0</v>
      </c>
      <c r="T2039">
        <v>2</v>
      </c>
      <c r="U2039">
        <v>2</v>
      </c>
      <c r="V2039">
        <v>0</v>
      </c>
      <c r="W2039">
        <v>0</v>
      </c>
      <c r="X2039">
        <v>0</v>
      </c>
      <c r="Y2039">
        <v>0</v>
      </c>
      <c r="Z2039">
        <v>2</v>
      </c>
      <c r="AA2039">
        <v>2</v>
      </c>
      <c r="AB2039">
        <v>0</v>
      </c>
      <c r="AC2039">
        <v>0</v>
      </c>
      <c r="AD2039">
        <v>0</v>
      </c>
      <c r="AE2039">
        <v>14.3</v>
      </c>
      <c r="AF2039">
        <v>14.3</v>
      </c>
      <c r="AG2039">
        <v>14.3</v>
      </c>
      <c r="AH2039">
        <v>29.327999999999999</v>
      </c>
      <c r="AI2039">
        <v>259</v>
      </c>
      <c r="AJ2039">
        <v>259</v>
      </c>
      <c r="AK2039">
        <v>2.8249E-3</v>
      </c>
      <c r="AL2039">
        <v>1.9955000000000001</v>
      </c>
      <c r="AN2039" t="s">
        <v>44</v>
      </c>
      <c r="AO2039" t="s">
        <v>43</v>
      </c>
      <c r="AS2039">
        <v>0</v>
      </c>
      <c r="AT2039">
        <v>14.3</v>
      </c>
      <c r="AU2039">
        <v>14.3</v>
      </c>
      <c r="AV2039">
        <v>0</v>
      </c>
      <c r="AW2039">
        <v>0</v>
      </c>
      <c r="AX2039">
        <v>0</v>
      </c>
      <c r="AY2039">
        <v>39253000</v>
      </c>
      <c r="AZ2039">
        <v>0</v>
      </c>
      <c r="BA2039">
        <v>19105000</v>
      </c>
      <c r="BB2039">
        <v>20148000</v>
      </c>
      <c r="BC2039">
        <v>0</v>
      </c>
      <c r="BD2039">
        <v>0</v>
      </c>
      <c r="BE2039">
        <v>0</v>
      </c>
      <c r="BF2039">
        <v>18</v>
      </c>
      <c r="BG2039">
        <v>2180700</v>
      </c>
      <c r="BH2039">
        <v>0</v>
      </c>
      <c r="BI2039">
        <v>1061400</v>
      </c>
      <c r="BJ2039">
        <v>1119300</v>
      </c>
      <c r="BK2039">
        <v>0</v>
      </c>
      <c r="BL2039">
        <v>0</v>
      </c>
      <c r="BM2039">
        <v>0</v>
      </c>
      <c r="BN2039">
        <v>0</v>
      </c>
      <c r="BO2039">
        <v>12707000</v>
      </c>
      <c r="BP2039">
        <v>13480000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2</v>
      </c>
      <c r="BW2039">
        <v>0</v>
      </c>
      <c r="BX2039">
        <v>0</v>
      </c>
      <c r="BY2039">
        <v>0</v>
      </c>
      <c r="BZ2039">
        <v>2</v>
      </c>
      <c r="CA2039" t="s">
        <v>17007</v>
      </c>
      <c r="CE2039">
        <v>2037</v>
      </c>
      <c r="CF2039" t="s">
        <v>17008</v>
      </c>
      <c r="CG2039" t="s">
        <v>229</v>
      </c>
      <c r="CH2039" t="s">
        <v>17009</v>
      </c>
      <c r="CI2039" t="s">
        <v>17010</v>
      </c>
      <c r="CJ2039" t="s">
        <v>17011</v>
      </c>
      <c r="CK2039" t="s">
        <v>17011</v>
      </c>
      <c r="CN2039">
        <v>-1</v>
      </c>
    </row>
    <row r="2040" spans="1:92" x14ac:dyDescent="0.3">
      <c r="A2040" t="s">
        <v>17012</v>
      </c>
      <c r="B2040" t="s">
        <v>17012</v>
      </c>
      <c r="C2040">
        <v>1</v>
      </c>
      <c r="D2040">
        <v>1</v>
      </c>
      <c r="E2040">
        <v>1</v>
      </c>
      <c r="G2040" t="s">
        <v>17013</v>
      </c>
      <c r="H2040" t="s">
        <v>17014</v>
      </c>
      <c r="I2040">
        <v>1</v>
      </c>
      <c r="J2040">
        <v>1</v>
      </c>
      <c r="K2040">
        <v>1</v>
      </c>
      <c r="L2040">
        <v>1</v>
      </c>
      <c r="M2040">
        <v>0</v>
      </c>
      <c r="N2040">
        <v>0</v>
      </c>
      <c r="O2040">
        <v>1</v>
      </c>
      <c r="P2040">
        <v>1</v>
      </c>
      <c r="Q2040">
        <v>1</v>
      </c>
      <c r="R2040">
        <v>0</v>
      </c>
      <c r="S2040">
        <v>0</v>
      </c>
      <c r="T2040">
        <v>0</v>
      </c>
      <c r="U2040">
        <v>1</v>
      </c>
      <c r="V2040">
        <v>1</v>
      </c>
      <c r="W2040">
        <v>1</v>
      </c>
      <c r="X2040">
        <v>0</v>
      </c>
      <c r="Y2040">
        <v>0</v>
      </c>
      <c r="Z2040">
        <v>0</v>
      </c>
      <c r="AA2040">
        <v>1</v>
      </c>
      <c r="AB2040">
        <v>1</v>
      </c>
      <c r="AC2040">
        <v>1</v>
      </c>
      <c r="AD2040">
        <v>0</v>
      </c>
      <c r="AE2040">
        <v>1.9</v>
      </c>
      <c r="AF2040">
        <v>1.9</v>
      </c>
      <c r="AG2040">
        <v>1.9</v>
      </c>
      <c r="AH2040">
        <v>111.53</v>
      </c>
      <c r="AI2040">
        <v>978</v>
      </c>
      <c r="AJ2040">
        <v>978</v>
      </c>
      <c r="AK2040">
        <v>0</v>
      </c>
      <c r="AL2040">
        <v>4.6509</v>
      </c>
      <c r="AO2040" t="s">
        <v>43</v>
      </c>
      <c r="AP2040" t="s">
        <v>43</v>
      </c>
      <c r="AQ2040" t="s">
        <v>43</v>
      </c>
      <c r="AS2040">
        <v>0</v>
      </c>
      <c r="AT2040">
        <v>0</v>
      </c>
      <c r="AU2040">
        <v>1.9</v>
      </c>
      <c r="AV2040">
        <v>1.9</v>
      </c>
      <c r="AW2040">
        <v>1.9</v>
      </c>
      <c r="AX2040">
        <v>0</v>
      </c>
      <c r="AY2040">
        <v>31799000</v>
      </c>
      <c r="AZ2040">
        <v>0</v>
      </c>
      <c r="BA2040">
        <v>0</v>
      </c>
      <c r="BB2040">
        <v>10906000</v>
      </c>
      <c r="BC2040">
        <v>11350000</v>
      </c>
      <c r="BD2040">
        <v>9544200</v>
      </c>
      <c r="BE2040">
        <v>0</v>
      </c>
      <c r="BF2040">
        <v>69</v>
      </c>
      <c r="BG2040">
        <v>229120</v>
      </c>
      <c r="BH2040">
        <v>0</v>
      </c>
      <c r="BI2040">
        <v>0</v>
      </c>
      <c r="BJ2040">
        <v>59365</v>
      </c>
      <c r="BK2040">
        <v>95103</v>
      </c>
      <c r="BL2040">
        <v>74655</v>
      </c>
      <c r="BM2040">
        <v>0</v>
      </c>
      <c r="BN2040">
        <v>0</v>
      </c>
      <c r="BO2040">
        <v>0</v>
      </c>
      <c r="BP2040">
        <v>6279500</v>
      </c>
      <c r="BQ2040">
        <v>6372500</v>
      </c>
      <c r="BR2040">
        <v>5870700</v>
      </c>
      <c r="BS2040">
        <v>0</v>
      </c>
      <c r="BT2040">
        <v>0</v>
      </c>
      <c r="BU2040">
        <v>0</v>
      </c>
      <c r="BV2040">
        <v>1</v>
      </c>
      <c r="BW2040">
        <v>1</v>
      </c>
      <c r="BX2040">
        <v>1</v>
      </c>
      <c r="BY2040">
        <v>0</v>
      </c>
      <c r="BZ2040">
        <v>3</v>
      </c>
      <c r="CA2040" t="s">
        <v>17015</v>
      </c>
      <c r="CE2040">
        <v>2038</v>
      </c>
      <c r="CF2040">
        <v>8923</v>
      </c>
      <c r="CG2040" t="b">
        <v>1</v>
      </c>
      <c r="CH2040">
        <v>9401</v>
      </c>
      <c r="CI2040" t="s">
        <v>17016</v>
      </c>
      <c r="CJ2040" t="s">
        <v>17017</v>
      </c>
      <c r="CK2040">
        <v>38346</v>
      </c>
      <c r="CN2040">
        <v>-1</v>
      </c>
    </row>
    <row r="2041" spans="1:92" x14ac:dyDescent="0.3">
      <c r="A2041" t="s">
        <v>17018</v>
      </c>
      <c r="B2041" t="s">
        <v>17018</v>
      </c>
      <c r="C2041">
        <v>4</v>
      </c>
      <c r="D2041">
        <v>4</v>
      </c>
      <c r="E2041">
        <v>4</v>
      </c>
      <c r="G2041" t="s">
        <v>17019</v>
      </c>
      <c r="H2041" t="s">
        <v>17020</v>
      </c>
      <c r="I2041">
        <v>1</v>
      </c>
      <c r="J2041">
        <v>4</v>
      </c>
      <c r="K2041">
        <v>4</v>
      </c>
      <c r="L2041">
        <v>4</v>
      </c>
      <c r="M2041">
        <v>0</v>
      </c>
      <c r="N2041">
        <v>2</v>
      </c>
      <c r="O2041">
        <v>2</v>
      </c>
      <c r="P2041">
        <v>3</v>
      </c>
      <c r="Q2041">
        <v>2</v>
      </c>
      <c r="R2041">
        <v>0</v>
      </c>
      <c r="S2041">
        <v>0</v>
      </c>
      <c r="T2041">
        <v>2</v>
      </c>
      <c r="U2041">
        <v>2</v>
      </c>
      <c r="V2041">
        <v>3</v>
      </c>
      <c r="W2041">
        <v>2</v>
      </c>
      <c r="X2041">
        <v>0</v>
      </c>
      <c r="Y2041">
        <v>0</v>
      </c>
      <c r="Z2041">
        <v>2</v>
      </c>
      <c r="AA2041">
        <v>2</v>
      </c>
      <c r="AB2041">
        <v>3</v>
      </c>
      <c r="AC2041">
        <v>2</v>
      </c>
      <c r="AD2041">
        <v>0</v>
      </c>
      <c r="AE2041">
        <v>7.9</v>
      </c>
      <c r="AF2041">
        <v>7.9</v>
      </c>
      <c r="AG2041">
        <v>7.9</v>
      </c>
      <c r="AH2041">
        <v>109.34</v>
      </c>
      <c r="AI2041">
        <v>984</v>
      </c>
      <c r="AJ2041">
        <v>984</v>
      </c>
      <c r="AK2041">
        <v>0</v>
      </c>
      <c r="AL2041">
        <v>26.317</v>
      </c>
      <c r="AN2041" t="s">
        <v>44</v>
      </c>
      <c r="AO2041" t="s">
        <v>43</v>
      </c>
      <c r="AP2041" t="s">
        <v>43</v>
      </c>
      <c r="AQ2041" t="s">
        <v>43</v>
      </c>
      <c r="AS2041">
        <v>0</v>
      </c>
      <c r="AT2041">
        <v>4.3</v>
      </c>
      <c r="AU2041">
        <v>4.3</v>
      </c>
      <c r="AV2041">
        <v>6.2</v>
      </c>
      <c r="AW2041">
        <v>3.7</v>
      </c>
      <c r="AX2041">
        <v>0</v>
      </c>
      <c r="AY2041">
        <v>55427000</v>
      </c>
      <c r="AZ2041">
        <v>0</v>
      </c>
      <c r="BA2041">
        <v>8848600</v>
      </c>
      <c r="BB2041">
        <v>13097000</v>
      </c>
      <c r="BC2041">
        <v>26835000</v>
      </c>
      <c r="BD2041">
        <v>6647200</v>
      </c>
      <c r="BE2041">
        <v>0</v>
      </c>
      <c r="BF2041">
        <v>39</v>
      </c>
      <c r="BG2041">
        <v>330300</v>
      </c>
      <c r="BH2041">
        <v>0</v>
      </c>
      <c r="BI2041">
        <v>226890</v>
      </c>
      <c r="BJ2041">
        <v>335810</v>
      </c>
      <c r="BK2041">
        <v>159860</v>
      </c>
      <c r="BL2041">
        <v>170440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1</v>
      </c>
      <c r="BW2041">
        <v>5</v>
      </c>
      <c r="BX2041">
        <v>2</v>
      </c>
      <c r="BY2041">
        <v>0</v>
      </c>
      <c r="BZ2041">
        <v>8</v>
      </c>
      <c r="CA2041" t="s">
        <v>17021</v>
      </c>
      <c r="CE2041">
        <v>2039</v>
      </c>
      <c r="CF2041" t="s">
        <v>17022</v>
      </c>
      <c r="CG2041" t="s">
        <v>120</v>
      </c>
      <c r="CH2041" t="s">
        <v>17023</v>
      </c>
      <c r="CI2041" t="s">
        <v>17024</v>
      </c>
      <c r="CJ2041" t="s">
        <v>17025</v>
      </c>
      <c r="CK2041" t="s">
        <v>17026</v>
      </c>
      <c r="CN2041">
        <v>-1</v>
      </c>
    </row>
    <row r="2042" spans="1:92" x14ac:dyDescent="0.3">
      <c r="A2042" t="s">
        <v>17027</v>
      </c>
      <c r="B2042" t="s">
        <v>17027</v>
      </c>
      <c r="C2042">
        <v>4</v>
      </c>
      <c r="D2042">
        <v>4</v>
      </c>
      <c r="E2042">
        <v>4</v>
      </c>
      <c r="G2042" t="s">
        <v>17028</v>
      </c>
      <c r="H2042" t="s">
        <v>17029</v>
      </c>
      <c r="I2042">
        <v>1</v>
      </c>
      <c r="J2042">
        <v>4</v>
      </c>
      <c r="K2042">
        <v>4</v>
      </c>
      <c r="L2042">
        <v>4</v>
      </c>
      <c r="M2042">
        <v>1</v>
      </c>
      <c r="N2042">
        <v>3</v>
      </c>
      <c r="O2042">
        <v>3</v>
      </c>
      <c r="P2042">
        <v>3</v>
      </c>
      <c r="Q2042">
        <v>2</v>
      </c>
      <c r="R2042">
        <v>3</v>
      </c>
      <c r="S2042">
        <v>1</v>
      </c>
      <c r="T2042">
        <v>3</v>
      </c>
      <c r="U2042">
        <v>3</v>
      </c>
      <c r="V2042">
        <v>3</v>
      </c>
      <c r="W2042">
        <v>2</v>
      </c>
      <c r="X2042">
        <v>3</v>
      </c>
      <c r="Y2042">
        <v>1</v>
      </c>
      <c r="Z2042">
        <v>3</v>
      </c>
      <c r="AA2042">
        <v>3</v>
      </c>
      <c r="AB2042">
        <v>3</v>
      </c>
      <c r="AC2042">
        <v>2</v>
      </c>
      <c r="AD2042">
        <v>3</v>
      </c>
      <c r="AE2042">
        <v>39.6</v>
      </c>
      <c r="AF2042">
        <v>39.6</v>
      </c>
      <c r="AG2042">
        <v>39.6</v>
      </c>
      <c r="AH2042">
        <v>18.561</v>
      </c>
      <c r="AI2042">
        <v>164</v>
      </c>
      <c r="AJ2042">
        <v>164</v>
      </c>
      <c r="AK2042">
        <v>0</v>
      </c>
      <c r="AL2042">
        <v>26.548999999999999</v>
      </c>
      <c r="AM2042" t="s">
        <v>44</v>
      </c>
      <c r="AN2042" t="s">
        <v>43</v>
      </c>
      <c r="AO2042" t="s">
        <v>43</v>
      </c>
      <c r="AP2042" t="s">
        <v>43</v>
      </c>
      <c r="AQ2042" t="s">
        <v>43</v>
      </c>
      <c r="AR2042" t="s">
        <v>43</v>
      </c>
      <c r="AS2042">
        <v>10.4</v>
      </c>
      <c r="AT2042">
        <v>29.9</v>
      </c>
      <c r="AU2042">
        <v>29.9</v>
      </c>
      <c r="AV2042">
        <v>26.8</v>
      </c>
      <c r="AW2042">
        <v>17.100000000000001</v>
      </c>
      <c r="AX2042">
        <v>29.9</v>
      </c>
      <c r="AY2042">
        <v>698620000</v>
      </c>
      <c r="AZ2042">
        <v>7655100</v>
      </c>
      <c r="BA2042">
        <v>100040000</v>
      </c>
      <c r="BB2042">
        <v>259300000</v>
      </c>
      <c r="BC2042">
        <v>140260000</v>
      </c>
      <c r="BD2042">
        <v>162780000</v>
      </c>
      <c r="BE2042">
        <v>28583000</v>
      </c>
      <c r="BF2042">
        <v>8</v>
      </c>
      <c r="BG2042">
        <v>69847000</v>
      </c>
      <c r="BH2042">
        <v>956890</v>
      </c>
      <c r="BI2042">
        <v>9020900</v>
      </c>
      <c r="BJ2042">
        <v>23749000</v>
      </c>
      <c r="BK2042">
        <v>16772000</v>
      </c>
      <c r="BL2042">
        <v>18870000</v>
      </c>
      <c r="BM2042">
        <v>1435000</v>
      </c>
      <c r="BN2042">
        <v>0</v>
      </c>
      <c r="BO2042">
        <v>69605000</v>
      </c>
      <c r="BP2042">
        <v>180290000</v>
      </c>
      <c r="BQ2042">
        <v>94048000</v>
      </c>
      <c r="BR2042">
        <v>101220000</v>
      </c>
      <c r="BS2042">
        <v>32332000</v>
      </c>
      <c r="BT2042">
        <v>0</v>
      </c>
      <c r="BU2042">
        <v>4</v>
      </c>
      <c r="BV2042">
        <v>5</v>
      </c>
      <c r="BW2042">
        <v>5</v>
      </c>
      <c r="BX2042">
        <v>3</v>
      </c>
      <c r="BY2042">
        <v>1</v>
      </c>
      <c r="BZ2042">
        <v>18</v>
      </c>
      <c r="CA2042" t="s">
        <v>17030</v>
      </c>
      <c r="CE2042">
        <v>2040</v>
      </c>
      <c r="CF2042" t="s">
        <v>17031</v>
      </c>
      <c r="CG2042" t="s">
        <v>120</v>
      </c>
      <c r="CH2042" t="s">
        <v>17032</v>
      </c>
      <c r="CI2042" t="s">
        <v>17033</v>
      </c>
      <c r="CJ2042" t="s">
        <v>17034</v>
      </c>
      <c r="CK2042" t="s">
        <v>17035</v>
      </c>
      <c r="CN2042">
        <v>-1</v>
      </c>
    </row>
    <row r="2043" spans="1:92" x14ac:dyDescent="0.3">
      <c r="A2043" t="s">
        <v>17036</v>
      </c>
      <c r="B2043" t="s">
        <v>17036</v>
      </c>
      <c r="C2043">
        <v>10</v>
      </c>
      <c r="D2043">
        <v>10</v>
      </c>
      <c r="E2043">
        <v>10</v>
      </c>
      <c r="F2043" t="s">
        <v>17037</v>
      </c>
      <c r="G2043" t="s">
        <v>17038</v>
      </c>
      <c r="H2043" t="s">
        <v>17039</v>
      </c>
      <c r="I2043">
        <v>1</v>
      </c>
      <c r="J2043">
        <v>10</v>
      </c>
      <c r="K2043">
        <v>10</v>
      </c>
      <c r="L2043">
        <v>10</v>
      </c>
      <c r="M2043">
        <v>3</v>
      </c>
      <c r="N2043">
        <v>4</v>
      </c>
      <c r="O2043">
        <v>7</v>
      </c>
      <c r="P2043">
        <v>6</v>
      </c>
      <c r="Q2043">
        <v>6</v>
      </c>
      <c r="R2043">
        <v>4</v>
      </c>
      <c r="S2043">
        <v>3</v>
      </c>
      <c r="T2043">
        <v>4</v>
      </c>
      <c r="U2043">
        <v>7</v>
      </c>
      <c r="V2043">
        <v>6</v>
      </c>
      <c r="W2043">
        <v>6</v>
      </c>
      <c r="X2043">
        <v>4</v>
      </c>
      <c r="Y2043">
        <v>3</v>
      </c>
      <c r="Z2043">
        <v>4</v>
      </c>
      <c r="AA2043">
        <v>7</v>
      </c>
      <c r="AB2043">
        <v>6</v>
      </c>
      <c r="AC2043">
        <v>6</v>
      </c>
      <c r="AD2043">
        <v>4</v>
      </c>
      <c r="AE2043">
        <v>19.600000000000001</v>
      </c>
      <c r="AF2043">
        <v>19.600000000000001</v>
      </c>
      <c r="AG2043">
        <v>19.600000000000001</v>
      </c>
      <c r="AH2043">
        <v>81.683000000000007</v>
      </c>
      <c r="AI2043">
        <v>744</v>
      </c>
      <c r="AJ2043">
        <v>744</v>
      </c>
      <c r="AK2043">
        <v>0</v>
      </c>
      <c r="AL2043">
        <v>91.647999999999996</v>
      </c>
      <c r="AM2043" t="s">
        <v>43</v>
      </c>
      <c r="AN2043" t="s">
        <v>44</v>
      </c>
      <c r="AO2043" t="s">
        <v>43</v>
      </c>
      <c r="AP2043" t="s">
        <v>43</v>
      </c>
      <c r="AQ2043" t="s">
        <v>43</v>
      </c>
      <c r="AR2043" t="s">
        <v>43</v>
      </c>
      <c r="AS2043">
        <v>5.9</v>
      </c>
      <c r="AT2043">
        <v>9.3000000000000007</v>
      </c>
      <c r="AU2043">
        <v>14.9</v>
      </c>
      <c r="AV2043">
        <v>11</v>
      </c>
      <c r="AW2043">
        <v>12.6</v>
      </c>
      <c r="AX2043">
        <v>6.9</v>
      </c>
      <c r="AY2043">
        <v>560930000</v>
      </c>
      <c r="AZ2043">
        <v>28849000</v>
      </c>
      <c r="BA2043">
        <v>66624000</v>
      </c>
      <c r="BB2043">
        <v>158830000</v>
      </c>
      <c r="BC2043">
        <v>205040000</v>
      </c>
      <c r="BD2043">
        <v>75081000</v>
      </c>
      <c r="BE2043">
        <v>26512000</v>
      </c>
      <c r="BF2043">
        <v>39</v>
      </c>
      <c r="BG2043">
        <v>9422600</v>
      </c>
      <c r="BH2043">
        <v>491610</v>
      </c>
      <c r="BI2043">
        <v>311060</v>
      </c>
      <c r="BJ2043">
        <v>2520400</v>
      </c>
      <c r="BK2043">
        <v>3984600</v>
      </c>
      <c r="BL2043">
        <v>1435100</v>
      </c>
      <c r="BM2043">
        <v>679790</v>
      </c>
      <c r="BN2043">
        <v>15593000</v>
      </c>
      <c r="BO2043">
        <v>17184000</v>
      </c>
      <c r="BP2043">
        <v>43102000</v>
      </c>
      <c r="BQ2043">
        <v>61172000</v>
      </c>
      <c r="BR2043">
        <v>23829000</v>
      </c>
      <c r="BS2043">
        <v>20439000</v>
      </c>
      <c r="BT2043">
        <v>1</v>
      </c>
      <c r="BU2043">
        <v>0</v>
      </c>
      <c r="BV2043">
        <v>4</v>
      </c>
      <c r="BW2043">
        <v>7</v>
      </c>
      <c r="BX2043">
        <v>5</v>
      </c>
      <c r="BY2043">
        <v>5</v>
      </c>
      <c r="BZ2043">
        <v>22</v>
      </c>
      <c r="CA2043" t="s">
        <v>17040</v>
      </c>
      <c r="CE2043">
        <v>2041</v>
      </c>
      <c r="CF2043" t="s">
        <v>17041</v>
      </c>
      <c r="CG2043" t="s">
        <v>335</v>
      </c>
      <c r="CH2043" t="s">
        <v>17042</v>
      </c>
      <c r="CI2043" t="s">
        <v>17043</v>
      </c>
      <c r="CJ2043" t="s">
        <v>17044</v>
      </c>
      <c r="CK2043" t="s">
        <v>17045</v>
      </c>
      <c r="CN2043">
        <v>-1</v>
      </c>
    </row>
    <row r="2044" spans="1:92" x14ac:dyDescent="0.3">
      <c r="A2044" t="s">
        <v>17046</v>
      </c>
      <c r="B2044" t="s">
        <v>17046</v>
      </c>
      <c r="C2044">
        <v>1</v>
      </c>
      <c r="D2044">
        <v>1</v>
      </c>
      <c r="E2044">
        <v>1</v>
      </c>
      <c r="G2044" t="s">
        <v>17047</v>
      </c>
      <c r="H2044" t="s">
        <v>17048</v>
      </c>
      <c r="I2044">
        <v>1</v>
      </c>
      <c r="J2044">
        <v>1</v>
      </c>
      <c r="K2044">
        <v>1</v>
      </c>
      <c r="L2044">
        <v>1</v>
      </c>
      <c r="M2044">
        <v>0</v>
      </c>
      <c r="N2044">
        <v>0</v>
      </c>
      <c r="O2044">
        <v>0</v>
      </c>
      <c r="P2044">
        <v>1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1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1</v>
      </c>
      <c r="AC2044">
        <v>0</v>
      </c>
      <c r="AD2044">
        <v>0</v>
      </c>
      <c r="AE2044">
        <v>2.7</v>
      </c>
      <c r="AF2044">
        <v>2.7</v>
      </c>
      <c r="AG2044">
        <v>2.7</v>
      </c>
      <c r="AH2044">
        <v>50.79</v>
      </c>
      <c r="AI2044">
        <v>442</v>
      </c>
      <c r="AJ2044">
        <v>442</v>
      </c>
      <c r="AK2044">
        <v>5.8039E-2</v>
      </c>
      <c r="AL2044">
        <v>0.39739999999999998</v>
      </c>
      <c r="AP2044" t="s">
        <v>43</v>
      </c>
      <c r="AS2044">
        <v>0</v>
      </c>
      <c r="AT2044">
        <v>0</v>
      </c>
      <c r="AU2044">
        <v>0</v>
      </c>
      <c r="AV2044">
        <v>2.7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21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1</v>
      </c>
      <c r="BX2044">
        <v>0</v>
      </c>
      <c r="BY2044">
        <v>0</v>
      </c>
      <c r="BZ2044">
        <v>1</v>
      </c>
      <c r="CA2044" t="s">
        <v>17049</v>
      </c>
      <c r="CE2044">
        <v>2042</v>
      </c>
      <c r="CF2044">
        <v>2387</v>
      </c>
      <c r="CG2044" t="b">
        <v>1</v>
      </c>
      <c r="CH2044">
        <v>2511</v>
      </c>
      <c r="CI2044">
        <v>11193</v>
      </c>
      <c r="CJ2044">
        <v>10621</v>
      </c>
      <c r="CK2044">
        <v>10621</v>
      </c>
      <c r="CN2044">
        <v>-1</v>
      </c>
    </row>
    <row r="2045" spans="1:92" x14ac:dyDescent="0.3">
      <c r="A2045" t="s">
        <v>17050</v>
      </c>
      <c r="B2045" t="s">
        <v>17050</v>
      </c>
      <c r="C2045">
        <v>4</v>
      </c>
      <c r="D2045">
        <v>4</v>
      </c>
      <c r="E2045">
        <v>4</v>
      </c>
      <c r="G2045" t="s">
        <v>17051</v>
      </c>
      <c r="H2045" t="s">
        <v>17052</v>
      </c>
      <c r="I2045">
        <v>1</v>
      </c>
      <c r="J2045">
        <v>4</v>
      </c>
      <c r="K2045">
        <v>4</v>
      </c>
      <c r="L2045">
        <v>4</v>
      </c>
      <c r="M2045">
        <v>1</v>
      </c>
      <c r="N2045">
        <v>2</v>
      </c>
      <c r="O2045">
        <v>2</v>
      </c>
      <c r="P2045">
        <v>2</v>
      </c>
      <c r="Q2045">
        <v>2</v>
      </c>
      <c r="R2045">
        <v>1</v>
      </c>
      <c r="S2045">
        <v>1</v>
      </c>
      <c r="T2045">
        <v>2</v>
      </c>
      <c r="U2045">
        <v>2</v>
      </c>
      <c r="V2045">
        <v>2</v>
      </c>
      <c r="W2045">
        <v>2</v>
      </c>
      <c r="X2045">
        <v>1</v>
      </c>
      <c r="Y2045">
        <v>1</v>
      </c>
      <c r="Z2045">
        <v>2</v>
      </c>
      <c r="AA2045">
        <v>2</v>
      </c>
      <c r="AB2045">
        <v>2</v>
      </c>
      <c r="AC2045">
        <v>2</v>
      </c>
      <c r="AD2045">
        <v>1</v>
      </c>
      <c r="AE2045">
        <v>17</v>
      </c>
      <c r="AF2045">
        <v>17</v>
      </c>
      <c r="AG2045">
        <v>17</v>
      </c>
      <c r="AH2045">
        <v>34.07</v>
      </c>
      <c r="AI2045">
        <v>305</v>
      </c>
      <c r="AJ2045">
        <v>305</v>
      </c>
      <c r="AK2045">
        <v>0</v>
      </c>
      <c r="AL2045">
        <v>13.635999999999999</v>
      </c>
      <c r="AM2045" t="s">
        <v>43</v>
      </c>
      <c r="AN2045" t="s">
        <v>43</v>
      </c>
      <c r="AO2045" t="s">
        <v>43</v>
      </c>
      <c r="AP2045" t="s">
        <v>43</v>
      </c>
      <c r="AQ2045" t="s">
        <v>43</v>
      </c>
      <c r="AR2045" t="s">
        <v>44</v>
      </c>
      <c r="AS2045">
        <v>4.3</v>
      </c>
      <c r="AT2045">
        <v>10.8</v>
      </c>
      <c r="AU2045">
        <v>10.5</v>
      </c>
      <c r="AV2045">
        <v>8.5</v>
      </c>
      <c r="AW2045">
        <v>10.5</v>
      </c>
      <c r="AX2045">
        <v>4.3</v>
      </c>
      <c r="AY2045">
        <v>108060000</v>
      </c>
      <c r="AZ2045">
        <v>6712400</v>
      </c>
      <c r="BA2045">
        <v>12532000</v>
      </c>
      <c r="BB2045">
        <v>43836000</v>
      </c>
      <c r="BC2045">
        <v>16079000</v>
      </c>
      <c r="BD2045">
        <v>24054000</v>
      </c>
      <c r="BE2045">
        <v>4844000</v>
      </c>
      <c r="BF2045">
        <v>22</v>
      </c>
      <c r="BG2045">
        <v>3044700</v>
      </c>
      <c r="BH2045">
        <v>305110</v>
      </c>
      <c r="BI2045">
        <v>569660</v>
      </c>
      <c r="BJ2045">
        <v>720290</v>
      </c>
      <c r="BK2045">
        <v>730860</v>
      </c>
      <c r="BL2045">
        <v>498600</v>
      </c>
      <c r="BM2045">
        <v>220180</v>
      </c>
      <c r="BN2045">
        <v>0</v>
      </c>
      <c r="BO2045">
        <v>0</v>
      </c>
      <c r="BP2045">
        <v>26181000</v>
      </c>
      <c r="BQ2045">
        <v>0</v>
      </c>
      <c r="BR2045">
        <v>14893000</v>
      </c>
      <c r="BS2045">
        <v>0</v>
      </c>
      <c r="BT2045">
        <v>1</v>
      </c>
      <c r="BU2045">
        <v>2</v>
      </c>
      <c r="BV2045">
        <v>2</v>
      </c>
      <c r="BW2045">
        <v>1</v>
      </c>
      <c r="BX2045">
        <v>1</v>
      </c>
      <c r="BY2045">
        <v>0</v>
      </c>
      <c r="BZ2045">
        <v>7</v>
      </c>
      <c r="CA2045" t="s">
        <v>17053</v>
      </c>
      <c r="CE2045">
        <v>2043</v>
      </c>
      <c r="CF2045" t="s">
        <v>17054</v>
      </c>
      <c r="CG2045" t="s">
        <v>120</v>
      </c>
      <c r="CH2045" t="s">
        <v>17055</v>
      </c>
      <c r="CI2045" t="s">
        <v>17056</v>
      </c>
      <c r="CJ2045" t="s">
        <v>17057</v>
      </c>
      <c r="CK2045" t="s">
        <v>17058</v>
      </c>
      <c r="CN2045">
        <v>-1</v>
      </c>
    </row>
    <row r="2046" spans="1:92" x14ac:dyDescent="0.3">
      <c r="A2046" t="s">
        <v>17059</v>
      </c>
      <c r="B2046" t="s">
        <v>17059</v>
      </c>
      <c r="C2046">
        <v>1</v>
      </c>
      <c r="D2046">
        <v>1</v>
      </c>
      <c r="E2046">
        <v>1</v>
      </c>
      <c r="G2046" t="s">
        <v>17060</v>
      </c>
      <c r="H2046" t="s">
        <v>17061</v>
      </c>
      <c r="I2046">
        <v>1</v>
      </c>
      <c r="J2046">
        <v>1</v>
      </c>
      <c r="K2046">
        <v>1</v>
      </c>
      <c r="L2046">
        <v>1</v>
      </c>
      <c r="M2046">
        <v>1</v>
      </c>
      <c r="N2046">
        <v>1</v>
      </c>
      <c r="O2046">
        <v>1</v>
      </c>
      <c r="P2046">
        <v>1</v>
      </c>
      <c r="Q2046">
        <v>1</v>
      </c>
      <c r="R2046">
        <v>1</v>
      </c>
      <c r="S2046">
        <v>1</v>
      </c>
      <c r="T2046">
        <v>1</v>
      </c>
      <c r="U2046">
        <v>1</v>
      </c>
      <c r="V2046">
        <v>1</v>
      </c>
      <c r="W2046">
        <v>1</v>
      </c>
      <c r="X2046">
        <v>1</v>
      </c>
      <c r="Y2046">
        <v>1</v>
      </c>
      <c r="Z2046">
        <v>1</v>
      </c>
      <c r="AA2046">
        <v>1</v>
      </c>
      <c r="AB2046">
        <v>1</v>
      </c>
      <c r="AC2046">
        <v>1</v>
      </c>
      <c r="AD2046">
        <v>1</v>
      </c>
      <c r="AE2046">
        <v>1.8</v>
      </c>
      <c r="AF2046">
        <v>1.8</v>
      </c>
      <c r="AG2046">
        <v>1.8</v>
      </c>
      <c r="AH2046">
        <v>103.34</v>
      </c>
      <c r="AI2046">
        <v>908</v>
      </c>
      <c r="AJ2046">
        <v>908</v>
      </c>
      <c r="AK2046">
        <v>3.9483999999999998E-2</v>
      </c>
      <c r="AL2046">
        <v>0.53602000000000005</v>
      </c>
      <c r="AM2046" t="s">
        <v>43</v>
      </c>
      <c r="AN2046" t="s">
        <v>43</v>
      </c>
      <c r="AO2046" t="s">
        <v>43</v>
      </c>
      <c r="AP2046" t="s">
        <v>43</v>
      </c>
      <c r="AQ2046" t="s">
        <v>43</v>
      </c>
      <c r="AR2046" t="s">
        <v>43</v>
      </c>
      <c r="AS2046">
        <v>1.8</v>
      </c>
      <c r="AT2046">
        <v>1.8</v>
      </c>
      <c r="AU2046">
        <v>1.8</v>
      </c>
      <c r="AV2046">
        <v>1.8</v>
      </c>
      <c r="AW2046">
        <v>1.8</v>
      </c>
      <c r="AX2046">
        <v>1.8</v>
      </c>
      <c r="AY2046">
        <v>251670000</v>
      </c>
      <c r="AZ2046">
        <v>30013000</v>
      </c>
      <c r="BA2046">
        <v>79625000</v>
      </c>
      <c r="BB2046">
        <v>48340000</v>
      </c>
      <c r="BC2046">
        <v>45135000</v>
      </c>
      <c r="BD2046">
        <v>26026000</v>
      </c>
      <c r="BE2046">
        <v>22527000</v>
      </c>
      <c r="BF2046">
        <v>60</v>
      </c>
      <c r="BG2046">
        <v>465920</v>
      </c>
      <c r="BH2046">
        <v>500210</v>
      </c>
      <c r="BI2046">
        <v>375590</v>
      </c>
      <c r="BJ2046">
        <v>805660</v>
      </c>
      <c r="BK2046">
        <v>752250</v>
      </c>
      <c r="BL2046">
        <v>433770</v>
      </c>
      <c r="BM2046">
        <v>90329</v>
      </c>
      <c r="BN2046">
        <v>0</v>
      </c>
      <c r="BO2046">
        <v>58494000</v>
      </c>
      <c r="BP2046">
        <v>0</v>
      </c>
      <c r="BQ2046">
        <v>0</v>
      </c>
      <c r="BR2046">
        <v>0</v>
      </c>
      <c r="BS2046">
        <v>15703000</v>
      </c>
      <c r="BT2046">
        <v>1</v>
      </c>
      <c r="BU2046">
        <v>2</v>
      </c>
      <c r="BV2046">
        <v>1</v>
      </c>
      <c r="BW2046">
        <v>1</v>
      </c>
      <c r="BX2046">
        <v>0</v>
      </c>
      <c r="BY2046">
        <v>1</v>
      </c>
      <c r="BZ2046">
        <v>6</v>
      </c>
      <c r="CA2046" t="s">
        <v>17062</v>
      </c>
      <c r="CE2046">
        <v>2044</v>
      </c>
      <c r="CF2046">
        <v>5693</v>
      </c>
      <c r="CG2046" t="b">
        <v>1</v>
      </c>
      <c r="CH2046">
        <v>5986</v>
      </c>
      <c r="CI2046" t="s">
        <v>17063</v>
      </c>
      <c r="CJ2046" t="s">
        <v>17064</v>
      </c>
      <c r="CK2046">
        <v>25137</v>
      </c>
      <c r="CN2046">
        <v>-1</v>
      </c>
    </row>
    <row r="2047" spans="1:92" x14ac:dyDescent="0.3">
      <c r="A2047" t="s">
        <v>17065</v>
      </c>
      <c r="B2047" t="s">
        <v>17065</v>
      </c>
      <c r="C2047">
        <v>4</v>
      </c>
      <c r="D2047">
        <v>4</v>
      </c>
      <c r="E2047">
        <v>4</v>
      </c>
      <c r="F2047" t="s">
        <v>17066</v>
      </c>
      <c r="G2047" t="s">
        <v>17067</v>
      </c>
      <c r="H2047" t="s">
        <v>17068</v>
      </c>
      <c r="I2047">
        <v>1</v>
      </c>
      <c r="J2047">
        <v>4</v>
      </c>
      <c r="K2047">
        <v>4</v>
      </c>
      <c r="L2047">
        <v>4</v>
      </c>
      <c r="M2047">
        <v>0</v>
      </c>
      <c r="N2047">
        <v>2</v>
      </c>
      <c r="O2047">
        <v>4</v>
      </c>
      <c r="P2047">
        <v>2</v>
      </c>
      <c r="Q2047">
        <v>4</v>
      </c>
      <c r="R2047">
        <v>1</v>
      </c>
      <c r="S2047">
        <v>0</v>
      </c>
      <c r="T2047">
        <v>2</v>
      </c>
      <c r="U2047">
        <v>4</v>
      </c>
      <c r="V2047">
        <v>2</v>
      </c>
      <c r="W2047">
        <v>4</v>
      </c>
      <c r="X2047">
        <v>1</v>
      </c>
      <c r="Y2047">
        <v>0</v>
      </c>
      <c r="Z2047">
        <v>2</v>
      </c>
      <c r="AA2047">
        <v>4</v>
      </c>
      <c r="AB2047">
        <v>2</v>
      </c>
      <c r="AC2047">
        <v>4</v>
      </c>
      <c r="AD2047">
        <v>1</v>
      </c>
      <c r="AE2047">
        <v>31.1</v>
      </c>
      <c r="AF2047">
        <v>31.1</v>
      </c>
      <c r="AG2047">
        <v>31.1</v>
      </c>
      <c r="AH2047">
        <v>21.709</v>
      </c>
      <c r="AI2047">
        <v>193</v>
      </c>
      <c r="AJ2047">
        <v>193</v>
      </c>
      <c r="AK2047">
        <v>0</v>
      </c>
      <c r="AL2047">
        <v>36.450000000000003</v>
      </c>
      <c r="AN2047" t="s">
        <v>43</v>
      </c>
      <c r="AO2047" t="s">
        <v>43</v>
      </c>
      <c r="AP2047" t="s">
        <v>43</v>
      </c>
      <c r="AQ2047" t="s">
        <v>43</v>
      </c>
      <c r="AR2047" t="s">
        <v>44</v>
      </c>
      <c r="AS2047">
        <v>0</v>
      </c>
      <c r="AT2047">
        <v>17.600000000000001</v>
      </c>
      <c r="AU2047">
        <v>31.1</v>
      </c>
      <c r="AV2047">
        <v>17.600000000000001</v>
      </c>
      <c r="AW2047">
        <v>31.1</v>
      </c>
      <c r="AX2047">
        <v>11.9</v>
      </c>
      <c r="AY2047">
        <v>621060000</v>
      </c>
      <c r="AZ2047">
        <v>0</v>
      </c>
      <c r="BA2047">
        <v>100660000</v>
      </c>
      <c r="BB2047">
        <v>195960000</v>
      </c>
      <c r="BC2047">
        <v>170700000</v>
      </c>
      <c r="BD2047">
        <v>134250000</v>
      </c>
      <c r="BE2047">
        <v>19497000</v>
      </c>
      <c r="BF2047">
        <v>11</v>
      </c>
      <c r="BG2047">
        <v>19001000</v>
      </c>
      <c r="BH2047">
        <v>0</v>
      </c>
      <c r="BI2047">
        <v>703710</v>
      </c>
      <c r="BJ2047">
        <v>6746400</v>
      </c>
      <c r="BK2047">
        <v>6692200</v>
      </c>
      <c r="BL2047">
        <v>4858300</v>
      </c>
      <c r="BM2047">
        <v>1772500</v>
      </c>
      <c r="BN2047">
        <v>0</v>
      </c>
      <c r="BO2047">
        <v>83109000</v>
      </c>
      <c r="BP2047">
        <v>99362000</v>
      </c>
      <c r="BQ2047">
        <v>95896000</v>
      </c>
      <c r="BR2047">
        <v>72001000</v>
      </c>
      <c r="BS2047">
        <v>0</v>
      </c>
      <c r="BT2047">
        <v>0</v>
      </c>
      <c r="BU2047">
        <v>3</v>
      </c>
      <c r="BV2047">
        <v>3</v>
      </c>
      <c r="BW2047">
        <v>2</v>
      </c>
      <c r="BX2047">
        <v>5</v>
      </c>
      <c r="BY2047">
        <v>0</v>
      </c>
      <c r="BZ2047">
        <v>13</v>
      </c>
      <c r="CA2047" t="s">
        <v>17069</v>
      </c>
      <c r="CE2047">
        <v>2045</v>
      </c>
      <c r="CF2047" t="s">
        <v>17070</v>
      </c>
      <c r="CG2047" t="s">
        <v>120</v>
      </c>
      <c r="CH2047" t="s">
        <v>17071</v>
      </c>
      <c r="CI2047" t="s">
        <v>17072</v>
      </c>
      <c r="CJ2047" t="s">
        <v>17073</v>
      </c>
      <c r="CK2047" t="s">
        <v>17074</v>
      </c>
      <c r="CN2047">
        <v>-1</v>
      </c>
    </row>
    <row r="2048" spans="1:92" x14ac:dyDescent="0.3">
      <c r="A2048" t="s">
        <v>17075</v>
      </c>
      <c r="B2048" t="s">
        <v>17075</v>
      </c>
      <c r="C2048">
        <v>4</v>
      </c>
      <c r="D2048">
        <v>4</v>
      </c>
      <c r="E2048">
        <v>4</v>
      </c>
      <c r="F2048" t="s">
        <v>17076</v>
      </c>
      <c r="G2048" t="s">
        <v>17077</v>
      </c>
      <c r="H2048" t="s">
        <v>17078</v>
      </c>
      <c r="I2048">
        <v>1</v>
      </c>
      <c r="J2048">
        <v>4</v>
      </c>
      <c r="K2048">
        <v>4</v>
      </c>
      <c r="L2048">
        <v>4</v>
      </c>
      <c r="M2048">
        <v>0</v>
      </c>
      <c r="N2048">
        <v>1</v>
      </c>
      <c r="O2048">
        <v>4</v>
      </c>
      <c r="P2048">
        <v>3</v>
      </c>
      <c r="Q2048">
        <v>3</v>
      </c>
      <c r="R2048">
        <v>2</v>
      </c>
      <c r="S2048">
        <v>0</v>
      </c>
      <c r="T2048">
        <v>1</v>
      </c>
      <c r="U2048">
        <v>4</v>
      </c>
      <c r="V2048">
        <v>3</v>
      </c>
      <c r="W2048">
        <v>3</v>
      </c>
      <c r="X2048">
        <v>2</v>
      </c>
      <c r="Y2048">
        <v>0</v>
      </c>
      <c r="Z2048">
        <v>1</v>
      </c>
      <c r="AA2048">
        <v>4</v>
      </c>
      <c r="AB2048">
        <v>3</v>
      </c>
      <c r="AC2048">
        <v>3</v>
      </c>
      <c r="AD2048">
        <v>2</v>
      </c>
      <c r="AE2048">
        <v>22</v>
      </c>
      <c r="AF2048">
        <v>22</v>
      </c>
      <c r="AG2048">
        <v>22</v>
      </c>
      <c r="AH2048">
        <v>28.795000000000002</v>
      </c>
      <c r="AI2048">
        <v>250</v>
      </c>
      <c r="AJ2048">
        <v>250</v>
      </c>
      <c r="AK2048">
        <v>0</v>
      </c>
      <c r="AL2048">
        <v>31.599</v>
      </c>
      <c r="AN2048" t="s">
        <v>44</v>
      </c>
      <c r="AO2048" t="s">
        <v>43</v>
      </c>
      <c r="AP2048" t="s">
        <v>43</v>
      </c>
      <c r="AQ2048" t="s">
        <v>43</v>
      </c>
      <c r="AR2048" t="s">
        <v>43</v>
      </c>
      <c r="AS2048">
        <v>0</v>
      </c>
      <c r="AT2048">
        <v>7.6</v>
      </c>
      <c r="AU2048">
        <v>22</v>
      </c>
      <c r="AV2048">
        <v>16.8</v>
      </c>
      <c r="AW2048">
        <v>16</v>
      </c>
      <c r="AX2048">
        <v>13.6</v>
      </c>
      <c r="AY2048">
        <v>284260000</v>
      </c>
      <c r="AZ2048">
        <v>0</v>
      </c>
      <c r="BA2048">
        <v>15760000</v>
      </c>
      <c r="BB2048">
        <v>87548000</v>
      </c>
      <c r="BC2048">
        <v>86705000</v>
      </c>
      <c r="BD2048">
        <v>71670000</v>
      </c>
      <c r="BE2048">
        <v>22577000</v>
      </c>
      <c r="BF2048">
        <v>22</v>
      </c>
      <c r="BG2048">
        <v>4540000</v>
      </c>
      <c r="BH2048">
        <v>0</v>
      </c>
      <c r="BI2048">
        <v>716350</v>
      </c>
      <c r="BJ2048">
        <v>1402200</v>
      </c>
      <c r="BK2048">
        <v>1328800</v>
      </c>
      <c r="BL2048">
        <v>1693600</v>
      </c>
      <c r="BM2048">
        <v>115290</v>
      </c>
      <c r="BN2048">
        <v>0</v>
      </c>
      <c r="BO2048">
        <v>0</v>
      </c>
      <c r="BP2048">
        <v>42353000</v>
      </c>
      <c r="BQ2048">
        <v>53823000</v>
      </c>
      <c r="BR2048">
        <v>35858000</v>
      </c>
      <c r="BS2048">
        <v>18604000</v>
      </c>
      <c r="BT2048">
        <v>0</v>
      </c>
      <c r="BU2048">
        <v>0</v>
      </c>
      <c r="BV2048">
        <v>4</v>
      </c>
      <c r="BW2048">
        <v>2</v>
      </c>
      <c r="BX2048">
        <v>3</v>
      </c>
      <c r="BY2048">
        <v>3</v>
      </c>
      <c r="BZ2048">
        <v>12</v>
      </c>
      <c r="CA2048" t="s">
        <v>17079</v>
      </c>
      <c r="CE2048">
        <v>2046</v>
      </c>
      <c r="CF2048" t="s">
        <v>17080</v>
      </c>
      <c r="CG2048" t="s">
        <v>120</v>
      </c>
      <c r="CH2048" t="s">
        <v>17081</v>
      </c>
      <c r="CI2048" t="s">
        <v>17082</v>
      </c>
      <c r="CJ2048" t="s">
        <v>17083</v>
      </c>
      <c r="CK2048" t="s">
        <v>17084</v>
      </c>
      <c r="CN2048">
        <v>-1</v>
      </c>
    </row>
    <row r="2049" spans="1:92" x14ac:dyDescent="0.3">
      <c r="A2049" t="s">
        <v>17085</v>
      </c>
      <c r="B2049" t="s">
        <v>17085</v>
      </c>
      <c r="C2049">
        <v>6</v>
      </c>
      <c r="D2049">
        <v>6</v>
      </c>
      <c r="E2049">
        <v>6</v>
      </c>
      <c r="G2049" t="s">
        <v>17086</v>
      </c>
      <c r="H2049" t="s">
        <v>17087</v>
      </c>
      <c r="I2049">
        <v>1</v>
      </c>
      <c r="J2049">
        <v>6</v>
      </c>
      <c r="K2049">
        <v>6</v>
      </c>
      <c r="L2049">
        <v>6</v>
      </c>
      <c r="M2049">
        <v>1</v>
      </c>
      <c r="N2049">
        <v>3</v>
      </c>
      <c r="O2049">
        <v>4</v>
      </c>
      <c r="P2049">
        <v>2</v>
      </c>
      <c r="Q2049">
        <v>2</v>
      </c>
      <c r="R2049">
        <v>3</v>
      </c>
      <c r="S2049">
        <v>1</v>
      </c>
      <c r="T2049">
        <v>3</v>
      </c>
      <c r="U2049">
        <v>4</v>
      </c>
      <c r="V2049">
        <v>2</v>
      </c>
      <c r="W2049">
        <v>2</v>
      </c>
      <c r="X2049">
        <v>3</v>
      </c>
      <c r="Y2049">
        <v>1</v>
      </c>
      <c r="Z2049">
        <v>3</v>
      </c>
      <c r="AA2049">
        <v>4</v>
      </c>
      <c r="AB2049">
        <v>2</v>
      </c>
      <c r="AC2049">
        <v>2</v>
      </c>
      <c r="AD2049">
        <v>3</v>
      </c>
      <c r="AE2049">
        <v>37.5</v>
      </c>
      <c r="AF2049">
        <v>37.5</v>
      </c>
      <c r="AG2049">
        <v>37.5</v>
      </c>
      <c r="AH2049">
        <v>34.566000000000003</v>
      </c>
      <c r="AI2049">
        <v>323</v>
      </c>
      <c r="AJ2049">
        <v>323</v>
      </c>
      <c r="AK2049">
        <v>0</v>
      </c>
      <c r="AL2049">
        <v>145.41999999999999</v>
      </c>
      <c r="AM2049" t="s">
        <v>43</v>
      </c>
      <c r="AN2049" t="s">
        <v>43</v>
      </c>
      <c r="AO2049" t="s">
        <v>43</v>
      </c>
      <c r="AP2049" t="s">
        <v>43</v>
      </c>
      <c r="AQ2049" t="s">
        <v>43</v>
      </c>
      <c r="AR2049" t="s">
        <v>43</v>
      </c>
      <c r="AS2049">
        <v>6.2</v>
      </c>
      <c r="AT2049">
        <v>15.2</v>
      </c>
      <c r="AU2049">
        <v>24.8</v>
      </c>
      <c r="AV2049">
        <v>13.6</v>
      </c>
      <c r="AW2049">
        <v>13.6</v>
      </c>
      <c r="AX2049">
        <v>23.8</v>
      </c>
      <c r="AY2049">
        <v>1108800000</v>
      </c>
      <c r="AZ2049">
        <v>20833000</v>
      </c>
      <c r="BA2049">
        <v>117380000</v>
      </c>
      <c r="BB2049">
        <v>348040000</v>
      </c>
      <c r="BC2049">
        <v>335670000</v>
      </c>
      <c r="BD2049">
        <v>168660000</v>
      </c>
      <c r="BE2049">
        <v>118270000</v>
      </c>
      <c r="BF2049">
        <v>14</v>
      </c>
      <c r="BG2049">
        <v>3818100</v>
      </c>
      <c r="BH2049">
        <v>1488000</v>
      </c>
      <c r="BI2049">
        <v>3173200</v>
      </c>
      <c r="BJ2049">
        <v>21250000</v>
      </c>
      <c r="BK2049">
        <v>644910</v>
      </c>
      <c r="BL2049">
        <v>10553000</v>
      </c>
      <c r="BM2049">
        <v>8448000</v>
      </c>
      <c r="BN2049">
        <v>0</v>
      </c>
      <c r="BO2049">
        <v>158770000</v>
      </c>
      <c r="BP2049">
        <v>167340000</v>
      </c>
      <c r="BQ2049">
        <v>194600000</v>
      </c>
      <c r="BR2049">
        <v>104990000</v>
      </c>
      <c r="BS2049">
        <v>92045000</v>
      </c>
      <c r="BT2049">
        <v>1</v>
      </c>
      <c r="BU2049">
        <v>4</v>
      </c>
      <c r="BV2049">
        <v>4</v>
      </c>
      <c r="BW2049">
        <v>7</v>
      </c>
      <c r="BX2049">
        <v>4</v>
      </c>
      <c r="BY2049">
        <v>4</v>
      </c>
      <c r="BZ2049">
        <v>24</v>
      </c>
      <c r="CA2049" t="s">
        <v>17088</v>
      </c>
      <c r="CE2049">
        <v>2047</v>
      </c>
      <c r="CF2049" t="s">
        <v>17089</v>
      </c>
      <c r="CG2049" t="s">
        <v>710</v>
      </c>
      <c r="CH2049" t="s">
        <v>17090</v>
      </c>
      <c r="CI2049" t="s">
        <v>17091</v>
      </c>
      <c r="CJ2049" t="s">
        <v>17092</v>
      </c>
      <c r="CK2049" t="s">
        <v>17093</v>
      </c>
      <c r="CL2049">
        <v>535</v>
      </c>
      <c r="CM2049">
        <v>218</v>
      </c>
      <c r="CN2049">
        <v>-1</v>
      </c>
    </row>
    <row r="2050" spans="1:92" x14ac:dyDescent="0.3">
      <c r="A2050" t="s">
        <v>17094</v>
      </c>
      <c r="B2050" t="s">
        <v>17094</v>
      </c>
      <c r="C2050">
        <v>1</v>
      </c>
      <c r="D2050">
        <v>1</v>
      </c>
      <c r="E2050">
        <v>1</v>
      </c>
      <c r="F2050" t="s">
        <v>17095</v>
      </c>
      <c r="G2050" t="s">
        <v>17096</v>
      </c>
      <c r="H2050" t="s">
        <v>17097</v>
      </c>
      <c r="I2050">
        <v>1</v>
      </c>
      <c r="J2050">
        <v>1</v>
      </c>
      <c r="K2050">
        <v>1</v>
      </c>
      <c r="L2050">
        <v>1</v>
      </c>
      <c r="M2050">
        <v>1</v>
      </c>
      <c r="N2050">
        <v>0</v>
      </c>
      <c r="O2050">
        <v>0</v>
      </c>
      <c r="P2050">
        <v>0</v>
      </c>
      <c r="Q2050">
        <v>1</v>
      </c>
      <c r="R2050">
        <v>1</v>
      </c>
      <c r="S2050">
        <v>1</v>
      </c>
      <c r="T2050">
        <v>0</v>
      </c>
      <c r="U2050">
        <v>0</v>
      </c>
      <c r="V2050">
        <v>0</v>
      </c>
      <c r="W2050">
        <v>1</v>
      </c>
      <c r="X2050">
        <v>1</v>
      </c>
      <c r="Y2050">
        <v>1</v>
      </c>
      <c r="Z2050">
        <v>0</v>
      </c>
      <c r="AA2050">
        <v>0</v>
      </c>
      <c r="AB2050">
        <v>0</v>
      </c>
      <c r="AC2050">
        <v>1</v>
      </c>
      <c r="AD2050">
        <v>1</v>
      </c>
      <c r="AE2050">
        <v>18.2</v>
      </c>
      <c r="AF2050">
        <v>18.2</v>
      </c>
      <c r="AG2050">
        <v>18.2</v>
      </c>
      <c r="AH2050">
        <v>12.76</v>
      </c>
      <c r="AI2050">
        <v>110</v>
      </c>
      <c r="AJ2050">
        <v>110</v>
      </c>
      <c r="AK2050">
        <v>0</v>
      </c>
      <c r="AL2050">
        <v>32.765999999999998</v>
      </c>
      <c r="AM2050" t="s">
        <v>44</v>
      </c>
      <c r="AQ2050" t="s">
        <v>43</v>
      </c>
      <c r="AR2050" t="s">
        <v>43</v>
      </c>
      <c r="AS2050">
        <v>18.2</v>
      </c>
      <c r="AT2050">
        <v>0</v>
      </c>
      <c r="AU2050">
        <v>0</v>
      </c>
      <c r="AV2050">
        <v>0</v>
      </c>
      <c r="AW2050">
        <v>18.2</v>
      </c>
      <c r="AX2050">
        <v>18.2</v>
      </c>
      <c r="AY2050">
        <v>57964000</v>
      </c>
      <c r="AZ2050">
        <v>20790000</v>
      </c>
      <c r="BA2050">
        <v>0</v>
      </c>
      <c r="BB2050">
        <v>0</v>
      </c>
      <c r="BC2050">
        <v>0</v>
      </c>
      <c r="BD2050">
        <v>25833000</v>
      </c>
      <c r="BE2050">
        <v>11342000</v>
      </c>
      <c r="BF2050">
        <v>6</v>
      </c>
      <c r="BG2050">
        <v>9660700</v>
      </c>
      <c r="BH2050">
        <v>3465000</v>
      </c>
      <c r="BI2050">
        <v>0</v>
      </c>
      <c r="BJ2050">
        <v>0</v>
      </c>
      <c r="BK2050">
        <v>0</v>
      </c>
      <c r="BL2050">
        <v>4305400</v>
      </c>
      <c r="BM2050">
        <v>1890300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1</v>
      </c>
      <c r="BY2050">
        <v>1</v>
      </c>
      <c r="BZ2050">
        <v>2</v>
      </c>
      <c r="CA2050" t="s">
        <v>17098</v>
      </c>
      <c r="CE2050">
        <v>2048</v>
      </c>
      <c r="CF2050">
        <v>667</v>
      </c>
      <c r="CG2050" t="b">
        <v>1</v>
      </c>
      <c r="CH2050">
        <v>701</v>
      </c>
      <c r="CI2050" t="s">
        <v>17099</v>
      </c>
      <c r="CJ2050" t="s">
        <v>17100</v>
      </c>
      <c r="CK2050">
        <v>2947</v>
      </c>
      <c r="CN2050">
        <v>-1</v>
      </c>
    </row>
    <row r="2051" spans="1:92" x14ac:dyDescent="0.3">
      <c r="A2051" t="s">
        <v>17101</v>
      </c>
      <c r="B2051" t="s">
        <v>17101</v>
      </c>
      <c r="C2051">
        <v>10</v>
      </c>
      <c r="D2051">
        <v>10</v>
      </c>
      <c r="E2051">
        <v>10</v>
      </c>
      <c r="G2051" t="s">
        <v>17102</v>
      </c>
      <c r="H2051" t="s">
        <v>17103</v>
      </c>
      <c r="I2051">
        <v>1</v>
      </c>
      <c r="J2051">
        <v>10</v>
      </c>
      <c r="K2051">
        <v>10</v>
      </c>
      <c r="L2051">
        <v>10</v>
      </c>
      <c r="M2051">
        <v>6</v>
      </c>
      <c r="N2051">
        <v>4</v>
      </c>
      <c r="O2051">
        <v>8</v>
      </c>
      <c r="P2051">
        <v>7</v>
      </c>
      <c r="Q2051">
        <v>7</v>
      </c>
      <c r="R2051">
        <v>5</v>
      </c>
      <c r="S2051">
        <v>6</v>
      </c>
      <c r="T2051">
        <v>4</v>
      </c>
      <c r="U2051">
        <v>8</v>
      </c>
      <c r="V2051">
        <v>7</v>
      </c>
      <c r="W2051">
        <v>7</v>
      </c>
      <c r="X2051">
        <v>5</v>
      </c>
      <c r="Y2051">
        <v>6</v>
      </c>
      <c r="Z2051">
        <v>4</v>
      </c>
      <c r="AA2051">
        <v>8</v>
      </c>
      <c r="AB2051">
        <v>7</v>
      </c>
      <c r="AC2051">
        <v>7</v>
      </c>
      <c r="AD2051">
        <v>5</v>
      </c>
      <c r="AE2051">
        <v>16.899999999999999</v>
      </c>
      <c r="AF2051">
        <v>16.899999999999999</v>
      </c>
      <c r="AG2051">
        <v>16.899999999999999</v>
      </c>
      <c r="AH2051">
        <v>110.48</v>
      </c>
      <c r="AI2051">
        <v>974</v>
      </c>
      <c r="AJ2051">
        <v>974</v>
      </c>
      <c r="AK2051">
        <v>0</v>
      </c>
      <c r="AL2051">
        <v>84.111000000000004</v>
      </c>
      <c r="AM2051" t="s">
        <v>43</v>
      </c>
      <c r="AN2051" t="s">
        <v>43</v>
      </c>
      <c r="AO2051" t="s">
        <v>43</v>
      </c>
      <c r="AP2051" t="s">
        <v>43</v>
      </c>
      <c r="AQ2051" t="s">
        <v>43</v>
      </c>
      <c r="AR2051" t="s">
        <v>43</v>
      </c>
      <c r="AS2051">
        <v>11.9</v>
      </c>
      <c r="AT2051">
        <v>6.6</v>
      </c>
      <c r="AU2051">
        <v>14.7</v>
      </c>
      <c r="AV2051">
        <v>11.3</v>
      </c>
      <c r="AW2051">
        <v>11.9</v>
      </c>
      <c r="AX2051">
        <v>7.1</v>
      </c>
      <c r="AY2051">
        <v>604240000</v>
      </c>
      <c r="AZ2051">
        <v>59420000</v>
      </c>
      <c r="BA2051">
        <v>42931000</v>
      </c>
      <c r="BB2051">
        <v>198330000</v>
      </c>
      <c r="BC2051">
        <v>155870000</v>
      </c>
      <c r="BD2051">
        <v>131440000</v>
      </c>
      <c r="BE2051">
        <v>16242000</v>
      </c>
      <c r="BF2051">
        <v>57</v>
      </c>
      <c r="BG2051">
        <v>5706900</v>
      </c>
      <c r="BH2051">
        <v>422100</v>
      </c>
      <c r="BI2051">
        <v>279590</v>
      </c>
      <c r="BJ2051">
        <v>1229300</v>
      </c>
      <c r="BK2051">
        <v>1967600</v>
      </c>
      <c r="BL2051">
        <v>1614900</v>
      </c>
      <c r="BM2051">
        <v>193370</v>
      </c>
      <c r="BN2051">
        <v>23121000</v>
      </c>
      <c r="BO2051">
        <v>17223000</v>
      </c>
      <c r="BP2051">
        <v>58211000</v>
      </c>
      <c r="BQ2051">
        <v>39968000</v>
      </c>
      <c r="BR2051">
        <v>39124000</v>
      </c>
      <c r="BS2051">
        <v>4915800</v>
      </c>
      <c r="BT2051">
        <v>4</v>
      </c>
      <c r="BU2051">
        <v>2</v>
      </c>
      <c r="BV2051">
        <v>8</v>
      </c>
      <c r="BW2051">
        <v>6</v>
      </c>
      <c r="BX2051">
        <v>5</v>
      </c>
      <c r="BY2051">
        <v>1</v>
      </c>
      <c r="BZ2051">
        <v>26</v>
      </c>
      <c r="CA2051" t="s">
        <v>17104</v>
      </c>
      <c r="CE2051">
        <v>2049</v>
      </c>
      <c r="CF2051" t="s">
        <v>17105</v>
      </c>
      <c r="CG2051" t="s">
        <v>335</v>
      </c>
      <c r="CH2051" t="s">
        <v>17106</v>
      </c>
      <c r="CI2051" t="s">
        <v>17107</v>
      </c>
      <c r="CJ2051" t="s">
        <v>17108</v>
      </c>
      <c r="CK2051" t="s">
        <v>17109</v>
      </c>
      <c r="CN2051">
        <v>-1</v>
      </c>
    </row>
    <row r="2052" spans="1:92" x14ac:dyDescent="0.3">
      <c r="A2052" t="s">
        <v>17110</v>
      </c>
      <c r="B2052" t="s">
        <v>17110</v>
      </c>
      <c r="C2052" t="s">
        <v>40</v>
      </c>
      <c r="D2052" t="s">
        <v>40</v>
      </c>
      <c r="E2052" t="s">
        <v>40</v>
      </c>
      <c r="H2052" t="s">
        <v>17111</v>
      </c>
      <c r="I2052">
        <v>2</v>
      </c>
      <c r="J2052">
        <v>1</v>
      </c>
      <c r="K2052">
        <v>1</v>
      </c>
      <c r="L2052">
        <v>1</v>
      </c>
      <c r="M2052">
        <v>0</v>
      </c>
      <c r="N2052">
        <v>0</v>
      </c>
      <c r="O2052">
        <v>1</v>
      </c>
      <c r="P2052">
        <v>1</v>
      </c>
      <c r="Q2052">
        <v>0</v>
      </c>
      <c r="R2052">
        <v>1</v>
      </c>
      <c r="S2052">
        <v>0</v>
      </c>
      <c r="T2052">
        <v>0</v>
      </c>
      <c r="U2052">
        <v>1</v>
      </c>
      <c r="V2052">
        <v>1</v>
      </c>
      <c r="W2052">
        <v>0</v>
      </c>
      <c r="X2052">
        <v>1</v>
      </c>
      <c r="Y2052">
        <v>0</v>
      </c>
      <c r="Z2052">
        <v>0</v>
      </c>
      <c r="AA2052">
        <v>1</v>
      </c>
      <c r="AB2052">
        <v>1</v>
      </c>
      <c r="AC2052">
        <v>0</v>
      </c>
      <c r="AD2052">
        <v>1</v>
      </c>
      <c r="AE2052">
        <v>4.7</v>
      </c>
      <c r="AF2052">
        <v>4.7</v>
      </c>
      <c r="AG2052">
        <v>4.7</v>
      </c>
      <c r="AH2052">
        <v>54.465000000000003</v>
      </c>
      <c r="AI2052">
        <v>510</v>
      </c>
      <c r="AJ2052" t="s">
        <v>17112</v>
      </c>
      <c r="AK2052">
        <v>0</v>
      </c>
      <c r="AL2052">
        <v>3.7155999999999998</v>
      </c>
      <c r="AO2052" t="s">
        <v>43</v>
      </c>
      <c r="AP2052" t="s">
        <v>43</v>
      </c>
      <c r="AR2052" t="s">
        <v>43</v>
      </c>
      <c r="AS2052">
        <v>0</v>
      </c>
      <c r="AT2052">
        <v>0</v>
      </c>
      <c r="AU2052">
        <v>4.7</v>
      </c>
      <c r="AV2052">
        <v>4.7</v>
      </c>
      <c r="AW2052">
        <v>0</v>
      </c>
      <c r="AX2052">
        <v>4.7</v>
      </c>
      <c r="AY2052">
        <v>40925000</v>
      </c>
      <c r="AZ2052">
        <v>0</v>
      </c>
      <c r="BA2052">
        <v>0</v>
      </c>
      <c r="BB2052">
        <v>20163000</v>
      </c>
      <c r="BC2052">
        <v>12811000</v>
      </c>
      <c r="BD2052">
        <v>0</v>
      </c>
      <c r="BE2052">
        <v>7950500</v>
      </c>
      <c r="BF2052">
        <v>31</v>
      </c>
      <c r="BG2052">
        <v>1320200</v>
      </c>
      <c r="BH2052">
        <v>0</v>
      </c>
      <c r="BI2052">
        <v>0</v>
      </c>
      <c r="BJ2052">
        <v>650430</v>
      </c>
      <c r="BK2052">
        <v>413260</v>
      </c>
      <c r="BL2052">
        <v>0</v>
      </c>
      <c r="BM2052">
        <v>256470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2</v>
      </c>
      <c r="BW2052">
        <v>1</v>
      </c>
      <c r="BX2052">
        <v>0</v>
      </c>
      <c r="BY2052">
        <v>0</v>
      </c>
      <c r="BZ2052">
        <v>3</v>
      </c>
      <c r="CA2052" t="s">
        <v>17113</v>
      </c>
      <c r="CE2052">
        <v>2050</v>
      </c>
      <c r="CF2052">
        <v>7703</v>
      </c>
      <c r="CG2052" t="b">
        <v>1</v>
      </c>
      <c r="CH2052">
        <v>8129</v>
      </c>
      <c r="CI2052" t="s">
        <v>17114</v>
      </c>
      <c r="CJ2052" t="s">
        <v>17115</v>
      </c>
      <c r="CK2052">
        <v>33733</v>
      </c>
      <c r="CN2052" t="s">
        <v>48</v>
      </c>
    </row>
    <row r="2053" spans="1:92" x14ac:dyDescent="0.3">
      <c r="A2053" t="s">
        <v>17116</v>
      </c>
      <c r="B2053" t="s">
        <v>17116</v>
      </c>
      <c r="C2053">
        <v>3</v>
      </c>
      <c r="D2053">
        <v>3</v>
      </c>
      <c r="E2053">
        <v>3</v>
      </c>
      <c r="G2053" t="s">
        <v>17117</v>
      </c>
      <c r="H2053" t="s">
        <v>17118</v>
      </c>
      <c r="I2053">
        <v>1</v>
      </c>
      <c r="J2053">
        <v>3</v>
      </c>
      <c r="K2053">
        <v>3</v>
      </c>
      <c r="L2053">
        <v>3</v>
      </c>
      <c r="M2053">
        <v>0</v>
      </c>
      <c r="N2053">
        <v>2</v>
      </c>
      <c r="O2053">
        <v>2</v>
      </c>
      <c r="P2053">
        <v>1</v>
      </c>
      <c r="Q2053">
        <v>1</v>
      </c>
      <c r="R2053">
        <v>0</v>
      </c>
      <c r="S2053">
        <v>0</v>
      </c>
      <c r="T2053">
        <v>2</v>
      </c>
      <c r="U2053">
        <v>2</v>
      </c>
      <c r="V2053">
        <v>1</v>
      </c>
      <c r="W2053">
        <v>1</v>
      </c>
      <c r="X2053">
        <v>0</v>
      </c>
      <c r="Y2053">
        <v>0</v>
      </c>
      <c r="Z2053">
        <v>2</v>
      </c>
      <c r="AA2053">
        <v>2</v>
      </c>
      <c r="AB2053">
        <v>1</v>
      </c>
      <c r="AC2053">
        <v>1</v>
      </c>
      <c r="AD2053">
        <v>0</v>
      </c>
      <c r="AE2053">
        <v>19.399999999999999</v>
      </c>
      <c r="AF2053">
        <v>19.399999999999999</v>
      </c>
      <c r="AG2053">
        <v>19.399999999999999</v>
      </c>
      <c r="AH2053">
        <v>34.368000000000002</v>
      </c>
      <c r="AI2053">
        <v>319</v>
      </c>
      <c r="AJ2053">
        <v>319</v>
      </c>
      <c r="AK2053">
        <v>0</v>
      </c>
      <c r="AL2053">
        <v>20.675999999999998</v>
      </c>
      <c r="AN2053" t="s">
        <v>43</v>
      </c>
      <c r="AO2053" t="s">
        <v>43</v>
      </c>
      <c r="AP2053" t="s">
        <v>43</v>
      </c>
      <c r="AQ2053" t="s">
        <v>44</v>
      </c>
      <c r="AS2053">
        <v>0</v>
      </c>
      <c r="AT2053">
        <v>14.7</v>
      </c>
      <c r="AU2053">
        <v>11.6</v>
      </c>
      <c r="AV2053">
        <v>7.8</v>
      </c>
      <c r="AW2053">
        <v>4.7</v>
      </c>
      <c r="AX2053">
        <v>0</v>
      </c>
      <c r="AY2053">
        <v>47975000</v>
      </c>
      <c r="AZ2053">
        <v>0</v>
      </c>
      <c r="BA2053">
        <v>11309000</v>
      </c>
      <c r="BB2053">
        <v>24414000</v>
      </c>
      <c r="BC2053">
        <v>9532400</v>
      </c>
      <c r="BD2053">
        <v>2719700</v>
      </c>
      <c r="BE2053">
        <v>0</v>
      </c>
      <c r="BF2053">
        <v>21</v>
      </c>
      <c r="BG2053">
        <v>2284500</v>
      </c>
      <c r="BH2053">
        <v>0</v>
      </c>
      <c r="BI2053">
        <v>538510</v>
      </c>
      <c r="BJ2053">
        <v>1162600</v>
      </c>
      <c r="BK2053">
        <v>453920</v>
      </c>
      <c r="BL2053">
        <v>129510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3</v>
      </c>
      <c r="BV2053">
        <v>2</v>
      </c>
      <c r="BW2053">
        <v>1</v>
      </c>
      <c r="BX2053">
        <v>0</v>
      </c>
      <c r="BY2053">
        <v>0</v>
      </c>
      <c r="BZ2053">
        <v>6</v>
      </c>
      <c r="CA2053" t="s">
        <v>17119</v>
      </c>
      <c r="CE2053">
        <v>2051</v>
      </c>
      <c r="CF2053" t="s">
        <v>17120</v>
      </c>
      <c r="CG2053" t="s">
        <v>146</v>
      </c>
      <c r="CH2053" t="s">
        <v>17121</v>
      </c>
      <c r="CI2053" t="s">
        <v>17122</v>
      </c>
      <c r="CJ2053" t="s">
        <v>17123</v>
      </c>
      <c r="CK2053" t="s">
        <v>17124</v>
      </c>
      <c r="CN2053">
        <v>-1</v>
      </c>
    </row>
    <row r="2054" spans="1:92" x14ac:dyDescent="0.3">
      <c r="A2054" t="s">
        <v>17125</v>
      </c>
      <c r="B2054" t="s">
        <v>17125</v>
      </c>
      <c r="C2054">
        <v>3</v>
      </c>
      <c r="D2054">
        <v>3</v>
      </c>
      <c r="E2054">
        <v>3</v>
      </c>
      <c r="F2054" t="s">
        <v>17126</v>
      </c>
      <c r="G2054" t="s">
        <v>17127</v>
      </c>
      <c r="H2054" t="s">
        <v>17128</v>
      </c>
      <c r="I2054">
        <v>1</v>
      </c>
      <c r="J2054">
        <v>3</v>
      </c>
      <c r="K2054">
        <v>3</v>
      </c>
      <c r="L2054">
        <v>3</v>
      </c>
      <c r="M2054">
        <v>0</v>
      </c>
      <c r="N2054">
        <v>0</v>
      </c>
      <c r="O2054">
        <v>2</v>
      </c>
      <c r="P2054">
        <v>0</v>
      </c>
      <c r="Q2054">
        <v>2</v>
      </c>
      <c r="R2054">
        <v>0</v>
      </c>
      <c r="S2054">
        <v>0</v>
      </c>
      <c r="T2054">
        <v>0</v>
      </c>
      <c r="U2054">
        <v>2</v>
      </c>
      <c r="V2054">
        <v>0</v>
      </c>
      <c r="W2054">
        <v>2</v>
      </c>
      <c r="X2054">
        <v>0</v>
      </c>
      <c r="Y2054">
        <v>0</v>
      </c>
      <c r="Z2054">
        <v>0</v>
      </c>
      <c r="AA2054">
        <v>2</v>
      </c>
      <c r="AB2054">
        <v>0</v>
      </c>
      <c r="AC2054">
        <v>2</v>
      </c>
      <c r="AD2054">
        <v>0</v>
      </c>
      <c r="AE2054">
        <v>2.9</v>
      </c>
      <c r="AF2054">
        <v>2.9</v>
      </c>
      <c r="AG2054">
        <v>2.9</v>
      </c>
      <c r="AH2054">
        <v>185.23</v>
      </c>
      <c r="AI2054">
        <v>1650</v>
      </c>
      <c r="AJ2054">
        <v>1650</v>
      </c>
      <c r="AK2054">
        <v>0</v>
      </c>
      <c r="AL2054">
        <v>12.481</v>
      </c>
      <c r="AO2054" t="s">
        <v>43</v>
      </c>
      <c r="AQ2054" t="s">
        <v>43</v>
      </c>
      <c r="AS2054">
        <v>0</v>
      </c>
      <c r="AT2054">
        <v>0</v>
      </c>
      <c r="AU2054">
        <v>2.2000000000000002</v>
      </c>
      <c r="AV2054">
        <v>0</v>
      </c>
      <c r="AW2054">
        <v>1.8</v>
      </c>
      <c r="AX2054">
        <v>0</v>
      </c>
      <c r="AY2054">
        <v>20649000</v>
      </c>
      <c r="AZ2054">
        <v>0</v>
      </c>
      <c r="BA2054">
        <v>0</v>
      </c>
      <c r="BB2054">
        <v>16195000</v>
      </c>
      <c r="BC2054">
        <v>0</v>
      </c>
      <c r="BD2054">
        <v>4453600</v>
      </c>
      <c r="BE2054">
        <v>0</v>
      </c>
      <c r="BF2054">
        <v>104</v>
      </c>
      <c r="BG2054">
        <v>13377</v>
      </c>
      <c r="BH2054">
        <v>0</v>
      </c>
      <c r="BI2054">
        <v>0</v>
      </c>
      <c r="BJ2054">
        <v>155720</v>
      </c>
      <c r="BK2054">
        <v>0</v>
      </c>
      <c r="BL2054">
        <v>13377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2</v>
      </c>
      <c r="BW2054">
        <v>0</v>
      </c>
      <c r="BX2054">
        <v>1</v>
      </c>
      <c r="BY2054">
        <v>0</v>
      </c>
      <c r="BZ2054">
        <v>3</v>
      </c>
      <c r="CA2054" t="s">
        <v>17129</v>
      </c>
      <c r="CE2054">
        <v>2052</v>
      </c>
      <c r="CF2054" t="s">
        <v>17130</v>
      </c>
      <c r="CG2054" t="s">
        <v>146</v>
      </c>
      <c r="CH2054" t="s">
        <v>17131</v>
      </c>
      <c r="CI2054" t="s">
        <v>17132</v>
      </c>
      <c r="CJ2054" t="s">
        <v>17133</v>
      </c>
      <c r="CK2054" t="s">
        <v>17133</v>
      </c>
      <c r="CN2054">
        <v>-1</v>
      </c>
    </row>
    <row r="2055" spans="1:92" x14ac:dyDescent="0.3">
      <c r="A2055" t="s">
        <v>17134</v>
      </c>
      <c r="B2055" t="s">
        <v>17134</v>
      </c>
      <c r="C2055">
        <v>27</v>
      </c>
      <c r="D2055">
        <v>27</v>
      </c>
      <c r="E2055">
        <v>27</v>
      </c>
      <c r="F2055" t="s">
        <v>17135</v>
      </c>
      <c r="G2055" t="s">
        <v>17136</v>
      </c>
      <c r="H2055" t="s">
        <v>17137</v>
      </c>
      <c r="I2055">
        <v>1</v>
      </c>
      <c r="J2055">
        <v>27</v>
      </c>
      <c r="K2055">
        <v>27</v>
      </c>
      <c r="L2055">
        <v>27</v>
      </c>
      <c r="M2055">
        <v>11</v>
      </c>
      <c r="N2055">
        <v>17</v>
      </c>
      <c r="O2055">
        <v>25</v>
      </c>
      <c r="P2055">
        <v>25</v>
      </c>
      <c r="Q2055">
        <v>21</v>
      </c>
      <c r="R2055">
        <v>18</v>
      </c>
      <c r="S2055">
        <v>11</v>
      </c>
      <c r="T2055">
        <v>17</v>
      </c>
      <c r="U2055">
        <v>25</v>
      </c>
      <c r="V2055">
        <v>25</v>
      </c>
      <c r="W2055">
        <v>21</v>
      </c>
      <c r="X2055">
        <v>18</v>
      </c>
      <c r="Y2055">
        <v>11</v>
      </c>
      <c r="Z2055">
        <v>17</v>
      </c>
      <c r="AA2055">
        <v>25</v>
      </c>
      <c r="AB2055">
        <v>25</v>
      </c>
      <c r="AC2055">
        <v>21</v>
      </c>
      <c r="AD2055">
        <v>18</v>
      </c>
      <c r="AE2055">
        <v>47.2</v>
      </c>
      <c r="AF2055">
        <v>47.2</v>
      </c>
      <c r="AG2055">
        <v>47.2</v>
      </c>
      <c r="AH2055">
        <v>96.659000000000006</v>
      </c>
      <c r="AI2055">
        <v>887</v>
      </c>
      <c r="AJ2055">
        <v>887</v>
      </c>
      <c r="AK2055">
        <v>0</v>
      </c>
      <c r="AL2055">
        <v>323.31</v>
      </c>
      <c r="AM2055" t="s">
        <v>43</v>
      </c>
      <c r="AN2055" t="s">
        <v>43</v>
      </c>
      <c r="AO2055" t="s">
        <v>43</v>
      </c>
      <c r="AP2055" t="s">
        <v>43</v>
      </c>
      <c r="AQ2055" t="s">
        <v>43</v>
      </c>
      <c r="AR2055" t="s">
        <v>43</v>
      </c>
      <c r="AS2055">
        <v>20.3</v>
      </c>
      <c r="AT2055">
        <v>31.3</v>
      </c>
      <c r="AU2055">
        <v>44.3</v>
      </c>
      <c r="AV2055">
        <v>44.2</v>
      </c>
      <c r="AW2055">
        <v>35.9</v>
      </c>
      <c r="AX2055">
        <v>36.299999999999997</v>
      </c>
      <c r="AY2055">
        <v>9154100000</v>
      </c>
      <c r="AZ2055">
        <v>183680000</v>
      </c>
      <c r="BA2055">
        <v>668980000</v>
      </c>
      <c r="BB2055">
        <v>2862100000</v>
      </c>
      <c r="BC2055">
        <v>3262400000</v>
      </c>
      <c r="BD2055">
        <v>1701100000</v>
      </c>
      <c r="BE2055">
        <v>475820000</v>
      </c>
      <c r="BF2055">
        <v>50</v>
      </c>
      <c r="BG2055">
        <v>89145000</v>
      </c>
      <c r="BH2055">
        <v>1427800</v>
      </c>
      <c r="BI2055">
        <v>5151500</v>
      </c>
      <c r="BJ2055">
        <v>24838000</v>
      </c>
      <c r="BK2055">
        <v>33839000</v>
      </c>
      <c r="BL2055">
        <v>21309000</v>
      </c>
      <c r="BM2055">
        <v>2579000</v>
      </c>
      <c r="BN2055">
        <v>40361000</v>
      </c>
      <c r="BO2055">
        <v>91122000</v>
      </c>
      <c r="BP2055">
        <v>305550000</v>
      </c>
      <c r="BQ2055">
        <v>404320000</v>
      </c>
      <c r="BR2055">
        <v>241200000</v>
      </c>
      <c r="BS2055">
        <v>80562000</v>
      </c>
      <c r="BT2055">
        <v>10</v>
      </c>
      <c r="BU2055">
        <v>20</v>
      </c>
      <c r="BV2055">
        <v>40</v>
      </c>
      <c r="BW2055">
        <v>43</v>
      </c>
      <c r="BX2055">
        <v>39</v>
      </c>
      <c r="BY2055">
        <v>19</v>
      </c>
      <c r="BZ2055">
        <v>171</v>
      </c>
      <c r="CA2055" t="s">
        <v>17138</v>
      </c>
      <c r="CE2055">
        <v>2053</v>
      </c>
      <c r="CF2055" t="s">
        <v>17139</v>
      </c>
      <c r="CG2055" t="s">
        <v>1576</v>
      </c>
      <c r="CH2055" t="s">
        <v>17140</v>
      </c>
      <c r="CI2055" t="s">
        <v>17141</v>
      </c>
      <c r="CJ2055" t="s">
        <v>17142</v>
      </c>
      <c r="CK2055" t="s">
        <v>17143</v>
      </c>
      <c r="CL2055" t="s">
        <v>17144</v>
      </c>
      <c r="CM2055" t="s">
        <v>17145</v>
      </c>
      <c r="CN2055">
        <v>-1</v>
      </c>
    </row>
    <row r="2056" spans="1:92" x14ac:dyDescent="0.3">
      <c r="A2056" t="s">
        <v>17146</v>
      </c>
      <c r="B2056" t="s">
        <v>17146</v>
      </c>
      <c r="C2056" t="s">
        <v>746</v>
      </c>
      <c r="D2056" t="s">
        <v>746</v>
      </c>
      <c r="E2056" t="s">
        <v>746</v>
      </c>
      <c r="F2056" t="s">
        <v>17147</v>
      </c>
      <c r="G2056" t="s">
        <v>17148</v>
      </c>
      <c r="H2056" t="s">
        <v>17149</v>
      </c>
      <c r="I2056">
        <v>2</v>
      </c>
      <c r="J2056">
        <v>2</v>
      </c>
      <c r="K2056">
        <v>2</v>
      </c>
      <c r="L2056">
        <v>2</v>
      </c>
      <c r="M2056">
        <v>1</v>
      </c>
      <c r="N2056">
        <v>1</v>
      </c>
      <c r="O2056">
        <v>2</v>
      </c>
      <c r="P2056">
        <v>0</v>
      </c>
      <c r="Q2056">
        <v>1</v>
      </c>
      <c r="R2056">
        <v>1</v>
      </c>
      <c r="S2056">
        <v>1</v>
      </c>
      <c r="T2056">
        <v>1</v>
      </c>
      <c r="U2056">
        <v>2</v>
      </c>
      <c r="V2056">
        <v>0</v>
      </c>
      <c r="W2056">
        <v>1</v>
      </c>
      <c r="X2056">
        <v>1</v>
      </c>
      <c r="Y2056">
        <v>1</v>
      </c>
      <c r="Z2056">
        <v>1</v>
      </c>
      <c r="AA2056">
        <v>2</v>
      </c>
      <c r="AB2056">
        <v>0</v>
      </c>
      <c r="AC2056">
        <v>1</v>
      </c>
      <c r="AD2056">
        <v>1</v>
      </c>
      <c r="AE2056">
        <v>7.6</v>
      </c>
      <c r="AF2056">
        <v>7.6</v>
      </c>
      <c r="AG2056">
        <v>7.6</v>
      </c>
      <c r="AH2056">
        <v>54.261000000000003</v>
      </c>
      <c r="AI2056">
        <v>472</v>
      </c>
      <c r="AJ2056" t="s">
        <v>17150</v>
      </c>
      <c r="AK2056">
        <v>0</v>
      </c>
      <c r="AL2056">
        <v>26.68</v>
      </c>
      <c r="AM2056" t="s">
        <v>43</v>
      </c>
      <c r="AN2056" t="s">
        <v>43</v>
      </c>
      <c r="AO2056" t="s">
        <v>43</v>
      </c>
      <c r="AQ2056" t="s">
        <v>44</v>
      </c>
      <c r="AR2056" t="s">
        <v>44</v>
      </c>
      <c r="AS2056">
        <v>3.4</v>
      </c>
      <c r="AT2056">
        <v>3.4</v>
      </c>
      <c r="AU2056">
        <v>7.6</v>
      </c>
      <c r="AV2056">
        <v>0</v>
      </c>
      <c r="AW2056">
        <v>3.4</v>
      </c>
      <c r="AX2056">
        <v>4.2</v>
      </c>
      <c r="AY2056">
        <v>42060000</v>
      </c>
      <c r="AZ2056">
        <v>9204300</v>
      </c>
      <c r="BA2056">
        <v>12029000</v>
      </c>
      <c r="BB2056">
        <v>19159000</v>
      </c>
      <c r="BC2056">
        <v>0</v>
      </c>
      <c r="BD2056">
        <v>1372800</v>
      </c>
      <c r="BE2056">
        <v>295670</v>
      </c>
      <c r="BF2056">
        <v>19</v>
      </c>
      <c r="BG2056">
        <v>1713300</v>
      </c>
      <c r="BH2056">
        <v>484440</v>
      </c>
      <c r="BI2056">
        <v>633100</v>
      </c>
      <c r="BJ2056">
        <v>595760</v>
      </c>
      <c r="BK2056">
        <v>0</v>
      </c>
      <c r="BL2056">
        <v>72255</v>
      </c>
      <c r="BM2056">
        <v>15562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1</v>
      </c>
      <c r="BU2056">
        <v>1</v>
      </c>
      <c r="BV2056">
        <v>3</v>
      </c>
      <c r="BW2056">
        <v>0</v>
      </c>
      <c r="BX2056">
        <v>0</v>
      </c>
      <c r="BY2056">
        <v>0</v>
      </c>
      <c r="BZ2056">
        <v>5</v>
      </c>
      <c r="CA2056" t="s">
        <v>17151</v>
      </c>
      <c r="CE2056">
        <v>2054</v>
      </c>
      <c r="CF2056" t="s">
        <v>17152</v>
      </c>
      <c r="CG2056" t="s">
        <v>229</v>
      </c>
      <c r="CH2056" t="s">
        <v>17153</v>
      </c>
      <c r="CI2056" t="s">
        <v>17154</v>
      </c>
      <c r="CJ2056" t="s">
        <v>17155</v>
      </c>
      <c r="CK2056" t="s">
        <v>17156</v>
      </c>
      <c r="CN2056" t="s">
        <v>48</v>
      </c>
    </row>
    <row r="2057" spans="1:92" x14ac:dyDescent="0.3">
      <c r="A2057" t="s">
        <v>17157</v>
      </c>
      <c r="B2057" t="s">
        <v>17157</v>
      </c>
      <c r="C2057">
        <v>2</v>
      </c>
      <c r="D2057">
        <v>2</v>
      </c>
      <c r="E2057">
        <v>2</v>
      </c>
      <c r="G2057" t="s">
        <v>17158</v>
      </c>
      <c r="H2057" t="s">
        <v>17159</v>
      </c>
      <c r="I2057">
        <v>1</v>
      </c>
      <c r="J2057">
        <v>2</v>
      </c>
      <c r="K2057">
        <v>2</v>
      </c>
      <c r="L2057">
        <v>2</v>
      </c>
      <c r="M2057">
        <v>2</v>
      </c>
      <c r="N2057">
        <v>2</v>
      </c>
      <c r="O2057">
        <v>2</v>
      </c>
      <c r="P2057">
        <v>1</v>
      </c>
      <c r="Q2057">
        <v>2</v>
      </c>
      <c r="R2057">
        <v>1</v>
      </c>
      <c r="S2057">
        <v>2</v>
      </c>
      <c r="T2057">
        <v>2</v>
      </c>
      <c r="U2057">
        <v>2</v>
      </c>
      <c r="V2057">
        <v>1</v>
      </c>
      <c r="W2057">
        <v>2</v>
      </c>
      <c r="X2057">
        <v>1</v>
      </c>
      <c r="Y2057">
        <v>2</v>
      </c>
      <c r="Z2057">
        <v>2</v>
      </c>
      <c r="AA2057">
        <v>2</v>
      </c>
      <c r="AB2057">
        <v>1</v>
      </c>
      <c r="AC2057">
        <v>2</v>
      </c>
      <c r="AD2057">
        <v>1</v>
      </c>
      <c r="AE2057">
        <v>38.5</v>
      </c>
      <c r="AF2057">
        <v>38.5</v>
      </c>
      <c r="AG2057">
        <v>38.5</v>
      </c>
      <c r="AH2057">
        <v>11.593</v>
      </c>
      <c r="AI2057">
        <v>104</v>
      </c>
      <c r="AJ2057">
        <v>104</v>
      </c>
      <c r="AK2057">
        <v>0</v>
      </c>
      <c r="AL2057">
        <v>10.938000000000001</v>
      </c>
      <c r="AM2057" t="s">
        <v>43</v>
      </c>
      <c r="AN2057" t="s">
        <v>43</v>
      </c>
      <c r="AO2057" t="s">
        <v>43</v>
      </c>
      <c r="AP2057" t="s">
        <v>43</v>
      </c>
      <c r="AQ2057" t="s">
        <v>43</v>
      </c>
      <c r="AR2057" t="s">
        <v>43</v>
      </c>
      <c r="AS2057">
        <v>38.5</v>
      </c>
      <c r="AT2057">
        <v>38.5</v>
      </c>
      <c r="AU2057">
        <v>38.5</v>
      </c>
      <c r="AV2057">
        <v>25</v>
      </c>
      <c r="AW2057">
        <v>38.5</v>
      </c>
      <c r="AX2057">
        <v>25</v>
      </c>
      <c r="AY2057">
        <v>351280000</v>
      </c>
      <c r="AZ2057">
        <v>48675000</v>
      </c>
      <c r="BA2057">
        <v>97395000</v>
      </c>
      <c r="BB2057">
        <v>110120000</v>
      </c>
      <c r="BC2057">
        <v>47772000</v>
      </c>
      <c r="BD2057">
        <v>32079000</v>
      </c>
      <c r="BE2057">
        <v>15241000</v>
      </c>
      <c r="BF2057">
        <v>6</v>
      </c>
      <c r="BG2057">
        <v>8679000</v>
      </c>
      <c r="BH2057">
        <v>1619700</v>
      </c>
      <c r="BI2057">
        <v>2494900</v>
      </c>
      <c r="BJ2057">
        <v>4156400</v>
      </c>
      <c r="BK2057">
        <v>7962000</v>
      </c>
      <c r="BL2057">
        <v>408070</v>
      </c>
      <c r="BM2057">
        <v>2540200</v>
      </c>
      <c r="BN2057">
        <v>30038000</v>
      </c>
      <c r="BO2057">
        <v>49006000</v>
      </c>
      <c r="BP2057">
        <v>81685000</v>
      </c>
      <c r="BQ2057">
        <v>0</v>
      </c>
      <c r="BR2057">
        <v>14593000</v>
      </c>
      <c r="BS2057">
        <v>0</v>
      </c>
      <c r="BT2057">
        <v>0</v>
      </c>
      <c r="BU2057">
        <v>3</v>
      </c>
      <c r="BV2057">
        <v>2</v>
      </c>
      <c r="BW2057">
        <v>0</v>
      </c>
      <c r="BX2057">
        <v>2</v>
      </c>
      <c r="BY2057">
        <v>1</v>
      </c>
      <c r="BZ2057">
        <v>8</v>
      </c>
      <c r="CA2057" t="s">
        <v>17160</v>
      </c>
      <c r="CE2057">
        <v>2055</v>
      </c>
      <c r="CF2057" t="s">
        <v>17161</v>
      </c>
      <c r="CG2057" t="s">
        <v>229</v>
      </c>
      <c r="CH2057" t="s">
        <v>17162</v>
      </c>
      <c r="CI2057" t="s">
        <v>17163</v>
      </c>
      <c r="CJ2057" t="s">
        <v>17164</v>
      </c>
      <c r="CK2057" t="s">
        <v>17165</v>
      </c>
      <c r="CL2057">
        <v>539</v>
      </c>
      <c r="CM2057">
        <v>47</v>
      </c>
      <c r="CN2057">
        <v>-1</v>
      </c>
    </row>
    <row r="2058" spans="1:92" x14ac:dyDescent="0.3">
      <c r="A2058" t="s">
        <v>17166</v>
      </c>
      <c r="B2058" t="s">
        <v>17166</v>
      </c>
      <c r="C2058" t="s">
        <v>17167</v>
      </c>
      <c r="D2058" t="s">
        <v>17167</v>
      </c>
      <c r="E2058" t="s">
        <v>17167</v>
      </c>
      <c r="G2058" t="s">
        <v>17168</v>
      </c>
      <c r="H2058" t="s">
        <v>17169</v>
      </c>
      <c r="I2058">
        <v>3</v>
      </c>
      <c r="J2058">
        <v>5</v>
      </c>
      <c r="K2058">
        <v>5</v>
      </c>
      <c r="L2058">
        <v>5</v>
      </c>
      <c r="M2058">
        <v>1</v>
      </c>
      <c r="N2058">
        <v>0</v>
      </c>
      <c r="O2058">
        <v>3</v>
      </c>
      <c r="P2058">
        <v>1</v>
      </c>
      <c r="Q2058">
        <v>3</v>
      </c>
      <c r="R2058">
        <v>1</v>
      </c>
      <c r="S2058">
        <v>1</v>
      </c>
      <c r="T2058">
        <v>0</v>
      </c>
      <c r="U2058">
        <v>3</v>
      </c>
      <c r="V2058">
        <v>1</v>
      </c>
      <c r="W2058">
        <v>3</v>
      </c>
      <c r="X2058">
        <v>1</v>
      </c>
      <c r="Y2058">
        <v>1</v>
      </c>
      <c r="Z2058">
        <v>0</v>
      </c>
      <c r="AA2058">
        <v>3</v>
      </c>
      <c r="AB2058">
        <v>1</v>
      </c>
      <c r="AC2058">
        <v>3</v>
      </c>
      <c r="AD2058">
        <v>1</v>
      </c>
      <c r="AE2058">
        <v>15.1</v>
      </c>
      <c r="AF2058">
        <v>15.1</v>
      </c>
      <c r="AG2058">
        <v>15.1</v>
      </c>
      <c r="AH2058">
        <v>56.408999999999999</v>
      </c>
      <c r="AI2058">
        <v>484</v>
      </c>
      <c r="AJ2058" t="s">
        <v>17170</v>
      </c>
      <c r="AK2058">
        <v>0</v>
      </c>
      <c r="AL2058">
        <v>15.603</v>
      </c>
      <c r="AM2058" t="s">
        <v>43</v>
      </c>
      <c r="AO2058" t="s">
        <v>43</v>
      </c>
      <c r="AP2058" t="s">
        <v>44</v>
      </c>
      <c r="AQ2058" t="s">
        <v>43</v>
      </c>
      <c r="AR2058" t="s">
        <v>43</v>
      </c>
      <c r="AS2058">
        <v>2.5</v>
      </c>
      <c r="AT2058">
        <v>0</v>
      </c>
      <c r="AU2058">
        <v>9.3000000000000007</v>
      </c>
      <c r="AV2058">
        <v>3.7</v>
      </c>
      <c r="AW2058">
        <v>8.5</v>
      </c>
      <c r="AX2058">
        <v>2.7</v>
      </c>
      <c r="AY2058">
        <v>49340000</v>
      </c>
      <c r="AZ2058">
        <v>0</v>
      </c>
      <c r="BA2058">
        <v>0</v>
      </c>
      <c r="BB2058">
        <v>25872000</v>
      </c>
      <c r="BC2058">
        <v>7371200</v>
      </c>
      <c r="BD2058">
        <v>14420000</v>
      </c>
      <c r="BE2058">
        <v>1677000</v>
      </c>
      <c r="BF2058">
        <v>28</v>
      </c>
      <c r="BG2058">
        <v>921020</v>
      </c>
      <c r="BH2058">
        <v>0</v>
      </c>
      <c r="BI2058">
        <v>0</v>
      </c>
      <c r="BJ2058">
        <v>346140</v>
      </c>
      <c r="BK2058">
        <v>263260</v>
      </c>
      <c r="BL2058">
        <v>514990</v>
      </c>
      <c r="BM2058">
        <v>59893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1</v>
      </c>
      <c r="BU2058">
        <v>0</v>
      </c>
      <c r="BV2058">
        <v>2</v>
      </c>
      <c r="BW2058">
        <v>0</v>
      </c>
      <c r="BX2058">
        <v>4</v>
      </c>
      <c r="BY2058">
        <v>0</v>
      </c>
      <c r="BZ2058">
        <v>7</v>
      </c>
      <c r="CA2058" t="s">
        <v>17171</v>
      </c>
      <c r="CE2058">
        <v>2056</v>
      </c>
      <c r="CF2058" t="s">
        <v>17172</v>
      </c>
      <c r="CG2058" t="s">
        <v>1198</v>
      </c>
      <c r="CH2058" t="s">
        <v>17173</v>
      </c>
      <c r="CI2058" t="s">
        <v>17174</v>
      </c>
      <c r="CJ2058" t="s">
        <v>17175</v>
      </c>
      <c r="CK2058" t="s">
        <v>17176</v>
      </c>
      <c r="CN2058" t="s">
        <v>69</v>
      </c>
    </row>
    <row r="2059" spans="1:92" x14ac:dyDescent="0.3">
      <c r="A2059" t="s">
        <v>17177</v>
      </c>
      <c r="B2059" t="s">
        <v>17177</v>
      </c>
      <c r="C2059">
        <v>1</v>
      </c>
      <c r="D2059">
        <v>1</v>
      </c>
      <c r="E2059">
        <v>1</v>
      </c>
      <c r="F2059" t="s">
        <v>17178</v>
      </c>
      <c r="G2059" t="s">
        <v>17179</v>
      </c>
      <c r="H2059" t="s">
        <v>17180</v>
      </c>
      <c r="I2059">
        <v>1</v>
      </c>
      <c r="J2059">
        <v>1</v>
      </c>
      <c r="K2059">
        <v>1</v>
      </c>
      <c r="L2059">
        <v>1</v>
      </c>
      <c r="M2059">
        <v>1</v>
      </c>
      <c r="N2059">
        <v>0</v>
      </c>
      <c r="O2059">
        <v>1</v>
      </c>
      <c r="P2059">
        <v>1</v>
      </c>
      <c r="Q2059">
        <v>0</v>
      </c>
      <c r="R2059">
        <v>0</v>
      </c>
      <c r="S2059">
        <v>1</v>
      </c>
      <c r="T2059">
        <v>0</v>
      </c>
      <c r="U2059">
        <v>1</v>
      </c>
      <c r="V2059">
        <v>1</v>
      </c>
      <c r="W2059">
        <v>0</v>
      </c>
      <c r="X2059">
        <v>0</v>
      </c>
      <c r="Y2059">
        <v>1</v>
      </c>
      <c r="Z2059">
        <v>0</v>
      </c>
      <c r="AA2059">
        <v>1</v>
      </c>
      <c r="AB2059">
        <v>1</v>
      </c>
      <c r="AC2059">
        <v>0</v>
      </c>
      <c r="AD2059">
        <v>0</v>
      </c>
      <c r="AE2059">
        <v>5</v>
      </c>
      <c r="AF2059">
        <v>5</v>
      </c>
      <c r="AG2059">
        <v>5</v>
      </c>
      <c r="AH2059">
        <v>25.222999999999999</v>
      </c>
      <c r="AI2059">
        <v>218</v>
      </c>
      <c r="AJ2059">
        <v>218</v>
      </c>
      <c r="AK2059">
        <v>1.8526000000000001E-2</v>
      </c>
      <c r="AL2059">
        <v>0.90871999999999997</v>
      </c>
      <c r="AM2059" t="s">
        <v>44</v>
      </c>
      <c r="AO2059" t="s">
        <v>43</v>
      </c>
      <c r="AP2059" t="s">
        <v>43</v>
      </c>
      <c r="AS2059">
        <v>5</v>
      </c>
      <c r="AT2059">
        <v>0</v>
      </c>
      <c r="AU2059">
        <v>5</v>
      </c>
      <c r="AV2059">
        <v>5</v>
      </c>
      <c r="AW2059">
        <v>0</v>
      </c>
      <c r="AX2059">
        <v>0</v>
      </c>
      <c r="AY2059">
        <v>23512000</v>
      </c>
      <c r="AZ2059">
        <v>384370</v>
      </c>
      <c r="BA2059">
        <v>0</v>
      </c>
      <c r="BB2059">
        <v>5003700</v>
      </c>
      <c r="BC2059">
        <v>18124000</v>
      </c>
      <c r="BD2059">
        <v>0</v>
      </c>
      <c r="BE2059">
        <v>0</v>
      </c>
      <c r="BF2059">
        <v>12</v>
      </c>
      <c r="BG2059">
        <v>1959300</v>
      </c>
      <c r="BH2059">
        <v>32031</v>
      </c>
      <c r="BI2059">
        <v>0</v>
      </c>
      <c r="BJ2059">
        <v>416970</v>
      </c>
      <c r="BK2059">
        <v>1510300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1</v>
      </c>
      <c r="BW2059">
        <v>0</v>
      </c>
      <c r="BX2059">
        <v>0</v>
      </c>
      <c r="BY2059">
        <v>0</v>
      </c>
      <c r="BZ2059">
        <v>1</v>
      </c>
      <c r="CA2059" t="s">
        <v>17181</v>
      </c>
      <c r="CE2059">
        <v>2057</v>
      </c>
      <c r="CF2059">
        <v>4814</v>
      </c>
      <c r="CG2059" t="b">
        <v>1</v>
      </c>
      <c r="CH2059">
        <v>5063</v>
      </c>
      <c r="CI2059" t="s">
        <v>17182</v>
      </c>
      <c r="CJ2059">
        <v>21280</v>
      </c>
      <c r="CK2059">
        <v>21280</v>
      </c>
      <c r="CN2059">
        <v>-1</v>
      </c>
    </row>
    <row r="2060" spans="1:92" x14ac:dyDescent="0.3">
      <c r="A2060" t="s">
        <v>17183</v>
      </c>
      <c r="B2060" t="s">
        <v>17183</v>
      </c>
      <c r="C2060">
        <v>7</v>
      </c>
      <c r="D2060">
        <v>7</v>
      </c>
      <c r="E2060">
        <v>7</v>
      </c>
      <c r="F2060" t="s">
        <v>17184</v>
      </c>
      <c r="G2060" t="s">
        <v>17185</v>
      </c>
      <c r="H2060" t="s">
        <v>17186</v>
      </c>
      <c r="I2060">
        <v>1</v>
      </c>
      <c r="J2060">
        <v>7</v>
      </c>
      <c r="K2060">
        <v>7</v>
      </c>
      <c r="L2060">
        <v>7</v>
      </c>
      <c r="M2060">
        <v>2</v>
      </c>
      <c r="N2060">
        <v>4</v>
      </c>
      <c r="O2060">
        <v>5</v>
      </c>
      <c r="P2060">
        <v>6</v>
      </c>
      <c r="Q2060">
        <v>5</v>
      </c>
      <c r="R2060">
        <v>3</v>
      </c>
      <c r="S2060">
        <v>2</v>
      </c>
      <c r="T2060">
        <v>4</v>
      </c>
      <c r="U2060">
        <v>5</v>
      </c>
      <c r="V2060">
        <v>6</v>
      </c>
      <c r="W2060">
        <v>5</v>
      </c>
      <c r="X2060">
        <v>3</v>
      </c>
      <c r="Y2060">
        <v>2</v>
      </c>
      <c r="Z2060">
        <v>4</v>
      </c>
      <c r="AA2060">
        <v>5</v>
      </c>
      <c r="AB2060">
        <v>6</v>
      </c>
      <c r="AC2060">
        <v>5</v>
      </c>
      <c r="AD2060">
        <v>3</v>
      </c>
      <c r="AE2060">
        <v>21.9</v>
      </c>
      <c r="AF2060">
        <v>21.9</v>
      </c>
      <c r="AG2060">
        <v>21.9</v>
      </c>
      <c r="AH2060">
        <v>49.691000000000003</v>
      </c>
      <c r="AI2060">
        <v>448</v>
      </c>
      <c r="AJ2060">
        <v>448</v>
      </c>
      <c r="AK2060">
        <v>0</v>
      </c>
      <c r="AL2060">
        <v>36.634999999999998</v>
      </c>
      <c r="AM2060" t="s">
        <v>43</v>
      </c>
      <c r="AN2060" t="s">
        <v>43</v>
      </c>
      <c r="AO2060" t="s">
        <v>43</v>
      </c>
      <c r="AP2060" t="s">
        <v>43</v>
      </c>
      <c r="AQ2060" t="s">
        <v>43</v>
      </c>
      <c r="AR2060" t="s">
        <v>43</v>
      </c>
      <c r="AS2060">
        <v>6.2</v>
      </c>
      <c r="AT2060">
        <v>13.6</v>
      </c>
      <c r="AU2060">
        <v>16.7</v>
      </c>
      <c r="AV2060">
        <v>19.899999999999999</v>
      </c>
      <c r="AW2060">
        <v>15.6</v>
      </c>
      <c r="AX2060">
        <v>8.6999999999999993</v>
      </c>
      <c r="AY2060">
        <v>919050000</v>
      </c>
      <c r="AZ2060">
        <v>11691000</v>
      </c>
      <c r="BA2060">
        <v>105240000</v>
      </c>
      <c r="BB2060">
        <v>168620000</v>
      </c>
      <c r="BC2060">
        <v>321370000</v>
      </c>
      <c r="BD2060">
        <v>303300000</v>
      </c>
      <c r="BE2060">
        <v>8828100</v>
      </c>
      <c r="BF2060">
        <v>30</v>
      </c>
      <c r="BG2060">
        <v>16024000</v>
      </c>
      <c r="BH2060">
        <v>389710</v>
      </c>
      <c r="BI2060">
        <v>1333600</v>
      </c>
      <c r="BJ2060">
        <v>1537000</v>
      </c>
      <c r="BK2060">
        <v>8399000</v>
      </c>
      <c r="BL2060">
        <v>4754800</v>
      </c>
      <c r="BM2060">
        <v>294270</v>
      </c>
      <c r="BN2060">
        <v>0</v>
      </c>
      <c r="BO2060">
        <v>61896000</v>
      </c>
      <c r="BP2060">
        <v>109420000</v>
      </c>
      <c r="BQ2060">
        <v>118810000</v>
      </c>
      <c r="BR2060">
        <v>121600000</v>
      </c>
      <c r="BS2060">
        <v>13240000</v>
      </c>
      <c r="BT2060">
        <v>1</v>
      </c>
      <c r="BU2060">
        <v>5</v>
      </c>
      <c r="BV2060">
        <v>3</v>
      </c>
      <c r="BW2060">
        <v>6</v>
      </c>
      <c r="BX2060">
        <v>6</v>
      </c>
      <c r="BY2060">
        <v>2</v>
      </c>
      <c r="BZ2060">
        <v>23</v>
      </c>
      <c r="CA2060" t="s">
        <v>17187</v>
      </c>
      <c r="CE2060">
        <v>2058</v>
      </c>
      <c r="CF2060" t="s">
        <v>17188</v>
      </c>
      <c r="CG2060" t="s">
        <v>288</v>
      </c>
      <c r="CH2060" t="s">
        <v>17189</v>
      </c>
      <c r="CI2060" t="s">
        <v>17190</v>
      </c>
      <c r="CJ2060" t="s">
        <v>17191</v>
      </c>
      <c r="CK2060" t="s">
        <v>17192</v>
      </c>
      <c r="CN2060">
        <v>-1</v>
      </c>
    </row>
    <row r="2061" spans="1:92" x14ac:dyDescent="0.3">
      <c r="A2061" t="s">
        <v>17193</v>
      </c>
      <c r="B2061" t="s">
        <v>17193</v>
      </c>
      <c r="C2061">
        <v>7</v>
      </c>
      <c r="D2061">
        <v>7</v>
      </c>
      <c r="E2061">
        <v>7</v>
      </c>
      <c r="G2061" t="s">
        <v>17194</v>
      </c>
      <c r="H2061" t="s">
        <v>17195</v>
      </c>
      <c r="I2061">
        <v>1</v>
      </c>
      <c r="J2061">
        <v>7</v>
      </c>
      <c r="K2061">
        <v>7</v>
      </c>
      <c r="L2061">
        <v>7</v>
      </c>
      <c r="M2061">
        <v>3</v>
      </c>
      <c r="N2061">
        <v>5</v>
      </c>
      <c r="O2061">
        <v>5</v>
      </c>
      <c r="P2061">
        <v>4</v>
      </c>
      <c r="Q2061">
        <v>2</v>
      </c>
      <c r="R2061">
        <v>1</v>
      </c>
      <c r="S2061">
        <v>3</v>
      </c>
      <c r="T2061">
        <v>5</v>
      </c>
      <c r="U2061">
        <v>5</v>
      </c>
      <c r="V2061">
        <v>4</v>
      </c>
      <c r="W2061">
        <v>2</v>
      </c>
      <c r="X2061">
        <v>1</v>
      </c>
      <c r="Y2061">
        <v>3</v>
      </c>
      <c r="Z2061">
        <v>5</v>
      </c>
      <c r="AA2061">
        <v>5</v>
      </c>
      <c r="AB2061">
        <v>4</v>
      </c>
      <c r="AC2061">
        <v>2</v>
      </c>
      <c r="AD2061">
        <v>1</v>
      </c>
      <c r="AE2061">
        <v>42.4</v>
      </c>
      <c r="AF2061">
        <v>42.4</v>
      </c>
      <c r="AG2061">
        <v>42.4</v>
      </c>
      <c r="AH2061">
        <v>33.042000000000002</v>
      </c>
      <c r="AI2061">
        <v>295</v>
      </c>
      <c r="AJ2061">
        <v>295</v>
      </c>
      <c r="AK2061">
        <v>0</v>
      </c>
      <c r="AL2061">
        <v>80.709999999999994</v>
      </c>
      <c r="AM2061" t="s">
        <v>43</v>
      </c>
      <c r="AN2061" t="s">
        <v>43</v>
      </c>
      <c r="AO2061" t="s">
        <v>43</v>
      </c>
      <c r="AP2061" t="s">
        <v>43</v>
      </c>
      <c r="AQ2061" t="s">
        <v>43</v>
      </c>
      <c r="AR2061" t="s">
        <v>43</v>
      </c>
      <c r="AS2061">
        <v>25.1</v>
      </c>
      <c r="AT2061">
        <v>30.2</v>
      </c>
      <c r="AU2061">
        <v>30.5</v>
      </c>
      <c r="AV2061">
        <v>23.4</v>
      </c>
      <c r="AW2061">
        <v>14.9</v>
      </c>
      <c r="AX2061">
        <v>6.1</v>
      </c>
      <c r="AY2061">
        <v>558170000</v>
      </c>
      <c r="AZ2061">
        <v>27228000</v>
      </c>
      <c r="BA2061">
        <v>218490000</v>
      </c>
      <c r="BB2061">
        <v>194390000</v>
      </c>
      <c r="BC2061">
        <v>84341000</v>
      </c>
      <c r="BD2061">
        <v>30161000</v>
      </c>
      <c r="BE2061">
        <v>3562000</v>
      </c>
      <c r="BF2061">
        <v>20</v>
      </c>
      <c r="BG2061">
        <v>8331300</v>
      </c>
      <c r="BH2061">
        <v>1087400</v>
      </c>
      <c r="BI2061">
        <v>2382500</v>
      </c>
      <c r="BJ2061">
        <v>2102900</v>
      </c>
      <c r="BK2061">
        <v>2567500</v>
      </c>
      <c r="BL2061">
        <v>1278500</v>
      </c>
      <c r="BM2061">
        <v>178100</v>
      </c>
      <c r="BN2061">
        <v>24233000</v>
      </c>
      <c r="BO2061">
        <v>70250000</v>
      </c>
      <c r="BP2061">
        <v>55658000</v>
      </c>
      <c r="BQ2061">
        <v>62491000</v>
      </c>
      <c r="BR2061">
        <v>23363000</v>
      </c>
      <c r="BS2061">
        <v>0</v>
      </c>
      <c r="BT2061">
        <v>4</v>
      </c>
      <c r="BU2061">
        <v>11</v>
      </c>
      <c r="BV2061">
        <v>7</v>
      </c>
      <c r="BW2061">
        <v>4</v>
      </c>
      <c r="BX2061">
        <v>2</v>
      </c>
      <c r="BY2061">
        <v>0</v>
      </c>
      <c r="BZ2061">
        <v>28</v>
      </c>
      <c r="CA2061" t="s">
        <v>17196</v>
      </c>
      <c r="CE2061">
        <v>2059</v>
      </c>
      <c r="CF2061" t="s">
        <v>17197</v>
      </c>
      <c r="CG2061" t="s">
        <v>288</v>
      </c>
      <c r="CH2061" t="s">
        <v>17198</v>
      </c>
      <c r="CI2061" t="s">
        <v>17199</v>
      </c>
      <c r="CJ2061" t="s">
        <v>17200</v>
      </c>
      <c r="CK2061" t="s">
        <v>17201</v>
      </c>
      <c r="CN2061">
        <v>-1</v>
      </c>
    </row>
    <row r="2062" spans="1:92" x14ac:dyDescent="0.3">
      <c r="A2062" t="s">
        <v>17202</v>
      </c>
      <c r="B2062" t="s">
        <v>17202</v>
      </c>
      <c r="C2062">
        <v>1</v>
      </c>
      <c r="D2062">
        <v>1</v>
      </c>
      <c r="E2062">
        <v>1</v>
      </c>
      <c r="H2062" t="s">
        <v>17203</v>
      </c>
      <c r="I2062">
        <v>1</v>
      </c>
      <c r="J2062">
        <v>1</v>
      </c>
      <c r="K2062">
        <v>1</v>
      </c>
      <c r="L2062">
        <v>1</v>
      </c>
      <c r="M2062">
        <v>0</v>
      </c>
      <c r="N2062">
        <v>0</v>
      </c>
      <c r="O2062">
        <v>1</v>
      </c>
      <c r="P2062">
        <v>0</v>
      </c>
      <c r="Q2062">
        <v>1</v>
      </c>
      <c r="R2062">
        <v>0</v>
      </c>
      <c r="S2062">
        <v>0</v>
      </c>
      <c r="T2062">
        <v>0</v>
      </c>
      <c r="U2062">
        <v>1</v>
      </c>
      <c r="V2062">
        <v>0</v>
      </c>
      <c r="W2062">
        <v>1</v>
      </c>
      <c r="X2062">
        <v>0</v>
      </c>
      <c r="Y2062">
        <v>0</v>
      </c>
      <c r="Z2062">
        <v>0</v>
      </c>
      <c r="AA2062">
        <v>1</v>
      </c>
      <c r="AB2062">
        <v>0</v>
      </c>
      <c r="AC2062">
        <v>1</v>
      </c>
      <c r="AD2062">
        <v>0</v>
      </c>
      <c r="AE2062">
        <v>3.3</v>
      </c>
      <c r="AF2062">
        <v>3.3</v>
      </c>
      <c r="AG2062">
        <v>3.3</v>
      </c>
      <c r="AH2062">
        <v>72.570999999999998</v>
      </c>
      <c r="AI2062">
        <v>645</v>
      </c>
      <c r="AJ2062">
        <v>645</v>
      </c>
      <c r="AK2062">
        <v>0</v>
      </c>
      <c r="AL2062">
        <v>3.2740999999999998</v>
      </c>
      <c r="AO2062" t="s">
        <v>43</v>
      </c>
      <c r="AQ2062" t="s">
        <v>44</v>
      </c>
      <c r="AS2062">
        <v>0</v>
      </c>
      <c r="AT2062">
        <v>0</v>
      </c>
      <c r="AU2062">
        <v>3.3</v>
      </c>
      <c r="AV2062">
        <v>0</v>
      </c>
      <c r="AW2062">
        <v>3.3</v>
      </c>
      <c r="AX2062">
        <v>0</v>
      </c>
      <c r="AY2062">
        <v>7711100</v>
      </c>
      <c r="AZ2062">
        <v>0</v>
      </c>
      <c r="BA2062">
        <v>0</v>
      </c>
      <c r="BB2062">
        <v>2875100</v>
      </c>
      <c r="BC2062">
        <v>0</v>
      </c>
      <c r="BD2062">
        <v>4836100</v>
      </c>
      <c r="BE2062">
        <v>0</v>
      </c>
      <c r="BF2062">
        <v>42</v>
      </c>
      <c r="BG2062">
        <v>183600</v>
      </c>
      <c r="BH2062">
        <v>0</v>
      </c>
      <c r="BI2062">
        <v>0</v>
      </c>
      <c r="BJ2062">
        <v>68454</v>
      </c>
      <c r="BK2062">
        <v>0</v>
      </c>
      <c r="BL2062">
        <v>115140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1</v>
      </c>
      <c r="BW2062">
        <v>0</v>
      </c>
      <c r="BX2062">
        <v>0</v>
      </c>
      <c r="BY2062">
        <v>0</v>
      </c>
      <c r="BZ2062">
        <v>1</v>
      </c>
      <c r="CA2062" t="s">
        <v>17204</v>
      </c>
      <c r="CE2062">
        <v>2060</v>
      </c>
      <c r="CF2062">
        <v>7188</v>
      </c>
      <c r="CG2062" t="b">
        <v>1</v>
      </c>
      <c r="CH2062">
        <v>7571</v>
      </c>
      <c r="CI2062" t="s">
        <v>17205</v>
      </c>
      <c r="CJ2062">
        <v>31606</v>
      </c>
      <c r="CK2062">
        <v>31606</v>
      </c>
      <c r="CN2062">
        <v>-1</v>
      </c>
    </row>
    <row r="2063" spans="1:92" x14ac:dyDescent="0.3">
      <c r="A2063" t="s">
        <v>17206</v>
      </c>
      <c r="B2063" t="s">
        <v>17206</v>
      </c>
      <c r="C2063">
        <v>1</v>
      </c>
      <c r="D2063">
        <v>1</v>
      </c>
      <c r="E2063">
        <v>1</v>
      </c>
      <c r="H2063" t="s">
        <v>17207</v>
      </c>
      <c r="I2063">
        <v>1</v>
      </c>
      <c r="J2063">
        <v>1</v>
      </c>
      <c r="K2063">
        <v>1</v>
      </c>
      <c r="L2063">
        <v>1</v>
      </c>
      <c r="M2063">
        <v>0</v>
      </c>
      <c r="N2063">
        <v>1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1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1</v>
      </c>
      <c r="AA2063">
        <v>0</v>
      </c>
      <c r="AB2063">
        <v>0</v>
      </c>
      <c r="AC2063">
        <v>0</v>
      </c>
      <c r="AD2063">
        <v>0</v>
      </c>
      <c r="AE2063">
        <v>8.1</v>
      </c>
      <c r="AF2063">
        <v>8.1</v>
      </c>
      <c r="AG2063">
        <v>8.1</v>
      </c>
      <c r="AH2063">
        <v>24.358000000000001</v>
      </c>
      <c r="AI2063">
        <v>210</v>
      </c>
      <c r="AJ2063">
        <v>210</v>
      </c>
      <c r="AK2063">
        <v>0</v>
      </c>
      <c r="AL2063">
        <v>20.698</v>
      </c>
      <c r="AN2063" t="s">
        <v>43</v>
      </c>
      <c r="AS2063">
        <v>0</v>
      </c>
      <c r="AT2063">
        <v>8.1</v>
      </c>
      <c r="AU2063">
        <v>0</v>
      </c>
      <c r="AV2063">
        <v>0</v>
      </c>
      <c r="AW2063">
        <v>0</v>
      </c>
      <c r="AX2063">
        <v>0</v>
      </c>
      <c r="AY2063">
        <v>24063000</v>
      </c>
      <c r="AZ2063">
        <v>0</v>
      </c>
      <c r="BA2063">
        <v>24063000</v>
      </c>
      <c r="BB2063">
        <v>0</v>
      </c>
      <c r="BC2063">
        <v>0</v>
      </c>
      <c r="BD2063">
        <v>0</v>
      </c>
      <c r="BE2063">
        <v>0</v>
      </c>
      <c r="BF2063">
        <v>17</v>
      </c>
      <c r="BG2063">
        <v>1415500</v>
      </c>
      <c r="BH2063">
        <v>0</v>
      </c>
      <c r="BI2063">
        <v>1415500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1</v>
      </c>
      <c r="BV2063">
        <v>0</v>
      </c>
      <c r="BW2063">
        <v>0</v>
      </c>
      <c r="BX2063">
        <v>0</v>
      </c>
      <c r="BY2063">
        <v>0</v>
      </c>
      <c r="BZ2063">
        <v>1</v>
      </c>
      <c r="CA2063" t="s">
        <v>17208</v>
      </c>
      <c r="CE2063">
        <v>2061</v>
      </c>
      <c r="CF2063">
        <v>3659</v>
      </c>
      <c r="CG2063" t="b">
        <v>1</v>
      </c>
      <c r="CH2063">
        <v>3842</v>
      </c>
      <c r="CI2063">
        <v>17019</v>
      </c>
      <c r="CJ2063">
        <v>16022</v>
      </c>
      <c r="CK2063">
        <v>16022</v>
      </c>
      <c r="CN2063">
        <v>-1</v>
      </c>
    </row>
    <row r="2064" spans="1:92" x14ac:dyDescent="0.3">
      <c r="A2064" t="s">
        <v>17209</v>
      </c>
      <c r="B2064" t="s">
        <v>17209</v>
      </c>
      <c r="C2064">
        <v>1</v>
      </c>
      <c r="D2064">
        <v>1</v>
      </c>
      <c r="E2064">
        <v>1</v>
      </c>
      <c r="H2064" t="s">
        <v>17210</v>
      </c>
      <c r="I2064">
        <v>1</v>
      </c>
      <c r="J2064">
        <v>1</v>
      </c>
      <c r="K2064">
        <v>1</v>
      </c>
      <c r="L2064">
        <v>1</v>
      </c>
      <c r="M2064">
        <v>0</v>
      </c>
      <c r="N2064">
        <v>1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1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1</v>
      </c>
      <c r="AA2064">
        <v>0</v>
      </c>
      <c r="AB2064">
        <v>0</v>
      </c>
      <c r="AC2064">
        <v>0</v>
      </c>
      <c r="AD2064">
        <v>0</v>
      </c>
      <c r="AE2064">
        <v>5.7</v>
      </c>
      <c r="AF2064">
        <v>5.7</v>
      </c>
      <c r="AG2064">
        <v>5.7</v>
      </c>
      <c r="AH2064">
        <v>17.276</v>
      </c>
      <c r="AI2064">
        <v>157</v>
      </c>
      <c r="AJ2064">
        <v>157</v>
      </c>
      <c r="AK2064">
        <v>0</v>
      </c>
      <c r="AL2064">
        <v>7.8737000000000004</v>
      </c>
      <c r="AN2064" t="s">
        <v>43</v>
      </c>
      <c r="AS2064">
        <v>0</v>
      </c>
      <c r="AT2064">
        <v>5.7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5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1</v>
      </c>
      <c r="BV2064">
        <v>0</v>
      </c>
      <c r="BW2064">
        <v>0</v>
      </c>
      <c r="BX2064">
        <v>0</v>
      </c>
      <c r="BY2064">
        <v>0</v>
      </c>
      <c r="BZ2064">
        <v>1</v>
      </c>
      <c r="CA2064" t="s">
        <v>17211</v>
      </c>
      <c r="CE2064">
        <v>2062</v>
      </c>
      <c r="CF2064">
        <v>11198</v>
      </c>
      <c r="CG2064" t="b">
        <v>1</v>
      </c>
      <c r="CH2064">
        <v>11785</v>
      </c>
      <c r="CI2064">
        <v>52254</v>
      </c>
      <c r="CJ2064">
        <v>49169</v>
      </c>
      <c r="CK2064">
        <v>49169</v>
      </c>
      <c r="CN2064">
        <v>-1</v>
      </c>
    </row>
    <row r="2065" spans="1:92" x14ac:dyDescent="0.3">
      <c r="A2065" t="s">
        <v>17212</v>
      </c>
      <c r="B2065" t="s">
        <v>17212</v>
      </c>
      <c r="C2065">
        <v>1</v>
      </c>
      <c r="D2065">
        <v>1</v>
      </c>
      <c r="E2065">
        <v>1</v>
      </c>
      <c r="H2065" t="s">
        <v>17213</v>
      </c>
      <c r="I2065">
        <v>1</v>
      </c>
      <c r="J2065">
        <v>1</v>
      </c>
      <c r="K2065">
        <v>1</v>
      </c>
      <c r="L2065">
        <v>1</v>
      </c>
      <c r="M2065">
        <v>1</v>
      </c>
      <c r="N2065">
        <v>1</v>
      </c>
      <c r="O2065">
        <v>1</v>
      </c>
      <c r="P2065">
        <v>0</v>
      </c>
      <c r="Q2065">
        <v>1</v>
      </c>
      <c r="R2065">
        <v>0</v>
      </c>
      <c r="S2065">
        <v>1</v>
      </c>
      <c r="T2065">
        <v>1</v>
      </c>
      <c r="U2065">
        <v>1</v>
      </c>
      <c r="V2065">
        <v>0</v>
      </c>
      <c r="W2065">
        <v>1</v>
      </c>
      <c r="X2065">
        <v>0</v>
      </c>
      <c r="Y2065">
        <v>1</v>
      </c>
      <c r="Z2065">
        <v>1</v>
      </c>
      <c r="AA2065">
        <v>1</v>
      </c>
      <c r="AB2065">
        <v>0</v>
      </c>
      <c r="AC2065">
        <v>1</v>
      </c>
      <c r="AD2065">
        <v>0</v>
      </c>
      <c r="AE2065">
        <v>4.8</v>
      </c>
      <c r="AF2065">
        <v>4.8</v>
      </c>
      <c r="AG2065">
        <v>4.8</v>
      </c>
      <c r="AH2065">
        <v>19.184999999999999</v>
      </c>
      <c r="AI2065">
        <v>168</v>
      </c>
      <c r="AJ2065">
        <v>168</v>
      </c>
      <c r="AK2065">
        <v>1.4499E-2</v>
      </c>
      <c r="AL2065">
        <v>1.0404</v>
      </c>
      <c r="AM2065" t="s">
        <v>43</v>
      </c>
      <c r="AN2065" t="s">
        <v>43</v>
      </c>
      <c r="AO2065" t="s">
        <v>43</v>
      </c>
      <c r="AQ2065" t="s">
        <v>43</v>
      </c>
      <c r="AS2065">
        <v>4.8</v>
      </c>
      <c r="AT2065">
        <v>4.8</v>
      </c>
      <c r="AU2065">
        <v>4.8</v>
      </c>
      <c r="AV2065">
        <v>0</v>
      </c>
      <c r="AW2065">
        <v>4.8</v>
      </c>
      <c r="AX2065">
        <v>0</v>
      </c>
      <c r="AY2065">
        <v>29419000</v>
      </c>
      <c r="AZ2065">
        <v>0</v>
      </c>
      <c r="BA2065">
        <v>9638600</v>
      </c>
      <c r="BB2065">
        <v>10780000</v>
      </c>
      <c r="BC2065">
        <v>0</v>
      </c>
      <c r="BD2065">
        <v>8999600</v>
      </c>
      <c r="BE2065">
        <v>0</v>
      </c>
      <c r="BF2065">
        <v>10</v>
      </c>
      <c r="BG2065">
        <v>2941900</v>
      </c>
      <c r="BH2065">
        <v>0</v>
      </c>
      <c r="BI2065">
        <v>963860</v>
      </c>
      <c r="BJ2065">
        <v>1078000</v>
      </c>
      <c r="BK2065">
        <v>0</v>
      </c>
      <c r="BL2065">
        <v>899960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1</v>
      </c>
      <c r="BU2065">
        <v>1</v>
      </c>
      <c r="BV2065">
        <v>1</v>
      </c>
      <c r="BW2065">
        <v>0</v>
      </c>
      <c r="BX2065">
        <v>1</v>
      </c>
      <c r="BY2065">
        <v>0</v>
      </c>
      <c r="BZ2065">
        <v>4</v>
      </c>
      <c r="CA2065" t="s">
        <v>17214</v>
      </c>
      <c r="CE2065">
        <v>2063</v>
      </c>
      <c r="CF2065">
        <v>9145</v>
      </c>
      <c r="CG2065" t="b">
        <v>1</v>
      </c>
      <c r="CH2065">
        <v>9637</v>
      </c>
      <c r="CI2065" t="s">
        <v>17215</v>
      </c>
      <c r="CJ2065" t="s">
        <v>17216</v>
      </c>
      <c r="CK2065">
        <v>39330</v>
      </c>
      <c r="CN2065">
        <v>-1</v>
      </c>
    </row>
    <row r="2066" spans="1:92" x14ac:dyDescent="0.3">
      <c r="A2066" t="s">
        <v>17217</v>
      </c>
      <c r="B2066" t="s">
        <v>17217</v>
      </c>
      <c r="C2066">
        <v>23</v>
      </c>
      <c r="D2066">
        <v>23</v>
      </c>
      <c r="E2066">
        <v>23</v>
      </c>
      <c r="F2066" t="s">
        <v>17218</v>
      </c>
      <c r="G2066" t="s">
        <v>17219</v>
      </c>
      <c r="H2066" t="s">
        <v>17220</v>
      </c>
      <c r="I2066">
        <v>1</v>
      </c>
      <c r="J2066">
        <v>23</v>
      </c>
      <c r="K2066">
        <v>23</v>
      </c>
      <c r="L2066">
        <v>23</v>
      </c>
      <c r="M2066">
        <v>12</v>
      </c>
      <c r="N2066">
        <v>21</v>
      </c>
      <c r="O2066">
        <v>17</v>
      </c>
      <c r="P2066">
        <v>17</v>
      </c>
      <c r="Q2066">
        <v>17</v>
      </c>
      <c r="R2066">
        <v>13</v>
      </c>
      <c r="S2066">
        <v>12</v>
      </c>
      <c r="T2066">
        <v>21</v>
      </c>
      <c r="U2066">
        <v>17</v>
      </c>
      <c r="V2066">
        <v>17</v>
      </c>
      <c r="W2066">
        <v>17</v>
      </c>
      <c r="X2066">
        <v>13</v>
      </c>
      <c r="Y2066">
        <v>12</v>
      </c>
      <c r="Z2066">
        <v>21</v>
      </c>
      <c r="AA2066">
        <v>17</v>
      </c>
      <c r="AB2066">
        <v>17</v>
      </c>
      <c r="AC2066">
        <v>17</v>
      </c>
      <c r="AD2066">
        <v>13</v>
      </c>
      <c r="AE2066">
        <v>47.2</v>
      </c>
      <c r="AF2066">
        <v>47.2</v>
      </c>
      <c r="AG2066">
        <v>47.2</v>
      </c>
      <c r="AH2066">
        <v>58.793999999999997</v>
      </c>
      <c r="AI2066">
        <v>536</v>
      </c>
      <c r="AJ2066">
        <v>536</v>
      </c>
      <c r="AK2066">
        <v>0</v>
      </c>
      <c r="AL2066">
        <v>323.31</v>
      </c>
      <c r="AM2066" t="s">
        <v>43</v>
      </c>
      <c r="AN2066" t="s">
        <v>43</v>
      </c>
      <c r="AO2066" t="s">
        <v>43</v>
      </c>
      <c r="AP2066" t="s">
        <v>43</v>
      </c>
      <c r="AQ2066" t="s">
        <v>43</v>
      </c>
      <c r="AR2066" t="s">
        <v>43</v>
      </c>
      <c r="AS2066">
        <v>26.9</v>
      </c>
      <c r="AT2066">
        <v>47</v>
      </c>
      <c r="AU2066">
        <v>38.799999999999997</v>
      </c>
      <c r="AV2066">
        <v>36.200000000000003</v>
      </c>
      <c r="AW2066">
        <v>36.200000000000003</v>
      </c>
      <c r="AX2066">
        <v>25.6</v>
      </c>
      <c r="AY2066">
        <v>36968000000</v>
      </c>
      <c r="AZ2066">
        <v>1723200000</v>
      </c>
      <c r="BA2066">
        <v>9281900000</v>
      </c>
      <c r="BB2066">
        <v>7588200000</v>
      </c>
      <c r="BC2066">
        <v>11193000000</v>
      </c>
      <c r="BD2066">
        <v>6329200000</v>
      </c>
      <c r="BE2066">
        <v>852670000</v>
      </c>
      <c r="BF2066">
        <v>43</v>
      </c>
      <c r="BG2066">
        <v>412660000</v>
      </c>
      <c r="BH2066">
        <v>18435000</v>
      </c>
      <c r="BI2066">
        <v>86589000</v>
      </c>
      <c r="BJ2066">
        <v>74006000</v>
      </c>
      <c r="BK2066">
        <v>143110000</v>
      </c>
      <c r="BL2066">
        <v>78716000</v>
      </c>
      <c r="BM2066">
        <v>11800000</v>
      </c>
      <c r="BN2066">
        <v>719050000</v>
      </c>
      <c r="BO2066">
        <v>1477500000</v>
      </c>
      <c r="BP2066">
        <v>1676800000</v>
      </c>
      <c r="BQ2066">
        <v>1879100000</v>
      </c>
      <c r="BR2066">
        <v>1233900000</v>
      </c>
      <c r="BS2066">
        <v>316470000</v>
      </c>
      <c r="BT2066">
        <v>32</v>
      </c>
      <c r="BU2066">
        <v>61</v>
      </c>
      <c r="BV2066">
        <v>45</v>
      </c>
      <c r="BW2066">
        <v>46</v>
      </c>
      <c r="BX2066">
        <v>44</v>
      </c>
      <c r="BY2066">
        <v>35</v>
      </c>
      <c r="BZ2066">
        <v>263</v>
      </c>
      <c r="CA2066" t="s">
        <v>17221</v>
      </c>
      <c r="CE2066">
        <v>2064</v>
      </c>
      <c r="CF2066" t="s">
        <v>17222</v>
      </c>
      <c r="CG2066" t="s">
        <v>9670</v>
      </c>
      <c r="CH2066" t="s">
        <v>17223</v>
      </c>
      <c r="CI2066" t="s">
        <v>17224</v>
      </c>
      <c r="CJ2066" t="s">
        <v>17225</v>
      </c>
      <c r="CK2066" t="s">
        <v>17226</v>
      </c>
      <c r="CL2066" t="s">
        <v>17227</v>
      </c>
      <c r="CM2066" t="s">
        <v>17228</v>
      </c>
      <c r="CN2066">
        <v>-1</v>
      </c>
    </row>
    <row r="2067" spans="1:92" x14ac:dyDescent="0.3">
      <c r="A2067" t="s">
        <v>17229</v>
      </c>
      <c r="B2067" t="s">
        <v>17229</v>
      </c>
      <c r="C2067">
        <v>6</v>
      </c>
      <c r="D2067">
        <v>6</v>
      </c>
      <c r="E2067">
        <v>6</v>
      </c>
      <c r="H2067" t="s">
        <v>17230</v>
      </c>
      <c r="I2067">
        <v>1</v>
      </c>
      <c r="J2067">
        <v>6</v>
      </c>
      <c r="K2067">
        <v>6</v>
      </c>
      <c r="L2067">
        <v>6</v>
      </c>
      <c r="M2067">
        <v>0</v>
      </c>
      <c r="N2067">
        <v>2</v>
      </c>
      <c r="O2067">
        <v>5</v>
      </c>
      <c r="P2067">
        <v>3</v>
      </c>
      <c r="Q2067">
        <v>4</v>
      </c>
      <c r="R2067">
        <v>4</v>
      </c>
      <c r="S2067">
        <v>0</v>
      </c>
      <c r="T2067">
        <v>2</v>
      </c>
      <c r="U2067">
        <v>5</v>
      </c>
      <c r="V2067">
        <v>3</v>
      </c>
      <c r="W2067">
        <v>4</v>
      </c>
      <c r="X2067">
        <v>4</v>
      </c>
      <c r="Y2067">
        <v>0</v>
      </c>
      <c r="Z2067">
        <v>2</v>
      </c>
      <c r="AA2067">
        <v>5</v>
      </c>
      <c r="AB2067">
        <v>3</v>
      </c>
      <c r="AC2067">
        <v>4</v>
      </c>
      <c r="AD2067">
        <v>4</v>
      </c>
      <c r="AE2067">
        <v>31.5</v>
      </c>
      <c r="AF2067">
        <v>31.5</v>
      </c>
      <c r="AG2067">
        <v>31.5</v>
      </c>
      <c r="AH2067">
        <v>40.228000000000002</v>
      </c>
      <c r="AI2067">
        <v>372</v>
      </c>
      <c r="AJ2067">
        <v>372</v>
      </c>
      <c r="AK2067">
        <v>0</v>
      </c>
      <c r="AL2067">
        <v>67.844999999999999</v>
      </c>
      <c r="AN2067" t="s">
        <v>43</v>
      </c>
      <c r="AO2067" t="s">
        <v>43</v>
      </c>
      <c r="AP2067" t="s">
        <v>43</v>
      </c>
      <c r="AQ2067" t="s">
        <v>43</v>
      </c>
      <c r="AR2067" t="s">
        <v>43</v>
      </c>
      <c r="AS2067">
        <v>0</v>
      </c>
      <c r="AT2067">
        <v>12.6</v>
      </c>
      <c r="AU2067">
        <v>28.2</v>
      </c>
      <c r="AV2067">
        <v>11.6</v>
      </c>
      <c r="AW2067">
        <v>19.100000000000001</v>
      </c>
      <c r="AX2067">
        <v>18.8</v>
      </c>
      <c r="AY2067">
        <v>312750000</v>
      </c>
      <c r="AZ2067">
        <v>0</v>
      </c>
      <c r="BA2067">
        <v>22516000</v>
      </c>
      <c r="BB2067">
        <v>126940000</v>
      </c>
      <c r="BC2067">
        <v>91818000</v>
      </c>
      <c r="BD2067">
        <v>48907000</v>
      </c>
      <c r="BE2067">
        <v>22565000</v>
      </c>
      <c r="BF2067">
        <v>22</v>
      </c>
      <c r="BG2067">
        <v>5746800</v>
      </c>
      <c r="BH2067">
        <v>0</v>
      </c>
      <c r="BI2067">
        <v>696910</v>
      </c>
      <c r="BJ2067">
        <v>1373200</v>
      </c>
      <c r="BK2067">
        <v>2216300</v>
      </c>
      <c r="BL2067">
        <v>1136800</v>
      </c>
      <c r="BM2067">
        <v>323640</v>
      </c>
      <c r="BN2067">
        <v>0</v>
      </c>
      <c r="BO2067">
        <v>0</v>
      </c>
      <c r="BP2067">
        <v>43819000</v>
      </c>
      <c r="BQ2067">
        <v>68418000</v>
      </c>
      <c r="BR2067">
        <v>18330000</v>
      </c>
      <c r="BS2067">
        <v>10185000</v>
      </c>
      <c r="BT2067">
        <v>0</v>
      </c>
      <c r="BU2067">
        <v>1</v>
      </c>
      <c r="BV2067">
        <v>5</v>
      </c>
      <c r="BW2067">
        <v>4</v>
      </c>
      <c r="BX2067">
        <v>6</v>
      </c>
      <c r="BY2067">
        <v>3</v>
      </c>
      <c r="BZ2067">
        <v>19</v>
      </c>
      <c r="CA2067" t="s">
        <v>17231</v>
      </c>
      <c r="CE2067">
        <v>2065</v>
      </c>
      <c r="CF2067" t="s">
        <v>17232</v>
      </c>
      <c r="CG2067" t="s">
        <v>710</v>
      </c>
      <c r="CH2067" t="s">
        <v>17233</v>
      </c>
      <c r="CI2067" t="s">
        <v>17234</v>
      </c>
      <c r="CJ2067" t="s">
        <v>17235</v>
      </c>
      <c r="CK2067" t="s">
        <v>17236</v>
      </c>
      <c r="CN2067">
        <v>-1</v>
      </c>
    </row>
    <row r="2068" spans="1:92" x14ac:dyDescent="0.3">
      <c r="A2068" t="s">
        <v>17237</v>
      </c>
      <c r="B2068" t="s">
        <v>17237</v>
      </c>
      <c r="C2068" t="s">
        <v>17238</v>
      </c>
      <c r="D2068" t="s">
        <v>17238</v>
      </c>
      <c r="E2068" t="s">
        <v>17238</v>
      </c>
      <c r="F2068" t="s">
        <v>17239</v>
      </c>
      <c r="G2068" t="s">
        <v>17240</v>
      </c>
      <c r="H2068" t="s">
        <v>17241</v>
      </c>
      <c r="I2068">
        <v>2</v>
      </c>
      <c r="J2068">
        <v>7</v>
      </c>
      <c r="K2068">
        <v>7</v>
      </c>
      <c r="L2068">
        <v>7</v>
      </c>
      <c r="M2068">
        <v>3</v>
      </c>
      <c r="N2068">
        <v>6</v>
      </c>
      <c r="O2068">
        <v>5</v>
      </c>
      <c r="P2068">
        <v>2</v>
      </c>
      <c r="Q2068">
        <v>3</v>
      </c>
      <c r="R2068">
        <v>1</v>
      </c>
      <c r="S2068">
        <v>3</v>
      </c>
      <c r="T2068">
        <v>6</v>
      </c>
      <c r="U2068">
        <v>5</v>
      </c>
      <c r="V2068">
        <v>2</v>
      </c>
      <c r="W2068">
        <v>3</v>
      </c>
      <c r="X2068">
        <v>1</v>
      </c>
      <c r="Y2068">
        <v>3</v>
      </c>
      <c r="Z2068">
        <v>6</v>
      </c>
      <c r="AA2068">
        <v>5</v>
      </c>
      <c r="AB2068">
        <v>2</v>
      </c>
      <c r="AC2068">
        <v>3</v>
      </c>
      <c r="AD2068">
        <v>1</v>
      </c>
      <c r="AE2068">
        <v>12.8</v>
      </c>
      <c r="AF2068">
        <v>12.8</v>
      </c>
      <c r="AG2068">
        <v>12.8</v>
      </c>
      <c r="AH2068">
        <v>102.73</v>
      </c>
      <c r="AI2068">
        <v>911</v>
      </c>
      <c r="AJ2068" t="s">
        <v>17242</v>
      </c>
      <c r="AK2068">
        <v>0</v>
      </c>
      <c r="AL2068">
        <v>62.277000000000001</v>
      </c>
      <c r="AM2068" t="s">
        <v>43</v>
      </c>
      <c r="AN2068" t="s">
        <v>43</v>
      </c>
      <c r="AO2068" t="s">
        <v>43</v>
      </c>
      <c r="AP2068" t="s">
        <v>43</v>
      </c>
      <c r="AQ2068" t="s">
        <v>43</v>
      </c>
      <c r="AR2068" t="s">
        <v>44</v>
      </c>
      <c r="AS2068">
        <v>5</v>
      </c>
      <c r="AT2068">
        <v>11.4</v>
      </c>
      <c r="AU2068">
        <v>9.9</v>
      </c>
      <c r="AV2068">
        <v>4.2</v>
      </c>
      <c r="AW2068">
        <v>6</v>
      </c>
      <c r="AX2068">
        <v>1.5</v>
      </c>
      <c r="AY2068">
        <v>329610000</v>
      </c>
      <c r="AZ2068">
        <v>60826000</v>
      </c>
      <c r="BA2068">
        <v>93410000</v>
      </c>
      <c r="BB2068">
        <v>115250000</v>
      </c>
      <c r="BC2068">
        <v>32170000</v>
      </c>
      <c r="BD2068">
        <v>24411000</v>
      </c>
      <c r="BE2068">
        <v>3539100</v>
      </c>
      <c r="BF2068">
        <v>53</v>
      </c>
      <c r="BG2068">
        <v>2814900</v>
      </c>
      <c r="BH2068">
        <v>1023200</v>
      </c>
      <c r="BI2068">
        <v>569860</v>
      </c>
      <c r="BJ2068">
        <v>528310</v>
      </c>
      <c r="BK2068">
        <v>370000</v>
      </c>
      <c r="BL2068">
        <v>256760</v>
      </c>
      <c r="BM2068">
        <v>66775</v>
      </c>
      <c r="BN2068">
        <v>14903000</v>
      </c>
      <c r="BO2068">
        <v>29069000</v>
      </c>
      <c r="BP2068">
        <v>56369000</v>
      </c>
      <c r="BQ2068">
        <v>27352000</v>
      </c>
      <c r="BR2068">
        <v>13306000</v>
      </c>
      <c r="BS2068">
        <v>0</v>
      </c>
      <c r="BT2068">
        <v>0</v>
      </c>
      <c r="BU2068">
        <v>8</v>
      </c>
      <c r="BV2068">
        <v>4</v>
      </c>
      <c r="BW2068">
        <v>0</v>
      </c>
      <c r="BX2068">
        <v>3</v>
      </c>
      <c r="BY2068">
        <v>0</v>
      </c>
      <c r="BZ2068">
        <v>15</v>
      </c>
      <c r="CA2068" t="s">
        <v>17243</v>
      </c>
      <c r="CE2068">
        <v>2066</v>
      </c>
      <c r="CF2068" t="s">
        <v>17244</v>
      </c>
      <c r="CG2068" t="s">
        <v>288</v>
      </c>
      <c r="CH2068" t="s">
        <v>17245</v>
      </c>
      <c r="CI2068" t="s">
        <v>17246</v>
      </c>
      <c r="CJ2068" t="s">
        <v>17247</v>
      </c>
      <c r="CK2068" t="s">
        <v>17248</v>
      </c>
      <c r="CN2068" t="s">
        <v>48</v>
      </c>
    </row>
    <row r="2069" spans="1:92" x14ac:dyDescent="0.3">
      <c r="A2069" t="s">
        <v>17249</v>
      </c>
      <c r="B2069" t="s">
        <v>17249</v>
      </c>
      <c r="C2069">
        <v>2</v>
      </c>
      <c r="D2069">
        <v>2</v>
      </c>
      <c r="E2069">
        <v>2</v>
      </c>
      <c r="H2069" t="s">
        <v>17250</v>
      </c>
      <c r="I2069">
        <v>1</v>
      </c>
      <c r="J2069">
        <v>2</v>
      </c>
      <c r="K2069">
        <v>2</v>
      </c>
      <c r="L2069">
        <v>2</v>
      </c>
      <c r="M2069">
        <v>0</v>
      </c>
      <c r="N2069">
        <v>2</v>
      </c>
      <c r="O2069">
        <v>1</v>
      </c>
      <c r="P2069">
        <v>0</v>
      </c>
      <c r="Q2069">
        <v>1</v>
      </c>
      <c r="R2069">
        <v>0</v>
      </c>
      <c r="S2069">
        <v>0</v>
      </c>
      <c r="T2069">
        <v>2</v>
      </c>
      <c r="U2069">
        <v>1</v>
      </c>
      <c r="V2069">
        <v>0</v>
      </c>
      <c r="W2069">
        <v>1</v>
      </c>
      <c r="X2069">
        <v>0</v>
      </c>
      <c r="Y2069">
        <v>0</v>
      </c>
      <c r="Z2069">
        <v>2</v>
      </c>
      <c r="AA2069">
        <v>1</v>
      </c>
      <c r="AB2069">
        <v>0</v>
      </c>
      <c r="AC2069">
        <v>1</v>
      </c>
      <c r="AD2069">
        <v>0</v>
      </c>
      <c r="AE2069">
        <v>20.7</v>
      </c>
      <c r="AF2069">
        <v>20.7</v>
      </c>
      <c r="AG2069">
        <v>20.7</v>
      </c>
      <c r="AH2069">
        <v>13.401999999999999</v>
      </c>
      <c r="AI2069">
        <v>121</v>
      </c>
      <c r="AJ2069">
        <v>121</v>
      </c>
      <c r="AK2069">
        <v>0</v>
      </c>
      <c r="AL2069">
        <v>25.122</v>
      </c>
      <c r="AN2069" t="s">
        <v>43</v>
      </c>
      <c r="AO2069" t="s">
        <v>43</v>
      </c>
      <c r="AQ2069" t="s">
        <v>43</v>
      </c>
      <c r="AS2069">
        <v>0</v>
      </c>
      <c r="AT2069">
        <v>20.7</v>
      </c>
      <c r="AU2069">
        <v>14.9</v>
      </c>
      <c r="AV2069">
        <v>0</v>
      </c>
      <c r="AW2069">
        <v>20.7</v>
      </c>
      <c r="AX2069">
        <v>0</v>
      </c>
      <c r="AY2069">
        <v>99344000</v>
      </c>
      <c r="AZ2069">
        <v>0</v>
      </c>
      <c r="BA2069">
        <v>46007000</v>
      </c>
      <c r="BB2069">
        <v>43812000</v>
      </c>
      <c r="BC2069">
        <v>0</v>
      </c>
      <c r="BD2069">
        <v>9524800</v>
      </c>
      <c r="BE2069">
        <v>0</v>
      </c>
      <c r="BF2069">
        <v>10</v>
      </c>
      <c r="BG2069">
        <v>1671800</v>
      </c>
      <c r="BH2069">
        <v>0</v>
      </c>
      <c r="BI2069">
        <v>1144300</v>
      </c>
      <c r="BJ2069">
        <v>527540</v>
      </c>
      <c r="BK2069">
        <v>0</v>
      </c>
      <c r="BL2069">
        <v>952480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2</v>
      </c>
      <c r="BV2069">
        <v>1</v>
      </c>
      <c r="BW2069">
        <v>0</v>
      </c>
      <c r="BX2069">
        <v>1</v>
      </c>
      <c r="BY2069">
        <v>0</v>
      </c>
      <c r="BZ2069">
        <v>4</v>
      </c>
      <c r="CA2069" t="s">
        <v>17251</v>
      </c>
      <c r="CE2069">
        <v>2067</v>
      </c>
      <c r="CF2069" t="s">
        <v>17252</v>
      </c>
      <c r="CG2069" t="s">
        <v>229</v>
      </c>
      <c r="CH2069" t="s">
        <v>17253</v>
      </c>
      <c r="CI2069" t="s">
        <v>17254</v>
      </c>
      <c r="CJ2069" t="s">
        <v>17255</v>
      </c>
      <c r="CK2069" t="s">
        <v>17256</v>
      </c>
      <c r="CN2069">
        <v>-1</v>
      </c>
    </row>
    <row r="2070" spans="1:92" x14ac:dyDescent="0.3">
      <c r="A2070" t="s">
        <v>17257</v>
      </c>
      <c r="B2070" t="s">
        <v>17257</v>
      </c>
      <c r="C2070">
        <v>2</v>
      </c>
      <c r="D2070">
        <v>2</v>
      </c>
      <c r="E2070">
        <v>2</v>
      </c>
      <c r="H2070" t="s">
        <v>17258</v>
      </c>
      <c r="I2070">
        <v>1</v>
      </c>
      <c r="J2070">
        <v>2</v>
      </c>
      <c r="K2070">
        <v>2</v>
      </c>
      <c r="L2070">
        <v>2</v>
      </c>
      <c r="M2070">
        <v>1</v>
      </c>
      <c r="N2070">
        <v>1</v>
      </c>
      <c r="O2070">
        <v>2</v>
      </c>
      <c r="P2070">
        <v>1</v>
      </c>
      <c r="Q2070">
        <v>1</v>
      </c>
      <c r="R2070">
        <v>0</v>
      </c>
      <c r="S2070">
        <v>1</v>
      </c>
      <c r="T2070">
        <v>1</v>
      </c>
      <c r="U2070">
        <v>2</v>
      </c>
      <c r="V2070">
        <v>1</v>
      </c>
      <c r="W2070">
        <v>1</v>
      </c>
      <c r="X2070">
        <v>0</v>
      </c>
      <c r="Y2070">
        <v>1</v>
      </c>
      <c r="Z2070">
        <v>1</v>
      </c>
      <c r="AA2070">
        <v>2</v>
      </c>
      <c r="AB2070">
        <v>1</v>
      </c>
      <c r="AC2070">
        <v>1</v>
      </c>
      <c r="AD2070">
        <v>0</v>
      </c>
      <c r="AE2070">
        <v>4.4000000000000004</v>
      </c>
      <c r="AF2070">
        <v>4.4000000000000004</v>
      </c>
      <c r="AG2070">
        <v>4.4000000000000004</v>
      </c>
      <c r="AH2070">
        <v>75.287000000000006</v>
      </c>
      <c r="AI2070">
        <v>662</v>
      </c>
      <c r="AJ2070">
        <v>662</v>
      </c>
      <c r="AK2070">
        <v>0</v>
      </c>
      <c r="AL2070">
        <v>8.9300999999999995</v>
      </c>
      <c r="AM2070" t="s">
        <v>44</v>
      </c>
      <c r="AN2070" t="s">
        <v>43</v>
      </c>
      <c r="AO2070" t="s">
        <v>43</v>
      </c>
      <c r="AP2070" t="s">
        <v>43</v>
      </c>
      <c r="AQ2070" t="s">
        <v>44</v>
      </c>
      <c r="AS2070">
        <v>1.4</v>
      </c>
      <c r="AT2070">
        <v>3</v>
      </c>
      <c r="AU2070">
        <v>4.4000000000000004</v>
      </c>
      <c r="AV2070">
        <v>1.4</v>
      </c>
      <c r="AW2070">
        <v>1.4</v>
      </c>
      <c r="AX2070">
        <v>0</v>
      </c>
      <c r="AY2070">
        <v>25505000</v>
      </c>
      <c r="AZ2070">
        <v>2019400</v>
      </c>
      <c r="BA2070">
        <v>7248900</v>
      </c>
      <c r="BB2070">
        <v>10551000</v>
      </c>
      <c r="BC2070">
        <v>3587400</v>
      </c>
      <c r="BD2070">
        <v>2098600</v>
      </c>
      <c r="BE2070">
        <v>0</v>
      </c>
      <c r="BF2070">
        <v>40</v>
      </c>
      <c r="BG2070">
        <v>348970</v>
      </c>
      <c r="BH2070">
        <v>50486</v>
      </c>
      <c r="BI2070">
        <v>181220</v>
      </c>
      <c r="BJ2070">
        <v>156340</v>
      </c>
      <c r="BK2070">
        <v>89685</v>
      </c>
      <c r="BL2070">
        <v>52464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1</v>
      </c>
      <c r="BV2070">
        <v>2</v>
      </c>
      <c r="BW2070">
        <v>0</v>
      </c>
      <c r="BX2070">
        <v>0</v>
      </c>
      <c r="BY2070">
        <v>0</v>
      </c>
      <c r="BZ2070">
        <v>3</v>
      </c>
      <c r="CA2070" t="s">
        <v>17259</v>
      </c>
      <c r="CE2070">
        <v>2068</v>
      </c>
      <c r="CF2070" t="s">
        <v>17260</v>
      </c>
      <c r="CG2070" t="s">
        <v>229</v>
      </c>
      <c r="CH2070" t="s">
        <v>17261</v>
      </c>
      <c r="CI2070" t="s">
        <v>17262</v>
      </c>
      <c r="CJ2070" t="s">
        <v>17263</v>
      </c>
      <c r="CK2070" t="s">
        <v>17264</v>
      </c>
      <c r="CN2070">
        <v>-1</v>
      </c>
    </row>
    <row r="2071" spans="1:92" x14ac:dyDescent="0.3">
      <c r="A2071" t="s">
        <v>17265</v>
      </c>
      <c r="B2071" t="s">
        <v>17265</v>
      </c>
      <c r="C2071">
        <v>1</v>
      </c>
      <c r="D2071">
        <v>1</v>
      </c>
      <c r="E2071">
        <v>1</v>
      </c>
      <c r="F2071" t="s">
        <v>17266</v>
      </c>
      <c r="G2071" t="s">
        <v>17267</v>
      </c>
      <c r="H2071" t="s">
        <v>17268</v>
      </c>
      <c r="I2071">
        <v>1</v>
      </c>
      <c r="J2071">
        <v>1</v>
      </c>
      <c r="K2071">
        <v>1</v>
      </c>
      <c r="L2071">
        <v>1</v>
      </c>
      <c r="M2071">
        <v>1</v>
      </c>
      <c r="N2071">
        <v>1</v>
      </c>
      <c r="O2071">
        <v>1</v>
      </c>
      <c r="P2071">
        <v>1</v>
      </c>
      <c r="Q2071">
        <v>1</v>
      </c>
      <c r="R2071">
        <v>1</v>
      </c>
      <c r="S2071">
        <v>1</v>
      </c>
      <c r="T2071">
        <v>1</v>
      </c>
      <c r="U2071">
        <v>1</v>
      </c>
      <c r="V2071">
        <v>1</v>
      </c>
      <c r="W2071">
        <v>1</v>
      </c>
      <c r="X2071">
        <v>1</v>
      </c>
      <c r="Y2071">
        <v>1</v>
      </c>
      <c r="Z2071">
        <v>1</v>
      </c>
      <c r="AA2071">
        <v>1</v>
      </c>
      <c r="AB2071">
        <v>1</v>
      </c>
      <c r="AC2071">
        <v>1</v>
      </c>
      <c r="AD2071">
        <v>1</v>
      </c>
      <c r="AE2071">
        <v>17.8</v>
      </c>
      <c r="AF2071">
        <v>17.8</v>
      </c>
      <c r="AG2071">
        <v>17.8</v>
      </c>
      <c r="AH2071">
        <v>13.127000000000001</v>
      </c>
      <c r="AI2071">
        <v>118</v>
      </c>
      <c r="AJ2071">
        <v>118</v>
      </c>
      <c r="AK2071">
        <v>0</v>
      </c>
      <c r="AL2071">
        <v>12.778</v>
      </c>
      <c r="AM2071" t="s">
        <v>43</v>
      </c>
      <c r="AN2071" t="s">
        <v>44</v>
      </c>
      <c r="AO2071" t="s">
        <v>43</v>
      </c>
      <c r="AP2071" t="s">
        <v>43</v>
      </c>
      <c r="AQ2071" t="s">
        <v>43</v>
      </c>
      <c r="AR2071" t="s">
        <v>44</v>
      </c>
      <c r="AS2071">
        <v>17.8</v>
      </c>
      <c r="AT2071">
        <v>17.8</v>
      </c>
      <c r="AU2071">
        <v>17.8</v>
      </c>
      <c r="AV2071">
        <v>17.8</v>
      </c>
      <c r="AW2071">
        <v>17.8</v>
      </c>
      <c r="AX2071">
        <v>17.8</v>
      </c>
      <c r="AY2071">
        <v>237260000</v>
      </c>
      <c r="AZ2071">
        <v>19693000</v>
      </c>
      <c r="BA2071">
        <v>74263000</v>
      </c>
      <c r="BB2071">
        <v>41298000</v>
      </c>
      <c r="BC2071">
        <v>54863000</v>
      </c>
      <c r="BD2071">
        <v>21599000</v>
      </c>
      <c r="BE2071">
        <v>25539000</v>
      </c>
      <c r="BF2071">
        <v>9</v>
      </c>
      <c r="BG2071">
        <v>26362000</v>
      </c>
      <c r="BH2071">
        <v>2188100</v>
      </c>
      <c r="BI2071">
        <v>8251500</v>
      </c>
      <c r="BJ2071">
        <v>4588700</v>
      </c>
      <c r="BK2071">
        <v>6095900</v>
      </c>
      <c r="BL2071">
        <v>2399900</v>
      </c>
      <c r="BM2071">
        <v>2837700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1</v>
      </c>
      <c r="BU2071">
        <v>0</v>
      </c>
      <c r="BV2071">
        <v>2</v>
      </c>
      <c r="BW2071">
        <v>1</v>
      </c>
      <c r="BX2071">
        <v>1</v>
      </c>
      <c r="BY2071">
        <v>0</v>
      </c>
      <c r="BZ2071">
        <v>5</v>
      </c>
      <c r="CA2071" t="s">
        <v>17269</v>
      </c>
      <c r="CE2071">
        <v>2069</v>
      </c>
      <c r="CF2071">
        <v>8600</v>
      </c>
      <c r="CG2071" t="b">
        <v>1</v>
      </c>
      <c r="CH2071">
        <v>9062</v>
      </c>
      <c r="CI2071" t="s">
        <v>17270</v>
      </c>
      <c r="CJ2071" t="s">
        <v>17271</v>
      </c>
      <c r="CK2071">
        <v>37012</v>
      </c>
      <c r="CN2071">
        <v>-1</v>
      </c>
    </row>
    <row r="2072" spans="1:92" x14ac:dyDescent="0.3">
      <c r="A2072" t="s">
        <v>17272</v>
      </c>
      <c r="B2072" t="s">
        <v>17272</v>
      </c>
      <c r="C2072">
        <v>1</v>
      </c>
      <c r="D2072">
        <v>1</v>
      </c>
      <c r="E2072">
        <v>1</v>
      </c>
      <c r="H2072" t="s">
        <v>17273</v>
      </c>
      <c r="I2072">
        <v>1</v>
      </c>
      <c r="J2072">
        <v>1</v>
      </c>
      <c r="K2072">
        <v>1</v>
      </c>
      <c r="L2072">
        <v>1</v>
      </c>
      <c r="M2072">
        <v>1</v>
      </c>
      <c r="N2072">
        <v>0</v>
      </c>
      <c r="O2072">
        <v>0</v>
      </c>
      <c r="P2072">
        <v>1</v>
      </c>
      <c r="Q2072">
        <v>1</v>
      </c>
      <c r="R2072">
        <v>0</v>
      </c>
      <c r="S2072">
        <v>1</v>
      </c>
      <c r="T2072">
        <v>0</v>
      </c>
      <c r="U2072">
        <v>0</v>
      </c>
      <c r="V2072">
        <v>1</v>
      </c>
      <c r="W2072">
        <v>1</v>
      </c>
      <c r="X2072">
        <v>0</v>
      </c>
      <c r="Y2072">
        <v>1</v>
      </c>
      <c r="Z2072">
        <v>0</v>
      </c>
      <c r="AA2072">
        <v>0</v>
      </c>
      <c r="AB2072">
        <v>1</v>
      </c>
      <c r="AC2072">
        <v>1</v>
      </c>
      <c r="AD2072">
        <v>0</v>
      </c>
      <c r="AE2072">
        <v>3.3</v>
      </c>
      <c r="AF2072">
        <v>3.3</v>
      </c>
      <c r="AG2072">
        <v>3.3</v>
      </c>
      <c r="AH2072">
        <v>52.981000000000002</v>
      </c>
      <c r="AI2072">
        <v>452</v>
      </c>
      <c r="AJ2072">
        <v>452</v>
      </c>
      <c r="AK2072">
        <v>6.0054000000000003E-2</v>
      </c>
      <c r="AL2072">
        <v>0.36159000000000002</v>
      </c>
      <c r="AM2072" t="s">
        <v>44</v>
      </c>
      <c r="AP2072" t="s">
        <v>44</v>
      </c>
      <c r="AQ2072" t="s">
        <v>43</v>
      </c>
      <c r="AS2072">
        <v>3.3</v>
      </c>
      <c r="AT2072">
        <v>0</v>
      </c>
      <c r="AU2072">
        <v>0</v>
      </c>
      <c r="AV2072">
        <v>3.3</v>
      </c>
      <c r="AW2072">
        <v>3.3</v>
      </c>
      <c r="AX2072">
        <v>0</v>
      </c>
      <c r="AY2072">
        <v>18339000</v>
      </c>
      <c r="AZ2072">
        <v>5622200</v>
      </c>
      <c r="BA2072">
        <v>0</v>
      </c>
      <c r="BB2072">
        <v>0</v>
      </c>
      <c r="BC2072">
        <v>7131100</v>
      </c>
      <c r="BD2072">
        <v>5585700</v>
      </c>
      <c r="BE2072">
        <v>0</v>
      </c>
      <c r="BF2072">
        <v>11</v>
      </c>
      <c r="BG2072">
        <v>1667200</v>
      </c>
      <c r="BH2072">
        <v>511110</v>
      </c>
      <c r="BI2072">
        <v>0</v>
      </c>
      <c r="BJ2072">
        <v>0</v>
      </c>
      <c r="BK2072">
        <v>648280</v>
      </c>
      <c r="BL2072">
        <v>507790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1</v>
      </c>
      <c r="BY2072">
        <v>0</v>
      </c>
      <c r="BZ2072">
        <v>1</v>
      </c>
      <c r="CA2072" t="s">
        <v>17274</v>
      </c>
      <c r="CE2072">
        <v>2070</v>
      </c>
      <c r="CF2072">
        <v>11756</v>
      </c>
      <c r="CG2072" t="b">
        <v>1</v>
      </c>
      <c r="CH2072">
        <v>12358</v>
      </c>
      <c r="CI2072" t="s">
        <v>17275</v>
      </c>
      <c r="CJ2072">
        <v>51296</v>
      </c>
      <c r="CK2072">
        <v>51296</v>
      </c>
      <c r="CN2072">
        <v>-1</v>
      </c>
    </row>
    <row r="2073" spans="1:92" x14ac:dyDescent="0.3">
      <c r="A2073" t="s">
        <v>17276</v>
      </c>
      <c r="B2073" t="s">
        <v>17277</v>
      </c>
      <c r="C2073" t="s">
        <v>6420</v>
      </c>
      <c r="D2073" t="s">
        <v>6420</v>
      </c>
      <c r="E2073" t="s">
        <v>6420</v>
      </c>
      <c r="F2073" t="s">
        <v>17278</v>
      </c>
      <c r="G2073" t="s">
        <v>17279</v>
      </c>
      <c r="H2073" t="s">
        <v>17280</v>
      </c>
      <c r="I2073">
        <v>2</v>
      </c>
      <c r="J2073">
        <v>4</v>
      </c>
      <c r="K2073">
        <v>4</v>
      </c>
      <c r="L2073">
        <v>4</v>
      </c>
      <c r="M2073">
        <v>1</v>
      </c>
      <c r="N2073">
        <v>1</v>
      </c>
      <c r="O2073">
        <v>2</v>
      </c>
      <c r="P2073">
        <v>1</v>
      </c>
      <c r="Q2073">
        <v>1</v>
      </c>
      <c r="R2073">
        <v>0</v>
      </c>
      <c r="S2073">
        <v>1</v>
      </c>
      <c r="T2073">
        <v>1</v>
      </c>
      <c r="U2073">
        <v>2</v>
      </c>
      <c r="V2073">
        <v>1</v>
      </c>
      <c r="W2073">
        <v>1</v>
      </c>
      <c r="X2073">
        <v>0</v>
      </c>
      <c r="Y2073">
        <v>1</v>
      </c>
      <c r="Z2073">
        <v>1</v>
      </c>
      <c r="AA2073">
        <v>2</v>
      </c>
      <c r="AB2073">
        <v>1</v>
      </c>
      <c r="AC2073">
        <v>1</v>
      </c>
      <c r="AD2073">
        <v>0</v>
      </c>
      <c r="AE2073">
        <v>3.8</v>
      </c>
      <c r="AF2073">
        <v>3.8</v>
      </c>
      <c r="AG2073">
        <v>3.8</v>
      </c>
      <c r="AH2073">
        <v>172.33</v>
      </c>
      <c r="AI2073">
        <v>1520</v>
      </c>
      <c r="AJ2073" t="s">
        <v>17281</v>
      </c>
      <c r="AK2073">
        <v>0</v>
      </c>
      <c r="AL2073">
        <v>7.3460999999999999</v>
      </c>
      <c r="AM2073" t="s">
        <v>43</v>
      </c>
      <c r="AN2073" t="s">
        <v>43</v>
      </c>
      <c r="AO2073" t="s">
        <v>43</v>
      </c>
      <c r="AP2073" t="s">
        <v>43</v>
      </c>
      <c r="AQ2073" t="s">
        <v>44</v>
      </c>
      <c r="AS2073">
        <v>0.9</v>
      </c>
      <c r="AT2073">
        <v>0.8</v>
      </c>
      <c r="AU2073">
        <v>2.1</v>
      </c>
      <c r="AV2073">
        <v>0.7</v>
      </c>
      <c r="AW2073">
        <v>0.7</v>
      </c>
      <c r="AX2073">
        <v>0</v>
      </c>
      <c r="AY2073">
        <v>54632000</v>
      </c>
      <c r="AZ2073">
        <v>2655100</v>
      </c>
      <c r="BA2073">
        <v>1468600</v>
      </c>
      <c r="BB2073">
        <v>22373000</v>
      </c>
      <c r="BC2073">
        <v>12786000</v>
      </c>
      <c r="BD2073">
        <v>15349000</v>
      </c>
      <c r="BE2073">
        <v>0</v>
      </c>
      <c r="BF2073">
        <v>88</v>
      </c>
      <c r="BG2073">
        <v>470160</v>
      </c>
      <c r="BH2073">
        <v>30172</v>
      </c>
      <c r="BI2073">
        <v>16689</v>
      </c>
      <c r="BJ2073">
        <v>150440</v>
      </c>
      <c r="BK2073">
        <v>145290</v>
      </c>
      <c r="BL2073">
        <v>174420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1</v>
      </c>
      <c r="BU2073">
        <v>1</v>
      </c>
      <c r="BV2073">
        <v>2</v>
      </c>
      <c r="BW2073">
        <v>2</v>
      </c>
      <c r="BX2073">
        <v>0</v>
      </c>
      <c r="BY2073">
        <v>0</v>
      </c>
      <c r="BZ2073">
        <v>6</v>
      </c>
      <c r="CA2073" t="s">
        <v>17282</v>
      </c>
      <c r="CE2073">
        <v>2071</v>
      </c>
      <c r="CF2073" t="s">
        <v>17283</v>
      </c>
      <c r="CG2073" t="s">
        <v>120</v>
      </c>
      <c r="CH2073" t="s">
        <v>17284</v>
      </c>
      <c r="CI2073" t="s">
        <v>17285</v>
      </c>
      <c r="CJ2073" t="s">
        <v>17286</v>
      </c>
      <c r="CK2073" t="s">
        <v>17287</v>
      </c>
      <c r="CN2073" t="s">
        <v>48</v>
      </c>
    </row>
    <row r="2074" spans="1:92" x14ac:dyDescent="0.3">
      <c r="A2074" t="s">
        <v>17288</v>
      </c>
      <c r="B2074" t="s">
        <v>17288</v>
      </c>
      <c r="C2074">
        <v>4</v>
      </c>
      <c r="D2074">
        <v>4</v>
      </c>
      <c r="E2074">
        <v>4</v>
      </c>
      <c r="F2074" t="s">
        <v>17289</v>
      </c>
      <c r="G2074" t="s">
        <v>17290</v>
      </c>
      <c r="H2074" t="s">
        <v>17291</v>
      </c>
      <c r="I2074">
        <v>1</v>
      </c>
      <c r="J2074">
        <v>4</v>
      </c>
      <c r="K2074">
        <v>4</v>
      </c>
      <c r="L2074">
        <v>4</v>
      </c>
      <c r="M2074">
        <v>4</v>
      </c>
      <c r="N2074">
        <v>3</v>
      </c>
      <c r="O2074">
        <v>4</v>
      </c>
      <c r="P2074">
        <v>4</v>
      </c>
      <c r="Q2074">
        <v>4</v>
      </c>
      <c r="R2074">
        <v>3</v>
      </c>
      <c r="S2074">
        <v>4</v>
      </c>
      <c r="T2074">
        <v>3</v>
      </c>
      <c r="U2074">
        <v>4</v>
      </c>
      <c r="V2074">
        <v>4</v>
      </c>
      <c r="W2074">
        <v>4</v>
      </c>
      <c r="X2074">
        <v>3</v>
      </c>
      <c r="Y2074">
        <v>4</v>
      </c>
      <c r="Z2074">
        <v>3</v>
      </c>
      <c r="AA2074">
        <v>4</v>
      </c>
      <c r="AB2074">
        <v>4</v>
      </c>
      <c r="AC2074">
        <v>4</v>
      </c>
      <c r="AD2074">
        <v>3</v>
      </c>
      <c r="AE2074">
        <v>57</v>
      </c>
      <c r="AF2074">
        <v>57</v>
      </c>
      <c r="AG2074">
        <v>57</v>
      </c>
      <c r="AH2074">
        <v>13.311999999999999</v>
      </c>
      <c r="AI2074">
        <v>121</v>
      </c>
      <c r="AJ2074">
        <v>121</v>
      </c>
      <c r="AK2074">
        <v>0</v>
      </c>
      <c r="AL2074">
        <v>106.69</v>
      </c>
      <c r="AM2074" t="s">
        <v>43</v>
      </c>
      <c r="AN2074" t="s">
        <v>43</v>
      </c>
      <c r="AO2074" t="s">
        <v>43</v>
      </c>
      <c r="AP2074" t="s">
        <v>43</v>
      </c>
      <c r="AQ2074" t="s">
        <v>43</v>
      </c>
      <c r="AR2074" t="s">
        <v>43</v>
      </c>
      <c r="AS2074">
        <v>57</v>
      </c>
      <c r="AT2074">
        <v>41.3</v>
      </c>
      <c r="AU2074">
        <v>57</v>
      </c>
      <c r="AV2074">
        <v>57</v>
      </c>
      <c r="AW2074">
        <v>57</v>
      </c>
      <c r="AX2074">
        <v>37.200000000000003</v>
      </c>
      <c r="AY2074">
        <v>3003800000</v>
      </c>
      <c r="AZ2074">
        <v>143750000</v>
      </c>
      <c r="BA2074">
        <v>359290000</v>
      </c>
      <c r="BB2074">
        <v>994990000</v>
      </c>
      <c r="BC2074">
        <v>928150000</v>
      </c>
      <c r="BD2074">
        <v>440350000</v>
      </c>
      <c r="BE2074">
        <v>137250000</v>
      </c>
      <c r="BF2074">
        <v>9</v>
      </c>
      <c r="BG2074">
        <v>97150000</v>
      </c>
      <c r="BH2074">
        <v>2657200</v>
      </c>
      <c r="BI2074">
        <v>9766800</v>
      </c>
      <c r="BJ2074">
        <v>30568000</v>
      </c>
      <c r="BK2074">
        <v>28529000</v>
      </c>
      <c r="BL2074">
        <v>22614000</v>
      </c>
      <c r="BM2074">
        <v>3015200</v>
      </c>
      <c r="BN2074">
        <v>53354000</v>
      </c>
      <c r="BO2074">
        <v>221860000</v>
      </c>
      <c r="BP2074">
        <v>367170000</v>
      </c>
      <c r="BQ2074">
        <v>293900000</v>
      </c>
      <c r="BR2074">
        <v>172040000</v>
      </c>
      <c r="BS2074">
        <v>71252000</v>
      </c>
      <c r="BT2074">
        <v>4</v>
      </c>
      <c r="BU2074">
        <v>12</v>
      </c>
      <c r="BV2074">
        <v>15</v>
      </c>
      <c r="BW2074">
        <v>6</v>
      </c>
      <c r="BX2074">
        <v>5</v>
      </c>
      <c r="BY2074">
        <v>5</v>
      </c>
      <c r="BZ2074">
        <v>47</v>
      </c>
      <c r="CA2074" t="s">
        <v>17292</v>
      </c>
      <c r="CE2074">
        <v>2072</v>
      </c>
      <c r="CF2074" t="s">
        <v>17293</v>
      </c>
      <c r="CG2074" t="s">
        <v>120</v>
      </c>
      <c r="CH2074" t="s">
        <v>17294</v>
      </c>
      <c r="CI2074" t="s">
        <v>17295</v>
      </c>
      <c r="CJ2074" t="s">
        <v>17296</v>
      </c>
      <c r="CK2074" t="s">
        <v>17297</v>
      </c>
      <c r="CL2074">
        <v>549</v>
      </c>
      <c r="CM2074">
        <v>75</v>
      </c>
      <c r="CN2074">
        <v>-1</v>
      </c>
    </row>
    <row r="2075" spans="1:92" x14ac:dyDescent="0.3">
      <c r="A2075" t="s">
        <v>17298</v>
      </c>
      <c r="B2075" t="s">
        <v>17298</v>
      </c>
      <c r="C2075">
        <v>19</v>
      </c>
      <c r="D2075">
        <v>19</v>
      </c>
      <c r="E2075">
        <v>19</v>
      </c>
      <c r="F2075" t="s">
        <v>17299</v>
      </c>
      <c r="G2075" t="s">
        <v>17300</v>
      </c>
      <c r="H2075" t="s">
        <v>17301</v>
      </c>
      <c r="I2075">
        <v>1</v>
      </c>
      <c r="J2075">
        <v>19</v>
      </c>
      <c r="K2075">
        <v>19</v>
      </c>
      <c r="L2075">
        <v>19</v>
      </c>
      <c r="M2075">
        <v>12</v>
      </c>
      <c r="N2075">
        <v>14</v>
      </c>
      <c r="O2075">
        <v>15</v>
      </c>
      <c r="P2075">
        <v>13</v>
      </c>
      <c r="Q2075">
        <v>12</v>
      </c>
      <c r="R2075">
        <v>8</v>
      </c>
      <c r="S2075">
        <v>12</v>
      </c>
      <c r="T2075">
        <v>14</v>
      </c>
      <c r="U2075">
        <v>15</v>
      </c>
      <c r="V2075">
        <v>13</v>
      </c>
      <c r="W2075">
        <v>12</v>
      </c>
      <c r="X2075">
        <v>8</v>
      </c>
      <c r="Y2075">
        <v>12</v>
      </c>
      <c r="Z2075">
        <v>14</v>
      </c>
      <c r="AA2075">
        <v>15</v>
      </c>
      <c r="AB2075">
        <v>13</v>
      </c>
      <c r="AC2075">
        <v>12</v>
      </c>
      <c r="AD2075">
        <v>8</v>
      </c>
      <c r="AE2075">
        <v>58.2</v>
      </c>
      <c r="AF2075">
        <v>58.2</v>
      </c>
      <c r="AG2075">
        <v>58.2</v>
      </c>
      <c r="AH2075">
        <v>56.088000000000001</v>
      </c>
      <c r="AI2075">
        <v>522</v>
      </c>
      <c r="AJ2075">
        <v>522</v>
      </c>
      <c r="AK2075">
        <v>0</v>
      </c>
      <c r="AL2075">
        <v>323.31</v>
      </c>
      <c r="AM2075" t="s">
        <v>43</v>
      </c>
      <c r="AN2075" t="s">
        <v>43</v>
      </c>
      <c r="AO2075" t="s">
        <v>43</v>
      </c>
      <c r="AP2075" t="s">
        <v>43</v>
      </c>
      <c r="AQ2075" t="s">
        <v>43</v>
      </c>
      <c r="AR2075" t="s">
        <v>43</v>
      </c>
      <c r="AS2075">
        <v>31.8</v>
      </c>
      <c r="AT2075">
        <v>47.5</v>
      </c>
      <c r="AU2075">
        <v>47.3</v>
      </c>
      <c r="AV2075">
        <v>33.9</v>
      </c>
      <c r="AW2075">
        <v>31.6</v>
      </c>
      <c r="AX2075">
        <v>20.3</v>
      </c>
      <c r="AY2075">
        <v>5443100000</v>
      </c>
      <c r="AZ2075">
        <v>520060000</v>
      </c>
      <c r="BA2075">
        <v>1460800000</v>
      </c>
      <c r="BB2075">
        <v>1642700000</v>
      </c>
      <c r="BC2075">
        <v>884890000</v>
      </c>
      <c r="BD2075">
        <v>787840000</v>
      </c>
      <c r="BE2075">
        <v>146830000</v>
      </c>
      <c r="BF2075">
        <v>31</v>
      </c>
      <c r="BG2075">
        <v>94450000</v>
      </c>
      <c r="BH2075">
        <v>5719900</v>
      </c>
      <c r="BI2075">
        <v>20914000</v>
      </c>
      <c r="BJ2075">
        <v>29706000</v>
      </c>
      <c r="BK2075">
        <v>20845000</v>
      </c>
      <c r="BL2075">
        <v>15728000</v>
      </c>
      <c r="BM2075">
        <v>1537100</v>
      </c>
      <c r="BN2075">
        <v>106270000</v>
      </c>
      <c r="BO2075">
        <v>232210000</v>
      </c>
      <c r="BP2075">
        <v>220610000</v>
      </c>
      <c r="BQ2075">
        <v>144620000</v>
      </c>
      <c r="BR2075">
        <v>106870000</v>
      </c>
      <c r="BS2075">
        <v>33500000</v>
      </c>
      <c r="BT2075">
        <v>19</v>
      </c>
      <c r="BU2075">
        <v>27</v>
      </c>
      <c r="BV2075">
        <v>22</v>
      </c>
      <c r="BW2075">
        <v>19</v>
      </c>
      <c r="BX2075">
        <v>22</v>
      </c>
      <c r="BY2075">
        <v>11</v>
      </c>
      <c r="BZ2075">
        <v>120</v>
      </c>
      <c r="CA2075" t="s">
        <v>17302</v>
      </c>
      <c r="CE2075">
        <v>2073</v>
      </c>
      <c r="CF2075" t="s">
        <v>17303</v>
      </c>
      <c r="CG2075" t="s">
        <v>2871</v>
      </c>
      <c r="CH2075" t="s">
        <v>17304</v>
      </c>
      <c r="CI2075" t="s">
        <v>17305</v>
      </c>
      <c r="CJ2075" t="s">
        <v>17306</v>
      </c>
      <c r="CK2075" t="s">
        <v>17307</v>
      </c>
      <c r="CL2075">
        <v>550</v>
      </c>
      <c r="CM2075">
        <v>440</v>
      </c>
      <c r="CN2075">
        <v>-1</v>
      </c>
    </row>
    <row r="2076" spans="1:92" x14ac:dyDescent="0.3">
      <c r="A2076" t="s">
        <v>17308</v>
      </c>
      <c r="B2076" t="s">
        <v>17308</v>
      </c>
      <c r="C2076">
        <v>5</v>
      </c>
      <c r="D2076">
        <v>1</v>
      </c>
      <c r="E2076">
        <v>1</v>
      </c>
      <c r="F2076" t="s">
        <v>17309</v>
      </c>
      <c r="G2076" t="s">
        <v>330</v>
      </c>
      <c r="H2076" t="s">
        <v>17310</v>
      </c>
      <c r="I2076">
        <v>1</v>
      </c>
      <c r="J2076">
        <v>5</v>
      </c>
      <c r="K2076">
        <v>1</v>
      </c>
      <c r="L2076">
        <v>1</v>
      </c>
      <c r="M2076">
        <v>2</v>
      </c>
      <c r="N2076">
        <v>5</v>
      </c>
      <c r="O2076">
        <v>1</v>
      </c>
      <c r="P2076">
        <v>3</v>
      </c>
      <c r="Q2076">
        <v>2</v>
      </c>
      <c r="R2076">
        <v>1</v>
      </c>
      <c r="S2076">
        <v>0</v>
      </c>
      <c r="T2076">
        <v>1</v>
      </c>
      <c r="U2076">
        <v>1</v>
      </c>
      <c r="V2076">
        <v>1</v>
      </c>
      <c r="W2076">
        <v>1</v>
      </c>
      <c r="X2076">
        <v>1</v>
      </c>
      <c r="Y2076">
        <v>0</v>
      </c>
      <c r="Z2076">
        <v>1</v>
      </c>
      <c r="AA2076">
        <v>1</v>
      </c>
      <c r="AB2076">
        <v>1</v>
      </c>
      <c r="AC2076">
        <v>1</v>
      </c>
      <c r="AD2076">
        <v>1</v>
      </c>
      <c r="AE2076">
        <v>22.3</v>
      </c>
      <c r="AF2076">
        <v>6.2</v>
      </c>
      <c r="AG2076">
        <v>6.2</v>
      </c>
      <c r="AH2076">
        <v>29.631</v>
      </c>
      <c r="AI2076">
        <v>256</v>
      </c>
      <c r="AJ2076">
        <v>256</v>
      </c>
      <c r="AK2076">
        <v>0</v>
      </c>
      <c r="AL2076">
        <v>4.7981999999999996</v>
      </c>
      <c r="AM2076" t="s">
        <v>44</v>
      </c>
      <c r="AN2076" t="s">
        <v>43</v>
      </c>
      <c r="AO2076" t="s">
        <v>43</v>
      </c>
      <c r="AP2076" t="s">
        <v>43</v>
      </c>
      <c r="AQ2076" t="s">
        <v>44</v>
      </c>
      <c r="AR2076" t="s">
        <v>44</v>
      </c>
      <c r="AS2076">
        <v>7.4</v>
      </c>
      <c r="AT2076">
        <v>22.3</v>
      </c>
      <c r="AU2076">
        <v>6.2</v>
      </c>
      <c r="AV2076">
        <v>13.7</v>
      </c>
      <c r="AW2076">
        <v>10.199999999999999</v>
      </c>
      <c r="AX2076">
        <v>6.2</v>
      </c>
      <c r="AY2076">
        <v>43791000</v>
      </c>
      <c r="AZ2076">
        <v>0</v>
      </c>
      <c r="BA2076">
        <v>21314000</v>
      </c>
      <c r="BB2076">
        <v>6866800</v>
      </c>
      <c r="BC2076">
        <v>7364400</v>
      </c>
      <c r="BD2076">
        <v>5254600</v>
      </c>
      <c r="BE2076">
        <v>2991500</v>
      </c>
      <c r="BF2076">
        <v>21</v>
      </c>
      <c r="BG2076">
        <v>958040</v>
      </c>
      <c r="BH2076">
        <v>0</v>
      </c>
      <c r="BI2076">
        <v>280360</v>
      </c>
      <c r="BJ2076">
        <v>326990</v>
      </c>
      <c r="BK2076">
        <v>350690</v>
      </c>
      <c r="BL2076">
        <v>250220</v>
      </c>
      <c r="BM2076">
        <v>142450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2</v>
      </c>
      <c r="BV2076">
        <v>1</v>
      </c>
      <c r="BW2076">
        <v>1</v>
      </c>
      <c r="BX2076">
        <v>0</v>
      </c>
      <c r="BY2076">
        <v>0</v>
      </c>
      <c r="BZ2076">
        <v>4</v>
      </c>
      <c r="CA2076" t="s">
        <v>17311</v>
      </c>
      <c r="CE2076">
        <v>2074</v>
      </c>
      <c r="CF2076" t="s">
        <v>17312</v>
      </c>
      <c r="CG2076" t="s">
        <v>17313</v>
      </c>
      <c r="CH2076" t="s">
        <v>17314</v>
      </c>
      <c r="CI2076" t="s">
        <v>17315</v>
      </c>
      <c r="CJ2076" t="s">
        <v>17316</v>
      </c>
      <c r="CK2076" t="s">
        <v>17317</v>
      </c>
      <c r="CN2076">
        <v>-1</v>
      </c>
    </row>
    <row r="2077" spans="1:92" x14ac:dyDescent="0.3">
      <c r="A2077" t="s">
        <v>17318</v>
      </c>
      <c r="B2077" t="s">
        <v>17318</v>
      </c>
      <c r="C2077">
        <v>5</v>
      </c>
      <c r="D2077">
        <v>5</v>
      </c>
      <c r="E2077">
        <v>5</v>
      </c>
      <c r="F2077" t="s">
        <v>17319</v>
      </c>
      <c r="G2077" t="s">
        <v>17320</v>
      </c>
      <c r="H2077" t="s">
        <v>17321</v>
      </c>
      <c r="I2077">
        <v>1</v>
      </c>
      <c r="J2077">
        <v>5</v>
      </c>
      <c r="K2077">
        <v>5</v>
      </c>
      <c r="L2077">
        <v>5</v>
      </c>
      <c r="M2077">
        <v>2</v>
      </c>
      <c r="N2077">
        <v>1</v>
      </c>
      <c r="O2077">
        <v>5</v>
      </c>
      <c r="P2077">
        <v>2</v>
      </c>
      <c r="Q2077">
        <v>2</v>
      </c>
      <c r="R2077">
        <v>0</v>
      </c>
      <c r="S2077">
        <v>2</v>
      </c>
      <c r="T2077">
        <v>1</v>
      </c>
      <c r="U2077">
        <v>5</v>
      </c>
      <c r="V2077">
        <v>2</v>
      </c>
      <c r="W2077">
        <v>2</v>
      </c>
      <c r="X2077">
        <v>0</v>
      </c>
      <c r="Y2077">
        <v>2</v>
      </c>
      <c r="Z2077">
        <v>1</v>
      </c>
      <c r="AA2077">
        <v>5</v>
      </c>
      <c r="AB2077">
        <v>2</v>
      </c>
      <c r="AC2077">
        <v>2</v>
      </c>
      <c r="AD2077">
        <v>0</v>
      </c>
      <c r="AE2077">
        <v>37.799999999999997</v>
      </c>
      <c r="AF2077">
        <v>37.799999999999997</v>
      </c>
      <c r="AG2077">
        <v>37.799999999999997</v>
      </c>
      <c r="AH2077">
        <v>33.134</v>
      </c>
      <c r="AI2077">
        <v>312</v>
      </c>
      <c r="AJ2077">
        <v>312</v>
      </c>
      <c r="AK2077">
        <v>0</v>
      </c>
      <c r="AL2077">
        <v>27.331</v>
      </c>
      <c r="AM2077" t="s">
        <v>44</v>
      </c>
      <c r="AN2077" t="s">
        <v>43</v>
      </c>
      <c r="AO2077" t="s">
        <v>43</v>
      </c>
      <c r="AP2077" t="s">
        <v>43</v>
      </c>
      <c r="AQ2077" t="s">
        <v>43</v>
      </c>
      <c r="AS2077">
        <v>11.9</v>
      </c>
      <c r="AT2077">
        <v>6.7</v>
      </c>
      <c r="AU2077">
        <v>37.799999999999997</v>
      </c>
      <c r="AV2077">
        <v>11.9</v>
      </c>
      <c r="AW2077">
        <v>11.9</v>
      </c>
      <c r="AX2077">
        <v>0</v>
      </c>
      <c r="AY2077">
        <v>217350000</v>
      </c>
      <c r="AZ2077">
        <v>38798000</v>
      </c>
      <c r="BA2077">
        <v>29853000</v>
      </c>
      <c r="BB2077">
        <v>81061000</v>
      </c>
      <c r="BC2077">
        <v>32515000</v>
      </c>
      <c r="BD2077">
        <v>35120000</v>
      </c>
      <c r="BE2077">
        <v>0</v>
      </c>
      <c r="BF2077">
        <v>16</v>
      </c>
      <c r="BG2077">
        <v>1637700</v>
      </c>
      <c r="BH2077">
        <v>2424900</v>
      </c>
      <c r="BI2077">
        <v>1865800</v>
      </c>
      <c r="BJ2077">
        <v>554960</v>
      </c>
      <c r="BK2077">
        <v>683430</v>
      </c>
      <c r="BL2077">
        <v>399340</v>
      </c>
      <c r="BM2077">
        <v>0</v>
      </c>
      <c r="BN2077">
        <v>0</v>
      </c>
      <c r="BO2077">
        <v>0</v>
      </c>
      <c r="BP2077">
        <v>24000000</v>
      </c>
      <c r="BQ2077">
        <v>26743000</v>
      </c>
      <c r="BR2077">
        <v>20730000</v>
      </c>
      <c r="BS2077">
        <v>0</v>
      </c>
      <c r="BT2077">
        <v>0</v>
      </c>
      <c r="BU2077">
        <v>1</v>
      </c>
      <c r="BV2077">
        <v>6</v>
      </c>
      <c r="BW2077">
        <v>2</v>
      </c>
      <c r="BX2077">
        <v>1</v>
      </c>
      <c r="BY2077">
        <v>0</v>
      </c>
      <c r="BZ2077">
        <v>10</v>
      </c>
      <c r="CA2077" t="s">
        <v>17322</v>
      </c>
      <c r="CE2077">
        <v>2075</v>
      </c>
      <c r="CF2077" t="s">
        <v>17323</v>
      </c>
      <c r="CG2077" t="s">
        <v>1198</v>
      </c>
      <c r="CH2077" t="s">
        <v>17324</v>
      </c>
      <c r="CI2077" t="s">
        <v>17325</v>
      </c>
      <c r="CJ2077" t="s">
        <v>17326</v>
      </c>
      <c r="CK2077" t="s">
        <v>17327</v>
      </c>
      <c r="CN2077">
        <v>-1</v>
      </c>
    </row>
    <row r="2078" spans="1:92" x14ac:dyDescent="0.3">
      <c r="A2078" t="s">
        <v>17328</v>
      </c>
      <c r="B2078" t="s">
        <v>17328</v>
      </c>
      <c r="C2078">
        <v>7</v>
      </c>
      <c r="D2078">
        <v>7</v>
      </c>
      <c r="E2078">
        <v>7</v>
      </c>
      <c r="F2078" t="s">
        <v>17329</v>
      </c>
      <c r="G2078" t="s">
        <v>17330</v>
      </c>
      <c r="H2078" t="s">
        <v>17331</v>
      </c>
      <c r="I2078">
        <v>1</v>
      </c>
      <c r="J2078">
        <v>7</v>
      </c>
      <c r="K2078">
        <v>7</v>
      </c>
      <c r="L2078">
        <v>7</v>
      </c>
      <c r="M2078">
        <v>5</v>
      </c>
      <c r="N2078">
        <v>4</v>
      </c>
      <c r="O2078">
        <v>6</v>
      </c>
      <c r="P2078">
        <v>3</v>
      </c>
      <c r="Q2078">
        <v>2</v>
      </c>
      <c r="R2078">
        <v>3</v>
      </c>
      <c r="S2078">
        <v>5</v>
      </c>
      <c r="T2078">
        <v>4</v>
      </c>
      <c r="U2078">
        <v>6</v>
      </c>
      <c r="V2078">
        <v>3</v>
      </c>
      <c r="W2078">
        <v>2</v>
      </c>
      <c r="X2078">
        <v>3</v>
      </c>
      <c r="Y2078">
        <v>5</v>
      </c>
      <c r="Z2078">
        <v>4</v>
      </c>
      <c r="AA2078">
        <v>6</v>
      </c>
      <c r="AB2078">
        <v>3</v>
      </c>
      <c r="AC2078">
        <v>2</v>
      </c>
      <c r="AD2078">
        <v>3</v>
      </c>
      <c r="AE2078">
        <v>13.2</v>
      </c>
      <c r="AF2078">
        <v>13.2</v>
      </c>
      <c r="AG2078">
        <v>13.2</v>
      </c>
      <c r="AH2078">
        <v>72.841999999999999</v>
      </c>
      <c r="AI2078">
        <v>643</v>
      </c>
      <c r="AJ2078">
        <v>643</v>
      </c>
      <c r="AK2078">
        <v>0</v>
      </c>
      <c r="AL2078">
        <v>87.228999999999999</v>
      </c>
      <c r="AM2078" t="s">
        <v>43</v>
      </c>
      <c r="AN2078" t="s">
        <v>43</v>
      </c>
      <c r="AO2078" t="s">
        <v>43</v>
      </c>
      <c r="AP2078" t="s">
        <v>43</v>
      </c>
      <c r="AQ2078" t="s">
        <v>43</v>
      </c>
      <c r="AR2078" t="s">
        <v>43</v>
      </c>
      <c r="AS2078">
        <v>11.7</v>
      </c>
      <c r="AT2078">
        <v>9.1999999999999993</v>
      </c>
      <c r="AU2078">
        <v>13.2</v>
      </c>
      <c r="AV2078">
        <v>4.7</v>
      </c>
      <c r="AW2078">
        <v>3.3</v>
      </c>
      <c r="AX2078">
        <v>6.2</v>
      </c>
      <c r="AY2078">
        <v>369670000</v>
      </c>
      <c r="AZ2078">
        <v>21636000</v>
      </c>
      <c r="BA2078">
        <v>91012000</v>
      </c>
      <c r="BB2078">
        <v>134670000</v>
      </c>
      <c r="BC2078">
        <v>109270000</v>
      </c>
      <c r="BD2078">
        <v>2312100</v>
      </c>
      <c r="BE2078">
        <v>10756000</v>
      </c>
      <c r="BF2078">
        <v>42</v>
      </c>
      <c r="BG2078">
        <v>6308600</v>
      </c>
      <c r="BH2078">
        <v>515150</v>
      </c>
      <c r="BI2078">
        <v>1332300</v>
      </c>
      <c r="BJ2078">
        <v>2643800</v>
      </c>
      <c r="BK2078">
        <v>2119500</v>
      </c>
      <c r="BL2078">
        <v>55049</v>
      </c>
      <c r="BM2078">
        <v>157870</v>
      </c>
      <c r="BN2078">
        <v>0</v>
      </c>
      <c r="BO2078">
        <v>38259000</v>
      </c>
      <c r="BP2078">
        <v>64480000</v>
      </c>
      <c r="BQ2078">
        <v>63162000</v>
      </c>
      <c r="BR2078">
        <v>0</v>
      </c>
      <c r="BS2078">
        <v>9034800</v>
      </c>
      <c r="BT2078">
        <v>3</v>
      </c>
      <c r="BU2078">
        <v>5</v>
      </c>
      <c r="BV2078">
        <v>6</v>
      </c>
      <c r="BW2078">
        <v>3</v>
      </c>
      <c r="BX2078">
        <v>1</v>
      </c>
      <c r="BY2078">
        <v>1</v>
      </c>
      <c r="BZ2078">
        <v>19</v>
      </c>
      <c r="CA2078" t="s">
        <v>17332</v>
      </c>
      <c r="CE2078">
        <v>2076</v>
      </c>
      <c r="CF2078" t="s">
        <v>17333</v>
      </c>
      <c r="CG2078" t="s">
        <v>288</v>
      </c>
      <c r="CH2078" t="s">
        <v>17334</v>
      </c>
      <c r="CI2078" t="s">
        <v>17335</v>
      </c>
      <c r="CJ2078" t="s">
        <v>17336</v>
      </c>
      <c r="CK2078" t="s">
        <v>17337</v>
      </c>
      <c r="CN2078">
        <v>-1</v>
      </c>
    </row>
    <row r="2079" spans="1:92" x14ac:dyDescent="0.3">
      <c r="A2079" t="s">
        <v>17338</v>
      </c>
      <c r="B2079" t="s">
        <v>17338</v>
      </c>
      <c r="C2079">
        <v>1</v>
      </c>
      <c r="D2079">
        <v>1</v>
      </c>
      <c r="E2079">
        <v>1</v>
      </c>
      <c r="F2079" t="s">
        <v>17339</v>
      </c>
      <c r="G2079" t="s">
        <v>17340</v>
      </c>
      <c r="H2079" t="s">
        <v>17341</v>
      </c>
      <c r="I2079">
        <v>1</v>
      </c>
      <c r="J2079">
        <v>1</v>
      </c>
      <c r="K2079">
        <v>1</v>
      </c>
      <c r="L2079">
        <v>1</v>
      </c>
      <c r="M2079">
        <v>1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1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1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2.6</v>
      </c>
      <c r="AF2079">
        <v>2.6</v>
      </c>
      <c r="AG2079">
        <v>2.6</v>
      </c>
      <c r="AH2079">
        <v>80.061999999999998</v>
      </c>
      <c r="AI2079">
        <v>719</v>
      </c>
      <c r="AJ2079">
        <v>719</v>
      </c>
      <c r="AK2079">
        <v>3.5917999999999999E-2</v>
      </c>
      <c r="AL2079">
        <v>0.61145000000000005</v>
      </c>
      <c r="AM2079" t="s">
        <v>43</v>
      </c>
      <c r="AS2079">
        <v>2.6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248480000</v>
      </c>
      <c r="AZ2079">
        <v>248480000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47</v>
      </c>
      <c r="BG2079">
        <v>5286900</v>
      </c>
      <c r="BH2079">
        <v>5286900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1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1</v>
      </c>
      <c r="CA2079" t="s">
        <v>17342</v>
      </c>
      <c r="CE2079">
        <v>2077</v>
      </c>
      <c r="CF2079">
        <v>8327</v>
      </c>
      <c r="CG2079" t="b">
        <v>1</v>
      </c>
      <c r="CH2079">
        <v>8775</v>
      </c>
      <c r="CI2079" t="s">
        <v>17343</v>
      </c>
      <c r="CJ2079">
        <v>35979</v>
      </c>
      <c r="CK2079">
        <v>35979</v>
      </c>
      <c r="CN2079">
        <v>-1</v>
      </c>
    </row>
    <row r="2080" spans="1:92" x14ac:dyDescent="0.3">
      <c r="A2080" t="s">
        <v>17344</v>
      </c>
      <c r="B2080" t="s">
        <v>17344</v>
      </c>
      <c r="C2080">
        <v>4</v>
      </c>
      <c r="D2080">
        <v>4</v>
      </c>
      <c r="E2080">
        <v>4</v>
      </c>
      <c r="F2080" t="s">
        <v>17345</v>
      </c>
      <c r="G2080" t="s">
        <v>17346</v>
      </c>
      <c r="H2080" t="s">
        <v>17347</v>
      </c>
      <c r="I2080">
        <v>1</v>
      </c>
      <c r="J2080">
        <v>4</v>
      </c>
      <c r="K2080">
        <v>4</v>
      </c>
      <c r="L2080">
        <v>4</v>
      </c>
      <c r="M2080">
        <v>2</v>
      </c>
      <c r="N2080">
        <v>3</v>
      </c>
      <c r="O2080">
        <v>4</v>
      </c>
      <c r="P2080">
        <v>3</v>
      </c>
      <c r="Q2080">
        <v>2</v>
      </c>
      <c r="R2080">
        <v>2</v>
      </c>
      <c r="S2080">
        <v>2</v>
      </c>
      <c r="T2080">
        <v>3</v>
      </c>
      <c r="U2080">
        <v>4</v>
      </c>
      <c r="V2080">
        <v>3</v>
      </c>
      <c r="W2080">
        <v>2</v>
      </c>
      <c r="X2080">
        <v>2</v>
      </c>
      <c r="Y2080">
        <v>2</v>
      </c>
      <c r="Z2080">
        <v>3</v>
      </c>
      <c r="AA2080">
        <v>4</v>
      </c>
      <c r="AB2080">
        <v>3</v>
      </c>
      <c r="AC2080">
        <v>2</v>
      </c>
      <c r="AD2080">
        <v>2</v>
      </c>
      <c r="AE2080">
        <v>17.3</v>
      </c>
      <c r="AF2080">
        <v>17.3</v>
      </c>
      <c r="AG2080">
        <v>17.3</v>
      </c>
      <c r="AH2080">
        <v>47.040999999999997</v>
      </c>
      <c r="AI2080">
        <v>405</v>
      </c>
      <c r="AJ2080">
        <v>405</v>
      </c>
      <c r="AK2080">
        <v>0</v>
      </c>
      <c r="AL2080">
        <v>60.463999999999999</v>
      </c>
      <c r="AM2080" t="s">
        <v>44</v>
      </c>
      <c r="AN2080" t="s">
        <v>43</v>
      </c>
      <c r="AO2080" t="s">
        <v>43</v>
      </c>
      <c r="AP2080" t="s">
        <v>43</v>
      </c>
      <c r="AQ2080" t="s">
        <v>43</v>
      </c>
      <c r="AR2080" t="s">
        <v>43</v>
      </c>
      <c r="AS2080">
        <v>9.1</v>
      </c>
      <c r="AT2080">
        <v>17</v>
      </c>
      <c r="AU2080">
        <v>17.3</v>
      </c>
      <c r="AV2080">
        <v>17.3</v>
      </c>
      <c r="AW2080">
        <v>11.4</v>
      </c>
      <c r="AX2080">
        <v>11.4</v>
      </c>
      <c r="AY2080">
        <v>508100000</v>
      </c>
      <c r="AZ2080">
        <v>22716000</v>
      </c>
      <c r="BA2080">
        <v>78339000</v>
      </c>
      <c r="BB2080">
        <v>200100000</v>
      </c>
      <c r="BC2080">
        <v>118100000</v>
      </c>
      <c r="BD2080">
        <v>61306000</v>
      </c>
      <c r="BE2080">
        <v>27532000</v>
      </c>
      <c r="BF2080">
        <v>21</v>
      </c>
      <c r="BG2080">
        <v>5715500</v>
      </c>
      <c r="BH2080">
        <v>407160</v>
      </c>
      <c r="BI2080">
        <v>408170</v>
      </c>
      <c r="BJ2080">
        <v>2070100</v>
      </c>
      <c r="BK2080">
        <v>1268700</v>
      </c>
      <c r="BL2080">
        <v>1383700</v>
      </c>
      <c r="BM2080">
        <v>177590</v>
      </c>
      <c r="BN2080">
        <v>14642000</v>
      </c>
      <c r="BO2080">
        <v>27391000</v>
      </c>
      <c r="BP2080">
        <v>50214000</v>
      </c>
      <c r="BQ2080">
        <v>40964000</v>
      </c>
      <c r="BR2080">
        <v>16463000</v>
      </c>
      <c r="BS2080">
        <v>14233000</v>
      </c>
      <c r="BT2080">
        <v>0</v>
      </c>
      <c r="BU2080">
        <v>2</v>
      </c>
      <c r="BV2080">
        <v>3</v>
      </c>
      <c r="BW2080">
        <v>7</v>
      </c>
      <c r="BX2080">
        <v>2</v>
      </c>
      <c r="BY2080">
        <v>3</v>
      </c>
      <c r="BZ2080">
        <v>17</v>
      </c>
      <c r="CA2080" t="s">
        <v>17348</v>
      </c>
      <c r="CE2080">
        <v>2078</v>
      </c>
      <c r="CF2080" t="s">
        <v>17349</v>
      </c>
      <c r="CG2080" t="s">
        <v>120</v>
      </c>
      <c r="CH2080" t="s">
        <v>17350</v>
      </c>
      <c r="CI2080" t="s">
        <v>17351</v>
      </c>
      <c r="CJ2080" t="s">
        <v>17352</v>
      </c>
      <c r="CK2080" t="s">
        <v>17353</v>
      </c>
      <c r="CN2080">
        <v>-1</v>
      </c>
    </row>
    <row r="2081" spans="1:92" x14ac:dyDescent="0.3">
      <c r="A2081" t="s">
        <v>17354</v>
      </c>
      <c r="B2081" t="s">
        <v>17354</v>
      </c>
      <c r="C2081">
        <v>1</v>
      </c>
      <c r="D2081">
        <v>1</v>
      </c>
      <c r="E2081">
        <v>1</v>
      </c>
      <c r="F2081" t="s">
        <v>17355</v>
      </c>
      <c r="G2081" t="s">
        <v>17356</v>
      </c>
      <c r="H2081" t="s">
        <v>17357</v>
      </c>
      <c r="I2081">
        <v>1</v>
      </c>
      <c r="J2081">
        <v>1</v>
      </c>
      <c r="K2081">
        <v>1</v>
      </c>
      <c r="L2081">
        <v>1</v>
      </c>
      <c r="M2081">
        <v>1</v>
      </c>
      <c r="N2081">
        <v>1</v>
      </c>
      <c r="O2081">
        <v>1</v>
      </c>
      <c r="P2081">
        <v>1</v>
      </c>
      <c r="Q2081">
        <v>1</v>
      </c>
      <c r="R2081">
        <v>1</v>
      </c>
      <c r="S2081">
        <v>1</v>
      </c>
      <c r="T2081">
        <v>1</v>
      </c>
      <c r="U2081">
        <v>1</v>
      </c>
      <c r="V2081">
        <v>1</v>
      </c>
      <c r="W2081">
        <v>1</v>
      </c>
      <c r="X2081">
        <v>1</v>
      </c>
      <c r="Y2081">
        <v>1</v>
      </c>
      <c r="Z2081">
        <v>1</v>
      </c>
      <c r="AA2081">
        <v>1</v>
      </c>
      <c r="AB2081">
        <v>1</v>
      </c>
      <c r="AC2081">
        <v>1</v>
      </c>
      <c r="AD2081">
        <v>1</v>
      </c>
      <c r="AE2081">
        <v>7.4</v>
      </c>
      <c r="AF2081">
        <v>7.4</v>
      </c>
      <c r="AG2081">
        <v>7.4</v>
      </c>
      <c r="AH2081">
        <v>22.994</v>
      </c>
      <c r="AI2081">
        <v>202</v>
      </c>
      <c r="AJ2081">
        <v>202</v>
      </c>
      <c r="AK2081">
        <v>0</v>
      </c>
      <c r="AL2081">
        <v>25.646999999999998</v>
      </c>
      <c r="AM2081" t="s">
        <v>43</v>
      </c>
      <c r="AN2081" t="s">
        <v>43</v>
      </c>
      <c r="AO2081" t="s">
        <v>43</v>
      </c>
      <c r="AP2081" t="s">
        <v>43</v>
      </c>
      <c r="AQ2081" t="s">
        <v>43</v>
      </c>
      <c r="AR2081" t="s">
        <v>43</v>
      </c>
      <c r="AS2081">
        <v>7.4</v>
      </c>
      <c r="AT2081">
        <v>7.4</v>
      </c>
      <c r="AU2081">
        <v>7.4</v>
      </c>
      <c r="AV2081">
        <v>7.4</v>
      </c>
      <c r="AW2081">
        <v>7.4</v>
      </c>
      <c r="AX2081">
        <v>7.4</v>
      </c>
      <c r="AY2081">
        <v>1145500000</v>
      </c>
      <c r="AZ2081">
        <v>99069000</v>
      </c>
      <c r="BA2081">
        <v>295070000</v>
      </c>
      <c r="BB2081">
        <v>287310000</v>
      </c>
      <c r="BC2081">
        <v>396140000</v>
      </c>
      <c r="BD2081">
        <v>67888000</v>
      </c>
      <c r="BE2081">
        <v>0</v>
      </c>
      <c r="BF2081">
        <v>19</v>
      </c>
      <c r="BG2081">
        <v>3805500</v>
      </c>
      <c r="BH2081">
        <v>5214200</v>
      </c>
      <c r="BI2081">
        <v>1340000</v>
      </c>
      <c r="BJ2081">
        <v>939250</v>
      </c>
      <c r="BK2081">
        <v>1526200</v>
      </c>
      <c r="BL2081">
        <v>3573000</v>
      </c>
      <c r="BM2081">
        <v>0</v>
      </c>
      <c r="BN2081">
        <v>0</v>
      </c>
      <c r="BO2081">
        <v>294000000</v>
      </c>
      <c r="BP2081">
        <v>246070000</v>
      </c>
      <c r="BQ2081">
        <v>366150000</v>
      </c>
      <c r="BR2081">
        <v>0</v>
      </c>
      <c r="BS2081">
        <v>0</v>
      </c>
      <c r="BT2081">
        <v>2</v>
      </c>
      <c r="BU2081">
        <v>2</v>
      </c>
      <c r="BV2081">
        <v>4</v>
      </c>
      <c r="BW2081">
        <v>2</v>
      </c>
      <c r="BX2081">
        <v>4</v>
      </c>
      <c r="BY2081">
        <v>1</v>
      </c>
      <c r="BZ2081">
        <v>15</v>
      </c>
      <c r="CA2081" t="s">
        <v>17358</v>
      </c>
      <c r="CE2081">
        <v>2079</v>
      </c>
      <c r="CF2081">
        <v>6671</v>
      </c>
      <c r="CG2081" t="b">
        <v>1</v>
      </c>
      <c r="CH2081">
        <v>6997</v>
      </c>
      <c r="CI2081" t="s">
        <v>17359</v>
      </c>
      <c r="CJ2081" t="s">
        <v>17360</v>
      </c>
      <c r="CK2081">
        <v>29123</v>
      </c>
      <c r="CN2081">
        <v>-1</v>
      </c>
    </row>
    <row r="2082" spans="1:92" x14ac:dyDescent="0.3">
      <c r="A2082" t="s">
        <v>17361</v>
      </c>
      <c r="B2082" t="s">
        <v>17361</v>
      </c>
      <c r="C2082">
        <v>7</v>
      </c>
      <c r="D2082">
        <v>7</v>
      </c>
      <c r="E2082">
        <v>7</v>
      </c>
      <c r="F2082" t="s">
        <v>17362</v>
      </c>
      <c r="G2082" t="s">
        <v>17363</v>
      </c>
      <c r="H2082" t="s">
        <v>17364</v>
      </c>
      <c r="I2082">
        <v>1</v>
      </c>
      <c r="J2082">
        <v>7</v>
      </c>
      <c r="K2082">
        <v>7</v>
      </c>
      <c r="L2082">
        <v>7</v>
      </c>
      <c r="M2082">
        <v>0</v>
      </c>
      <c r="N2082">
        <v>2</v>
      </c>
      <c r="O2082">
        <v>3</v>
      </c>
      <c r="P2082">
        <v>7</v>
      </c>
      <c r="Q2082">
        <v>6</v>
      </c>
      <c r="R2082">
        <v>4</v>
      </c>
      <c r="S2082">
        <v>0</v>
      </c>
      <c r="T2082">
        <v>2</v>
      </c>
      <c r="U2082">
        <v>3</v>
      </c>
      <c r="V2082">
        <v>7</v>
      </c>
      <c r="W2082">
        <v>6</v>
      </c>
      <c r="X2082">
        <v>4</v>
      </c>
      <c r="Y2082">
        <v>0</v>
      </c>
      <c r="Z2082">
        <v>2</v>
      </c>
      <c r="AA2082">
        <v>3</v>
      </c>
      <c r="AB2082">
        <v>7</v>
      </c>
      <c r="AC2082">
        <v>6</v>
      </c>
      <c r="AD2082">
        <v>4</v>
      </c>
      <c r="AE2082">
        <v>13.4</v>
      </c>
      <c r="AF2082">
        <v>13.4</v>
      </c>
      <c r="AG2082">
        <v>13.4</v>
      </c>
      <c r="AH2082">
        <v>60.215000000000003</v>
      </c>
      <c r="AI2082">
        <v>522</v>
      </c>
      <c r="AJ2082">
        <v>522</v>
      </c>
      <c r="AK2082">
        <v>0</v>
      </c>
      <c r="AL2082">
        <v>44.088000000000001</v>
      </c>
      <c r="AN2082" t="s">
        <v>43</v>
      </c>
      <c r="AO2082" t="s">
        <v>43</v>
      </c>
      <c r="AP2082" t="s">
        <v>43</v>
      </c>
      <c r="AQ2082" t="s">
        <v>43</v>
      </c>
      <c r="AR2082" t="s">
        <v>43</v>
      </c>
      <c r="AS2082">
        <v>0</v>
      </c>
      <c r="AT2082">
        <v>5.6</v>
      </c>
      <c r="AU2082">
        <v>7.5</v>
      </c>
      <c r="AV2082">
        <v>13.4</v>
      </c>
      <c r="AW2082">
        <v>13.2</v>
      </c>
      <c r="AX2082">
        <v>7.5</v>
      </c>
      <c r="AY2082">
        <v>377090000</v>
      </c>
      <c r="AZ2082">
        <v>0</v>
      </c>
      <c r="BA2082">
        <v>28076000</v>
      </c>
      <c r="BB2082">
        <v>73356000</v>
      </c>
      <c r="BC2082">
        <v>139060000</v>
      </c>
      <c r="BD2082">
        <v>124820000</v>
      </c>
      <c r="BE2082">
        <v>11778000</v>
      </c>
      <c r="BF2082">
        <v>38</v>
      </c>
      <c r="BG2082">
        <v>8059100</v>
      </c>
      <c r="BH2082">
        <v>0</v>
      </c>
      <c r="BI2082">
        <v>363980</v>
      </c>
      <c r="BJ2082">
        <v>1204500</v>
      </c>
      <c r="BK2082">
        <v>3395500</v>
      </c>
      <c r="BL2082">
        <v>2785300</v>
      </c>
      <c r="BM2082">
        <v>309950</v>
      </c>
      <c r="BN2082">
        <v>0</v>
      </c>
      <c r="BO2082">
        <v>14609000</v>
      </c>
      <c r="BP2082">
        <v>34080000</v>
      </c>
      <c r="BQ2082">
        <v>54676000</v>
      </c>
      <c r="BR2082">
        <v>36758000</v>
      </c>
      <c r="BS2082">
        <v>7366300</v>
      </c>
      <c r="BT2082">
        <v>0</v>
      </c>
      <c r="BU2082">
        <v>2</v>
      </c>
      <c r="BV2082">
        <v>5</v>
      </c>
      <c r="BW2082">
        <v>7</v>
      </c>
      <c r="BX2082">
        <v>6</v>
      </c>
      <c r="BY2082">
        <v>2</v>
      </c>
      <c r="BZ2082">
        <v>22</v>
      </c>
      <c r="CA2082" t="s">
        <v>17365</v>
      </c>
      <c r="CE2082">
        <v>2080</v>
      </c>
      <c r="CF2082" t="s">
        <v>17366</v>
      </c>
      <c r="CG2082" t="s">
        <v>288</v>
      </c>
      <c r="CH2082" t="s">
        <v>17367</v>
      </c>
      <c r="CI2082" t="s">
        <v>17368</v>
      </c>
      <c r="CJ2082" t="s">
        <v>17369</v>
      </c>
      <c r="CK2082" t="s">
        <v>17370</v>
      </c>
      <c r="CN2082">
        <v>-1</v>
      </c>
    </row>
    <row r="2083" spans="1:92" x14ac:dyDescent="0.3">
      <c r="A2083" t="s">
        <v>17371</v>
      </c>
      <c r="B2083" t="s">
        <v>17371</v>
      </c>
      <c r="C2083">
        <v>1</v>
      </c>
      <c r="D2083">
        <v>1</v>
      </c>
      <c r="E2083">
        <v>1</v>
      </c>
      <c r="F2083" t="s">
        <v>3381</v>
      </c>
      <c r="G2083" t="s">
        <v>17372</v>
      </c>
      <c r="H2083" t="s">
        <v>17373</v>
      </c>
      <c r="I2083">
        <v>1</v>
      </c>
      <c r="J2083">
        <v>1</v>
      </c>
      <c r="K2083">
        <v>1</v>
      </c>
      <c r="L2083">
        <v>1</v>
      </c>
      <c r="M2083">
        <v>0</v>
      </c>
      <c r="N2083">
        <v>0</v>
      </c>
      <c r="O2083">
        <v>0</v>
      </c>
      <c r="P2083">
        <v>1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1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1</v>
      </c>
      <c r="AC2083">
        <v>0</v>
      </c>
      <c r="AD2083">
        <v>0</v>
      </c>
      <c r="AE2083">
        <v>4.7</v>
      </c>
      <c r="AF2083">
        <v>4.7</v>
      </c>
      <c r="AG2083">
        <v>4.7</v>
      </c>
      <c r="AH2083">
        <v>36.090000000000003</v>
      </c>
      <c r="AI2083">
        <v>317</v>
      </c>
      <c r="AJ2083">
        <v>317</v>
      </c>
      <c r="AK2083">
        <v>5.7993999999999997E-2</v>
      </c>
      <c r="AL2083">
        <v>0.39546999999999999</v>
      </c>
      <c r="AP2083" t="s">
        <v>43</v>
      </c>
      <c r="AS2083">
        <v>0</v>
      </c>
      <c r="AT2083">
        <v>0</v>
      </c>
      <c r="AU2083">
        <v>0</v>
      </c>
      <c r="AV2083">
        <v>4.7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21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1</v>
      </c>
      <c r="BX2083">
        <v>0</v>
      </c>
      <c r="BY2083">
        <v>0</v>
      </c>
      <c r="BZ2083">
        <v>1</v>
      </c>
      <c r="CA2083" t="s">
        <v>17374</v>
      </c>
      <c r="CE2083">
        <v>2081</v>
      </c>
      <c r="CF2083">
        <v>8897</v>
      </c>
      <c r="CG2083" t="b">
        <v>1</v>
      </c>
      <c r="CH2083">
        <v>9374</v>
      </c>
      <c r="CI2083">
        <v>40896</v>
      </c>
      <c r="CJ2083">
        <v>38260</v>
      </c>
      <c r="CK2083">
        <v>38260</v>
      </c>
      <c r="CN2083">
        <v>-1</v>
      </c>
    </row>
    <row r="2084" spans="1:92" x14ac:dyDescent="0.3">
      <c r="A2084" t="s">
        <v>17375</v>
      </c>
      <c r="B2084" t="s">
        <v>17375</v>
      </c>
      <c r="C2084">
        <v>2</v>
      </c>
      <c r="D2084">
        <v>1</v>
      </c>
      <c r="E2084">
        <v>1</v>
      </c>
      <c r="F2084" t="s">
        <v>4006</v>
      </c>
      <c r="H2084" t="s">
        <v>17376</v>
      </c>
      <c r="I2084">
        <v>1</v>
      </c>
      <c r="J2084">
        <v>2</v>
      </c>
      <c r="K2084">
        <v>1</v>
      </c>
      <c r="L2084">
        <v>1</v>
      </c>
      <c r="M2084">
        <v>2</v>
      </c>
      <c r="N2084">
        <v>2</v>
      </c>
      <c r="O2084">
        <v>1</v>
      </c>
      <c r="P2084">
        <v>1</v>
      </c>
      <c r="Q2084">
        <v>1</v>
      </c>
      <c r="R2084">
        <v>1</v>
      </c>
      <c r="S2084">
        <v>1</v>
      </c>
      <c r="T2084">
        <v>1</v>
      </c>
      <c r="U2084">
        <v>0</v>
      </c>
      <c r="V2084">
        <v>0</v>
      </c>
      <c r="W2084">
        <v>0</v>
      </c>
      <c r="X2084">
        <v>0</v>
      </c>
      <c r="Y2084">
        <v>1</v>
      </c>
      <c r="Z2084">
        <v>1</v>
      </c>
      <c r="AA2084">
        <v>0</v>
      </c>
      <c r="AB2084">
        <v>0</v>
      </c>
      <c r="AC2084">
        <v>0</v>
      </c>
      <c r="AD2084">
        <v>0</v>
      </c>
      <c r="AE2084">
        <v>7.9</v>
      </c>
      <c r="AF2084">
        <v>4.9000000000000004</v>
      </c>
      <c r="AG2084">
        <v>4.9000000000000004</v>
      </c>
      <c r="AH2084">
        <v>37.335999999999999</v>
      </c>
      <c r="AI2084">
        <v>329</v>
      </c>
      <c r="AJ2084">
        <v>329</v>
      </c>
      <c r="AK2084">
        <v>9.6822000000000005E-2</v>
      </c>
      <c r="AL2084">
        <v>0.25151000000000001</v>
      </c>
      <c r="AM2084" t="s">
        <v>43</v>
      </c>
      <c r="AN2084" t="s">
        <v>43</v>
      </c>
      <c r="AO2084" t="s">
        <v>44</v>
      </c>
      <c r="AP2084" t="s">
        <v>44</v>
      </c>
      <c r="AQ2084" t="s">
        <v>44</v>
      </c>
      <c r="AR2084" t="s">
        <v>44</v>
      </c>
      <c r="AS2084">
        <v>7.9</v>
      </c>
      <c r="AT2084">
        <v>7.9</v>
      </c>
      <c r="AU2084">
        <v>3</v>
      </c>
      <c r="AV2084">
        <v>3</v>
      </c>
      <c r="AW2084">
        <v>3</v>
      </c>
      <c r="AX2084">
        <v>3</v>
      </c>
      <c r="AY2084">
        <v>36622000</v>
      </c>
      <c r="AZ2084">
        <v>12690000</v>
      </c>
      <c r="BA2084">
        <v>23932000</v>
      </c>
      <c r="BB2084">
        <v>0</v>
      </c>
      <c r="BC2084">
        <v>0</v>
      </c>
      <c r="BD2084">
        <v>0</v>
      </c>
      <c r="BE2084">
        <v>0</v>
      </c>
      <c r="BF2084">
        <v>17</v>
      </c>
      <c r="BG2084">
        <v>2154300</v>
      </c>
      <c r="BH2084">
        <v>746490</v>
      </c>
      <c r="BI2084">
        <v>1407800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1</v>
      </c>
      <c r="BV2084">
        <v>0</v>
      </c>
      <c r="BW2084">
        <v>0</v>
      </c>
      <c r="BX2084">
        <v>0</v>
      </c>
      <c r="BY2084">
        <v>0</v>
      </c>
      <c r="BZ2084">
        <v>1</v>
      </c>
      <c r="CA2084" t="s">
        <v>17377</v>
      </c>
      <c r="CE2084">
        <v>2082</v>
      </c>
      <c r="CF2084" t="s">
        <v>17378</v>
      </c>
      <c r="CG2084" t="s">
        <v>3664</v>
      </c>
      <c r="CH2084" t="s">
        <v>17379</v>
      </c>
      <c r="CI2084" t="s">
        <v>17380</v>
      </c>
      <c r="CJ2084" t="s">
        <v>17381</v>
      </c>
      <c r="CK2084" t="s">
        <v>17382</v>
      </c>
      <c r="CN2084">
        <v>-1</v>
      </c>
    </row>
    <row r="2085" spans="1:92" x14ac:dyDescent="0.3">
      <c r="A2085" t="s">
        <v>17383</v>
      </c>
      <c r="B2085" t="s">
        <v>17383</v>
      </c>
      <c r="C2085" t="s">
        <v>746</v>
      </c>
      <c r="D2085" t="s">
        <v>746</v>
      </c>
      <c r="E2085" t="s">
        <v>746</v>
      </c>
      <c r="G2085" t="s">
        <v>17384</v>
      </c>
      <c r="H2085" t="s">
        <v>17385</v>
      </c>
      <c r="I2085">
        <v>2</v>
      </c>
      <c r="J2085">
        <v>2</v>
      </c>
      <c r="K2085">
        <v>2</v>
      </c>
      <c r="L2085">
        <v>2</v>
      </c>
      <c r="M2085">
        <v>2</v>
      </c>
      <c r="N2085">
        <v>0</v>
      </c>
      <c r="O2085">
        <v>1</v>
      </c>
      <c r="P2085">
        <v>2</v>
      </c>
      <c r="Q2085">
        <v>2</v>
      </c>
      <c r="R2085">
        <v>0</v>
      </c>
      <c r="S2085">
        <v>2</v>
      </c>
      <c r="T2085">
        <v>0</v>
      </c>
      <c r="U2085">
        <v>1</v>
      </c>
      <c r="V2085">
        <v>2</v>
      </c>
      <c r="W2085">
        <v>2</v>
      </c>
      <c r="X2085">
        <v>0</v>
      </c>
      <c r="Y2085">
        <v>2</v>
      </c>
      <c r="Z2085">
        <v>0</v>
      </c>
      <c r="AA2085">
        <v>1</v>
      </c>
      <c r="AB2085">
        <v>2</v>
      </c>
      <c r="AC2085">
        <v>2</v>
      </c>
      <c r="AD2085">
        <v>0</v>
      </c>
      <c r="AE2085">
        <v>6.8</v>
      </c>
      <c r="AF2085">
        <v>6.8</v>
      </c>
      <c r="AG2085">
        <v>6.8</v>
      </c>
      <c r="AH2085">
        <v>58.162999999999997</v>
      </c>
      <c r="AI2085">
        <v>502</v>
      </c>
      <c r="AJ2085" t="s">
        <v>17386</v>
      </c>
      <c r="AK2085">
        <v>0</v>
      </c>
      <c r="AL2085">
        <v>4.0129000000000001</v>
      </c>
      <c r="AM2085" t="s">
        <v>43</v>
      </c>
      <c r="AO2085" t="s">
        <v>43</v>
      </c>
      <c r="AP2085" t="s">
        <v>44</v>
      </c>
      <c r="AQ2085" t="s">
        <v>44</v>
      </c>
      <c r="AS2085">
        <v>6.8</v>
      </c>
      <c r="AT2085">
        <v>0</v>
      </c>
      <c r="AU2085">
        <v>1.8</v>
      </c>
      <c r="AV2085">
        <v>6.8</v>
      </c>
      <c r="AW2085">
        <v>6.8</v>
      </c>
      <c r="AX2085">
        <v>0</v>
      </c>
      <c r="AY2085">
        <v>32446000</v>
      </c>
      <c r="AZ2085">
        <v>11083000</v>
      </c>
      <c r="BA2085">
        <v>0</v>
      </c>
      <c r="BB2085">
        <v>6157300</v>
      </c>
      <c r="BC2085">
        <v>8197500</v>
      </c>
      <c r="BD2085">
        <v>7007700</v>
      </c>
      <c r="BE2085">
        <v>0</v>
      </c>
      <c r="BF2085">
        <v>32</v>
      </c>
      <c r="BG2085">
        <v>548880</v>
      </c>
      <c r="BH2085">
        <v>167320</v>
      </c>
      <c r="BI2085">
        <v>0</v>
      </c>
      <c r="BJ2085">
        <v>192420</v>
      </c>
      <c r="BK2085">
        <v>88980</v>
      </c>
      <c r="BL2085">
        <v>100160</v>
      </c>
      <c r="BM2085">
        <v>0</v>
      </c>
      <c r="BN2085">
        <v>6625200</v>
      </c>
      <c r="BO2085">
        <v>0</v>
      </c>
      <c r="BP2085">
        <v>0</v>
      </c>
      <c r="BQ2085">
        <v>4243500</v>
      </c>
      <c r="BR2085">
        <v>4013300</v>
      </c>
      <c r="BS2085">
        <v>0</v>
      </c>
      <c r="BT2085">
        <v>2</v>
      </c>
      <c r="BU2085">
        <v>0</v>
      </c>
      <c r="BV2085">
        <v>1</v>
      </c>
      <c r="BW2085">
        <v>0</v>
      </c>
      <c r="BX2085">
        <v>0</v>
      </c>
      <c r="BY2085">
        <v>0</v>
      </c>
      <c r="BZ2085">
        <v>3</v>
      </c>
      <c r="CA2085" t="s">
        <v>17387</v>
      </c>
      <c r="CE2085">
        <v>2083</v>
      </c>
      <c r="CF2085" t="s">
        <v>17388</v>
      </c>
      <c r="CG2085" t="s">
        <v>229</v>
      </c>
      <c r="CH2085" t="s">
        <v>17389</v>
      </c>
      <c r="CI2085" t="s">
        <v>17390</v>
      </c>
      <c r="CJ2085" t="s">
        <v>17391</v>
      </c>
      <c r="CK2085" t="s">
        <v>17392</v>
      </c>
      <c r="CN2085" t="s">
        <v>48</v>
      </c>
    </row>
    <row r="2086" spans="1:92" x14ac:dyDescent="0.3">
      <c r="A2086" t="s">
        <v>17393</v>
      </c>
      <c r="B2086" t="s">
        <v>17393</v>
      </c>
      <c r="C2086">
        <v>12</v>
      </c>
      <c r="D2086">
        <v>12</v>
      </c>
      <c r="E2086">
        <v>5</v>
      </c>
      <c r="F2086" t="s">
        <v>17394</v>
      </c>
      <c r="G2086" t="s">
        <v>17395</v>
      </c>
      <c r="H2086" t="s">
        <v>17396</v>
      </c>
      <c r="I2086">
        <v>1</v>
      </c>
      <c r="J2086">
        <v>12</v>
      </c>
      <c r="K2086">
        <v>12</v>
      </c>
      <c r="L2086">
        <v>5</v>
      </c>
      <c r="M2086">
        <v>8</v>
      </c>
      <c r="N2086">
        <v>11</v>
      </c>
      <c r="O2086">
        <v>11</v>
      </c>
      <c r="P2086">
        <v>8</v>
      </c>
      <c r="Q2086">
        <v>8</v>
      </c>
      <c r="R2086">
        <v>5</v>
      </c>
      <c r="S2086">
        <v>8</v>
      </c>
      <c r="T2086">
        <v>11</v>
      </c>
      <c r="U2086">
        <v>11</v>
      </c>
      <c r="V2086">
        <v>8</v>
      </c>
      <c r="W2086">
        <v>8</v>
      </c>
      <c r="X2086">
        <v>5</v>
      </c>
      <c r="Y2086">
        <v>3</v>
      </c>
      <c r="Z2086">
        <v>4</v>
      </c>
      <c r="AA2086">
        <v>5</v>
      </c>
      <c r="AB2086">
        <v>2</v>
      </c>
      <c r="AC2086">
        <v>2</v>
      </c>
      <c r="AD2086">
        <v>2</v>
      </c>
      <c r="AE2086">
        <v>36.200000000000003</v>
      </c>
      <c r="AF2086">
        <v>36.200000000000003</v>
      </c>
      <c r="AG2086">
        <v>17.600000000000001</v>
      </c>
      <c r="AH2086">
        <v>57.466000000000001</v>
      </c>
      <c r="AI2086">
        <v>500</v>
      </c>
      <c r="AJ2086">
        <v>500</v>
      </c>
      <c r="AK2086">
        <v>0</v>
      </c>
      <c r="AL2086">
        <v>147.03</v>
      </c>
      <c r="AM2086" t="s">
        <v>43</v>
      </c>
      <c r="AN2086" t="s">
        <v>43</v>
      </c>
      <c r="AO2086" t="s">
        <v>43</v>
      </c>
      <c r="AP2086" t="s">
        <v>43</v>
      </c>
      <c r="AQ2086" t="s">
        <v>43</v>
      </c>
      <c r="AR2086" t="s">
        <v>43</v>
      </c>
      <c r="AS2086">
        <v>23.8</v>
      </c>
      <c r="AT2086">
        <v>31.4</v>
      </c>
      <c r="AU2086">
        <v>36</v>
      </c>
      <c r="AV2086">
        <v>26</v>
      </c>
      <c r="AW2086">
        <v>23.6</v>
      </c>
      <c r="AX2086">
        <v>19.399999999999999</v>
      </c>
      <c r="AY2086">
        <v>2991100000</v>
      </c>
      <c r="AZ2086">
        <v>422900000</v>
      </c>
      <c r="BA2086">
        <v>745420000</v>
      </c>
      <c r="BB2086">
        <v>899490000</v>
      </c>
      <c r="BC2086">
        <v>468110000</v>
      </c>
      <c r="BD2086">
        <v>438050000</v>
      </c>
      <c r="BE2086">
        <v>17157000</v>
      </c>
      <c r="BF2086">
        <v>34</v>
      </c>
      <c r="BG2086">
        <v>32851000</v>
      </c>
      <c r="BH2086">
        <v>4800700</v>
      </c>
      <c r="BI2086">
        <v>8781300</v>
      </c>
      <c r="BJ2086">
        <v>10414000</v>
      </c>
      <c r="BK2086">
        <v>3363800</v>
      </c>
      <c r="BL2086">
        <v>5491200</v>
      </c>
      <c r="BM2086">
        <v>504630</v>
      </c>
      <c r="BN2086">
        <v>113750000</v>
      </c>
      <c r="BO2086">
        <v>228940000</v>
      </c>
      <c r="BP2086">
        <v>210920000</v>
      </c>
      <c r="BQ2086">
        <v>125520000</v>
      </c>
      <c r="BR2086">
        <v>114530000</v>
      </c>
      <c r="BS2086">
        <v>15140000</v>
      </c>
      <c r="BT2086">
        <v>9</v>
      </c>
      <c r="BU2086">
        <v>13</v>
      </c>
      <c r="BV2086">
        <v>12</v>
      </c>
      <c r="BW2086">
        <v>9</v>
      </c>
      <c r="BX2086">
        <v>7</v>
      </c>
      <c r="BY2086">
        <v>5</v>
      </c>
      <c r="BZ2086">
        <v>55</v>
      </c>
      <c r="CA2086" t="s">
        <v>17397</v>
      </c>
      <c r="CE2086">
        <v>2084</v>
      </c>
      <c r="CF2086" t="s">
        <v>17398</v>
      </c>
      <c r="CG2086" t="s">
        <v>64</v>
      </c>
      <c r="CH2086" t="s">
        <v>17399</v>
      </c>
      <c r="CI2086" t="s">
        <v>17400</v>
      </c>
      <c r="CJ2086" t="s">
        <v>17401</v>
      </c>
      <c r="CK2086" t="s">
        <v>17402</v>
      </c>
      <c r="CL2086">
        <v>170</v>
      </c>
      <c r="CM2086">
        <v>275</v>
      </c>
      <c r="CN2086">
        <v>-1</v>
      </c>
    </row>
    <row r="2087" spans="1:92" x14ac:dyDescent="0.3">
      <c r="A2087" t="s">
        <v>17403</v>
      </c>
      <c r="B2087" t="s">
        <v>17403</v>
      </c>
      <c r="C2087">
        <v>8</v>
      </c>
      <c r="D2087">
        <v>8</v>
      </c>
      <c r="E2087">
        <v>8</v>
      </c>
      <c r="F2087" t="s">
        <v>17404</v>
      </c>
      <c r="G2087" t="s">
        <v>17405</v>
      </c>
      <c r="H2087" t="s">
        <v>17406</v>
      </c>
      <c r="I2087">
        <v>1</v>
      </c>
      <c r="J2087">
        <v>8</v>
      </c>
      <c r="K2087">
        <v>8</v>
      </c>
      <c r="L2087">
        <v>8</v>
      </c>
      <c r="M2087">
        <v>4</v>
      </c>
      <c r="N2087">
        <v>6</v>
      </c>
      <c r="O2087">
        <v>6</v>
      </c>
      <c r="P2087">
        <v>7</v>
      </c>
      <c r="Q2087">
        <v>6</v>
      </c>
      <c r="R2087">
        <v>4</v>
      </c>
      <c r="S2087">
        <v>4</v>
      </c>
      <c r="T2087">
        <v>6</v>
      </c>
      <c r="U2087">
        <v>6</v>
      </c>
      <c r="V2087">
        <v>7</v>
      </c>
      <c r="W2087">
        <v>6</v>
      </c>
      <c r="X2087">
        <v>4</v>
      </c>
      <c r="Y2087">
        <v>4</v>
      </c>
      <c r="Z2087">
        <v>6</v>
      </c>
      <c r="AA2087">
        <v>6</v>
      </c>
      <c r="AB2087">
        <v>7</v>
      </c>
      <c r="AC2087">
        <v>6</v>
      </c>
      <c r="AD2087">
        <v>4</v>
      </c>
      <c r="AE2087">
        <v>54.1</v>
      </c>
      <c r="AF2087">
        <v>54.1</v>
      </c>
      <c r="AG2087">
        <v>54.1</v>
      </c>
      <c r="AH2087">
        <v>25.335999999999999</v>
      </c>
      <c r="AI2087">
        <v>231</v>
      </c>
      <c r="AJ2087">
        <v>231</v>
      </c>
      <c r="AK2087">
        <v>0</v>
      </c>
      <c r="AL2087">
        <v>323.31</v>
      </c>
      <c r="AM2087" t="s">
        <v>43</v>
      </c>
      <c r="AN2087" t="s">
        <v>43</v>
      </c>
      <c r="AO2087" t="s">
        <v>43</v>
      </c>
      <c r="AP2087" t="s">
        <v>43</v>
      </c>
      <c r="AQ2087" t="s">
        <v>43</v>
      </c>
      <c r="AR2087" t="s">
        <v>43</v>
      </c>
      <c r="AS2087">
        <v>27.3</v>
      </c>
      <c r="AT2087">
        <v>48.9</v>
      </c>
      <c r="AU2087">
        <v>46.3</v>
      </c>
      <c r="AV2087">
        <v>43.7</v>
      </c>
      <c r="AW2087">
        <v>37.700000000000003</v>
      </c>
      <c r="AX2087">
        <v>29</v>
      </c>
      <c r="AY2087">
        <v>1784600000</v>
      </c>
      <c r="AZ2087">
        <v>112830000</v>
      </c>
      <c r="BA2087">
        <v>378560000</v>
      </c>
      <c r="BB2087">
        <v>567240000</v>
      </c>
      <c r="BC2087">
        <v>467650000</v>
      </c>
      <c r="BD2087">
        <v>192890000</v>
      </c>
      <c r="BE2087">
        <v>65406000</v>
      </c>
      <c r="BF2087">
        <v>13</v>
      </c>
      <c r="BG2087">
        <v>64110000</v>
      </c>
      <c r="BH2087">
        <v>4812500</v>
      </c>
      <c r="BI2087">
        <v>8340900</v>
      </c>
      <c r="BJ2087">
        <v>18748000</v>
      </c>
      <c r="BK2087">
        <v>21764000</v>
      </c>
      <c r="BL2087">
        <v>7348300</v>
      </c>
      <c r="BM2087">
        <v>3096600</v>
      </c>
      <c r="BN2087">
        <v>43943000</v>
      </c>
      <c r="BO2087">
        <v>116430000</v>
      </c>
      <c r="BP2087">
        <v>130640000</v>
      </c>
      <c r="BQ2087">
        <v>98808000</v>
      </c>
      <c r="BR2087">
        <v>44109000</v>
      </c>
      <c r="BS2087">
        <v>28519000</v>
      </c>
      <c r="BT2087">
        <v>6</v>
      </c>
      <c r="BU2087">
        <v>8</v>
      </c>
      <c r="BV2087">
        <v>8</v>
      </c>
      <c r="BW2087">
        <v>13</v>
      </c>
      <c r="BX2087">
        <v>12</v>
      </c>
      <c r="BY2087">
        <v>3</v>
      </c>
      <c r="BZ2087">
        <v>50</v>
      </c>
      <c r="CA2087" t="s">
        <v>17407</v>
      </c>
      <c r="CE2087">
        <v>2085</v>
      </c>
      <c r="CF2087" t="s">
        <v>17408</v>
      </c>
      <c r="CG2087" t="s">
        <v>1422</v>
      </c>
      <c r="CH2087" t="s">
        <v>17409</v>
      </c>
      <c r="CI2087" t="s">
        <v>17410</v>
      </c>
      <c r="CJ2087" t="s">
        <v>17411</v>
      </c>
      <c r="CK2087" t="s">
        <v>17412</v>
      </c>
      <c r="CL2087">
        <v>551</v>
      </c>
      <c r="CM2087">
        <v>19</v>
      </c>
      <c r="CN2087">
        <v>-1</v>
      </c>
    </row>
    <row r="2088" spans="1:92" x14ac:dyDescent="0.3">
      <c r="A2088" t="s">
        <v>17413</v>
      </c>
      <c r="B2088" t="s">
        <v>17413</v>
      </c>
      <c r="C2088">
        <v>1</v>
      </c>
      <c r="D2088">
        <v>1</v>
      </c>
      <c r="E2088">
        <v>1</v>
      </c>
      <c r="F2088" t="s">
        <v>4006</v>
      </c>
      <c r="H2088" t="s">
        <v>17414</v>
      </c>
      <c r="I2088">
        <v>1</v>
      </c>
      <c r="J2088">
        <v>1</v>
      </c>
      <c r="K2088">
        <v>1</v>
      </c>
      <c r="L2088">
        <v>1</v>
      </c>
      <c r="M2088">
        <v>1</v>
      </c>
      <c r="N2088">
        <v>1</v>
      </c>
      <c r="O2088">
        <v>0</v>
      </c>
      <c r="P2088">
        <v>0</v>
      </c>
      <c r="Q2088">
        <v>1</v>
      </c>
      <c r="R2088">
        <v>0</v>
      </c>
      <c r="S2088">
        <v>1</v>
      </c>
      <c r="T2088">
        <v>1</v>
      </c>
      <c r="U2088">
        <v>0</v>
      </c>
      <c r="V2088">
        <v>0</v>
      </c>
      <c r="W2088">
        <v>1</v>
      </c>
      <c r="X2088">
        <v>0</v>
      </c>
      <c r="Y2088">
        <v>1</v>
      </c>
      <c r="Z2088">
        <v>1</v>
      </c>
      <c r="AA2088">
        <v>0</v>
      </c>
      <c r="AB2088">
        <v>0</v>
      </c>
      <c r="AC2088">
        <v>1</v>
      </c>
      <c r="AD2088">
        <v>0</v>
      </c>
      <c r="AE2088">
        <v>3</v>
      </c>
      <c r="AF2088">
        <v>3</v>
      </c>
      <c r="AG2088">
        <v>3</v>
      </c>
      <c r="AH2088">
        <v>42.652000000000001</v>
      </c>
      <c r="AI2088">
        <v>368</v>
      </c>
      <c r="AJ2088">
        <v>368</v>
      </c>
      <c r="AK2088">
        <v>9.9825999999999995E-3</v>
      </c>
      <c r="AL2088">
        <v>1.1870000000000001</v>
      </c>
      <c r="AM2088" t="s">
        <v>44</v>
      </c>
      <c r="AN2088" t="s">
        <v>43</v>
      </c>
      <c r="AQ2088" t="s">
        <v>43</v>
      </c>
      <c r="AS2088">
        <v>3</v>
      </c>
      <c r="AT2088">
        <v>3</v>
      </c>
      <c r="AU2088">
        <v>0</v>
      </c>
      <c r="AV2088">
        <v>0</v>
      </c>
      <c r="AW2088">
        <v>3</v>
      </c>
      <c r="AX2088">
        <v>0</v>
      </c>
      <c r="AY2088">
        <v>91257000</v>
      </c>
      <c r="AZ2088">
        <v>19046000</v>
      </c>
      <c r="BA2088">
        <v>22421000</v>
      </c>
      <c r="BB2088">
        <v>0</v>
      </c>
      <c r="BC2088">
        <v>0</v>
      </c>
      <c r="BD2088">
        <v>49790000</v>
      </c>
      <c r="BE2088">
        <v>0</v>
      </c>
      <c r="BF2088">
        <v>24</v>
      </c>
      <c r="BG2088">
        <v>3802400</v>
      </c>
      <c r="BH2088">
        <v>793580</v>
      </c>
      <c r="BI2088">
        <v>934230</v>
      </c>
      <c r="BJ2088">
        <v>0</v>
      </c>
      <c r="BK2088">
        <v>0</v>
      </c>
      <c r="BL2088">
        <v>2074600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1</v>
      </c>
      <c r="BV2088">
        <v>0</v>
      </c>
      <c r="BW2088">
        <v>0</v>
      </c>
      <c r="BX2088">
        <v>1</v>
      </c>
      <c r="BY2088">
        <v>0</v>
      </c>
      <c r="BZ2088">
        <v>2</v>
      </c>
      <c r="CA2088" t="s">
        <v>17415</v>
      </c>
      <c r="CE2088">
        <v>2086</v>
      </c>
      <c r="CF2088">
        <v>7579</v>
      </c>
      <c r="CG2088" t="b">
        <v>1</v>
      </c>
      <c r="CH2088">
        <v>7998</v>
      </c>
      <c r="CI2088" t="s">
        <v>17416</v>
      </c>
      <c r="CJ2088" t="s">
        <v>17417</v>
      </c>
      <c r="CK2088">
        <v>33234</v>
      </c>
      <c r="CN2088">
        <v>-1</v>
      </c>
    </row>
    <row r="2089" spans="1:92" x14ac:dyDescent="0.3">
      <c r="A2089" t="s">
        <v>17418</v>
      </c>
      <c r="B2089" t="s">
        <v>17418</v>
      </c>
      <c r="C2089">
        <v>9</v>
      </c>
      <c r="D2089">
        <v>5</v>
      </c>
      <c r="E2089">
        <v>5</v>
      </c>
      <c r="F2089" t="s">
        <v>17419</v>
      </c>
      <c r="G2089" t="s">
        <v>17420</v>
      </c>
      <c r="H2089" t="s">
        <v>17421</v>
      </c>
      <c r="I2089">
        <v>1</v>
      </c>
      <c r="J2089">
        <v>9</v>
      </c>
      <c r="K2089">
        <v>5</v>
      </c>
      <c r="L2089">
        <v>5</v>
      </c>
      <c r="M2089">
        <v>7</v>
      </c>
      <c r="N2089">
        <v>6</v>
      </c>
      <c r="O2089">
        <v>9</v>
      </c>
      <c r="P2089">
        <v>5</v>
      </c>
      <c r="Q2089">
        <v>4</v>
      </c>
      <c r="R2089">
        <v>4</v>
      </c>
      <c r="S2089">
        <v>4</v>
      </c>
      <c r="T2089">
        <v>2</v>
      </c>
      <c r="U2089">
        <v>5</v>
      </c>
      <c r="V2089">
        <v>2</v>
      </c>
      <c r="W2089">
        <v>2</v>
      </c>
      <c r="X2089">
        <v>3</v>
      </c>
      <c r="Y2089">
        <v>4</v>
      </c>
      <c r="Z2089">
        <v>2</v>
      </c>
      <c r="AA2089">
        <v>5</v>
      </c>
      <c r="AB2089">
        <v>2</v>
      </c>
      <c r="AC2089">
        <v>2</v>
      </c>
      <c r="AD2089">
        <v>3</v>
      </c>
      <c r="AE2089">
        <v>39.799999999999997</v>
      </c>
      <c r="AF2089">
        <v>23.7</v>
      </c>
      <c r="AG2089">
        <v>23.7</v>
      </c>
      <c r="AH2089">
        <v>37.204000000000001</v>
      </c>
      <c r="AI2089">
        <v>329</v>
      </c>
      <c r="AJ2089">
        <v>329</v>
      </c>
      <c r="AK2089">
        <v>0</v>
      </c>
      <c r="AL2089">
        <v>58.604999999999997</v>
      </c>
      <c r="AM2089" t="s">
        <v>43</v>
      </c>
      <c r="AN2089" t="s">
        <v>43</v>
      </c>
      <c r="AO2089" t="s">
        <v>43</v>
      </c>
      <c r="AP2089" t="s">
        <v>43</v>
      </c>
      <c r="AQ2089" t="s">
        <v>43</v>
      </c>
      <c r="AR2089" t="s">
        <v>43</v>
      </c>
      <c r="AS2089">
        <v>31.3</v>
      </c>
      <c r="AT2089">
        <v>25.5</v>
      </c>
      <c r="AU2089">
        <v>39.799999999999997</v>
      </c>
      <c r="AV2089">
        <v>20.399999999999999</v>
      </c>
      <c r="AW2089">
        <v>17.600000000000001</v>
      </c>
      <c r="AX2089">
        <v>19.100000000000001</v>
      </c>
      <c r="AY2089">
        <v>549610000</v>
      </c>
      <c r="AZ2089">
        <v>106310000</v>
      </c>
      <c r="BA2089">
        <v>56109000</v>
      </c>
      <c r="BB2089">
        <v>202390000</v>
      </c>
      <c r="BC2089">
        <v>131730000</v>
      </c>
      <c r="BD2089">
        <v>32008000</v>
      </c>
      <c r="BE2089">
        <v>21055000</v>
      </c>
      <c r="BF2089">
        <v>19</v>
      </c>
      <c r="BG2089">
        <v>21651000</v>
      </c>
      <c r="BH2089">
        <v>4019300</v>
      </c>
      <c r="BI2089">
        <v>2158300</v>
      </c>
      <c r="BJ2089">
        <v>6060200</v>
      </c>
      <c r="BK2089">
        <v>6933400</v>
      </c>
      <c r="BL2089">
        <v>1398600</v>
      </c>
      <c r="BM2089">
        <v>1081000</v>
      </c>
      <c r="BN2089">
        <v>58012000</v>
      </c>
      <c r="BO2089">
        <v>25746000</v>
      </c>
      <c r="BP2089">
        <v>85576000</v>
      </c>
      <c r="BQ2089">
        <v>76271000</v>
      </c>
      <c r="BR2089">
        <v>21729000</v>
      </c>
      <c r="BS2089">
        <v>11988000</v>
      </c>
      <c r="BT2089">
        <v>2</v>
      </c>
      <c r="BU2089">
        <v>2</v>
      </c>
      <c r="BV2089">
        <v>7</v>
      </c>
      <c r="BW2089">
        <v>1</v>
      </c>
      <c r="BX2089">
        <v>1</v>
      </c>
      <c r="BY2089">
        <v>2</v>
      </c>
      <c r="BZ2089">
        <v>15</v>
      </c>
      <c r="CA2089" t="s">
        <v>17422</v>
      </c>
      <c r="CE2089">
        <v>2087</v>
      </c>
      <c r="CF2089" t="s">
        <v>17423</v>
      </c>
      <c r="CG2089" t="s">
        <v>17424</v>
      </c>
      <c r="CH2089" t="s">
        <v>17425</v>
      </c>
      <c r="CI2089" t="s">
        <v>17426</v>
      </c>
      <c r="CJ2089" t="s">
        <v>17427</v>
      </c>
      <c r="CK2089" t="s">
        <v>17428</v>
      </c>
      <c r="CL2089">
        <v>552</v>
      </c>
      <c r="CM2089">
        <v>183</v>
      </c>
      <c r="CN2089">
        <v>-1</v>
      </c>
    </row>
    <row r="2090" spans="1:92" x14ac:dyDescent="0.3">
      <c r="A2090" t="s">
        <v>17429</v>
      </c>
      <c r="B2090" t="s">
        <v>17429</v>
      </c>
      <c r="C2090">
        <v>5</v>
      </c>
      <c r="D2090">
        <v>5</v>
      </c>
      <c r="E2090">
        <v>5</v>
      </c>
      <c r="F2090" t="s">
        <v>17430</v>
      </c>
      <c r="G2090" t="s">
        <v>17431</v>
      </c>
      <c r="H2090" t="s">
        <v>17432</v>
      </c>
      <c r="I2090">
        <v>1</v>
      </c>
      <c r="J2090">
        <v>5</v>
      </c>
      <c r="K2090">
        <v>5</v>
      </c>
      <c r="L2090">
        <v>5</v>
      </c>
      <c r="M2090">
        <v>3</v>
      </c>
      <c r="N2090">
        <v>4</v>
      </c>
      <c r="O2090">
        <v>3</v>
      </c>
      <c r="P2090">
        <v>1</v>
      </c>
      <c r="Q2090">
        <v>1</v>
      </c>
      <c r="R2090">
        <v>2</v>
      </c>
      <c r="S2090">
        <v>3</v>
      </c>
      <c r="T2090">
        <v>4</v>
      </c>
      <c r="U2090">
        <v>3</v>
      </c>
      <c r="V2090">
        <v>1</v>
      </c>
      <c r="W2090">
        <v>1</v>
      </c>
      <c r="X2090">
        <v>2</v>
      </c>
      <c r="Y2090">
        <v>3</v>
      </c>
      <c r="Z2090">
        <v>4</v>
      </c>
      <c r="AA2090">
        <v>3</v>
      </c>
      <c r="AB2090">
        <v>1</v>
      </c>
      <c r="AC2090">
        <v>1</v>
      </c>
      <c r="AD2090">
        <v>2</v>
      </c>
      <c r="AE2090">
        <v>42.7</v>
      </c>
      <c r="AF2090">
        <v>42.7</v>
      </c>
      <c r="AG2090">
        <v>42.7</v>
      </c>
      <c r="AH2090">
        <v>28.120999999999999</v>
      </c>
      <c r="AI2090">
        <v>246</v>
      </c>
      <c r="AJ2090">
        <v>246</v>
      </c>
      <c r="AK2090">
        <v>0</v>
      </c>
      <c r="AL2090">
        <v>34.372999999999998</v>
      </c>
      <c r="AM2090" t="s">
        <v>43</v>
      </c>
      <c r="AN2090" t="s">
        <v>43</v>
      </c>
      <c r="AO2090" t="s">
        <v>43</v>
      </c>
      <c r="AP2090" t="s">
        <v>43</v>
      </c>
      <c r="AQ2090" t="s">
        <v>43</v>
      </c>
      <c r="AR2090" t="s">
        <v>43</v>
      </c>
      <c r="AS2090">
        <v>21.1</v>
      </c>
      <c r="AT2090">
        <v>35</v>
      </c>
      <c r="AU2090">
        <v>28</v>
      </c>
      <c r="AV2090">
        <v>6.5</v>
      </c>
      <c r="AW2090">
        <v>7.7</v>
      </c>
      <c r="AX2090">
        <v>11.4</v>
      </c>
      <c r="AY2090">
        <v>366300000</v>
      </c>
      <c r="AZ2090">
        <v>24353000</v>
      </c>
      <c r="BA2090">
        <v>146320000</v>
      </c>
      <c r="BB2090">
        <v>131680000</v>
      </c>
      <c r="BC2090">
        <v>43959000</v>
      </c>
      <c r="BD2090">
        <v>10614000</v>
      </c>
      <c r="BE2090">
        <v>9374500</v>
      </c>
      <c r="BF2090">
        <v>13</v>
      </c>
      <c r="BG2090">
        <v>1588700</v>
      </c>
      <c r="BH2090">
        <v>639610</v>
      </c>
      <c r="BI2090">
        <v>678460</v>
      </c>
      <c r="BJ2090">
        <v>9074300</v>
      </c>
      <c r="BK2090">
        <v>3381500</v>
      </c>
      <c r="BL2090">
        <v>816440</v>
      </c>
      <c r="BM2090">
        <v>270590</v>
      </c>
      <c r="BN2090">
        <v>17545000</v>
      </c>
      <c r="BO2090">
        <v>71183000</v>
      </c>
      <c r="BP2090">
        <v>0</v>
      </c>
      <c r="BQ2090">
        <v>0</v>
      </c>
      <c r="BR2090">
        <v>0</v>
      </c>
      <c r="BS2090">
        <v>9439500</v>
      </c>
      <c r="BT2090">
        <v>0</v>
      </c>
      <c r="BU2090">
        <v>4</v>
      </c>
      <c r="BV2090">
        <v>4</v>
      </c>
      <c r="BW2090">
        <v>1</v>
      </c>
      <c r="BX2090">
        <v>2</v>
      </c>
      <c r="BY2090">
        <v>2</v>
      </c>
      <c r="BZ2090">
        <v>13</v>
      </c>
      <c r="CA2090" t="s">
        <v>17433</v>
      </c>
      <c r="CE2090">
        <v>2088</v>
      </c>
      <c r="CF2090" t="s">
        <v>17434</v>
      </c>
      <c r="CG2090" t="s">
        <v>1198</v>
      </c>
      <c r="CH2090" t="s">
        <v>17435</v>
      </c>
      <c r="CI2090" t="s">
        <v>17436</v>
      </c>
      <c r="CJ2090" t="s">
        <v>17437</v>
      </c>
      <c r="CK2090" t="s">
        <v>17438</v>
      </c>
      <c r="CN2090">
        <v>-1</v>
      </c>
    </row>
    <row r="2091" spans="1:92" x14ac:dyDescent="0.3">
      <c r="A2091" t="s">
        <v>17439</v>
      </c>
      <c r="B2091" t="s">
        <v>17439</v>
      </c>
      <c r="C2091">
        <v>1</v>
      </c>
      <c r="D2091">
        <v>1</v>
      </c>
      <c r="E2091">
        <v>1</v>
      </c>
      <c r="F2091" t="s">
        <v>17440</v>
      </c>
      <c r="G2091" t="s">
        <v>17441</v>
      </c>
      <c r="H2091" t="s">
        <v>17442</v>
      </c>
      <c r="I2091">
        <v>1</v>
      </c>
      <c r="J2091">
        <v>1</v>
      </c>
      <c r="K2091">
        <v>1</v>
      </c>
      <c r="L2091">
        <v>1</v>
      </c>
      <c r="M2091">
        <v>0</v>
      </c>
      <c r="N2091">
        <v>1</v>
      </c>
      <c r="O2091">
        <v>0</v>
      </c>
      <c r="P2091">
        <v>1</v>
      </c>
      <c r="Q2091">
        <v>0</v>
      </c>
      <c r="R2091">
        <v>0</v>
      </c>
      <c r="S2091">
        <v>0</v>
      </c>
      <c r="T2091">
        <v>1</v>
      </c>
      <c r="U2091">
        <v>0</v>
      </c>
      <c r="V2091">
        <v>1</v>
      </c>
      <c r="W2091">
        <v>0</v>
      </c>
      <c r="X2091">
        <v>0</v>
      </c>
      <c r="Y2091">
        <v>0</v>
      </c>
      <c r="Z2091">
        <v>1</v>
      </c>
      <c r="AA2091">
        <v>0</v>
      </c>
      <c r="AB2091">
        <v>1</v>
      </c>
      <c r="AC2091">
        <v>0</v>
      </c>
      <c r="AD2091">
        <v>0</v>
      </c>
      <c r="AE2091">
        <v>7.1</v>
      </c>
      <c r="AF2091">
        <v>7.1</v>
      </c>
      <c r="AG2091">
        <v>7.1</v>
      </c>
      <c r="AH2091">
        <v>14.669</v>
      </c>
      <c r="AI2091">
        <v>140</v>
      </c>
      <c r="AJ2091">
        <v>140</v>
      </c>
      <c r="AK2091">
        <v>5.3788000000000004E-3</v>
      </c>
      <c r="AL2091">
        <v>1.5266999999999999</v>
      </c>
      <c r="AN2091" t="s">
        <v>43</v>
      </c>
      <c r="AP2091" t="s">
        <v>43</v>
      </c>
      <c r="AS2091">
        <v>0</v>
      </c>
      <c r="AT2091">
        <v>7.1</v>
      </c>
      <c r="AU2091">
        <v>0</v>
      </c>
      <c r="AV2091">
        <v>7.1</v>
      </c>
      <c r="AW2091">
        <v>0</v>
      </c>
      <c r="AX2091">
        <v>0</v>
      </c>
      <c r="AY2091">
        <v>43877000</v>
      </c>
      <c r="AZ2091">
        <v>0</v>
      </c>
      <c r="BA2091">
        <v>24667000</v>
      </c>
      <c r="BB2091">
        <v>0</v>
      </c>
      <c r="BC2091">
        <v>19210000</v>
      </c>
      <c r="BD2091">
        <v>0</v>
      </c>
      <c r="BE2091">
        <v>0</v>
      </c>
      <c r="BF2091">
        <v>8</v>
      </c>
      <c r="BG2091">
        <v>5484600</v>
      </c>
      <c r="BH2091">
        <v>0</v>
      </c>
      <c r="BI2091">
        <v>3083400</v>
      </c>
      <c r="BJ2091">
        <v>0</v>
      </c>
      <c r="BK2091">
        <v>2401200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1</v>
      </c>
      <c r="BV2091">
        <v>0</v>
      </c>
      <c r="BW2091">
        <v>2</v>
      </c>
      <c r="BX2091">
        <v>0</v>
      </c>
      <c r="BY2091">
        <v>0</v>
      </c>
      <c r="BZ2091">
        <v>3</v>
      </c>
      <c r="CA2091" t="s">
        <v>17443</v>
      </c>
      <c r="CE2091">
        <v>2089</v>
      </c>
      <c r="CF2091">
        <v>3408</v>
      </c>
      <c r="CG2091" t="b">
        <v>1</v>
      </c>
      <c r="CH2091">
        <v>3579</v>
      </c>
      <c r="CI2091" t="s">
        <v>17444</v>
      </c>
      <c r="CJ2091" t="s">
        <v>17445</v>
      </c>
      <c r="CK2091">
        <v>14923</v>
      </c>
      <c r="CN2091">
        <v>-1</v>
      </c>
    </row>
    <row r="2092" spans="1:92" x14ac:dyDescent="0.3">
      <c r="A2092" t="s">
        <v>17446</v>
      </c>
      <c r="B2092" t="s">
        <v>17446</v>
      </c>
      <c r="C2092" t="s">
        <v>17447</v>
      </c>
      <c r="D2092" t="s">
        <v>17447</v>
      </c>
      <c r="E2092" t="s">
        <v>17447</v>
      </c>
      <c r="F2092" t="s">
        <v>17448</v>
      </c>
      <c r="G2092" t="s">
        <v>17449</v>
      </c>
      <c r="H2092" t="s">
        <v>17450</v>
      </c>
      <c r="I2092">
        <v>2</v>
      </c>
      <c r="J2092">
        <v>17</v>
      </c>
      <c r="K2092">
        <v>17</v>
      </c>
      <c r="L2092">
        <v>17</v>
      </c>
      <c r="M2092">
        <v>14</v>
      </c>
      <c r="N2092">
        <v>16</v>
      </c>
      <c r="O2092">
        <v>16</v>
      </c>
      <c r="P2092">
        <v>15</v>
      </c>
      <c r="Q2092">
        <v>15</v>
      </c>
      <c r="R2092">
        <v>12</v>
      </c>
      <c r="S2092">
        <v>14</v>
      </c>
      <c r="T2092">
        <v>16</v>
      </c>
      <c r="U2092">
        <v>16</v>
      </c>
      <c r="V2092">
        <v>15</v>
      </c>
      <c r="W2092">
        <v>15</v>
      </c>
      <c r="X2092">
        <v>12</v>
      </c>
      <c r="Y2092">
        <v>14</v>
      </c>
      <c r="Z2092">
        <v>16</v>
      </c>
      <c r="AA2092">
        <v>16</v>
      </c>
      <c r="AB2092">
        <v>15</v>
      </c>
      <c r="AC2092">
        <v>15</v>
      </c>
      <c r="AD2092">
        <v>12</v>
      </c>
      <c r="AE2092">
        <v>60.8</v>
      </c>
      <c r="AF2092">
        <v>60.8</v>
      </c>
      <c r="AG2092">
        <v>60.8</v>
      </c>
      <c r="AH2092">
        <v>46.616</v>
      </c>
      <c r="AI2092">
        <v>434</v>
      </c>
      <c r="AJ2092" t="s">
        <v>17451</v>
      </c>
      <c r="AK2092">
        <v>0</v>
      </c>
      <c r="AL2092">
        <v>323.31</v>
      </c>
      <c r="AM2092" t="s">
        <v>43</v>
      </c>
      <c r="AN2092" t="s">
        <v>43</v>
      </c>
      <c r="AO2092" t="s">
        <v>43</v>
      </c>
      <c r="AP2092" t="s">
        <v>43</v>
      </c>
      <c r="AQ2092" t="s">
        <v>43</v>
      </c>
      <c r="AR2092" t="s">
        <v>43</v>
      </c>
      <c r="AS2092">
        <v>56.5</v>
      </c>
      <c r="AT2092">
        <v>60.8</v>
      </c>
      <c r="AU2092">
        <v>60.8</v>
      </c>
      <c r="AV2092">
        <v>51.2</v>
      </c>
      <c r="AW2092">
        <v>56.2</v>
      </c>
      <c r="AX2092">
        <v>47.9</v>
      </c>
      <c r="AY2092">
        <v>35666000000</v>
      </c>
      <c r="AZ2092">
        <v>2046400000</v>
      </c>
      <c r="BA2092">
        <v>11453000000</v>
      </c>
      <c r="BB2092">
        <v>10216000000</v>
      </c>
      <c r="BC2092">
        <v>6415300000</v>
      </c>
      <c r="BD2092">
        <v>4651800000</v>
      </c>
      <c r="BE2092">
        <v>883800000</v>
      </c>
      <c r="BF2092">
        <v>32</v>
      </c>
      <c r="BG2092">
        <v>407650000</v>
      </c>
      <c r="BH2092">
        <v>33152000</v>
      </c>
      <c r="BI2092">
        <v>88661000</v>
      </c>
      <c r="BJ2092">
        <v>104960000</v>
      </c>
      <c r="BK2092">
        <v>94227000</v>
      </c>
      <c r="BL2092">
        <v>75769000</v>
      </c>
      <c r="BM2092">
        <v>10873000</v>
      </c>
      <c r="BN2092">
        <v>863190000</v>
      </c>
      <c r="BO2092">
        <v>1990000000</v>
      </c>
      <c r="BP2092">
        <v>2083500000</v>
      </c>
      <c r="BQ2092">
        <v>2012000000</v>
      </c>
      <c r="BR2092">
        <v>1481300000</v>
      </c>
      <c r="BS2092">
        <v>358950000</v>
      </c>
      <c r="BT2092">
        <v>41</v>
      </c>
      <c r="BU2092">
        <v>75</v>
      </c>
      <c r="BV2092">
        <v>73</v>
      </c>
      <c r="BW2092">
        <v>59</v>
      </c>
      <c r="BX2092">
        <v>55</v>
      </c>
      <c r="BY2092">
        <v>36</v>
      </c>
      <c r="BZ2092">
        <v>339</v>
      </c>
      <c r="CA2092" t="s">
        <v>17452</v>
      </c>
      <c r="CE2092">
        <v>2090</v>
      </c>
      <c r="CF2092" t="s">
        <v>17453</v>
      </c>
      <c r="CG2092" t="s">
        <v>2261</v>
      </c>
      <c r="CH2092" t="s">
        <v>17454</v>
      </c>
      <c r="CI2092" t="s">
        <v>17455</v>
      </c>
      <c r="CJ2092" t="s">
        <v>17456</v>
      </c>
      <c r="CK2092" t="s">
        <v>17457</v>
      </c>
      <c r="CL2092" t="s">
        <v>17458</v>
      </c>
      <c r="CM2092" t="s">
        <v>17459</v>
      </c>
      <c r="CN2092" t="s">
        <v>48</v>
      </c>
    </row>
    <row r="2093" spans="1:92" x14ac:dyDescent="0.3">
      <c r="A2093" t="s">
        <v>17460</v>
      </c>
      <c r="B2093" t="s">
        <v>17460</v>
      </c>
      <c r="C2093">
        <v>6</v>
      </c>
      <c r="D2093">
        <v>6</v>
      </c>
      <c r="E2093">
        <v>6</v>
      </c>
      <c r="F2093" t="s">
        <v>17461</v>
      </c>
      <c r="G2093" t="s">
        <v>17462</v>
      </c>
      <c r="H2093" t="s">
        <v>17463</v>
      </c>
      <c r="I2093">
        <v>1</v>
      </c>
      <c r="J2093">
        <v>6</v>
      </c>
      <c r="K2093">
        <v>6</v>
      </c>
      <c r="L2093">
        <v>6</v>
      </c>
      <c r="M2093">
        <v>5</v>
      </c>
      <c r="N2093">
        <v>5</v>
      </c>
      <c r="O2093">
        <v>5</v>
      </c>
      <c r="P2093">
        <v>5</v>
      </c>
      <c r="Q2093">
        <v>4</v>
      </c>
      <c r="R2093">
        <v>1</v>
      </c>
      <c r="S2093">
        <v>5</v>
      </c>
      <c r="T2093">
        <v>5</v>
      </c>
      <c r="U2093">
        <v>5</v>
      </c>
      <c r="V2093">
        <v>5</v>
      </c>
      <c r="W2093">
        <v>4</v>
      </c>
      <c r="X2093">
        <v>1</v>
      </c>
      <c r="Y2093">
        <v>5</v>
      </c>
      <c r="Z2093">
        <v>5</v>
      </c>
      <c r="AA2093">
        <v>5</v>
      </c>
      <c r="AB2093">
        <v>5</v>
      </c>
      <c r="AC2093">
        <v>4</v>
      </c>
      <c r="AD2093">
        <v>1</v>
      </c>
      <c r="AE2093">
        <v>24.4</v>
      </c>
      <c r="AF2093">
        <v>24.4</v>
      </c>
      <c r="AG2093">
        <v>24.4</v>
      </c>
      <c r="AH2093">
        <v>40.381999999999998</v>
      </c>
      <c r="AI2093">
        <v>360</v>
      </c>
      <c r="AJ2093">
        <v>360</v>
      </c>
      <c r="AK2093">
        <v>0</v>
      </c>
      <c r="AL2093">
        <v>50.281999999999996</v>
      </c>
      <c r="AM2093" t="s">
        <v>43</v>
      </c>
      <c r="AN2093" t="s">
        <v>43</v>
      </c>
      <c r="AO2093" t="s">
        <v>43</v>
      </c>
      <c r="AP2093" t="s">
        <v>43</v>
      </c>
      <c r="AQ2093" t="s">
        <v>43</v>
      </c>
      <c r="AR2093" t="s">
        <v>44</v>
      </c>
      <c r="AS2093">
        <v>20</v>
      </c>
      <c r="AT2093">
        <v>20</v>
      </c>
      <c r="AU2093">
        <v>20</v>
      </c>
      <c r="AV2093">
        <v>20</v>
      </c>
      <c r="AW2093">
        <v>15.3</v>
      </c>
      <c r="AX2093">
        <v>4.4000000000000004</v>
      </c>
      <c r="AY2093">
        <v>804380000</v>
      </c>
      <c r="AZ2093">
        <v>129920000</v>
      </c>
      <c r="BA2093">
        <v>147630000</v>
      </c>
      <c r="BB2093">
        <v>197700000</v>
      </c>
      <c r="BC2093">
        <v>153400000</v>
      </c>
      <c r="BD2093">
        <v>173870000</v>
      </c>
      <c r="BE2093">
        <v>1874500</v>
      </c>
      <c r="BF2093">
        <v>24</v>
      </c>
      <c r="BG2093">
        <v>29951000</v>
      </c>
      <c r="BH2093">
        <v>3923400</v>
      </c>
      <c r="BI2093">
        <v>5336400</v>
      </c>
      <c r="BJ2093">
        <v>7307600</v>
      </c>
      <c r="BK2093">
        <v>6245400</v>
      </c>
      <c r="BL2093">
        <v>7138100</v>
      </c>
      <c r="BM2093">
        <v>78102</v>
      </c>
      <c r="BN2093">
        <v>79887000</v>
      </c>
      <c r="BO2093">
        <v>66738000</v>
      </c>
      <c r="BP2093">
        <v>136950000</v>
      </c>
      <c r="BQ2093">
        <v>85901000</v>
      </c>
      <c r="BR2093">
        <v>52753000</v>
      </c>
      <c r="BS2093">
        <v>0</v>
      </c>
      <c r="BT2093">
        <v>6</v>
      </c>
      <c r="BU2093">
        <v>5</v>
      </c>
      <c r="BV2093">
        <v>6</v>
      </c>
      <c r="BW2093">
        <v>8</v>
      </c>
      <c r="BX2093">
        <v>9</v>
      </c>
      <c r="BY2093">
        <v>0</v>
      </c>
      <c r="BZ2093">
        <v>34</v>
      </c>
      <c r="CA2093" t="s">
        <v>17464</v>
      </c>
      <c r="CE2093">
        <v>2091</v>
      </c>
      <c r="CF2093" t="s">
        <v>17465</v>
      </c>
      <c r="CG2093" t="s">
        <v>710</v>
      </c>
      <c r="CH2093" t="s">
        <v>17466</v>
      </c>
      <c r="CI2093" t="s">
        <v>17467</v>
      </c>
      <c r="CJ2093" t="s">
        <v>17468</v>
      </c>
      <c r="CK2093" t="s">
        <v>17469</v>
      </c>
      <c r="CN2093">
        <v>-1</v>
      </c>
    </row>
    <row r="2094" spans="1:92" x14ac:dyDescent="0.3">
      <c r="A2094" t="s">
        <v>17470</v>
      </c>
      <c r="B2094" t="s">
        <v>17470</v>
      </c>
      <c r="C2094">
        <v>2</v>
      </c>
      <c r="D2094">
        <v>2</v>
      </c>
      <c r="E2094">
        <v>2</v>
      </c>
      <c r="F2094" t="s">
        <v>17471</v>
      </c>
      <c r="G2094" t="s">
        <v>17472</v>
      </c>
      <c r="H2094" t="s">
        <v>17473</v>
      </c>
      <c r="I2094">
        <v>1</v>
      </c>
      <c r="J2094">
        <v>2</v>
      </c>
      <c r="K2094">
        <v>2</v>
      </c>
      <c r="L2094">
        <v>2</v>
      </c>
      <c r="M2094">
        <v>1</v>
      </c>
      <c r="N2094">
        <v>1</v>
      </c>
      <c r="O2094">
        <v>0</v>
      </c>
      <c r="P2094">
        <v>1</v>
      </c>
      <c r="Q2094">
        <v>0</v>
      </c>
      <c r="R2094">
        <v>1</v>
      </c>
      <c r="S2094">
        <v>1</v>
      </c>
      <c r="T2094">
        <v>1</v>
      </c>
      <c r="U2094">
        <v>0</v>
      </c>
      <c r="V2094">
        <v>1</v>
      </c>
      <c r="W2094">
        <v>0</v>
      </c>
      <c r="X2094">
        <v>1</v>
      </c>
      <c r="Y2094">
        <v>1</v>
      </c>
      <c r="Z2094">
        <v>1</v>
      </c>
      <c r="AA2094">
        <v>0</v>
      </c>
      <c r="AB2094">
        <v>1</v>
      </c>
      <c r="AC2094">
        <v>0</v>
      </c>
      <c r="AD2094">
        <v>1</v>
      </c>
      <c r="AE2094">
        <v>3.2</v>
      </c>
      <c r="AF2094">
        <v>3.2</v>
      </c>
      <c r="AG2094">
        <v>3.2</v>
      </c>
      <c r="AH2094">
        <v>90.137</v>
      </c>
      <c r="AI2094">
        <v>809</v>
      </c>
      <c r="AJ2094">
        <v>809</v>
      </c>
      <c r="AK2094">
        <v>0</v>
      </c>
      <c r="AL2094">
        <v>5.9832999999999998</v>
      </c>
      <c r="AM2094" t="s">
        <v>43</v>
      </c>
      <c r="AN2094" t="s">
        <v>43</v>
      </c>
      <c r="AP2094" t="s">
        <v>44</v>
      </c>
      <c r="AR2094" t="s">
        <v>44</v>
      </c>
      <c r="AS2094">
        <v>1.4</v>
      </c>
      <c r="AT2094">
        <v>1.9</v>
      </c>
      <c r="AU2094">
        <v>0</v>
      </c>
      <c r="AV2094">
        <v>1.9</v>
      </c>
      <c r="AW2094">
        <v>0</v>
      </c>
      <c r="AX2094">
        <v>1.9</v>
      </c>
      <c r="AY2094">
        <v>27011000</v>
      </c>
      <c r="AZ2094">
        <v>8255600</v>
      </c>
      <c r="BA2094">
        <v>7185500</v>
      </c>
      <c r="BB2094">
        <v>0</v>
      </c>
      <c r="BC2094">
        <v>9988700</v>
      </c>
      <c r="BD2094">
        <v>0</v>
      </c>
      <c r="BE2094">
        <v>1581500</v>
      </c>
      <c r="BF2094">
        <v>48</v>
      </c>
      <c r="BG2094">
        <v>562740</v>
      </c>
      <c r="BH2094">
        <v>171990</v>
      </c>
      <c r="BI2094">
        <v>149700</v>
      </c>
      <c r="BJ2094">
        <v>0</v>
      </c>
      <c r="BK2094">
        <v>208100</v>
      </c>
      <c r="BL2094">
        <v>0</v>
      </c>
      <c r="BM2094">
        <v>32948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1</v>
      </c>
      <c r="BU2094">
        <v>1</v>
      </c>
      <c r="BV2094">
        <v>0</v>
      </c>
      <c r="BW2094">
        <v>0</v>
      </c>
      <c r="BX2094">
        <v>0</v>
      </c>
      <c r="BY2094">
        <v>0</v>
      </c>
      <c r="BZ2094">
        <v>2</v>
      </c>
      <c r="CA2094" t="s">
        <v>17474</v>
      </c>
      <c r="CE2094">
        <v>2092</v>
      </c>
      <c r="CF2094" t="s">
        <v>17475</v>
      </c>
      <c r="CG2094" t="s">
        <v>229</v>
      </c>
      <c r="CH2094" t="s">
        <v>17476</v>
      </c>
      <c r="CI2094" t="s">
        <v>17477</v>
      </c>
      <c r="CJ2094" t="s">
        <v>17478</v>
      </c>
      <c r="CK2094" t="s">
        <v>17478</v>
      </c>
      <c r="CN2094">
        <v>-1</v>
      </c>
    </row>
    <row r="2095" spans="1:92" x14ac:dyDescent="0.3">
      <c r="A2095" t="s">
        <v>17479</v>
      </c>
      <c r="B2095" t="s">
        <v>17479</v>
      </c>
      <c r="C2095" t="s">
        <v>222</v>
      </c>
      <c r="D2095" t="s">
        <v>222</v>
      </c>
      <c r="E2095" t="s">
        <v>222</v>
      </c>
      <c r="G2095" t="s">
        <v>17480</v>
      </c>
      <c r="H2095" t="s">
        <v>17481</v>
      </c>
      <c r="I2095">
        <v>2</v>
      </c>
      <c r="J2095">
        <v>2</v>
      </c>
      <c r="K2095">
        <v>2</v>
      </c>
      <c r="L2095">
        <v>2</v>
      </c>
      <c r="M2095">
        <v>0</v>
      </c>
      <c r="N2095">
        <v>0</v>
      </c>
      <c r="O2095">
        <v>2</v>
      </c>
      <c r="P2095">
        <v>1</v>
      </c>
      <c r="Q2095">
        <v>0</v>
      </c>
      <c r="R2095">
        <v>1</v>
      </c>
      <c r="S2095">
        <v>0</v>
      </c>
      <c r="T2095">
        <v>0</v>
      </c>
      <c r="U2095">
        <v>2</v>
      </c>
      <c r="V2095">
        <v>1</v>
      </c>
      <c r="W2095">
        <v>0</v>
      </c>
      <c r="X2095">
        <v>1</v>
      </c>
      <c r="Y2095">
        <v>0</v>
      </c>
      <c r="Z2095">
        <v>0</v>
      </c>
      <c r="AA2095">
        <v>2</v>
      </c>
      <c r="AB2095">
        <v>1</v>
      </c>
      <c r="AC2095">
        <v>0</v>
      </c>
      <c r="AD2095">
        <v>1</v>
      </c>
      <c r="AE2095">
        <v>33.299999999999997</v>
      </c>
      <c r="AF2095">
        <v>33.299999999999997</v>
      </c>
      <c r="AG2095">
        <v>33.299999999999997</v>
      </c>
      <c r="AH2095">
        <v>10.693</v>
      </c>
      <c r="AI2095">
        <v>96</v>
      </c>
      <c r="AJ2095" t="s">
        <v>17482</v>
      </c>
      <c r="AK2095">
        <v>7.5055E-3</v>
      </c>
      <c r="AL2095">
        <v>1.3507</v>
      </c>
      <c r="AO2095" t="s">
        <v>43</v>
      </c>
      <c r="AP2095" t="s">
        <v>44</v>
      </c>
      <c r="AR2095" t="s">
        <v>43</v>
      </c>
      <c r="AS2095">
        <v>0</v>
      </c>
      <c r="AT2095">
        <v>0</v>
      </c>
      <c r="AU2095">
        <v>33.299999999999997</v>
      </c>
      <c r="AV2095">
        <v>12.5</v>
      </c>
      <c r="AW2095">
        <v>0</v>
      </c>
      <c r="AX2095">
        <v>12.5</v>
      </c>
      <c r="AY2095">
        <v>30749000</v>
      </c>
      <c r="AZ2095">
        <v>0</v>
      </c>
      <c r="BA2095">
        <v>0</v>
      </c>
      <c r="BB2095">
        <v>8056900</v>
      </c>
      <c r="BC2095">
        <v>19817000</v>
      </c>
      <c r="BD2095">
        <v>0</v>
      </c>
      <c r="BE2095">
        <v>2874900</v>
      </c>
      <c r="BF2095">
        <v>7</v>
      </c>
      <c r="BG2095">
        <v>4392700</v>
      </c>
      <c r="BH2095">
        <v>0</v>
      </c>
      <c r="BI2095">
        <v>0</v>
      </c>
      <c r="BJ2095">
        <v>1151000</v>
      </c>
      <c r="BK2095">
        <v>2831000</v>
      </c>
      <c r="BL2095">
        <v>0</v>
      </c>
      <c r="BM2095">
        <v>410690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1</v>
      </c>
      <c r="BW2095">
        <v>0</v>
      </c>
      <c r="BX2095">
        <v>0</v>
      </c>
      <c r="BY2095">
        <v>1</v>
      </c>
      <c r="BZ2095">
        <v>2</v>
      </c>
      <c r="CA2095" t="s">
        <v>17483</v>
      </c>
      <c r="CE2095">
        <v>2093</v>
      </c>
      <c r="CF2095" t="s">
        <v>17484</v>
      </c>
      <c r="CG2095" t="s">
        <v>229</v>
      </c>
      <c r="CH2095" t="s">
        <v>17485</v>
      </c>
      <c r="CI2095" t="s">
        <v>17486</v>
      </c>
      <c r="CJ2095" t="s">
        <v>17487</v>
      </c>
      <c r="CK2095" t="s">
        <v>17487</v>
      </c>
      <c r="CN2095" t="s">
        <v>48</v>
      </c>
    </row>
    <row r="2096" spans="1:92" x14ac:dyDescent="0.3">
      <c r="A2096" t="s">
        <v>17488</v>
      </c>
      <c r="B2096" t="s">
        <v>17488</v>
      </c>
      <c r="C2096">
        <v>3</v>
      </c>
      <c r="D2096">
        <v>3</v>
      </c>
      <c r="E2096">
        <v>3</v>
      </c>
      <c r="G2096" t="s">
        <v>17489</v>
      </c>
      <c r="H2096" t="s">
        <v>17490</v>
      </c>
      <c r="I2096">
        <v>1</v>
      </c>
      <c r="J2096">
        <v>3</v>
      </c>
      <c r="K2096">
        <v>3</v>
      </c>
      <c r="L2096">
        <v>3</v>
      </c>
      <c r="M2096">
        <v>2</v>
      </c>
      <c r="N2096">
        <v>3</v>
      </c>
      <c r="O2096">
        <v>2</v>
      </c>
      <c r="P2096">
        <v>2</v>
      </c>
      <c r="Q2096">
        <v>3</v>
      </c>
      <c r="R2096">
        <v>1</v>
      </c>
      <c r="S2096">
        <v>2</v>
      </c>
      <c r="T2096">
        <v>3</v>
      </c>
      <c r="U2096">
        <v>2</v>
      </c>
      <c r="V2096">
        <v>2</v>
      </c>
      <c r="W2096">
        <v>3</v>
      </c>
      <c r="X2096">
        <v>1</v>
      </c>
      <c r="Y2096">
        <v>2</v>
      </c>
      <c r="Z2096">
        <v>3</v>
      </c>
      <c r="AA2096">
        <v>2</v>
      </c>
      <c r="AB2096">
        <v>2</v>
      </c>
      <c r="AC2096">
        <v>3</v>
      </c>
      <c r="AD2096">
        <v>1</v>
      </c>
      <c r="AE2096">
        <v>42.9</v>
      </c>
      <c r="AF2096">
        <v>42.9</v>
      </c>
      <c r="AG2096">
        <v>42.9</v>
      </c>
      <c r="AH2096">
        <v>15.553000000000001</v>
      </c>
      <c r="AI2096">
        <v>140</v>
      </c>
      <c r="AJ2096">
        <v>140</v>
      </c>
      <c r="AK2096">
        <v>0</v>
      </c>
      <c r="AL2096">
        <v>104.1</v>
      </c>
      <c r="AM2096" t="s">
        <v>43</v>
      </c>
      <c r="AN2096" t="s">
        <v>43</v>
      </c>
      <c r="AO2096" t="s">
        <v>43</v>
      </c>
      <c r="AP2096" t="s">
        <v>43</v>
      </c>
      <c r="AQ2096" t="s">
        <v>43</v>
      </c>
      <c r="AR2096" t="s">
        <v>43</v>
      </c>
      <c r="AS2096">
        <v>30</v>
      </c>
      <c r="AT2096">
        <v>42.9</v>
      </c>
      <c r="AU2096">
        <v>30</v>
      </c>
      <c r="AV2096">
        <v>30</v>
      </c>
      <c r="AW2096">
        <v>42.9</v>
      </c>
      <c r="AX2096">
        <v>20</v>
      </c>
      <c r="AY2096">
        <v>732370000</v>
      </c>
      <c r="AZ2096">
        <v>32412000</v>
      </c>
      <c r="BA2096">
        <v>137310000</v>
      </c>
      <c r="BB2096">
        <v>194970000</v>
      </c>
      <c r="BC2096">
        <v>212420000</v>
      </c>
      <c r="BD2096">
        <v>147810000</v>
      </c>
      <c r="BE2096">
        <v>7452200</v>
      </c>
      <c r="BF2096">
        <v>7</v>
      </c>
      <c r="BG2096">
        <v>69553000</v>
      </c>
      <c r="BH2096">
        <v>1660100</v>
      </c>
      <c r="BI2096">
        <v>12881000</v>
      </c>
      <c r="BJ2096">
        <v>16481000</v>
      </c>
      <c r="BK2096">
        <v>20187000</v>
      </c>
      <c r="BL2096">
        <v>18344000</v>
      </c>
      <c r="BM2096">
        <v>1064600</v>
      </c>
      <c r="BN2096">
        <v>32530000</v>
      </c>
      <c r="BO2096">
        <v>93762000</v>
      </c>
      <c r="BP2096">
        <v>124710000</v>
      </c>
      <c r="BQ2096">
        <v>121600000</v>
      </c>
      <c r="BR2096">
        <v>107750000</v>
      </c>
      <c r="BS2096">
        <v>0</v>
      </c>
      <c r="BT2096">
        <v>1</v>
      </c>
      <c r="BU2096">
        <v>7</v>
      </c>
      <c r="BV2096">
        <v>4</v>
      </c>
      <c r="BW2096">
        <v>4</v>
      </c>
      <c r="BX2096">
        <v>3</v>
      </c>
      <c r="BY2096">
        <v>2</v>
      </c>
      <c r="BZ2096">
        <v>21</v>
      </c>
      <c r="CA2096" t="s">
        <v>17491</v>
      </c>
      <c r="CE2096">
        <v>2094</v>
      </c>
      <c r="CF2096" t="s">
        <v>17492</v>
      </c>
      <c r="CG2096" t="s">
        <v>146</v>
      </c>
      <c r="CH2096" t="s">
        <v>17493</v>
      </c>
      <c r="CI2096" t="s">
        <v>17494</v>
      </c>
      <c r="CJ2096" t="s">
        <v>17495</v>
      </c>
      <c r="CK2096" t="s">
        <v>17496</v>
      </c>
      <c r="CL2096">
        <v>559</v>
      </c>
      <c r="CM2096">
        <v>65</v>
      </c>
      <c r="CN2096">
        <v>-1</v>
      </c>
    </row>
    <row r="2097" spans="1:92" x14ac:dyDescent="0.3">
      <c r="A2097" t="s">
        <v>17497</v>
      </c>
      <c r="B2097" t="s">
        <v>17497</v>
      </c>
      <c r="C2097">
        <v>1</v>
      </c>
      <c r="D2097">
        <v>1</v>
      </c>
      <c r="E2097">
        <v>1</v>
      </c>
      <c r="H2097" t="s">
        <v>17498</v>
      </c>
      <c r="I2097">
        <v>1</v>
      </c>
      <c r="J2097">
        <v>1</v>
      </c>
      <c r="K2097">
        <v>1</v>
      </c>
      <c r="L2097">
        <v>1</v>
      </c>
      <c r="M2097">
        <v>0</v>
      </c>
      <c r="N2097">
        <v>1</v>
      </c>
      <c r="O2097">
        <v>1</v>
      </c>
      <c r="P2097">
        <v>0</v>
      </c>
      <c r="Q2097">
        <v>0</v>
      </c>
      <c r="R2097">
        <v>0</v>
      </c>
      <c r="S2097">
        <v>0</v>
      </c>
      <c r="T2097">
        <v>1</v>
      </c>
      <c r="U2097">
        <v>1</v>
      </c>
      <c r="V2097">
        <v>0</v>
      </c>
      <c r="W2097">
        <v>0</v>
      </c>
      <c r="X2097">
        <v>0</v>
      </c>
      <c r="Y2097">
        <v>0</v>
      </c>
      <c r="Z2097">
        <v>1</v>
      </c>
      <c r="AA2097">
        <v>1</v>
      </c>
      <c r="AB2097">
        <v>0</v>
      </c>
      <c r="AC2097">
        <v>0</v>
      </c>
      <c r="AD2097">
        <v>0</v>
      </c>
      <c r="AE2097">
        <v>5</v>
      </c>
      <c r="AF2097">
        <v>5</v>
      </c>
      <c r="AG2097">
        <v>5</v>
      </c>
      <c r="AH2097">
        <v>26.94</v>
      </c>
      <c r="AI2097">
        <v>242</v>
      </c>
      <c r="AJ2097">
        <v>242</v>
      </c>
      <c r="AK2097">
        <v>1.2864E-2</v>
      </c>
      <c r="AL2097">
        <v>1.0931</v>
      </c>
      <c r="AN2097" t="s">
        <v>43</v>
      </c>
      <c r="AO2097" t="s">
        <v>43</v>
      </c>
      <c r="AS2097">
        <v>0</v>
      </c>
      <c r="AT2097">
        <v>5</v>
      </c>
      <c r="AU2097">
        <v>5</v>
      </c>
      <c r="AV2097">
        <v>0</v>
      </c>
      <c r="AW2097">
        <v>0</v>
      </c>
      <c r="AX2097">
        <v>0</v>
      </c>
      <c r="AY2097">
        <v>17753000</v>
      </c>
      <c r="AZ2097">
        <v>0</v>
      </c>
      <c r="BA2097">
        <v>12495000</v>
      </c>
      <c r="BB2097">
        <v>5258500</v>
      </c>
      <c r="BC2097">
        <v>0</v>
      </c>
      <c r="BD2097">
        <v>0</v>
      </c>
      <c r="BE2097">
        <v>0</v>
      </c>
      <c r="BF2097">
        <v>17</v>
      </c>
      <c r="BG2097">
        <v>1044300</v>
      </c>
      <c r="BH2097">
        <v>0</v>
      </c>
      <c r="BI2097">
        <v>734990</v>
      </c>
      <c r="BJ2097">
        <v>309320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1</v>
      </c>
      <c r="BV2097">
        <v>0</v>
      </c>
      <c r="BW2097">
        <v>0</v>
      </c>
      <c r="BX2097">
        <v>0</v>
      </c>
      <c r="BY2097">
        <v>0</v>
      </c>
      <c r="BZ2097">
        <v>1</v>
      </c>
      <c r="CA2097" t="s">
        <v>17499</v>
      </c>
      <c r="CE2097">
        <v>2095</v>
      </c>
      <c r="CF2097">
        <v>6561</v>
      </c>
      <c r="CG2097" t="b">
        <v>1</v>
      </c>
      <c r="CH2097">
        <v>6883</v>
      </c>
      <c r="CI2097" t="s">
        <v>17500</v>
      </c>
      <c r="CJ2097">
        <v>28641</v>
      </c>
      <c r="CK2097">
        <v>28641</v>
      </c>
      <c r="CN2097">
        <v>-1</v>
      </c>
    </row>
    <row r="2098" spans="1:92" x14ac:dyDescent="0.3">
      <c r="A2098" t="s">
        <v>17501</v>
      </c>
      <c r="B2098" t="s">
        <v>17501</v>
      </c>
      <c r="C2098" t="s">
        <v>17502</v>
      </c>
      <c r="D2098" t="s">
        <v>17502</v>
      </c>
      <c r="E2098" t="s">
        <v>17502</v>
      </c>
      <c r="F2098" t="s">
        <v>17503</v>
      </c>
      <c r="G2098" t="s">
        <v>17504</v>
      </c>
      <c r="H2098" t="s">
        <v>17505</v>
      </c>
      <c r="I2098">
        <v>3</v>
      </c>
      <c r="J2098">
        <v>7</v>
      </c>
      <c r="K2098">
        <v>7</v>
      </c>
      <c r="L2098">
        <v>7</v>
      </c>
      <c r="M2098">
        <v>3</v>
      </c>
      <c r="N2098">
        <v>7</v>
      </c>
      <c r="O2098">
        <v>4</v>
      </c>
      <c r="P2098">
        <v>5</v>
      </c>
      <c r="Q2098">
        <v>5</v>
      </c>
      <c r="R2098">
        <v>2</v>
      </c>
      <c r="S2098">
        <v>3</v>
      </c>
      <c r="T2098">
        <v>7</v>
      </c>
      <c r="U2098">
        <v>4</v>
      </c>
      <c r="V2098">
        <v>5</v>
      </c>
      <c r="W2098">
        <v>5</v>
      </c>
      <c r="X2098">
        <v>2</v>
      </c>
      <c r="Y2098">
        <v>3</v>
      </c>
      <c r="Z2098">
        <v>7</v>
      </c>
      <c r="AA2098">
        <v>4</v>
      </c>
      <c r="AB2098">
        <v>5</v>
      </c>
      <c r="AC2098">
        <v>5</v>
      </c>
      <c r="AD2098">
        <v>2</v>
      </c>
      <c r="AE2098">
        <v>30.2</v>
      </c>
      <c r="AF2098">
        <v>30.2</v>
      </c>
      <c r="AG2098">
        <v>30.2</v>
      </c>
      <c r="AH2098">
        <v>43.6</v>
      </c>
      <c r="AI2098">
        <v>388</v>
      </c>
      <c r="AJ2098" t="s">
        <v>17506</v>
      </c>
      <c r="AK2098">
        <v>0</v>
      </c>
      <c r="AL2098">
        <v>200.81</v>
      </c>
      <c r="AM2098" t="s">
        <v>43</v>
      </c>
      <c r="AN2098" t="s">
        <v>43</v>
      </c>
      <c r="AO2098" t="s">
        <v>43</v>
      </c>
      <c r="AP2098" t="s">
        <v>43</v>
      </c>
      <c r="AQ2098" t="s">
        <v>43</v>
      </c>
      <c r="AR2098" t="s">
        <v>43</v>
      </c>
      <c r="AS2098">
        <v>16.8</v>
      </c>
      <c r="AT2098">
        <v>30.2</v>
      </c>
      <c r="AU2098">
        <v>24</v>
      </c>
      <c r="AV2098">
        <v>22.9</v>
      </c>
      <c r="AW2098">
        <v>22.4</v>
      </c>
      <c r="AX2098">
        <v>8</v>
      </c>
      <c r="AY2098">
        <v>1843500000</v>
      </c>
      <c r="AZ2098">
        <v>112680000</v>
      </c>
      <c r="BA2098">
        <v>534110000</v>
      </c>
      <c r="BB2098">
        <v>482290000</v>
      </c>
      <c r="BC2098">
        <v>469190000</v>
      </c>
      <c r="BD2098">
        <v>185930000</v>
      </c>
      <c r="BE2098">
        <v>59274000</v>
      </c>
      <c r="BF2098">
        <v>22</v>
      </c>
      <c r="BG2098">
        <v>34058000</v>
      </c>
      <c r="BH2098">
        <v>1718300</v>
      </c>
      <c r="BI2098">
        <v>6067100</v>
      </c>
      <c r="BJ2098">
        <v>6173300</v>
      </c>
      <c r="BK2098">
        <v>14481000</v>
      </c>
      <c r="BL2098">
        <v>3774300</v>
      </c>
      <c r="BM2098">
        <v>1844500</v>
      </c>
      <c r="BN2098">
        <v>56339000</v>
      </c>
      <c r="BO2098">
        <v>153560000</v>
      </c>
      <c r="BP2098">
        <v>175170000</v>
      </c>
      <c r="BQ2098">
        <v>154950000</v>
      </c>
      <c r="BR2098">
        <v>86086000</v>
      </c>
      <c r="BS2098">
        <v>27686000</v>
      </c>
      <c r="BT2098">
        <v>3</v>
      </c>
      <c r="BU2098">
        <v>8</v>
      </c>
      <c r="BV2098">
        <v>6</v>
      </c>
      <c r="BW2098">
        <v>9</v>
      </c>
      <c r="BX2098">
        <v>6</v>
      </c>
      <c r="BY2098">
        <v>1</v>
      </c>
      <c r="BZ2098">
        <v>33</v>
      </c>
      <c r="CA2098" t="s">
        <v>17507</v>
      </c>
      <c r="CE2098">
        <v>2096</v>
      </c>
      <c r="CF2098" t="s">
        <v>17508</v>
      </c>
      <c r="CG2098" t="s">
        <v>288</v>
      </c>
      <c r="CH2098" t="s">
        <v>17509</v>
      </c>
      <c r="CI2098" t="s">
        <v>17510</v>
      </c>
      <c r="CJ2098" t="s">
        <v>17511</v>
      </c>
      <c r="CK2098" t="s">
        <v>17512</v>
      </c>
      <c r="CN2098" t="s">
        <v>69</v>
      </c>
    </row>
    <row r="2099" spans="1:92" x14ac:dyDescent="0.3">
      <c r="A2099" t="s">
        <v>17513</v>
      </c>
      <c r="B2099" t="s">
        <v>17513</v>
      </c>
      <c r="C2099">
        <v>6</v>
      </c>
      <c r="D2099">
        <v>6</v>
      </c>
      <c r="E2099">
        <v>6</v>
      </c>
      <c r="H2099" t="s">
        <v>17514</v>
      </c>
      <c r="I2099">
        <v>1</v>
      </c>
      <c r="J2099">
        <v>6</v>
      </c>
      <c r="K2099">
        <v>6</v>
      </c>
      <c r="L2099">
        <v>6</v>
      </c>
      <c r="M2099">
        <v>0</v>
      </c>
      <c r="N2099">
        <v>2</v>
      </c>
      <c r="O2099">
        <v>4</v>
      </c>
      <c r="P2099">
        <v>4</v>
      </c>
      <c r="Q2099">
        <v>5</v>
      </c>
      <c r="R2099">
        <v>3</v>
      </c>
      <c r="S2099">
        <v>0</v>
      </c>
      <c r="T2099">
        <v>2</v>
      </c>
      <c r="U2099">
        <v>4</v>
      </c>
      <c r="V2099">
        <v>4</v>
      </c>
      <c r="W2099">
        <v>5</v>
      </c>
      <c r="X2099">
        <v>3</v>
      </c>
      <c r="Y2099">
        <v>0</v>
      </c>
      <c r="Z2099">
        <v>2</v>
      </c>
      <c r="AA2099">
        <v>4</v>
      </c>
      <c r="AB2099">
        <v>4</v>
      </c>
      <c r="AC2099">
        <v>5</v>
      </c>
      <c r="AD2099">
        <v>3</v>
      </c>
      <c r="AE2099">
        <v>11.6</v>
      </c>
      <c r="AF2099">
        <v>11.6</v>
      </c>
      <c r="AG2099">
        <v>11.6</v>
      </c>
      <c r="AH2099">
        <v>76.593000000000004</v>
      </c>
      <c r="AI2099">
        <v>672</v>
      </c>
      <c r="AJ2099">
        <v>672</v>
      </c>
      <c r="AK2099">
        <v>0</v>
      </c>
      <c r="AL2099">
        <v>49.51</v>
      </c>
      <c r="AN2099" t="s">
        <v>43</v>
      </c>
      <c r="AO2099" t="s">
        <v>43</v>
      </c>
      <c r="AP2099" t="s">
        <v>43</v>
      </c>
      <c r="AQ2099" t="s">
        <v>43</v>
      </c>
      <c r="AR2099" t="s">
        <v>43</v>
      </c>
      <c r="AS2099">
        <v>0</v>
      </c>
      <c r="AT2099">
        <v>4.5</v>
      </c>
      <c r="AU2099">
        <v>8.8000000000000007</v>
      </c>
      <c r="AV2099">
        <v>8.8000000000000007</v>
      </c>
      <c r="AW2099">
        <v>9.1999999999999993</v>
      </c>
      <c r="AX2099">
        <v>6.8</v>
      </c>
      <c r="AY2099">
        <v>253660000</v>
      </c>
      <c r="AZ2099">
        <v>0</v>
      </c>
      <c r="BA2099">
        <v>31292000</v>
      </c>
      <c r="BB2099">
        <v>75876000</v>
      </c>
      <c r="BC2099">
        <v>92953000</v>
      </c>
      <c r="BD2099">
        <v>41655000</v>
      </c>
      <c r="BE2099">
        <v>11890000</v>
      </c>
      <c r="BF2099">
        <v>44</v>
      </c>
      <c r="BG2099">
        <v>3992500</v>
      </c>
      <c r="BH2099">
        <v>0</v>
      </c>
      <c r="BI2099">
        <v>542180</v>
      </c>
      <c r="BJ2099">
        <v>1031700</v>
      </c>
      <c r="BK2099">
        <v>1749700</v>
      </c>
      <c r="BL2099">
        <v>669030</v>
      </c>
      <c r="BM2099">
        <v>270230</v>
      </c>
      <c r="BN2099">
        <v>0</v>
      </c>
      <c r="BO2099">
        <v>28908000</v>
      </c>
      <c r="BP2099">
        <v>31398000</v>
      </c>
      <c r="BQ2099">
        <v>26482000</v>
      </c>
      <c r="BR2099">
        <v>13704000</v>
      </c>
      <c r="BS2099">
        <v>14124000</v>
      </c>
      <c r="BT2099">
        <v>0</v>
      </c>
      <c r="BU2099">
        <v>1</v>
      </c>
      <c r="BV2099">
        <v>4</v>
      </c>
      <c r="BW2099">
        <v>4</v>
      </c>
      <c r="BX2099">
        <v>8</v>
      </c>
      <c r="BY2099">
        <v>2</v>
      </c>
      <c r="BZ2099">
        <v>19</v>
      </c>
      <c r="CA2099" t="s">
        <v>17515</v>
      </c>
      <c r="CE2099">
        <v>2097</v>
      </c>
      <c r="CF2099" t="s">
        <v>17516</v>
      </c>
      <c r="CG2099" t="s">
        <v>710</v>
      </c>
      <c r="CH2099" t="s">
        <v>17517</v>
      </c>
      <c r="CI2099" t="s">
        <v>17518</v>
      </c>
      <c r="CJ2099" t="s">
        <v>17519</v>
      </c>
      <c r="CK2099" t="s">
        <v>17520</v>
      </c>
      <c r="CN2099">
        <v>-1</v>
      </c>
    </row>
    <row r="2100" spans="1:92" x14ac:dyDescent="0.3">
      <c r="A2100" t="s">
        <v>17521</v>
      </c>
      <c r="B2100" t="s">
        <v>17521</v>
      </c>
      <c r="C2100">
        <v>1</v>
      </c>
      <c r="D2100">
        <v>1</v>
      </c>
      <c r="E2100">
        <v>1</v>
      </c>
      <c r="F2100" t="s">
        <v>15169</v>
      </c>
      <c r="G2100" t="s">
        <v>17522</v>
      </c>
      <c r="H2100" t="s">
        <v>17523</v>
      </c>
      <c r="I2100">
        <v>1</v>
      </c>
      <c r="J2100">
        <v>1</v>
      </c>
      <c r="K2100">
        <v>1</v>
      </c>
      <c r="L2100">
        <v>1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1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1</v>
      </c>
      <c r="AD2100">
        <v>0</v>
      </c>
      <c r="AE2100">
        <v>1.2</v>
      </c>
      <c r="AF2100">
        <v>1.2</v>
      </c>
      <c r="AG2100">
        <v>1.2</v>
      </c>
      <c r="AH2100">
        <v>131.02000000000001</v>
      </c>
      <c r="AI2100">
        <v>1145</v>
      </c>
      <c r="AJ2100">
        <v>1145</v>
      </c>
      <c r="AK2100">
        <v>6.1004000000000003E-2</v>
      </c>
      <c r="AL2100">
        <v>0.35364000000000001</v>
      </c>
      <c r="AQ2100" t="s">
        <v>43</v>
      </c>
      <c r="AS2100">
        <v>0</v>
      </c>
      <c r="AT2100">
        <v>0</v>
      </c>
      <c r="AU2100">
        <v>0</v>
      </c>
      <c r="AV2100">
        <v>0</v>
      </c>
      <c r="AW2100">
        <v>1.2</v>
      </c>
      <c r="AX2100">
        <v>0</v>
      </c>
      <c r="AY2100">
        <v>8302400</v>
      </c>
      <c r="AZ2100">
        <v>0</v>
      </c>
      <c r="BA2100">
        <v>0</v>
      </c>
      <c r="BB2100">
        <v>0</v>
      </c>
      <c r="BC2100">
        <v>0</v>
      </c>
      <c r="BD2100">
        <v>8302400</v>
      </c>
      <c r="BE2100">
        <v>0</v>
      </c>
      <c r="BF2100">
        <v>71</v>
      </c>
      <c r="BG2100">
        <v>116940</v>
      </c>
      <c r="BH2100">
        <v>0</v>
      </c>
      <c r="BI2100">
        <v>0</v>
      </c>
      <c r="BJ2100">
        <v>0</v>
      </c>
      <c r="BK2100">
        <v>0</v>
      </c>
      <c r="BL2100">
        <v>116940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1</v>
      </c>
      <c r="BY2100">
        <v>0</v>
      </c>
      <c r="BZ2100">
        <v>1</v>
      </c>
      <c r="CA2100" t="s">
        <v>17524</v>
      </c>
      <c r="CE2100">
        <v>2098</v>
      </c>
      <c r="CF2100">
        <v>2998</v>
      </c>
      <c r="CG2100" t="b">
        <v>1</v>
      </c>
      <c r="CH2100">
        <v>3145</v>
      </c>
      <c r="CI2100">
        <v>13890</v>
      </c>
      <c r="CJ2100">
        <v>13110</v>
      </c>
      <c r="CK2100">
        <v>13110</v>
      </c>
      <c r="CN2100">
        <v>-1</v>
      </c>
    </row>
    <row r="2101" spans="1:92" x14ac:dyDescent="0.3">
      <c r="A2101" t="s">
        <v>17525</v>
      </c>
      <c r="B2101" t="s">
        <v>17525</v>
      </c>
      <c r="C2101">
        <v>4</v>
      </c>
      <c r="D2101">
        <v>4</v>
      </c>
      <c r="E2101">
        <v>4</v>
      </c>
      <c r="G2101" t="s">
        <v>17526</v>
      </c>
      <c r="H2101" t="s">
        <v>17527</v>
      </c>
      <c r="I2101">
        <v>1</v>
      </c>
      <c r="J2101">
        <v>4</v>
      </c>
      <c r="K2101">
        <v>4</v>
      </c>
      <c r="L2101">
        <v>4</v>
      </c>
      <c r="M2101">
        <v>1</v>
      </c>
      <c r="N2101">
        <v>3</v>
      </c>
      <c r="O2101">
        <v>3</v>
      </c>
      <c r="P2101">
        <v>3</v>
      </c>
      <c r="Q2101">
        <v>2</v>
      </c>
      <c r="R2101">
        <v>3</v>
      </c>
      <c r="S2101">
        <v>1</v>
      </c>
      <c r="T2101">
        <v>3</v>
      </c>
      <c r="U2101">
        <v>3</v>
      </c>
      <c r="V2101">
        <v>3</v>
      </c>
      <c r="W2101">
        <v>2</v>
      </c>
      <c r="X2101">
        <v>3</v>
      </c>
      <c r="Y2101">
        <v>1</v>
      </c>
      <c r="Z2101">
        <v>3</v>
      </c>
      <c r="AA2101">
        <v>3</v>
      </c>
      <c r="AB2101">
        <v>3</v>
      </c>
      <c r="AC2101">
        <v>2</v>
      </c>
      <c r="AD2101">
        <v>3</v>
      </c>
      <c r="AE2101">
        <v>33</v>
      </c>
      <c r="AF2101">
        <v>33</v>
      </c>
      <c r="AG2101">
        <v>33</v>
      </c>
      <c r="AH2101">
        <v>11.192</v>
      </c>
      <c r="AI2101">
        <v>103</v>
      </c>
      <c r="AJ2101">
        <v>103</v>
      </c>
      <c r="AK2101">
        <v>0</v>
      </c>
      <c r="AL2101">
        <v>37.383000000000003</v>
      </c>
      <c r="AM2101" t="s">
        <v>43</v>
      </c>
      <c r="AN2101" t="s">
        <v>43</v>
      </c>
      <c r="AO2101" t="s">
        <v>43</v>
      </c>
      <c r="AP2101" t="s">
        <v>43</v>
      </c>
      <c r="AQ2101" t="s">
        <v>43</v>
      </c>
      <c r="AR2101" t="s">
        <v>43</v>
      </c>
      <c r="AS2101">
        <v>13.6</v>
      </c>
      <c r="AT2101">
        <v>32</v>
      </c>
      <c r="AU2101">
        <v>32</v>
      </c>
      <c r="AV2101">
        <v>29.1</v>
      </c>
      <c r="AW2101">
        <v>28.2</v>
      </c>
      <c r="AX2101">
        <v>29.1</v>
      </c>
      <c r="AY2101">
        <v>1339400000</v>
      </c>
      <c r="AZ2101">
        <v>12939000</v>
      </c>
      <c r="BA2101">
        <v>347370000</v>
      </c>
      <c r="BB2101">
        <v>396550000</v>
      </c>
      <c r="BC2101">
        <v>301680000</v>
      </c>
      <c r="BD2101">
        <v>210250000</v>
      </c>
      <c r="BE2101">
        <v>70616000</v>
      </c>
      <c r="BF2101">
        <v>5</v>
      </c>
      <c r="BG2101">
        <v>180440000</v>
      </c>
      <c r="BH2101">
        <v>2587800</v>
      </c>
      <c r="BI2101">
        <v>39766000</v>
      </c>
      <c r="BJ2101">
        <v>55672000</v>
      </c>
      <c r="BK2101">
        <v>45301000</v>
      </c>
      <c r="BL2101">
        <v>29918000</v>
      </c>
      <c r="BM2101">
        <v>9784200</v>
      </c>
      <c r="BN2101">
        <v>0</v>
      </c>
      <c r="BO2101">
        <v>278780000</v>
      </c>
      <c r="BP2101">
        <v>194700000</v>
      </c>
      <c r="BQ2101">
        <v>157440000</v>
      </c>
      <c r="BR2101">
        <v>111500000</v>
      </c>
      <c r="BS2101">
        <v>34820000</v>
      </c>
      <c r="BT2101">
        <v>1</v>
      </c>
      <c r="BU2101">
        <v>5</v>
      </c>
      <c r="BV2101">
        <v>6</v>
      </c>
      <c r="BW2101">
        <v>5</v>
      </c>
      <c r="BX2101">
        <v>4</v>
      </c>
      <c r="BY2101">
        <v>4</v>
      </c>
      <c r="BZ2101">
        <v>25</v>
      </c>
      <c r="CA2101" t="s">
        <v>17528</v>
      </c>
      <c r="CE2101">
        <v>2099</v>
      </c>
      <c r="CF2101" t="s">
        <v>17529</v>
      </c>
      <c r="CG2101" t="s">
        <v>120</v>
      </c>
      <c r="CH2101" t="s">
        <v>17530</v>
      </c>
      <c r="CI2101" t="s">
        <v>17531</v>
      </c>
      <c r="CJ2101" t="s">
        <v>17532</v>
      </c>
      <c r="CK2101" t="s">
        <v>17533</v>
      </c>
      <c r="CN2101">
        <v>-1</v>
      </c>
    </row>
    <row r="2102" spans="1:92" x14ac:dyDescent="0.3">
      <c r="A2102" t="s">
        <v>17534</v>
      </c>
      <c r="B2102" t="s">
        <v>17534</v>
      </c>
      <c r="C2102" t="s">
        <v>1191</v>
      </c>
      <c r="D2102" t="s">
        <v>1191</v>
      </c>
      <c r="E2102" t="s">
        <v>1191</v>
      </c>
      <c r="F2102" t="s">
        <v>17535</v>
      </c>
      <c r="G2102" t="s">
        <v>17536</v>
      </c>
      <c r="H2102" t="s">
        <v>17537</v>
      </c>
      <c r="I2102">
        <v>2</v>
      </c>
      <c r="J2102">
        <v>5</v>
      </c>
      <c r="K2102">
        <v>5</v>
      </c>
      <c r="L2102">
        <v>5</v>
      </c>
      <c r="M2102">
        <v>0</v>
      </c>
      <c r="N2102">
        <v>1</v>
      </c>
      <c r="O2102">
        <v>5</v>
      </c>
      <c r="P2102">
        <v>4</v>
      </c>
      <c r="Q2102">
        <v>3</v>
      </c>
      <c r="R2102">
        <v>2</v>
      </c>
      <c r="S2102">
        <v>0</v>
      </c>
      <c r="T2102">
        <v>1</v>
      </c>
      <c r="U2102">
        <v>5</v>
      </c>
      <c r="V2102">
        <v>4</v>
      </c>
      <c r="W2102">
        <v>3</v>
      </c>
      <c r="X2102">
        <v>2</v>
      </c>
      <c r="Y2102">
        <v>0</v>
      </c>
      <c r="Z2102">
        <v>1</v>
      </c>
      <c r="AA2102">
        <v>5</v>
      </c>
      <c r="AB2102">
        <v>4</v>
      </c>
      <c r="AC2102">
        <v>3</v>
      </c>
      <c r="AD2102">
        <v>2</v>
      </c>
      <c r="AE2102">
        <v>9.9</v>
      </c>
      <c r="AF2102">
        <v>9.9</v>
      </c>
      <c r="AG2102">
        <v>9.9</v>
      </c>
      <c r="AH2102">
        <v>83.453999999999994</v>
      </c>
      <c r="AI2102">
        <v>771</v>
      </c>
      <c r="AJ2102" t="s">
        <v>17538</v>
      </c>
      <c r="AK2102">
        <v>0</v>
      </c>
      <c r="AL2102">
        <v>16.786999999999999</v>
      </c>
      <c r="AN2102" t="s">
        <v>43</v>
      </c>
      <c r="AO2102" t="s">
        <v>43</v>
      </c>
      <c r="AP2102" t="s">
        <v>43</v>
      </c>
      <c r="AQ2102" t="s">
        <v>43</v>
      </c>
      <c r="AR2102" t="s">
        <v>43</v>
      </c>
      <c r="AS2102">
        <v>0</v>
      </c>
      <c r="AT2102">
        <v>2.7</v>
      </c>
      <c r="AU2102">
        <v>9.9</v>
      </c>
      <c r="AV2102">
        <v>7.9</v>
      </c>
      <c r="AW2102">
        <v>5.4</v>
      </c>
      <c r="AX2102">
        <v>2.7</v>
      </c>
      <c r="AY2102">
        <v>215700000</v>
      </c>
      <c r="AZ2102">
        <v>0</v>
      </c>
      <c r="BA2102">
        <v>2006200</v>
      </c>
      <c r="BB2102">
        <v>96167000</v>
      </c>
      <c r="BC2102">
        <v>66546000</v>
      </c>
      <c r="BD2102">
        <v>46971000</v>
      </c>
      <c r="BE2102">
        <v>4013900</v>
      </c>
      <c r="BF2102">
        <v>50</v>
      </c>
      <c r="BG2102">
        <v>2335600</v>
      </c>
      <c r="BH2102">
        <v>0</v>
      </c>
      <c r="BI2102">
        <v>40123</v>
      </c>
      <c r="BJ2102">
        <v>883570</v>
      </c>
      <c r="BK2102">
        <v>946190</v>
      </c>
      <c r="BL2102">
        <v>425610</v>
      </c>
      <c r="BM2102">
        <v>80278</v>
      </c>
      <c r="BN2102">
        <v>0</v>
      </c>
      <c r="BO2102">
        <v>0</v>
      </c>
      <c r="BP2102">
        <v>37487000</v>
      </c>
      <c r="BQ2102">
        <v>19135000</v>
      </c>
      <c r="BR2102">
        <v>12624000</v>
      </c>
      <c r="BS2102">
        <v>4637700</v>
      </c>
      <c r="BT2102">
        <v>0</v>
      </c>
      <c r="BU2102">
        <v>2</v>
      </c>
      <c r="BV2102">
        <v>8</v>
      </c>
      <c r="BW2102">
        <v>4</v>
      </c>
      <c r="BX2102">
        <v>4</v>
      </c>
      <c r="BY2102">
        <v>0</v>
      </c>
      <c r="BZ2102">
        <v>18</v>
      </c>
      <c r="CA2102" t="s">
        <v>17539</v>
      </c>
      <c r="CE2102">
        <v>2100</v>
      </c>
      <c r="CF2102" t="s">
        <v>17540</v>
      </c>
      <c r="CG2102" t="s">
        <v>1198</v>
      </c>
      <c r="CH2102" t="s">
        <v>17541</v>
      </c>
      <c r="CI2102" t="s">
        <v>17542</v>
      </c>
      <c r="CJ2102" t="s">
        <v>17543</v>
      </c>
      <c r="CK2102" t="s">
        <v>17544</v>
      </c>
      <c r="CN2102" t="s">
        <v>48</v>
      </c>
    </row>
    <row r="2103" spans="1:92" x14ac:dyDescent="0.3">
      <c r="A2103" t="s">
        <v>17545</v>
      </c>
      <c r="B2103" t="s">
        <v>17545</v>
      </c>
      <c r="C2103" t="s">
        <v>114</v>
      </c>
      <c r="D2103" t="s">
        <v>114</v>
      </c>
      <c r="E2103" t="s">
        <v>114</v>
      </c>
      <c r="F2103" t="s">
        <v>17546</v>
      </c>
      <c r="G2103" t="s">
        <v>17547</v>
      </c>
      <c r="H2103" t="s">
        <v>17548</v>
      </c>
      <c r="I2103">
        <v>2</v>
      </c>
      <c r="J2103">
        <v>4</v>
      </c>
      <c r="K2103">
        <v>4</v>
      </c>
      <c r="L2103">
        <v>4</v>
      </c>
      <c r="M2103">
        <v>2</v>
      </c>
      <c r="N2103">
        <v>4</v>
      </c>
      <c r="O2103">
        <v>4</v>
      </c>
      <c r="P2103">
        <v>4</v>
      </c>
      <c r="Q2103">
        <v>4</v>
      </c>
      <c r="R2103">
        <v>1</v>
      </c>
      <c r="S2103">
        <v>2</v>
      </c>
      <c r="T2103">
        <v>4</v>
      </c>
      <c r="U2103">
        <v>4</v>
      </c>
      <c r="V2103">
        <v>4</v>
      </c>
      <c r="W2103">
        <v>4</v>
      </c>
      <c r="X2103">
        <v>1</v>
      </c>
      <c r="Y2103">
        <v>2</v>
      </c>
      <c r="Z2103">
        <v>4</v>
      </c>
      <c r="AA2103">
        <v>4</v>
      </c>
      <c r="AB2103">
        <v>4</v>
      </c>
      <c r="AC2103">
        <v>4</v>
      </c>
      <c r="AD2103">
        <v>1</v>
      </c>
      <c r="AE2103">
        <v>48.2</v>
      </c>
      <c r="AF2103">
        <v>48.2</v>
      </c>
      <c r="AG2103">
        <v>48.2</v>
      </c>
      <c r="AH2103">
        <v>15.263</v>
      </c>
      <c r="AI2103">
        <v>137</v>
      </c>
      <c r="AJ2103" t="s">
        <v>17549</v>
      </c>
      <c r="AK2103">
        <v>0</v>
      </c>
      <c r="AL2103">
        <v>135.08000000000001</v>
      </c>
      <c r="AM2103" t="s">
        <v>43</v>
      </c>
      <c r="AN2103" t="s">
        <v>43</v>
      </c>
      <c r="AO2103" t="s">
        <v>43</v>
      </c>
      <c r="AP2103" t="s">
        <v>43</v>
      </c>
      <c r="AQ2103" t="s">
        <v>43</v>
      </c>
      <c r="AR2103" t="s">
        <v>43</v>
      </c>
      <c r="AS2103">
        <v>24.8</v>
      </c>
      <c r="AT2103">
        <v>48.2</v>
      </c>
      <c r="AU2103">
        <v>48.2</v>
      </c>
      <c r="AV2103">
        <v>48.2</v>
      </c>
      <c r="AW2103">
        <v>48.2</v>
      </c>
      <c r="AX2103">
        <v>14.6</v>
      </c>
      <c r="AY2103">
        <v>4587800000</v>
      </c>
      <c r="AZ2103">
        <v>513470000</v>
      </c>
      <c r="BA2103">
        <v>1534300000</v>
      </c>
      <c r="BB2103">
        <v>1392300000</v>
      </c>
      <c r="BC2103">
        <v>837840000</v>
      </c>
      <c r="BD2103">
        <v>303940000</v>
      </c>
      <c r="BE2103">
        <v>5894000</v>
      </c>
      <c r="BF2103">
        <v>8</v>
      </c>
      <c r="BG2103">
        <v>198670000</v>
      </c>
      <c r="BH2103">
        <v>15318000</v>
      </c>
      <c r="BI2103">
        <v>87861000</v>
      </c>
      <c r="BJ2103">
        <v>45314000</v>
      </c>
      <c r="BK2103">
        <v>35129000</v>
      </c>
      <c r="BL2103">
        <v>15044000</v>
      </c>
      <c r="BM2103">
        <v>736750</v>
      </c>
      <c r="BN2103">
        <v>228300000</v>
      </c>
      <c r="BO2103">
        <v>679620000</v>
      </c>
      <c r="BP2103">
        <v>724920000</v>
      </c>
      <c r="BQ2103">
        <v>480520000</v>
      </c>
      <c r="BR2103">
        <v>203850000</v>
      </c>
      <c r="BS2103">
        <v>0</v>
      </c>
      <c r="BT2103">
        <v>8</v>
      </c>
      <c r="BU2103">
        <v>14</v>
      </c>
      <c r="BV2103">
        <v>7</v>
      </c>
      <c r="BW2103">
        <v>11</v>
      </c>
      <c r="BX2103">
        <v>9</v>
      </c>
      <c r="BY2103">
        <v>1</v>
      </c>
      <c r="BZ2103">
        <v>50</v>
      </c>
      <c r="CA2103" t="s">
        <v>17550</v>
      </c>
      <c r="CE2103">
        <v>2101</v>
      </c>
      <c r="CF2103" t="s">
        <v>17551</v>
      </c>
      <c r="CG2103" t="s">
        <v>120</v>
      </c>
      <c r="CH2103" t="s">
        <v>17552</v>
      </c>
      <c r="CI2103" t="s">
        <v>17553</v>
      </c>
      <c r="CJ2103" t="s">
        <v>17554</v>
      </c>
      <c r="CK2103" t="s">
        <v>17555</v>
      </c>
      <c r="CN2103" t="s">
        <v>48</v>
      </c>
    </row>
    <row r="2104" spans="1:92" x14ac:dyDescent="0.3">
      <c r="A2104" t="s">
        <v>17556</v>
      </c>
      <c r="B2104" t="s">
        <v>17556</v>
      </c>
      <c r="C2104">
        <v>3</v>
      </c>
      <c r="D2104">
        <v>3</v>
      </c>
      <c r="E2104">
        <v>3</v>
      </c>
      <c r="H2104" t="s">
        <v>17557</v>
      </c>
      <c r="I2104">
        <v>1</v>
      </c>
      <c r="J2104">
        <v>3</v>
      </c>
      <c r="K2104">
        <v>3</v>
      </c>
      <c r="L2104">
        <v>3</v>
      </c>
      <c r="M2104">
        <v>1</v>
      </c>
      <c r="N2104">
        <v>2</v>
      </c>
      <c r="O2104">
        <v>3</v>
      </c>
      <c r="P2104">
        <v>2</v>
      </c>
      <c r="Q2104">
        <v>2</v>
      </c>
      <c r="R2104">
        <v>0</v>
      </c>
      <c r="S2104">
        <v>1</v>
      </c>
      <c r="T2104">
        <v>2</v>
      </c>
      <c r="U2104">
        <v>3</v>
      </c>
      <c r="V2104">
        <v>2</v>
      </c>
      <c r="W2104">
        <v>2</v>
      </c>
      <c r="X2104">
        <v>0</v>
      </c>
      <c r="Y2104">
        <v>1</v>
      </c>
      <c r="Z2104">
        <v>2</v>
      </c>
      <c r="AA2104">
        <v>3</v>
      </c>
      <c r="AB2104">
        <v>2</v>
      </c>
      <c r="AC2104">
        <v>2</v>
      </c>
      <c r="AD2104">
        <v>0</v>
      </c>
      <c r="AE2104">
        <v>15.1</v>
      </c>
      <c r="AF2104">
        <v>15.1</v>
      </c>
      <c r="AG2104">
        <v>15.1</v>
      </c>
      <c r="AH2104">
        <v>33.826000000000001</v>
      </c>
      <c r="AI2104">
        <v>304</v>
      </c>
      <c r="AJ2104">
        <v>304</v>
      </c>
      <c r="AK2104">
        <v>0</v>
      </c>
      <c r="AL2104">
        <v>13.061999999999999</v>
      </c>
      <c r="AM2104" t="s">
        <v>44</v>
      </c>
      <c r="AN2104" t="s">
        <v>43</v>
      </c>
      <c r="AO2104" t="s">
        <v>43</v>
      </c>
      <c r="AP2104" t="s">
        <v>44</v>
      </c>
      <c r="AQ2104" t="s">
        <v>43</v>
      </c>
      <c r="AS2104">
        <v>5.6</v>
      </c>
      <c r="AT2104">
        <v>9.1999999999999993</v>
      </c>
      <c r="AU2104">
        <v>15.1</v>
      </c>
      <c r="AV2104">
        <v>9.1999999999999993</v>
      </c>
      <c r="AW2104">
        <v>9.1999999999999993</v>
      </c>
      <c r="AX2104">
        <v>0</v>
      </c>
      <c r="AY2104">
        <v>148340000</v>
      </c>
      <c r="AZ2104">
        <v>26009000</v>
      </c>
      <c r="BA2104">
        <v>14490000</v>
      </c>
      <c r="BB2104">
        <v>53546000</v>
      </c>
      <c r="BC2104">
        <v>39972000</v>
      </c>
      <c r="BD2104">
        <v>14322000</v>
      </c>
      <c r="BE2104">
        <v>0</v>
      </c>
      <c r="BF2104">
        <v>20</v>
      </c>
      <c r="BG2104">
        <v>3302500</v>
      </c>
      <c r="BH2104">
        <v>1300500</v>
      </c>
      <c r="BI2104">
        <v>251050</v>
      </c>
      <c r="BJ2104">
        <v>888890</v>
      </c>
      <c r="BK2104">
        <v>1663500</v>
      </c>
      <c r="BL2104">
        <v>499070</v>
      </c>
      <c r="BM2104">
        <v>0</v>
      </c>
      <c r="BN2104">
        <v>0</v>
      </c>
      <c r="BO2104">
        <v>13681000</v>
      </c>
      <c r="BP2104">
        <v>45774000</v>
      </c>
      <c r="BQ2104">
        <v>15971000</v>
      </c>
      <c r="BR2104">
        <v>13061000</v>
      </c>
      <c r="BS2104">
        <v>0</v>
      </c>
      <c r="BT2104">
        <v>0</v>
      </c>
      <c r="BU2104">
        <v>1</v>
      </c>
      <c r="BV2104">
        <v>3</v>
      </c>
      <c r="BW2104">
        <v>0</v>
      </c>
      <c r="BX2104">
        <v>1</v>
      </c>
      <c r="BY2104">
        <v>0</v>
      </c>
      <c r="BZ2104">
        <v>5</v>
      </c>
      <c r="CA2104" t="s">
        <v>17558</v>
      </c>
      <c r="CE2104">
        <v>2102</v>
      </c>
      <c r="CF2104" t="s">
        <v>17559</v>
      </c>
      <c r="CG2104" t="s">
        <v>146</v>
      </c>
      <c r="CH2104" t="s">
        <v>17560</v>
      </c>
      <c r="CI2104" t="s">
        <v>17561</v>
      </c>
      <c r="CJ2104" t="s">
        <v>17562</v>
      </c>
      <c r="CK2104" t="s">
        <v>17563</v>
      </c>
      <c r="CN2104">
        <v>-1</v>
      </c>
    </row>
    <row r="2105" spans="1:92" x14ac:dyDescent="0.3">
      <c r="A2105" t="s">
        <v>17564</v>
      </c>
      <c r="B2105" t="s">
        <v>17564</v>
      </c>
      <c r="C2105">
        <v>1</v>
      </c>
      <c r="D2105">
        <v>1</v>
      </c>
      <c r="E2105">
        <v>1</v>
      </c>
      <c r="G2105" t="s">
        <v>17565</v>
      </c>
      <c r="H2105" t="s">
        <v>17566</v>
      </c>
      <c r="I2105">
        <v>1</v>
      </c>
      <c r="J2105">
        <v>1</v>
      </c>
      <c r="K2105">
        <v>1</v>
      </c>
      <c r="L2105">
        <v>1</v>
      </c>
      <c r="M2105">
        <v>0</v>
      </c>
      <c r="N2105">
        <v>0</v>
      </c>
      <c r="O2105">
        <v>1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1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1</v>
      </c>
      <c r="AB2105">
        <v>0</v>
      </c>
      <c r="AC2105">
        <v>0</v>
      </c>
      <c r="AD2105">
        <v>0</v>
      </c>
      <c r="AE2105">
        <v>13</v>
      </c>
      <c r="AF2105">
        <v>13</v>
      </c>
      <c r="AG2105">
        <v>13</v>
      </c>
      <c r="AH2105">
        <v>14.62</v>
      </c>
      <c r="AI2105">
        <v>131</v>
      </c>
      <c r="AJ2105">
        <v>131</v>
      </c>
      <c r="AK2105">
        <v>5.4330999999999997E-2</v>
      </c>
      <c r="AL2105">
        <v>0.41788999999999998</v>
      </c>
      <c r="AO2105" t="s">
        <v>43</v>
      </c>
      <c r="AS2105">
        <v>0</v>
      </c>
      <c r="AT2105">
        <v>0</v>
      </c>
      <c r="AU2105">
        <v>13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11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1</v>
      </c>
      <c r="BW2105">
        <v>0</v>
      </c>
      <c r="BX2105">
        <v>0</v>
      </c>
      <c r="BY2105">
        <v>0</v>
      </c>
      <c r="BZ2105">
        <v>1</v>
      </c>
      <c r="CA2105" t="s">
        <v>17567</v>
      </c>
      <c r="CE2105">
        <v>2103</v>
      </c>
      <c r="CF2105">
        <v>10596</v>
      </c>
      <c r="CG2105" t="b">
        <v>1</v>
      </c>
      <c r="CH2105">
        <v>11156</v>
      </c>
      <c r="CI2105">
        <v>49307</v>
      </c>
      <c r="CJ2105">
        <v>46451</v>
      </c>
      <c r="CK2105">
        <v>46451</v>
      </c>
      <c r="CN2105">
        <v>-1</v>
      </c>
    </row>
    <row r="2106" spans="1:92" x14ac:dyDescent="0.3">
      <c r="A2106" t="s">
        <v>17568</v>
      </c>
      <c r="B2106" t="s">
        <v>17568</v>
      </c>
      <c r="C2106">
        <v>2</v>
      </c>
      <c r="D2106">
        <v>2</v>
      </c>
      <c r="E2106">
        <v>2</v>
      </c>
      <c r="H2106" t="s">
        <v>17569</v>
      </c>
      <c r="I2106">
        <v>1</v>
      </c>
      <c r="J2106">
        <v>2</v>
      </c>
      <c r="K2106">
        <v>2</v>
      </c>
      <c r="L2106">
        <v>2</v>
      </c>
      <c r="M2106">
        <v>2</v>
      </c>
      <c r="N2106">
        <v>2</v>
      </c>
      <c r="O2106">
        <v>1</v>
      </c>
      <c r="P2106">
        <v>1</v>
      </c>
      <c r="Q2106">
        <v>0</v>
      </c>
      <c r="R2106">
        <v>0</v>
      </c>
      <c r="S2106">
        <v>2</v>
      </c>
      <c r="T2106">
        <v>2</v>
      </c>
      <c r="U2106">
        <v>1</v>
      </c>
      <c r="V2106">
        <v>1</v>
      </c>
      <c r="W2106">
        <v>0</v>
      </c>
      <c r="X2106">
        <v>0</v>
      </c>
      <c r="Y2106">
        <v>2</v>
      </c>
      <c r="Z2106">
        <v>2</v>
      </c>
      <c r="AA2106">
        <v>1</v>
      </c>
      <c r="AB2106">
        <v>1</v>
      </c>
      <c r="AC2106">
        <v>0</v>
      </c>
      <c r="AD2106">
        <v>0</v>
      </c>
      <c r="AE2106">
        <v>14.3</v>
      </c>
      <c r="AF2106">
        <v>14.3</v>
      </c>
      <c r="AG2106">
        <v>14.3</v>
      </c>
      <c r="AH2106">
        <v>34.292999999999999</v>
      </c>
      <c r="AI2106">
        <v>308</v>
      </c>
      <c r="AJ2106">
        <v>308</v>
      </c>
      <c r="AK2106">
        <v>0</v>
      </c>
      <c r="AL2106">
        <v>14.23</v>
      </c>
      <c r="AM2106" t="s">
        <v>43</v>
      </c>
      <c r="AN2106" t="s">
        <v>43</v>
      </c>
      <c r="AO2106" t="s">
        <v>44</v>
      </c>
      <c r="AP2106" t="s">
        <v>44</v>
      </c>
      <c r="AS2106">
        <v>14.3</v>
      </c>
      <c r="AT2106">
        <v>14.3</v>
      </c>
      <c r="AU2106">
        <v>7.8</v>
      </c>
      <c r="AV2106">
        <v>7.8</v>
      </c>
      <c r="AW2106">
        <v>0</v>
      </c>
      <c r="AX2106">
        <v>0</v>
      </c>
      <c r="AY2106">
        <v>211100000</v>
      </c>
      <c r="AZ2106">
        <v>47244000</v>
      </c>
      <c r="BA2106">
        <v>84901000</v>
      </c>
      <c r="BB2106">
        <v>62064000</v>
      </c>
      <c r="BC2106">
        <v>16893000</v>
      </c>
      <c r="BD2106">
        <v>0</v>
      </c>
      <c r="BE2106">
        <v>0</v>
      </c>
      <c r="BF2106">
        <v>15</v>
      </c>
      <c r="BG2106">
        <v>1411400</v>
      </c>
      <c r="BH2106">
        <v>946110</v>
      </c>
      <c r="BI2106">
        <v>465260</v>
      </c>
      <c r="BJ2106">
        <v>4137600</v>
      </c>
      <c r="BK2106">
        <v>1126200</v>
      </c>
      <c r="BL2106">
        <v>0</v>
      </c>
      <c r="BM2106">
        <v>0</v>
      </c>
      <c r="BN2106">
        <v>53437000</v>
      </c>
      <c r="BO2106">
        <v>57537000</v>
      </c>
      <c r="BP2106">
        <v>0</v>
      </c>
      <c r="BQ2106">
        <v>0</v>
      </c>
      <c r="BR2106">
        <v>0</v>
      </c>
      <c r="BS2106">
        <v>0</v>
      </c>
      <c r="BT2106">
        <v>1</v>
      </c>
      <c r="BU2106">
        <v>2</v>
      </c>
      <c r="BV2106">
        <v>0</v>
      </c>
      <c r="BW2106">
        <v>0</v>
      </c>
      <c r="BX2106">
        <v>0</v>
      </c>
      <c r="BY2106">
        <v>0</v>
      </c>
      <c r="BZ2106">
        <v>3</v>
      </c>
      <c r="CA2106" t="s">
        <v>17570</v>
      </c>
      <c r="CE2106">
        <v>2104</v>
      </c>
      <c r="CF2106" t="s">
        <v>17571</v>
      </c>
      <c r="CG2106" t="s">
        <v>229</v>
      </c>
      <c r="CH2106" t="s">
        <v>17572</v>
      </c>
      <c r="CI2106" t="s">
        <v>17573</v>
      </c>
      <c r="CJ2106" t="s">
        <v>17574</v>
      </c>
      <c r="CK2106" t="s">
        <v>17575</v>
      </c>
      <c r="CN2106">
        <v>-1</v>
      </c>
    </row>
    <row r="2107" spans="1:92" x14ac:dyDescent="0.3">
      <c r="A2107" t="s">
        <v>17576</v>
      </c>
      <c r="B2107" t="s">
        <v>17576</v>
      </c>
      <c r="C2107">
        <v>1</v>
      </c>
      <c r="D2107">
        <v>1</v>
      </c>
      <c r="E2107">
        <v>1</v>
      </c>
      <c r="G2107" t="s">
        <v>17577</v>
      </c>
      <c r="H2107" t="s">
        <v>17578</v>
      </c>
      <c r="I2107">
        <v>1</v>
      </c>
      <c r="J2107">
        <v>1</v>
      </c>
      <c r="K2107">
        <v>1</v>
      </c>
      <c r="L2107">
        <v>1</v>
      </c>
      <c r="M2107">
        <v>0</v>
      </c>
      <c r="N2107">
        <v>1</v>
      </c>
      <c r="O2107">
        <v>1</v>
      </c>
      <c r="P2107">
        <v>1</v>
      </c>
      <c r="Q2107">
        <v>0</v>
      </c>
      <c r="R2107">
        <v>1</v>
      </c>
      <c r="S2107">
        <v>0</v>
      </c>
      <c r="T2107">
        <v>1</v>
      </c>
      <c r="U2107">
        <v>1</v>
      </c>
      <c r="V2107">
        <v>1</v>
      </c>
      <c r="W2107">
        <v>0</v>
      </c>
      <c r="X2107">
        <v>1</v>
      </c>
      <c r="Y2107">
        <v>0</v>
      </c>
      <c r="Z2107">
        <v>1</v>
      </c>
      <c r="AA2107">
        <v>1</v>
      </c>
      <c r="AB2107">
        <v>1</v>
      </c>
      <c r="AC2107">
        <v>0</v>
      </c>
      <c r="AD2107">
        <v>1</v>
      </c>
      <c r="AE2107">
        <v>18</v>
      </c>
      <c r="AF2107">
        <v>18</v>
      </c>
      <c r="AG2107">
        <v>18</v>
      </c>
      <c r="AH2107">
        <v>15.281000000000001</v>
      </c>
      <c r="AI2107">
        <v>139</v>
      </c>
      <c r="AJ2107">
        <v>139</v>
      </c>
      <c r="AK2107">
        <v>0</v>
      </c>
      <c r="AL2107">
        <v>13.196999999999999</v>
      </c>
      <c r="AN2107" t="s">
        <v>43</v>
      </c>
      <c r="AO2107" t="s">
        <v>43</v>
      </c>
      <c r="AP2107" t="s">
        <v>43</v>
      </c>
      <c r="AR2107" t="s">
        <v>43</v>
      </c>
      <c r="AS2107">
        <v>0</v>
      </c>
      <c r="AT2107">
        <v>18</v>
      </c>
      <c r="AU2107">
        <v>18</v>
      </c>
      <c r="AV2107">
        <v>18</v>
      </c>
      <c r="AW2107">
        <v>0</v>
      </c>
      <c r="AX2107">
        <v>18</v>
      </c>
      <c r="AY2107">
        <v>67431000</v>
      </c>
      <c r="AZ2107">
        <v>0</v>
      </c>
      <c r="BA2107">
        <v>23256000</v>
      </c>
      <c r="BB2107">
        <v>25357000</v>
      </c>
      <c r="BC2107">
        <v>12408000</v>
      </c>
      <c r="BD2107">
        <v>0</v>
      </c>
      <c r="BE2107">
        <v>6408700</v>
      </c>
      <c r="BF2107">
        <v>9</v>
      </c>
      <c r="BG2107">
        <v>7492300</v>
      </c>
      <c r="BH2107">
        <v>0</v>
      </c>
      <c r="BI2107">
        <v>2584000</v>
      </c>
      <c r="BJ2107">
        <v>2817500</v>
      </c>
      <c r="BK2107">
        <v>1378700</v>
      </c>
      <c r="BL2107">
        <v>0</v>
      </c>
      <c r="BM2107">
        <v>712080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1</v>
      </c>
      <c r="BV2107">
        <v>1</v>
      </c>
      <c r="BW2107">
        <v>1</v>
      </c>
      <c r="BX2107">
        <v>0</v>
      </c>
      <c r="BY2107">
        <v>1</v>
      </c>
      <c r="BZ2107">
        <v>4</v>
      </c>
      <c r="CA2107" t="s">
        <v>17579</v>
      </c>
      <c r="CE2107">
        <v>2105</v>
      </c>
      <c r="CF2107">
        <v>9936</v>
      </c>
      <c r="CG2107" t="b">
        <v>1</v>
      </c>
      <c r="CH2107">
        <v>10461</v>
      </c>
      <c r="CI2107" t="s">
        <v>17580</v>
      </c>
      <c r="CJ2107" t="s">
        <v>17581</v>
      </c>
      <c r="CK2107">
        <v>43187</v>
      </c>
      <c r="CN2107">
        <v>-1</v>
      </c>
    </row>
    <row r="2108" spans="1:92" x14ac:dyDescent="0.3">
      <c r="A2108" t="s">
        <v>17582</v>
      </c>
      <c r="B2108" t="s">
        <v>17582</v>
      </c>
      <c r="C2108">
        <v>2</v>
      </c>
      <c r="D2108">
        <v>2</v>
      </c>
      <c r="E2108">
        <v>2</v>
      </c>
      <c r="H2108" t="s">
        <v>17583</v>
      </c>
      <c r="I2108">
        <v>1</v>
      </c>
      <c r="J2108">
        <v>2</v>
      </c>
      <c r="K2108">
        <v>2</v>
      </c>
      <c r="L2108">
        <v>2</v>
      </c>
      <c r="M2108">
        <v>0</v>
      </c>
      <c r="N2108">
        <v>2</v>
      </c>
      <c r="O2108">
        <v>2</v>
      </c>
      <c r="P2108">
        <v>2</v>
      </c>
      <c r="Q2108">
        <v>2</v>
      </c>
      <c r="R2108">
        <v>2</v>
      </c>
      <c r="S2108">
        <v>0</v>
      </c>
      <c r="T2108">
        <v>2</v>
      </c>
      <c r="U2108">
        <v>2</v>
      </c>
      <c r="V2108">
        <v>2</v>
      </c>
      <c r="W2108">
        <v>2</v>
      </c>
      <c r="X2108">
        <v>2</v>
      </c>
      <c r="Y2108">
        <v>0</v>
      </c>
      <c r="Z2108">
        <v>2</v>
      </c>
      <c r="AA2108">
        <v>2</v>
      </c>
      <c r="AB2108">
        <v>2</v>
      </c>
      <c r="AC2108">
        <v>2</v>
      </c>
      <c r="AD2108">
        <v>2</v>
      </c>
      <c r="AE2108">
        <v>14.4</v>
      </c>
      <c r="AF2108">
        <v>14.4</v>
      </c>
      <c r="AG2108">
        <v>14.4</v>
      </c>
      <c r="AH2108">
        <v>20.681999999999999</v>
      </c>
      <c r="AI2108">
        <v>188</v>
      </c>
      <c r="AJ2108">
        <v>188</v>
      </c>
      <c r="AK2108">
        <v>0</v>
      </c>
      <c r="AL2108">
        <v>4.7998000000000003</v>
      </c>
      <c r="AN2108" t="s">
        <v>43</v>
      </c>
      <c r="AO2108" t="s">
        <v>43</v>
      </c>
      <c r="AP2108" t="s">
        <v>43</v>
      </c>
      <c r="AQ2108" t="s">
        <v>43</v>
      </c>
      <c r="AR2108" t="s">
        <v>44</v>
      </c>
      <c r="AS2108">
        <v>0</v>
      </c>
      <c r="AT2108">
        <v>14.4</v>
      </c>
      <c r="AU2108">
        <v>14.4</v>
      </c>
      <c r="AV2108">
        <v>14.4</v>
      </c>
      <c r="AW2108">
        <v>14.4</v>
      </c>
      <c r="AX2108">
        <v>14.4</v>
      </c>
      <c r="AY2108">
        <v>138880000</v>
      </c>
      <c r="AZ2108">
        <v>0</v>
      </c>
      <c r="BA2108">
        <v>26631000</v>
      </c>
      <c r="BB2108">
        <v>50687000</v>
      </c>
      <c r="BC2108">
        <v>29427000</v>
      </c>
      <c r="BD2108">
        <v>25023000</v>
      </c>
      <c r="BE2108">
        <v>7116100</v>
      </c>
      <c r="BF2108">
        <v>13</v>
      </c>
      <c r="BG2108">
        <v>6441900</v>
      </c>
      <c r="BH2108">
        <v>0</v>
      </c>
      <c r="BI2108">
        <v>1129600</v>
      </c>
      <c r="BJ2108">
        <v>2564900</v>
      </c>
      <c r="BK2108">
        <v>1320200</v>
      </c>
      <c r="BL2108">
        <v>968440</v>
      </c>
      <c r="BM2108">
        <v>458710</v>
      </c>
      <c r="BN2108">
        <v>0</v>
      </c>
      <c r="BO2108">
        <v>18095000</v>
      </c>
      <c r="BP2108">
        <v>24381000</v>
      </c>
      <c r="BQ2108">
        <v>17719000</v>
      </c>
      <c r="BR2108">
        <v>17586000</v>
      </c>
      <c r="BS2108">
        <v>0</v>
      </c>
      <c r="BT2108">
        <v>0</v>
      </c>
      <c r="BU2108">
        <v>1</v>
      </c>
      <c r="BV2108">
        <v>1</v>
      </c>
      <c r="BW2108">
        <v>1</v>
      </c>
      <c r="BX2108">
        <v>1</v>
      </c>
      <c r="BY2108">
        <v>0</v>
      </c>
      <c r="BZ2108">
        <v>4</v>
      </c>
      <c r="CA2108" t="s">
        <v>17584</v>
      </c>
      <c r="CE2108">
        <v>2106</v>
      </c>
      <c r="CF2108" t="s">
        <v>17585</v>
      </c>
      <c r="CG2108" t="s">
        <v>229</v>
      </c>
      <c r="CH2108" t="s">
        <v>17586</v>
      </c>
      <c r="CI2108" t="s">
        <v>17587</v>
      </c>
      <c r="CJ2108" t="s">
        <v>17588</v>
      </c>
      <c r="CK2108" t="s">
        <v>17589</v>
      </c>
      <c r="CN2108">
        <v>-1</v>
      </c>
    </row>
    <row r="2109" spans="1:92" x14ac:dyDescent="0.3">
      <c r="A2109" t="s">
        <v>17590</v>
      </c>
      <c r="B2109" t="s">
        <v>17590</v>
      </c>
      <c r="C2109">
        <v>2</v>
      </c>
      <c r="D2109">
        <v>2</v>
      </c>
      <c r="E2109">
        <v>2</v>
      </c>
      <c r="H2109" t="s">
        <v>17591</v>
      </c>
      <c r="I2109">
        <v>1</v>
      </c>
      <c r="J2109">
        <v>2</v>
      </c>
      <c r="K2109">
        <v>2</v>
      </c>
      <c r="L2109">
        <v>2</v>
      </c>
      <c r="M2109">
        <v>1</v>
      </c>
      <c r="N2109">
        <v>1</v>
      </c>
      <c r="O2109">
        <v>2</v>
      </c>
      <c r="P2109">
        <v>2</v>
      </c>
      <c r="Q2109">
        <v>2</v>
      </c>
      <c r="R2109">
        <v>1</v>
      </c>
      <c r="S2109">
        <v>1</v>
      </c>
      <c r="T2109">
        <v>1</v>
      </c>
      <c r="U2109">
        <v>2</v>
      </c>
      <c r="V2109">
        <v>2</v>
      </c>
      <c r="W2109">
        <v>2</v>
      </c>
      <c r="X2109">
        <v>1</v>
      </c>
      <c r="Y2109">
        <v>1</v>
      </c>
      <c r="Z2109">
        <v>1</v>
      </c>
      <c r="AA2109">
        <v>2</v>
      </c>
      <c r="AB2109">
        <v>2</v>
      </c>
      <c r="AC2109">
        <v>2</v>
      </c>
      <c r="AD2109">
        <v>1</v>
      </c>
      <c r="AE2109">
        <v>18.8</v>
      </c>
      <c r="AF2109">
        <v>18.8</v>
      </c>
      <c r="AG2109">
        <v>18.8</v>
      </c>
      <c r="AH2109">
        <v>14.224</v>
      </c>
      <c r="AI2109">
        <v>128</v>
      </c>
      <c r="AJ2109">
        <v>128</v>
      </c>
      <c r="AK2109">
        <v>0</v>
      </c>
      <c r="AL2109">
        <v>35.924999999999997</v>
      </c>
      <c r="AM2109" t="s">
        <v>43</v>
      </c>
      <c r="AN2109" t="s">
        <v>43</v>
      </c>
      <c r="AO2109" t="s">
        <v>43</v>
      </c>
      <c r="AP2109" t="s">
        <v>43</v>
      </c>
      <c r="AQ2109" t="s">
        <v>43</v>
      </c>
      <c r="AR2109" t="s">
        <v>44</v>
      </c>
      <c r="AS2109">
        <v>4.7</v>
      </c>
      <c r="AT2109">
        <v>14.1</v>
      </c>
      <c r="AU2109">
        <v>18.8</v>
      </c>
      <c r="AV2109">
        <v>18.8</v>
      </c>
      <c r="AW2109">
        <v>18.8</v>
      </c>
      <c r="AX2109">
        <v>14.1</v>
      </c>
      <c r="AY2109">
        <v>418970000</v>
      </c>
      <c r="AZ2109">
        <v>5757000</v>
      </c>
      <c r="BA2109">
        <v>92077000</v>
      </c>
      <c r="BB2109">
        <v>103120000</v>
      </c>
      <c r="BC2109">
        <v>161430000</v>
      </c>
      <c r="BD2109">
        <v>41267000</v>
      </c>
      <c r="BE2109">
        <v>15319000</v>
      </c>
      <c r="BF2109">
        <v>9</v>
      </c>
      <c r="BG2109">
        <v>15334000</v>
      </c>
      <c r="BH2109">
        <v>639670</v>
      </c>
      <c r="BI2109">
        <v>1728800</v>
      </c>
      <c r="BJ2109">
        <v>2703200</v>
      </c>
      <c r="BK2109">
        <v>5677000</v>
      </c>
      <c r="BL2109">
        <v>4585300</v>
      </c>
      <c r="BM2109">
        <v>1702100</v>
      </c>
      <c r="BN2109">
        <v>0</v>
      </c>
      <c r="BO2109">
        <v>59428000</v>
      </c>
      <c r="BP2109">
        <v>55083000</v>
      </c>
      <c r="BQ2109">
        <v>93108000</v>
      </c>
      <c r="BR2109">
        <v>83560000</v>
      </c>
      <c r="BS2109">
        <v>0</v>
      </c>
      <c r="BT2109">
        <v>1</v>
      </c>
      <c r="BU2109">
        <v>2</v>
      </c>
      <c r="BV2109">
        <v>3</v>
      </c>
      <c r="BW2109">
        <v>3</v>
      </c>
      <c r="BX2109">
        <v>2</v>
      </c>
      <c r="BY2109">
        <v>0</v>
      </c>
      <c r="BZ2109">
        <v>11</v>
      </c>
      <c r="CA2109" t="s">
        <v>17592</v>
      </c>
      <c r="CE2109">
        <v>2107</v>
      </c>
      <c r="CF2109" t="s">
        <v>17593</v>
      </c>
      <c r="CG2109" t="s">
        <v>229</v>
      </c>
      <c r="CH2109" t="s">
        <v>17594</v>
      </c>
      <c r="CI2109" t="s">
        <v>17595</v>
      </c>
      <c r="CJ2109" t="s">
        <v>17596</v>
      </c>
      <c r="CK2109" t="s">
        <v>17597</v>
      </c>
      <c r="CN2109">
        <v>-1</v>
      </c>
    </row>
    <row r="2110" spans="1:92" x14ac:dyDescent="0.3">
      <c r="A2110" t="s">
        <v>17598</v>
      </c>
      <c r="B2110" t="s">
        <v>17598</v>
      </c>
      <c r="C2110" t="s">
        <v>17599</v>
      </c>
      <c r="D2110" t="s">
        <v>17599</v>
      </c>
      <c r="E2110" t="s">
        <v>17599</v>
      </c>
      <c r="G2110" t="s">
        <v>17600</v>
      </c>
      <c r="H2110" t="s">
        <v>17601</v>
      </c>
      <c r="I2110">
        <v>2</v>
      </c>
      <c r="J2110">
        <v>25</v>
      </c>
      <c r="K2110">
        <v>25</v>
      </c>
      <c r="L2110">
        <v>25</v>
      </c>
      <c r="M2110">
        <v>16</v>
      </c>
      <c r="N2110">
        <v>23</v>
      </c>
      <c r="O2110">
        <v>21</v>
      </c>
      <c r="P2110">
        <v>19</v>
      </c>
      <c r="Q2110">
        <v>18</v>
      </c>
      <c r="R2110">
        <v>13</v>
      </c>
      <c r="S2110">
        <v>16</v>
      </c>
      <c r="T2110">
        <v>23</v>
      </c>
      <c r="U2110">
        <v>21</v>
      </c>
      <c r="V2110">
        <v>19</v>
      </c>
      <c r="W2110">
        <v>18</v>
      </c>
      <c r="X2110">
        <v>13</v>
      </c>
      <c r="Y2110">
        <v>16</v>
      </c>
      <c r="Z2110">
        <v>23</v>
      </c>
      <c r="AA2110">
        <v>21</v>
      </c>
      <c r="AB2110">
        <v>19</v>
      </c>
      <c r="AC2110">
        <v>18</v>
      </c>
      <c r="AD2110">
        <v>13</v>
      </c>
      <c r="AE2110">
        <v>45.8</v>
      </c>
      <c r="AF2110">
        <v>45.8</v>
      </c>
      <c r="AG2110">
        <v>45.8</v>
      </c>
      <c r="AH2110">
        <v>100.01</v>
      </c>
      <c r="AI2110">
        <v>884</v>
      </c>
      <c r="AJ2110" t="s">
        <v>17602</v>
      </c>
      <c r="AK2110">
        <v>0</v>
      </c>
      <c r="AL2110">
        <v>323.31</v>
      </c>
      <c r="AM2110" t="s">
        <v>43</v>
      </c>
      <c r="AN2110" t="s">
        <v>43</v>
      </c>
      <c r="AO2110" t="s">
        <v>43</v>
      </c>
      <c r="AP2110" t="s">
        <v>43</v>
      </c>
      <c r="AQ2110" t="s">
        <v>43</v>
      </c>
      <c r="AR2110" t="s">
        <v>43</v>
      </c>
      <c r="AS2110">
        <v>32.200000000000003</v>
      </c>
      <c r="AT2110">
        <v>42.1</v>
      </c>
      <c r="AU2110">
        <v>41.6</v>
      </c>
      <c r="AV2110">
        <v>36</v>
      </c>
      <c r="AW2110">
        <v>33.799999999999997</v>
      </c>
      <c r="AX2110">
        <v>25</v>
      </c>
      <c r="AY2110">
        <v>6528200000</v>
      </c>
      <c r="AZ2110">
        <v>373900000</v>
      </c>
      <c r="BA2110">
        <v>1675500000</v>
      </c>
      <c r="BB2110">
        <v>2105000000</v>
      </c>
      <c r="BC2110">
        <v>1310600000</v>
      </c>
      <c r="BD2110">
        <v>824940000</v>
      </c>
      <c r="BE2110">
        <v>238190000</v>
      </c>
      <c r="BF2110">
        <v>56</v>
      </c>
      <c r="BG2110">
        <v>59834000</v>
      </c>
      <c r="BH2110">
        <v>3563100</v>
      </c>
      <c r="BI2110">
        <v>12774000</v>
      </c>
      <c r="BJ2110">
        <v>18374000</v>
      </c>
      <c r="BK2110">
        <v>13843000</v>
      </c>
      <c r="BL2110">
        <v>9481000</v>
      </c>
      <c r="BM2110">
        <v>1798800</v>
      </c>
      <c r="BN2110">
        <v>69167000</v>
      </c>
      <c r="BO2110">
        <v>177940000</v>
      </c>
      <c r="BP2110">
        <v>279250000</v>
      </c>
      <c r="BQ2110">
        <v>186570000</v>
      </c>
      <c r="BR2110">
        <v>134330000</v>
      </c>
      <c r="BS2110">
        <v>54546000</v>
      </c>
      <c r="BT2110">
        <v>18</v>
      </c>
      <c r="BU2110">
        <v>37</v>
      </c>
      <c r="BV2110">
        <v>39</v>
      </c>
      <c r="BW2110">
        <v>29</v>
      </c>
      <c r="BX2110">
        <v>33</v>
      </c>
      <c r="BY2110">
        <v>14</v>
      </c>
      <c r="BZ2110">
        <v>170</v>
      </c>
      <c r="CA2110" t="s">
        <v>17603</v>
      </c>
      <c r="CE2110">
        <v>2108</v>
      </c>
      <c r="CF2110" t="s">
        <v>17604</v>
      </c>
      <c r="CG2110" t="s">
        <v>17605</v>
      </c>
      <c r="CH2110" t="s">
        <v>17606</v>
      </c>
      <c r="CI2110" t="s">
        <v>17607</v>
      </c>
      <c r="CJ2110" t="s">
        <v>17608</v>
      </c>
      <c r="CK2110" t="s">
        <v>17609</v>
      </c>
      <c r="CL2110" t="s">
        <v>17610</v>
      </c>
      <c r="CM2110" t="s">
        <v>17611</v>
      </c>
      <c r="CN2110" t="s">
        <v>48</v>
      </c>
    </row>
    <row r="2111" spans="1:92" x14ac:dyDescent="0.3">
      <c r="A2111" t="s">
        <v>17612</v>
      </c>
      <c r="B2111" t="s">
        <v>17612</v>
      </c>
      <c r="C2111">
        <v>1</v>
      </c>
      <c r="D2111">
        <v>1</v>
      </c>
      <c r="E2111">
        <v>1</v>
      </c>
      <c r="H2111" t="s">
        <v>17613</v>
      </c>
      <c r="I2111">
        <v>1</v>
      </c>
      <c r="J2111">
        <v>1</v>
      </c>
      <c r="K2111">
        <v>1</v>
      </c>
      <c r="L2111">
        <v>1</v>
      </c>
      <c r="M2111">
        <v>0</v>
      </c>
      <c r="N2111">
        <v>0</v>
      </c>
      <c r="O2111">
        <v>0</v>
      </c>
      <c r="P2111">
        <v>1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1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1</v>
      </c>
      <c r="AC2111">
        <v>0</v>
      </c>
      <c r="AD2111">
        <v>0</v>
      </c>
      <c r="AE2111">
        <v>15.1</v>
      </c>
      <c r="AF2111">
        <v>15.1</v>
      </c>
      <c r="AG2111">
        <v>15.1</v>
      </c>
      <c r="AH2111">
        <v>15.195</v>
      </c>
      <c r="AI2111">
        <v>139</v>
      </c>
      <c r="AJ2111">
        <v>139</v>
      </c>
      <c r="AK2111">
        <v>1.7425E-2</v>
      </c>
      <c r="AL2111">
        <v>0.98863999999999996</v>
      </c>
      <c r="AP2111" t="s">
        <v>43</v>
      </c>
      <c r="AS2111">
        <v>0</v>
      </c>
      <c r="AT2111">
        <v>0</v>
      </c>
      <c r="AU2111">
        <v>0</v>
      </c>
      <c r="AV2111">
        <v>15.1</v>
      </c>
      <c r="AW2111">
        <v>0</v>
      </c>
      <c r="AX2111">
        <v>0</v>
      </c>
      <c r="AY2111">
        <v>1091700</v>
      </c>
      <c r="AZ2111">
        <v>0</v>
      </c>
      <c r="BA2111">
        <v>0</v>
      </c>
      <c r="BB2111">
        <v>0</v>
      </c>
      <c r="BC2111">
        <v>1091700</v>
      </c>
      <c r="BD2111">
        <v>0</v>
      </c>
      <c r="BE2111">
        <v>0</v>
      </c>
      <c r="BF2111">
        <v>10</v>
      </c>
      <c r="BG2111">
        <v>109170</v>
      </c>
      <c r="BH2111">
        <v>0</v>
      </c>
      <c r="BI2111">
        <v>0</v>
      </c>
      <c r="BJ2111">
        <v>0</v>
      </c>
      <c r="BK2111">
        <v>109170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1</v>
      </c>
      <c r="BX2111">
        <v>0</v>
      </c>
      <c r="BY2111">
        <v>0</v>
      </c>
      <c r="BZ2111">
        <v>1</v>
      </c>
      <c r="CA2111" t="s">
        <v>17614</v>
      </c>
      <c r="CE2111">
        <v>2109</v>
      </c>
      <c r="CF2111">
        <v>2755</v>
      </c>
      <c r="CG2111" t="b">
        <v>1</v>
      </c>
      <c r="CH2111">
        <v>2891</v>
      </c>
      <c r="CI2111">
        <v>12823</v>
      </c>
      <c r="CJ2111">
        <v>12141</v>
      </c>
      <c r="CK2111">
        <v>12141</v>
      </c>
      <c r="CN2111">
        <v>-1</v>
      </c>
    </row>
    <row r="2112" spans="1:92" x14ac:dyDescent="0.3">
      <c r="A2112" t="s">
        <v>17615</v>
      </c>
      <c r="B2112" t="s">
        <v>17615</v>
      </c>
      <c r="C2112">
        <v>3</v>
      </c>
      <c r="D2112">
        <v>3</v>
      </c>
      <c r="E2112">
        <v>3</v>
      </c>
      <c r="G2112" t="s">
        <v>17616</v>
      </c>
      <c r="H2112" t="s">
        <v>17617</v>
      </c>
      <c r="I2112">
        <v>1</v>
      </c>
      <c r="J2112">
        <v>3</v>
      </c>
      <c r="K2112">
        <v>3</v>
      </c>
      <c r="L2112">
        <v>3</v>
      </c>
      <c r="M2112">
        <v>0</v>
      </c>
      <c r="N2112">
        <v>2</v>
      </c>
      <c r="O2112">
        <v>2</v>
      </c>
      <c r="P2112">
        <v>0</v>
      </c>
      <c r="Q2112">
        <v>1</v>
      </c>
      <c r="R2112">
        <v>0</v>
      </c>
      <c r="S2112">
        <v>0</v>
      </c>
      <c r="T2112">
        <v>2</v>
      </c>
      <c r="U2112">
        <v>2</v>
      </c>
      <c r="V2112">
        <v>0</v>
      </c>
      <c r="W2112">
        <v>1</v>
      </c>
      <c r="X2112">
        <v>0</v>
      </c>
      <c r="Y2112">
        <v>0</v>
      </c>
      <c r="Z2112">
        <v>2</v>
      </c>
      <c r="AA2112">
        <v>2</v>
      </c>
      <c r="AB2112">
        <v>0</v>
      </c>
      <c r="AC2112">
        <v>1</v>
      </c>
      <c r="AD2112">
        <v>0</v>
      </c>
      <c r="AE2112">
        <v>26.2</v>
      </c>
      <c r="AF2112">
        <v>26.2</v>
      </c>
      <c r="AG2112">
        <v>26.2</v>
      </c>
      <c r="AH2112">
        <v>40.110999999999997</v>
      </c>
      <c r="AI2112">
        <v>366</v>
      </c>
      <c r="AJ2112">
        <v>366</v>
      </c>
      <c r="AK2112">
        <v>0</v>
      </c>
      <c r="AL2112">
        <v>7.1447000000000003</v>
      </c>
      <c r="AN2112" t="s">
        <v>43</v>
      </c>
      <c r="AO2112" t="s">
        <v>43</v>
      </c>
      <c r="AQ2112" t="s">
        <v>43</v>
      </c>
      <c r="AS2112">
        <v>0</v>
      </c>
      <c r="AT2112">
        <v>21.9</v>
      </c>
      <c r="AU2112">
        <v>14.5</v>
      </c>
      <c r="AV2112">
        <v>0</v>
      </c>
      <c r="AW2112">
        <v>4.4000000000000004</v>
      </c>
      <c r="AX2112">
        <v>0</v>
      </c>
      <c r="AY2112">
        <v>47408000</v>
      </c>
      <c r="AZ2112">
        <v>0</v>
      </c>
      <c r="BA2112">
        <v>17428000</v>
      </c>
      <c r="BB2112">
        <v>22207000</v>
      </c>
      <c r="BC2112">
        <v>0</v>
      </c>
      <c r="BD2112">
        <v>7772800</v>
      </c>
      <c r="BE2112">
        <v>0</v>
      </c>
      <c r="BF2112">
        <v>21</v>
      </c>
      <c r="BG2112">
        <v>1023100</v>
      </c>
      <c r="BH2112">
        <v>0</v>
      </c>
      <c r="BI2112">
        <v>829910</v>
      </c>
      <c r="BJ2112">
        <v>653020</v>
      </c>
      <c r="BK2112">
        <v>0</v>
      </c>
      <c r="BL2112">
        <v>370130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2</v>
      </c>
      <c r="BV2112">
        <v>2</v>
      </c>
      <c r="BW2112">
        <v>0</v>
      </c>
      <c r="BX2112">
        <v>1</v>
      </c>
      <c r="BY2112">
        <v>0</v>
      </c>
      <c r="BZ2112">
        <v>5</v>
      </c>
      <c r="CA2112" t="s">
        <v>17618</v>
      </c>
      <c r="CE2112">
        <v>2110</v>
      </c>
      <c r="CF2112" t="s">
        <v>17619</v>
      </c>
      <c r="CG2112" t="s">
        <v>146</v>
      </c>
      <c r="CH2112" t="s">
        <v>17620</v>
      </c>
      <c r="CI2112" t="s">
        <v>17621</v>
      </c>
      <c r="CJ2112" t="s">
        <v>17622</v>
      </c>
      <c r="CK2112" t="s">
        <v>17623</v>
      </c>
      <c r="CN2112">
        <v>-1</v>
      </c>
    </row>
    <row r="2113" spans="1:92" x14ac:dyDescent="0.3">
      <c r="A2113" t="s">
        <v>17624</v>
      </c>
      <c r="B2113" t="s">
        <v>17624</v>
      </c>
      <c r="C2113">
        <v>1</v>
      </c>
      <c r="D2113">
        <v>1</v>
      </c>
      <c r="E2113">
        <v>1</v>
      </c>
      <c r="H2113" t="s">
        <v>17625</v>
      </c>
      <c r="I2113">
        <v>1</v>
      </c>
      <c r="J2113">
        <v>1</v>
      </c>
      <c r="K2113">
        <v>1</v>
      </c>
      <c r="L2113">
        <v>1</v>
      </c>
      <c r="M2113">
        <v>0</v>
      </c>
      <c r="N2113">
        <v>1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1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1</v>
      </c>
      <c r="AA2113">
        <v>0</v>
      </c>
      <c r="AB2113">
        <v>0</v>
      </c>
      <c r="AC2113">
        <v>0</v>
      </c>
      <c r="AD2113">
        <v>0</v>
      </c>
      <c r="AE2113">
        <v>6.8</v>
      </c>
      <c r="AF2113">
        <v>6.8</v>
      </c>
      <c r="AG2113">
        <v>6.8</v>
      </c>
      <c r="AH2113">
        <v>21.922000000000001</v>
      </c>
      <c r="AI2113">
        <v>191</v>
      </c>
      <c r="AJ2113">
        <v>191</v>
      </c>
      <c r="AK2113">
        <v>2.6825999999999999E-2</v>
      </c>
      <c r="AL2113">
        <v>0.69896999999999998</v>
      </c>
      <c r="AN2113" t="s">
        <v>43</v>
      </c>
      <c r="AS2113">
        <v>0</v>
      </c>
      <c r="AT2113">
        <v>6.8</v>
      </c>
      <c r="AU2113">
        <v>0</v>
      </c>
      <c r="AV2113">
        <v>0</v>
      </c>
      <c r="AW2113">
        <v>0</v>
      </c>
      <c r="AX2113">
        <v>0</v>
      </c>
      <c r="AY2113">
        <v>445640000</v>
      </c>
      <c r="AZ2113">
        <v>0</v>
      </c>
      <c r="BA2113">
        <v>445640000</v>
      </c>
      <c r="BB2113">
        <v>0</v>
      </c>
      <c r="BC2113">
        <v>0</v>
      </c>
      <c r="BD2113">
        <v>0</v>
      </c>
      <c r="BE2113">
        <v>0</v>
      </c>
      <c r="BF2113">
        <v>13</v>
      </c>
      <c r="BG2113">
        <v>34280000</v>
      </c>
      <c r="BH2113">
        <v>0</v>
      </c>
      <c r="BI2113">
        <v>34280000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1</v>
      </c>
      <c r="BV2113">
        <v>0</v>
      </c>
      <c r="BW2113">
        <v>0</v>
      </c>
      <c r="BX2113">
        <v>0</v>
      </c>
      <c r="BY2113">
        <v>0</v>
      </c>
      <c r="BZ2113">
        <v>1</v>
      </c>
      <c r="CA2113" t="s">
        <v>17626</v>
      </c>
      <c r="CE2113">
        <v>2111</v>
      </c>
      <c r="CF2113">
        <v>4227</v>
      </c>
      <c r="CG2113" t="b">
        <v>1</v>
      </c>
      <c r="CH2113">
        <v>4441</v>
      </c>
      <c r="CI2113">
        <v>19639</v>
      </c>
      <c r="CJ2113">
        <v>18531</v>
      </c>
      <c r="CK2113">
        <v>18531</v>
      </c>
      <c r="CN2113">
        <v>-1</v>
      </c>
    </row>
    <row r="2114" spans="1:92" x14ac:dyDescent="0.3">
      <c r="A2114" t="s">
        <v>17627</v>
      </c>
      <c r="B2114" t="s">
        <v>17627</v>
      </c>
      <c r="C2114" t="s">
        <v>114</v>
      </c>
      <c r="D2114" t="s">
        <v>114</v>
      </c>
      <c r="E2114" t="s">
        <v>114</v>
      </c>
      <c r="G2114" t="s">
        <v>17628</v>
      </c>
      <c r="H2114" t="s">
        <v>17629</v>
      </c>
      <c r="I2114">
        <v>2</v>
      </c>
      <c r="J2114">
        <v>4</v>
      </c>
      <c r="K2114">
        <v>4</v>
      </c>
      <c r="L2114">
        <v>4</v>
      </c>
      <c r="M2114">
        <v>1</v>
      </c>
      <c r="N2114">
        <v>2</v>
      </c>
      <c r="O2114">
        <v>3</v>
      </c>
      <c r="P2114">
        <v>2</v>
      </c>
      <c r="Q2114">
        <v>2</v>
      </c>
      <c r="R2114">
        <v>2</v>
      </c>
      <c r="S2114">
        <v>1</v>
      </c>
      <c r="T2114">
        <v>2</v>
      </c>
      <c r="U2114">
        <v>3</v>
      </c>
      <c r="V2114">
        <v>2</v>
      </c>
      <c r="W2114">
        <v>2</v>
      </c>
      <c r="X2114">
        <v>2</v>
      </c>
      <c r="Y2114">
        <v>1</v>
      </c>
      <c r="Z2114">
        <v>2</v>
      </c>
      <c r="AA2114">
        <v>3</v>
      </c>
      <c r="AB2114">
        <v>2</v>
      </c>
      <c r="AC2114">
        <v>2</v>
      </c>
      <c r="AD2114">
        <v>2</v>
      </c>
      <c r="AE2114">
        <v>23.3</v>
      </c>
      <c r="AF2114">
        <v>23.3</v>
      </c>
      <c r="AG2114">
        <v>23.3</v>
      </c>
      <c r="AH2114">
        <v>33.466999999999999</v>
      </c>
      <c r="AI2114">
        <v>305</v>
      </c>
      <c r="AJ2114" t="s">
        <v>17630</v>
      </c>
      <c r="AK2114">
        <v>0</v>
      </c>
      <c r="AL2114">
        <v>33.472000000000001</v>
      </c>
      <c r="AM2114" t="s">
        <v>43</v>
      </c>
      <c r="AN2114" t="s">
        <v>43</v>
      </c>
      <c r="AO2114" t="s">
        <v>43</v>
      </c>
      <c r="AP2114" t="s">
        <v>43</v>
      </c>
      <c r="AQ2114" t="s">
        <v>43</v>
      </c>
      <c r="AR2114" t="s">
        <v>44</v>
      </c>
      <c r="AS2114">
        <v>3.3</v>
      </c>
      <c r="AT2114">
        <v>8.5</v>
      </c>
      <c r="AU2114">
        <v>18</v>
      </c>
      <c r="AV2114">
        <v>13.4</v>
      </c>
      <c r="AW2114">
        <v>13.4</v>
      </c>
      <c r="AX2114">
        <v>14.8</v>
      </c>
      <c r="AY2114">
        <v>569350000</v>
      </c>
      <c r="AZ2114">
        <v>19726000</v>
      </c>
      <c r="BA2114">
        <v>60498000</v>
      </c>
      <c r="BB2114">
        <v>374210000</v>
      </c>
      <c r="BC2114">
        <v>65576000</v>
      </c>
      <c r="BD2114">
        <v>40305000</v>
      </c>
      <c r="BE2114">
        <v>9034100</v>
      </c>
      <c r="BF2114">
        <v>17</v>
      </c>
      <c r="BG2114">
        <v>16129000</v>
      </c>
      <c r="BH2114">
        <v>1160400</v>
      </c>
      <c r="BI2114">
        <v>3558700</v>
      </c>
      <c r="BJ2114">
        <v>6773400</v>
      </c>
      <c r="BK2114">
        <v>2718300</v>
      </c>
      <c r="BL2114">
        <v>1698900</v>
      </c>
      <c r="BM2114">
        <v>219540</v>
      </c>
      <c r="BN2114">
        <v>0</v>
      </c>
      <c r="BO2114">
        <v>0</v>
      </c>
      <c r="BP2114">
        <v>161890000</v>
      </c>
      <c r="BQ2114">
        <v>33960000</v>
      </c>
      <c r="BR2114">
        <v>20621000</v>
      </c>
      <c r="BS2114">
        <v>13869000</v>
      </c>
      <c r="BT2114">
        <v>1</v>
      </c>
      <c r="BU2114">
        <v>2</v>
      </c>
      <c r="BV2114">
        <v>4</v>
      </c>
      <c r="BW2114">
        <v>2</v>
      </c>
      <c r="BX2114">
        <v>2</v>
      </c>
      <c r="BY2114">
        <v>0</v>
      </c>
      <c r="BZ2114">
        <v>11</v>
      </c>
      <c r="CA2114" t="s">
        <v>17631</v>
      </c>
      <c r="CE2114">
        <v>2112</v>
      </c>
      <c r="CF2114" t="s">
        <v>17632</v>
      </c>
      <c r="CG2114" t="s">
        <v>120</v>
      </c>
      <c r="CH2114" t="s">
        <v>17633</v>
      </c>
      <c r="CI2114" t="s">
        <v>17634</v>
      </c>
      <c r="CJ2114" t="s">
        <v>17635</v>
      </c>
      <c r="CK2114" t="s">
        <v>17636</v>
      </c>
      <c r="CN2114" t="s">
        <v>48</v>
      </c>
    </row>
    <row r="2115" spans="1:92" x14ac:dyDescent="0.3">
      <c r="A2115" t="s">
        <v>17637</v>
      </c>
      <c r="B2115" t="s">
        <v>17637</v>
      </c>
      <c r="C2115" t="s">
        <v>114</v>
      </c>
      <c r="D2115" t="s">
        <v>114</v>
      </c>
      <c r="E2115" t="s">
        <v>114</v>
      </c>
      <c r="G2115" t="s">
        <v>17638</v>
      </c>
      <c r="H2115" t="s">
        <v>17639</v>
      </c>
      <c r="I2115">
        <v>2</v>
      </c>
      <c r="J2115">
        <v>4</v>
      </c>
      <c r="K2115">
        <v>4</v>
      </c>
      <c r="L2115">
        <v>4</v>
      </c>
      <c r="M2115">
        <v>1</v>
      </c>
      <c r="N2115">
        <v>2</v>
      </c>
      <c r="O2115">
        <v>3</v>
      </c>
      <c r="P2115">
        <v>1</v>
      </c>
      <c r="Q2115">
        <v>2</v>
      </c>
      <c r="R2115">
        <v>0</v>
      </c>
      <c r="S2115">
        <v>1</v>
      </c>
      <c r="T2115">
        <v>2</v>
      </c>
      <c r="U2115">
        <v>3</v>
      </c>
      <c r="V2115">
        <v>1</v>
      </c>
      <c r="W2115">
        <v>2</v>
      </c>
      <c r="X2115">
        <v>0</v>
      </c>
      <c r="Y2115">
        <v>1</v>
      </c>
      <c r="Z2115">
        <v>2</v>
      </c>
      <c r="AA2115">
        <v>3</v>
      </c>
      <c r="AB2115">
        <v>1</v>
      </c>
      <c r="AC2115">
        <v>2</v>
      </c>
      <c r="AD2115">
        <v>0</v>
      </c>
      <c r="AE2115">
        <v>21.9</v>
      </c>
      <c r="AF2115">
        <v>21.9</v>
      </c>
      <c r="AG2115">
        <v>21.9</v>
      </c>
      <c r="AH2115">
        <v>37.683</v>
      </c>
      <c r="AI2115">
        <v>347</v>
      </c>
      <c r="AJ2115" t="s">
        <v>17640</v>
      </c>
      <c r="AK2115">
        <v>0</v>
      </c>
      <c r="AL2115">
        <v>74.599000000000004</v>
      </c>
      <c r="AM2115" t="s">
        <v>44</v>
      </c>
      <c r="AN2115" t="s">
        <v>43</v>
      </c>
      <c r="AO2115" t="s">
        <v>43</v>
      </c>
      <c r="AP2115" t="s">
        <v>43</v>
      </c>
      <c r="AQ2115" t="s">
        <v>43</v>
      </c>
      <c r="AS2115">
        <v>5.2</v>
      </c>
      <c r="AT2115">
        <v>10.1</v>
      </c>
      <c r="AU2115">
        <v>15.9</v>
      </c>
      <c r="AV2115">
        <v>5.8</v>
      </c>
      <c r="AW2115">
        <v>11.8</v>
      </c>
      <c r="AX2115">
        <v>0</v>
      </c>
      <c r="AY2115">
        <v>142970000</v>
      </c>
      <c r="AZ2115">
        <v>6195200</v>
      </c>
      <c r="BA2115">
        <v>54726000</v>
      </c>
      <c r="BB2115">
        <v>32190000</v>
      </c>
      <c r="BC2115">
        <v>31736000</v>
      </c>
      <c r="BD2115">
        <v>18124000</v>
      </c>
      <c r="BE2115">
        <v>0</v>
      </c>
      <c r="BF2115">
        <v>20</v>
      </c>
      <c r="BG2115">
        <v>2209500</v>
      </c>
      <c r="BH2115">
        <v>309760</v>
      </c>
      <c r="BI2115">
        <v>1776600</v>
      </c>
      <c r="BJ2115">
        <v>1609500</v>
      </c>
      <c r="BK2115">
        <v>432810</v>
      </c>
      <c r="BL2115">
        <v>906210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1</v>
      </c>
      <c r="BV2115">
        <v>3</v>
      </c>
      <c r="BW2115">
        <v>2</v>
      </c>
      <c r="BX2115">
        <v>3</v>
      </c>
      <c r="BY2115">
        <v>0</v>
      </c>
      <c r="BZ2115">
        <v>9</v>
      </c>
      <c r="CA2115" t="s">
        <v>17641</v>
      </c>
      <c r="CE2115">
        <v>2113</v>
      </c>
      <c r="CF2115" t="s">
        <v>17642</v>
      </c>
      <c r="CG2115" t="s">
        <v>120</v>
      </c>
      <c r="CH2115" t="s">
        <v>17643</v>
      </c>
      <c r="CI2115" t="s">
        <v>17644</v>
      </c>
      <c r="CJ2115" t="s">
        <v>17645</v>
      </c>
      <c r="CK2115" t="s">
        <v>17646</v>
      </c>
      <c r="CN2115" t="s">
        <v>48</v>
      </c>
    </row>
    <row r="2116" spans="1:92" x14ac:dyDescent="0.3">
      <c r="A2116" t="s">
        <v>17647</v>
      </c>
      <c r="B2116" t="s">
        <v>17647</v>
      </c>
      <c r="C2116">
        <v>1</v>
      </c>
      <c r="D2116">
        <v>1</v>
      </c>
      <c r="E2116">
        <v>1</v>
      </c>
      <c r="H2116" t="s">
        <v>17648</v>
      </c>
      <c r="I2116">
        <v>1</v>
      </c>
      <c r="J2116">
        <v>1</v>
      </c>
      <c r="K2116">
        <v>1</v>
      </c>
      <c r="L2116">
        <v>1</v>
      </c>
      <c r="M2116">
        <v>0</v>
      </c>
      <c r="N2116">
        <v>1</v>
      </c>
      <c r="O2116">
        <v>1</v>
      </c>
      <c r="P2116">
        <v>1</v>
      </c>
      <c r="Q2116">
        <v>1</v>
      </c>
      <c r="R2116">
        <v>1</v>
      </c>
      <c r="S2116">
        <v>0</v>
      </c>
      <c r="T2116">
        <v>1</v>
      </c>
      <c r="U2116">
        <v>1</v>
      </c>
      <c r="V2116">
        <v>1</v>
      </c>
      <c r="W2116">
        <v>1</v>
      </c>
      <c r="X2116">
        <v>1</v>
      </c>
      <c r="Y2116">
        <v>0</v>
      </c>
      <c r="Z2116">
        <v>1</v>
      </c>
      <c r="AA2116">
        <v>1</v>
      </c>
      <c r="AB2116">
        <v>1</v>
      </c>
      <c r="AC2116">
        <v>1</v>
      </c>
      <c r="AD2116">
        <v>1</v>
      </c>
      <c r="AE2116">
        <v>31.7</v>
      </c>
      <c r="AF2116">
        <v>31.7</v>
      </c>
      <c r="AG2116">
        <v>31.7</v>
      </c>
      <c r="AH2116">
        <v>9.5677000000000003</v>
      </c>
      <c r="AI2116">
        <v>82</v>
      </c>
      <c r="AJ2116">
        <v>82</v>
      </c>
      <c r="AK2116">
        <v>3.7036999999999999E-3</v>
      </c>
      <c r="AL2116">
        <v>1.8313999999999999</v>
      </c>
      <c r="AN2116" t="s">
        <v>44</v>
      </c>
      <c r="AO2116" t="s">
        <v>43</v>
      </c>
      <c r="AP2116" t="s">
        <v>43</v>
      </c>
      <c r="AQ2116" t="s">
        <v>43</v>
      </c>
      <c r="AR2116" t="s">
        <v>44</v>
      </c>
      <c r="AS2116">
        <v>0</v>
      </c>
      <c r="AT2116">
        <v>31.7</v>
      </c>
      <c r="AU2116">
        <v>31.7</v>
      </c>
      <c r="AV2116">
        <v>31.7</v>
      </c>
      <c r="AW2116">
        <v>31.7</v>
      </c>
      <c r="AX2116">
        <v>31.7</v>
      </c>
      <c r="AY2116">
        <v>12240000</v>
      </c>
      <c r="AZ2116">
        <v>0</v>
      </c>
      <c r="BA2116">
        <v>270740</v>
      </c>
      <c r="BB2116">
        <v>8627800</v>
      </c>
      <c r="BC2116">
        <v>1944200</v>
      </c>
      <c r="BD2116">
        <v>1104200</v>
      </c>
      <c r="BE2116">
        <v>293110</v>
      </c>
      <c r="BF2116">
        <v>2</v>
      </c>
      <c r="BG2116">
        <v>6120100</v>
      </c>
      <c r="BH2116">
        <v>0</v>
      </c>
      <c r="BI2116">
        <v>135370</v>
      </c>
      <c r="BJ2116">
        <v>4313900</v>
      </c>
      <c r="BK2116">
        <v>972120</v>
      </c>
      <c r="BL2116">
        <v>552110</v>
      </c>
      <c r="BM2116">
        <v>146560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1</v>
      </c>
      <c r="BW2116">
        <v>1</v>
      </c>
      <c r="BX2116">
        <v>1</v>
      </c>
      <c r="BY2116">
        <v>0</v>
      </c>
      <c r="BZ2116">
        <v>3</v>
      </c>
      <c r="CA2116" t="s">
        <v>17649</v>
      </c>
      <c r="CE2116">
        <v>2114</v>
      </c>
      <c r="CF2116">
        <v>8788</v>
      </c>
      <c r="CG2116" t="b">
        <v>1</v>
      </c>
      <c r="CH2116">
        <v>9260</v>
      </c>
      <c r="CI2116" t="s">
        <v>17650</v>
      </c>
      <c r="CJ2116" t="s">
        <v>17651</v>
      </c>
      <c r="CK2116">
        <v>37846</v>
      </c>
      <c r="CN2116">
        <v>-1</v>
      </c>
    </row>
    <row r="2117" spans="1:92" x14ac:dyDescent="0.3">
      <c r="A2117" t="s">
        <v>17652</v>
      </c>
      <c r="B2117" t="s">
        <v>17652</v>
      </c>
      <c r="C2117">
        <v>1</v>
      </c>
      <c r="D2117">
        <v>1</v>
      </c>
      <c r="E2117">
        <v>1</v>
      </c>
      <c r="G2117" t="s">
        <v>17653</v>
      </c>
      <c r="H2117" t="s">
        <v>17654</v>
      </c>
      <c r="I2117">
        <v>1</v>
      </c>
      <c r="J2117">
        <v>1</v>
      </c>
      <c r="K2117">
        <v>1</v>
      </c>
      <c r="L2117">
        <v>1</v>
      </c>
      <c r="M2117">
        <v>0</v>
      </c>
      <c r="N2117">
        <v>1</v>
      </c>
      <c r="O2117">
        <v>1</v>
      </c>
      <c r="P2117">
        <v>1</v>
      </c>
      <c r="Q2117">
        <v>1</v>
      </c>
      <c r="R2117">
        <v>0</v>
      </c>
      <c r="S2117">
        <v>0</v>
      </c>
      <c r="T2117">
        <v>1</v>
      </c>
      <c r="U2117">
        <v>1</v>
      </c>
      <c r="V2117">
        <v>1</v>
      </c>
      <c r="W2117">
        <v>1</v>
      </c>
      <c r="X2117">
        <v>0</v>
      </c>
      <c r="Y2117">
        <v>0</v>
      </c>
      <c r="Z2117">
        <v>1</v>
      </c>
      <c r="AA2117">
        <v>1</v>
      </c>
      <c r="AB2117">
        <v>1</v>
      </c>
      <c r="AC2117">
        <v>1</v>
      </c>
      <c r="AD2117">
        <v>0</v>
      </c>
      <c r="AE2117">
        <v>3.7</v>
      </c>
      <c r="AF2117">
        <v>3.7</v>
      </c>
      <c r="AG2117">
        <v>3.7</v>
      </c>
      <c r="AH2117">
        <v>34.427</v>
      </c>
      <c r="AI2117">
        <v>300</v>
      </c>
      <c r="AJ2117">
        <v>300</v>
      </c>
      <c r="AK2117">
        <v>8.3333000000000004E-2</v>
      </c>
      <c r="AL2117">
        <v>0.27950999999999998</v>
      </c>
      <c r="AN2117" t="s">
        <v>44</v>
      </c>
      <c r="AO2117" t="s">
        <v>44</v>
      </c>
      <c r="AP2117" t="s">
        <v>44</v>
      </c>
      <c r="AQ2117" t="s">
        <v>43</v>
      </c>
      <c r="AS2117">
        <v>0</v>
      </c>
      <c r="AT2117">
        <v>3.7</v>
      </c>
      <c r="AU2117">
        <v>3.7</v>
      </c>
      <c r="AV2117">
        <v>3.7</v>
      </c>
      <c r="AW2117">
        <v>3.7</v>
      </c>
      <c r="AX2117">
        <v>0</v>
      </c>
      <c r="AY2117">
        <v>57979000</v>
      </c>
      <c r="AZ2117">
        <v>0</v>
      </c>
      <c r="BA2117">
        <v>16614000</v>
      </c>
      <c r="BB2117">
        <v>19718000</v>
      </c>
      <c r="BC2117">
        <v>10200000</v>
      </c>
      <c r="BD2117">
        <v>11447000</v>
      </c>
      <c r="BE2117">
        <v>0</v>
      </c>
      <c r="BF2117">
        <v>13</v>
      </c>
      <c r="BG2117">
        <v>4459900</v>
      </c>
      <c r="BH2117">
        <v>0</v>
      </c>
      <c r="BI2117">
        <v>1278000</v>
      </c>
      <c r="BJ2117">
        <v>1516800</v>
      </c>
      <c r="BK2117">
        <v>784610</v>
      </c>
      <c r="BL2117">
        <v>880540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1</v>
      </c>
      <c r="BY2117">
        <v>0</v>
      </c>
      <c r="BZ2117">
        <v>1</v>
      </c>
      <c r="CA2117" t="s">
        <v>17655</v>
      </c>
      <c r="CE2117">
        <v>2115</v>
      </c>
      <c r="CF2117">
        <v>10050</v>
      </c>
      <c r="CG2117" t="b">
        <v>1</v>
      </c>
      <c r="CH2117">
        <v>10580</v>
      </c>
      <c r="CI2117" t="s">
        <v>17656</v>
      </c>
      <c r="CJ2117">
        <v>43798</v>
      </c>
      <c r="CK2117">
        <v>43798</v>
      </c>
      <c r="CN2117">
        <v>-1</v>
      </c>
    </row>
    <row r="2118" spans="1:92" x14ac:dyDescent="0.3">
      <c r="A2118" t="s">
        <v>17657</v>
      </c>
      <c r="B2118" t="s">
        <v>17657</v>
      </c>
      <c r="C2118">
        <v>1</v>
      </c>
      <c r="D2118">
        <v>1</v>
      </c>
      <c r="E2118">
        <v>1</v>
      </c>
      <c r="G2118" t="s">
        <v>17658</v>
      </c>
      <c r="H2118" t="s">
        <v>17659</v>
      </c>
      <c r="I2118">
        <v>1</v>
      </c>
      <c r="J2118">
        <v>1</v>
      </c>
      <c r="K2118">
        <v>1</v>
      </c>
      <c r="L2118">
        <v>1</v>
      </c>
      <c r="M2118">
        <v>1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1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0.5</v>
      </c>
      <c r="AF2118">
        <v>0.5</v>
      </c>
      <c r="AG2118">
        <v>0.5</v>
      </c>
      <c r="AH2118">
        <v>195.28</v>
      </c>
      <c r="AI2118">
        <v>1775</v>
      </c>
      <c r="AJ2118">
        <v>1775</v>
      </c>
      <c r="AK2118">
        <v>4.6558000000000002E-2</v>
      </c>
      <c r="AL2118">
        <v>0.47227999999999998</v>
      </c>
      <c r="AM2118" t="s">
        <v>43</v>
      </c>
      <c r="AS2118">
        <v>0.5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4052400</v>
      </c>
      <c r="AZ2118">
        <v>4052400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94</v>
      </c>
      <c r="BG2118">
        <v>43110</v>
      </c>
      <c r="BH2118">
        <v>43110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1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1</v>
      </c>
      <c r="CA2118" t="s">
        <v>17660</v>
      </c>
      <c r="CE2118">
        <v>2116</v>
      </c>
      <c r="CF2118">
        <v>6116</v>
      </c>
      <c r="CG2118" t="b">
        <v>1</v>
      </c>
      <c r="CH2118">
        <v>6424</v>
      </c>
      <c r="CI2118">
        <v>28570</v>
      </c>
      <c r="CJ2118">
        <v>26908</v>
      </c>
      <c r="CK2118">
        <v>26908</v>
      </c>
      <c r="CN2118">
        <v>-1</v>
      </c>
    </row>
    <row r="2119" spans="1:92" x14ac:dyDescent="0.3">
      <c r="A2119" t="s">
        <v>17661</v>
      </c>
      <c r="B2119" t="s">
        <v>17661</v>
      </c>
      <c r="C2119">
        <v>1</v>
      </c>
      <c r="D2119">
        <v>1</v>
      </c>
      <c r="E2119">
        <v>1</v>
      </c>
      <c r="H2119" t="s">
        <v>17662</v>
      </c>
      <c r="I2119">
        <v>1</v>
      </c>
      <c r="J2119">
        <v>1</v>
      </c>
      <c r="K2119">
        <v>1</v>
      </c>
      <c r="L2119">
        <v>1</v>
      </c>
      <c r="M2119">
        <v>0</v>
      </c>
      <c r="N2119">
        <v>1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1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1</v>
      </c>
      <c r="AA2119">
        <v>0</v>
      </c>
      <c r="AB2119">
        <v>0</v>
      </c>
      <c r="AC2119">
        <v>0</v>
      </c>
      <c r="AD2119">
        <v>0</v>
      </c>
      <c r="AE2119">
        <v>4.2</v>
      </c>
      <c r="AF2119">
        <v>4.2</v>
      </c>
      <c r="AG2119">
        <v>4.2</v>
      </c>
      <c r="AH2119">
        <v>55.057000000000002</v>
      </c>
      <c r="AI2119">
        <v>481</v>
      </c>
      <c r="AJ2119">
        <v>481</v>
      </c>
      <c r="AK2119">
        <v>0.10388</v>
      </c>
      <c r="AL2119">
        <v>0.23766000000000001</v>
      </c>
      <c r="AN2119" t="s">
        <v>43</v>
      </c>
      <c r="AS2119">
        <v>0</v>
      </c>
      <c r="AT2119">
        <v>4.2</v>
      </c>
      <c r="AU2119">
        <v>0</v>
      </c>
      <c r="AV2119">
        <v>0</v>
      </c>
      <c r="AW2119">
        <v>0</v>
      </c>
      <c r="AX2119">
        <v>0</v>
      </c>
      <c r="AY2119">
        <v>34464000</v>
      </c>
      <c r="AZ2119">
        <v>0</v>
      </c>
      <c r="BA2119">
        <v>34464000</v>
      </c>
      <c r="BB2119">
        <v>0</v>
      </c>
      <c r="BC2119">
        <v>0</v>
      </c>
      <c r="BD2119">
        <v>0</v>
      </c>
      <c r="BE2119">
        <v>0</v>
      </c>
      <c r="BF2119">
        <v>27</v>
      </c>
      <c r="BG2119">
        <v>1276400</v>
      </c>
      <c r="BH2119">
        <v>0</v>
      </c>
      <c r="BI2119">
        <v>1276400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1</v>
      </c>
      <c r="BV2119">
        <v>0</v>
      </c>
      <c r="BW2119">
        <v>0</v>
      </c>
      <c r="BX2119">
        <v>0</v>
      </c>
      <c r="BY2119">
        <v>0</v>
      </c>
      <c r="BZ2119">
        <v>1</v>
      </c>
      <c r="CA2119" t="s">
        <v>17663</v>
      </c>
      <c r="CE2119">
        <v>2117</v>
      </c>
      <c r="CF2119">
        <v>1029</v>
      </c>
      <c r="CG2119" t="b">
        <v>1</v>
      </c>
      <c r="CH2119">
        <v>1090</v>
      </c>
      <c r="CI2119">
        <v>4743</v>
      </c>
      <c r="CJ2119">
        <v>4593</v>
      </c>
      <c r="CK2119">
        <v>4593</v>
      </c>
      <c r="CN2119">
        <v>-1</v>
      </c>
    </row>
    <row r="2120" spans="1:92" x14ac:dyDescent="0.3">
      <c r="A2120" t="s">
        <v>17664</v>
      </c>
      <c r="B2120" t="s">
        <v>17664</v>
      </c>
      <c r="C2120" t="s">
        <v>7439</v>
      </c>
      <c r="D2120" t="s">
        <v>7439</v>
      </c>
      <c r="E2120" t="s">
        <v>7439</v>
      </c>
      <c r="G2120" t="s">
        <v>17665</v>
      </c>
      <c r="H2120" t="s">
        <v>17666</v>
      </c>
      <c r="I2120">
        <v>2</v>
      </c>
      <c r="J2120">
        <v>8</v>
      </c>
      <c r="K2120">
        <v>8</v>
      </c>
      <c r="L2120">
        <v>8</v>
      </c>
      <c r="M2120">
        <v>3</v>
      </c>
      <c r="N2120">
        <v>6</v>
      </c>
      <c r="O2120">
        <v>6</v>
      </c>
      <c r="P2120">
        <v>4</v>
      </c>
      <c r="Q2120">
        <v>4</v>
      </c>
      <c r="R2120">
        <v>2</v>
      </c>
      <c r="S2120">
        <v>3</v>
      </c>
      <c r="T2120">
        <v>6</v>
      </c>
      <c r="U2120">
        <v>6</v>
      </c>
      <c r="V2120">
        <v>4</v>
      </c>
      <c r="W2120">
        <v>4</v>
      </c>
      <c r="X2120">
        <v>2</v>
      </c>
      <c r="Y2120">
        <v>3</v>
      </c>
      <c r="Z2120">
        <v>6</v>
      </c>
      <c r="AA2120">
        <v>6</v>
      </c>
      <c r="AB2120">
        <v>4</v>
      </c>
      <c r="AC2120">
        <v>4</v>
      </c>
      <c r="AD2120">
        <v>2</v>
      </c>
      <c r="AE2120">
        <v>33.5</v>
      </c>
      <c r="AF2120">
        <v>33.5</v>
      </c>
      <c r="AG2120">
        <v>33.5</v>
      </c>
      <c r="AH2120">
        <v>47.622</v>
      </c>
      <c r="AI2120">
        <v>424</v>
      </c>
      <c r="AJ2120" t="s">
        <v>17667</v>
      </c>
      <c r="AK2120">
        <v>0</v>
      </c>
      <c r="AL2120">
        <v>96.554000000000002</v>
      </c>
      <c r="AM2120" t="s">
        <v>43</v>
      </c>
      <c r="AN2120" t="s">
        <v>43</v>
      </c>
      <c r="AO2120" t="s">
        <v>43</v>
      </c>
      <c r="AP2120" t="s">
        <v>43</v>
      </c>
      <c r="AQ2120" t="s">
        <v>43</v>
      </c>
      <c r="AR2120" t="s">
        <v>43</v>
      </c>
      <c r="AS2120">
        <v>11.1</v>
      </c>
      <c r="AT2120">
        <v>27.4</v>
      </c>
      <c r="AU2120">
        <v>24.5</v>
      </c>
      <c r="AV2120">
        <v>18.399999999999999</v>
      </c>
      <c r="AW2120">
        <v>13.7</v>
      </c>
      <c r="AX2120">
        <v>7.1</v>
      </c>
      <c r="AY2120">
        <v>620150000</v>
      </c>
      <c r="AZ2120">
        <v>38496000</v>
      </c>
      <c r="BA2120">
        <v>120210000</v>
      </c>
      <c r="BB2120">
        <v>164280000</v>
      </c>
      <c r="BC2120">
        <v>150630000</v>
      </c>
      <c r="BD2120">
        <v>132770000</v>
      </c>
      <c r="BE2120">
        <v>13770000</v>
      </c>
      <c r="BF2120">
        <v>23</v>
      </c>
      <c r="BG2120">
        <v>17890000</v>
      </c>
      <c r="BH2120">
        <v>959350</v>
      </c>
      <c r="BI2120">
        <v>2805600</v>
      </c>
      <c r="BJ2120">
        <v>4282600</v>
      </c>
      <c r="BK2120">
        <v>4088200</v>
      </c>
      <c r="BL2120">
        <v>5384100</v>
      </c>
      <c r="BM2120">
        <v>369740</v>
      </c>
      <c r="BN2120">
        <v>19437000</v>
      </c>
      <c r="BO2120">
        <v>46594000</v>
      </c>
      <c r="BP2120">
        <v>50784000</v>
      </c>
      <c r="BQ2120">
        <v>60867000</v>
      </c>
      <c r="BR2120">
        <v>53231000</v>
      </c>
      <c r="BS2120">
        <v>8830400</v>
      </c>
      <c r="BT2120">
        <v>6</v>
      </c>
      <c r="BU2120">
        <v>8</v>
      </c>
      <c r="BV2120">
        <v>7</v>
      </c>
      <c r="BW2120">
        <v>7</v>
      </c>
      <c r="BX2120">
        <v>3</v>
      </c>
      <c r="BY2120">
        <v>2</v>
      </c>
      <c r="BZ2120">
        <v>33</v>
      </c>
      <c r="CA2120" t="s">
        <v>17668</v>
      </c>
      <c r="CE2120">
        <v>2118</v>
      </c>
      <c r="CF2120" t="s">
        <v>17669</v>
      </c>
      <c r="CG2120" t="s">
        <v>1422</v>
      </c>
      <c r="CH2120" t="s">
        <v>17670</v>
      </c>
      <c r="CI2120" t="s">
        <v>17671</v>
      </c>
      <c r="CJ2120" t="s">
        <v>17672</v>
      </c>
      <c r="CK2120" t="s">
        <v>17673</v>
      </c>
      <c r="CN2120" t="s">
        <v>48</v>
      </c>
    </row>
    <row r="2121" spans="1:92" x14ac:dyDescent="0.3">
      <c r="A2121" t="s">
        <v>17674</v>
      </c>
      <c r="B2121" t="s">
        <v>17674</v>
      </c>
      <c r="C2121" t="s">
        <v>160</v>
      </c>
      <c r="D2121" t="s">
        <v>160</v>
      </c>
      <c r="E2121" t="s">
        <v>160</v>
      </c>
      <c r="G2121" t="s">
        <v>17675</v>
      </c>
      <c r="H2121" t="s">
        <v>17676</v>
      </c>
      <c r="I2121">
        <v>3</v>
      </c>
      <c r="J2121">
        <v>1</v>
      </c>
      <c r="K2121">
        <v>1</v>
      </c>
      <c r="L2121">
        <v>1</v>
      </c>
      <c r="M2121">
        <v>1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1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2.6</v>
      </c>
      <c r="AF2121">
        <v>2.6</v>
      </c>
      <c r="AG2121">
        <v>2.6</v>
      </c>
      <c r="AH2121">
        <v>65.379000000000005</v>
      </c>
      <c r="AI2121">
        <v>578</v>
      </c>
      <c r="AJ2121" t="s">
        <v>17677</v>
      </c>
      <c r="AK2121">
        <v>6.5743999999999997E-2</v>
      </c>
      <c r="AL2121">
        <v>0.34016999999999997</v>
      </c>
      <c r="AM2121" t="s">
        <v>43</v>
      </c>
      <c r="AS2121">
        <v>2.6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34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1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1</v>
      </c>
      <c r="CA2121" t="s">
        <v>17678</v>
      </c>
      <c r="CE2121">
        <v>2119</v>
      </c>
      <c r="CF2121">
        <v>8730</v>
      </c>
      <c r="CG2121" t="b">
        <v>1</v>
      </c>
      <c r="CH2121">
        <v>9197</v>
      </c>
      <c r="CI2121">
        <v>40216</v>
      </c>
      <c r="CJ2121">
        <v>37592</v>
      </c>
      <c r="CK2121">
        <v>37592</v>
      </c>
      <c r="CN2121" t="s">
        <v>69</v>
      </c>
    </row>
    <row r="2122" spans="1:92" x14ac:dyDescent="0.3">
      <c r="A2122" t="s">
        <v>17679</v>
      </c>
      <c r="B2122" t="s">
        <v>17679</v>
      </c>
      <c r="C2122">
        <v>2</v>
      </c>
      <c r="D2122">
        <v>2</v>
      </c>
      <c r="E2122">
        <v>2</v>
      </c>
      <c r="F2122" t="s">
        <v>17680</v>
      </c>
      <c r="G2122" t="s">
        <v>17681</v>
      </c>
      <c r="H2122" t="s">
        <v>17682</v>
      </c>
      <c r="I2122">
        <v>1</v>
      </c>
      <c r="J2122">
        <v>2</v>
      </c>
      <c r="K2122">
        <v>2</v>
      </c>
      <c r="L2122">
        <v>2</v>
      </c>
      <c r="M2122">
        <v>0</v>
      </c>
      <c r="N2122">
        <v>1</v>
      </c>
      <c r="O2122">
        <v>1</v>
      </c>
      <c r="P2122">
        <v>1</v>
      </c>
      <c r="Q2122">
        <v>1</v>
      </c>
      <c r="R2122">
        <v>0</v>
      </c>
      <c r="S2122">
        <v>0</v>
      </c>
      <c r="T2122">
        <v>1</v>
      </c>
      <c r="U2122">
        <v>1</v>
      </c>
      <c r="V2122">
        <v>1</v>
      </c>
      <c r="W2122">
        <v>1</v>
      </c>
      <c r="X2122">
        <v>0</v>
      </c>
      <c r="Y2122">
        <v>0</v>
      </c>
      <c r="Z2122">
        <v>1</v>
      </c>
      <c r="AA2122">
        <v>1</v>
      </c>
      <c r="AB2122">
        <v>1</v>
      </c>
      <c r="AC2122">
        <v>1</v>
      </c>
      <c r="AD2122">
        <v>0</v>
      </c>
      <c r="AE2122">
        <v>17.899999999999999</v>
      </c>
      <c r="AF2122">
        <v>17.899999999999999</v>
      </c>
      <c r="AG2122">
        <v>17.899999999999999</v>
      </c>
      <c r="AH2122">
        <v>24.66</v>
      </c>
      <c r="AI2122">
        <v>218</v>
      </c>
      <c r="AJ2122">
        <v>218</v>
      </c>
      <c r="AK2122">
        <v>3.9239000000000003E-2</v>
      </c>
      <c r="AL2122">
        <v>0.54520999999999997</v>
      </c>
      <c r="AN2122" t="s">
        <v>43</v>
      </c>
      <c r="AO2122" t="s">
        <v>44</v>
      </c>
      <c r="AP2122" t="s">
        <v>44</v>
      </c>
      <c r="AQ2122" t="s">
        <v>43</v>
      </c>
      <c r="AS2122">
        <v>0</v>
      </c>
      <c r="AT2122">
        <v>5</v>
      </c>
      <c r="AU2122">
        <v>5</v>
      </c>
      <c r="AV2122">
        <v>5</v>
      </c>
      <c r="AW2122">
        <v>12.8</v>
      </c>
      <c r="AX2122">
        <v>0</v>
      </c>
      <c r="AY2122">
        <v>52388000</v>
      </c>
      <c r="AZ2122">
        <v>0</v>
      </c>
      <c r="BA2122">
        <v>23309000</v>
      </c>
      <c r="BB2122">
        <v>8346300</v>
      </c>
      <c r="BC2122">
        <v>14991000</v>
      </c>
      <c r="BD2122">
        <v>5741500</v>
      </c>
      <c r="BE2122">
        <v>0</v>
      </c>
      <c r="BF2122">
        <v>15</v>
      </c>
      <c r="BG2122">
        <v>3492500</v>
      </c>
      <c r="BH2122">
        <v>0</v>
      </c>
      <c r="BI2122">
        <v>1553900</v>
      </c>
      <c r="BJ2122">
        <v>556420</v>
      </c>
      <c r="BK2122">
        <v>999390</v>
      </c>
      <c r="BL2122">
        <v>382770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1</v>
      </c>
      <c r="BV2122">
        <v>0</v>
      </c>
      <c r="BW2122">
        <v>0</v>
      </c>
      <c r="BX2122">
        <v>1</v>
      </c>
      <c r="BY2122">
        <v>0</v>
      </c>
      <c r="BZ2122">
        <v>2</v>
      </c>
      <c r="CA2122" t="s">
        <v>17683</v>
      </c>
      <c r="CE2122">
        <v>2120</v>
      </c>
      <c r="CF2122" t="s">
        <v>17684</v>
      </c>
      <c r="CG2122" t="s">
        <v>229</v>
      </c>
      <c r="CH2122" t="s">
        <v>17685</v>
      </c>
      <c r="CI2122" t="s">
        <v>17686</v>
      </c>
      <c r="CJ2122" t="s">
        <v>17687</v>
      </c>
      <c r="CK2122" t="s">
        <v>17687</v>
      </c>
      <c r="CN2122">
        <v>-1</v>
      </c>
    </row>
    <row r="2123" spans="1:92" x14ac:dyDescent="0.3">
      <c r="A2123" t="s">
        <v>17688</v>
      </c>
      <c r="B2123" t="s">
        <v>17688</v>
      </c>
      <c r="C2123" t="s">
        <v>4488</v>
      </c>
      <c r="D2123" t="s">
        <v>4488</v>
      </c>
      <c r="E2123" t="s">
        <v>4488</v>
      </c>
      <c r="F2123" t="s">
        <v>12888</v>
      </c>
      <c r="H2123" t="s">
        <v>17689</v>
      </c>
      <c r="I2123">
        <v>2</v>
      </c>
      <c r="J2123">
        <v>8</v>
      </c>
      <c r="K2123">
        <v>8</v>
      </c>
      <c r="L2123">
        <v>8</v>
      </c>
      <c r="M2123">
        <v>2</v>
      </c>
      <c r="N2123">
        <v>7</v>
      </c>
      <c r="O2123">
        <v>6</v>
      </c>
      <c r="P2123">
        <v>6</v>
      </c>
      <c r="Q2123">
        <v>4</v>
      </c>
      <c r="R2123">
        <v>2</v>
      </c>
      <c r="S2123">
        <v>2</v>
      </c>
      <c r="T2123">
        <v>7</v>
      </c>
      <c r="U2123">
        <v>6</v>
      </c>
      <c r="V2123">
        <v>6</v>
      </c>
      <c r="W2123">
        <v>4</v>
      </c>
      <c r="X2123">
        <v>2</v>
      </c>
      <c r="Y2123">
        <v>2</v>
      </c>
      <c r="Z2123">
        <v>7</v>
      </c>
      <c r="AA2123">
        <v>6</v>
      </c>
      <c r="AB2123">
        <v>6</v>
      </c>
      <c r="AC2123">
        <v>4</v>
      </c>
      <c r="AD2123">
        <v>2</v>
      </c>
      <c r="AE2123">
        <v>27</v>
      </c>
      <c r="AF2123">
        <v>27</v>
      </c>
      <c r="AG2123">
        <v>27</v>
      </c>
      <c r="AH2123">
        <v>46.972000000000001</v>
      </c>
      <c r="AI2123">
        <v>411</v>
      </c>
      <c r="AJ2123" t="s">
        <v>17690</v>
      </c>
      <c r="AK2123">
        <v>0</v>
      </c>
      <c r="AL2123">
        <v>101.44</v>
      </c>
      <c r="AM2123" t="s">
        <v>43</v>
      </c>
      <c r="AN2123" t="s">
        <v>43</v>
      </c>
      <c r="AO2123" t="s">
        <v>43</v>
      </c>
      <c r="AP2123" t="s">
        <v>43</v>
      </c>
      <c r="AQ2123" t="s">
        <v>43</v>
      </c>
      <c r="AR2123" t="s">
        <v>43</v>
      </c>
      <c r="AS2123">
        <v>6.6</v>
      </c>
      <c r="AT2123">
        <v>25.5</v>
      </c>
      <c r="AU2123">
        <v>19.7</v>
      </c>
      <c r="AV2123">
        <v>16.5</v>
      </c>
      <c r="AW2123">
        <v>15.3</v>
      </c>
      <c r="AX2123">
        <v>10.5</v>
      </c>
      <c r="AY2123">
        <v>1149300000</v>
      </c>
      <c r="AZ2123">
        <v>99664000</v>
      </c>
      <c r="BA2123">
        <v>358040000</v>
      </c>
      <c r="BB2123">
        <v>274250000</v>
      </c>
      <c r="BC2123">
        <v>216740000</v>
      </c>
      <c r="BD2123">
        <v>167810000</v>
      </c>
      <c r="BE2123">
        <v>32822000</v>
      </c>
      <c r="BF2123">
        <v>27</v>
      </c>
      <c r="BG2123">
        <v>26618000</v>
      </c>
      <c r="BH2123">
        <v>2920100</v>
      </c>
      <c r="BI2123">
        <v>5810300</v>
      </c>
      <c r="BJ2123">
        <v>7639700</v>
      </c>
      <c r="BK2123">
        <v>6864600</v>
      </c>
      <c r="BL2123">
        <v>3382800</v>
      </c>
      <c r="BM2123">
        <v>218580</v>
      </c>
      <c r="BN2123">
        <v>73660000</v>
      </c>
      <c r="BO2123">
        <v>116520000</v>
      </c>
      <c r="BP2123">
        <v>130130000</v>
      </c>
      <c r="BQ2123">
        <v>102060000</v>
      </c>
      <c r="BR2123">
        <v>79568000</v>
      </c>
      <c r="BS2123">
        <v>40668000</v>
      </c>
      <c r="BT2123">
        <v>7</v>
      </c>
      <c r="BU2123">
        <v>11</v>
      </c>
      <c r="BV2123">
        <v>7</v>
      </c>
      <c r="BW2123">
        <v>8</v>
      </c>
      <c r="BX2123">
        <v>8</v>
      </c>
      <c r="BY2123">
        <v>1</v>
      </c>
      <c r="BZ2123">
        <v>42</v>
      </c>
      <c r="CA2123" t="s">
        <v>17691</v>
      </c>
      <c r="CE2123">
        <v>2121</v>
      </c>
      <c r="CF2123" t="s">
        <v>17692</v>
      </c>
      <c r="CG2123" t="s">
        <v>1422</v>
      </c>
      <c r="CH2123" t="s">
        <v>17693</v>
      </c>
      <c r="CI2123" t="s">
        <v>17694</v>
      </c>
      <c r="CJ2123" t="s">
        <v>17695</v>
      </c>
      <c r="CK2123" t="s">
        <v>17696</v>
      </c>
      <c r="CN2123" t="s">
        <v>48</v>
      </c>
    </row>
    <row r="2124" spans="1:92" x14ac:dyDescent="0.3">
      <c r="A2124" t="s">
        <v>17697</v>
      </c>
      <c r="B2124" t="s">
        <v>17697</v>
      </c>
      <c r="C2124" t="s">
        <v>4116</v>
      </c>
      <c r="D2124" t="s">
        <v>614</v>
      </c>
      <c r="E2124" t="s">
        <v>614</v>
      </c>
      <c r="G2124" t="s">
        <v>17698</v>
      </c>
      <c r="H2124" t="s">
        <v>17699</v>
      </c>
      <c r="I2124">
        <v>3</v>
      </c>
      <c r="J2124">
        <v>3</v>
      </c>
      <c r="K2124">
        <v>2</v>
      </c>
      <c r="L2124">
        <v>2</v>
      </c>
      <c r="M2124">
        <v>1</v>
      </c>
      <c r="N2124">
        <v>0</v>
      </c>
      <c r="O2124">
        <v>1</v>
      </c>
      <c r="P2124">
        <v>2</v>
      </c>
      <c r="Q2124">
        <v>1</v>
      </c>
      <c r="R2124">
        <v>0</v>
      </c>
      <c r="S2124">
        <v>0</v>
      </c>
      <c r="T2124">
        <v>0</v>
      </c>
      <c r="U2124">
        <v>0</v>
      </c>
      <c r="V2124">
        <v>1</v>
      </c>
      <c r="W2124">
        <v>1</v>
      </c>
      <c r="X2124">
        <v>0</v>
      </c>
      <c r="Y2124">
        <v>0</v>
      </c>
      <c r="Z2124">
        <v>0</v>
      </c>
      <c r="AA2124">
        <v>0</v>
      </c>
      <c r="AB2124">
        <v>1</v>
      </c>
      <c r="AC2124">
        <v>1</v>
      </c>
      <c r="AD2124">
        <v>0</v>
      </c>
      <c r="AE2124">
        <v>6.2</v>
      </c>
      <c r="AF2124">
        <v>4.5</v>
      </c>
      <c r="AG2124">
        <v>4.5</v>
      </c>
      <c r="AH2124">
        <v>69.218000000000004</v>
      </c>
      <c r="AI2124">
        <v>641</v>
      </c>
      <c r="AJ2124" t="s">
        <v>17700</v>
      </c>
      <c r="AK2124">
        <v>0</v>
      </c>
      <c r="AL2124">
        <v>3.2591000000000001</v>
      </c>
      <c r="AM2124" t="s">
        <v>44</v>
      </c>
      <c r="AO2124" t="s">
        <v>44</v>
      </c>
      <c r="AP2124" t="s">
        <v>43</v>
      </c>
      <c r="AQ2124" t="s">
        <v>43</v>
      </c>
      <c r="AS2124">
        <v>1.7</v>
      </c>
      <c r="AT2124">
        <v>0</v>
      </c>
      <c r="AU2124">
        <v>1.7</v>
      </c>
      <c r="AV2124">
        <v>3.6</v>
      </c>
      <c r="AW2124">
        <v>2.7</v>
      </c>
      <c r="AX2124">
        <v>0</v>
      </c>
      <c r="AY2124">
        <v>1004600</v>
      </c>
      <c r="AZ2124">
        <v>0</v>
      </c>
      <c r="BA2124">
        <v>0</v>
      </c>
      <c r="BB2124">
        <v>0</v>
      </c>
      <c r="BC2124">
        <v>0</v>
      </c>
      <c r="BD2124">
        <v>1004600</v>
      </c>
      <c r="BE2124">
        <v>0</v>
      </c>
      <c r="BF2124">
        <v>33</v>
      </c>
      <c r="BG2124">
        <v>30441</v>
      </c>
      <c r="BH2124">
        <v>0</v>
      </c>
      <c r="BI2124">
        <v>0</v>
      </c>
      <c r="BJ2124">
        <v>0</v>
      </c>
      <c r="BK2124">
        <v>0</v>
      </c>
      <c r="BL2124">
        <v>30441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1</v>
      </c>
      <c r="BX2124">
        <v>1</v>
      </c>
      <c r="BY2124">
        <v>0</v>
      </c>
      <c r="BZ2124">
        <v>2</v>
      </c>
      <c r="CA2124" t="s">
        <v>17701</v>
      </c>
      <c r="CE2124">
        <v>2122</v>
      </c>
      <c r="CF2124" t="s">
        <v>17702</v>
      </c>
      <c r="CG2124" t="s">
        <v>17703</v>
      </c>
      <c r="CH2124" t="s">
        <v>17704</v>
      </c>
      <c r="CI2124" t="s">
        <v>17705</v>
      </c>
      <c r="CJ2124" t="s">
        <v>17706</v>
      </c>
      <c r="CK2124" t="s">
        <v>17707</v>
      </c>
      <c r="CN2124" t="s">
        <v>69</v>
      </c>
    </row>
    <row r="2125" spans="1:92" x14ac:dyDescent="0.3">
      <c r="A2125" t="s">
        <v>17708</v>
      </c>
      <c r="B2125" t="s">
        <v>17708</v>
      </c>
      <c r="C2125" t="s">
        <v>160</v>
      </c>
      <c r="D2125" t="s">
        <v>160</v>
      </c>
      <c r="E2125" t="s">
        <v>160</v>
      </c>
      <c r="G2125" t="s">
        <v>17709</v>
      </c>
      <c r="H2125" t="s">
        <v>17710</v>
      </c>
      <c r="I2125">
        <v>3</v>
      </c>
      <c r="J2125">
        <v>1</v>
      </c>
      <c r="K2125">
        <v>1</v>
      </c>
      <c r="L2125">
        <v>1</v>
      </c>
      <c r="M2125">
        <v>0</v>
      </c>
      <c r="N2125">
        <v>0</v>
      </c>
      <c r="O2125">
        <v>0</v>
      </c>
      <c r="P2125">
        <v>1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1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1</v>
      </c>
      <c r="AC2125">
        <v>0</v>
      </c>
      <c r="AD2125">
        <v>0</v>
      </c>
      <c r="AE2125">
        <v>2.4</v>
      </c>
      <c r="AF2125">
        <v>2.4</v>
      </c>
      <c r="AG2125">
        <v>2.4</v>
      </c>
      <c r="AH2125">
        <v>32.735999999999997</v>
      </c>
      <c r="AI2125">
        <v>294</v>
      </c>
      <c r="AJ2125" t="s">
        <v>17711</v>
      </c>
      <c r="AK2125">
        <v>3.7296E-3</v>
      </c>
      <c r="AL2125">
        <v>1.8847</v>
      </c>
      <c r="AP2125" t="s">
        <v>43</v>
      </c>
      <c r="AS2125">
        <v>0</v>
      </c>
      <c r="AT2125">
        <v>0</v>
      </c>
      <c r="AU2125">
        <v>0</v>
      </c>
      <c r="AV2125">
        <v>2.4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14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1</v>
      </c>
      <c r="BX2125">
        <v>0</v>
      </c>
      <c r="BY2125">
        <v>0</v>
      </c>
      <c r="BZ2125">
        <v>1</v>
      </c>
      <c r="CA2125" t="s">
        <v>17712</v>
      </c>
      <c r="CE2125">
        <v>2123</v>
      </c>
      <c r="CF2125">
        <v>2320</v>
      </c>
      <c r="CG2125" t="b">
        <v>1</v>
      </c>
      <c r="CH2125">
        <v>2440</v>
      </c>
      <c r="CI2125">
        <v>10872</v>
      </c>
      <c r="CJ2125">
        <v>10348</v>
      </c>
      <c r="CK2125">
        <v>10348</v>
      </c>
      <c r="CN2125" t="s">
        <v>69</v>
      </c>
    </row>
    <row r="2126" spans="1:92" x14ac:dyDescent="0.3">
      <c r="A2126" t="s">
        <v>17713</v>
      </c>
      <c r="B2126" t="s">
        <v>17713</v>
      </c>
      <c r="C2126" t="s">
        <v>160</v>
      </c>
      <c r="D2126" t="s">
        <v>160</v>
      </c>
      <c r="E2126" t="s">
        <v>160</v>
      </c>
      <c r="G2126" t="s">
        <v>17714</v>
      </c>
      <c r="H2126" t="s">
        <v>17715</v>
      </c>
      <c r="I2126">
        <v>3</v>
      </c>
      <c r="J2126">
        <v>1</v>
      </c>
      <c r="K2126">
        <v>1</v>
      </c>
      <c r="L2126">
        <v>1</v>
      </c>
      <c r="M2126">
        <v>1</v>
      </c>
      <c r="N2126">
        <v>0</v>
      </c>
      <c r="O2126">
        <v>1</v>
      </c>
      <c r="P2126">
        <v>1</v>
      </c>
      <c r="Q2126">
        <v>1</v>
      </c>
      <c r="R2126">
        <v>0</v>
      </c>
      <c r="S2126">
        <v>1</v>
      </c>
      <c r="T2126">
        <v>0</v>
      </c>
      <c r="U2126">
        <v>1</v>
      </c>
      <c r="V2126">
        <v>1</v>
      </c>
      <c r="W2126">
        <v>1</v>
      </c>
      <c r="X2126">
        <v>0</v>
      </c>
      <c r="Y2126">
        <v>1</v>
      </c>
      <c r="Z2126">
        <v>0</v>
      </c>
      <c r="AA2126">
        <v>1</v>
      </c>
      <c r="AB2126">
        <v>1</v>
      </c>
      <c r="AC2126">
        <v>1</v>
      </c>
      <c r="AD2126">
        <v>0</v>
      </c>
      <c r="AE2126">
        <v>6.6</v>
      </c>
      <c r="AF2126">
        <v>6.6</v>
      </c>
      <c r="AG2126">
        <v>6.6</v>
      </c>
      <c r="AH2126">
        <v>30.861999999999998</v>
      </c>
      <c r="AI2126">
        <v>304</v>
      </c>
      <c r="AJ2126" t="s">
        <v>17716</v>
      </c>
      <c r="AK2126">
        <v>0</v>
      </c>
      <c r="AL2126">
        <v>12.994999999999999</v>
      </c>
      <c r="AM2126" t="s">
        <v>43</v>
      </c>
      <c r="AO2126" t="s">
        <v>43</v>
      </c>
      <c r="AP2126" t="s">
        <v>44</v>
      </c>
      <c r="AQ2126" t="s">
        <v>44</v>
      </c>
      <c r="AS2126">
        <v>6.6</v>
      </c>
      <c r="AT2126">
        <v>0</v>
      </c>
      <c r="AU2126">
        <v>6.6</v>
      </c>
      <c r="AV2126">
        <v>6.6</v>
      </c>
      <c r="AW2126">
        <v>6.6</v>
      </c>
      <c r="AX2126">
        <v>0</v>
      </c>
      <c r="AY2126">
        <v>43000000</v>
      </c>
      <c r="AZ2126">
        <v>8694400</v>
      </c>
      <c r="BA2126">
        <v>0</v>
      </c>
      <c r="BB2126">
        <v>11574000</v>
      </c>
      <c r="BC2126">
        <v>13893000</v>
      </c>
      <c r="BD2126">
        <v>8837200</v>
      </c>
      <c r="BE2126">
        <v>0</v>
      </c>
      <c r="BF2126">
        <v>8</v>
      </c>
      <c r="BG2126">
        <v>5374900</v>
      </c>
      <c r="BH2126">
        <v>1086800</v>
      </c>
      <c r="BI2126">
        <v>0</v>
      </c>
      <c r="BJ2126">
        <v>1446800</v>
      </c>
      <c r="BK2126">
        <v>1736700</v>
      </c>
      <c r="BL2126">
        <v>1104600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1</v>
      </c>
      <c r="BU2126">
        <v>0</v>
      </c>
      <c r="BV2126">
        <v>1</v>
      </c>
      <c r="BW2126">
        <v>0</v>
      </c>
      <c r="BX2126">
        <v>0</v>
      </c>
      <c r="BY2126">
        <v>0</v>
      </c>
      <c r="BZ2126">
        <v>2</v>
      </c>
      <c r="CA2126" t="s">
        <v>17717</v>
      </c>
      <c r="CE2126">
        <v>2124</v>
      </c>
      <c r="CF2126">
        <v>521</v>
      </c>
      <c r="CG2126" t="b">
        <v>1</v>
      </c>
      <c r="CH2126">
        <v>544</v>
      </c>
      <c r="CI2126" t="s">
        <v>17718</v>
      </c>
      <c r="CJ2126" t="s">
        <v>17719</v>
      </c>
      <c r="CK2126">
        <v>2317</v>
      </c>
      <c r="CN2126" t="s">
        <v>69</v>
      </c>
    </row>
    <row r="2127" spans="1:92" x14ac:dyDescent="0.3">
      <c r="A2127" t="s">
        <v>17720</v>
      </c>
      <c r="B2127" t="s">
        <v>17720</v>
      </c>
      <c r="C2127">
        <v>1</v>
      </c>
      <c r="D2127">
        <v>1</v>
      </c>
      <c r="E2127">
        <v>1</v>
      </c>
      <c r="G2127" t="s">
        <v>17721</v>
      </c>
      <c r="H2127" t="s">
        <v>17722</v>
      </c>
      <c r="I2127">
        <v>1</v>
      </c>
      <c r="J2127">
        <v>1</v>
      </c>
      <c r="K2127">
        <v>1</v>
      </c>
      <c r="L2127">
        <v>1</v>
      </c>
      <c r="M2127">
        <v>0</v>
      </c>
      <c r="N2127">
        <v>0</v>
      </c>
      <c r="O2127">
        <v>1</v>
      </c>
      <c r="P2127">
        <v>1</v>
      </c>
      <c r="Q2127">
        <v>1</v>
      </c>
      <c r="R2127">
        <v>0</v>
      </c>
      <c r="S2127">
        <v>0</v>
      </c>
      <c r="T2127">
        <v>0</v>
      </c>
      <c r="U2127">
        <v>1</v>
      </c>
      <c r="V2127">
        <v>1</v>
      </c>
      <c r="W2127">
        <v>1</v>
      </c>
      <c r="X2127">
        <v>0</v>
      </c>
      <c r="Y2127">
        <v>0</v>
      </c>
      <c r="Z2127">
        <v>0</v>
      </c>
      <c r="AA2127">
        <v>1</v>
      </c>
      <c r="AB2127">
        <v>1</v>
      </c>
      <c r="AC2127">
        <v>1</v>
      </c>
      <c r="AD2127">
        <v>0</v>
      </c>
      <c r="AE2127">
        <v>7.2</v>
      </c>
      <c r="AF2127">
        <v>7.2</v>
      </c>
      <c r="AG2127">
        <v>7.2</v>
      </c>
      <c r="AH2127">
        <v>17.309000000000001</v>
      </c>
      <c r="AI2127">
        <v>153</v>
      </c>
      <c r="AJ2127">
        <v>153</v>
      </c>
      <c r="AK2127">
        <v>2.849E-3</v>
      </c>
      <c r="AL2127">
        <v>2.0884</v>
      </c>
      <c r="AO2127" t="s">
        <v>44</v>
      </c>
      <c r="AP2127" t="s">
        <v>44</v>
      </c>
      <c r="AQ2127" t="s">
        <v>43</v>
      </c>
      <c r="AS2127">
        <v>0</v>
      </c>
      <c r="AT2127">
        <v>0</v>
      </c>
      <c r="AU2127">
        <v>7.2</v>
      </c>
      <c r="AV2127">
        <v>7.2</v>
      </c>
      <c r="AW2127">
        <v>7.2</v>
      </c>
      <c r="AX2127">
        <v>0</v>
      </c>
      <c r="AY2127">
        <v>28014000</v>
      </c>
      <c r="AZ2127">
        <v>0</v>
      </c>
      <c r="BA2127">
        <v>0</v>
      </c>
      <c r="BB2127">
        <v>8851400</v>
      </c>
      <c r="BC2127">
        <v>13165000</v>
      </c>
      <c r="BD2127">
        <v>5997400</v>
      </c>
      <c r="BE2127">
        <v>0</v>
      </c>
      <c r="BF2127">
        <v>11</v>
      </c>
      <c r="BG2127">
        <v>2546700</v>
      </c>
      <c r="BH2127">
        <v>0</v>
      </c>
      <c r="BI2127">
        <v>0</v>
      </c>
      <c r="BJ2127">
        <v>804670</v>
      </c>
      <c r="BK2127">
        <v>1196800</v>
      </c>
      <c r="BL2127">
        <v>545220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1</v>
      </c>
      <c r="BY2127">
        <v>0</v>
      </c>
      <c r="BZ2127">
        <v>1</v>
      </c>
      <c r="CA2127" t="s">
        <v>17723</v>
      </c>
      <c r="CE2127">
        <v>2125</v>
      </c>
      <c r="CF2127">
        <v>5077</v>
      </c>
      <c r="CG2127" t="b">
        <v>1</v>
      </c>
      <c r="CH2127">
        <v>5336</v>
      </c>
      <c r="CI2127" t="s">
        <v>17724</v>
      </c>
      <c r="CJ2127">
        <v>22527</v>
      </c>
      <c r="CK2127">
        <v>22527</v>
      </c>
      <c r="CN2127">
        <v>-1</v>
      </c>
    </row>
    <row r="2128" spans="1:92" x14ac:dyDescent="0.3">
      <c r="A2128" t="s">
        <v>17725</v>
      </c>
      <c r="B2128" t="s">
        <v>17725</v>
      </c>
      <c r="C2128" t="s">
        <v>17726</v>
      </c>
      <c r="D2128" t="s">
        <v>17726</v>
      </c>
      <c r="E2128" t="s">
        <v>17726</v>
      </c>
      <c r="H2128" t="s">
        <v>17727</v>
      </c>
      <c r="I2128">
        <v>6</v>
      </c>
      <c r="J2128">
        <v>10</v>
      </c>
      <c r="K2128">
        <v>10</v>
      </c>
      <c r="L2128">
        <v>10</v>
      </c>
      <c r="M2128">
        <v>2</v>
      </c>
      <c r="N2128">
        <v>8</v>
      </c>
      <c r="O2128">
        <v>7</v>
      </c>
      <c r="P2128">
        <v>5</v>
      </c>
      <c r="Q2128">
        <v>7</v>
      </c>
      <c r="R2128">
        <v>8</v>
      </c>
      <c r="S2128">
        <v>2</v>
      </c>
      <c r="T2128">
        <v>8</v>
      </c>
      <c r="U2128">
        <v>7</v>
      </c>
      <c r="V2128">
        <v>5</v>
      </c>
      <c r="W2128">
        <v>7</v>
      </c>
      <c r="X2128">
        <v>8</v>
      </c>
      <c r="Y2128">
        <v>2</v>
      </c>
      <c r="Z2128">
        <v>8</v>
      </c>
      <c r="AA2128">
        <v>7</v>
      </c>
      <c r="AB2128">
        <v>5</v>
      </c>
      <c r="AC2128">
        <v>7</v>
      </c>
      <c r="AD2128">
        <v>8</v>
      </c>
      <c r="AE2128">
        <v>35.1</v>
      </c>
      <c r="AF2128">
        <v>35.1</v>
      </c>
      <c r="AG2128">
        <v>35.1</v>
      </c>
      <c r="AH2128">
        <v>54.962000000000003</v>
      </c>
      <c r="AI2128">
        <v>493</v>
      </c>
      <c r="AJ2128" t="s">
        <v>17728</v>
      </c>
      <c r="AK2128">
        <v>0</v>
      </c>
      <c r="AL2128">
        <v>156.08000000000001</v>
      </c>
      <c r="AM2128" t="s">
        <v>43</v>
      </c>
      <c r="AN2128" t="s">
        <v>43</v>
      </c>
      <c r="AO2128" t="s">
        <v>43</v>
      </c>
      <c r="AP2128" t="s">
        <v>43</v>
      </c>
      <c r="AQ2128" t="s">
        <v>43</v>
      </c>
      <c r="AR2128" t="s">
        <v>43</v>
      </c>
      <c r="AS2128">
        <v>6.1</v>
      </c>
      <c r="AT2128">
        <v>29.4</v>
      </c>
      <c r="AU2128">
        <v>24.9</v>
      </c>
      <c r="AV2128">
        <v>15.6</v>
      </c>
      <c r="AW2128">
        <v>23.1</v>
      </c>
      <c r="AX2128">
        <v>26.4</v>
      </c>
      <c r="AY2128">
        <v>2272400000</v>
      </c>
      <c r="AZ2128">
        <v>14332000</v>
      </c>
      <c r="BA2128">
        <v>339940000</v>
      </c>
      <c r="BB2128">
        <v>633890000</v>
      </c>
      <c r="BC2128">
        <v>565890000</v>
      </c>
      <c r="BD2128">
        <v>598360000</v>
      </c>
      <c r="BE2128">
        <v>120010000</v>
      </c>
      <c r="BF2128">
        <v>31</v>
      </c>
      <c r="BG2128">
        <v>43150000</v>
      </c>
      <c r="BH2128">
        <v>109550</v>
      </c>
      <c r="BI2128">
        <v>5995600</v>
      </c>
      <c r="BJ2128">
        <v>12291000</v>
      </c>
      <c r="BK2128">
        <v>10216000</v>
      </c>
      <c r="BL2128">
        <v>12449000</v>
      </c>
      <c r="BM2128">
        <v>2088900</v>
      </c>
      <c r="BN2128">
        <v>4638400</v>
      </c>
      <c r="BO2128">
        <v>77320000</v>
      </c>
      <c r="BP2128">
        <v>147110000</v>
      </c>
      <c r="BQ2128">
        <v>139920000</v>
      </c>
      <c r="BR2128">
        <v>123430000</v>
      </c>
      <c r="BS2128">
        <v>25788000</v>
      </c>
      <c r="BT2128">
        <v>3</v>
      </c>
      <c r="BU2128">
        <v>11</v>
      </c>
      <c r="BV2128">
        <v>12</v>
      </c>
      <c r="BW2128">
        <v>9</v>
      </c>
      <c r="BX2128">
        <v>12</v>
      </c>
      <c r="BY2128">
        <v>12</v>
      </c>
      <c r="BZ2128">
        <v>59</v>
      </c>
      <c r="CA2128" t="s">
        <v>17729</v>
      </c>
      <c r="CE2128">
        <v>2126</v>
      </c>
      <c r="CF2128" t="s">
        <v>17730</v>
      </c>
      <c r="CG2128" t="s">
        <v>335</v>
      </c>
      <c r="CH2128" t="s">
        <v>17731</v>
      </c>
      <c r="CI2128" t="s">
        <v>17732</v>
      </c>
      <c r="CJ2128" t="s">
        <v>17733</v>
      </c>
      <c r="CK2128" t="s">
        <v>17734</v>
      </c>
      <c r="CL2128">
        <v>562</v>
      </c>
      <c r="CM2128">
        <v>288</v>
      </c>
      <c r="CN2128" t="s">
        <v>138</v>
      </c>
    </row>
    <row r="2129" spans="1:92" x14ac:dyDescent="0.3">
      <c r="A2129" t="s">
        <v>17735</v>
      </c>
      <c r="B2129" t="s">
        <v>17735</v>
      </c>
      <c r="C2129">
        <v>3</v>
      </c>
      <c r="D2129">
        <v>3</v>
      </c>
      <c r="E2129">
        <v>3</v>
      </c>
      <c r="H2129" t="s">
        <v>17736</v>
      </c>
      <c r="I2129">
        <v>1</v>
      </c>
      <c r="J2129">
        <v>3</v>
      </c>
      <c r="K2129">
        <v>3</v>
      </c>
      <c r="L2129">
        <v>3</v>
      </c>
      <c r="M2129">
        <v>0</v>
      </c>
      <c r="N2129">
        <v>1</v>
      </c>
      <c r="O2129">
        <v>3</v>
      </c>
      <c r="P2129">
        <v>2</v>
      </c>
      <c r="Q2129">
        <v>1</v>
      </c>
      <c r="R2129">
        <v>2</v>
      </c>
      <c r="S2129">
        <v>0</v>
      </c>
      <c r="T2129">
        <v>1</v>
      </c>
      <c r="U2129">
        <v>3</v>
      </c>
      <c r="V2129">
        <v>2</v>
      </c>
      <c r="W2129">
        <v>1</v>
      </c>
      <c r="X2129">
        <v>2</v>
      </c>
      <c r="Y2129">
        <v>0</v>
      </c>
      <c r="Z2129">
        <v>1</v>
      </c>
      <c r="AA2129">
        <v>3</v>
      </c>
      <c r="AB2129">
        <v>2</v>
      </c>
      <c r="AC2129">
        <v>1</v>
      </c>
      <c r="AD2129">
        <v>2</v>
      </c>
      <c r="AE2129">
        <v>52</v>
      </c>
      <c r="AF2129">
        <v>52</v>
      </c>
      <c r="AG2129">
        <v>52</v>
      </c>
      <c r="AH2129">
        <v>10.837999999999999</v>
      </c>
      <c r="AI2129">
        <v>98</v>
      </c>
      <c r="AJ2129">
        <v>98</v>
      </c>
      <c r="AK2129">
        <v>0</v>
      </c>
      <c r="AL2129">
        <v>21.835999999999999</v>
      </c>
      <c r="AN2129" t="s">
        <v>44</v>
      </c>
      <c r="AO2129" t="s">
        <v>43</v>
      </c>
      <c r="AP2129" t="s">
        <v>43</v>
      </c>
      <c r="AQ2129" t="s">
        <v>43</v>
      </c>
      <c r="AR2129" t="s">
        <v>43</v>
      </c>
      <c r="AS2129">
        <v>0</v>
      </c>
      <c r="AT2129">
        <v>11.2</v>
      </c>
      <c r="AU2129">
        <v>52</v>
      </c>
      <c r="AV2129">
        <v>26.5</v>
      </c>
      <c r="AW2129">
        <v>15.3</v>
      </c>
      <c r="AX2129">
        <v>40.799999999999997</v>
      </c>
      <c r="AY2129">
        <v>227480000</v>
      </c>
      <c r="AZ2129">
        <v>0</v>
      </c>
      <c r="BA2129">
        <v>5811800</v>
      </c>
      <c r="BB2129">
        <v>106320000</v>
      </c>
      <c r="BC2129">
        <v>62764000</v>
      </c>
      <c r="BD2129">
        <v>45680000</v>
      </c>
      <c r="BE2129">
        <v>6907800</v>
      </c>
      <c r="BF2129">
        <v>8</v>
      </c>
      <c r="BG2129">
        <v>5954200</v>
      </c>
      <c r="BH2129">
        <v>0</v>
      </c>
      <c r="BI2129">
        <v>726480</v>
      </c>
      <c r="BJ2129">
        <v>2858200</v>
      </c>
      <c r="BK2129">
        <v>2369500</v>
      </c>
      <c r="BL2129">
        <v>5710000</v>
      </c>
      <c r="BM2129">
        <v>863480</v>
      </c>
      <c r="BN2129">
        <v>0</v>
      </c>
      <c r="BO2129">
        <v>0</v>
      </c>
      <c r="BP2129">
        <v>69066000</v>
      </c>
      <c r="BQ2129">
        <v>25657000</v>
      </c>
      <c r="BR2129">
        <v>0</v>
      </c>
      <c r="BS2129">
        <v>8413600</v>
      </c>
      <c r="BT2129">
        <v>0</v>
      </c>
      <c r="BU2129">
        <v>0</v>
      </c>
      <c r="BV2129">
        <v>3</v>
      </c>
      <c r="BW2129">
        <v>1</v>
      </c>
      <c r="BX2129">
        <v>1</v>
      </c>
      <c r="BY2129">
        <v>1</v>
      </c>
      <c r="BZ2129">
        <v>6</v>
      </c>
      <c r="CA2129" t="s">
        <v>17737</v>
      </c>
      <c r="CE2129">
        <v>2127</v>
      </c>
      <c r="CF2129" t="s">
        <v>17738</v>
      </c>
      <c r="CG2129" t="s">
        <v>146</v>
      </c>
      <c r="CH2129" t="s">
        <v>17739</v>
      </c>
      <c r="CI2129" t="s">
        <v>17740</v>
      </c>
      <c r="CJ2129" t="s">
        <v>17741</v>
      </c>
      <c r="CK2129" t="s">
        <v>17742</v>
      </c>
      <c r="CN2129">
        <v>-1</v>
      </c>
    </row>
    <row r="2130" spans="1:92" x14ac:dyDescent="0.3">
      <c r="A2130" t="s">
        <v>17743</v>
      </c>
      <c r="B2130" t="s">
        <v>17743</v>
      </c>
      <c r="C2130">
        <v>2</v>
      </c>
      <c r="D2130">
        <v>2</v>
      </c>
      <c r="E2130">
        <v>2</v>
      </c>
      <c r="H2130" t="s">
        <v>17744</v>
      </c>
      <c r="I2130">
        <v>1</v>
      </c>
      <c r="J2130">
        <v>2</v>
      </c>
      <c r="K2130">
        <v>2</v>
      </c>
      <c r="L2130">
        <v>2</v>
      </c>
      <c r="M2130">
        <v>0</v>
      </c>
      <c r="N2130">
        <v>0</v>
      </c>
      <c r="O2130">
        <v>2</v>
      </c>
      <c r="P2130">
        <v>2</v>
      </c>
      <c r="Q2130">
        <v>0</v>
      </c>
      <c r="R2130">
        <v>0</v>
      </c>
      <c r="S2130">
        <v>0</v>
      </c>
      <c r="T2130">
        <v>0</v>
      </c>
      <c r="U2130">
        <v>2</v>
      </c>
      <c r="V2130">
        <v>2</v>
      </c>
      <c r="W2130">
        <v>0</v>
      </c>
      <c r="X2130">
        <v>0</v>
      </c>
      <c r="Y2130">
        <v>0</v>
      </c>
      <c r="Z2130">
        <v>0</v>
      </c>
      <c r="AA2130">
        <v>2</v>
      </c>
      <c r="AB2130">
        <v>2</v>
      </c>
      <c r="AC2130">
        <v>0</v>
      </c>
      <c r="AD2130">
        <v>0</v>
      </c>
      <c r="AE2130">
        <v>6.5</v>
      </c>
      <c r="AF2130">
        <v>6.5</v>
      </c>
      <c r="AG2130">
        <v>6.5</v>
      </c>
      <c r="AH2130">
        <v>58.415999999999997</v>
      </c>
      <c r="AI2130">
        <v>551</v>
      </c>
      <c r="AJ2130">
        <v>551</v>
      </c>
      <c r="AK2130">
        <v>0</v>
      </c>
      <c r="AL2130">
        <v>3.3601000000000001</v>
      </c>
      <c r="AO2130" t="s">
        <v>44</v>
      </c>
      <c r="AP2130" t="s">
        <v>43</v>
      </c>
      <c r="AS2130">
        <v>0</v>
      </c>
      <c r="AT2130">
        <v>0</v>
      </c>
      <c r="AU2130">
        <v>6.5</v>
      </c>
      <c r="AV2130">
        <v>6.5</v>
      </c>
      <c r="AW2130">
        <v>0</v>
      </c>
      <c r="AX2130">
        <v>0</v>
      </c>
      <c r="AY2130">
        <v>43159000</v>
      </c>
      <c r="AZ2130">
        <v>0</v>
      </c>
      <c r="BA2130">
        <v>0</v>
      </c>
      <c r="BB2130">
        <v>24787000</v>
      </c>
      <c r="BC2130">
        <v>18371000</v>
      </c>
      <c r="BD2130">
        <v>0</v>
      </c>
      <c r="BE2130">
        <v>0</v>
      </c>
      <c r="BF2130">
        <v>30</v>
      </c>
      <c r="BG2130">
        <v>863680</v>
      </c>
      <c r="BH2130">
        <v>0</v>
      </c>
      <c r="BI2130">
        <v>0</v>
      </c>
      <c r="BJ2130">
        <v>663790</v>
      </c>
      <c r="BK2130">
        <v>199890</v>
      </c>
      <c r="BL2130">
        <v>0</v>
      </c>
      <c r="BM2130">
        <v>0</v>
      </c>
      <c r="BN2130">
        <v>0</v>
      </c>
      <c r="BO2130">
        <v>0</v>
      </c>
      <c r="BP2130">
        <v>17226000</v>
      </c>
      <c r="BQ2130">
        <v>15062000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2</v>
      </c>
      <c r="BX2130">
        <v>0</v>
      </c>
      <c r="BY2130">
        <v>0</v>
      </c>
      <c r="BZ2130">
        <v>2</v>
      </c>
      <c r="CA2130" t="s">
        <v>17745</v>
      </c>
      <c r="CE2130">
        <v>2128</v>
      </c>
      <c r="CF2130" t="s">
        <v>17746</v>
      </c>
      <c r="CG2130" t="s">
        <v>229</v>
      </c>
      <c r="CH2130" t="s">
        <v>17747</v>
      </c>
      <c r="CI2130" t="s">
        <v>17748</v>
      </c>
      <c r="CJ2130" t="s">
        <v>17749</v>
      </c>
      <c r="CK2130" t="s">
        <v>17749</v>
      </c>
      <c r="CN2130">
        <v>-1</v>
      </c>
    </row>
    <row r="2131" spans="1:92" x14ac:dyDescent="0.3">
      <c r="A2131" t="s">
        <v>17750</v>
      </c>
      <c r="B2131" t="s">
        <v>17750</v>
      </c>
      <c r="C2131" t="s">
        <v>160</v>
      </c>
      <c r="D2131" t="s">
        <v>160</v>
      </c>
      <c r="E2131" t="s">
        <v>160</v>
      </c>
      <c r="F2131" t="s">
        <v>17751</v>
      </c>
      <c r="G2131" t="s">
        <v>17752</v>
      </c>
      <c r="H2131" t="s">
        <v>17753</v>
      </c>
      <c r="I2131">
        <v>3</v>
      </c>
      <c r="J2131">
        <v>1</v>
      </c>
      <c r="K2131">
        <v>1</v>
      </c>
      <c r="L2131">
        <v>1</v>
      </c>
      <c r="M2131">
        <v>0</v>
      </c>
      <c r="N2131">
        <v>1</v>
      </c>
      <c r="O2131">
        <v>1</v>
      </c>
      <c r="P2131">
        <v>1</v>
      </c>
      <c r="Q2131">
        <v>1</v>
      </c>
      <c r="R2131">
        <v>0</v>
      </c>
      <c r="S2131">
        <v>0</v>
      </c>
      <c r="T2131">
        <v>1</v>
      </c>
      <c r="U2131">
        <v>1</v>
      </c>
      <c r="V2131">
        <v>1</v>
      </c>
      <c r="W2131">
        <v>1</v>
      </c>
      <c r="X2131">
        <v>0</v>
      </c>
      <c r="Y2131">
        <v>0</v>
      </c>
      <c r="Z2131">
        <v>1</v>
      </c>
      <c r="AA2131">
        <v>1</v>
      </c>
      <c r="AB2131">
        <v>1</v>
      </c>
      <c r="AC2131">
        <v>1</v>
      </c>
      <c r="AD2131">
        <v>0</v>
      </c>
      <c r="AE2131">
        <v>1.2</v>
      </c>
      <c r="AF2131">
        <v>1.2</v>
      </c>
      <c r="AG2131">
        <v>1.2</v>
      </c>
      <c r="AH2131">
        <v>106.27</v>
      </c>
      <c r="AI2131">
        <v>922</v>
      </c>
      <c r="AJ2131" t="s">
        <v>17754</v>
      </c>
      <c r="AK2131">
        <v>0.11376</v>
      </c>
      <c r="AL2131">
        <v>0.22144</v>
      </c>
      <c r="AN2131" t="s">
        <v>44</v>
      </c>
      <c r="AO2131" t="s">
        <v>43</v>
      </c>
      <c r="AP2131" t="s">
        <v>44</v>
      </c>
      <c r="AQ2131" t="s">
        <v>43</v>
      </c>
      <c r="AS2131">
        <v>0</v>
      </c>
      <c r="AT2131">
        <v>1.2</v>
      </c>
      <c r="AU2131">
        <v>1.2</v>
      </c>
      <c r="AV2131">
        <v>1.2</v>
      </c>
      <c r="AW2131">
        <v>1.2</v>
      </c>
      <c r="AX2131">
        <v>0</v>
      </c>
      <c r="AY2131">
        <v>77634000</v>
      </c>
      <c r="AZ2131">
        <v>0</v>
      </c>
      <c r="BA2131">
        <v>5795600</v>
      </c>
      <c r="BB2131">
        <v>53466000</v>
      </c>
      <c r="BC2131">
        <v>8002800</v>
      </c>
      <c r="BD2131">
        <v>10370000</v>
      </c>
      <c r="BE2131">
        <v>0</v>
      </c>
      <c r="BF2131">
        <v>48</v>
      </c>
      <c r="BG2131">
        <v>1617400</v>
      </c>
      <c r="BH2131">
        <v>0</v>
      </c>
      <c r="BI2131">
        <v>120740</v>
      </c>
      <c r="BJ2131">
        <v>1113900</v>
      </c>
      <c r="BK2131">
        <v>166720</v>
      </c>
      <c r="BL2131">
        <v>216050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1</v>
      </c>
      <c r="BW2131">
        <v>0</v>
      </c>
      <c r="BX2131">
        <v>0</v>
      </c>
      <c r="BY2131">
        <v>0</v>
      </c>
      <c r="BZ2131">
        <v>1</v>
      </c>
      <c r="CA2131" t="s">
        <v>17755</v>
      </c>
      <c r="CE2131">
        <v>2129</v>
      </c>
      <c r="CF2131">
        <v>7997</v>
      </c>
      <c r="CG2131" t="b">
        <v>1</v>
      </c>
      <c r="CH2131">
        <v>8434</v>
      </c>
      <c r="CI2131" t="s">
        <v>17756</v>
      </c>
      <c r="CJ2131">
        <v>34763</v>
      </c>
      <c r="CK2131">
        <v>34763</v>
      </c>
      <c r="CN2131" t="s">
        <v>69</v>
      </c>
    </row>
    <row r="2132" spans="1:92" x14ac:dyDescent="0.3">
      <c r="A2132" t="s">
        <v>17757</v>
      </c>
      <c r="B2132" t="s">
        <v>17757</v>
      </c>
      <c r="C2132">
        <v>3</v>
      </c>
      <c r="D2132">
        <v>3</v>
      </c>
      <c r="E2132">
        <v>3</v>
      </c>
      <c r="H2132" t="s">
        <v>17758</v>
      </c>
      <c r="I2132">
        <v>1</v>
      </c>
      <c r="J2132">
        <v>3</v>
      </c>
      <c r="K2132">
        <v>3</v>
      </c>
      <c r="L2132">
        <v>3</v>
      </c>
      <c r="M2132">
        <v>1</v>
      </c>
      <c r="N2132">
        <v>0</v>
      </c>
      <c r="O2132">
        <v>3</v>
      </c>
      <c r="P2132">
        <v>3</v>
      </c>
      <c r="Q2132">
        <v>1</v>
      </c>
      <c r="R2132">
        <v>1</v>
      </c>
      <c r="S2132">
        <v>1</v>
      </c>
      <c r="T2132">
        <v>0</v>
      </c>
      <c r="U2132">
        <v>3</v>
      </c>
      <c r="V2132">
        <v>3</v>
      </c>
      <c r="W2132">
        <v>1</v>
      </c>
      <c r="X2132">
        <v>1</v>
      </c>
      <c r="Y2132">
        <v>1</v>
      </c>
      <c r="Z2132">
        <v>0</v>
      </c>
      <c r="AA2132">
        <v>3</v>
      </c>
      <c r="AB2132">
        <v>3</v>
      </c>
      <c r="AC2132">
        <v>1</v>
      </c>
      <c r="AD2132">
        <v>1</v>
      </c>
      <c r="AE2132">
        <v>24.3</v>
      </c>
      <c r="AF2132">
        <v>24.3</v>
      </c>
      <c r="AG2132">
        <v>24.3</v>
      </c>
      <c r="AH2132">
        <v>20.866</v>
      </c>
      <c r="AI2132">
        <v>181</v>
      </c>
      <c r="AJ2132">
        <v>181</v>
      </c>
      <c r="AK2132">
        <v>0</v>
      </c>
      <c r="AL2132">
        <v>46.064</v>
      </c>
      <c r="AM2132" t="s">
        <v>43</v>
      </c>
      <c r="AO2132" t="s">
        <v>43</v>
      </c>
      <c r="AP2132" t="s">
        <v>43</v>
      </c>
      <c r="AQ2132" t="s">
        <v>43</v>
      </c>
      <c r="AR2132" t="s">
        <v>44</v>
      </c>
      <c r="AS2132">
        <v>11</v>
      </c>
      <c r="AT2132">
        <v>0</v>
      </c>
      <c r="AU2132">
        <v>24.3</v>
      </c>
      <c r="AV2132">
        <v>24.3</v>
      </c>
      <c r="AW2132">
        <v>7.2</v>
      </c>
      <c r="AX2132">
        <v>6.1</v>
      </c>
      <c r="AY2132">
        <v>86216000</v>
      </c>
      <c r="AZ2132">
        <v>10972000</v>
      </c>
      <c r="BA2132">
        <v>0</v>
      </c>
      <c r="BB2132">
        <v>36879000</v>
      </c>
      <c r="BC2132">
        <v>28284000</v>
      </c>
      <c r="BD2132">
        <v>9911100</v>
      </c>
      <c r="BE2132">
        <v>170080</v>
      </c>
      <c r="BF2132">
        <v>14</v>
      </c>
      <c r="BG2132">
        <v>2449900</v>
      </c>
      <c r="BH2132">
        <v>783740</v>
      </c>
      <c r="BI2132">
        <v>0</v>
      </c>
      <c r="BJ2132">
        <v>795100</v>
      </c>
      <c r="BK2132">
        <v>934760</v>
      </c>
      <c r="BL2132">
        <v>707940</v>
      </c>
      <c r="BM2132">
        <v>12149</v>
      </c>
      <c r="BN2132">
        <v>0</v>
      </c>
      <c r="BO2132">
        <v>0</v>
      </c>
      <c r="BP2132">
        <v>25771000</v>
      </c>
      <c r="BQ2132">
        <v>15173000</v>
      </c>
      <c r="BR2132">
        <v>0</v>
      </c>
      <c r="BS2132">
        <v>0</v>
      </c>
      <c r="BT2132">
        <v>1</v>
      </c>
      <c r="BU2132">
        <v>0</v>
      </c>
      <c r="BV2132">
        <v>2</v>
      </c>
      <c r="BW2132">
        <v>1</v>
      </c>
      <c r="BX2132">
        <v>1</v>
      </c>
      <c r="BY2132">
        <v>0</v>
      </c>
      <c r="BZ2132">
        <v>5</v>
      </c>
      <c r="CA2132" t="s">
        <v>17759</v>
      </c>
      <c r="CE2132">
        <v>2130</v>
      </c>
      <c r="CF2132" t="s">
        <v>17760</v>
      </c>
      <c r="CG2132" t="s">
        <v>146</v>
      </c>
      <c r="CH2132" t="s">
        <v>17761</v>
      </c>
      <c r="CI2132" t="s">
        <v>17762</v>
      </c>
      <c r="CJ2132" t="s">
        <v>17763</v>
      </c>
      <c r="CK2132" t="s">
        <v>17764</v>
      </c>
      <c r="CN2132">
        <v>-1</v>
      </c>
    </row>
    <row r="2133" spans="1:92" x14ac:dyDescent="0.3">
      <c r="A2133" t="s">
        <v>17765</v>
      </c>
      <c r="B2133" t="s">
        <v>17765</v>
      </c>
      <c r="C2133">
        <v>9</v>
      </c>
      <c r="D2133">
        <v>9</v>
      </c>
      <c r="E2133">
        <v>9</v>
      </c>
      <c r="G2133" t="s">
        <v>17766</v>
      </c>
      <c r="H2133" t="s">
        <v>17767</v>
      </c>
      <c r="I2133">
        <v>1</v>
      </c>
      <c r="J2133">
        <v>9</v>
      </c>
      <c r="K2133">
        <v>9</v>
      </c>
      <c r="L2133">
        <v>9</v>
      </c>
      <c r="M2133">
        <v>1</v>
      </c>
      <c r="N2133">
        <v>4</v>
      </c>
      <c r="O2133">
        <v>7</v>
      </c>
      <c r="P2133">
        <v>7</v>
      </c>
      <c r="Q2133">
        <v>2</v>
      </c>
      <c r="R2133">
        <v>3</v>
      </c>
      <c r="S2133">
        <v>1</v>
      </c>
      <c r="T2133">
        <v>4</v>
      </c>
      <c r="U2133">
        <v>7</v>
      </c>
      <c r="V2133">
        <v>7</v>
      </c>
      <c r="W2133">
        <v>2</v>
      </c>
      <c r="X2133">
        <v>3</v>
      </c>
      <c r="Y2133">
        <v>1</v>
      </c>
      <c r="Z2133">
        <v>4</v>
      </c>
      <c r="AA2133">
        <v>7</v>
      </c>
      <c r="AB2133">
        <v>7</v>
      </c>
      <c r="AC2133">
        <v>2</v>
      </c>
      <c r="AD2133">
        <v>3</v>
      </c>
      <c r="AE2133">
        <v>13.6</v>
      </c>
      <c r="AF2133">
        <v>13.6</v>
      </c>
      <c r="AG2133">
        <v>13.6</v>
      </c>
      <c r="AH2133">
        <v>127.61</v>
      </c>
      <c r="AI2133">
        <v>1165</v>
      </c>
      <c r="AJ2133">
        <v>1165</v>
      </c>
      <c r="AK2133">
        <v>0</v>
      </c>
      <c r="AL2133">
        <v>228.64</v>
      </c>
      <c r="AM2133" t="s">
        <v>43</v>
      </c>
      <c r="AN2133" t="s">
        <v>43</v>
      </c>
      <c r="AO2133" t="s">
        <v>43</v>
      </c>
      <c r="AP2133" t="s">
        <v>43</v>
      </c>
      <c r="AQ2133" t="s">
        <v>43</v>
      </c>
      <c r="AR2133" t="s">
        <v>43</v>
      </c>
      <c r="AS2133">
        <v>2.2000000000000002</v>
      </c>
      <c r="AT2133">
        <v>5.6</v>
      </c>
      <c r="AU2133">
        <v>10.6</v>
      </c>
      <c r="AV2133">
        <v>10.4</v>
      </c>
      <c r="AW2133">
        <v>1.8</v>
      </c>
      <c r="AX2133">
        <v>5.6</v>
      </c>
      <c r="AY2133">
        <v>216310000</v>
      </c>
      <c r="AZ2133">
        <v>10397000</v>
      </c>
      <c r="BA2133">
        <v>18137000</v>
      </c>
      <c r="BB2133">
        <v>116400000</v>
      </c>
      <c r="BC2133">
        <v>54584000</v>
      </c>
      <c r="BD2133">
        <v>11467000</v>
      </c>
      <c r="BE2133">
        <v>5328200</v>
      </c>
      <c r="BF2133">
        <v>72</v>
      </c>
      <c r="BG2133">
        <v>1220000</v>
      </c>
      <c r="BH2133">
        <v>144410</v>
      </c>
      <c r="BI2133">
        <v>194840</v>
      </c>
      <c r="BJ2133">
        <v>463040</v>
      </c>
      <c r="BK2133">
        <v>383530</v>
      </c>
      <c r="BL2133">
        <v>159260</v>
      </c>
      <c r="BM2133">
        <v>19307</v>
      </c>
      <c r="BN2133">
        <v>0</v>
      </c>
      <c r="BO2133">
        <v>14191000</v>
      </c>
      <c r="BP2133">
        <v>39554000</v>
      </c>
      <c r="BQ2133">
        <v>21970000</v>
      </c>
      <c r="BR2133">
        <v>12314000</v>
      </c>
      <c r="BS2133">
        <v>3567300</v>
      </c>
      <c r="BT2133">
        <v>1</v>
      </c>
      <c r="BU2133">
        <v>3</v>
      </c>
      <c r="BV2133">
        <v>6</v>
      </c>
      <c r="BW2133">
        <v>4</v>
      </c>
      <c r="BX2133">
        <v>1</v>
      </c>
      <c r="BY2133">
        <v>1</v>
      </c>
      <c r="BZ2133">
        <v>16</v>
      </c>
      <c r="CA2133" t="s">
        <v>17768</v>
      </c>
      <c r="CE2133">
        <v>2131</v>
      </c>
      <c r="CF2133" t="s">
        <v>17769</v>
      </c>
      <c r="CG2133" t="s">
        <v>684</v>
      </c>
      <c r="CH2133" t="s">
        <v>17770</v>
      </c>
      <c r="CI2133" t="s">
        <v>17771</v>
      </c>
      <c r="CJ2133" t="s">
        <v>17772</v>
      </c>
      <c r="CK2133" t="s">
        <v>17773</v>
      </c>
      <c r="CN2133">
        <v>-1</v>
      </c>
    </row>
    <row r="2134" spans="1:92" x14ac:dyDescent="0.3">
      <c r="A2134" t="s">
        <v>17774</v>
      </c>
      <c r="B2134" t="s">
        <v>17774</v>
      </c>
      <c r="C2134">
        <v>4</v>
      </c>
      <c r="D2134">
        <v>1</v>
      </c>
      <c r="E2134">
        <v>1</v>
      </c>
      <c r="F2134" t="s">
        <v>3073</v>
      </c>
      <c r="G2134" t="s">
        <v>3074</v>
      </c>
      <c r="H2134" t="s">
        <v>17775</v>
      </c>
      <c r="I2134">
        <v>1</v>
      </c>
      <c r="J2134">
        <v>4</v>
      </c>
      <c r="K2134">
        <v>1</v>
      </c>
      <c r="L2134">
        <v>1</v>
      </c>
      <c r="M2134">
        <v>2</v>
      </c>
      <c r="N2134">
        <v>3</v>
      </c>
      <c r="O2134">
        <v>2</v>
      </c>
      <c r="P2134">
        <v>3</v>
      </c>
      <c r="Q2134">
        <v>3</v>
      </c>
      <c r="R2134">
        <v>2</v>
      </c>
      <c r="S2134">
        <v>0</v>
      </c>
      <c r="T2134">
        <v>0</v>
      </c>
      <c r="U2134">
        <v>0</v>
      </c>
      <c r="V2134">
        <v>0</v>
      </c>
      <c r="W2134">
        <v>1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1</v>
      </c>
      <c r="AD2134">
        <v>0</v>
      </c>
      <c r="AE2134">
        <v>30.4</v>
      </c>
      <c r="AF2134">
        <v>3.9</v>
      </c>
      <c r="AG2134">
        <v>3.9</v>
      </c>
      <c r="AH2134">
        <v>22.625</v>
      </c>
      <c r="AI2134">
        <v>204</v>
      </c>
      <c r="AJ2134">
        <v>204</v>
      </c>
      <c r="AK2134">
        <v>5.8165999999999999E-3</v>
      </c>
      <c r="AL2134">
        <v>1.5143</v>
      </c>
      <c r="AM2134" t="s">
        <v>44</v>
      </c>
      <c r="AN2134" t="s">
        <v>44</v>
      </c>
      <c r="AO2134" t="s">
        <v>44</v>
      </c>
      <c r="AP2134" t="s">
        <v>44</v>
      </c>
      <c r="AQ2134" t="s">
        <v>43</v>
      </c>
      <c r="AR2134" t="s">
        <v>44</v>
      </c>
      <c r="AS2134">
        <v>20.6</v>
      </c>
      <c r="AT2134">
        <v>26.5</v>
      </c>
      <c r="AU2134">
        <v>20.6</v>
      </c>
      <c r="AV2134">
        <v>26.5</v>
      </c>
      <c r="AW2134">
        <v>20.100000000000001</v>
      </c>
      <c r="AX2134">
        <v>20.6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11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1</v>
      </c>
      <c r="BY2134">
        <v>0</v>
      </c>
      <c r="BZ2134">
        <v>1</v>
      </c>
      <c r="CA2134" t="s">
        <v>17776</v>
      </c>
      <c r="CE2134">
        <v>2132</v>
      </c>
      <c r="CF2134" t="s">
        <v>17777</v>
      </c>
      <c r="CG2134" t="s">
        <v>17778</v>
      </c>
      <c r="CH2134" t="s">
        <v>17779</v>
      </c>
      <c r="CI2134" t="s">
        <v>17780</v>
      </c>
      <c r="CJ2134" t="s">
        <v>17781</v>
      </c>
      <c r="CK2134" t="s">
        <v>17782</v>
      </c>
      <c r="CN2134">
        <v>-1</v>
      </c>
    </row>
    <row r="2135" spans="1:92" x14ac:dyDescent="0.3">
      <c r="A2135" t="s">
        <v>17783</v>
      </c>
      <c r="B2135" t="s">
        <v>17783</v>
      </c>
      <c r="C2135">
        <v>10</v>
      </c>
      <c r="D2135">
        <v>1</v>
      </c>
      <c r="E2135">
        <v>1</v>
      </c>
      <c r="F2135" t="s">
        <v>3073</v>
      </c>
      <c r="G2135" t="s">
        <v>3074</v>
      </c>
      <c r="H2135" t="s">
        <v>17784</v>
      </c>
      <c r="I2135">
        <v>1</v>
      </c>
      <c r="J2135">
        <v>10</v>
      </c>
      <c r="K2135">
        <v>1</v>
      </c>
      <c r="L2135">
        <v>1</v>
      </c>
      <c r="M2135">
        <v>3</v>
      </c>
      <c r="N2135">
        <v>5</v>
      </c>
      <c r="O2135">
        <v>6</v>
      </c>
      <c r="P2135">
        <v>7</v>
      </c>
      <c r="Q2135">
        <v>5</v>
      </c>
      <c r="R2135">
        <v>4</v>
      </c>
      <c r="S2135">
        <v>0</v>
      </c>
      <c r="T2135">
        <v>1</v>
      </c>
      <c r="U2135">
        <v>0</v>
      </c>
      <c r="V2135">
        <v>1</v>
      </c>
      <c r="W2135">
        <v>1</v>
      </c>
      <c r="X2135">
        <v>0</v>
      </c>
      <c r="Y2135">
        <v>0</v>
      </c>
      <c r="Z2135">
        <v>1</v>
      </c>
      <c r="AA2135">
        <v>0</v>
      </c>
      <c r="AB2135">
        <v>1</v>
      </c>
      <c r="AC2135">
        <v>1</v>
      </c>
      <c r="AD2135">
        <v>0</v>
      </c>
      <c r="AE2135">
        <v>36.5</v>
      </c>
      <c r="AF2135">
        <v>4.4000000000000004</v>
      </c>
      <c r="AG2135">
        <v>4.4000000000000004</v>
      </c>
      <c r="AH2135">
        <v>62.661999999999999</v>
      </c>
      <c r="AI2135">
        <v>570</v>
      </c>
      <c r="AJ2135">
        <v>570</v>
      </c>
      <c r="AK2135">
        <v>9.3239000000000002E-2</v>
      </c>
      <c r="AL2135">
        <v>0.25807999999999998</v>
      </c>
      <c r="AM2135" t="s">
        <v>44</v>
      </c>
      <c r="AN2135" t="s">
        <v>43</v>
      </c>
      <c r="AO2135" t="s">
        <v>44</v>
      </c>
      <c r="AP2135" t="s">
        <v>43</v>
      </c>
      <c r="AQ2135" t="s">
        <v>43</v>
      </c>
      <c r="AR2135" t="s">
        <v>44</v>
      </c>
      <c r="AS2135">
        <v>9.6</v>
      </c>
      <c r="AT2135">
        <v>17.399999999999999</v>
      </c>
      <c r="AU2135">
        <v>23.9</v>
      </c>
      <c r="AV2135">
        <v>24.4</v>
      </c>
      <c r="AW2135">
        <v>17.899999999999999</v>
      </c>
      <c r="AX2135">
        <v>14.7</v>
      </c>
      <c r="AY2135">
        <v>88838000</v>
      </c>
      <c r="AZ2135">
        <v>0</v>
      </c>
      <c r="BA2135">
        <v>21945000</v>
      </c>
      <c r="BB2135">
        <v>0</v>
      </c>
      <c r="BC2135">
        <v>52099000</v>
      </c>
      <c r="BD2135">
        <v>14795000</v>
      </c>
      <c r="BE2135">
        <v>0</v>
      </c>
      <c r="BF2135">
        <v>32</v>
      </c>
      <c r="BG2135">
        <v>2776200</v>
      </c>
      <c r="BH2135">
        <v>0</v>
      </c>
      <c r="BI2135">
        <v>685790</v>
      </c>
      <c r="BJ2135">
        <v>0</v>
      </c>
      <c r="BK2135">
        <v>1628100</v>
      </c>
      <c r="BL2135">
        <v>462330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1</v>
      </c>
      <c r="BV2135">
        <v>0</v>
      </c>
      <c r="BW2135">
        <v>0</v>
      </c>
      <c r="BX2135">
        <v>1</v>
      </c>
      <c r="BY2135">
        <v>0</v>
      </c>
      <c r="BZ2135">
        <v>2</v>
      </c>
      <c r="CA2135" t="s">
        <v>17785</v>
      </c>
      <c r="CE2135">
        <v>2133</v>
      </c>
      <c r="CF2135" t="s">
        <v>17786</v>
      </c>
      <c r="CG2135" t="s">
        <v>17787</v>
      </c>
      <c r="CH2135" t="s">
        <v>17788</v>
      </c>
      <c r="CI2135" t="s">
        <v>17789</v>
      </c>
      <c r="CJ2135" t="s">
        <v>17790</v>
      </c>
      <c r="CK2135" t="s">
        <v>17791</v>
      </c>
      <c r="CN2135">
        <v>-1</v>
      </c>
    </row>
    <row r="2136" spans="1:92" x14ac:dyDescent="0.3">
      <c r="A2136" t="s">
        <v>17792</v>
      </c>
      <c r="B2136" t="s">
        <v>17792</v>
      </c>
      <c r="C2136" t="s">
        <v>40</v>
      </c>
      <c r="D2136" t="s">
        <v>40</v>
      </c>
      <c r="E2136" t="s">
        <v>40</v>
      </c>
      <c r="H2136" t="s">
        <v>17793</v>
      </c>
      <c r="I2136">
        <v>2</v>
      </c>
      <c r="J2136">
        <v>1</v>
      </c>
      <c r="K2136">
        <v>1</v>
      </c>
      <c r="L2136">
        <v>1</v>
      </c>
      <c r="M2136">
        <v>0</v>
      </c>
      <c r="N2136">
        <v>0</v>
      </c>
      <c r="O2136">
        <v>1</v>
      </c>
      <c r="P2136">
        <v>0</v>
      </c>
      <c r="Q2136">
        <v>1</v>
      </c>
      <c r="R2136">
        <v>1</v>
      </c>
      <c r="S2136">
        <v>0</v>
      </c>
      <c r="T2136">
        <v>0</v>
      </c>
      <c r="U2136">
        <v>1</v>
      </c>
      <c r="V2136">
        <v>0</v>
      </c>
      <c r="W2136">
        <v>1</v>
      </c>
      <c r="X2136">
        <v>1</v>
      </c>
      <c r="Y2136">
        <v>0</v>
      </c>
      <c r="Z2136">
        <v>0</v>
      </c>
      <c r="AA2136">
        <v>1</v>
      </c>
      <c r="AB2136">
        <v>0</v>
      </c>
      <c r="AC2136">
        <v>1</v>
      </c>
      <c r="AD2136">
        <v>1</v>
      </c>
      <c r="AE2136">
        <v>5.9</v>
      </c>
      <c r="AF2136">
        <v>5.9</v>
      </c>
      <c r="AG2136">
        <v>5.9</v>
      </c>
      <c r="AH2136">
        <v>50.082000000000001</v>
      </c>
      <c r="AI2136">
        <v>460</v>
      </c>
      <c r="AJ2136" t="s">
        <v>17794</v>
      </c>
      <c r="AK2136">
        <v>0</v>
      </c>
      <c r="AL2136">
        <v>19.800999999999998</v>
      </c>
      <c r="AO2136" t="s">
        <v>43</v>
      </c>
      <c r="AQ2136" t="s">
        <v>43</v>
      </c>
      <c r="AR2136" t="s">
        <v>44</v>
      </c>
      <c r="AS2136">
        <v>0</v>
      </c>
      <c r="AT2136">
        <v>0</v>
      </c>
      <c r="AU2136">
        <v>5.9</v>
      </c>
      <c r="AV2136">
        <v>0</v>
      </c>
      <c r="AW2136">
        <v>5.9</v>
      </c>
      <c r="AX2136">
        <v>5.9</v>
      </c>
      <c r="AY2136">
        <v>50428000</v>
      </c>
      <c r="AZ2136">
        <v>0</v>
      </c>
      <c r="BA2136">
        <v>0</v>
      </c>
      <c r="BB2136">
        <v>36030000</v>
      </c>
      <c r="BC2136">
        <v>0</v>
      </c>
      <c r="BD2136">
        <v>7853400</v>
      </c>
      <c r="BE2136">
        <v>6544400</v>
      </c>
      <c r="BF2136">
        <v>22</v>
      </c>
      <c r="BG2136">
        <v>2292200</v>
      </c>
      <c r="BH2136">
        <v>0</v>
      </c>
      <c r="BI2136">
        <v>0</v>
      </c>
      <c r="BJ2136">
        <v>1637700</v>
      </c>
      <c r="BK2136">
        <v>0</v>
      </c>
      <c r="BL2136">
        <v>356970</v>
      </c>
      <c r="BM2136">
        <v>297470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1</v>
      </c>
      <c r="BW2136">
        <v>0</v>
      </c>
      <c r="BX2136">
        <v>1</v>
      </c>
      <c r="BY2136">
        <v>0</v>
      </c>
      <c r="BZ2136">
        <v>2</v>
      </c>
      <c r="CA2136" t="s">
        <v>17795</v>
      </c>
      <c r="CE2136">
        <v>2134</v>
      </c>
      <c r="CF2136">
        <v>1185</v>
      </c>
      <c r="CG2136" t="b">
        <v>1</v>
      </c>
      <c r="CH2136">
        <v>1250</v>
      </c>
      <c r="CI2136" t="s">
        <v>17796</v>
      </c>
      <c r="CJ2136" t="s">
        <v>17797</v>
      </c>
      <c r="CK2136">
        <v>5210</v>
      </c>
      <c r="CN2136" t="s">
        <v>48</v>
      </c>
    </row>
    <row r="2137" spans="1:92" x14ac:dyDescent="0.3">
      <c r="A2137" t="s">
        <v>17798</v>
      </c>
      <c r="B2137" t="s">
        <v>17798</v>
      </c>
      <c r="C2137" t="s">
        <v>17799</v>
      </c>
      <c r="D2137" t="s">
        <v>17799</v>
      </c>
      <c r="E2137" t="s">
        <v>17799</v>
      </c>
      <c r="G2137" t="s">
        <v>17800</v>
      </c>
      <c r="H2137" t="s">
        <v>17801</v>
      </c>
      <c r="I2137">
        <v>9</v>
      </c>
      <c r="J2137">
        <v>1</v>
      </c>
      <c r="K2137">
        <v>1</v>
      </c>
      <c r="L2137">
        <v>1</v>
      </c>
      <c r="M2137">
        <v>0</v>
      </c>
      <c r="N2137">
        <v>1</v>
      </c>
      <c r="O2137">
        <v>1</v>
      </c>
      <c r="P2137">
        <v>1</v>
      </c>
      <c r="Q2137">
        <v>1</v>
      </c>
      <c r="R2137">
        <v>1</v>
      </c>
      <c r="S2137">
        <v>0</v>
      </c>
      <c r="T2137">
        <v>1</v>
      </c>
      <c r="U2137">
        <v>1</v>
      </c>
      <c r="V2137">
        <v>1</v>
      </c>
      <c r="W2137">
        <v>1</v>
      </c>
      <c r="X2137">
        <v>1</v>
      </c>
      <c r="Y2137">
        <v>0</v>
      </c>
      <c r="Z2137">
        <v>1</v>
      </c>
      <c r="AA2137">
        <v>1</v>
      </c>
      <c r="AB2137">
        <v>1</v>
      </c>
      <c r="AC2137">
        <v>1</v>
      </c>
      <c r="AD2137">
        <v>1</v>
      </c>
      <c r="AE2137">
        <v>3.5</v>
      </c>
      <c r="AF2137">
        <v>3.5</v>
      </c>
      <c r="AG2137">
        <v>3.5</v>
      </c>
      <c r="AH2137">
        <v>59.319000000000003</v>
      </c>
      <c r="AI2137">
        <v>537</v>
      </c>
      <c r="AJ2137" t="s">
        <v>17802</v>
      </c>
      <c r="AK2137">
        <v>4.0965000000000003E-3</v>
      </c>
      <c r="AL2137">
        <v>1.7119</v>
      </c>
      <c r="AN2137" t="s">
        <v>43</v>
      </c>
      <c r="AO2137" t="s">
        <v>44</v>
      </c>
      <c r="AP2137" t="s">
        <v>44</v>
      </c>
      <c r="AQ2137" t="s">
        <v>44</v>
      </c>
      <c r="AR2137" t="s">
        <v>44</v>
      </c>
      <c r="AS2137">
        <v>0</v>
      </c>
      <c r="AT2137">
        <v>3.5</v>
      </c>
      <c r="AU2137">
        <v>3.5</v>
      </c>
      <c r="AV2137">
        <v>3.5</v>
      </c>
      <c r="AW2137">
        <v>3.5</v>
      </c>
      <c r="AX2137">
        <v>3.5</v>
      </c>
      <c r="AY2137">
        <v>45529000</v>
      </c>
      <c r="AZ2137">
        <v>0</v>
      </c>
      <c r="BA2137">
        <v>10712000</v>
      </c>
      <c r="BB2137">
        <v>4537000</v>
      </c>
      <c r="BC2137">
        <v>14796000</v>
      </c>
      <c r="BD2137">
        <v>11338000</v>
      </c>
      <c r="BE2137">
        <v>4145900</v>
      </c>
      <c r="BF2137">
        <v>22</v>
      </c>
      <c r="BG2137">
        <v>2069500</v>
      </c>
      <c r="BH2137">
        <v>0</v>
      </c>
      <c r="BI2137">
        <v>486910</v>
      </c>
      <c r="BJ2137">
        <v>206230</v>
      </c>
      <c r="BK2137">
        <v>672560</v>
      </c>
      <c r="BL2137">
        <v>515340</v>
      </c>
      <c r="BM2137">
        <v>188450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1</v>
      </c>
      <c r="BV2137">
        <v>0</v>
      </c>
      <c r="BW2137">
        <v>0</v>
      </c>
      <c r="BX2137">
        <v>0</v>
      </c>
      <c r="BY2137">
        <v>0</v>
      </c>
      <c r="BZ2137">
        <v>1</v>
      </c>
      <c r="CA2137" t="s">
        <v>17803</v>
      </c>
      <c r="CE2137">
        <v>2135</v>
      </c>
      <c r="CF2137">
        <v>4962</v>
      </c>
      <c r="CG2137" t="b">
        <v>1</v>
      </c>
      <c r="CH2137">
        <v>5217</v>
      </c>
      <c r="CI2137" t="s">
        <v>17804</v>
      </c>
      <c r="CJ2137">
        <v>21982</v>
      </c>
      <c r="CK2137">
        <v>21982</v>
      </c>
      <c r="CN2137" t="s">
        <v>112</v>
      </c>
    </row>
    <row r="2138" spans="1:92" x14ac:dyDescent="0.3">
      <c r="A2138" t="s">
        <v>17805</v>
      </c>
      <c r="B2138" t="s">
        <v>17805</v>
      </c>
      <c r="C2138" t="s">
        <v>160</v>
      </c>
      <c r="D2138" t="s">
        <v>160</v>
      </c>
      <c r="E2138" t="s">
        <v>160</v>
      </c>
      <c r="G2138" t="s">
        <v>17806</v>
      </c>
      <c r="H2138" t="s">
        <v>17807</v>
      </c>
      <c r="I2138">
        <v>3</v>
      </c>
      <c r="J2138">
        <v>1</v>
      </c>
      <c r="K2138">
        <v>1</v>
      </c>
      <c r="L2138">
        <v>1</v>
      </c>
      <c r="M2138">
        <v>0</v>
      </c>
      <c r="N2138">
        <v>0</v>
      </c>
      <c r="O2138">
        <v>1</v>
      </c>
      <c r="P2138">
        <v>1</v>
      </c>
      <c r="Q2138">
        <v>1</v>
      </c>
      <c r="R2138">
        <v>0</v>
      </c>
      <c r="S2138">
        <v>0</v>
      </c>
      <c r="T2138">
        <v>0</v>
      </c>
      <c r="U2138">
        <v>1</v>
      </c>
      <c r="V2138">
        <v>1</v>
      </c>
      <c r="W2138">
        <v>1</v>
      </c>
      <c r="X2138">
        <v>0</v>
      </c>
      <c r="Y2138">
        <v>0</v>
      </c>
      <c r="Z2138">
        <v>0</v>
      </c>
      <c r="AA2138">
        <v>1</v>
      </c>
      <c r="AB2138">
        <v>1</v>
      </c>
      <c r="AC2138">
        <v>1</v>
      </c>
      <c r="AD2138">
        <v>0</v>
      </c>
      <c r="AE2138">
        <v>5.4</v>
      </c>
      <c r="AF2138">
        <v>5.4</v>
      </c>
      <c r="AG2138">
        <v>5.4</v>
      </c>
      <c r="AH2138">
        <v>42.329000000000001</v>
      </c>
      <c r="AI2138">
        <v>386</v>
      </c>
      <c r="AJ2138" t="s">
        <v>17808</v>
      </c>
      <c r="AK2138">
        <v>0</v>
      </c>
      <c r="AL2138">
        <v>5.5125000000000002</v>
      </c>
      <c r="AO2138" t="s">
        <v>43</v>
      </c>
      <c r="AP2138" t="s">
        <v>44</v>
      </c>
      <c r="AQ2138" t="s">
        <v>43</v>
      </c>
      <c r="AS2138">
        <v>0</v>
      </c>
      <c r="AT2138">
        <v>0</v>
      </c>
      <c r="AU2138">
        <v>5.4</v>
      </c>
      <c r="AV2138">
        <v>5.4</v>
      </c>
      <c r="AW2138">
        <v>5.4</v>
      </c>
      <c r="AX2138">
        <v>0</v>
      </c>
      <c r="AY2138">
        <v>35730000</v>
      </c>
      <c r="AZ2138">
        <v>0</v>
      </c>
      <c r="BA2138">
        <v>0</v>
      </c>
      <c r="BB2138">
        <v>20527000</v>
      </c>
      <c r="BC2138">
        <v>6152200</v>
      </c>
      <c r="BD2138">
        <v>9051000</v>
      </c>
      <c r="BE2138">
        <v>0</v>
      </c>
      <c r="BF2138">
        <v>22</v>
      </c>
      <c r="BG2138">
        <v>209160</v>
      </c>
      <c r="BH2138">
        <v>0</v>
      </c>
      <c r="BI2138">
        <v>0</v>
      </c>
      <c r="BJ2138">
        <v>209160</v>
      </c>
      <c r="BK2138">
        <v>279640</v>
      </c>
      <c r="BL2138">
        <v>411410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2</v>
      </c>
      <c r="BW2138">
        <v>0</v>
      </c>
      <c r="BX2138">
        <v>1</v>
      </c>
      <c r="BY2138">
        <v>0</v>
      </c>
      <c r="BZ2138">
        <v>3</v>
      </c>
      <c r="CA2138" t="s">
        <v>17809</v>
      </c>
      <c r="CE2138">
        <v>2136</v>
      </c>
      <c r="CF2138">
        <v>2632</v>
      </c>
      <c r="CG2138" t="b">
        <v>1</v>
      </c>
      <c r="CH2138">
        <v>2765</v>
      </c>
      <c r="CI2138" t="s">
        <v>17810</v>
      </c>
      <c r="CJ2138" t="s">
        <v>17811</v>
      </c>
      <c r="CK2138">
        <v>11608</v>
      </c>
      <c r="CN2138" t="s">
        <v>69</v>
      </c>
    </row>
    <row r="2139" spans="1:92" x14ac:dyDescent="0.3">
      <c r="A2139" t="s">
        <v>17812</v>
      </c>
      <c r="B2139" t="s">
        <v>17812</v>
      </c>
      <c r="C2139">
        <v>2</v>
      </c>
      <c r="D2139">
        <v>2</v>
      </c>
      <c r="E2139">
        <v>2</v>
      </c>
      <c r="F2139" t="s">
        <v>17813</v>
      </c>
      <c r="G2139" t="s">
        <v>17814</v>
      </c>
      <c r="H2139" t="s">
        <v>17815</v>
      </c>
      <c r="I2139">
        <v>1</v>
      </c>
      <c r="J2139">
        <v>2</v>
      </c>
      <c r="K2139">
        <v>2</v>
      </c>
      <c r="L2139">
        <v>2</v>
      </c>
      <c r="M2139">
        <v>0</v>
      </c>
      <c r="N2139">
        <v>1</v>
      </c>
      <c r="O2139">
        <v>2</v>
      </c>
      <c r="P2139">
        <v>1</v>
      </c>
      <c r="Q2139">
        <v>1</v>
      </c>
      <c r="R2139">
        <v>0</v>
      </c>
      <c r="S2139">
        <v>0</v>
      </c>
      <c r="T2139">
        <v>1</v>
      </c>
      <c r="U2139">
        <v>2</v>
      </c>
      <c r="V2139">
        <v>1</v>
      </c>
      <c r="W2139">
        <v>1</v>
      </c>
      <c r="X2139">
        <v>0</v>
      </c>
      <c r="Y2139">
        <v>0</v>
      </c>
      <c r="Z2139">
        <v>1</v>
      </c>
      <c r="AA2139">
        <v>2</v>
      </c>
      <c r="AB2139">
        <v>1</v>
      </c>
      <c r="AC2139">
        <v>1</v>
      </c>
      <c r="AD2139">
        <v>0</v>
      </c>
      <c r="AE2139">
        <v>6.4</v>
      </c>
      <c r="AF2139">
        <v>6.4</v>
      </c>
      <c r="AG2139">
        <v>6.4</v>
      </c>
      <c r="AH2139">
        <v>71.796999999999997</v>
      </c>
      <c r="AI2139">
        <v>627</v>
      </c>
      <c r="AJ2139">
        <v>627</v>
      </c>
      <c r="AK2139">
        <v>0</v>
      </c>
      <c r="AL2139">
        <v>12.862</v>
      </c>
      <c r="AN2139" t="s">
        <v>43</v>
      </c>
      <c r="AO2139" t="s">
        <v>43</v>
      </c>
      <c r="AP2139" t="s">
        <v>44</v>
      </c>
      <c r="AQ2139" t="s">
        <v>44</v>
      </c>
      <c r="AS2139">
        <v>0</v>
      </c>
      <c r="AT2139">
        <v>2.9</v>
      </c>
      <c r="AU2139">
        <v>6.4</v>
      </c>
      <c r="AV2139">
        <v>2.9</v>
      </c>
      <c r="AW2139">
        <v>2.9</v>
      </c>
      <c r="AX2139">
        <v>0</v>
      </c>
      <c r="AY2139">
        <v>29272000</v>
      </c>
      <c r="AZ2139">
        <v>0</v>
      </c>
      <c r="BA2139">
        <v>3077400</v>
      </c>
      <c r="BB2139">
        <v>14807000</v>
      </c>
      <c r="BC2139">
        <v>7357100</v>
      </c>
      <c r="BD2139">
        <v>4030000</v>
      </c>
      <c r="BE2139">
        <v>0</v>
      </c>
      <c r="BF2139">
        <v>45</v>
      </c>
      <c r="BG2139">
        <v>650480</v>
      </c>
      <c r="BH2139">
        <v>0</v>
      </c>
      <c r="BI2139">
        <v>68386</v>
      </c>
      <c r="BJ2139">
        <v>329050</v>
      </c>
      <c r="BK2139">
        <v>163490</v>
      </c>
      <c r="BL2139">
        <v>89555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1</v>
      </c>
      <c r="BV2139">
        <v>2</v>
      </c>
      <c r="BW2139">
        <v>0</v>
      </c>
      <c r="BX2139">
        <v>0</v>
      </c>
      <c r="BY2139">
        <v>0</v>
      </c>
      <c r="BZ2139">
        <v>3</v>
      </c>
      <c r="CA2139" t="s">
        <v>17816</v>
      </c>
      <c r="CE2139">
        <v>2137</v>
      </c>
      <c r="CF2139" t="s">
        <v>17817</v>
      </c>
      <c r="CG2139" t="s">
        <v>229</v>
      </c>
      <c r="CH2139" t="s">
        <v>17818</v>
      </c>
      <c r="CI2139" t="s">
        <v>17819</v>
      </c>
      <c r="CJ2139" t="s">
        <v>17820</v>
      </c>
      <c r="CK2139" t="s">
        <v>17821</v>
      </c>
      <c r="CN2139">
        <v>-1</v>
      </c>
    </row>
    <row r="2140" spans="1:92" x14ac:dyDescent="0.3">
      <c r="A2140" t="s">
        <v>17822</v>
      </c>
      <c r="B2140" t="s">
        <v>17822</v>
      </c>
      <c r="C2140">
        <v>3</v>
      </c>
      <c r="D2140">
        <v>3</v>
      </c>
      <c r="E2140">
        <v>3</v>
      </c>
      <c r="G2140" t="s">
        <v>17823</v>
      </c>
      <c r="H2140" t="s">
        <v>17824</v>
      </c>
      <c r="I2140">
        <v>1</v>
      </c>
      <c r="J2140">
        <v>3</v>
      </c>
      <c r="K2140">
        <v>3</v>
      </c>
      <c r="L2140">
        <v>3</v>
      </c>
      <c r="M2140">
        <v>0</v>
      </c>
      <c r="N2140">
        <v>2</v>
      </c>
      <c r="O2140">
        <v>1</v>
      </c>
      <c r="P2140">
        <v>2</v>
      </c>
      <c r="Q2140">
        <v>1</v>
      </c>
      <c r="R2140">
        <v>0</v>
      </c>
      <c r="S2140">
        <v>0</v>
      </c>
      <c r="T2140">
        <v>2</v>
      </c>
      <c r="U2140">
        <v>1</v>
      </c>
      <c r="V2140">
        <v>2</v>
      </c>
      <c r="W2140">
        <v>1</v>
      </c>
      <c r="X2140">
        <v>0</v>
      </c>
      <c r="Y2140">
        <v>0</v>
      </c>
      <c r="Z2140">
        <v>2</v>
      </c>
      <c r="AA2140">
        <v>1</v>
      </c>
      <c r="AB2140">
        <v>2</v>
      </c>
      <c r="AC2140">
        <v>1</v>
      </c>
      <c r="AD2140">
        <v>0</v>
      </c>
      <c r="AE2140">
        <v>8.6999999999999993</v>
      </c>
      <c r="AF2140">
        <v>8.6999999999999993</v>
      </c>
      <c r="AG2140">
        <v>8.6999999999999993</v>
      </c>
      <c r="AH2140">
        <v>52.234999999999999</v>
      </c>
      <c r="AI2140">
        <v>497</v>
      </c>
      <c r="AJ2140">
        <v>497</v>
      </c>
      <c r="AK2140">
        <v>0</v>
      </c>
      <c r="AL2140">
        <v>11.946999999999999</v>
      </c>
      <c r="AN2140" t="s">
        <v>43</v>
      </c>
      <c r="AO2140" t="s">
        <v>44</v>
      </c>
      <c r="AP2140" t="s">
        <v>43</v>
      </c>
      <c r="AQ2140" t="s">
        <v>43</v>
      </c>
      <c r="AS2140">
        <v>0</v>
      </c>
      <c r="AT2140">
        <v>5.8</v>
      </c>
      <c r="AU2140">
        <v>2.8</v>
      </c>
      <c r="AV2140">
        <v>5.4</v>
      </c>
      <c r="AW2140">
        <v>2.8</v>
      </c>
      <c r="AX2140">
        <v>0</v>
      </c>
      <c r="AY2140">
        <v>33668000</v>
      </c>
      <c r="AZ2140">
        <v>0</v>
      </c>
      <c r="BA2140">
        <v>8329800</v>
      </c>
      <c r="BB2140">
        <v>8300500</v>
      </c>
      <c r="BC2140">
        <v>8813400</v>
      </c>
      <c r="BD2140">
        <v>8223900</v>
      </c>
      <c r="BE2140">
        <v>0</v>
      </c>
      <c r="BF2140">
        <v>33</v>
      </c>
      <c r="BG2140">
        <v>1020200</v>
      </c>
      <c r="BH2140">
        <v>0</v>
      </c>
      <c r="BI2140">
        <v>252420</v>
      </c>
      <c r="BJ2140">
        <v>251530</v>
      </c>
      <c r="BK2140">
        <v>267070</v>
      </c>
      <c r="BL2140">
        <v>249210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1</v>
      </c>
      <c r="BV2140">
        <v>0</v>
      </c>
      <c r="BW2140">
        <v>2</v>
      </c>
      <c r="BX2140">
        <v>1</v>
      </c>
      <c r="BY2140">
        <v>0</v>
      </c>
      <c r="BZ2140">
        <v>4</v>
      </c>
      <c r="CA2140" t="s">
        <v>17825</v>
      </c>
      <c r="CE2140">
        <v>2138</v>
      </c>
      <c r="CF2140" t="s">
        <v>17826</v>
      </c>
      <c r="CG2140" t="s">
        <v>146</v>
      </c>
      <c r="CH2140" t="s">
        <v>17827</v>
      </c>
      <c r="CI2140" t="s">
        <v>17828</v>
      </c>
      <c r="CJ2140" t="s">
        <v>17829</v>
      </c>
      <c r="CK2140" t="s">
        <v>17830</v>
      </c>
      <c r="CN2140">
        <v>-1</v>
      </c>
    </row>
    <row r="2141" spans="1:92" x14ac:dyDescent="0.3">
      <c r="A2141" t="s">
        <v>17831</v>
      </c>
      <c r="B2141" t="s">
        <v>17831</v>
      </c>
      <c r="C2141" t="s">
        <v>40</v>
      </c>
      <c r="D2141" t="s">
        <v>40</v>
      </c>
      <c r="E2141" t="s">
        <v>40</v>
      </c>
      <c r="G2141" t="s">
        <v>17832</v>
      </c>
      <c r="H2141" t="s">
        <v>17833</v>
      </c>
      <c r="I2141">
        <v>2</v>
      </c>
      <c r="J2141">
        <v>1</v>
      </c>
      <c r="K2141">
        <v>1</v>
      </c>
      <c r="L2141">
        <v>1</v>
      </c>
      <c r="M2141">
        <v>0</v>
      </c>
      <c r="N2141">
        <v>0</v>
      </c>
      <c r="O2141">
        <v>1</v>
      </c>
      <c r="P2141">
        <v>1</v>
      </c>
      <c r="Q2141">
        <v>0</v>
      </c>
      <c r="R2141">
        <v>0</v>
      </c>
      <c r="S2141">
        <v>0</v>
      </c>
      <c r="T2141">
        <v>0</v>
      </c>
      <c r="U2141">
        <v>1</v>
      </c>
      <c r="V2141">
        <v>1</v>
      </c>
      <c r="W2141">
        <v>0</v>
      </c>
      <c r="X2141">
        <v>0</v>
      </c>
      <c r="Y2141">
        <v>0</v>
      </c>
      <c r="Z2141">
        <v>0</v>
      </c>
      <c r="AA2141">
        <v>1</v>
      </c>
      <c r="AB2141">
        <v>1</v>
      </c>
      <c r="AC2141">
        <v>0</v>
      </c>
      <c r="AD2141">
        <v>0</v>
      </c>
      <c r="AE2141">
        <v>1</v>
      </c>
      <c r="AF2141">
        <v>1</v>
      </c>
      <c r="AG2141">
        <v>1</v>
      </c>
      <c r="AH2141">
        <v>156.62</v>
      </c>
      <c r="AI2141">
        <v>1343</v>
      </c>
      <c r="AJ2141" t="s">
        <v>17834</v>
      </c>
      <c r="AK2141">
        <v>5.9783000000000003E-2</v>
      </c>
      <c r="AL2141">
        <v>0.36597000000000002</v>
      </c>
      <c r="AO2141" t="s">
        <v>43</v>
      </c>
      <c r="AP2141" t="s">
        <v>43</v>
      </c>
      <c r="AS2141">
        <v>0</v>
      </c>
      <c r="AT2141">
        <v>0</v>
      </c>
      <c r="AU2141">
        <v>1</v>
      </c>
      <c r="AV2141">
        <v>1</v>
      </c>
      <c r="AW2141">
        <v>0</v>
      </c>
      <c r="AX2141">
        <v>0</v>
      </c>
      <c r="AY2141">
        <v>28229000</v>
      </c>
      <c r="AZ2141">
        <v>0</v>
      </c>
      <c r="BA2141">
        <v>0</v>
      </c>
      <c r="BB2141">
        <v>16449000</v>
      </c>
      <c r="BC2141">
        <v>11780000</v>
      </c>
      <c r="BD2141">
        <v>0</v>
      </c>
      <c r="BE2141">
        <v>0</v>
      </c>
      <c r="BF2141">
        <v>74</v>
      </c>
      <c r="BG2141">
        <v>381470</v>
      </c>
      <c r="BH2141">
        <v>0</v>
      </c>
      <c r="BI2141">
        <v>0</v>
      </c>
      <c r="BJ2141">
        <v>222280</v>
      </c>
      <c r="BK2141">
        <v>159190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1</v>
      </c>
      <c r="BW2141">
        <v>1</v>
      </c>
      <c r="BX2141">
        <v>0</v>
      </c>
      <c r="BY2141">
        <v>0</v>
      </c>
      <c r="BZ2141">
        <v>2</v>
      </c>
      <c r="CA2141" t="s">
        <v>17835</v>
      </c>
      <c r="CE2141">
        <v>2139</v>
      </c>
      <c r="CF2141">
        <v>7661</v>
      </c>
      <c r="CG2141" t="b">
        <v>1</v>
      </c>
      <c r="CH2141">
        <v>8086</v>
      </c>
      <c r="CI2141" t="s">
        <v>17836</v>
      </c>
      <c r="CJ2141" t="s">
        <v>17837</v>
      </c>
      <c r="CK2141">
        <v>33572</v>
      </c>
      <c r="CN2141" t="s">
        <v>48</v>
      </c>
    </row>
    <row r="2142" spans="1:92" x14ac:dyDescent="0.3">
      <c r="A2142" t="s">
        <v>17838</v>
      </c>
      <c r="B2142" t="s">
        <v>17838</v>
      </c>
      <c r="C2142">
        <v>3</v>
      </c>
      <c r="D2142">
        <v>3</v>
      </c>
      <c r="E2142">
        <v>3</v>
      </c>
      <c r="H2142" t="s">
        <v>17839</v>
      </c>
      <c r="I2142">
        <v>1</v>
      </c>
      <c r="J2142">
        <v>3</v>
      </c>
      <c r="K2142">
        <v>3</v>
      </c>
      <c r="L2142">
        <v>3</v>
      </c>
      <c r="M2142">
        <v>1</v>
      </c>
      <c r="N2142">
        <v>2</v>
      </c>
      <c r="O2142">
        <v>2</v>
      </c>
      <c r="P2142">
        <v>2</v>
      </c>
      <c r="Q2142">
        <v>1</v>
      </c>
      <c r="R2142">
        <v>2</v>
      </c>
      <c r="S2142">
        <v>1</v>
      </c>
      <c r="T2142">
        <v>2</v>
      </c>
      <c r="U2142">
        <v>2</v>
      </c>
      <c r="V2142">
        <v>2</v>
      </c>
      <c r="W2142">
        <v>1</v>
      </c>
      <c r="X2142">
        <v>2</v>
      </c>
      <c r="Y2142">
        <v>1</v>
      </c>
      <c r="Z2142">
        <v>2</v>
      </c>
      <c r="AA2142">
        <v>2</v>
      </c>
      <c r="AB2142">
        <v>2</v>
      </c>
      <c r="AC2142">
        <v>1</v>
      </c>
      <c r="AD2142">
        <v>2</v>
      </c>
      <c r="AE2142">
        <v>37.799999999999997</v>
      </c>
      <c r="AF2142">
        <v>37.799999999999997</v>
      </c>
      <c r="AG2142">
        <v>37.799999999999997</v>
      </c>
      <c r="AH2142">
        <v>13.839</v>
      </c>
      <c r="AI2142">
        <v>127</v>
      </c>
      <c r="AJ2142">
        <v>127</v>
      </c>
      <c r="AK2142">
        <v>0</v>
      </c>
      <c r="AL2142">
        <v>119.57</v>
      </c>
      <c r="AM2142" t="s">
        <v>43</v>
      </c>
      <c r="AN2142" t="s">
        <v>43</v>
      </c>
      <c r="AO2142" t="s">
        <v>43</v>
      </c>
      <c r="AP2142" t="s">
        <v>43</v>
      </c>
      <c r="AQ2142" t="s">
        <v>43</v>
      </c>
      <c r="AR2142" t="s">
        <v>43</v>
      </c>
      <c r="AS2142">
        <v>15.7</v>
      </c>
      <c r="AT2142">
        <v>31.5</v>
      </c>
      <c r="AU2142">
        <v>31.5</v>
      </c>
      <c r="AV2142">
        <v>31.5</v>
      </c>
      <c r="AW2142">
        <v>6.3</v>
      </c>
      <c r="AX2142">
        <v>31.5</v>
      </c>
      <c r="AY2142">
        <v>237790000</v>
      </c>
      <c r="AZ2142">
        <v>22340000</v>
      </c>
      <c r="BA2142">
        <v>47536000</v>
      </c>
      <c r="BB2142">
        <v>72680000</v>
      </c>
      <c r="BC2142">
        <v>64383000</v>
      </c>
      <c r="BD2142">
        <v>7041000</v>
      </c>
      <c r="BE2142">
        <v>23807000</v>
      </c>
      <c r="BF2142">
        <v>9</v>
      </c>
      <c r="BG2142">
        <v>7198400</v>
      </c>
      <c r="BH2142">
        <v>2482300</v>
      </c>
      <c r="BI2142">
        <v>1934900</v>
      </c>
      <c r="BJ2142">
        <v>1837000</v>
      </c>
      <c r="BK2142">
        <v>1988900</v>
      </c>
      <c r="BL2142">
        <v>782340</v>
      </c>
      <c r="BM2142">
        <v>655210</v>
      </c>
      <c r="BN2142">
        <v>0</v>
      </c>
      <c r="BO2142">
        <v>23829000</v>
      </c>
      <c r="BP2142">
        <v>29848000</v>
      </c>
      <c r="BQ2142">
        <v>32276000</v>
      </c>
      <c r="BR2142">
        <v>0</v>
      </c>
      <c r="BS2142">
        <v>11334000</v>
      </c>
      <c r="BT2142">
        <v>1</v>
      </c>
      <c r="BU2142">
        <v>2</v>
      </c>
      <c r="BV2142">
        <v>1</v>
      </c>
      <c r="BW2142">
        <v>3</v>
      </c>
      <c r="BX2142">
        <v>1</v>
      </c>
      <c r="BY2142">
        <v>1</v>
      </c>
      <c r="BZ2142">
        <v>9</v>
      </c>
      <c r="CA2142" t="s">
        <v>17840</v>
      </c>
      <c r="CE2142">
        <v>2140</v>
      </c>
      <c r="CF2142" t="s">
        <v>17841</v>
      </c>
      <c r="CG2142" t="s">
        <v>146</v>
      </c>
      <c r="CH2142" t="s">
        <v>17842</v>
      </c>
      <c r="CI2142" t="s">
        <v>17843</v>
      </c>
      <c r="CJ2142" t="s">
        <v>17844</v>
      </c>
      <c r="CK2142" t="s">
        <v>17845</v>
      </c>
      <c r="CN2142">
        <v>-1</v>
      </c>
    </row>
    <row r="2143" spans="1:92" x14ac:dyDescent="0.3">
      <c r="A2143" t="s">
        <v>17846</v>
      </c>
      <c r="B2143" t="s">
        <v>17846</v>
      </c>
      <c r="C2143">
        <v>1</v>
      </c>
      <c r="D2143">
        <v>1</v>
      </c>
      <c r="E2143">
        <v>1</v>
      </c>
      <c r="H2143" t="s">
        <v>17847</v>
      </c>
      <c r="I2143">
        <v>1</v>
      </c>
      <c r="J2143">
        <v>1</v>
      </c>
      <c r="K2143">
        <v>1</v>
      </c>
      <c r="L2143">
        <v>1</v>
      </c>
      <c r="M2143">
        <v>0</v>
      </c>
      <c r="N2143">
        <v>0</v>
      </c>
      <c r="O2143">
        <v>1</v>
      </c>
      <c r="P2143">
        <v>1</v>
      </c>
      <c r="Q2143">
        <v>0</v>
      </c>
      <c r="R2143">
        <v>0</v>
      </c>
      <c r="S2143">
        <v>0</v>
      </c>
      <c r="T2143">
        <v>0</v>
      </c>
      <c r="U2143">
        <v>1</v>
      </c>
      <c r="V2143">
        <v>1</v>
      </c>
      <c r="W2143">
        <v>0</v>
      </c>
      <c r="X2143">
        <v>0</v>
      </c>
      <c r="Y2143">
        <v>0</v>
      </c>
      <c r="Z2143">
        <v>0</v>
      </c>
      <c r="AA2143">
        <v>1</v>
      </c>
      <c r="AB2143">
        <v>1</v>
      </c>
      <c r="AC2143">
        <v>0</v>
      </c>
      <c r="AD2143">
        <v>0</v>
      </c>
      <c r="AE2143">
        <v>10.1</v>
      </c>
      <c r="AF2143">
        <v>10.1</v>
      </c>
      <c r="AG2143">
        <v>10.1</v>
      </c>
      <c r="AH2143">
        <v>17.414999999999999</v>
      </c>
      <c r="AI2143">
        <v>148</v>
      </c>
      <c r="AJ2143">
        <v>148</v>
      </c>
      <c r="AK2143">
        <v>0.12046</v>
      </c>
      <c r="AL2143">
        <v>0.21443999999999999</v>
      </c>
      <c r="AO2143" t="s">
        <v>43</v>
      </c>
      <c r="AP2143" t="s">
        <v>44</v>
      </c>
      <c r="AS2143">
        <v>0</v>
      </c>
      <c r="AT2143">
        <v>0</v>
      </c>
      <c r="AU2143">
        <v>10.1</v>
      </c>
      <c r="AV2143">
        <v>10.1</v>
      </c>
      <c r="AW2143">
        <v>0</v>
      </c>
      <c r="AX2143">
        <v>0</v>
      </c>
      <c r="AY2143">
        <v>3363300</v>
      </c>
      <c r="AZ2143">
        <v>0</v>
      </c>
      <c r="BA2143">
        <v>0</v>
      </c>
      <c r="BB2143">
        <v>1350800</v>
      </c>
      <c r="BC2143">
        <v>2012500</v>
      </c>
      <c r="BD2143">
        <v>0</v>
      </c>
      <c r="BE2143">
        <v>0</v>
      </c>
      <c r="BF2143">
        <v>10</v>
      </c>
      <c r="BG2143">
        <v>336330</v>
      </c>
      <c r="BH2143">
        <v>0</v>
      </c>
      <c r="BI2143">
        <v>0</v>
      </c>
      <c r="BJ2143">
        <v>135080</v>
      </c>
      <c r="BK2143">
        <v>201250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1</v>
      </c>
      <c r="BW2143">
        <v>0</v>
      </c>
      <c r="BX2143">
        <v>0</v>
      </c>
      <c r="BY2143">
        <v>0</v>
      </c>
      <c r="BZ2143">
        <v>1</v>
      </c>
      <c r="CA2143" t="s">
        <v>17848</v>
      </c>
      <c r="CE2143">
        <v>2141</v>
      </c>
      <c r="CF2143">
        <v>8406</v>
      </c>
      <c r="CG2143" t="b">
        <v>1</v>
      </c>
      <c r="CH2143">
        <v>8859</v>
      </c>
      <c r="CI2143" t="s">
        <v>17849</v>
      </c>
      <c r="CJ2143">
        <v>36233</v>
      </c>
      <c r="CK2143">
        <v>36233</v>
      </c>
      <c r="CN2143">
        <v>-1</v>
      </c>
    </row>
    <row r="2144" spans="1:92" x14ac:dyDescent="0.3">
      <c r="A2144" t="s">
        <v>17850</v>
      </c>
      <c r="B2144" t="s">
        <v>17850</v>
      </c>
      <c r="C2144">
        <v>1</v>
      </c>
      <c r="D2144">
        <v>1</v>
      </c>
      <c r="E2144">
        <v>1</v>
      </c>
      <c r="H2144" t="s">
        <v>17851</v>
      </c>
      <c r="I2144">
        <v>1</v>
      </c>
      <c r="J2144">
        <v>1</v>
      </c>
      <c r="K2144">
        <v>1</v>
      </c>
      <c r="L2144">
        <v>1</v>
      </c>
      <c r="M2144">
        <v>0</v>
      </c>
      <c r="N2144">
        <v>0</v>
      </c>
      <c r="O2144">
        <v>0</v>
      </c>
      <c r="P2144">
        <v>0</v>
      </c>
      <c r="Q2144">
        <v>1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1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1</v>
      </c>
      <c r="AD2144">
        <v>0</v>
      </c>
      <c r="AE2144">
        <v>3.2</v>
      </c>
      <c r="AF2144">
        <v>3.2</v>
      </c>
      <c r="AG2144">
        <v>3.2</v>
      </c>
      <c r="AH2144">
        <v>39.965000000000003</v>
      </c>
      <c r="AI2144">
        <v>348</v>
      </c>
      <c r="AJ2144">
        <v>348</v>
      </c>
      <c r="AK2144">
        <v>2.2803E-2</v>
      </c>
      <c r="AL2144">
        <v>0.75449999999999995</v>
      </c>
      <c r="AQ2144" t="s">
        <v>43</v>
      </c>
      <c r="AS2144">
        <v>0</v>
      </c>
      <c r="AT2144">
        <v>0</v>
      </c>
      <c r="AU2144">
        <v>0</v>
      </c>
      <c r="AV2144">
        <v>0</v>
      </c>
      <c r="AW2144">
        <v>3.2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27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1</v>
      </c>
      <c r="BY2144">
        <v>0</v>
      </c>
      <c r="BZ2144">
        <v>1</v>
      </c>
      <c r="CA2144" t="s">
        <v>17852</v>
      </c>
      <c r="CE2144">
        <v>2142</v>
      </c>
      <c r="CF2144">
        <v>6159</v>
      </c>
      <c r="CG2144" t="b">
        <v>1</v>
      </c>
      <c r="CH2144">
        <v>6467</v>
      </c>
      <c r="CI2144">
        <v>28757</v>
      </c>
      <c r="CJ2144">
        <v>27094</v>
      </c>
      <c r="CK2144">
        <v>27094</v>
      </c>
      <c r="CN2144">
        <v>-1</v>
      </c>
    </row>
    <row r="2145" spans="1:92" x14ac:dyDescent="0.3">
      <c r="A2145" t="s">
        <v>17853</v>
      </c>
      <c r="B2145" t="s">
        <v>17853</v>
      </c>
      <c r="C2145" t="s">
        <v>389</v>
      </c>
      <c r="D2145" t="s">
        <v>389</v>
      </c>
      <c r="E2145" t="s">
        <v>389</v>
      </c>
      <c r="H2145" t="s">
        <v>17854</v>
      </c>
      <c r="I2145">
        <v>2</v>
      </c>
      <c r="J2145">
        <v>3</v>
      </c>
      <c r="K2145">
        <v>3</v>
      </c>
      <c r="L2145">
        <v>3</v>
      </c>
      <c r="M2145">
        <v>0</v>
      </c>
      <c r="N2145">
        <v>2</v>
      </c>
      <c r="O2145">
        <v>3</v>
      </c>
      <c r="P2145">
        <v>1</v>
      </c>
      <c r="Q2145">
        <v>1</v>
      </c>
      <c r="R2145">
        <v>1</v>
      </c>
      <c r="S2145">
        <v>0</v>
      </c>
      <c r="T2145">
        <v>2</v>
      </c>
      <c r="U2145">
        <v>3</v>
      </c>
      <c r="V2145">
        <v>1</v>
      </c>
      <c r="W2145">
        <v>1</v>
      </c>
      <c r="X2145">
        <v>1</v>
      </c>
      <c r="Y2145">
        <v>0</v>
      </c>
      <c r="Z2145">
        <v>2</v>
      </c>
      <c r="AA2145">
        <v>3</v>
      </c>
      <c r="AB2145">
        <v>1</v>
      </c>
      <c r="AC2145">
        <v>1</v>
      </c>
      <c r="AD2145">
        <v>1</v>
      </c>
      <c r="AE2145">
        <v>9.8000000000000007</v>
      </c>
      <c r="AF2145">
        <v>9.8000000000000007</v>
      </c>
      <c r="AG2145">
        <v>9.8000000000000007</v>
      </c>
      <c r="AH2145">
        <v>44.488</v>
      </c>
      <c r="AI2145">
        <v>388</v>
      </c>
      <c r="AJ2145" t="s">
        <v>17855</v>
      </c>
      <c r="AK2145">
        <v>0</v>
      </c>
      <c r="AL2145">
        <v>3.3801000000000001</v>
      </c>
      <c r="AN2145" t="s">
        <v>43</v>
      </c>
      <c r="AO2145" t="s">
        <v>43</v>
      </c>
      <c r="AP2145" t="s">
        <v>43</v>
      </c>
      <c r="AQ2145" t="s">
        <v>44</v>
      </c>
      <c r="AR2145" t="s">
        <v>43</v>
      </c>
      <c r="AS2145">
        <v>0</v>
      </c>
      <c r="AT2145">
        <v>5.9</v>
      </c>
      <c r="AU2145">
        <v>9.8000000000000007</v>
      </c>
      <c r="AV2145">
        <v>2.8</v>
      </c>
      <c r="AW2145">
        <v>3.1</v>
      </c>
      <c r="AX2145">
        <v>3.1</v>
      </c>
      <c r="AY2145">
        <v>50389000</v>
      </c>
      <c r="AZ2145">
        <v>0</v>
      </c>
      <c r="BA2145">
        <v>9360400</v>
      </c>
      <c r="BB2145">
        <v>26731000</v>
      </c>
      <c r="BC2145">
        <v>5032300</v>
      </c>
      <c r="BD2145">
        <v>7743700</v>
      </c>
      <c r="BE2145">
        <v>1521200</v>
      </c>
      <c r="BF2145">
        <v>23</v>
      </c>
      <c r="BG2145">
        <v>1265300</v>
      </c>
      <c r="BH2145">
        <v>0</v>
      </c>
      <c r="BI2145">
        <v>406980</v>
      </c>
      <c r="BJ2145">
        <v>455480</v>
      </c>
      <c r="BK2145">
        <v>218800</v>
      </c>
      <c r="BL2145">
        <v>336680</v>
      </c>
      <c r="BM2145">
        <v>66139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1</v>
      </c>
      <c r="BV2145">
        <v>3</v>
      </c>
      <c r="BW2145">
        <v>1</v>
      </c>
      <c r="BX2145">
        <v>0</v>
      </c>
      <c r="BY2145">
        <v>1</v>
      </c>
      <c r="BZ2145">
        <v>6</v>
      </c>
      <c r="CA2145" t="s">
        <v>17856</v>
      </c>
      <c r="CE2145">
        <v>2143</v>
      </c>
      <c r="CF2145" t="s">
        <v>17857</v>
      </c>
      <c r="CG2145" t="s">
        <v>146</v>
      </c>
      <c r="CH2145" t="s">
        <v>17858</v>
      </c>
      <c r="CI2145" t="s">
        <v>17859</v>
      </c>
      <c r="CJ2145" t="s">
        <v>17860</v>
      </c>
      <c r="CK2145" t="s">
        <v>17861</v>
      </c>
      <c r="CN2145" t="s">
        <v>48</v>
      </c>
    </row>
    <row r="2146" spans="1:92" x14ac:dyDescent="0.3">
      <c r="A2146" t="s">
        <v>17862</v>
      </c>
      <c r="B2146" t="s">
        <v>17862</v>
      </c>
      <c r="C2146" t="s">
        <v>1513</v>
      </c>
      <c r="D2146" t="s">
        <v>1513</v>
      </c>
      <c r="E2146" t="s">
        <v>1513</v>
      </c>
      <c r="F2146" t="s">
        <v>17863</v>
      </c>
      <c r="G2146" t="s">
        <v>17864</v>
      </c>
      <c r="H2146" t="s">
        <v>17865</v>
      </c>
      <c r="I2146">
        <v>2</v>
      </c>
      <c r="J2146">
        <v>7</v>
      </c>
      <c r="K2146">
        <v>7</v>
      </c>
      <c r="L2146">
        <v>7</v>
      </c>
      <c r="M2146">
        <v>2</v>
      </c>
      <c r="N2146">
        <v>3</v>
      </c>
      <c r="O2146">
        <v>6</v>
      </c>
      <c r="P2146">
        <v>5</v>
      </c>
      <c r="Q2146">
        <v>2</v>
      </c>
      <c r="R2146">
        <v>0</v>
      </c>
      <c r="S2146">
        <v>2</v>
      </c>
      <c r="T2146">
        <v>3</v>
      </c>
      <c r="U2146">
        <v>6</v>
      </c>
      <c r="V2146">
        <v>5</v>
      </c>
      <c r="W2146">
        <v>2</v>
      </c>
      <c r="X2146">
        <v>0</v>
      </c>
      <c r="Y2146">
        <v>2</v>
      </c>
      <c r="Z2146">
        <v>3</v>
      </c>
      <c r="AA2146">
        <v>6</v>
      </c>
      <c r="AB2146">
        <v>5</v>
      </c>
      <c r="AC2146">
        <v>2</v>
      </c>
      <c r="AD2146">
        <v>0</v>
      </c>
      <c r="AE2146">
        <v>8</v>
      </c>
      <c r="AF2146">
        <v>8</v>
      </c>
      <c r="AG2146">
        <v>8</v>
      </c>
      <c r="AH2146">
        <v>150.82</v>
      </c>
      <c r="AI2146">
        <v>1331</v>
      </c>
      <c r="AJ2146" t="s">
        <v>17866</v>
      </c>
      <c r="AK2146">
        <v>0</v>
      </c>
      <c r="AL2146">
        <v>44.718000000000004</v>
      </c>
      <c r="AM2146" t="s">
        <v>43</v>
      </c>
      <c r="AN2146" t="s">
        <v>43</v>
      </c>
      <c r="AO2146" t="s">
        <v>43</v>
      </c>
      <c r="AP2146" t="s">
        <v>43</v>
      </c>
      <c r="AQ2146" t="s">
        <v>43</v>
      </c>
      <c r="AS2146">
        <v>2.6</v>
      </c>
      <c r="AT2146">
        <v>3.8</v>
      </c>
      <c r="AU2146">
        <v>7</v>
      </c>
      <c r="AV2146">
        <v>5.6</v>
      </c>
      <c r="AW2146">
        <v>2.6</v>
      </c>
      <c r="AX2146">
        <v>0</v>
      </c>
      <c r="AY2146">
        <v>1019200000</v>
      </c>
      <c r="AZ2146">
        <v>41393000</v>
      </c>
      <c r="BA2146">
        <v>574240000</v>
      </c>
      <c r="BB2146">
        <v>337180000</v>
      </c>
      <c r="BC2146">
        <v>43690000</v>
      </c>
      <c r="BD2146">
        <v>22689000</v>
      </c>
      <c r="BE2146">
        <v>0</v>
      </c>
      <c r="BF2146">
        <v>68</v>
      </c>
      <c r="BG2146">
        <v>735750</v>
      </c>
      <c r="BH2146">
        <v>608720</v>
      </c>
      <c r="BI2146">
        <v>8444600</v>
      </c>
      <c r="BJ2146">
        <v>302420</v>
      </c>
      <c r="BK2146">
        <v>354020</v>
      </c>
      <c r="BL2146">
        <v>79320</v>
      </c>
      <c r="BM2146">
        <v>0</v>
      </c>
      <c r="BN2146">
        <v>57197000</v>
      </c>
      <c r="BO2146">
        <v>306770000</v>
      </c>
      <c r="BP2146">
        <v>223400000</v>
      </c>
      <c r="BQ2146">
        <v>148580000</v>
      </c>
      <c r="BR2146">
        <v>144770000</v>
      </c>
      <c r="BS2146">
        <v>0</v>
      </c>
      <c r="BT2146">
        <v>1</v>
      </c>
      <c r="BU2146">
        <v>2</v>
      </c>
      <c r="BV2146">
        <v>4</v>
      </c>
      <c r="BW2146">
        <v>3</v>
      </c>
      <c r="BX2146">
        <v>1</v>
      </c>
      <c r="BY2146">
        <v>0</v>
      </c>
      <c r="BZ2146">
        <v>11</v>
      </c>
      <c r="CA2146" t="s">
        <v>17867</v>
      </c>
      <c r="CE2146">
        <v>2144</v>
      </c>
      <c r="CF2146" t="s">
        <v>17868</v>
      </c>
      <c r="CG2146" t="s">
        <v>288</v>
      </c>
      <c r="CH2146" t="s">
        <v>17869</v>
      </c>
      <c r="CI2146" t="s">
        <v>17870</v>
      </c>
      <c r="CJ2146" t="s">
        <v>17871</v>
      </c>
      <c r="CK2146" t="s">
        <v>17872</v>
      </c>
      <c r="CN2146" t="s">
        <v>48</v>
      </c>
    </row>
    <row r="2147" spans="1:92" x14ac:dyDescent="0.3">
      <c r="A2147" t="s">
        <v>17873</v>
      </c>
      <c r="B2147" t="s">
        <v>17873</v>
      </c>
      <c r="C2147">
        <v>1</v>
      </c>
      <c r="D2147">
        <v>1</v>
      </c>
      <c r="E2147">
        <v>1</v>
      </c>
      <c r="G2147" t="s">
        <v>17874</v>
      </c>
      <c r="H2147" t="s">
        <v>17875</v>
      </c>
      <c r="I2147">
        <v>1</v>
      </c>
      <c r="J2147">
        <v>1</v>
      </c>
      <c r="K2147">
        <v>1</v>
      </c>
      <c r="L2147">
        <v>1</v>
      </c>
      <c r="M2147">
        <v>1</v>
      </c>
      <c r="N2147">
        <v>1</v>
      </c>
      <c r="O2147">
        <v>0</v>
      </c>
      <c r="P2147">
        <v>1</v>
      </c>
      <c r="Q2147">
        <v>1</v>
      </c>
      <c r="R2147">
        <v>0</v>
      </c>
      <c r="S2147">
        <v>1</v>
      </c>
      <c r="T2147">
        <v>1</v>
      </c>
      <c r="U2147">
        <v>0</v>
      </c>
      <c r="V2147">
        <v>1</v>
      </c>
      <c r="W2147">
        <v>1</v>
      </c>
      <c r="X2147">
        <v>0</v>
      </c>
      <c r="Y2147">
        <v>1</v>
      </c>
      <c r="Z2147">
        <v>1</v>
      </c>
      <c r="AA2147">
        <v>0</v>
      </c>
      <c r="AB2147">
        <v>1</v>
      </c>
      <c r="AC2147">
        <v>1</v>
      </c>
      <c r="AD2147">
        <v>0</v>
      </c>
      <c r="AE2147">
        <v>8.6999999999999993</v>
      </c>
      <c r="AF2147">
        <v>8.6999999999999993</v>
      </c>
      <c r="AG2147">
        <v>8.6999999999999993</v>
      </c>
      <c r="AH2147">
        <v>20.503</v>
      </c>
      <c r="AI2147">
        <v>183</v>
      </c>
      <c r="AJ2147">
        <v>183</v>
      </c>
      <c r="AK2147">
        <v>0</v>
      </c>
      <c r="AL2147">
        <v>4.7225999999999999</v>
      </c>
      <c r="AM2147" t="s">
        <v>43</v>
      </c>
      <c r="AN2147" t="s">
        <v>43</v>
      </c>
      <c r="AP2147" t="s">
        <v>43</v>
      </c>
      <c r="AQ2147" t="s">
        <v>43</v>
      </c>
      <c r="AS2147">
        <v>8.6999999999999993</v>
      </c>
      <c r="AT2147">
        <v>8.6999999999999993</v>
      </c>
      <c r="AU2147">
        <v>0</v>
      </c>
      <c r="AV2147">
        <v>8.6999999999999993</v>
      </c>
      <c r="AW2147">
        <v>8.6999999999999993</v>
      </c>
      <c r="AX2147">
        <v>0</v>
      </c>
      <c r="AY2147">
        <v>58601000</v>
      </c>
      <c r="AZ2147">
        <v>10320000</v>
      </c>
      <c r="BA2147">
        <v>16429000</v>
      </c>
      <c r="BB2147">
        <v>0</v>
      </c>
      <c r="BC2147">
        <v>21359000</v>
      </c>
      <c r="BD2147">
        <v>10494000</v>
      </c>
      <c r="BE2147">
        <v>0</v>
      </c>
      <c r="BF2147">
        <v>9</v>
      </c>
      <c r="BG2147">
        <v>4017000</v>
      </c>
      <c r="BH2147">
        <v>741600</v>
      </c>
      <c r="BI2147">
        <v>1072300</v>
      </c>
      <c r="BJ2147">
        <v>0</v>
      </c>
      <c r="BK2147">
        <v>1552100</v>
      </c>
      <c r="BL2147">
        <v>650980</v>
      </c>
      <c r="BM2147">
        <v>0</v>
      </c>
      <c r="BN2147">
        <v>6809000</v>
      </c>
      <c r="BO2147">
        <v>9468100</v>
      </c>
      <c r="BP2147">
        <v>0</v>
      </c>
      <c r="BQ2147">
        <v>12114000</v>
      </c>
      <c r="BR2147">
        <v>7761800</v>
      </c>
      <c r="BS2147">
        <v>0</v>
      </c>
      <c r="BT2147">
        <v>1</v>
      </c>
      <c r="BU2147">
        <v>1</v>
      </c>
      <c r="BV2147">
        <v>0</v>
      </c>
      <c r="BW2147">
        <v>1</v>
      </c>
      <c r="BX2147">
        <v>1</v>
      </c>
      <c r="BY2147">
        <v>0</v>
      </c>
      <c r="BZ2147">
        <v>4</v>
      </c>
      <c r="CA2147" t="s">
        <v>17876</v>
      </c>
      <c r="CE2147">
        <v>2145</v>
      </c>
      <c r="CF2147">
        <v>2263</v>
      </c>
      <c r="CG2147" t="b">
        <v>1</v>
      </c>
      <c r="CH2147">
        <v>2383</v>
      </c>
      <c r="CI2147" t="s">
        <v>17877</v>
      </c>
      <c r="CJ2147" t="s">
        <v>17878</v>
      </c>
      <c r="CK2147">
        <v>10150</v>
      </c>
      <c r="CN2147">
        <v>-1</v>
      </c>
    </row>
    <row r="2148" spans="1:92" x14ac:dyDescent="0.3">
      <c r="A2148" t="s">
        <v>17879</v>
      </c>
      <c r="B2148" t="s">
        <v>17879</v>
      </c>
      <c r="C2148">
        <v>1</v>
      </c>
      <c r="D2148">
        <v>1</v>
      </c>
      <c r="E2148">
        <v>1</v>
      </c>
      <c r="G2148" t="s">
        <v>17880</v>
      </c>
      <c r="H2148" t="s">
        <v>17881</v>
      </c>
      <c r="I2148">
        <v>1</v>
      </c>
      <c r="J2148">
        <v>1</v>
      </c>
      <c r="K2148">
        <v>1</v>
      </c>
      <c r="L2148">
        <v>1</v>
      </c>
      <c r="M2148">
        <v>0</v>
      </c>
      <c r="N2148">
        <v>1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1</v>
      </c>
      <c r="AA2148">
        <v>0</v>
      </c>
      <c r="AB2148">
        <v>0</v>
      </c>
      <c r="AC2148">
        <v>0</v>
      </c>
      <c r="AD2148">
        <v>0</v>
      </c>
      <c r="AE2148">
        <v>5.8</v>
      </c>
      <c r="AF2148">
        <v>5.8</v>
      </c>
      <c r="AG2148">
        <v>5.8</v>
      </c>
      <c r="AH2148">
        <v>48.683999999999997</v>
      </c>
      <c r="AI2148">
        <v>428</v>
      </c>
      <c r="AJ2148">
        <v>428</v>
      </c>
      <c r="AK2148">
        <v>0</v>
      </c>
      <c r="AL2148">
        <v>18.173999999999999</v>
      </c>
      <c r="AN2148" t="s">
        <v>43</v>
      </c>
      <c r="AS2148">
        <v>0</v>
      </c>
      <c r="AT2148">
        <v>5.8</v>
      </c>
      <c r="AU2148">
        <v>0</v>
      </c>
      <c r="AV2148">
        <v>0</v>
      </c>
      <c r="AW2148">
        <v>0</v>
      </c>
      <c r="AX2148">
        <v>0</v>
      </c>
      <c r="AY2148">
        <v>44533000</v>
      </c>
      <c r="AZ2148">
        <v>0</v>
      </c>
      <c r="BA2148">
        <v>44533000</v>
      </c>
      <c r="BB2148">
        <v>0</v>
      </c>
      <c r="BC2148">
        <v>0</v>
      </c>
      <c r="BD2148">
        <v>0</v>
      </c>
      <c r="BE2148">
        <v>0</v>
      </c>
      <c r="BF2148">
        <v>23</v>
      </c>
      <c r="BG2148">
        <v>1936200</v>
      </c>
      <c r="BH2148">
        <v>0</v>
      </c>
      <c r="BI2148">
        <v>1936200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1</v>
      </c>
      <c r="BV2148">
        <v>0</v>
      </c>
      <c r="BW2148">
        <v>0</v>
      </c>
      <c r="BX2148">
        <v>0</v>
      </c>
      <c r="BY2148">
        <v>0</v>
      </c>
      <c r="BZ2148">
        <v>1</v>
      </c>
      <c r="CA2148" t="s">
        <v>17882</v>
      </c>
      <c r="CE2148">
        <v>2146</v>
      </c>
      <c r="CF2148">
        <v>7991</v>
      </c>
      <c r="CG2148" t="b">
        <v>1</v>
      </c>
      <c r="CH2148">
        <v>8428</v>
      </c>
      <c r="CI2148">
        <v>37055</v>
      </c>
      <c r="CJ2148">
        <v>34747</v>
      </c>
      <c r="CK2148">
        <v>34747</v>
      </c>
      <c r="CN2148">
        <v>-1</v>
      </c>
    </row>
    <row r="2149" spans="1:92" x14ac:dyDescent="0.3">
      <c r="A2149" t="s">
        <v>17883</v>
      </c>
      <c r="B2149" t="s">
        <v>17883</v>
      </c>
      <c r="C2149">
        <v>1</v>
      </c>
      <c r="D2149">
        <v>1</v>
      </c>
      <c r="E2149">
        <v>1</v>
      </c>
      <c r="H2149" t="s">
        <v>17884</v>
      </c>
      <c r="I2149">
        <v>1</v>
      </c>
      <c r="J2149">
        <v>1</v>
      </c>
      <c r="K2149">
        <v>1</v>
      </c>
      <c r="L2149">
        <v>1</v>
      </c>
      <c r="M2149">
        <v>0</v>
      </c>
      <c r="N2149">
        <v>0</v>
      </c>
      <c r="O2149">
        <v>1</v>
      </c>
      <c r="P2149">
        <v>1</v>
      </c>
      <c r="Q2149">
        <v>1</v>
      </c>
      <c r="R2149">
        <v>0</v>
      </c>
      <c r="S2149">
        <v>0</v>
      </c>
      <c r="T2149">
        <v>0</v>
      </c>
      <c r="U2149">
        <v>1</v>
      </c>
      <c r="V2149">
        <v>1</v>
      </c>
      <c r="W2149">
        <v>1</v>
      </c>
      <c r="X2149">
        <v>0</v>
      </c>
      <c r="Y2149">
        <v>0</v>
      </c>
      <c r="Z2149">
        <v>0</v>
      </c>
      <c r="AA2149">
        <v>1</v>
      </c>
      <c r="AB2149">
        <v>1</v>
      </c>
      <c r="AC2149">
        <v>1</v>
      </c>
      <c r="AD2149">
        <v>0</v>
      </c>
      <c r="AE2149">
        <v>1.9</v>
      </c>
      <c r="AF2149">
        <v>1.9</v>
      </c>
      <c r="AG2149">
        <v>1.9</v>
      </c>
      <c r="AH2149">
        <v>67.328999999999994</v>
      </c>
      <c r="AI2149">
        <v>586</v>
      </c>
      <c r="AJ2149">
        <v>586</v>
      </c>
      <c r="AK2149">
        <v>6.8609000000000003E-2</v>
      </c>
      <c r="AL2149">
        <v>0.32472000000000001</v>
      </c>
      <c r="AO2149" t="s">
        <v>43</v>
      </c>
      <c r="AP2149" t="s">
        <v>43</v>
      </c>
      <c r="AQ2149" t="s">
        <v>43</v>
      </c>
      <c r="AS2149">
        <v>0</v>
      </c>
      <c r="AT2149">
        <v>0</v>
      </c>
      <c r="AU2149">
        <v>1.9</v>
      </c>
      <c r="AV2149">
        <v>1.9</v>
      </c>
      <c r="AW2149">
        <v>1.9</v>
      </c>
      <c r="AX2149">
        <v>0</v>
      </c>
      <c r="AY2149">
        <v>17734000</v>
      </c>
      <c r="AZ2149">
        <v>0</v>
      </c>
      <c r="BA2149">
        <v>0</v>
      </c>
      <c r="BB2149">
        <v>7284800</v>
      </c>
      <c r="BC2149">
        <v>5664900</v>
      </c>
      <c r="BD2149">
        <v>4784100</v>
      </c>
      <c r="BE2149">
        <v>0</v>
      </c>
      <c r="BF2149">
        <v>27</v>
      </c>
      <c r="BG2149">
        <v>656810</v>
      </c>
      <c r="BH2149">
        <v>0</v>
      </c>
      <c r="BI2149">
        <v>0</v>
      </c>
      <c r="BJ2149">
        <v>269810</v>
      </c>
      <c r="BK2149">
        <v>209810</v>
      </c>
      <c r="BL2149">
        <v>177190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1</v>
      </c>
      <c r="BW2149">
        <v>1</v>
      </c>
      <c r="BX2149">
        <v>1</v>
      </c>
      <c r="BY2149">
        <v>0</v>
      </c>
      <c r="BZ2149">
        <v>3</v>
      </c>
      <c r="CA2149" t="s">
        <v>17885</v>
      </c>
      <c r="CE2149">
        <v>2147</v>
      </c>
      <c r="CF2149">
        <v>5819</v>
      </c>
      <c r="CG2149" t="b">
        <v>1</v>
      </c>
      <c r="CH2149">
        <v>6113</v>
      </c>
      <c r="CI2149" t="s">
        <v>17886</v>
      </c>
      <c r="CJ2149" t="s">
        <v>17887</v>
      </c>
      <c r="CK2149">
        <v>25601</v>
      </c>
      <c r="CN2149">
        <v>-1</v>
      </c>
    </row>
    <row r="2150" spans="1:92" x14ac:dyDescent="0.3">
      <c r="A2150" t="s">
        <v>17888</v>
      </c>
      <c r="B2150" t="s">
        <v>17888</v>
      </c>
      <c r="C2150">
        <v>1</v>
      </c>
      <c r="D2150">
        <v>1</v>
      </c>
      <c r="E2150">
        <v>1</v>
      </c>
      <c r="F2150" t="s">
        <v>17889</v>
      </c>
      <c r="G2150" t="s">
        <v>17890</v>
      </c>
      <c r="H2150" t="s">
        <v>17891</v>
      </c>
      <c r="I2150">
        <v>1</v>
      </c>
      <c r="J2150">
        <v>1</v>
      </c>
      <c r="K2150">
        <v>1</v>
      </c>
      <c r="L2150">
        <v>1</v>
      </c>
      <c r="M2150">
        <v>1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1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1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6.6</v>
      </c>
      <c r="AF2150">
        <v>6.6</v>
      </c>
      <c r="AG2150">
        <v>6.6</v>
      </c>
      <c r="AH2150">
        <v>31.29</v>
      </c>
      <c r="AI2150">
        <v>272</v>
      </c>
      <c r="AJ2150">
        <v>272</v>
      </c>
      <c r="AK2150">
        <v>5.1485000000000003E-2</v>
      </c>
      <c r="AL2150">
        <v>0.44546000000000002</v>
      </c>
      <c r="AM2150" t="s">
        <v>43</v>
      </c>
      <c r="AS2150">
        <v>6.6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8426700</v>
      </c>
      <c r="AZ2150">
        <v>8426700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14</v>
      </c>
      <c r="BG2150">
        <v>601910</v>
      </c>
      <c r="BH2150">
        <v>601910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1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1</v>
      </c>
      <c r="CA2150" t="s">
        <v>17892</v>
      </c>
      <c r="CE2150">
        <v>2148</v>
      </c>
      <c r="CF2150">
        <v>11094</v>
      </c>
      <c r="CG2150" t="b">
        <v>1</v>
      </c>
      <c r="CH2150">
        <v>11676</v>
      </c>
      <c r="CI2150">
        <v>51818</v>
      </c>
      <c r="CJ2150">
        <v>48814</v>
      </c>
      <c r="CK2150">
        <v>48814</v>
      </c>
      <c r="CN2150">
        <v>-1</v>
      </c>
    </row>
    <row r="2151" spans="1:92" x14ac:dyDescent="0.3">
      <c r="A2151" t="s">
        <v>17893</v>
      </c>
      <c r="B2151" t="s">
        <v>17893</v>
      </c>
      <c r="C2151" t="s">
        <v>17894</v>
      </c>
      <c r="D2151" t="s">
        <v>17894</v>
      </c>
      <c r="E2151" t="s">
        <v>17894</v>
      </c>
      <c r="G2151" t="s">
        <v>17895</v>
      </c>
      <c r="H2151" t="s">
        <v>17896</v>
      </c>
      <c r="I2151">
        <v>2</v>
      </c>
      <c r="J2151">
        <v>15</v>
      </c>
      <c r="K2151">
        <v>15</v>
      </c>
      <c r="L2151">
        <v>15</v>
      </c>
      <c r="M2151">
        <v>9</v>
      </c>
      <c r="N2151">
        <v>13</v>
      </c>
      <c r="O2151">
        <v>12</v>
      </c>
      <c r="P2151">
        <v>9</v>
      </c>
      <c r="Q2151">
        <v>6</v>
      </c>
      <c r="R2151">
        <v>7</v>
      </c>
      <c r="S2151">
        <v>9</v>
      </c>
      <c r="T2151">
        <v>13</v>
      </c>
      <c r="U2151">
        <v>12</v>
      </c>
      <c r="V2151">
        <v>9</v>
      </c>
      <c r="W2151">
        <v>6</v>
      </c>
      <c r="X2151">
        <v>7</v>
      </c>
      <c r="Y2151">
        <v>9</v>
      </c>
      <c r="Z2151">
        <v>13</v>
      </c>
      <c r="AA2151">
        <v>12</v>
      </c>
      <c r="AB2151">
        <v>9</v>
      </c>
      <c r="AC2151">
        <v>6</v>
      </c>
      <c r="AD2151">
        <v>7</v>
      </c>
      <c r="AE2151">
        <v>61.5</v>
      </c>
      <c r="AF2151">
        <v>61.5</v>
      </c>
      <c r="AG2151">
        <v>61.5</v>
      </c>
      <c r="AH2151">
        <v>53.22</v>
      </c>
      <c r="AI2151">
        <v>499</v>
      </c>
      <c r="AJ2151" t="s">
        <v>17897</v>
      </c>
      <c r="AK2151">
        <v>0</v>
      </c>
      <c r="AL2151">
        <v>323.31</v>
      </c>
      <c r="AM2151" t="s">
        <v>43</v>
      </c>
      <c r="AN2151" t="s">
        <v>43</v>
      </c>
      <c r="AO2151" t="s">
        <v>43</v>
      </c>
      <c r="AP2151" t="s">
        <v>43</v>
      </c>
      <c r="AQ2151" t="s">
        <v>43</v>
      </c>
      <c r="AR2151" t="s">
        <v>43</v>
      </c>
      <c r="AS2151">
        <v>36.5</v>
      </c>
      <c r="AT2151">
        <v>52.1</v>
      </c>
      <c r="AU2151">
        <v>47.7</v>
      </c>
      <c r="AV2151">
        <v>35.5</v>
      </c>
      <c r="AW2151">
        <v>23.8</v>
      </c>
      <c r="AX2151">
        <v>27.9</v>
      </c>
      <c r="AY2151">
        <v>2276600000</v>
      </c>
      <c r="AZ2151">
        <v>245680000</v>
      </c>
      <c r="BA2151">
        <v>415370000</v>
      </c>
      <c r="BB2151">
        <v>481940000</v>
      </c>
      <c r="BC2151">
        <v>631930000</v>
      </c>
      <c r="BD2151">
        <v>378000000</v>
      </c>
      <c r="BE2151">
        <v>123640000</v>
      </c>
      <c r="BF2151">
        <v>29</v>
      </c>
      <c r="BG2151">
        <v>31697000</v>
      </c>
      <c r="BH2151">
        <v>2087300</v>
      </c>
      <c r="BI2151">
        <v>4775000</v>
      </c>
      <c r="BJ2151">
        <v>6140600</v>
      </c>
      <c r="BK2151">
        <v>10755000</v>
      </c>
      <c r="BL2151">
        <v>6823200</v>
      </c>
      <c r="BM2151">
        <v>1116700</v>
      </c>
      <c r="BN2151">
        <v>91068000</v>
      </c>
      <c r="BO2151">
        <v>134230000</v>
      </c>
      <c r="BP2151">
        <v>119880000</v>
      </c>
      <c r="BQ2151">
        <v>164890000</v>
      </c>
      <c r="BR2151">
        <v>113140000</v>
      </c>
      <c r="BS2151">
        <v>48013000</v>
      </c>
      <c r="BT2151">
        <v>7</v>
      </c>
      <c r="BU2151">
        <v>16</v>
      </c>
      <c r="BV2151">
        <v>13</v>
      </c>
      <c r="BW2151">
        <v>16</v>
      </c>
      <c r="BX2151">
        <v>8</v>
      </c>
      <c r="BY2151">
        <v>10</v>
      </c>
      <c r="BZ2151">
        <v>70</v>
      </c>
      <c r="CA2151" t="s">
        <v>17898</v>
      </c>
      <c r="CE2151">
        <v>2149</v>
      </c>
      <c r="CF2151" t="s">
        <v>17899</v>
      </c>
      <c r="CG2151" t="s">
        <v>696</v>
      </c>
      <c r="CH2151" t="s">
        <v>17900</v>
      </c>
      <c r="CI2151" t="s">
        <v>17901</v>
      </c>
      <c r="CJ2151" t="s">
        <v>17902</v>
      </c>
      <c r="CK2151" t="s">
        <v>17903</v>
      </c>
      <c r="CN2151" t="s">
        <v>48</v>
      </c>
    </row>
    <row r="2152" spans="1:92" x14ac:dyDescent="0.3">
      <c r="A2152" t="s">
        <v>17904</v>
      </c>
      <c r="B2152" t="s">
        <v>17904</v>
      </c>
      <c r="C2152">
        <v>1</v>
      </c>
      <c r="D2152">
        <v>1</v>
      </c>
      <c r="E2152">
        <v>1</v>
      </c>
      <c r="G2152" t="s">
        <v>17905</v>
      </c>
      <c r="H2152" t="s">
        <v>17906</v>
      </c>
      <c r="I2152">
        <v>1</v>
      </c>
      <c r="J2152">
        <v>1</v>
      </c>
      <c r="K2152">
        <v>1</v>
      </c>
      <c r="L2152">
        <v>1</v>
      </c>
      <c r="M2152">
        <v>0</v>
      </c>
      <c r="N2152">
        <v>1</v>
      </c>
      <c r="O2152">
        <v>0</v>
      </c>
      <c r="P2152">
        <v>1</v>
      </c>
      <c r="Q2152">
        <v>0</v>
      </c>
      <c r="R2152">
        <v>0</v>
      </c>
      <c r="S2152">
        <v>0</v>
      </c>
      <c r="T2152">
        <v>1</v>
      </c>
      <c r="U2152">
        <v>0</v>
      </c>
      <c r="V2152">
        <v>1</v>
      </c>
      <c r="W2152">
        <v>0</v>
      </c>
      <c r="X2152">
        <v>0</v>
      </c>
      <c r="Y2152">
        <v>0</v>
      </c>
      <c r="Z2152">
        <v>1</v>
      </c>
      <c r="AA2152">
        <v>0</v>
      </c>
      <c r="AB2152">
        <v>1</v>
      </c>
      <c r="AC2152">
        <v>0</v>
      </c>
      <c r="AD2152">
        <v>0</v>
      </c>
      <c r="AE2152">
        <v>11.5</v>
      </c>
      <c r="AF2152">
        <v>11.5</v>
      </c>
      <c r="AG2152">
        <v>11.5</v>
      </c>
      <c r="AH2152">
        <v>17.097999999999999</v>
      </c>
      <c r="AI2152">
        <v>156</v>
      </c>
      <c r="AJ2152">
        <v>156</v>
      </c>
      <c r="AK2152">
        <v>0</v>
      </c>
      <c r="AL2152">
        <v>2.3881999999999999</v>
      </c>
      <c r="AN2152" t="s">
        <v>44</v>
      </c>
      <c r="AP2152" t="s">
        <v>43</v>
      </c>
      <c r="AS2152">
        <v>0</v>
      </c>
      <c r="AT2152">
        <v>11.5</v>
      </c>
      <c r="AU2152">
        <v>0</v>
      </c>
      <c r="AV2152">
        <v>11.5</v>
      </c>
      <c r="AW2152">
        <v>0</v>
      </c>
      <c r="AX2152">
        <v>0</v>
      </c>
      <c r="AY2152">
        <v>18346000</v>
      </c>
      <c r="AZ2152">
        <v>0</v>
      </c>
      <c r="BA2152">
        <v>13366000</v>
      </c>
      <c r="BB2152">
        <v>0</v>
      </c>
      <c r="BC2152">
        <v>4980700</v>
      </c>
      <c r="BD2152">
        <v>0</v>
      </c>
      <c r="BE2152">
        <v>0</v>
      </c>
      <c r="BF2152">
        <v>10</v>
      </c>
      <c r="BG2152">
        <v>1834600</v>
      </c>
      <c r="BH2152">
        <v>0</v>
      </c>
      <c r="BI2152">
        <v>1336600</v>
      </c>
      <c r="BJ2152">
        <v>0</v>
      </c>
      <c r="BK2152">
        <v>498070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1</v>
      </c>
      <c r="BX2152">
        <v>0</v>
      </c>
      <c r="BY2152">
        <v>0</v>
      </c>
      <c r="BZ2152">
        <v>1</v>
      </c>
      <c r="CA2152" t="s">
        <v>17907</v>
      </c>
      <c r="CE2152">
        <v>2150</v>
      </c>
      <c r="CF2152">
        <v>253</v>
      </c>
      <c r="CG2152" t="b">
        <v>1</v>
      </c>
      <c r="CH2152">
        <v>262</v>
      </c>
      <c r="CI2152" t="s">
        <v>17908</v>
      </c>
      <c r="CJ2152">
        <v>1130</v>
      </c>
      <c r="CK2152">
        <v>1130</v>
      </c>
      <c r="CN2152">
        <v>-1</v>
      </c>
    </row>
    <row r="2153" spans="1:92" x14ac:dyDescent="0.3">
      <c r="A2153" t="s">
        <v>17909</v>
      </c>
      <c r="B2153" t="s">
        <v>17909</v>
      </c>
      <c r="C2153" t="s">
        <v>1191</v>
      </c>
      <c r="D2153" t="s">
        <v>1191</v>
      </c>
      <c r="E2153" t="s">
        <v>1191</v>
      </c>
      <c r="G2153" t="s">
        <v>17910</v>
      </c>
      <c r="H2153" t="s">
        <v>17911</v>
      </c>
      <c r="I2153">
        <v>2</v>
      </c>
      <c r="J2153">
        <v>5</v>
      </c>
      <c r="K2153">
        <v>5</v>
      </c>
      <c r="L2153">
        <v>5</v>
      </c>
      <c r="M2153">
        <v>0</v>
      </c>
      <c r="N2153">
        <v>2</v>
      </c>
      <c r="O2153">
        <v>3</v>
      </c>
      <c r="P2153">
        <v>2</v>
      </c>
      <c r="Q2153">
        <v>1</v>
      </c>
      <c r="R2153">
        <v>1</v>
      </c>
      <c r="S2153">
        <v>0</v>
      </c>
      <c r="T2153">
        <v>2</v>
      </c>
      <c r="U2153">
        <v>3</v>
      </c>
      <c r="V2153">
        <v>2</v>
      </c>
      <c r="W2153">
        <v>1</v>
      </c>
      <c r="X2153">
        <v>1</v>
      </c>
      <c r="Y2153">
        <v>0</v>
      </c>
      <c r="Z2153">
        <v>2</v>
      </c>
      <c r="AA2153">
        <v>3</v>
      </c>
      <c r="AB2153">
        <v>2</v>
      </c>
      <c r="AC2153">
        <v>1</v>
      </c>
      <c r="AD2153">
        <v>1</v>
      </c>
      <c r="AE2153">
        <v>20.2</v>
      </c>
      <c r="AF2153">
        <v>20.2</v>
      </c>
      <c r="AG2153">
        <v>20.2</v>
      </c>
      <c r="AH2153">
        <v>56.182000000000002</v>
      </c>
      <c r="AI2153">
        <v>496</v>
      </c>
      <c r="AJ2153" t="s">
        <v>17912</v>
      </c>
      <c r="AK2153">
        <v>0</v>
      </c>
      <c r="AL2153">
        <v>62.78</v>
      </c>
      <c r="AN2153" t="s">
        <v>43</v>
      </c>
      <c r="AO2153" t="s">
        <v>43</v>
      </c>
      <c r="AP2153" t="s">
        <v>43</v>
      </c>
      <c r="AQ2153" t="s">
        <v>43</v>
      </c>
      <c r="AR2153" t="s">
        <v>43</v>
      </c>
      <c r="AS2153">
        <v>0</v>
      </c>
      <c r="AT2153">
        <v>8.1</v>
      </c>
      <c r="AU2153">
        <v>14.3</v>
      </c>
      <c r="AV2153">
        <v>5.2</v>
      </c>
      <c r="AW2153">
        <v>2.6</v>
      </c>
      <c r="AX2153">
        <v>2.6</v>
      </c>
      <c r="AY2153">
        <v>109300000</v>
      </c>
      <c r="AZ2153">
        <v>0</v>
      </c>
      <c r="BA2153">
        <v>18243000</v>
      </c>
      <c r="BB2153">
        <v>80412000</v>
      </c>
      <c r="BC2153">
        <v>10647000</v>
      </c>
      <c r="BD2153">
        <v>0</v>
      </c>
      <c r="BE2153">
        <v>0</v>
      </c>
      <c r="BF2153">
        <v>30</v>
      </c>
      <c r="BG2153">
        <v>1174900</v>
      </c>
      <c r="BH2153">
        <v>0</v>
      </c>
      <c r="BI2153">
        <v>118920</v>
      </c>
      <c r="BJ2153">
        <v>1025500</v>
      </c>
      <c r="BK2153">
        <v>149410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1</v>
      </c>
      <c r="BV2153">
        <v>3</v>
      </c>
      <c r="BW2153">
        <v>2</v>
      </c>
      <c r="BX2153">
        <v>1</v>
      </c>
      <c r="BY2153">
        <v>1</v>
      </c>
      <c r="BZ2153">
        <v>8</v>
      </c>
      <c r="CA2153" t="s">
        <v>17913</v>
      </c>
      <c r="CE2153">
        <v>2151</v>
      </c>
      <c r="CF2153" t="s">
        <v>17914</v>
      </c>
      <c r="CG2153" t="s">
        <v>1198</v>
      </c>
      <c r="CH2153" t="s">
        <v>17915</v>
      </c>
      <c r="CI2153" t="s">
        <v>17916</v>
      </c>
      <c r="CJ2153" t="s">
        <v>17917</v>
      </c>
      <c r="CK2153" t="s">
        <v>17918</v>
      </c>
      <c r="CN2153" t="s">
        <v>48</v>
      </c>
    </row>
    <row r="2154" spans="1:92" x14ac:dyDescent="0.3">
      <c r="A2154" t="s">
        <v>17919</v>
      </c>
      <c r="B2154" t="s">
        <v>17919</v>
      </c>
      <c r="C2154">
        <v>1</v>
      </c>
      <c r="D2154">
        <v>1</v>
      </c>
      <c r="E2154">
        <v>1</v>
      </c>
      <c r="G2154" t="s">
        <v>17920</v>
      </c>
      <c r="H2154" t="s">
        <v>17921</v>
      </c>
      <c r="I2154">
        <v>1</v>
      </c>
      <c r="J2154">
        <v>1</v>
      </c>
      <c r="K2154">
        <v>1</v>
      </c>
      <c r="L2154">
        <v>1</v>
      </c>
      <c r="M2154">
        <v>1</v>
      </c>
      <c r="N2154">
        <v>1</v>
      </c>
      <c r="O2154">
        <v>1</v>
      </c>
      <c r="P2154">
        <v>1</v>
      </c>
      <c r="Q2154">
        <v>0</v>
      </c>
      <c r="R2154">
        <v>0</v>
      </c>
      <c r="S2154">
        <v>1</v>
      </c>
      <c r="T2154">
        <v>1</v>
      </c>
      <c r="U2154">
        <v>1</v>
      </c>
      <c r="V2154">
        <v>1</v>
      </c>
      <c r="W2154">
        <v>0</v>
      </c>
      <c r="X2154">
        <v>0</v>
      </c>
      <c r="Y2154">
        <v>1</v>
      </c>
      <c r="Z2154">
        <v>1</v>
      </c>
      <c r="AA2154">
        <v>1</v>
      </c>
      <c r="AB2154">
        <v>1</v>
      </c>
      <c r="AC2154">
        <v>0</v>
      </c>
      <c r="AD2154">
        <v>0</v>
      </c>
      <c r="AE2154">
        <v>2.7</v>
      </c>
      <c r="AF2154">
        <v>2.7</v>
      </c>
      <c r="AG2154">
        <v>2.7</v>
      </c>
      <c r="AH2154">
        <v>34.183</v>
      </c>
      <c r="AI2154">
        <v>294</v>
      </c>
      <c r="AJ2154">
        <v>294</v>
      </c>
      <c r="AK2154">
        <v>6.8635000000000002E-2</v>
      </c>
      <c r="AL2154">
        <v>0.32491999999999999</v>
      </c>
      <c r="AM2154" t="s">
        <v>44</v>
      </c>
      <c r="AN2154" t="s">
        <v>43</v>
      </c>
      <c r="AO2154" t="s">
        <v>43</v>
      </c>
      <c r="AP2154" t="s">
        <v>43</v>
      </c>
      <c r="AS2154">
        <v>2.7</v>
      </c>
      <c r="AT2154">
        <v>2.7</v>
      </c>
      <c r="AU2154">
        <v>2.7</v>
      </c>
      <c r="AV2154">
        <v>2.7</v>
      </c>
      <c r="AW2154">
        <v>0</v>
      </c>
      <c r="AX2154">
        <v>0</v>
      </c>
      <c r="AY2154">
        <v>749780000</v>
      </c>
      <c r="AZ2154">
        <v>30687000</v>
      </c>
      <c r="BA2154">
        <v>161930000</v>
      </c>
      <c r="BB2154">
        <v>304450000</v>
      </c>
      <c r="BC2154">
        <v>252700000</v>
      </c>
      <c r="BD2154">
        <v>0</v>
      </c>
      <c r="BE2154">
        <v>0</v>
      </c>
      <c r="BF2154">
        <v>16</v>
      </c>
      <c r="BG2154">
        <v>46861000</v>
      </c>
      <c r="BH2154">
        <v>1917900</v>
      </c>
      <c r="BI2154">
        <v>10121000</v>
      </c>
      <c r="BJ2154">
        <v>19028000</v>
      </c>
      <c r="BK2154">
        <v>15794000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1</v>
      </c>
      <c r="BX2154">
        <v>0</v>
      </c>
      <c r="BY2154">
        <v>0</v>
      </c>
      <c r="BZ2154">
        <v>1</v>
      </c>
      <c r="CA2154" t="s">
        <v>17922</v>
      </c>
      <c r="CE2154">
        <v>2152</v>
      </c>
      <c r="CF2154">
        <v>8690</v>
      </c>
      <c r="CG2154" t="b">
        <v>1</v>
      </c>
      <c r="CH2154">
        <v>9158</v>
      </c>
      <c r="CI2154" t="s">
        <v>17923</v>
      </c>
      <c r="CJ2154">
        <v>37398</v>
      </c>
      <c r="CK2154">
        <v>37398</v>
      </c>
      <c r="CN2154">
        <v>-1</v>
      </c>
    </row>
    <row r="2155" spans="1:92" x14ac:dyDescent="0.3">
      <c r="A2155" t="s">
        <v>17924</v>
      </c>
      <c r="B2155" t="s">
        <v>17924</v>
      </c>
      <c r="C2155" t="s">
        <v>40</v>
      </c>
      <c r="D2155" t="s">
        <v>40</v>
      </c>
      <c r="E2155" t="s">
        <v>40</v>
      </c>
      <c r="F2155" t="s">
        <v>17925</v>
      </c>
      <c r="G2155" t="s">
        <v>17926</v>
      </c>
      <c r="H2155" t="s">
        <v>17927</v>
      </c>
      <c r="I2155">
        <v>2</v>
      </c>
      <c r="J2155">
        <v>1</v>
      </c>
      <c r="K2155">
        <v>1</v>
      </c>
      <c r="L2155">
        <v>1</v>
      </c>
      <c r="M2155">
        <v>0</v>
      </c>
      <c r="N2155">
        <v>0</v>
      </c>
      <c r="O2155">
        <v>0</v>
      </c>
      <c r="P2155">
        <v>1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1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1</v>
      </c>
      <c r="AC2155">
        <v>0</v>
      </c>
      <c r="AD2155">
        <v>0</v>
      </c>
      <c r="AE2155">
        <v>8.6</v>
      </c>
      <c r="AF2155">
        <v>8.6</v>
      </c>
      <c r="AG2155">
        <v>8.6</v>
      </c>
      <c r="AH2155">
        <v>21.065000000000001</v>
      </c>
      <c r="AI2155">
        <v>187</v>
      </c>
      <c r="AJ2155" t="s">
        <v>17928</v>
      </c>
      <c r="AK2155">
        <v>0</v>
      </c>
      <c r="AL2155">
        <v>12.04</v>
      </c>
      <c r="AP2155" t="s">
        <v>43</v>
      </c>
      <c r="AS2155">
        <v>0</v>
      </c>
      <c r="AT2155">
        <v>0</v>
      </c>
      <c r="AU2155">
        <v>0</v>
      </c>
      <c r="AV2155">
        <v>8.6</v>
      </c>
      <c r="AW2155">
        <v>0</v>
      </c>
      <c r="AX2155">
        <v>0</v>
      </c>
      <c r="AY2155">
        <v>14657000</v>
      </c>
      <c r="AZ2155">
        <v>0</v>
      </c>
      <c r="BA2155">
        <v>0</v>
      </c>
      <c r="BB2155">
        <v>0</v>
      </c>
      <c r="BC2155">
        <v>14657000</v>
      </c>
      <c r="BD2155">
        <v>0</v>
      </c>
      <c r="BE2155">
        <v>0</v>
      </c>
      <c r="BF2155">
        <v>14</v>
      </c>
      <c r="BG2155">
        <v>1046900</v>
      </c>
      <c r="BH2155">
        <v>0</v>
      </c>
      <c r="BI2155">
        <v>0</v>
      </c>
      <c r="BJ2155">
        <v>0</v>
      </c>
      <c r="BK2155">
        <v>1046900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1</v>
      </c>
      <c r="BX2155">
        <v>0</v>
      </c>
      <c r="BY2155">
        <v>0</v>
      </c>
      <c r="BZ2155">
        <v>1</v>
      </c>
      <c r="CA2155" t="s">
        <v>17929</v>
      </c>
      <c r="CE2155">
        <v>2153</v>
      </c>
      <c r="CF2155">
        <v>2897</v>
      </c>
      <c r="CG2155" t="b">
        <v>1</v>
      </c>
      <c r="CH2155">
        <v>3038</v>
      </c>
      <c r="CI2155">
        <v>13477</v>
      </c>
      <c r="CJ2155">
        <v>12723</v>
      </c>
      <c r="CK2155">
        <v>12723</v>
      </c>
      <c r="CN2155" t="s">
        <v>48</v>
      </c>
    </row>
    <row r="2156" spans="1:92" x14ac:dyDescent="0.3">
      <c r="A2156" t="s">
        <v>17930</v>
      </c>
      <c r="B2156" t="s">
        <v>17930</v>
      </c>
      <c r="C2156">
        <v>3</v>
      </c>
      <c r="D2156">
        <v>3</v>
      </c>
      <c r="E2156">
        <v>3</v>
      </c>
      <c r="G2156" t="s">
        <v>17931</v>
      </c>
      <c r="H2156" t="s">
        <v>17932</v>
      </c>
      <c r="I2156">
        <v>1</v>
      </c>
      <c r="J2156">
        <v>3</v>
      </c>
      <c r="K2156">
        <v>3</v>
      </c>
      <c r="L2156">
        <v>3</v>
      </c>
      <c r="M2156">
        <v>2</v>
      </c>
      <c r="N2156">
        <v>3</v>
      </c>
      <c r="O2156">
        <v>3</v>
      </c>
      <c r="P2156">
        <v>3</v>
      </c>
      <c r="Q2156">
        <v>3</v>
      </c>
      <c r="R2156">
        <v>3</v>
      </c>
      <c r="S2156">
        <v>2</v>
      </c>
      <c r="T2156">
        <v>3</v>
      </c>
      <c r="U2156">
        <v>3</v>
      </c>
      <c r="V2156">
        <v>3</v>
      </c>
      <c r="W2156">
        <v>3</v>
      </c>
      <c r="X2156">
        <v>3</v>
      </c>
      <c r="Y2156">
        <v>2</v>
      </c>
      <c r="Z2156">
        <v>3</v>
      </c>
      <c r="AA2156">
        <v>3</v>
      </c>
      <c r="AB2156">
        <v>3</v>
      </c>
      <c r="AC2156">
        <v>3</v>
      </c>
      <c r="AD2156">
        <v>3</v>
      </c>
      <c r="AE2156">
        <v>36.9</v>
      </c>
      <c r="AF2156">
        <v>36.9</v>
      </c>
      <c r="AG2156">
        <v>36.9</v>
      </c>
      <c r="AH2156">
        <v>11.263999999999999</v>
      </c>
      <c r="AI2156">
        <v>103</v>
      </c>
      <c r="AJ2156">
        <v>103</v>
      </c>
      <c r="AK2156">
        <v>0</v>
      </c>
      <c r="AL2156">
        <v>62.795000000000002</v>
      </c>
      <c r="AM2156" t="s">
        <v>43</v>
      </c>
      <c r="AN2156" t="s">
        <v>43</v>
      </c>
      <c r="AO2156" t="s">
        <v>43</v>
      </c>
      <c r="AP2156" t="s">
        <v>43</v>
      </c>
      <c r="AQ2156" t="s">
        <v>43</v>
      </c>
      <c r="AR2156" t="s">
        <v>43</v>
      </c>
      <c r="AS2156">
        <v>27.2</v>
      </c>
      <c r="AT2156">
        <v>36.9</v>
      </c>
      <c r="AU2156">
        <v>36.9</v>
      </c>
      <c r="AV2156">
        <v>36.9</v>
      </c>
      <c r="AW2156">
        <v>36.9</v>
      </c>
      <c r="AX2156">
        <v>36.9</v>
      </c>
      <c r="AY2156">
        <v>2904800000</v>
      </c>
      <c r="AZ2156">
        <v>135260000</v>
      </c>
      <c r="BA2156">
        <v>365510000</v>
      </c>
      <c r="BB2156">
        <v>775950000</v>
      </c>
      <c r="BC2156">
        <v>742980000</v>
      </c>
      <c r="BD2156">
        <v>560660000</v>
      </c>
      <c r="BE2156">
        <v>324460000</v>
      </c>
      <c r="BF2156">
        <v>8</v>
      </c>
      <c r="BG2156">
        <v>72081000</v>
      </c>
      <c r="BH2156">
        <v>16907000</v>
      </c>
      <c r="BI2156">
        <v>1502700</v>
      </c>
      <c r="BJ2156">
        <v>31626000</v>
      </c>
      <c r="BK2156">
        <v>8134700</v>
      </c>
      <c r="BL2156">
        <v>12114000</v>
      </c>
      <c r="BM2156">
        <v>18704000</v>
      </c>
      <c r="BN2156">
        <v>136320000</v>
      </c>
      <c r="BO2156">
        <v>316830000</v>
      </c>
      <c r="BP2156">
        <v>438570000</v>
      </c>
      <c r="BQ2156">
        <v>493500000</v>
      </c>
      <c r="BR2156">
        <v>477200000</v>
      </c>
      <c r="BS2156">
        <v>100860000</v>
      </c>
      <c r="BT2156">
        <v>3</v>
      </c>
      <c r="BU2156">
        <v>5</v>
      </c>
      <c r="BV2156">
        <v>7</v>
      </c>
      <c r="BW2156">
        <v>3</v>
      </c>
      <c r="BX2156">
        <v>8</v>
      </c>
      <c r="BY2156">
        <v>5</v>
      </c>
      <c r="BZ2156">
        <v>31</v>
      </c>
      <c r="CA2156" t="s">
        <v>17933</v>
      </c>
      <c r="CE2156">
        <v>2154</v>
      </c>
      <c r="CF2156" t="s">
        <v>17934</v>
      </c>
      <c r="CG2156" t="s">
        <v>146</v>
      </c>
      <c r="CH2156" t="s">
        <v>17935</v>
      </c>
      <c r="CI2156" t="s">
        <v>17936</v>
      </c>
      <c r="CJ2156" t="s">
        <v>17937</v>
      </c>
      <c r="CK2156" t="s">
        <v>17938</v>
      </c>
      <c r="CN2156">
        <v>-1</v>
      </c>
    </row>
    <row r="2157" spans="1:92" x14ac:dyDescent="0.3">
      <c r="A2157" t="s">
        <v>17939</v>
      </c>
      <c r="B2157" t="s">
        <v>17939</v>
      </c>
      <c r="C2157">
        <v>4</v>
      </c>
      <c r="D2157">
        <v>4</v>
      </c>
      <c r="E2157">
        <v>4</v>
      </c>
      <c r="G2157" t="s">
        <v>17940</v>
      </c>
      <c r="H2157" t="s">
        <v>17941</v>
      </c>
      <c r="I2157">
        <v>1</v>
      </c>
      <c r="J2157">
        <v>4</v>
      </c>
      <c r="K2157">
        <v>4</v>
      </c>
      <c r="L2157">
        <v>4</v>
      </c>
      <c r="M2157">
        <v>2</v>
      </c>
      <c r="N2157">
        <v>4</v>
      </c>
      <c r="O2157">
        <v>4</v>
      </c>
      <c r="P2157">
        <v>3</v>
      </c>
      <c r="Q2157">
        <v>2</v>
      </c>
      <c r="R2157">
        <v>3</v>
      </c>
      <c r="S2157">
        <v>2</v>
      </c>
      <c r="T2157">
        <v>4</v>
      </c>
      <c r="U2157">
        <v>4</v>
      </c>
      <c r="V2157">
        <v>3</v>
      </c>
      <c r="W2157">
        <v>2</v>
      </c>
      <c r="X2157">
        <v>3</v>
      </c>
      <c r="Y2157">
        <v>2</v>
      </c>
      <c r="Z2157">
        <v>4</v>
      </c>
      <c r="AA2157">
        <v>4</v>
      </c>
      <c r="AB2157">
        <v>3</v>
      </c>
      <c r="AC2157">
        <v>2</v>
      </c>
      <c r="AD2157">
        <v>3</v>
      </c>
      <c r="AE2157">
        <v>51.5</v>
      </c>
      <c r="AF2157">
        <v>51.5</v>
      </c>
      <c r="AG2157">
        <v>51.5</v>
      </c>
      <c r="AH2157">
        <v>15.298</v>
      </c>
      <c r="AI2157">
        <v>136</v>
      </c>
      <c r="AJ2157">
        <v>136</v>
      </c>
      <c r="AK2157">
        <v>0</v>
      </c>
      <c r="AL2157">
        <v>114.48</v>
      </c>
      <c r="AM2157" t="s">
        <v>43</v>
      </c>
      <c r="AN2157" t="s">
        <v>43</v>
      </c>
      <c r="AO2157" t="s">
        <v>43</v>
      </c>
      <c r="AP2157" t="s">
        <v>43</v>
      </c>
      <c r="AQ2157" t="s">
        <v>43</v>
      </c>
      <c r="AR2157" t="s">
        <v>43</v>
      </c>
      <c r="AS2157">
        <v>30.9</v>
      </c>
      <c r="AT2157">
        <v>51.5</v>
      </c>
      <c r="AU2157">
        <v>51.5</v>
      </c>
      <c r="AV2157">
        <v>41.2</v>
      </c>
      <c r="AW2157">
        <v>25</v>
      </c>
      <c r="AX2157">
        <v>36.799999999999997</v>
      </c>
      <c r="AY2157">
        <v>867000000</v>
      </c>
      <c r="AZ2157">
        <v>101180000</v>
      </c>
      <c r="BA2157">
        <v>280930000</v>
      </c>
      <c r="BB2157">
        <v>312470000</v>
      </c>
      <c r="BC2157">
        <v>102170000</v>
      </c>
      <c r="BD2157">
        <v>52974000</v>
      </c>
      <c r="BE2157">
        <v>17278000</v>
      </c>
      <c r="BF2157">
        <v>9</v>
      </c>
      <c r="BG2157">
        <v>32820000</v>
      </c>
      <c r="BH2157">
        <v>488640</v>
      </c>
      <c r="BI2157">
        <v>8372600</v>
      </c>
      <c r="BJ2157">
        <v>14159000</v>
      </c>
      <c r="BK2157">
        <v>5609400</v>
      </c>
      <c r="BL2157">
        <v>2883000</v>
      </c>
      <c r="BM2157">
        <v>1307200</v>
      </c>
      <c r="BN2157">
        <v>53962000</v>
      </c>
      <c r="BO2157">
        <v>84721000</v>
      </c>
      <c r="BP2157">
        <v>134120000</v>
      </c>
      <c r="BQ2157">
        <v>50339000</v>
      </c>
      <c r="BR2157">
        <v>25709000</v>
      </c>
      <c r="BS2157">
        <v>14948000</v>
      </c>
      <c r="BT2157">
        <v>3</v>
      </c>
      <c r="BU2157">
        <v>10</v>
      </c>
      <c r="BV2157">
        <v>6</v>
      </c>
      <c r="BW2157">
        <v>2</v>
      </c>
      <c r="BX2157">
        <v>4</v>
      </c>
      <c r="BY2157">
        <v>4</v>
      </c>
      <c r="BZ2157">
        <v>29</v>
      </c>
      <c r="CA2157" t="s">
        <v>17942</v>
      </c>
      <c r="CE2157">
        <v>2155</v>
      </c>
      <c r="CF2157" t="s">
        <v>17943</v>
      </c>
      <c r="CG2157" t="s">
        <v>120</v>
      </c>
      <c r="CH2157" t="s">
        <v>17944</v>
      </c>
      <c r="CI2157" t="s">
        <v>17945</v>
      </c>
      <c r="CJ2157" t="s">
        <v>17946</v>
      </c>
      <c r="CK2157" t="s">
        <v>17947</v>
      </c>
      <c r="CN2157">
        <v>-1</v>
      </c>
    </row>
    <row r="2158" spans="1:92" x14ac:dyDescent="0.3">
      <c r="A2158" t="s">
        <v>17948</v>
      </c>
      <c r="B2158" t="s">
        <v>17948</v>
      </c>
      <c r="C2158" t="s">
        <v>281</v>
      </c>
      <c r="D2158" t="s">
        <v>281</v>
      </c>
      <c r="E2158" t="s">
        <v>281</v>
      </c>
      <c r="H2158" t="s">
        <v>17949</v>
      </c>
      <c r="I2158">
        <v>3</v>
      </c>
      <c r="J2158">
        <v>7</v>
      </c>
      <c r="K2158">
        <v>7</v>
      </c>
      <c r="L2158">
        <v>7</v>
      </c>
      <c r="M2158">
        <v>2</v>
      </c>
      <c r="N2158">
        <v>6</v>
      </c>
      <c r="O2158">
        <v>6</v>
      </c>
      <c r="P2158">
        <v>4</v>
      </c>
      <c r="Q2158">
        <v>5</v>
      </c>
      <c r="R2158">
        <v>1</v>
      </c>
      <c r="S2158">
        <v>2</v>
      </c>
      <c r="T2158">
        <v>6</v>
      </c>
      <c r="U2158">
        <v>6</v>
      </c>
      <c r="V2158">
        <v>4</v>
      </c>
      <c r="W2158">
        <v>5</v>
      </c>
      <c r="X2158">
        <v>1</v>
      </c>
      <c r="Y2158">
        <v>2</v>
      </c>
      <c r="Z2158">
        <v>6</v>
      </c>
      <c r="AA2158">
        <v>6</v>
      </c>
      <c r="AB2158">
        <v>4</v>
      </c>
      <c r="AC2158">
        <v>5</v>
      </c>
      <c r="AD2158">
        <v>1</v>
      </c>
      <c r="AE2158">
        <v>20.3</v>
      </c>
      <c r="AF2158">
        <v>20.3</v>
      </c>
      <c r="AG2158">
        <v>20.3</v>
      </c>
      <c r="AH2158">
        <v>60.7</v>
      </c>
      <c r="AI2158">
        <v>526</v>
      </c>
      <c r="AJ2158" t="s">
        <v>17950</v>
      </c>
      <c r="AK2158">
        <v>0</v>
      </c>
      <c r="AL2158">
        <v>35.899000000000001</v>
      </c>
      <c r="AM2158" t="s">
        <v>43</v>
      </c>
      <c r="AN2158" t="s">
        <v>43</v>
      </c>
      <c r="AO2158" t="s">
        <v>43</v>
      </c>
      <c r="AP2158" t="s">
        <v>43</v>
      </c>
      <c r="AQ2158" t="s">
        <v>43</v>
      </c>
      <c r="AR2158" t="s">
        <v>44</v>
      </c>
      <c r="AS2158">
        <v>3.8</v>
      </c>
      <c r="AT2158">
        <v>17.5</v>
      </c>
      <c r="AU2158">
        <v>18.8</v>
      </c>
      <c r="AV2158">
        <v>12.5</v>
      </c>
      <c r="AW2158">
        <v>12.9</v>
      </c>
      <c r="AX2158">
        <v>3.4</v>
      </c>
      <c r="AY2158">
        <v>553380000</v>
      </c>
      <c r="AZ2158">
        <v>10210000</v>
      </c>
      <c r="BA2158">
        <v>129960000</v>
      </c>
      <c r="BB2158">
        <v>169990000</v>
      </c>
      <c r="BC2158">
        <v>167690000</v>
      </c>
      <c r="BD2158">
        <v>74465000</v>
      </c>
      <c r="BE2158">
        <v>1062900</v>
      </c>
      <c r="BF2158">
        <v>33</v>
      </c>
      <c r="BG2158">
        <v>1607800</v>
      </c>
      <c r="BH2158">
        <v>309390</v>
      </c>
      <c r="BI2158">
        <v>467150</v>
      </c>
      <c r="BJ2158">
        <v>3182900</v>
      </c>
      <c r="BK2158">
        <v>4390900</v>
      </c>
      <c r="BL2158">
        <v>1140600</v>
      </c>
      <c r="BM2158">
        <v>32208</v>
      </c>
      <c r="BN2158">
        <v>0</v>
      </c>
      <c r="BO2158">
        <v>55060000</v>
      </c>
      <c r="BP2158">
        <v>88212000</v>
      </c>
      <c r="BQ2158">
        <v>78465000</v>
      </c>
      <c r="BR2158">
        <v>33847000</v>
      </c>
      <c r="BS2158">
        <v>0</v>
      </c>
      <c r="BT2158">
        <v>2</v>
      </c>
      <c r="BU2158">
        <v>3</v>
      </c>
      <c r="BV2158">
        <v>4</v>
      </c>
      <c r="BW2158">
        <v>4</v>
      </c>
      <c r="BX2158">
        <v>4</v>
      </c>
      <c r="BY2158">
        <v>0</v>
      </c>
      <c r="BZ2158">
        <v>17</v>
      </c>
      <c r="CA2158" t="s">
        <v>17951</v>
      </c>
      <c r="CE2158">
        <v>2156</v>
      </c>
      <c r="CF2158" t="s">
        <v>17952</v>
      </c>
      <c r="CG2158" t="s">
        <v>288</v>
      </c>
      <c r="CH2158" t="s">
        <v>17953</v>
      </c>
      <c r="CI2158" t="s">
        <v>17954</v>
      </c>
      <c r="CJ2158" t="s">
        <v>17955</v>
      </c>
      <c r="CK2158" t="s">
        <v>17956</v>
      </c>
      <c r="CN2158" t="s">
        <v>69</v>
      </c>
    </row>
    <row r="2159" spans="1:92" x14ac:dyDescent="0.3">
      <c r="A2159" t="s">
        <v>17957</v>
      </c>
      <c r="B2159" t="s">
        <v>17958</v>
      </c>
      <c r="C2159" t="s">
        <v>17959</v>
      </c>
      <c r="D2159" t="s">
        <v>17959</v>
      </c>
      <c r="E2159" t="s">
        <v>17959</v>
      </c>
      <c r="F2159" t="s">
        <v>17960</v>
      </c>
      <c r="H2159" t="s">
        <v>17961</v>
      </c>
      <c r="I2159">
        <v>4</v>
      </c>
      <c r="J2159">
        <v>25</v>
      </c>
      <c r="K2159">
        <v>25</v>
      </c>
      <c r="L2159">
        <v>25</v>
      </c>
      <c r="M2159">
        <v>12</v>
      </c>
      <c r="N2159">
        <v>14</v>
      </c>
      <c r="O2159">
        <v>23</v>
      </c>
      <c r="P2159">
        <v>23</v>
      </c>
      <c r="Q2159">
        <v>22</v>
      </c>
      <c r="R2159">
        <v>19</v>
      </c>
      <c r="S2159">
        <v>12</v>
      </c>
      <c r="T2159">
        <v>14</v>
      </c>
      <c r="U2159">
        <v>23</v>
      </c>
      <c r="V2159">
        <v>23</v>
      </c>
      <c r="W2159">
        <v>22</v>
      </c>
      <c r="X2159">
        <v>19</v>
      </c>
      <c r="Y2159">
        <v>12</v>
      </c>
      <c r="Z2159">
        <v>14</v>
      </c>
      <c r="AA2159">
        <v>23</v>
      </c>
      <c r="AB2159">
        <v>23</v>
      </c>
      <c r="AC2159">
        <v>22</v>
      </c>
      <c r="AD2159">
        <v>19</v>
      </c>
      <c r="AE2159">
        <v>45</v>
      </c>
      <c r="AF2159">
        <v>45</v>
      </c>
      <c r="AG2159">
        <v>45</v>
      </c>
      <c r="AH2159">
        <v>97.68</v>
      </c>
      <c r="AI2159">
        <v>846</v>
      </c>
      <c r="AJ2159" t="s">
        <v>17962</v>
      </c>
      <c r="AK2159">
        <v>0</v>
      </c>
      <c r="AL2159">
        <v>323.31</v>
      </c>
      <c r="AM2159" t="s">
        <v>43</v>
      </c>
      <c r="AN2159" t="s">
        <v>43</v>
      </c>
      <c r="AO2159" t="s">
        <v>43</v>
      </c>
      <c r="AP2159" t="s">
        <v>43</v>
      </c>
      <c r="AQ2159" t="s">
        <v>43</v>
      </c>
      <c r="AR2159" t="s">
        <v>43</v>
      </c>
      <c r="AS2159">
        <v>22.5</v>
      </c>
      <c r="AT2159">
        <v>25.3</v>
      </c>
      <c r="AU2159">
        <v>43.4</v>
      </c>
      <c r="AV2159">
        <v>40.1</v>
      </c>
      <c r="AW2159">
        <v>40.700000000000003</v>
      </c>
      <c r="AX2159">
        <v>33.700000000000003</v>
      </c>
      <c r="AY2159">
        <v>7251600000</v>
      </c>
      <c r="AZ2159">
        <v>360290000</v>
      </c>
      <c r="BA2159">
        <v>432150000</v>
      </c>
      <c r="BB2159">
        <v>2339100000</v>
      </c>
      <c r="BC2159">
        <v>2221500000</v>
      </c>
      <c r="BD2159">
        <v>1598700000</v>
      </c>
      <c r="BE2159">
        <v>299790000</v>
      </c>
      <c r="BF2159">
        <v>53</v>
      </c>
      <c r="BG2159">
        <v>57776000</v>
      </c>
      <c r="BH2159">
        <v>2320400</v>
      </c>
      <c r="BI2159">
        <v>2496700</v>
      </c>
      <c r="BJ2159">
        <v>14494000</v>
      </c>
      <c r="BK2159">
        <v>18046000</v>
      </c>
      <c r="BL2159">
        <v>17497000</v>
      </c>
      <c r="BM2159">
        <v>2922500</v>
      </c>
      <c r="BN2159">
        <v>156640000</v>
      </c>
      <c r="BO2159">
        <v>152390000</v>
      </c>
      <c r="BP2159">
        <v>476440000</v>
      </c>
      <c r="BQ2159">
        <v>454240000</v>
      </c>
      <c r="BR2159">
        <v>296120000</v>
      </c>
      <c r="BS2159">
        <v>70968000</v>
      </c>
      <c r="BT2159">
        <v>15</v>
      </c>
      <c r="BU2159">
        <v>9</v>
      </c>
      <c r="BV2159">
        <v>38</v>
      </c>
      <c r="BW2159">
        <v>43</v>
      </c>
      <c r="BX2159">
        <v>39</v>
      </c>
      <c r="BY2159">
        <v>24</v>
      </c>
      <c r="BZ2159">
        <v>168</v>
      </c>
      <c r="CA2159" t="s">
        <v>17963</v>
      </c>
      <c r="CE2159">
        <v>2157</v>
      </c>
      <c r="CF2159" t="s">
        <v>17964</v>
      </c>
      <c r="CG2159" t="s">
        <v>17605</v>
      </c>
      <c r="CH2159" t="s">
        <v>17965</v>
      </c>
      <c r="CI2159" t="s">
        <v>17966</v>
      </c>
      <c r="CJ2159" t="s">
        <v>17967</v>
      </c>
      <c r="CK2159" t="s">
        <v>17968</v>
      </c>
      <c r="CL2159" t="s">
        <v>17969</v>
      </c>
      <c r="CM2159" t="s">
        <v>17970</v>
      </c>
      <c r="CN2159" t="s">
        <v>98</v>
      </c>
    </row>
    <row r="2160" spans="1:92" x14ac:dyDescent="0.3">
      <c r="A2160" t="s">
        <v>17971</v>
      </c>
      <c r="B2160" t="s">
        <v>17971</v>
      </c>
      <c r="C2160">
        <v>4</v>
      </c>
      <c r="D2160">
        <v>4</v>
      </c>
      <c r="E2160">
        <v>4</v>
      </c>
      <c r="G2160" t="s">
        <v>17972</v>
      </c>
      <c r="H2160" t="s">
        <v>17973</v>
      </c>
      <c r="I2160">
        <v>1</v>
      </c>
      <c r="J2160">
        <v>4</v>
      </c>
      <c r="K2160">
        <v>4</v>
      </c>
      <c r="L2160">
        <v>4</v>
      </c>
      <c r="M2160">
        <v>3</v>
      </c>
      <c r="N2160">
        <v>2</v>
      </c>
      <c r="O2160">
        <v>2</v>
      </c>
      <c r="P2160">
        <v>4</v>
      </c>
      <c r="Q2160">
        <v>3</v>
      </c>
      <c r="R2160">
        <v>1</v>
      </c>
      <c r="S2160">
        <v>3</v>
      </c>
      <c r="T2160">
        <v>2</v>
      </c>
      <c r="U2160">
        <v>2</v>
      </c>
      <c r="V2160">
        <v>4</v>
      </c>
      <c r="W2160">
        <v>3</v>
      </c>
      <c r="X2160">
        <v>1</v>
      </c>
      <c r="Y2160">
        <v>3</v>
      </c>
      <c r="Z2160">
        <v>2</v>
      </c>
      <c r="AA2160">
        <v>2</v>
      </c>
      <c r="AB2160">
        <v>4</v>
      </c>
      <c r="AC2160">
        <v>3</v>
      </c>
      <c r="AD2160">
        <v>1</v>
      </c>
      <c r="AE2160">
        <v>25</v>
      </c>
      <c r="AF2160">
        <v>25</v>
      </c>
      <c r="AG2160">
        <v>25</v>
      </c>
      <c r="AH2160">
        <v>30.803000000000001</v>
      </c>
      <c r="AI2160">
        <v>268</v>
      </c>
      <c r="AJ2160">
        <v>268</v>
      </c>
      <c r="AK2160">
        <v>0</v>
      </c>
      <c r="AL2160">
        <v>36.284999999999997</v>
      </c>
      <c r="AM2160" t="s">
        <v>43</v>
      </c>
      <c r="AN2160" t="s">
        <v>43</v>
      </c>
      <c r="AO2160" t="s">
        <v>43</v>
      </c>
      <c r="AP2160" t="s">
        <v>43</v>
      </c>
      <c r="AQ2160" t="s">
        <v>43</v>
      </c>
      <c r="AR2160" t="s">
        <v>43</v>
      </c>
      <c r="AS2160">
        <v>20.9</v>
      </c>
      <c r="AT2160">
        <v>16</v>
      </c>
      <c r="AU2160">
        <v>14.6</v>
      </c>
      <c r="AV2160">
        <v>25</v>
      </c>
      <c r="AW2160">
        <v>20.9</v>
      </c>
      <c r="AX2160">
        <v>9.6999999999999993</v>
      </c>
      <c r="AY2160">
        <v>291290000</v>
      </c>
      <c r="AZ2160">
        <v>52357000</v>
      </c>
      <c r="BA2160">
        <v>34343000</v>
      </c>
      <c r="BB2160">
        <v>53518000</v>
      </c>
      <c r="BC2160">
        <v>69129000</v>
      </c>
      <c r="BD2160">
        <v>44385000</v>
      </c>
      <c r="BE2160">
        <v>37560000</v>
      </c>
      <c r="BF2160">
        <v>16</v>
      </c>
      <c r="BG2160">
        <v>4223100</v>
      </c>
      <c r="BH2160">
        <v>730860</v>
      </c>
      <c r="BI2160">
        <v>721270</v>
      </c>
      <c r="BJ2160">
        <v>3344900</v>
      </c>
      <c r="BK2160">
        <v>2193400</v>
      </c>
      <c r="BL2160">
        <v>577610</v>
      </c>
      <c r="BM2160">
        <v>2347500</v>
      </c>
      <c r="BN2160">
        <v>23106000</v>
      </c>
      <c r="BO2160">
        <v>32220000</v>
      </c>
      <c r="BP2160">
        <v>39183000</v>
      </c>
      <c r="BQ2160">
        <v>25279000</v>
      </c>
      <c r="BR2160">
        <v>21656000</v>
      </c>
      <c r="BS2160">
        <v>0</v>
      </c>
      <c r="BT2160">
        <v>2</v>
      </c>
      <c r="BU2160">
        <v>2</v>
      </c>
      <c r="BV2160">
        <v>2</v>
      </c>
      <c r="BW2160">
        <v>2</v>
      </c>
      <c r="BX2160">
        <v>5</v>
      </c>
      <c r="BY2160">
        <v>2</v>
      </c>
      <c r="BZ2160">
        <v>15</v>
      </c>
      <c r="CA2160" t="s">
        <v>17974</v>
      </c>
      <c r="CE2160">
        <v>2158</v>
      </c>
      <c r="CF2160" t="s">
        <v>17975</v>
      </c>
      <c r="CG2160" t="s">
        <v>120</v>
      </c>
      <c r="CH2160" t="s">
        <v>17976</v>
      </c>
      <c r="CI2160" t="s">
        <v>17977</v>
      </c>
      <c r="CJ2160" t="s">
        <v>17978</v>
      </c>
      <c r="CK2160" t="s">
        <v>17979</v>
      </c>
      <c r="CN2160">
        <v>-1</v>
      </c>
    </row>
    <row r="2161" spans="1:92" x14ac:dyDescent="0.3">
      <c r="A2161" t="s">
        <v>17980</v>
      </c>
      <c r="B2161" t="s">
        <v>17980</v>
      </c>
      <c r="C2161" t="s">
        <v>17981</v>
      </c>
      <c r="D2161" t="s">
        <v>17981</v>
      </c>
      <c r="E2161" t="s">
        <v>17981</v>
      </c>
      <c r="G2161" t="s">
        <v>17982</v>
      </c>
      <c r="H2161" t="s">
        <v>17983</v>
      </c>
      <c r="I2161">
        <v>3</v>
      </c>
      <c r="J2161">
        <v>3</v>
      </c>
      <c r="K2161">
        <v>3</v>
      </c>
      <c r="L2161">
        <v>3</v>
      </c>
      <c r="M2161">
        <v>0</v>
      </c>
      <c r="N2161">
        <v>0</v>
      </c>
      <c r="O2161">
        <v>3</v>
      </c>
      <c r="P2161">
        <v>2</v>
      </c>
      <c r="Q2161">
        <v>1</v>
      </c>
      <c r="R2161">
        <v>0</v>
      </c>
      <c r="S2161">
        <v>0</v>
      </c>
      <c r="T2161">
        <v>0</v>
      </c>
      <c r="U2161">
        <v>3</v>
      </c>
      <c r="V2161">
        <v>2</v>
      </c>
      <c r="W2161">
        <v>1</v>
      </c>
      <c r="X2161">
        <v>0</v>
      </c>
      <c r="Y2161">
        <v>0</v>
      </c>
      <c r="Z2161">
        <v>0</v>
      </c>
      <c r="AA2161">
        <v>3</v>
      </c>
      <c r="AB2161">
        <v>2</v>
      </c>
      <c r="AC2161">
        <v>1</v>
      </c>
      <c r="AD2161">
        <v>0</v>
      </c>
      <c r="AE2161">
        <v>10.4</v>
      </c>
      <c r="AF2161">
        <v>10.4</v>
      </c>
      <c r="AG2161">
        <v>10.4</v>
      </c>
      <c r="AH2161">
        <v>45.146999999999998</v>
      </c>
      <c r="AI2161">
        <v>403</v>
      </c>
      <c r="AJ2161" t="s">
        <v>17984</v>
      </c>
      <c r="AK2161">
        <v>0</v>
      </c>
      <c r="AL2161">
        <v>4.4939999999999998</v>
      </c>
      <c r="AO2161" t="s">
        <v>43</v>
      </c>
      <c r="AP2161" t="s">
        <v>43</v>
      </c>
      <c r="AQ2161" t="s">
        <v>44</v>
      </c>
      <c r="AS2161">
        <v>0</v>
      </c>
      <c r="AT2161">
        <v>0</v>
      </c>
      <c r="AU2161">
        <v>10.4</v>
      </c>
      <c r="AV2161">
        <v>5.7</v>
      </c>
      <c r="AW2161">
        <v>2.2000000000000002</v>
      </c>
      <c r="AX2161">
        <v>0</v>
      </c>
      <c r="AY2161">
        <v>38613000</v>
      </c>
      <c r="AZ2161">
        <v>0</v>
      </c>
      <c r="BA2161">
        <v>0</v>
      </c>
      <c r="BB2161">
        <v>16561000</v>
      </c>
      <c r="BC2161">
        <v>17328000</v>
      </c>
      <c r="BD2161">
        <v>4725000</v>
      </c>
      <c r="BE2161">
        <v>0</v>
      </c>
      <c r="BF2161">
        <v>26</v>
      </c>
      <c r="BG2161">
        <v>1485100</v>
      </c>
      <c r="BH2161">
        <v>0</v>
      </c>
      <c r="BI2161">
        <v>0</v>
      </c>
      <c r="BJ2161">
        <v>636950</v>
      </c>
      <c r="BK2161">
        <v>666450</v>
      </c>
      <c r="BL2161">
        <v>181730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3</v>
      </c>
      <c r="BW2161">
        <v>2</v>
      </c>
      <c r="BX2161">
        <v>0</v>
      </c>
      <c r="BY2161">
        <v>0</v>
      </c>
      <c r="BZ2161">
        <v>5</v>
      </c>
      <c r="CA2161" t="s">
        <v>17985</v>
      </c>
      <c r="CE2161">
        <v>2159</v>
      </c>
      <c r="CF2161" t="s">
        <v>17986</v>
      </c>
      <c r="CG2161" t="s">
        <v>146</v>
      </c>
      <c r="CH2161" t="s">
        <v>17987</v>
      </c>
      <c r="CI2161" t="s">
        <v>17988</v>
      </c>
      <c r="CJ2161" t="s">
        <v>17989</v>
      </c>
      <c r="CK2161" t="s">
        <v>17990</v>
      </c>
      <c r="CN2161" t="s">
        <v>69</v>
      </c>
    </row>
    <row r="2162" spans="1:92" x14ac:dyDescent="0.3">
      <c r="A2162" t="s">
        <v>17991</v>
      </c>
      <c r="B2162" t="s">
        <v>17991</v>
      </c>
      <c r="C2162">
        <v>4</v>
      </c>
      <c r="D2162">
        <v>4</v>
      </c>
      <c r="E2162">
        <v>4</v>
      </c>
      <c r="G2162" t="s">
        <v>17992</v>
      </c>
      <c r="H2162" t="s">
        <v>17993</v>
      </c>
      <c r="I2162">
        <v>1</v>
      </c>
      <c r="J2162">
        <v>4</v>
      </c>
      <c r="K2162">
        <v>4</v>
      </c>
      <c r="L2162">
        <v>4</v>
      </c>
      <c r="M2162">
        <v>3</v>
      </c>
      <c r="N2162">
        <v>4</v>
      </c>
      <c r="O2162">
        <v>3</v>
      </c>
      <c r="P2162">
        <v>4</v>
      </c>
      <c r="Q2162">
        <v>4</v>
      </c>
      <c r="R2162">
        <v>2</v>
      </c>
      <c r="S2162">
        <v>3</v>
      </c>
      <c r="T2162">
        <v>4</v>
      </c>
      <c r="U2162">
        <v>3</v>
      </c>
      <c r="V2162">
        <v>4</v>
      </c>
      <c r="W2162">
        <v>4</v>
      </c>
      <c r="X2162">
        <v>2</v>
      </c>
      <c r="Y2162">
        <v>3</v>
      </c>
      <c r="Z2162">
        <v>4</v>
      </c>
      <c r="AA2162">
        <v>3</v>
      </c>
      <c r="AB2162">
        <v>4</v>
      </c>
      <c r="AC2162">
        <v>4</v>
      </c>
      <c r="AD2162">
        <v>2</v>
      </c>
      <c r="AE2162">
        <v>14.9</v>
      </c>
      <c r="AF2162">
        <v>14.9</v>
      </c>
      <c r="AG2162">
        <v>14.9</v>
      </c>
      <c r="AH2162">
        <v>46.639000000000003</v>
      </c>
      <c r="AI2162">
        <v>429</v>
      </c>
      <c r="AJ2162">
        <v>429</v>
      </c>
      <c r="AK2162">
        <v>0</v>
      </c>
      <c r="AL2162">
        <v>93.015000000000001</v>
      </c>
      <c r="AM2162" t="s">
        <v>43</v>
      </c>
      <c r="AN2162" t="s">
        <v>43</v>
      </c>
      <c r="AO2162" t="s">
        <v>43</v>
      </c>
      <c r="AP2162" t="s">
        <v>43</v>
      </c>
      <c r="AQ2162" t="s">
        <v>43</v>
      </c>
      <c r="AR2162" t="s">
        <v>43</v>
      </c>
      <c r="AS2162">
        <v>11.4</v>
      </c>
      <c r="AT2162">
        <v>14.9</v>
      </c>
      <c r="AU2162">
        <v>12.1</v>
      </c>
      <c r="AV2162">
        <v>14.9</v>
      </c>
      <c r="AW2162">
        <v>14.9</v>
      </c>
      <c r="AX2162">
        <v>7.5</v>
      </c>
      <c r="AY2162">
        <v>964200000</v>
      </c>
      <c r="AZ2162">
        <v>57677000</v>
      </c>
      <c r="BA2162">
        <v>258390000</v>
      </c>
      <c r="BB2162">
        <v>304610000</v>
      </c>
      <c r="BC2162">
        <v>194500000</v>
      </c>
      <c r="BD2162">
        <v>108030000</v>
      </c>
      <c r="BE2162">
        <v>40991000</v>
      </c>
      <c r="BF2162">
        <v>11</v>
      </c>
      <c r="BG2162">
        <v>44331000</v>
      </c>
      <c r="BH2162">
        <v>2796500</v>
      </c>
      <c r="BI2162">
        <v>11841000</v>
      </c>
      <c r="BJ2162">
        <v>12353000</v>
      </c>
      <c r="BK2162">
        <v>10984000</v>
      </c>
      <c r="BL2162">
        <v>4449500</v>
      </c>
      <c r="BM2162">
        <v>1908000</v>
      </c>
      <c r="BN2162">
        <v>35720000</v>
      </c>
      <c r="BO2162">
        <v>73808000</v>
      </c>
      <c r="BP2162">
        <v>98766000</v>
      </c>
      <c r="BQ2162">
        <v>61395000</v>
      </c>
      <c r="BR2162">
        <v>27356000</v>
      </c>
      <c r="BS2162">
        <v>13325000</v>
      </c>
      <c r="BT2162">
        <v>6</v>
      </c>
      <c r="BU2162">
        <v>7</v>
      </c>
      <c r="BV2162">
        <v>5</v>
      </c>
      <c r="BW2162">
        <v>5</v>
      </c>
      <c r="BX2162">
        <v>7</v>
      </c>
      <c r="BY2162">
        <v>4</v>
      </c>
      <c r="BZ2162">
        <v>34</v>
      </c>
      <c r="CA2162" t="s">
        <v>17994</v>
      </c>
      <c r="CE2162">
        <v>2160</v>
      </c>
      <c r="CF2162" t="s">
        <v>17995</v>
      </c>
      <c r="CG2162" t="s">
        <v>120</v>
      </c>
      <c r="CH2162" t="s">
        <v>17996</v>
      </c>
      <c r="CI2162" t="s">
        <v>17997</v>
      </c>
      <c r="CJ2162" t="s">
        <v>17998</v>
      </c>
      <c r="CK2162" t="s">
        <v>17999</v>
      </c>
      <c r="CN2162">
        <v>-1</v>
      </c>
    </row>
    <row r="2163" spans="1:92" x14ac:dyDescent="0.3">
      <c r="A2163" t="s">
        <v>18000</v>
      </c>
      <c r="B2163" t="s">
        <v>18000</v>
      </c>
      <c r="C2163">
        <v>4</v>
      </c>
      <c r="D2163">
        <v>4</v>
      </c>
      <c r="E2163">
        <v>4</v>
      </c>
      <c r="G2163" t="s">
        <v>18001</v>
      </c>
      <c r="H2163" t="s">
        <v>18002</v>
      </c>
      <c r="I2163">
        <v>1</v>
      </c>
      <c r="J2163">
        <v>4</v>
      </c>
      <c r="K2163">
        <v>4</v>
      </c>
      <c r="L2163">
        <v>4</v>
      </c>
      <c r="M2163">
        <v>3</v>
      </c>
      <c r="N2163">
        <v>3</v>
      </c>
      <c r="O2163">
        <v>4</v>
      </c>
      <c r="P2163">
        <v>2</v>
      </c>
      <c r="Q2163">
        <v>2</v>
      </c>
      <c r="R2163">
        <v>1</v>
      </c>
      <c r="S2163">
        <v>3</v>
      </c>
      <c r="T2163">
        <v>3</v>
      </c>
      <c r="U2163">
        <v>4</v>
      </c>
      <c r="V2163">
        <v>2</v>
      </c>
      <c r="W2163">
        <v>2</v>
      </c>
      <c r="X2163">
        <v>1</v>
      </c>
      <c r="Y2163">
        <v>3</v>
      </c>
      <c r="Z2163">
        <v>3</v>
      </c>
      <c r="AA2163">
        <v>4</v>
      </c>
      <c r="AB2163">
        <v>2</v>
      </c>
      <c r="AC2163">
        <v>2</v>
      </c>
      <c r="AD2163">
        <v>1</v>
      </c>
      <c r="AE2163">
        <v>55</v>
      </c>
      <c r="AF2163">
        <v>55</v>
      </c>
      <c r="AG2163">
        <v>55</v>
      </c>
      <c r="AH2163">
        <v>15.461</v>
      </c>
      <c r="AI2163">
        <v>140</v>
      </c>
      <c r="AJ2163">
        <v>140</v>
      </c>
      <c r="AK2163">
        <v>0</v>
      </c>
      <c r="AL2163">
        <v>135.91</v>
      </c>
      <c r="AM2163" t="s">
        <v>43</v>
      </c>
      <c r="AN2163" t="s">
        <v>43</v>
      </c>
      <c r="AO2163" t="s">
        <v>43</v>
      </c>
      <c r="AP2163" t="s">
        <v>43</v>
      </c>
      <c r="AQ2163" t="s">
        <v>43</v>
      </c>
      <c r="AR2163" t="s">
        <v>44</v>
      </c>
      <c r="AS2163">
        <v>34.299999999999997</v>
      </c>
      <c r="AT2163">
        <v>54.3</v>
      </c>
      <c r="AU2163">
        <v>55</v>
      </c>
      <c r="AV2163">
        <v>12.9</v>
      </c>
      <c r="AW2163">
        <v>12.9</v>
      </c>
      <c r="AX2163">
        <v>21.4</v>
      </c>
      <c r="AY2163">
        <v>471560000</v>
      </c>
      <c r="AZ2163">
        <v>26435000</v>
      </c>
      <c r="BA2163">
        <v>48120000</v>
      </c>
      <c r="BB2163">
        <v>233840000</v>
      </c>
      <c r="BC2163">
        <v>117090000</v>
      </c>
      <c r="BD2163">
        <v>40049000</v>
      </c>
      <c r="BE2163">
        <v>6022700</v>
      </c>
      <c r="BF2163">
        <v>7</v>
      </c>
      <c r="BG2163">
        <v>26694000</v>
      </c>
      <c r="BH2163">
        <v>2407900</v>
      </c>
      <c r="BI2163">
        <v>1595200</v>
      </c>
      <c r="BJ2163">
        <v>15917000</v>
      </c>
      <c r="BK2163">
        <v>7996900</v>
      </c>
      <c r="BL2163">
        <v>2779700</v>
      </c>
      <c r="BM2163">
        <v>860380</v>
      </c>
      <c r="BN2163">
        <v>46696000</v>
      </c>
      <c r="BO2163">
        <v>43775000</v>
      </c>
      <c r="BP2163">
        <v>63016000</v>
      </c>
      <c r="BQ2163">
        <v>51188000</v>
      </c>
      <c r="BR2163">
        <v>37122000</v>
      </c>
      <c r="BS2163">
        <v>0</v>
      </c>
      <c r="BT2163">
        <v>1</v>
      </c>
      <c r="BU2163">
        <v>4</v>
      </c>
      <c r="BV2163">
        <v>4</v>
      </c>
      <c r="BW2163">
        <v>2</v>
      </c>
      <c r="BX2163">
        <v>4</v>
      </c>
      <c r="BY2163">
        <v>0</v>
      </c>
      <c r="BZ2163">
        <v>15</v>
      </c>
      <c r="CA2163" t="s">
        <v>18003</v>
      </c>
      <c r="CE2163">
        <v>2161</v>
      </c>
      <c r="CF2163" t="s">
        <v>18004</v>
      </c>
      <c r="CG2163" t="s">
        <v>120</v>
      </c>
      <c r="CH2163" t="s">
        <v>18005</v>
      </c>
      <c r="CI2163" t="s">
        <v>18006</v>
      </c>
      <c r="CJ2163" t="s">
        <v>18007</v>
      </c>
      <c r="CK2163" t="s">
        <v>18008</v>
      </c>
      <c r="CN2163">
        <v>-1</v>
      </c>
    </row>
    <row r="2164" spans="1:92" x14ac:dyDescent="0.3">
      <c r="A2164" t="s">
        <v>18009</v>
      </c>
      <c r="B2164" t="s">
        <v>18009</v>
      </c>
      <c r="C2164">
        <v>8</v>
      </c>
      <c r="D2164">
        <v>8</v>
      </c>
      <c r="E2164">
        <v>8</v>
      </c>
      <c r="F2164" t="s">
        <v>18010</v>
      </c>
      <c r="G2164" t="s">
        <v>18011</v>
      </c>
      <c r="H2164" t="s">
        <v>18012</v>
      </c>
      <c r="I2164">
        <v>1</v>
      </c>
      <c r="J2164">
        <v>8</v>
      </c>
      <c r="K2164">
        <v>8</v>
      </c>
      <c r="L2164">
        <v>8</v>
      </c>
      <c r="M2164">
        <v>1</v>
      </c>
      <c r="N2164">
        <v>3</v>
      </c>
      <c r="O2164">
        <v>6</v>
      </c>
      <c r="P2164">
        <v>7</v>
      </c>
      <c r="Q2164">
        <v>6</v>
      </c>
      <c r="R2164">
        <v>3</v>
      </c>
      <c r="S2164">
        <v>1</v>
      </c>
      <c r="T2164">
        <v>3</v>
      </c>
      <c r="U2164">
        <v>6</v>
      </c>
      <c r="V2164">
        <v>7</v>
      </c>
      <c r="W2164">
        <v>6</v>
      </c>
      <c r="X2164">
        <v>3</v>
      </c>
      <c r="Y2164">
        <v>1</v>
      </c>
      <c r="Z2164">
        <v>3</v>
      </c>
      <c r="AA2164">
        <v>6</v>
      </c>
      <c r="AB2164">
        <v>7</v>
      </c>
      <c r="AC2164">
        <v>6</v>
      </c>
      <c r="AD2164">
        <v>3</v>
      </c>
      <c r="AE2164">
        <v>61</v>
      </c>
      <c r="AF2164">
        <v>61</v>
      </c>
      <c r="AG2164">
        <v>61</v>
      </c>
      <c r="AH2164">
        <v>21.802</v>
      </c>
      <c r="AI2164">
        <v>195</v>
      </c>
      <c r="AJ2164">
        <v>195</v>
      </c>
      <c r="AK2164">
        <v>0</v>
      </c>
      <c r="AL2164">
        <v>291.64999999999998</v>
      </c>
      <c r="AM2164" t="s">
        <v>43</v>
      </c>
      <c r="AN2164" t="s">
        <v>43</v>
      </c>
      <c r="AO2164" t="s">
        <v>43</v>
      </c>
      <c r="AP2164" t="s">
        <v>43</v>
      </c>
      <c r="AQ2164" t="s">
        <v>43</v>
      </c>
      <c r="AR2164" t="s">
        <v>43</v>
      </c>
      <c r="AS2164">
        <v>6.7</v>
      </c>
      <c r="AT2164">
        <v>24.6</v>
      </c>
      <c r="AU2164">
        <v>50.8</v>
      </c>
      <c r="AV2164">
        <v>48.7</v>
      </c>
      <c r="AW2164">
        <v>50.8</v>
      </c>
      <c r="AX2164">
        <v>29.7</v>
      </c>
      <c r="AY2164">
        <v>3503400000</v>
      </c>
      <c r="AZ2164">
        <v>58885000</v>
      </c>
      <c r="BA2164">
        <v>278030000</v>
      </c>
      <c r="BB2164">
        <v>1192000000</v>
      </c>
      <c r="BC2164">
        <v>1270900000</v>
      </c>
      <c r="BD2164">
        <v>574610000</v>
      </c>
      <c r="BE2164">
        <v>128850000</v>
      </c>
      <c r="BF2164">
        <v>11</v>
      </c>
      <c r="BG2164">
        <v>118360000</v>
      </c>
      <c r="BH2164">
        <v>3678500</v>
      </c>
      <c r="BI2164">
        <v>16490000</v>
      </c>
      <c r="BJ2164">
        <v>36988000</v>
      </c>
      <c r="BK2164">
        <v>35722000</v>
      </c>
      <c r="BL2164">
        <v>21304000</v>
      </c>
      <c r="BM2164">
        <v>4171900</v>
      </c>
      <c r="BN2164">
        <v>25463000</v>
      </c>
      <c r="BO2164">
        <v>164560000</v>
      </c>
      <c r="BP2164">
        <v>313110000</v>
      </c>
      <c r="BQ2164">
        <v>446120000</v>
      </c>
      <c r="BR2164">
        <v>144000000</v>
      </c>
      <c r="BS2164">
        <v>45559000</v>
      </c>
      <c r="BT2164">
        <v>1</v>
      </c>
      <c r="BU2164">
        <v>8</v>
      </c>
      <c r="BV2164">
        <v>18</v>
      </c>
      <c r="BW2164">
        <v>19</v>
      </c>
      <c r="BX2164">
        <v>12</v>
      </c>
      <c r="BY2164">
        <v>3</v>
      </c>
      <c r="BZ2164">
        <v>61</v>
      </c>
      <c r="CA2164" t="s">
        <v>18013</v>
      </c>
      <c r="CE2164">
        <v>2162</v>
      </c>
      <c r="CF2164" t="s">
        <v>18014</v>
      </c>
      <c r="CG2164" t="s">
        <v>1422</v>
      </c>
      <c r="CH2164" t="s">
        <v>18015</v>
      </c>
      <c r="CI2164" t="s">
        <v>18016</v>
      </c>
      <c r="CJ2164" t="s">
        <v>18017</v>
      </c>
      <c r="CK2164" t="s">
        <v>18018</v>
      </c>
      <c r="CL2164" t="s">
        <v>18019</v>
      </c>
      <c r="CM2164" t="s">
        <v>18020</v>
      </c>
      <c r="CN2164">
        <v>-1</v>
      </c>
    </row>
    <row r="2165" spans="1:92" x14ac:dyDescent="0.3">
      <c r="A2165" t="s">
        <v>18021</v>
      </c>
      <c r="B2165" t="s">
        <v>18021</v>
      </c>
      <c r="C2165">
        <v>1</v>
      </c>
      <c r="D2165">
        <v>1</v>
      </c>
      <c r="E2165">
        <v>1</v>
      </c>
      <c r="H2165" t="s">
        <v>18022</v>
      </c>
      <c r="I2165">
        <v>1</v>
      </c>
      <c r="J2165">
        <v>1</v>
      </c>
      <c r="K2165">
        <v>1</v>
      </c>
      <c r="L2165">
        <v>1</v>
      </c>
      <c r="M2165">
        <v>1</v>
      </c>
      <c r="N2165">
        <v>1</v>
      </c>
      <c r="O2165">
        <v>1</v>
      </c>
      <c r="P2165">
        <v>1</v>
      </c>
      <c r="Q2165">
        <v>1</v>
      </c>
      <c r="R2165">
        <v>0</v>
      </c>
      <c r="S2165">
        <v>1</v>
      </c>
      <c r="T2165">
        <v>1</v>
      </c>
      <c r="U2165">
        <v>1</v>
      </c>
      <c r="V2165">
        <v>1</v>
      </c>
      <c r="W2165">
        <v>1</v>
      </c>
      <c r="X2165">
        <v>0</v>
      </c>
      <c r="Y2165">
        <v>1</v>
      </c>
      <c r="Z2165">
        <v>1</v>
      </c>
      <c r="AA2165">
        <v>1</v>
      </c>
      <c r="AB2165">
        <v>1</v>
      </c>
      <c r="AC2165">
        <v>1</v>
      </c>
      <c r="AD2165">
        <v>0</v>
      </c>
      <c r="AE2165">
        <v>9.6</v>
      </c>
      <c r="AF2165">
        <v>9.6</v>
      </c>
      <c r="AG2165">
        <v>9.6</v>
      </c>
      <c r="AH2165">
        <v>24.905000000000001</v>
      </c>
      <c r="AI2165">
        <v>250</v>
      </c>
      <c r="AJ2165">
        <v>250</v>
      </c>
      <c r="AK2165">
        <v>0</v>
      </c>
      <c r="AL2165">
        <v>13.212999999999999</v>
      </c>
      <c r="AM2165" t="s">
        <v>43</v>
      </c>
      <c r="AN2165" t="s">
        <v>43</v>
      </c>
      <c r="AO2165" t="s">
        <v>43</v>
      </c>
      <c r="AP2165" t="s">
        <v>43</v>
      </c>
      <c r="AQ2165" t="s">
        <v>44</v>
      </c>
      <c r="AS2165">
        <v>9.6</v>
      </c>
      <c r="AT2165">
        <v>9.6</v>
      </c>
      <c r="AU2165">
        <v>9.6</v>
      </c>
      <c r="AV2165">
        <v>9.6</v>
      </c>
      <c r="AW2165">
        <v>9.6</v>
      </c>
      <c r="AX2165">
        <v>0</v>
      </c>
      <c r="AY2165">
        <v>85258000</v>
      </c>
      <c r="AZ2165">
        <v>6341300</v>
      </c>
      <c r="BA2165">
        <v>14681000</v>
      </c>
      <c r="BB2165">
        <v>23222000</v>
      </c>
      <c r="BC2165">
        <v>25350000</v>
      </c>
      <c r="BD2165">
        <v>15664000</v>
      </c>
      <c r="BE2165">
        <v>0</v>
      </c>
      <c r="BF2165">
        <v>3</v>
      </c>
      <c r="BG2165">
        <v>28419000</v>
      </c>
      <c r="BH2165">
        <v>2113800</v>
      </c>
      <c r="BI2165">
        <v>4893600</v>
      </c>
      <c r="BJ2165">
        <v>7740800</v>
      </c>
      <c r="BK2165">
        <v>8450100</v>
      </c>
      <c r="BL2165">
        <v>5221200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1</v>
      </c>
      <c r="BU2165">
        <v>2</v>
      </c>
      <c r="BV2165">
        <v>1</v>
      </c>
      <c r="BW2165">
        <v>1</v>
      </c>
      <c r="BX2165">
        <v>0</v>
      </c>
      <c r="BY2165">
        <v>0</v>
      </c>
      <c r="BZ2165">
        <v>5</v>
      </c>
      <c r="CA2165" t="s">
        <v>18023</v>
      </c>
      <c r="CE2165">
        <v>2163</v>
      </c>
      <c r="CF2165">
        <v>2568</v>
      </c>
      <c r="CG2165" t="b">
        <v>1</v>
      </c>
      <c r="CH2165">
        <v>2700</v>
      </c>
      <c r="CI2165" t="s">
        <v>18024</v>
      </c>
      <c r="CJ2165" t="s">
        <v>18025</v>
      </c>
      <c r="CK2165">
        <v>11402</v>
      </c>
      <c r="CN2165">
        <v>-1</v>
      </c>
    </row>
    <row r="2166" spans="1:92" x14ac:dyDescent="0.3">
      <c r="A2166" t="s">
        <v>18026</v>
      </c>
      <c r="B2166" t="s">
        <v>18026</v>
      </c>
      <c r="C2166" t="s">
        <v>222</v>
      </c>
      <c r="D2166" t="s">
        <v>222</v>
      </c>
      <c r="E2166" t="s">
        <v>222</v>
      </c>
      <c r="G2166" t="s">
        <v>18027</v>
      </c>
      <c r="H2166" t="s">
        <v>18028</v>
      </c>
      <c r="I2166">
        <v>2</v>
      </c>
      <c r="J2166">
        <v>2</v>
      </c>
      <c r="K2166">
        <v>2</v>
      </c>
      <c r="L2166">
        <v>2</v>
      </c>
      <c r="M2166">
        <v>0</v>
      </c>
      <c r="N2166">
        <v>0</v>
      </c>
      <c r="O2166">
        <v>1</v>
      </c>
      <c r="P2166">
        <v>1</v>
      </c>
      <c r="Q2166">
        <v>2</v>
      </c>
      <c r="R2166">
        <v>0</v>
      </c>
      <c r="S2166">
        <v>0</v>
      </c>
      <c r="T2166">
        <v>0</v>
      </c>
      <c r="U2166">
        <v>1</v>
      </c>
      <c r="V2166">
        <v>1</v>
      </c>
      <c r="W2166">
        <v>2</v>
      </c>
      <c r="X2166">
        <v>0</v>
      </c>
      <c r="Y2166">
        <v>0</v>
      </c>
      <c r="Z2166">
        <v>0</v>
      </c>
      <c r="AA2166">
        <v>1</v>
      </c>
      <c r="AB2166">
        <v>1</v>
      </c>
      <c r="AC2166">
        <v>2</v>
      </c>
      <c r="AD2166">
        <v>0</v>
      </c>
      <c r="AE2166">
        <v>5</v>
      </c>
      <c r="AF2166">
        <v>5</v>
      </c>
      <c r="AG2166">
        <v>5</v>
      </c>
      <c r="AH2166">
        <v>68.253</v>
      </c>
      <c r="AI2166">
        <v>603</v>
      </c>
      <c r="AJ2166" t="s">
        <v>18029</v>
      </c>
      <c r="AK2166">
        <v>0</v>
      </c>
      <c r="AL2166">
        <v>7.2812999999999999</v>
      </c>
      <c r="AO2166" t="s">
        <v>43</v>
      </c>
      <c r="AP2166" t="s">
        <v>43</v>
      </c>
      <c r="AQ2166" t="s">
        <v>43</v>
      </c>
      <c r="AS2166">
        <v>0</v>
      </c>
      <c r="AT2166">
        <v>0</v>
      </c>
      <c r="AU2166">
        <v>2</v>
      </c>
      <c r="AV2166">
        <v>3</v>
      </c>
      <c r="AW2166">
        <v>5</v>
      </c>
      <c r="AX2166">
        <v>0</v>
      </c>
      <c r="AY2166">
        <v>20591000</v>
      </c>
      <c r="AZ2166">
        <v>0</v>
      </c>
      <c r="BA2166">
        <v>0</v>
      </c>
      <c r="BB2166">
        <v>7407700</v>
      </c>
      <c r="BC2166">
        <v>7808200</v>
      </c>
      <c r="BD2166">
        <v>5374700</v>
      </c>
      <c r="BE2166">
        <v>0</v>
      </c>
      <c r="BF2166">
        <v>32</v>
      </c>
      <c r="BG2166">
        <v>231490</v>
      </c>
      <c r="BH2166">
        <v>0</v>
      </c>
      <c r="BI2166">
        <v>0</v>
      </c>
      <c r="BJ2166">
        <v>231490</v>
      </c>
      <c r="BK2166">
        <v>244010</v>
      </c>
      <c r="BL2166">
        <v>167960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1</v>
      </c>
      <c r="BW2166">
        <v>2</v>
      </c>
      <c r="BX2166">
        <v>2</v>
      </c>
      <c r="BY2166">
        <v>0</v>
      </c>
      <c r="BZ2166">
        <v>5</v>
      </c>
      <c r="CA2166" t="s">
        <v>18030</v>
      </c>
      <c r="CE2166">
        <v>2164</v>
      </c>
      <c r="CF2166" t="s">
        <v>18031</v>
      </c>
      <c r="CG2166" t="s">
        <v>229</v>
      </c>
      <c r="CH2166" t="s">
        <v>18032</v>
      </c>
      <c r="CI2166" t="s">
        <v>18033</v>
      </c>
      <c r="CJ2166" t="s">
        <v>18034</v>
      </c>
      <c r="CK2166" t="s">
        <v>18035</v>
      </c>
      <c r="CN2166" t="s">
        <v>48</v>
      </c>
    </row>
    <row r="2167" spans="1:92" x14ac:dyDescent="0.3">
      <c r="A2167" t="s">
        <v>18036</v>
      </c>
      <c r="B2167" t="s">
        <v>18036</v>
      </c>
      <c r="C2167">
        <v>1</v>
      </c>
      <c r="D2167">
        <v>1</v>
      </c>
      <c r="E2167">
        <v>1</v>
      </c>
      <c r="F2167" t="s">
        <v>18037</v>
      </c>
      <c r="G2167" t="s">
        <v>18038</v>
      </c>
      <c r="H2167" t="s">
        <v>18039</v>
      </c>
      <c r="I2167">
        <v>1</v>
      </c>
      <c r="J2167">
        <v>1</v>
      </c>
      <c r="K2167">
        <v>1</v>
      </c>
      <c r="L2167">
        <v>1</v>
      </c>
      <c r="M2167">
        <v>0</v>
      </c>
      <c r="N2167">
        <v>0</v>
      </c>
      <c r="O2167">
        <v>0</v>
      </c>
      <c r="P2167">
        <v>1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1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1</v>
      </c>
      <c r="AC2167">
        <v>0</v>
      </c>
      <c r="AD2167">
        <v>0</v>
      </c>
      <c r="AE2167">
        <v>3.6</v>
      </c>
      <c r="AF2167">
        <v>3.6</v>
      </c>
      <c r="AG2167">
        <v>3.6</v>
      </c>
      <c r="AH2167">
        <v>44.921999999999997</v>
      </c>
      <c r="AI2167">
        <v>388</v>
      </c>
      <c r="AJ2167">
        <v>388</v>
      </c>
      <c r="AK2167">
        <v>1.9715E-2</v>
      </c>
      <c r="AL2167">
        <v>0.85496000000000005</v>
      </c>
      <c r="AP2167" t="s">
        <v>43</v>
      </c>
      <c r="AS2167">
        <v>0</v>
      </c>
      <c r="AT2167">
        <v>0</v>
      </c>
      <c r="AU2167">
        <v>0</v>
      </c>
      <c r="AV2167">
        <v>3.6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24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1</v>
      </c>
      <c r="BX2167">
        <v>0</v>
      </c>
      <c r="BY2167">
        <v>0</v>
      </c>
      <c r="BZ2167">
        <v>1</v>
      </c>
      <c r="CA2167" t="s">
        <v>18040</v>
      </c>
      <c r="CE2167">
        <v>2165</v>
      </c>
      <c r="CF2167">
        <v>3915</v>
      </c>
      <c r="CG2167" t="b">
        <v>1</v>
      </c>
      <c r="CH2167">
        <v>4115</v>
      </c>
      <c r="CI2167">
        <v>18300</v>
      </c>
      <c r="CJ2167">
        <v>17294</v>
      </c>
      <c r="CK2167">
        <v>17294</v>
      </c>
      <c r="CN2167">
        <v>-1</v>
      </c>
    </row>
    <row r="2168" spans="1:92" x14ac:dyDescent="0.3">
      <c r="A2168" t="s">
        <v>18041</v>
      </c>
      <c r="B2168" t="s">
        <v>18041</v>
      </c>
      <c r="C2168" t="s">
        <v>160</v>
      </c>
      <c r="D2168" t="s">
        <v>160</v>
      </c>
      <c r="E2168" t="s">
        <v>160</v>
      </c>
      <c r="G2168" t="s">
        <v>18042</v>
      </c>
      <c r="H2168" t="s">
        <v>18043</v>
      </c>
      <c r="I2168">
        <v>3</v>
      </c>
      <c r="J2168">
        <v>1</v>
      </c>
      <c r="K2168">
        <v>1</v>
      </c>
      <c r="L2168">
        <v>1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1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1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1</v>
      </c>
      <c r="AE2168">
        <v>1.5</v>
      </c>
      <c r="AF2168">
        <v>1.5</v>
      </c>
      <c r="AG2168">
        <v>1.5</v>
      </c>
      <c r="AH2168">
        <v>88.343999999999994</v>
      </c>
      <c r="AI2168">
        <v>784</v>
      </c>
      <c r="AJ2168" t="s">
        <v>18044</v>
      </c>
      <c r="AK2168">
        <v>3.7744E-2</v>
      </c>
      <c r="AL2168">
        <v>0.57669000000000004</v>
      </c>
      <c r="AR2168" t="s">
        <v>43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1.5</v>
      </c>
      <c r="AY2168">
        <v>20159000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20159000</v>
      </c>
      <c r="BF2168">
        <v>42</v>
      </c>
      <c r="BG2168">
        <v>479980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479980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1</v>
      </c>
      <c r="BZ2168">
        <v>1</v>
      </c>
      <c r="CA2168" t="s">
        <v>18045</v>
      </c>
      <c r="CE2168">
        <v>2166</v>
      </c>
      <c r="CF2168">
        <v>8861</v>
      </c>
      <c r="CG2168" t="b">
        <v>1</v>
      </c>
      <c r="CH2168">
        <v>9337</v>
      </c>
      <c r="CI2168">
        <v>40736</v>
      </c>
      <c r="CJ2168">
        <v>38111</v>
      </c>
      <c r="CK2168">
        <v>38111</v>
      </c>
      <c r="CN2168" t="s">
        <v>69</v>
      </c>
    </row>
    <row r="2169" spans="1:92" x14ac:dyDescent="0.3">
      <c r="A2169" t="s">
        <v>18046</v>
      </c>
      <c r="B2169" t="s">
        <v>18046</v>
      </c>
      <c r="C2169">
        <v>1</v>
      </c>
      <c r="D2169">
        <v>1</v>
      </c>
      <c r="E2169">
        <v>1</v>
      </c>
      <c r="F2169" t="s">
        <v>18047</v>
      </c>
      <c r="G2169" t="s">
        <v>18048</v>
      </c>
      <c r="H2169" t="s">
        <v>18049</v>
      </c>
      <c r="I2169">
        <v>1</v>
      </c>
      <c r="J2169">
        <v>1</v>
      </c>
      <c r="K2169">
        <v>1</v>
      </c>
      <c r="L2169">
        <v>1</v>
      </c>
      <c r="M2169">
        <v>0</v>
      </c>
      <c r="N2169">
        <v>0</v>
      </c>
      <c r="O2169">
        <v>1</v>
      </c>
      <c r="P2169">
        <v>0</v>
      </c>
      <c r="Q2169">
        <v>1</v>
      </c>
      <c r="R2169">
        <v>0</v>
      </c>
      <c r="S2169">
        <v>0</v>
      </c>
      <c r="T2169">
        <v>0</v>
      </c>
      <c r="U2169">
        <v>1</v>
      </c>
      <c r="V2169">
        <v>0</v>
      </c>
      <c r="W2169">
        <v>1</v>
      </c>
      <c r="X2169">
        <v>0</v>
      </c>
      <c r="Y2169">
        <v>0</v>
      </c>
      <c r="Z2169">
        <v>0</v>
      </c>
      <c r="AA2169">
        <v>1</v>
      </c>
      <c r="AB2169">
        <v>0</v>
      </c>
      <c r="AC2169">
        <v>1</v>
      </c>
      <c r="AD2169">
        <v>0</v>
      </c>
      <c r="AE2169">
        <v>11.1</v>
      </c>
      <c r="AF2169">
        <v>11.1</v>
      </c>
      <c r="AG2169">
        <v>11.1</v>
      </c>
      <c r="AH2169">
        <v>12.138</v>
      </c>
      <c r="AI2169">
        <v>108</v>
      </c>
      <c r="AJ2169">
        <v>108</v>
      </c>
      <c r="AK2169">
        <v>0</v>
      </c>
      <c r="AL2169">
        <v>4.4027000000000003</v>
      </c>
      <c r="AO2169" t="s">
        <v>43</v>
      </c>
      <c r="AQ2169" t="s">
        <v>43</v>
      </c>
      <c r="AS2169">
        <v>0</v>
      </c>
      <c r="AT2169">
        <v>0</v>
      </c>
      <c r="AU2169">
        <v>11.1</v>
      </c>
      <c r="AV2169">
        <v>0</v>
      </c>
      <c r="AW2169">
        <v>11.1</v>
      </c>
      <c r="AX2169">
        <v>0</v>
      </c>
      <c r="AY2169">
        <v>33721000</v>
      </c>
      <c r="AZ2169">
        <v>0</v>
      </c>
      <c r="BA2169">
        <v>0</v>
      </c>
      <c r="BB2169">
        <v>21956000</v>
      </c>
      <c r="BC2169">
        <v>0</v>
      </c>
      <c r="BD2169">
        <v>11765000</v>
      </c>
      <c r="BE2169">
        <v>0</v>
      </c>
      <c r="BF2169">
        <v>10</v>
      </c>
      <c r="BG2169">
        <v>3372100</v>
      </c>
      <c r="BH2169">
        <v>0</v>
      </c>
      <c r="BI2169">
        <v>0</v>
      </c>
      <c r="BJ2169">
        <v>2195600</v>
      </c>
      <c r="BK2169">
        <v>0</v>
      </c>
      <c r="BL2169">
        <v>1176500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1</v>
      </c>
      <c r="BW2169">
        <v>0</v>
      </c>
      <c r="BX2169">
        <v>1</v>
      </c>
      <c r="BY2169">
        <v>0</v>
      </c>
      <c r="BZ2169">
        <v>2</v>
      </c>
      <c r="CA2169" t="s">
        <v>18050</v>
      </c>
      <c r="CE2169">
        <v>2167</v>
      </c>
      <c r="CF2169">
        <v>9256</v>
      </c>
      <c r="CG2169" t="b">
        <v>1</v>
      </c>
      <c r="CH2169">
        <v>9755</v>
      </c>
      <c r="CI2169" t="s">
        <v>18051</v>
      </c>
      <c r="CJ2169" t="s">
        <v>18052</v>
      </c>
      <c r="CK2169">
        <v>39824</v>
      </c>
      <c r="CN2169">
        <v>-1</v>
      </c>
    </row>
    <row r="2170" spans="1:92" x14ac:dyDescent="0.3">
      <c r="A2170" t="s">
        <v>18053</v>
      </c>
      <c r="B2170" t="s">
        <v>18053</v>
      </c>
      <c r="C2170" t="s">
        <v>40</v>
      </c>
      <c r="D2170" t="s">
        <v>40</v>
      </c>
      <c r="E2170" t="s">
        <v>40</v>
      </c>
      <c r="F2170" t="s">
        <v>18054</v>
      </c>
      <c r="G2170" t="s">
        <v>18055</v>
      </c>
      <c r="H2170" t="s">
        <v>18056</v>
      </c>
      <c r="I2170">
        <v>2</v>
      </c>
      <c r="J2170">
        <v>1</v>
      </c>
      <c r="K2170">
        <v>1</v>
      </c>
      <c r="L2170">
        <v>1</v>
      </c>
      <c r="M2170">
        <v>0</v>
      </c>
      <c r="N2170">
        <v>0</v>
      </c>
      <c r="O2170">
        <v>0</v>
      </c>
      <c r="P2170">
        <v>1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1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1</v>
      </c>
      <c r="AC2170">
        <v>0</v>
      </c>
      <c r="AD2170">
        <v>0</v>
      </c>
      <c r="AE2170">
        <v>2.7</v>
      </c>
      <c r="AF2170">
        <v>2.7</v>
      </c>
      <c r="AG2170">
        <v>2.7</v>
      </c>
      <c r="AH2170">
        <v>50.017000000000003</v>
      </c>
      <c r="AI2170">
        <v>451</v>
      </c>
      <c r="AJ2170" t="s">
        <v>18057</v>
      </c>
      <c r="AK2170">
        <v>2.1694000000000001E-2</v>
      </c>
      <c r="AL2170">
        <v>0.80569999999999997</v>
      </c>
      <c r="AP2170" t="s">
        <v>43</v>
      </c>
      <c r="AS2170">
        <v>0</v>
      </c>
      <c r="AT2170">
        <v>0</v>
      </c>
      <c r="AU2170">
        <v>0</v>
      </c>
      <c r="AV2170">
        <v>2.7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33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1</v>
      </c>
      <c r="BX2170">
        <v>0</v>
      </c>
      <c r="BY2170">
        <v>0</v>
      </c>
      <c r="BZ2170">
        <v>1</v>
      </c>
      <c r="CA2170" t="s">
        <v>18058</v>
      </c>
      <c r="CE2170">
        <v>2168</v>
      </c>
      <c r="CF2170">
        <v>6176</v>
      </c>
      <c r="CG2170" t="b">
        <v>1</v>
      </c>
      <c r="CH2170">
        <v>6485</v>
      </c>
      <c r="CI2170">
        <v>28846</v>
      </c>
      <c r="CJ2170">
        <v>27162</v>
      </c>
      <c r="CK2170">
        <v>27162</v>
      </c>
      <c r="CN2170" t="s">
        <v>48</v>
      </c>
    </row>
    <row r="2171" spans="1:92" x14ac:dyDescent="0.3">
      <c r="A2171" t="s">
        <v>18059</v>
      </c>
      <c r="B2171" t="s">
        <v>18059</v>
      </c>
      <c r="C2171">
        <v>1</v>
      </c>
      <c r="D2171">
        <v>1</v>
      </c>
      <c r="E2171">
        <v>1</v>
      </c>
      <c r="H2171" t="s">
        <v>18060</v>
      </c>
      <c r="I2171">
        <v>1</v>
      </c>
      <c r="J2171">
        <v>1</v>
      </c>
      <c r="K2171">
        <v>1</v>
      </c>
      <c r="L2171">
        <v>1</v>
      </c>
      <c r="M2171">
        <v>1</v>
      </c>
      <c r="N2171">
        <v>0</v>
      </c>
      <c r="O2171">
        <v>0</v>
      </c>
      <c r="P2171">
        <v>0</v>
      </c>
      <c r="Q2171">
        <v>1</v>
      </c>
      <c r="R2171">
        <v>0</v>
      </c>
      <c r="S2171">
        <v>1</v>
      </c>
      <c r="T2171">
        <v>0</v>
      </c>
      <c r="U2171">
        <v>0</v>
      </c>
      <c r="V2171">
        <v>0</v>
      </c>
      <c r="W2171">
        <v>1</v>
      </c>
      <c r="X2171">
        <v>0</v>
      </c>
      <c r="Y2171">
        <v>1</v>
      </c>
      <c r="Z2171">
        <v>0</v>
      </c>
      <c r="AA2171">
        <v>0</v>
      </c>
      <c r="AB2171">
        <v>0</v>
      </c>
      <c r="AC2171">
        <v>1</v>
      </c>
      <c r="AD2171">
        <v>0</v>
      </c>
      <c r="AE2171">
        <v>20</v>
      </c>
      <c r="AF2171">
        <v>20</v>
      </c>
      <c r="AG2171">
        <v>20</v>
      </c>
      <c r="AH2171">
        <v>6.9748000000000001</v>
      </c>
      <c r="AI2171">
        <v>60</v>
      </c>
      <c r="AJ2171">
        <v>60</v>
      </c>
      <c r="AK2171">
        <v>0</v>
      </c>
      <c r="AL2171">
        <v>2.6240000000000001</v>
      </c>
      <c r="AM2171" t="s">
        <v>43</v>
      </c>
      <c r="AQ2171" t="s">
        <v>43</v>
      </c>
      <c r="AS2171">
        <v>20</v>
      </c>
      <c r="AT2171">
        <v>0</v>
      </c>
      <c r="AU2171">
        <v>0</v>
      </c>
      <c r="AV2171">
        <v>0</v>
      </c>
      <c r="AW2171">
        <v>20</v>
      </c>
      <c r="AX2171">
        <v>0</v>
      </c>
      <c r="AY2171">
        <v>24626000</v>
      </c>
      <c r="AZ2171">
        <v>17117000</v>
      </c>
      <c r="BA2171">
        <v>0</v>
      </c>
      <c r="BB2171">
        <v>0</v>
      </c>
      <c r="BC2171">
        <v>0</v>
      </c>
      <c r="BD2171">
        <v>7509700</v>
      </c>
      <c r="BE2171">
        <v>0</v>
      </c>
      <c r="BF2171">
        <v>3</v>
      </c>
      <c r="BG2171">
        <v>8208800</v>
      </c>
      <c r="BH2171">
        <v>5705500</v>
      </c>
      <c r="BI2171">
        <v>0</v>
      </c>
      <c r="BJ2171">
        <v>0</v>
      </c>
      <c r="BK2171">
        <v>0</v>
      </c>
      <c r="BL2171">
        <v>2503200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1</v>
      </c>
      <c r="BU2171">
        <v>0</v>
      </c>
      <c r="BV2171">
        <v>0</v>
      </c>
      <c r="BW2171">
        <v>0</v>
      </c>
      <c r="BX2171">
        <v>1</v>
      </c>
      <c r="BY2171">
        <v>0</v>
      </c>
      <c r="BZ2171">
        <v>2</v>
      </c>
      <c r="CA2171" t="s">
        <v>18061</v>
      </c>
      <c r="CE2171">
        <v>2169</v>
      </c>
      <c r="CF2171">
        <v>8925</v>
      </c>
      <c r="CG2171" t="b">
        <v>1</v>
      </c>
      <c r="CH2171">
        <v>9403</v>
      </c>
      <c r="CI2171" t="s">
        <v>18062</v>
      </c>
      <c r="CJ2171" t="s">
        <v>18063</v>
      </c>
      <c r="CK2171">
        <v>38354</v>
      </c>
      <c r="CN2171">
        <v>-1</v>
      </c>
    </row>
    <row r="2172" spans="1:92" x14ac:dyDescent="0.3">
      <c r="A2172" t="s">
        <v>18064</v>
      </c>
      <c r="B2172" t="s">
        <v>18064</v>
      </c>
      <c r="C2172">
        <v>2</v>
      </c>
      <c r="D2172">
        <v>2</v>
      </c>
      <c r="E2172">
        <v>2</v>
      </c>
      <c r="F2172" t="s">
        <v>11165</v>
      </c>
      <c r="G2172" t="s">
        <v>18065</v>
      </c>
      <c r="H2172" t="s">
        <v>18066</v>
      </c>
      <c r="I2172">
        <v>1</v>
      </c>
      <c r="J2172">
        <v>2</v>
      </c>
      <c r="K2172">
        <v>2</v>
      </c>
      <c r="L2172">
        <v>2</v>
      </c>
      <c r="M2172">
        <v>0</v>
      </c>
      <c r="N2172">
        <v>0</v>
      </c>
      <c r="O2172">
        <v>2</v>
      </c>
      <c r="P2172">
        <v>2</v>
      </c>
      <c r="Q2172">
        <v>1</v>
      </c>
      <c r="R2172">
        <v>0</v>
      </c>
      <c r="S2172">
        <v>0</v>
      </c>
      <c r="T2172">
        <v>0</v>
      </c>
      <c r="U2172">
        <v>2</v>
      </c>
      <c r="V2172">
        <v>2</v>
      </c>
      <c r="W2172">
        <v>1</v>
      </c>
      <c r="X2172">
        <v>0</v>
      </c>
      <c r="Y2172">
        <v>0</v>
      </c>
      <c r="Z2172">
        <v>0</v>
      </c>
      <c r="AA2172">
        <v>2</v>
      </c>
      <c r="AB2172">
        <v>2</v>
      </c>
      <c r="AC2172">
        <v>1</v>
      </c>
      <c r="AD2172">
        <v>0</v>
      </c>
      <c r="AE2172">
        <v>16.7</v>
      </c>
      <c r="AF2172">
        <v>16.7</v>
      </c>
      <c r="AG2172">
        <v>16.7</v>
      </c>
      <c r="AH2172">
        <v>25.135999999999999</v>
      </c>
      <c r="AI2172">
        <v>227</v>
      </c>
      <c r="AJ2172">
        <v>227</v>
      </c>
      <c r="AK2172">
        <v>0</v>
      </c>
      <c r="AL2172">
        <v>18.22</v>
      </c>
      <c r="AO2172" t="s">
        <v>43</v>
      </c>
      <c r="AP2172" t="s">
        <v>44</v>
      </c>
      <c r="AQ2172" t="s">
        <v>43</v>
      </c>
      <c r="AS2172">
        <v>0</v>
      </c>
      <c r="AT2172">
        <v>0</v>
      </c>
      <c r="AU2172">
        <v>16.7</v>
      </c>
      <c r="AV2172">
        <v>16.7</v>
      </c>
      <c r="AW2172">
        <v>10.1</v>
      </c>
      <c r="AX2172">
        <v>0</v>
      </c>
      <c r="AY2172">
        <v>52728000</v>
      </c>
      <c r="AZ2172">
        <v>0</v>
      </c>
      <c r="BA2172">
        <v>0</v>
      </c>
      <c r="BB2172">
        <v>22844000</v>
      </c>
      <c r="BC2172">
        <v>20011000</v>
      </c>
      <c r="BD2172">
        <v>9872200</v>
      </c>
      <c r="BE2172">
        <v>0</v>
      </c>
      <c r="BF2172">
        <v>13</v>
      </c>
      <c r="BG2172">
        <v>4056000</v>
      </c>
      <c r="BH2172">
        <v>0</v>
      </c>
      <c r="BI2172">
        <v>0</v>
      </c>
      <c r="BJ2172">
        <v>1757300</v>
      </c>
      <c r="BK2172">
        <v>1539300</v>
      </c>
      <c r="BL2172">
        <v>759400</v>
      </c>
      <c r="BM2172">
        <v>0</v>
      </c>
      <c r="BN2172">
        <v>0</v>
      </c>
      <c r="BO2172">
        <v>0</v>
      </c>
      <c r="BP2172">
        <v>17708000</v>
      </c>
      <c r="BQ2172">
        <v>11783000</v>
      </c>
      <c r="BR2172">
        <v>0</v>
      </c>
      <c r="BS2172">
        <v>0</v>
      </c>
      <c r="BT2172">
        <v>0</v>
      </c>
      <c r="BU2172">
        <v>0</v>
      </c>
      <c r="BV2172">
        <v>2</v>
      </c>
      <c r="BW2172">
        <v>0</v>
      </c>
      <c r="BX2172">
        <v>1</v>
      </c>
      <c r="BY2172">
        <v>0</v>
      </c>
      <c r="BZ2172">
        <v>3</v>
      </c>
      <c r="CA2172" t="s">
        <v>18067</v>
      </c>
      <c r="CE2172">
        <v>2170</v>
      </c>
      <c r="CF2172" t="s">
        <v>18068</v>
      </c>
      <c r="CG2172" t="s">
        <v>229</v>
      </c>
      <c r="CH2172" t="s">
        <v>18069</v>
      </c>
      <c r="CI2172" t="s">
        <v>18070</v>
      </c>
      <c r="CJ2172" t="s">
        <v>18071</v>
      </c>
      <c r="CK2172" t="s">
        <v>18072</v>
      </c>
      <c r="CN2172">
        <v>-1</v>
      </c>
    </row>
    <row r="2173" spans="1:92" x14ac:dyDescent="0.3">
      <c r="A2173" t="s">
        <v>18073</v>
      </c>
      <c r="B2173" t="s">
        <v>18073</v>
      </c>
      <c r="C2173" t="s">
        <v>40</v>
      </c>
      <c r="D2173" t="s">
        <v>40</v>
      </c>
      <c r="E2173" t="s">
        <v>40</v>
      </c>
      <c r="F2173" t="s">
        <v>18074</v>
      </c>
      <c r="G2173" t="s">
        <v>18075</v>
      </c>
      <c r="H2173" t="s">
        <v>18076</v>
      </c>
      <c r="I2173">
        <v>2</v>
      </c>
      <c r="J2173">
        <v>1</v>
      </c>
      <c r="K2173">
        <v>1</v>
      </c>
      <c r="L2173">
        <v>1</v>
      </c>
      <c r="M2173">
        <v>0</v>
      </c>
      <c r="N2173">
        <v>1</v>
      </c>
      <c r="O2173">
        <v>1</v>
      </c>
      <c r="P2173">
        <v>0</v>
      </c>
      <c r="Q2173">
        <v>0</v>
      </c>
      <c r="R2173">
        <v>0</v>
      </c>
      <c r="S2173">
        <v>0</v>
      </c>
      <c r="T2173">
        <v>1</v>
      </c>
      <c r="U2173">
        <v>1</v>
      </c>
      <c r="V2173">
        <v>0</v>
      </c>
      <c r="W2173">
        <v>0</v>
      </c>
      <c r="X2173">
        <v>0</v>
      </c>
      <c r="Y2173">
        <v>0</v>
      </c>
      <c r="Z2173">
        <v>1</v>
      </c>
      <c r="AA2173">
        <v>1</v>
      </c>
      <c r="AB2173">
        <v>0</v>
      </c>
      <c r="AC2173">
        <v>0</v>
      </c>
      <c r="AD2173">
        <v>0</v>
      </c>
      <c r="AE2173">
        <v>18.3</v>
      </c>
      <c r="AF2173">
        <v>18.3</v>
      </c>
      <c r="AG2173">
        <v>18.3</v>
      </c>
      <c r="AH2173">
        <v>9.4167000000000005</v>
      </c>
      <c r="AI2173">
        <v>82</v>
      </c>
      <c r="AJ2173" t="s">
        <v>18077</v>
      </c>
      <c r="AK2173">
        <v>0</v>
      </c>
      <c r="AL2173">
        <v>15.644</v>
      </c>
      <c r="AN2173" t="s">
        <v>43</v>
      </c>
      <c r="AO2173" t="s">
        <v>43</v>
      </c>
      <c r="AS2173">
        <v>0</v>
      </c>
      <c r="AT2173">
        <v>18.3</v>
      </c>
      <c r="AU2173">
        <v>18.3</v>
      </c>
      <c r="AV2173">
        <v>0</v>
      </c>
      <c r="AW2173">
        <v>0</v>
      </c>
      <c r="AX2173">
        <v>0</v>
      </c>
      <c r="AY2173">
        <v>27549000</v>
      </c>
      <c r="AZ2173">
        <v>0</v>
      </c>
      <c r="BA2173">
        <v>19079000</v>
      </c>
      <c r="BB2173">
        <v>8470100</v>
      </c>
      <c r="BC2173">
        <v>0</v>
      </c>
      <c r="BD2173">
        <v>0</v>
      </c>
      <c r="BE2173">
        <v>0</v>
      </c>
      <c r="BF2173">
        <v>6</v>
      </c>
      <c r="BG2173">
        <v>4591500</v>
      </c>
      <c r="BH2173">
        <v>0</v>
      </c>
      <c r="BI2173">
        <v>3179800</v>
      </c>
      <c r="BJ2173">
        <v>1411700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1</v>
      </c>
      <c r="BV2173">
        <v>1</v>
      </c>
      <c r="BW2173">
        <v>0</v>
      </c>
      <c r="BX2173">
        <v>0</v>
      </c>
      <c r="BY2173">
        <v>0</v>
      </c>
      <c r="BZ2173">
        <v>2</v>
      </c>
      <c r="CA2173" t="s">
        <v>18078</v>
      </c>
      <c r="CE2173">
        <v>2171</v>
      </c>
      <c r="CF2173">
        <v>683</v>
      </c>
      <c r="CG2173" t="b">
        <v>1</v>
      </c>
      <c r="CH2173">
        <v>719</v>
      </c>
      <c r="CI2173" t="s">
        <v>18079</v>
      </c>
      <c r="CJ2173" t="s">
        <v>18080</v>
      </c>
      <c r="CK2173">
        <v>3005</v>
      </c>
      <c r="CN2173" t="s">
        <v>48</v>
      </c>
    </row>
    <row r="2174" spans="1:92" x14ac:dyDescent="0.3">
      <c r="A2174" t="s">
        <v>18081</v>
      </c>
      <c r="B2174" t="s">
        <v>18081</v>
      </c>
      <c r="C2174">
        <v>3</v>
      </c>
      <c r="D2174">
        <v>3</v>
      </c>
      <c r="E2174">
        <v>3</v>
      </c>
      <c r="G2174" t="s">
        <v>18082</v>
      </c>
      <c r="H2174" t="s">
        <v>18083</v>
      </c>
      <c r="I2174">
        <v>1</v>
      </c>
      <c r="J2174">
        <v>3</v>
      </c>
      <c r="K2174">
        <v>3</v>
      </c>
      <c r="L2174">
        <v>3</v>
      </c>
      <c r="M2174">
        <v>2</v>
      </c>
      <c r="N2174">
        <v>2</v>
      </c>
      <c r="O2174">
        <v>2</v>
      </c>
      <c r="P2174">
        <v>2</v>
      </c>
      <c r="Q2174">
        <v>2</v>
      </c>
      <c r="R2174">
        <v>1</v>
      </c>
      <c r="S2174">
        <v>2</v>
      </c>
      <c r="T2174">
        <v>2</v>
      </c>
      <c r="U2174">
        <v>2</v>
      </c>
      <c r="V2174">
        <v>2</v>
      </c>
      <c r="W2174">
        <v>2</v>
      </c>
      <c r="X2174">
        <v>1</v>
      </c>
      <c r="Y2174">
        <v>2</v>
      </c>
      <c r="Z2174">
        <v>2</v>
      </c>
      <c r="AA2174">
        <v>2</v>
      </c>
      <c r="AB2174">
        <v>2</v>
      </c>
      <c r="AC2174">
        <v>2</v>
      </c>
      <c r="AD2174">
        <v>1</v>
      </c>
      <c r="AE2174">
        <v>31.7</v>
      </c>
      <c r="AF2174">
        <v>31.7</v>
      </c>
      <c r="AG2174">
        <v>31.7</v>
      </c>
      <c r="AH2174">
        <v>11.371</v>
      </c>
      <c r="AI2174">
        <v>104</v>
      </c>
      <c r="AJ2174">
        <v>104</v>
      </c>
      <c r="AK2174">
        <v>0</v>
      </c>
      <c r="AL2174">
        <v>45.088999999999999</v>
      </c>
      <c r="AM2174" t="s">
        <v>43</v>
      </c>
      <c r="AN2174" t="s">
        <v>43</v>
      </c>
      <c r="AO2174" t="s">
        <v>43</v>
      </c>
      <c r="AP2174" t="s">
        <v>43</v>
      </c>
      <c r="AQ2174" t="s">
        <v>43</v>
      </c>
      <c r="AR2174" t="s">
        <v>44</v>
      </c>
      <c r="AS2174">
        <v>30.8</v>
      </c>
      <c r="AT2174">
        <v>30.8</v>
      </c>
      <c r="AU2174">
        <v>19.2</v>
      </c>
      <c r="AV2174">
        <v>30.8</v>
      </c>
      <c r="AW2174">
        <v>30.8</v>
      </c>
      <c r="AX2174">
        <v>12.5</v>
      </c>
      <c r="AY2174">
        <v>945460000</v>
      </c>
      <c r="AZ2174">
        <v>20090000</v>
      </c>
      <c r="BA2174">
        <v>391620000</v>
      </c>
      <c r="BB2174">
        <v>193510000</v>
      </c>
      <c r="BC2174">
        <v>165060000</v>
      </c>
      <c r="BD2174">
        <v>174910000</v>
      </c>
      <c r="BE2174">
        <v>274730</v>
      </c>
      <c r="BF2174">
        <v>9</v>
      </c>
      <c r="BG2174">
        <v>26125000</v>
      </c>
      <c r="BH2174">
        <v>131250</v>
      </c>
      <c r="BI2174">
        <v>11466000</v>
      </c>
      <c r="BJ2174">
        <v>1877600</v>
      </c>
      <c r="BK2174">
        <v>3276000</v>
      </c>
      <c r="BL2174">
        <v>11383000</v>
      </c>
      <c r="BM2174">
        <v>30525</v>
      </c>
      <c r="BN2174">
        <v>18875000</v>
      </c>
      <c r="BO2174">
        <v>228740000</v>
      </c>
      <c r="BP2174">
        <v>212610000</v>
      </c>
      <c r="BQ2174">
        <v>52566000</v>
      </c>
      <c r="BR2174">
        <v>146980000</v>
      </c>
      <c r="BS2174">
        <v>0</v>
      </c>
      <c r="BT2174">
        <v>3</v>
      </c>
      <c r="BU2174">
        <v>4</v>
      </c>
      <c r="BV2174">
        <v>3</v>
      </c>
      <c r="BW2174">
        <v>2</v>
      </c>
      <c r="BX2174">
        <v>3</v>
      </c>
      <c r="BY2174">
        <v>0</v>
      </c>
      <c r="BZ2174">
        <v>15</v>
      </c>
      <c r="CA2174" t="s">
        <v>18084</v>
      </c>
      <c r="CE2174">
        <v>2172</v>
      </c>
      <c r="CF2174" t="s">
        <v>18085</v>
      </c>
      <c r="CG2174" t="s">
        <v>146</v>
      </c>
      <c r="CH2174" t="s">
        <v>18086</v>
      </c>
      <c r="CI2174" t="s">
        <v>18087</v>
      </c>
      <c r="CJ2174" t="s">
        <v>18088</v>
      </c>
      <c r="CK2174" t="s">
        <v>18089</v>
      </c>
      <c r="CL2174">
        <v>571</v>
      </c>
      <c r="CM2174">
        <v>30</v>
      </c>
      <c r="CN2174">
        <v>-1</v>
      </c>
    </row>
    <row r="2175" spans="1:92" x14ac:dyDescent="0.3">
      <c r="A2175" t="s">
        <v>18090</v>
      </c>
      <c r="B2175" t="s">
        <v>18090</v>
      </c>
      <c r="C2175">
        <v>1</v>
      </c>
      <c r="D2175">
        <v>1</v>
      </c>
      <c r="E2175">
        <v>1</v>
      </c>
      <c r="H2175" t="s">
        <v>18091</v>
      </c>
      <c r="I2175">
        <v>1</v>
      </c>
      <c r="J2175">
        <v>1</v>
      </c>
      <c r="K2175">
        <v>1</v>
      </c>
      <c r="L2175">
        <v>1</v>
      </c>
      <c r="M2175">
        <v>0</v>
      </c>
      <c r="N2175">
        <v>1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1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1</v>
      </c>
      <c r="AA2175">
        <v>0</v>
      </c>
      <c r="AB2175">
        <v>0</v>
      </c>
      <c r="AC2175">
        <v>0</v>
      </c>
      <c r="AD2175">
        <v>0</v>
      </c>
      <c r="AE2175">
        <v>6.2</v>
      </c>
      <c r="AF2175">
        <v>6.2</v>
      </c>
      <c r="AG2175">
        <v>6.2</v>
      </c>
      <c r="AH2175">
        <v>31.593</v>
      </c>
      <c r="AI2175">
        <v>275</v>
      </c>
      <c r="AJ2175">
        <v>275</v>
      </c>
      <c r="AK2175">
        <v>2.8262000000000001E-3</v>
      </c>
      <c r="AL2175">
        <v>2.0009999999999999</v>
      </c>
      <c r="AN2175" t="s">
        <v>43</v>
      </c>
      <c r="AS2175">
        <v>0</v>
      </c>
      <c r="AT2175">
        <v>6.2</v>
      </c>
      <c r="AU2175">
        <v>0</v>
      </c>
      <c r="AV2175">
        <v>0</v>
      </c>
      <c r="AW2175">
        <v>0</v>
      </c>
      <c r="AX2175">
        <v>0</v>
      </c>
      <c r="AY2175">
        <v>3366500</v>
      </c>
      <c r="AZ2175">
        <v>0</v>
      </c>
      <c r="BA2175">
        <v>3366500</v>
      </c>
      <c r="BB2175">
        <v>0</v>
      </c>
      <c r="BC2175">
        <v>0</v>
      </c>
      <c r="BD2175">
        <v>0</v>
      </c>
      <c r="BE2175">
        <v>0</v>
      </c>
      <c r="BF2175">
        <v>21</v>
      </c>
      <c r="BG2175">
        <v>160310</v>
      </c>
      <c r="BH2175">
        <v>0</v>
      </c>
      <c r="BI2175">
        <v>160310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1</v>
      </c>
      <c r="BV2175">
        <v>0</v>
      </c>
      <c r="BW2175">
        <v>0</v>
      </c>
      <c r="BX2175">
        <v>0</v>
      </c>
      <c r="BY2175">
        <v>0</v>
      </c>
      <c r="BZ2175">
        <v>1</v>
      </c>
      <c r="CA2175" t="s">
        <v>18092</v>
      </c>
      <c r="CE2175">
        <v>2173</v>
      </c>
      <c r="CF2175">
        <v>8361</v>
      </c>
      <c r="CG2175" t="b">
        <v>1</v>
      </c>
      <c r="CH2175">
        <v>8810</v>
      </c>
      <c r="CI2175">
        <v>38634</v>
      </c>
      <c r="CJ2175">
        <v>36101</v>
      </c>
      <c r="CK2175">
        <v>36101</v>
      </c>
      <c r="CN2175">
        <v>-1</v>
      </c>
    </row>
    <row r="2176" spans="1:92" x14ac:dyDescent="0.3">
      <c r="A2176" t="s">
        <v>18093</v>
      </c>
      <c r="B2176" t="s">
        <v>18093</v>
      </c>
      <c r="C2176">
        <v>4</v>
      </c>
      <c r="D2176">
        <v>4</v>
      </c>
      <c r="E2176">
        <v>4</v>
      </c>
      <c r="H2176" t="s">
        <v>18094</v>
      </c>
      <c r="I2176">
        <v>1</v>
      </c>
      <c r="J2176">
        <v>4</v>
      </c>
      <c r="K2176">
        <v>4</v>
      </c>
      <c r="L2176">
        <v>4</v>
      </c>
      <c r="M2176">
        <v>0</v>
      </c>
      <c r="N2176">
        <v>4</v>
      </c>
      <c r="O2176">
        <v>1</v>
      </c>
      <c r="P2176">
        <v>1</v>
      </c>
      <c r="Q2176">
        <v>1</v>
      </c>
      <c r="R2176">
        <v>1</v>
      </c>
      <c r="S2176">
        <v>0</v>
      </c>
      <c r="T2176">
        <v>4</v>
      </c>
      <c r="U2176">
        <v>1</v>
      </c>
      <c r="V2176">
        <v>1</v>
      </c>
      <c r="W2176">
        <v>1</v>
      </c>
      <c r="X2176">
        <v>1</v>
      </c>
      <c r="Y2176">
        <v>0</v>
      </c>
      <c r="Z2176">
        <v>4</v>
      </c>
      <c r="AA2176">
        <v>1</v>
      </c>
      <c r="AB2176">
        <v>1</v>
      </c>
      <c r="AC2176">
        <v>1</v>
      </c>
      <c r="AD2176">
        <v>1</v>
      </c>
      <c r="AE2176">
        <v>12.4</v>
      </c>
      <c r="AF2176">
        <v>12.4</v>
      </c>
      <c r="AG2176">
        <v>12.4</v>
      </c>
      <c r="AH2176">
        <v>33.158999999999999</v>
      </c>
      <c r="AI2176">
        <v>315</v>
      </c>
      <c r="AJ2176">
        <v>315</v>
      </c>
      <c r="AK2176">
        <v>0</v>
      </c>
      <c r="AL2176">
        <v>12.169</v>
      </c>
      <c r="AN2176" t="s">
        <v>43</v>
      </c>
      <c r="AO2176" t="s">
        <v>43</v>
      </c>
      <c r="AP2176" t="s">
        <v>43</v>
      </c>
      <c r="AQ2176" t="s">
        <v>43</v>
      </c>
      <c r="AR2176" t="s">
        <v>43</v>
      </c>
      <c r="AS2176">
        <v>0</v>
      </c>
      <c r="AT2176">
        <v>12.4</v>
      </c>
      <c r="AU2176">
        <v>5.0999999999999996</v>
      </c>
      <c r="AV2176">
        <v>4.0999999999999996</v>
      </c>
      <c r="AW2176">
        <v>4.0999999999999996</v>
      </c>
      <c r="AX2176">
        <v>6</v>
      </c>
      <c r="AY2176">
        <v>108840000</v>
      </c>
      <c r="AZ2176">
        <v>0</v>
      </c>
      <c r="BA2176">
        <v>63282000</v>
      </c>
      <c r="BB2176">
        <v>6407000</v>
      </c>
      <c r="BC2176">
        <v>27882000</v>
      </c>
      <c r="BD2176">
        <v>3011500</v>
      </c>
      <c r="BE2176">
        <v>8260400</v>
      </c>
      <c r="BF2176">
        <v>18</v>
      </c>
      <c r="BG2176">
        <v>3312400</v>
      </c>
      <c r="BH2176">
        <v>0</v>
      </c>
      <c r="BI2176">
        <v>1240100</v>
      </c>
      <c r="BJ2176">
        <v>355940</v>
      </c>
      <c r="BK2176">
        <v>1549000</v>
      </c>
      <c r="BL2176">
        <v>167310</v>
      </c>
      <c r="BM2176">
        <v>458910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3</v>
      </c>
      <c r="BV2176">
        <v>2</v>
      </c>
      <c r="BW2176">
        <v>1</v>
      </c>
      <c r="BX2176">
        <v>1</v>
      </c>
      <c r="BY2176">
        <v>1</v>
      </c>
      <c r="BZ2176">
        <v>8</v>
      </c>
      <c r="CA2176" t="s">
        <v>18095</v>
      </c>
      <c r="CE2176">
        <v>2174</v>
      </c>
      <c r="CF2176" t="s">
        <v>18096</v>
      </c>
      <c r="CG2176" t="s">
        <v>120</v>
      </c>
      <c r="CH2176" t="s">
        <v>18097</v>
      </c>
      <c r="CI2176" t="s">
        <v>18098</v>
      </c>
      <c r="CJ2176" t="s">
        <v>18099</v>
      </c>
      <c r="CK2176" t="s">
        <v>18100</v>
      </c>
      <c r="CN2176">
        <v>-1</v>
      </c>
    </row>
    <row r="2177" spans="1:92" x14ac:dyDescent="0.3">
      <c r="A2177" t="s">
        <v>18101</v>
      </c>
      <c r="B2177" t="s">
        <v>18101</v>
      </c>
      <c r="C2177" t="s">
        <v>7439</v>
      </c>
      <c r="D2177" t="s">
        <v>222</v>
      </c>
      <c r="E2177" t="s">
        <v>222</v>
      </c>
      <c r="H2177" t="s">
        <v>18102</v>
      </c>
      <c r="I2177">
        <v>2</v>
      </c>
      <c r="J2177">
        <v>8</v>
      </c>
      <c r="K2177">
        <v>2</v>
      </c>
      <c r="L2177">
        <v>2</v>
      </c>
      <c r="M2177">
        <v>2</v>
      </c>
      <c r="N2177">
        <v>2</v>
      </c>
      <c r="O2177">
        <v>5</v>
      </c>
      <c r="P2177">
        <v>6</v>
      </c>
      <c r="Q2177">
        <v>5</v>
      </c>
      <c r="R2177">
        <v>1</v>
      </c>
      <c r="S2177">
        <v>0</v>
      </c>
      <c r="T2177">
        <v>0</v>
      </c>
      <c r="U2177">
        <v>0</v>
      </c>
      <c r="V2177">
        <v>2</v>
      </c>
      <c r="W2177">
        <v>1</v>
      </c>
      <c r="X2177">
        <v>0</v>
      </c>
      <c r="Y2177">
        <v>0</v>
      </c>
      <c r="Z2177">
        <v>0</v>
      </c>
      <c r="AA2177">
        <v>0</v>
      </c>
      <c r="AB2177">
        <v>2</v>
      </c>
      <c r="AC2177">
        <v>1</v>
      </c>
      <c r="AD2177">
        <v>0</v>
      </c>
      <c r="AE2177">
        <v>27.7</v>
      </c>
      <c r="AF2177">
        <v>6.6</v>
      </c>
      <c r="AG2177">
        <v>6.6</v>
      </c>
      <c r="AH2177">
        <v>45.69</v>
      </c>
      <c r="AI2177">
        <v>411</v>
      </c>
      <c r="AJ2177" t="s">
        <v>18103</v>
      </c>
      <c r="AK2177">
        <v>0</v>
      </c>
      <c r="AL2177">
        <v>3.5661999999999998</v>
      </c>
      <c r="AM2177" t="s">
        <v>44</v>
      </c>
      <c r="AN2177" t="s">
        <v>44</v>
      </c>
      <c r="AO2177" t="s">
        <v>44</v>
      </c>
      <c r="AP2177" t="s">
        <v>43</v>
      </c>
      <c r="AQ2177" t="s">
        <v>43</v>
      </c>
      <c r="AR2177" t="s">
        <v>44</v>
      </c>
      <c r="AS2177">
        <v>8.5</v>
      </c>
      <c r="AT2177">
        <v>7.3</v>
      </c>
      <c r="AU2177">
        <v>16.5</v>
      </c>
      <c r="AV2177">
        <v>20.2</v>
      </c>
      <c r="AW2177">
        <v>16.100000000000001</v>
      </c>
      <c r="AX2177">
        <v>3.4</v>
      </c>
      <c r="AY2177">
        <v>8037700</v>
      </c>
      <c r="AZ2177">
        <v>0</v>
      </c>
      <c r="BA2177">
        <v>0</v>
      </c>
      <c r="BB2177">
        <v>0</v>
      </c>
      <c r="BC2177">
        <v>8037700</v>
      </c>
      <c r="BD2177">
        <v>0</v>
      </c>
      <c r="BE2177">
        <v>0</v>
      </c>
      <c r="BF2177">
        <v>26</v>
      </c>
      <c r="BG2177">
        <v>309140</v>
      </c>
      <c r="BH2177">
        <v>0</v>
      </c>
      <c r="BI2177">
        <v>0</v>
      </c>
      <c r="BJ2177">
        <v>0</v>
      </c>
      <c r="BK2177">
        <v>309140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2</v>
      </c>
      <c r="BX2177">
        <v>1</v>
      </c>
      <c r="BY2177">
        <v>0</v>
      </c>
      <c r="BZ2177">
        <v>3</v>
      </c>
      <c r="CA2177" t="s">
        <v>18104</v>
      </c>
      <c r="CE2177">
        <v>2175</v>
      </c>
      <c r="CF2177" t="s">
        <v>18105</v>
      </c>
      <c r="CG2177" t="s">
        <v>18106</v>
      </c>
      <c r="CH2177" t="s">
        <v>18107</v>
      </c>
      <c r="CI2177" t="s">
        <v>18108</v>
      </c>
      <c r="CJ2177" t="s">
        <v>18109</v>
      </c>
      <c r="CK2177" t="s">
        <v>18110</v>
      </c>
      <c r="CN2177" t="s">
        <v>48</v>
      </c>
    </row>
    <row r="2178" spans="1:92" x14ac:dyDescent="0.3">
      <c r="A2178" t="s">
        <v>18111</v>
      </c>
      <c r="B2178" t="s">
        <v>18111</v>
      </c>
      <c r="C2178">
        <v>1</v>
      </c>
      <c r="D2178">
        <v>1</v>
      </c>
      <c r="E2178">
        <v>1</v>
      </c>
      <c r="H2178" t="s">
        <v>18112</v>
      </c>
      <c r="I2178">
        <v>1</v>
      </c>
      <c r="J2178">
        <v>1</v>
      </c>
      <c r="K2178">
        <v>1</v>
      </c>
      <c r="L2178">
        <v>1</v>
      </c>
      <c r="M2178">
        <v>1</v>
      </c>
      <c r="N2178">
        <v>1</v>
      </c>
      <c r="O2178">
        <v>1</v>
      </c>
      <c r="P2178">
        <v>1</v>
      </c>
      <c r="Q2178">
        <v>0</v>
      </c>
      <c r="R2178">
        <v>1</v>
      </c>
      <c r="S2178">
        <v>1</v>
      </c>
      <c r="T2178">
        <v>1</v>
      </c>
      <c r="U2178">
        <v>1</v>
      </c>
      <c r="V2178">
        <v>1</v>
      </c>
      <c r="W2178">
        <v>0</v>
      </c>
      <c r="X2178">
        <v>1</v>
      </c>
      <c r="Y2178">
        <v>1</v>
      </c>
      <c r="Z2178">
        <v>1</v>
      </c>
      <c r="AA2178">
        <v>1</v>
      </c>
      <c r="AB2178">
        <v>1</v>
      </c>
      <c r="AC2178">
        <v>0</v>
      </c>
      <c r="AD2178">
        <v>1</v>
      </c>
      <c r="AE2178">
        <v>4.5</v>
      </c>
      <c r="AF2178">
        <v>4.5</v>
      </c>
      <c r="AG2178">
        <v>4.5</v>
      </c>
      <c r="AH2178">
        <v>33.456000000000003</v>
      </c>
      <c r="AI2178">
        <v>288</v>
      </c>
      <c r="AJ2178">
        <v>288</v>
      </c>
      <c r="AK2178">
        <v>0.11627</v>
      </c>
      <c r="AL2178">
        <v>0.21554000000000001</v>
      </c>
      <c r="AM2178" t="s">
        <v>43</v>
      </c>
      <c r="AN2178" t="s">
        <v>43</v>
      </c>
      <c r="AO2178" t="s">
        <v>43</v>
      </c>
      <c r="AP2178" t="s">
        <v>43</v>
      </c>
      <c r="AR2178" t="s">
        <v>43</v>
      </c>
      <c r="AS2178">
        <v>4.5</v>
      </c>
      <c r="AT2178">
        <v>4.5</v>
      </c>
      <c r="AU2178">
        <v>4.5</v>
      </c>
      <c r="AV2178">
        <v>4.5</v>
      </c>
      <c r="AW2178">
        <v>0</v>
      </c>
      <c r="AX2178">
        <v>4.5</v>
      </c>
      <c r="AY2178">
        <v>37970000</v>
      </c>
      <c r="AZ2178">
        <v>5395700</v>
      </c>
      <c r="BA2178">
        <v>8903900</v>
      </c>
      <c r="BB2178">
        <v>7797000</v>
      </c>
      <c r="BC2178">
        <v>10371000</v>
      </c>
      <c r="BD2178">
        <v>0</v>
      </c>
      <c r="BE2178">
        <v>5502600</v>
      </c>
      <c r="BF2178">
        <v>11</v>
      </c>
      <c r="BG2178">
        <v>3451800</v>
      </c>
      <c r="BH2178">
        <v>490520</v>
      </c>
      <c r="BI2178">
        <v>809450</v>
      </c>
      <c r="BJ2178">
        <v>708820</v>
      </c>
      <c r="BK2178">
        <v>942810</v>
      </c>
      <c r="BL2178">
        <v>0</v>
      </c>
      <c r="BM2178">
        <v>500240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1</v>
      </c>
      <c r="BW2178">
        <v>1</v>
      </c>
      <c r="BX2178">
        <v>0</v>
      </c>
      <c r="BY2178">
        <v>1</v>
      </c>
      <c r="BZ2178">
        <v>3</v>
      </c>
      <c r="CA2178" t="s">
        <v>18113</v>
      </c>
      <c r="CE2178">
        <v>2176</v>
      </c>
      <c r="CF2178">
        <v>5890</v>
      </c>
      <c r="CG2178" t="b">
        <v>1</v>
      </c>
      <c r="CH2178">
        <v>6188</v>
      </c>
      <c r="CI2178" t="s">
        <v>18114</v>
      </c>
      <c r="CJ2178" t="s">
        <v>18115</v>
      </c>
      <c r="CK2178">
        <v>25990</v>
      </c>
      <c r="CN2178">
        <v>-1</v>
      </c>
    </row>
    <row r="2179" spans="1:92" x14ac:dyDescent="0.3">
      <c r="A2179" t="s">
        <v>18116</v>
      </c>
      <c r="B2179" t="s">
        <v>18116</v>
      </c>
      <c r="C2179">
        <v>3</v>
      </c>
      <c r="D2179">
        <v>3</v>
      </c>
      <c r="E2179">
        <v>3</v>
      </c>
      <c r="G2179" t="s">
        <v>18117</v>
      </c>
      <c r="H2179" t="s">
        <v>18118</v>
      </c>
      <c r="I2179">
        <v>1</v>
      </c>
      <c r="J2179">
        <v>3</v>
      </c>
      <c r="K2179">
        <v>3</v>
      </c>
      <c r="L2179">
        <v>3</v>
      </c>
      <c r="M2179">
        <v>1</v>
      </c>
      <c r="N2179">
        <v>3</v>
      </c>
      <c r="O2179">
        <v>2</v>
      </c>
      <c r="P2179">
        <v>2</v>
      </c>
      <c r="Q2179">
        <v>1</v>
      </c>
      <c r="R2179">
        <v>1</v>
      </c>
      <c r="S2179">
        <v>1</v>
      </c>
      <c r="T2179">
        <v>3</v>
      </c>
      <c r="U2179">
        <v>2</v>
      </c>
      <c r="V2179">
        <v>2</v>
      </c>
      <c r="W2179">
        <v>1</v>
      </c>
      <c r="X2179">
        <v>1</v>
      </c>
      <c r="Y2179">
        <v>1</v>
      </c>
      <c r="Z2179">
        <v>3</v>
      </c>
      <c r="AA2179">
        <v>2</v>
      </c>
      <c r="AB2179">
        <v>2</v>
      </c>
      <c r="AC2179">
        <v>1</v>
      </c>
      <c r="AD2179">
        <v>1</v>
      </c>
      <c r="AE2179">
        <v>8.9</v>
      </c>
      <c r="AF2179">
        <v>8.9</v>
      </c>
      <c r="AG2179">
        <v>8.9</v>
      </c>
      <c r="AH2179">
        <v>66.710999999999999</v>
      </c>
      <c r="AI2179">
        <v>610</v>
      </c>
      <c r="AJ2179">
        <v>610</v>
      </c>
      <c r="AK2179">
        <v>0</v>
      </c>
      <c r="AL2179">
        <v>16.603000000000002</v>
      </c>
      <c r="AM2179" t="s">
        <v>43</v>
      </c>
      <c r="AN2179" t="s">
        <v>43</v>
      </c>
      <c r="AO2179" t="s">
        <v>43</v>
      </c>
      <c r="AP2179" t="s">
        <v>43</v>
      </c>
      <c r="AQ2179" t="s">
        <v>43</v>
      </c>
      <c r="AR2179" t="s">
        <v>43</v>
      </c>
      <c r="AS2179">
        <v>3.4</v>
      </c>
      <c r="AT2179">
        <v>8.9</v>
      </c>
      <c r="AU2179">
        <v>5.6</v>
      </c>
      <c r="AV2179">
        <v>6.7</v>
      </c>
      <c r="AW2179">
        <v>3.4</v>
      </c>
      <c r="AX2179">
        <v>3.4</v>
      </c>
      <c r="AY2179">
        <v>121350000</v>
      </c>
      <c r="AZ2179">
        <v>17307000</v>
      </c>
      <c r="BA2179">
        <v>25500000</v>
      </c>
      <c r="BB2179">
        <v>30725000</v>
      </c>
      <c r="BC2179">
        <v>26508000</v>
      </c>
      <c r="BD2179">
        <v>16212000</v>
      </c>
      <c r="BE2179">
        <v>5093900</v>
      </c>
      <c r="BF2179">
        <v>38</v>
      </c>
      <c r="BG2179">
        <v>3193300</v>
      </c>
      <c r="BH2179">
        <v>455450</v>
      </c>
      <c r="BI2179">
        <v>671050</v>
      </c>
      <c r="BJ2179">
        <v>808560</v>
      </c>
      <c r="BK2179">
        <v>697570</v>
      </c>
      <c r="BL2179">
        <v>426640</v>
      </c>
      <c r="BM2179">
        <v>134050</v>
      </c>
      <c r="BN2179">
        <v>0</v>
      </c>
      <c r="BO2179">
        <v>8476000</v>
      </c>
      <c r="BP2179">
        <v>0</v>
      </c>
      <c r="BQ2179">
        <v>22772000</v>
      </c>
      <c r="BR2179">
        <v>0</v>
      </c>
      <c r="BS2179">
        <v>0</v>
      </c>
      <c r="BT2179">
        <v>1</v>
      </c>
      <c r="BU2179">
        <v>1</v>
      </c>
      <c r="BV2179">
        <v>1</v>
      </c>
      <c r="BW2179">
        <v>2</v>
      </c>
      <c r="BX2179">
        <v>1</v>
      </c>
      <c r="BY2179">
        <v>1</v>
      </c>
      <c r="BZ2179">
        <v>7</v>
      </c>
      <c r="CA2179" t="s">
        <v>18119</v>
      </c>
      <c r="CE2179">
        <v>2177</v>
      </c>
      <c r="CF2179" t="s">
        <v>18120</v>
      </c>
      <c r="CG2179" t="s">
        <v>146</v>
      </c>
      <c r="CH2179" t="s">
        <v>18121</v>
      </c>
      <c r="CI2179" t="s">
        <v>18122</v>
      </c>
      <c r="CJ2179" t="s">
        <v>18123</v>
      </c>
      <c r="CK2179" t="s">
        <v>18124</v>
      </c>
      <c r="CN2179">
        <v>-1</v>
      </c>
    </row>
    <row r="2180" spans="1:92" x14ac:dyDescent="0.3">
      <c r="A2180" t="s">
        <v>18125</v>
      </c>
      <c r="B2180" t="s">
        <v>18126</v>
      </c>
      <c r="C2180" t="s">
        <v>18127</v>
      </c>
      <c r="D2180" t="s">
        <v>18127</v>
      </c>
      <c r="E2180" t="s">
        <v>18127</v>
      </c>
      <c r="F2180" t="s">
        <v>18128</v>
      </c>
      <c r="G2180" t="s">
        <v>18129</v>
      </c>
      <c r="H2180" t="s">
        <v>18130</v>
      </c>
      <c r="I2180">
        <v>9</v>
      </c>
      <c r="J2180">
        <v>7</v>
      </c>
      <c r="K2180">
        <v>7</v>
      </c>
      <c r="L2180">
        <v>7</v>
      </c>
      <c r="M2180">
        <v>0</v>
      </c>
      <c r="N2180">
        <v>3</v>
      </c>
      <c r="O2180">
        <v>3</v>
      </c>
      <c r="P2180">
        <v>3</v>
      </c>
      <c r="Q2180">
        <v>1</v>
      </c>
      <c r="R2180">
        <v>0</v>
      </c>
      <c r="S2180">
        <v>0</v>
      </c>
      <c r="T2180">
        <v>3</v>
      </c>
      <c r="U2180">
        <v>3</v>
      </c>
      <c r="V2180">
        <v>3</v>
      </c>
      <c r="W2180">
        <v>1</v>
      </c>
      <c r="X2180">
        <v>0</v>
      </c>
      <c r="Y2180">
        <v>0</v>
      </c>
      <c r="Z2180">
        <v>3</v>
      </c>
      <c r="AA2180">
        <v>3</v>
      </c>
      <c r="AB2180">
        <v>3</v>
      </c>
      <c r="AC2180">
        <v>1</v>
      </c>
      <c r="AD2180">
        <v>0</v>
      </c>
      <c r="AE2180">
        <v>8.5</v>
      </c>
      <c r="AF2180">
        <v>8.5</v>
      </c>
      <c r="AG2180">
        <v>8.5</v>
      </c>
      <c r="AH2180">
        <v>124.6</v>
      </c>
      <c r="AI2180">
        <v>1137</v>
      </c>
      <c r="AJ2180" t="s">
        <v>18131</v>
      </c>
      <c r="AK2180">
        <v>0</v>
      </c>
      <c r="AL2180">
        <v>32.201999999999998</v>
      </c>
      <c r="AN2180" t="s">
        <v>43</v>
      </c>
      <c r="AO2180" t="s">
        <v>43</v>
      </c>
      <c r="AP2180" t="s">
        <v>43</v>
      </c>
      <c r="AQ2180" t="s">
        <v>44</v>
      </c>
      <c r="AS2180">
        <v>0</v>
      </c>
      <c r="AT2180">
        <v>3.8</v>
      </c>
      <c r="AU2180">
        <v>4.5999999999999996</v>
      </c>
      <c r="AV2180">
        <v>4.5999999999999996</v>
      </c>
      <c r="AW2180">
        <v>1.6</v>
      </c>
      <c r="AX2180">
        <v>0</v>
      </c>
      <c r="AY2180">
        <v>572410000</v>
      </c>
      <c r="AZ2180">
        <v>0</v>
      </c>
      <c r="BA2180">
        <v>520580000</v>
      </c>
      <c r="BB2180">
        <v>23758000</v>
      </c>
      <c r="BC2180">
        <v>21192000</v>
      </c>
      <c r="BD2180">
        <v>6881900</v>
      </c>
      <c r="BE2180">
        <v>0</v>
      </c>
      <c r="BF2180">
        <v>62</v>
      </c>
      <c r="BG2180">
        <v>8500000</v>
      </c>
      <c r="BH2180">
        <v>0</v>
      </c>
      <c r="BI2180">
        <v>7923500</v>
      </c>
      <c r="BJ2180">
        <v>157960</v>
      </c>
      <c r="BK2180">
        <v>307500</v>
      </c>
      <c r="BL2180">
        <v>111000</v>
      </c>
      <c r="BM2180">
        <v>0</v>
      </c>
      <c r="BN2180">
        <v>0</v>
      </c>
      <c r="BO2180">
        <v>303130000</v>
      </c>
      <c r="BP2180">
        <v>180160000</v>
      </c>
      <c r="BQ2180">
        <v>0</v>
      </c>
      <c r="BR2180">
        <v>0</v>
      </c>
      <c r="BS2180">
        <v>0</v>
      </c>
      <c r="BT2180">
        <v>0</v>
      </c>
      <c r="BU2180">
        <v>5</v>
      </c>
      <c r="BV2180">
        <v>4</v>
      </c>
      <c r="BW2180">
        <v>3</v>
      </c>
      <c r="BX2180">
        <v>0</v>
      </c>
      <c r="BY2180">
        <v>0</v>
      </c>
      <c r="BZ2180">
        <v>12</v>
      </c>
      <c r="CA2180" t="s">
        <v>18132</v>
      </c>
      <c r="CE2180">
        <v>2178</v>
      </c>
      <c r="CF2180" t="s">
        <v>18133</v>
      </c>
      <c r="CG2180" t="s">
        <v>288</v>
      </c>
      <c r="CH2180" t="s">
        <v>18134</v>
      </c>
      <c r="CI2180" t="s">
        <v>18135</v>
      </c>
      <c r="CJ2180" t="s">
        <v>18136</v>
      </c>
      <c r="CK2180" t="s">
        <v>18137</v>
      </c>
      <c r="CL2180">
        <v>572</v>
      </c>
      <c r="CM2180">
        <v>597</v>
      </c>
      <c r="CN2180" t="s">
        <v>112</v>
      </c>
    </row>
    <row r="2181" spans="1:92" x14ac:dyDescent="0.3">
      <c r="A2181" t="s">
        <v>18138</v>
      </c>
      <c r="B2181" t="s">
        <v>18138</v>
      </c>
      <c r="C2181" t="s">
        <v>40</v>
      </c>
      <c r="D2181" t="s">
        <v>40</v>
      </c>
      <c r="E2181" t="s">
        <v>40</v>
      </c>
      <c r="F2181" t="s">
        <v>18139</v>
      </c>
      <c r="G2181" t="s">
        <v>18140</v>
      </c>
      <c r="H2181" t="s">
        <v>18141</v>
      </c>
      <c r="I2181">
        <v>2</v>
      </c>
      <c r="J2181">
        <v>1</v>
      </c>
      <c r="K2181">
        <v>1</v>
      </c>
      <c r="L2181">
        <v>1</v>
      </c>
      <c r="M2181">
        <v>0</v>
      </c>
      <c r="N2181">
        <v>0</v>
      </c>
      <c r="O2181">
        <v>1</v>
      </c>
      <c r="P2181">
        <v>1</v>
      </c>
      <c r="Q2181">
        <v>1</v>
      </c>
      <c r="R2181">
        <v>0</v>
      </c>
      <c r="S2181">
        <v>0</v>
      </c>
      <c r="T2181">
        <v>0</v>
      </c>
      <c r="U2181">
        <v>1</v>
      </c>
      <c r="V2181">
        <v>1</v>
      </c>
      <c r="W2181">
        <v>1</v>
      </c>
      <c r="X2181">
        <v>0</v>
      </c>
      <c r="Y2181">
        <v>0</v>
      </c>
      <c r="Z2181">
        <v>0</v>
      </c>
      <c r="AA2181">
        <v>1</v>
      </c>
      <c r="AB2181">
        <v>1</v>
      </c>
      <c r="AC2181">
        <v>1</v>
      </c>
      <c r="AD2181">
        <v>0</v>
      </c>
      <c r="AE2181">
        <v>9.8000000000000007</v>
      </c>
      <c r="AF2181">
        <v>9.8000000000000007</v>
      </c>
      <c r="AG2181">
        <v>9.8000000000000007</v>
      </c>
      <c r="AH2181">
        <v>21.928000000000001</v>
      </c>
      <c r="AI2181">
        <v>193</v>
      </c>
      <c r="AJ2181" t="s">
        <v>18142</v>
      </c>
      <c r="AK2181">
        <v>0</v>
      </c>
      <c r="AL2181">
        <v>4.9538000000000002</v>
      </c>
      <c r="AO2181" t="s">
        <v>43</v>
      </c>
      <c r="AP2181" t="s">
        <v>44</v>
      </c>
      <c r="AQ2181" t="s">
        <v>44</v>
      </c>
      <c r="AS2181">
        <v>0</v>
      </c>
      <c r="AT2181">
        <v>0</v>
      </c>
      <c r="AU2181">
        <v>9.8000000000000007</v>
      </c>
      <c r="AV2181">
        <v>9.8000000000000007</v>
      </c>
      <c r="AW2181">
        <v>9.8000000000000007</v>
      </c>
      <c r="AX2181">
        <v>0</v>
      </c>
      <c r="AY2181">
        <v>18637000</v>
      </c>
      <c r="AZ2181">
        <v>0</v>
      </c>
      <c r="BA2181">
        <v>0</v>
      </c>
      <c r="BB2181">
        <v>7174800</v>
      </c>
      <c r="BC2181">
        <v>8053000</v>
      </c>
      <c r="BD2181">
        <v>3408900</v>
      </c>
      <c r="BE2181">
        <v>0</v>
      </c>
      <c r="BF2181">
        <v>13</v>
      </c>
      <c r="BG2181">
        <v>1433600</v>
      </c>
      <c r="BH2181">
        <v>0</v>
      </c>
      <c r="BI2181">
        <v>0</v>
      </c>
      <c r="BJ2181">
        <v>551900</v>
      </c>
      <c r="BK2181">
        <v>619460</v>
      </c>
      <c r="BL2181">
        <v>262230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1</v>
      </c>
      <c r="BW2181">
        <v>0</v>
      </c>
      <c r="BX2181">
        <v>0</v>
      </c>
      <c r="BY2181">
        <v>0</v>
      </c>
      <c r="BZ2181">
        <v>1</v>
      </c>
      <c r="CA2181" t="s">
        <v>18143</v>
      </c>
      <c r="CE2181">
        <v>2179</v>
      </c>
      <c r="CF2181">
        <v>3250</v>
      </c>
      <c r="CG2181" t="b">
        <v>1</v>
      </c>
      <c r="CH2181">
        <v>3409</v>
      </c>
      <c r="CI2181" t="s">
        <v>18144</v>
      </c>
      <c r="CJ2181">
        <v>14218</v>
      </c>
      <c r="CK2181">
        <v>14218</v>
      </c>
      <c r="CN2181" t="s">
        <v>48</v>
      </c>
    </row>
    <row r="2182" spans="1:92" x14ac:dyDescent="0.3">
      <c r="A2182" t="s">
        <v>18145</v>
      </c>
      <c r="B2182" t="s">
        <v>18145</v>
      </c>
      <c r="C2182" t="s">
        <v>40</v>
      </c>
      <c r="D2182" t="s">
        <v>40</v>
      </c>
      <c r="E2182" t="s">
        <v>40</v>
      </c>
      <c r="H2182" t="s">
        <v>18146</v>
      </c>
      <c r="I2182">
        <v>2</v>
      </c>
      <c r="J2182">
        <v>1</v>
      </c>
      <c r="K2182">
        <v>1</v>
      </c>
      <c r="L2182">
        <v>1</v>
      </c>
      <c r="M2182">
        <v>1</v>
      </c>
      <c r="N2182">
        <v>0</v>
      </c>
      <c r="O2182">
        <v>1</v>
      </c>
      <c r="P2182">
        <v>0</v>
      </c>
      <c r="Q2182">
        <v>0</v>
      </c>
      <c r="R2182">
        <v>0</v>
      </c>
      <c r="S2182">
        <v>1</v>
      </c>
      <c r="T2182">
        <v>0</v>
      </c>
      <c r="U2182">
        <v>1</v>
      </c>
      <c r="V2182">
        <v>0</v>
      </c>
      <c r="W2182">
        <v>0</v>
      </c>
      <c r="X2182">
        <v>0</v>
      </c>
      <c r="Y2182">
        <v>1</v>
      </c>
      <c r="Z2182">
        <v>0</v>
      </c>
      <c r="AA2182">
        <v>1</v>
      </c>
      <c r="AB2182">
        <v>0</v>
      </c>
      <c r="AC2182">
        <v>0</v>
      </c>
      <c r="AD2182">
        <v>0</v>
      </c>
      <c r="AE2182">
        <v>3</v>
      </c>
      <c r="AF2182">
        <v>3</v>
      </c>
      <c r="AG2182">
        <v>3</v>
      </c>
      <c r="AH2182">
        <v>47.530999999999999</v>
      </c>
      <c r="AI2182">
        <v>435</v>
      </c>
      <c r="AJ2182" t="s">
        <v>18147</v>
      </c>
      <c r="AK2182">
        <v>0</v>
      </c>
      <c r="AL2182">
        <v>2.9653999999999998</v>
      </c>
      <c r="AM2182" t="s">
        <v>43</v>
      </c>
      <c r="AO2182" t="s">
        <v>44</v>
      </c>
      <c r="AS2182">
        <v>3</v>
      </c>
      <c r="AT2182">
        <v>0</v>
      </c>
      <c r="AU2182">
        <v>3</v>
      </c>
      <c r="AV2182">
        <v>0</v>
      </c>
      <c r="AW2182">
        <v>0</v>
      </c>
      <c r="AX2182">
        <v>0</v>
      </c>
      <c r="AY2182">
        <v>7660600</v>
      </c>
      <c r="AZ2182">
        <v>4586000</v>
      </c>
      <c r="BA2182">
        <v>0</v>
      </c>
      <c r="BB2182">
        <v>3074500</v>
      </c>
      <c r="BC2182">
        <v>0</v>
      </c>
      <c r="BD2182">
        <v>0</v>
      </c>
      <c r="BE2182">
        <v>0</v>
      </c>
      <c r="BF2182">
        <v>25</v>
      </c>
      <c r="BG2182">
        <v>306420</v>
      </c>
      <c r="BH2182">
        <v>183440</v>
      </c>
      <c r="BI2182">
        <v>0</v>
      </c>
      <c r="BJ2182">
        <v>122980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1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1</v>
      </c>
      <c r="CA2182" t="s">
        <v>18148</v>
      </c>
      <c r="CE2182">
        <v>2180</v>
      </c>
      <c r="CF2182">
        <v>1425</v>
      </c>
      <c r="CG2182" t="b">
        <v>1</v>
      </c>
      <c r="CH2182">
        <v>1506</v>
      </c>
      <c r="CI2182" t="s">
        <v>18149</v>
      </c>
      <c r="CJ2182">
        <v>6297</v>
      </c>
      <c r="CK2182">
        <v>6297</v>
      </c>
      <c r="CN2182" t="s">
        <v>48</v>
      </c>
    </row>
    <row r="2183" spans="1:92" x14ac:dyDescent="0.3">
      <c r="A2183" t="s">
        <v>18150</v>
      </c>
      <c r="B2183" t="s">
        <v>18150</v>
      </c>
      <c r="C2183">
        <v>7</v>
      </c>
      <c r="D2183">
        <v>7</v>
      </c>
      <c r="E2183">
        <v>6</v>
      </c>
      <c r="H2183" t="s">
        <v>18151</v>
      </c>
      <c r="I2183">
        <v>1</v>
      </c>
      <c r="J2183">
        <v>7</v>
      </c>
      <c r="K2183">
        <v>7</v>
      </c>
      <c r="L2183">
        <v>6</v>
      </c>
      <c r="M2183">
        <v>3</v>
      </c>
      <c r="N2183">
        <v>5</v>
      </c>
      <c r="O2183">
        <v>5</v>
      </c>
      <c r="P2183">
        <v>7</v>
      </c>
      <c r="Q2183">
        <v>4</v>
      </c>
      <c r="R2183">
        <v>3</v>
      </c>
      <c r="S2183">
        <v>3</v>
      </c>
      <c r="T2183">
        <v>5</v>
      </c>
      <c r="U2183">
        <v>5</v>
      </c>
      <c r="V2183">
        <v>7</v>
      </c>
      <c r="W2183">
        <v>4</v>
      </c>
      <c r="X2183">
        <v>3</v>
      </c>
      <c r="Y2183">
        <v>2</v>
      </c>
      <c r="Z2183">
        <v>4</v>
      </c>
      <c r="AA2183">
        <v>4</v>
      </c>
      <c r="AB2183">
        <v>6</v>
      </c>
      <c r="AC2183">
        <v>3</v>
      </c>
      <c r="AD2183">
        <v>3</v>
      </c>
      <c r="AE2183">
        <v>40.200000000000003</v>
      </c>
      <c r="AF2183">
        <v>40.200000000000003</v>
      </c>
      <c r="AG2183">
        <v>31.9</v>
      </c>
      <c r="AH2183">
        <v>26.859000000000002</v>
      </c>
      <c r="AI2183">
        <v>254</v>
      </c>
      <c r="AJ2183">
        <v>254</v>
      </c>
      <c r="AK2183">
        <v>0</v>
      </c>
      <c r="AL2183">
        <v>208.15</v>
      </c>
      <c r="AM2183" t="s">
        <v>43</v>
      </c>
      <c r="AN2183" t="s">
        <v>43</v>
      </c>
      <c r="AO2183" t="s">
        <v>43</v>
      </c>
      <c r="AP2183" t="s">
        <v>43</v>
      </c>
      <c r="AQ2183" t="s">
        <v>43</v>
      </c>
      <c r="AR2183" t="s">
        <v>43</v>
      </c>
      <c r="AS2183">
        <v>27.2</v>
      </c>
      <c r="AT2183">
        <v>27.2</v>
      </c>
      <c r="AU2183">
        <v>34.299999999999997</v>
      </c>
      <c r="AV2183">
        <v>40.200000000000003</v>
      </c>
      <c r="AW2183">
        <v>26.8</v>
      </c>
      <c r="AX2183">
        <v>18.5</v>
      </c>
      <c r="AY2183">
        <v>747120000</v>
      </c>
      <c r="AZ2183">
        <v>88272000</v>
      </c>
      <c r="BA2183">
        <v>118450000</v>
      </c>
      <c r="BB2183">
        <v>249440000</v>
      </c>
      <c r="BC2183">
        <v>143070000</v>
      </c>
      <c r="BD2183">
        <v>127910000</v>
      </c>
      <c r="BE2183">
        <v>19988000</v>
      </c>
      <c r="BF2183">
        <v>18</v>
      </c>
      <c r="BG2183">
        <v>17184000</v>
      </c>
      <c r="BH2183">
        <v>2426100</v>
      </c>
      <c r="BI2183">
        <v>1127100</v>
      </c>
      <c r="BJ2183">
        <v>4352900</v>
      </c>
      <c r="BK2183">
        <v>5061900</v>
      </c>
      <c r="BL2183">
        <v>3336500</v>
      </c>
      <c r="BM2183">
        <v>879380</v>
      </c>
      <c r="BN2183">
        <v>32851000</v>
      </c>
      <c r="BO2183">
        <v>56625000</v>
      </c>
      <c r="BP2183">
        <v>94651000</v>
      </c>
      <c r="BQ2183">
        <v>75160000</v>
      </c>
      <c r="BR2183">
        <v>53716000</v>
      </c>
      <c r="BS2183">
        <v>13015000</v>
      </c>
      <c r="BT2183">
        <v>2</v>
      </c>
      <c r="BU2183">
        <v>5</v>
      </c>
      <c r="BV2183">
        <v>7</v>
      </c>
      <c r="BW2183">
        <v>8</v>
      </c>
      <c r="BX2183">
        <v>5</v>
      </c>
      <c r="BY2183">
        <v>1</v>
      </c>
      <c r="BZ2183">
        <v>28</v>
      </c>
      <c r="CA2183" t="s">
        <v>18152</v>
      </c>
      <c r="CE2183">
        <v>2181</v>
      </c>
      <c r="CF2183" t="s">
        <v>18153</v>
      </c>
      <c r="CG2183" t="s">
        <v>288</v>
      </c>
      <c r="CH2183" t="s">
        <v>18154</v>
      </c>
      <c r="CI2183" t="s">
        <v>18155</v>
      </c>
      <c r="CJ2183" t="s">
        <v>18156</v>
      </c>
      <c r="CK2183" t="s">
        <v>18157</v>
      </c>
      <c r="CN2183">
        <v>-1</v>
      </c>
    </row>
    <row r="2184" spans="1:92" x14ac:dyDescent="0.3">
      <c r="A2184" t="s">
        <v>18158</v>
      </c>
      <c r="B2184" t="s">
        <v>18158</v>
      </c>
      <c r="C2184">
        <v>1</v>
      </c>
      <c r="D2184">
        <v>1</v>
      </c>
      <c r="E2184">
        <v>1</v>
      </c>
      <c r="G2184" t="s">
        <v>18159</v>
      </c>
      <c r="H2184" t="s">
        <v>18160</v>
      </c>
      <c r="I2184">
        <v>1</v>
      </c>
      <c r="J2184">
        <v>1</v>
      </c>
      <c r="K2184">
        <v>1</v>
      </c>
      <c r="L2184">
        <v>1</v>
      </c>
      <c r="M2184">
        <v>0</v>
      </c>
      <c r="N2184">
        <v>0</v>
      </c>
      <c r="O2184">
        <v>1</v>
      </c>
      <c r="P2184">
        <v>1</v>
      </c>
      <c r="Q2184">
        <v>0</v>
      </c>
      <c r="R2184">
        <v>0</v>
      </c>
      <c r="S2184">
        <v>0</v>
      </c>
      <c r="T2184">
        <v>0</v>
      </c>
      <c r="U2184">
        <v>1</v>
      </c>
      <c r="V2184">
        <v>1</v>
      </c>
      <c r="W2184">
        <v>0</v>
      </c>
      <c r="X2184">
        <v>0</v>
      </c>
      <c r="Y2184">
        <v>0</v>
      </c>
      <c r="Z2184">
        <v>0</v>
      </c>
      <c r="AA2184">
        <v>1</v>
      </c>
      <c r="AB2184">
        <v>1</v>
      </c>
      <c r="AC2184">
        <v>0</v>
      </c>
      <c r="AD2184">
        <v>0</v>
      </c>
      <c r="AE2184">
        <v>10.8</v>
      </c>
      <c r="AF2184">
        <v>10.8</v>
      </c>
      <c r="AG2184">
        <v>10.8</v>
      </c>
      <c r="AH2184">
        <v>25.635000000000002</v>
      </c>
      <c r="AI2184">
        <v>231</v>
      </c>
      <c r="AJ2184">
        <v>231</v>
      </c>
      <c r="AK2184">
        <v>0</v>
      </c>
      <c r="AL2184">
        <v>15.568</v>
      </c>
      <c r="AO2184" t="s">
        <v>43</v>
      </c>
      <c r="AP2184" t="s">
        <v>43</v>
      </c>
      <c r="AS2184">
        <v>0</v>
      </c>
      <c r="AT2184">
        <v>0</v>
      </c>
      <c r="AU2184">
        <v>10.8</v>
      </c>
      <c r="AV2184">
        <v>10.8</v>
      </c>
      <c r="AW2184">
        <v>0</v>
      </c>
      <c r="AX2184">
        <v>0</v>
      </c>
      <c r="AY2184">
        <v>54660000</v>
      </c>
      <c r="AZ2184">
        <v>0</v>
      </c>
      <c r="BA2184">
        <v>0</v>
      </c>
      <c r="BB2184">
        <v>14402000</v>
      </c>
      <c r="BC2184">
        <v>40257000</v>
      </c>
      <c r="BD2184">
        <v>0</v>
      </c>
      <c r="BE2184">
        <v>0</v>
      </c>
      <c r="BF2184">
        <v>13</v>
      </c>
      <c r="BG2184">
        <v>4204600</v>
      </c>
      <c r="BH2184">
        <v>0</v>
      </c>
      <c r="BI2184">
        <v>0</v>
      </c>
      <c r="BJ2184">
        <v>1107900</v>
      </c>
      <c r="BK2184">
        <v>3096700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1</v>
      </c>
      <c r="BW2184">
        <v>1</v>
      </c>
      <c r="BX2184">
        <v>0</v>
      </c>
      <c r="BY2184">
        <v>0</v>
      </c>
      <c r="BZ2184">
        <v>2</v>
      </c>
      <c r="CA2184" t="s">
        <v>18161</v>
      </c>
      <c r="CE2184">
        <v>2182</v>
      </c>
      <c r="CF2184">
        <v>660</v>
      </c>
      <c r="CG2184" t="b">
        <v>1</v>
      </c>
      <c r="CH2184">
        <v>694</v>
      </c>
      <c r="CI2184" t="s">
        <v>18162</v>
      </c>
      <c r="CJ2184" t="s">
        <v>18163</v>
      </c>
      <c r="CK2184">
        <v>2915</v>
      </c>
      <c r="CN2184">
        <v>-1</v>
      </c>
    </row>
    <row r="2185" spans="1:92" x14ac:dyDescent="0.3">
      <c r="A2185" t="s">
        <v>18164</v>
      </c>
      <c r="B2185" t="s">
        <v>18164</v>
      </c>
      <c r="C2185" t="s">
        <v>2392</v>
      </c>
      <c r="D2185" t="s">
        <v>2392</v>
      </c>
      <c r="E2185" t="s">
        <v>2392</v>
      </c>
      <c r="H2185" t="s">
        <v>18165</v>
      </c>
      <c r="I2185">
        <v>2</v>
      </c>
      <c r="J2185">
        <v>14</v>
      </c>
      <c r="K2185">
        <v>14</v>
      </c>
      <c r="L2185">
        <v>14</v>
      </c>
      <c r="M2185">
        <v>6</v>
      </c>
      <c r="N2185">
        <v>12</v>
      </c>
      <c r="O2185">
        <v>8</v>
      </c>
      <c r="P2185">
        <v>8</v>
      </c>
      <c r="Q2185">
        <v>8</v>
      </c>
      <c r="R2185">
        <v>3</v>
      </c>
      <c r="S2185">
        <v>6</v>
      </c>
      <c r="T2185">
        <v>12</v>
      </c>
      <c r="U2185">
        <v>8</v>
      </c>
      <c r="V2185">
        <v>8</v>
      </c>
      <c r="W2185">
        <v>8</v>
      </c>
      <c r="X2185">
        <v>3</v>
      </c>
      <c r="Y2185">
        <v>6</v>
      </c>
      <c r="Z2185">
        <v>12</v>
      </c>
      <c r="AA2185">
        <v>8</v>
      </c>
      <c r="AB2185">
        <v>8</v>
      </c>
      <c r="AC2185">
        <v>8</v>
      </c>
      <c r="AD2185">
        <v>3</v>
      </c>
      <c r="AE2185">
        <v>6.6</v>
      </c>
      <c r="AF2185">
        <v>6.6</v>
      </c>
      <c r="AG2185">
        <v>6.6</v>
      </c>
      <c r="AH2185">
        <v>356.56</v>
      </c>
      <c r="AI2185">
        <v>3185</v>
      </c>
      <c r="AJ2185" t="s">
        <v>18166</v>
      </c>
      <c r="AK2185">
        <v>0</v>
      </c>
      <c r="AL2185">
        <v>48.856000000000002</v>
      </c>
      <c r="AM2185" t="s">
        <v>43</v>
      </c>
      <c r="AN2185" t="s">
        <v>43</v>
      </c>
      <c r="AO2185" t="s">
        <v>43</v>
      </c>
      <c r="AP2185" t="s">
        <v>43</v>
      </c>
      <c r="AQ2185" t="s">
        <v>43</v>
      </c>
      <c r="AR2185" t="s">
        <v>43</v>
      </c>
      <c r="AS2185">
        <v>3.1</v>
      </c>
      <c r="AT2185">
        <v>5.6</v>
      </c>
      <c r="AU2185">
        <v>4.0999999999999996</v>
      </c>
      <c r="AV2185">
        <v>3.6</v>
      </c>
      <c r="AW2185">
        <v>4</v>
      </c>
      <c r="AX2185">
        <v>1.3</v>
      </c>
      <c r="AY2185">
        <v>377970000</v>
      </c>
      <c r="AZ2185">
        <v>43962000</v>
      </c>
      <c r="BA2185">
        <v>104060000</v>
      </c>
      <c r="BB2185">
        <v>71147000</v>
      </c>
      <c r="BC2185">
        <v>76134000</v>
      </c>
      <c r="BD2185">
        <v>73655000</v>
      </c>
      <c r="BE2185">
        <v>9005200</v>
      </c>
      <c r="BF2185">
        <v>177</v>
      </c>
      <c r="BG2185">
        <v>1316000</v>
      </c>
      <c r="BH2185">
        <v>151340</v>
      </c>
      <c r="BI2185">
        <v>268140</v>
      </c>
      <c r="BJ2185">
        <v>242980</v>
      </c>
      <c r="BK2185">
        <v>273760</v>
      </c>
      <c r="BL2185">
        <v>341450</v>
      </c>
      <c r="BM2185">
        <v>38361</v>
      </c>
      <c r="BN2185">
        <v>12517000</v>
      </c>
      <c r="BO2185">
        <v>19203000</v>
      </c>
      <c r="BP2185">
        <v>15294000</v>
      </c>
      <c r="BQ2185">
        <v>18539000</v>
      </c>
      <c r="BR2185">
        <v>16894000</v>
      </c>
      <c r="BS2185">
        <v>4552200</v>
      </c>
      <c r="BT2185">
        <v>3</v>
      </c>
      <c r="BU2185">
        <v>9</v>
      </c>
      <c r="BV2185">
        <v>5</v>
      </c>
      <c r="BW2185">
        <v>8</v>
      </c>
      <c r="BX2185">
        <v>8</v>
      </c>
      <c r="BY2185">
        <v>2</v>
      </c>
      <c r="BZ2185">
        <v>35</v>
      </c>
      <c r="CA2185" t="s">
        <v>18167</v>
      </c>
      <c r="CE2185">
        <v>2183</v>
      </c>
      <c r="CF2185" t="s">
        <v>18168</v>
      </c>
      <c r="CG2185" t="s">
        <v>91</v>
      </c>
      <c r="CH2185" t="s">
        <v>18169</v>
      </c>
      <c r="CI2185" t="s">
        <v>18170</v>
      </c>
      <c r="CJ2185" t="s">
        <v>18171</v>
      </c>
      <c r="CK2185" t="s">
        <v>18172</v>
      </c>
      <c r="CL2185" t="s">
        <v>18173</v>
      </c>
      <c r="CM2185" t="s">
        <v>18174</v>
      </c>
      <c r="CN2185" t="s">
        <v>48</v>
      </c>
    </row>
    <row r="2186" spans="1:92" x14ac:dyDescent="0.3">
      <c r="A2186" t="s">
        <v>18175</v>
      </c>
      <c r="B2186" t="s">
        <v>18175</v>
      </c>
      <c r="C2186" t="s">
        <v>222</v>
      </c>
      <c r="D2186" t="s">
        <v>222</v>
      </c>
      <c r="E2186" t="s">
        <v>222</v>
      </c>
      <c r="F2186" t="s">
        <v>18176</v>
      </c>
      <c r="G2186" t="s">
        <v>18177</v>
      </c>
      <c r="H2186" t="s">
        <v>18178</v>
      </c>
      <c r="I2186">
        <v>2</v>
      </c>
      <c r="J2186">
        <v>2</v>
      </c>
      <c r="K2186">
        <v>2</v>
      </c>
      <c r="L2186">
        <v>2</v>
      </c>
      <c r="M2186">
        <v>1</v>
      </c>
      <c r="N2186">
        <v>0</v>
      </c>
      <c r="O2186">
        <v>0</v>
      </c>
      <c r="P2186">
        <v>1</v>
      </c>
      <c r="Q2186">
        <v>1</v>
      </c>
      <c r="R2186">
        <v>0</v>
      </c>
      <c r="S2186">
        <v>1</v>
      </c>
      <c r="T2186">
        <v>0</v>
      </c>
      <c r="U2186">
        <v>0</v>
      </c>
      <c r="V2186">
        <v>1</v>
      </c>
      <c r="W2186">
        <v>1</v>
      </c>
      <c r="X2186">
        <v>0</v>
      </c>
      <c r="Y2186">
        <v>1</v>
      </c>
      <c r="Z2186">
        <v>0</v>
      </c>
      <c r="AA2186">
        <v>0</v>
      </c>
      <c r="AB2186">
        <v>1</v>
      </c>
      <c r="AC2186">
        <v>1</v>
      </c>
      <c r="AD2186">
        <v>0</v>
      </c>
      <c r="AE2186">
        <v>7.4</v>
      </c>
      <c r="AF2186">
        <v>7.4</v>
      </c>
      <c r="AG2186">
        <v>7.4</v>
      </c>
      <c r="AH2186">
        <v>40.070999999999998</v>
      </c>
      <c r="AI2186">
        <v>352</v>
      </c>
      <c r="AJ2186" t="s">
        <v>18179</v>
      </c>
      <c r="AK2186">
        <v>7.5021999999999997E-3</v>
      </c>
      <c r="AL2186">
        <v>1.3468</v>
      </c>
      <c r="AM2186" t="s">
        <v>43</v>
      </c>
      <c r="AP2186" t="s">
        <v>44</v>
      </c>
      <c r="AQ2186" t="s">
        <v>43</v>
      </c>
      <c r="AS2186">
        <v>4</v>
      </c>
      <c r="AT2186">
        <v>0</v>
      </c>
      <c r="AU2186">
        <v>0</v>
      </c>
      <c r="AV2186">
        <v>3.4</v>
      </c>
      <c r="AW2186">
        <v>3.4</v>
      </c>
      <c r="AX2186">
        <v>0</v>
      </c>
      <c r="AY2186">
        <v>64642000</v>
      </c>
      <c r="AZ2186">
        <v>0</v>
      </c>
      <c r="BA2186">
        <v>0</v>
      </c>
      <c r="BB2186">
        <v>0</v>
      </c>
      <c r="BC2186">
        <v>38508000</v>
      </c>
      <c r="BD2186">
        <v>26134000</v>
      </c>
      <c r="BE2186">
        <v>0</v>
      </c>
      <c r="BF2186">
        <v>25</v>
      </c>
      <c r="BG2186">
        <v>2585700</v>
      </c>
      <c r="BH2186">
        <v>0</v>
      </c>
      <c r="BI2186">
        <v>0</v>
      </c>
      <c r="BJ2186">
        <v>0</v>
      </c>
      <c r="BK2186">
        <v>1540300</v>
      </c>
      <c r="BL2186">
        <v>1045300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1</v>
      </c>
      <c r="BU2186">
        <v>0</v>
      </c>
      <c r="BV2186">
        <v>0</v>
      </c>
      <c r="BW2186">
        <v>0</v>
      </c>
      <c r="BX2186">
        <v>1</v>
      </c>
      <c r="BY2186">
        <v>0</v>
      </c>
      <c r="BZ2186">
        <v>2</v>
      </c>
      <c r="CA2186" t="s">
        <v>18180</v>
      </c>
      <c r="CE2186">
        <v>2184</v>
      </c>
      <c r="CF2186" t="s">
        <v>18181</v>
      </c>
      <c r="CG2186" t="s">
        <v>229</v>
      </c>
      <c r="CH2186" t="s">
        <v>18182</v>
      </c>
      <c r="CI2186" t="s">
        <v>18183</v>
      </c>
      <c r="CJ2186" t="s">
        <v>18184</v>
      </c>
      <c r="CK2186" t="s">
        <v>18184</v>
      </c>
      <c r="CN2186" t="s">
        <v>48</v>
      </c>
    </row>
    <row r="2187" spans="1:92" x14ac:dyDescent="0.3">
      <c r="A2187" t="s">
        <v>18185</v>
      </c>
      <c r="B2187" t="s">
        <v>18185</v>
      </c>
      <c r="C2187">
        <v>1</v>
      </c>
      <c r="D2187">
        <v>1</v>
      </c>
      <c r="E2187">
        <v>1</v>
      </c>
      <c r="F2187" t="s">
        <v>18186</v>
      </c>
      <c r="G2187" t="s">
        <v>18187</v>
      </c>
      <c r="H2187" t="s">
        <v>18188</v>
      </c>
      <c r="I2187">
        <v>1</v>
      </c>
      <c r="J2187">
        <v>1</v>
      </c>
      <c r="K2187">
        <v>1</v>
      </c>
      <c r="L2187">
        <v>1</v>
      </c>
      <c r="M2187">
        <v>0</v>
      </c>
      <c r="N2187">
        <v>0</v>
      </c>
      <c r="O2187">
        <v>0</v>
      </c>
      <c r="P2187">
        <v>1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1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1</v>
      </c>
      <c r="AC2187">
        <v>0</v>
      </c>
      <c r="AD2187">
        <v>0</v>
      </c>
      <c r="AE2187">
        <v>2.7</v>
      </c>
      <c r="AF2187">
        <v>2.7</v>
      </c>
      <c r="AG2187">
        <v>2.7</v>
      </c>
      <c r="AH2187">
        <v>46.368000000000002</v>
      </c>
      <c r="AI2187">
        <v>407</v>
      </c>
      <c r="AJ2187">
        <v>407</v>
      </c>
      <c r="AK2187">
        <v>0</v>
      </c>
      <c r="AL2187">
        <v>2.7816999999999998</v>
      </c>
      <c r="AP2187" t="s">
        <v>43</v>
      </c>
      <c r="AS2187">
        <v>0</v>
      </c>
      <c r="AT2187">
        <v>0</v>
      </c>
      <c r="AU2187">
        <v>0</v>
      </c>
      <c r="AV2187">
        <v>2.7</v>
      </c>
      <c r="AW2187">
        <v>0</v>
      </c>
      <c r="AX2187">
        <v>0</v>
      </c>
      <c r="AY2187">
        <v>16056000</v>
      </c>
      <c r="AZ2187">
        <v>0</v>
      </c>
      <c r="BA2187">
        <v>0</v>
      </c>
      <c r="BB2187">
        <v>0</v>
      </c>
      <c r="BC2187">
        <v>16056000</v>
      </c>
      <c r="BD2187">
        <v>0</v>
      </c>
      <c r="BE2187">
        <v>0</v>
      </c>
      <c r="BF2187">
        <v>22</v>
      </c>
      <c r="BG2187">
        <v>729800</v>
      </c>
      <c r="BH2187">
        <v>0</v>
      </c>
      <c r="BI2187">
        <v>0</v>
      </c>
      <c r="BJ2187">
        <v>0</v>
      </c>
      <c r="BK2187">
        <v>729800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1</v>
      </c>
      <c r="BX2187">
        <v>0</v>
      </c>
      <c r="BY2187">
        <v>0</v>
      </c>
      <c r="BZ2187">
        <v>1</v>
      </c>
      <c r="CA2187" t="s">
        <v>18189</v>
      </c>
      <c r="CE2187">
        <v>2185</v>
      </c>
      <c r="CF2187">
        <v>1778</v>
      </c>
      <c r="CG2187" t="b">
        <v>1</v>
      </c>
      <c r="CH2187">
        <v>1881</v>
      </c>
      <c r="CI2187">
        <v>8401</v>
      </c>
      <c r="CJ2187">
        <v>8038</v>
      </c>
      <c r="CK2187">
        <v>8038</v>
      </c>
      <c r="CN2187">
        <v>-1</v>
      </c>
    </row>
    <row r="2188" spans="1:92" x14ac:dyDescent="0.3">
      <c r="A2188" t="s">
        <v>18190</v>
      </c>
      <c r="B2188" t="s">
        <v>18190</v>
      </c>
      <c r="C2188">
        <v>2</v>
      </c>
      <c r="D2188">
        <v>2</v>
      </c>
      <c r="E2188">
        <v>2</v>
      </c>
      <c r="F2188" t="s">
        <v>18191</v>
      </c>
      <c r="G2188" t="s">
        <v>18192</v>
      </c>
      <c r="H2188" t="s">
        <v>18193</v>
      </c>
      <c r="I2188">
        <v>1</v>
      </c>
      <c r="J2188">
        <v>2</v>
      </c>
      <c r="K2188">
        <v>2</v>
      </c>
      <c r="L2188">
        <v>2</v>
      </c>
      <c r="M2188">
        <v>1</v>
      </c>
      <c r="N2188">
        <v>1</v>
      </c>
      <c r="O2188">
        <v>2</v>
      </c>
      <c r="P2188">
        <v>0</v>
      </c>
      <c r="Q2188">
        <v>0</v>
      </c>
      <c r="R2188">
        <v>1</v>
      </c>
      <c r="S2188">
        <v>1</v>
      </c>
      <c r="T2188">
        <v>1</v>
      </c>
      <c r="U2188">
        <v>2</v>
      </c>
      <c r="V2188">
        <v>0</v>
      </c>
      <c r="W2188">
        <v>0</v>
      </c>
      <c r="X2188">
        <v>1</v>
      </c>
      <c r="Y2188">
        <v>1</v>
      </c>
      <c r="Z2188">
        <v>1</v>
      </c>
      <c r="AA2188">
        <v>2</v>
      </c>
      <c r="AB2188">
        <v>0</v>
      </c>
      <c r="AC2188">
        <v>0</v>
      </c>
      <c r="AD2188">
        <v>1</v>
      </c>
      <c r="AE2188">
        <v>11.7</v>
      </c>
      <c r="AF2188">
        <v>11.7</v>
      </c>
      <c r="AG2188">
        <v>11.7</v>
      </c>
      <c r="AH2188">
        <v>33.701999999999998</v>
      </c>
      <c r="AI2188">
        <v>290</v>
      </c>
      <c r="AJ2188">
        <v>290</v>
      </c>
      <c r="AK2188">
        <v>0</v>
      </c>
      <c r="AL2188">
        <v>12.332000000000001</v>
      </c>
      <c r="AM2188" t="s">
        <v>43</v>
      </c>
      <c r="AN2188" t="s">
        <v>43</v>
      </c>
      <c r="AO2188" t="s">
        <v>43</v>
      </c>
      <c r="AR2188" t="s">
        <v>43</v>
      </c>
      <c r="AS2188">
        <v>6.6</v>
      </c>
      <c r="AT2188">
        <v>5.2</v>
      </c>
      <c r="AU2188">
        <v>11.7</v>
      </c>
      <c r="AV2188">
        <v>0</v>
      </c>
      <c r="AW2188">
        <v>0</v>
      </c>
      <c r="AX2188">
        <v>5.2</v>
      </c>
      <c r="AY2188">
        <v>41072000</v>
      </c>
      <c r="AZ2188">
        <v>773790</v>
      </c>
      <c r="BA2188">
        <v>15792000</v>
      </c>
      <c r="BB2188">
        <v>22485000</v>
      </c>
      <c r="BC2188">
        <v>0</v>
      </c>
      <c r="BD2188">
        <v>0</v>
      </c>
      <c r="BE2188">
        <v>2021700</v>
      </c>
      <c r="BF2188">
        <v>21</v>
      </c>
      <c r="BG2188">
        <v>1725200</v>
      </c>
      <c r="BH2188">
        <v>36847</v>
      </c>
      <c r="BI2188">
        <v>752000</v>
      </c>
      <c r="BJ2188">
        <v>876950</v>
      </c>
      <c r="BK2188">
        <v>0</v>
      </c>
      <c r="BL2188">
        <v>0</v>
      </c>
      <c r="BM2188">
        <v>96274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1</v>
      </c>
      <c r="BV2188">
        <v>1</v>
      </c>
      <c r="BW2188">
        <v>0</v>
      </c>
      <c r="BX2188">
        <v>0</v>
      </c>
      <c r="BY2188">
        <v>1</v>
      </c>
      <c r="BZ2188">
        <v>3</v>
      </c>
      <c r="CA2188" t="s">
        <v>18194</v>
      </c>
      <c r="CE2188">
        <v>2186</v>
      </c>
      <c r="CF2188" t="s">
        <v>18195</v>
      </c>
      <c r="CG2188" t="s">
        <v>229</v>
      </c>
      <c r="CH2188" t="s">
        <v>18196</v>
      </c>
      <c r="CI2188" t="s">
        <v>18197</v>
      </c>
      <c r="CJ2188" t="s">
        <v>18198</v>
      </c>
      <c r="CK2188" t="s">
        <v>18199</v>
      </c>
      <c r="CN2188">
        <v>-1</v>
      </c>
    </row>
    <row r="2189" spans="1:92" x14ac:dyDescent="0.3">
      <c r="A2189" t="s">
        <v>18200</v>
      </c>
      <c r="B2189" t="s">
        <v>18200</v>
      </c>
      <c r="C2189">
        <v>2</v>
      </c>
      <c r="D2189">
        <v>2</v>
      </c>
      <c r="E2189">
        <v>2</v>
      </c>
      <c r="G2189" t="s">
        <v>18201</v>
      </c>
      <c r="H2189" t="s">
        <v>18202</v>
      </c>
      <c r="I2189">
        <v>1</v>
      </c>
      <c r="J2189">
        <v>2</v>
      </c>
      <c r="K2189">
        <v>2</v>
      </c>
      <c r="L2189">
        <v>2</v>
      </c>
      <c r="M2189">
        <v>1</v>
      </c>
      <c r="N2189">
        <v>2</v>
      </c>
      <c r="O2189">
        <v>2</v>
      </c>
      <c r="P2189">
        <v>2</v>
      </c>
      <c r="Q2189">
        <v>2</v>
      </c>
      <c r="R2189">
        <v>2</v>
      </c>
      <c r="S2189">
        <v>1</v>
      </c>
      <c r="T2189">
        <v>2</v>
      </c>
      <c r="U2189">
        <v>2</v>
      </c>
      <c r="V2189">
        <v>2</v>
      </c>
      <c r="W2189">
        <v>2</v>
      </c>
      <c r="X2189">
        <v>2</v>
      </c>
      <c r="Y2189">
        <v>1</v>
      </c>
      <c r="Z2189">
        <v>2</v>
      </c>
      <c r="AA2189">
        <v>2</v>
      </c>
      <c r="AB2189">
        <v>2</v>
      </c>
      <c r="AC2189">
        <v>2</v>
      </c>
      <c r="AD2189">
        <v>2</v>
      </c>
      <c r="AE2189">
        <v>24.8</v>
      </c>
      <c r="AF2189">
        <v>24.8</v>
      </c>
      <c r="AG2189">
        <v>24.8</v>
      </c>
      <c r="AH2189">
        <v>13.234</v>
      </c>
      <c r="AI2189">
        <v>117</v>
      </c>
      <c r="AJ2189">
        <v>117</v>
      </c>
      <c r="AK2189">
        <v>0</v>
      </c>
      <c r="AL2189">
        <v>45.466999999999999</v>
      </c>
      <c r="AM2189" t="s">
        <v>43</v>
      </c>
      <c r="AN2189" t="s">
        <v>43</v>
      </c>
      <c r="AO2189" t="s">
        <v>43</v>
      </c>
      <c r="AP2189" t="s">
        <v>43</v>
      </c>
      <c r="AQ2189" t="s">
        <v>43</v>
      </c>
      <c r="AR2189" t="s">
        <v>43</v>
      </c>
      <c r="AS2189">
        <v>10.3</v>
      </c>
      <c r="AT2189">
        <v>24.8</v>
      </c>
      <c r="AU2189">
        <v>24.8</v>
      </c>
      <c r="AV2189">
        <v>24.8</v>
      </c>
      <c r="AW2189">
        <v>24.8</v>
      </c>
      <c r="AX2189">
        <v>24.8</v>
      </c>
      <c r="AY2189">
        <v>832410000</v>
      </c>
      <c r="AZ2189">
        <v>36077000</v>
      </c>
      <c r="BA2189">
        <v>77293000</v>
      </c>
      <c r="BB2189">
        <v>151120000</v>
      </c>
      <c r="BC2189">
        <v>382170000</v>
      </c>
      <c r="BD2189">
        <v>171530000</v>
      </c>
      <c r="BE2189">
        <v>14227000</v>
      </c>
      <c r="BF2189">
        <v>8</v>
      </c>
      <c r="BG2189">
        <v>19293000</v>
      </c>
      <c r="BH2189">
        <v>4509600</v>
      </c>
      <c r="BI2189">
        <v>932080</v>
      </c>
      <c r="BJ2189">
        <v>6448600</v>
      </c>
      <c r="BK2189">
        <v>9889300</v>
      </c>
      <c r="BL2189">
        <v>1504000</v>
      </c>
      <c r="BM2189">
        <v>518890</v>
      </c>
      <c r="BN2189">
        <v>0</v>
      </c>
      <c r="BO2189">
        <v>49398000</v>
      </c>
      <c r="BP2189">
        <v>151170000</v>
      </c>
      <c r="BQ2189">
        <v>253080000</v>
      </c>
      <c r="BR2189">
        <v>56680000</v>
      </c>
      <c r="BS2189">
        <v>16723000</v>
      </c>
      <c r="BT2189">
        <v>2</v>
      </c>
      <c r="BU2189">
        <v>1</v>
      </c>
      <c r="BV2189">
        <v>2</v>
      </c>
      <c r="BW2189">
        <v>3</v>
      </c>
      <c r="BX2189">
        <v>3</v>
      </c>
      <c r="BY2189">
        <v>3</v>
      </c>
      <c r="BZ2189">
        <v>14</v>
      </c>
      <c r="CA2189" t="s">
        <v>18203</v>
      </c>
      <c r="CE2189">
        <v>2187</v>
      </c>
      <c r="CF2189" t="s">
        <v>18204</v>
      </c>
      <c r="CG2189" t="s">
        <v>229</v>
      </c>
      <c r="CH2189" t="s">
        <v>18205</v>
      </c>
      <c r="CI2189" t="s">
        <v>18206</v>
      </c>
      <c r="CJ2189" t="s">
        <v>18207</v>
      </c>
      <c r="CK2189" t="s">
        <v>18208</v>
      </c>
      <c r="CN2189">
        <v>-1</v>
      </c>
    </row>
    <row r="2190" spans="1:92" x14ac:dyDescent="0.3">
      <c r="A2190" t="s">
        <v>18209</v>
      </c>
      <c r="B2190" t="s">
        <v>18209</v>
      </c>
      <c r="C2190">
        <v>5</v>
      </c>
      <c r="D2190">
        <v>5</v>
      </c>
      <c r="E2190">
        <v>5</v>
      </c>
      <c r="G2190" t="s">
        <v>18210</v>
      </c>
      <c r="H2190" t="s">
        <v>18211</v>
      </c>
      <c r="I2190">
        <v>1</v>
      </c>
      <c r="J2190">
        <v>5</v>
      </c>
      <c r="K2190">
        <v>5</v>
      </c>
      <c r="L2190">
        <v>5</v>
      </c>
      <c r="M2190">
        <v>0</v>
      </c>
      <c r="N2190">
        <v>3</v>
      </c>
      <c r="O2190">
        <v>2</v>
      </c>
      <c r="P2190">
        <v>2</v>
      </c>
      <c r="Q2190">
        <v>2</v>
      </c>
      <c r="R2190">
        <v>1</v>
      </c>
      <c r="S2190">
        <v>0</v>
      </c>
      <c r="T2190">
        <v>3</v>
      </c>
      <c r="U2190">
        <v>2</v>
      </c>
      <c r="V2190">
        <v>2</v>
      </c>
      <c r="W2190">
        <v>2</v>
      </c>
      <c r="X2190">
        <v>1</v>
      </c>
      <c r="Y2190">
        <v>0</v>
      </c>
      <c r="Z2190">
        <v>3</v>
      </c>
      <c r="AA2190">
        <v>2</v>
      </c>
      <c r="AB2190">
        <v>2</v>
      </c>
      <c r="AC2190">
        <v>2</v>
      </c>
      <c r="AD2190">
        <v>1</v>
      </c>
      <c r="AE2190">
        <v>8.6999999999999993</v>
      </c>
      <c r="AF2190">
        <v>8.6999999999999993</v>
      </c>
      <c r="AG2190">
        <v>8.6999999999999993</v>
      </c>
      <c r="AH2190">
        <v>91.638000000000005</v>
      </c>
      <c r="AI2190">
        <v>829</v>
      </c>
      <c r="AJ2190">
        <v>829</v>
      </c>
      <c r="AK2190">
        <v>0</v>
      </c>
      <c r="AL2190">
        <v>43.646000000000001</v>
      </c>
      <c r="AN2190" t="s">
        <v>43</v>
      </c>
      <c r="AO2190" t="s">
        <v>43</v>
      </c>
      <c r="AP2190" t="s">
        <v>44</v>
      </c>
      <c r="AQ2190" t="s">
        <v>43</v>
      </c>
      <c r="AR2190" t="s">
        <v>44</v>
      </c>
      <c r="AS2190">
        <v>0</v>
      </c>
      <c r="AT2190">
        <v>4.7</v>
      </c>
      <c r="AU2190">
        <v>2.2999999999999998</v>
      </c>
      <c r="AV2190">
        <v>2.2999999999999998</v>
      </c>
      <c r="AW2190">
        <v>4.0999999999999996</v>
      </c>
      <c r="AX2190">
        <v>1.2</v>
      </c>
      <c r="AY2190">
        <v>133510000</v>
      </c>
      <c r="AZ2190">
        <v>0</v>
      </c>
      <c r="BA2190">
        <v>26605000</v>
      </c>
      <c r="BB2190">
        <v>33110000</v>
      </c>
      <c r="BC2190">
        <v>39654000</v>
      </c>
      <c r="BD2190">
        <v>30461000</v>
      </c>
      <c r="BE2190">
        <v>3676200</v>
      </c>
      <c r="BF2190">
        <v>47</v>
      </c>
      <c r="BG2190">
        <v>2289400</v>
      </c>
      <c r="BH2190">
        <v>0</v>
      </c>
      <c r="BI2190">
        <v>155960</v>
      </c>
      <c r="BJ2190">
        <v>704470</v>
      </c>
      <c r="BK2190">
        <v>843700</v>
      </c>
      <c r="BL2190">
        <v>507070</v>
      </c>
      <c r="BM2190">
        <v>78216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3</v>
      </c>
      <c r="BV2190">
        <v>1</v>
      </c>
      <c r="BW2190">
        <v>0</v>
      </c>
      <c r="BX2190">
        <v>3</v>
      </c>
      <c r="BY2190">
        <v>0</v>
      </c>
      <c r="BZ2190">
        <v>7</v>
      </c>
      <c r="CA2190" t="s">
        <v>18212</v>
      </c>
      <c r="CE2190">
        <v>2188</v>
      </c>
      <c r="CF2190" t="s">
        <v>18213</v>
      </c>
      <c r="CG2190" t="s">
        <v>1198</v>
      </c>
      <c r="CH2190" t="s">
        <v>18214</v>
      </c>
      <c r="CI2190" t="s">
        <v>18215</v>
      </c>
      <c r="CJ2190" t="s">
        <v>18216</v>
      </c>
      <c r="CK2190" t="s">
        <v>18217</v>
      </c>
      <c r="CN2190">
        <v>-1</v>
      </c>
    </row>
    <row r="2191" spans="1:92" x14ac:dyDescent="0.3">
      <c r="A2191" t="s">
        <v>18218</v>
      </c>
      <c r="B2191" t="s">
        <v>18218</v>
      </c>
      <c r="C2191">
        <v>1</v>
      </c>
      <c r="D2191">
        <v>1</v>
      </c>
      <c r="E2191">
        <v>1</v>
      </c>
      <c r="G2191" t="s">
        <v>18219</v>
      </c>
      <c r="H2191" t="s">
        <v>18220</v>
      </c>
      <c r="I2191">
        <v>1</v>
      </c>
      <c r="J2191">
        <v>1</v>
      </c>
      <c r="K2191">
        <v>1</v>
      </c>
      <c r="L2191">
        <v>1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1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1</v>
      </c>
      <c r="AD2191">
        <v>0</v>
      </c>
      <c r="AE2191">
        <v>7</v>
      </c>
      <c r="AF2191">
        <v>7</v>
      </c>
      <c r="AG2191">
        <v>7</v>
      </c>
      <c r="AH2191">
        <v>19.018999999999998</v>
      </c>
      <c r="AI2191">
        <v>172</v>
      </c>
      <c r="AJ2191">
        <v>172</v>
      </c>
      <c r="AK2191">
        <v>0</v>
      </c>
      <c r="AL2191">
        <v>2.7212000000000001</v>
      </c>
      <c r="AQ2191" t="s">
        <v>43</v>
      </c>
      <c r="AS2191">
        <v>0</v>
      </c>
      <c r="AT2191">
        <v>0</v>
      </c>
      <c r="AU2191">
        <v>0</v>
      </c>
      <c r="AV2191">
        <v>0</v>
      </c>
      <c r="AW2191">
        <v>7</v>
      </c>
      <c r="AX2191">
        <v>0</v>
      </c>
      <c r="AY2191">
        <v>2530100</v>
      </c>
      <c r="AZ2191">
        <v>0</v>
      </c>
      <c r="BA2191">
        <v>0</v>
      </c>
      <c r="BB2191">
        <v>0</v>
      </c>
      <c r="BC2191">
        <v>0</v>
      </c>
      <c r="BD2191">
        <v>2530100</v>
      </c>
      <c r="BE2191">
        <v>0</v>
      </c>
      <c r="BF2191">
        <v>9</v>
      </c>
      <c r="BG2191">
        <v>281120</v>
      </c>
      <c r="BH2191">
        <v>0</v>
      </c>
      <c r="BI2191">
        <v>0</v>
      </c>
      <c r="BJ2191">
        <v>0</v>
      </c>
      <c r="BK2191">
        <v>0</v>
      </c>
      <c r="BL2191">
        <v>281120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1</v>
      </c>
      <c r="BY2191">
        <v>0</v>
      </c>
      <c r="BZ2191">
        <v>1</v>
      </c>
      <c r="CA2191" t="s">
        <v>18221</v>
      </c>
      <c r="CE2191">
        <v>2189</v>
      </c>
      <c r="CF2191">
        <v>6929</v>
      </c>
      <c r="CG2191" t="b">
        <v>1</v>
      </c>
      <c r="CH2191">
        <v>7266</v>
      </c>
      <c r="CI2191">
        <v>32174</v>
      </c>
      <c r="CJ2191">
        <v>30313</v>
      </c>
      <c r="CK2191">
        <v>30313</v>
      </c>
      <c r="CN2191">
        <v>-1</v>
      </c>
    </row>
    <row r="2192" spans="1:92" x14ac:dyDescent="0.3">
      <c r="A2192" t="s">
        <v>18222</v>
      </c>
      <c r="B2192" t="s">
        <v>18222</v>
      </c>
      <c r="C2192">
        <v>10</v>
      </c>
      <c r="D2192">
        <v>10</v>
      </c>
      <c r="E2192">
        <v>10</v>
      </c>
      <c r="G2192" t="s">
        <v>18223</v>
      </c>
      <c r="H2192" t="s">
        <v>18224</v>
      </c>
      <c r="I2192">
        <v>1</v>
      </c>
      <c r="J2192">
        <v>10</v>
      </c>
      <c r="K2192">
        <v>10</v>
      </c>
      <c r="L2192">
        <v>10</v>
      </c>
      <c r="M2192">
        <v>1</v>
      </c>
      <c r="N2192">
        <v>2</v>
      </c>
      <c r="O2192">
        <v>6</v>
      </c>
      <c r="P2192">
        <v>8</v>
      </c>
      <c r="Q2192">
        <v>6</v>
      </c>
      <c r="R2192">
        <v>3</v>
      </c>
      <c r="S2192">
        <v>1</v>
      </c>
      <c r="T2192">
        <v>2</v>
      </c>
      <c r="U2192">
        <v>6</v>
      </c>
      <c r="V2192">
        <v>8</v>
      </c>
      <c r="W2192">
        <v>6</v>
      </c>
      <c r="X2192">
        <v>3</v>
      </c>
      <c r="Y2192">
        <v>1</v>
      </c>
      <c r="Z2192">
        <v>2</v>
      </c>
      <c r="AA2192">
        <v>6</v>
      </c>
      <c r="AB2192">
        <v>8</v>
      </c>
      <c r="AC2192">
        <v>6</v>
      </c>
      <c r="AD2192">
        <v>3</v>
      </c>
      <c r="AE2192">
        <v>14</v>
      </c>
      <c r="AF2192">
        <v>14</v>
      </c>
      <c r="AG2192">
        <v>14</v>
      </c>
      <c r="AH2192">
        <v>98.44</v>
      </c>
      <c r="AI2192">
        <v>852</v>
      </c>
      <c r="AJ2192">
        <v>852</v>
      </c>
      <c r="AK2192">
        <v>0</v>
      </c>
      <c r="AL2192">
        <v>40.854999999999997</v>
      </c>
      <c r="AM2192" t="s">
        <v>44</v>
      </c>
      <c r="AN2192" t="s">
        <v>44</v>
      </c>
      <c r="AO2192" t="s">
        <v>43</v>
      </c>
      <c r="AP2192" t="s">
        <v>43</v>
      </c>
      <c r="AQ2192" t="s">
        <v>43</v>
      </c>
      <c r="AR2192" t="s">
        <v>43</v>
      </c>
      <c r="AS2192">
        <v>0.8</v>
      </c>
      <c r="AT2192">
        <v>2.2999999999999998</v>
      </c>
      <c r="AU2192">
        <v>9.1999999999999993</v>
      </c>
      <c r="AV2192">
        <v>10.9</v>
      </c>
      <c r="AW2192">
        <v>8</v>
      </c>
      <c r="AX2192">
        <v>5.3</v>
      </c>
      <c r="AY2192">
        <v>262740000</v>
      </c>
      <c r="AZ2192">
        <v>3021700</v>
      </c>
      <c r="BA2192">
        <v>31134000</v>
      </c>
      <c r="BB2192">
        <v>76255000</v>
      </c>
      <c r="BC2192">
        <v>95941000</v>
      </c>
      <c r="BD2192">
        <v>53525000</v>
      </c>
      <c r="BE2192">
        <v>2866400</v>
      </c>
      <c r="BF2192">
        <v>61</v>
      </c>
      <c r="BG2192">
        <v>2926900</v>
      </c>
      <c r="BH2192">
        <v>49537</v>
      </c>
      <c r="BI2192">
        <v>510390</v>
      </c>
      <c r="BJ2192">
        <v>814030</v>
      </c>
      <c r="BK2192">
        <v>1204800</v>
      </c>
      <c r="BL2192">
        <v>335830</v>
      </c>
      <c r="BM2192">
        <v>12298</v>
      </c>
      <c r="BN2192">
        <v>0</v>
      </c>
      <c r="BO2192">
        <v>16996000</v>
      </c>
      <c r="BP2192">
        <v>31188000</v>
      </c>
      <c r="BQ2192">
        <v>38213000</v>
      </c>
      <c r="BR2192">
        <v>11742000</v>
      </c>
      <c r="BS2192">
        <v>2669700</v>
      </c>
      <c r="BT2192">
        <v>0</v>
      </c>
      <c r="BU2192">
        <v>0</v>
      </c>
      <c r="BV2192">
        <v>3</v>
      </c>
      <c r="BW2192">
        <v>7</v>
      </c>
      <c r="BX2192">
        <v>5</v>
      </c>
      <c r="BY2192">
        <v>1</v>
      </c>
      <c r="BZ2192">
        <v>16</v>
      </c>
      <c r="CA2192" t="s">
        <v>18225</v>
      </c>
      <c r="CE2192">
        <v>2190</v>
      </c>
      <c r="CF2192" t="s">
        <v>18226</v>
      </c>
      <c r="CG2192" t="s">
        <v>335</v>
      </c>
      <c r="CH2192" t="s">
        <v>18227</v>
      </c>
      <c r="CI2192" t="s">
        <v>18228</v>
      </c>
      <c r="CJ2192" t="s">
        <v>18229</v>
      </c>
      <c r="CK2192" t="s">
        <v>18230</v>
      </c>
      <c r="CN2192">
        <v>-1</v>
      </c>
    </row>
    <row r="2193" spans="1:92" x14ac:dyDescent="0.3">
      <c r="A2193" t="s">
        <v>18231</v>
      </c>
      <c r="B2193" t="s">
        <v>18231</v>
      </c>
      <c r="C2193">
        <v>6</v>
      </c>
      <c r="D2193">
        <v>6</v>
      </c>
      <c r="E2193">
        <v>6</v>
      </c>
      <c r="F2193" t="s">
        <v>18232</v>
      </c>
      <c r="G2193" t="s">
        <v>18233</v>
      </c>
      <c r="H2193" t="s">
        <v>18234</v>
      </c>
      <c r="I2193">
        <v>1</v>
      </c>
      <c r="J2193">
        <v>6</v>
      </c>
      <c r="K2193">
        <v>6</v>
      </c>
      <c r="L2193">
        <v>6</v>
      </c>
      <c r="M2193">
        <v>1</v>
      </c>
      <c r="N2193">
        <v>5</v>
      </c>
      <c r="O2193">
        <v>4</v>
      </c>
      <c r="P2193">
        <v>4</v>
      </c>
      <c r="Q2193">
        <v>4</v>
      </c>
      <c r="R2193">
        <v>0</v>
      </c>
      <c r="S2193">
        <v>1</v>
      </c>
      <c r="T2193">
        <v>5</v>
      </c>
      <c r="U2193">
        <v>4</v>
      </c>
      <c r="V2193">
        <v>4</v>
      </c>
      <c r="W2193">
        <v>4</v>
      </c>
      <c r="X2193">
        <v>0</v>
      </c>
      <c r="Y2193">
        <v>1</v>
      </c>
      <c r="Z2193">
        <v>5</v>
      </c>
      <c r="AA2193">
        <v>4</v>
      </c>
      <c r="AB2193">
        <v>4</v>
      </c>
      <c r="AC2193">
        <v>4</v>
      </c>
      <c r="AD2193">
        <v>0</v>
      </c>
      <c r="AE2193">
        <v>32.9</v>
      </c>
      <c r="AF2193">
        <v>32.9</v>
      </c>
      <c r="AG2193">
        <v>32.9</v>
      </c>
      <c r="AH2193">
        <v>34.479999999999997</v>
      </c>
      <c r="AI2193">
        <v>301</v>
      </c>
      <c r="AJ2193">
        <v>301</v>
      </c>
      <c r="AK2193">
        <v>0</v>
      </c>
      <c r="AL2193">
        <v>14.43</v>
      </c>
      <c r="AM2193" t="s">
        <v>44</v>
      </c>
      <c r="AN2193" t="s">
        <v>43</v>
      </c>
      <c r="AO2193" t="s">
        <v>43</v>
      </c>
      <c r="AP2193" t="s">
        <v>43</v>
      </c>
      <c r="AQ2193" t="s">
        <v>43</v>
      </c>
      <c r="AS2193">
        <v>3.3</v>
      </c>
      <c r="AT2193">
        <v>29.9</v>
      </c>
      <c r="AU2193">
        <v>22.9</v>
      </c>
      <c r="AV2193">
        <v>20.9</v>
      </c>
      <c r="AW2193">
        <v>24.6</v>
      </c>
      <c r="AX2193">
        <v>0</v>
      </c>
      <c r="AY2193">
        <v>269980000</v>
      </c>
      <c r="AZ2193">
        <v>9596600</v>
      </c>
      <c r="BA2193">
        <v>89244000</v>
      </c>
      <c r="BB2193">
        <v>75648000</v>
      </c>
      <c r="BC2193">
        <v>52599000</v>
      </c>
      <c r="BD2193">
        <v>42889000</v>
      </c>
      <c r="BE2193">
        <v>0</v>
      </c>
      <c r="BF2193">
        <v>21</v>
      </c>
      <c r="BG2193">
        <v>4087400</v>
      </c>
      <c r="BH2193">
        <v>456980</v>
      </c>
      <c r="BI2193">
        <v>288800</v>
      </c>
      <c r="BJ2193">
        <v>583820</v>
      </c>
      <c r="BK2193">
        <v>1551500</v>
      </c>
      <c r="BL2193">
        <v>1206400</v>
      </c>
      <c r="BM2193">
        <v>0</v>
      </c>
      <c r="BN2193">
        <v>0</v>
      </c>
      <c r="BO2193">
        <v>27087000</v>
      </c>
      <c r="BP2193">
        <v>32382000</v>
      </c>
      <c r="BQ2193">
        <v>32251000</v>
      </c>
      <c r="BR2193">
        <v>14181000</v>
      </c>
      <c r="BS2193">
        <v>0</v>
      </c>
      <c r="BT2193">
        <v>0</v>
      </c>
      <c r="BU2193">
        <v>3</v>
      </c>
      <c r="BV2193">
        <v>4</v>
      </c>
      <c r="BW2193">
        <v>4</v>
      </c>
      <c r="BX2193">
        <v>2</v>
      </c>
      <c r="BY2193">
        <v>0</v>
      </c>
      <c r="BZ2193">
        <v>13</v>
      </c>
      <c r="CA2193" t="s">
        <v>18235</v>
      </c>
      <c r="CE2193">
        <v>2191</v>
      </c>
      <c r="CF2193" t="s">
        <v>18236</v>
      </c>
      <c r="CG2193" t="s">
        <v>710</v>
      </c>
      <c r="CH2193" t="s">
        <v>18237</v>
      </c>
      <c r="CI2193" t="s">
        <v>18238</v>
      </c>
      <c r="CJ2193" t="s">
        <v>18239</v>
      </c>
      <c r="CK2193" t="s">
        <v>18240</v>
      </c>
      <c r="CN2193">
        <v>-1</v>
      </c>
    </row>
    <row r="2194" spans="1:92" x14ac:dyDescent="0.3">
      <c r="A2194" t="s">
        <v>18241</v>
      </c>
      <c r="B2194" t="s">
        <v>18241</v>
      </c>
      <c r="C2194">
        <v>1</v>
      </c>
      <c r="D2194">
        <v>1</v>
      </c>
      <c r="E2194">
        <v>1</v>
      </c>
      <c r="H2194" t="s">
        <v>18242</v>
      </c>
      <c r="I2194">
        <v>1</v>
      </c>
      <c r="J2194">
        <v>1</v>
      </c>
      <c r="K2194">
        <v>1</v>
      </c>
      <c r="L2194">
        <v>1</v>
      </c>
      <c r="M2194">
        <v>0</v>
      </c>
      <c r="N2194">
        <v>0</v>
      </c>
      <c r="O2194">
        <v>1</v>
      </c>
      <c r="P2194">
        <v>0</v>
      </c>
      <c r="Q2194">
        <v>1</v>
      </c>
      <c r="R2194">
        <v>0</v>
      </c>
      <c r="S2194">
        <v>0</v>
      </c>
      <c r="T2194">
        <v>0</v>
      </c>
      <c r="U2194">
        <v>1</v>
      </c>
      <c r="V2194">
        <v>0</v>
      </c>
      <c r="W2194">
        <v>1</v>
      </c>
      <c r="X2194">
        <v>0</v>
      </c>
      <c r="Y2194">
        <v>0</v>
      </c>
      <c r="Z2194">
        <v>0</v>
      </c>
      <c r="AA2194">
        <v>1</v>
      </c>
      <c r="AB2194">
        <v>0</v>
      </c>
      <c r="AC2194">
        <v>1</v>
      </c>
      <c r="AD2194">
        <v>0</v>
      </c>
      <c r="AE2194">
        <v>4.5999999999999996</v>
      </c>
      <c r="AF2194">
        <v>4.5999999999999996</v>
      </c>
      <c r="AG2194">
        <v>4.5999999999999996</v>
      </c>
      <c r="AH2194">
        <v>36.332999999999998</v>
      </c>
      <c r="AI2194">
        <v>324</v>
      </c>
      <c r="AJ2194">
        <v>324</v>
      </c>
      <c r="AK2194">
        <v>2.3787000000000001E-3</v>
      </c>
      <c r="AL2194">
        <v>2.1030000000000002</v>
      </c>
      <c r="AO2194" t="s">
        <v>43</v>
      </c>
      <c r="AQ2194" t="s">
        <v>44</v>
      </c>
      <c r="AS2194">
        <v>0</v>
      </c>
      <c r="AT2194">
        <v>0</v>
      </c>
      <c r="AU2194">
        <v>4.5999999999999996</v>
      </c>
      <c r="AV2194">
        <v>0</v>
      </c>
      <c r="AW2194">
        <v>4.5999999999999996</v>
      </c>
      <c r="AX2194">
        <v>0</v>
      </c>
      <c r="AY2194">
        <v>14883000</v>
      </c>
      <c r="AZ2194">
        <v>0</v>
      </c>
      <c r="BA2194">
        <v>0</v>
      </c>
      <c r="BB2194">
        <v>11917000</v>
      </c>
      <c r="BC2194">
        <v>0</v>
      </c>
      <c r="BD2194">
        <v>2966000</v>
      </c>
      <c r="BE2194">
        <v>0</v>
      </c>
      <c r="BF2194">
        <v>25</v>
      </c>
      <c r="BG2194">
        <v>198950</v>
      </c>
      <c r="BH2194">
        <v>0</v>
      </c>
      <c r="BI2194">
        <v>0</v>
      </c>
      <c r="BJ2194">
        <v>198950</v>
      </c>
      <c r="BK2194">
        <v>0</v>
      </c>
      <c r="BL2194">
        <v>118640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2</v>
      </c>
      <c r="BW2194">
        <v>0</v>
      </c>
      <c r="BX2194">
        <v>0</v>
      </c>
      <c r="BY2194">
        <v>0</v>
      </c>
      <c r="BZ2194">
        <v>2</v>
      </c>
      <c r="CA2194" t="s">
        <v>18243</v>
      </c>
      <c r="CE2194">
        <v>2192</v>
      </c>
      <c r="CF2194">
        <v>10202</v>
      </c>
      <c r="CG2194" t="b">
        <v>1</v>
      </c>
      <c r="CH2194">
        <v>10740</v>
      </c>
      <c r="CI2194" t="s">
        <v>18244</v>
      </c>
      <c r="CJ2194" t="s">
        <v>18245</v>
      </c>
      <c r="CK2194">
        <v>44503</v>
      </c>
      <c r="CN2194">
        <v>-1</v>
      </c>
    </row>
    <row r="2195" spans="1:92" x14ac:dyDescent="0.3">
      <c r="A2195" t="s">
        <v>18246</v>
      </c>
      <c r="B2195" t="s">
        <v>18246</v>
      </c>
      <c r="C2195">
        <v>2</v>
      </c>
      <c r="D2195">
        <v>2</v>
      </c>
      <c r="E2195">
        <v>2</v>
      </c>
      <c r="H2195" t="s">
        <v>18247</v>
      </c>
      <c r="I2195">
        <v>1</v>
      </c>
      <c r="J2195">
        <v>2</v>
      </c>
      <c r="K2195">
        <v>2</v>
      </c>
      <c r="L2195">
        <v>2</v>
      </c>
      <c r="M2195">
        <v>0</v>
      </c>
      <c r="N2195">
        <v>1</v>
      </c>
      <c r="O2195">
        <v>2</v>
      </c>
      <c r="P2195">
        <v>2</v>
      </c>
      <c r="Q2195">
        <v>1</v>
      </c>
      <c r="R2195">
        <v>2</v>
      </c>
      <c r="S2195">
        <v>0</v>
      </c>
      <c r="T2195">
        <v>1</v>
      </c>
      <c r="U2195">
        <v>2</v>
      </c>
      <c r="V2195">
        <v>2</v>
      </c>
      <c r="W2195">
        <v>1</v>
      </c>
      <c r="X2195">
        <v>2</v>
      </c>
      <c r="Y2195">
        <v>0</v>
      </c>
      <c r="Z2195">
        <v>1</v>
      </c>
      <c r="AA2195">
        <v>2</v>
      </c>
      <c r="AB2195">
        <v>2</v>
      </c>
      <c r="AC2195">
        <v>1</v>
      </c>
      <c r="AD2195">
        <v>2</v>
      </c>
      <c r="AE2195">
        <v>9.6</v>
      </c>
      <c r="AF2195">
        <v>9.6</v>
      </c>
      <c r="AG2195">
        <v>9.6</v>
      </c>
      <c r="AH2195">
        <v>38.567</v>
      </c>
      <c r="AI2195">
        <v>342</v>
      </c>
      <c r="AJ2195">
        <v>342</v>
      </c>
      <c r="AK2195">
        <v>0</v>
      </c>
      <c r="AL2195">
        <v>7.1614000000000004</v>
      </c>
      <c r="AN2195" t="s">
        <v>43</v>
      </c>
      <c r="AO2195" t="s">
        <v>43</v>
      </c>
      <c r="AP2195" t="s">
        <v>43</v>
      </c>
      <c r="AQ2195" t="s">
        <v>43</v>
      </c>
      <c r="AR2195" t="s">
        <v>43</v>
      </c>
      <c r="AS2195">
        <v>0</v>
      </c>
      <c r="AT2195">
        <v>6.1</v>
      </c>
      <c r="AU2195">
        <v>9.6</v>
      </c>
      <c r="AV2195">
        <v>9.6</v>
      </c>
      <c r="AW2195">
        <v>3.5</v>
      </c>
      <c r="AX2195">
        <v>9.6</v>
      </c>
      <c r="AY2195">
        <v>118230000</v>
      </c>
      <c r="AZ2195">
        <v>0</v>
      </c>
      <c r="BA2195">
        <v>17147000</v>
      </c>
      <c r="BB2195">
        <v>30021000</v>
      </c>
      <c r="BC2195">
        <v>49297000</v>
      </c>
      <c r="BD2195">
        <v>17261000</v>
      </c>
      <c r="BE2195">
        <v>4509300</v>
      </c>
      <c r="BF2195">
        <v>23</v>
      </c>
      <c r="BG2195">
        <v>3435800</v>
      </c>
      <c r="BH2195">
        <v>0</v>
      </c>
      <c r="BI2195">
        <v>745540</v>
      </c>
      <c r="BJ2195">
        <v>854590</v>
      </c>
      <c r="BK2195">
        <v>1716600</v>
      </c>
      <c r="BL2195">
        <v>750460</v>
      </c>
      <c r="BM2195">
        <v>114160</v>
      </c>
      <c r="BN2195">
        <v>0</v>
      </c>
      <c r="BO2195">
        <v>0</v>
      </c>
      <c r="BP2195">
        <v>0</v>
      </c>
      <c r="BQ2195">
        <v>37833000</v>
      </c>
      <c r="BR2195">
        <v>0</v>
      </c>
      <c r="BS2195">
        <v>4274200</v>
      </c>
      <c r="BT2195">
        <v>0</v>
      </c>
      <c r="BU2195">
        <v>1</v>
      </c>
      <c r="BV2195">
        <v>3</v>
      </c>
      <c r="BW2195">
        <v>2</v>
      </c>
      <c r="BX2195">
        <v>1</v>
      </c>
      <c r="BY2195">
        <v>1</v>
      </c>
      <c r="BZ2195">
        <v>8</v>
      </c>
      <c r="CA2195" t="s">
        <v>18248</v>
      </c>
      <c r="CE2195">
        <v>2193</v>
      </c>
      <c r="CF2195" t="s">
        <v>18249</v>
      </c>
      <c r="CG2195" t="s">
        <v>229</v>
      </c>
      <c r="CH2195" t="s">
        <v>18250</v>
      </c>
      <c r="CI2195" t="s">
        <v>18251</v>
      </c>
      <c r="CJ2195" t="s">
        <v>18252</v>
      </c>
      <c r="CK2195" t="s">
        <v>18253</v>
      </c>
      <c r="CN2195">
        <v>-1</v>
      </c>
    </row>
    <row r="2196" spans="1:92" x14ac:dyDescent="0.3">
      <c r="A2196" t="s">
        <v>18254</v>
      </c>
      <c r="B2196" t="s">
        <v>18254</v>
      </c>
      <c r="C2196">
        <v>2</v>
      </c>
      <c r="D2196">
        <v>2</v>
      </c>
      <c r="E2196">
        <v>2</v>
      </c>
      <c r="F2196" t="s">
        <v>18255</v>
      </c>
      <c r="G2196" t="s">
        <v>18256</v>
      </c>
      <c r="H2196" t="s">
        <v>18257</v>
      </c>
      <c r="I2196">
        <v>1</v>
      </c>
      <c r="J2196">
        <v>2</v>
      </c>
      <c r="K2196">
        <v>2</v>
      </c>
      <c r="L2196">
        <v>2</v>
      </c>
      <c r="M2196">
        <v>0</v>
      </c>
      <c r="N2196">
        <v>0</v>
      </c>
      <c r="O2196">
        <v>2</v>
      </c>
      <c r="P2196">
        <v>2</v>
      </c>
      <c r="Q2196">
        <v>2</v>
      </c>
      <c r="R2196">
        <v>1</v>
      </c>
      <c r="S2196">
        <v>0</v>
      </c>
      <c r="T2196">
        <v>0</v>
      </c>
      <c r="U2196">
        <v>2</v>
      </c>
      <c r="V2196">
        <v>2</v>
      </c>
      <c r="W2196">
        <v>2</v>
      </c>
      <c r="X2196">
        <v>1</v>
      </c>
      <c r="Y2196">
        <v>0</v>
      </c>
      <c r="Z2196">
        <v>0</v>
      </c>
      <c r="AA2196">
        <v>2</v>
      </c>
      <c r="AB2196">
        <v>2</v>
      </c>
      <c r="AC2196">
        <v>2</v>
      </c>
      <c r="AD2196">
        <v>1</v>
      </c>
      <c r="AE2196">
        <v>9.3000000000000007</v>
      </c>
      <c r="AF2196">
        <v>9.3000000000000007</v>
      </c>
      <c r="AG2196">
        <v>9.3000000000000007</v>
      </c>
      <c r="AH2196">
        <v>40.860999999999997</v>
      </c>
      <c r="AI2196">
        <v>366</v>
      </c>
      <c r="AJ2196">
        <v>366</v>
      </c>
      <c r="AK2196">
        <v>0</v>
      </c>
      <c r="AL2196">
        <v>6.202</v>
      </c>
      <c r="AO2196" t="s">
        <v>43</v>
      </c>
      <c r="AP2196" t="s">
        <v>44</v>
      </c>
      <c r="AQ2196" t="s">
        <v>43</v>
      </c>
      <c r="AR2196" t="s">
        <v>44</v>
      </c>
      <c r="AS2196">
        <v>0</v>
      </c>
      <c r="AT2196">
        <v>0</v>
      </c>
      <c r="AU2196">
        <v>9.3000000000000007</v>
      </c>
      <c r="AV2196">
        <v>9.3000000000000007</v>
      </c>
      <c r="AW2196">
        <v>9.3000000000000007</v>
      </c>
      <c r="AX2196">
        <v>4.0999999999999996</v>
      </c>
      <c r="AY2196">
        <v>50616000</v>
      </c>
      <c r="AZ2196">
        <v>0</v>
      </c>
      <c r="BA2196">
        <v>0</v>
      </c>
      <c r="BB2196">
        <v>25699000</v>
      </c>
      <c r="BC2196">
        <v>17273000</v>
      </c>
      <c r="BD2196">
        <v>5713900</v>
      </c>
      <c r="BE2196">
        <v>1929200</v>
      </c>
      <c r="BF2196">
        <v>25</v>
      </c>
      <c r="BG2196">
        <v>946420</v>
      </c>
      <c r="BH2196">
        <v>0</v>
      </c>
      <c r="BI2196">
        <v>0</v>
      </c>
      <c r="BJ2196">
        <v>409300</v>
      </c>
      <c r="BK2196">
        <v>231390</v>
      </c>
      <c r="BL2196">
        <v>228560</v>
      </c>
      <c r="BM2196">
        <v>77168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1</v>
      </c>
      <c r="BW2196">
        <v>0</v>
      </c>
      <c r="BX2196">
        <v>2</v>
      </c>
      <c r="BY2196">
        <v>0</v>
      </c>
      <c r="BZ2196">
        <v>3</v>
      </c>
      <c r="CA2196" t="s">
        <v>18258</v>
      </c>
      <c r="CE2196">
        <v>2194</v>
      </c>
      <c r="CF2196" t="s">
        <v>18259</v>
      </c>
      <c r="CG2196" t="s">
        <v>229</v>
      </c>
      <c r="CH2196" t="s">
        <v>18260</v>
      </c>
      <c r="CI2196" t="s">
        <v>18261</v>
      </c>
      <c r="CJ2196" t="s">
        <v>18262</v>
      </c>
      <c r="CK2196" t="s">
        <v>18263</v>
      </c>
      <c r="CN2196">
        <v>-1</v>
      </c>
    </row>
    <row r="2197" spans="1:92" x14ac:dyDescent="0.3">
      <c r="A2197" t="s">
        <v>18264</v>
      </c>
      <c r="B2197" t="s">
        <v>18264</v>
      </c>
      <c r="C2197">
        <v>1</v>
      </c>
      <c r="D2197">
        <v>1</v>
      </c>
      <c r="E2197">
        <v>1</v>
      </c>
      <c r="H2197" t="s">
        <v>18265</v>
      </c>
      <c r="I2197">
        <v>1</v>
      </c>
      <c r="J2197">
        <v>1</v>
      </c>
      <c r="K2197">
        <v>1</v>
      </c>
      <c r="L2197">
        <v>1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1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1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1</v>
      </c>
      <c r="AE2197">
        <v>3.9</v>
      </c>
      <c r="AF2197">
        <v>3.9</v>
      </c>
      <c r="AG2197">
        <v>3.9</v>
      </c>
      <c r="AH2197">
        <v>22.146000000000001</v>
      </c>
      <c r="AI2197">
        <v>204</v>
      </c>
      <c r="AJ2197">
        <v>204</v>
      </c>
      <c r="AK2197">
        <v>4.1431999999999997E-2</v>
      </c>
      <c r="AL2197">
        <v>0.52761999999999998</v>
      </c>
      <c r="AR2197" t="s">
        <v>43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3.9</v>
      </c>
      <c r="AY2197">
        <v>7538200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7538200</v>
      </c>
      <c r="BF2197">
        <v>14</v>
      </c>
      <c r="BG2197">
        <v>538440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538440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1</v>
      </c>
      <c r="BZ2197">
        <v>1</v>
      </c>
      <c r="CA2197" t="s">
        <v>18266</v>
      </c>
      <c r="CE2197">
        <v>2195</v>
      </c>
      <c r="CF2197">
        <v>1829</v>
      </c>
      <c r="CG2197" t="b">
        <v>1</v>
      </c>
      <c r="CH2197">
        <v>1933</v>
      </c>
      <c r="CI2197">
        <v>8604</v>
      </c>
      <c r="CJ2197">
        <v>8247</v>
      </c>
      <c r="CK2197">
        <v>8247</v>
      </c>
      <c r="CN2197">
        <v>-1</v>
      </c>
    </row>
    <row r="2198" spans="1:92" x14ac:dyDescent="0.3">
      <c r="A2198" t="s">
        <v>18267</v>
      </c>
      <c r="B2198" t="s">
        <v>18267</v>
      </c>
      <c r="C2198">
        <v>2</v>
      </c>
      <c r="D2198">
        <v>2</v>
      </c>
      <c r="E2198">
        <v>2</v>
      </c>
      <c r="G2198" t="s">
        <v>18268</v>
      </c>
      <c r="H2198" t="s">
        <v>18269</v>
      </c>
      <c r="I2198">
        <v>1</v>
      </c>
      <c r="J2198">
        <v>2</v>
      </c>
      <c r="K2198">
        <v>2</v>
      </c>
      <c r="L2198">
        <v>2</v>
      </c>
      <c r="M2198">
        <v>0</v>
      </c>
      <c r="N2198">
        <v>1</v>
      </c>
      <c r="O2198">
        <v>1</v>
      </c>
      <c r="P2198">
        <v>0</v>
      </c>
      <c r="Q2198">
        <v>0</v>
      </c>
      <c r="R2198">
        <v>0</v>
      </c>
      <c r="S2198">
        <v>0</v>
      </c>
      <c r="T2198">
        <v>1</v>
      </c>
      <c r="U2198">
        <v>1</v>
      </c>
      <c r="V2198">
        <v>0</v>
      </c>
      <c r="W2198">
        <v>0</v>
      </c>
      <c r="X2198">
        <v>0</v>
      </c>
      <c r="Y2198">
        <v>0</v>
      </c>
      <c r="Z2198">
        <v>1</v>
      </c>
      <c r="AA2198">
        <v>1</v>
      </c>
      <c r="AB2198">
        <v>0</v>
      </c>
      <c r="AC2198">
        <v>0</v>
      </c>
      <c r="AD2198">
        <v>0</v>
      </c>
      <c r="AE2198">
        <v>21</v>
      </c>
      <c r="AF2198">
        <v>21</v>
      </c>
      <c r="AG2198">
        <v>21</v>
      </c>
      <c r="AH2198">
        <v>22.603000000000002</v>
      </c>
      <c r="AI2198">
        <v>205</v>
      </c>
      <c r="AJ2198">
        <v>205</v>
      </c>
      <c r="AK2198">
        <v>0</v>
      </c>
      <c r="AL2198">
        <v>4.9481999999999999</v>
      </c>
      <c r="AN2198" t="s">
        <v>43</v>
      </c>
      <c r="AO2198" t="s">
        <v>43</v>
      </c>
      <c r="AS2198">
        <v>0</v>
      </c>
      <c r="AT2198">
        <v>13.7</v>
      </c>
      <c r="AU2198">
        <v>7.3</v>
      </c>
      <c r="AV2198">
        <v>0</v>
      </c>
      <c r="AW2198">
        <v>0</v>
      </c>
      <c r="AX2198">
        <v>0</v>
      </c>
      <c r="AY2198">
        <v>18961000</v>
      </c>
      <c r="AZ2198">
        <v>0</v>
      </c>
      <c r="BA2198">
        <v>13150000</v>
      </c>
      <c r="BB2198">
        <v>5811500</v>
      </c>
      <c r="BC2198">
        <v>0</v>
      </c>
      <c r="BD2198">
        <v>0</v>
      </c>
      <c r="BE2198">
        <v>0</v>
      </c>
      <c r="BF2198">
        <v>11</v>
      </c>
      <c r="BG2198">
        <v>528320</v>
      </c>
      <c r="BH2198">
        <v>0</v>
      </c>
      <c r="BI2198">
        <v>1195400</v>
      </c>
      <c r="BJ2198">
        <v>528320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1</v>
      </c>
      <c r="BV2198">
        <v>1</v>
      </c>
      <c r="BW2198">
        <v>0</v>
      </c>
      <c r="BX2198">
        <v>0</v>
      </c>
      <c r="BY2198">
        <v>0</v>
      </c>
      <c r="BZ2198">
        <v>2</v>
      </c>
      <c r="CA2198" t="s">
        <v>18270</v>
      </c>
      <c r="CE2198">
        <v>2196</v>
      </c>
      <c r="CF2198" t="s">
        <v>18271</v>
      </c>
      <c r="CG2198" t="s">
        <v>229</v>
      </c>
      <c r="CH2198" t="s">
        <v>18272</v>
      </c>
      <c r="CI2198" t="s">
        <v>18273</v>
      </c>
      <c r="CJ2198" t="s">
        <v>18274</v>
      </c>
      <c r="CK2198" t="s">
        <v>18274</v>
      </c>
      <c r="CN2198">
        <v>-1</v>
      </c>
    </row>
    <row r="2199" spans="1:92" x14ac:dyDescent="0.3">
      <c r="A2199" t="s">
        <v>18275</v>
      </c>
      <c r="B2199" t="s">
        <v>18275</v>
      </c>
      <c r="C2199">
        <v>4</v>
      </c>
      <c r="D2199">
        <v>3</v>
      </c>
      <c r="E2199">
        <v>3</v>
      </c>
      <c r="F2199" t="s">
        <v>18276</v>
      </c>
      <c r="G2199" t="s">
        <v>18277</v>
      </c>
      <c r="H2199" t="s">
        <v>18278</v>
      </c>
      <c r="I2199">
        <v>1</v>
      </c>
      <c r="J2199">
        <v>4</v>
      </c>
      <c r="K2199">
        <v>3</v>
      </c>
      <c r="L2199">
        <v>3</v>
      </c>
      <c r="M2199">
        <v>2</v>
      </c>
      <c r="N2199">
        <v>4</v>
      </c>
      <c r="O2199">
        <v>2</v>
      </c>
      <c r="P2199">
        <v>2</v>
      </c>
      <c r="Q2199">
        <v>2</v>
      </c>
      <c r="R2199">
        <v>2</v>
      </c>
      <c r="S2199">
        <v>1</v>
      </c>
      <c r="T2199">
        <v>3</v>
      </c>
      <c r="U2199">
        <v>1</v>
      </c>
      <c r="V2199">
        <v>1</v>
      </c>
      <c r="W2199">
        <v>1</v>
      </c>
      <c r="X2199">
        <v>1</v>
      </c>
      <c r="Y2199">
        <v>1</v>
      </c>
      <c r="Z2199">
        <v>3</v>
      </c>
      <c r="AA2199">
        <v>1</v>
      </c>
      <c r="AB2199">
        <v>1</v>
      </c>
      <c r="AC2199">
        <v>1</v>
      </c>
      <c r="AD2199">
        <v>1</v>
      </c>
      <c r="AE2199">
        <v>14.4</v>
      </c>
      <c r="AF2199">
        <v>9.1</v>
      </c>
      <c r="AG2199">
        <v>9.1</v>
      </c>
      <c r="AH2199">
        <v>36.671999999999997</v>
      </c>
      <c r="AI2199">
        <v>320</v>
      </c>
      <c r="AJ2199">
        <v>320</v>
      </c>
      <c r="AK2199">
        <v>0</v>
      </c>
      <c r="AL2199">
        <v>10.151</v>
      </c>
      <c r="AM2199" t="s">
        <v>43</v>
      </c>
      <c r="AN2199" t="s">
        <v>43</v>
      </c>
      <c r="AO2199" t="s">
        <v>43</v>
      </c>
      <c r="AP2199" t="s">
        <v>43</v>
      </c>
      <c r="AQ2199" t="s">
        <v>44</v>
      </c>
      <c r="AR2199" t="s">
        <v>44</v>
      </c>
      <c r="AS2199">
        <v>7.8</v>
      </c>
      <c r="AT2199">
        <v>14.4</v>
      </c>
      <c r="AU2199">
        <v>7.8</v>
      </c>
      <c r="AV2199">
        <v>7.8</v>
      </c>
      <c r="AW2199">
        <v>7.8</v>
      </c>
      <c r="AX2199">
        <v>7.8</v>
      </c>
      <c r="AY2199">
        <v>274360000</v>
      </c>
      <c r="AZ2199">
        <v>70204000</v>
      </c>
      <c r="BA2199">
        <v>124080000</v>
      </c>
      <c r="BB2199">
        <v>32100000</v>
      </c>
      <c r="BC2199">
        <v>27263000</v>
      </c>
      <c r="BD2199">
        <v>12501000</v>
      </c>
      <c r="BE2199">
        <v>8215200</v>
      </c>
      <c r="BF2199">
        <v>24</v>
      </c>
      <c r="BG2199">
        <v>9195300</v>
      </c>
      <c r="BH2199">
        <v>2925100</v>
      </c>
      <c r="BI2199">
        <v>2933500</v>
      </c>
      <c r="BJ2199">
        <v>1337500</v>
      </c>
      <c r="BK2199">
        <v>1136000</v>
      </c>
      <c r="BL2199">
        <v>520880</v>
      </c>
      <c r="BM2199">
        <v>342300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1</v>
      </c>
      <c r="BU2199">
        <v>3</v>
      </c>
      <c r="BV2199">
        <v>1</v>
      </c>
      <c r="BW2199">
        <v>1</v>
      </c>
      <c r="BX2199">
        <v>0</v>
      </c>
      <c r="BY2199">
        <v>0</v>
      </c>
      <c r="BZ2199">
        <v>6</v>
      </c>
      <c r="CA2199" t="s">
        <v>18279</v>
      </c>
      <c r="CE2199">
        <v>2197</v>
      </c>
      <c r="CF2199" t="s">
        <v>18280</v>
      </c>
      <c r="CG2199" t="s">
        <v>6957</v>
      </c>
      <c r="CH2199" t="s">
        <v>18281</v>
      </c>
      <c r="CI2199" t="s">
        <v>18282</v>
      </c>
      <c r="CJ2199" t="s">
        <v>18283</v>
      </c>
      <c r="CK2199" t="s">
        <v>18284</v>
      </c>
      <c r="CN2199">
        <v>-1</v>
      </c>
    </row>
    <row r="2200" spans="1:92" x14ac:dyDescent="0.3">
      <c r="A2200" t="s">
        <v>18285</v>
      </c>
      <c r="B2200" t="s">
        <v>18285</v>
      </c>
      <c r="C2200">
        <v>13</v>
      </c>
      <c r="D2200">
        <v>13</v>
      </c>
      <c r="E2200">
        <v>13</v>
      </c>
      <c r="F2200" t="s">
        <v>18286</v>
      </c>
      <c r="G2200" t="s">
        <v>18287</v>
      </c>
      <c r="H2200" t="s">
        <v>18288</v>
      </c>
      <c r="I2200">
        <v>1</v>
      </c>
      <c r="J2200">
        <v>13</v>
      </c>
      <c r="K2200">
        <v>13</v>
      </c>
      <c r="L2200">
        <v>13</v>
      </c>
      <c r="M2200">
        <v>5</v>
      </c>
      <c r="N2200">
        <v>9</v>
      </c>
      <c r="O2200">
        <v>9</v>
      </c>
      <c r="P2200">
        <v>9</v>
      </c>
      <c r="Q2200">
        <v>10</v>
      </c>
      <c r="R2200">
        <v>6</v>
      </c>
      <c r="S2200">
        <v>5</v>
      </c>
      <c r="T2200">
        <v>9</v>
      </c>
      <c r="U2200">
        <v>9</v>
      </c>
      <c r="V2200">
        <v>9</v>
      </c>
      <c r="W2200">
        <v>10</v>
      </c>
      <c r="X2200">
        <v>6</v>
      </c>
      <c r="Y2200">
        <v>5</v>
      </c>
      <c r="Z2200">
        <v>9</v>
      </c>
      <c r="AA2200">
        <v>9</v>
      </c>
      <c r="AB2200">
        <v>9</v>
      </c>
      <c r="AC2200">
        <v>10</v>
      </c>
      <c r="AD2200">
        <v>6</v>
      </c>
      <c r="AE2200">
        <v>65.7</v>
      </c>
      <c r="AF2200">
        <v>65.7</v>
      </c>
      <c r="AG2200">
        <v>65.7</v>
      </c>
      <c r="AH2200">
        <v>35.902999999999999</v>
      </c>
      <c r="AI2200">
        <v>341</v>
      </c>
      <c r="AJ2200">
        <v>341</v>
      </c>
      <c r="AK2200">
        <v>0</v>
      </c>
      <c r="AL2200">
        <v>296.83</v>
      </c>
      <c r="AM2200" t="s">
        <v>43</v>
      </c>
      <c r="AN2200" t="s">
        <v>43</v>
      </c>
      <c r="AO2200" t="s">
        <v>43</v>
      </c>
      <c r="AP2200" t="s">
        <v>43</v>
      </c>
      <c r="AQ2200" t="s">
        <v>43</v>
      </c>
      <c r="AR2200" t="s">
        <v>43</v>
      </c>
      <c r="AS2200">
        <v>38.1</v>
      </c>
      <c r="AT2200">
        <v>50.4</v>
      </c>
      <c r="AU2200">
        <v>53.4</v>
      </c>
      <c r="AV2200">
        <v>52.2</v>
      </c>
      <c r="AW2200">
        <v>56.6</v>
      </c>
      <c r="AX2200">
        <v>35.200000000000003</v>
      </c>
      <c r="AY2200">
        <v>1934900000</v>
      </c>
      <c r="AZ2200">
        <v>115860000</v>
      </c>
      <c r="BA2200">
        <v>385060000</v>
      </c>
      <c r="BB2200">
        <v>554090000</v>
      </c>
      <c r="BC2200">
        <v>386440000</v>
      </c>
      <c r="BD2200">
        <v>427850000</v>
      </c>
      <c r="BE2200">
        <v>65609000</v>
      </c>
      <c r="BF2200">
        <v>21</v>
      </c>
      <c r="BG2200">
        <v>42542000</v>
      </c>
      <c r="BH2200">
        <v>1607200</v>
      </c>
      <c r="BI2200">
        <v>8415800</v>
      </c>
      <c r="BJ2200">
        <v>11660000</v>
      </c>
      <c r="BK2200">
        <v>8811400</v>
      </c>
      <c r="BL2200">
        <v>11377000</v>
      </c>
      <c r="BM2200">
        <v>669870</v>
      </c>
      <c r="BN2200">
        <v>39949000</v>
      </c>
      <c r="BO2200">
        <v>74866000</v>
      </c>
      <c r="BP2200">
        <v>132590000</v>
      </c>
      <c r="BQ2200">
        <v>114500000</v>
      </c>
      <c r="BR2200">
        <v>85966000</v>
      </c>
      <c r="BS2200">
        <v>35553000</v>
      </c>
      <c r="BT2200">
        <v>6</v>
      </c>
      <c r="BU2200">
        <v>17</v>
      </c>
      <c r="BV2200">
        <v>13</v>
      </c>
      <c r="BW2200">
        <v>12</v>
      </c>
      <c r="BX2200">
        <v>15</v>
      </c>
      <c r="BY2200">
        <v>10</v>
      </c>
      <c r="BZ2200">
        <v>73</v>
      </c>
      <c r="CA2200" t="s">
        <v>18289</v>
      </c>
      <c r="CE2200">
        <v>2198</v>
      </c>
      <c r="CF2200" t="s">
        <v>18290</v>
      </c>
      <c r="CG2200" t="s">
        <v>2432</v>
      </c>
      <c r="CH2200" t="s">
        <v>18291</v>
      </c>
      <c r="CI2200" t="s">
        <v>18292</v>
      </c>
      <c r="CJ2200" t="s">
        <v>18293</v>
      </c>
      <c r="CK2200" t="s">
        <v>18294</v>
      </c>
      <c r="CL2200">
        <v>576</v>
      </c>
      <c r="CM2200">
        <v>305</v>
      </c>
      <c r="CN2200">
        <v>-1</v>
      </c>
    </row>
    <row r="2201" spans="1:92" x14ac:dyDescent="0.3">
      <c r="A2201" t="s">
        <v>18295</v>
      </c>
      <c r="B2201" t="s">
        <v>18295</v>
      </c>
      <c r="C2201">
        <v>2</v>
      </c>
      <c r="D2201">
        <v>2</v>
      </c>
      <c r="E2201">
        <v>2</v>
      </c>
      <c r="G2201" t="s">
        <v>18296</v>
      </c>
      <c r="H2201" t="s">
        <v>18297</v>
      </c>
      <c r="I2201">
        <v>1</v>
      </c>
      <c r="J2201">
        <v>2</v>
      </c>
      <c r="K2201">
        <v>2</v>
      </c>
      <c r="L2201">
        <v>2</v>
      </c>
      <c r="M2201">
        <v>0</v>
      </c>
      <c r="N2201">
        <v>2</v>
      </c>
      <c r="O2201">
        <v>1</v>
      </c>
      <c r="P2201">
        <v>0</v>
      </c>
      <c r="Q2201">
        <v>0</v>
      </c>
      <c r="R2201">
        <v>0</v>
      </c>
      <c r="S2201">
        <v>0</v>
      </c>
      <c r="T2201">
        <v>2</v>
      </c>
      <c r="U2201">
        <v>1</v>
      </c>
      <c r="V2201">
        <v>0</v>
      </c>
      <c r="W2201">
        <v>0</v>
      </c>
      <c r="X2201">
        <v>0</v>
      </c>
      <c r="Y2201">
        <v>0</v>
      </c>
      <c r="Z2201">
        <v>2</v>
      </c>
      <c r="AA2201">
        <v>1</v>
      </c>
      <c r="AB2201">
        <v>0</v>
      </c>
      <c r="AC2201">
        <v>0</v>
      </c>
      <c r="AD2201">
        <v>0</v>
      </c>
      <c r="AE2201">
        <v>32.1</v>
      </c>
      <c r="AF2201">
        <v>32.1</v>
      </c>
      <c r="AG2201">
        <v>32.1</v>
      </c>
      <c r="AH2201">
        <v>15.032</v>
      </c>
      <c r="AI2201">
        <v>134</v>
      </c>
      <c r="AJ2201">
        <v>134</v>
      </c>
      <c r="AK2201">
        <v>0</v>
      </c>
      <c r="AL2201">
        <v>109.77</v>
      </c>
      <c r="AN2201" t="s">
        <v>43</v>
      </c>
      <c r="AO2201" t="s">
        <v>43</v>
      </c>
      <c r="AS2201">
        <v>0</v>
      </c>
      <c r="AT2201">
        <v>32.1</v>
      </c>
      <c r="AU2201">
        <v>25.4</v>
      </c>
      <c r="AV2201">
        <v>0</v>
      </c>
      <c r="AW2201">
        <v>0</v>
      </c>
      <c r="AX2201">
        <v>0</v>
      </c>
      <c r="AY2201">
        <v>267480000</v>
      </c>
      <c r="AZ2201">
        <v>0</v>
      </c>
      <c r="BA2201">
        <v>57069000</v>
      </c>
      <c r="BB2201">
        <v>210410000</v>
      </c>
      <c r="BC2201">
        <v>0</v>
      </c>
      <c r="BD2201">
        <v>0</v>
      </c>
      <c r="BE2201">
        <v>0</v>
      </c>
      <c r="BF2201">
        <v>7</v>
      </c>
      <c r="BG2201">
        <v>38212000</v>
      </c>
      <c r="BH2201">
        <v>0</v>
      </c>
      <c r="BI2201">
        <v>8152800</v>
      </c>
      <c r="BJ2201">
        <v>30059000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3</v>
      </c>
      <c r="BV2201">
        <v>1</v>
      </c>
      <c r="BW2201">
        <v>0</v>
      </c>
      <c r="BX2201">
        <v>0</v>
      </c>
      <c r="BY2201">
        <v>0</v>
      </c>
      <c r="BZ2201">
        <v>4</v>
      </c>
      <c r="CA2201" t="s">
        <v>18298</v>
      </c>
      <c r="CE2201">
        <v>2199</v>
      </c>
      <c r="CF2201" t="s">
        <v>18299</v>
      </c>
      <c r="CG2201" t="s">
        <v>229</v>
      </c>
      <c r="CH2201" t="s">
        <v>18300</v>
      </c>
      <c r="CI2201" t="s">
        <v>18301</v>
      </c>
      <c r="CJ2201" t="s">
        <v>18302</v>
      </c>
      <c r="CK2201" t="s">
        <v>18303</v>
      </c>
      <c r="CN2201">
        <v>-1</v>
      </c>
    </row>
    <row r="2202" spans="1:92" x14ac:dyDescent="0.3">
      <c r="A2202" t="s">
        <v>18304</v>
      </c>
      <c r="B2202" t="s">
        <v>18304</v>
      </c>
      <c r="C2202">
        <v>2</v>
      </c>
      <c r="D2202">
        <v>2</v>
      </c>
      <c r="E2202">
        <v>2</v>
      </c>
      <c r="G2202" t="s">
        <v>18305</v>
      </c>
      <c r="H2202" t="s">
        <v>18306</v>
      </c>
      <c r="I2202">
        <v>1</v>
      </c>
      <c r="J2202">
        <v>2</v>
      </c>
      <c r="K2202">
        <v>2</v>
      </c>
      <c r="L2202">
        <v>2</v>
      </c>
      <c r="M2202">
        <v>0</v>
      </c>
      <c r="N2202">
        <v>0</v>
      </c>
      <c r="O2202">
        <v>2</v>
      </c>
      <c r="P2202">
        <v>1</v>
      </c>
      <c r="Q2202">
        <v>1</v>
      </c>
      <c r="R2202">
        <v>0</v>
      </c>
      <c r="S2202">
        <v>0</v>
      </c>
      <c r="T2202">
        <v>0</v>
      </c>
      <c r="U2202">
        <v>2</v>
      </c>
      <c r="V2202">
        <v>1</v>
      </c>
      <c r="W2202">
        <v>1</v>
      </c>
      <c r="X2202">
        <v>0</v>
      </c>
      <c r="Y2202">
        <v>0</v>
      </c>
      <c r="Z2202">
        <v>0</v>
      </c>
      <c r="AA2202">
        <v>2</v>
      </c>
      <c r="AB2202">
        <v>1</v>
      </c>
      <c r="AC2202">
        <v>1</v>
      </c>
      <c r="AD2202">
        <v>0</v>
      </c>
      <c r="AE2202">
        <v>7.8</v>
      </c>
      <c r="AF2202">
        <v>7.8</v>
      </c>
      <c r="AG2202">
        <v>7.8</v>
      </c>
      <c r="AH2202">
        <v>32.377000000000002</v>
      </c>
      <c r="AI2202">
        <v>282</v>
      </c>
      <c r="AJ2202">
        <v>282</v>
      </c>
      <c r="AK2202">
        <v>0</v>
      </c>
      <c r="AL2202">
        <v>6.0250000000000004</v>
      </c>
      <c r="AO2202" t="s">
        <v>43</v>
      </c>
      <c r="AP2202" t="s">
        <v>43</v>
      </c>
      <c r="AQ2202" t="s">
        <v>43</v>
      </c>
      <c r="AS2202">
        <v>0</v>
      </c>
      <c r="AT2202">
        <v>0</v>
      </c>
      <c r="AU2202">
        <v>7.8</v>
      </c>
      <c r="AV2202">
        <v>3.5</v>
      </c>
      <c r="AW2202">
        <v>4.3</v>
      </c>
      <c r="AX2202">
        <v>0</v>
      </c>
      <c r="AY2202">
        <v>19523000</v>
      </c>
      <c r="AZ2202">
        <v>0</v>
      </c>
      <c r="BA2202">
        <v>0</v>
      </c>
      <c r="BB2202">
        <v>10970000</v>
      </c>
      <c r="BC2202">
        <v>5727000</v>
      </c>
      <c r="BD2202">
        <v>2826400</v>
      </c>
      <c r="BE2202">
        <v>0</v>
      </c>
      <c r="BF2202">
        <v>15</v>
      </c>
      <c r="BG2202">
        <v>973670</v>
      </c>
      <c r="BH2202">
        <v>0</v>
      </c>
      <c r="BI2202">
        <v>0</v>
      </c>
      <c r="BJ2202">
        <v>591880</v>
      </c>
      <c r="BK2202">
        <v>381800</v>
      </c>
      <c r="BL2202">
        <v>188430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1</v>
      </c>
      <c r="BW2202">
        <v>1</v>
      </c>
      <c r="BX2202">
        <v>1</v>
      </c>
      <c r="BY2202">
        <v>0</v>
      </c>
      <c r="BZ2202">
        <v>3</v>
      </c>
      <c r="CA2202" t="s">
        <v>18307</v>
      </c>
      <c r="CE2202">
        <v>2200</v>
      </c>
      <c r="CF2202" t="s">
        <v>18308</v>
      </c>
      <c r="CG2202" t="s">
        <v>229</v>
      </c>
      <c r="CH2202" t="s">
        <v>18309</v>
      </c>
      <c r="CI2202" t="s">
        <v>18310</v>
      </c>
      <c r="CJ2202" t="s">
        <v>18311</v>
      </c>
      <c r="CK2202" t="s">
        <v>18312</v>
      </c>
      <c r="CN2202">
        <v>-1</v>
      </c>
    </row>
    <row r="2203" spans="1:92" x14ac:dyDescent="0.3">
      <c r="A2203" t="s">
        <v>18313</v>
      </c>
      <c r="B2203" t="s">
        <v>18313</v>
      </c>
      <c r="C2203">
        <v>2</v>
      </c>
      <c r="D2203">
        <v>2</v>
      </c>
      <c r="E2203">
        <v>2</v>
      </c>
      <c r="G2203" t="s">
        <v>18314</v>
      </c>
      <c r="H2203" t="s">
        <v>18315</v>
      </c>
      <c r="I2203">
        <v>1</v>
      </c>
      <c r="J2203">
        <v>2</v>
      </c>
      <c r="K2203">
        <v>2</v>
      </c>
      <c r="L2203">
        <v>2</v>
      </c>
      <c r="M2203">
        <v>0</v>
      </c>
      <c r="N2203">
        <v>1</v>
      </c>
      <c r="O2203">
        <v>1</v>
      </c>
      <c r="P2203">
        <v>0</v>
      </c>
      <c r="Q2203">
        <v>1</v>
      </c>
      <c r="R2203">
        <v>0</v>
      </c>
      <c r="S2203">
        <v>0</v>
      </c>
      <c r="T2203">
        <v>1</v>
      </c>
      <c r="U2203">
        <v>1</v>
      </c>
      <c r="V2203">
        <v>0</v>
      </c>
      <c r="W2203">
        <v>1</v>
      </c>
      <c r="X2203">
        <v>0</v>
      </c>
      <c r="Y2203">
        <v>0</v>
      </c>
      <c r="Z2203">
        <v>1</v>
      </c>
      <c r="AA2203">
        <v>1</v>
      </c>
      <c r="AB2203">
        <v>0</v>
      </c>
      <c r="AC2203">
        <v>1</v>
      </c>
      <c r="AD2203">
        <v>0</v>
      </c>
      <c r="AE2203">
        <v>7.3</v>
      </c>
      <c r="AF2203">
        <v>7.3</v>
      </c>
      <c r="AG2203">
        <v>7.3</v>
      </c>
      <c r="AH2203">
        <v>55.929000000000002</v>
      </c>
      <c r="AI2203">
        <v>496</v>
      </c>
      <c r="AJ2203">
        <v>496</v>
      </c>
      <c r="AK2203">
        <v>0</v>
      </c>
      <c r="AL2203">
        <v>5.7545999999999999</v>
      </c>
      <c r="AN2203" t="s">
        <v>44</v>
      </c>
      <c r="AO2203" t="s">
        <v>43</v>
      </c>
      <c r="AQ2203" t="s">
        <v>43</v>
      </c>
      <c r="AS2203">
        <v>0</v>
      </c>
      <c r="AT2203">
        <v>4.8</v>
      </c>
      <c r="AU2203">
        <v>4.8</v>
      </c>
      <c r="AV2203">
        <v>0</v>
      </c>
      <c r="AW2203">
        <v>2.4</v>
      </c>
      <c r="AX2203">
        <v>0</v>
      </c>
      <c r="AY2203">
        <v>25529000</v>
      </c>
      <c r="AZ2203">
        <v>0</v>
      </c>
      <c r="BA2203">
        <v>6315900</v>
      </c>
      <c r="BB2203">
        <v>14883000</v>
      </c>
      <c r="BC2203">
        <v>0</v>
      </c>
      <c r="BD2203">
        <v>4330600</v>
      </c>
      <c r="BE2203">
        <v>0</v>
      </c>
      <c r="BF2203">
        <v>26</v>
      </c>
      <c r="BG2203">
        <v>166560</v>
      </c>
      <c r="BH2203">
        <v>0</v>
      </c>
      <c r="BI2203">
        <v>242920</v>
      </c>
      <c r="BJ2203">
        <v>572410</v>
      </c>
      <c r="BK2203">
        <v>0</v>
      </c>
      <c r="BL2203">
        <v>166560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1</v>
      </c>
      <c r="BW2203">
        <v>0</v>
      </c>
      <c r="BX2203">
        <v>1</v>
      </c>
      <c r="BY2203">
        <v>0</v>
      </c>
      <c r="BZ2203">
        <v>2</v>
      </c>
      <c r="CA2203" t="s">
        <v>18316</v>
      </c>
      <c r="CE2203">
        <v>2201</v>
      </c>
      <c r="CF2203" t="s">
        <v>18317</v>
      </c>
      <c r="CG2203" t="s">
        <v>229</v>
      </c>
      <c r="CH2203" t="s">
        <v>18318</v>
      </c>
      <c r="CI2203" t="s">
        <v>18319</v>
      </c>
      <c r="CJ2203" t="s">
        <v>18320</v>
      </c>
      <c r="CK2203" t="s">
        <v>18320</v>
      </c>
      <c r="CN2203">
        <v>-1</v>
      </c>
    </row>
    <row r="2204" spans="1:92" x14ac:dyDescent="0.3">
      <c r="A2204" t="s">
        <v>18321</v>
      </c>
      <c r="B2204" t="s">
        <v>18321</v>
      </c>
      <c r="C2204">
        <v>1</v>
      </c>
      <c r="D2204">
        <v>1</v>
      </c>
      <c r="E2204">
        <v>1</v>
      </c>
      <c r="F2204" t="s">
        <v>18322</v>
      </c>
      <c r="G2204" t="s">
        <v>18323</v>
      </c>
      <c r="H2204" t="s">
        <v>18324</v>
      </c>
      <c r="I2204">
        <v>1</v>
      </c>
      <c r="J2204">
        <v>1</v>
      </c>
      <c r="K2204">
        <v>1</v>
      </c>
      <c r="L2204">
        <v>1</v>
      </c>
      <c r="M2204">
        <v>0</v>
      </c>
      <c r="N2204">
        <v>1</v>
      </c>
      <c r="O2204">
        <v>1</v>
      </c>
      <c r="P2204">
        <v>0</v>
      </c>
      <c r="Q2204">
        <v>1</v>
      </c>
      <c r="R2204">
        <v>0</v>
      </c>
      <c r="S2204">
        <v>0</v>
      </c>
      <c r="T2204">
        <v>1</v>
      </c>
      <c r="U2204">
        <v>1</v>
      </c>
      <c r="V2204">
        <v>0</v>
      </c>
      <c r="W2204">
        <v>1</v>
      </c>
      <c r="X2204">
        <v>0</v>
      </c>
      <c r="Y2204">
        <v>0</v>
      </c>
      <c r="Z2204">
        <v>1</v>
      </c>
      <c r="AA2204">
        <v>1</v>
      </c>
      <c r="AB2204">
        <v>0</v>
      </c>
      <c r="AC2204">
        <v>1</v>
      </c>
      <c r="AD2204">
        <v>0</v>
      </c>
      <c r="AE2204">
        <v>5.8</v>
      </c>
      <c r="AF2204">
        <v>5.8</v>
      </c>
      <c r="AG2204">
        <v>5.8</v>
      </c>
      <c r="AH2204">
        <v>21.602</v>
      </c>
      <c r="AI2204">
        <v>189</v>
      </c>
      <c r="AJ2204">
        <v>189</v>
      </c>
      <c r="AK2204">
        <v>3.7088999999999998E-3</v>
      </c>
      <c r="AL2204">
        <v>1.843</v>
      </c>
      <c r="AN2204" t="s">
        <v>44</v>
      </c>
      <c r="AO2204" t="s">
        <v>43</v>
      </c>
      <c r="AQ2204" t="s">
        <v>43</v>
      </c>
      <c r="AS2204">
        <v>0</v>
      </c>
      <c r="AT2204">
        <v>5.8</v>
      </c>
      <c r="AU2204">
        <v>5.8</v>
      </c>
      <c r="AV2204">
        <v>0</v>
      </c>
      <c r="AW2204">
        <v>5.8</v>
      </c>
      <c r="AX2204">
        <v>0</v>
      </c>
      <c r="AY2204">
        <v>32112000</v>
      </c>
      <c r="AZ2204">
        <v>0</v>
      </c>
      <c r="BA2204">
        <v>8535600</v>
      </c>
      <c r="BB2204">
        <v>12556000</v>
      </c>
      <c r="BC2204">
        <v>0</v>
      </c>
      <c r="BD2204">
        <v>11021000</v>
      </c>
      <c r="BE2204">
        <v>0</v>
      </c>
      <c r="BF2204">
        <v>14</v>
      </c>
      <c r="BG2204">
        <v>2293700</v>
      </c>
      <c r="BH2204">
        <v>0</v>
      </c>
      <c r="BI2204">
        <v>609690</v>
      </c>
      <c r="BJ2204">
        <v>896830</v>
      </c>
      <c r="BK2204">
        <v>0</v>
      </c>
      <c r="BL2204">
        <v>787180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1</v>
      </c>
      <c r="BW2204">
        <v>0</v>
      </c>
      <c r="BX2204">
        <v>1</v>
      </c>
      <c r="BY2204">
        <v>0</v>
      </c>
      <c r="BZ2204">
        <v>2</v>
      </c>
      <c r="CA2204" t="s">
        <v>18325</v>
      </c>
      <c r="CE2204">
        <v>2202</v>
      </c>
      <c r="CF2204">
        <v>2404</v>
      </c>
      <c r="CG2204" t="b">
        <v>1</v>
      </c>
      <c r="CH2204">
        <v>2530</v>
      </c>
      <c r="CI2204" t="s">
        <v>18326</v>
      </c>
      <c r="CJ2204" t="s">
        <v>18327</v>
      </c>
      <c r="CK2204">
        <v>10694</v>
      </c>
      <c r="CN2204">
        <v>-1</v>
      </c>
    </row>
    <row r="2205" spans="1:92" x14ac:dyDescent="0.3">
      <c r="A2205" t="s">
        <v>18328</v>
      </c>
      <c r="B2205" t="s">
        <v>18328</v>
      </c>
      <c r="C2205">
        <v>9</v>
      </c>
      <c r="D2205">
        <v>9</v>
      </c>
      <c r="E2205">
        <v>9</v>
      </c>
      <c r="F2205" t="s">
        <v>18329</v>
      </c>
      <c r="G2205" t="s">
        <v>18330</v>
      </c>
      <c r="H2205" t="s">
        <v>18331</v>
      </c>
      <c r="I2205">
        <v>1</v>
      </c>
      <c r="J2205">
        <v>9</v>
      </c>
      <c r="K2205">
        <v>9</v>
      </c>
      <c r="L2205">
        <v>9</v>
      </c>
      <c r="M2205">
        <v>4</v>
      </c>
      <c r="N2205">
        <v>6</v>
      </c>
      <c r="O2205">
        <v>9</v>
      </c>
      <c r="P2205">
        <v>8</v>
      </c>
      <c r="Q2205">
        <v>6</v>
      </c>
      <c r="R2205">
        <v>4</v>
      </c>
      <c r="S2205">
        <v>4</v>
      </c>
      <c r="T2205">
        <v>6</v>
      </c>
      <c r="U2205">
        <v>9</v>
      </c>
      <c r="V2205">
        <v>8</v>
      </c>
      <c r="W2205">
        <v>6</v>
      </c>
      <c r="X2205">
        <v>4</v>
      </c>
      <c r="Y2205">
        <v>4</v>
      </c>
      <c r="Z2205">
        <v>6</v>
      </c>
      <c r="AA2205">
        <v>9</v>
      </c>
      <c r="AB2205">
        <v>8</v>
      </c>
      <c r="AC2205">
        <v>6</v>
      </c>
      <c r="AD2205">
        <v>4</v>
      </c>
      <c r="AE2205">
        <v>38.799999999999997</v>
      </c>
      <c r="AF2205">
        <v>38.799999999999997</v>
      </c>
      <c r="AG2205">
        <v>38.799999999999997</v>
      </c>
      <c r="AH2205">
        <v>41.552</v>
      </c>
      <c r="AI2205">
        <v>379</v>
      </c>
      <c r="AJ2205">
        <v>379</v>
      </c>
      <c r="AK2205">
        <v>0</v>
      </c>
      <c r="AL2205">
        <v>149.86000000000001</v>
      </c>
      <c r="AM2205" t="s">
        <v>43</v>
      </c>
      <c r="AN2205" t="s">
        <v>43</v>
      </c>
      <c r="AO2205" t="s">
        <v>43</v>
      </c>
      <c r="AP2205" t="s">
        <v>43</v>
      </c>
      <c r="AQ2205" t="s">
        <v>43</v>
      </c>
      <c r="AR2205" t="s">
        <v>43</v>
      </c>
      <c r="AS2205">
        <v>17.399999999999999</v>
      </c>
      <c r="AT2205">
        <v>22.4</v>
      </c>
      <c r="AU2205">
        <v>38.799999999999997</v>
      </c>
      <c r="AV2205">
        <v>32.700000000000003</v>
      </c>
      <c r="AW2205">
        <v>24.8</v>
      </c>
      <c r="AX2205">
        <v>16.399999999999999</v>
      </c>
      <c r="AY2205">
        <v>1547100000</v>
      </c>
      <c r="AZ2205">
        <v>58640000</v>
      </c>
      <c r="BA2205">
        <v>138450000</v>
      </c>
      <c r="BB2205">
        <v>611330000</v>
      </c>
      <c r="BC2205">
        <v>489030000</v>
      </c>
      <c r="BD2205">
        <v>204660000</v>
      </c>
      <c r="BE2205">
        <v>44992000</v>
      </c>
      <c r="BF2205">
        <v>23</v>
      </c>
      <c r="BG2205">
        <v>32926000</v>
      </c>
      <c r="BH2205">
        <v>1221300</v>
      </c>
      <c r="BI2205">
        <v>2183600</v>
      </c>
      <c r="BJ2205">
        <v>12397000</v>
      </c>
      <c r="BK2205">
        <v>10733000</v>
      </c>
      <c r="BL2205">
        <v>5374400</v>
      </c>
      <c r="BM2205">
        <v>1017800</v>
      </c>
      <c r="BN2205">
        <v>24512000</v>
      </c>
      <c r="BO2205">
        <v>34128000</v>
      </c>
      <c r="BP2205">
        <v>119690000</v>
      </c>
      <c r="BQ2205">
        <v>107720000</v>
      </c>
      <c r="BR2205">
        <v>55066000</v>
      </c>
      <c r="BS2205">
        <v>20420000</v>
      </c>
      <c r="BT2205">
        <v>3</v>
      </c>
      <c r="BU2205">
        <v>4</v>
      </c>
      <c r="BV2205">
        <v>13</v>
      </c>
      <c r="BW2205">
        <v>15</v>
      </c>
      <c r="BX2205">
        <v>7</v>
      </c>
      <c r="BY2205">
        <v>4</v>
      </c>
      <c r="BZ2205">
        <v>46</v>
      </c>
      <c r="CA2205" t="s">
        <v>18332</v>
      </c>
      <c r="CE2205">
        <v>2203</v>
      </c>
      <c r="CF2205" t="s">
        <v>18333</v>
      </c>
      <c r="CG2205" t="s">
        <v>684</v>
      </c>
      <c r="CH2205" t="s">
        <v>18334</v>
      </c>
      <c r="CI2205" t="s">
        <v>18335</v>
      </c>
      <c r="CJ2205" t="s">
        <v>18336</v>
      </c>
      <c r="CK2205" t="s">
        <v>18337</v>
      </c>
      <c r="CN2205">
        <v>-1</v>
      </c>
    </row>
    <row r="2206" spans="1:92" x14ac:dyDescent="0.3">
      <c r="A2206" t="s">
        <v>18338</v>
      </c>
      <c r="B2206" t="s">
        <v>18338</v>
      </c>
      <c r="C2206" t="s">
        <v>18339</v>
      </c>
      <c r="D2206" t="s">
        <v>18339</v>
      </c>
      <c r="E2206" t="s">
        <v>18339</v>
      </c>
      <c r="G2206" t="s">
        <v>18340</v>
      </c>
      <c r="H2206" t="s">
        <v>18341</v>
      </c>
      <c r="I2206">
        <v>2</v>
      </c>
      <c r="J2206">
        <v>18</v>
      </c>
      <c r="K2206">
        <v>18</v>
      </c>
      <c r="L2206">
        <v>18</v>
      </c>
      <c r="M2206">
        <v>10</v>
      </c>
      <c r="N2206">
        <v>16</v>
      </c>
      <c r="O2206">
        <v>14</v>
      </c>
      <c r="P2206">
        <v>14</v>
      </c>
      <c r="Q2206">
        <v>10</v>
      </c>
      <c r="R2206">
        <v>10</v>
      </c>
      <c r="S2206">
        <v>10</v>
      </c>
      <c r="T2206">
        <v>16</v>
      </c>
      <c r="U2206">
        <v>14</v>
      </c>
      <c r="V2206">
        <v>14</v>
      </c>
      <c r="W2206">
        <v>10</v>
      </c>
      <c r="X2206">
        <v>10</v>
      </c>
      <c r="Y2206">
        <v>10</v>
      </c>
      <c r="Z2206">
        <v>16</v>
      </c>
      <c r="AA2206">
        <v>14</v>
      </c>
      <c r="AB2206">
        <v>14</v>
      </c>
      <c r="AC2206">
        <v>10</v>
      </c>
      <c r="AD2206">
        <v>10</v>
      </c>
      <c r="AE2206">
        <v>65.8</v>
      </c>
      <c r="AF2206">
        <v>65.8</v>
      </c>
      <c r="AG2206">
        <v>65.8</v>
      </c>
      <c r="AH2206">
        <v>49.801000000000002</v>
      </c>
      <c r="AI2206">
        <v>459</v>
      </c>
      <c r="AJ2206" t="s">
        <v>18342</v>
      </c>
      <c r="AK2206">
        <v>0</v>
      </c>
      <c r="AL2206">
        <v>323.31</v>
      </c>
      <c r="AM2206" t="s">
        <v>43</v>
      </c>
      <c r="AN2206" t="s">
        <v>43</v>
      </c>
      <c r="AO2206" t="s">
        <v>43</v>
      </c>
      <c r="AP2206" t="s">
        <v>43</v>
      </c>
      <c r="AQ2206" t="s">
        <v>43</v>
      </c>
      <c r="AR2206" t="s">
        <v>43</v>
      </c>
      <c r="AS2206">
        <v>41.6</v>
      </c>
      <c r="AT2206">
        <v>60.8</v>
      </c>
      <c r="AU2206">
        <v>48.4</v>
      </c>
      <c r="AV2206">
        <v>54.2</v>
      </c>
      <c r="AW2206">
        <v>39.700000000000003</v>
      </c>
      <c r="AX2206">
        <v>36.6</v>
      </c>
      <c r="AY2206">
        <v>5935000000</v>
      </c>
      <c r="AZ2206">
        <v>477920000</v>
      </c>
      <c r="BA2206">
        <v>1428800000</v>
      </c>
      <c r="BB2206">
        <v>1479500000</v>
      </c>
      <c r="BC2206">
        <v>1195000000</v>
      </c>
      <c r="BD2206">
        <v>1103400000</v>
      </c>
      <c r="BE2206">
        <v>250420000</v>
      </c>
      <c r="BF2206">
        <v>27</v>
      </c>
      <c r="BG2206">
        <v>88866000</v>
      </c>
      <c r="BH2206">
        <v>7725000</v>
      </c>
      <c r="BI2206">
        <v>12156000</v>
      </c>
      <c r="BJ2206">
        <v>25712000</v>
      </c>
      <c r="BK2206">
        <v>23945000</v>
      </c>
      <c r="BL2206">
        <v>15390000</v>
      </c>
      <c r="BM2206">
        <v>3937600</v>
      </c>
      <c r="BN2206">
        <v>139060000</v>
      </c>
      <c r="BO2206">
        <v>279960000</v>
      </c>
      <c r="BP2206">
        <v>318830000</v>
      </c>
      <c r="BQ2206">
        <v>275740000</v>
      </c>
      <c r="BR2206">
        <v>189800000</v>
      </c>
      <c r="BS2206">
        <v>45313000</v>
      </c>
      <c r="BT2206">
        <v>12</v>
      </c>
      <c r="BU2206">
        <v>29</v>
      </c>
      <c r="BV2206">
        <v>24</v>
      </c>
      <c r="BW2206">
        <v>18</v>
      </c>
      <c r="BX2206">
        <v>14</v>
      </c>
      <c r="BY2206">
        <v>10</v>
      </c>
      <c r="BZ2206">
        <v>107</v>
      </c>
      <c r="CA2206" t="s">
        <v>18343</v>
      </c>
      <c r="CE2206">
        <v>2204</v>
      </c>
      <c r="CF2206" t="s">
        <v>18344</v>
      </c>
      <c r="CG2206" t="s">
        <v>2449</v>
      </c>
      <c r="CH2206" t="s">
        <v>18345</v>
      </c>
      <c r="CI2206" t="s">
        <v>18346</v>
      </c>
      <c r="CJ2206" t="s">
        <v>18347</v>
      </c>
      <c r="CK2206" t="s">
        <v>18348</v>
      </c>
      <c r="CL2206" t="s">
        <v>18349</v>
      </c>
      <c r="CM2206" t="s">
        <v>18350</v>
      </c>
      <c r="CN2206" t="s">
        <v>48</v>
      </c>
    </row>
    <row r="2207" spans="1:92" x14ac:dyDescent="0.3">
      <c r="A2207" t="s">
        <v>18351</v>
      </c>
      <c r="B2207" t="s">
        <v>18351</v>
      </c>
      <c r="C2207">
        <v>1</v>
      </c>
      <c r="D2207">
        <v>1</v>
      </c>
      <c r="E2207">
        <v>1</v>
      </c>
      <c r="F2207" t="s">
        <v>18352</v>
      </c>
      <c r="G2207" t="s">
        <v>18353</v>
      </c>
      <c r="H2207" t="s">
        <v>18354</v>
      </c>
      <c r="I2207">
        <v>1</v>
      </c>
      <c r="J2207">
        <v>1</v>
      </c>
      <c r="K2207">
        <v>1</v>
      </c>
      <c r="L2207">
        <v>1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1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1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</v>
      </c>
      <c r="AE2207">
        <v>0.7</v>
      </c>
      <c r="AF2207">
        <v>0.7</v>
      </c>
      <c r="AG2207">
        <v>0.7</v>
      </c>
      <c r="AH2207">
        <v>325.13</v>
      </c>
      <c r="AI2207">
        <v>2862</v>
      </c>
      <c r="AJ2207">
        <v>2862</v>
      </c>
      <c r="AK2207">
        <v>0.11348</v>
      </c>
      <c r="AL2207">
        <v>0.22231000000000001</v>
      </c>
      <c r="AR2207" t="s">
        <v>43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0.7</v>
      </c>
      <c r="AY2207">
        <v>9885900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9885900</v>
      </c>
      <c r="BF2207">
        <v>134</v>
      </c>
      <c r="BG2207">
        <v>73775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73775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1</v>
      </c>
      <c r="BZ2207">
        <v>1</v>
      </c>
      <c r="CA2207" t="s">
        <v>18355</v>
      </c>
      <c r="CE2207">
        <v>2205</v>
      </c>
      <c r="CF2207">
        <v>4365</v>
      </c>
      <c r="CG2207" t="b">
        <v>1</v>
      </c>
      <c r="CH2207">
        <v>4584</v>
      </c>
      <c r="CI2207">
        <v>20293</v>
      </c>
      <c r="CJ2207">
        <v>19112</v>
      </c>
      <c r="CK2207">
        <v>19112</v>
      </c>
      <c r="CN2207">
        <v>-1</v>
      </c>
    </row>
    <row r="2208" spans="1:92" x14ac:dyDescent="0.3">
      <c r="A2208" t="s">
        <v>18356</v>
      </c>
      <c r="B2208" t="s">
        <v>18356</v>
      </c>
      <c r="C2208">
        <v>2</v>
      </c>
      <c r="D2208">
        <v>2</v>
      </c>
      <c r="E2208">
        <v>2</v>
      </c>
      <c r="F2208" t="s">
        <v>18357</v>
      </c>
      <c r="G2208" t="s">
        <v>18358</v>
      </c>
      <c r="H2208" t="s">
        <v>18359</v>
      </c>
      <c r="I2208">
        <v>1</v>
      </c>
      <c r="J2208">
        <v>2</v>
      </c>
      <c r="K2208">
        <v>2</v>
      </c>
      <c r="L2208">
        <v>2</v>
      </c>
      <c r="M2208">
        <v>0</v>
      </c>
      <c r="N2208">
        <v>0</v>
      </c>
      <c r="O2208">
        <v>1</v>
      </c>
      <c r="P2208">
        <v>1</v>
      </c>
      <c r="Q2208">
        <v>2</v>
      </c>
      <c r="R2208">
        <v>0</v>
      </c>
      <c r="S2208">
        <v>0</v>
      </c>
      <c r="T2208">
        <v>0</v>
      </c>
      <c r="U2208">
        <v>1</v>
      </c>
      <c r="V2208">
        <v>1</v>
      </c>
      <c r="W2208">
        <v>2</v>
      </c>
      <c r="X2208">
        <v>0</v>
      </c>
      <c r="Y2208">
        <v>0</v>
      </c>
      <c r="Z2208">
        <v>0</v>
      </c>
      <c r="AA2208">
        <v>1</v>
      </c>
      <c r="AB2208">
        <v>1</v>
      </c>
      <c r="AC2208">
        <v>2</v>
      </c>
      <c r="AD2208">
        <v>0</v>
      </c>
      <c r="AE2208">
        <v>10.199999999999999</v>
      </c>
      <c r="AF2208">
        <v>10.199999999999999</v>
      </c>
      <c r="AG2208">
        <v>10.199999999999999</v>
      </c>
      <c r="AH2208">
        <v>41.411999999999999</v>
      </c>
      <c r="AI2208">
        <v>373</v>
      </c>
      <c r="AJ2208">
        <v>373</v>
      </c>
      <c r="AK2208">
        <v>0</v>
      </c>
      <c r="AL2208">
        <v>4.0221999999999998</v>
      </c>
      <c r="AO2208" t="s">
        <v>44</v>
      </c>
      <c r="AP2208" t="s">
        <v>44</v>
      </c>
      <c r="AQ2208" t="s">
        <v>43</v>
      </c>
      <c r="AS2208">
        <v>0</v>
      </c>
      <c r="AT2208">
        <v>0</v>
      </c>
      <c r="AU2208">
        <v>4.8</v>
      </c>
      <c r="AV2208">
        <v>4.8</v>
      </c>
      <c r="AW2208">
        <v>10.199999999999999</v>
      </c>
      <c r="AX2208">
        <v>0</v>
      </c>
      <c r="AY2208">
        <v>21945000</v>
      </c>
      <c r="AZ2208">
        <v>0</v>
      </c>
      <c r="BA2208">
        <v>0</v>
      </c>
      <c r="BB2208">
        <v>5662000</v>
      </c>
      <c r="BC2208">
        <v>8494500</v>
      </c>
      <c r="BD2208">
        <v>7788300</v>
      </c>
      <c r="BE2208">
        <v>0</v>
      </c>
      <c r="BF2208">
        <v>19</v>
      </c>
      <c r="BG2208">
        <v>1155000</v>
      </c>
      <c r="BH2208">
        <v>0</v>
      </c>
      <c r="BI2208">
        <v>0</v>
      </c>
      <c r="BJ2208">
        <v>298000</v>
      </c>
      <c r="BK2208">
        <v>447080</v>
      </c>
      <c r="BL2208">
        <v>409910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2</v>
      </c>
      <c r="BY2208">
        <v>0</v>
      </c>
      <c r="BZ2208">
        <v>2</v>
      </c>
      <c r="CA2208" t="s">
        <v>18360</v>
      </c>
      <c r="CE2208">
        <v>2206</v>
      </c>
      <c r="CF2208" t="s">
        <v>18361</v>
      </c>
      <c r="CG2208" t="s">
        <v>229</v>
      </c>
      <c r="CH2208" t="s">
        <v>18362</v>
      </c>
      <c r="CI2208" t="s">
        <v>18363</v>
      </c>
      <c r="CJ2208" t="s">
        <v>18364</v>
      </c>
      <c r="CK2208" t="s">
        <v>18364</v>
      </c>
      <c r="CN2208">
        <v>-1</v>
      </c>
    </row>
    <row r="2209" spans="1:92" x14ac:dyDescent="0.3">
      <c r="A2209" t="s">
        <v>18365</v>
      </c>
      <c r="B2209" t="s">
        <v>18365</v>
      </c>
      <c r="C2209">
        <v>1</v>
      </c>
      <c r="D2209">
        <v>1</v>
      </c>
      <c r="E2209">
        <v>1</v>
      </c>
      <c r="F2209" t="s">
        <v>18366</v>
      </c>
      <c r="G2209" t="s">
        <v>18367</v>
      </c>
      <c r="H2209" t="s">
        <v>18368</v>
      </c>
      <c r="I2209">
        <v>1</v>
      </c>
      <c r="J2209">
        <v>1</v>
      </c>
      <c r="K2209">
        <v>1</v>
      </c>
      <c r="L2209">
        <v>1</v>
      </c>
      <c r="M2209">
        <v>0</v>
      </c>
      <c r="N2209">
        <v>0</v>
      </c>
      <c r="O2209">
        <v>1</v>
      </c>
      <c r="P2209">
        <v>1</v>
      </c>
      <c r="Q2209">
        <v>1</v>
      </c>
      <c r="R2209">
        <v>1</v>
      </c>
      <c r="S2209">
        <v>0</v>
      </c>
      <c r="T2209">
        <v>0</v>
      </c>
      <c r="U2209">
        <v>1</v>
      </c>
      <c r="V2209">
        <v>1</v>
      </c>
      <c r="W2209">
        <v>1</v>
      </c>
      <c r="X2209">
        <v>1</v>
      </c>
      <c r="Y2209">
        <v>0</v>
      </c>
      <c r="Z2209">
        <v>0</v>
      </c>
      <c r="AA2209">
        <v>1</v>
      </c>
      <c r="AB2209">
        <v>1</v>
      </c>
      <c r="AC2209">
        <v>1</v>
      </c>
      <c r="AD2209">
        <v>1</v>
      </c>
      <c r="AE2209">
        <v>5.8</v>
      </c>
      <c r="AF2209">
        <v>5.8</v>
      </c>
      <c r="AG2209">
        <v>5.8</v>
      </c>
      <c r="AH2209">
        <v>33.036999999999999</v>
      </c>
      <c r="AI2209">
        <v>313</v>
      </c>
      <c r="AJ2209">
        <v>313</v>
      </c>
      <c r="AK2209">
        <v>0</v>
      </c>
      <c r="AL2209">
        <v>4.9352</v>
      </c>
      <c r="AO2209" t="s">
        <v>44</v>
      </c>
      <c r="AP2209" t="s">
        <v>43</v>
      </c>
      <c r="AQ2209" t="s">
        <v>44</v>
      </c>
      <c r="AR2209" t="s">
        <v>44</v>
      </c>
      <c r="AS2209">
        <v>0</v>
      </c>
      <c r="AT2209">
        <v>0</v>
      </c>
      <c r="AU2209">
        <v>5.8</v>
      </c>
      <c r="AV2209">
        <v>5.8</v>
      </c>
      <c r="AW2209">
        <v>5.8</v>
      </c>
      <c r="AX2209">
        <v>5.8</v>
      </c>
      <c r="AY2209">
        <v>138790000</v>
      </c>
      <c r="AZ2209">
        <v>0</v>
      </c>
      <c r="BA2209">
        <v>0</v>
      </c>
      <c r="BB2209">
        <v>46251000</v>
      </c>
      <c r="BC2209">
        <v>43329000</v>
      </c>
      <c r="BD2209">
        <v>37560000</v>
      </c>
      <c r="BE2209">
        <v>11656000</v>
      </c>
      <c r="BF2209">
        <v>13</v>
      </c>
      <c r="BG2209">
        <v>10677000</v>
      </c>
      <c r="BH2209">
        <v>0</v>
      </c>
      <c r="BI2209">
        <v>0</v>
      </c>
      <c r="BJ2209">
        <v>3557800</v>
      </c>
      <c r="BK2209">
        <v>3333000</v>
      </c>
      <c r="BL2209">
        <v>2889200</v>
      </c>
      <c r="BM2209">
        <v>896590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1</v>
      </c>
      <c r="BX2209">
        <v>0</v>
      </c>
      <c r="BY2209">
        <v>0</v>
      </c>
      <c r="BZ2209">
        <v>1</v>
      </c>
      <c r="CA2209" t="s">
        <v>18369</v>
      </c>
      <c r="CE2209">
        <v>2207</v>
      </c>
      <c r="CF2209">
        <v>1682</v>
      </c>
      <c r="CG2209" t="b">
        <v>1</v>
      </c>
      <c r="CH2209">
        <v>1782</v>
      </c>
      <c r="CI2209" t="s">
        <v>18370</v>
      </c>
      <c r="CJ2209">
        <v>7597</v>
      </c>
      <c r="CK2209">
        <v>7597</v>
      </c>
      <c r="CN2209">
        <v>-1</v>
      </c>
    </row>
    <row r="2210" spans="1:92" x14ac:dyDescent="0.3">
      <c r="A2210" t="s">
        <v>18371</v>
      </c>
      <c r="B2210" t="s">
        <v>18371</v>
      </c>
      <c r="C2210">
        <v>1</v>
      </c>
      <c r="D2210">
        <v>1</v>
      </c>
      <c r="E2210">
        <v>1</v>
      </c>
      <c r="H2210" t="s">
        <v>18372</v>
      </c>
      <c r="I2210">
        <v>1</v>
      </c>
      <c r="J2210">
        <v>1</v>
      </c>
      <c r="K2210">
        <v>1</v>
      </c>
      <c r="L2210">
        <v>1</v>
      </c>
      <c r="M2210">
        <v>0</v>
      </c>
      <c r="N2210">
        <v>0</v>
      </c>
      <c r="O2210">
        <v>0</v>
      </c>
      <c r="P2210">
        <v>1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1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1</v>
      </c>
      <c r="AC2210">
        <v>0</v>
      </c>
      <c r="AD2210">
        <v>0</v>
      </c>
      <c r="AE2210">
        <v>12.1</v>
      </c>
      <c r="AF2210">
        <v>12.1</v>
      </c>
      <c r="AG2210">
        <v>12.1</v>
      </c>
      <c r="AH2210">
        <v>7.7359999999999998</v>
      </c>
      <c r="AI2210">
        <v>66</v>
      </c>
      <c r="AJ2210">
        <v>66</v>
      </c>
      <c r="AK2210">
        <v>1.9344E-2</v>
      </c>
      <c r="AL2210">
        <v>0.87827999999999995</v>
      </c>
      <c r="AP2210" t="s">
        <v>43</v>
      </c>
      <c r="AS2210">
        <v>0</v>
      </c>
      <c r="AT2210">
        <v>0</v>
      </c>
      <c r="AU2210">
        <v>0</v>
      </c>
      <c r="AV2210">
        <v>12.1</v>
      </c>
      <c r="AW2210">
        <v>0</v>
      </c>
      <c r="AX2210">
        <v>0</v>
      </c>
      <c r="AY2210">
        <v>7369100</v>
      </c>
      <c r="AZ2210">
        <v>0</v>
      </c>
      <c r="BA2210">
        <v>0</v>
      </c>
      <c r="BB2210">
        <v>0</v>
      </c>
      <c r="BC2210">
        <v>7369100</v>
      </c>
      <c r="BD2210">
        <v>0</v>
      </c>
      <c r="BE2210">
        <v>0</v>
      </c>
      <c r="BF2210">
        <v>5</v>
      </c>
      <c r="BG2210">
        <v>1473800</v>
      </c>
      <c r="BH2210">
        <v>0</v>
      </c>
      <c r="BI2210">
        <v>0</v>
      </c>
      <c r="BJ2210">
        <v>0</v>
      </c>
      <c r="BK2210">
        <v>1473800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1</v>
      </c>
      <c r="BX2210">
        <v>0</v>
      </c>
      <c r="BY2210">
        <v>0</v>
      </c>
      <c r="BZ2210">
        <v>1</v>
      </c>
      <c r="CA2210" t="s">
        <v>18373</v>
      </c>
      <c r="CE2210">
        <v>2208</v>
      </c>
      <c r="CF2210">
        <v>2218</v>
      </c>
      <c r="CG2210" t="b">
        <v>1</v>
      </c>
      <c r="CH2210">
        <v>2338</v>
      </c>
      <c r="CI2210">
        <v>10480</v>
      </c>
      <c r="CJ2210">
        <v>10010</v>
      </c>
      <c r="CK2210">
        <v>10010</v>
      </c>
      <c r="CL2210">
        <v>580</v>
      </c>
      <c r="CM2210">
        <v>5</v>
      </c>
      <c r="CN2210">
        <v>-1</v>
      </c>
    </row>
    <row r="2211" spans="1:92" x14ac:dyDescent="0.3">
      <c r="A2211" t="s">
        <v>18374</v>
      </c>
      <c r="B2211" t="s">
        <v>18374</v>
      </c>
      <c r="C2211">
        <v>3</v>
      </c>
      <c r="D2211">
        <v>3</v>
      </c>
      <c r="E2211">
        <v>3</v>
      </c>
      <c r="H2211" t="s">
        <v>18375</v>
      </c>
      <c r="I2211">
        <v>1</v>
      </c>
      <c r="J2211">
        <v>3</v>
      </c>
      <c r="K2211">
        <v>3</v>
      </c>
      <c r="L2211">
        <v>3</v>
      </c>
      <c r="M2211">
        <v>1</v>
      </c>
      <c r="N2211">
        <v>1</v>
      </c>
      <c r="O2211">
        <v>2</v>
      </c>
      <c r="P2211">
        <v>3</v>
      </c>
      <c r="Q2211">
        <v>1</v>
      </c>
      <c r="R2211">
        <v>1</v>
      </c>
      <c r="S2211">
        <v>1</v>
      </c>
      <c r="T2211">
        <v>1</v>
      </c>
      <c r="U2211">
        <v>2</v>
      </c>
      <c r="V2211">
        <v>3</v>
      </c>
      <c r="W2211">
        <v>1</v>
      </c>
      <c r="X2211">
        <v>1</v>
      </c>
      <c r="Y2211">
        <v>1</v>
      </c>
      <c r="Z2211">
        <v>1</v>
      </c>
      <c r="AA2211">
        <v>2</v>
      </c>
      <c r="AB2211">
        <v>3</v>
      </c>
      <c r="AC2211">
        <v>1</v>
      </c>
      <c r="AD2211">
        <v>1</v>
      </c>
      <c r="AE2211">
        <v>13</v>
      </c>
      <c r="AF2211">
        <v>13</v>
      </c>
      <c r="AG2211">
        <v>13</v>
      </c>
      <c r="AH2211">
        <v>50.805999999999997</v>
      </c>
      <c r="AI2211">
        <v>463</v>
      </c>
      <c r="AJ2211">
        <v>463</v>
      </c>
      <c r="AK2211">
        <v>0</v>
      </c>
      <c r="AL2211">
        <v>37.128</v>
      </c>
      <c r="AM2211" t="s">
        <v>44</v>
      </c>
      <c r="AN2211" t="s">
        <v>44</v>
      </c>
      <c r="AO2211" t="s">
        <v>43</v>
      </c>
      <c r="AP2211" t="s">
        <v>43</v>
      </c>
      <c r="AQ2211" t="s">
        <v>44</v>
      </c>
      <c r="AR2211" t="s">
        <v>44</v>
      </c>
      <c r="AS2211">
        <v>3.9</v>
      </c>
      <c r="AT2211">
        <v>3.9</v>
      </c>
      <c r="AU2211">
        <v>8</v>
      </c>
      <c r="AV2211">
        <v>13</v>
      </c>
      <c r="AW2211">
        <v>3.9</v>
      </c>
      <c r="AX2211">
        <v>5</v>
      </c>
      <c r="AY2211">
        <v>67067000</v>
      </c>
      <c r="AZ2211">
        <v>5733600</v>
      </c>
      <c r="BA2211">
        <v>6920600</v>
      </c>
      <c r="BB2211">
        <v>12977000</v>
      </c>
      <c r="BC2211">
        <v>34130000</v>
      </c>
      <c r="BD2211">
        <v>4477700</v>
      </c>
      <c r="BE2211">
        <v>2827600</v>
      </c>
      <c r="BF2211">
        <v>18</v>
      </c>
      <c r="BG2211">
        <v>3725900</v>
      </c>
      <c r="BH2211">
        <v>318530</v>
      </c>
      <c r="BI2211">
        <v>384480</v>
      </c>
      <c r="BJ2211">
        <v>720950</v>
      </c>
      <c r="BK2211">
        <v>1896100</v>
      </c>
      <c r="BL2211">
        <v>248760</v>
      </c>
      <c r="BM2211">
        <v>157090</v>
      </c>
      <c r="BN2211">
        <v>0</v>
      </c>
      <c r="BO2211">
        <v>0</v>
      </c>
      <c r="BP2211">
        <v>13386000</v>
      </c>
      <c r="BQ2211">
        <v>13867000</v>
      </c>
      <c r="BR2211">
        <v>0</v>
      </c>
      <c r="BS2211">
        <v>0</v>
      </c>
      <c r="BT2211">
        <v>0</v>
      </c>
      <c r="BU2211">
        <v>0</v>
      </c>
      <c r="BV2211">
        <v>3</v>
      </c>
      <c r="BW2211">
        <v>1</v>
      </c>
      <c r="BX2211">
        <v>0</v>
      </c>
      <c r="BY2211">
        <v>0</v>
      </c>
      <c r="BZ2211">
        <v>4</v>
      </c>
      <c r="CA2211" t="s">
        <v>18376</v>
      </c>
      <c r="CE2211">
        <v>2209</v>
      </c>
      <c r="CF2211" t="s">
        <v>18377</v>
      </c>
      <c r="CG2211" t="s">
        <v>146</v>
      </c>
      <c r="CH2211" t="s">
        <v>18378</v>
      </c>
      <c r="CI2211" t="s">
        <v>18379</v>
      </c>
      <c r="CJ2211" t="s">
        <v>18380</v>
      </c>
      <c r="CK2211" t="s">
        <v>18381</v>
      </c>
      <c r="CN2211">
        <v>-1</v>
      </c>
    </row>
    <row r="2212" spans="1:92" x14ac:dyDescent="0.3">
      <c r="A2212" t="s">
        <v>18382</v>
      </c>
      <c r="B2212" t="s">
        <v>18382</v>
      </c>
      <c r="C2212" t="s">
        <v>746</v>
      </c>
      <c r="D2212" t="s">
        <v>746</v>
      </c>
      <c r="E2212" t="s">
        <v>746</v>
      </c>
      <c r="H2212" t="s">
        <v>18383</v>
      </c>
      <c r="I2212">
        <v>2</v>
      </c>
      <c r="J2212">
        <v>2</v>
      </c>
      <c r="K2212">
        <v>2</v>
      </c>
      <c r="L2212">
        <v>2</v>
      </c>
      <c r="M2212">
        <v>0</v>
      </c>
      <c r="N2212">
        <v>1</v>
      </c>
      <c r="O2212">
        <v>1</v>
      </c>
      <c r="P2212">
        <v>2</v>
      </c>
      <c r="Q2212">
        <v>1</v>
      </c>
      <c r="R2212">
        <v>1</v>
      </c>
      <c r="S2212">
        <v>0</v>
      </c>
      <c r="T2212">
        <v>1</v>
      </c>
      <c r="U2212">
        <v>1</v>
      </c>
      <c r="V2212">
        <v>2</v>
      </c>
      <c r="W2212">
        <v>1</v>
      </c>
      <c r="X2212">
        <v>1</v>
      </c>
      <c r="Y2212">
        <v>0</v>
      </c>
      <c r="Z2212">
        <v>1</v>
      </c>
      <c r="AA2212">
        <v>1</v>
      </c>
      <c r="AB2212">
        <v>2</v>
      </c>
      <c r="AC2212">
        <v>1</v>
      </c>
      <c r="AD2212">
        <v>1</v>
      </c>
      <c r="AE2212">
        <v>13.7</v>
      </c>
      <c r="AF2212">
        <v>13.7</v>
      </c>
      <c r="AG2212">
        <v>13.7</v>
      </c>
      <c r="AH2212">
        <v>26.766999999999999</v>
      </c>
      <c r="AI2212">
        <v>249</v>
      </c>
      <c r="AJ2212" t="s">
        <v>18384</v>
      </c>
      <c r="AK2212">
        <v>0</v>
      </c>
      <c r="AL2212">
        <v>84.796000000000006</v>
      </c>
      <c r="AN2212" t="s">
        <v>44</v>
      </c>
      <c r="AO2212" t="s">
        <v>43</v>
      </c>
      <c r="AP2212" t="s">
        <v>43</v>
      </c>
      <c r="AQ2212" t="s">
        <v>43</v>
      </c>
      <c r="AR2212" t="s">
        <v>43</v>
      </c>
      <c r="AS2212">
        <v>0</v>
      </c>
      <c r="AT2212">
        <v>10.4</v>
      </c>
      <c r="AU2212">
        <v>10.4</v>
      </c>
      <c r="AV2212">
        <v>13.7</v>
      </c>
      <c r="AW2212">
        <v>10.4</v>
      </c>
      <c r="AX2212">
        <v>10.4</v>
      </c>
      <c r="AY2212">
        <v>313600000</v>
      </c>
      <c r="AZ2212">
        <v>0</v>
      </c>
      <c r="BA2212">
        <v>6817600</v>
      </c>
      <c r="BB2212">
        <v>118700000</v>
      </c>
      <c r="BC2212">
        <v>59376000</v>
      </c>
      <c r="BD2212">
        <v>116570000</v>
      </c>
      <c r="BE2212">
        <v>12137000</v>
      </c>
      <c r="BF2212">
        <v>16</v>
      </c>
      <c r="BG2212">
        <v>540240</v>
      </c>
      <c r="BH2212">
        <v>0</v>
      </c>
      <c r="BI2212">
        <v>426100</v>
      </c>
      <c r="BJ2212">
        <v>6313400</v>
      </c>
      <c r="BK2212">
        <v>540240</v>
      </c>
      <c r="BL2212">
        <v>5969600</v>
      </c>
      <c r="BM2212">
        <v>758590</v>
      </c>
      <c r="BN2212">
        <v>0</v>
      </c>
      <c r="BO2212">
        <v>0</v>
      </c>
      <c r="BP2212">
        <v>92054000</v>
      </c>
      <c r="BQ2212">
        <v>46124000</v>
      </c>
      <c r="BR2212">
        <v>97680000</v>
      </c>
      <c r="BS2212">
        <v>0</v>
      </c>
      <c r="BT2212">
        <v>0</v>
      </c>
      <c r="BU2212">
        <v>0</v>
      </c>
      <c r="BV2212">
        <v>2</v>
      </c>
      <c r="BW2212">
        <v>5</v>
      </c>
      <c r="BX2212">
        <v>2</v>
      </c>
      <c r="BY2212">
        <v>2</v>
      </c>
      <c r="BZ2212">
        <v>11</v>
      </c>
      <c r="CA2212" t="s">
        <v>18385</v>
      </c>
      <c r="CE2212">
        <v>2210</v>
      </c>
      <c r="CF2212" t="s">
        <v>18386</v>
      </c>
      <c r="CG2212" t="s">
        <v>229</v>
      </c>
      <c r="CH2212" t="s">
        <v>18387</v>
      </c>
      <c r="CI2212" t="s">
        <v>18388</v>
      </c>
      <c r="CJ2212" t="s">
        <v>18389</v>
      </c>
      <c r="CK2212" t="s">
        <v>18390</v>
      </c>
      <c r="CN2212" t="s">
        <v>48</v>
      </c>
    </row>
    <row r="2213" spans="1:92" x14ac:dyDescent="0.3">
      <c r="A2213" t="s">
        <v>18391</v>
      </c>
      <c r="B2213" t="s">
        <v>18391</v>
      </c>
      <c r="C2213">
        <v>6</v>
      </c>
      <c r="D2213">
        <v>6</v>
      </c>
      <c r="E2213">
        <v>6</v>
      </c>
      <c r="G2213" t="s">
        <v>18392</v>
      </c>
      <c r="H2213" t="s">
        <v>18393</v>
      </c>
      <c r="I2213">
        <v>1</v>
      </c>
      <c r="J2213">
        <v>6</v>
      </c>
      <c r="K2213">
        <v>6</v>
      </c>
      <c r="L2213">
        <v>6</v>
      </c>
      <c r="M2213">
        <v>1</v>
      </c>
      <c r="N2213">
        <v>4</v>
      </c>
      <c r="O2213">
        <v>3</v>
      </c>
      <c r="P2213">
        <v>4</v>
      </c>
      <c r="Q2213">
        <v>3</v>
      </c>
      <c r="R2213">
        <v>2</v>
      </c>
      <c r="S2213">
        <v>1</v>
      </c>
      <c r="T2213">
        <v>4</v>
      </c>
      <c r="U2213">
        <v>3</v>
      </c>
      <c r="V2213">
        <v>4</v>
      </c>
      <c r="W2213">
        <v>3</v>
      </c>
      <c r="X2213">
        <v>2</v>
      </c>
      <c r="Y2213">
        <v>1</v>
      </c>
      <c r="Z2213">
        <v>4</v>
      </c>
      <c r="AA2213">
        <v>3</v>
      </c>
      <c r="AB2213">
        <v>4</v>
      </c>
      <c r="AC2213">
        <v>3</v>
      </c>
      <c r="AD2213">
        <v>2</v>
      </c>
      <c r="AE2213">
        <v>46.5</v>
      </c>
      <c r="AF2213">
        <v>46.5</v>
      </c>
      <c r="AG2213">
        <v>46.5</v>
      </c>
      <c r="AH2213">
        <v>27.106000000000002</v>
      </c>
      <c r="AI2213">
        <v>243</v>
      </c>
      <c r="AJ2213">
        <v>243</v>
      </c>
      <c r="AK2213">
        <v>0</v>
      </c>
      <c r="AL2213">
        <v>39.213999999999999</v>
      </c>
      <c r="AM2213" t="s">
        <v>43</v>
      </c>
      <c r="AN2213" t="s">
        <v>43</v>
      </c>
      <c r="AO2213" t="s">
        <v>43</v>
      </c>
      <c r="AP2213" t="s">
        <v>43</v>
      </c>
      <c r="AQ2213" t="s">
        <v>43</v>
      </c>
      <c r="AR2213" t="s">
        <v>43</v>
      </c>
      <c r="AS2213">
        <v>4.9000000000000004</v>
      </c>
      <c r="AT2213">
        <v>35</v>
      </c>
      <c r="AU2213">
        <v>18.5</v>
      </c>
      <c r="AV2213">
        <v>25.5</v>
      </c>
      <c r="AW2213">
        <v>16.5</v>
      </c>
      <c r="AX2213">
        <v>11.9</v>
      </c>
      <c r="AY2213">
        <v>241960000</v>
      </c>
      <c r="AZ2213">
        <v>40235000</v>
      </c>
      <c r="BA2213">
        <v>65522000</v>
      </c>
      <c r="BB2213">
        <v>49971000</v>
      </c>
      <c r="BC2213">
        <v>47199000</v>
      </c>
      <c r="BD2213">
        <v>37029000</v>
      </c>
      <c r="BE2213">
        <v>2003200</v>
      </c>
      <c r="BF2213">
        <v>13</v>
      </c>
      <c r="BG2213">
        <v>15319000</v>
      </c>
      <c r="BH2213">
        <v>3095000</v>
      </c>
      <c r="BI2213">
        <v>2367000</v>
      </c>
      <c r="BJ2213">
        <v>3843900</v>
      </c>
      <c r="BK2213">
        <v>3010400</v>
      </c>
      <c r="BL2213">
        <v>2848400</v>
      </c>
      <c r="BM2213">
        <v>154090</v>
      </c>
      <c r="BN2213">
        <v>0</v>
      </c>
      <c r="BO2213">
        <v>37700000</v>
      </c>
      <c r="BP2213">
        <v>22989000</v>
      </c>
      <c r="BQ2213">
        <v>30392000</v>
      </c>
      <c r="BR2213">
        <v>21244000</v>
      </c>
      <c r="BS2213">
        <v>0</v>
      </c>
      <c r="BT2213">
        <v>1</v>
      </c>
      <c r="BU2213">
        <v>3</v>
      </c>
      <c r="BV2213">
        <v>2</v>
      </c>
      <c r="BW2213">
        <v>4</v>
      </c>
      <c r="BX2213">
        <v>3</v>
      </c>
      <c r="BY2213">
        <v>1</v>
      </c>
      <c r="BZ2213">
        <v>14</v>
      </c>
      <c r="CA2213" t="s">
        <v>18394</v>
      </c>
      <c r="CE2213">
        <v>2211</v>
      </c>
      <c r="CF2213" t="s">
        <v>18395</v>
      </c>
      <c r="CG2213" t="s">
        <v>710</v>
      </c>
      <c r="CH2213" t="s">
        <v>18396</v>
      </c>
      <c r="CI2213" t="s">
        <v>18397</v>
      </c>
      <c r="CJ2213" t="s">
        <v>18398</v>
      </c>
      <c r="CK2213" t="s">
        <v>18399</v>
      </c>
      <c r="CN2213">
        <v>-1</v>
      </c>
    </row>
    <row r="2214" spans="1:92" x14ac:dyDescent="0.3">
      <c r="A2214" t="s">
        <v>18400</v>
      </c>
      <c r="B2214" t="s">
        <v>18400</v>
      </c>
      <c r="C2214">
        <v>1</v>
      </c>
      <c r="D2214">
        <v>1</v>
      </c>
      <c r="E2214">
        <v>1</v>
      </c>
      <c r="H2214" t="s">
        <v>18401</v>
      </c>
      <c r="I2214">
        <v>1</v>
      </c>
      <c r="J2214">
        <v>1</v>
      </c>
      <c r="K2214">
        <v>1</v>
      </c>
      <c r="L2214">
        <v>1</v>
      </c>
      <c r="M2214">
        <v>0</v>
      </c>
      <c r="N2214">
        <v>0</v>
      </c>
      <c r="O2214">
        <v>1</v>
      </c>
      <c r="P2214">
        <v>1</v>
      </c>
      <c r="Q2214">
        <v>1</v>
      </c>
      <c r="R2214">
        <v>0</v>
      </c>
      <c r="S2214">
        <v>0</v>
      </c>
      <c r="T2214">
        <v>0</v>
      </c>
      <c r="U2214">
        <v>1</v>
      </c>
      <c r="V2214">
        <v>1</v>
      </c>
      <c r="W2214">
        <v>1</v>
      </c>
      <c r="X2214">
        <v>0</v>
      </c>
      <c r="Y2214">
        <v>0</v>
      </c>
      <c r="Z2214">
        <v>0</v>
      </c>
      <c r="AA2214">
        <v>1</v>
      </c>
      <c r="AB2214">
        <v>1</v>
      </c>
      <c r="AC2214">
        <v>1</v>
      </c>
      <c r="AD2214">
        <v>0</v>
      </c>
      <c r="AE2214">
        <v>5.0999999999999996</v>
      </c>
      <c r="AF2214">
        <v>5.0999999999999996</v>
      </c>
      <c r="AG2214">
        <v>5.0999999999999996</v>
      </c>
      <c r="AH2214">
        <v>21.73</v>
      </c>
      <c r="AI2214">
        <v>196</v>
      </c>
      <c r="AJ2214">
        <v>196</v>
      </c>
      <c r="AK2214">
        <v>1.9258999999999999E-3</v>
      </c>
      <c r="AL2214">
        <v>2.2501000000000002</v>
      </c>
      <c r="AO2214" t="s">
        <v>43</v>
      </c>
      <c r="AP2214" t="s">
        <v>43</v>
      </c>
      <c r="AQ2214" t="s">
        <v>43</v>
      </c>
      <c r="AS2214">
        <v>0</v>
      </c>
      <c r="AT2214">
        <v>0</v>
      </c>
      <c r="AU2214">
        <v>5.0999999999999996</v>
      </c>
      <c r="AV2214">
        <v>5.0999999999999996</v>
      </c>
      <c r="AW2214">
        <v>5.0999999999999996</v>
      </c>
      <c r="AX2214">
        <v>0</v>
      </c>
      <c r="AY2214">
        <v>30505000</v>
      </c>
      <c r="AZ2214">
        <v>0</v>
      </c>
      <c r="BA2214">
        <v>0</v>
      </c>
      <c r="BB2214">
        <v>14499000</v>
      </c>
      <c r="BC2214">
        <v>9578200</v>
      </c>
      <c r="BD2214">
        <v>6427800</v>
      </c>
      <c r="BE2214">
        <v>0</v>
      </c>
      <c r="BF2214">
        <v>12</v>
      </c>
      <c r="BG2214">
        <v>2542100</v>
      </c>
      <c r="BH2214">
        <v>0</v>
      </c>
      <c r="BI2214">
        <v>0</v>
      </c>
      <c r="BJ2214">
        <v>1208200</v>
      </c>
      <c r="BK2214">
        <v>798180</v>
      </c>
      <c r="BL2214">
        <v>535650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1</v>
      </c>
      <c r="BW2214">
        <v>1</v>
      </c>
      <c r="BX2214">
        <v>1</v>
      </c>
      <c r="BY2214">
        <v>0</v>
      </c>
      <c r="BZ2214">
        <v>3</v>
      </c>
      <c r="CA2214" t="s">
        <v>18402</v>
      </c>
      <c r="CE2214">
        <v>2212</v>
      </c>
      <c r="CF2214">
        <v>3907</v>
      </c>
      <c r="CG2214" t="b">
        <v>1</v>
      </c>
      <c r="CH2214">
        <v>4107</v>
      </c>
      <c r="CI2214" t="s">
        <v>18403</v>
      </c>
      <c r="CJ2214" t="s">
        <v>18404</v>
      </c>
      <c r="CK2214">
        <v>17264</v>
      </c>
      <c r="CN2214">
        <v>-1</v>
      </c>
    </row>
    <row r="2215" spans="1:92" x14ac:dyDescent="0.3">
      <c r="A2215" t="s">
        <v>18405</v>
      </c>
      <c r="B2215" t="s">
        <v>18405</v>
      </c>
      <c r="C2215">
        <v>12</v>
      </c>
      <c r="D2215">
        <v>12</v>
      </c>
      <c r="E2215">
        <v>9</v>
      </c>
      <c r="F2215" t="s">
        <v>18406</v>
      </c>
      <c r="G2215" t="s">
        <v>18407</v>
      </c>
      <c r="H2215" t="s">
        <v>18408</v>
      </c>
      <c r="I2215">
        <v>1</v>
      </c>
      <c r="J2215">
        <v>12</v>
      </c>
      <c r="K2215">
        <v>12</v>
      </c>
      <c r="L2215">
        <v>9</v>
      </c>
      <c r="M2215">
        <v>6</v>
      </c>
      <c r="N2215">
        <v>8</v>
      </c>
      <c r="O2215">
        <v>9</v>
      </c>
      <c r="P2215">
        <v>11</v>
      </c>
      <c r="Q2215">
        <v>10</v>
      </c>
      <c r="R2215">
        <v>8</v>
      </c>
      <c r="S2215">
        <v>6</v>
      </c>
      <c r="T2215">
        <v>8</v>
      </c>
      <c r="U2215">
        <v>9</v>
      </c>
      <c r="V2215">
        <v>11</v>
      </c>
      <c r="W2215">
        <v>10</v>
      </c>
      <c r="X2215">
        <v>8</v>
      </c>
      <c r="Y2215">
        <v>4</v>
      </c>
      <c r="Z2215">
        <v>6</v>
      </c>
      <c r="AA2215">
        <v>7</v>
      </c>
      <c r="AB2215">
        <v>8</v>
      </c>
      <c r="AC2215">
        <v>7</v>
      </c>
      <c r="AD2215">
        <v>6</v>
      </c>
      <c r="AE2215">
        <v>47.1</v>
      </c>
      <c r="AF2215">
        <v>47.1</v>
      </c>
      <c r="AG2215">
        <v>41.3</v>
      </c>
      <c r="AH2215">
        <v>33.774000000000001</v>
      </c>
      <c r="AI2215">
        <v>312</v>
      </c>
      <c r="AJ2215">
        <v>312</v>
      </c>
      <c r="AK2215">
        <v>0</v>
      </c>
      <c r="AL2215">
        <v>191.6</v>
      </c>
      <c r="AM2215" t="s">
        <v>43</v>
      </c>
      <c r="AN2215" t="s">
        <v>43</v>
      </c>
      <c r="AO2215" t="s">
        <v>43</v>
      </c>
      <c r="AP2215" t="s">
        <v>43</v>
      </c>
      <c r="AQ2215" t="s">
        <v>43</v>
      </c>
      <c r="AR2215" t="s">
        <v>43</v>
      </c>
      <c r="AS2215">
        <v>24.7</v>
      </c>
      <c r="AT2215">
        <v>32.700000000000003</v>
      </c>
      <c r="AU2215">
        <v>36.9</v>
      </c>
      <c r="AV2215">
        <v>43.3</v>
      </c>
      <c r="AW2215">
        <v>42.9</v>
      </c>
      <c r="AX2215">
        <v>36.5</v>
      </c>
      <c r="AY2215">
        <v>9539100000</v>
      </c>
      <c r="AZ2215">
        <v>93445000</v>
      </c>
      <c r="BA2215">
        <v>623320000</v>
      </c>
      <c r="BB2215">
        <v>3086200000</v>
      </c>
      <c r="BC2215">
        <v>3119000000</v>
      </c>
      <c r="BD2215">
        <v>1958700000</v>
      </c>
      <c r="BE2215">
        <v>658430000</v>
      </c>
      <c r="BF2215">
        <v>19</v>
      </c>
      <c r="BG2215">
        <v>234940000</v>
      </c>
      <c r="BH2215">
        <v>766350</v>
      </c>
      <c r="BI2215">
        <v>14712000</v>
      </c>
      <c r="BJ2215">
        <v>59766000</v>
      </c>
      <c r="BK2215">
        <v>79944000</v>
      </c>
      <c r="BL2215">
        <v>65062000</v>
      </c>
      <c r="BM2215">
        <v>14686000</v>
      </c>
      <c r="BN2215">
        <v>97786000</v>
      </c>
      <c r="BO2215">
        <v>117870000</v>
      </c>
      <c r="BP2215">
        <v>1058400000</v>
      </c>
      <c r="BQ2215">
        <v>1094400000</v>
      </c>
      <c r="BR2215">
        <v>739750000</v>
      </c>
      <c r="BS2215">
        <v>240150000</v>
      </c>
      <c r="BT2215">
        <v>4</v>
      </c>
      <c r="BU2215">
        <v>11</v>
      </c>
      <c r="BV2215">
        <v>14</v>
      </c>
      <c r="BW2215">
        <v>15</v>
      </c>
      <c r="BX2215">
        <v>14</v>
      </c>
      <c r="BY2215">
        <v>12</v>
      </c>
      <c r="BZ2215">
        <v>70</v>
      </c>
      <c r="CA2215" t="s">
        <v>18409</v>
      </c>
      <c r="CE2215">
        <v>2213</v>
      </c>
      <c r="CF2215" t="s">
        <v>18410</v>
      </c>
      <c r="CG2215" t="s">
        <v>64</v>
      </c>
      <c r="CH2215" t="s">
        <v>18411</v>
      </c>
      <c r="CI2215" t="s">
        <v>18412</v>
      </c>
      <c r="CJ2215" t="s">
        <v>18413</v>
      </c>
      <c r="CK2215" t="s">
        <v>18414</v>
      </c>
      <c r="CL2215" t="s">
        <v>18415</v>
      </c>
      <c r="CM2215" t="s">
        <v>18416</v>
      </c>
      <c r="CN2215">
        <v>-1</v>
      </c>
    </row>
    <row r="2216" spans="1:92" x14ac:dyDescent="0.3">
      <c r="A2216" t="s">
        <v>18417</v>
      </c>
      <c r="B2216" t="s">
        <v>18417</v>
      </c>
      <c r="C2216">
        <v>9</v>
      </c>
      <c r="D2216">
        <v>9</v>
      </c>
      <c r="E2216">
        <v>9</v>
      </c>
      <c r="F2216" t="s">
        <v>18418</v>
      </c>
      <c r="G2216" t="s">
        <v>18419</v>
      </c>
      <c r="H2216" t="s">
        <v>18420</v>
      </c>
      <c r="I2216">
        <v>1</v>
      </c>
      <c r="J2216">
        <v>9</v>
      </c>
      <c r="K2216">
        <v>9</v>
      </c>
      <c r="L2216">
        <v>9</v>
      </c>
      <c r="M2216">
        <v>6</v>
      </c>
      <c r="N2216">
        <v>9</v>
      </c>
      <c r="O2216">
        <v>8</v>
      </c>
      <c r="P2216">
        <v>9</v>
      </c>
      <c r="Q2216">
        <v>7</v>
      </c>
      <c r="R2216">
        <v>8</v>
      </c>
      <c r="S2216">
        <v>6</v>
      </c>
      <c r="T2216">
        <v>9</v>
      </c>
      <c r="U2216">
        <v>8</v>
      </c>
      <c r="V2216">
        <v>9</v>
      </c>
      <c r="W2216">
        <v>7</v>
      </c>
      <c r="X2216">
        <v>8</v>
      </c>
      <c r="Y2216">
        <v>6</v>
      </c>
      <c r="Z2216">
        <v>9</v>
      </c>
      <c r="AA2216">
        <v>8</v>
      </c>
      <c r="AB2216">
        <v>9</v>
      </c>
      <c r="AC2216">
        <v>7</v>
      </c>
      <c r="AD2216">
        <v>8</v>
      </c>
      <c r="AE2216">
        <v>65.7</v>
      </c>
      <c r="AF2216">
        <v>65.7</v>
      </c>
      <c r="AG2216">
        <v>65.7</v>
      </c>
      <c r="AH2216">
        <v>20.542000000000002</v>
      </c>
      <c r="AI2216">
        <v>181</v>
      </c>
      <c r="AJ2216">
        <v>181</v>
      </c>
      <c r="AK2216">
        <v>0</v>
      </c>
      <c r="AL2216">
        <v>323.31</v>
      </c>
      <c r="AM2216" t="s">
        <v>43</v>
      </c>
      <c r="AN2216" t="s">
        <v>43</v>
      </c>
      <c r="AO2216" t="s">
        <v>43</v>
      </c>
      <c r="AP2216" t="s">
        <v>43</v>
      </c>
      <c r="AQ2216" t="s">
        <v>43</v>
      </c>
      <c r="AR2216" t="s">
        <v>43</v>
      </c>
      <c r="AS2216">
        <v>36.5</v>
      </c>
      <c r="AT2216">
        <v>65.7</v>
      </c>
      <c r="AU2216">
        <v>50.3</v>
      </c>
      <c r="AV2216">
        <v>65.7</v>
      </c>
      <c r="AW2216">
        <v>49.7</v>
      </c>
      <c r="AX2216">
        <v>65.2</v>
      </c>
      <c r="AY2216">
        <v>17960000000</v>
      </c>
      <c r="AZ2216">
        <v>596720000</v>
      </c>
      <c r="BA2216">
        <v>2356500000</v>
      </c>
      <c r="BB2216">
        <v>5404200000</v>
      </c>
      <c r="BC2216">
        <v>5664100000</v>
      </c>
      <c r="BD2216">
        <v>3269600000</v>
      </c>
      <c r="BE2216">
        <v>668830000</v>
      </c>
      <c r="BF2216">
        <v>12</v>
      </c>
      <c r="BG2216">
        <v>1290700000</v>
      </c>
      <c r="BH2216">
        <v>38890000</v>
      </c>
      <c r="BI2216">
        <v>148860000</v>
      </c>
      <c r="BJ2216">
        <v>395780000</v>
      </c>
      <c r="BK2216">
        <v>404690000</v>
      </c>
      <c r="BL2216">
        <v>250280000</v>
      </c>
      <c r="BM2216">
        <v>52153000</v>
      </c>
      <c r="BN2216">
        <v>375880000</v>
      </c>
      <c r="BO2216">
        <v>1053100000</v>
      </c>
      <c r="BP2216">
        <v>1510600000</v>
      </c>
      <c r="BQ2216">
        <v>1663100000</v>
      </c>
      <c r="BR2216">
        <v>1021200000</v>
      </c>
      <c r="BS2216">
        <v>255900000</v>
      </c>
      <c r="BT2216">
        <v>12</v>
      </c>
      <c r="BU2216">
        <v>29</v>
      </c>
      <c r="BV2216">
        <v>27</v>
      </c>
      <c r="BW2216">
        <v>32</v>
      </c>
      <c r="BX2216">
        <v>29</v>
      </c>
      <c r="BY2216">
        <v>16</v>
      </c>
      <c r="BZ2216">
        <v>145</v>
      </c>
      <c r="CA2216" t="s">
        <v>18421</v>
      </c>
      <c r="CE2216">
        <v>2214</v>
      </c>
      <c r="CF2216" t="s">
        <v>18422</v>
      </c>
      <c r="CG2216" t="s">
        <v>684</v>
      </c>
      <c r="CH2216" t="s">
        <v>18423</v>
      </c>
      <c r="CI2216" t="s">
        <v>18424</v>
      </c>
      <c r="CJ2216" t="s">
        <v>18425</v>
      </c>
      <c r="CK2216" t="s">
        <v>18426</v>
      </c>
      <c r="CL2216" t="s">
        <v>18427</v>
      </c>
      <c r="CM2216" t="s">
        <v>18428</v>
      </c>
      <c r="CN2216">
        <v>-1</v>
      </c>
    </row>
    <row r="2217" spans="1:92" x14ac:dyDescent="0.3">
      <c r="A2217" t="s">
        <v>18429</v>
      </c>
      <c r="B2217" t="s">
        <v>18429</v>
      </c>
      <c r="C2217">
        <v>3</v>
      </c>
      <c r="D2217">
        <v>3</v>
      </c>
      <c r="E2217">
        <v>3</v>
      </c>
      <c r="F2217" t="s">
        <v>18430</v>
      </c>
      <c r="G2217" t="s">
        <v>18431</v>
      </c>
      <c r="H2217" t="s">
        <v>18432</v>
      </c>
      <c r="I2217">
        <v>1</v>
      </c>
      <c r="J2217">
        <v>3</v>
      </c>
      <c r="K2217">
        <v>3</v>
      </c>
      <c r="L2217">
        <v>3</v>
      </c>
      <c r="M2217">
        <v>1</v>
      </c>
      <c r="N2217">
        <v>3</v>
      </c>
      <c r="O2217">
        <v>2</v>
      </c>
      <c r="P2217">
        <v>2</v>
      </c>
      <c r="Q2217">
        <v>3</v>
      </c>
      <c r="R2217">
        <v>2</v>
      </c>
      <c r="S2217">
        <v>1</v>
      </c>
      <c r="T2217">
        <v>3</v>
      </c>
      <c r="U2217">
        <v>2</v>
      </c>
      <c r="V2217">
        <v>2</v>
      </c>
      <c r="W2217">
        <v>3</v>
      </c>
      <c r="X2217">
        <v>2</v>
      </c>
      <c r="Y2217">
        <v>1</v>
      </c>
      <c r="Z2217">
        <v>3</v>
      </c>
      <c r="AA2217">
        <v>2</v>
      </c>
      <c r="AB2217">
        <v>2</v>
      </c>
      <c r="AC2217">
        <v>3</v>
      </c>
      <c r="AD2217">
        <v>2</v>
      </c>
      <c r="AE2217">
        <v>41.8</v>
      </c>
      <c r="AF2217">
        <v>41.8</v>
      </c>
      <c r="AG2217">
        <v>41.8</v>
      </c>
      <c r="AH2217">
        <v>17.116</v>
      </c>
      <c r="AI2217">
        <v>153</v>
      </c>
      <c r="AJ2217">
        <v>153</v>
      </c>
      <c r="AK2217">
        <v>0</v>
      </c>
      <c r="AL2217">
        <v>296.64</v>
      </c>
      <c r="AM2217" t="s">
        <v>43</v>
      </c>
      <c r="AN2217" t="s">
        <v>43</v>
      </c>
      <c r="AO2217" t="s">
        <v>43</v>
      </c>
      <c r="AP2217" t="s">
        <v>43</v>
      </c>
      <c r="AQ2217" t="s">
        <v>43</v>
      </c>
      <c r="AR2217" t="s">
        <v>43</v>
      </c>
      <c r="AS2217">
        <v>11.1</v>
      </c>
      <c r="AT2217">
        <v>41.8</v>
      </c>
      <c r="AU2217">
        <v>30.1</v>
      </c>
      <c r="AV2217">
        <v>22.9</v>
      </c>
      <c r="AW2217">
        <v>41.8</v>
      </c>
      <c r="AX2217">
        <v>22.9</v>
      </c>
      <c r="AY2217">
        <v>18708000000</v>
      </c>
      <c r="AZ2217">
        <v>1458800000</v>
      </c>
      <c r="BA2217">
        <v>3124600000</v>
      </c>
      <c r="BB2217">
        <v>4831300000</v>
      </c>
      <c r="BC2217">
        <v>4602800000</v>
      </c>
      <c r="BD2217">
        <v>4141300000</v>
      </c>
      <c r="BE2217">
        <v>548950000</v>
      </c>
      <c r="BF2217">
        <v>11</v>
      </c>
      <c r="BG2217">
        <v>1131700000</v>
      </c>
      <c r="BH2217">
        <v>92215000</v>
      </c>
      <c r="BI2217">
        <v>176280000</v>
      </c>
      <c r="BJ2217">
        <v>303640000</v>
      </c>
      <c r="BK2217">
        <v>280540000</v>
      </c>
      <c r="BL2217">
        <v>248860000</v>
      </c>
      <c r="BM2217">
        <v>30147000</v>
      </c>
      <c r="BN2217">
        <v>794900000</v>
      </c>
      <c r="BO2217">
        <v>1789100000</v>
      </c>
      <c r="BP2217">
        <v>1824200000</v>
      </c>
      <c r="BQ2217">
        <v>2522900000</v>
      </c>
      <c r="BR2217">
        <v>2079000000</v>
      </c>
      <c r="BS2217">
        <v>326390000</v>
      </c>
      <c r="BT2217">
        <v>8</v>
      </c>
      <c r="BU2217">
        <v>25</v>
      </c>
      <c r="BV2217">
        <v>11</v>
      </c>
      <c r="BW2217">
        <v>13</v>
      </c>
      <c r="BX2217">
        <v>16</v>
      </c>
      <c r="BY2217">
        <v>8</v>
      </c>
      <c r="BZ2217">
        <v>81</v>
      </c>
      <c r="CA2217" t="s">
        <v>18433</v>
      </c>
      <c r="CE2217">
        <v>2215</v>
      </c>
      <c r="CF2217" t="s">
        <v>18434</v>
      </c>
      <c r="CG2217" t="s">
        <v>146</v>
      </c>
      <c r="CH2217" t="s">
        <v>18435</v>
      </c>
      <c r="CI2217" t="s">
        <v>18436</v>
      </c>
      <c r="CJ2217" t="s">
        <v>18437</v>
      </c>
      <c r="CK2217" t="s">
        <v>18438</v>
      </c>
      <c r="CL2217" t="s">
        <v>18439</v>
      </c>
      <c r="CM2217" t="s">
        <v>18440</v>
      </c>
      <c r="CN2217">
        <v>-1</v>
      </c>
    </row>
    <row r="2218" spans="1:92" x14ac:dyDescent="0.3">
      <c r="A2218" t="s">
        <v>18441</v>
      </c>
      <c r="B2218" t="s">
        <v>18441</v>
      </c>
      <c r="C2218" t="s">
        <v>40</v>
      </c>
      <c r="D2218" t="s">
        <v>40</v>
      </c>
      <c r="E2218" t="s">
        <v>40</v>
      </c>
      <c r="F2218" t="s">
        <v>18442</v>
      </c>
      <c r="G2218" t="s">
        <v>18443</v>
      </c>
      <c r="H2218" t="s">
        <v>18444</v>
      </c>
      <c r="I2218">
        <v>2</v>
      </c>
      <c r="J2218">
        <v>1</v>
      </c>
      <c r="K2218">
        <v>1</v>
      </c>
      <c r="L2218">
        <v>1</v>
      </c>
      <c r="M2218">
        <v>0</v>
      </c>
      <c r="N2218">
        <v>0</v>
      </c>
      <c r="O2218">
        <v>1</v>
      </c>
      <c r="P2218">
        <v>1</v>
      </c>
      <c r="Q2218">
        <v>1</v>
      </c>
      <c r="R2218">
        <v>0</v>
      </c>
      <c r="S2218">
        <v>0</v>
      </c>
      <c r="T2218">
        <v>0</v>
      </c>
      <c r="U2218">
        <v>1</v>
      </c>
      <c r="V2218">
        <v>1</v>
      </c>
      <c r="W2218">
        <v>1</v>
      </c>
      <c r="X2218">
        <v>0</v>
      </c>
      <c r="Y2218">
        <v>0</v>
      </c>
      <c r="Z2218">
        <v>0</v>
      </c>
      <c r="AA2218">
        <v>1</v>
      </c>
      <c r="AB2218">
        <v>1</v>
      </c>
      <c r="AC2218">
        <v>1</v>
      </c>
      <c r="AD2218">
        <v>0</v>
      </c>
      <c r="AE2218">
        <v>15.4</v>
      </c>
      <c r="AF2218">
        <v>15.4</v>
      </c>
      <c r="AG2218">
        <v>15.4</v>
      </c>
      <c r="AH2218">
        <v>10.587</v>
      </c>
      <c r="AI2218">
        <v>91</v>
      </c>
      <c r="AJ2218" t="s">
        <v>18445</v>
      </c>
      <c r="AK2218">
        <v>0</v>
      </c>
      <c r="AL2218">
        <v>6.8034999999999997</v>
      </c>
      <c r="AO2218" t="s">
        <v>43</v>
      </c>
      <c r="AP2218" t="s">
        <v>43</v>
      </c>
      <c r="AQ2218" t="s">
        <v>43</v>
      </c>
      <c r="AS2218">
        <v>0</v>
      </c>
      <c r="AT2218">
        <v>0</v>
      </c>
      <c r="AU2218">
        <v>15.4</v>
      </c>
      <c r="AV2218">
        <v>15.4</v>
      </c>
      <c r="AW2218">
        <v>15.4</v>
      </c>
      <c r="AX2218">
        <v>0</v>
      </c>
      <c r="AY2218">
        <v>26901000</v>
      </c>
      <c r="AZ2218">
        <v>0</v>
      </c>
      <c r="BA2218">
        <v>0</v>
      </c>
      <c r="BB2218">
        <v>14143000</v>
      </c>
      <c r="BC2218">
        <v>12758000</v>
      </c>
      <c r="BD2218">
        <v>0</v>
      </c>
      <c r="BE2218">
        <v>0</v>
      </c>
      <c r="BF2218">
        <v>5</v>
      </c>
      <c r="BG2218">
        <v>4205900</v>
      </c>
      <c r="BH2218">
        <v>0</v>
      </c>
      <c r="BI2218">
        <v>0</v>
      </c>
      <c r="BJ2218">
        <v>2828700</v>
      </c>
      <c r="BK2218">
        <v>1377200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1</v>
      </c>
      <c r="BW2218">
        <v>2</v>
      </c>
      <c r="BX2218">
        <v>1</v>
      </c>
      <c r="BY2218">
        <v>0</v>
      </c>
      <c r="BZ2218">
        <v>4</v>
      </c>
      <c r="CA2218" t="s">
        <v>18446</v>
      </c>
      <c r="CE2218">
        <v>2216</v>
      </c>
      <c r="CF2218">
        <v>1952</v>
      </c>
      <c r="CG2218" t="b">
        <v>1</v>
      </c>
      <c r="CH2218">
        <v>2064</v>
      </c>
      <c r="CI2218" t="s">
        <v>18447</v>
      </c>
      <c r="CJ2218" t="s">
        <v>18448</v>
      </c>
      <c r="CK2218">
        <v>8851</v>
      </c>
      <c r="CN2218" t="s">
        <v>48</v>
      </c>
    </row>
    <row r="2219" spans="1:92" x14ac:dyDescent="0.3">
      <c r="A2219" t="s">
        <v>18449</v>
      </c>
      <c r="B2219" t="s">
        <v>18449</v>
      </c>
      <c r="C2219">
        <v>7</v>
      </c>
      <c r="D2219">
        <v>7</v>
      </c>
      <c r="E2219">
        <v>7</v>
      </c>
      <c r="F2219" t="s">
        <v>18450</v>
      </c>
      <c r="G2219" t="s">
        <v>18451</v>
      </c>
      <c r="H2219" t="s">
        <v>18452</v>
      </c>
      <c r="I2219">
        <v>1</v>
      </c>
      <c r="J2219">
        <v>7</v>
      </c>
      <c r="K2219">
        <v>7</v>
      </c>
      <c r="L2219">
        <v>7</v>
      </c>
      <c r="M2219">
        <v>1</v>
      </c>
      <c r="N2219">
        <v>2</v>
      </c>
      <c r="O2219">
        <v>6</v>
      </c>
      <c r="P2219">
        <v>7</v>
      </c>
      <c r="Q2219">
        <v>4</v>
      </c>
      <c r="R2219">
        <v>5</v>
      </c>
      <c r="S2219">
        <v>1</v>
      </c>
      <c r="T2219">
        <v>2</v>
      </c>
      <c r="U2219">
        <v>6</v>
      </c>
      <c r="V2219">
        <v>7</v>
      </c>
      <c r="W2219">
        <v>4</v>
      </c>
      <c r="X2219">
        <v>5</v>
      </c>
      <c r="Y2219">
        <v>1</v>
      </c>
      <c r="Z2219">
        <v>2</v>
      </c>
      <c r="AA2219">
        <v>6</v>
      </c>
      <c r="AB2219">
        <v>7</v>
      </c>
      <c r="AC2219">
        <v>4</v>
      </c>
      <c r="AD2219">
        <v>5</v>
      </c>
      <c r="AE2219">
        <v>28.3</v>
      </c>
      <c r="AF2219">
        <v>28.3</v>
      </c>
      <c r="AG2219">
        <v>28.3</v>
      </c>
      <c r="AH2219">
        <v>34.454000000000001</v>
      </c>
      <c r="AI2219">
        <v>332</v>
      </c>
      <c r="AJ2219">
        <v>332</v>
      </c>
      <c r="AK2219">
        <v>0</v>
      </c>
      <c r="AL2219">
        <v>181</v>
      </c>
      <c r="AM2219" t="s">
        <v>43</v>
      </c>
      <c r="AN2219" t="s">
        <v>43</v>
      </c>
      <c r="AO2219" t="s">
        <v>43</v>
      </c>
      <c r="AP2219" t="s">
        <v>43</v>
      </c>
      <c r="AQ2219" t="s">
        <v>43</v>
      </c>
      <c r="AR2219" t="s">
        <v>43</v>
      </c>
      <c r="AS2219">
        <v>3.9</v>
      </c>
      <c r="AT2219">
        <v>8.4</v>
      </c>
      <c r="AU2219">
        <v>22.6</v>
      </c>
      <c r="AV2219">
        <v>28.3</v>
      </c>
      <c r="AW2219">
        <v>16.3</v>
      </c>
      <c r="AX2219">
        <v>20.5</v>
      </c>
      <c r="AY2219">
        <v>1675100000</v>
      </c>
      <c r="AZ2219">
        <v>41376000</v>
      </c>
      <c r="BA2219">
        <v>255810000</v>
      </c>
      <c r="BB2219">
        <v>410580000</v>
      </c>
      <c r="BC2219">
        <v>713490000</v>
      </c>
      <c r="BD2219">
        <v>179470000</v>
      </c>
      <c r="BE2219">
        <v>74325000</v>
      </c>
      <c r="BF2219">
        <v>25</v>
      </c>
      <c r="BG2219">
        <v>35978000</v>
      </c>
      <c r="BH2219">
        <v>1655100</v>
      </c>
      <c r="BI2219">
        <v>7180400</v>
      </c>
      <c r="BJ2219">
        <v>9550900</v>
      </c>
      <c r="BK2219">
        <v>13763000</v>
      </c>
      <c r="BL2219">
        <v>3634600</v>
      </c>
      <c r="BM2219">
        <v>1849800</v>
      </c>
      <c r="BN2219">
        <v>0</v>
      </c>
      <c r="BO2219">
        <v>120810000</v>
      </c>
      <c r="BP2219">
        <v>163580000</v>
      </c>
      <c r="BQ2219">
        <v>206710000</v>
      </c>
      <c r="BR2219">
        <v>89257000</v>
      </c>
      <c r="BS2219">
        <v>34465000</v>
      </c>
      <c r="BT2219">
        <v>1</v>
      </c>
      <c r="BU2219">
        <v>7</v>
      </c>
      <c r="BV2219">
        <v>8</v>
      </c>
      <c r="BW2219">
        <v>14</v>
      </c>
      <c r="BX2219">
        <v>7</v>
      </c>
      <c r="BY2219">
        <v>4</v>
      </c>
      <c r="BZ2219">
        <v>41</v>
      </c>
      <c r="CA2219" t="s">
        <v>18453</v>
      </c>
      <c r="CE2219">
        <v>2217</v>
      </c>
      <c r="CF2219" t="s">
        <v>18454</v>
      </c>
      <c r="CG2219" t="s">
        <v>288</v>
      </c>
      <c r="CH2219" t="s">
        <v>18455</v>
      </c>
      <c r="CI2219" t="s">
        <v>18456</v>
      </c>
      <c r="CJ2219" t="s">
        <v>18457</v>
      </c>
      <c r="CK2219" t="s">
        <v>18458</v>
      </c>
      <c r="CN2219">
        <v>-1</v>
      </c>
    </row>
    <row r="2220" spans="1:92" x14ac:dyDescent="0.3">
      <c r="A2220" t="s">
        <v>18459</v>
      </c>
      <c r="B2220" t="s">
        <v>18459</v>
      </c>
      <c r="C2220">
        <v>2</v>
      </c>
      <c r="D2220">
        <v>2</v>
      </c>
      <c r="E2220">
        <v>2</v>
      </c>
      <c r="F2220" t="s">
        <v>18460</v>
      </c>
      <c r="G2220" t="s">
        <v>18461</v>
      </c>
      <c r="H2220" t="s">
        <v>18462</v>
      </c>
      <c r="I2220">
        <v>1</v>
      </c>
      <c r="J2220">
        <v>2</v>
      </c>
      <c r="K2220">
        <v>2</v>
      </c>
      <c r="L2220">
        <v>2</v>
      </c>
      <c r="M2220">
        <v>0</v>
      </c>
      <c r="N2220">
        <v>0</v>
      </c>
      <c r="O2220">
        <v>2</v>
      </c>
      <c r="P2220">
        <v>1</v>
      </c>
      <c r="Q2220">
        <v>1</v>
      </c>
      <c r="R2220">
        <v>1</v>
      </c>
      <c r="S2220">
        <v>0</v>
      </c>
      <c r="T2220">
        <v>0</v>
      </c>
      <c r="U2220">
        <v>2</v>
      </c>
      <c r="V2220">
        <v>1</v>
      </c>
      <c r="W2220">
        <v>1</v>
      </c>
      <c r="X2220">
        <v>1</v>
      </c>
      <c r="Y2220">
        <v>0</v>
      </c>
      <c r="Z2220">
        <v>0</v>
      </c>
      <c r="AA2220">
        <v>2</v>
      </c>
      <c r="AB2220">
        <v>1</v>
      </c>
      <c r="AC2220">
        <v>1</v>
      </c>
      <c r="AD2220">
        <v>1</v>
      </c>
      <c r="AE2220">
        <v>4.8</v>
      </c>
      <c r="AF2220">
        <v>4.8</v>
      </c>
      <c r="AG2220">
        <v>4.8</v>
      </c>
      <c r="AH2220">
        <v>43.301000000000002</v>
      </c>
      <c r="AI2220">
        <v>374</v>
      </c>
      <c r="AJ2220">
        <v>374</v>
      </c>
      <c r="AK2220">
        <v>0</v>
      </c>
      <c r="AL2220">
        <v>2.6598000000000002</v>
      </c>
      <c r="AO2220" t="s">
        <v>43</v>
      </c>
      <c r="AP2220" t="s">
        <v>44</v>
      </c>
      <c r="AQ2220" t="s">
        <v>43</v>
      </c>
      <c r="AR2220" t="s">
        <v>44</v>
      </c>
      <c r="AS2220">
        <v>0</v>
      </c>
      <c r="AT2220">
        <v>0</v>
      </c>
      <c r="AU2220">
        <v>4.8</v>
      </c>
      <c r="AV2220">
        <v>2.7</v>
      </c>
      <c r="AW2220">
        <v>2.7</v>
      </c>
      <c r="AX2220">
        <v>2.7</v>
      </c>
      <c r="AY2220">
        <v>41092000</v>
      </c>
      <c r="AZ2220">
        <v>0</v>
      </c>
      <c r="BA2220">
        <v>0</v>
      </c>
      <c r="BB2220">
        <v>15169000</v>
      </c>
      <c r="BC2220">
        <v>14684000</v>
      </c>
      <c r="BD2220">
        <v>7462200</v>
      </c>
      <c r="BE2220">
        <v>3776900</v>
      </c>
      <c r="BF2220">
        <v>26</v>
      </c>
      <c r="BG2220">
        <v>1580500</v>
      </c>
      <c r="BH2220">
        <v>0</v>
      </c>
      <c r="BI2220">
        <v>0</v>
      </c>
      <c r="BJ2220">
        <v>583420</v>
      </c>
      <c r="BK2220">
        <v>564760</v>
      </c>
      <c r="BL2220">
        <v>287010</v>
      </c>
      <c r="BM2220">
        <v>145270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1</v>
      </c>
      <c r="BW2220">
        <v>0</v>
      </c>
      <c r="BX2220">
        <v>1</v>
      </c>
      <c r="BY2220">
        <v>0</v>
      </c>
      <c r="BZ2220">
        <v>2</v>
      </c>
      <c r="CA2220" t="s">
        <v>18463</v>
      </c>
      <c r="CE2220">
        <v>2218</v>
      </c>
      <c r="CF2220" t="s">
        <v>18464</v>
      </c>
      <c r="CG2220" t="s">
        <v>229</v>
      </c>
      <c r="CH2220" t="s">
        <v>18465</v>
      </c>
      <c r="CI2220" t="s">
        <v>18466</v>
      </c>
      <c r="CJ2220" t="s">
        <v>18467</v>
      </c>
      <c r="CK2220" t="s">
        <v>18467</v>
      </c>
      <c r="CN2220">
        <v>-1</v>
      </c>
    </row>
    <row r="2221" spans="1:92" x14ac:dyDescent="0.3">
      <c r="A2221" t="s">
        <v>18468</v>
      </c>
      <c r="B2221" t="s">
        <v>18468</v>
      </c>
      <c r="C2221">
        <v>5</v>
      </c>
      <c r="D2221">
        <v>5</v>
      </c>
      <c r="E2221">
        <v>5</v>
      </c>
      <c r="G2221" t="s">
        <v>18469</v>
      </c>
      <c r="H2221" t="s">
        <v>18470</v>
      </c>
      <c r="I2221">
        <v>1</v>
      </c>
      <c r="J2221">
        <v>5</v>
      </c>
      <c r="K2221">
        <v>5</v>
      </c>
      <c r="L2221">
        <v>5</v>
      </c>
      <c r="M2221">
        <v>1</v>
      </c>
      <c r="N2221">
        <v>1</v>
      </c>
      <c r="O2221">
        <v>3</v>
      </c>
      <c r="P2221">
        <v>4</v>
      </c>
      <c r="Q2221">
        <v>5</v>
      </c>
      <c r="R2221">
        <v>1</v>
      </c>
      <c r="S2221">
        <v>1</v>
      </c>
      <c r="T2221">
        <v>1</v>
      </c>
      <c r="U2221">
        <v>3</v>
      </c>
      <c r="V2221">
        <v>4</v>
      </c>
      <c r="W2221">
        <v>5</v>
      </c>
      <c r="X2221">
        <v>1</v>
      </c>
      <c r="Y2221">
        <v>1</v>
      </c>
      <c r="Z2221">
        <v>1</v>
      </c>
      <c r="AA2221">
        <v>3</v>
      </c>
      <c r="AB2221">
        <v>4</v>
      </c>
      <c r="AC2221">
        <v>5</v>
      </c>
      <c r="AD2221">
        <v>1</v>
      </c>
      <c r="AE2221">
        <v>29</v>
      </c>
      <c r="AF2221">
        <v>29</v>
      </c>
      <c r="AG2221">
        <v>29</v>
      </c>
      <c r="AH2221">
        <v>40.052</v>
      </c>
      <c r="AI2221">
        <v>366</v>
      </c>
      <c r="AJ2221">
        <v>366</v>
      </c>
      <c r="AK2221">
        <v>0</v>
      </c>
      <c r="AL2221">
        <v>33.924999999999997</v>
      </c>
      <c r="AM2221" t="s">
        <v>43</v>
      </c>
      <c r="AN2221" t="s">
        <v>44</v>
      </c>
      <c r="AO2221" t="s">
        <v>43</v>
      </c>
      <c r="AP2221" t="s">
        <v>43</v>
      </c>
      <c r="AQ2221" t="s">
        <v>43</v>
      </c>
      <c r="AR2221" t="s">
        <v>43</v>
      </c>
      <c r="AS2221">
        <v>6.3</v>
      </c>
      <c r="AT2221">
        <v>7.4</v>
      </c>
      <c r="AU2221">
        <v>19.7</v>
      </c>
      <c r="AV2221">
        <v>26</v>
      </c>
      <c r="AW2221">
        <v>29</v>
      </c>
      <c r="AX2221">
        <v>6.3</v>
      </c>
      <c r="AY2221">
        <v>433870000</v>
      </c>
      <c r="AZ2221">
        <v>12882000</v>
      </c>
      <c r="BA2221">
        <v>19029000</v>
      </c>
      <c r="BB2221">
        <v>131010000</v>
      </c>
      <c r="BC2221">
        <v>203430000</v>
      </c>
      <c r="BD2221">
        <v>61168000</v>
      </c>
      <c r="BE2221">
        <v>6362900</v>
      </c>
      <c r="BF2221">
        <v>17</v>
      </c>
      <c r="BG2221">
        <v>2644400</v>
      </c>
      <c r="BH2221">
        <v>757770</v>
      </c>
      <c r="BI2221">
        <v>1119300</v>
      </c>
      <c r="BJ2221">
        <v>900130</v>
      </c>
      <c r="BK2221">
        <v>1418700</v>
      </c>
      <c r="BL2221">
        <v>325550</v>
      </c>
      <c r="BM2221">
        <v>374290</v>
      </c>
      <c r="BN2221">
        <v>41550000</v>
      </c>
      <c r="BO2221">
        <v>0</v>
      </c>
      <c r="BP2221">
        <v>59706000</v>
      </c>
      <c r="BQ2221">
        <v>68828000</v>
      </c>
      <c r="BR2221">
        <v>26649000</v>
      </c>
      <c r="BS2221">
        <v>0</v>
      </c>
      <c r="BT2221">
        <v>2</v>
      </c>
      <c r="BU2221">
        <v>0</v>
      </c>
      <c r="BV2221">
        <v>2</v>
      </c>
      <c r="BW2221">
        <v>2</v>
      </c>
      <c r="BX2221">
        <v>7</v>
      </c>
      <c r="BY2221">
        <v>0</v>
      </c>
      <c r="BZ2221">
        <v>13</v>
      </c>
      <c r="CA2221" t="s">
        <v>18471</v>
      </c>
      <c r="CE2221">
        <v>2219</v>
      </c>
      <c r="CF2221" t="s">
        <v>18472</v>
      </c>
      <c r="CG2221" t="s">
        <v>1198</v>
      </c>
      <c r="CH2221" t="s">
        <v>18473</v>
      </c>
      <c r="CI2221" t="s">
        <v>18474</v>
      </c>
      <c r="CJ2221" t="s">
        <v>18475</v>
      </c>
      <c r="CK2221" t="s">
        <v>18476</v>
      </c>
      <c r="CL2221">
        <v>589</v>
      </c>
      <c r="CM2221">
        <v>59</v>
      </c>
      <c r="CN2221">
        <v>-1</v>
      </c>
    </row>
    <row r="2222" spans="1:92" x14ac:dyDescent="0.3">
      <c r="A2222" t="s">
        <v>18477</v>
      </c>
      <c r="B2222" t="s">
        <v>18477</v>
      </c>
      <c r="C2222">
        <v>2</v>
      </c>
      <c r="D2222">
        <v>2</v>
      </c>
      <c r="E2222">
        <v>2</v>
      </c>
      <c r="G2222" t="s">
        <v>18478</v>
      </c>
      <c r="H2222" t="s">
        <v>18479</v>
      </c>
      <c r="I2222">
        <v>1</v>
      </c>
      <c r="J2222">
        <v>2</v>
      </c>
      <c r="K2222">
        <v>2</v>
      </c>
      <c r="L2222">
        <v>2</v>
      </c>
      <c r="M2222">
        <v>1</v>
      </c>
      <c r="N2222">
        <v>1</v>
      </c>
      <c r="O2222">
        <v>1</v>
      </c>
      <c r="P2222">
        <v>1</v>
      </c>
      <c r="Q2222">
        <v>1</v>
      </c>
      <c r="R2222">
        <v>0</v>
      </c>
      <c r="S2222">
        <v>1</v>
      </c>
      <c r="T2222">
        <v>1</v>
      </c>
      <c r="U2222">
        <v>1</v>
      </c>
      <c r="V2222">
        <v>1</v>
      </c>
      <c r="W2222">
        <v>1</v>
      </c>
      <c r="X2222">
        <v>0</v>
      </c>
      <c r="Y2222">
        <v>1</v>
      </c>
      <c r="Z2222">
        <v>1</v>
      </c>
      <c r="AA2222">
        <v>1</v>
      </c>
      <c r="AB2222">
        <v>1</v>
      </c>
      <c r="AC2222">
        <v>1</v>
      </c>
      <c r="AD2222">
        <v>0</v>
      </c>
      <c r="AE2222">
        <v>19.100000000000001</v>
      </c>
      <c r="AF2222">
        <v>19.100000000000001</v>
      </c>
      <c r="AG2222">
        <v>19.100000000000001</v>
      </c>
      <c r="AH2222">
        <v>23.751000000000001</v>
      </c>
      <c r="AI2222">
        <v>209</v>
      </c>
      <c r="AJ2222">
        <v>209</v>
      </c>
      <c r="AK2222">
        <v>0</v>
      </c>
      <c r="AL2222">
        <v>12.352</v>
      </c>
      <c r="AM2222" t="s">
        <v>43</v>
      </c>
      <c r="AN2222" t="s">
        <v>43</v>
      </c>
      <c r="AO2222" t="s">
        <v>43</v>
      </c>
      <c r="AP2222" t="s">
        <v>43</v>
      </c>
      <c r="AQ2222" t="s">
        <v>44</v>
      </c>
      <c r="AS2222">
        <v>11.5</v>
      </c>
      <c r="AT2222">
        <v>7.7</v>
      </c>
      <c r="AU2222">
        <v>11.5</v>
      </c>
      <c r="AV2222">
        <v>11.5</v>
      </c>
      <c r="AW2222">
        <v>11.5</v>
      </c>
      <c r="AX2222">
        <v>0</v>
      </c>
      <c r="AY2222">
        <v>24872000</v>
      </c>
      <c r="AZ2222">
        <v>0</v>
      </c>
      <c r="BA2222">
        <v>4356400</v>
      </c>
      <c r="BB2222">
        <v>6656800</v>
      </c>
      <c r="BC2222">
        <v>8842700</v>
      </c>
      <c r="BD2222">
        <v>5016300</v>
      </c>
      <c r="BE2222">
        <v>0</v>
      </c>
      <c r="BF2222">
        <v>15</v>
      </c>
      <c r="BG2222">
        <v>1658100</v>
      </c>
      <c r="BH2222">
        <v>0</v>
      </c>
      <c r="BI2222">
        <v>290420</v>
      </c>
      <c r="BJ2222">
        <v>443790</v>
      </c>
      <c r="BK2222">
        <v>589520</v>
      </c>
      <c r="BL2222">
        <v>334420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1</v>
      </c>
      <c r="BU2222">
        <v>1</v>
      </c>
      <c r="BV2222">
        <v>1</v>
      </c>
      <c r="BW2222">
        <v>2</v>
      </c>
      <c r="BX2222">
        <v>0</v>
      </c>
      <c r="BY2222">
        <v>0</v>
      </c>
      <c r="BZ2222">
        <v>5</v>
      </c>
      <c r="CA2222" t="s">
        <v>18480</v>
      </c>
      <c r="CE2222">
        <v>2220</v>
      </c>
      <c r="CF2222" t="s">
        <v>18481</v>
      </c>
      <c r="CG2222" t="s">
        <v>229</v>
      </c>
      <c r="CH2222" t="s">
        <v>18482</v>
      </c>
      <c r="CI2222" t="s">
        <v>18483</v>
      </c>
      <c r="CJ2222" t="s">
        <v>18484</v>
      </c>
      <c r="CK2222" t="s">
        <v>18485</v>
      </c>
      <c r="CN2222">
        <v>-1</v>
      </c>
    </row>
    <row r="2223" spans="1:92" x14ac:dyDescent="0.3">
      <c r="A2223" t="s">
        <v>18486</v>
      </c>
      <c r="B2223" t="s">
        <v>18487</v>
      </c>
      <c r="C2223" t="s">
        <v>2843</v>
      </c>
      <c r="D2223" t="s">
        <v>2843</v>
      </c>
      <c r="E2223" t="s">
        <v>2843</v>
      </c>
      <c r="G2223" t="s">
        <v>18488</v>
      </c>
      <c r="H2223" t="s">
        <v>18489</v>
      </c>
      <c r="I2223">
        <v>2</v>
      </c>
      <c r="J2223">
        <v>5</v>
      </c>
      <c r="K2223">
        <v>5</v>
      </c>
      <c r="L2223">
        <v>5</v>
      </c>
      <c r="M2223">
        <v>2</v>
      </c>
      <c r="N2223">
        <v>2</v>
      </c>
      <c r="O2223">
        <v>3</v>
      </c>
      <c r="P2223">
        <v>5</v>
      </c>
      <c r="Q2223">
        <v>4</v>
      </c>
      <c r="R2223">
        <v>2</v>
      </c>
      <c r="S2223">
        <v>2</v>
      </c>
      <c r="T2223">
        <v>2</v>
      </c>
      <c r="U2223">
        <v>3</v>
      </c>
      <c r="V2223">
        <v>5</v>
      </c>
      <c r="W2223">
        <v>4</v>
      </c>
      <c r="X2223">
        <v>2</v>
      </c>
      <c r="Y2223">
        <v>2</v>
      </c>
      <c r="Z2223">
        <v>2</v>
      </c>
      <c r="AA2223">
        <v>3</v>
      </c>
      <c r="AB2223">
        <v>5</v>
      </c>
      <c r="AC2223">
        <v>4</v>
      </c>
      <c r="AD2223">
        <v>2</v>
      </c>
      <c r="AE2223">
        <v>33</v>
      </c>
      <c r="AF2223">
        <v>33</v>
      </c>
      <c r="AG2223">
        <v>33</v>
      </c>
      <c r="AH2223">
        <v>23.49</v>
      </c>
      <c r="AI2223">
        <v>209</v>
      </c>
      <c r="AJ2223" t="s">
        <v>18490</v>
      </c>
      <c r="AK2223">
        <v>0</v>
      </c>
      <c r="AL2223">
        <v>14.436999999999999</v>
      </c>
      <c r="AM2223" t="s">
        <v>44</v>
      </c>
      <c r="AN2223" t="s">
        <v>43</v>
      </c>
      <c r="AO2223" t="s">
        <v>43</v>
      </c>
      <c r="AP2223" t="s">
        <v>43</v>
      </c>
      <c r="AQ2223" t="s">
        <v>43</v>
      </c>
      <c r="AR2223" t="s">
        <v>43</v>
      </c>
      <c r="AS2223">
        <v>12.4</v>
      </c>
      <c r="AT2223">
        <v>9.1</v>
      </c>
      <c r="AU2223">
        <v>15.8</v>
      </c>
      <c r="AV2223">
        <v>33</v>
      </c>
      <c r="AW2223">
        <v>27.3</v>
      </c>
      <c r="AX2223">
        <v>17.2</v>
      </c>
      <c r="AY2223">
        <v>295530000</v>
      </c>
      <c r="AZ2223">
        <v>69182000</v>
      </c>
      <c r="BA2223">
        <v>25401000</v>
      </c>
      <c r="BB2223">
        <v>54547000</v>
      </c>
      <c r="BC2223">
        <v>96222000</v>
      </c>
      <c r="BD2223">
        <v>40283000</v>
      </c>
      <c r="BE2223">
        <v>9896000</v>
      </c>
      <c r="BF2223">
        <v>17</v>
      </c>
      <c r="BG2223">
        <v>10061000</v>
      </c>
      <c r="BH2223">
        <v>2610300</v>
      </c>
      <c r="BI2223">
        <v>1494200</v>
      </c>
      <c r="BJ2223">
        <v>1741800</v>
      </c>
      <c r="BK2223">
        <v>2709000</v>
      </c>
      <c r="BL2223">
        <v>1158600</v>
      </c>
      <c r="BM2223">
        <v>346820</v>
      </c>
      <c r="BN2223">
        <v>28323000</v>
      </c>
      <c r="BO2223">
        <v>25012000</v>
      </c>
      <c r="BP2223">
        <v>31225000</v>
      </c>
      <c r="BQ2223">
        <v>34587000</v>
      </c>
      <c r="BR2223">
        <v>19753000</v>
      </c>
      <c r="BS2223">
        <v>0</v>
      </c>
      <c r="BT2223">
        <v>0</v>
      </c>
      <c r="BU2223">
        <v>1</v>
      </c>
      <c r="BV2223">
        <v>1</v>
      </c>
      <c r="BW2223">
        <v>4</v>
      </c>
      <c r="BX2223">
        <v>4</v>
      </c>
      <c r="BY2223">
        <v>0</v>
      </c>
      <c r="BZ2223">
        <v>10</v>
      </c>
      <c r="CA2223" t="s">
        <v>18491</v>
      </c>
      <c r="CE2223">
        <v>2221</v>
      </c>
      <c r="CF2223" t="s">
        <v>18492</v>
      </c>
      <c r="CG2223" t="s">
        <v>1198</v>
      </c>
      <c r="CH2223" t="s">
        <v>18493</v>
      </c>
      <c r="CI2223" t="s">
        <v>18494</v>
      </c>
      <c r="CJ2223" t="s">
        <v>18495</v>
      </c>
      <c r="CK2223" t="s">
        <v>18496</v>
      </c>
      <c r="CN2223" t="s">
        <v>48</v>
      </c>
    </row>
    <row r="2224" spans="1:92" x14ac:dyDescent="0.3">
      <c r="A2224" t="s">
        <v>18497</v>
      </c>
      <c r="B2224" t="s">
        <v>18497</v>
      </c>
      <c r="C2224">
        <v>1</v>
      </c>
      <c r="D2224">
        <v>1</v>
      </c>
      <c r="E2224">
        <v>1</v>
      </c>
      <c r="G2224" t="s">
        <v>18498</v>
      </c>
      <c r="H2224" t="s">
        <v>18499</v>
      </c>
      <c r="I2224">
        <v>1</v>
      </c>
      <c r="J2224">
        <v>1</v>
      </c>
      <c r="K2224">
        <v>1</v>
      </c>
      <c r="L2224">
        <v>1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1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1</v>
      </c>
      <c r="AD2224">
        <v>0</v>
      </c>
      <c r="AE2224">
        <v>6.6</v>
      </c>
      <c r="AF2224">
        <v>6.6</v>
      </c>
      <c r="AG2224">
        <v>6.6</v>
      </c>
      <c r="AH2224">
        <v>24.58</v>
      </c>
      <c r="AI2224">
        <v>213</v>
      </c>
      <c r="AJ2224">
        <v>213</v>
      </c>
      <c r="AK2224">
        <v>0</v>
      </c>
      <c r="AL2224">
        <v>2.8805999999999998</v>
      </c>
      <c r="AQ2224" t="s">
        <v>43</v>
      </c>
      <c r="AS2224">
        <v>0</v>
      </c>
      <c r="AT2224">
        <v>0</v>
      </c>
      <c r="AU2224">
        <v>0</v>
      </c>
      <c r="AV2224">
        <v>0</v>
      </c>
      <c r="AW2224">
        <v>6.6</v>
      </c>
      <c r="AX2224">
        <v>0</v>
      </c>
      <c r="AY2224">
        <v>4619500</v>
      </c>
      <c r="AZ2224">
        <v>0</v>
      </c>
      <c r="BA2224">
        <v>0</v>
      </c>
      <c r="BB2224">
        <v>0</v>
      </c>
      <c r="BC2224">
        <v>0</v>
      </c>
      <c r="BD2224">
        <v>4619500</v>
      </c>
      <c r="BE2224">
        <v>0</v>
      </c>
      <c r="BF2224">
        <v>15</v>
      </c>
      <c r="BG2224">
        <v>307970</v>
      </c>
      <c r="BH2224">
        <v>0</v>
      </c>
      <c r="BI2224">
        <v>0</v>
      </c>
      <c r="BJ2224">
        <v>0</v>
      </c>
      <c r="BK2224">
        <v>0</v>
      </c>
      <c r="BL2224">
        <v>307970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1</v>
      </c>
      <c r="BY2224">
        <v>0</v>
      </c>
      <c r="BZ2224">
        <v>1</v>
      </c>
      <c r="CA2224" t="s">
        <v>18500</v>
      </c>
      <c r="CE2224">
        <v>2222</v>
      </c>
      <c r="CF2224">
        <v>5213</v>
      </c>
      <c r="CG2224" t="b">
        <v>1</v>
      </c>
      <c r="CH2224">
        <v>5480</v>
      </c>
      <c r="CI2224">
        <v>24431</v>
      </c>
      <c r="CJ2224">
        <v>23099</v>
      </c>
      <c r="CK2224">
        <v>23099</v>
      </c>
      <c r="CN2224">
        <v>-1</v>
      </c>
    </row>
    <row r="2225" spans="1:92" x14ac:dyDescent="0.3">
      <c r="A2225" t="s">
        <v>18501</v>
      </c>
      <c r="B2225" t="s">
        <v>18501</v>
      </c>
      <c r="C2225">
        <v>2</v>
      </c>
      <c r="D2225">
        <v>2</v>
      </c>
      <c r="E2225">
        <v>2</v>
      </c>
      <c r="G2225" t="s">
        <v>18502</v>
      </c>
      <c r="H2225" t="s">
        <v>18503</v>
      </c>
      <c r="I2225">
        <v>1</v>
      </c>
      <c r="J2225">
        <v>2</v>
      </c>
      <c r="K2225">
        <v>2</v>
      </c>
      <c r="L2225">
        <v>2</v>
      </c>
      <c r="M2225">
        <v>0</v>
      </c>
      <c r="N2225">
        <v>0</v>
      </c>
      <c r="O2225">
        <v>1</v>
      </c>
      <c r="P2225">
        <v>1</v>
      </c>
      <c r="Q2225">
        <v>0</v>
      </c>
      <c r="R2225">
        <v>0</v>
      </c>
      <c r="S2225">
        <v>0</v>
      </c>
      <c r="T2225">
        <v>0</v>
      </c>
      <c r="U2225">
        <v>1</v>
      </c>
      <c r="V2225">
        <v>1</v>
      </c>
      <c r="W2225">
        <v>0</v>
      </c>
      <c r="X2225">
        <v>0</v>
      </c>
      <c r="Y2225">
        <v>0</v>
      </c>
      <c r="Z2225">
        <v>0</v>
      </c>
      <c r="AA2225">
        <v>1</v>
      </c>
      <c r="AB2225">
        <v>1</v>
      </c>
      <c r="AC2225">
        <v>0</v>
      </c>
      <c r="AD2225">
        <v>0</v>
      </c>
      <c r="AE2225">
        <v>6.7</v>
      </c>
      <c r="AF2225">
        <v>6.7</v>
      </c>
      <c r="AG2225">
        <v>6.7</v>
      </c>
      <c r="AH2225">
        <v>23.919</v>
      </c>
      <c r="AI2225">
        <v>208</v>
      </c>
      <c r="AJ2225">
        <v>208</v>
      </c>
      <c r="AK2225">
        <v>2.8302000000000002E-3</v>
      </c>
      <c r="AL2225">
        <v>2.0373000000000001</v>
      </c>
      <c r="AO2225" t="s">
        <v>43</v>
      </c>
      <c r="AP2225" t="s">
        <v>43</v>
      </c>
      <c r="AS2225">
        <v>0</v>
      </c>
      <c r="AT2225">
        <v>0</v>
      </c>
      <c r="AU2225">
        <v>3.4</v>
      </c>
      <c r="AV2225">
        <v>3.4</v>
      </c>
      <c r="AW2225">
        <v>0</v>
      </c>
      <c r="AX2225">
        <v>0</v>
      </c>
      <c r="AY2225">
        <v>2545300</v>
      </c>
      <c r="AZ2225">
        <v>0</v>
      </c>
      <c r="BA2225">
        <v>0</v>
      </c>
      <c r="BB2225">
        <v>0</v>
      </c>
      <c r="BC2225">
        <v>2545300</v>
      </c>
      <c r="BD2225">
        <v>0</v>
      </c>
      <c r="BE2225">
        <v>0</v>
      </c>
      <c r="BF2225">
        <v>15</v>
      </c>
      <c r="BG2225">
        <v>169690</v>
      </c>
      <c r="BH2225">
        <v>0</v>
      </c>
      <c r="BI2225">
        <v>0</v>
      </c>
      <c r="BJ2225">
        <v>0</v>
      </c>
      <c r="BK2225">
        <v>169690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1</v>
      </c>
      <c r="BW2225">
        <v>1</v>
      </c>
      <c r="BX2225">
        <v>0</v>
      </c>
      <c r="BY2225">
        <v>0</v>
      </c>
      <c r="BZ2225">
        <v>2</v>
      </c>
      <c r="CA2225" t="s">
        <v>18504</v>
      </c>
      <c r="CE2225">
        <v>2223</v>
      </c>
      <c r="CF2225" t="s">
        <v>18505</v>
      </c>
      <c r="CG2225" t="s">
        <v>229</v>
      </c>
      <c r="CH2225" t="s">
        <v>18506</v>
      </c>
      <c r="CI2225" t="s">
        <v>18507</v>
      </c>
      <c r="CJ2225" t="s">
        <v>18508</v>
      </c>
      <c r="CK2225" t="s">
        <v>18508</v>
      </c>
      <c r="CN2225">
        <v>-1</v>
      </c>
    </row>
    <row r="2226" spans="1:92" x14ac:dyDescent="0.3">
      <c r="A2226" t="s">
        <v>18509</v>
      </c>
      <c r="B2226" t="s">
        <v>18509</v>
      </c>
      <c r="C2226">
        <v>9</v>
      </c>
      <c r="D2226">
        <v>9</v>
      </c>
      <c r="E2226">
        <v>9</v>
      </c>
      <c r="F2226" t="s">
        <v>18510</v>
      </c>
      <c r="G2226" t="s">
        <v>18511</v>
      </c>
      <c r="H2226" t="s">
        <v>18512</v>
      </c>
      <c r="I2226">
        <v>1</v>
      </c>
      <c r="J2226">
        <v>9</v>
      </c>
      <c r="K2226">
        <v>9</v>
      </c>
      <c r="L2226">
        <v>9</v>
      </c>
      <c r="M2226">
        <v>6</v>
      </c>
      <c r="N2226">
        <v>8</v>
      </c>
      <c r="O2226">
        <v>9</v>
      </c>
      <c r="P2226">
        <v>8</v>
      </c>
      <c r="Q2226">
        <v>7</v>
      </c>
      <c r="R2226">
        <v>9</v>
      </c>
      <c r="S2226">
        <v>6</v>
      </c>
      <c r="T2226">
        <v>8</v>
      </c>
      <c r="U2226">
        <v>9</v>
      </c>
      <c r="V2226">
        <v>8</v>
      </c>
      <c r="W2226">
        <v>7</v>
      </c>
      <c r="X2226">
        <v>9</v>
      </c>
      <c r="Y2226">
        <v>6</v>
      </c>
      <c r="Z2226">
        <v>8</v>
      </c>
      <c r="AA2226">
        <v>9</v>
      </c>
      <c r="AB2226">
        <v>8</v>
      </c>
      <c r="AC2226">
        <v>7</v>
      </c>
      <c r="AD2226">
        <v>9</v>
      </c>
      <c r="AE2226">
        <v>42.2</v>
      </c>
      <c r="AF2226">
        <v>42.2</v>
      </c>
      <c r="AG2226">
        <v>42.2</v>
      </c>
      <c r="AH2226">
        <v>38.466000000000001</v>
      </c>
      <c r="AI2226">
        <v>358</v>
      </c>
      <c r="AJ2226">
        <v>358</v>
      </c>
      <c r="AK2226">
        <v>0</v>
      </c>
      <c r="AL2226">
        <v>258.01</v>
      </c>
      <c r="AM2226" t="s">
        <v>43</v>
      </c>
      <c r="AN2226" t="s">
        <v>43</v>
      </c>
      <c r="AO2226" t="s">
        <v>43</v>
      </c>
      <c r="AP2226" t="s">
        <v>43</v>
      </c>
      <c r="AQ2226" t="s">
        <v>43</v>
      </c>
      <c r="AR2226" t="s">
        <v>43</v>
      </c>
      <c r="AS2226">
        <v>26.8</v>
      </c>
      <c r="AT2226">
        <v>39.1</v>
      </c>
      <c r="AU2226">
        <v>42.2</v>
      </c>
      <c r="AV2226">
        <v>36.6</v>
      </c>
      <c r="AW2226">
        <v>33.5</v>
      </c>
      <c r="AX2226">
        <v>42.2</v>
      </c>
      <c r="AY2226">
        <v>5798200000</v>
      </c>
      <c r="AZ2226">
        <v>241830000</v>
      </c>
      <c r="BA2226">
        <v>515470000</v>
      </c>
      <c r="BB2226">
        <v>1622500000</v>
      </c>
      <c r="BC2226">
        <v>2151700000</v>
      </c>
      <c r="BD2226">
        <v>955000000</v>
      </c>
      <c r="BE2226">
        <v>311650000</v>
      </c>
      <c r="BF2226">
        <v>21</v>
      </c>
      <c r="BG2226">
        <v>109170000</v>
      </c>
      <c r="BH2226">
        <v>4540900</v>
      </c>
      <c r="BI2226">
        <v>7851100</v>
      </c>
      <c r="BJ2226">
        <v>31436000</v>
      </c>
      <c r="BK2226">
        <v>36505000</v>
      </c>
      <c r="BL2226">
        <v>22731000</v>
      </c>
      <c r="BM2226">
        <v>6104600</v>
      </c>
      <c r="BN2226">
        <v>75415000</v>
      </c>
      <c r="BO2226">
        <v>133390000</v>
      </c>
      <c r="BP2226">
        <v>483490000</v>
      </c>
      <c r="BQ2226">
        <v>564430000</v>
      </c>
      <c r="BR2226">
        <v>301060000</v>
      </c>
      <c r="BS2226">
        <v>85282000</v>
      </c>
      <c r="BT2226">
        <v>8</v>
      </c>
      <c r="BU2226">
        <v>8</v>
      </c>
      <c r="BV2226">
        <v>23</v>
      </c>
      <c r="BW2226">
        <v>23</v>
      </c>
      <c r="BX2226">
        <v>14</v>
      </c>
      <c r="BY2226">
        <v>9</v>
      </c>
      <c r="BZ2226">
        <v>85</v>
      </c>
      <c r="CA2226" t="s">
        <v>18513</v>
      </c>
      <c r="CE2226">
        <v>2224</v>
      </c>
      <c r="CF2226" t="s">
        <v>18514</v>
      </c>
      <c r="CG2226" t="s">
        <v>684</v>
      </c>
      <c r="CH2226" t="s">
        <v>18515</v>
      </c>
      <c r="CI2226" t="s">
        <v>18516</v>
      </c>
      <c r="CJ2226" t="s">
        <v>18517</v>
      </c>
      <c r="CK2226" t="s">
        <v>18518</v>
      </c>
      <c r="CL2226" t="s">
        <v>18519</v>
      </c>
      <c r="CM2226" t="s">
        <v>18520</v>
      </c>
      <c r="CN2226">
        <v>-1</v>
      </c>
    </row>
    <row r="2227" spans="1:92" x14ac:dyDescent="0.3">
      <c r="A2227" t="s">
        <v>18521</v>
      </c>
      <c r="B2227" t="s">
        <v>18521</v>
      </c>
      <c r="C2227">
        <v>5</v>
      </c>
      <c r="D2227">
        <v>5</v>
      </c>
      <c r="E2227">
        <v>5</v>
      </c>
      <c r="G2227" t="s">
        <v>18522</v>
      </c>
      <c r="H2227" t="s">
        <v>18523</v>
      </c>
      <c r="I2227">
        <v>1</v>
      </c>
      <c r="J2227">
        <v>5</v>
      </c>
      <c r="K2227">
        <v>5</v>
      </c>
      <c r="L2227">
        <v>5</v>
      </c>
      <c r="M2227">
        <v>0</v>
      </c>
      <c r="N2227">
        <v>3</v>
      </c>
      <c r="O2227">
        <v>4</v>
      </c>
      <c r="P2227">
        <v>5</v>
      </c>
      <c r="Q2227">
        <v>4</v>
      </c>
      <c r="R2227">
        <v>2</v>
      </c>
      <c r="S2227">
        <v>0</v>
      </c>
      <c r="T2227">
        <v>3</v>
      </c>
      <c r="U2227">
        <v>4</v>
      </c>
      <c r="V2227">
        <v>5</v>
      </c>
      <c r="W2227">
        <v>4</v>
      </c>
      <c r="X2227">
        <v>2</v>
      </c>
      <c r="Y2227">
        <v>0</v>
      </c>
      <c r="Z2227">
        <v>3</v>
      </c>
      <c r="AA2227">
        <v>4</v>
      </c>
      <c r="AB2227">
        <v>5</v>
      </c>
      <c r="AC2227">
        <v>4</v>
      </c>
      <c r="AD2227">
        <v>2</v>
      </c>
      <c r="AE2227">
        <v>41</v>
      </c>
      <c r="AF2227">
        <v>41</v>
      </c>
      <c r="AG2227">
        <v>41</v>
      </c>
      <c r="AH2227">
        <v>25.916</v>
      </c>
      <c r="AI2227">
        <v>227</v>
      </c>
      <c r="AJ2227">
        <v>227</v>
      </c>
      <c r="AK2227">
        <v>0</v>
      </c>
      <c r="AL2227">
        <v>55.469000000000001</v>
      </c>
      <c r="AN2227" t="s">
        <v>43</v>
      </c>
      <c r="AO2227" t="s">
        <v>43</v>
      </c>
      <c r="AP2227" t="s">
        <v>43</v>
      </c>
      <c r="AQ2227" t="s">
        <v>43</v>
      </c>
      <c r="AR2227" t="s">
        <v>43</v>
      </c>
      <c r="AS2227">
        <v>0</v>
      </c>
      <c r="AT2227">
        <v>24.7</v>
      </c>
      <c r="AU2227">
        <v>37</v>
      </c>
      <c r="AV2227">
        <v>41</v>
      </c>
      <c r="AW2227">
        <v>37</v>
      </c>
      <c r="AX2227">
        <v>14.5</v>
      </c>
      <c r="AY2227">
        <v>335530000</v>
      </c>
      <c r="AZ2227">
        <v>0</v>
      </c>
      <c r="BA2227">
        <v>35967000</v>
      </c>
      <c r="BB2227">
        <v>77646000</v>
      </c>
      <c r="BC2227">
        <v>169400000</v>
      </c>
      <c r="BD2227">
        <v>47008000</v>
      </c>
      <c r="BE2227">
        <v>5509400</v>
      </c>
      <c r="BF2227">
        <v>15</v>
      </c>
      <c r="BG2227">
        <v>5340100</v>
      </c>
      <c r="BH2227">
        <v>0</v>
      </c>
      <c r="BI2227">
        <v>1616500</v>
      </c>
      <c r="BJ2227">
        <v>527420</v>
      </c>
      <c r="BK2227">
        <v>2251800</v>
      </c>
      <c r="BL2227">
        <v>813130</v>
      </c>
      <c r="BM2227">
        <v>131200</v>
      </c>
      <c r="BN2227">
        <v>0</v>
      </c>
      <c r="BO2227">
        <v>29084000</v>
      </c>
      <c r="BP2227">
        <v>33563000</v>
      </c>
      <c r="BQ2227">
        <v>57250000</v>
      </c>
      <c r="BR2227">
        <v>30956000</v>
      </c>
      <c r="BS2227">
        <v>13641000</v>
      </c>
      <c r="BT2227">
        <v>0</v>
      </c>
      <c r="BU2227">
        <v>5</v>
      </c>
      <c r="BV2227">
        <v>6</v>
      </c>
      <c r="BW2227">
        <v>5</v>
      </c>
      <c r="BX2227">
        <v>6</v>
      </c>
      <c r="BY2227">
        <v>1</v>
      </c>
      <c r="BZ2227">
        <v>23</v>
      </c>
      <c r="CA2227" t="s">
        <v>18524</v>
      </c>
      <c r="CE2227">
        <v>2225</v>
      </c>
      <c r="CF2227" t="s">
        <v>18525</v>
      </c>
      <c r="CG2227" t="s">
        <v>1198</v>
      </c>
      <c r="CH2227" t="s">
        <v>18526</v>
      </c>
      <c r="CI2227" t="s">
        <v>18527</v>
      </c>
      <c r="CJ2227" t="s">
        <v>18528</v>
      </c>
      <c r="CK2227" t="s">
        <v>18529</v>
      </c>
      <c r="CN2227">
        <v>-1</v>
      </c>
    </row>
    <row r="2228" spans="1:92" x14ac:dyDescent="0.3">
      <c r="A2228" t="s">
        <v>18530</v>
      </c>
      <c r="B2228" t="s">
        <v>18530</v>
      </c>
      <c r="C2228">
        <v>1</v>
      </c>
      <c r="D2228">
        <v>1</v>
      </c>
      <c r="E2228">
        <v>1</v>
      </c>
      <c r="F2228" t="s">
        <v>18531</v>
      </c>
      <c r="G2228" t="s">
        <v>18532</v>
      </c>
      <c r="H2228" t="s">
        <v>18533</v>
      </c>
      <c r="I2228">
        <v>1</v>
      </c>
      <c r="J2228">
        <v>1</v>
      </c>
      <c r="K2228">
        <v>1</v>
      </c>
      <c r="L2228">
        <v>1</v>
      </c>
      <c r="M2228">
        <v>0</v>
      </c>
      <c r="N2228">
        <v>0</v>
      </c>
      <c r="O2228">
        <v>1</v>
      </c>
      <c r="P2228">
        <v>1</v>
      </c>
      <c r="Q2228">
        <v>0</v>
      </c>
      <c r="R2228">
        <v>0</v>
      </c>
      <c r="S2228">
        <v>0</v>
      </c>
      <c r="T2228">
        <v>0</v>
      </c>
      <c r="U2228">
        <v>1</v>
      </c>
      <c r="V2228">
        <v>1</v>
      </c>
      <c r="W2228">
        <v>0</v>
      </c>
      <c r="X2228">
        <v>0</v>
      </c>
      <c r="Y2228">
        <v>0</v>
      </c>
      <c r="Z2228">
        <v>0</v>
      </c>
      <c r="AA2228">
        <v>1</v>
      </c>
      <c r="AB2228">
        <v>1</v>
      </c>
      <c r="AC2228">
        <v>0</v>
      </c>
      <c r="AD2228">
        <v>0</v>
      </c>
      <c r="AE2228">
        <v>18.2</v>
      </c>
      <c r="AF2228">
        <v>18.2</v>
      </c>
      <c r="AG2228">
        <v>18.2</v>
      </c>
      <c r="AH2228">
        <v>8.6289999999999996</v>
      </c>
      <c r="AI2228">
        <v>77</v>
      </c>
      <c r="AJ2228">
        <v>77</v>
      </c>
      <c r="AK2228">
        <v>0</v>
      </c>
      <c r="AL2228">
        <v>3.2383000000000002</v>
      </c>
      <c r="AO2228" t="s">
        <v>43</v>
      </c>
      <c r="AP2228" t="s">
        <v>44</v>
      </c>
      <c r="AS2228">
        <v>0</v>
      </c>
      <c r="AT2228">
        <v>0</v>
      </c>
      <c r="AU2228">
        <v>18.2</v>
      </c>
      <c r="AV2228">
        <v>18.2</v>
      </c>
      <c r="AW2228">
        <v>0</v>
      </c>
      <c r="AX2228">
        <v>0</v>
      </c>
      <c r="AY2228">
        <v>33193000</v>
      </c>
      <c r="AZ2228">
        <v>0</v>
      </c>
      <c r="BA2228">
        <v>0</v>
      </c>
      <c r="BB2228">
        <v>21444000</v>
      </c>
      <c r="BC2228">
        <v>11749000</v>
      </c>
      <c r="BD2228">
        <v>0</v>
      </c>
      <c r="BE2228">
        <v>0</v>
      </c>
      <c r="BF2228">
        <v>6</v>
      </c>
      <c r="BG2228">
        <v>5532100</v>
      </c>
      <c r="BH2228">
        <v>0</v>
      </c>
      <c r="BI2228">
        <v>0</v>
      </c>
      <c r="BJ2228">
        <v>3574000</v>
      </c>
      <c r="BK2228">
        <v>1958100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1</v>
      </c>
      <c r="BW2228">
        <v>0</v>
      </c>
      <c r="BX2228">
        <v>0</v>
      </c>
      <c r="BY2228">
        <v>0</v>
      </c>
      <c r="BZ2228">
        <v>1</v>
      </c>
      <c r="CA2228" t="s">
        <v>18534</v>
      </c>
      <c r="CE2228">
        <v>2226</v>
      </c>
      <c r="CF2228">
        <v>10682</v>
      </c>
      <c r="CG2228" t="b">
        <v>1</v>
      </c>
      <c r="CH2228">
        <v>11246</v>
      </c>
      <c r="CI2228" t="s">
        <v>18535</v>
      </c>
      <c r="CJ2228">
        <v>46909</v>
      </c>
      <c r="CK2228">
        <v>46909</v>
      </c>
      <c r="CN2228">
        <v>-1</v>
      </c>
    </row>
    <row r="2229" spans="1:92" x14ac:dyDescent="0.3">
      <c r="A2229" t="s">
        <v>18536</v>
      </c>
      <c r="B2229" t="s">
        <v>18536</v>
      </c>
      <c r="C2229">
        <v>4</v>
      </c>
      <c r="D2229">
        <v>4</v>
      </c>
      <c r="E2229">
        <v>4</v>
      </c>
      <c r="F2229" t="s">
        <v>18537</v>
      </c>
      <c r="G2229" t="s">
        <v>18538</v>
      </c>
      <c r="H2229" t="s">
        <v>18539</v>
      </c>
      <c r="I2229">
        <v>1</v>
      </c>
      <c r="J2229">
        <v>4</v>
      </c>
      <c r="K2229">
        <v>4</v>
      </c>
      <c r="L2229">
        <v>4</v>
      </c>
      <c r="M2229">
        <v>1</v>
      </c>
      <c r="N2229">
        <v>3</v>
      </c>
      <c r="O2229">
        <v>3</v>
      </c>
      <c r="P2229">
        <v>2</v>
      </c>
      <c r="Q2229">
        <v>2</v>
      </c>
      <c r="R2229">
        <v>0</v>
      </c>
      <c r="S2229">
        <v>1</v>
      </c>
      <c r="T2229">
        <v>3</v>
      </c>
      <c r="U2229">
        <v>3</v>
      </c>
      <c r="V2229">
        <v>2</v>
      </c>
      <c r="W2229">
        <v>2</v>
      </c>
      <c r="X2229">
        <v>0</v>
      </c>
      <c r="Y2229">
        <v>1</v>
      </c>
      <c r="Z2229">
        <v>3</v>
      </c>
      <c r="AA2229">
        <v>3</v>
      </c>
      <c r="AB2229">
        <v>2</v>
      </c>
      <c r="AC2229">
        <v>2</v>
      </c>
      <c r="AD2229">
        <v>0</v>
      </c>
      <c r="AE2229">
        <v>23.3</v>
      </c>
      <c r="AF2229">
        <v>23.3</v>
      </c>
      <c r="AG2229">
        <v>23.3</v>
      </c>
      <c r="AH2229">
        <v>33.389000000000003</v>
      </c>
      <c r="AI2229">
        <v>313</v>
      </c>
      <c r="AJ2229">
        <v>313</v>
      </c>
      <c r="AK2229">
        <v>0</v>
      </c>
      <c r="AL2229">
        <v>18.195</v>
      </c>
      <c r="AM2229" t="s">
        <v>43</v>
      </c>
      <c r="AN2229" t="s">
        <v>43</v>
      </c>
      <c r="AO2229" t="s">
        <v>43</v>
      </c>
      <c r="AP2229" t="s">
        <v>43</v>
      </c>
      <c r="AQ2229" t="s">
        <v>43</v>
      </c>
      <c r="AS2229">
        <v>4.8</v>
      </c>
      <c r="AT2229">
        <v>17.899999999999999</v>
      </c>
      <c r="AU2229">
        <v>17.899999999999999</v>
      </c>
      <c r="AV2229">
        <v>13.7</v>
      </c>
      <c r="AW2229">
        <v>9.6</v>
      </c>
      <c r="AX2229">
        <v>0</v>
      </c>
      <c r="AY2229">
        <v>132000000</v>
      </c>
      <c r="AZ2229">
        <v>16060000</v>
      </c>
      <c r="BA2229">
        <v>28038000</v>
      </c>
      <c r="BB2229">
        <v>52831000</v>
      </c>
      <c r="BC2229">
        <v>23262000</v>
      </c>
      <c r="BD2229">
        <v>11811000</v>
      </c>
      <c r="BE2229">
        <v>0</v>
      </c>
      <c r="BF2229">
        <v>20</v>
      </c>
      <c r="BG2229">
        <v>4345300</v>
      </c>
      <c r="BH2229">
        <v>565970</v>
      </c>
      <c r="BI2229">
        <v>1048600</v>
      </c>
      <c r="BJ2229">
        <v>1477300</v>
      </c>
      <c r="BK2229">
        <v>662780</v>
      </c>
      <c r="BL2229">
        <v>590570</v>
      </c>
      <c r="BM2229">
        <v>0</v>
      </c>
      <c r="BN2229">
        <v>11536000</v>
      </c>
      <c r="BO2229">
        <v>12744000</v>
      </c>
      <c r="BP2229">
        <v>19114000</v>
      </c>
      <c r="BQ2229">
        <v>0</v>
      </c>
      <c r="BR2229">
        <v>0</v>
      </c>
      <c r="BS2229">
        <v>0</v>
      </c>
      <c r="BT2229">
        <v>3</v>
      </c>
      <c r="BU2229">
        <v>2</v>
      </c>
      <c r="BV2229">
        <v>2</v>
      </c>
      <c r="BW2229">
        <v>1</v>
      </c>
      <c r="BX2229">
        <v>1</v>
      </c>
      <c r="BY2229">
        <v>0</v>
      </c>
      <c r="BZ2229">
        <v>9</v>
      </c>
      <c r="CA2229" t="s">
        <v>18540</v>
      </c>
      <c r="CE2229">
        <v>2227</v>
      </c>
      <c r="CF2229" t="s">
        <v>18541</v>
      </c>
      <c r="CG2229" t="s">
        <v>120</v>
      </c>
      <c r="CH2229" t="s">
        <v>18542</v>
      </c>
      <c r="CI2229" t="s">
        <v>18543</v>
      </c>
      <c r="CJ2229" t="s">
        <v>18544</v>
      </c>
      <c r="CK2229" t="s">
        <v>18545</v>
      </c>
      <c r="CN2229">
        <v>-1</v>
      </c>
    </row>
    <row r="2230" spans="1:92" x14ac:dyDescent="0.3">
      <c r="A2230" t="s">
        <v>18546</v>
      </c>
      <c r="B2230" t="s">
        <v>18546</v>
      </c>
      <c r="C2230">
        <v>1</v>
      </c>
      <c r="D2230">
        <v>1</v>
      </c>
      <c r="E2230">
        <v>1</v>
      </c>
      <c r="H2230" t="s">
        <v>18547</v>
      </c>
      <c r="I2230">
        <v>1</v>
      </c>
      <c r="J2230">
        <v>1</v>
      </c>
      <c r="K2230">
        <v>1</v>
      </c>
      <c r="L2230">
        <v>1</v>
      </c>
      <c r="M2230">
        <v>1</v>
      </c>
      <c r="N2230">
        <v>1</v>
      </c>
      <c r="O2230">
        <v>1</v>
      </c>
      <c r="P2230">
        <v>1</v>
      </c>
      <c r="Q2230">
        <v>1</v>
      </c>
      <c r="R2230">
        <v>0</v>
      </c>
      <c r="S2230">
        <v>1</v>
      </c>
      <c r="T2230">
        <v>1</v>
      </c>
      <c r="U2230">
        <v>1</v>
      </c>
      <c r="V2230">
        <v>1</v>
      </c>
      <c r="W2230">
        <v>1</v>
      </c>
      <c r="X2230">
        <v>0</v>
      </c>
      <c r="Y2230">
        <v>1</v>
      </c>
      <c r="Z2230">
        <v>1</v>
      </c>
      <c r="AA2230">
        <v>1</v>
      </c>
      <c r="AB2230">
        <v>1</v>
      </c>
      <c r="AC2230">
        <v>1</v>
      </c>
      <c r="AD2230">
        <v>0</v>
      </c>
      <c r="AE2230">
        <v>6.8</v>
      </c>
      <c r="AF2230">
        <v>6.8</v>
      </c>
      <c r="AG2230">
        <v>6.8</v>
      </c>
      <c r="AH2230">
        <v>24.38</v>
      </c>
      <c r="AI2230">
        <v>219</v>
      </c>
      <c r="AJ2230">
        <v>219</v>
      </c>
      <c r="AK2230">
        <v>0</v>
      </c>
      <c r="AL2230">
        <v>3.58</v>
      </c>
      <c r="AM2230" t="s">
        <v>44</v>
      </c>
      <c r="AN2230" t="s">
        <v>44</v>
      </c>
      <c r="AO2230" t="s">
        <v>43</v>
      </c>
      <c r="AP2230" t="s">
        <v>43</v>
      </c>
      <c r="AQ2230" t="s">
        <v>43</v>
      </c>
      <c r="AS2230">
        <v>6.8</v>
      </c>
      <c r="AT2230">
        <v>6.8</v>
      </c>
      <c r="AU2230">
        <v>6.8</v>
      </c>
      <c r="AV2230">
        <v>6.8</v>
      </c>
      <c r="AW2230">
        <v>6.8</v>
      </c>
      <c r="AX2230">
        <v>0</v>
      </c>
      <c r="AY2230">
        <v>15004000</v>
      </c>
      <c r="AZ2230">
        <v>3241500</v>
      </c>
      <c r="BA2230">
        <v>2954600</v>
      </c>
      <c r="BB2230">
        <v>4445600</v>
      </c>
      <c r="BC2230">
        <v>0</v>
      </c>
      <c r="BD2230">
        <v>4362100</v>
      </c>
      <c r="BE2230">
        <v>0</v>
      </c>
      <c r="BF2230">
        <v>8</v>
      </c>
      <c r="BG2230">
        <v>1875500</v>
      </c>
      <c r="BH2230">
        <v>405190</v>
      </c>
      <c r="BI2230">
        <v>369320</v>
      </c>
      <c r="BJ2230">
        <v>555700</v>
      </c>
      <c r="BK2230">
        <v>0</v>
      </c>
      <c r="BL2230">
        <v>545270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1</v>
      </c>
      <c r="BW2230">
        <v>1</v>
      </c>
      <c r="BX2230">
        <v>1</v>
      </c>
      <c r="BY2230">
        <v>0</v>
      </c>
      <c r="BZ2230">
        <v>3</v>
      </c>
      <c r="CA2230" t="s">
        <v>18548</v>
      </c>
      <c r="CE2230">
        <v>2228</v>
      </c>
      <c r="CF2230">
        <v>7582</v>
      </c>
      <c r="CG2230" t="b">
        <v>1</v>
      </c>
      <c r="CH2230" t="s">
        <v>18549</v>
      </c>
      <c r="CI2230" t="s">
        <v>18550</v>
      </c>
      <c r="CJ2230" t="s">
        <v>18551</v>
      </c>
      <c r="CK2230">
        <v>33241</v>
      </c>
      <c r="CL2230">
        <v>592</v>
      </c>
      <c r="CM2230">
        <v>72</v>
      </c>
      <c r="CN2230">
        <v>-1</v>
      </c>
    </row>
    <row r="2231" spans="1:92" x14ac:dyDescent="0.3">
      <c r="A2231" t="s">
        <v>18552</v>
      </c>
      <c r="B2231" t="s">
        <v>18552</v>
      </c>
      <c r="C2231">
        <v>1</v>
      </c>
      <c r="D2231">
        <v>1</v>
      </c>
      <c r="E2231">
        <v>1</v>
      </c>
      <c r="H2231" t="s">
        <v>18553</v>
      </c>
      <c r="I2231">
        <v>1</v>
      </c>
      <c r="J2231">
        <v>1</v>
      </c>
      <c r="K2231">
        <v>1</v>
      </c>
      <c r="L2231">
        <v>1</v>
      </c>
      <c r="M2231">
        <v>0</v>
      </c>
      <c r="N2231">
        <v>0</v>
      </c>
      <c r="O2231">
        <v>0</v>
      </c>
      <c r="P2231">
        <v>1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1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1</v>
      </c>
      <c r="AC2231">
        <v>0</v>
      </c>
      <c r="AD2231">
        <v>0</v>
      </c>
      <c r="AE2231">
        <v>3.1</v>
      </c>
      <c r="AF2231">
        <v>3.1</v>
      </c>
      <c r="AG2231">
        <v>3.1</v>
      </c>
      <c r="AH2231">
        <v>53.790999999999997</v>
      </c>
      <c r="AI2231">
        <v>487</v>
      </c>
      <c r="AJ2231">
        <v>487</v>
      </c>
      <c r="AK2231">
        <v>0.12114</v>
      </c>
      <c r="AL2231">
        <v>0.21443999999999999</v>
      </c>
      <c r="AP2231" t="s">
        <v>43</v>
      </c>
      <c r="AS2231">
        <v>0</v>
      </c>
      <c r="AT2231">
        <v>0</v>
      </c>
      <c r="AU2231">
        <v>0</v>
      </c>
      <c r="AV2231">
        <v>3.1</v>
      </c>
      <c r="AW2231">
        <v>0</v>
      </c>
      <c r="AX2231">
        <v>0</v>
      </c>
      <c r="AY2231">
        <v>4920000</v>
      </c>
      <c r="AZ2231">
        <v>0</v>
      </c>
      <c r="BA2231">
        <v>0</v>
      </c>
      <c r="BB2231">
        <v>0</v>
      </c>
      <c r="BC2231">
        <v>4920000</v>
      </c>
      <c r="BD2231">
        <v>0</v>
      </c>
      <c r="BE2231">
        <v>0</v>
      </c>
      <c r="BF2231">
        <v>17</v>
      </c>
      <c r="BG2231">
        <v>289410</v>
      </c>
      <c r="BH2231">
        <v>0</v>
      </c>
      <c r="BI2231">
        <v>0</v>
      </c>
      <c r="BJ2231">
        <v>0</v>
      </c>
      <c r="BK2231">
        <v>289410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1</v>
      </c>
      <c r="BX2231">
        <v>0</v>
      </c>
      <c r="BY2231">
        <v>0</v>
      </c>
      <c r="BZ2231">
        <v>1</v>
      </c>
      <c r="CA2231" t="s">
        <v>18554</v>
      </c>
      <c r="CE2231">
        <v>2229</v>
      </c>
      <c r="CF2231">
        <v>8017</v>
      </c>
      <c r="CG2231" t="b">
        <v>1</v>
      </c>
      <c r="CH2231">
        <v>8454</v>
      </c>
      <c r="CI2231">
        <v>37169</v>
      </c>
      <c r="CJ2231">
        <v>34834</v>
      </c>
      <c r="CK2231">
        <v>34834</v>
      </c>
      <c r="CN2231">
        <v>-1</v>
      </c>
    </row>
    <row r="2232" spans="1:92" x14ac:dyDescent="0.3">
      <c r="A2232" t="s">
        <v>18555</v>
      </c>
      <c r="B2232" t="s">
        <v>18555</v>
      </c>
      <c r="C2232" t="s">
        <v>746</v>
      </c>
      <c r="D2232" t="s">
        <v>746</v>
      </c>
      <c r="E2232" t="s">
        <v>746</v>
      </c>
      <c r="F2232" t="s">
        <v>7666</v>
      </c>
      <c r="G2232" t="s">
        <v>18556</v>
      </c>
      <c r="H2232" t="s">
        <v>18557</v>
      </c>
      <c r="I2232">
        <v>2</v>
      </c>
      <c r="J2232">
        <v>2</v>
      </c>
      <c r="K2232">
        <v>2</v>
      </c>
      <c r="L2232">
        <v>2</v>
      </c>
      <c r="M2232">
        <v>1</v>
      </c>
      <c r="N2232">
        <v>1</v>
      </c>
      <c r="O2232">
        <v>2</v>
      </c>
      <c r="P2232">
        <v>1</v>
      </c>
      <c r="Q2232">
        <v>2</v>
      </c>
      <c r="R2232">
        <v>0</v>
      </c>
      <c r="S2232">
        <v>1</v>
      </c>
      <c r="T2232">
        <v>1</v>
      </c>
      <c r="U2232">
        <v>2</v>
      </c>
      <c r="V2232">
        <v>1</v>
      </c>
      <c r="W2232">
        <v>2</v>
      </c>
      <c r="X2232">
        <v>0</v>
      </c>
      <c r="Y2232">
        <v>1</v>
      </c>
      <c r="Z2232">
        <v>1</v>
      </c>
      <c r="AA2232">
        <v>2</v>
      </c>
      <c r="AB2232">
        <v>1</v>
      </c>
      <c r="AC2232">
        <v>2</v>
      </c>
      <c r="AD2232">
        <v>0</v>
      </c>
      <c r="AE2232">
        <v>5.4</v>
      </c>
      <c r="AF2232">
        <v>5.4</v>
      </c>
      <c r="AG2232">
        <v>5.4</v>
      </c>
      <c r="AH2232">
        <v>45.789000000000001</v>
      </c>
      <c r="AI2232">
        <v>405</v>
      </c>
      <c r="AJ2232" t="s">
        <v>18558</v>
      </c>
      <c r="AK2232">
        <v>0</v>
      </c>
      <c r="AL2232">
        <v>3.7042999999999999</v>
      </c>
      <c r="AM2232" t="s">
        <v>44</v>
      </c>
      <c r="AN2232" t="s">
        <v>44</v>
      </c>
      <c r="AO2232" t="s">
        <v>43</v>
      </c>
      <c r="AP2232" t="s">
        <v>44</v>
      </c>
      <c r="AQ2232" t="s">
        <v>43</v>
      </c>
      <c r="AS2232">
        <v>2.7</v>
      </c>
      <c r="AT2232">
        <v>2.7</v>
      </c>
      <c r="AU2232">
        <v>5.4</v>
      </c>
      <c r="AV2232">
        <v>2.7</v>
      </c>
      <c r="AW2232">
        <v>5.4</v>
      </c>
      <c r="AX2232">
        <v>0</v>
      </c>
      <c r="AY2232">
        <v>51037000</v>
      </c>
      <c r="AZ2232">
        <v>4461600</v>
      </c>
      <c r="BA2232">
        <v>6125700</v>
      </c>
      <c r="BB2232">
        <v>15453000</v>
      </c>
      <c r="BC2232">
        <v>6650300</v>
      </c>
      <c r="BD2232">
        <v>18346000</v>
      </c>
      <c r="BE2232">
        <v>0</v>
      </c>
      <c r="BF2232">
        <v>19</v>
      </c>
      <c r="BG2232">
        <v>2686200</v>
      </c>
      <c r="BH2232">
        <v>234820</v>
      </c>
      <c r="BI2232">
        <v>322400</v>
      </c>
      <c r="BJ2232">
        <v>813340</v>
      </c>
      <c r="BK2232">
        <v>350010</v>
      </c>
      <c r="BL2232">
        <v>965580</v>
      </c>
      <c r="BM2232">
        <v>0</v>
      </c>
      <c r="BN2232">
        <v>0</v>
      </c>
      <c r="BO2232">
        <v>0</v>
      </c>
      <c r="BP2232">
        <v>8000100</v>
      </c>
      <c r="BQ2232">
        <v>0</v>
      </c>
      <c r="BR2232">
        <v>9506900</v>
      </c>
      <c r="BS2232">
        <v>0</v>
      </c>
      <c r="BT2232">
        <v>0</v>
      </c>
      <c r="BU2232">
        <v>0</v>
      </c>
      <c r="BV2232">
        <v>1</v>
      </c>
      <c r="BW2232">
        <v>0</v>
      </c>
      <c r="BX2232">
        <v>1</v>
      </c>
      <c r="BY2232">
        <v>0</v>
      </c>
      <c r="BZ2232">
        <v>2</v>
      </c>
      <c r="CA2232" t="s">
        <v>18559</v>
      </c>
      <c r="CE2232">
        <v>2230</v>
      </c>
      <c r="CF2232" t="s">
        <v>18560</v>
      </c>
      <c r="CG2232" t="s">
        <v>229</v>
      </c>
      <c r="CH2232" t="s">
        <v>18561</v>
      </c>
      <c r="CI2232" t="s">
        <v>18562</v>
      </c>
      <c r="CJ2232" t="s">
        <v>18563</v>
      </c>
      <c r="CK2232" t="s">
        <v>18563</v>
      </c>
      <c r="CN2232" t="s">
        <v>48</v>
      </c>
    </row>
    <row r="2233" spans="1:92" x14ac:dyDescent="0.3">
      <c r="A2233" t="s">
        <v>18564</v>
      </c>
      <c r="B2233" t="s">
        <v>18564</v>
      </c>
      <c r="C2233" t="s">
        <v>40</v>
      </c>
      <c r="D2233" t="s">
        <v>40</v>
      </c>
      <c r="E2233" t="s">
        <v>40</v>
      </c>
      <c r="F2233" t="s">
        <v>18565</v>
      </c>
      <c r="G2233" t="s">
        <v>18566</v>
      </c>
      <c r="H2233" t="s">
        <v>18567</v>
      </c>
      <c r="I2233">
        <v>2</v>
      </c>
      <c r="J2233">
        <v>1</v>
      </c>
      <c r="K2233">
        <v>1</v>
      </c>
      <c r="L2233">
        <v>1</v>
      </c>
      <c r="M2233">
        <v>1</v>
      </c>
      <c r="N2233">
        <v>0</v>
      </c>
      <c r="O2233">
        <v>1</v>
      </c>
      <c r="P2233">
        <v>0</v>
      </c>
      <c r="Q2233">
        <v>0</v>
      </c>
      <c r="R2233">
        <v>0</v>
      </c>
      <c r="S2233">
        <v>1</v>
      </c>
      <c r="T2233">
        <v>0</v>
      </c>
      <c r="U2233">
        <v>1</v>
      </c>
      <c r="V2233">
        <v>0</v>
      </c>
      <c r="W2233">
        <v>0</v>
      </c>
      <c r="X2233">
        <v>0</v>
      </c>
      <c r="Y2233">
        <v>1</v>
      </c>
      <c r="Z2233">
        <v>0</v>
      </c>
      <c r="AA2233">
        <v>1</v>
      </c>
      <c r="AB2233">
        <v>0</v>
      </c>
      <c r="AC2233">
        <v>0</v>
      </c>
      <c r="AD2233">
        <v>0</v>
      </c>
      <c r="AE2233">
        <v>3.6</v>
      </c>
      <c r="AF2233">
        <v>3.6</v>
      </c>
      <c r="AG2233">
        <v>3.6</v>
      </c>
      <c r="AH2233">
        <v>65.067999999999998</v>
      </c>
      <c r="AI2233">
        <v>585</v>
      </c>
      <c r="AJ2233" t="s">
        <v>18568</v>
      </c>
      <c r="AK2233">
        <v>3.9254999999999998E-2</v>
      </c>
      <c r="AL2233">
        <v>0.54825999999999997</v>
      </c>
      <c r="AM2233" t="s">
        <v>43</v>
      </c>
      <c r="AO2233" t="s">
        <v>44</v>
      </c>
      <c r="AS2233">
        <v>3.6</v>
      </c>
      <c r="AT2233">
        <v>0</v>
      </c>
      <c r="AU2233">
        <v>3.6</v>
      </c>
      <c r="AV2233">
        <v>0</v>
      </c>
      <c r="AW2233">
        <v>0</v>
      </c>
      <c r="AX2233">
        <v>0</v>
      </c>
      <c r="AY2233">
        <v>448140000</v>
      </c>
      <c r="AZ2233">
        <v>435590000</v>
      </c>
      <c r="BA2233">
        <v>0</v>
      </c>
      <c r="BB2233">
        <v>12552000</v>
      </c>
      <c r="BC2233">
        <v>0</v>
      </c>
      <c r="BD2233">
        <v>0</v>
      </c>
      <c r="BE2233">
        <v>0</v>
      </c>
      <c r="BF2233">
        <v>40</v>
      </c>
      <c r="BG2233">
        <v>11204000</v>
      </c>
      <c r="BH2233">
        <v>10890000</v>
      </c>
      <c r="BI2233">
        <v>0</v>
      </c>
      <c r="BJ2233">
        <v>313800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1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1</v>
      </c>
      <c r="CA2233" t="s">
        <v>18569</v>
      </c>
      <c r="CE2233">
        <v>2231</v>
      </c>
      <c r="CF2233">
        <v>11190</v>
      </c>
      <c r="CG2233" t="b">
        <v>1</v>
      </c>
      <c r="CH2233">
        <v>11777</v>
      </c>
      <c r="CI2233" t="s">
        <v>18570</v>
      </c>
      <c r="CJ2233">
        <v>49158</v>
      </c>
      <c r="CK2233">
        <v>49158</v>
      </c>
      <c r="CN2233" t="s">
        <v>48</v>
      </c>
    </row>
    <row r="2234" spans="1:92" x14ac:dyDescent="0.3">
      <c r="A2234" t="s">
        <v>18571</v>
      </c>
      <c r="B2234" t="s">
        <v>18571</v>
      </c>
      <c r="C2234">
        <v>1</v>
      </c>
      <c r="D2234">
        <v>1</v>
      </c>
      <c r="E2234">
        <v>1</v>
      </c>
      <c r="G2234" t="s">
        <v>18572</v>
      </c>
      <c r="H2234" t="s">
        <v>18573</v>
      </c>
      <c r="I2234">
        <v>1</v>
      </c>
      <c r="J2234">
        <v>1</v>
      </c>
      <c r="K2234">
        <v>1</v>
      </c>
      <c r="L2234">
        <v>1</v>
      </c>
      <c r="M2234">
        <v>0</v>
      </c>
      <c r="N2234">
        <v>0</v>
      </c>
      <c r="O2234">
        <v>0</v>
      </c>
      <c r="P2234">
        <v>1</v>
      </c>
      <c r="Q2234">
        <v>1</v>
      </c>
      <c r="R2234">
        <v>0</v>
      </c>
      <c r="S2234">
        <v>0</v>
      </c>
      <c r="T2234">
        <v>0</v>
      </c>
      <c r="U2234">
        <v>0</v>
      </c>
      <c r="V2234">
        <v>1</v>
      </c>
      <c r="W2234">
        <v>1</v>
      </c>
      <c r="X2234">
        <v>0</v>
      </c>
      <c r="Y2234">
        <v>0</v>
      </c>
      <c r="Z2234">
        <v>0</v>
      </c>
      <c r="AA2234">
        <v>0</v>
      </c>
      <c r="AB2234">
        <v>1</v>
      </c>
      <c r="AC2234">
        <v>1</v>
      </c>
      <c r="AD2234">
        <v>0</v>
      </c>
      <c r="AE2234">
        <v>2.5</v>
      </c>
      <c r="AF2234">
        <v>2.5</v>
      </c>
      <c r="AG2234">
        <v>2.5</v>
      </c>
      <c r="AH2234">
        <v>51.316000000000003</v>
      </c>
      <c r="AI2234">
        <v>436</v>
      </c>
      <c r="AJ2234">
        <v>436</v>
      </c>
      <c r="AK2234">
        <v>4.1076999999999997E-3</v>
      </c>
      <c r="AL2234">
        <v>1.7334000000000001</v>
      </c>
      <c r="AP2234" t="s">
        <v>44</v>
      </c>
      <c r="AQ2234" t="s">
        <v>43</v>
      </c>
      <c r="AS2234">
        <v>0</v>
      </c>
      <c r="AT2234">
        <v>0</v>
      </c>
      <c r="AU2234">
        <v>0</v>
      </c>
      <c r="AV2234">
        <v>2.5</v>
      </c>
      <c r="AW2234">
        <v>2.5</v>
      </c>
      <c r="AX2234">
        <v>0</v>
      </c>
      <c r="AY2234">
        <v>13243000</v>
      </c>
      <c r="AZ2234">
        <v>0</v>
      </c>
      <c r="BA2234">
        <v>0</v>
      </c>
      <c r="BB2234">
        <v>0</v>
      </c>
      <c r="BC2234">
        <v>9177500</v>
      </c>
      <c r="BD2234">
        <v>4065800</v>
      </c>
      <c r="BE2234">
        <v>0</v>
      </c>
      <c r="BF2234">
        <v>37</v>
      </c>
      <c r="BG2234">
        <v>357930</v>
      </c>
      <c r="BH2234">
        <v>0</v>
      </c>
      <c r="BI2234">
        <v>0</v>
      </c>
      <c r="BJ2234">
        <v>0</v>
      </c>
      <c r="BK2234">
        <v>248040</v>
      </c>
      <c r="BL2234">
        <v>109890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1</v>
      </c>
      <c r="BY2234">
        <v>0</v>
      </c>
      <c r="BZ2234">
        <v>1</v>
      </c>
      <c r="CA2234" t="s">
        <v>18574</v>
      </c>
      <c r="CE2234">
        <v>2232</v>
      </c>
      <c r="CF2234">
        <v>4935</v>
      </c>
      <c r="CG2234" t="b">
        <v>1</v>
      </c>
      <c r="CH2234">
        <v>5189</v>
      </c>
      <c r="CI2234" t="s">
        <v>18575</v>
      </c>
      <c r="CJ2234">
        <v>21833</v>
      </c>
      <c r="CK2234">
        <v>21833</v>
      </c>
      <c r="CN2234">
        <v>-1</v>
      </c>
    </row>
    <row r="2235" spans="1:92" x14ac:dyDescent="0.3">
      <c r="A2235" t="s">
        <v>18576</v>
      </c>
      <c r="B2235" t="s">
        <v>18576</v>
      </c>
      <c r="C2235">
        <v>1</v>
      </c>
      <c r="D2235">
        <v>1</v>
      </c>
      <c r="E2235">
        <v>1</v>
      </c>
      <c r="F2235" t="s">
        <v>18577</v>
      </c>
      <c r="G2235" t="s">
        <v>18578</v>
      </c>
      <c r="H2235" t="s">
        <v>18579</v>
      </c>
      <c r="I2235">
        <v>1</v>
      </c>
      <c r="J2235">
        <v>1</v>
      </c>
      <c r="K2235">
        <v>1</v>
      </c>
      <c r="L2235">
        <v>1</v>
      </c>
      <c r="M2235">
        <v>1</v>
      </c>
      <c r="N2235">
        <v>1</v>
      </c>
      <c r="O2235">
        <v>0</v>
      </c>
      <c r="P2235">
        <v>1</v>
      </c>
      <c r="Q2235">
        <v>0</v>
      </c>
      <c r="R2235">
        <v>0</v>
      </c>
      <c r="S2235">
        <v>1</v>
      </c>
      <c r="T2235">
        <v>1</v>
      </c>
      <c r="U2235">
        <v>0</v>
      </c>
      <c r="V2235">
        <v>1</v>
      </c>
      <c r="W2235">
        <v>0</v>
      </c>
      <c r="X2235">
        <v>0</v>
      </c>
      <c r="Y2235">
        <v>1</v>
      </c>
      <c r="Z2235">
        <v>1</v>
      </c>
      <c r="AA2235">
        <v>0</v>
      </c>
      <c r="AB2235">
        <v>1</v>
      </c>
      <c r="AC2235">
        <v>0</v>
      </c>
      <c r="AD2235">
        <v>0</v>
      </c>
      <c r="AE2235">
        <v>5.3</v>
      </c>
      <c r="AF2235">
        <v>5.3</v>
      </c>
      <c r="AG2235">
        <v>5.3</v>
      </c>
      <c r="AH2235">
        <v>60.85</v>
      </c>
      <c r="AI2235">
        <v>551</v>
      </c>
      <c r="AJ2235">
        <v>551</v>
      </c>
      <c r="AK2235">
        <v>1.8558000000000002E-2</v>
      </c>
      <c r="AL2235">
        <v>0.91913999999999996</v>
      </c>
      <c r="AM2235" t="s">
        <v>43</v>
      </c>
      <c r="AN2235" t="s">
        <v>43</v>
      </c>
      <c r="AP2235" t="s">
        <v>43</v>
      </c>
      <c r="AS2235">
        <v>5.3</v>
      </c>
      <c r="AT2235">
        <v>5.3</v>
      </c>
      <c r="AU2235">
        <v>0</v>
      </c>
      <c r="AV2235">
        <v>5.3</v>
      </c>
      <c r="AW2235">
        <v>0</v>
      </c>
      <c r="AX2235">
        <v>0</v>
      </c>
      <c r="AY2235">
        <v>17732000</v>
      </c>
      <c r="AZ2235">
        <v>5600100</v>
      </c>
      <c r="BA2235">
        <v>3780600</v>
      </c>
      <c r="BB2235">
        <v>0</v>
      </c>
      <c r="BC2235">
        <v>8351200</v>
      </c>
      <c r="BD2235">
        <v>0</v>
      </c>
      <c r="BE2235">
        <v>0</v>
      </c>
      <c r="BF2235">
        <v>20</v>
      </c>
      <c r="BG2235">
        <v>886600</v>
      </c>
      <c r="BH2235">
        <v>280010</v>
      </c>
      <c r="BI2235">
        <v>189030</v>
      </c>
      <c r="BJ2235">
        <v>0</v>
      </c>
      <c r="BK2235">
        <v>417560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2</v>
      </c>
      <c r="BU2235">
        <v>2</v>
      </c>
      <c r="BV2235">
        <v>0</v>
      </c>
      <c r="BW2235">
        <v>1</v>
      </c>
      <c r="BX2235">
        <v>0</v>
      </c>
      <c r="BY2235">
        <v>0</v>
      </c>
      <c r="BZ2235">
        <v>5</v>
      </c>
      <c r="CA2235" t="s">
        <v>18580</v>
      </c>
      <c r="CE2235">
        <v>2233</v>
      </c>
      <c r="CF2235">
        <v>4407</v>
      </c>
      <c r="CG2235" t="b">
        <v>1</v>
      </c>
      <c r="CH2235">
        <v>4628</v>
      </c>
      <c r="CI2235" t="s">
        <v>18581</v>
      </c>
      <c r="CJ2235" t="s">
        <v>18582</v>
      </c>
      <c r="CK2235">
        <v>19283</v>
      </c>
      <c r="CN2235">
        <v>-1</v>
      </c>
    </row>
    <row r="2236" spans="1:92" x14ac:dyDescent="0.3">
      <c r="A2236" t="s">
        <v>18583</v>
      </c>
      <c r="B2236" t="s">
        <v>18583</v>
      </c>
      <c r="C2236">
        <v>3</v>
      </c>
      <c r="D2236">
        <v>3</v>
      </c>
      <c r="E2236">
        <v>3</v>
      </c>
      <c r="G2236" t="s">
        <v>18584</v>
      </c>
      <c r="H2236" t="s">
        <v>18585</v>
      </c>
      <c r="I2236">
        <v>1</v>
      </c>
      <c r="J2236">
        <v>3</v>
      </c>
      <c r="K2236">
        <v>3</v>
      </c>
      <c r="L2236">
        <v>3</v>
      </c>
      <c r="M2236">
        <v>0</v>
      </c>
      <c r="N2236">
        <v>0</v>
      </c>
      <c r="O2236">
        <v>2</v>
      </c>
      <c r="P2236">
        <v>3</v>
      </c>
      <c r="Q2236">
        <v>0</v>
      </c>
      <c r="R2236">
        <v>1</v>
      </c>
      <c r="S2236">
        <v>0</v>
      </c>
      <c r="T2236">
        <v>0</v>
      </c>
      <c r="U2236">
        <v>2</v>
      </c>
      <c r="V2236">
        <v>3</v>
      </c>
      <c r="W2236">
        <v>0</v>
      </c>
      <c r="X2236">
        <v>1</v>
      </c>
      <c r="Y2236">
        <v>0</v>
      </c>
      <c r="Z2236">
        <v>0</v>
      </c>
      <c r="AA2236">
        <v>2</v>
      </c>
      <c r="AB2236">
        <v>3</v>
      </c>
      <c r="AC2236">
        <v>0</v>
      </c>
      <c r="AD2236">
        <v>1</v>
      </c>
      <c r="AE2236">
        <v>35.799999999999997</v>
      </c>
      <c r="AF2236">
        <v>35.799999999999997</v>
      </c>
      <c r="AG2236">
        <v>35.799999999999997</v>
      </c>
      <c r="AH2236">
        <v>16.718</v>
      </c>
      <c r="AI2236">
        <v>148</v>
      </c>
      <c r="AJ2236">
        <v>148</v>
      </c>
      <c r="AK2236">
        <v>0</v>
      </c>
      <c r="AL2236">
        <v>20.887</v>
      </c>
      <c r="AO2236" t="s">
        <v>43</v>
      </c>
      <c r="AP2236" t="s">
        <v>43</v>
      </c>
      <c r="AR2236" t="s">
        <v>43</v>
      </c>
      <c r="AS2236">
        <v>0</v>
      </c>
      <c r="AT2236">
        <v>0</v>
      </c>
      <c r="AU2236">
        <v>23.6</v>
      </c>
      <c r="AV2236">
        <v>35.799999999999997</v>
      </c>
      <c r="AW2236">
        <v>0</v>
      </c>
      <c r="AX2236">
        <v>12.8</v>
      </c>
      <c r="AY2236">
        <v>166410000</v>
      </c>
      <c r="AZ2236">
        <v>0</v>
      </c>
      <c r="BA2236">
        <v>0</v>
      </c>
      <c r="BB2236">
        <v>71099000</v>
      </c>
      <c r="BC2236">
        <v>64135000</v>
      </c>
      <c r="BD2236">
        <v>0</v>
      </c>
      <c r="BE2236">
        <v>31181000</v>
      </c>
      <c r="BF2236">
        <v>8</v>
      </c>
      <c r="BG2236">
        <v>933070</v>
      </c>
      <c r="BH2236">
        <v>0</v>
      </c>
      <c r="BI2236">
        <v>0</v>
      </c>
      <c r="BJ2236">
        <v>8819100</v>
      </c>
      <c r="BK2236">
        <v>933070</v>
      </c>
      <c r="BL2236">
        <v>0</v>
      </c>
      <c r="BM2236">
        <v>3897600</v>
      </c>
      <c r="BN2236">
        <v>0</v>
      </c>
      <c r="BO2236">
        <v>0</v>
      </c>
      <c r="BP2236">
        <v>43099000</v>
      </c>
      <c r="BQ2236">
        <v>81577000</v>
      </c>
      <c r="BR2236">
        <v>0</v>
      </c>
      <c r="BS2236">
        <v>0</v>
      </c>
      <c r="BT2236">
        <v>0</v>
      </c>
      <c r="BU2236">
        <v>0</v>
      </c>
      <c r="BV2236">
        <v>1</v>
      </c>
      <c r="BW2236">
        <v>3</v>
      </c>
      <c r="BX2236">
        <v>0</v>
      </c>
      <c r="BY2236">
        <v>2</v>
      </c>
      <c r="BZ2236">
        <v>6</v>
      </c>
      <c r="CA2236" t="s">
        <v>18586</v>
      </c>
      <c r="CE2236">
        <v>2234</v>
      </c>
      <c r="CF2236" t="s">
        <v>18587</v>
      </c>
      <c r="CG2236" t="s">
        <v>146</v>
      </c>
      <c r="CH2236" t="s">
        <v>18588</v>
      </c>
      <c r="CI2236" t="s">
        <v>18589</v>
      </c>
      <c r="CJ2236" t="s">
        <v>18590</v>
      </c>
      <c r="CK2236" t="s">
        <v>18591</v>
      </c>
      <c r="CN2236">
        <v>-1</v>
      </c>
    </row>
    <row r="2237" spans="1:92" x14ac:dyDescent="0.3">
      <c r="A2237" t="s">
        <v>18592</v>
      </c>
      <c r="B2237" t="s">
        <v>18592</v>
      </c>
      <c r="C2237">
        <v>3</v>
      </c>
      <c r="D2237">
        <v>3</v>
      </c>
      <c r="E2237">
        <v>3</v>
      </c>
      <c r="H2237" t="s">
        <v>18593</v>
      </c>
      <c r="I2237">
        <v>1</v>
      </c>
      <c r="J2237">
        <v>3</v>
      </c>
      <c r="K2237">
        <v>3</v>
      </c>
      <c r="L2237">
        <v>3</v>
      </c>
      <c r="M2237">
        <v>1</v>
      </c>
      <c r="N2237">
        <v>0</v>
      </c>
      <c r="O2237">
        <v>1</v>
      </c>
      <c r="P2237">
        <v>2</v>
      </c>
      <c r="Q2237">
        <v>1</v>
      </c>
      <c r="R2237">
        <v>1</v>
      </c>
      <c r="S2237">
        <v>1</v>
      </c>
      <c r="T2237">
        <v>0</v>
      </c>
      <c r="U2237">
        <v>1</v>
      </c>
      <c r="V2237">
        <v>2</v>
      </c>
      <c r="W2237">
        <v>1</v>
      </c>
      <c r="X2237">
        <v>1</v>
      </c>
      <c r="Y2237">
        <v>1</v>
      </c>
      <c r="Z2237">
        <v>0</v>
      </c>
      <c r="AA2237">
        <v>1</v>
      </c>
      <c r="AB2237">
        <v>2</v>
      </c>
      <c r="AC2237">
        <v>1</v>
      </c>
      <c r="AD2237">
        <v>1</v>
      </c>
      <c r="AE2237">
        <v>14.6</v>
      </c>
      <c r="AF2237">
        <v>14.6</v>
      </c>
      <c r="AG2237">
        <v>14.6</v>
      </c>
      <c r="AH2237">
        <v>31.242000000000001</v>
      </c>
      <c r="AI2237">
        <v>260</v>
      </c>
      <c r="AJ2237">
        <v>260</v>
      </c>
      <c r="AK2237">
        <v>0</v>
      </c>
      <c r="AL2237">
        <v>5.5961999999999996</v>
      </c>
      <c r="AM2237" t="s">
        <v>43</v>
      </c>
      <c r="AO2237" t="s">
        <v>44</v>
      </c>
      <c r="AP2237" t="s">
        <v>43</v>
      </c>
      <c r="AQ2237" t="s">
        <v>43</v>
      </c>
      <c r="AR2237" t="s">
        <v>43</v>
      </c>
      <c r="AS2237">
        <v>5.8</v>
      </c>
      <c r="AT2237">
        <v>0</v>
      </c>
      <c r="AU2237">
        <v>5.8</v>
      </c>
      <c r="AV2237">
        <v>10.4</v>
      </c>
      <c r="AW2237">
        <v>5.8</v>
      </c>
      <c r="AX2237">
        <v>4.2</v>
      </c>
      <c r="AY2237">
        <v>29286000</v>
      </c>
      <c r="AZ2237">
        <v>8356200</v>
      </c>
      <c r="BA2237">
        <v>0</v>
      </c>
      <c r="BB2237">
        <v>8758200</v>
      </c>
      <c r="BC2237">
        <v>6610700</v>
      </c>
      <c r="BD2237">
        <v>5561000</v>
      </c>
      <c r="BE2237">
        <v>0</v>
      </c>
      <c r="BF2237">
        <v>19</v>
      </c>
      <c r="BG2237">
        <v>1541400</v>
      </c>
      <c r="BH2237">
        <v>439800</v>
      </c>
      <c r="BI2237">
        <v>0</v>
      </c>
      <c r="BJ2237">
        <v>460960</v>
      </c>
      <c r="BK2237">
        <v>347930</v>
      </c>
      <c r="BL2237">
        <v>292680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1</v>
      </c>
      <c r="BU2237">
        <v>0</v>
      </c>
      <c r="BV2237">
        <v>0</v>
      </c>
      <c r="BW2237">
        <v>2</v>
      </c>
      <c r="BX2237">
        <v>1</v>
      </c>
      <c r="BY2237">
        <v>1</v>
      </c>
      <c r="BZ2237">
        <v>5</v>
      </c>
      <c r="CA2237" t="s">
        <v>18594</v>
      </c>
      <c r="CE2237">
        <v>2235</v>
      </c>
      <c r="CF2237" t="s">
        <v>18595</v>
      </c>
      <c r="CG2237" t="s">
        <v>146</v>
      </c>
      <c r="CH2237" t="s">
        <v>18596</v>
      </c>
      <c r="CI2237" t="s">
        <v>18597</v>
      </c>
      <c r="CJ2237" t="s">
        <v>18598</v>
      </c>
      <c r="CK2237" t="s">
        <v>18599</v>
      </c>
      <c r="CN2237">
        <v>-1</v>
      </c>
    </row>
    <row r="2238" spans="1:92" x14ac:dyDescent="0.3">
      <c r="A2238" t="s">
        <v>18600</v>
      </c>
      <c r="B2238" t="s">
        <v>18600</v>
      </c>
      <c r="C2238">
        <v>1</v>
      </c>
      <c r="D2238">
        <v>1</v>
      </c>
      <c r="E2238">
        <v>1</v>
      </c>
      <c r="G2238" t="s">
        <v>18601</v>
      </c>
      <c r="H2238" t="s">
        <v>18602</v>
      </c>
      <c r="I2238">
        <v>1</v>
      </c>
      <c r="J2238">
        <v>1</v>
      </c>
      <c r="K2238">
        <v>1</v>
      </c>
      <c r="L2238">
        <v>1</v>
      </c>
      <c r="M2238">
        <v>1</v>
      </c>
      <c r="N2238">
        <v>1</v>
      </c>
      <c r="O2238">
        <v>1</v>
      </c>
      <c r="P2238">
        <v>1</v>
      </c>
      <c r="Q2238">
        <v>1</v>
      </c>
      <c r="R2238">
        <v>1</v>
      </c>
      <c r="S2238">
        <v>1</v>
      </c>
      <c r="T2238">
        <v>1</v>
      </c>
      <c r="U2238">
        <v>1</v>
      </c>
      <c r="V2238">
        <v>1</v>
      </c>
      <c r="W2238">
        <v>1</v>
      </c>
      <c r="X2238">
        <v>1</v>
      </c>
      <c r="Y2238">
        <v>1</v>
      </c>
      <c r="Z2238">
        <v>1</v>
      </c>
      <c r="AA2238">
        <v>1</v>
      </c>
      <c r="AB2238">
        <v>1</v>
      </c>
      <c r="AC2238">
        <v>1</v>
      </c>
      <c r="AD2238">
        <v>1</v>
      </c>
      <c r="AE2238">
        <v>2.9</v>
      </c>
      <c r="AF2238">
        <v>2.9</v>
      </c>
      <c r="AG2238">
        <v>2.9</v>
      </c>
      <c r="AH2238">
        <v>50.494999999999997</v>
      </c>
      <c r="AI2238">
        <v>450</v>
      </c>
      <c r="AJ2238">
        <v>450</v>
      </c>
      <c r="AK2238">
        <v>0</v>
      </c>
      <c r="AL2238">
        <v>36.686999999999998</v>
      </c>
      <c r="AM2238" t="s">
        <v>43</v>
      </c>
      <c r="AN2238" t="s">
        <v>44</v>
      </c>
      <c r="AO2238" t="s">
        <v>43</v>
      </c>
      <c r="AP2238" t="s">
        <v>43</v>
      </c>
      <c r="AQ2238" t="s">
        <v>43</v>
      </c>
      <c r="AR2238" t="s">
        <v>43</v>
      </c>
      <c r="AS2238">
        <v>2.9</v>
      </c>
      <c r="AT2238">
        <v>2.9</v>
      </c>
      <c r="AU2238">
        <v>2.9</v>
      </c>
      <c r="AV2238">
        <v>2.9</v>
      </c>
      <c r="AW2238">
        <v>2.9</v>
      </c>
      <c r="AX2238">
        <v>2.9</v>
      </c>
      <c r="AY2238">
        <v>95187000</v>
      </c>
      <c r="AZ2238">
        <v>11617000</v>
      </c>
      <c r="BA2238">
        <v>13828000</v>
      </c>
      <c r="BB2238">
        <v>21352000</v>
      </c>
      <c r="BC2238">
        <v>41880000</v>
      </c>
      <c r="BD2238">
        <v>0</v>
      </c>
      <c r="BE2238">
        <v>6509000</v>
      </c>
      <c r="BF2238">
        <v>15</v>
      </c>
      <c r="BG2238">
        <v>6345800</v>
      </c>
      <c r="BH2238">
        <v>774490</v>
      </c>
      <c r="BI2238">
        <v>921890</v>
      </c>
      <c r="BJ2238">
        <v>1423500</v>
      </c>
      <c r="BK2238">
        <v>2792000</v>
      </c>
      <c r="BL2238">
        <v>0</v>
      </c>
      <c r="BM2238">
        <v>433930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1</v>
      </c>
      <c r="BU2238">
        <v>0</v>
      </c>
      <c r="BV2238">
        <v>1</v>
      </c>
      <c r="BW2238">
        <v>1</v>
      </c>
      <c r="BX2238">
        <v>1</v>
      </c>
      <c r="BY2238">
        <v>1</v>
      </c>
      <c r="BZ2238">
        <v>5</v>
      </c>
      <c r="CA2238" t="s">
        <v>18603</v>
      </c>
      <c r="CE2238">
        <v>2236</v>
      </c>
      <c r="CF2238">
        <v>8471</v>
      </c>
      <c r="CG2238" t="b">
        <v>1</v>
      </c>
      <c r="CH2238">
        <v>8928</v>
      </c>
      <c r="CI2238" t="s">
        <v>18604</v>
      </c>
      <c r="CJ2238" t="s">
        <v>18605</v>
      </c>
      <c r="CK2238">
        <v>36480</v>
      </c>
      <c r="CN2238">
        <v>-1</v>
      </c>
    </row>
    <row r="2239" spans="1:92" x14ac:dyDescent="0.3">
      <c r="A2239" t="s">
        <v>18606</v>
      </c>
      <c r="B2239" t="s">
        <v>18606</v>
      </c>
      <c r="C2239" t="s">
        <v>389</v>
      </c>
      <c r="D2239" t="s">
        <v>389</v>
      </c>
      <c r="E2239" t="s">
        <v>389</v>
      </c>
      <c r="F2239" t="s">
        <v>18607</v>
      </c>
      <c r="G2239" t="s">
        <v>18608</v>
      </c>
      <c r="H2239" t="s">
        <v>18609</v>
      </c>
      <c r="I2239">
        <v>2</v>
      </c>
      <c r="J2239">
        <v>3</v>
      </c>
      <c r="K2239">
        <v>3</v>
      </c>
      <c r="L2239">
        <v>3</v>
      </c>
      <c r="M2239">
        <v>2</v>
      </c>
      <c r="N2239">
        <v>0</v>
      </c>
      <c r="O2239">
        <v>2</v>
      </c>
      <c r="P2239">
        <v>2</v>
      </c>
      <c r="Q2239">
        <v>1</v>
      </c>
      <c r="R2239">
        <v>1</v>
      </c>
      <c r="S2239">
        <v>2</v>
      </c>
      <c r="T2239">
        <v>0</v>
      </c>
      <c r="U2239">
        <v>2</v>
      </c>
      <c r="V2239">
        <v>2</v>
      </c>
      <c r="W2239">
        <v>1</v>
      </c>
      <c r="X2239">
        <v>1</v>
      </c>
      <c r="Y2239">
        <v>2</v>
      </c>
      <c r="Z2239">
        <v>0</v>
      </c>
      <c r="AA2239">
        <v>2</v>
      </c>
      <c r="AB2239">
        <v>2</v>
      </c>
      <c r="AC2239">
        <v>1</v>
      </c>
      <c r="AD2239">
        <v>1</v>
      </c>
      <c r="AE2239">
        <v>7.9</v>
      </c>
      <c r="AF2239">
        <v>7.9</v>
      </c>
      <c r="AG2239">
        <v>7.9</v>
      </c>
      <c r="AH2239">
        <v>54.561999999999998</v>
      </c>
      <c r="AI2239">
        <v>482</v>
      </c>
      <c r="AJ2239" t="s">
        <v>18610</v>
      </c>
      <c r="AK2239">
        <v>0</v>
      </c>
      <c r="AL2239">
        <v>5.8902000000000001</v>
      </c>
      <c r="AM2239" t="s">
        <v>43</v>
      </c>
      <c r="AO2239" t="s">
        <v>43</v>
      </c>
      <c r="AP2239" t="s">
        <v>43</v>
      </c>
      <c r="AQ2239" t="s">
        <v>43</v>
      </c>
      <c r="AR2239" t="s">
        <v>44</v>
      </c>
      <c r="AS2239">
        <v>5.4</v>
      </c>
      <c r="AT2239">
        <v>0</v>
      </c>
      <c r="AU2239">
        <v>4.4000000000000004</v>
      </c>
      <c r="AV2239">
        <v>4.4000000000000004</v>
      </c>
      <c r="AW2239">
        <v>1.9</v>
      </c>
      <c r="AX2239">
        <v>1.9</v>
      </c>
      <c r="AY2239">
        <v>89336000</v>
      </c>
      <c r="AZ2239">
        <v>2510800</v>
      </c>
      <c r="BA2239">
        <v>0</v>
      </c>
      <c r="BB2239">
        <v>30356000</v>
      </c>
      <c r="BC2239">
        <v>28277000</v>
      </c>
      <c r="BD2239">
        <v>23683000</v>
      </c>
      <c r="BE2239">
        <v>4510000</v>
      </c>
      <c r="BF2239">
        <v>27</v>
      </c>
      <c r="BG2239">
        <v>3308800</v>
      </c>
      <c r="BH2239">
        <v>92992</v>
      </c>
      <c r="BI2239">
        <v>0</v>
      </c>
      <c r="BJ2239">
        <v>1124300</v>
      </c>
      <c r="BK2239">
        <v>1047300</v>
      </c>
      <c r="BL2239">
        <v>877160</v>
      </c>
      <c r="BM2239">
        <v>167040</v>
      </c>
      <c r="BN2239">
        <v>0</v>
      </c>
      <c r="BO2239">
        <v>0</v>
      </c>
      <c r="BP2239">
        <v>17405000</v>
      </c>
      <c r="BQ2239">
        <v>16349000</v>
      </c>
      <c r="BR2239">
        <v>0</v>
      </c>
      <c r="BS2239">
        <v>0</v>
      </c>
      <c r="BT2239">
        <v>1</v>
      </c>
      <c r="BU2239">
        <v>0</v>
      </c>
      <c r="BV2239">
        <v>2</v>
      </c>
      <c r="BW2239">
        <v>1</v>
      </c>
      <c r="BX2239">
        <v>1</v>
      </c>
      <c r="BY2239">
        <v>0</v>
      </c>
      <c r="BZ2239">
        <v>5</v>
      </c>
      <c r="CA2239" t="s">
        <v>18611</v>
      </c>
      <c r="CE2239">
        <v>2237</v>
      </c>
      <c r="CF2239" t="s">
        <v>18612</v>
      </c>
      <c r="CG2239" t="s">
        <v>146</v>
      </c>
      <c r="CH2239" t="s">
        <v>18613</v>
      </c>
      <c r="CI2239" t="s">
        <v>18614</v>
      </c>
      <c r="CJ2239" t="s">
        <v>18615</v>
      </c>
      <c r="CK2239" t="s">
        <v>18616</v>
      </c>
      <c r="CN2239" t="s">
        <v>48</v>
      </c>
    </row>
    <row r="2240" spans="1:92" x14ac:dyDescent="0.3">
      <c r="A2240" t="s">
        <v>18617</v>
      </c>
      <c r="B2240" t="s">
        <v>18617</v>
      </c>
      <c r="C2240">
        <v>1</v>
      </c>
      <c r="D2240">
        <v>1</v>
      </c>
      <c r="E2240">
        <v>1</v>
      </c>
      <c r="G2240" t="s">
        <v>18618</v>
      </c>
      <c r="H2240" t="s">
        <v>18619</v>
      </c>
      <c r="I2240">
        <v>1</v>
      </c>
      <c r="J2240">
        <v>1</v>
      </c>
      <c r="K2240">
        <v>1</v>
      </c>
      <c r="L2240">
        <v>1</v>
      </c>
      <c r="M2240">
        <v>0</v>
      </c>
      <c r="N2240">
        <v>1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1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1</v>
      </c>
      <c r="AA2240">
        <v>0</v>
      </c>
      <c r="AB2240">
        <v>0</v>
      </c>
      <c r="AC2240">
        <v>0</v>
      </c>
      <c r="AD2240">
        <v>0</v>
      </c>
      <c r="AE2240">
        <v>6.7</v>
      </c>
      <c r="AF2240">
        <v>6.7</v>
      </c>
      <c r="AG2240">
        <v>6.7</v>
      </c>
      <c r="AH2240">
        <v>23.388000000000002</v>
      </c>
      <c r="AI2240">
        <v>210</v>
      </c>
      <c r="AJ2240">
        <v>210</v>
      </c>
      <c r="AK2240">
        <v>4.1057999999999997E-3</v>
      </c>
      <c r="AL2240">
        <v>1.7291000000000001</v>
      </c>
      <c r="AN2240" t="s">
        <v>43</v>
      </c>
      <c r="AS2240">
        <v>0</v>
      </c>
      <c r="AT2240">
        <v>6.7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15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1</v>
      </c>
      <c r="BV2240">
        <v>0</v>
      </c>
      <c r="BW2240">
        <v>0</v>
      </c>
      <c r="BX2240">
        <v>0</v>
      </c>
      <c r="BY2240">
        <v>0</v>
      </c>
      <c r="BZ2240">
        <v>1</v>
      </c>
      <c r="CA2240" t="s">
        <v>18620</v>
      </c>
      <c r="CE2240">
        <v>2238</v>
      </c>
      <c r="CF2240">
        <v>9574</v>
      </c>
      <c r="CG2240" t="b">
        <v>1</v>
      </c>
      <c r="CH2240">
        <v>10083</v>
      </c>
      <c r="CI2240">
        <v>44137</v>
      </c>
      <c r="CJ2240">
        <v>41364</v>
      </c>
      <c r="CK2240">
        <v>41364</v>
      </c>
      <c r="CN2240">
        <v>-1</v>
      </c>
    </row>
    <row r="2241" spans="1:92" x14ac:dyDescent="0.3">
      <c r="A2241" t="s">
        <v>18621</v>
      </c>
      <c r="B2241" t="s">
        <v>18621</v>
      </c>
      <c r="C2241">
        <v>1</v>
      </c>
      <c r="D2241">
        <v>1</v>
      </c>
      <c r="E2241">
        <v>1</v>
      </c>
      <c r="G2241" t="s">
        <v>18622</v>
      </c>
      <c r="H2241" t="s">
        <v>18623</v>
      </c>
      <c r="I2241">
        <v>1</v>
      </c>
      <c r="J2241">
        <v>1</v>
      </c>
      <c r="K2241">
        <v>1</v>
      </c>
      <c r="L2241">
        <v>1</v>
      </c>
      <c r="M2241">
        <v>0</v>
      </c>
      <c r="N2241">
        <v>1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1</v>
      </c>
      <c r="AA2241">
        <v>0</v>
      </c>
      <c r="AB2241">
        <v>0</v>
      </c>
      <c r="AC2241">
        <v>0</v>
      </c>
      <c r="AD2241">
        <v>0</v>
      </c>
      <c r="AE2241">
        <v>2.2999999999999998</v>
      </c>
      <c r="AF2241">
        <v>2.2999999999999998</v>
      </c>
      <c r="AG2241">
        <v>2.2999999999999998</v>
      </c>
      <c r="AH2241">
        <v>63.884</v>
      </c>
      <c r="AI2241">
        <v>596</v>
      </c>
      <c r="AJ2241">
        <v>596</v>
      </c>
      <c r="AK2241">
        <v>7.9086E-3</v>
      </c>
      <c r="AL2241">
        <v>1.3207</v>
      </c>
      <c r="AN2241" t="s">
        <v>43</v>
      </c>
      <c r="AS2241">
        <v>0</v>
      </c>
      <c r="AT2241">
        <v>2.2999999999999998</v>
      </c>
      <c r="AU2241">
        <v>0</v>
      </c>
      <c r="AV2241">
        <v>0</v>
      </c>
      <c r="AW2241">
        <v>0</v>
      </c>
      <c r="AX2241">
        <v>0</v>
      </c>
      <c r="AY2241">
        <v>3068000</v>
      </c>
      <c r="AZ2241">
        <v>0</v>
      </c>
      <c r="BA2241">
        <v>3068000</v>
      </c>
      <c r="BB2241">
        <v>0</v>
      </c>
      <c r="BC2241">
        <v>0</v>
      </c>
      <c r="BD2241">
        <v>0</v>
      </c>
      <c r="BE2241">
        <v>0</v>
      </c>
      <c r="BF2241">
        <v>22</v>
      </c>
      <c r="BG2241">
        <v>139450</v>
      </c>
      <c r="BH2241">
        <v>0</v>
      </c>
      <c r="BI2241">
        <v>139450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1</v>
      </c>
      <c r="BV2241">
        <v>0</v>
      </c>
      <c r="BW2241">
        <v>0</v>
      </c>
      <c r="BX2241">
        <v>0</v>
      </c>
      <c r="BY2241">
        <v>0</v>
      </c>
      <c r="BZ2241">
        <v>1</v>
      </c>
      <c r="CA2241" t="s">
        <v>18624</v>
      </c>
      <c r="CE2241">
        <v>2239</v>
      </c>
      <c r="CF2241">
        <v>1337</v>
      </c>
      <c r="CG2241" t="b">
        <v>1</v>
      </c>
      <c r="CH2241">
        <v>1411</v>
      </c>
      <c r="CI2241">
        <v>6209</v>
      </c>
      <c r="CJ2241">
        <v>5977</v>
      </c>
      <c r="CK2241">
        <v>5977</v>
      </c>
      <c r="CN2241">
        <v>-1</v>
      </c>
    </row>
    <row r="2242" spans="1:92" x14ac:dyDescent="0.3">
      <c r="A2242" t="s">
        <v>18625</v>
      </c>
      <c r="B2242" t="s">
        <v>18625</v>
      </c>
      <c r="C2242">
        <v>16</v>
      </c>
      <c r="D2242">
        <v>16</v>
      </c>
      <c r="E2242">
        <v>16</v>
      </c>
      <c r="H2242" t="s">
        <v>18626</v>
      </c>
      <c r="I2242">
        <v>1</v>
      </c>
      <c r="J2242">
        <v>16</v>
      </c>
      <c r="K2242">
        <v>16</v>
      </c>
      <c r="L2242">
        <v>16</v>
      </c>
      <c r="M2242">
        <v>6</v>
      </c>
      <c r="N2242">
        <v>10</v>
      </c>
      <c r="O2242">
        <v>9</v>
      </c>
      <c r="P2242">
        <v>9</v>
      </c>
      <c r="Q2242">
        <v>7</v>
      </c>
      <c r="R2242">
        <v>5</v>
      </c>
      <c r="S2242">
        <v>6</v>
      </c>
      <c r="T2242">
        <v>10</v>
      </c>
      <c r="U2242">
        <v>9</v>
      </c>
      <c r="V2242">
        <v>9</v>
      </c>
      <c r="W2242">
        <v>7</v>
      </c>
      <c r="X2242">
        <v>5</v>
      </c>
      <c r="Y2242">
        <v>6</v>
      </c>
      <c r="Z2242">
        <v>10</v>
      </c>
      <c r="AA2242">
        <v>9</v>
      </c>
      <c r="AB2242">
        <v>9</v>
      </c>
      <c r="AC2242">
        <v>7</v>
      </c>
      <c r="AD2242">
        <v>5</v>
      </c>
      <c r="AE2242">
        <v>77.2</v>
      </c>
      <c r="AF2242">
        <v>77.2</v>
      </c>
      <c r="AG2242">
        <v>77.2</v>
      </c>
      <c r="AH2242">
        <v>37.427</v>
      </c>
      <c r="AI2242">
        <v>342</v>
      </c>
      <c r="AJ2242">
        <v>342</v>
      </c>
      <c r="AK2242">
        <v>0</v>
      </c>
      <c r="AL2242">
        <v>323.31</v>
      </c>
      <c r="AM2242" t="s">
        <v>43</v>
      </c>
      <c r="AN2242" t="s">
        <v>43</v>
      </c>
      <c r="AO2242" t="s">
        <v>43</v>
      </c>
      <c r="AP2242" t="s">
        <v>43</v>
      </c>
      <c r="AQ2242" t="s">
        <v>43</v>
      </c>
      <c r="AR2242" t="s">
        <v>43</v>
      </c>
      <c r="AS2242">
        <v>35.700000000000003</v>
      </c>
      <c r="AT2242">
        <v>50.3</v>
      </c>
      <c r="AU2242">
        <v>47.7</v>
      </c>
      <c r="AV2242">
        <v>46.5</v>
      </c>
      <c r="AW2242">
        <v>35.1</v>
      </c>
      <c r="AX2242">
        <v>25.4</v>
      </c>
      <c r="AY2242">
        <v>7995600000</v>
      </c>
      <c r="AZ2242">
        <v>556460000</v>
      </c>
      <c r="BA2242">
        <v>2655300000</v>
      </c>
      <c r="BB2242">
        <v>2272300000</v>
      </c>
      <c r="BC2242">
        <v>1588500000</v>
      </c>
      <c r="BD2242">
        <v>803520000</v>
      </c>
      <c r="BE2242">
        <v>119480000</v>
      </c>
      <c r="BF2242">
        <v>21</v>
      </c>
      <c r="BG2242">
        <v>103630000</v>
      </c>
      <c r="BH2242">
        <v>3691100</v>
      </c>
      <c r="BI2242">
        <v>55764000</v>
      </c>
      <c r="BJ2242">
        <v>15451000</v>
      </c>
      <c r="BK2242">
        <v>20260000</v>
      </c>
      <c r="BL2242">
        <v>7018400</v>
      </c>
      <c r="BM2242">
        <v>1447600</v>
      </c>
      <c r="BN2242">
        <v>188910000</v>
      </c>
      <c r="BO2242">
        <v>591170000</v>
      </c>
      <c r="BP2242">
        <v>584870000</v>
      </c>
      <c r="BQ2242">
        <v>277240000</v>
      </c>
      <c r="BR2242">
        <v>203520000</v>
      </c>
      <c r="BS2242">
        <v>57484000</v>
      </c>
      <c r="BT2242">
        <v>10</v>
      </c>
      <c r="BU2242">
        <v>28</v>
      </c>
      <c r="BV2242">
        <v>28</v>
      </c>
      <c r="BW2242">
        <v>20</v>
      </c>
      <c r="BX2242">
        <v>17</v>
      </c>
      <c r="BY2242">
        <v>8</v>
      </c>
      <c r="BZ2242">
        <v>111</v>
      </c>
      <c r="CA2242" t="s">
        <v>18627</v>
      </c>
      <c r="CE2242">
        <v>2240</v>
      </c>
      <c r="CF2242" t="s">
        <v>18628</v>
      </c>
      <c r="CG2242" t="s">
        <v>898</v>
      </c>
      <c r="CH2242" t="s">
        <v>18629</v>
      </c>
      <c r="CI2242" t="s">
        <v>18630</v>
      </c>
      <c r="CJ2242" t="s">
        <v>18631</v>
      </c>
      <c r="CK2242" t="s">
        <v>18632</v>
      </c>
      <c r="CL2242">
        <v>593</v>
      </c>
      <c r="CM2242">
        <v>12</v>
      </c>
      <c r="CN2242">
        <v>-1</v>
      </c>
    </row>
    <row r="2243" spans="1:92" x14ac:dyDescent="0.3">
      <c r="A2243" t="s">
        <v>18633</v>
      </c>
      <c r="B2243" t="s">
        <v>18634</v>
      </c>
      <c r="C2243" t="s">
        <v>6420</v>
      </c>
      <c r="D2243" t="s">
        <v>6420</v>
      </c>
      <c r="E2243" t="s">
        <v>6420</v>
      </c>
      <c r="F2243" t="s">
        <v>18635</v>
      </c>
      <c r="G2243" t="s">
        <v>18636</v>
      </c>
      <c r="H2243" t="s">
        <v>18637</v>
      </c>
      <c r="I2243">
        <v>2</v>
      </c>
      <c r="J2243">
        <v>4</v>
      </c>
      <c r="K2243">
        <v>4</v>
      </c>
      <c r="L2243">
        <v>4</v>
      </c>
      <c r="M2243">
        <v>1</v>
      </c>
      <c r="N2243">
        <v>2</v>
      </c>
      <c r="O2243">
        <v>2</v>
      </c>
      <c r="P2243">
        <v>2</v>
      </c>
      <c r="Q2243">
        <v>2</v>
      </c>
      <c r="R2243">
        <v>1</v>
      </c>
      <c r="S2243">
        <v>1</v>
      </c>
      <c r="T2243">
        <v>2</v>
      </c>
      <c r="U2243">
        <v>2</v>
      </c>
      <c r="V2243">
        <v>2</v>
      </c>
      <c r="W2243">
        <v>2</v>
      </c>
      <c r="X2243">
        <v>1</v>
      </c>
      <c r="Y2243">
        <v>1</v>
      </c>
      <c r="Z2243">
        <v>2</v>
      </c>
      <c r="AA2243">
        <v>2</v>
      </c>
      <c r="AB2243">
        <v>2</v>
      </c>
      <c r="AC2243">
        <v>2</v>
      </c>
      <c r="AD2243">
        <v>1</v>
      </c>
      <c r="AE2243">
        <v>27.2</v>
      </c>
      <c r="AF2243">
        <v>27.2</v>
      </c>
      <c r="AG2243">
        <v>27.2</v>
      </c>
      <c r="AH2243">
        <v>26.291</v>
      </c>
      <c r="AI2243">
        <v>235</v>
      </c>
      <c r="AJ2243" t="s">
        <v>18638</v>
      </c>
      <c r="AK2243">
        <v>0</v>
      </c>
      <c r="AL2243">
        <v>46.63</v>
      </c>
      <c r="AM2243" t="s">
        <v>43</v>
      </c>
      <c r="AN2243" t="s">
        <v>43</v>
      </c>
      <c r="AO2243" t="s">
        <v>43</v>
      </c>
      <c r="AP2243" t="s">
        <v>43</v>
      </c>
      <c r="AQ2243" t="s">
        <v>43</v>
      </c>
      <c r="AR2243" t="s">
        <v>43</v>
      </c>
      <c r="AS2243">
        <v>5.5</v>
      </c>
      <c r="AT2243">
        <v>8.1</v>
      </c>
      <c r="AU2243">
        <v>22.1</v>
      </c>
      <c r="AV2243">
        <v>19.600000000000001</v>
      </c>
      <c r="AW2243">
        <v>19.100000000000001</v>
      </c>
      <c r="AX2243">
        <v>14</v>
      </c>
      <c r="AY2243">
        <v>290490000</v>
      </c>
      <c r="AZ2243">
        <v>20061000</v>
      </c>
      <c r="BA2243">
        <v>47768000</v>
      </c>
      <c r="BB2243">
        <v>95457000</v>
      </c>
      <c r="BC2243">
        <v>65127000</v>
      </c>
      <c r="BD2243">
        <v>30563000</v>
      </c>
      <c r="BE2243">
        <v>31515000</v>
      </c>
      <c r="BF2243">
        <v>9</v>
      </c>
      <c r="BG2243">
        <v>5685700</v>
      </c>
      <c r="BH2243">
        <v>2229000</v>
      </c>
      <c r="BI2243">
        <v>1592200</v>
      </c>
      <c r="BJ2243">
        <v>10606000</v>
      </c>
      <c r="BK2243">
        <v>1149300</v>
      </c>
      <c r="BL2243">
        <v>715130</v>
      </c>
      <c r="BM2243">
        <v>3501700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1</v>
      </c>
      <c r="BU2243">
        <v>3</v>
      </c>
      <c r="BV2243">
        <v>1</v>
      </c>
      <c r="BW2243">
        <v>1</v>
      </c>
      <c r="BX2243">
        <v>2</v>
      </c>
      <c r="BY2243">
        <v>1</v>
      </c>
      <c r="BZ2243">
        <v>9</v>
      </c>
      <c r="CA2243" t="s">
        <v>18639</v>
      </c>
      <c r="CE2243">
        <v>2241</v>
      </c>
      <c r="CF2243" t="s">
        <v>18640</v>
      </c>
      <c r="CG2243" t="s">
        <v>120</v>
      </c>
      <c r="CH2243" t="s">
        <v>18641</v>
      </c>
      <c r="CI2243" t="s">
        <v>18642</v>
      </c>
      <c r="CJ2243" t="s">
        <v>18643</v>
      </c>
      <c r="CK2243" t="s">
        <v>18644</v>
      </c>
      <c r="CN2243" t="s">
        <v>48</v>
      </c>
    </row>
    <row r="2244" spans="1:92" x14ac:dyDescent="0.3">
      <c r="A2244" t="s">
        <v>18645</v>
      </c>
      <c r="B2244" t="s">
        <v>18645</v>
      </c>
      <c r="C2244">
        <v>9</v>
      </c>
      <c r="D2244">
        <v>9</v>
      </c>
      <c r="E2244">
        <v>9</v>
      </c>
      <c r="F2244" t="s">
        <v>18646</v>
      </c>
      <c r="H2244" t="s">
        <v>18647</v>
      </c>
      <c r="I2244">
        <v>1</v>
      </c>
      <c r="J2244">
        <v>9</v>
      </c>
      <c r="K2244">
        <v>9</v>
      </c>
      <c r="L2244">
        <v>9</v>
      </c>
      <c r="M2244">
        <v>6</v>
      </c>
      <c r="N2244">
        <v>6</v>
      </c>
      <c r="O2244">
        <v>5</v>
      </c>
      <c r="P2244">
        <v>4</v>
      </c>
      <c r="Q2244">
        <v>3</v>
      </c>
      <c r="R2244">
        <v>4</v>
      </c>
      <c r="S2244">
        <v>6</v>
      </c>
      <c r="T2244">
        <v>6</v>
      </c>
      <c r="U2244">
        <v>5</v>
      </c>
      <c r="V2244">
        <v>4</v>
      </c>
      <c r="W2244">
        <v>3</v>
      </c>
      <c r="X2244">
        <v>4</v>
      </c>
      <c r="Y2244">
        <v>6</v>
      </c>
      <c r="Z2244">
        <v>6</v>
      </c>
      <c r="AA2244">
        <v>5</v>
      </c>
      <c r="AB2244">
        <v>4</v>
      </c>
      <c r="AC2244">
        <v>3</v>
      </c>
      <c r="AD2244">
        <v>4</v>
      </c>
      <c r="AE2244">
        <v>40.700000000000003</v>
      </c>
      <c r="AF2244">
        <v>40.700000000000003</v>
      </c>
      <c r="AG2244">
        <v>40.700000000000003</v>
      </c>
      <c r="AH2244">
        <v>43.953000000000003</v>
      </c>
      <c r="AI2244">
        <v>405</v>
      </c>
      <c r="AJ2244">
        <v>405</v>
      </c>
      <c r="AK2244">
        <v>0</v>
      </c>
      <c r="AL2244">
        <v>102.76</v>
      </c>
      <c r="AM2244" t="s">
        <v>43</v>
      </c>
      <c r="AN2244" t="s">
        <v>43</v>
      </c>
      <c r="AO2244" t="s">
        <v>43</v>
      </c>
      <c r="AP2244" t="s">
        <v>43</v>
      </c>
      <c r="AQ2244" t="s">
        <v>43</v>
      </c>
      <c r="AR2244" t="s">
        <v>43</v>
      </c>
      <c r="AS2244">
        <v>29.6</v>
      </c>
      <c r="AT2244">
        <v>29.4</v>
      </c>
      <c r="AU2244">
        <v>23</v>
      </c>
      <c r="AV2244">
        <v>14.6</v>
      </c>
      <c r="AW2244">
        <v>9.6</v>
      </c>
      <c r="AX2244">
        <v>14.8</v>
      </c>
      <c r="AY2244">
        <v>945290000</v>
      </c>
      <c r="AZ2244">
        <v>206650000</v>
      </c>
      <c r="BA2244">
        <v>205530000</v>
      </c>
      <c r="BB2244">
        <v>238800000</v>
      </c>
      <c r="BC2244">
        <v>205830000</v>
      </c>
      <c r="BD2244">
        <v>80317000</v>
      </c>
      <c r="BE2244">
        <v>8149900</v>
      </c>
      <c r="BF2244">
        <v>27</v>
      </c>
      <c r="BG2244">
        <v>19459000</v>
      </c>
      <c r="BH2244">
        <v>3577500</v>
      </c>
      <c r="BI2244">
        <v>4884400</v>
      </c>
      <c r="BJ2244">
        <v>5223000</v>
      </c>
      <c r="BK2244">
        <v>3980500</v>
      </c>
      <c r="BL2244">
        <v>1619800</v>
      </c>
      <c r="BM2244">
        <v>173350</v>
      </c>
      <c r="BN2244">
        <v>59508000</v>
      </c>
      <c r="BO2244">
        <v>71078000</v>
      </c>
      <c r="BP2244">
        <v>95181000</v>
      </c>
      <c r="BQ2244">
        <v>65060000</v>
      </c>
      <c r="BR2244">
        <v>26238000</v>
      </c>
      <c r="BS2244">
        <v>10761000</v>
      </c>
      <c r="BT2244">
        <v>8</v>
      </c>
      <c r="BU2244">
        <v>9</v>
      </c>
      <c r="BV2244">
        <v>7</v>
      </c>
      <c r="BW2244">
        <v>6</v>
      </c>
      <c r="BX2244">
        <v>4</v>
      </c>
      <c r="BY2244">
        <v>2</v>
      </c>
      <c r="BZ2244">
        <v>36</v>
      </c>
      <c r="CA2244" t="s">
        <v>18648</v>
      </c>
      <c r="CE2244">
        <v>2242</v>
      </c>
      <c r="CF2244" t="s">
        <v>18649</v>
      </c>
      <c r="CG2244" t="s">
        <v>684</v>
      </c>
      <c r="CH2244" t="s">
        <v>18650</v>
      </c>
      <c r="CI2244" t="s">
        <v>18651</v>
      </c>
      <c r="CJ2244" t="s">
        <v>18652</v>
      </c>
      <c r="CK2244" t="s">
        <v>18653</v>
      </c>
      <c r="CN2244">
        <v>-1</v>
      </c>
    </row>
    <row r="2245" spans="1:92" x14ac:dyDescent="0.3">
      <c r="A2245" t="s">
        <v>18654</v>
      </c>
      <c r="B2245" t="s">
        <v>18654</v>
      </c>
      <c r="C2245" t="s">
        <v>17799</v>
      </c>
      <c r="D2245" t="s">
        <v>17799</v>
      </c>
      <c r="E2245" t="s">
        <v>17799</v>
      </c>
      <c r="F2245" t="s">
        <v>18655</v>
      </c>
      <c r="G2245" t="s">
        <v>18656</v>
      </c>
      <c r="H2245" t="s">
        <v>18657</v>
      </c>
      <c r="I2245">
        <v>9</v>
      </c>
      <c r="J2245">
        <v>1</v>
      </c>
      <c r="K2245">
        <v>1</v>
      </c>
      <c r="L2245">
        <v>1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1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1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1</v>
      </c>
      <c r="AE2245">
        <v>6.4</v>
      </c>
      <c r="AF2245">
        <v>6.4</v>
      </c>
      <c r="AG2245">
        <v>6.4</v>
      </c>
      <c r="AH2245">
        <v>12.439</v>
      </c>
      <c r="AI2245">
        <v>110</v>
      </c>
      <c r="AJ2245" t="s">
        <v>18658</v>
      </c>
      <c r="AK2245">
        <v>2.2481000000000001E-2</v>
      </c>
      <c r="AL2245">
        <v>0.78656999999999999</v>
      </c>
      <c r="AR2245" t="s">
        <v>43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6.4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8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1</v>
      </c>
      <c r="BZ2245">
        <v>1</v>
      </c>
      <c r="CA2245" t="s">
        <v>18659</v>
      </c>
      <c r="CE2245">
        <v>2243</v>
      </c>
      <c r="CF2245">
        <v>11226</v>
      </c>
      <c r="CG2245" t="b">
        <v>1</v>
      </c>
      <c r="CH2245">
        <v>11818</v>
      </c>
      <c r="CI2245">
        <v>52405</v>
      </c>
      <c r="CJ2245">
        <v>49314</v>
      </c>
      <c r="CK2245">
        <v>49314</v>
      </c>
      <c r="CN2245" t="s">
        <v>112</v>
      </c>
    </row>
    <row r="2246" spans="1:92" x14ac:dyDescent="0.3">
      <c r="A2246" t="s">
        <v>18660</v>
      </c>
      <c r="B2246" t="s">
        <v>18660</v>
      </c>
      <c r="C2246">
        <v>1</v>
      </c>
      <c r="D2246">
        <v>1</v>
      </c>
      <c r="E2246">
        <v>1</v>
      </c>
      <c r="G2246" t="s">
        <v>18661</v>
      </c>
      <c r="H2246" t="s">
        <v>18662</v>
      </c>
      <c r="I2246">
        <v>1</v>
      </c>
      <c r="J2246">
        <v>1</v>
      </c>
      <c r="K2246">
        <v>1</v>
      </c>
      <c r="L2246">
        <v>1</v>
      </c>
      <c r="M2246">
        <v>1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1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2.8</v>
      </c>
      <c r="AF2246">
        <v>2.8</v>
      </c>
      <c r="AG2246">
        <v>2.8</v>
      </c>
      <c r="AH2246">
        <v>41.134999999999998</v>
      </c>
      <c r="AI2246">
        <v>361</v>
      </c>
      <c r="AJ2246">
        <v>361</v>
      </c>
      <c r="AK2246">
        <v>9.5449999999999993E-2</v>
      </c>
      <c r="AL2246">
        <v>0.25346000000000002</v>
      </c>
      <c r="AM2246" t="s">
        <v>43</v>
      </c>
      <c r="AS2246">
        <v>2.8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16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1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1</v>
      </c>
      <c r="CA2246" t="s">
        <v>18663</v>
      </c>
      <c r="CE2246">
        <v>2244</v>
      </c>
      <c r="CF2246">
        <v>8288</v>
      </c>
      <c r="CG2246" t="b">
        <v>1</v>
      </c>
      <c r="CH2246">
        <v>8735</v>
      </c>
      <c r="CI2246">
        <v>38356</v>
      </c>
      <c r="CJ2246">
        <v>35884</v>
      </c>
      <c r="CK2246">
        <v>35884</v>
      </c>
      <c r="CN2246">
        <v>-1</v>
      </c>
    </row>
    <row r="2247" spans="1:92" x14ac:dyDescent="0.3">
      <c r="A2247" t="s">
        <v>18664</v>
      </c>
      <c r="B2247" t="s">
        <v>18664</v>
      </c>
      <c r="C2247">
        <v>2</v>
      </c>
      <c r="D2247">
        <v>1</v>
      </c>
      <c r="E2247">
        <v>1</v>
      </c>
      <c r="G2247" t="s">
        <v>18665</v>
      </c>
      <c r="H2247" t="s">
        <v>18666</v>
      </c>
      <c r="I2247">
        <v>1</v>
      </c>
      <c r="J2247">
        <v>2</v>
      </c>
      <c r="K2247">
        <v>1</v>
      </c>
      <c r="L2247">
        <v>1</v>
      </c>
      <c r="M2247">
        <v>0</v>
      </c>
      <c r="N2247">
        <v>1</v>
      </c>
      <c r="O2247">
        <v>1</v>
      </c>
      <c r="P2247">
        <v>1</v>
      </c>
      <c r="Q2247">
        <v>1</v>
      </c>
      <c r="R2247">
        <v>0</v>
      </c>
      <c r="S2247">
        <v>0</v>
      </c>
      <c r="T2247">
        <v>0</v>
      </c>
      <c r="U2247">
        <v>1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1</v>
      </c>
      <c r="AB2247">
        <v>0</v>
      </c>
      <c r="AC2247">
        <v>0</v>
      </c>
      <c r="AD2247">
        <v>0</v>
      </c>
      <c r="AE2247">
        <v>14.9</v>
      </c>
      <c r="AF2247">
        <v>9.5</v>
      </c>
      <c r="AG2247">
        <v>9.5</v>
      </c>
      <c r="AH2247">
        <v>22.712</v>
      </c>
      <c r="AI2247">
        <v>201</v>
      </c>
      <c r="AJ2247">
        <v>201</v>
      </c>
      <c r="AK2247">
        <v>0</v>
      </c>
      <c r="AL2247">
        <v>7.9295999999999998</v>
      </c>
      <c r="AN2247" t="s">
        <v>44</v>
      </c>
      <c r="AO2247" t="s">
        <v>43</v>
      </c>
      <c r="AP2247" t="s">
        <v>44</v>
      </c>
      <c r="AQ2247" t="s">
        <v>44</v>
      </c>
      <c r="AS2247">
        <v>0</v>
      </c>
      <c r="AT2247">
        <v>5.5</v>
      </c>
      <c r="AU2247">
        <v>9.5</v>
      </c>
      <c r="AV2247">
        <v>5.5</v>
      </c>
      <c r="AW2247">
        <v>5.5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16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1</v>
      </c>
      <c r="BW2247">
        <v>0</v>
      </c>
      <c r="BX2247">
        <v>0</v>
      </c>
      <c r="BY2247">
        <v>0</v>
      </c>
      <c r="BZ2247">
        <v>1</v>
      </c>
      <c r="CA2247" t="s">
        <v>18667</v>
      </c>
      <c r="CE2247">
        <v>2245</v>
      </c>
      <c r="CF2247" t="s">
        <v>18668</v>
      </c>
      <c r="CG2247" t="s">
        <v>1946</v>
      </c>
      <c r="CH2247" t="s">
        <v>18669</v>
      </c>
      <c r="CI2247" t="s">
        <v>18670</v>
      </c>
      <c r="CJ2247" t="s">
        <v>18671</v>
      </c>
      <c r="CK2247" t="s">
        <v>18672</v>
      </c>
      <c r="CN2247">
        <v>-1</v>
      </c>
    </row>
    <row r="2248" spans="1:92" x14ac:dyDescent="0.3">
      <c r="A2248" t="s">
        <v>18673</v>
      </c>
      <c r="B2248" t="s">
        <v>18673</v>
      </c>
      <c r="C2248">
        <v>1</v>
      </c>
      <c r="D2248">
        <v>1</v>
      </c>
      <c r="E2248">
        <v>1</v>
      </c>
      <c r="H2248" t="s">
        <v>18674</v>
      </c>
      <c r="I2248">
        <v>1</v>
      </c>
      <c r="J2248">
        <v>1</v>
      </c>
      <c r="K2248">
        <v>1</v>
      </c>
      <c r="L2248">
        <v>1</v>
      </c>
      <c r="M2248">
        <v>0</v>
      </c>
      <c r="N2248">
        <v>0</v>
      </c>
      <c r="O2248">
        <v>1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1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1</v>
      </c>
      <c r="AB2248">
        <v>0</v>
      </c>
      <c r="AC2248">
        <v>0</v>
      </c>
      <c r="AD2248">
        <v>0</v>
      </c>
      <c r="AE2248">
        <v>35.700000000000003</v>
      </c>
      <c r="AF2248">
        <v>35.700000000000003</v>
      </c>
      <c r="AG2248">
        <v>35.700000000000003</v>
      </c>
      <c r="AH2248">
        <v>10.817</v>
      </c>
      <c r="AI2248">
        <v>98</v>
      </c>
      <c r="AJ2248">
        <v>98</v>
      </c>
      <c r="AK2248">
        <v>0</v>
      </c>
      <c r="AL2248">
        <v>12.535</v>
      </c>
      <c r="AO2248" t="s">
        <v>43</v>
      </c>
      <c r="AS2248">
        <v>0</v>
      </c>
      <c r="AT2248">
        <v>0</v>
      </c>
      <c r="AU2248">
        <v>35.700000000000003</v>
      </c>
      <c r="AV2248">
        <v>0</v>
      </c>
      <c r="AW2248">
        <v>0</v>
      </c>
      <c r="AX2248">
        <v>0</v>
      </c>
      <c r="AY2248">
        <v>12104000</v>
      </c>
      <c r="AZ2248">
        <v>0</v>
      </c>
      <c r="BA2248">
        <v>0</v>
      </c>
      <c r="BB2248">
        <v>12104000</v>
      </c>
      <c r="BC2248">
        <v>0</v>
      </c>
      <c r="BD2248">
        <v>0</v>
      </c>
      <c r="BE2248">
        <v>0</v>
      </c>
      <c r="BF2248">
        <v>4</v>
      </c>
      <c r="BG2248">
        <v>3026100</v>
      </c>
      <c r="BH2248">
        <v>0</v>
      </c>
      <c r="BI2248">
        <v>0</v>
      </c>
      <c r="BJ2248">
        <v>3026100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2</v>
      </c>
      <c r="BW2248">
        <v>0</v>
      </c>
      <c r="BX2248">
        <v>0</v>
      </c>
      <c r="BY2248">
        <v>0</v>
      </c>
      <c r="BZ2248">
        <v>2</v>
      </c>
      <c r="CA2248" t="s">
        <v>18675</v>
      </c>
      <c r="CE2248">
        <v>2246</v>
      </c>
      <c r="CF2248">
        <v>8544</v>
      </c>
      <c r="CG2248" t="b">
        <v>1</v>
      </c>
      <c r="CH2248">
        <v>9002</v>
      </c>
      <c r="CI2248">
        <v>39388</v>
      </c>
      <c r="CJ2248" t="s">
        <v>18676</v>
      </c>
      <c r="CK2248">
        <v>36784</v>
      </c>
      <c r="CN2248">
        <v>-1</v>
      </c>
    </row>
    <row r="2249" spans="1:92" x14ac:dyDescent="0.3">
      <c r="A2249" t="s">
        <v>18677</v>
      </c>
      <c r="B2249" t="s">
        <v>18677</v>
      </c>
      <c r="C2249">
        <v>1</v>
      </c>
      <c r="D2249">
        <v>1</v>
      </c>
      <c r="E2249">
        <v>1</v>
      </c>
      <c r="G2249" t="s">
        <v>18678</v>
      </c>
      <c r="H2249" t="s">
        <v>18679</v>
      </c>
      <c r="I2249">
        <v>1</v>
      </c>
      <c r="J2249">
        <v>1</v>
      </c>
      <c r="K2249">
        <v>1</v>
      </c>
      <c r="L2249">
        <v>1</v>
      </c>
      <c r="M2249">
        <v>1</v>
      </c>
      <c r="N2249">
        <v>1</v>
      </c>
      <c r="O2249">
        <v>1</v>
      </c>
      <c r="P2249">
        <v>1</v>
      </c>
      <c r="Q2249">
        <v>1</v>
      </c>
      <c r="R2249">
        <v>1</v>
      </c>
      <c r="S2249">
        <v>1</v>
      </c>
      <c r="T2249">
        <v>1</v>
      </c>
      <c r="U2249">
        <v>1</v>
      </c>
      <c r="V2249">
        <v>1</v>
      </c>
      <c r="W2249">
        <v>1</v>
      </c>
      <c r="X2249">
        <v>1</v>
      </c>
      <c r="Y2249">
        <v>1</v>
      </c>
      <c r="Z2249">
        <v>1</v>
      </c>
      <c r="AA2249">
        <v>1</v>
      </c>
      <c r="AB2249">
        <v>1</v>
      </c>
      <c r="AC2249">
        <v>1</v>
      </c>
      <c r="AD2249">
        <v>1</v>
      </c>
      <c r="AE2249">
        <v>5.0999999999999996</v>
      </c>
      <c r="AF2249">
        <v>5.0999999999999996</v>
      </c>
      <c r="AG2249">
        <v>5.0999999999999996</v>
      </c>
      <c r="AH2249">
        <v>34.466000000000001</v>
      </c>
      <c r="AI2249">
        <v>313</v>
      </c>
      <c r="AJ2249">
        <v>313</v>
      </c>
      <c r="AK2249">
        <v>8.6238999999999996E-2</v>
      </c>
      <c r="AL2249">
        <v>0.27100999999999997</v>
      </c>
      <c r="AM2249" t="s">
        <v>44</v>
      </c>
      <c r="AN2249" t="s">
        <v>44</v>
      </c>
      <c r="AO2249" t="s">
        <v>44</v>
      </c>
      <c r="AP2249" t="s">
        <v>43</v>
      </c>
      <c r="AQ2249" t="s">
        <v>44</v>
      </c>
      <c r="AR2249" t="s">
        <v>44</v>
      </c>
      <c r="AS2249">
        <v>5.0999999999999996</v>
      </c>
      <c r="AT2249">
        <v>5.0999999999999996</v>
      </c>
      <c r="AU2249">
        <v>5.0999999999999996</v>
      </c>
      <c r="AV2249">
        <v>5.0999999999999996</v>
      </c>
      <c r="AW2249">
        <v>5.0999999999999996</v>
      </c>
      <c r="AX2249">
        <v>5.0999999999999996</v>
      </c>
      <c r="AY2249">
        <v>168900000</v>
      </c>
      <c r="AZ2249">
        <v>28450000</v>
      </c>
      <c r="BA2249">
        <v>19457000</v>
      </c>
      <c r="BB2249">
        <v>38744000</v>
      </c>
      <c r="BC2249">
        <v>56073000</v>
      </c>
      <c r="BD2249">
        <v>20774000</v>
      </c>
      <c r="BE2249">
        <v>5402300</v>
      </c>
      <c r="BF2249">
        <v>16</v>
      </c>
      <c r="BG2249">
        <v>10556000</v>
      </c>
      <c r="BH2249">
        <v>1778100</v>
      </c>
      <c r="BI2249">
        <v>1216100</v>
      </c>
      <c r="BJ2249">
        <v>2421500</v>
      </c>
      <c r="BK2249">
        <v>3504600</v>
      </c>
      <c r="BL2249">
        <v>1298400</v>
      </c>
      <c r="BM2249">
        <v>337640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1</v>
      </c>
      <c r="BX2249">
        <v>0</v>
      </c>
      <c r="BY2249">
        <v>0</v>
      </c>
      <c r="BZ2249">
        <v>1</v>
      </c>
      <c r="CA2249" t="s">
        <v>18680</v>
      </c>
      <c r="CE2249">
        <v>2247</v>
      </c>
      <c r="CF2249">
        <v>4576</v>
      </c>
      <c r="CG2249" t="b">
        <v>1</v>
      </c>
      <c r="CH2249">
        <v>4803</v>
      </c>
      <c r="CI2249" t="s">
        <v>18681</v>
      </c>
      <c r="CJ2249">
        <v>20000</v>
      </c>
      <c r="CK2249">
        <v>20000</v>
      </c>
      <c r="CN2249">
        <v>-1</v>
      </c>
    </row>
    <row r="2250" spans="1:92" x14ac:dyDescent="0.3">
      <c r="A2250" t="s">
        <v>18682</v>
      </c>
      <c r="B2250" t="s">
        <v>18682</v>
      </c>
      <c r="C2250">
        <v>5</v>
      </c>
      <c r="D2250">
        <v>5</v>
      </c>
      <c r="E2250">
        <v>5</v>
      </c>
      <c r="G2250" t="s">
        <v>18683</v>
      </c>
      <c r="H2250" t="s">
        <v>18684</v>
      </c>
      <c r="I2250">
        <v>1</v>
      </c>
      <c r="J2250">
        <v>5</v>
      </c>
      <c r="K2250">
        <v>5</v>
      </c>
      <c r="L2250">
        <v>5</v>
      </c>
      <c r="M2250">
        <v>5</v>
      </c>
      <c r="N2250">
        <v>5</v>
      </c>
      <c r="O2250">
        <v>4</v>
      </c>
      <c r="P2250">
        <v>4</v>
      </c>
      <c r="Q2250">
        <v>3</v>
      </c>
      <c r="R2250">
        <v>3</v>
      </c>
      <c r="S2250">
        <v>5</v>
      </c>
      <c r="T2250">
        <v>5</v>
      </c>
      <c r="U2250">
        <v>4</v>
      </c>
      <c r="V2250">
        <v>4</v>
      </c>
      <c r="W2250">
        <v>3</v>
      </c>
      <c r="X2250">
        <v>3</v>
      </c>
      <c r="Y2250">
        <v>5</v>
      </c>
      <c r="Z2250">
        <v>5</v>
      </c>
      <c r="AA2250">
        <v>4</v>
      </c>
      <c r="AB2250">
        <v>4</v>
      </c>
      <c r="AC2250">
        <v>3</v>
      </c>
      <c r="AD2250">
        <v>3</v>
      </c>
      <c r="AE2250">
        <v>47.3</v>
      </c>
      <c r="AF2250">
        <v>47.3</v>
      </c>
      <c r="AG2250">
        <v>47.3</v>
      </c>
      <c r="AH2250">
        <v>19.170999999999999</v>
      </c>
      <c r="AI2250">
        <v>169</v>
      </c>
      <c r="AJ2250">
        <v>169</v>
      </c>
      <c r="AK2250">
        <v>0</v>
      </c>
      <c r="AL2250">
        <v>92.873000000000005</v>
      </c>
      <c r="AM2250" t="s">
        <v>43</v>
      </c>
      <c r="AN2250" t="s">
        <v>43</v>
      </c>
      <c r="AO2250" t="s">
        <v>43</v>
      </c>
      <c r="AP2250" t="s">
        <v>43</v>
      </c>
      <c r="AQ2250" t="s">
        <v>43</v>
      </c>
      <c r="AR2250" t="s">
        <v>43</v>
      </c>
      <c r="AS2250">
        <v>47.3</v>
      </c>
      <c r="AT2250">
        <v>47.3</v>
      </c>
      <c r="AU2250">
        <v>40.200000000000003</v>
      </c>
      <c r="AV2250">
        <v>34.299999999999997</v>
      </c>
      <c r="AW2250">
        <v>20.100000000000001</v>
      </c>
      <c r="AX2250">
        <v>26.6</v>
      </c>
      <c r="AY2250">
        <v>404080000</v>
      </c>
      <c r="AZ2250">
        <v>71102000</v>
      </c>
      <c r="BA2250">
        <v>79189000</v>
      </c>
      <c r="BB2250">
        <v>117460000</v>
      </c>
      <c r="BC2250">
        <v>79570000</v>
      </c>
      <c r="BD2250">
        <v>43428000</v>
      </c>
      <c r="BE2250">
        <v>13332000</v>
      </c>
      <c r="BF2250">
        <v>8</v>
      </c>
      <c r="BG2250">
        <v>33920000</v>
      </c>
      <c r="BH2250">
        <v>6739500</v>
      </c>
      <c r="BI2250">
        <v>6057600</v>
      </c>
      <c r="BJ2250">
        <v>8154600</v>
      </c>
      <c r="BK2250">
        <v>6872800</v>
      </c>
      <c r="BL2250">
        <v>5428500</v>
      </c>
      <c r="BM2250">
        <v>667300</v>
      </c>
      <c r="BN2250">
        <v>28763000</v>
      </c>
      <c r="BO2250">
        <v>27037000</v>
      </c>
      <c r="BP2250">
        <v>50296000</v>
      </c>
      <c r="BQ2250">
        <v>33977000</v>
      </c>
      <c r="BR2250">
        <v>17149000</v>
      </c>
      <c r="BS2250">
        <v>14899000</v>
      </c>
      <c r="BT2250">
        <v>6</v>
      </c>
      <c r="BU2250">
        <v>3</v>
      </c>
      <c r="BV2250">
        <v>6</v>
      </c>
      <c r="BW2250">
        <v>4</v>
      </c>
      <c r="BX2250">
        <v>3</v>
      </c>
      <c r="BY2250">
        <v>3</v>
      </c>
      <c r="BZ2250">
        <v>25</v>
      </c>
      <c r="CA2250" t="s">
        <v>18685</v>
      </c>
      <c r="CE2250">
        <v>2248</v>
      </c>
      <c r="CF2250" t="s">
        <v>18686</v>
      </c>
      <c r="CG2250" t="s">
        <v>1198</v>
      </c>
      <c r="CH2250" t="s">
        <v>18687</v>
      </c>
      <c r="CI2250" t="s">
        <v>18688</v>
      </c>
      <c r="CJ2250" t="s">
        <v>18689</v>
      </c>
      <c r="CK2250" t="s">
        <v>18690</v>
      </c>
      <c r="CN2250">
        <v>-1</v>
      </c>
    </row>
    <row r="2251" spans="1:92" x14ac:dyDescent="0.3">
      <c r="A2251" t="s">
        <v>18691</v>
      </c>
      <c r="B2251" t="s">
        <v>18691</v>
      </c>
      <c r="C2251">
        <v>1</v>
      </c>
      <c r="D2251">
        <v>1</v>
      </c>
      <c r="E2251">
        <v>1</v>
      </c>
      <c r="G2251" t="s">
        <v>18692</v>
      </c>
      <c r="H2251" t="s">
        <v>18693</v>
      </c>
      <c r="I2251">
        <v>1</v>
      </c>
      <c r="J2251">
        <v>1</v>
      </c>
      <c r="K2251">
        <v>1</v>
      </c>
      <c r="L2251">
        <v>1</v>
      </c>
      <c r="M2251">
        <v>1</v>
      </c>
      <c r="N2251">
        <v>0</v>
      </c>
      <c r="O2251">
        <v>1</v>
      </c>
      <c r="P2251">
        <v>1</v>
      </c>
      <c r="Q2251">
        <v>0</v>
      </c>
      <c r="R2251">
        <v>0</v>
      </c>
      <c r="S2251">
        <v>1</v>
      </c>
      <c r="T2251">
        <v>0</v>
      </c>
      <c r="U2251">
        <v>1</v>
      </c>
      <c r="V2251">
        <v>1</v>
      </c>
      <c r="W2251">
        <v>0</v>
      </c>
      <c r="X2251">
        <v>0</v>
      </c>
      <c r="Y2251">
        <v>1</v>
      </c>
      <c r="Z2251">
        <v>0</v>
      </c>
      <c r="AA2251">
        <v>1</v>
      </c>
      <c r="AB2251">
        <v>1</v>
      </c>
      <c r="AC2251">
        <v>0</v>
      </c>
      <c r="AD2251">
        <v>0</v>
      </c>
      <c r="AE2251">
        <v>3.6</v>
      </c>
      <c r="AF2251">
        <v>3.6</v>
      </c>
      <c r="AG2251">
        <v>3.6</v>
      </c>
      <c r="AH2251">
        <v>69.412999999999997</v>
      </c>
      <c r="AI2251">
        <v>589</v>
      </c>
      <c r="AJ2251">
        <v>589</v>
      </c>
      <c r="AK2251">
        <v>8.6335999999999996E-2</v>
      </c>
      <c r="AL2251">
        <v>0.27271000000000001</v>
      </c>
      <c r="AM2251" t="s">
        <v>43</v>
      </c>
      <c r="AO2251" t="s">
        <v>44</v>
      </c>
      <c r="AP2251" t="s">
        <v>43</v>
      </c>
      <c r="AS2251">
        <v>3.6</v>
      </c>
      <c r="AT2251">
        <v>0</v>
      </c>
      <c r="AU2251">
        <v>3.6</v>
      </c>
      <c r="AV2251">
        <v>3.6</v>
      </c>
      <c r="AW2251">
        <v>0</v>
      </c>
      <c r="AX2251">
        <v>0</v>
      </c>
      <c r="AY2251">
        <v>22527000</v>
      </c>
      <c r="AZ2251">
        <v>4951900</v>
      </c>
      <c r="BA2251">
        <v>0</v>
      </c>
      <c r="BB2251">
        <v>5914200</v>
      </c>
      <c r="BC2251">
        <v>11661000</v>
      </c>
      <c r="BD2251">
        <v>0</v>
      </c>
      <c r="BE2251">
        <v>0</v>
      </c>
      <c r="BF2251">
        <v>40</v>
      </c>
      <c r="BG2251">
        <v>563170</v>
      </c>
      <c r="BH2251">
        <v>123800</v>
      </c>
      <c r="BI2251">
        <v>0</v>
      </c>
      <c r="BJ2251">
        <v>147860</v>
      </c>
      <c r="BK2251">
        <v>291510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1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1</v>
      </c>
      <c r="CA2251" t="s">
        <v>18694</v>
      </c>
      <c r="CE2251">
        <v>2249</v>
      </c>
      <c r="CF2251">
        <v>10309</v>
      </c>
      <c r="CG2251" t="b">
        <v>1</v>
      </c>
      <c r="CH2251">
        <v>10852</v>
      </c>
      <c r="CI2251" t="s">
        <v>18695</v>
      </c>
      <c r="CJ2251">
        <v>45018</v>
      </c>
      <c r="CK2251">
        <v>45018</v>
      </c>
      <c r="CN2251">
        <v>-1</v>
      </c>
    </row>
    <row r="2252" spans="1:92" x14ac:dyDescent="0.3">
      <c r="A2252" t="s">
        <v>18696</v>
      </c>
      <c r="B2252" t="s">
        <v>18697</v>
      </c>
      <c r="C2252" t="s">
        <v>2490</v>
      </c>
      <c r="D2252" t="s">
        <v>2490</v>
      </c>
      <c r="E2252" t="s">
        <v>2490</v>
      </c>
      <c r="G2252" t="s">
        <v>18698</v>
      </c>
      <c r="H2252" t="s">
        <v>18699</v>
      </c>
      <c r="I2252">
        <v>2</v>
      </c>
      <c r="J2252">
        <v>3</v>
      </c>
      <c r="K2252">
        <v>3</v>
      </c>
      <c r="L2252">
        <v>3</v>
      </c>
      <c r="M2252">
        <v>2</v>
      </c>
      <c r="N2252">
        <v>3</v>
      </c>
      <c r="O2252">
        <v>2</v>
      </c>
      <c r="P2252">
        <v>2</v>
      </c>
      <c r="Q2252">
        <v>2</v>
      </c>
      <c r="R2252">
        <v>2</v>
      </c>
      <c r="S2252">
        <v>2</v>
      </c>
      <c r="T2252">
        <v>3</v>
      </c>
      <c r="U2252">
        <v>2</v>
      </c>
      <c r="V2252">
        <v>2</v>
      </c>
      <c r="W2252">
        <v>2</v>
      </c>
      <c r="X2252">
        <v>2</v>
      </c>
      <c r="Y2252">
        <v>2</v>
      </c>
      <c r="Z2252">
        <v>3</v>
      </c>
      <c r="AA2252">
        <v>2</v>
      </c>
      <c r="AB2252">
        <v>2</v>
      </c>
      <c r="AC2252">
        <v>2</v>
      </c>
      <c r="AD2252">
        <v>2</v>
      </c>
      <c r="AE2252">
        <v>16.8</v>
      </c>
      <c r="AF2252">
        <v>16.8</v>
      </c>
      <c r="AG2252">
        <v>16.8</v>
      </c>
      <c r="AH2252">
        <v>25.515000000000001</v>
      </c>
      <c r="AI2252">
        <v>226</v>
      </c>
      <c r="AJ2252" t="s">
        <v>18700</v>
      </c>
      <c r="AK2252">
        <v>0</v>
      </c>
      <c r="AL2252">
        <v>52.774000000000001</v>
      </c>
      <c r="AM2252" t="s">
        <v>43</v>
      </c>
      <c r="AN2252" t="s">
        <v>43</v>
      </c>
      <c r="AO2252" t="s">
        <v>43</v>
      </c>
      <c r="AP2252" t="s">
        <v>43</v>
      </c>
      <c r="AQ2252" t="s">
        <v>43</v>
      </c>
      <c r="AR2252" t="s">
        <v>43</v>
      </c>
      <c r="AS2252">
        <v>12.8</v>
      </c>
      <c r="AT2252">
        <v>16.8</v>
      </c>
      <c r="AU2252">
        <v>12.8</v>
      </c>
      <c r="AV2252">
        <v>12.8</v>
      </c>
      <c r="AW2252">
        <v>12.8</v>
      </c>
      <c r="AX2252">
        <v>12.8</v>
      </c>
      <c r="AY2252">
        <v>380270000</v>
      </c>
      <c r="AZ2252">
        <v>6422900</v>
      </c>
      <c r="BA2252">
        <v>43599000</v>
      </c>
      <c r="BB2252">
        <v>169050000</v>
      </c>
      <c r="BC2252">
        <v>82550000</v>
      </c>
      <c r="BD2252">
        <v>58128000</v>
      </c>
      <c r="BE2252">
        <v>20522000</v>
      </c>
      <c r="BF2252">
        <v>19</v>
      </c>
      <c r="BG2252">
        <v>11100000</v>
      </c>
      <c r="BH2252">
        <v>338050</v>
      </c>
      <c r="BI2252">
        <v>2294700</v>
      </c>
      <c r="BJ2252">
        <v>4395500</v>
      </c>
      <c r="BK2252">
        <v>2414700</v>
      </c>
      <c r="BL2252">
        <v>1407800</v>
      </c>
      <c r="BM2252">
        <v>586910</v>
      </c>
      <c r="BN2252">
        <v>0</v>
      </c>
      <c r="BO2252">
        <v>0</v>
      </c>
      <c r="BP2252">
        <v>75947000</v>
      </c>
      <c r="BQ2252">
        <v>44136000</v>
      </c>
      <c r="BR2252">
        <v>27865000</v>
      </c>
      <c r="BS2252">
        <v>10999000</v>
      </c>
      <c r="BT2252">
        <v>2</v>
      </c>
      <c r="BU2252">
        <v>3</v>
      </c>
      <c r="BV2252">
        <v>6</v>
      </c>
      <c r="BW2252">
        <v>2</v>
      </c>
      <c r="BX2252">
        <v>4</v>
      </c>
      <c r="BY2252">
        <v>2</v>
      </c>
      <c r="BZ2252">
        <v>19</v>
      </c>
      <c r="CA2252" t="s">
        <v>18701</v>
      </c>
      <c r="CE2252">
        <v>2250</v>
      </c>
      <c r="CF2252" t="s">
        <v>18702</v>
      </c>
      <c r="CG2252" t="s">
        <v>146</v>
      </c>
      <c r="CH2252" t="s">
        <v>18703</v>
      </c>
      <c r="CI2252" t="s">
        <v>18704</v>
      </c>
      <c r="CJ2252" t="s">
        <v>18705</v>
      </c>
      <c r="CK2252" t="s">
        <v>18706</v>
      </c>
      <c r="CL2252">
        <v>594</v>
      </c>
      <c r="CM2252">
        <v>207</v>
      </c>
      <c r="CN2252" t="s">
        <v>48</v>
      </c>
    </row>
    <row r="2253" spans="1:92" x14ac:dyDescent="0.3">
      <c r="A2253" t="s">
        <v>18707</v>
      </c>
      <c r="B2253" t="s">
        <v>18707</v>
      </c>
      <c r="C2253" t="s">
        <v>3521</v>
      </c>
      <c r="D2253" t="s">
        <v>3521</v>
      </c>
      <c r="E2253" t="s">
        <v>3521</v>
      </c>
      <c r="G2253" t="s">
        <v>18708</v>
      </c>
      <c r="H2253" t="s">
        <v>18709</v>
      </c>
      <c r="I2253">
        <v>2</v>
      </c>
      <c r="J2253">
        <v>6</v>
      </c>
      <c r="K2253">
        <v>6</v>
      </c>
      <c r="L2253">
        <v>6</v>
      </c>
      <c r="M2253">
        <v>5</v>
      </c>
      <c r="N2253">
        <v>5</v>
      </c>
      <c r="O2253">
        <v>5</v>
      </c>
      <c r="P2253">
        <v>3</v>
      </c>
      <c r="Q2253">
        <v>3</v>
      </c>
      <c r="R2253">
        <v>2</v>
      </c>
      <c r="S2253">
        <v>5</v>
      </c>
      <c r="T2253">
        <v>5</v>
      </c>
      <c r="U2253">
        <v>5</v>
      </c>
      <c r="V2253">
        <v>3</v>
      </c>
      <c r="W2253">
        <v>3</v>
      </c>
      <c r="X2253">
        <v>2</v>
      </c>
      <c r="Y2253">
        <v>5</v>
      </c>
      <c r="Z2253">
        <v>5</v>
      </c>
      <c r="AA2253">
        <v>5</v>
      </c>
      <c r="AB2253">
        <v>3</v>
      </c>
      <c r="AC2253">
        <v>3</v>
      </c>
      <c r="AD2253">
        <v>2</v>
      </c>
      <c r="AE2253">
        <v>5.8</v>
      </c>
      <c r="AF2253">
        <v>5.8</v>
      </c>
      <c r="AG2253">
        <v>5.8</v>
      </c>
      <c r="AH2253">
        <v>221.16</v>
      </c>
      <c r="AI2253">
        <v>2090</v>
      </c>
      <c r="AJ2253" t="s">
        <v>18710</v>
      </c>
      <c r="AK2253">
        <v>0</v>
      </c>
      <c r="AL2253">
        <v>78.741</v>
      </c>
      <c r="AM2253" t="s">
        <v>43</v>
      </c>
      <c r="AN2253" t="s">
        <v>43</v>
      </c>
      <c r="AO2253" t="s">
        <v>43</v>
      </c>
      <c r="AP2253" t="s">
        <v>43</v>
      </c>
      <c r="AQ2253" t="s">
        <v>43</v>
      </c>
      <c r="AR2253" t="s">
        <v>43</v>
      </c>
      <c r="AS2253">
        <v>4.7</v>
      </c>
      <c r="AT2253">
        <v>4.7</v>
      </c>
      <c r="AU2253">
        <v>4.7</v>
      </c>
      <c r="AV2253">
        <v>2.2000000000000002</v>
      </c>
      <c r="AW2253">
        <v>2</v>
      </c>
      <c r="AX2253">
        <v>2</v>
      </c>
      <c r="AY2253">
        <v>986290000</v>
      </c>
      <c r="AZ2253">
        <v>70952000</v>
      </c>
      <c r="BA2253">
        <v>386030000</v>
      </c>
      <c r="BB2253">
        <v>272890000</v>
      </c>
      <c r="BC2253">
        <v>124790000</v>
      </c>
      <c r="BD2253">
        <v>118210000</v>
      </c>
      <c r="BE2253">
        <v>13424000</v>
      </c>
      <c r="BF2253">
        <v>51</v>
      </c>
      <c r="BG2253">
        <v>8650600</v>
      </c>
      <c r="BH2253">
        <v>605130</v>
      </c>
      <c r="BI2253">
        <v>2235900</v>
      </c>
      <c r="BJ2253">
        <v>1484600</v>
      </c>
      <c r="BK2253">
        <v>2335900</v>
      </c>
      <c r="BL2253">
        <v>1989000</v>
      </c>
      <c r="BM2253">
        <v>263220</v>
      </c>
      <c r="BN2253">
        <v>35917000</v>
      </c>
      <c r="BO2253">
        <v>129220000</v>
      </c>
      <c r="BP2253">
        <v>127320000</v>
      </c>
      <c r="BQ2253">
        <v>76257000</v>
      </c>
      <c r="BR2253">
        <v>76591000</v>
      </c>
      <c r="BS2253">
        <v>21954000</v>
      </c>
      <c r="BT2253">
        <v>5</v>
      </c>
      <c r="BU2253">
        <v>8</v>
      </c>
      <c r="BV2253">
        <v>6</v>
      </c>
      <c r="BW2253">
        <v>6</v>
      </c>
      <c r="BX2253">
        <v>6</v>
      </c>
      <c r="BY2253">
        <v>3</v>
      </c>
      <c r="BZ2253">
        <v>34</v>
      </c>
      <c r="CA2253" t="s">
        <v>18711</v>
      </c>
      <c r="CE2253">
        <v>2251</v>
      </c>
      <c r="CF2253" t="s">
        <v>18712</v>
      </c>
      <c r="CG2253" t="s">
        <v>710</v>
      </c>
      <c r="CH2253" t="s">
        <v>18713</v>
      </c>
      <c r="CI2253" t="s">
        <v>18714</v>
      </c>
      <c r="CJ2253" t="s">
        <v>18715</v>
      </c>
      <c r="CK2253" t="s">
        <v>18716</v>
      </c>
      <c r="CN2253" t="s">
        <v>48</v>
      </c>
    </row>
    <row r="2254" spans="1:92" x14ac:dyDescent="0.3">
      <c r="A2254" t="s">
        <v>18717</v>
      </c>
      <c r="B2254" t="s">
        <v>18717</v>
      </c>
      <c r="C2254">
        <v>1</v>
      </c>
      <c r="D2254">
        <v>1</v>
      </c>
      <c r="E2254">
        <v>1</v>
      </c>
      <c r="H2254" t="s">
        <v>18718</v>
      </c>
      <c r="I2254">
        <v>1</v>
      </c>
      <c r="J2254">
        <v>1</v>
      </c>
      <c r="K2254">
        <v>1</v>
      </c>
      <c r="L2254">
        <v>1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1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1</v>
      </c>
      <c r="AD2254">
        <v>0</v>
      </c>
      <c r="AE2254">
        <v>2.9</v>
      </c>
      <c r="AF2254">
        <v>2.9</v>
      </c>
      <c r="AG2254">
        <v>2.9</v>
      </c>
      <c r="AH2254">
        <v>43.085999999999999</v>
      </c>
      <c r="AI2254">
        <v>376</v>
      </c>
      <c r="AJ2254">
        <v>376</v>
      </c>
      <c r="AK2254">
        <v>3.3974999999999998E-2</v>
      </c>
      <c r="AL2254">
        <v>0.63810999999999996</v>
      </c>
      <c r="AQ2254" t="s">
        <v>43</v>
      </c>
      <c r="AS2254">
        <v>0</v>
      </c>
      <c r="AT2254">
        <v>0</v>
      </c>
      <c r="AU2254">
        <v>0</v>
      </c>
      <c r="AV2254">
        <v>0</v>
      </c>
      <c r="AW2254">
        <v>2.9</v>
      </c>
      <c r="AX2254">
        <v>0</v>
      </c>
      <c r="AY2254">
        <v>2610300</v>
      </c>
      <c r="AZ2254">
        <v>0</v>
      </c>
      <c r="BA2254">
        <v>0</v>
      </c>
      <c r="BB2254">
        <v>0</v>
      </c>
      <c r="BC2254">
        <v>0</v>
      </c>
      <c r="BD2254">
        <v>2610300</v>
      </c>
      <c r="BE2254">
        <v>0</v>
      </c>
      <c r="BF2254">
        <v>23</v>
      </c>
      <c r="BG2254">
        <v>113490</v>
      </c>
      <c r="BH2254">
        <v>0</v>
      </c>
      <c r="BI2254">
        <v>0</v>
      </c>
      <c r="BJ2254">
        <v>0</v>
      </c>
      <c r="BK2254">
        <v>0</v>
      </c>
      <c r="BL2254">
        <v>113490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1</v>
      </c>
      <c r="BY2254">
        <v>0</v>
      </c>
      <c r="BZ2254">
        <v>1</v>
      </c>
      <c r="CA2254" t="s">
        <v>18719</v>
      </c>
      <c r="CE2254">
        <v>2252</v>
      </c>
      <c r="CF2254">
        <v>7306</v>
      </c>
      <c r="CG2254" t="b">
        <v>1</v>
      </c>
      <c r="CH2254">
        <v>7713</v>
      </c>
      <c r="CI2254">
        <v>34113</v>
      </c>
      <c r="CJ2254">
        <v>32109</v>
      </c>
      <c r="CK2254">
        <v>32109</v>
      </c>
      <c r="CN2254">
        <v>-1</v>
      </c>
    </row>
    <row r="2255" spans="1:92" x14ac:dyDescent="0.3">
      <c r="A2255" t="s">
        <v>18720</v>
      </c>
      <c r="B2255" t="s">
        <v>18720</v>
      </c>
      <c r="C2255">
        <v>7</v>
      </c>
      <c r="D2255">
        <v>7</v>
      </c>
      <c r="E2255">
        <v>7</v>
      </c>
      <c r="F2255" t="s">
        <v>18721</v>
      </c>
      <c r="G2255" t="s">
        <v>18722</v>
      </c>
      <c r="H2255" t="s">
        <v>18723</v>
      </c>
      <c r="I2255">
        <v>1</v>
      </c>
      <c r="J2255">
        <v>7</v>
      </c>
      <c r="K2255">
        <v>7</v>
      </c>
      <c r="L2255">
        <v>7</v>
      </c>
      <c r="M2255">
        <v>1</v>
      </c>
      <c r="N2255">
        <v>4</v>
      </c>
      <c r="O2255">
        <v>6</v>
      </c>
      <c r="P2255">
        <v>4</v>
      </c>
      <c r="Q2255">
        <v>7</v>
      </c>
      <c r="R2255">
        <v>3</v>
      </c>
      <c r="S2255">
        <v>1</v>
      </c>
      <c r="T2255">
        <v>4</v>
      </c>
      <c r="U2255">
        <v>6</v>
      </c>
      <c r="V2255">
        <v>4</v>
      </c>
      <c r="W2255">
        <v>7</v>
      </c>
      <c r="X2255">
        <v>3</v>
      </c>
      <c r="Y2255">
        <v>1</v>
      </c>
      <c r="Z2255">
        <v>4</v>
      </c>
      <c r="AA2255">
        <v>6</v>
      </c>
      <c r="AB2255">
        <v>4</v>
      </c>
      <c r="AC2255">
        <v>7</v>
      </c>
      <c r="AD2255">
        <v>3</v>
      </c>
      <c r="AE2255">
        <v>27.2</v>
      </c>
      <c r="AF2255">
        <v>27.2</v>
      </c>
      <c r="AG2255">
        <v>27.2</v>
      </c>
      <c r="AH2255">
        <v>44.082999999999998</v>
      </c>
      <c r="AI2255">
        <v>390</v>
      </c>
      <c r="AJ2255">
        <v>390</v>
      </c>
      <c r="AK2255">
        <v>0</v>
      </c>
      <c r="AL2255">
        <v>73.662000000000006</v>
      </c>
      <c r="AM2255" t="s">
        <v>44</v>
      </c>
      <c r="AN2255" t="s">
        <v>43</v>
      </c>
      <c r="AO2255" t="s">
        <v>43</v>
      </c>
      <c r="AP2255" t="s">
        <v>43</v>
      </c>
      <c r="AQ2255" t="s">
        <v>43</v>
      </c>
      <c r="AR2255" t="s">
        <v>44</v>
      </c>
      <c r="AS2255">
        <v>3.8</v>
      </c>
      <c r="AT2255">
        <v>18.2</v>
      </c>
      <c r="AU2255">
        <v>24.4</v>
      </c>
      <c r="AV2255">
        <v>12.8</v>
      </c>
      <c r="AW2255">
        <v>27.2</v>
      </c>
      <c r="AX2255">
        <v>9.5</v>
      </c>
      <c r="AY2255">
        <v>549670000</v>
      </c>
      <c r="AZ2255">
        <v>43147000</v>
      </c>
      <c r="BA2255">
        <v>57474000</v>
      </c>
      <c r="BB2255">
        <v>214100000</v>
      </c>
      <c r="BC2255">
        <v>121210000</v>
      </c>
      <c r="BD2255">
        <v>100750000</v>
      </c>
      <c r="BE2255">
        <v>12983000</v>
      </c>
      <c r="BF2255">
        <v>28</v>
      </c>
      <c r="BG2255">
        <v>11408000</v>
      </c>
      <c r="BH2255">
        <v>1541000</v>
      </c>
      <c r="BI2255">
        <v>577700</v>
      </c>
      <c r="BJ2255">
        <v>4237700</v>
      </c>
      <c r="BK2255">
        <v>3780100</v>
      </c>
      <c r="BL2255">
        <v>2445700</v>
      </c>
      <c r="BM2255">
        <v>367250</v>
      </c>
      <c r="BN2255">
        <v>0</v>
      </c>
      <c r="BO2255">
        <v>34515000</v>
      </c>
      <c r="BP2255">
        <v>61685000</v>
      </c>
      <c r="BQ2255">
        <v>47812000</v>
      </c>
      <c r="BR2255">
        <v>38478000</v>
      </c>
      <c r="BS2255">
        <v>0</v>
      </c>
      <c r="BT2255">
        <v>0</v>
      </c>
      <c r="BU2255">
        <v>3</v>
      </c>
      <c r="BV2255">
        <v>5</v>
      </c>
      <c r="BW2255">
        <v>3</v>
      </c>
      <c r="BX2255">
        <v>6</v>
      </c>
      <c r="BY2255">
        <v>0</v>
      </c>
      <c r="BZ2255">
        <v>17</v>
      </c>
      <c r="CA2255" t="s">
        <v>18724</v>
      </c>
      <c r="CE2255">
        <v>2253</v>
      </c>
      <c r="CF2255" t="s">
        <v>18725</v>
      </c>
      <c r="CG2255" t="s">
        <v>288</v>
      </c>
      <c r="CH2255" t="s">
        <v>18726</v>
      </c>
      <c r="CI2255" t="s">
        <v>18727</v>
      </c>
      <c r="CJ2255" t="s">
        <v>18728</v>
      </c>
      <c r="CK2255" t="s">
        <v>18729</v>
      </c>
      <c r="CN2255">
        <v>-1</v>
      </c>
    </row>
    <row r="2256" spans="1:92" x14ac:dyDescent="0.3">
      <c r="A2256" t="s">
        <v>18730</v>
      </c>
      <c r="B2256" t="s">
        <v>18730</v>
      </c>
      <c r="C2256">
        <v>23</v>
      </c>
      <c r="D2256">
        <v>23</v>
      </c>
      <c r="E2256">
        <v>23</v>
      </c>
      <c r="F2256" t="s">
        <v>4843</v>
      </c>
      <c r="H2256" t="s">
        <v>18731</v>
      </c>
      <c r="I2256">
        <v>1</v>
      </c>
      <c r="J2256">
        <v>23</v>
      </c>
      <c r="K2256">
        <v>23</v>
      </c>
      <c r="L2256">
        <v>23</v>
      </c>
      <c r="M2256">
        <v>11</v>
      </c>
      <c r="N2256">
        <v>16</v>
      </c>
      <c r="O2256">
        <v>12</v>
      </c>
      <c r="P2256">
        <v>16</v>
      </c>
      <c r="Q2256">
        <v>13</v>
      </c>
      <c r="R2256">
        <v>8</v>
      </c>
      <c r="S2256">
        <v>11</v>
      </c>
      <c r="T2256">
        <v>16</v>
      </c>
      <c r="U2256">
        <v>12</v>
      </c>
      <c r="V2256">
        <v>16</v>
      </c>
      <c r="W2256">
        <v>13</v>
      </c>
      <c r="X2256">
        <v>8</v>
      </c>
      <c r="Y2256">
        <v>11</v>
      </c>
      <c r="Z2256">
        <v>16</v>
      </c>
      <c r="AA2256">
        <v>12</v>
      </c>
      <c r="AB2256">
        <v>16</v>
      </c>
      <c r="AC2256">
        <v>13</v>
      </c>
      <c r="AD2256">
        <v>8</v>
      </c>
      <c r="AE2256">
        <v>15.6</v>
      </c>
      <c r="AF2256">
        <v>15.6</v>
      </c>
      <c r="AG2256">
        <v>15.6</v>
      </c>
      <c r="AH2256">
        <v>256.43</v>
      </c>
      <c r="AI2256">
        <v>2314</v>
      </c>
      <c r="AJ2256">
        <v>2314</v>
      </c>
      <c r="AK2256">
        <v>0</v>
      </c>
      <c r="AL2256">
        <v>132.59</v>
      </c>
      <c r="AM2256" t="s">
        <v>43</v>
      </c>
      <c r="AN2256" t="s">
        <v>43</v>
      </c>
      <c r="AO2256" t="s">
        <v>43</v>
      </c>
      <c r="AP2256" t="s">
        <v>43</v>
      </c>
      <c r="AQ2256" t="s">
        <v>43</v>
      </c>
      <c r="AR2256" t="s">
        <v>43</v>
      </c>
      <c r="AS2256">
        <v>6.5</v>
      </c>
      <c r="AT2256">
        <v>10.9</v>
      </c>
      <c r="AU2256">
        <v>8.3000000000000007</v>
      </c>
      <c r="AV2256">
        <v>10.1</v>
      </c>
      <c r="AW2256">
        <v>8.1</v>
      </c>
      <c r="AX2256">
        <v>5</v>
      </c>
      <c r="AY2256">
        <v>1295100000</v>
      </c>
      <c r="AZ2256">
        <v>165810000</v>
      </c>
      <c r="BA2256">
        <v>264680000</v>
      </c>
      <c r="BB2256">
        <v>254210000</v>
      </c>
      <c r="BC2256">
        <v>312570000</v>
      </c>
      <c r="BD2256">
        <v>259790000</v>
      </c>
      <c r="BE2256">
        <v>38070000</v>
      </c>
      <c r="BF2256">
        <v>100</v>
      </c>
      <c r="BG2256">
        <v>6901200</v>
      </c>
      <c r="BH2256">
        <v>1061600</v>
      </c>
      <c r="BI2256">
        <v>1156300</v>
      </c>
      <c r="BJ2256">
        <v>1218700</v>
      </c>
      <c r="BK2256">
        <v>1819400</v>
      </c>
      <c r="BL2256">
        <v>1532200</v>
      </c>
      <c r="BM2256">
        <v>112980</v>
      </c>
      <c r="BN2256">
        <v>41473000</v>
      </c>
      <c r="BO2256">
        <v>38412000</v>
      </c>
      <c r="BP2256">
        <v>51314000</v>
      </c>
      <c r="BQ2256">
        <v>49998000</v>
      </c>
      <c r="BR2256">
        <v>38627000</v>
      </c>
      <c r="BS2256">
        <v>8606300</v>
      </c>
      <c r="BT2256">
        <v>8</v>
      </c>
      <c r="BU2256">
        <v>16</v>
      </c>
      <c r="BV2256">
        <v>13</v>
      </c>
      <c r="BW2256">
        <v>18</v>
      </c>
      <c r="BX2256">
        <v>12</v>
      </c>
      <c r="BY2256">
        <v>2</v>
      </c>
      <c r="BZ2256">
        <v>69</v>
      </c>
      <c r="CA2256" t="s">
        <v>18732</v>
      </c>
      <c r="CE2256">
        <v>2254</v>
      </c>
      <c r="CF2256" t="s">
        <v>18733</v>
      </c>
      <c r="CG2256" t="s">
        <v>9670</v>
      </c>
      <c r="CH2256" t="s">
        <v>18734</v>
      </c>
      <c r="CI2256" t="s">
        <v>18735</v>
      </c>
      <c r="CJ2256" t="s">
        <v>18736</v>
      </c>
      <c r="CK2256" t="s">
        <v>18737</v>
      </c>
      <c r="CL2256">
        <v>595</v>
      </c>
      <c r="CM2256">
        <v>230</v>
      </c>
      <c r="CN2256">
        <v>-1</v>
      </c>
    </row>
    <row r="2257" spans="1:92" x14ac:dyDescent="0.3">
      <c r="A2257" t="s">
        <v>18738</v>
      </c>
      <c r="B2257" t="s">
        <v>18738</v>
      </c>
      <c r="C2257">
        <v>6</v>
      </c>
      <c r="D2257">
        <v>6</v>
      </c>
      <c r="E2257">
        <v>6</v>
      </c>
      <c r="G2257" t="s">
        <v>18739</v>
      </c>
      <c r="H2257" t="s">
        <v>18740</v>
      </c>
      <c r="I2257">
        <v>1</v>
      </c>
      <c r="J2257">
        <v>6</v>
      </c>
      <c r="K2257">
        <v>6</v>
      </c>
      <c r="L2257">
        <v>6</v>
      </c>
      <c r="M2257">
        <v>4</v>
      </c>
      <c r="N2257">
        <v>5</v>
      </c>
      <c r="O2257">
        <v>5</v>
      </c>
      <c r="P2257">
        <v>4</v>
      </c>
      <c r="Q2257">
        <v>3</v>
      </c>
      <c r="R2257">
        <v>1</v>
      </c>
      <c r="S2257">
        <v>4</v>
      </c>
      <c r="T2257">
        <v>5</v>
      </c>
      <c r="U2257">
        <v>5</v>
      </c>
      <c r="V2257">
        <v>4</v>
      </c>
      <c r="W2257">
        <v>3</v>
      </c>
      <c r="X2257">
        <v>1</v>
      </c>
      <c r="Y2257">
        <v>4</v>
      </c>
      <c r="Z2257">
        <v>5</v>
      </c>
      <c r="AA2257">
        <v>5</v>
      </c>
      <c r="AB2257">
        <v>4</v>
      </c>
      <c r="AC2257">
        <v>3</v>
      </c>
      <c r="AD2257">
        <v>1</v>
      </c>
      <c r="AE2257">
        <v>18.899999999999999</v>
      </c>
      <c r="AF2257">
        <v>18.899999999999999</v>
      </c>
      <c r="AG2257">
        <v>18.899999999999999</v>
      </c>
      <c r="AH2257">
        <v>39.716999999999999</v>
      </c>
      <c r="AI2257">
        <v>366</v>
      </c>
      <c r="AJ2257">
        <v>366</v>
      </c>
      <c r="AK2257">
        <v>0</v>
      </c>
      <c r="AL2257">
        <v>72.88</v>
      </c>
      <c r="AM2257" t="s">
        <v>43</v>
      </c>
      <c r="AN2257" t="s">
        <v>43</v>
      </c>
      <c r="AO2257" t="s">
        <v>43</v>
      </c>
      <c r="AP2257" t="s">
        <v>43</v>
      </c>
      <c r="AQ2257" t="s">
        <v>43</v>
      </c>
      <c r="AR2257" t="s">
        <v>44</v>
      </c>
      <c r="AS2257">
        <v>13.1</v>
      </c>
      <c r="AT2257">
        <v>16.100000000000001</v>
      </c>
      <c r="AU2257">
        <v>15.6</v>
      </c>
      <c r="AV2257">
        <v>12.6</v>
      </c>
      <c r="AW2257">
        <v>9.8000000000000007</v>
      </c>
      <c r="AX2257">
        <v>2.5</v>
      </c>
      <c r="AY2257">
        <v>874370000</v>
      </c>
      <c r="AZ2257">
        <v>73832000</v>
      </c>
      <c r="BA2257">
        <v>220390000</v>
      </c>
      <c r="BB2257">
        <v>419240000</v>
      </c>
      <c r="BC2257">
        <v>114240000</v>
      </c>
      <c r="BD2257">
        <v>46068000</v>
      </c>
      <c r="BE2257">
        <v>601900</v>
      </c>
      <c r="BF2257">
        <v>16</v>
      </c>
      <c r="BG2257">
        <v>39155000</v>
      </c>
      <c r="BH2257">
        <v>4614500</v>
      </c>
      <c r="BI2257">
        <v>10173000</v>
      </c>
      <c r="BJ2257">
        <v>17653000</v>
      </c>
      <c r="BK2257">
        <v>4729300</v>
      </c>
      <c r="BL2257">
        <v>1947900</v>
      </c>
      <c r="BM2257">
        <v>37619</v>
      </c>
      <c r="BN2257">
        <v>53815000</v>
      </c>
      <c r="BO2257">
        <v>62364000</v>
      </c>
      <c r="BP2257">
        <v>131500000</v>
      </c>
      <c r="BQ2257">
        <v>37317000</v>
      </c>
      <c r="BR2257">
        <v>23210000</v>
      </c>
      <c r="BS2257">
        <v>0</v>
      </c>
      <c r="BT2257">
        <v>2</v>
      </c>
      <c r="BU2257">
        <v>5</v>
      </c>
      <c r="BV2257">
        <v>5</v>
      </c>
      <c r="BW2257">
        <v>2</v>
      </c>
      <c r="BX2257">
        <v>5</v>
      </c>
      <c r="BY2257">
        <v>0</v>
      </c>
      <c r="BZ2257">
        <v>19</v>
      </c>
      <c r="CA2257" t="s">
        <v>18741</v>
      </c>
      <c r="CE2257">
        <v>2255</v>
      </c>
      <c r="CF2257" t="s">
        <v>18742</v>
      </c>
      <c r="CG2257" t="s">
        <v>710</v>
      </c>
      <c r="CH2257" t="s">
        <v>18743</v>
      </c>
      <c r="CI2257" t="s">
        <v>18744</v>
      </c>
      <c r="CJ2257" t="s">
        <v>18745</v>
      </c>
      <c r="CK2257" t="s">
        <v>18746</v>
      </c>
      <c r="CN2257">
        <v>-1</v>
      </c>
    </row>
    <row r="2258" spans="1:92" x14ac:dyDescent="0.3">
      <c r="A2258" t="s">
        <v>18747</v>
      </c>
      <c r="B2258" t="s">
        <v>18747</v>
      </c>
      <c r="C2258">
        <v>7</v>
      </c>
      <c r="D2258">
        <v>7</v>
      </c>
      <c r="E2258">
        <v>7</v>
      </c>
      <c r="G2258" t="s">
        <v>18748</v>
      </c>
      <c r="H2258" t="s">
        <v>18749</v>
      </c>
      <c r="I2258">
        <v>1</v>
      </c>
      <c r="J2258">
        <v>7</v>
      </c>
      <c r="K2258">
        <v>7</v>
      </c>
      <c r="L2258">
        <v>7</v>
      </c>
      <c r="M2258">
        <v>2</v>
      </c>
      <c r="N2258">
        <v>2</v>
      </c>
      <c r="O2258">
        <v>7</v>
      </c>
      <c r="P2258">
        <v>7</v>
      </c>
      <c r="Q2258">
        <v>7</v>
      </c>
      <c r="R2258">
        <v>5</v>
      </c>
      <c r="S2258">
        <v>2</v>
      </c>
      <c r="T2258">
        <v>2</v>
      </c>
      <c r="U2258">
        <v>7</v>
      </c>
      <c r="V2258">
        <v>7</v>
      </c>
      <c r="W2258">
        <v>7</v>
      </c>
      <c r="X2258">
        <v>5</v>
      </c>
      <c r="Y2258">
        <v>2</v>
      </c>
      <c r="Z2258">
        <v>2</v>
      </c>
      <c r="AA2258">
        <v>7</v>
      </c>
      <c r="AB2258">
        <v>7</v>
      </c>
      <c r="AC2258">
        <v>7</v>
      </c>
      <c r="AD2258">
        <v>5</v>
      </c>
      <c r="AE2258">
        <v>32.5</v>
      </c>
      <c r="AF2258">
        <v>32.5</v>
      </c>
      <c r="AG2258">
        <v>32.5</v>
      </c>
      <c r="AH2258">
        <v>46.043999999999997</v>
      </c>
      <c r="AI2258">
        <v>418</v>
      </c>
      <c r="AJ2258">
        <v>418</v>
      </c>
      <c r="AK2258">
        <v>0</v>
      </c>
      <c r="AL2258">
        <v>142.99</v>
      </c>
      <c r="AM2258" t="s">
        <v>43</v>
      </c>
      <c r="AN2258" t="s">
        <v>43</v>
      </c>
      <c r="AO2258" t="s">
        <v>43</v>
      </c>
      <c r="AP2258" t="s">
        <v>43</v>
      </c>
      <c r="AQ2258" t="s">
        <v>43</v>
      </c>
      <c r="AR2258" t="s">
        <v>43</v>
      </c>
      <c r="AS2258">
        <v>6.2</v>
      </c>
      <c r="AT2258">
        <v>10</v>
      </c>
      <c r="AU2258">
        <v>32.5</v>
      </c>
      <c r="AV2258">
        <v>32.5</v>
      </c>
      <c r="AW2258">
        <v>32.5</v>
      </c>
      <c r="AX2258">
        <v>22.2</v>
      </c>
      <c r="AY2258">
        <v>1176200000</v>
      </c>
      <c r="AZ2258">
        <v>6860700</v>
      </c>
      <c r="BA2258">
        <v>12994000</v>
      </c>
      <c r="BB2258">
        <v>359820000</v>
      </c>
      <c r="BC2258">
        <v>354390000</v>
      </c>
      <c r="BD2258">
        <v>362360000</v>
      </c>
      <c r="BE2258">
        <v>79804000</v>
      </c>
      <c r="BF2258">
        <v>24</v>
      </c>
      <c r="BG2258">
        <v>18164000</v>
      </c>
      <c r="BH2258">
        <v>285860</v>
      </c>
      <c r="BI2258">
        <v>168000</v>
      </c>
      <c r="BJ2258">
        <v>6375500</v>
      </c>
      <c r="BK2258">
        <v>7855200</v>
      </c>
      <c r="BL2258">
        <v>2976600</v>
      </c>
      <c r="BM2258">
        <v>788660</v>
      </c>
      <c r="BN2258">
        <v>0</v>
      </c>
      <c r="BO2258">
        <v>12028000</v>
      </c>
      <c r="BP2258">
        <v>78546000</v>
      </c>
      <c r="BQ2258">
        <v>145190000</v>
      </c>
      <c r="BR2258">
        <v>85876000</v>
      </c>
      <c r="BS2258">
        <v>33577000</v>
      </c>
      <c r="BT2258">
        <v>1</v>
      </c>
      <c r="BU2258">
        <v>2</v>
      </c>
      <c r="BV2258">
        <v>9</v>
      </c>
      <c r="BW2258">
        <v>8</v>
      </c>
      <c r="BX2258">
        <v>12</v>
      </c>
      <c r="BY2258">
        <v>7</v>
      </c>
      <c r="BZ2258">
        <v>39</v>
      </c>
      <c r="CA2258" t="s">
        <v>18750</v>
      </c>
      <c r="CE2258">
        <v>2256</v>
      </c>
      <c r="CF2258" t="s">
        <v>18751</v>
      </c>
      <c r="CG2258" t="s">
        <v>288</v>
      </c>
      <c r="CH2258" t="s">
        <v>18752</v>
      </c>
      <c r="CI2258" t="s">
        <v>18753</v>
      </c>
      <c r="CJ2258" t="s">
        <v>18754</v>
      </c>
      <c r="CK2258" t="s">
        <v>18755</v>
      </c>
      <c r="CN2258">
        <v>-1</v>
      </c>
    </row>
    <row r="2259" spans="1:92" x14ac:dyDescent="0.3">
      <c r="A2259" t="s">
        <v>18756</v>
      </c>
      <c r="B2259" t="s">
        <v>18756</v>
      </c>
      <c r="C2259" t="s">
        <v>3109</v>
      </c>
      <c r="D2259" t="s">
        <v>3109</v>
      </c>
      <c r="E2259" t="s">
        <v>3109</v>
      </c>
      <c r="F2259" t="s">
        <v>18757</v>
      </c>
      <c r="G2259" t="s">
        <v>18758</v>
      </c>
      <c r="H2259" t="s">
        <v>18759</v>
      </c>
      <c r="I2259">
        <v>2</v>
      </c>
      <c r="J2259">
        <v>4</v>
      </c>
      <c r="K2259">
        <v>4</v>
      </c>
      <c r="L2259">
        <v>4</v>
      </c>
      <c r="M2259">
        <v>1</v>
      </c>
      <c r="N2259">
        <v>3</v>
      </c>
      <c r="O2259">
        <v>4</v>
      </c>
      <c r="P2259">
        <v>4</v>
      </c>
      <c r="Q2259">
        <v>4</v>
      </c>
      <c r="R2259">
        <v>3</v>
      </c>
      <c r="S2259">
        <v>1</v>
      </c>
      <c r="T2259">
        <v>3</v>
      </c>
      <c r="U2259">
        <v>4</v>
      </c>
      <c r="V2259">
        <v>4</v>
      </c>
      <c r="W2259">
        <v>4</v>
      </c>
      <c r="X2259">
        <v>3</v>
      </c>
      <c r="Y2259">
        <v>1</v>
      </c>
      <c r="Z2259">
        <v>3</v>
      </c>
      <c r="AA2259">
        <v>4</v>
      </c>
      <c r="AB2259">
        <v>4</v>
      </c>
      <c r="AC2259">
        <v>4</v>
      </c>
      <c r="AD2259">
        <v>3</v>
      </c>
      <c r="AE2259">
        <v>34.200000000000003</v>
      </c>
      <c r="AF2259">
        <v>34.200000000000003</v>
      </c>
      <c r="AG2259">
        <v>34.200000000000003</v>
      </c>
      <c r="AH2259">
        <v>22.713999999999999</v>
      </c>
      <c r="AI2259">
        <v>196</v>
      </c>
      <c r="AJ2259" t="s">
        <v>18760</v>
      </c>
      <c r="AK2259">
        <v>0</v>
      </c>
      <c r="AL2259">
        <v>103.1</v>
      </c>
      <c r="AM2259" t="s">
        <v>44</v>
      </c>
      <c r="AN2259" t="s">
        <v>43</v>
      </c>
      <c r="AO2259" t="s">
        <v>43</v>
      </c>
      <c r="AP2259" t="s">
        <v>43</v>
      </c>
      <c r="AQ2259" t="s">
        <v>43</v>
      </c>
      <c r="AR2259" t="s">
        <v>43</v>
      </c>
      <c r="AS2259">
        <v>9.1999999999999993</v>
      </c>
      <c r="AT2259">
        <v>27</v>
      </c>
      <c r="AU2259">
        <v>34.200000000000003</v>
      </c>
      <c r="AV2259">
        <v>34.200000000000003</v>
      </c>
      <c r="AW2259">
        <v>34.200000000000003</v>
      </c>
      <c r="AX2259">
        <v>27.6</v>
      </c>
      <c r="AY2259">
        <v>3687100000</v>
      </c>
      <c r="AZ2259">
        <v>4493100</v>
      </c>
      <c r="BA2259">
        <v>72295000</v>
      </c>
      <c r="BB2259">
        <v>1304700000</v>
      </c>
      <c r="BC2259">
        <v>1410400000</v>
      </c>
      <c r="BD2259">
        <v>865510000</v>
      </c>
      <c r="BE2259">
        <v>29641000</v>
      </c>
      <c r="BF2259">
        <v>10</v>
      </c>
      <c r="BG2259">
        <v>192320000</v>
      </c>
      <c r="BH2259">
        <v>449310</v>
      </c>
      <c r="BI2259">
        <v>391200</v>
      </c>
      <c r="BJ2259">
        <v>75052000</v>
      </c>
      <c r="BK2259">
        <v>73477000</v>
      </c>
      <c r="BL2259">
        <v>43402000</v>
      </c>
      <c r="BM2259">
        <v>2964100</v>
      </c>
      <c r="BN2259">
        <v>0</v>
      </c>
      <c r="BO2259">
        <v>278540000</v>
      </c>
      <c r="BP2259">
        <v>471580000</v>
      </c>
      <c r="BQ2259">
        <v>480850000</v>
      </c>
      <c r="BR2259">
        <v>477030000</v>
      </c>
      <c r="BS2259">
        <v>128160000</v>
      </c>
      <c r="BT2259">
        <v>0</v>
      </c>
      <c r="BU2259">
        <v>3</v>
      </c>
      <c r="BV2259">
        <v>13</v>
      </c>
      <c r="BW2259">
        <v>14</v>
      </c>
      <c r="BX2259">
        <v>7</v>
      </c>
      <c r="BY2259">
        <v>5</v>
      </c>
      <c r="BZ2259">
        <v>42</v>
      </c>
      <c r="CA2259" t="s">
        <v>18761</v>
      </c>
      <c r="CE2259">
        <v>2257</v>
      </c>
      <c r="CF2259" t="s">
        <v>18762</v>
      </c>
      <c r="CG2259" t="s">
        <v>120</v>
      </c>
      <c r="CH2259" t="s">
        <v>18763</v>
      </c>
      <c r="CI2259" t="s">
        <v>18764</v>
      </c>
      <c r="CJ2259" t="s">
        <v>18765</v>
      </c>
      <c r="CK2259" t="s">
        <v>18766</v>
      </c>
      <c r="CL2259">
        <v>596</v>
      </c>
      <c r="CM2259">
        <v>135</v>
      </c>
      <c r="CN2259" t="s">
        <v>48</v>
      </c>
    </row>
    <row r="2260" spans="1:92" x14ac:dyDescent="0.3">
      <c r="A2260" t="s">
        <v>18767</v>
      </c>
      <c r="B2260" t="s">
        <v>18767</v>
      </c>
      <c r="C2260">
        <v>1</v>
      </c>
      <c r="D2260">
        <v>1</v>
      </c>
      <c r="E2260">
        <v>1</v>
      </c>
      <c r="F2260" t="s">
        <v>18768</v>
      </c>
      <c r="G2260" t="s">
        <v>18769</v>
      </c>
      <c r="H2260" t="s">
        <v>18770</v>
      </c>
      <c r="I2260">
        <v>1</v>
      </c>
      <c r="J2260">
        <v>1</v>
      </c>
      <c r="K2260">
        <v>1</v>
      </c>
      <c r="L2260">
        <v>1</v>
      </c>
      <c r="M2260">
        <v>0</v>
      </c>
      <c r="N2260">
        <v>1</v>
      </c>
      <c r="O2260">
        <v>1</v>
      </c>
      <c r="P2260">
        <v>1</v>
      </c>
      <c r="Q2260">
        <v>1</v>
      </c>
      <c r="R2260">
        <v>0</v>
      </c>
      <c r="S2260">
        <v>0</v>
      </c>
      <c r="T2260">
        <v>1</v>
      </c>
      <c r="U2260">
        <v>1</v>
      </c>
      <c r="V2260">
        <v>1</v>
      </c>
      <c r="W2260">
        <v>1</v>
      </c>
      <c r="X2260">
        <v>0</v>
      </c>
      <c r="Y2260">
        <v>0</v>
      </c>
      <c r="Z2260">
        <v>1</v>
      </c>
      <c r="AA2260">
        <v>1</v>
      </c>
      <c r="AB2260">
        <v>1</v>
      </c>
      <c r="AC2260">
        <v>1</v>
      </c>
      <c r="AD2260">
        <v>0</v>
      </c>
      <c r="AE2260">
        <v>13.6</v>
      </c>
      <c r="AF2260">
        <v>13.6</v>
      </c>
      <c r="AG2260">
        <v>13.6</v>
      </c>
      <c r="AH2260">
        <v>21.911999999999999</v>
      </c>
      <c r="AI2260">
        <v>199</v>
      </c>
      <c r="AJ2260">
        <v>199</v>
      </c>
      <c r="AK2260">
        <v>0</v>
      </c>
      <c r="AL2260">
        <v>4.7549999999999999</v>
      </c>
      <c r="AN2260" t="s">
        <v>43</v>
      </c>
      <c r="AO2260" t="s">
        <v>43</v>
      </c>
      <c r="AP2260" t="s">
        <v>44</v>
      </c>
      <c r="AQ2260" t="s">
        <v>43</v>
      </c>
      <c r="AS2260">
        <v>0</v>
      </c>
      <c r="AT2260">
        <v>13.6</v>
      </c>
      <c r="AU2260">
        <v>13.6</v>
      </c>
      <c r="AV2260">
        <v>13.6</v>
      </c>
      <c r="AW2260">
        <v>13.6</v>
      </c>
      <c r="AX2260">
        <v>0</v>
      </c>
      <c r="AY2260">
        <v>79521000</v>
      </c>
      <c r="AZ2260">
        <v>0</v>
      </c>
      <c r="BA2260">
        <v>20834000</v>
      </c>
      <c r="BB2260">
        <v>41922000</v>
      </c>
      <c r="BC2260">
        <v>9667200</v>
      </c>
      <c r="BD2260">
        <v>7097600</v>
      </c>
      <c r="BE2260">
        <v>0</v>
      </c>
      <c r="BF2260">
        <v>14</v>
      </c>
      <c r="BG2260">
        <v>4813200</v>
      </c>
      <c r="BH2260">
        <v>0</v>
      </c>
      <c r="BI2260">
        <v>1209800</v>
      </c>
      <c r="BJ2260">
        <v>2405900</v>
      </c>
      <c r="BK2260">
        <v>690510</v>
      </c>
      <c r="BL2260">
        <v>506970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1</v>
      </c>
      <c r="BV2260">
        <v>1</v>
      </c>
      <c r="BW2260">
        <v>0</v>
      </c>
      <c r="BX2260">
        <v>1</v>
      </c>
      <c r="BY2260">
        <v>0</v>
      </c>
      <c r="BZ2260">
        <v>3</v>
      </c>
      <c r="CA2260" t="s">
        <v>18771</v>
      </c>
      <c r="CE2260">
        <v>2258</v>
      </c>
      <c r="CF2260">
        <v>10598</v>
      </c>
      <c r="CG2260" t="b">
        <v>1</v>
      </c>
      <c r="CH2260">
        <v>11158</v>
      </c>
      <c r="CI2260" t="s">
        <v>18772</v>
      </c>
      <c r="CJ2260" t="s">
        <v>18773</v>
      </c>
      <c r="CK2260">
        <v>46455</v>
      </c>
      <c r="CN2260">
        <v>-1</v>
      </c>
    </row>
    <row r="2261" spans="1:92" x14ac:dyDescent="0.3">
      <c r="A2261" t="s">
        <v>18774</v>
      </c>
      <c r="B2261" t="s">
        <v>18774</v>
      </c>
      <c r="C2261">
        <v>3</v>
      </c>
      <c r="D2261">
        <v>3</v>
      </c>
      <c r="E2261">
        <v>3</v>
      </c>
      <c r="F2261" t="s">
        <v>18775</v>
      </c>
      <c r="G2261" t="s">
        <v>18776</v>
      </c>
      <c r="H2261" t="s">
        <v>18777</v>
      </c>
      <c r="I2261">
        <v>1</v>
      </c>
      <c r="J2261">
        <v>3</v>
      </c>
      <c r="K2261">
        <v>3</v>
      </c>
      <c r="L2261">
        <v>3</v>
      </c>
      <c r="M2261">
        <v>3</v>
      </c>
      <c r="N2261">
        <v>3</v>
      </c>
      <c r="O2261">
        <v>3</v>
      </c>
      <c r="P2261">
        <v>2</v>
      </c>
      <c r="Q2261">
        <v>2</v>
      </c>
      <c r="R2261">
        <v>1</v>
      </c>
      <c r="S2261">
        <v>3</v>
      </c>
      <c r="T2261">
        <v>3</v>
      </c>
      <c r="U2261">
        <v>3</v>
      </c>
      <c r="V2261">
        <v>2</v>
      </c>
      <c r="W2261">
        <v>2</v>
      </c>
      <c r="X2261">
        <v>1</v>
      </c>
      <c r="Y2261">
        <v>3</v>
      </c>
      <c r="Z2261">
        <v>3</v>
      </c>
      <c r="AA2261">
        <v>3</v>
      </c>
      <c r="AB2261">
        <v>2</v>
      </c>
      <c r="AC2261">
        <v>2</v>
      </c>
      <c r="AD2261">
        <v>1</v>
      </c>
      <c r="AE2261">
        <v>24</v>
      </c>
      <c r="AF2261">
        <v>24</v>
      </c>
      <c r="AG2261">
        <v>24</v>
      </c>
      <c r="AH2261">
        <v>25.646999999999998</v>
      </c>
      <c r="AI2261">
        <v>225</v>
      </c>
      <c r="AJ2261">
        <v>225</v>
      </c>
      <c r="AK2261">
        <v>0</v>
      </c>
      <c r="AL2261">
        <v>48.225000000000001</v>
      </c>
      <c r="AM2261" t="s">
        <v>43</v>
      </c>
      <c r="AN2261" t="s">
        <v>43</v>
      </c>
      <c r="AO2261" t="s">
        <v>43</v>
      </c>
      <c r="AP2261" t="s">
        <v>43</v>
      </c>
      <c r="AQ2261" t="s">
        <v>43</v>
      </c>
      <c r="AR2261" t="s">
        <v>43</v>
      </c>
      <c r="AS2261">
        <v>24</v>
      </c>
      <c r="AT2261">
        <v>24</v>
      </c>
      <c r="AU2261">
        <v>24</v>
      </c>
      <c r="AV2261">
        <v>16.399999999999999</v>
      </c>
      <c r="AW2261">
        <v>16.399999999999999</v>
      </c>
      <c r="AX2261">
        <v>4.4000000000000004</v>
      </c>
      <c r="AY2261">
        <v>289560000</v>
      </c>
      <c r="AZ2261">
        <v>39010000</v>
      </c>
      <c r="BA2261">
        <v>74902000</v>
      </c>
      <c r="BB2261">
        <v>78653000</v>
      </c>
      <c r="BC2261">
        <v>56959000</v>
      </c>
      <c r="BD2261">
        <v>36284000</v>
      </c>
      <c r="BE2261">
        <v>3753300</v>
      </c>
      <c r="BF2261">
        <v>11</v>
      </c>
      <c r="BG2261">
        <v>11209000</v>
      </c>
      <c r="BH2261">
        <v>1875400</v>
      </c>
      <c r="BI2261">
        <v>2245500</v>
      </c>
      <c r="BJ2261">
        <v>3171500</v>
      </c>
      <c r="BK2261">
        <v>1958500</v>
      </c>
      <c r="BL2261">
        <v>1616400</v>
      </c>
      <c r="BM2261">
        <v>341200</v>
      </c>
      <c r="BN2261">
        <v>18255000</v>
      </c>
      <c r="BO2261">
        <v>39644000</v>
      </c>
      <c r="BP2261">
        <v>45385000</v>
      </c>
      <c r="BQ2261">
        <v>29303000</v>
      </c>
      <c r="BR2261">
        <v>22138000</v>
      </c>
      <c r="BS2261">
        <v>0</v>
      </c>
      <c r="BT2261">
        <v>0</v>
      </c>
      <c r="BU2261">
        <v>6</v>
      </c>
      <c r="BV2261">
        <v>2</v>
      </c>
      <c r="BW2261">
        <v>1</v>
      </c>
      <c r="BX2261">
        <v>1</v>
      </c>
      <c r="BY2261">
        <v>1</v>
      </c>
      <c r="BZ2261">
        <v>11</v>
      </c>
      <c r="CA2261" t="s">
        <v>18778</v>
      </c>
      <c r="CE2261">
        <v>2259</v>
      </c>
      <c r="CF2261" t="s">
        <v>18779</v>
      </c>
      <c r="CG2261" t="s">
        <v>146</v>
      </c>
      <c r="CH2261" t="s">
        <v>18780</v>
      </c>
      <c r="CI2261" t="s">
        <v>18781</v>
      </c>
      <c r="CJ2261" t="s">
        <v>18782</v>
      </c>
      <c r="CK2261" t="s">
        <v>18783</v>
      </c>
      <c r="CN2261">
        <v>-1</v>
      </c>
    </row>
    <row r="2262" spans="1:92" x14ac:dyDescent="0.3">
      <c r="A2262" t="s">
        <v>18784</v>
      </c>
      <c r="B2262" t="s">
        <v>18784</v>
      </c>
      <c r="C2262" t="s">
        <v>40</v>
      </c>
      <c r="D2262" t="s">
        <v>40</v>
      </c>
      <c r="E2262" t="s">
        <v>40</v>
      </c>
      <c r="F2262" t="s">
        <v>18785</v>
      </c>
      <c r="G2262" t="s">
        <v>18786</v>
      </c>
      <c r="H2262" t="s">
        <v>18787</v>
      </c>
      <c r="I2262">
        <v>2</v>
      </c>
      <c r="J2262">
        <v>1</v>
      </c>
      <c r="K2262">
        <v>1</v>
      </c>
      <c r="L2262">
        <v>1</v>
      </c>
      <c r="M2262">
        <v>1</v>
      </c>
      <c r="N2262">
        <v>1</v>
      </c>
      <c r="O2262">
        <v>1</v>
      </c>
      <c r="P2262">
        <v>1</v>
      </c>
      <c r="Q2262">
        <v>1</v>
      </c>
      <c r="R2262">
        <v>1</v>
      </c>
      <c r="S2262">
        <v>1</v>
      </c>
      <c r="T2262">
        <v>1</v>
      </c>
      <c r="U2262">
        <v>1</v>
      </c>
      <c r="V2262">
        <v>1</v>
      </c>
      <c r="W2262">
        <v>1</v>
      </c>
      <c r="X2262">
        <v>1</v>
      </c>
      <c r="Y2262">
        <v>1</v>
      </c>
      <c r="Z2262">
        <v>1</v>
      </c>
      <c r="AA2262">
        <v>1</v>
      </c>
      <c r="AB2262">
        <v>1</v>
      </c>
      <c r="AC2262">
        <v>1</v>
      </c>
      <c r="AD2262">
        <v>1</v>
      </c>
      <c r="AE2262">
        <v>6.9</v>
      </c>
      <c r="AF2262">
        <v>6.9</v>
      </c>
      <c r="AG2262">
        <v>6.9</v>
      </c>
      <c r="AH2262">
        <v>26.259</v>
      </c>
      <c r="AI2262">
        <v>233</v>
      </c>
      <c r="AJ2262" t="s">
        <v>18788</v>
      </c>
      <c r="AK2262">
        <v>0</v>
      </c>
      <c r="AL2262">
        <v>40.445</v>
      </c>
      <c r="AM2262" t="s">
        <v>43</v>
      </c>
      <c r="AN2262" t="s">
        <v>43</v>
      </c>
      <c r="AO2262" t="s">
        <v>43</v>
      </c>
      <c r="AP2262" t="s">
        <v>43</v>
      </c>
      <c r="AQ2262" t="s">
        <v>43</v>
      </c>
      <c r="AR2262" t="s">
        <v>43</v>
      </c>
      <c r="AS2262">
        <v>6.9</v>
      </c>
      <c r="AT2262">
        <v>6.9</v>
      </c>
      <c r="AU2262">
        <v>6.9</v>
      </c>
      <c r="AV2262">
        <v>6.9</v>
      </c>
      <c r="AW2262">
        <v>6.9</v>
      </c>
      <c r="AX2262">
        <v>6.9</v>
      </c>
      <c r="AY2262">
        <v>81285000</v>
      </c>
      <c r="AZ2262">
        <v>20172000</v>
      </c>
      <c r="BA2262">
        <v>16773000</v>
      </c>
      <c r="BB2262">
        <v>7602600</v>
      </c>
      <c r="BC2262">
        <v>8074400</v>
      </c>
      <c r="BD2262">
        <v>23181000</v>
      </c>
      <c r="BE2262">
        <v>5481100</v>
      </c>
      <c r="BF2262">
        <v>18</v>
      </c>
      <c r="BG2262">
        <v>1482500</v>
      </c>
      <c r="BH2262">
        <v>251620</v>
      </c>
      <c r="BI2262">
        <v>562510</v>
      </c>
      <c r="BJ2262">
        <v>422360</v>
      </c>
      <c r="BK2262">
        <v>448580</v>
      </c>
      <c r="BL2262">
        <v>510420</v>
      </c>
      <c r="BM2262">
        <v>157900</v>
      </c>
      <c r="BN2262">
        <v>7389300</v>
      </c>
      <c r="BO2262">
        <v>11019000</v>
      </c>
      <c r="BP2262">
        <v>0</v>
      </c>
      <c r="BQ2262">
        <v>0</v>
      </c>
      <c r="BR2262">
        <v>13575000</v>
      </c>
      <c r="BS2262">
        <v>3846100</v>
      </c>
      <c r="BT2262">
        <v>1</v>
      </c>
      <c r="BU2262">
        <v>2</v>
      </c>
      <c r="BV2262">
        <v>1</v>
      </c>
      <c r="BW2262">
        <v>1</v>
      </c>
      <c r="BX2262">
        <v>3</v>
      </c>
      <c r="BY2262">
        <v>1</v>
      </c>
      <c r="BZ2262">
        <v>9</v>
      </c>
      <c r="CA2262" t="s">
        <v>18789</v>
      </c>
      <c r="CE2262">
        <v>2260</v>
      </c>
      <c r="CF2262">
        <v>8183</v>
      </c>
      <c r="CG2262" t="b">
        <v>1</v>
      </c>
      <c r="CH2262">
        <v>8627</v>
      </c>
      <c r="CI2262" t="s">
        <v>18790</v>
      </c>
      <c r="CJ2262" t="s">
        <v>18791</v>
      </c>
      <c r="CK2262">
        <v>35461</v>
      </c>
      <c r="CN2262" t="s">
        <v>48</v>
      </c>
    </row>
    <row r="2263" spans="1:92" x14ac:dyDescent="0.3">
      <c r="A2263" t="s">
        <v>18792</v>
      </c>
      <c r="B2263" t="s">
        <v>18792</v>
      </c>
      <c r="C2263">
        <v>8</v>
      </c>
      <c r="D2263">
        <v>8</v>
      </c>
      <c r="E2263">
        <v>8</v>
      </c>
      <c r="F2263" t="s">
        <v>18793</v>
      </c>
      <c r="G2263" t="s">
        <v>18794</v>
      </c>
      <c r="H2263" t="s">
        <v>18795</v>
      </c>
      <c r="I2263">
        <v>1</v>
      </c>
      <c r="J2263">
        <v>8</v>
      </c>
      <c r="K2263">
        <v>8</v>
      </c>
      <c r="L2263">
        <v>8</v>
      </c>
      <c r="M2263">
        <v>4</v>
      </c>
      <c r="N2263">
        <v>8</v>
      </c>
      <c r="O2263">
        <v>7</v>
      </c>
      <c r="P2263">
        <v>6</v>
      </c>
      <c r="Q2263">
        <v>6</v>
      </c>
      <c r="R2263">
        <v>6</v>
      </c>
      <c r="S2263">
        <v>4</v>
      </c>
      <c r="T2263">
        <v>8</v>
      </c>
      <c r="U2263">
        <v>7</v>
      </c>
      <c r="V2263">
        <v>6</v>
      </c>
      <c r="W2263">
        <v>6</v>
      </c>
      <c r="X2263">
        <v>6</v>
      </c>
      <c r="Y2263">
        <v>4</v>
      </c>
      <c r="Z2263">
        <v>8</v>
      </c>
      <c r="AA2263">
        <v>7</v>
      </c>
      <c r="AB2263">
        <v>6</v>
      </c>
      <c r="AC2263">
        <v>6</v>
      </c>
      <c r="AD2263">
        <v>6</v>
      </c>
      <c r="AE2263">
        <v>56.5</v>
      </c>
      <c r="AF2263">
        <v>56.5</v>
      </c>
      <c r="AG2263">
        <v>56.5</v>
      </c>
      <c r="AH2263">
        <v>28.239000000000001</v>
      </c>
      <c r="AI2263">
        <v>253</v>
      </c>
      <c r="AJ2263">
        <v>253</v>
      </c>
      <c r="AK2263">
        <v>0</v>
      </c>
      <c r="AL2263">
        <v>264.77</v>
      </c>
      <c r="AM2263" t="s">
        <v>43</v>
      </c>
      <c r="AN2263" t="s">
        <v>43</v>
      </c>
      <c r="AO2263" t="s">
        <v>43</v>
      </c>
      <c r="AP2263" t="s">
        <v>43</v>
      </c>
      <c r="AQ2263" t="s">
        <v>43</v>
      </c>
      <c r="AR2263" t="s">
        <v>43</v>
      </c>
      <c r="AS2263">
        <v>26.9</v>
      </c>
      <c r="AT2263">
        <v>56.5</v>
      </c>
      <c r="AU2263">
        <v>48.6</v>
      </c>
      <c r="AV2263">
        <v>41.1</v>
      </c>
      <c r="AW2263">
        <v>41.1</v>
      </c>
      <c r="AX2263">
        <v>41.1</v>
      </c>
      <c r="AY2263">
        <v>3951100000</v>
      </c>
      <c r="AZ2263">
        <v>95256000</v>
      </c>
      <c r="BA2263">
        <v>956310000</v>
      </c>
      <c r="BB2263">
        <v>1045300000</v>
      </c>
      <c r="BC2263">
        <v>1168900000</v>
      </c>
      <c r="BD2263">
        <v>508750000</v>
      </c>
      <c r="BE2263">
        <v>176520000</v>
      </c>
      <c r="BF2263">
        <v>17</v>
      </c>
      <c r="BG2263">
        <v>118310000</v>
      </c>
      <c r="BH2263">
        <v>1278600</v>
      </c>
      <c r="BI2263">
        <v>21566000</v>
      </c>
      <c r="BJ2263">
        <v>36145000</v>
      </c>
      <c r="BK2263">
        <v>36134000</v>
      </c>
      <c r="BL2263">
        <v>16295000</v>
      </c>
      <c r="BM2263">
        <v>6891500</v>
      </c>
      <c r="BN2263">
        <v>107400000</v>
      </c>
      <c r="BO2263">
        <v>256010000</v>
      </c>
      <c r="BP2263">
        <v>304470000</v>
      </c>
      <c r="BQ2263">
        <v>371060000</v>
      </c>
      <c r="BR2263">
        <v>157030000</v>
      </c>
      <c r="BS2263">
        <v>56387000</v>
      </c>
      <c r="BT2263">
        <v>4</v>
      </c>
      <c r="BU2263">
        <v>16</v>
      </c>
      <c r="BV2263">
        <v>10</v>
      </c>
      <c r="BW2263">
        <v>10</v>
      </c>
      <c r="BX2263">
        <v>13</v>
      </c>
      <c r="BY2263">
        <v>6</v>
      </c>
      <c r="BZ2263">
        <v>59</v>
      </c>
      <c r="CA2263" t="s">
        <v>18796</v>
      </c>
      <c r="CE2263">
        <v>2261</v>
      </c>
      <c r="CF2263" t="s">
        <v>18797</v>
      </c>
      <c r="CG2263" t="s">
        <v>1422</v>
      </c>
      <c r="CH2263" t="s">
        <v>18798</v>
      </c>
      <c r="CI2263" t="s">
        <v>18799</v>
      </c>
      <c r="CJ2263" t="s">
        <v>18800</v>
      </c>
      <c r="CK2263" t="s">
        <v>18801</v>
      </c>
      <c r="CL2263" t="s">
        <v>18802</v>
      </c>
      <c r="CM2263" t="s">
        <v>18803</v>
      </c>
      <c r="CN2263">
        <v>-1</v>
      </c>
    </row>
    <row r="2264" spans="1:92" x14ac:dyDescent="0.3">
      <c r="A2264" t="s">
        <v>18804</v>
      </c>
      <c r="B2264" t="s">
        <v>18804</v>
      </c>
      <c r="C2264">
        <v>7</v>
      </c>
      <c r="D2264">
        <v>7</v>
      </c>
      <c r="E2264">
        <v>7</v>
      </c>
      <c r="F2264" t="s">
        <v>18805</v>
      </c>
      <c r="G2264" t="s">
        <v>18806</v>
      </c>
      <c r="H2264" t="s">
        <v>18807</v>
      </c>
      <c r="I2264">
        <v>1</v>
      </c>
      <c r="J2264">
        <v>7</v>
      </c>
      <c r="K2264">
        <v>7</v>
      </c>
      <c r="L2264">
        <v>7</v>
      </c>
      <c r="M2264">
        <v>4</v>
      </c>
      <c r="N2264">
        <v>6</v>
      </c>
      <c r="O2264">
        <v>7</v>
      </c>
      <c r="P2264">
        <v>7</v>
      </c>
      <c r="Q2264">
        <v>7</v>
      </c>
      <c r="R2264">
        <v>6</v>
      </c>
      <c r="S2264">
        <v>4</v>
      </c>
      <c r="T2264">
        <v>6</v>
      </c>
      <c r="U2264">
        <v>7</v>
      </c>
      <c r="V2264">
        <v>7</v>
      </c>
      <c r="W2264">
        <v>7</v>
      </c>
      <c r="X2264">
        <v>6</v>
      </c>
      <c r="Y2264">
        <v>4</v>
      </c>
      <c r="Z2264">
        <v>6</v>
      </c>
      <c r="AA2264">
        <v>7</v>
      </c>
      <c r="AB2264">
        <v>7</v>
      </c>
      <c r="AC2264">
        <v>7</v>
      </c>
      <c r="AD2264">
        <v>6</v>
      </c>
      <c r="AE2264">
        <v>44</v>
      </c>
      <c r="AF2264">
        <v>44</v>
      </c>
      <c r="AG2264">
        <v>44</v>
      </c>
      <c r="AH2264">
        <v>27.207000000000001</v>
      </c>
      <c r="AI2264">
        <v>248</v>
      </c>
      <c r="AJ2264">
        <v>248</v>
      </c>
      <c r="AK2264">
        <v>0</v>
      </c>
      <c r="AL2264">
        <v>176.9</v>
      </c>
      <c r="AM2264" t="s">
        <v>43</v>
      </c>
      <c r="AN2264" t="s">
        <v>43</v>
      </c>
      <c r="AO2264" t="s">
        <v>43</v>
      </c>
      <c r="AP2264" t="s">
        <v>43</v>
      </c>
      <c r="AQ2264" t="s">
        <v>43</v>
      </c>
      <c r="AR2264" t="s">
        <v>43</v>
      </c>
      <c r="AS2264">
        <v>26.2</v>
      </c>
      <c r="AT2264">
        <v>36.700000000000003</v>
      </c>
      <c r="AU2264">
        <v>44</v>
      </c>
      <c r="AV2264">
        <v>44</v>
      </c>
      <c r="AW2264">
        <v>44</v>
      </c>
      <c r="AX2264">
        <v>38.299999999999997</v>
      </c>
      <c r="AY2264">
        <v>3073500000</v>
      </c>
      <c r="AZ2264">
        <v>142770000</v>
      </c>
      <c r="BA2264">
        <v>761590000</v>
      </c>
      <c r="BB2264">
        <v>853430000</v>
      </c>
      <c r="BC2264">
        <v>720740000</v>
      </c>
      <c r="BD2264">
        <v>470300000</v>
      </c>
      <c r="BE2264">
        <v>124670000</v>
      </c>
      <c r="BF2264">
        <v>18</v>
      </c>
      <c r="BG2264">
        <v>65248000</v>
      </c>
      <c r="BH2264">
        <v>4720600</v>
      </c>
      <c r="BI2264">
        <v>14550000</v>
      </c>
      <c r="BJ2264">
        <v>19022000</v>
      </c>
      <c r="BK2264">
        <v>15599000</v>
      </c>
      <c r="BL2264">
        <v>8250000</v>
      </c>
      <c r="BM2264">
        <v>3106100</v>
      </c>
      <c r="BN2264">
        <v>73053000</v>
      </c>
      <c r="BO2264">
        <v>197900000</v>
      </c>
      <c r="BP2264">
        <v>218490000</v>
      </c>
      <c r="BQ2264">
        <v>176360000</v>
      </c>
      <c r="BR2264">
        <v>105100000</v>
      </c>
      <c r="BS2264">
        <v>40300000</v>
      </c>
      <c r="BT2264">
        <v>6</v>
      </c>
      <c r="BU2264">
        <v>12</v>
      </c>
      <c r="BV2264">
        <v>13</v>
      </c>
      <c r="BW2264">
        <v>11</v>
      </c>
      <c r="BX2264">
        <v>10</v>
      </c>
      <c r="BY2264">
        <v>6</v>
      </c>
      <c r="BZ2264">
        <v>58</v>
      </c>
      <c r="CA2264" t="s">
        <v>18808</v>
      </c>
      <c r="CE2264">
        <v>2262</v>
      </c>
      <c r="CF2264" t="s">
        <v>18809</v>
      </c>
      <c r="CG2264" t="s">
        <v>288</v>
      </c>
      <c r="CH2264" t="s">
        <v>18810</v>
      </c>
      <c r="CI2264" t="s">
        <v>18811</v>
      </c>
      <c r="CJ2264" t="s">
        <v>18812</v>
      </c>
      <c r="CK2264" t="s">
        <v>18813</v>
      </c>
      <c r="CL2264">
        <v>599</v>
      </c>
      <c r="CM2264">
        <v>140</v>
      </c>
      <c r="CN2264">
        <v>-1</v>
      </c>
    </row>
    <row r="2265" spans="1:92" x14ac:dyDescent="0.3">
      <c r="A2265" t="s">
        <v>18814</v>
      </c>
      <c r="B2265" t="s">
        <v>18814</v>
      </c>
      <c r="C2265">
        <v>5</v>
      </c>
      <c r="D2265">
        <v>5</v>
      </c>
      <c r="E2265">
        <v>5</v>
      </c>
      <c r="F2265" t="s">
        <v>18815</v>
      </c>
      <c r="G2265" t="s">
        <v>18816</v>
      </c>
      <c r="H2265" t="s">
        <v>18817</v>
      </c>
      <c r="I2265">
        <v>1</v>
      </c>
      <c r="J2265">
        <v>5</v>
      </c>
      <c r="K2265">
        <v>5</v>
      </c>
      <c r="L2265">
        <v>5</v>
      </c>
      <c r="M2265">
        <v>3</v>
      </c>
      <c r="N2265">
        <v>4</v>
      </c>
      <c r="O2265">
        <v>5</v>
      </c>
      <c r="P2265">
        <v>4</v>
      </c>
      <c r="Q2265">
        <v>4</v>
      </c>
      <c r="R2265">
        <v>2</v>
      </c>
      <c r="S2265">
        <v>3</v>
      </c>
      <c r="T2265">
        <v>4</v>
      </c>
      <c r="U2265">
        <v>5</v>
      </c>
      <c r="V2265">
        <v>4</v>
      </c>
      <c r="W2265">
        <v>4</v>
      </c>
      <c r="X2265">
        <v>2</v>
      </c>
      <c r="Y2265">
        <v>3</v>
      </c>
      <c r="Z2265">
        <v>4</v>
      </c>
      <c r="AA2265">
        <v>5</v>
      </c>
      <c r="AB2265">
        <v>4</v>
      </c>
      <c r="AC2265">
        <v>4</v>
      </c>
      <c r="AD2265">
        <v>2</v>
      </c>
      <c r="AE2265">
        <v>58.4</v>
      </c>
      <c r="AF2265">
        <v>58.4</v>
      </c>
      <c r="AG2265">
        <v>58.4</v>
      </c>
      <c r="AH2265">
        <v>19.114999999999998</v>
      </c>
      <c r="AI2265">
        <v>166</v>
      </c>
      <c r="AJ2265">
        <v>166</v>
      </c>
      <c r="AK2265">
        <v>0</v>
      </c>
      <c r="AL2265">
        <v>184.69</v>
      </c>
      <c r="AM2265" t="s">
        <v>43</v>
      </c>
      <c r="AN2265" t="s">
        <v>43</v>
      </c>
      <c r="AO2265" t="s">
        <v>43</v>
      </c>
      <c r="AP2265" t="s">
        <v>43</v>
      </c>
      <c r="AQ2265" t="s">
        <v>43</v>
      </c>
      <c r="AR2265" t="s">
        <v>43</v>
      </c>
      <c r="AS2265">
        <v>37.299999999999997</v>
      </c>
      <c r="AT2265">
        <v>50.6</v>
      </c>
      <c r="AU2265">
        <v>58.4</v>
      </c>
      <c r="AV2265">
        <v>39.799999999999997</v>
      </c>
      <c r="AW2265">
        <v>50.6</v>
      </c>
      <c r="AX2265">
        <v>16.899999999999999</v>
      </c>
      <c r="AY2265">
        <v>898470000</v>
      </c>
      <c r="AZ2265">
        <v>73253000</v>
      </c>
      <c r="BA2265">
        <v>304280000</v>
      </c>
      <c r="BB2265">
        <v>292710000</v>
      </c>
      <c r="BC2265">
        <v>103330000</v>
      </c>
      <c r="BD2265">
        <v>117750000</v>
      </c>
      <c r="BE2265">
        <v>7138700</v>
      </c>
      <c r="BF2265">
        <v>8</v>
      </c>
      <c r="BG2265">
        <v>44984000</v>
      </c>
      <c r="BH2265">
        <v>1312700</v>
      </c>
      <c r="BI2265">
        <v>12054000</v>
      </c>
      <c r="BJ2265">
        <v>12081000</v>
      </c>
      <c r="BK2265">
        <v>8671300</v>
      </c>
      <c r="BL2265">
        <v>10865000</v>
      </c>
      <c r="BM2265">
        <v>892330</v>
      </c>
      <c r="BN2265">
        <v>49108000</v>
      </c>
      <c r="BO2265">
        <v>99288000</v>
      </c>
      <c r="BP2265">
        <v>114400000</v>
      </c>
      <c r="BQ2265">
        <v>38376000</v>
      </c>
      <c r="BR2265">
        <v>25985000</v>
      </c>
      <c r="BS2265">
        <v>0</v>
      </c>
      <c r="BT2265">
        <v>7</v>
      </c>
      <c r="BU2265">
        <v>8</v>
      </c>
      <c r="BV2265">
        <v>7</v>
      </c>
      <c r="BW2265">
        <v>3</v>
      </c>
      <c r="BX2265">
        <v>2</v>
      </c>
      <c r="BY2265">
        <v>1</v>
      </c>
      <c r="BZ2265">
        <v>28</v>
      </c>
      <c r="CA2265" t="s">
        <v>18818</v>
      </c>
      <c r="CE2265">
        <v>2263</v>
      </c>
      <c r="CF2265" t="s">
        <v>18819</v>
      </c>
      <c r="CG2265" t="s">
        <v>1198</v>
      </c>
      <c r="CH2265" t="s">
        <v>18820</v>
      </c>
      <c r="CI2265" t="s">
        <v>18821</v>
      </c>
      <c r="CJ2265" t="s">
        <v>18822</v>
      </c>
      <c r="CK2265" t="s">
        <v>18823</v>
      </c>
      <c r="CN2265">
        <v>-1</v>
      </c>
    </row>
    <row r="2266" spans="1:92" x14ac:dyDescent="0.3">
      <c r="A2266" t="s">
        <v>18824</v>
      </c>
      <c r="B2266" t="s">
        <v>18824</v>
      </c>
      <c r="C2266" t="s">
        <v>222</v>
      </c>
      <c r="D2266" t="s">
        <v>222</v>
      </c>
      <c r="E2266" t="s">
        <v>222</v>
      </c>
      <c r="G2266" t="s">
        <v>18825</v>
      </c>
      <c r="H2266" t="s">
        <v>18826</v>
      </c>
      <c r="I2266">
        <v>2</v>
      </c>
      <c r="J2266">
        <v>2</v>
      </c>
      <c r="K2266">
        <v>2</v>
      </c>
      <c r="L2266">
        <v>2</v>
      </c>
      <c r="M2266">
        <v>0</v>
      </c>
      <c r="N2266">
        <v>1</v>
      </c>
      <c r="O2266">
        <v>2</v>
      </c>
      <c r="P2266">
        <v>1</v>
      </c>
      <c r="Q2266">
        <v>2</v>
      </c>
      <c r="R2266">
        <v>1</v>
      </c>
      <c r="S2266">
        <v>0</v>
      </c>
      <c r="T2266">
        <v>1</v>
      </c>
      <c r="U2266">
        <v>2</v>
      </c>
      <c r="V2266">
        <v>1</v>
      </c>
      <c r="W2266">
        <v>2</v>
      </c>
      <c r="X2266">
        <v>1</v>
      </c>
      <c r="Y2266">
        <v>0</v>
      </c>
      <c r="Z2266">
        <v>1</v>
      </c>
      <c r="AA2266">
        <v>2</v>
      </c>
      <c r="AB2266">
        <v>1</v>
      </c>
      <c r="AC2266">
        <v>2</v>
      </c>
      <c r="AD2266">
        <v>1</v>
      </c>
      <c r="AE2266">
        <v>8.4</v>
      </c>
      <c r="AF2266">
        <v>8.4</v>
      </c>
      <c r="AG2266">
        <v>8.4</v>
      </c>
      <c r="AH2266">
        <v>44.22</v>
      </c>
      <c r="AI2266">
        <v>395</v>
      </c>
      <c r="AJ2266" t="s">
        <v>18827</v>
      </c>
      <c r="AK2266">
        <v>0</v>
      </c>
      <c r="AL2266">
        <v>3.5629</v>
      </c>
      <c r="AN2266" t="s">
        <v>43</v>
      </c>
      <c r="AO2266" t="s">
        <v>44</v>
      </c>
      <c r="AP2266" t="s">
        <v>43</v>
      </c>
      <c r="AQ2266" t="s">
        <v>43</v>
      </c>
      <c r="AR2266" t="s">
        <v>44</v>
      </c>
      <c r="AS2266">
        <v>0</v>
      </c>
      <c r="AT2266">
        <v>2.2999999999999998</v>
      </c>
      <c r="AU2266">
        <v>8.4</v>
      </c>
      <c r="AV2266">
        <v>2.2999999999999998</v>
      </c>
      <c r="AW2266">
        <v>8.4</v>
      </c>
      <c r="AX2266">
        <v>2.2999999999999998</v>
      </c>
      <c r="AY2266">
        <v>116730000</v>
      </c>
      <c r="AZ2266">
        <v>0</v>
      </c>
      <c r="BA2266">
        <v>9081500</v>
      </c>
      <c r="BB2266">
        <v>46160000</v>
      </c>
      <c r="BC2266">
        <v>26515000</v>
      </c>
      <c r="BD2266">
        <v>33556000</v>
      </c>
      <c r="BE2266">
        <v>1419600</v>
      </c>
      <c r="BF2266">
        <v>25</v>
      </c>
      <c r="BG2266">
        <v>3362500</v>
      </c>
      <c r="BH2266">
        <v>0</v>
      </c>
      <c r="BI2266">
        <v>363260</v>
      </c>
      <c r="BJ2266">
        <v>930930</v>
      </c>
      <c r="BK2266">
        <v>1060600</v>
      </c>
      <c r="BL2266">
        <v>950990</v>
      </c>
      <c r="BM2266">
        <v>56782</v>
      </c>
      <c r="BN2266">
        <v>0</v>
      </c>
      <c r="BO2266">
        <v>0</v>
      </c>
      <c r="BP2266">
        <v>28329000</v>
      </c>
      <c r="BQ2266">
        <v>0</v>
      </c>
      <c r="BR2266">
        <v>18719000</v>
      </c>
      <c r="BS2266">
        <v>0</v>
      </c>
      <c r="BT2266">
        <v>0</v>
      </c>
      <c r="BU2266">
        <v>1</v>
      </c>
      <c r="BV2266">
        <v>0</v>
      </c>
      <c r="BW2266">
        <v>1</v>
      </c>
      <c r="BX2266">
        <v>2</v>
      </c>
      <c r="BY2266">
        <v>0</v>
      </c>
      <c r="BZ2266">
        <v>4</v>
      </c>
      <c r="CA2266" t="s">
        <v>18828</v>
      </c>
      <c r="CE2266">
        <v>2264</v>
      </c>
      <c r="CF2266" t="s">
        <v>18829</v>
      </c>
      <c r="CG2266" t="s">
        <v>229</v>
      </c>
      <c r="CH2266" t="s">
        <v>18830</v>
      </c>
      <c r="CI2266" t="s">
        <v>18831</v>
      </c>
      <c r="CJ2266" t="s">
        <v>18832</v>
      </c>
      <c r="CK2266" t="s">
        <v>18833</v>
      </c>
      <c r="CN2266" t="s">
        <v>48</v>
      </c>
    </row>
    <row r="2267" spans="1:92" x14ac:dyDescent="0.3">
      <c r="A2267" t="s">
        <v>18834</v>
      </c>
      <c r="B2267" t="s">
        <v>18834</v>
      </c>
      <c r="C2267" t="s">
        <v>160</v>
      </c>
      <c r="D2267" t="s">
        <v>160</v>
      </c>
      <c r="E2267" t="s">
        <v>160</v>
      </c>
      <c r="G2267" t="s">
        <v>18835</v>
      </c>
      <c r="H2267" t="s">
        <v>18836</v>
      </c>
      <c r="I2267">
        <v>3</v>
      </c>
      <c r="J2267">
        <v>1</v>
      </c>
      <c r="K2267">
        <v>1</v>
      </c>
      <c r="L2267">
        <v>1</v>
      </c>
      <c r="M2267">
        <v>0</v>
      </c>
      <c r="N2267">
        <v>0</v>
      </c>
      <c r="O2267">
        <v>1</v>
      </c>
      <c r="P2267">
        <v>1</v>
      </c>
      <c r="Q2267">
        <v>1</v>
      </c>
      <c r="R2267">
        <v>0</v>
      </c>
      <c r="S2267">
        <v>0</v>
      </c>
      <c r="T2267">
        <v>0</v>
      </c>
      <c r="U2267">
        <v>1</v>
      </c>
      <c r="V2267">
        <v>1</v>
      </c>
      <c r="W2267">
        <v>1</v>
      </c>
      <c r="X2267">
        <v>0</v>
      </c>
      <c r="Y2267">
        <v>0</v>
      </c>
      <c r="Z2267">
        <v>0</v>
      </c>
      <c r="AA2267">
        <v>1</v>
      </c>
      <c r="AB2267">
        <v>1</v>
      </c>
      <c r="AC2267">
        <v>1</v>
      </c>
      <c r="AD2267">
        <v>0</v>
      </c>
      <c r="AE2267">
        <v>1.2</v>
      </c>
      <c r="AF2267">
        <v>1.2</v>
      </c>
      <c r="AG2267">
        <v>1.2</v>
      </c>
      <c r="AH2267">
        <v>80.069000000000003</v>
      </c>
      <c r="AI2267">
        <v>693</v>
      </c>
      <c r="AJ2267" t="s">
        <v>18837</v>
      </c>
      <c r="AK2267">
        <v>4.1609000000000004E-3</v>
      </c>
      <c r="AL2267">
        <v>1.8046</v>
      </c>
      <c r="AO2267" t="s">
        <v>43</v>
      </c>
      <c r="AP2267" t="s">
        <v>43</v>
      </c>
      <c r="AQ2267" t="s">
        <v>44</v>
      </c>
      <c r="AS2267">
        <v>0</v>
      </c>
      <c r="AT2267">
        <v>0</v>
      </c>
      <c r="AU2267">
        <v>1.2</v>
      </c>
      <c r="AV2267">
        <v>1.2</v>
      </c>
      <c r="AW2267">
        <v>1.2</v>
      </c>
      <c r="AX2267">
        <v>0</v>
      </c>
      <c r="AY2267">
        <v>17442000</v>
      </c>
      <c r="AZ2267">
        <v>0</v>
      </c>
      <c r="BA2267">
        <v>0</v>
      </c>
      <c r="BB2267">
        <v>6658100</v>
      </c>
      <c r="BC2267">
        <v>5064300</v>
      </c>
      <c r="BD2267">
        <v>5719500</v>
      </c>
      <c r="BE2267">
        <v>0</v>
      </c>
      <c r="BF2267">
        <v>44</v>
      </c>
      <c r="BG2267">
        <v>396410</v>
      </c>
      <c r="BH2267">
        <v>0</v>
      </c>
      <c r="BI2267">
        <v>0</v>
      </c>
      <c r="BJ2267">
        <v>151320</v>
      </c>
      <c r="BK2267">
        <v>115100</v>
      </c>
      <c r="BL2267">
        <v>129990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2</v>
      </c>
      <c r="BW2267">
        <v>1</v>
      </c>
      <c r="BX2267">
        <v>0</v>
      </c>
      <c r="BY2267">
        <v>0</v>
      </c>
      <c r="BZ2267">
        <v>3</v>
      </c>
      <c r="CA2267" t="s">
        <v>18838</v>
      </c>
      <c r="CE2267">
        <v>2265</v>
      </c>
      <c r="CF2267">
        <v>7578</v>
      </c>
      <c r="CG2267" t="b">
        <v>1</v>
      </c>
      <c r="CH2267">
        <v>7997</v>
      </c>
      <c r="CI2267" t="s">
        <v>18839</v>
      </c>
      <c r="CJ2267" t="s">
        <v>18840</v>
      </c>
      <c r="CK2267">
        <v>33230</v>
      </c>
      <c r="CN2267" t="s">
        <v>69</v>
      </c>
    </row>
    <row r="2268" spans="1:92" x14ac:dyDescent="0.3">
      <c r="A2268" t="s">
        <v>18841</v>
      </c>
      <c r="B2268" t="s">
        <v>18841</v>
      </c>
      <c r="C2268">
        <v>1</v>
      </c>
      <c r="D2268">
        <v>1</v>
      </c>
      <c r="E2268">
        <v>1</v>
      </c>
      <c r="G2268" t="s">
        <v>18842</v>
      </c>
      <c r="H2268" t="s">
        <v>18843</v>
      </c>
      <c r="I2268">
        <v>1</v>
      </c>
      <c r="J2268">
        <v>1</v>
      </c>
      <c r="K2268">
        <v>1</v>
      </c>
      <c r="L2268">
        <v>1</v>
      </c>
      <c r="M2268">
        <v>0</v>
      </c>
      <c r="N2268">
        <v>0</v>
      </c>
      <c r="O2268">
        <v>0</v>
      </c>
      <c r="P2268">
        <v>1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1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1</v>
      </c>
      <c r="AC2268">
        <v>0</v>
      </c>
      <c r="AD2268">
        <v>0</v>
      </c>
      <c r="AE2268">
        <v>2.1</v>
      </c>
      <c r="AF2268">
        <v>2.1</v>
      </c>
      <c r="AG2268">
        <v>2.1</v>
      </c>
      <c r="AH2268">
        <v>79.364999999999995</v>
      </c>
      <c r="AI2268">
        <v>707</v>
      </c>
      <c r="AJ2268">
        <v>707</v>
      </c>
      <c r="AK2268">
        <v>5.3649000000000002E-2</v>
      </c>
      <c r="AL2268">
        <v>0.42248000000000002</v>
      </c>
      <c r="AP2268" t="s">
        <v>43</v>
      </c>
      <c r="AS2268">
        <v>0</v>
      </c>
      <c r="AT2268">
        <v>0</v>
      </c>
      <c r="AU2268">
        <v>0</v>
      </c>
      <c r="AV2268">
        <v>2.1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36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1</v>
      </c>
      <c r="BX2268">
        <v>0</v>
      </c>
      <c r="BY2268">
        <v>0</v>
      </c>
      <c r="BZ2268">
        <v>1</v>
      </c>
      <c r="CA2268" t="s">
        <v>18844</v>
      </c>
      <c r="CE2268">
        <v>2266</v>
      </c>
      <c r="CF2268">
        <v>8117</v>
      </c>
      <c r="CG2268" t="b">
        <v>1</v>
      </c>
      <c r="CH2268">
        <v>8558</v>
      </c>
      <c r="CI2268">
        <v>37607</v>
      </c>
      <c r="CJ2268">
        <v>35184</v>
      </c>
      <c r="CK2268">
        <v>35184</v>
      </c>
      <c r="CN2268">
        <v>-1</v>
      </c>
    </row>
    <row r="2269" spans="1:92" x14ac:dyDescent="0.3">
      <c r="A2269" t="s">
        <v>18845</v>
      </c>
      <c r="B2269" t="s">
        <v>18845</v>
      </c>
      <c r="C2269">
        <v>3</v>
      </c>
      <c r="D2269">
        <v>3</v>
      </c>
      <c r="E2269">
        <v>3</v>
      </c>
      <c r="H2269" t="s">
        <v>18846</v>
      </c>
      <c r="I2269">
        <v>1</v>
      </c>
      <c r="J2269">
        <v>3</v>
      </c>
      <c r="K2269">
        <v>3</v>
      </c>
      <c r="L2269">
        <v>3</v>
      </c>
      <c r="M2269">
        <v>1</v>
      </c>
      <c r="N2269">
        <v>2</v>
      </c>
      <c r="O2269">
        <v>2</v>
      </c>
      <c r="P2269">
        <v>2</v>
      </c>
      <c r="Q2269">
        <v>2</v>
      </c>
      <c r="R2269">
        <v>2</v>
      </c>
      <c r="S2269">
        <v>1</v>
      </c>
      <c r="T2269">
        <v>2</v>
      </c>
      <c r="U2269">
        <v>2</v>
      </c>
      <c r="V2269">
        <v>2</v>
      </c>
      <c r="W2269">
        <v>2</v>
      </c>
      <c r="X2269">
        <v>2</v>
      </c>
      <c r="Y2269">
        <v>1</v>
      </c>
      <c r="Z2269">
        <v>2</v>
      </c>
      <c r="AA2269">
        <v>2</v>
      </c>
      <c r="AB2269">
        <v>2</v>
      </c>
      <c r="AC2269">
        <v>2</v>
      </c>
      <c r="AD2269">
        <v>2</v>
      </c>
      <c r="AE2269">
        <v>30.3</v>
      </c>
      <c r="AF2269">
        <v>30.3</v>
      </c>
      <c r="AG2269">
        <v>30.3</v>
      </c>
      <c r="AH2269">
        <v>15.513999999999999</v>
      </c>
      <c r="AI2269">
        <v>145</v>
      </c>
      <c r="AJ2269">
        <v>145</v>
      </c>
      <c r="AK2269">
        <v>0</v>
      </c>
      <c r="AL2269">
        <v>53.32</v>
      </c>
      <c r="AM2269" t="s">
        <v>43</v>
      </c>
      <c r="AN2269" t="s">
        <v>43</v>
      </c>
      <c r="AO2269" t="s">
        <v>43</v>
      </c>
      <c r="AP2269" t="s">
        <v>43</v>
      </c>
      <c r="AQ2269" t="s">
        <v>43</v>
      </c>
      <c r="AR2269" t="s">
        <v>43</v>
      </c>
      <c r="AS2269">
        <v>15.9</v>
      </c>
      <c r="AT2269">
        <v>22.1</v>
      </c>
      <c r="AU2269">
        <v>22.1</v>
      </c>
      <c r="AV2269">
        <v>22.1</v>
      </c>
      <c r="AW2269">
        <v>24.1</v>
      </c>
      <c r="AX2269">
        <v>22.1</v>
      </c>
      <c r="AY2269">
        <v>477100000</v>
      </c>
      <c r="AZ2269">
        <v>43811000</v>
      </c>
      <c r="BA2269">
        <v>73976000</v>
      </c>
      <c r="BB2269">
        <v>152470000</v>
      </c>
      <c r="BC2269">
        <v>112770000</v>
      </c>
      <c r="BD2269">
        <v>70834000</v>
      </c>
      <c r="BE2269">
        <v>23242000</v>
      </c>
      <c r="BF2269">
        <v>10</v>
      </c>
      <c r="BG2269">
        <v>12966000</v>
      </c>
      <c r="BH2269">
        <v>439250</v>
      </c>
      <c r="BI2269">
        <v>1027800</v>
      </c>
      <c r="BJ2269">
        <v>5308000</v>
      </c>
      <c r="BK2269">
        <v>5204100</v>
      </c>
      <c r="BL2269">
        <v>608740</v>
      </c>
      <c r="BM2269">
        <v>377970</v>
      </c>
      <c r="BN2269">
        <v>26376000</v>
      </c>
      <c r="BO2269">
        <v>55366000</v>
      </c>
      <c r="BP2269">
        <v>101650000</v>
      </c>
      <c r="BQ2269">
        <v>85223000</v>
      </c>
      <c r="BR2269">
        <v>0</v>
      </c>
      <c r="BS2269">
        <v>14080000</v>
      </c>
      <c r="BT2269">
        <v>2</v>
      </c>
      <c r="BU2269">
        <v>1</v>
      </c>
      <c r="BV2269">
        <v>1</v>
      </c>
      <c r="BW2269">
        <v>3</v>
      </c>
      <c r="BX2269">
        <v>5</v>
      </c>
      <c r="BY2269">
        <v>3</v>
      </c>
      <c r="BZ2269">
        <v>15</v>
      </c>
      <c r="CA2269" t="s">
        <v>18847</v>
      </c>
      <c r="CE2269">
        <v>2267</v>
      </c>
      <c r="CF2269" t="s">
        <v>18848</v>
      </c>
      <c r="CG2269" t="s">
        <v>146</v>
      </c>
      <c r="CH2269" t="s">
        <v>18849</v>
      </c>
      <c r="CI2269" t="s">
        <v>18850</v>
      </c>
      <c r="CJ2269" t="s">
        <v>18851</v>
      </c>
      <c r="CK2269" t="s">
        <v>18852</v>
      </c>
      <c r="CN2269">
        <v>-1</v>
      </c>
    </row>
    <row r="2270" spans="1:92" x14ac:dyDescent="0.3">
      <c r="A2270" t="s">
        <v>18853</v>
      </c>
      <c r="B2270" t="s">
        <v>18853</v>
      </c>
      <c r="C2270">
        <v>3</v>
      </c>
      <c r="D2270">
        <v>3</v>
      </c>
      <c r="E2270">
        <v>3</v>
      </c>
      <c r="H2270" t="s">
        <v>18854</v>
      </c>
      <c r="I2270">
        <v>1</v>
      </c>
      <c r="J2270">
        <v>3</v>
      </c>
      <c r="K2270">
        <v>3</v>
      </c>
      <c r="L2270">
        <v>3</v>
      </c>
      <c r="M2270">
        <v>2</v>
      </c>
      <c r="N2270">
        <v>2</v>
      </c>
      <c r="O2270">
        <v>2</v>
      </c>
      <c r="P2270">
        <v>2</v>
      </c>
      <c r="Q2270">
        <v>2</v>
      </c>
      <c r="R2270">
        <v>1</v>
      </c>
      <c r="S2270">
        <v>2</v>
      </c>
      <c r="T2270">
        <v>2</v>
      </c>
      <c r="U2270">
        <v>2</v>
      </c>
      <c r="V2270">
        <v>2</v>
      </c>
      <c r="W2270">
        <v>2</v>
      </c>
      <c r="X2270">
        <v>1</v>
      </c>
      <c r="Y2270">
        <v>2</v>
      </c>
      <c r="Z2270">
        <v>2</v>
      </c>
      <c r="AA2270">
        <v>2</v>
      </c>
      <c r="AB2270">
        <v>2</v>
      </c>
      <c r="AC2270">
        <v>2</v>
      </c>
      <c r="AD2270">
        <v>1</v>
      </c>
      <c r="AE2270">
        <v>13.3</v>
      </c>
      <c r="AF2270">
        <v>13.3</v>
      </c>
      <c r="AG2270">
        <v>13.3</v>
      </c>
      <c r="AH2270">
        <v>28.687999999999999</v>
      </c>
      <c r="AI2270">
        <v>248</v>
      </c>
      <c r="AJ2270">
        <v>248</v>
      </c>
      <c r="AK2270">
        <v>0</v>
      </c>
      <c r="AL2270">
        <v>18.099</v>
      </c>
      <c r="AM2270" t="s">
        <v>43</v>
      </c>
      <c r="AN2270" t="s">
        <v>43</v>
      </c>
      <c r="AO2270" t="s">
        <v>43</v>
      </c>
      <c r="AP2270" t="s">
        <v>43</v>
      </c>
      <c r="AQ2270" t="s">
        <v>43</v>
      </c>
      <c r="AR2270" t="s">
        <v>43</v>
      </c>
      <c r="AS2270">
        <v>9.6999999999999993</v>
      </c>
      <c r="AT2270">
        <v>9.6999999999999993</v>
      </c>
      <c r="AU2270">
        <v>9.6999999999999993</v>
      </c>
      <c r="AV2270">
        <v>9.6999999999999993</v>
      </c>
      <c r="AW2270">
        <v>9.6999999999999993</v>
      </c>
      <c r="AX2270">
        <v>3.6</v>
      </c>
      <c r="AY2270">
        <v>109230000</v>
      </c>
      <c r="AZ2270">
        <v>9235900</v>
      </c>
      <c r="BA2270">
        <v>21171000</v>
      </c>
      <c r="BB2270">
        <v>32387000</v>
      </c>
      <c r="BC2270">
        <v>26709000</v>
      </c>
      <c r="BD2270">
        <v>19729000</v>
      </c>
      <c r="BE2270">
        <v>0</v>
      </c>
      <c r="BF2270">
        <v>17</v>
      </c>
      <c r="BG2270">
        <v>2173400</v>
      </c>
      <c r="BH2270">
        <v>82886</v>
      </c>
      <c r="BI2270">
        <v>286680</v>
      </c>
      <c r="BJ2270">
        <v>510240</v>
      </c>
      <c r="BK2270">
        <v>690050</v>
      </c>
      <c r="BL2270">
        <v>603560</v>
      </c>
      <c r="BM2270">
        <v>0</v>
      </c>
      <c r="BN2270">
        <v>0</v>
      </c>
      <c r="BO2270">
        <v>12568000</v>
      </c>
      <c r="BP2270">
        <v>20225000</v>
      </c>
      <c r="BQ2270">
        <v>17825000</v>
      </c>
      <c r="BR2270">
        <v>14630000</v>
      </c>
      <c r="BS2270">
        <v>0</v>
      </c>
      <c r="BT2270">
        <v>3</v>
      </c>
      <c r="BU2270">
        <v>1</v>
      </c>
      <c r="BV2270">
        <v>2</v>
      </c>
      <c r="BW2270">
        <v>2</v>
      </c>
      <c r="BX2270">
        <v>1</v>
      </c>
      <c r="BY2270">
        <v>1</v>
      </c>
      <c r="BZ2270">
        <v>10</v>
      </c>
      <c r="CA2270" t="s">
        <v>18855</v>
      </c>
      <c r="CE2270">
        <v>2268</v>
      </c>
      <c r="CF2270" t="s">
        <v>18856</v>
      </c>
      <c r="CG2270" t="s">
        <v>146</v>
      </c>
      <c r="CH2270" t="s">
        <v>18857</v>
      </c>
      <c r="CI2270" t="s">
        <v>18858</v>
      </c>
      <c r="CJ2270" t="s">
        <v>18859</v>
      </c>
      <c r="CK2270" t="s">
        <v>18860</v>
      </c>
      <c r="CN2270">
        <v>-1</v>
      </c>
    </row>
    <row r="2271" spans="1:92" x14ac:dyDescent="0.3">
      <c r="A2271" t="s">
        <v>18861</v>
      </c>
      <c r="B2271" t="s">
        <v>18861</v>
      </c>
      <c r="C2271">
        <v>1</v>
      </c>
      <c r="D2271">
        <v>1</v>
      </c>
      <c r="E2271">
        <v>1</v>
      </c>
      <c r="H2271" t="s">
        <v>18862</v>
      </c>
      <c r="I2271">
        <v>1</v>
      </c>
      <c r="J2271">
        <v>1</v>
      </c>
      <c r="K2271">
        <v>1</v>
      </c>
      <c r="L2271">
        <v>1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1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1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</v>
      </c>
      <c r="AE2271">
        <v>0.4</v>
      </c>
      <c r="AF2271">
        <v>0.4</v>
      </c>
      <c r="AG2271">
        <v>0.4</v>
      </c>
      <c r="AH2271">
        <v>333.13</v>
      </c>
      <c r="AI2271">
        <v>2942</v>
      </c>
      <c r="AJ2271">
        <v>2942</v>
      </c>
      <c r="AK2271">
        <v>7.5485999999999998E-2</v>
      </c>
      <c r="AL2271">
        <v>0.30382999999999999</v>
      </c>
      <c r="AR2271" t="s">
        <v>43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0.4</v>
      </c>
      <c r="AY2271">
        <v>64687000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64687000</v>
      </c>
      <c r="BF2271">
        <v>164</v>
      </c>
      <c r="BG2271">
        <v>260090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260090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2</v>
      </c>
      <c r="BZ2271">
        <v>2</v>
      </c>
      <c r="CA2271" t="s">
        <v>18863</v>
      </c>
      <c r="CE2271">
        <v>2269</v>
      </c>
      <c r="CF2271">
        <v>8956</v>
      </c>
      <c r="CG2271" t="b">
        <v>1</v>
      </c>
      <c r="CH2271">
        <v>9434</v>
      </c>
      <c r="CI2271" t="s">
        <v>18864</v>
      </c>
      <c r="CJ2271" t="s">
        <v>18865</v>
      </c>
      <c r="CK2271">
        <v>38442</v>
      </c>
      <c r="CN2271">
        <v>-1</v>
      </c>
    </row>
    <row r="2272" spans="1:92" x14ac:dyDescent="0.3">
      <c r="A2272" t="s">
        <v>18866</v>
      </c>
      <c r="B2272" t="s">
        <v>18866</v>
      </c>
      <c r="C2272">
        <v>1</v>
      </c>
      <c r="D2272">
        <v>1</v>
      </c>
      <c r="E2272">
        <v>1</v>
      </c>
      <c r="F2272" t="s">
        <v>18867</v>
      </c>
      <c r="G2272" t="s">
        <v>18868</v>
      </c>
      <c r="H2272" t="s">
        <v>18869</v>
      </c>
      <c r="I2272">
        <v>1</v>
      </c>
      <c r="J2272">
        <v>1</v>
      </c>
      <c r="K2272">
        <v>1</v>
      </c>
      <c r="L2272">
        <v>1</v>
      </c>
      <c r="M2272">
        <v>1</v>
      </c>
      <c r="N2272">
        <v>1</v>
      </c>
      <c r="O2272">
        <v>1</v>
      </c>
      <c r="P2272">
        <v>1</v>
      </c>
      <c r="Q2272">
        <v>1</v>
      </c>
      <c r="R2272">
        <v>0</v>
      </c>
      <c r="S2272">
        <v>1</v>
      </c>
      <c r="T2272">
        <v>1</v>
      </c>
      <c r="U2272">
        <v>1</v>
      </c>
      <c r="V2272">
        <v>1</v>
      </c>
      <c r="W2272">
        <v>1</v>
      </c>
      <c r="X2272">
        <v>0</v>
      </c>
      <c r="Y2272">
        <v>1</v>
      </c>
      <c r="Z2272">
        <v>1</v>
      </c>
      <c r="AA2272">
        <v>1</v>
      </c>
      <c r="AB2272">
        <v>1</v>
      </c>
      <c r="AC2272">
        <v>1</v>
      </c>
      <c r="AD2272">
        <v>0</v>
      </c>
      <c r="AE2272">
        <v>5</v>
      </c>
      <c r="AF2272">
        <v>5</v>
      </c>
      <c r="AG2272">
        <v>5</v>
      </c>
      <c r="AH2272">
        <v>25.655000000000001</v>
      </c>
      <c r="AI2272">
        <v>222</v>
      </c>
      <c r="AJ2272">
        <v>222</v>
      </c>
      <c r="AK2272">
        <v>1.9093000000000001E-3</v>
      </c>
      <c r="AL2272">
        <v>2.1551999999999998</v>
      </c>
      <c r="AM2272" t="s">
        <v>43</v>
      </c>
      <c r="AN2272" t="s">
        <v>43</v>
      </c>
      <c r="AO2272" t="s">
        <v>43</v>
      </c>
      <c r="AP2272" t="s">
        <v>43</v>
      </c>
      <c r="AQ2272" t="s">
        <v>43</v>
      </c>
      <c r="AS2272">
        <v>5</v>
      </c>
      <c r="AT2272">
        <v>5</v>
      </c>
      <c r="AU2272">
        <v>5</v>
      </c>
      <c r="AV2272">
        <v>5</v>
      </c>
      <c r="AW2272">
        <v>5</v>
      </c>
      <c r="AX2272">
        <v>0</v>
      </c>
      <c r="AY2272">
        <v>60693000</v>
      </c>
      <c r="AZ2272">
        <v>3585500</v>
      </c>
      <c r="BA2272">
        <v>8530600</v>
      </c>
      <c r="BB2272">
        <v>21374000</v>
      </c>
      <c r="BC2272">
        <v>13934000</v>
      </c>
      <c r="BD2272">
        <v>13269000</v>
      </c>
      <c r="BE2272">
        <v>0</v>
      </c>
      <c r="BF2272">
        <v>16</v>
      </c>
      <c r="BG2272">
        <v>3793300</v>
      </c>
      <c r="BH2272">
        <v>224090</v>
      </c>
      <c r="BI2272">
        <v>533160</v>
      </c>
      <c r="BJ2272">
        <v>1335900</v>
      </c>
      <c r="BK2272">
        <v>870850</v>
      </c>
      <c r="BL2272">
        <v>829320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1</v>
      </c>
      <c r="BU2272">
        <v>0</v>
      </c>
      <c r="BV2272">
        <v>1</v>
      </c>
      <c r="BW2272">
        <v>1</v>
      </c>
      <c r="BX2272">
        <v>1</v>
      </c>
      <c r="BY2272">
        <v>0</v>
      </c>
      <c r="BZ2272">
        <v>4</v>
      </c>
      <c r="CA2272" t="s">
        <v>18870</v>
      </c>
      <c r="CE2272">
        <v>2270</v>
      </c>
      <c r="CF2272">
        <v>8817</v>
      </c>
      <c r="CG2272" t="b">
        <v>1</v>
      </c>
      <c r="CH2272">
        <v>9290</v>
      </c>
      <c r="CI2272" t="s">
        <v>18871</v>
      </c>
      <c r="CJ2272" t="s">
        <v>18872</v>
      </c>
      <c r="CK2272">
        <v>37927</v>
      </c>
      <c r="CN2272">
        <v>-1</v>
      </c>
    </row>
    <row r="2273" spans="1:92" x14ac:dyDescent="0.3">
      <c r="A2273" t="s">
        <v>18873</v>
      </c>
      <c r="B2273" t="s">
        <v>18873</v>
      </c>
      <c r="C2273" t="s">
        <v>548</v>
      </c>
      <c r="D2273" t="s">
        <v>548</v>
      </c>
      <c r="E2273" t="s">
        <v>548</v>
      </c>
      <c r="F2273" t="s">
        <v>18874</v>
      </c>
      <c r="G2273" t="s">
        <v>18875</v>
      </c>
      <c r="H2273" t="s">
        <v>18876</v>
      </c>
      <c r="I2273">
        <v>2</v>
      </c>
      <c r="J2273">
        <v>3</v>
      </c>
      <c r="K2273">
        <v>3</v>
      </c>
      <c r="L2273">
        <v>3</v>
      </c>
      <c r="M2273">
        <v>1</v>
      </c>
      <c r="N2273">
        <v>2</v>
      </c>
      <c r="O2273">
        <v>2</v>
      </c>
      <c r="P2273">
        <v>2</v>
      </c>
      <c r="Q2273">
        <v>1</v>
      </c>
      <c r="R2273">
        <v>1</v>
      </c>
      <c r="S2273">
        <v>1</v>
      </c>
      <c r="T2273">
        <v>2</v>
      </c>
      <c r="U2273">
        <v>2</v>
      </c>
      <c r="V2273">
        <v>2</v>
      </c>
      <c r="W2273">
        <v>1</v>
      </c>
      <c r="X2273">
        <v>1</v>
      </c>
      <c r="Y2273">
        <v>1</v>
      </c>
      <c r="Z2273">
        <v>2</v>
      </c>
      <c r="AA2273">
        <v>2</v>
      </c>
      <c r="AB2273">
        <v>2</v>
      </c>
      <c r="AC2273">
        <v>1</v>
      </c>
      <c r="AD2273">
        <v>1</v>
      </c>
      <c r="AE2273">
        <v>18.600000000000001</v>
      </c>
      <c r="AF2273">
        <v>18.600000000000001</v>
      </c>
      <c r="AG2273">
        <v>18.600000000000001</v>
      </c>
      <c r="AH2273">
        <v>33.101999999999997</v>
      </c>
      <c r="AI2273">
        <v>295</v>
      </c>
      <c r="AJ2273" t="s">
        <v>18877</v>
      </c>
      <c r="AK2273">
        <v>0</v>
      </c>
      <c r="AL2273">
        <v>23.145</v>
      </c>
      <c r="AM2273" t="s">
        <v>43</v>
      </c>
      <c r="AN2273" t="s">
        <v>43</v>
      </c>
      <c r="AO2273" t="s">
        <v>43</v>
      </c>
      <c r="AP2273" t="s">
        <v>43</v>
      </c>
      <c r="AQ2273" t="s">
        <v>43</v>
      </c>
      <c r="AR2273" t="s">
        <v>44</v>
      </c>
      <c r="AS2273">
        <v>6.1</v>
      </c>
      <c r="AT2273">
        <v>10.5</v>
      </c>
      <c r="AU2273">
        <v>14.2</v>
      </c>
      <c r="AV2273">
        <v>14.2</v>
      </c>
      <c r="AW2273">
        <v>6.1</v>
      </c>
      <c r="AX2273">
        <v>8.1</v>
      </c>
      <c r="AY2273">
        <v>104350000</v>
      </c>
      <c r="AZ2273">
        <v>8581600</v>
      </c>
      <c r="BA2273">
        <v>16593000</v>
      </c>
      <c r="BB2273">
        <v>23854000</v>
      </c>
      <c r="BC2273">
        <v>44595000</v>
      </c>
      <c r="BD2273">
        <v>7078200</v>
      </c>
      <c r="BE2273">
        <v>3651500</v>
      </c>
      <c r="BF2273">
        <v>16</v>
      </c>
      <c r="BG2273">
        <v>3069400</v>
      </c>
      <c r="BH2273">
        <v>536350</v>
      </c>
      <c r="BI2273">
        <v>413890</v>
      </c>
      <c r="BJ2273">
        <v>653530</v>
      </c>
      <c r="BK2273">
        <v>1023200</v>
      </c>
      <c r="BL2273">
        <v>442380</v>
      </c>
      <c r="BM2273">
        <v>228220</v>
      </c>
      <c r="BN2273">
        <v>0</v>
      </c>
      <c r="BO2273">
        <v>0</v>
      </c>
      <c r="BP2273">
        <v>14779000</v>
      </c>
      <c r="BQ2273">
        <v>26841000</v>
      </c>
      <c r="BR2273">
        <v>0</v>
      </c>
      <c r="BS2273">
        <v>0</v>
      </c>
      <c r="BT2273">
        <v>1</v>
      </c>
      <c r="BU2273">
        <v>1</v>
      </c>
      <c r="BV2273">
        <v>1</v>
      </c>
      <c r="BW2273">
        <v>3</v>
      </c>
      <c r="BX2273">
        <v>2</v>
      </c>
      <c r="BY2273">
        <v>0</v>
      </c>
      <c r="BZ2273">
        <v>8</v>
      </c>
      <c r="CA2273" t="s">
        <v>18878</v>
      </c>
      <c r="CE2273">
        <v>2271</v>
      </c>
      <c r="CF2273" t="s">
        <v>18879</v>
      </c>
      <c r="CG2273" t="s">
        <v>146</v>
      </c>
      <c r="CH2273" t="s">
        <v>18880</v>
      </c>
      <c r="CI2273" t="s">
        <v>18881</v>
      </c>
      <c r="CJ2273" t="s">
        <v>18882</v>
      </c>
      <c r="CK2273" t="s">
        <v>18883</v>
      </c>
      <c r="CN2273" t="s">
        <v>48</v>
      </c>
    </row>
    <row r="2274" spans="1:92" x14ac:dyDescent="0.3">
      <c r="A2274" t="s">
        <v>18884</v>
      </c>
      <c r="B2274" t="s">
        <v>18884</v>
      </c>
      <c r="C2274">
        <v>1</v>
      </c>
      <c r="D2274">
        <v>1</v>
      </c>
      <c r="E2274">
        <v>1</v>
      </c>
      <c r="G2274" t="s">
        <v>18885</v>
      </c>
      <c r="H2274" t="s">
        <v>18886</v>
      </c>
      <c r="I2274">
        <v>1</v>
      </c>
      <c r="J2274">
        <v>1</v>
      </c>
      <c r="K2274">
        <v>1</v>
      </c>
      <c r="L2274">
        <v>1</v>
      </c>
      <c r="M2274">
        <v>0</v>
      </c>
      <c r="N2274">
        <v>0</v>
      </c>
      <c r="O2274">
        <v>0</v>
      </c>
      <c r="P2274">
        <v>1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1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1</v>
      </c>
      <c r="AC2274">
        <v>0</v>
      </c>
      <c r="AD2274">
        <v>0</v>
      </c>
      <c r="AE2274">
        <v>4.3</v>
      </c>
      <c r="AF2274">
        <v>4.3</v>
      </c>
      <c r="AG2274">
        <v>4.3</v>
      </c>
      <c r="AH2274">
        <v>60.484999999999999</v>
      </c>
      <c r="AI2274">
        <v>529</v>
      </c>
      <c r="AJ2274">
        <v>529</v>
      </c>
      <c r="AK2274">
        <v>1.7432E-2</v>
      </c>
      <c r="AL2274">
        <v>0.99473</v>
      </c>
      <c r="AP2274" t="s">
        <v>43</v>
      </c>
      <c r="AS2274">
        <v>0</v>
      </c>
      <c r="AT2274">
        <v>0</v>
      </c>
      <c r="AU2274">
        <v>0</v>
      </c>
      <c r="AV2274">
        <v>4.3</v>
      </c>
      <c r="AW2274">
        <v>0</v>
      </c>
      <c r="AX2274">
        <v>0</v>
      </c>
      <c r="AY2274">
        <v>24656000</v>
      </c>
      <c r="AZ2274">
        <v>0</v>
      </c>
      <c r="BA2274">
        <v>0</v>
      </c>
      <c r="BB2274">
        <v>0</v>
      </c>
      <c r="BC2274">
        <v>24656000</v>
      </c>
      <c r="BD2274">
        <v>0</v>
      </c>
      <c r="BE2274">
        <v>0</v>
      </c>
      <c r="BF2274">
        <v>34</v>
      </c>
      <c r="BG2274">
        <v>725170</v>
      </c>
      <c r="BH2274">
        <v>0</v>
      </c>
      <c r="BI2274">
        <v>0</v>
      </c>
      <c r="BJ2274">
        <v>0</v>
      </c>
      <c r="BK2274">
        <v>725170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1</v>
      </c>
      <c r="BX2274">
        <v>0</v>
      </c>
      <c r="BY2274">
        <v>0</v>
      </c>
      <c r="BZ2274">
        <v>1</v>
      </c>
      <c r="CA2274" t="s">
        <v>18887</v>
      </c>
      <c r="CE2274">
        <v>2272</v>
      </c>
      <c r="CF2274">
        <v>5153</v>
      </c>
      <c r="CG2274" t="b">
        <v>1</v>
      </c>
      <c r="CH2274">
        <v>5416</v>
      </c>
      <c r="CI2274">
        <v>24147</v>
      </c>
      <c r="CJ2274">
        <v>22858</v>
      </c>
      <c r="CK2274">
        <v>22858</v>
      </c>
      <c r="CN2274">
        <v>-1</v>
      </c>
    </row>
    <row r="2275" spans="1:92" x14ac:dyDescent="0.3">
      <c r="A2275" t="s">
        <v>18888</v>
      </c>
      <c r="B2275" t="s">
        <v>18888</v>
      </c>
      <c r="C2275" t="s">
        <v>40</v>
      </c>
      <c r="D2275" t="s">
        <v>40</v>
      </c>
      <c r="E2275" t="s">
        <v>40</v>
      </c>
      <c r="F2275" t="s">
        <v>18889</v>
      </c>
      <c r="G2275" t="s">
        <v>18890</v>
      </c>
      <c r="H2275" t="s">
        <v>18891</v>
      </c>
      <c r="I2275">
        <v>2</v>
      </c>
      <c r="J2275">
        <v>1</v>
      </c>
      <c r="K2275">
        <v>1</v>
      </c>
      <c r="L2275">
        <v>1</v>
      </c>
      <c r="M2275">
        <v>0</v>
      </c>
      <c r="N2275">
        <v>0</v>
      </c>
      <c r="O2275">
        <v>1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1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1</v>
      </c>
      <c r="AB2275">
        <v>0</v>
      </c>
      <c r="AC2275">
        <v>0</v>
      </c>
      <c r="AD2275">
        <v>0</v>
      </c>
      <c r="AE2275">
        <v>0.9</v>
      </c>
      <c r="AF2275">
        <v>0.9</v>
      </c>
      <c r="AG2275">
        <v>0.9</v>
      </c>
      <c r="AH2275">
        <v>305.97000000000003</v>
      </c>
      <c r="AI2275">
        <v>2693</v>
      </c>
      <c r="AJ2275" t="s">
        <v>18892</v>
      </c>
      <c r="AK2275">
        <v>0</v>
      </c>
      <c r="AL2275">
        <v>3.0310000000000001</v>
      </c>
      <c r="AO2275" t="s">
        <v>43</v>
      </c>
      <c r="AS2275">
        <v>0</v>
      </c>
      <c r="AT2275">
        <v>0</v>
      </c>
      <c r="AU2275">
        <v>0.9</v>
      </c>
      <c r="AV2275">
        <v>0</v>
      </c>
      <c r="AW2275">
        <v>0</v>
      </c>
      <c r="AX2275">
        <v>0</v>
      </c>
      <c r="AY2275">
        <v>5190700</v>
      </c>
      <c r="AZ2275">
        <v>0</v>
      </c>
      <c r="BA2275">
        <v>0</v>
      </c>
      <c r="BB2275">
        <v>5190700</v>
      </c>
      <c r="BC2275">
        <v>0</v>
      </c>
      <c r="BD2275">
        <v>0</v>
      </c>
      <c r="BE2275">
        <v>0</v>
      </c>
      <c r="BF2275">
        <v>168</v>
      </c>
      <c r="BG2275">
        <v>30897</v>
      </c>
      <c r="BH2275">
        <v>0</v>
      </c>
      <c r="BI2275">
        <v>0</v>
      </c>
      <c r="BJ2275">
        <v>30897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1</v>
      </c>
      <c r="BW2275">
        <v>0</v>
      </c>
      <c r="BX2275">
        <v>0</v>
      </c>
      <c r="BY2275">
        <v>0</v>
      </c>
      <c r="BZ2275">
        <v>1</v>
      </c>
      <c r="CA2275" t="s">
        <v>18893</v>
      </c>
      <c r="CE2275">
        <v>2273</v>
      </c>
      <c r="CF2275">
        <v>6448</v>
      </c>
      <c r="CG2275" t="b">
        <v>1</v>
      </c>
      <c r="CH2275">
        <v>6770</v>
      </c>
      <c r="CI2275">
        <v>30010</v>
      </c>
      <c r="CJ2275">
        <v>28192</v>
      </c>
      <c r="CK2275">
        <v>28192</v>
      </c>
      <c r="CN2275" t="s">
        <v>48</v>
      </c>
    </row>
    <row r="2276" spans="1:92" x14ac:dyDescent="0.3">
      <c r="A2276" t="s">
        <v>18894</v>
      </c>
      <c r="B2276" t="s">
        <v>18894</v>
      </c>
      <c r="C2276" t="s">
        <v>40</v>
      </c>
      <c r="D2276" t="s">
        <v>40</v>
      </c>
      <c r="E2276" t="s">
        <v>40</v>
      </c>
      <c r="F2276" t="s">
        <v>18895</v>
      </c>
      <c r="G2276" t="s">
        <v>18896</v>
      </c>
      <c r="H2276" t="s">
        <v>18897</v>
      </c>
      <c r="I2276">
        <v>2</v>
      </c>
      <c r="J2276">
        <v>1</v>
      </c>
      <c r="K2276">
        <v>1</v>
      </c>
      <c r="L2276">
        <v>1</v>
      </c>
      <c r="M2276">
        <v>0</v>
      </c>
      <c r="N2276">
        <v>0</v>
      </c>
      <c r="O2276">
        <v>1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1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1</v>
      </c>
      <c r="AB2276">
        <v>0</v>
      </c>
      <c r="AC2276">
        <v>0</v>
      </c>
      <c r="AD2276">
        <v>0</v>
      </c>
      <c r="AE2276">
        <v>4.5999999999999996</v>
      </c>
      <c r="AF2276">
        <v>4.5999999999999996</v>
      </c>
      <c r="AG2276">
        <v>4.5999999999999996</v>
      </c>
      <c r="AH2276">
        <v>58.746000000000002</v>
      </c>
      <c r="AI2276">
        <v>505</v>
      </c>
      <c r="AJ2276" t="s">
        <v>18898</v>
      </c>
      <c r="AK2276">
        <v>6.2304999999999999E-3</v>
      </c>
      <c r="AL2276">
        <v>1.452</v>
      </c>
      <c r="AO2276" t="s">
        <v>43</v>
      </c>
      <c r="AS2276">
        <v>0</v>
      </c>
      <c r="AT2276">
        <v>0</v>
      </c>
      <c r="AU2276">
        <v>4.5999999999999996</v>
      </c>
      <c r="AV2276">
        <v>0</v>
      </c>
      <c r="AW2276">
        <v>0</v>
      </c>
      <c r="AX2276">
        <v>0</v>
      </c>
      <c r="AY2276">
        <v>2885100</v>
      </c>
      <c r="AZ2276">
        <v>0</v>
      </c>
      <c r="BA2276">
        <v>0</v>
      </c>
      <c r="BB2276">
        <v>2885100</v>
      </c>
      <c r="BC2276">
        <v>0</v>
      </c>
      <c r="BD2276">
        <v>0</v>
      </c>
      <c r="BE2276">
        <v>0</v>
      </c>
      <c r="BF2276">
        <v>27</v>
      </c>
      <c r="BG2276">
        <v>106860</v>
      </c>
      <c r="BH2276">
        <v>0</v>
      </c>
      <c r="BI2276">
        <v>0</v>
      </c>
      <c r="BJ2276">
        <v>106860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1</v>
      </c>
      <c r="BW2276">
        <v>0</v>
      </c>
      <c r="BX2276">
        <v>0</v>
      </c>
      <c r="BY2276">
        <v>0</v>
      </c>
      <c r="BZ2276">
        <v>1</v>
      </c>
      <c r="CA2276" t="s">
        <v>18899</v>
      </c>
      <c r="CE2276">
        <v>2274</v>
      </c>
      <c r="CF2276">
        <v>4488</v>
      </c>
      <c r="CG2276" t="b">
        <v>1</v>
      </c>
      <c r="CH2276">
        <v>4714</v>
      </c>
      <c r="CI2276">
        <v>20858</v>
      </c>
      <c r="CJ2276">
        <v>19674</v>
      </c>
      <c r="CK2276">
        <v>19674</v>
      </c>
      <c r="CN2276" t="s">
        <v>48</v>
      </c>
    </row>
    <row r="2277" spans="1:92" x14ac:dyDescent="0.3">
      <c r="A2277" t="s">
        <v>18900</v>
      </c>
      <c r="B2277" t="s">
        <v>18900</v>
      </c>
      <c r="C2277">
        <v>1</v>
      </c>
      <c r="D2277">
        <v>1</v>
      </c>
      <c r="E2277">
        <v>1</v>
      </c>
      <c r="H2277" t="s">
        <v>18901</v>
      </c>
      <c r="I2277">
        <v>1</v>
      </c>
      <c r="J2277">
        <v>1</v>
      </c>
      <c r="K2277">
        <v>1</v>
      </c>
      <c r="L2277">
        <v>1</v>
      </c>
      <c r="M2277">
        <v>0</v>
      </c>
      <c r="N2277">
        <v>1</v>
      </c>
      <c r="O2277">
        <v>1</v>
      </c>
      <c r="P2277">
        <v>0</v>
      </c>
      <c r="Q2277">
        <v>0</v>
      </c>
      <c r="R2277">
        <v>0</v>
      </c>
      <c r="S2277">
        <v>0</v>
      </c>
      <c r="T2277">
        <v>1</v>
      </c>
      <c r="U2277">
        <v>1</v>
      </c>
      <c r="V2277">
        <v>0</v>
      </c>
      <c r="W2277">
        <v>0</v>
      </c>
      <c r="X2277">
        <v>0</v>
      </c>
      <c r="Y2277">
        <v>0</v>
      </c>
      <c r="Z2277">
        <v>1</v>
      </c>
      <c r="AA2277">
        <v>1</v>
      </c>
      <c r="AB2277">
        <v>0</v>
      </c>
      <c r="AC2277">
        <v>0</v>
      </c>
      <c r="AD2277">
        <v>0</v>
      </c>
      <c r="AE2277">
        <v>3.7</v>
      </c>
      <c r="AF2277">
        <v>3.7</v>
      </c>
      <c r="AG2277">
        <v>3.7</v>
      </c>
      <c r="AH2277">
        <v>65.510999999999996</v>
      </c>
      <c r="AI2277">
        <v>566</v>
      </c>
      <c r="AJ2277">
        <v>566</v>
      </c>
      <c r="AK2277">
        <v>0</v>
      </c>
      <c r="AL2277">
        <v>3.3119000000000001</v>
      </c>
      <c r="AN2277" t="s">
        <v>43</v>
      </c>
      <c r="AO2277" t="s">
        <v>43</v>
      </c>
      <c r="AS2277">
        <v>0</v>
      </c>
      <c r="AT2277">
        <v>3.7</v>
      </c>
      <c r="AU2277">
        <v>3.7</v>
      </c>
      <c r="AV2277">
        <v>0</v>
      </c>
      <c r="AW2277">
        <v>0</v>
      </c>
      <c r="AX2277">
        <v>0</v>
      </c>
      <c r="AY2277">
        <v>9005400</v>
      </c>
      <c r="AZ2277">
        <v>0</v>
      </c>
      <c r="BA2277">
        <v>2010000</v>
      </c>
      <c r="BB2277">
        <v>6995400</v>
      </c>
      <c r="BC2277">
        <v>0</v>
      </c>
      <c r="BD2277">
        <v>0</v>
      </c>
      <c r="BE2277">
        <v>0</v>
      </c>
      <c r="BF2277">
        <v>34</v>
      </c>
      <c r="BG2277">
        <v>264860</v>
      </c>
      <c r="BH2277">
        <v>0</v>
      </c>
      <c r="BI2277">
        <v>59117</v>
      </c>
      <c r="BJ2277">
        <v>205750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1</v>
      </c>
      <c r="BV2277">
        <v>1</v>
      </c>
      <c r="BW2277">
        <v>0</v>
      </c>
      <c r="BX2277">
        <v>0</v>
      </c>
      <c r="BY2277">
        <v>0</v>
      </c>
      <c r="BZ2277">
        <v>2</v>
      </c>
      <c r="CA2277" t="s">
        <v>18902</v>
      </c>
      <c r="CE2277">
        <v>2275</v>
      </c>
      <c r="CF2277">
        <v>1082</v>
      </c>
      <c r="CG2277" t="b">
        <v>1</v>
      </c>
      <c r="CH2277">
        <v>1145</v>
      </c>
      <c r="CI2277" t="s">
        <v>18903</v>
      </c>
      <c r="CJ2277" t="s">
        <v>18904</v>
      </c>
      <c r="CK2277">
        <v>4818</v>
      </c>
      <c r="CN2277">
        <v>-1</v>
      </c>
    </row>
    <row r="2278" spans="1:92" x14ac:dyDescent="0.3">
      <c r="A2278" t="s">
        <v>18905</v>
      </c>
      <c r="B2278" t="s">
        <v>18905</v>
      </c>
      <c r="C2278">
        <v>2</v>
      </c>
      <c r="D2278">
        <v>2</v>
      </c>
      <c r="E2278">
        <v>2</v>
      </c>
      <c r="G2278" t="s">
        <v>18906</v>
      </c>
      <c r="H2278" t="s">
        <v>18907</v>
      </c>
      <c r="I2278">
        <v>1</v>
      </c>
      <c r="J2278">
        <v>2</v>
      </c>
      <c r="K2278">
        <v>2</v>
      </c>
      <c r="L2278">
        <v>2</v>
      </c>
      <c r="M2278">
        <v>1</v>
      </c>
      <c r="N2278">
        <v>1</v>
      </c>
      <c r="O2278">
        <v>1</v>
      </c>
      <c r="P2278">
        <v>1</v>
      </c>
      <c r="Q2278">
        <v>1</v>
      </c>
      <c r="R2278">
        <v>0</v>
      </c>
      <c r="S2278">
        <v>1</v>
      </c>
      <c r="T2278">
        <v>1</v>
      </c>
      <c r="U2278">
        <v>1</v>
      </c>
      <c r="V2278">
        <v>1</v>
      </c>
      <c r="W2278">
        <v>1</v>
      </c>
      <c r="X2278">
        <v>0</v>
      </c>
      <c r="Y2278">
        <v>1</v>
      </c>
      <c r="Z2278">
        <v>1</v>
      </c>
      <c r="AA2278">
        <v>1</v>
      </c>
      <c r="AB2278">
        <v>1</v>
      </c>
      <c r="AC2278">
        <v>1</v>
      </c>
      <c r="AD2278">
        <v>0</v>
      </c>
      <c r="AE2278">
        <v>15.2</v>
      </c>
      <c r="AF2278">
        <v>15.2</v>
      </c>
      <c r="AG2278">
        <v>15.2</v>
      </c>
      <c r="AH2278">
        <v>30.379000000000001</v>
      </c>
      <c r="AI2278">
        <v>277</v>
      </c>
      <c r="AJ2278">
        <v>277</v>
      </c>
      <c r="AK2278">
        <v>0</v>
      </c>
      <c r="AL2278">
        <v>24.61</v>
      </c>
      <c r="AM2278" t="s">
        <v>43</v>
      </c>
      <c r="AN2278" t="s">
        <v>43</v>
      </c>
      <c r="AO2278" t="s">
        <v>43</v>
      </c>
      <c r="AP2278" t="s">
        <v>43</v>
      </c>
      <c r="AQ2278" t="s">
        <v>43</v>
      </c>
      <c r="AS2278">
        <v>6.5</v>
      </c>
      <c r="AT2278">
        <v>8.6999999999999993</v>
      </c>
      <c r="AU2278">
        <v>8.6999999999999993</v>
      </c>
      <c r="AV2278">
        <v>6.5</v>
      </c>
      <c r="AW2278">
        <v>6.5</v>
      </c>
      <c r="AX2278">
        <v>0</v>
      </c>
      <c r="AY2278">
        <v>45698000</v>
      </c>
      <c r="AZ2278">
        <v>0</v>
      </c>
      <c r="BA2278">
        <v>22113000</v>
      </c>
      <c r="BB2278">
        <v>8672200</v>
      </c>
      <c r="BC2278">
        <v>11004000</v>
      </c>
      <c r="BD2278">
        <v>3908800</v>
      </c>
      <c r="BE2278">
        <v>0</v>
      </c>
      <c r="BF2278">
        <v>18</v>
      </c>
      <c r="BG2278">
        <v>2538800</v>
      </c>
      <c r="BH2278">
        <v>0</v>
      </c>
      <c r="BI2278">
        <v>1228500</v>
      </c>
      <c r="BJ2278">
        <v>481790</v>
      </c>
      <c r="BK2278">
        <v>611350</v>
      </c>
      <c r="BL2278">
        <v>217150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1</v>
      </c>
      <c r="BU2278">
        <v>1</v>
      </c>
      <c r="BV2278">
        <v>2</v>
      </c>
      <c r="BW2278">
        <v>1</v>
      </c>
      <c r="BX2278">
        <v>1</v>
      </c>
      <c r="BY2278">
        <v>0</v>
      </c>
      <c r="BZ2278">
        <v>6</v>
      </c>
      <c r="CA2278" t="s">
        <v>18908</v>
      </c>
      <c r="CE2278">
        <v>2276</v>
      </c>
      <c r="CF2278" t="s">
        <v>18909</v>
      </c>
      <c r="CG2278" t="s">
        <v>229</v>
      </c>
      <c r="CH2278" t="s">
        <v>18910</v>
      </c>
      <c r="CI2278" t="s">
        <v>18911</v>
      </c>
      <c r="CJ2278" t="s">
        <v>18912</v>
      </c>
      <c r="CK2278" t="s">
        <v>18913</v>
      </c>
      <c r="CN2278">
        <v>-1</v>
      </c>
    </row>
    <row r="2279" spans="1:92" x14ac:dyDescent="0.3">
      <c r="A2279" t="s">
        <v>18914</v>
      </c>
      <c r="B2279" t="s">
        <v>18914</v>
      </c>
      <c r="C2279">
        <v>1</v>
      </c>
      <c r="D2279">
        <v>1</v>
      </c>
      <c r="E2279">
        <v>1</v>
      </c>
      <c r="G2279" t="s">
        <v>18915</v>
      </c>
      <c r="H2279" t="s">
        <v>18916</v>
      </c>
      <c r="I2279">
        <v>1</v>
      </c>
      <c r="J2279">
        <v>1</v>
      </c>
      <c r="K2279">
        <v>1</v>
      </c>
      <c r="L2279">
        <v>1</v>
      </c>
      <c r="M2279">
        <v>0</v>
      </c>
      <c r="N2279">
        <v>0</v>
      </c>
      <c r="O2279">
        <v>0</v>
      </c>
      <c r="P2279">
        <v>1</v>
      </c>
      <c r="Q2279">
        <v>1</v>
      </c>
      <c r="R2279">
        <v>0</v>
      </c>
      <c r="S2279">
        <v>0</v>
      </c>
      <c r="T2279">
        <v>0</v>
      </c>
      <c r="U2279">
        <v>0</v>
      </c>
      <c r="V2279">
        <v>1</v>
      </c>
      <c r="W2279">
        <v>1</v>
      </c>
      <c r="X2279">
        <v>0</v>
      </c>
      <c r="Y2279">
        <v>0</v>
      </c>
      <c r="Z2279">
        <v>0</v>
      </c>
      <c r="AA2279">
        <v>0</v>
      </c>
      <c r="AB2279">
        <v>1</v>
      </c>
      <c r="AC2279">
        <v>1</v>
      </c>
      <c r="AD2279">
        <v>0</v>
      </c>
      <c r="AE2279">
        <v>2</v>
      </c>
      <c r="AF2279">
        <v>2</v>
      </c>
      <c r="AG2279">
        <v>2</v>
      </c>
      <c r="AH2279">
        <v>74.412000000000006</v>
      </c>
      <c r="AI2279">
        <v>659</v>
      </c>
      <c r="AJ2279">
        <v>659</v>
      </c>
      <c r="AK2279">
        <v>0</v>
      </c>
      <c r="AL2279">
        <v>7.8193000000000001</v>
      </c>
      <c r="AP2279" t="s">
        <v>43</v>
      </c>
      <c r="AQ2279" t="s">
        <v>43</v>
      </c>
      <c r="AS2279">
        <v>0</v>
      </c>
      <c r="AT2279">
        <v>0</v>
      </c>
      <c r="AU2279">
        <v>0</v>
      </c>
      <c r="AV2279">
        <v>2</v>
      </c>
      <c r="AW2279">
        <v>2</v>
      </c>
      <c r="AX2279">
        <v>0</v>
      </c>
      <c r="AY2279">
        <v>9250300</v>
      </c>
      <c r="AZ2279">
        <v>0</v>
      </c>
      <c r="BA2279">
        <v>0</v>
      </c>
      <c r="BB2279">
        <v>0</v>
      </c>
      <c r="BC2279">
        <v>7280400</v>
      </c>
      <c r="BD2279">
        <v>1969900</v>
      </c>
      <c r="BE2279">
        <v>0</v>
      </c>
      <c r="BF2279">
        <v>35</v>
      </c>
      <c r="BG2279">
        <v>264300</v>
      </c>
      <c r="BH2279">
        <v>0</v>
      </c>
      <c r="BI2279">
        <v>0</v>
      </c>
      <c r="BJ2279">
        <v>0</v>
      </c>
      <c r="BK2279">
        <v>208010</v>
      </c>
      <c r="BL2279">
        <v>56283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1</v>
      </c>
      <c r="BX2279">
        <v>2</v>
      </c>
      <c r="BY2279">
        <v>0</v>
      </c>
      <c r="BZ2279">
        <v>3</v>
      </c>
      <c r="CA2279" t="s">
        <v>18917</v>
      </c>
      <c r="CE2279">
        <v>2277</v>
      </c>
      <c r="CF2279">
        <v>11763</v>
      </c>
      <c r="CG2279" t="b">
        <v>1</v>
      </c>
      <c r="CH2279">
        <v>12366</v>
      </c>
      <c r="CI2279" t="s">
        <v>18918</v>
      </c>
      <c r="CJ2279" t="s">
        <v>18919</v>
      </c>
      <c r="CK2279">
        <v>51323</v>
      </c>
      <c r="CN2279">
        <v>-1</v>
      </c>
    </row>
    <row r="2280" spans="1:92" x14ac:dyDescent="0.3">
      <c r="A2280" t="s">
        <v>18920</v>
      </c>
      <c r="B2280" t="s">
        <v>18920</v>
      </c>
      <c r="C2280">
        <v>3</v>
      </c>
      <c r="D2280">
        <v>3</v>
      </c>
      <c r="E2280">
        <v>3</v>
      </c>
      <c r="H2280" t="s">
        <v>18921</v>
      </c>
      <c r="I2280">
        <v>1</v>
      </c>
      <c r="J2280">
        <v>3</v>
      </c>
      <c r="K2280">
        <v>3</v>
      </c>
      <c r="L2280">
        <v>3</v>
      </c>
      <c r="M2280">
        <v>0</v>
      </c>
      <c r="N2280">
        <v>1</v>
      </c>
      <c r="O2280">
        <v>1</v>
      </c>
      <c r="P2280">
        <v>1</v>
      </c>
      <c r="Q2280">
        <v>1</v>
      </c>
      <c r="R2280">
        <v>0</v>
      </c>
      <c r="S2280">
        <v>0</v>
      </c>
      <c r="T2280">
        <v>1</v>
      </c>
      <c r="U2280">
        <v>1</v>
      </c>
      <c r="V2280">
        <v>1</v>
      </c>
      <c r="W2280">
        <v>1</v>
      </c>
      <c r="X2280">
        <v>0</v>
      </c>
      <c r="Y2280">
        <v>0</v>
      </c>
      <c r="Z2280">
        <v>1</v>
      </c>
      <c r="AA2280">
        <v>1</v>
      </c>
      <c r="AB2280">
        <v>1</v>
      </c>
      <c r="AC2280">
        <v>1</v>
      </c>
      <c r="AD2280">
        <v>0</v>
      </c>
      <c r="AE2280">
        <v>12.4</v>
      </c>
      <c r="AF2280">
        <v>12.4</v>
      </c>
      <c r="AG2280">
        <v>12.4</v>
      </c>
      <c r="AH2280">
        <v>51.860999999999997</v>
      </c>
      <c r="AI2280">
        <v>460</v>
      </c>
      <c r="AJ2280">
        <v>460</v>
      </c>
      <c r="AK2280">
        <v>0</v>
      </c>
      <c r="AL2280">
        <v>3.5369000000000002</v>
      </c>
      <c r="AN2280" t="s">
        <v>43</v>
      </c>
      <c r="AO2280" t="s">
        <v>43</v>
      </c>
      <c r="AP2280" t="s">
        <v>43</v>
      </c>
      <c r="AQ2280" t="s">
        <v>43</v>
      </c>
      <c r="AS2280">
        <v>0</v>
      </c>
      <c r="AT2280">
        <v>5</v>
      </c>
      <c r="AU2280">
        <v>5</v>
      </c>
      <c r="AV2280">
        <v>4.8</v>
      </c>
      <c r="AW2280">
        <v>2.6</v>
      </c>
      <c r="AX2280">
        <v>0</v>
      </c>
      <c r="AY2280">
        <v>16029000</v>
      </c>
      <c r="AZ2280">
        <v>0</v>
      </c>
      <c r="BA2280">
        <v>2597500</v>
      </c>
      <c r="BB2280">
        <v>2550000</v>
      </c>
      <c r="BC2280">
        <v>9842700</v>
      </c>
      <c r="BD2280">
        <v>1038600</v>
      </c>
      <c r="BE2280">
        <v>0</v>
      </c>
      <c r="BF2280">
        <v>26</v>
      </c>
      <c r="BG2280">
        <v>39945</v>
      </c>
      <c r="BH2280">
        <v>0</v>
      </c>
      <c r="BI2280">
        <v>99903</v>
      </c>
      <c r="BJ2280">
        <v>98079</v>
      </c>
      <c r="BK2280">
        <v>378570</v>
      </c>
      <c r="BL2280">
        <v>39945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1</v>
      </c>
      <c r="BV2280">
        <v>1</v>
      </c>
      <c r="BW2280">
        <v>1</v>
      </c>
      <c r="BX2280">
        <v>2</v>
      </c>
      <c r="BY2280">
        <v>0</v>
      </c>
      <c r="BZ2280">
        <v>5</v>
      </c>
      <c r="CA2280" t="s">
        <v>18922</v>
      </c>
      <c r="CE2280">
        <v>2278</v>
      </c>
      <c r="CF2280" t="s">
        <v>18923</v>
      </c>
      <c r="CG2280" t="s">
        <v>146</v>
      </c>
      <c r="CH2280" t="s">
        <v>18924</v>
      </c>
      <c r="CI2280" t="s">
        <v>18925</v>
      </c>
      <c r="CJ2280" t="s">
        <v>18926</v>
      </c>
      <c r="CK2280" t="s">
        <v>18927</v>
      </c>
      <c r="CN2280">
        <v>-1</v>
      </c>
    </row>
    <row r="2281" spans="1:92" x14ac:dyDescent="0.3">
      <c r="A2281" t="s">
        <v>18928</v>
      </c>
      <c r="B2281" t="s">
        <v>18928</v>
      </c>
      <c r="C2281">
        <v>1</v>
      </c>
      <c r="D2281">
        <v>1</v>
      </c>
      <c r="E2281">
        <v>1</v>
      </c>
      <c r="G2281" t="s">
        <v>18929</v>
      </c>
      <c r="H2281" t="s">
        <v>18930</v>
      </c>
      <c r="I2281">
        <v>1</v>
      </c>
      <c r="J2281">
        <v>1</v>
      </c>
      <c r="K2281">
        <v>1</v>
      </c>
      <c r="L2281">
        <v>1</v>
      </c>
      <c r="M2281">
        <v>0</v>
      </c>
      <c r="N2281">
        <v>1</v>
      </c>
      <c r="O2281">
        <v>0</v>
      </c>
      <c r="P2281">
        <v>1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1</v>
      </c>
      <c r="W2281">
        <v>0</v>
      </c>
      <c r="X2281">
        <v>0</v>
      </c>
      <c r="Y2281">
        <v>0</v>
      </c>
      <c r="Z2281">
        <v>1</v>
      </c>
      <c r="AA2281">
        <v>0</v>
      </c>
      <c r="AB2281">
        <v>1</v>
      </c>
      <c r="AC2281">
        <v>0</v>
      </c>
      <c r="AD2281">
        <v>0</v>
      </c>
      <c r="AE2281">
        <v>1.6</v>
      </c>
      <c r="AF2281">
        <v>1.6</v>
      </c>
      <c r="AG2281">
        <v>1.6</v>
      </c>
      <c r="AH2281">
        <v>84.775999999999996</v>
      </c>
      <c r="AI2281">
        <v>730</v>
      </c>
      <c r="AJ2281">
        <v>730</v>
      </c>
      <c r="AK2281">
        <v>1.9057E-3</v>
      </c>
      <c r="AL2281">
        <v>2.1198000000000001</v>
      </c>
      <c r="AN2281" t="s">
        <v>43</v>
      </c>
      <c r="AP2281" t="s">
        <v>43</v>
      </c>
      <c r="AS2281">
        <v>0</v>
      </c>
      <c r="AT2281">
        <v>1.6</v>
      </c>
      <c r="AU2281">
        <v>0</v>
      </c>
      <c r="AV2281">
        <v>1.6</v>
      </c>
      <c r="AW2281">
        <v>0</v>
      </c>
      <c r="AX2281">
        <v>0</v>
      </c>
      <c r="AY2281">
        <v>39314000</v>
      </c>
      <c r="AZ2281">
        <v>0</v>
      </c>
      <c r="BA2281">
        <v>32462000</v>
      </c>
      <c r="BB2281">
        <v>0</v>
      </c>
      <c r="BC2281">
        <v>6851400</v>
      </c>
      <c r="BD2281">
        <v>0</v>
      </c>
      <c r="BE2281">
        <v>0</v>
      </c>
      <c r="BF2281">
        <v>44</v>
      </c>
      <c r="BG2281">
        <v>893490</v>
      </c>
      <c r="BH2281">
        <v>0</v>
      </c>
      <c r="BI2281">
        <v>737780</v>
      </c>
      <c r="BJ2281">
        <v>0</v>
      </c>
      <c r="BK2281">
        <v>155710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1</v>
      </c>
      <c r="BX2281">
        <v>0</v>
      </c>
      <c r="BY2281">
        <v>0</v>
      </c>
      <c r="BZ2281">
        <v>1</v>
      </c>
      <c r="CA2281" t="s">
        <v>18931</v>
      </c>
      <c r="CE2281">
        <v>2279</v>
      </c>
      <c r="CF2281">
        <v>2189</v>
      </c>
      <c r="CG2281" t="b">
        <v>1</v>
      </c>
      <c r="CH2281">
        <v>2306</v>
      </c>
      <c r="CI2281" t="s">
        <v>18932</v>
      </c>
      <c r="CJ2281">
        <v>9818</v>
      </c>
      <c r="CK2281">
        <v>9818</v>
      </c>
      <c r="CN2281">
        <v>-1</v>
      </c>
    </row>
    <row r="2282" spans="1:92" x14ac:dyDescent="0.3">
      <c r="A2282" t="s">
        <v>18933</v>
      </c>
      <c r="B2282" t="s">
        <v>18933</v>
      </c>
      <c r="C2282">
        <v>1</v>
      </c>
      <c r="D2282">
        <v>1</v>
      </c>
      <c r="E2282">
        <v>1</v>
      </c>
      <c r="H2282" t="s">
        <v>18934</v>
      </c>
      <c r="I2282">
        <v>1</v>
      </c>
      <c r="J2282">
        <v>1</v>
      </c>
      <c r="K2282">
        <v>1</v>
      </c>
      <c r="L2282">
        <v>1</v>
      </c>
      <c r="M2282">
        <v>0</v>
      </c>
      <c r="N2282">
        <v>1</v>
      </c>
      <c r="O2282">
        <v>1</v>
      </c>
      <c r="P2282">
        <v>0</v>
      </c>
      <c r="Q2282">
        <v>0</v>
      </c>
      <c r="R2282">
        <v>0</v>
      </c>
      <c r="S2282">
        <v>0</v>
      </c>
      <c r="T2282">
        <v>1</v>
      </c>
      <c r="U2282">
        <v>1</v>
      </c>
      <c r="V2282">
        <v>0</v>
      </c>
      <c r="W2282">
        <v>0</v>
      </c>
      <c r="X2282">
        <v>0</v>
      </c>
      <c r="Y2282">
        <v>0</v>
      </c>
      <c r="Z2282">
        <v>1</v>
      </c>
      <c r="AA2282">
        <v>1</v>
      </c>
      <c r="AB2282">
        <v>0</v>
      </c>
      <c r="AC2282">
        <v>0</v>
      </c>
      <c r="AD2282">
        <v>0</v>
      </c>
      <c r="AE2282">
        <v>2.2999999999999998</v>
      </c>
      <c r="AF2282">
        <v>2.2999999999999998</v>
      </c>
      <c r="AG2282">
        <v>2.2999999999999998</v>
      </c>
      <c r="AH2282">
        <v>66.558999999999997</v>
      </c>
      <c r="AI2282">
        <v>597</v>
      </c>
      <c r="AJ2282">
        <v>597</v>
      </c>
      <c r="AK2282">
        <v>0.10413</v>
      </c>
      <c r="AL2282">
        <v>0.23713999999999999</v>
      </c>
      <c r="AN2282" t="s">
        <v>43</v>
      </c>
      <c r="AO2282" t="s">
        <v>43</v>
      </c>
      <c r="AS2282">
        <v>0</v>
      </c>
      <c r="AT2282">
        <v>2.2999999999999998</v>
      </c>
      <c r="AU2282">
        <v>2.2999999999999998</v>
      </c>
      <c r="AV2282">
        <v>0</v>
      </c>
      <c r="AW2282">
        <v>0</v>
      </c>
      <c r="AX2282">
        <v>0</v>
      </c>
      <c r="AY2282">
        <v>85592000</v>
      </c>
      <c r="AZ2282">
        <v>0</v>
      </c>
      <c r="BA2282">
        <v>32621000</v>
      </c>
      <c r="BB2282">
        <v>52970000</v>
      </c>
      <c r="BC2282">
        <v>0</v>
      </c>
      <c r="BD2282">
        <v>0</v>
      </c>
      <c r="BE2282">
        <v>0</v>
      </c>
      <c r="BF2282">
        <v>36</v>
      </c>
      <c r="BG2282">
        <v>1854100</v>
      </c>
      <c r="BH2282">
        <v>0</v>
      </c>
      <c r="BI2282">
        <v>704830</v>
      </c>
      <c r="BJ2282">
        <v>1149300</v>
      </c>
      <c r="BK2282">
        <v>0</v>
      </c>
      <c r="BL2282">
        <v>0</v>
      </c>
      <c r="BM2282">
        <v>0</v>
      </c>
      <c r="BN2282">
        <v>0</v>
      </c>
      <c r="BO2282">
        <v>25522000</v>
      </c>
      <c r="BP2282">
        <v>41226000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2</v>
      </c>
      <c r="BW2282">
        <v>0</v>
      </c>
      <c r="BX2282">
        <v>0</v>
      </c>
      <c r="BY2282">
        <v>0</v>
      </c>
      <c r="BZ2282">
        <v>2</v>
      </c>
      <c r="CA2282" t="s">
        <v>18935</v>
      </c>
      <c r="CE2282">
        <v>2280</v>
      </c>
      <c r="CF2282">
        <v>9500</v>
      </c>
      <c r="CG2282" t="b">
        <v>1</v>
      </c>
      <c r="CH2282">
        <v>10006</v>
      </c>
      <c r="CI2282" t="s">
        <v>18936</v>
      </c>
      <c r="CJ2282" t="s">
        <v>18937</v>
      </c>
      <c r="CK2282">
        <v>40974</v>
      </c>
      <c r="CN2282">
        <v>-1</v>
      </c>
    </row>
    <row r="2283" spans="1:92" x14ac:dyDescent="0.3">
      <c r="A2283" t="s">
        <v>18938</v>
      </c>
      <c r="B2283" t="s">
        <v>18938</v>
      </c>
      <c r="C2283">
        <v>1</v>
      </c>
      <c r="D2283">
        <v>1</v>
      </c>
      <c r="E2283">
        <v>1</v>
      </c>
      <c r="G2283" t="s">
        <v>18939</v>
      </c>
      <c r="H2283" t="s">
        <v>18940</v>
      </c>
      <c r="I2283">
        <v>1</v>
      </c>
      <c r="J2283">
        <v>1</v>
      </c>
      <c r="K2283">
        <v>1</v>
      </c>
      <c r="L2283">
        <v>1</v>
      </c>
      <c r="M2283">
        <v>0</v>
      </c>
      <c r="N2283">
        <v>0</v>
      </c>
      <c r="O2283">
        <v>1</v>
      </c>
      <c r="P2283">
        <v>1</v>
      </c>
      <c r="Q2283">
        <v>0</v>
      </c>
      <c r="R2283">
        <v>0</v>
      </c>
      <c r="S2283">
        <v>0</v>
      </c>
      <c r="T2283">
        <v>0</v>
      </c>
      <c r="U2283">
        <v>1</v>
      </c>
      <c r="V2283">
        <v>1</v>
      </c>
      <c r="W2283">
        <v>0</v>
      </c>
      <c r="X2283">
        <v>0</v>
      </c>
      <c r="Y2283">
        <v>0</v>
      </c>
      <c r="Z2283">
        <v>0</v>
      </c>
      <c r="AA2283">
        <v>1</v>
      </c>
      <c r="AB2283">
        <v>1</v>
      </c>
      <c r="AC2283">
        <v>0</v>
      </c>
      <c r="AD2283">
        <v>0</v>
      </c>
      <c r="AE2283">
        <v>6.7</v>
      </c>
      <c r="AF2283">
        <v>6.7</v>
      </c>
      <c r="AG2283">
        <v>6.7</v>
      </c>
      <c r="AH2283">
        <v>29.12</v>
      </c>
      <c r="AI2283">
        <v>255</v>
      </c>
      <c r="AJ2283">
        <v>255</v>
      </c>
      <c r="AK2283">
        <v>0</v>
      </c>
      <c r="AL2283">
        <v>2.6356999999999999</v>
      </c>
      <c r="AO2283" t="s">
        <v>43</v>
      </c>
      <c r="AP2283" t="s">
        <v>43</v>
      </c>
      <c r="AS2283">
        <v>0</v>
      </c>
      <c r="AT2283">
        <v>0</v>
      </c>
      <c r="AU2283">
        <v>6.7</v>
      </c>
      <c r="AV2283">
        <v>6.7</v>
      </c>
      <c r="AW2283">
        <v>0</v>
      </c>
      <c r="AX2283">
        <v>0</v>
      </c>
      <c r="AY2283">
        <v>37974000</v>
      </c>
      <c r="AZ2283">
        <v>0</v>
      </c>
      <c r="BA2283">
        <v>0</v>
      </c>
      <c r="BB2283">
        <v>15507000</v>
      </c>
      <c r="BC2283">
        <v>22467000</v>
      </c>
      <c r="BD2283">
        <v>0</v>
      </c>
      <c r="BE2283">
        <v>0</v>
      </c>
      <c r="BF2283">
        <v>19</v>
      </c>
      <c r="BG2283">
        <v>1998600</v>
      </c>
      <c r="BH2283">
        <v>0</v>
      </c>
      <c r="BI2283">
        <v>0</v>
      </c>
      <c r="BJ2283">
        <v>816160</v>
      </c>
      <c r="BK2283">
        <v>1182500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1</v>
      </c>
      <c r="BW2283">
        <v>1</v>
      </c>
      <c r="BX2283">
        <v>0</v>
      </c>
      <c r="BY2283">
        <v>0</v>
      </c>
      <c r="BZ2283">
        <v>2</v>
      </c>
      <c r="CA2283" t="s">
        <v>18941</v>
      </c>
      <c r="CE2283">
        <v>2281</v>
      </c>
      <c r="CF2283">
        <v>4671</v>
      </c>
      <c r="CG2283" t="b">
        <v>1</v>
      </c>
      <c r="CH2283">
        <v>4907</v>
      </c>
      <c r="CI2283" t="s">
        <v>18942</v>
      </c>
      <c r="CJ2283" t="s">
        <v>18943</v>
      </c>
      <c r="CK2283">
        <v>20638</v>
      </c>
      <c r="CN2283">
        <v>-1</v>
      </c>
    </row>
    <row r="2284" spans="1:92" x14ac:dyDescent="0.3">
      <c r="A2284" t="s">
        <v>18944</v>
      </c>
      <c r="B2284" t="s">
        <v>18944</v>
      </c>
      <c r="C2284">
        <v>2</v>
      </c>
      <c r="D2284">
        <v>2</v>
      </c>
      <c r="E2284">
        <v>2</v>
      </c>
      <c r="F2284" t="s">
        <v>18945</v>
      </c>
      <c r="G2284" t="s">
        <v>18946</v>
      </c>
      <c r="H2284" t="s">
        <v>18947</v>
      </c>
      <c r="I2284">
        <v>1</v>
      </c>
      <c r="J2284">
        <v>2</v>
      </c>
      <c r="K2284">
        <v>2</v>
      </c>
      <c r="L2284">
        <v>2</v>
      </c>
      <c r="M2284">
        <v>0</v>
      </c>
      <c r="N2284">
        <v>1</v>
      </c>
      <c r="O2284">
        <v>2</v>
      </c>
      <c r="P2284">
        <v>1</v>
      </c>
      <c r="Q2284">
        <v>1</v>
      </c>
      <c r="R2284">
        <v>0</v>
      </c>
      <c r="S2284">
        <v>0</v>
      </c>
      <c r="T2284">
        <v>1</v>
      </c>
      <c r="U2284">
        <v>2</v>
      </c>
      <c r="V2284">
        <v>1</v>
      </c>
      <c r="W2284">
        <v>1</v>
      </c>
      <c r="X2284">
        <v>0</v>
      </c>
      <c r="Y2284">
        <v>0</v>
      </c>
      <c r="Z2284">
        <v>1</v>
      </c>
      <c r="AA2284">
        <v>2</v>
      </c>
      <c r="AB2284">
        <v>1</v>
      </c>
      <c r="AC2284">
        <v>1</v>
      </c>
      <c r="AD2284">
        <v>0</v>
      </c>
      <c r="AE2284">
        <v>8.5</v>
      </c>
      <c r="AF2284">
        <v>8.5</v>
      </c>
      <c r="AG2284">
        <v>8.5</v>
      </c>
      <c r="AH2284">
        <v>47.156999999999996</v>
      </c>
      <c r="AI2284">
        <v>413</v>
      </c>
      <c r="AJ2284">
        <v>413</v>
      </c>
      <c r="AK2284">
        <v>0</v>
      </c>
      <c r="AL2284">
        <v>6.9671000000000003</v>
      </c>
      <c r="AN2284" t="s">
        <v>44</v>
      </c>
      <c r="AO2284" t="s">
        <v>43</v>
      </c>
      <c r="AP2284" t="s">
        <v>43</v>
      </c>
      <c r="AQ2284" t="s">
        <v>43</v>
      </c>
      <c r="AS2284">
        <v>0</v>
      </c>
      <c r="AT2284">
        <v>4.8</v>
      </c>
      <c r="AU2284">
        <v>8.5</v>
      </c>
      <c r="AV2284">
        <v>4.8</v>
      </c>
      <c r="AW2284">
        <v>4.8</v>
      </c>
      <c r="AX2284">
        <v>0</v>
      </c>
      <c r="AY2284">
        <v>37346000</v>
      </c>
      <c r="AZ2284">
        <v>0</v>
      </c>
      <c r="BA2284">
        <v>6579900</v>
      </c>
      <c r="BB2284">
        <v>12455000</v>
      </c>
      <c r="BC2284">
        <v>11816000</v>
      </c>
      <c r="BD2284">
        <v>6495300</v>
      </c>
      <c r="BE2284">
        <v>0</v>
      </c>
      <c r="BF2284">
        <v>23</v>
      </c>
      <c r="BG2284">
        <v>1623700</v>
      </c>
      <c r="BH2284">
        <v>0</v>
      </c>
      <c r="BI2284">
        <v>286080</v>
      </c>
      <c r="BJ2284">
        <v>541520</v>
      </c>
      <c r="BK2284">
        <v>513720</v>
      </c>
      <c r="BL2284">
        <v>282400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2</v>
      </c>
      <c r="BW2284">
        <v>1</v>
      </c>
      <c r="BX2284">
        <v>1</v>
      </c>
      <c r="BY2284">
        <v>0</v>
      </c>
      <c r="BZ2284">
        <v>4</v>
      </c>
      <c r="CA2284" t="s">
        <v>18948</v>
      </c>
      <c r="CE2284">
        <v>2282</v>
      </c>
      <c r="CF2284" t="s">
        <v>18949</v>
      </c>
      <c r="CG2284" t="s">
        <v>229</v>
      </c>
      <c r="CH2284" t="s">
        <v>18950</v>
      </c>
      <c r="CI2284" t="s">
        <v>18951</v>
      </c>
      <c r="CJ2284" t="s">
        <v>18952</v>
      </c>
      <c r="CK2284" t="s">
        <v>18953</v>
      </c>
      <c r="CN2284">
        <v>-1</v>
      </c>
    </row>
    <row r="2285" spans="1:92" x14ac:dyDescent="0.3">
      <c r="A2285" t="s">
        <v>18954</v>
      </c>
      <c r="B2285" t="s">
        <v>18954</v>
      </c>
      <c r="C2285" t="s">
        <v>548</v>
      </c>
      <c r="D2285" t="s">
        <v>548</v>
      </c>
      <c r="E2285" t="s">
        <v>548</v>
      </c>
      <c r="G2285" t="s">
        <v>18955</v>
      </c>
      <c r="H2285" t="s">
        <v>18956</v>
      </c>
      <c r="I2285">
        <v>2</v>
      </c>
      <c r="J2285">
        <v>3</v>
      </c>
      <c r="K2285">
        <v>3</v>
      </c>
      <c r="L2285">
        <v>3</v>
      </c>
      <c r="M2285">
        <v>1</v>
      </c>
      <c r="N2285">
        <v>2</v>
      </c>
      <c r="O2285">
        <v>2</v>
      </c>
      <c r="P2285">
        <v>1</v>
      </c>
      <c r="Q2285">
        <v>1</v>
      </c>
      <c r="R2285">
        <v>0</v>
      </c>
      <c r="S2285">
        <v>1</v>
      </c>
      <c r="T2285">
        <v>2</v>
      </c>
      <c r="U2285">
        <v>2</v>
      </c>
      <c r="V2285">
        <v>1</v>
      </c>
      <c r="W2285">
        <v>1</v>
      </c>
      <c r="X2285">
        <v>0</v>
      </c>
      <c r="Y2285">
        <v>1</v>
      </c>
      <c r="Z2285">
        <v>2</v>
      </c>
      <c r="AA2285">
        <v>2</v>
      </c>
      <c r="AB2285">
        <v>1</v>
      </c>
      <c r="AC2285">
        <v>1</v>
      </c>
      <c r="AD2285">
        <v>0</v>
      </c>
      <c r="AE2285">
        <v>15.7</v>
      </c>
      <c r="AF2285">
        <v>15.7</v>
      </c>
      <c r="AG2285">
        <v>15.7</v>
      </c>
      <c r="AH2285">
        <v>41.594999999999999</v>
      </c>
      <c r="AI2285">
        <v>376</v>
      </c>
      <c r="AJ2285" t="s">
        <v>18957</v>
      </c>
      <c r="AK2285">
        <v>0</v>
      </c>
      <c r="AL2285">
        <v>42.155999999999999</v>
      </c>
      <c r="AM2285" t="s">
        <v>43</v>
      </c>
      <c r="AN2285" t="s">
        <v>43</v>
      </c>
      <c r="AO2285" t="s">
        <v>43</v>
      </c>
      <c r="AP2285" t="s">
        <v>44</v>
      </c>
      <c r="AQ2285" t="s">
        <v>44</v>
      </c>
      <c r="AS2285">
        <v>4.3</v>
      </c>
      <c r="AT2285">
        <v>7.7</v>
      </c>
      <c r="AU2285">
        <v>11.4</v>
      </c>
      <c r="AV2285">
        <v>3.5</v>
      </c>
      <c r="AW2285">
        <v>3.5</v>
      </c>
      <c r="AX2285">
        <v>0</v>
      </c>
      <c r="AY2285">
        <v>93531000</v>
      </c>
      <c r="AZ2285">
        <v>0</v>
      </c>
      <c r="BA2285">
        <v>22780000</v>
      </c>
      <c r="BB2285">
        <v>30377000</v>
      </c>
      <c r="BC2285">
        <v>20078000</v>
      </c>
      <c r="BD2285">
        <v>20297000</v>
      </c>
      <c r="BE2285">
        <v>0</v>
      </c>
      <c r="BF2285">
        <v>18</v>
      </c>
      <c r="BG2285">
        <v>4753300</v>
      </c>
      <c r="BH2285">
        <v>0</v>
      </c>
      <c r="BI2285">
        <v>1265500</v>
      </c>
      <c r="BJ2285">
        <v>1244700</v>
      </c>
      <c r="BK2285">
        <v>1115400</v>
      </c>
      <c r="BL2285">
        <v>1127600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1</v>
      </c>
      <c r="BU2285">
        <v>2</v>
      </c>
      <c r="BV2285">
        <v>1</v>
      </c>
      <c r="BW2285">
        <v>0</v>
      </c>
      <c r="BX2285">
        <v>0</v>
      </c>
      <c r="BY2285">
        <v>0</v>
      </c>
      <c r="BZ2285">
        <v>4</v>
      </c>
      <c r="CA2285" t="s">
        <v>18958</v>
      </c>
      <c r="CE2285">
        <v>2283</v>
      </c>
      <c r="CF2285" t="s">
        <v>18959</v>
      </c>
      <c r="CG2285" t="s">
        <v>146</v>
      </c>
      <c r="CH2285" t="s">
        <v>18960</v>
      </c>
      <c r="CI2285" t="s">
        <v>18961</v>
      </c>
      <c r="CJ2285" t="s">
        <v>18962</v>
      </c>
      <c r="CK2285" t="s">
        <v>18963</v>
      </c>
      <c r="CN2285" t="s">
        <v>48</v>
      </c>
    </row>
    <row r="2286" spans="1:92" x14ac:dyDescent="0.3">
      <c r="A2286" t="s">
        <v>18964</v>
      </c>
      <c r="B2286" t="s">
        <v>18964</v>
      </c>
      <c r="C2286">
        <v>1</v>
      </c>
      <c r="D2286">
        <v>1</v>
      </c>
      <c r="E2286">
        <v>1</v>
      </c>
      <c r="H2286" t="s">
        <v>18965</v>
      </c>
      <c r="I2286">
        <v>1</v>
      </c>
      <c r="J2286">
        <v>1</v>
      </c>
      <c r="K2286">
        <v>1</v>
      </c>
      <c r="L2286">
        <v>1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1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1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1</v>
      </c>
      <c r="AE2286">
        <v>9.3000000000000007</v>
      </c>
      <c r="AF2286">
        <v>9.3000000000000007</v>
      </c>
      <c r="AG2286">
        <v>9.3000000000000007</v>
      </c>
      <c r="AH2286">
        <v>14.494999999999999</v>
      </c>
      <c r="AI2286">
        <v>129</v>
      </c>
      <c r="AJ2286">
        <v>129</v>
      </c>
      <c r="AK2286">
        <v>5.8114000000000004E-3</v>
      </c>
      <c r="AL2286">
        <v>1.5011000000000001</v>
      </c>
      <c r="AR2286" t="s">
        <v>43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9.3000000000000007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6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1</v>
      </c>
      <c r="BZ2286">
        <v>1</v>
      </c>
      <c r="CA2286" t="s">
        <v>18966</v>
      </c>
      <c r="CE2286">
        <v>2284</v>
      </c>
      <c r="CF2286">
        <v>8643</v>
      </c>
      <c r="CG2286" t="b">
        <v>1</v>
      </c>
      <c r="CH2286">
        <v>9108</v>
      </c>
      <c r="CI2286">
        <v>39852</v>
      </c>
      <c r="CJ2286">
        <v>37248</v>
      </c>
      <c r="CK2286">
        <v>37248</v>
      </c>
      <c r="CN2286">
        <v>-1</v>
      </c>
    </row>
    <row r="2287" spans="1:92" x14ac:dyDescent="0.3">
      <c r="A2287" t="s">
        <v>18967</v>
      </c>
      <c r="B2287" t="s">
        <v>18967</v>
      </c>
      <c r="C2287">
        <v>7</v>
      </c>
      <c r="D2287">
        <v>7</v>
      </c>
      <c r="E2287">
        <v>7</v>
      </c>
      <c r="G2287" t="s">
        <v>18968</v>
      </c>
      <c r="H2287" t="s">
        <v>18969</v>
      </c>
      <c r="I2287">
        <v>1</v>
      </c>
      <c r="J2287">
        <v>7</v>
      </c>
      <c r="K2287">
        <v>7</v>
      </c>
      <c r="L2287">
        <v>7</v>
      </c>
      <c r="M2287">
        <v>3</v>
      </c>
      <c r="N2287">
        <v>5</v>
      </c>
      <c r="O2287">
        <v>4</v>
      </c>
      <c r="P2287">
        <v>6</v>
      </c>
      <c r="Q2287">
        <v>4</v>
      </c>
      <c r="R2287">
        <v>5</v>
      </c>
      <c r="S2287">
        <v>3</v>
      </c>
      <c r="T2287">
        <v>5</v>
      </c>
      <c r="U2287">
        <v>4</v>
      </c>
      <c r="V2287">
        <v>6</v>
      </c>
      <c r="W2287">
        <v>4</v>
      </c>
      <c r="X2287">
        <v>5</v>
      </c>
      <c r="Y2287">
        <v>3</v>
      </c>
      <c r="Z2287">
        <v>5</v>
      </c>
      <c r="AA2287">
        <v>4</v>
      </c>
      <c r="AB2287">
        <v>6</v>
      </c>
      <c r="AC2287">
        <v>4</v>
      </c>
      <c r="AD2287">
        <v>5</v>
      </c>
      <c r="AE2287">
        <v>36.299999999999997</v>
      </c>
      <c r="AF2287">
        <v>36.299999999999997</v>
      </c>
      <c r="AG2287">
        <v>36.299999999999997</v>
      </c>
      <c r="AH2287">
        <v>25.585999999999999</v>
      </c>
      <c r="AI2287">
        <v>226</v>
      </c>
      <c r="AJ2287">
        <v>226</v>
      </c>
      <c r="AK2287">
        <v>0</v>
      </c>
      <c r="AL2287">
        <v>206.62</v>
      </c>
      <c r="AM2287" t="s">
        <v>43</v>
      </c>
      <c r="AN2287" t="s">
        <v>43</v>
      </c>
      <c r="AO2287" t="s">
        <v>43</v>
      </c>
      <c r="AP2287" t="s">
        <v>43</v>
      </c>
      <c r="AQ2287" t="s">
        <v>43</v>
      </c>
      <c r="AR2287" t="s">
        <v>43</v>
      </c>
      <c r="AS2287">
        <v>19</v>
      </c>
      <c r="AT2287">
        <v>28.8</v>
      </c>
      <c r="AU2287">
        <v>25.7</v>
      </c>
      <c r="AV2287">
        <v>34.1</v>
      </c>
      <c r="AW2287">
        <v>25.7</v>
      </c>
      <c r="AX2287">
        <v>27.9</v>
      </c>
      <c r="AY2287">
        <v>8658400000</v>
      </c>
      <c r="AZ2287">
        <v>211470000</v>
      </c>
      <c r="BA2287">
        <v>1320900000</v>
      </c>
      <c r="BB2287">
        <v>3452100000</v>
      </c>
      <c r="BC2287">
        <v>1886100000</v>
      </c>
      <c r="BD2287">
        <v>1531100000</v>
      </c>
      <c r="BE2287">
        <v>256580000</v>
      </c>
      <c r="BF2287">
        <v>18</v>
      </c>
      <c r="BG2287">
        <v>270330000</v>
      </c>
      <c r="BH2287">
        <v>6047500</v>
      </c>
      <c r="BI2287">
        <v>43776000</v>
      </c>
      <c r="BJ2287">
        <v>108720000</v>
      </c>
      <c r="BK2287">
        <v>60429000</v>
      </c>
      <c r="BL2287">
        <v>46820000</v>
      </c>
      <c r="BM2287">
        <v>4537500</v>
      </c>
      <c r="BN2287">
        <v>130220000</v>
      </c>
      <c r="BO2287">
        <v>392780000</v>
      </c>
      <c r="BP2287">
        <v>803380000</v>
      </c>
      <c r="BQ2287">
        <v>423560000</v>
      </c>
      <c r="BR2287">
        <v>356760000</v>
      </c>
      <c r="BS2287">
        <v>43763000</v>
      </c>
      <c r="BT2287">
        <v>4</v>
      </c>
      <c r="BU2287">
        <v>14</v>
      </c>
      <c r="BV2287">
        <v>17</v>
      </c>
      <c r="BW2287">
        <v>16</v>
      </c>
      <c r="BX2287">
        <v>19</v>
      </c>
      <c r="BY2287">
        <v>8</v>
      </c>
      <c r="BZ2287">
        <v>78</v>
      </c>
      <c r="CA2287" t="s">
        <v>18970</v>
      </c>
      <c r="CE2287">
        <v>2285</v>
      </c>
      <c r="CF2287" t="s">
        <v>18971</v>
      </c>
      <c r="CG2287" t="s">
        <v>288</v>
      </c>
      <c r="CH2287" t="s">
        <v>18972</v>
      </c>
      <c r="CI2287" t="s">
        <v>18973</v>
      </c>
      <c r="CJ2287" t="s">
        <v>18974</v>
      </c>
      <c r="CK2287" t="s">
        <v>18975</v>
      </c>
      <c r="CL2287">
        <v>600</v>
      </c>
      <c r="CM2287">
        <v>121</v>
      </c>
      <c r="CN2287">
        <v>-1</v>
      </c>
    </row>
    <row r="2288" spans="1:92" x14ac:dyDescent="0.3">
      <c r="A2288" t="s">
        <v>18976</v>
      </c>
      <c r="B2288" t="s">
        <v>18976</v>
      </c>
      <c r="C2288">
        <v>1</v>
      </c>
      <c r="D2288">
        <v>1</v>
      </c>
      <c r="E2288">
        <v>1</v>
      </c>
      <c r="H2288" t="s">
        <v>18977</v>
      </c>
      <c r="I2288">
        <v>1</v>
      </c>
      <c r="J2288">
        <v>1</v>
      </c>
      <c r="K2288">
        <v>1</v>
      </c>
      <c r="L2288">
        <v>1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1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1</v>
      </c>
      <c r="AD2288">
        <v>0</v>
      </c>
      <c r="AE2288">
        <v>6.2</v>
      </c>
      <c r="AF2288">
        <v>6.2</v>
      </c>
      <c r="AG2288">
        <v>6.2</v>
      </c>
      <c r="AH2288">
        <v>21.233000000000001</v>
      </c>
      <c r="AI2288">
        <v>195</v>
      </c>
      <c r="AJ2288">
        <v>195</v>
      </c>
      <c r="AK2288">
        <v>4.8519999999999998E-4</v>
      </c>
      <c r="AL2288">
        <v>2.3645</v>
      </c>
      <c r="AQ2288" t="s">
        <v>43</v>
      </c>
      <c r="AS2288">
        <v>0</v>
      </c>
      <c r="AT2288">
        <v>0</v>
      </c>
      <c r="AU2288">
        <v>0</v>
      </c>
      <c r="AV2288">
        <v>0</v>
      </c>
      <c r="AW2288">
        <v>6.2</v>
      </c>
      <c r="AX2288">
        <v>0</v>
      </c>
      <c r="AY2288">
        <v>3639700</v>
      </c>
      <c r="AZ2288">
        <v>0</v>
      </c>
      <c r="BA2288">
        <v>0</v>
      </c>
      <c r="BB2288">
        <v>0</v>
      </c>
      <c r="BC2288">
        <v>0</v>
      </c>
      <c r="BD2288">
        <v>3639700</v>
      </c>
      <c r="BE2288">
        <v>0</v>
      </c>
      <c r="BF2288">
        <v>13</v>
      </c>
      <c r="BG2288">
        <v>279980</v>
      </c>
      <c r="BH2288">
        <v>0</v>
      </c>
      <c r="BI2288">
        <v>0</v>
      </c>
      <c r="BJ2288">
        <v>0</v>
      </c>
      <c r="BK2288">
        <v>0</v>
      </c>
      <c r="BL2288">
        <v>279980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1</v>
      </c>
      <c r="BY2288">
        <v>0</v>
      </c>
      <c r="BZ2288">
        <v>1</v>
      </c>
      <c r="CA2288" t="s">
        <v>18978</v>
      </c>
      <c r="CE2288">
        <v>2286</v>
      </c>
      <c r="CF2288">
        <v>9753</v>
      </c>
      <c r="CG2288" t="b">
        <v>1</v>
      </c>
      <c r="CH2288">
        <v>10269</v>
      </c>
      <c r="CI2288">
        <v>45059</v>
      </c>
      <c r="CJ2288">
        <v>42370</v>
      </c>
      <c r="CK2288">
        <v>42370</v>
      </c>
      <c r="CN2288">
        <v>-1</v>
      </c>
    </row>
    <row r="2289" spans="1:92" x14ac:dyDescent="0.3">
      <c r="A2289" t="s">
        <v>18979</v>
      </c>
      <c r="B2289" t="s">
        <v>18979</v>
      </c>
      <c r="C2289">
        <v>1</v>
      </c>
      <c r="D2289">
        <v>1</v>
      </c>
      <c r="E2289">
        <v>1</v>
      </c>
      <c r="G2289" t="s">
        <v>18980</v>
      </c>
      <c r="H2289" t="s">
        <v>18981</v>
      </c>
      <c r="I2289">
        <v>1</v>
      </c>
      <c r="J2289">
        <v>1</v>
      </c>
      <c r="K2289">
        <v>1</v>
      </c>
      <c r="L2289">
        <v>1</v>
      </c>
      <c r="M2289">
        <v>0</v>
      </c>
      <c r="N2289">
        <v>1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1</v>
      </c>
      <c r="AA2289">
        <v>0</v>
      </c>
      <c r="AB2289">
        <v>0</v>
      </c>
      <c r="AC2289">
        <v>0</v>
      </c>
      <c r="AD2289">
        <v>0</v>
      </c>
      <c r="AE2289">
        <v>5.7</v>
      </c>
      <c r="AF2289">
        <v>5.7</v>
      </c>
      <c r="AG2289">
        <v>5.7</v>
      </c>
      <c r="AH2289">
        <v>39.613999999999997</v>
      </c>
      <c r="AI2289">
        <v>352</v>
      </c>
      <c r="AJ2289">
        <v>352</v>
      </c>
      <c r="AK2289">
        <v>0.10618</v>
      </c>
      <c r="AL2289">
        <v>0.23147999999999999</v>
      </c>
      <c r="AN2289" t="s">
        <v>43</v>
      </c>
      <c r="AS2289">
        <v>0</v>
      </c>
      <c r="AT2289">
        <v>5.7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23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1</v>
      </c>
      <c r="BV2289">
        <v>0</v>
      </c>
      <c r="BW2289">
        <v>0</v>
      </c>
      <c r="BX2289">
        <v>0</v>
      </c>
      <c r="BY2289">
        <v>0</v>
      </c>
      <c r="BZ2289">
        <v>1</v>
      </c>
      <c r="CA2289" t="s">
        <v>18982</v>
      </c>
      <c r="CE2289">
        <v>2287</v>
      </c>
      <c r="CF2289">
        <v>6709</v>
      </c>
      <c r="CG2289" t="b">
        <v>1</v>
      </c>
      <c r="CH2289">
        <v>7035</v>
      </c>
      <c r="CI2289">
        <v>31138</v>
      </c>
      <c r="CJ2289">
        <v>29259</v>
      </c>
      <c r="CK2289">
        <v>29259</v>
      </c>
      <c r="CN2289">
        <v>-1</v>
      </c>
    </row>
    <row r="2290" spans="1:92" x14ac:dyDescent="0.3">
      <c r="A2290" t="s">
        <v>18983</v>
      </c>
      <c r="B2290" t="s">
        <v>18983</v>
      </c>
      <c r="C2290">
        <v>4</v>
      </c>
      <c r="D2290">
        <v>4</v>
      </c>
      <c r="E2290">
        <v>4</v>
      </c>
      <c r="G2290" t="s">
        <v>18984</v>
      </c>
      <c r="H2290" t="s">
        <v>18985</v>
      </c>
      <c r="I2290">
        <v>1</v>
      </c>
      <c r="J2290">
        <v>4</v>
      </c>
      <c r="K2290">
        <v>4</v>
      </c>
      <c r="L2290">
        <v>4</v>
      </c>
      <c r="M2290">
        <v>3</v>
      </c>
      <c r="N2290">
        <v>1</v>
      </c>
      <c r="O2290">
        <v>2</v>
      </c>
      <c r="P2290">
        <v>4</v>
      </c>
      <c r="Q2290">
        <v>1</v>
      </c>
      <c r="R2290">
        <v>2</v>
      </c>
      <c r="S2290">
        <v>3</v>
      </c>
      <c r="T2290">
        <v>1</v>
      </c>
      <c r="U2290">
        <v>2</v>
      </c>
      <c r="V2290">
        <v>4</v>
      </c>
      <c r="W2290">
        <v>1</v>
      </c>
      <c r="X2290">
        <v>2</v>
      </c>
      <c r="Y2290">
        <v>3</v>
      </c>
      <c r="Z2290">
        <v>1</v>
      </c>
      <c r="AA2290">
        <v>2</v>
      </c>
      <c r="AB2290">
        <v>4</v>
      </c>
      <c r="AC2290">
        <v>1</v>
      </c>
      <c r="AD2290">
        <v>2</v>
      </c>
      <c r="AE2290">
        <v>63.3</v>
      </c>
      <c r="AF2290">
        <v>63.3</v>
      </c>
      <c r="AG2290">
        <v>63.3</v>
      </c>
      <c r="AH2290">
        <v>10.837999999999999</v>
      </c>
      <c r="AI2290">
        <v>98</v>
      </c>
      <c r="AJ2290">
        <v>98</v>
      </c>
      <c r="AK2290">
        <v>0</v>
      </c>
      <c r="AL2290">
        <v>27.324000000000002</v>
      </c>
      <c r="AM2290" t="s">
        <v>43</v>
      </c>
      <c r="AN2290" t="s">
        <v>43</v>
      </c>
      <c r="AO2290" t="s">
        <v>43</v>
      </c>
      <c r="AP2290" t="s">
        <v>43</v>
      </c>
      <c r="AQ2290" t="s">
        <v>43</v>
      </c>
      <c r="AR2290" t="s">
        <v>43</v>
      </c>
      <c r="AS2290">
        <v>45.9</v>
      </c>
      <c r="AT2290">
        <v>16.3</v>
      </c>
      <c r="AU2290">
        <v>33.700000000000003</v>
      </c>
      <c r="AV2290">
        <v>63.3</v>
      </c>
      <c r="AW2290">
        <v>19.399999999999999</v>
      </c>
      <c r="AX2290">
        <v>35.700000000000003</v>
      </c>
      <c r="AY2290">
        <v>295880000</v>
      </c>
      <c r="AZ2290">
        <v>45612000</v>
      </c>
      <c r="BA2290">
        <v>51846000</v>
      </c>
      <c r="BB2290">
        <v>61725000</v>
      </c>
      <c r="BC2290">
        <v>96024000</v>
      </c>
      <c r="BD2290">
        <v>6322400</v>
      </c>
      <c r="BE2290">
        <v>34346000</v>
      </c>
      <c r="BF2290">
        <v>8</v>
      </c>
      <c r="BG2290">
        <v>7012100</v>
      </c>
      <c r="BH2290">
        <v>1326600</v>
      </c>
      <c r="BI2290">
        <v>6480700</v>
      </c>
      <c r="BJ2290">
        <v>7715600</v>
      </c>
      <c r="BK2290">
        <v>4185200</v>
      </c>
      <c r="BL2290">
        <v>790300</v>
      </c>
      <c r="BM2290">
        <v>709950</v>
      </c>
      <c r="BN2290">
        <v>23244000</v>
      </c>
      <c r="BO2290">
        <v>0</v>
      </c>
      <c r="BP2290">
        <v>31310000</v>
      </c>
      <c r="BQ2290">
        <v>28389000</v>
      </c>
      <c r="BR2290">
        <v>0</v>
      </c>
      <c r="BS2290">
        <v>19877000</v>
      </c>
      <c r="BT2290">
        <v>5</v>
      </c>
      <c r="BU2290">
        <v>1</v>
      </c>
      <c r="BV2290">
        <v>3</v>
      </c>
      <c r="BW2290">
        <v>5</v>
      </c>
      <c r="BX2290">
        <v>3</v>
      </c>
      <c r="BY2290">
        <v>1</v>
      </c>
      <c r="BZ2290">
        <v>18</v>
      </c>
      <c r="CA2290" t="s">
        <v>18986</v>
      </c>
      <c r="CE2290">
        <v>2288</v>
      </c>
      <c r="CF2290" t="s">
        <v>18987</v>
      </c>
      <c r="CG2290" t="s">
        <v>120</v>
      </c>
      <c r="CH2290" t="s">
        <v>18988</v>
      </c>
      <c r="CI2290" t="s">
        <v>18989</v>
      </c>
      <c r="CJ2290" t="s">
        <v>18990</v>
      </c>
      <c r="CK2290" t="s">
        <v>18991</v>
      </c>
      <c r="CN2290">
        <v>-1</v>
      </c>
    </row>
    <row r="2291" spans="1:92" x14ac:dyDescent="0.3">
      <c r="A2291" t="s">
        <v>18992</v>
      </c>
      <c r="B2291" t="s">
        <v>18992</v>
      </c>
      <c r="C2291">
        <v>1</v>
      </c>
      <c r="D2291">
        <v>1</v>
      </c>
      <c r="E2291">
        <v>1</v>
      </c>
      <c r="H2291" t="s">
        <v>18993</v>
      </c>
      <c r="I2291">
        <v>1</v>
      </c>
      <c r="J2291">
        <v>1</v>
      </c>
      <c r="K2291">
        <v>1</v>
      </c>
      <c r="L2291">
        <v>1</v>
      </c>
      <c r="M2291">
        <v>1</v>
      </c>
      <c r="N2291">
        <v>1</v>
      </c>
      <c r="O2291">
        <v>0</v>
      </c>
      <c r="P2291">
        <v>1</v>
      </c>
      <c r="Q2291">
        <v>1</v>
      </c>
      <c r="R2291">
        <v>0</v>
      </c>
      <c r="S2291">
        <v>1</v>
      </c>
      <c r="T2291">
        <v>1</v>
      </c>
      <c r="U2291">
        <v>0</v>
      </c>
      <c r="V2291">
        <v>1</v>
      </c>
      <c r="W2291">
        <v>1</v>
      </c>
      <c r="X2291">
        <v>0</v>
      </c>
      <c r="Y2291">
        <v>1</v>
      </c>
      <c r="Z2291">
        <v>1</v>
      </c>
      <c r="AA2291">
        <v>0</v>
      </c>
      <c r="AB2291">
        <v>1</v>
      </c>
      <c r="AC2291">
        <v>1</v>
      </c>
      <c r="AD2291">
        <v>0</v>
      </c>
      <c r="AE2291">
        <v>14.8</v>
      </c>
      <c r="AF2291">
        <v>14.8</v>
      </c>
      <c r="AG2291">
        <v>14.8</v>
      </c>
      <c r="AH2291">
        <v>11.817</v>
      </c>
      <c r="AI2291">
        <v>108</v>
      </c>
      <c r="AJ2291">
        <v>108</v>
      </c>
      <c r="AK2291">
        <v>0</v>
      </c>
      <c r="AL2291">
        <v>11.994</v>
      </c>
      <c r="AM2291" t="s">
        <v>44</v>
      </c>
      <c r="AN2291" t="s">
        <v>43</v>
      </c>
      <c r="AP2291" t="s">
        <v>43</v>
      </c>
      <c r="AQ2291" t="s">
        <v>43</v>
      </c>
      <c r="AS2291">
        <v>14.8</v>
      </c>
      <c r="AT2291">
        <v>14.8</v>
      </c>
      <c r="AU2291">
        <v>0</v>
      </c>
      <c r="AV2291">
        <v>14.8</v>
      </c>
      <c r="AW2291">
        <v>14.8</v>
      </c>
      <c r="AX2291">
        <v>0</v>
      </c>
      <c r="AY2291">
        <v>65944000</v>
      </c>
      <c r="AZ2291">
        <v>1955900</v>
      </c>
      <c r="BA2291">
        <v>9160500</v>
      </c>
      <c r="BB2291">
        <v>0</v>
      </c>
      <c r="BC2291">
        <v>28759000</v>
      </c>
      <c r="BD2291">
        <v>26069000</v>
      </c>
      <c r="BE2291">
        <v>0</v>
      </c>
      <c r="BF2291">
        <v>7</v>
      </c>
      <c r="BG2291">
        <v>9420600</v>
      </c>
      <c r="BH2291">
        <v>279410</v>
      </c>
      <c r="BI2291">
        <v>1308600</v>
      </c>
      <c r="BJ2291">
        <v>0</v>
      </c>
      <c r="BK2291">
        <v>4108400</v>
      </c>
      <c r="BL2291">
        <v>3724100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1</v>
      </c>
      <c r="BV2291">
        <v>0</v>
      </c>
      <c r="BW2291">
        <v>1</v>
      </c>
      <c r="BX2291">
        <v>1</v>
      </c>
      <c r="BY2291">
        <v>0</v>
      </c>
      <c r="BZ2291">
        <v>3</v>
      </c>
      <c r="CA2291" t="s">
        <v>18994</v>
      </c>
      <c r="CE2291">
        <v>2289</v>
      </c>
      <c r="CF2291">
        <v>9859</v>
      </c>
      <c r="CG2291" t="b">
        <v>1</v>
      </c>
      <c r="CH2291">
        <v>10384</v>
      </c>
      <c r="CI2291" t="s">
        <v>18995</v>
      </c>
      <c r="CJ2291" t="s">
        <v>18996</v>
      </c>
      <c r="CK2291">
        <v>42936</v>
      </c>
      <c r="CN2291">
        <v>-1</v>
      </c>
    </row>
    <row r="2292" spans="1:92" x14ac:dyDescent="0.3">
      <c r="A2292" t="s">
        <v>18997</v>
      </c>
      <c r="B2292" t="s">
        <v>18997</v>
      </c>
      <c r="C2292">
        <v>5</v>
      </c>
      <c r="D2292">
        <v>5</v>
      </c>
      <c r="E2292">
        <v>5</v>
      </c>
      <c r="H2292" t="s">
        <v>18998</v>
      </c>
      <c r="I2292">
        <v>1</v>
      </c>
      <c r="J2292">
        <v>5</v>
      </c>
      <c r="K2292">
        <v>5</v>
      </c>
      <c r="L2292">
        <v>5</v>
      </c>
      <c r="M2292">
        <v>2</v>
      </c>
      <c r="N2292">
        <v>3</v>
      </c>
      <c r="O2292">
        <v>5</v>
      </c>
      <c r="P2292">
        <v>5</v>
      </c>
      <c r="Q2292">
        <v>5</v>
      </c>
      <c r="R2292">
        <v>5</v>
      </c>
      <c r="S2292">
        <v>2</v>
      </c>
      <c r="T2292">
        <v>3</v>
      </c>
      <c r="U2292">
        <v>5</v>
      </c>
      <c r="V2292">
        <v>5</v>
      </c>
      <c r="W2292">
        <v>5</v>
      </c>
      <c r="X2292">
        <v>5</v>
      </c>
      <c r="Y2292">
        <v>2</v>
      </c>
      <c r="Z2292">
        <v>3</v>
      </c>
      <c r="AA2292">
        <v>5</v>
      </c>
      <c r="AB2292">
        <v>5</v>
      </c>
      <c r="AC2292">
        <v>5</v>
      </c>
      <c r="AD2292">
        <v>5</v>
      </c>
      <c r="AE2292">
        <v>23.4</v>
      </c>
      <c r="AF2292">
        <v>23.4</v>
      </c>
      <c r="AG2292">
        <v>23.4</v>
      </c>
      <c r="AH2292">
        <v>32.381999999999998</v>
      </c>
      <c r="AI2292">
        <v>299</v>
      </c>
      <c r="AJ2292">
        <v>299</v>
      </c>
      <c r="AK2292">
        <v>0</v>
      </c>
      <c r="AL2292">
        <v>70.878</v>
      </c>
      <c r="AM2292" t="s">
        <v>43</v>
      </c>
      <c r="AN2292" t="s">
        <v>43</v>
      </c>
      <c r="AO2292" t="s">
        <v>43</v>
      </c>
      <c r="AP2292" t="s">
        <v>43</v>
      </c>
      <c r="AQ2292" t="s">
        <v>43</v>
      </c>
      <c r="AR2292" t="s">
        <v>43</v>
      </c>
      <c r="AS2292">
        <v>10</v>
      </c>
      <c r="AT2292">
        <v>13.4</v>
      </c>
      <c r="AU2292">
        <v>23.4</v>
      </c>
      <c r="AV2292">
        <v>23.4</v>
      </c>
      <c r="AW2292">
        <v>23.4</v>
      </c>
      <c r="AX2292">
        <v>23.4</v>
      </c>
      <c r="AY2292">
        <v>986320000</v>
      </c>
      <c r="AZ2292">
        <v>41488000</v>
      </c>
      <c r="BA2292">
        <v>68991000</v>
      </c>
      <c r="BB2292">
        <v>258620000</v>
      </c>
      <c r="BC2292">
        <v>358440000</v>
      </c>
      <c r="BD2292">
        <v>200820000</v>
      </c>
      <c r="BE2292">
        <v>57969000</v>
      </c>
      <c r="BF2292">
        <v>20</v>
      </c>
      <c r="BG2292">
        <v>34667000</v>
      </c>
      <c r="BH2292">
        <v>1362000</v>
      </c>
      <c r="BI2292">
        <v>2354700</v>
      </c>
      <c r="BJ2292">
        <v>9033100</v>
      </c>
      <c r="BK2292">
        <v>12329000</v>
      </c>
      <c r="BL2292">
        <v>7992400</v>
      </c>
      <c r="BM2292">
        <v>1596500</v>
      </c>
      <c r="BN2292">
        <v>54774000</v>
      </c>
      <c r="BO2292">
        <v>52973000</v>
      </c>
      <c r="BP2292">
        <v>116180000</v>
      </c>
      <c r="BQ2292">
        <v>161380000</v>
      </c>
      <c r="BR2292">
        <v>79300000</v>
      </c>
      <c r="BS2292">
        <v>28686000</v>
      </c>
      <c r="BT2292">
        <v>2</v>
      </c>
      <c r="BU2292">
        <v>2</v>
      </c>
      <c r="BV2292">
        <v>6</v>
      </c>
      <c r="BW2292">
        <v>8</v>
      </c>
      <c r="BX2292">
        <v>6</v>
      </c>
      <c r="BY2292">
        <v>5</v>
      </c>
      <c r="BZ2292">
        <v>29</v>
      </c>
      <c r="CA2292" t="s">
        <v>18999</v>
      </c>
      <c r="CE2292">
        <v>2290</v>
      </c>
      <c r="CF2292" t="s">
        <v>19000</v>
      </c>
      <c r="CG2292" t="s">
        <v>1198</v>
      </c>
      <c r="CH2292" t="s">
        <v>19001</v>
      </c>
      <c r="CI2292" t="s">
        <v>19002</v>
      </c>
      <c r="CJ2292" t="s">
        <v>19003</v>
      </c>
      <c r="CK2292" t="s">
        <v>19004</v>
      </c>
      <c r="CN2292">
        <v>-1</v>
      </c>
    </row>
    <row r="2293" spans="1:92" x14ac:dyDescent="0.3">
      <c r="A2293" t="s">
        <v>19005</v>
      </c>
      <c r="B2293" t="s">
        <v>19005</v>
      </c>
      <c r="C2293">
        <v>1</v>
      </c>
      <c r="D2293">
        <v>1</v>
      </c>
      <c r="E2293">
        <v>1</v>
      </c>
      <c r="H2293" t="s">
        <v>19006</v>
      </c>
      <c r="I2293">
        <v>1</v>
      </c>
      <c r="J2293">
        <v>1</v>
      </c>
      <c r="K2293">
        <v>1</v>
      </c>
      <c r="L2293">
        <v>1</v>
      </c>
      <c r="M2293">
        <v>0</v>
      </c>
      <c r="N2293">
        <v>1</v>
      </c>
      <c r="O2293">
        <v>1</v>
      </c>
      <c r="P2293">
        <v>1</v>
      </c>
      <c r="Q2293">
        <v>0</v>
      </c>
      <c r="R2293">
        <v>0</v>
      </c>
      <c r="S2293">
        <v>0</v>
      </c>
      <c r="T2293">
        <v>1</v>
      </c>
      <c r="U2293">
        <v>1</v>
      </c>
      <c r="V2293">
        <v>1</v>
      </c>
      <c r="W2293">
        <v>0</v>
      </c>
      <c r="X2293">
        <v>0</v>
      </c>
      <c r="Y2293">
        <v>0</v>
      </c>
      <c r="Z2293">
        <v>1</v>
      </c>
      <c r="AA2293">
        <v>1</v>
      </c>
      <c r="AB2293">
        <v>1</v>
      </c>
      <c r="AC2293">
        <v>0</v>
      </c>
      <c r="AD2293">
        <v>0</v>
      </c>
      <c r="AE2293">
        <v>15.9</v>
      </c>
      <c r="AF2293">
        <v>15.9</v>
      </c>
      <c r="AG2293">
        <v>15.9</v>
      </c>
      <c r="AH2293">
        <v>15.2</v>
      </c>
      <c r="AI2293">
        <v>132</v>
      </c>
      <c r="AJ2293">
        <v>132</v>
      </c>
      <c r="AK2293">
        <v>0</v>
      </c>
      <c r="AL2293">
        <v>3.5706000000000002</v>
      </c>
      <c r="AN2293" t="s">
        <v>43</v>
      </c>
      <c r="AO2293" t="s">
        <v>43</v>
      </c>
      <c r="AP2293" t="s">
        <v>44</v>
      </c>
      <c r="AS2293">
        <v>0</v>
      </c>
      <c r="AT2293">
        <v>15.9</v>
      </c>
      <c r="AU2293">
        <v>15.9</v>
      </c>
      <c r="AV2293">
        <v>15.9</v>
      </c>
      <c r="AW2293">
        <v>0</v>
      </c>
      <c r="AX2293">
        <v>0</v>
      </c>
      <c r="AY2293">
        <v>14741000</v>
      </c>
      <c r="AZ2293">
        <v>0</v>
      </c>
      <c r="BA2293">
        <v>3245500</v>
      </c>
      <c r="BB2293">
        <v>5221600</v>
      </c>
      <c r="BC2293">
        <v>6273500</v>
      </c>
      <c r="BD2293">
        <v>0</v>
      </c>
      <c r="BE2293">
        <v>0</v>
      </c>
      <c r="BF2293">
        <v>5</v>
      </c>
      <c r="BG2293">
        <v>2948100</v>
      </c>
      <c r="BH2293">
        <v>0</v>
      </c>
      <c r="BI2293">
        <v>649090</v>
      </c>
      <c r="BJ2293">
        <v>1044300</v>
      </c>
      <c r="BK2293">
        <v>1254700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2</v>
      </c>
      <c r="BV2293">
        <v>1</v>
      </c>
      <c r="BW2293">
        <v>0</v>
      </c>
      <c r="BX2293">
        <v>0</v>
      </c>
      <c r="BY2293">
        <v>0</v>
      </c>
      <c r="BZ2293">
        <v>3</v>
      </c>
      <c r="CA2293" t="s">
        <v>19007</v>
      </c>
      <c r="CE2293">
        <v>2291</v>
      </c>
      <c r="CF2293">
        <v>4278</v>
      </c>
      <c r="CG2293" t="b">
        <v>1</v>
      </c>
      <c r="CH2293">
        <v>4493</v>
      </c>
      <c r="CI2293" t="s">
        <v>19008</v>
      </c>
      <c r="CJ2293" t="s">
        <v>19009</v>
      </c>
      <c r="CK2293">
        <v>18733</v>
      </c>
      <c r="CN2293">
        <v>-1</v>
      </c>
    </row>
    <row r="2294" spans="1:92" x14ac:dyDescent="0.3">
      <c r="A2294" t="s">
        <v>19010</v>
      </c>
      <c r="B2294" t="s">
        <v>19010</v>
      </c>
      <c r="C2294">
        <v>1</v>
      </c>
      <c r="D2294">
        <v>1</v>
      </c>
      <c r="E2294">
        <v>1</v>
      </c>
      <c r="H2294" t="s">
        <v>19011</v>
      </c>
      <c r="I2294">
        <v>1</v>
      </c>
      <c r="J2294">
        <v>1</v>
      </c>
      <c r="K2294">
        <v>1</v>
      </c>
      <c r="L2294">
        <v>1</v>
      </c>
      <c r="M2294">
        <v>1</v>
      </c>
      <c r="N2294">
        <v>1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1</v>
      </c>
      <c r="U2294">
        <v>0</v>
      </c>
      <c r="V2294">
        <v>0</v>
      </c>
      <c r="W2294">
        <v>0</v>
      </c>
      <c r="X2294">
        <v>0</v>
      </c>
      <c r="Y2294">
        <v>1</v>
      </c>
      <c r="Z2294">
        <v>1</v>
      </c>
      <c r="AA2294">
        <v>0</v>
      </c>
      <c r="AB2294">
        <v>0</v>
      </c>
      <c r="AC2294">
        <v>0</v>
      </c>
      <c r="AD2294">
        <v>0</v>
      </c>
      <c r="AE2294">
        <v>2.9</v>
      </c>
      <c r="AF2294">
        <v>2.9</v>
      </c>
      <c r="AG2294">
        <v>2.9</v>
      </c>
      <c r="AH2294">
        <v>71.414000000000001</v>
      </c>
      <c r="AI2294">
        <v>622</v>
      </c>
      <c r="AJ2294">
        <v>622</v>
      </c>
      <c r="AK2294">
        <v>2.2821999999999999E-2</v>
      </c>
      <c r="AL2294">
        <v>0.76653000000000004</v>
      </c>
      <c r="AM2294" t="s">
        <v>44</v>
      </c>
      <c r="AN2294" t="s">
        <v>43</v>
      </c>
      <c r="AS2294">
        <v>2.9</v>
      </c>
      <c r="AT2294">
        <v>2.9</v>
      </c>
      <c r="AU2294">
        <v>0</v>
      </c>
      <c r="AV2294">
        <v>0</v>
      </c>
      <c r="AW2294">
        <v>0</v>
      </c>
      <c r="AX2294">
        <v>0</v>
      </c>
      <c r="AY2294">
        <v>453210000</v>
      </c>
      <c r="AZ2294">
        <v>6455400</v>
      </c>
      <c r="BA2294">
        <v>446750000</v>
      </c>
      <c r="BB2294">
        <v>0</v>
      </c>
      <c r="BC2294">
        <v>0</v>
      </c>
      <c r="BD2294">
        <v>0</v>
      </c>
      <c r="BE2294">
        <v>0</v>
      </c>
      <c r="BF2294">
        <v>31</v>
      </c>
      <c r="BG2294">
        <v>14620000</v>
      </c>
      <c r="BH2294">
        <v>208240</v>
      </c>
      <c r="BI2294">
        <v>14411000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1</v>
      </c>
      <c r="BV2294">
        <v>0</v>
      </c>
      <c r="BW2294">
        <v>0</v>
      </c>
      <c r="BX2294">
        <v>0</v>
      </c>
      <c r="BY2294">
        <v>0</v>
      </c>
      <c r="BZ2294">
        <v>1</v>
      </c>
      <c r="CA2294" t="s">
        <v>19012</v>
      </c>
      <c r="CE2294">
        <v>2292</v>
      </c>
      <c r="CF2294">
        <v>97</v>
      </c>
      <c r="CG2294" t="b">
        <v>1</v>
      </c>
      <c r="CH2294">
        <v>100</v>
      </c>
      <c r="CI2294" t="s">
        <v>19013</v>
      </c>
      <c r="CJ2294">
        <v>517</v>
      </c>
      <c r="CK2294">
        <v>517</v>
      </c>
      <c r="CN2294">
        <v>-1</v>
      </c>
    </row>
    <row r="2295" spans="1:92" x14ac:dyDescent="0.3">
      <c r="A2295" t="s">
        <v>19014</v>
      </c>
      <c r="B2295" t="s">
        <v>19014</v>
      </c>
      <c r="C2295" t="s">
        <v>40</v>
      </c>
      <c r="D2295" t="s">
        <v>40</v>
      </c>
      <c r="E2295" t="s">
        <v>40</v>
      </c>
      <c r="G2295" t="s">
        <v>19015</v>
      </c>
      <c r="H2295" t="s">
        <v>19016</v>
      </c>
      <c r="I2295">
        <v>2</v>
      </c>
      <c r="J2295">
        <v>1</v>
      </c>
      <c r="K2295">
        <v>1</v>
      </c>
      <c r="L2295">
        <v>1</v>
      </c>
      <c r="M2295">
        <v>1</v>
      </c>
      <c r="N2295">
        <v>1</v>
      </c>
      <c r="O2295">
        <v>1</v>
      </c>
      <c r="P2295">
        <v>1</v>
      </c>
      <c r="Q2295">
        <v>1</v>
      </c>
      <c r="R2295">
        <v>1</v>
      </c>
      <c r="S2295">
        <v>1</v>
      </c>
      <c r="T2295">
        <v>1</v>
      </c>
      <c r="U2295">
        <v>1</v>
      </c>
      <c r="V2295">
        <v>1</v>
      </c>
      <c r="W2295">
        <v>1</v>
      </c>
      <c r="X2295">
        <v>1</v>
      </c>
      <c r="Y2295">
        <v>1</v>
      </c>
      <c r="Z2295">
        <v>1</v>
      </c>
      <c r="AA2295">
        <v>1</v>
      </c>
      <c r="AB2295">
        <v>1</v>
      </c>
      <c r="AC2295">
        <v>1</v>
      </c>
      <c r="AD2295">
        <v>1</v>
      </c>
      <c r="AE2295">
        <v>2.1</v>
      </c>
      <c r="AF2295">
        <v>2.1</v>
      </c>
      <c r="AG2295">
        <v>2.1</v>
      </c>
      <c r="AH2295">
        <v>39.116999999999997</v>
      </c>
      <c r="AI2295">
        <v>332</v>
      </c>
      <c r="AJ2295" t="s">
        <v>19017</v>
      </c>
      <c r="AK2295">
        <v>2.2831000000000001E-2</v>
      </c>
      <c r="AL2295">
        <v>0.76800000000000002</v>
      </c>
      <c r="AM2295" t="s">
        <v>43</v>
      </c>
      <c r="AN2295" t="s">
        <v>43</v>
      </c>
      <c r="AO2295" t="s">
        <v>43</v>
      </c>
      <c r="AP2295" t="s">
        <v>43</v>
      </c>
      <c r="AQ2295" t="s">
        <v>43</v>
      </c>
      <c r="AR2295" t="s">
        <v>43</v>
      </c>
      <c r="AS2295">
        <v>2.1</v>
      </c>
      <c r="AT2295">
        <v>2.1</v>
      </c>
      <c r="AU2295">
        <v>2.1</v>
      </c>
      <c r="AV2295">
        <v>2.1</v>
      </c>
      <c r="AW2295">
        <v>2.1</v>
      </c>
      <c r="AX2295">
        <v>2.1</v>
      </c>
      <c r="AY2295">
        <v>185210000</v>
      </c>
      <c r="AZ2295">
        <v>13535000</v>
      </c>
      <c r="BA2295">
        <v>32929000</v>
      </c>
      <c r="BB2295">
        <v>51038000</v>
      </c>
      <c r="BC2295">
        <v>42033000</v>
      </c>
      <c r="BD2295">
        <v>42430000</v>
      </c>
      <c r="BE2295">
        <v>3239700</v>
      </c>
      <c r="BF2295">
        <v>22</v>
      </c>
      <c r="BG2295">
        <v>8418400</v>
      </c>
      <c r="BH2295">
        <v>615250</v>
      </c>
      <c r="BI2295">
        <v>1496800</v>
      </c>
      <c r="BJ2295">
        <v>2319900</v>
      </c>
      <c r="BK2295">
        <v>1910600</v>
      </c>
      <c r="BL2295">
        <v>1928600</v>
      </c>
      <c r="BM2295">
        <v>147260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1</v>
      </c>
      <c r="BU2295">
        <v>1</v>
      </c>
      <c r="BV2295">
        <v>1</v>
      </c>
      <c r="BW2295">
        <v>1</v>
      </c>
      <c r="BX2295">
        <v>2</v>
      </c>
      <c r="BY2295">
        <v>1</v>
      </c>
      <c r="BZ2295">
        <v>7</v>
      </c>
      <c r="CA2295" t="s">
        <v>19018</v>
      </c>
      <c r="CE2295">
        <v>2293</v>
      </c>
      <c r="CF2295">
        <v>8697</v>
      </c>
      <c r="CG2295" t="b">
        <v>1</v>
      </c>
      <c r="CH2295">
        <v>9165</v>
      </c>
      <c r="CI2295" t="s">
        <v>19019</v>
      </c>
      <c r="CJ2295" t="s">
        <v>19020</v>
      </c>
      <c r="CK2295">
        <v>37431</v>
      </c>
      <c r="CN2295" t="s">
        <v>48</v>
      </c>
    </row>
    <row r="2296" spans="1:92" x14ac:dyDescent="0.3">
      <c r="A2296" t="s">
        <v>19021</v>
      </c>
      <c r="B2296" t="s">
        <v>19021</v>
      </c>
      <c r="C2296">
        <v>1</v>
      </c>
      <c r="D2296">
        <v>1</v>
      </c>
      <c r="E2296">
        <v>1</v>
      </c>
      <c r="F2296" t="s">
        <v>19022</v>
      </c>
      <c r="G2296" t="s">
        <v>19023</v>
      </c>
      <c r="H2296" t="s">
        <v>19024</v>
      </c>
      <c r="I2296">
        <v>1</v>
      </c>
      <c r="J2296">
        <v>1</v>
      </c>
      <c r="K2296">
        <v>1</v>
      </c>
      <c r="L2296">
        <v>1</v>
      </c>
      <c r="M2296">
        <v>0</v>
      </c>
      <c r="N2296">
        <v>1</v>
      </c>
      <c r="O2296">
        <v>1</v>
      </c>
      <c r="P2296">
        <v>1</v>
      </c>
      <c r="Q2296">
        <v>0</v>
      </c>
      <c r="R2296">
        <v>0</v>
      </c>
      <c r="S2296">
        <v>0</v>
      </c>
      <c r="T2296">
        <v>1</v>
      </c>
      <c r="U2296">
        <v>1</v>
      </c>
      <c r="V2296">
        <v>1</v>
      </c>
      <c r="W2296">
        <v>0</v>
      </c>
      <c r="X2296">
        <v>0</v>
      </c>
      <c r="Y2296">
        <v>0</v>
      </c>
      <c r="Z2296">
        <v>1</v>
      </c>
      <c r="AA2296">
        <v>1</v>
      </c>
      <c r="AB2296">
        <v>1</v>
      </c>
      <c r="AC2296">
        <v>0</v>
      </c>
      <c r="AD2296">
        <v>0</v>
      </c>
      <c r="AE2296">
        <v>7.1</v>
      </c>
      <c r="AF2296">
        <v>7.1</v>
      </c>
      <c r="AG2296">
        <v>7.1</v>
      </c>
      <c r="AH2296">
        <v>36.646999999999998</v>
      </c>
      <c r="AI2296">
        <v>324</v>
      </c>
      <c r="AJ2296">
        <v>324</v>
      </c>
      <c r="AK2296">
        <v>0</v>
      </c>
      <c r="AL2296">
        <v>11.007999999999999</v>
      </c>
      <c r="AN2296" t="s">
        <v>43</v>
      </c>
      <c r="AO2296" t="s">
        <v>43</v>
      </c>
      <c r="AP2296" t="s">
        <v>44</v>
      </c>
      <c r="AS2296">
        <v>0</v>
      </c>
      <c r="AT2296">
        <v>7.1</v>
      </c>
      <c r="AU2296">
        <v>7.1</v>
      </c>
      <c r="AV2296">
        <v>7.1</v>
      </c>
      <c r="AW2296">
        <v>0</v>
      </c>
      <c r="AX2296">
        <v>0</v>
      </c>
      <c r="AY2296">
        <v>16401000</v>
      </c>
      <c r="AZ2296">
        <v>0</v>
      </c>
      <c r="BA2296">
        <v>5932600</v>
      </c>
      <c r="BB2296">
        <v>4860800</v>
      </c>
      <c r="BC2296">
        <v>5607900</v>
      </c>
      <c r="BD2296">
        <v>0</v>
      </c>
      <c r="BE2296">
        <v>0</v>
      </c>
      <c r="BF2296">
        <v>16</v>
      </c>
      <c r="BG2296">
        <v>1025100</v>
      </c>
      <c r="BH2296">
        <v>0</v>
      </c>
      <c r="BI2296">
        <v>370790</v>
      </c>
      <c r="BJ2296">
        <v>303800</v>
      </c>
      <c r="BK2296">
        <v>350490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2</v>
      </c>
      <c r="BV2296">
        <v>2</v>
      </c>
      <c r="BW2296">
        <v>0</v>
      </c>
      <c r="BX2296">
        <v>0</v>
      </c>
      <c r="BY2296">
        <v>0</v>
      </c>
      <c r="BZ2296">
        <v>4</v>
      </c>
      <c r="CA2296" t="s">
        <v>19025</v>
      </c>
      <c r="CE2296">
        <v>2294</v>
      </c>
      <c r="CF2296">
        <v>7871</v>
      </c>
      <c r="CG2296" t="b">
        <v>1</v>
      </c>
      <c r="CH2296">
        <v>8304</v>
      </c>
      <c r="CI2296" t="s">
        <v>19026</v>
      </c>
      <c r="CJ2296" t="s">
        <v>19027</v>
      </c>
      <c r="CK2296">
        <v>34382</v>
      </c>
      <c r="CN2296">
        <v>-1</v>
      </c>
    </row>
    <row r="2297" spans="1:92" x14ac:dyDescent="0.3">
      <c r="A2297" t="s">
        <v>19028</v>
      </c>
      <c r="B2297" t="s">
        <v>19028</v>
      </c>
      <c r="C2297">
        <v>6</v>
      </c>
      <c r="D2297">
        <v>6</v>
      </c>
      <c r="E2297">
        <v>6</v>
      </c>
      <c r="H2297" t="s">
        <v>19029</v>
      </c>
      <c r="I2297">
        <v>1</v>
      </c>
      <c r="J2297">
        <v>6</v>
      </c>
      <c r="K2297">
        <v>6</v>
      </c>
      <c r="L2297">
        <v>6</v>
      </c>
      <c r="M2297">
        <v>3</v>
      </c>
      <c r="N2297">
        <v>5</v>
      </c>
      <c r="O2297">
        <v>6</v>
      </c>
      <c r="P2297">
        <v>5</v>
      </c>
      <c r="Q2297">
        <v>3</v>
      </c>
      <c r="R2297">
        <v>3</v>
      </c>
      <c r="S2297">
        <v>3</v>
      </c>
      <c r="T2297">
        <v>5</v>
      </c>
      <c r="U2297">
        <v>6</v>
      </c>
      <c r="V2297">
        <v>5</v>
      </c>
      <c r="W2297">
        <v>3</v>
      </c>
      <c r="X2297">
        <v>3</v>
      </c>
      <c r="Y2297">
        <v>3</v>
      </c>
      <c r="Z2297">
        <v>5</v>
      </c>
      <c r="AA2297">
        <v>6</v>
      </c>
      <c r="AB2297">
        <v>5</v>
      </c>
      <c r="AC2297">
        <v>3</v>
      </c>
      <c r="AD2297">
        <v>3</v>
      </c>
      <c r="AE2297">
        <v>25.1</v>
      </c>
      <c r="AF2297">
        <v>25.1</v>
      </c>
      <c r="AG2297">
        <v>25.1</v>
      </c>
      <c r="AH2297">
        <v>41.878999999999998</v>
      </c>
      <c r="AI2297">
        <v>383</v>
      </c>
      <c r="AJ2297">
        <v>383</v>
      </c>
      <c r="AK2297">
        <v>0</v>
      </c>
      <c r="AL2297">
        <v>63.975999999999999</v>
      </c>
      <c r="AM2297" t="s">
        <v>43</v>
      </c>
      <c r="AN2297" t="s">
        <v>43</v>
      </c>
      <c r="AO2297" t="s">
        <v>43</v>
      </c>
      <c r="AP2297" t="s">
        <v>43</v>
      </c>
      <c r="AQ2297" t="s">
        <v>43</v>
      </c>
      <c r="AR2297" t="s">
        <v>43</v>
      </c>
      <c r="AS2297">
        <v>12.3</v>
      </c>
      <c r="AT2297">
        <v>22.2</v>
      </c>
      <c r="AU2297">
        <v>25.1</v>
      </c>
      <c r="AV2297">
        <v>20.399999999999999</v>
      </c>
      <c r="AW2297">
        <v>12.3</v>
      </c>
      <c r="AX2297">
        <v>12.8</v>
      </c>
      <c r="AY2297">
        <v>316620000</v>
      </c>
      <c r="AZ2297">
        <v>32460000</v>
      </c>
      <c r="BA2297">
        <v>68159000</v>
      </c>
      <c r="BB2297">
        <v>116880000</v>
      </c>
      <c r="BC2297">
        <v>60283000</v>
      </c>
      <c r="BD2297">
        <v>29610000</v>
      </c>
      <c r="BE2297">
        <v>9225500</v>
      </c>
      <c r="BF2297">
        <v>23</v>
      </c>
      <c r="BG2297">
        <v>6307400</v>
      </c>
      <c r="BH2297">
        <v>1005800</v>
      </c>
      <c r="BI2297">
        <v>460880</v>
      </c>
      <c r="BJ2297">
        <v>2084000</v>
      </c>
      <c r="BK2297">
        <v>1881900</v>
      </c>
      <c r="BL2297">
        <v>829620</v>
      </c>
      <c r="BM2297">
        <v>45336</v>
      </c>
      <c r="BN2297">
        <v>9918400</v>
      </c>
      <c r="BO2297">
        <v>26279000</v>
      </c>
      <c r="BP2297">
        <v>28086000</v>
      </c>
      <c r="BQ2297">
        <v>19218000</v>
      </c>
      <c r="BR2297">
        <v>11139000</v>
      </c>
      <c r="BS2297">
        <v>3725300</v>
      </c>
      <c r="BT2297">
        <v>3</v>
      </c>
      <c r="BU2297">
        <v>6</v>
      </c>
      <c r="BV2297">
        <v>6</v>
      </c>
      <c r="BW2297">
        <v>5</v>
      </c>
      <c r="BX2297">
        <v>4</v>
      </c>
      <c r="BY2297">
        <v>1</v>
      </c>
      <c r="BZ2297">
        <v>25</v>
      </c>
      <c r="CA2297" t="s">
        <v>19030</v>
      </c>
      <c r="CE2297">
        <v>2295</v>
      </c>
      <c r="CF2297" t="s">
        <v>19031</v>
      </c>
      <c r="CG2297" t="s">
        <v>710</v>
      </c>
      <c r="CH2297" t="s">
        <v>19032</v>
      </c>
      <c r="CI2297" t="s">
        <v>19033</v>
      </c>
      <c r="CJ2297" t="s">
        <v>19034</v>
      </c>
      <c r="CK2297" t="s">
        <v>19035</v>
      </c>
      <c r="CN2297">
        <v>-1</v>
      </c>
    </row>
    <row r="2298" spans="1:92" x14ac:dyDescent="0.3">
      <c r="A2298" t="s">
        <v>19036</v>
      </c>
      <c r="B2298" t="s">
        <v>19036</v>
      </c>
      <c r="C2298">
        <v>3</v>
      </c>
      <c r="D2298">
        <v>3</v>
      </c>
      <c r="E2298">
        <v>3</v>
      </c>
      <c r="H2298" t="s">
        <v>19037</v>
      </c>
      <c r="I2298">
        <v>1</v>
      </c>
      <c r="J2298">
        <v>3</v>
      </c>
      <c r="K2298">
        <v>3</v>
      </c>
      <c r="L2298">
        <v>3</v>
      </c>
      <c r="M2298">
        <v>1</v>
      </c>
      <c r="N2298">
        <v>2</v>
      </c>
      <c r="O2298">
        <v>2</v>
      </c>
      <c r="P2298">
        <v>2</v>
      </c>
      <c r="Q2298">
        <v>2</v>
      </c>
      <c r="R2298">
        <v>1</v>
      </c>
      <c r="S2298">
        <v>1</v>
      </c>
      <c r="T2298">
        <v>2</v>
      </c>
      <c r="U2298">
        <v>2</v>
      </c>
      <c r="V2298">
        <v>2</v>
      </c>
      <c r="W2298">
        <v>2</v>
      </c>
      <c r="X2298">
        <v>1</v>
      </c>
      <c r="Y2298">
        <v>1</v>
      </c>
      <c r="Z2298">
        <v>2</v>
      </c>
      <c r="AA2298">
        <v>2</v>
      </c>
      <c r="AB2298">
        <v>2</v>
      </c>
      <c r="AC2298">
        <v>2</v>
      </c>
      <c r="AD2298">
        <v>1</v>
      </c>
      <c r="AE2298">
        <v>14.8</v>
      </c>
      <c r="AF2298">
        <v>14.8</v>
      </c>
      <c r="AG2298">
        <v>14.8</v>
      </c>
      <c r="AH2298">
        <v>34.338000000000001</v>
      </c>
      <c r="AI2298">
        <v>318</v>
      </c>
      <c r="AJ2298">
        <v>318</v>
      </c>
      <c r="AK2298">
        <v>0</v>
      </c>
      <c r="AL2298">
        <v>21.375</v>
      </c>
      <c r="AM2298" t="s">
        <v>43</v>
      </c>
      <c r="AN2298" t="s">
        <v>44</v>
      </c>
      <c r="AO2298" t="s">
        <v>43</v>
      </c>
      <c r="AP2298" t="s">
        <v>43</v>
      </c>
      <c r="AQ2298" t="s">
        <v>43</v>
      </c>
      <c r="AR2298" t="s">
        <v>44</v>
      </c>
      <c r="AS2298">
        <v>5</v>
      </c>
      <c r="AT2298">
        <v>9.1</v>
      </c>
      <c r="AU2298">
        <v>10.7</v>
      </c>
      <c r="AV2298">
        <v>9.1</v>
      </c>
      <c r="AW2298">
        <v>9.1</v>
      </c>
      <c r="AX2298">
        <v>5</v>
      </c>
      <c r="AY2298">
        <v>130150000</v>
      </c>
      <c r="AZ2298">
        <v>5673100</v>
      </c>
      <c r="BA2298">
        <v>10231000</v>
      </c>
      <c r="BB2298">
        <v>44470000</v>
      </c>
      <c r="BC2298">
        <v>34533000</v>
      </c>
      <c r="BD2298">
        <v>28627000</v>
      </c>
      <c r="BE2298">
        <v>6620000</v>
      </c>
      <c r="BF2298">
        <v>23</v>
      </c>
      <c r="BG2298">
        <v>3204000</v>
      </c>
      <c r="BH2298">
        <v>246660</v>
      </c>
      <c r="BI2298">
        <v>235430</v>
      </c>
      <c r="BJ2298">
        <v>1081100</v>
      </c>
      <c r="BK2298">
        <v>674260</v>
      </c>
      <c r="BL2298">
        <v>678720</v>
      </c>
      <c r="BM2298">
        <v>287830</v>
      </c>
      <c r="BN2298">
        <v>0</v>
      </c>
      <c r="BO2298">
        <v>5597700</v>
      </c>
      <c r="BP2298">
        <v>0</v>
      </c>
      <c r="BQ2298">
        <v>18828000</v>
      </c>
      <c r="BR2298">
        <v>15625000</v>
      </c>
      <c r="BS2298">
        <v>0</v>
      </c>
      <c r="BT2298">
        <v>1</v>
      </c>
      <c r="BU2298">
        <v>0</v>
      </c>
      <c r="BV2298">
        <v>2</v>
      </c>
      <c r="BW2298">
        <v>2</v>
      </c>
      <c r="BX2298">
        <v>2</v>
      </c>
      <c r="BY2298">
        <v>0</v>
      </c>
      <c r="BZ2298">
        <v>7</v>
      </c>
      <c r="CA2298" t="s">
        <v>19038</v>
      </c>
      <c r="CE2298">
        <v>2296</v>
      </c>
      <c r="CF2298" t="s">
        <v>19039</v>
      </c>
      <c r="CG2298" t="s">
        <v>146</v>
      </c>
      <c r="CH2298" t="s">
        <v>19040</v>
      </c>
      <c r="CI2298" t="s">
        <v>19041</v>
      </c>
      <c r="CJ2298" t="s">
        <v>19042</v>
      </c>
      <c r="CK2298" t="s">
        <v>19043</v>
      </c>
      <c r="CN2298">
        <v>-1</v>
      </c>
    </row>
    <row r="2299" spans="1:92" x14ac:dyDescent="0.3">
      <c r="A2299" t="s">
        <v>19044</v>
      </c>
      <c r="B2299" t="s">
        <v>19044</v>
      </c>
      <c r="C2299">
        <v>3</v>
      </c>
      <c r="D2299">
        <v>3</v>
      </c>
      <c r="E2299">
        <v>3</v>
      </c>
      <c r="G2299" t="s">
        <v>19045</v>
      </c>
      <c r="H2299" t="s">
        <v>19046</v>
      </c>
      <c r="I2299">
        <v>1</v>
      </c>
      <c r="J2299">
        <v>3</v>
      </c>
      <c r="K2299">
        <v>3</v>
      </c>
      <c r="L2299">
        <v>3</v>
      </c>
      <c r="M2299">
        <v>0</v>
      </c>
      <c r="N2299">
        <v>1</v>
      </c>
      <c r="O2299">
        <v>1</v>
      </c>
      <c r="P2299">
        <v>1</v>
      </c>
      <c r="Q2299">
        <v>1</v>
      </c>
      <c r="R2299">
        <v>0</v>
      </c>
      <c r="S2299">
        <v>0</v>
      </c>
      <c r="T2299">
        <v>1</v>
      </c>
      <c r="U2299">
        <v>1</v>
      </c>
      <c r="V2299">
        <v>1</v>
      </c>
      <c r="W2299">
        <v>1</v>
      </c>
      <c r="X2299">
        <v>0</v>
      </c>
      <c r="Y2299">
        <v>0</v>
      </c>
      <c r="Z2299">
        <v>1</v>
      </c>
      <c r="AA2299">
        <v>1</v>
      </c>
      <c r="AB2299">
        <v>1</v>
      </c>
      <c r="AC2299">
        <v>1</v>
      </c>
      <c r="AD2299">
        <v>0</v>
      </c>
      <c r="AE2299">
        <v>10.7</v>
      </c>
      <c r="AF2299">
        <v>10.7</v>
      </c>
      <c r="AG2299">
        <v>10.7</v>
      </c>
      <c r="AH2299">
        <v>57.493000000000002</v>
      </c>
      <c r="AI2299">
        <v>514</v>
      </c>
      <c r="AJ2299">
        <v>514</v>
      </c>
      <c r="AK2299">
        <v>0</v>
      </c>
      <c r="AL2299">
        <v>5.4930000000000003</v>
      </c>
      <c r="AN2299" t="s">
        <v>43</v>
      </c>
      <c r="AO2299" t="s">
        <v>43</v>
      </c>
      <c r="AP2299" t="s">
        <v>43</v>
      </c>
      <c r="AQ2299" t="s">
        <v>43</v>
      </c>
      <c r="AS2299">
        <v>0</v>
      </c>
      <c r="AT2299">
        <v>5.4</v>
      </c>
      <c r="AU2299">
        <v>5.4</v>
      </c>
      <c r="AV2299">
        <v>2.5</v>
      </c>
      <c r="AW2299">
        <v>2.7</v>
      </c>
      <c r="AX2299">
        <v>0</v>
      </c>
      <c r="AY2299">
        <v>24801000</v>
      </c>
      <c r="AZ2299">
        <v>0</v>
      </c>
      <c r="BA2299">
        <v>10618000</v>
      </c>
      <c r="BB2299">
        <v>8702300</v>
      </c>
      <c r="BC2299">
        <v>0</v>
      </c>
      <c r="BD2299">
        <v>5480900</v>
      </c>
      <c r="BE2299">
        <v>0</v>
      </c>
      <c r="BF2299">
        <v>34</v>
      </c>
      <c r="BG2299">
        <v>161200</v>
      </c>
      <c r="BH2299">
        <v>0</v>
      </c>
      <c r="BI2299">
        <v>312290</v>
      </c>
      <c r="BJ2299">
        <v>255950</v>
      </c>
      <c r="BK2299">
        <v>0</v>
      </c>
      <c r="BL2299">
        <v>161200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1</v>
      </c>
      <c r="BV2299">
        <v>1</v>
      </c>
      <c r="BW2299">
        <v>1</v>
      </c>
      <c r="BX2299">
        <v>1</v>
      </c>
      <c r="BY2299">
        <v>0</v>
      </c>
      <c r="BZ2299">
        <v>4</v>
      </c>
      <c r="CA2299" t="s">
        <v>19047</v>
      </c>
      <c r="CE2299">
        <v>2297</v>
      </c>
      <c r="CF2299" t="s">
        <v>19048</v>
      </c>
      <c r="CG2299" t="s">
        <v>146</v>
      </c>
      <c r="CH2299" t="s">
        <v>19049</v>
      </c>
      <c r="CI2299" t="s">
        <v>19050</v>
      </c>
      <c r="CJ2299" t="s">
        <v>19051</v>
      </c>
      <c r="CK2299" t="s">
        <v>19052</v>
      </c>
      <c r="CN2299">
        <v>-1</v>
      </c>
    </row>
    <row r="2300" spans="1:92" x14ac:dyDescent="0.3">
      <c r="A2300" t="s">
        <v>19053</v>
      </c>
      <c r="B2300" t="s">
        <v>19053</v>
      </c>
      <c r="C2300" t="s">
        <v>40</v>
      </c>
      <c r="D2300" t="s">
        <v>40</v>
      </c>
      <c r="E2300" t="s">
        <v>40</v>
      </c>
      <c r="F2300" t="s">
        <v>19054</v>
      </c>
      <c r="G2300" t="s">
        <v>19055</v>
      </c>
      <c r="H2300" t="s">
        <v>19056</v>
      </c>
      <c r="I2300">
        <v>2</v>
      </c>
      <c r="J2300">
        <v>1</v>
      </c>
      <c r="K2300">
        <v>1</v>
      </c>
      <c r="L2300">
        <v>1</v>
      </c>
      <c r="M2300">
        <v>0</v>
      </c>
      <c r="N2300">
        <v>1</v>
      </c>
      <c r="O2300">
        <v>1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1</v>
      </c>
      <c r="V2300">
        <v>0</v>
      </c>
      <c r="W2300">
        <v>0</v>
      </c>
      <c r="X2300">
        <v>0</v>
      </c>
      <c r="Y2300">
        <v>0</v>
      </c>
      <c r="Z2300">
        <v>1</v>
      </c>
      <c r="AA2300">
        <v>1</v>
      </c>
      <c r="AB2300">
        <v>0</v>
      </c>
      <c r="AC2300">
        <v>0</v>
      </c>
      <c r="AD2300">
        <v>0</v>
      </c>
      <c r="AE2300">
        <v>2.9</v>
      </c>
      <c r="AF2300">
        <v>2.9</v>
      </c>
      <c r="AG2300">
        <v>2.9</v>
      </c>
      <c r="AH2300">
        <v>70.805999999999997</v>
      </c>
      <c r="AI2300">
        <v>628</v>
      </c>
      <c r="AJ2300" t="s">
        <v>519</v>
      </c>
      <c r="AK2300">
        <v>0</v>
      </c>
      <c r="AL2300">
        <v>3.5630000000000002</v>
      </c>
      <c r="AN2300" t="s">
        <v>44</v>
      </c>
      <c r="AO2300" t="s">
        <v>43</v>
      </c>
      <c r="AS2300">
        <v>0</v>
      </c>
      <c r="AT2300">
        <v>2.9</v>
      </c>
      <c r="AU2300">
        <v>2.9</v>
      </c>
      <c r="AV2300">
        <v>0</v>
      </c>
      <c r="AW2300">
        <v>0</v>
      </c>
      <c r="AX2300">
        <v>0</v>
      </c>
      <c r="AY2300">
        <v>10396000</v>
      </c>
      <c r="AZ2300">
        <v>0</v>
      </c>
      <c r="BA2300">
        <v>3374800</v>
      </c>
      <c r="BB2300">
        <v>7021600</v>
      </c>
      <c r="BC2300">
        <v>0</v>
      </c>
      <c r="BD2300">
        <v>0</v>
      </c>
      <c r="BE2300">
        <v>0</v>
      </c>
      <c r="BF2300">
        <v>34</v>
      </c>
      <c r="BG2300">
        <v>305780</v>
      </c>
      <c r="BH2300">
        <v>0</v>
      </c>
      <c r="BI2300">
        <v>99258</v>
      </c>
      <c r="BJ2300">
        <v>206520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1</v>
      </c>
      <c r="BW2300">
        <v>0</v>
      </c>
      <c r="BX2300">
        <v>0</v>
      </c>
      <c r="BY2300">
        <v>0</v>
      </c>
      <c r="BZ2300">
        <v>1</v>
      </c>
      <c r="CA2300" t="s">
        <v>19057</v>
      </c>
      <c r="CE2300">
        <v>2298</v>
      </c>
      <c r="CF2300">
        <v>9220</v>
      </c>
      <c r="CG2300" t="b">
        <v>1</v>
      </c>
      <c r="CH2300">
        <v>9717</v>
      </c>
      <c r="CI2300" t="s">
        <v>19058</v>
      </c>
      <c r="CJ2300">
        <v>39684</v>
      </c>
      <c r="CK2300">
        <v>39684</v>
      </c>
      <c r="CN2300" t="s">
        <v>48</v>
      </c>
    </row>
    <row r="2301" spans="1:92" x14ac:dyDescent="0.3">
      <c r="A2301" t="s">
        <v>19059</v>
      </c>
      <c r="B2301" t="s">
        <v>19060</v>
      </c>
      <c r="C2301" t="s">
        <v>2843</v>
      </c>
      <c r="D2301" t="s">
        <v>2843</v>
      </c>
      <c r="E2301" t="s">
        <v>2843</v>
      </c>
      <c r="G2301" t="s">
        <v>19061</v>
      </c>
      <c r="H2301" t="s">
        <v>19062</v>
      </c>
      <c r="I2301">
        <v>2</v>
      </c>
      <c r="J2301">
        <v>5</v>
      </c>
      <c r="K2301">
        <v>5</v>
      </c>
      <c r="L2301">
        <v>5</v>
      </c>
      <c r="M2301">
        <v>0</v>
      </c>
      <c r="N2301">
        <v>1</v>
      </c>
      <c r="O2301">
        <v>4</v>
      </c>
      <c r="P2301">
        <v>3</v>
      </c>
      <c r="Q2301">
        <v>1</v>
      </c>
      <c r="R2301">
        <v>0</v>
      </c>
      <c r="S2301">
        <v>0</v>
      </c>
      <c r="T2301">
        <v>1</v>
      </c>
      <c r="U2301">
        <v>4</v>
      </c>
      <c r="V2301">
        <v>3</v>
      </c>
      <c r="W2301">
        <v>1</v>
      </c>
      <c r="X2301">
        <v>0</v>
      </c>
      <c r="Y2301">
        <v>0</v>
      </c>
      <c r="Z2301">
        <v>1</v>
      </c>
      <c r="AA2301">
        <v>4</v>
      </c>
      <c r="AB2301">
        <v>3</v>
      </c>
      <c r="AC2301">
        <v>1</v>
      </c>
      <c r="AD2301">
        <v>0</v>
      </c>
      <c r="AE2301">
        <v>6.6</v>
      </c>
      <c r="AF2301">
        <v>6.6</v>
      </c>
      <c r="AG2301">
        <v>6.6</v>
      </c>
      <c r="AH2301">
        <v>91.570999999999998</v>
      </c>
      <c r="AI2301">
        <v>823</v>
      </c>
      <c r="AJ2301" t="s">
        <v>19063</v>
      </c>
      <c r="AK2301">
        <v>0</v>
      </c>
      <c r="AL2301">
        <v>10.864000000000001</v>
      </c>
      <c r="AN2301" t="s">
        <v>44</v>
      </c>
      <c r="AO2301" t="s">
        <v>43</v>
      </c>
      <c r="AP2301" t="s">
        <v>43</v>
      </c>
      <c r="AQ2301" t="s">
        <v>43</v>
      </c>
      <c r="AS2301">
        <v>0</v>
      </c>
      <c r="AT2301">
        <v>1.5</v>
      </c>
      <c r="AU2301">
        <v>5.6</v>
      </c>
      <c r="AV2301">
        <v>3.3</v>
      </c>
      <c r="AW2301">
        <v>0.9</v>
      </c>
      <c r="AX2301">
        <v>0</v>
      </c>
      <c r="AY2301">
        <v>83677000</v>
      </c>
      <c r="AZ2301">
        <v>0</v>
      </c>
      <c r="BA2301">
        <v>7431100</v>
      </c>
      <c r="BB2301">
        <v>38290000</v>
      </c>
      <c r="BC2301">
        <v>30250000</v>
      </c>
      <c r="BD2301">
        <v>7705600</v>
      </c>
      <c r="BE2301">
        <v>0</v>
      </c>
      <c r="BF2301">
        <v>53</v>
      </c>
      <c r="BG2301">
        <v>1485600</v>
      </c>
      <c r="BH2301">
        <v>0</v>
      </c>
      <c r="BI2301">
        <v>140210</v>
      </c>
      <c r="BJ2301">
        <v>629280</v>
      </c>
      <c r="BK2301">
        <v>570760</v>
      </c>
      <c r="BL2301">
        <v>145390</v>
      </c>
      <c r="BM2301">
        <v>0</v>
      </c>
      <c r="BN2301">
        <v>0</v>
      </c>
      <c r="BO2301">
        <v>0</v>
      </c>
      <c r="BP2301">
        <v>17521000</v>
      </c>
      <c r="BQ2301">
        <v>20409000</v>
      </c>
      <c r="BR2301">
        <v>0</v>
      </c>
      <c r="BS2301">
        <v>0</v>
      </c>
      <c r="BT2301">
        <v>0</v>
      </c>
      <c r="BU2301">
        <v>0</v>
      </c>
      <c r="BV2301">
        <v>2</v>
      </c>
      <c r="BW2301">
        <v>3</v>
      </c>
      <c r="BX2301">
        <v>1</v>
      </c>
      <c r="BY2301">
        <v>0</v>
      </c>
      <c r="BZ2301">
        <v>6</v>
      </c>
      <c r="CA2301" t="s">
        <v>19064</v>
      </c>
      <c r="CE2301">
        <v>2299</v>
      </c>
      <c r="CF2301" t="s">
        <v>19065</v>
      </c>
      <c r="CG2301" t="s">
        <v>1198</v>
      </c>
      <c r="CH2301" t="s">
        <v>19066</v>
      </c>
      <c r="CI2301" t="s">
        <v>19067</v>
      </c>
      <c r="CJ2301" t="s">
        <v>19068</v>
      </c>
      <c r="CK2301" t="s">
        <v>19069</v>
      </c>
      <c r="CN2301" t="s">
        <v>48</v>
      </c>
    </row>
    <row r="2302" spans="1:92" x14ac:dyDescent="0.3">
      <c r="A2302" t="s">
        <v>19070</v>
      </c>
      <c r="B2302" t="s">
        <v>19070</v>
      </c>
      <c r="C2302">
        <v>4</v>
      </c>
      <c r="D2302">
        <v>4</v>
      </c>
      <c r="E2302">
        <v>4</v>
      </c>
      <c r="H2302" t="s">
        <v>19071</v>
      </c>
      <c r="I2302">
        <v>1</v>
      </c>
      <c r="J2302">
        <v>4</v>
      </c>
      <c r="K2302">
        <v>4</v>
      </c>
      <c r="L2302">
        <v>4</v>
      </c>
      <c r="M2302">
        <v>2</v>
      </c>
      <c r="N2302">
        <v>1</v>
      </c>
      <c r="O2302">
        <v>3</v>
      </c>
      <c r="P2302">
        <v>4</v>
      </c>
      <c r="Q2302">
        <v>3</v>
      </c>
      <c r="R2302">
        <v>1</v>
      </c>
      <c r="S2302">
        <v>2</v>
      </c>
      <c r="T2302">
        <v>1</v>
      </c>
      <c r="U2302">
        <v>3</v>
      </c>
      <c r="V2302">
        <v>4</v>
      </c>
      <c r="W2302">
        <v>3</v>
      </c>
      <c r="X2302">
        <v>1</v>
      </c>
      <c r="Y2302">
        <v>2</v>
      </c>
      <c r="Z2302">
        <v>1</v>
      </c>
      <c r="AA2302">
        <v>3</v>
      </c>
      <c r="AB2302">
        <v>4</v>
      </c>
      <c r="AC2302">
        <v>3</v>
      </c>
      <c r="AD2302">
        <v>1</v>
      </c>
      <c r="AE2302">
        <v>14.7</v>
      </c>
      <c r="AF2302">
        <v>14.7</v>
      </c>
      <c r="AG2302">
        <v>14.7</v>
      </c>
      <c r="AH2302">
        <v>51.234000000000002</v>
      </c>
      <c r="AI2302">
        <v>469</v>
      </c>
      <c r="AJ2302">
        <v>469</v>
      </c>
      <c r="AK2302">
        <v>0</v>
      </c>
      <c r="AL2302">
        <v>52.116</v>
      </c>
      <c r="AM2302" t="s">
        <v>43</v>
      </c>
      <c r="AN2302" t="s">
        <v>43</v>
      </c>
      <c r="AO2302" t="s">
        <v>43</v>
      </c>
      <c r="AP2302" t="s">
        <v>43</v>
      </c>
      <c r="AQ2302" t="s">
        <v>43</v>
      </c>
      <c r="AR2302" t="s">
        <v>43</v>
      </c>
      <c r="AS2302">
        <v>7</v>
      </c>
      <c r="AT2302">
        <v>3.4</v>
      </c>
      <c r="AU2302">
        <v>13</v>
      </c>
      <c r="AV2302">
        <v>14.7</v>
      </c>
      <c r="AW2302">
        <v>13</v>
      </c>
      <c r="AX2302">
        <v>3.4</v>
      </c>
      <c r="AY2302">
        <v>1106800000</v>
      </c>
      <c r="AZ2302">
        <v>201540000</v>
      </c>
      <c r="BA2302">
        <v>114150000</v>
      </c>
      <c r="BB2302">
        <v>435620000</v>
      </c>
      <c r="BC2302">
        <v>221730000</v>
      </c>
      <c r="BD2302">
        <v>121940000</v>
      </c>
      <c r="BE2302">
        <v>11782000</v>
      </c>
      <c r="BF2302">
        <v>26</v>
      </c>
      <c r="BG2302">
        <v>24592000</v>
      </c>
      <c r="BH2302">
        <v>4218900</v>
      </c>
      <c r="BI2302">
        <v>2236100</v>
      </c>
      <c r="BJ2302">
        <v>9061900</v>
      </c>
      <c r="BK2302">
        <v>6482300</v>
      </c>
      <c r="BL2302">
        <v>2452800</v>
      </c>
      <c r="BM2302">
        <v>139870</v>
      </c>
      <c r="BN2302">
        <v>69114000</v>
      </c>
      <c r="BO2302">
        <v>77888000</v>
      </c>
      <c r="BP2302">
        <v>200060000</v>
      </c>
      <c r="BQ2302">
        <v>140670000</v>
      </c>
      <c r="BR2302">
        <v>65327000</v>
      </c>
      <c r="BS2302">
        <v>7428300</v>
      </c>
      <c r="BT2302">
        <v>2</v>
      </c>
      <c r="BU2302">
        <v>2</v>
      </c>
      <c r="BV2302">
        <v>4</v>
      </c>
      <c r="BW2302">
        <v>5</v>
      </c>
      <c r="BX2302">
        <v>6</v>
      </c>
      <c r="BY2302">
        <v>1</v>
      </c>
      <c r="BZ2302">
        <v>20</v>
      </c>
      <c r="CA2302" t="s">
        <v>19072</v>
      </c>
      <c r="CE2302">
        <v>2300</v>
      </c>
      <c r="CF2302" t="s">
        <v>19073</v>
      </c>
      <c r="CG2302" t="s">
        <v>120</v>
      </c>
      <c r="CH2302" t="s">
        <v>19074</v>
      </c>
      <c r="CI2302" t="s">
        <v>19075</v>
      </c>
      <c r="CJ2302" t="s">
        <v>19076</v>
      </c>
      <c r="CK2302" t="s">
        <v>19077</v>
      </c>
      <c r="CN2302">
        <v>-1</v>
      </c>
    </row>
    <row r="2303" spans="1:92" x14ac:dyDescent="0.3">
      <c r="A2303" t="s">
        <v>19078</v>
      </c>
      <c r="B2303" t="s">
        <v>19078</v>
      </c>
      <c r="C2303">
        <v>2</v>
      </c>
      <c r="D2303">
        <v>2</v>
      </c>
      <c r="E2303">
        <v>2</v>
      </c>
      <c r="G2303" t="s">
        <v>19079</v>
      </c>
      <c r="H2303" t="s">
        <v>19080</v>
      </c>
      <c r="I2303">
        <v>1</v>
      </c>
      <c r="J2303">
        <v>2</v>
      </c>
      <c r="K2303">
        <v>2</v>
      </c>
      <c r="L2303">
        <v>2</v>
      </c>
      <c r="M2303">
        <v>0</v>
      </c>
      <c r="N2303">
        <v>1</v>
      </c>
      <c r="O2303">
        <v>0</v>
      </c>
      <c r="P2303">
        <v>0</v>
      </c>
      <c r="Q2303">
        <v>1</v>
      </c>
      <c r="R2303">
        <v>0</v>
      </c>
      <c r="S2303">
        <v>0</v>
      </c>
      <c r="T2303">
        <v>1</v>
      </c>
      <c r="U2303">
        <v>0</v>
      </c>
      <c r="V2303">
        <v>0</v>
      </c>
      <c r="W2303">
        <v>1</v>
      </c>
      <c r="X2303">
        <v>0</v>
      </c>
      <c r="Y2303">
        <v>0</v>
      </c>
      <c r="Z2303">
        <v>1</v>
      </c>
      <c r="AA2303">
        <v>0</v>
      </c>
      <c r="AB2303">
        <v>0</v>
      </c>
      <c r="AC2303">
        <v>1</v>
      </c>
      <c r="AD2303">
        <v>0</v>
      </c>
      <c r="AE2303">
        <v>33.299999999999997</v>
      </c>
      <c r="AF2303">
        <v>33.299999999999997</v>
      </c>
      <c r="AG2303">
        <v>33.299999999999997</v>
      </c>
      <c r="AH2303">
        <v>12.294</v>
      </c>
      <c r="AI2303">
        <v>111</v>
      </c>
      <c r="AJ2303">
        <v>111</v>
      </c>
      <c r="AK2303">
        <v>2.0108999999999998E-2</v>
      </c>
      <c r="AL2303">
        <v>0.83760999999999997</v>
      </c>
      <c r="AN2303" t="s">
        <v>43</v>
      </c>
      <c r="AQ2303" t="s">
        <v>43</v>
      </c>
      <c r="AS2303">
        <v>0</v>
      </c>
      <c r="AT2303">
        <v>16.2</v>
      </c>
      <c r="AU2303">
        <v>0</v>
      </c>
      <c r="AV2303">
        <v>0</v>
      </c>
      <c r="AW2303">
        <v>17.100000000000001</v>
      </c>
      <c r="AX2303">
        <v>0</v>
      </c>
      <c r="AY2303">
        <v>41765000</v>
      </c>
      <c r="AZ2303">
        <v>0</v>
      </c>
      <c r="BA2303">
        <v>0</v>
      </c>
      <c r="BB2303">
        <v>0</v>
      </c>
      <c r="BC2303">
        <v>0</v>
      </c>
      <c r="BD2303">
        <v>41765000</v>
      </c>
      <c r="BE2303">
        <v>0</v>
      </c>
      <c r="BF2303">
        <v>8</v>
      </c>
      <c r="BG2303">
        <v>5220600</v>
      </c>
      <c r="BH2303">
        <v>0</v>
      </c>
      <c r="BI2303">
        <v>0</v>
      </c>
      <c r="BJ2303">
        <v>0</v>
      </c>
      <c r="BK2303">
        <v>0</v>
      </c>
      <c r="BL2303">
        <v>5220600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1</v>
      </c>
      <c r="BV2303">
        <v>0</v>
      </c>
      <c r="BW2303">
        <v>0</v>
      </c>
      <c r="BX2303">
        <v>1</v>
      </c>
      <c r="BY2303">
        <v>0</v>
      </c>
      <c r="BZ2303">
        <v>2</v>
      </c>
      <c r="CA2303" t="s">
        <v>19081</v>
      </c>
      <c r="CE2303">
        <v>2301</v>
      </c>
      <c r="CF2303" t="s">
        <v>19082</v>
      </c>
      <c r="CG2303" t="s">
        <v>229</v>
      </c>
      <c r="CH2303" t="s">
        <v>19083</v>
      </c>
      <c r="CI2303" t="s">
        <v>19084</v>
      </c>
      <c r="CJ2303" t="s">
        <v>19085</v>
      </c>
      <c r="CK2303" t="s">
        <v>19085</v>
      </c>
      <c r="CN2303">
        <v>-1</v>
      </c>
    </row>
    <row r="2304" spans="1:92" x14ac:dyDescent="0.3">
      <c r="A2304" t="s">
        <v>19086</v>
      </c>
      <c r="B2304" t="s">
        <v>19086</v>
      </c>
      <c r="C2304">
        <v>2</v>
      </c>
      <c r="D2304">
        <v>2</v>
      </c>
      <c r="E2304">
        <v>2</v>
      </c>
      <c r="G2304" t="s">
        <v>19087</v>
      </c>
      <c r="H2304" t="s">
        <v>19088</v>
      </c>
      <c r="I2304">
        <v>1</v>
      </c>
      <c r="J2304">
        <v>2</v>
      </c>
      <c r="K2304">
        <v>2</v>
      </c>
      <c r="L2304">
        <v>2</v>
      </c>
      <c r="M2304">
        <v>2</v>
      </c>
      <c r="N2304">
        <v>2</v>
      </c>
      <c r="O2304">
        <v>2</v>
      </c>
      <c r="P2304">
        <v>2</v>
      </c>
      <c r="Q2304">
        <v>0</v>
      </c>
      <c r="R2304">
        <v>1</v>
      </c>
      <c r="S2304">
        <v>2</v>
      </c>
      <c r="T2304">
        <v>2</v>
      </c>
      <c r="U2304">
        <v>2</v>
      </c>
      <c r="V2304">
        <v>2</v>
      </c>
      <c r="W2304">
        <v>0</v>
      </c>
      <c r="X2304">
        <v>1</v>
      </c>
      <c r="Y2304">
        <v>2</v>
      </c>
      <c r="Z2304">
        <v>2</v>
      </c>
      <c r="AA2304">
        <v>2</v>
      </c>
      <c r="AB2304">
        <v>2</v>
      </c>
      <c r="AC2304">
        <v>0</v>
      </c>
      <c r="AD2304">
        <v>1</v>
      </c>
      <c r="AE2304">
        <v>19.100000000000001</v>
      </c>
      <c r="AF2304">
        <v>19.100000000000001</v>
      </c>
      <c r="AG2304">
        <v>19.100000000000001</v>
      </c>
      <c r="AH2304">
        <v>28.617000000000001</v>
      </c>
      <c r="AI2304">
        <v>257</v>
      </c>
      <c r="AJ2304">
        <v>257</v>
      </c>
      <c r="AK2304">
        <v>0</v>
      </c>
      <c r="AL2304">
        <v>61.042000000000002</v>
      </c>
      <c r="AM2304" t="s">
        <v>43</v>
      </c>
      <c r="AN2304" t="s">
        <v>43</v>
      </c>
      <c r="AO2304" t="s">
        <v>43</v>
      </c>
      <c r="AP2304" t="s">
        <v>43</v>
      </c>
      <c r="AR2304" t="s">
        <v>43</v>
      </c>
      <c r="AS2304">
        <v>19.100000000000001</v>
      </c>
      <c r="AT2304">
        <v>19.100000000000001</v>
      </c>
      <c r="AU2304">
        <v>19.100000000000001</v>
      </c>
      <c r="AV2304">
        <v>19.100000000000001</v>
      </c>
      <c r="AW2304">
        <v>0</v>
      </c>
      <c r="AX2304">
        <v>12.5</v>
      </c>
      <c r="AY2304">
        <v>230510000</v>
      </c>
      <c r="AZ2304">
        <v>39717000</v>
      </c>
      <c r="BA2304">
        <v>63838000</v>
      </c>
      <c r="BB2304">
        <v>59398000</v>
      </c>
      <c r="BC2304">
        <v>59911000</v>
      </c>
      <c r="BD2304">
        <v>0</v>
      </c>
      <c r="BE2304">
        <v>7641700</v>
      </c>
      <c r="BF2304">
        <v>7</v>
      </c>
      <c r="BG2304">
        <v>3713200</v>
      </c>
      <c r="BH2304">
        <v>5673800</v>
      </c>
      <c r="BI2304">
        <v>5264500</v>
      </c>
      <c r="BJ2304">
        <v>2337200</v>
      </c>
      <c r="BK2304">
        <v>1376000</v>
      </c>
      <c r="BL2304">
        <v>0</v>
      </c>
      <c r="BM2304">
        <v>1091700</v>
      </c>
      <c r="BN2304">
        <v>28523000</v>
      </c>
      <c r="BO2304">
        <v>31943000</v>
      </c>
      <c r="BP2304">
        <v>41127000</v>
      </c>
      <c r="BQ2304">
        <v>26904000</v>
      </c>
      <c r="BR2304">
        <v>0</v>
      </c>
      <c r="BS2304">
        <v>0</v>
      </c>
      <c r="BT2304">
        <v>2</v>
      </c>
      <c r="BU2304">
        <v>5</v>
      </c>
      <c r="BV2304">
        <v>2</v>
      </c>
      <c r="BW2304">
        <v>3</v>
      </c>
      <c r="BX2304">
        <v>0</v>
      </c>
      <c r="BY2304">
        <v>1</v>
      </c>
      <c r="BZ2304">
        <v>13</v>
      </c>
      <c r="CA2304" t="s">
        <v>19089</v>
      </c>
      <c r="CE2304">
        <v>2302</v>
      </c>
      <c r="CF2304" t="s">
        <v>19090</v>
      </c>
      <c r="CG2304" t="s">
        <v>229</v>
      </c>
      <c r="CH2304" t="s">
        <v>19091</v>
      </c>
      <c r="CI2304" t="s">
        <v>19092</v>
      </c>
      <c r="CJ2304" t="s">
        <v>19093</v>
      </c>
      <c r="CK2304" t="s">
        <v>19094</v>
      </c>
      <c r="CN2304">
        <v>-1</v>
      </c>
    </row>
    <row r="2305" spans="1:92" x14ac:dyDescent="0.3">
      <c r="A2305" t="s">
        <v>19095</v>
      </c>
      <c r="B2305" t="s">
        <v>19095</v>
      </c>
      <c r="C2305">
        <v>3</v>
      </c>
      <c r="D2305">
        <v>3</v>
      </c>
      <c r="E2305">
        <v>3</v>
      </c>
      <c r="G2305" t="s">
        <v>19096</v>
      </c>
      <c r="H2305" t="s">
        <v>19097</v>
      </c>
      <c r="I2305">
        <v>1</v>
      </c>
      <c r="J2305">
        <v>3</v>
      </c>
      <c r="K2305">
        <v>3</v>
      </c>
      <c r="L2305">
        <v>3</v>
      </c>
      <c r="M2305">
        <v>1</v>
      </c>
      <c r="N2305">
        <v>0</v>
      </c>
      <c r="O2305">
        <v>2</v>
      </c>
      <c r="P2305">
        <v>3</v>
      </c>
      <c r="Q2305">
        <v>3</v>
      </c>
      <c r="R2305">
        <v>1</v>
      </c>
      <c r="S2305">
        <v>1</v>
      </c>
      <c r="T2305">
        <v>0</v>
      </c>
      <c r="U2305">
        <v>2</v>
      </c>
      <c r="V2305">
        <v>3</v>
      </c>
      <c r="W2305">
        <v>3</v>
      </c>
      <c r="X2305">
        <v>1</v>
      </c>
      <c r="Y2305">
        <v>1</v>
      </c>
      <c r="Z2305">
        <v>0</v>
      </c>
      <c r="AA2305">
        <v>2</v>
      </c>
      <c r="AB2305">
        <v>3</v>
      </c>
      <c r="AC2305">
        <v>3</v>
      </c>
      <c r="AD2305">
        <v>1</v>
      </c>
      <c r="AE2305">
        <v>27.2</v>
      </c>
      <c r="AF2305">
        <v>27.2</v>
      </c>
      <c r="AG2305">
        <v>27.2</v>
      </c>
      <c r="AH2305">
        <v>16.901</v>
      </c>
      <c r="AI2305">
        <v>151</v>
      </c>
      <c r="AJ2305">
        <v>151</v>
      </c>
      <c r="AK2305">
        <v>0</v>
      </c>
      <c r="AL2305">
        <v>25.422000000000001</v>
      </c>
      <c r="AM2305" t="s">
        <v>44</v>
      </c>
      <c r="AO2305" t="s">
        <v>43</v>
      </c>
      <c r="AP2305" t="s">
        <v>43</v>
      </c>
      <c r="AQ2305" t="s">
        <v>43</v>
      </c>
      <c r="AR2305" t="s">
        <v>43</v>
      </c>
      <c r="AS2305">
        <v>9.9</v>
      </c>
      <c r="AT2305">
        <v>0</v>
      </c>
      <c r="AU2305">
        <v>14.6</v>
      </c>
      <c r="AV2305">
        <v>27.2</v>
      </c>
      <c r="AW2305">
        <v>27.2</v>
      </c>
      <c r="AX2305">
        <v>12.6</v>
      </c>
      <c r="AY2305">
        <v>210900000</v>
      </c>
      <c r="AZ2305">
        <v>4918400</v>
      </c>
      <c r="BA2305">
        <v>0</v>
      </c>
      <c r="BB2305">
        <v>55662000</v>
      </c>
      <c r="BC2305">
        <v>97706000</v>
      </c>
      <c r="BD2305">
        <v>46432000</v>
      </c>
      <c r="BE2305">
        <v>6181400</v>
      </c>
      <c r="BF2305">
        <v>10</v>
      </c>
      <c r="BG2305">
        <v>16174000</v>
      </c>
      <c r="BH2305">
        <v>491840</v>
      </c>
      <c r="BI2305">
        <v>0</v>
      </c>
      <c r="BJ2305">
        <v>5566200</v>
      </c>
      <c r="BK2305">
        <v>7571100</v>
      </c>
      <c r="BL2305">
        <v>2544700</v>
      </c>
      <c r="BM2305">
        <v>618140</v>
      </c>
      <c r="BN2305">
        <v>0</v>
      </c>
      <c r="BO2305">
        <v>0</v>
      </c>
      <c r="BP2305">
        <v>39200000</v>
      </c>
      <c r="BQ2305">
        <v>0</v>
      </c>
      <c r="BR2305">
        <v>12926000</v>
      </c>
      <c r="BS2305">
        <v>0</v>
      </c>
      <c r="BT2305">
        <v>0</v>
      </c>
      <c r="BU2305">
        <v>0</v>
      </c>
      <c r="BV2305">
        <v>1</v>
      </c>
      <c r="BW2305">
        <v>4</v>
      </c>
      <c r="BX2305">
        <v>3</v>
      </c>
      <c r="BY2305">
        <v>1</v>
      </c>
      <c r="BZ2305">
        <v>9</v>
      </c>
      <c r="CA2305" t="s">
        <v>19098</v>
      </c>
      <c r="CE2305">
        <v>2303</v>
      </c>
      <c r="CF2305" t="s">
        <v>19099</v>
      </c>
      <c r="CG2305" t="s">
        <v>146</v>
      </c>
      <c r="CH2305" t="s">
        <v>19100</v>
      </c>
      <c r="CI2305" t="s">
        <v>19101</v>
      </c>
      <c r="CJ2305" t="s">
        <v>19102</v>
      </c>
      <c r="CK2305" t="s">
        <v>19103</v>
      </c>
      <c r="CL2305">
        <v>601</v>
      </c>
      <c r="CM2305">
        <v>65</v>
      </c>
      <c r="CN2305">
        <v>-1</v>
      </c>
    </row>
    <row r="2306" spans="1:92" x14ac:dyDescent="0.3">
      <c r="A2306" t="s">
        <v>19104</v>
      </c>
      <c r="B2306" t="s">
        <v>19105</v>
      </c>
      <c r="C2306" t="s">
        <v>3484</v>
      </c>
      <c r="D2306" t="s">
        <v>3484</v>
      </c>
      <c r="E2306" t="s">
        <v>3484</v>
      </c>
      <c r="F2306" t="s">
        <v>19106</v>
      </c>
      <c r="G2306" t="s">
        <v>19107</v>
      </c>
      <c r="H2306" t="s">
        <v>19108</v>
      </c>
      <c r="I2306">
        <v>3</v>
      </c>
      <c r="J2306">
        <v>4</v>
      </c>
      <c r="K2306">
        <v>4</v>
      </c>
      <c r="L2306">
        <v>4</v>
      </c>
      <c r="M2306">
        <v>2</v>
      </c>
      <c r="N2306">
        <v>2</v>
      </c>
      <c r="O2306">
        <v>2</v>
      </c>
      <c r="P2306">
        <v>3</v>
      </c>
      <c r="Q2306">
        <v>3</v>
      </c>
      <c r="R2306">
        <v>1</v>
      </c>
      <c r="S2306">
        <v>2</v>
      </c>
      <c r="T2306">
        <v>2</v>
      </c>
      <c r="U2306">
        <v>2</v>
      </c>
      <c r="V2306">
        <v>3</v>
      </c>
      <c r="W2306">
        <v>3</v>
      </c>
      <c r="X2306">
        <v>1</v>
      </c>
      <c r="Y2306">
        <v>2</v>
      </c>
      <c r="Z2306">
        <v>2</v>
      </c>
      <c r="AA2306">
        <v>2</v>
      </c>
      <c r="AB2306">
        <v>3</v>
      </c>
      <c r="AC2306">
        <v>3</v>
      </c>
      <c r="AD2306">
        <v>1</v>
      </c>
      <c r="AE2306">
        <v>9.6</v>
      </c>
      <c r="AF2306">
        <v>9.6</v>
      </c>
      <c r="AG2306">
        <v>9.6</v>
      </c>
      <c r="AH2306">
        <v>63.345999999999997</v>
      </c>
      <c r="AI2306">
        <v>562</v>
      </c>
      <c r="AJ2306" t="s">
        <v>19109</v>
      </c>
      <c r="AK2306">
        <v>0</v>
      </c>
      <c r="AL2306">
        <v>15.987</v>
      </c>
      <c r="AM2306" t="s">
        <v>44</v>
      </c>
      <c r="AN2306" t="s">
        <v>43</v>
      </c>
      <c r="AO2306" t="s">
        <v>43</v>
      </c>
      <c r="AP2306" t="s">
        <v>43</v>
      </c>
      <c r="AQ2306" t="s">
        <v>43</v>
      </c>
      <c r="AR2306" t="s">
        <v>44</v>
      </c>
      <c r="AS2306">
        <v>5.3</v>
      </c>
      <c r="AT2306">
        <v>5</v>
      </c>
      <c r="AU2306">
        <v>5.3</v>
      </c>
      <c r="AV2306">
        <v>6.2</v>
      </c>
      <c r="AW2306">
        <v>7.7</v>
      </c>
      <c r="AX2306">
        <v>1.6</v>
      </c>
      <c r="AY2306">
        <v>146430000</v>
      </c>
      <c r="AZ2306">
        <v>8302100</v>
      </c>
      <c r="BA2306">
        <v>19148000</v>
      </c>
      <c r="BB2306">
        <v>15598000</v>
      </c>
      <c r="BC2306">
        <v>58009000</v>
      </c>
      <c r="BD2306">
        <v>42215000</v>
      </c>
      <c r="BE2306">
        <v>3155000</v>
      </c>
      <c r="BF2306">
        <v>27</v>
      </c>
      <c r="BG2306">
        <v>3935300</v>
      </c>
      <c r="BH2306">
        <v>56568</v>
      </c>
      <c r="BI2306">
        <v>356600</v>
      </c>
      <c r="BJ2306">
        <v>577710</v>
      </c>
      <c r="BK2306">
        <v>2148500</v>
      </c>
      <c r="BL2306">
        <v>1256800</v>
      </c>
      <c r="BM2306">
        <v>116850</v>
      </c>
      <c r="BN2306">
        <v>0</v>
      </c>
      <c r="BO2306">
        <v>15746000</v>
      </c>
      <c r="BP2306">
        <v>0</v>
      </c>
      <c r="BQ2306">
        <v>19173000</v>
      </c>
      <c r="BR2306">
        <v>18665000</v>
      </c>
      <c r="BS2306">
        <v>0</v>
      </c>
      <c r="BT2306">
        <v>0</v>
      </c>
      <c r="BU2306">
        <v>1</v>
      </c>
      <c r="BV2306">
        <v>3</v>
      </c>
      <c r="BW2306">
        <v>3</v>
      </c>
      <c r="BX2306">
        <v>2</v>
      </c>
      <c r="BY2306">
        <v>0</v>
      </c>
      <c r="BZ2306">
        <v>9</v>
      </c>
      <c r="CA2306" t="s">
        <v>19110</v>
      </c>
      <c r="CE2306">
        <v>2304</v>
      </c>
      <c r="CF2306" t="s">
        <v>19111</v>
      </c>
      <c r="CG2306" t="s">
        <v>120</v>
      </c>
      <c r="CH2306" t="s">
        <v>19112</v>
      </c>
      <c r="CI2306" t="s">
        <v>19113</v>
      </c>
      <c r="CJ2306" t="s">
        <v>19114</v>
      </c>
      <c r="CK2306" t="s">
        <v>19115</v>
      </c>
      <c r="CN2306" t="s">
        <v>69</v>
      </c>
    </row>
    <row r="2307" spans="1:92" x14ac:dyDescent="0.3">
      <c r="A2307" t="s">
        <v>19116</v>
      </c>
      <c r="B2307" t="s">
        <v>19116</v>
      </c>
      <c r="C2307">
        <v>1</v>
      </c>
      <c r="D2307">
        <v>1</v>
      </c>
      <c r="E2307">
        <v>1</v>
      </c>
      <c r="H2307" t="s">
        <v>19117</v>
      </c>
      <c r="I2307">
        <v>1</v>
      </c>
      <c r="J2307">
        <v>1</v>
      </c>
      <c r="K2307">
        <v>1</v>
      </c>
      <c r="L2307">
        <v>1</v>
      </c>
      <c r="M2307">
        <v>0</v>
      </c>
      <c r="N2307">
        <v>1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1</v>
      </c>
      <c r="AA2307">
        <v>0</v>
      </c>
      <c r="AB2307">
        <v>0</v>
      </c>
      <c r="AC2307">
        <v>0</v>
      </c>
      <c r="AD2307">
        <v>0</v>
      </c>
      <c r="AE2307">
        <v>2.9</v>
      </c>
      <c r="AF2307">
        <v>2.9</v>
      </c>
      <c r="AG2307">
        <v>2.9</v>
      </c>
      <c r="AH2307">
        <v>48.619</v>
      </c>
      <c r="AI2307">
        <v>448</v>
      </c>
      <c r="AJ2307">
        <v>448</v>
      </c>
      <c r="AK2307">
        <v>8.6369000000000001E-2</v>
      </c>
      <c r="AL2307">
        <v>0.27284999999999998</v>
      </c>
      <c r="AN2307" t="s">
        <v>43</v>
      </c>
      <c r="AS2307">
        <v>0</v>
      </c>
      <c r="AT2307">
        <v>2.9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29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1</v>
      </c>
      <c r="BV2307">
        <v>0</v>
      </c>
      <c r="BW2307">
        <v>0</v>
      </c>
      <c r="BX2307">
        <v>0</v>
      </c>
      <c r="BY2307">
        <v>0</v>
      </c>
      <c r="BZ2307">
        <v>1</v>
      </c>
      <c r="CA2307" t="s">
        <v>19118</v>
      </c>
      <c r="CE2307">
        <v>2305</v>
      </c>
      <c r="CF2307">
        <v>4731</v>
      </c>
      <c r="CG2307" t="b">
        <v>1</v>
      </c>
      <c r="CH2307">
        <v>4970</v>
      </c>
      <c r="CI2307">
        <v>22111</v>
      </c>
      <c r="CJ2307">
        <v>20916</v>
      </c>
      <c r="CK2307">
        <v>20916</v>
      </c>
      <c r="CN2307">
        <v>-1</v>
      </c>
    </row>
    <row r="2308" spans="1:92" x14ac:dyDescent="0.3">
      <c r="A2308" t="s">
        <v>19119</v>
      </c>
      <c r="B2308" t="s">
        <v>19119</v>
      </c>
      <c r="C2308">
        <v>2</v>
      </c>
      <c r="D2308">
        <v>2</v>
      </c>
      <c r="E2308">
        <v>2</v>
      </c>
      <c r="F2308" t="s">
        <v>19120</v>
      </c>
      <c r="G2308" t="s">
        <v>19121</v>
      </c>
      <c r="H2308" t="s">
        <v>19122</v>
      </c>
      <c r="I2308">
        <v>1</v>
      </c>
      <c r="J2308">
        <v>2</v>
      </c>
      <c r="K2308">
        <v>2</v>
      </c>
      <c r="L2308">
        <v>2</v>
      </c>
      <c r="M2308">
        <v>1</v>
      </c>
      <c r="N2308">
        <v>1</v>
      </c>
      <c r="O2308">
        <v>1</v>
      </c>
      <c r="P2308">
        <v>1</v>
      </c>
      <c r="Q2308">
        <v>1</v>
      </c>
      <c r="R2308">
        <v>2</v>
      </c>
      <c r="S2308">
        <v>1</v>
      </c>
      <c r="T2308">
        <v>1</v>
      </c>
      <c r="U2308">
        <v>1</v>
      </c>
      <c r="V2308">
        <v>1</v>
      </c>
      <c r="W2308">
        <v>1</v>
      </c>
      <c r="X2308">
        <v>2</v>
      </c>
      <c r="Y2308">
        <v>1</v>
      </c>
      <c r="Z2308">
        <v>1</v>
      </c>
      <c r="AA2308">
        <v>1</v>
      </c>
      <c r="AB2308">
        <v>1</v>
      </c>
      <c r="AC2308">
        <v>1</v>
      </c>
      <c r="AD2308">
        <v>2</v>
      </c>
      <c r="AE2308">
        <v>24.6</v>
      </c>
      <c r="AF2308">
        <v>24.6</v>
      </c>
      <c r="AG2308">
        <v>24.6</v>
      </c>
      <c r="AH2308">
        <v>7.4364999999999997</v>
      </c>
      <c r="AI2308">
        <v>65</v>
      </c>
      <c r="AJ2308">
        <v>65</v>
      </c>
      <c r="AK2308">
        <v>0</v>
      </c>
      <c r="AL2308">
        <v>68.965999999999994</v>
      </c>
      <c r="AM2308" t="s">
        <v>43</v>
      </c>
      <c r="AN2308" t="s">
        <v>43</v>
      </c>
      <c r="AO2308" t="s">
        <v>43</v>
      </c>
      <c r="AP2308" t="s">
        <v>43</v>
      </c>
      <c r="AQ2308" t="s">
        <v>43</v>
      </c>
      <c r="AR2308" t="s">
        <v>43</v>
      </c>
      <c r="AS2308">
        <v>18.5</v>
      </c>
      <c r="AT2308">
        <v>18.5</v>
      </c>
      <c r="AU2308">
        <v>18.5</v>
      </c>
      <c r="AV2308">
        <v>18.5</v>
      </c>
      <c r="AW2308">
        <v>18.5</v>
      </c>
      <c r="AX2308">
        <v>24.6</v>
      </c>
      <c r="AY2308">
        <v>1320400000</v>
      </c>
      <c r="AZ2308">
        <v>53713000</v>
      </c>
      <c r="BA2308">
        <v>247950000</v>
      </c>
      <c r="BB2308">
        <v>330970000</v>
      </c>
      <c r="BC2308">
        <v>413950000</v>
      </c>
      <c r="BD2308">
        <v>173520000</v>
      </c>
      <c r="BE2308">
        <v>100320000</v>
      </c>
      <c r="BF2308">
        <v>3</v>
      </c>
      <c r="BG2308">
        <v>380280000</v>
      </c>
      <c r="BH2308">
        <v>17904000</v>
      </c>
      <c r="BI2308">
        <v>71144000</v>
      </c>
      <c r="BJ2308">
        <v>94903000</v>
      </c>
      <c r="BK2308">
        <v>119130000</v>
      </c>
      <c r="BL2308">
        <v>49822000</v>
      </c>
      <c r="BM2308">
        <v>27379000</v>
      </c>
      <c r="BN2308">
        <v>0</v>
      </c>
      <c r="BO2308">
        <v>213190000</v>
      </c>
      <c r="BP2308">
        <v>285040000</v>
      </c>
      <c r="BQ2308">
        <v>353180000</v>
      </c>
      <c r="BR2308">
        <v>148940000</v>
      </c>
      <c r="BS2308">
        <v>86758000</v>
      </c>
      <c r="BT2308">
        <v>2</v>
      </c>
      <c r="BU2308">
        <v>2</v>
      </c>
      <c r="BV2308">
        <v>4</v>
      </c>
      <c r="BW2308">
        <v>2</v>
      </c>
      <c r="BX2308">
        <v>4</v>
      </c>
      <c r="BY2308">
        <v>5</v>
      </c>
      <c r="BZ2308">
        <v>19</v>
      </c>
      <c r="CA2308" t="s">
        <v>19123</v>
      </c>
      <c r="CE2308">
        <v>2306</v>
      </c>
      <c r="CF2308" t="s">
        <v>19124</v>
      </c>
      <c r="CG2308" t="s">
        <v>229</v>
      </c>
      <c r="CH2308" t="s">
        <v>19125</v>
      </c>
      <c r="CI2308" t="s">
        <v>19126</v>
      </c>
      <c r="CJ2308" t="s">
        <v>19127</v>
      </c>
      <c r="CK2308" t="s">
        <v>19128</v>
      </c>
      <c r="CN2308">
        <v>-1</v>
      </c>
    </row>
    <row r="2309" spans="1:92" x14ac:dyDescent="0.3">
      <c r="A2309" t="s">
        <v>19129</v>
      </c>
      <c r="B2309" t="s">
        <v>19129</v>
      </c>
      <c r="C2309">
        <v>2</v>
      </c>
      <c r="D2309">
        <v>2</v>
      </c>
      <c r="E2309">
        <v>2</v>
      </c>
      <c r="G2309" t="s">
        <v>19130</v>
      </c>
      <c r="H2309" t="s">
        <v>19131</v>
      </c>
      <c r="I2309">
        <v>1</v>
      </c>
      <c r="J2309">
        <v>2</v>
      </c>
      <c r="K2309">
        <v>2</v>
      </c>
      <c r="L2309">
        <v>2</v>
      </c>
      <c r="M2309">
        <v>0</v>
      </c>
      <c r="N2309">
        <v>1</v>
      </c>
      <c r="O2309">
        <v>2</v>
      </c>
      <c r="P2309">
        <v>0</v>
      </c>
      <c r="Q2309">
        <v>1</v>
      </c>
      <c r="R2309">
        <v>0</v>
      </c>
      <c r="S2309">
        <v>0</v>
      </c>
      <c r="T2309">
        <v>1</v>
      </c>
      <c r="U2309">
        <v>2</v>
      </c>
      <c r="V2309">
        <v>0</v>
      </c>
      <c r="W2309">
        <v>1</v>
      </c>
      <c r="X2309">
        <v>0</v>
      </c>
      <c r="Y2309">
        <v>0</v>
      </c>
      <c r="Z2309">
        <v>1</v>
      </c>
      <c r="AA2309">
        <v>2</v>
      </c>
      <c r="AB2309">
        <v>0</v>
      </c>
      <c r="AC2309">
        <v>1</v>
      </c>
      <c r="AD2309">
        <v>0</v>
      </c>
      <c r="AE2309">
        <v>5.7</v>
      </c>
      <c r="AF2309">
        <v>5.7</v>
      </c>
      <c r="AG2309">
        <v>5.7</v>
      </c>
      <c r="AH2309">
        <v>49.029000000000003</v>
      </c>
      <c r="AI2309">
        <v>453</v>
      </c>
      <c r="AJ2309">
        <v>453</v>
      </c>
      <c r="AK2309">
        <v>0</v>
      </c>
      <c r="AL2309">
        <v>13.667</v>
      </c>
      <c r="AN2309" t="s">
        <v>43</v>
      </c>
      <c r="AO2309" t="s">
        <v>43</v>
      </c>
      <c r="AQ2309" t="s">
        <v>43</v>
      </c>
      <c r="AS2309">
        <v>0</v>
      </c>
      <c r="AT2309">
        <v>2.6</v>
      </c>
      <c r="AU2309">
        <v>5.7</v>
      </c>
      <c r="AV2309">
        <v>0</v>
      </c>
      <c r="AW2309">
        <v>3.1</v>
      </c>
      <c r="AX2309">
        <v>0</v>
      </c>
      <c r="AY2309">
        <v>21509000</v>
      </c>
      <c r="AZ2309">
        <v>0</v>
      </c>
      <c r="BA2309">
        <v>8733400</v>
      </c>
      <c r="BB2309">
        <v>12776000</v>
      </c>
      <c r="BC2309">
        <v>0</v>
      </c>
      <c r="BD2309">
        <v>0</v>
      </c>
      <c r="BE2309">
        <v>0</v>
      </c>
      <c r="BF2309">
        <v>17</v>
      </c>
      <c r="BG2309">
        <v>1265300</v>
      </c>
      <c r="BH2309">
        <v>0</v>
      </c>
      <c r="BI2309">
        <v>513730</v>
      </c>
      <c r="BJ2309">
        <v>751530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1</v>
      </c>
      <c r="BV2309">
        <v>1</v>
      </c>
      <c r="BW2309">
        <v>0</v>
      </c>
      <c r="BX2309">
        <v>1</v>
      </c>
      <c r="BY2309">
        <v>0</v>
      </c>
      <c r="BZ2309">
        <v>3</v>
      </c>
      <c r="CA2309" t="s">
        <v>19132</v>
      </c>
      <c r="CE2309">
        <v>2307</v>
      </c>
      <c r="CF2309" t="s">
        <v>19133</v>
      </c>
      <c r="CG2309" t="s">
        <v>229</v>
      </c>
      <c r="CH2309" t="s">
        <v>19134</v>
      </c>
      <c r="CI2309" t="s">
        <v>19135</v>
      </c>
      <c r="CJ2309" t="s">
        <v>19136</v>
      </c>
      <c r="CK2309" t="s">
        <v>19137</v>
      </c>
      <c r="CN2309">
        <v>-1</v>
      </c>
    </row>
    <row r="2310" spans="1:92" x14ac:dyDescent="0.3">
      <c r="A2310" t="s">
        <v>19138</v>
      </c>
      <c r="B2310" t="s">
        <v>19138</v>
      </c>
      <c r="C2310" t="s">
        <v>235</v>
      </c>
      <c r="D2310" t="s">
        <v>235</v>
      </c>
      <c r="E2310" t="s">
        <v>235</v>
      </c>
      <c r="H2310" t="s">
        <v>19139</v>
      </c>
      <c r="I2310">
        <v>4</v>
      </c>
      <c r="J2310">
        <v>2</v>
      </c>
      <c r="K2310">
        <v>2</v>
      </c>
      <c r="L2310">
        <v>2</v>
      </c>
      <c r="M2310">
        <v>1</v>
      </c>
      <c r="N2310">
        <v>0</v>
      </c>
      <c r="O2310">
        <v>0</v>
      </c>
      <c r="P2310">
        <v>1</v>
      </c>
      <c r="Q2310">
        <v>0</v>
      </c>
      <c r="R2310">
        <v>0</v>
      </c>
      <c r="S2310">
        <v>1</v>
      </c>
      <c r="T2310">
        <v>0</v>
      </c>
      <c r="U2310">
        <v>0</v>
      </c>
      <c r="V2310">
        <v>1</v>
      </c>
      <c r="W2310">
        <v>0</v>
      </c>
      <c r="X2310">
        <v>0</v>
      </c>
      <c r="Y2310">
        <v>1</v>
      </c>
      <c r="Z2310">
        <v>0</v>
      </c>
      <c r="AA2310">
        <v>0</v>
      </c>
      <c r="AB2310">
        <v>1</v>
      </c>
      <c r="AC2310">
        <v>0</v>
      </c>
      <c r="AD2310">
        <v>0</v>
      </c>
      <c r="AE2310">
        <v>4</v>
      </c>
      <c r="AF2310">
        <v>4</v>
      </c>
      <c r="AG2310">
        <v>4</v>
      </c>
      <c r="AH2310">
        <v>66.644000000000005</v>
      </c>
      <c r="AI2310">
        <v>580</v>
      </c>
      <c r="AJ2310" t="s">
        <v>19140</v>
      </c>
      <c r="AK2310">
        <v>0</v>
      </c>
      <c r="AL2310">
        <v>3.3675000000000002</v>
      </c>
      <c r="AM2310" t="s">
        <v>43</v>
      </c>
      <c r="AP2310" t="s">
        <v>43</v>
      </c>
      <c r="AS2310">
        <v>2.2000000000000002</v>
      </c>
      <c r="AT2310">
        <v>0</v>
      </c>
      <c r="AU2310">
        <v>0</v>
      </c>
      <c r="AV2310">
        <v>1.7</v>
      </c>
      <c r="AW2310">
        <v>0</v>
      </c>
      <c r="AX2310">
        <v>0</v>
      </c>
      <c r="AY2310">
        <v>5195100</v>
      </c>
      <c r="AZ2310">
        <v>2285300</v>
      </c>
      <c r="BA2310">
        <v>0</v>
      </c>
      <c r="BB2310">
        <v>0</v>
      </c>
      <c r="BC2310">
        <v>2909900</v>
      </c>
      <c r="BD2310">
        <v>0</v>
      </c>
      <c r="BE2310">
        <v>0</v>
      </c>
      <c r="BF2310">
        <v>18</v>
      </c>
      <c r="BG2310">
        <v>126960</v>
      </c>
      <c r="BH2310">
        <v>126960</v>
      </c>
      <c r="BI2310">
        <v>0</v>
      </c>
      <c r="BJ2310">
        <v>0</v>
      </c>
      <c r="BK2310">
        <v>161660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1</v>
      </c>
      <c r="BU2310">
        <v>0</v>
      </c>
      <c r="BV2310">
        <v>0</v>
      </c>
      <c r="BW2310">
        <v>2</v>
      </c>
      <c r="BX2310">
        <v>0</v>
      </c>
      <c r="BY2310">
        <v>0</v>
      </c>
      <c r="BZ2310">
        <v>3</v>
      </c>
      <c r="CA2310" t="s">
        <v>19141</v>
      </c>
      <c r="CE2310">
        <v>2308</v>
      </c>
      <c r="CF2310" t="s">
        <v>19142</v>
      </c>
      <c r="CG2310" t="s">
        <v>229</v>
      </c>
      <c r="CH2310" t="s">
        <v>19143</v>
      </c>
      <c r="CI2310" t="s">
        <v>19144</v>
      </c>
      <c r="CJ2310" t="s">
        <v>19145</v>
      </c>
      <c r="CK2310" t="s">
        <v>19146</v>
      </c>
      <c r="CN2310" t="s">
        <v>98</v>
      </c>
    </row>
    <row r="2311" spans="1:92" x14ac:dyDescent="0.3">
      <c r="A2311" t="s">
        <v>19147</v>
      </c>
      <c r="B2311" t="s">
        <v>19147</v>
      </c>
      <c r="C2311">
        <v>2</v>
      </c>
      <c r="D2311">
        <v>2</v>
      </c>
      <c r="E2311">
        <v>2</v>
      </c>
      <c r="H2311" t="s">
        <v>19148</v>
      </c>
      <c r="I2311">
        <v>1</v>
      </c>
      <c r="J2311">
        <v>2</v>
      </c>
      <c r="K2311">
        <v>2</v>
      </c>
      <c r="L2311">
        <v>2</v>
      </c>
      <c r="M2311">
        <v>0</v>
      </c>
      <c r="N2311">
        <v>2</v>
      </c>
      <c r="O2311">
        <v>2</v>
      </c>
      <c r="P2311">
        <v>0</v>
      </c>
      <c r="Q2311">
        <v>0</v>
      </c>
      <c r="R2311">
        <v>0</v>
      </c>
      <c r="S2311">
        <v>0</v>
      </c>
      <c r="T2311">
        <v>2</v>
      </c>
      <c r="U2311">
        <v>2</v>
      </c>
      <c r="V2311">
        <v>0</v>
      </c>
      <c r="W2311">
        <v>0</v>
      </c>
      <c r="X2311">
        <v>0</v>
      </c>
      <c r="Y2311">
        <v>0</v>
      </c>
      <c r="Z2311">
        <v>2</v>
      </c>
      <c r="AA2311">
        <v>2</v>
      </c>
      <c r="AB2311">
        <v>0</v>
      </c>
      <c r="AC2311">
        <v>0</v>
      </c>
      <c r="AD2311">
        <v>0</v>
      </c>
      <c r="AE2311">
        <v>13.3</v>
      </c>
      <c r="AF2311">
        <v>13.3</v>
      </c>
      <c r="AG2311">
        <v>13.3</v>
      </c>
      <c r="AH2311">
        <v>25.283000000000001</v>
      </c>
      <c r="AI2311">
        <v>225</v>
      </c>
      <c r="AJ2311">
        <v>225</v>
      </c>
      <c r="AK2311">
        <v>0</v>
      </c>
      <c r="AL2311">
        <v>2.7959999999999998</v>
      </c>
      <c r="AN2311" t="s">
        <v>43</v>
      </c>
      <c r="AO2311" t="s">
        <v>44</v>
      </c>
      <c r="AS2311">
        <v>0</v>
      </c>
      <c r="AT2311">
        <v>13.3</v>
      </c>
      <c r="AU2311">
        <v>13.3</v>
      </c>
      <c r="AV2311">
        <v>0</v>
      </c>
      <c r="AW2311">
        <v>0</v>
      </c>
      <c r="AX2311">
        <v>0</v>
      </c>
      <c r="AY2311">
        <v>54272000</v>
      </c>
      <c r="AZ2311">
        <v>0</v>
      </c>
      <c r="BA2311">
        <v>28489000</v>
      </c>
      <c r="BB2311">
        <v>25783000</v>
      </c>
      <c r="BC2311">
        <v>0</v>
      </c>
      <c r="BD2311">
        <v>0</v>
      </c>
      <c r="BE2311">
        <v>0</v>
      </c>
      <c r="BF2311">
        <v>9</v>
      </c>
      <c r="BG2311">
        <v>4827800</v>
      </c>
      <c r="BH2311">
        <v>0</v>
      </c>
      <c r="BI2311">
        <v>2124600</v>
      </c>
      <c r="BJ2311">
        <v>2703200</v>
      </c>
      <c r="BK2311">
        <v>0</v>
      </c>
      <c r="BL2311">
        <v>0</v>
      </c>
      <c r="BM2311">
        <v>0</v>
      </c>
      <c r="BN2311">
        <v>0</v>
      </c>
      <c r="BO2311">
        <v>30083000</v>
      </c>
      <c r="BP2311">
        <v>13368000</v>
      </c>
      <c r="BQ2311">
        <v>0</v>
      </c>
      <c r="BR2311">
        <v>0</v>
      </c>
      <c r="BS2311">
        <v>0</v>
      </c>
      <c r="BT2311">
        <v>0</v>
      </c>
      <c r="BU2311">
        <v>2</v>
      </c>
      <c r="BV2311">
        <v>0</v>
      </c>
      <c r="BW2311">
        <v>0</v>
      </c>
      <c r="BX2311">
        <v>0</v>
      </c>
      <c r="BY2311">
        <v>0</v>
      </c>
      <c r="BZ2311">
        <v>2</v>
      </c>
      <c r="CA2311" t="s">
        <v>19149</v>
      </c>
      <c r="CE2311">
        <v>2309</v>
      </c>
      <c r="CF2311" t="s">
        <v>19150</v>
      </c>
      <c r="CG2311" t="s">
        <v>229</v>
      </c>
      <c r="CH2311" t="s">
        <v>19151</v>
      </c>
      <c r="CI2311" t="s">
        <v>19152</v>
      </c>
      <c r="CJ2311" t="s">
        <v>19153</v>
      </c>
      <c r="CK2311" t="s">
        <v>19153</v>
      </c>
      <c r="CN2311">
        <v>-1</v>
      </c>
    </row>
    <row r="2312" spans="1:92" x14ac:dyDescent="0.3">
      <c r="A2312" t="s">
        <v>19154</v>
      </c>
      <c r="B2312" t="s">
        <v>19154</v>
      </c>
      <c r="C2312">
        <v>2</v>
      </c>
      <c r="D2312">
        <v>2</v>
      </c>
      <c r="E2312">
        <v>2</v>
      </c>
      <c r="H2312" t="s">
        <v>19155</v>
      </c>
      <c r="I2312">
        <v>1</v>
      </c>
      <c r="J2312">
        <v>2</v>
      </c>
      <c r="K2312">
        <v>2</v>
      </c>
      <c r="L2312">
        <v>2</v>
      </c>
      <c r="M2312">
        <v>2</v>
      </c>
      <c r="N2312">
        <v>2</v>
      </c>
      <c r="O2312">
        <v>2</v>
      </c>
      <c r="P2312">
        <v>2</v>
      </c>
      <c r="Q2312">
        <v>2</v>
      </c>
      <c r="R2312">
        <v>1</v>
      </c>
      <c r="S2312">
        <v>2</v>
      </c>
      <c r="T2312">
        <v>2</v>
      </c>
      <c r="U2312">
        <v>2</v>
      </c>
      <c r="V2312">
        <v>2</v>
      </c>
      <c r="W2312">
        <v>2</v>
      </c>
      <c r="X2312">
        <v>1</v>
      </c>
      <c r="Y2312">
        <v>2</v>
      </c>
      <c r="Z2312">
        <v>2</v>
      </c>
      <c r="AA2312">
        <v>2</v>
      </c>
      <c r="AB2312">
        <v>2</v>
      </c>
      <c r="AC2312">
        <v>2</v>
      </c>
      <c r="AD2312">
        <v>1</v>
      </c>
      <c r="AE2312">
        <v>18.600000000000001</v>
      </c>
      <c r="AF2312">
        <v>18.600000000000001</v>
      </c>
      <c r="AG2312">
        <v>18.600000000000001</v>
      </c>
      <c r="AH2312">
        <v>25.64</v>
      </c>
      <c r="AI2312">
        <v>231</v>
      </c>
      <c r="AJ2312">
        <v>231</v>
      </c>
      <c r="AK2312">
        <v>0</v>
      </c>
      <c r="AL2312">
        <v>75.498000000000005</v>
      </c>
      <c r="AM2312" t="s">
        <v>43</v>
      </c>
      <c r="AN2312" t="s">
        <v>43</v>
      </c>
      <c r="AO2312" t="s">
        <v>43</v>
      </c>
      <c r="AP2312" t="s">
        <v>44</v>
      </c>
      <c r="AQ2312" t="s">
        <v>43</v>
      </c>
      <c r="AR2312" t="s">
        <v>43</v>
      </c>
      <c r="AS2312">
        <v>18.600000000000001</v>
      </c>
      <c r="AT2312">
        <v>18.600000000000001</v>
      </c>
      <c r="AU2312">
        <v>18.600000000000001</v>
      </c>
      <c r="AV2312">
        <v>18.600000000000001</v>
      </c>
      <c r="AW2312">
        <v>18.600000000000001</v>
      </c>
      <c r="AX2312">
        <v>8.6999999999999993</v>
      </c>
      <c r="AY2312">
        <v>441470000</v>
      </c>
      <c r="AZ2312">
        <v>86051000</v>
      </c>
      <c r="BA2312">
        <v>117740000</v>
      </c>
      <c r="BB2312">
        <v>171190000</v>
      </c>
      <c r="BC2312">
        <v>38029000</v>
      </c>
      <c r="BD2312">
        <v>19676000</v>
      </c>
      <c r="BE2312">
        <v>8781000</v>
      </c>
      <c r="BF2312">
        <v>6</v>
      </c>
      <c r="BG2312">
        <v>73578000</v>
      </c>
      <c r="BH2312">
        <v>14342000</v>
      </c>
      <c r="BI2312">
        <v>19623000</v>
      </c>
      <c r="BJ2312">
        <v>28532000</v>
      </c>
      <c r="BK2312">
        <v>6338200</v>
      </c>
      <c r="BL2312">
        <v>3279300</v>
      </c>
      <c r="BM2312">
        <v>1463500</v>
      </c>
      <c r="BN2312">
        <v>44682000</v>
      </c>
      <c r="BO2312">
        <v>64944000</v>
      </c>
      <c r="BP2312">
        <v>71859000</v>
      </c>
      <c r="BQ2312">
        <v>26237000</v>
      </c>
      <c r="BR2312">
        <v>16301000</v>
      </c>
      <c r="BS2312">
        <v>0</v>
      </c>
      <c r="BT2312">
        <v>4</v>
      </c>
      <c r="BU2312">
        <v>3</v>
      </c>
      <c r="BV2312">
        <v>1</v>
      </c>
      <c r="BW2312">
        <v>0</v>
      </c>
      <c r="BX2312">
        <v>1</v>
      </c>
      <c r="BY2312">
        <v>2</v>
      </c>
      <c r="BZ2312">
        <v>11</v>
      </c>
      <c r="CA2312" t="s">
        <v>19156</v>
      </c>
      <c r="CE2312">
        <v>2310</v>
      </c>
      <c r="CF2312" t="s">
        <v>19157</v>
      </c>
      <c r="CG2312" t="s">
        <v>229</v>
      </c>
      <c r="CH2312" t="s">
        <v>19158</v>
      </c>
      <c r="CI2312" t="s">
        <v>19159</v>
      </c>
      <c r="CJ2312" t="s">
        <v>19160</v>
      </c>
      <c r="CK2312" t="s">
        <v>19161</v>
      </c>
      <c r="CN2312">
        <v>-1</v>
      </c>
    </row>
    <row r="2313" spans="1:92" x14ac:dyDescent="0.3">
      <c r="A2313" t="s">
        <v>19162</v>
      </c>
      <c r="B2313" t="s">
        <v>19162</v>
      </c>
      <c r="C2313">
        <v>1</v>
      </c>
      <c r="D2313">
        <v>1</v>
      </c>
      <c r="E2313">
        <v>1</v>
      </c>
      <c r="G2313" t="s">
        <v>19163</v>
      </c>
      <c r="H2313" t="s">
        <v>19164</v>
      </c>
      <c r="I2313">
        <v>1</v>
      </c>
      <c r="J2313">
        <v>1</v>
      </c>
      <c r="K2313">
        <v>1</v>
      </c>
      <c r="L2313">
        <v>1</v>
      </c>
      <c r="M2313">
        <v>0</v>
      </c>
      <c r="N2313">
        <v>0</v>
      </c>
      <c r="O2313">
        <v>0</v>
      </c>
      <c r="P2313">
        <v>1</v>
      </c>
      <c r="Q2313">
        <v>1</v>
      </c>
      <c r="R2313">
        <v>0</v>
      </c>
      <c r="S2313">
        <v>0</v>
      </c>
      <c r="T2313">
        <v>0</v>
      </c>
      <c r="U2313">
        <v>0</v>
      </c>
      <c r="V2313">
        <v>1</v>
      </c>
      <c r="W2313">
        <v>1</v>
      </c>
      <c r="X2313">
        <v>0</v>
      </c>
      <c r="Y2313">
        <v>0</v>
      </c>
      <c r="Z2313">
        <v>0</v>
      </c>
      <c r="AA2313">
        <v>0</v>
      </c>
      <c r="AB2313">
        <v>1</v>
      </c>
      <c r="AC2313">
        <v>1</v>
      </c>
      <c r="AD2313">
        <v>0</v>
      </c>
      <c r="AE2313">
        <v>4.5999999999999996</v>
      </c>
      <c r="AF2313">
        <v>4.5999999999999996</v>
      </c>
      <c r="AG2313">
        <v>4.5999999999999996</v>
      </c>
      <c r="AH2313">
        <v>27.719000000000001</v>
      </c>
      <c r="AI2313">
        <v>238</v>
      </c>
      <c r="AJ2313">
        <v>238</v>
      </c>
      <c r="AK2313">
        <v>1.1658E-2</v>
      </c>
      <c r="AL2313">
        <v>1.1517999999999999</v>
      </c>
      <c r="AP2313" t="s">
        <v>43</v>
      </c>
      <c r="AQ2313" t="s">
        <v>44</v>
      </c>
      <c r="AS2313">
        <v>0</v>
      </c>
      <c r="AT2313">
        <v>0</v>
      </c>
      <c r="AU2313">
        <v>0</v>
      </c>
      <c r="AV2313">
        <v>4.5999999999999996</v>
      </c>
      <c r="AW2313">
        <v>4.5999999999999996</v>
      </c>
      <c r="AX2313">
        <v>0</v>
      </c>
      <c r="AY2313">
        <v>8635100</v>
      </c>
      <c r="AZ2313">
        <v>0</v>
      </c>
      <c r="BA2313">
        <v>0</v>
      </c>
      <c r="BB2313">
        <v>0</v>
      </c>
      <c r="BC2313">
        <v>4843700</v>
      </c>
      <c r="BD2313">
        <v>3791400</v>
      </c>
      <c r="BE2313">
        <v>0</v>
      </c>
      <c r="BF2313">
        <v>13</v>
      </c>
      <c r="BG2313">
        <v>664240</v>
      </c>
      <c r="BH2313">
        <v>0</v>
      </c>
      <c r="BI2313">
        <v>0</v>
      </c>
      <c r="BJ2313">
        <v>0</v>
      </c>
      <c r="BK2313">
        <v>372590</v>
      </c>
      <c r="BL2313">
        <v>291650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1</v>
      </c>
      <c r="BX2313">
        <v>0</v>
      </c>
      <c r="BY2313">
        <v>0</v>
      </c>
      <c r="BZ2313">
        <v>1</v>
      </c>
      <c r="CA2313" t="s">
        <v>19165</v>
      </c>
      <c r="CE2313">
        <v>2311</v>
      </c>
      <c r="CF2313">
        <v>9103</v>
      </c>
      <c r="CG2313" t="b">
        <v>1</v>
      </c>
      <c r="CH2313">
        <v>9593</v>
      </c>
      <c r="CI2313" t="s">
        <v>19166</v>
      </c>
      <c r="CJ2313">
        <v>39137</v>
      </c>
      <c r="CK2313">
        <v>39137</v>
      </c>
      <c r="CN2313">
        <v>-1</v>
      </c>
    </row>
    <row r="2314" spans="1:92" x14ac:dyDescent="0.3">
      <c r="A2314" t="s">
        <v>19167</v>
      </c>
      <c r="B2314" t="s">
        <v>19167</v>
      </c>
      <c r="C2314">
        <v>4</v>
      </c>
      <c r="D2314">
        <v>1</v>
      </c>
      <c r="E2314">
        <v>1</v>
      </c>
      <c r="F2314" t="s">
        <v>19168</v>
      </c>
      <c r="G2314" t="s">
        <v>19169</v>
      </c>
      <c r="H2314" t="s">
        <v>19170</v>
      </c>
      <c r="I2314">
        <v>1</v>
      </c>
      <c r="J2314">
        <v>4</v>
      </c>
      <c r="K2314">
        <v>1</v>
      </c>
      <c r="L2314">
        <v>1</v>
      </c>
      <c r="M2314">
        <v>2</v>
      </c>
      <c r="N2314">
        <v>4</v>
      </c>
      <c r="O2314">
        <v>3</v>
      </c>
      <c r="P2314">
        <v>3</v>
      </c>
      <c r="Q2314">
        <v>2</v>
      </c>
      <c r="R2314">
        <v>3</v>
      </c>
      <c r="S2314">
        <v>0</v>
      </c>
      <c r="T2314">
        <v>1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1</v>
      </c>
      <c r="AA2314">
        <v>0</v>
      </c>
      <c r="AB2314">
        <v>0</v>
      </c>
      <c r="AC2314">
        <v>0</v>
      </c>
      <c r="AD2314">
        <v>0</v>
      </c>
      <c r="AE2314">
        <v>27.1</v>
      </c>
      <c r="AF2314">
        <v>18.100000000000001</v>
      </c>
      <c r="AG2314">
        <v>18.100000000000001</v>
      </c>
      <c r="AH2314">
        <v>17.103000000000002</v>
      </c>
      <c r="AI2314">
        <v>155</v>
      </c>
      <c r="AJ2314">
        <v>155</v>
      </c>
      <c r="AK2314">
        <v>0</v>
      </c>
      <c r="AL2314">
        <v>30.536000000000001</v>
      </c>
      <c r="AM2314" t="s">
        <v>44</v>
      </c>
      <c r="AN2314" t="s">
        <v>43</v>
      </c>
      <c r="AO2314" t="s">
        <v>44</v>
      </c>
      <c r="AP2314" t="s">
        <v>44</v>
      </c>
      <c r="AQ2314" t="s">
        <v>44</v>
      </c>
      <c r="AR2314" t="s">
        <v>44</v>
      </c>
      <c r="AS2314">
        <v>18.100000000000001</v>
      </c>
      <c r="AT2314">
        <v>27.1</v>
      </c>
      <c r="AU2314">
        <v>26.5</v>
      </c>
      <c r="AV2314">
        <v>26.5</v>
      </c>
      <c r="AW2314">
        <v>25.8</v>
      </c>
      <c r="AX2314">
        <v>26.5</v>
      </c>
      <c r="AY2314">
        <v>40412000</v>
      </c>
      <c r="AZ2314">
        <v>0</v>
      </c>
      <c r="BA2314">
        <v>40412000</v>
      </c>
      <c r="BB2314">
        <v>0</v>
      </c>
      <c r="BC2314">
        <v>0</v>
      </c>
      <c r="BD2314">
        <v>0</v>
      </c>
      <c r="BE2314">
        <v>0</v>
      </c>
      <c r="BF2314">
        <v>5</v>
      </c>
      <c r="BG2314">
        <v>8082400</v>
      </c>
      <c r="BH2314">
        <v>0</v>
      </c>
      <c r="BI2314">
        <v>8082400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1</v>
      </c>
      <c r="BV2314">
        <v>0</v>
      </c>
      <c r="BW2314">
        <v>0</v>
      </c>
      <c r="BX2314">
        <v>0</v>
      </c>
      <c r="BY2314">
        <v>0</v>
      </c>
      <c r="BZ2314">
        <v>1</v>
      </c>
      <c r="CA2314" t="s">
        <v>19171</v>
      </c>
      <c r="CE2314">
        <v>2312</v>
      </c>
      <c r="CF2314" t="s">
        <v>19172</v>
      </c>
      <c r="CG2314" t="s">
        <v>592</v>
      </c>
      <c r="CH2314" t="s">
        <v>19173</v>
      </c>
      <c r="CI2314" t="s">
        <v>19174</v>
      </c>
      <c r="CJ2314" t="s">
        <v>19175</v>
      </c>
      <c r="CK2314" t="s">
        <v>19176</v>
      </c>
      <c r="CL2314">
        <v>602</v>
      </c>
      <c r="CM2314">
        <v>23</v>
      </c>
      <c r="CN2314">
        <v>-1</v>
      </c>
    </row>
    <row r="2315" spans="1:92" x14ac:dyDescent="0.3">
      <c r="A2315" t="s">
        <v>19177</v>
      </c>
      <c r="B2315" t="s">
        <v>19177</v>
      </c>
      <c r="C2315">
        <v>1</v>
      </c>
      <c r="D2315">
        <v>1</v>
      </c>
      <c r="E2315">
        <v>1</v>
      </c>
      <c r="G2315" t="s">
        <v>19178</v>
      </c>
      <c r="H2315" t="s">
        <v>19179</v>
      </c>
      <c r="I2315">
        <v>1</v>
      </c>
      <c r="J2315">
        <v>1</v>
      </c>
      <c r="K2315">
        <v>1</v>
      </c>
      <c r="L2315">
        <v>1</v>
      </c>
      <c r="M2315">
        <v>1</v>
      </c>
      <c r="N2315">
        <v>1</v>
      </c>
      <c r="O2315">
        <v>1</v>
      </c>
      <c r="P2315">
        <v>1</v>
      </c>
      <c r="Q2315">
        <v>1</v>
      </c>
      <c r="R2315">
        <v>1</v>
      </c>
      <c r="S2315">
        <v>1</v>
      </c>
      <c r="T2315">
        <v>1</v>
      </c>
      <c r="U2315">
        <v>1</v>
      </c>
      <c r="V2315">
        <v>1</v>
      </c>
      <c r="W2315">
        <v>1</v>
      </c>
      <c r="X2315">
        <v>1</v>
      </c>
      <c r="Y2315">
        <v>1</v>
      </c>
      <c r="Z2315">
        <v>1</v>
      </c>
      <c r="AA2315">
        <v>1</v>
      </c>
      <c r="AB2315">
        <v>1</v>
      </c>
      <c r="AC2315">
        <v>1</v>
      </c>
      <c r="AD2315">
        <v>1</v>
      </c>
      <c r="AE2315">
        <v>8.8000000000000007</v>
      </c>
      <c r="AF2315">
        <v>8.8000000000000007</v>
      </c>
      <c r="AG2315">
        <v>8.8000000000000007</v>
      </c>
      <c r="AH2315">
        <v>26.065999999999999</v>
      </c>
      <c r="AI2315">
        <v>239</v>
      </c>
      <c r="AJ2315">
        <v>239</v>
      </c>
      <c r="AK2315">
        <v>0</v>
      </c>
      <c r="AL2315">
        <v>2.7778999999999998</v>
      </c>
      <c r="AM2315" t="s">
        <v>43</v>
      </c>
      <c r="AN2315" t="s">
        <v>44</v>
      </c>
      <c r="AO2315" t="s">
        <v>44</v>
      </c>
      <c r="AP2315" t="s">
        <v>43</v>
      </c>
      <c r="AQ2315" t="s">
        <v>44</v>
      </c>
      <c r="AR2315" t="s">
        <v>43</v>
      </c>
      <c r="AS2315">
        <v>8.8000000000000007</v>
      </c>
      <c r="AT2315">
        <v>8.8000000000000007</v>
      </c>
      <c r="AU2315">
        <v>8.8000000000000007</v>
      </c>
      <c r="AV2315">
        <v>8.8000000000000007</v>
      </c>
      <c r="AW2315">
        <v>8.8000000000000007</v>
      </c>
      <c r="AX2315">
        <v>8.8000000000000007</v>
      </c>
      <c r="AY2315">
        <v>71119000</v>
      </c>
      <c r="AZ2315">
        <v>11401000</v>
      </c>
      <c r="BA2315">
        <v>18155000</v>
      </c>
      <c r="BB2315">
        <v>25036000</v>
      </c>
      <c r="BC2315">
        <v>8174000</v>
      </c>
      <c r="BD2315">
        <v>6056200</v>
      </c>
      <c r="BE2315">
        <v>2296200</v>
      </c>
      <c r="BF2315">
        <v>17</v>
      </c>
      <c r="BG2315">
        <v>4183500</v>
      </c>
      <c r="BH2315">
        <v>670640</v>
      </c>
      <c r="BI2315">
        <v>1068000</v>
      </c>
      <c r="BJ2315">
        <v>1472700</v>
      </c>
      <c r="BK2315">
        <v>480820</v>
      </c>
      <c r="BL2315">
        <v>356250</v>
      </c>
      <c r="BM2315">
        <v>135070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1</v>
      </c>
      <c r="BU2315">
        <v>0</v>
      </c>
      <c r="BV2315">
        <v>0</v>
      </c>
      <c r="BW2315">
        <v>1</v>
      </c>
      <c r="BX2315">
        <v>0</v>
      </c>
      <c r="BY2315">
        <v>1</v>
      </c>
      <c r="BZ2315">
        <v>3</v>
      </c>
      <c r="CA2315" t="s">
        <v>19180</v>
      </c>
      <c r="CE2315">
        <v>2313</v>
      </c>
      <c r="CF2315">
        <v>6587</v>
      </c>
      <c r="CG2315" t="b">
        <v>1</v>
      </c>
      <c r="CH2315">
        <v>6909</v>
      </c>
      <c r="CI2315" t="s">
        <v>19181</v>
      </c>
      <c r="CJ2315" t="s">
        <v>19182</v>
      </c>
      <c r="CK2315">
        <v>28790</v>
      </c>
      <c r="CN2315">
        <v>-1</v>
      </c>
    </row>
    <row r="2316" spans="1:92" x14ac:dyDescent="0.3">
      <c r="A2316" t="s">
        <v>19183</v>
      </c>
      <c r="B2316" t="s">
        <v>19183</v>
      </c>
      <c r="C2316">
        <v>1</v>
      </c>
      <c r="D2316">
        <v>1</v>
      </c>
      <c r="E2316">
        <v>1</v>
      </c>
      <c r="G2316" t="s">
        <v>19184</v>
      </c>
      <c r="H2316" t="s">
        <v>19185</v>
      </c>
      <c r="I2316">
        <v>1</v>
      </c>
      <c r="J2316">
        <v>1</v>
      </c>
      <c r="K2316">
        <v>1</v>
      </c>
      <c r="L2316">
        <v>1</v>
      </c>
      <c r="M2316">
        <v>0</v>
      </c>
      <c r="N2316">
        <v>1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1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1</v>
      </c>
      <c r="AA2316">
        <v>0</v>
      </c>
      <c r="AB2316">
        <v>0</v>
      </c>
      <c r="AC2316">
        <v>0</v>
      </c>
      <c r="AD2316">
        <v>0</v>
      </c>
      <c r="AE2316">
        <v>3.9</v>
      </c>
      <c r="AF2316">
        <v>3.9</v>
      </c>
      <c r="AG2316">
        <v>3.9</v>
      </c>
      <c r="AH2316">
        <v>45.292000000000002</v>
      </c>
      <c r="AI2316">
        <v>432</v>
      </c>
      <c r="AJ2316">
        <v>432</v>
      </c>
      <c r="AK2316">
        <v>4.3565E-2</v>
      </c>
      <c r="AL2316">
        <v>0.49408000000000002</v>
      </c>
      <c r="AN2316" t="s">
        <v>43</v>
      </c>
      <c r="AS2316">
        <v>0</v>
      </c>
      <c r="AT2316">
        <v>3.9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16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1</v>
      </c>
      <c r="BV2316">
        <v>0</v>
      </c>
      <c r="BW2316">
        <v>0</v>
      </c>
      <c r="BX2316">
        <v>0</v>
      </c>
      <c r="BY2316">
        <v>0</v>
      </c>
      <c r="BZ2316">
        <v>1</v>
      </c>
      <c r="CA2316" t="s">
        <v>19186</v>
      </c>
      <c r="CE2316">
        <v>2314</v>
      </c>
      <c r="CF2316">
        <v>814</v>
      </c>
      <c r="CG2316" t="b">
        <v>1</v>
      </c>
      <c r="CH2316">
        <v>855</v>
      </c>
      <c r="CI2316">
        <v>3744</v>
      </c>
      <c r="CJ2316">
        <v>3582</v>
      </c>
      <c r="CK2316">
        <v>3582</v>
      </c>
      <c r="CN2316">
        <v>-1</v>
      </c>
    </row>
    <row r="2317" spans="1:92" x14ac:dyDescent="0.3">
      <c r="A2317" t="s">
        <v>19187</v>
      </c>
      <c r="B2317" t="s">
        <v>19187</v>
      </c>
      <c r="C2317">
        <v>2</v>
      </c>
      <c r="D2317">
        <v>2</v>
      </c>
      <c r="E2317">
        <v>2</v>
      </c>
      <c r="F2317" t="s">
        <v>19188</v>
      </c>
      <c r="G2317" t="s">
        <v>19189</v>
      </c>
      <c r="H2317" t="s">
        <v>19190</v>
      </c>
      <c r="I2317">
        <v>1</v>
      </c>
      <c r="J2317">
        <v>2</v>
      </c>
      <c r="K2317">
        <v>2</v>
      </c>
      <c r="L2317">
        <v>2</v>
      </c>
      <c r="M2317">
        <v>1</v>
      </c>
      <c r="N2317">
        <v>0</v>
      </c>
      <c r="O2317">
        <v>1</v>
      </c>
      <c r="P2317">
        <v>1</v>
      </c>
      <c r="Q2317">
        <v>1</v>
      </c>
      <c r="R2317">
        <v>2</v>
      </c>
      <c r="S2317">
        <v>1</v>
      </c>
      <c r="T2317">
        <v>0</v>
      </c>
      <c r="U2317">
        <v>1</v>
      </c>
      <c r="V2317">
        <v>1</v>
      </c>
      <c r="W2317">
        <v>1</v>
      </c>
      <c r="X2317">
        <v>2</v>
      </c>
      <c r="Y2317">
        <v>1</v>
      </c>
      <c r="Z2317">
        <v>0</v>
      </c>
      <c r="AA2317">
        <v>1</v>
      </c>
      <c r="AB2317">
        <v>1</v>
      </c>
      <c r="AC2317">
        <v>1</v>
      </c>
      <c r="AD2317">
        <v>2</v>
      </c>
      <c r="AE2317">
        <v>53.7</v>
      </c>
      <c r="AF2317">
        <v>53.7</v>
      </c>
      <c r="AG2317">
        <v>53.7</v>
      </c>
      <c r="AH2317">
        <v>9.5021000000000004</v>
      </c>
      <c r="AI2317">
        <v>82</v>
      </c>
      <c r="AJ2317">
        <v>82</v>
      </c>
      <c r="AK2317">
        <v>0</v>
      </c>
      <c r="AL2317">
        <v>30.952000000000002</v>
      </c>
      <c r="AM2317" t="s">
        <v>44</v>
      </c>
      <c r="AO2317" t="s">
        <v>43</v>
      </c>
      <c r="AP2317" t="s">
        <v>43</v>
      </c>
      <c r="AQ2317" t="s">
        <v>44</v>
      </c>
      <c r="AR2317" t="s">
        <v>43</v>
      </c>
      <c r="AS2317">
        <v>22</v>
      </c>
      <c r="AT2317">
        <v>0</v>
      </c>
      <c r="AU2317">
        <v>22</v>
      </c>
      <c r="AV2317">
        <v>22</v>
      </c>
      <c r="AW2317">
        <v>22</v>
      </c>
      <c r="AX2317">
        <v>53.7</v>
      </c>
      <c r="AY2317">
        <v>122360000</v>
      </c>
      <c r="AZ2317">
        <v>10740000</v>
      </c>
      <c r="BA2317">
        <v>0</v>
      </c>
      <c r="BB2317">
        <v>35977000</v>
      </c>
      <c r="BC2317">
        <v>36996000</v>
      </c>
      <c r="BD2317">
        <v>10393000</v>
      </c>
      <c r="BE2317">
        <v>28255000</v>
      </c>
      <c r="BF2317">
        <v>5</v>
      </c>
      <c r="BG2317">
        <v>3347600</v>
      </c>
      <c r="BH2317">
        <v>2148000</v>
      </c>
      <c r="BI2317">
        <v>0</v>
      </c>
      <c r="BJ2317">
        <v>1227500</v>
      </c>
      <c r="BK2317">
        <v>2120100</v>
      </c>
      <c r="BL2317">
        <v>2078600</v>
      </c>
      <c r="BM2317">
        <v>5651000</v>
      </c>
      <c r="BN2317">
        <v>0</v>
      </c>
      <c r="BO2317">
        <v>0</v>
      </c>
      <c r="BP2317">
        <v>25149000</v>
      </c>
      <c r="BQ2317">
        <v>31086000</v>
      </c>
      <c r="BR2317">
        <v>0</v>
      </c>
      <c r="BS2317">
        <v>0</v>
      </c>
      <c r="BT2317">
        <v>0</v>
      </c>
      <c r="BU2317">
        <v>0</v>
      </c>
      <c r="BV2317">
        <v>2</v>
      </c>
      <c r="BW2317">
        <v>1</v>
      </c>
      <c r="BX2317">
        <v>0</v>
      </c>
      <c r="BY2317">
        <v>1</v>
      </c>
      <c r="BZ2317">
        <v>4</v>
      </c>
      <c r="CA2317" t="s">
        <v>19191</v>
      </c>
      <c r="CE2317">
        <v>2315</v>
      </c>
      <c r="CF2317" t="s">
        <v>19192</v>
      </c>
      <c r="CG2317" t="s">
        <v>229</v>
      </c>
      <c r="CH2317" t="s">
        <v>19193</v>
      </c>
      <c r="CI2317" t="s">
        <v>19194</v>
      </c>
      <c r="CJ2317" t="s">
        <v>19195</v>
      </c>
      <c r="CK2317" t="s">
        <v>19196</v>
      </c>
      <c r="CN2317">
        <v>-1</v>
      </c>
    </row>
    <row r="2318" spans="1:92" x14ac:dyDescent="0.3">
      <c r="A2318" t="s">
        <v>19197</v>
      </c>
      <c r="B2318" t="s">
        <v>19197</v>
      </c>
      <c r="C2318">
        <v>1</v>
      </c>
      <c r="D2318">
        <v>1</v>
      </c>
      <c r="E2318">
        <v>1</v>
      </c>
      <c r="H2318" t="s">
        <v>19198</v>
      </c>
      <c r="I2318">
        <v>1</v>
      </c>
      <c r="J2318">
        <v>1</v>
      </c>
      <c r="K2318">
        <v>1</v>
      </c>
      <c r="L2318">
        <v>1</v>
      </c>
      <c r="M2318">
        <v>0</v>
      </c>
      <c r="N2318">
        <v>1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1</v>
      </c>
      <c r="AA2318">
        <v>0</v>
      </c>
      <c r="AB2318">
        <v>0</v>
      </c>
      <c r="AC2318">
        <v>0</v>
      </c>
      <c r="AD2318">
        <v>0</v>
      </c>
      <c r="AE2318">
        <v>3.8</v>
      </c>
      <c r="AF2318">
        <v>3.8</v>
      </c>
      <c r="AG2318">
        <v>3.8</v>
      </c>
      <c r="AH2318">
        <v>69.009</v>
      </c>
      <c r="AI2318">
        <v>630</v>
      </c>
      <c r="AJ2318">
        <v>630</v>
      </c>
      <c r="AK2318">
        <v>4.1321999999999999E-3</v>
      </c>
      <c r="AL2318">
        <v>1.7714000000000001</v>
      </c>
      <c r="AN2318" t="s">
        <v>43</v>
      </c>
      <c r="AS2318">
        <v>0</v>
      </c>
      <c r="AT2318">
        <v>3.8</v>
      </c>
      <c r="AU2318">
        <v>0</v>
      </c>
      <c r="AV2318">
        <v>0</v>
      </c>
      <c r="AW2318">
        <v>0</v>
      </c>
      <c r="AX2318">
        <v>0</v>
      </c>
      <c r="AY2318">
        <v>9266700</v>
      </c>
      <c r="AZ2318">
        <v>0</v>
      </c>
      <c r="BA2318">
        <v>9266700</v>
      </c>
      <c r="BB2318">
        <v>0</v>
      </c>
      <c r="BC2318">
        <v>0</v>
      </c>
      <c r="BD2318">
        <v>0</v>
      </c>
      <c r="BE2318">
        <v>0</v>
      </c>
      <c r="BF2318">
        <v>26</v>
      </c>
      <c r="BG2318">
        <v>356410</v>
      </c>
      <c r="BH2318">
        <v>0</v>
      </c>
      <c r="BI2318">
        <v>356410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1</v>
      </c>
      <c r="BV2318">
        <v>0</v>
      </c>
      <c r="BW2318">
        <v>0</v>
      </c>
      <c r="BX2318">
        <v>0</v>
      </c>
      <c r="BY2318">
        <v>0</v>
      </c>
      <c r="BZ2318">
        <v>1</v>
      </c>
      <c r="CA2318" t="s">
        <v>19199</v>
      </c>
      <c r="CE2318">
        <v>2316</v>
      </c>
      <c r="CF2318">
        <v>4547</v>
      </c>
      <c r="CG2318" t="b">
        <v>1</v>
      </c>
      <c r="CH2318">
        <v>4774</v>
      </c>
      <c r="CI2318">
        <v>21093</v>
      </c>
      <c r="CJ2318">
        <v>19890</v>
      </c>
      <c r="CK2318">
        <v>19890</v>
      </c>
      <c r="CN2318">
        <v>-1</v>
      </c>
    </row>
    <row r="2319" spans="1:92" x14ac:dyDescent="0.3">
      <c r="A2319" t="s">
        <v>19200</v>
      </c>
      <c r="B2319" t="s">
        <v>19200</v>
      </c>
      <c r="C2319">
        <v>1</v>
      </c>
      <c r="D2319">
        <v>1</v>
      </c>
      <c r="E2319">
        <v>1</v>
      </c>
      <c r="F2319" t="s">
        <v>19201</v>
      </c>
      <c r="G2319" t="s">
        <v>19202</v>
      </c>
      <c r="H2319" t="s">
        <v>19203</v>
      </c>
      <c r="I2319">
        <v>1</v>
      </c>
      <c r="J2319">
        <v>1</v>
      </c>
      <c r="K2319">
        <v>1</v>
      </c>
      <c r="L2319">
        <v>1</v>
      </c>
      <c r="M2319">
        <v>0</v>
      </c>
      <c r="N2319">
        <v>0</v>
      </c>
      <c r="O2319">
        <v>1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1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1</v>
      </c>
      <c r="AB2319">
        <v>0</v>
      </c>
      <c r="AC2319">
        <v>0</v>
      </c>
      <c r="AD2319">
        <v>0</v>
      </c>
      <c r="AE2319">
        <v>4.5</v>
      </c>
      <c r="AF2319">
        <v>4.5</v>
      </c>
      <c r="AG2319">
        <v>4.5</v>
      </c>
      <c r="AH2319">
        <v>61.625</v>
      </c>
      <c r="AI2319">
        <v>531</v>
      </c>
      <c r="AJ2319">
        <v>531</v>
      </c>
      <c r="AK2319">
        <v>0</v>
      </c>
      <c r="AL2319">
        <v>7.3299000000000003</v>
      </c>
      <c r="AO2319" t="s">
        <v>43</v>
      </c>
      <c r="AS2319">
        <v>0</v>
      </c>
      <c r="AT2319">
        <v>0</v>
      </c>
      <c r="AU2319">
        <v>4.5</v>
      </c>
      <c r="AV2319">
        <v>0</v>
      </c>
      <c r="AW2319">
        <v>0</v>
      </c>
      <c r="AX2319">
        <v>0</v>
      </c>
      <c r="AY2319">
        <v>11660000</v>
      </c>
      <c r="AZ2319">
        <v>0</v>
      </c>
      <c r="BA2319">
        <v>0</v>
      </c>
      <c r="BB2319">
        <v>11660000</v>
      </c>
      <c r="BC2319">
        <v>0</v>
      </c>
      <c r="BD2319">
        <v>0</v>
      </c>
      <c r="BE2319">
        <v>0</v>
      </c>
      <c r="BF2319">
        <v>31</v>
      </c>
      <c r="BG2319">
        <v>376110</v>
      </c>
      <c r="BH2319">
        <v>0</v>
      </c>
      <c r="BI2319">
        <v>0</v>
      </c>
      <c r="BJ2319">
        <v>376110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1</v>
      </c>
      <c r="BW2319">
        <v>0</v>
      </c>
      <c r="BX2319">
        <v>0</v>
      </c>
      <c r="BY2319">
        <v>0</v>
      </c>
      <c r="BZ2319">
        <v>1</v>
      </c>
      <c r="CA2319" t="s">
        <v>19204</v>
      </c>
      <c r="CE2319">
        <v>2317</v>
      </c>
      <c r="CF2319">
        <v>1761</v>
      </c>
      <c r="CG2319" t="b">
        <v>1</v>
      </c>
      <c r="CH2319">
        <v>1863</v>
      </c>
      <c r="CI2319">
        <v>8331</v>
      </c>
      <c r="CJ2319">
        <v>7969</v>
      </c>
      <c r="CK2319">
        <v>7969</v>
      </c>
      <c r="CN2319">
        <v>-1</v>
      </c>
    </row>
    <row r="2320" spans="1:92" x14ac:dyDescent="0.3">
      <c r="A2320" t="s">
        <v>19205</v>
      </c>
      <c r="B2320" t="s">
        <v>19205</v>
      </c>
      <c r="C2320">
        <v>6</v>
      </c>
      <c r="D2320">
        <v>6</v>
      </c>
      <c r="E2320">
        <v>6</v>
      </c>
      <c r="F2320" t="s">
        <v>19206</v>
      </c>
      <c r="G2320" t="s">
        <v>19207</v>
      </c>
      <c r="H2320" t="s">
        <v>19208</v>
      </c>
      <c r="I2320">
        <v>1</v>
      </c>
      <c r="J2320">
        <v>6</v>
      </c>
      <c r="K2320">
        <v>6</v>
      </c>
      <c r="L2320">
        <v>6</v>
      </c>
      <c r="M2320">
        <v>3</v>
      </c>
      <c r="N2320">
        <v>3</v>
      </c>
      <c r="O2320">
        <v>6</v>
      </c>
      <c r="P2320">
        <v>6</v>
      </c>
      <c r="Q2320">
        <v>5</v>
      </c>
      <c r="R2320">
        <v>5</v>
      </c>
      <c r="S2320">
        <v>3</v>
      </c>
      <c r="T2320">
        <v>3</v>
      </c>
      <c r="U2320">
        <v>6</v>
      </c>
      <c r="V2320">
        <v>6</v>
      </c>
      <c r="W2320">
        <v>5</v>
      </c>
      <c r="X2320">
        <v>5</v>
      </c>
      <c r="Y2320">
        <v>3</v>
      </c>
      <c r="Z2320">
        <v>3</v>
      </c>
      <c r="AA2320">
        <v>6</v>
      </c>
      <c r="AB2320">
        <v>6</v>
      </c>
      <c r="AC2320">
        <v>5</v>
      </c>
      <c r="AD2320">
        <v>5</v>
      </c>
      <c r="AE2320">
        <v>43.4</v>
      </c>
      <c r="AF2320">
        <v>43.4</v>
      </c>
      <c r="AG2320">
        <v>43.4</v>
      </c>
      <c r="AH2320">
        <v>21.507999999999999</v>
      </c>
      <c r="AI2320">
        <v>189</v>
      </c>
      <c r="AJ2320">
        <v>189</v>
      </c>
      <c r="AK2320">
        <v>0</v>
      </c>
      <c r="AL2320">
        <v>174.83</v>
      </c>
      <c r="AM2320" t="s">
        <v>43</v>
      </c>
      <c r="AN2320" t="s">
        <v>43</v>
      </c>
      <c r="AO2320" t="s">
        <v>43</v>
      </c>
      <c r="AP2320" t="s">
        <v>43</v>
      </c>
      <c r="AQ2320" t="s">
        <v>43</v>
      </c>
      <c r="AR2320" t="s">
        <v>43</v>
      </c>
      <c r="AS2320">
        <v>28</v>
      </c>
      <c r="AT2320">
        <v>19</v>
      </c>
      <c r="AU2320">
        <v>43.4</v>
      </c>
      <c r="AV2320">
        <v>43.4</v>
      </c>
      <c r="AW2320">
        <v>33.299999999999997</v>
      </c>
      <c r="AX2320">
        <v>33.299999999999997</v>
      </c>
      <c r="AY2320">
        <v>3421800000</v>
      </c>
      <c r="AZ2320">
        <v>142140000</v>
      </c>
      <c r="BA2320">
        <v>44600000</v>
      </c>
      <c r="BB2320">
        <v>1047500000</v>
      </c>
      <c r="BC2320">
        <v>1870500000</v>
      </c>
      <c r="BD2320">
        <v>271630000</v>
      </c>
      <c r="BE2320">
        <v>45392000</v>
      </c>
      <c r="BF2320">
        <v>13</v>
      </c>
      <c r="BG2320">
        <v>95994000</v>
      </c>
      <c r="BH2320">
        <v>965410</v>
      </c>
      <c r="BI2320">
        <v>3430800</v>
      </c>
      <c r="BJ2320">
        <v>27436000</v>
      </c>
      <c r="BK2320">
        <v>57968000</v>
      </c>
      <c r="BL2320">
        <v>8258200</v>
      </c>
      <c r="BM2320">
        <v>1366300</v>
      </c>
      <c r="BN2320">
        <v>65988000</v>
      </c>
      <c r="BO2320">
        <v>47349000</v>
      </c>
      <c r="BP2320">
        <v>415660000</v>
      </c>
      <c r="BQ2320">
        <v>540850000</v>
      </c>
      <c r="BR2320">
        <v>104120000</v>
      </c>
      <c r="BS2320">
        <v>19435000</v>
      </c>
      <c r="BT2320">
        <v>4</v>
      </c>
      <c r="BU2320">
        <v>2</v>
      </c>
      <c r="BV2320">
        <v>12</v>
      </c>
      <c r="BW2320">
        <v>15</v>
      </c>
      <c r="BX2320">
        <v>12</v>
      </c>
      <c r="BY2320">
        <v>10</v>
      </c>
      <c r="BZ2320">
        <v>55</v>
      </c>
      <c r="CA2320" t="s">
        <v>19209</v>
      </c>
      <c r="CE2320">
        <v>2318</v>
      </c>
      <c r="CF2320" t="s">
        <v>19210</v>
      </c>
      <c r="CG2320" t="s">
        <v>710</v>
      </c>
      <c r="CH2320" t="s">
        <v>19211</v>
      </c>
      <c r="CI2320" t="s">
        <v>19212</v>
      </c>
      <c r="CJ2320" t="s">
        <v>19213</v>
      </c>
      <c r="CK2320" t="s">
        <v>19214</v>
      </c>
      <c r="CN2320">
        <v>-1</v>
      </c>
    </row>
    <row r="2321" spans="1:92" x14ac:dyDescent="0.3">
      <c r="A2321" t="s">
        <v>19215</v>
      </c>
      <c r="B2321" t="s">
        <v>19215</v>
      </c>
      <c r="C2321">
        <v>3</v>
      </c>
      <c r="D2321">
        <v>3</v>
      </c>
      <c r="E2321">
        <v>3</v>
      </c>
      <c r="H2321" t="s">
        <v>19216</v>
      </c>
      <c r="I2321">
        <v>1</v>
      </c>
      <c r="J2321">
        <v>3</v>
      </c>
      <c r="K2321">
        <v>3</v>
      </c>
      <c r="L2321">
        <v>3</v>
      </c>
      <c r="M2321">
        <v>2</v>
      </c>
      <c r="N2321">
        <v>2</v>
      </c>
      <c r="O2321">
        <v>3</v>
      </c>
      <c r="P2321">
        <v>1</v>
      </c>
      <c r="Q2321">
        <v>1</v>
      </c>
      <c r="R2321">
        <v>1</v>
      </c>
      <c r="S2321">
        <v>2</v>
      </c>
      <c r="T2321">
        <v>2</v>
      </c>
      <c r="U2321">
        <v>3</v>
      </c>
      <c r="V2321">
        <v>1</v>
      </c>
      <c r="W2321">
        <v>1</v>
      </c>
      <c r="X2321">
        <v>1</v>
      </c>
      <c r="Y2321">
        <v>2</v>
      </c>
      <c r="Z2321">
        <v>2</v>
      </c>
      <c r="AA2321">
        <v>3</v>
      </c>
      <c r="AB2321">
        <v>1</v>
      </c>
      <c r="AC2321">
        <v>1</v>
      </c>
      <c r="AD2321">
        <v>1</v>
      </c>
      <c r="AE2321">
        <v>23.3</v>
      </c>
      <c r="AF2321">
        <v>23.3</v>
      </c>
      <c r="AG2321">
        <v>23.3</v>
      </c>
      <c r="AH2321">
        <v>19.777999999999999</v>
      </c>
      <c r="AI2321">
        <v>172</v>
      </c>
      <c r="AJ2321">
        <v>172</v>
      </c>
      <c r="AK2321">
        <v>0</v>
      </c>
      <c r="AL2321">
        <v>9.1774000000000004</v>
      </c>
      <c r="AM2321" t="s">
        <v>43</v>
      </c>
      <c r="AN2321" t="s">
        <v>43</v>
      </c>
      <c r="AO2321" t="s">
        <v>43</v>
      </c>
      <c r="AP2321" t="s">
        <v>43</v>
      </c>
      <c r="AQ2321" t="s">
        <v>43</v>
      </c>
      <c r="AR2321" t="s">
        <v>44</v>
      </c>
      <c r="AS2321">
        <v>17.399999999999999</v>
      </c>
      <c r="AT2321">
        <v>16.3</v>
      </c>
      <c r="AU2321">
        <v>23.3</v>
      </c>
      <c r="AV2321">
        <v>10.5</v>
      </c>
      <c r="AW2321">
        <v>10.5</v>
      </c>
      <c r="AX2321">
        <v>10.5</v>
      </c>
      <c r="AY2321">
        <v>135560000</v>
      </c>
      <c r="AZ2321">
        <v>30719000</v>
      </c>
      <c r="BA2321">
        <v>21109000</v>
      </c>
      <c r="BB2321">
        <v>57148000</v>
      </c>
      <c r="BC2321">
        <v>15784000</v>
      </c>
      <c r="BD2321">
        <v>6721300</v>
      </c>
      <c r="BE2321">
        <v>4077800</v>
      </c>
      <c r="BF2321">
        <v>10</v>
      </c>
      <c r="BG2321">
        <v>2481400</v>
      </c>
      <c r="BH2321">
        <v>3071900</v>
      </c>
      <c r="BI2321">
        <v>914460</v>
      </c>
      <c r="BJ2321">
        <v>1567000</v>
      </c>
      <c r="BK2321">
        <v>1578400</v>
      </c>
      <c r="BL2321">
        <v>672130</v>
      </c>
      <c r="BM2321">
        <v>407780</v>
      </c>
      <c r="BN2321">
        <v>18415000</v>
      </c>
      <c r="BO2321">
        <v>18492000</v>
      </c>
      <c r="BP2321">
        <v>25620000</v>
      </c>
      <c r="BQ2321">
        <v>0</v>
      </c>
      <c r="BR2321">
        <v>0</v>
      </c>
      <c r="BS2321">
        <v>0</v>
      </c>
      <c r="BT2321">
        <v>1</v>
      </c>
      <c r="BU2321">
        <v>2</v>
      </c>
      <c r="BV2321">
        <v>3</v>
      </c>
      <c r="BW2321">
        <v>1</v>
      </c>
      <c r="BX2321">
        <v>1</v>
      </c>
      <c r="BY2321">
        <v>0</v>
      </c>
      <c r="BZ2321">
        <v>8</v>
      </c>
      <c r="CA2321" t="s">
        <v>19217</v>
      </c>
      <c r="CE2321">
        <v>2319</v>
      </c>
      <c r="CF2321" t="s">
        <v>19218</v>
      </c>
      <c r="CG2321" t="s">
        <v>146</v>
      </c>
      <c r="CH2321" t="s">
        <v>19219</v>
      </c>
      <c r="CI2321" t="s">
        <v>19220</v>
      </c>
      <c r="CJ2321" t="s">
        <v>19221</v>
      </c>
      <c r="CK2321" t="s">
        <v>19222</v>
      </c>
      <c r="CN2321">
        <v>-1</v>
      </c>
    </row>
    <row r="2322" spans="1:92" x14ac:dyDescent="0.3">
      <c r="A2322" t="s">
        <v>19223</v>
      </c>
      <c r="B2322" t="s">
        <v>19223</v>
      </c>
      <c r="C2322">
        <v>3</v>
      </c>
      <c r="D2322">
        <v>3</v>
      </c>
      <c r="E2322">
        <v>3</v>
      </c>
      <c r="G2322" t="s">
        <v>5036</v>
      </c>
      <c r="H2322" t="s">
        <v>19224</v>
      </c>
      <c r="I2322">
        <v>1</v>
      </c>
      <c r="J2322">
        <v>3</v>
      </c>
      <c r="K2322">
        <v>3</v>
      </c>
      <c r="L2322">
        <v>3</v>
      </c>
      <c r="M2322">
        <v>2</v>
      </c>
      <c r="N2322">
        <v>3</v>
      </c>
      <c r="O2322">
        <v>3</v>
      </c>
      <c r="P2322">
        <v>3</v>
      </c>
      <c r="Q2322">
        <v>1</v>
      </c>
      <c r="R2322">
        <v>1</v>
      </c>
      <c r="S2322">
        <v>2</v>
      </c>
      <c r="T2322">
        <v>3</v>
      </c>
      <c r="U2322">
        <v>3</v>
      </c>
      <c r="V2322">
        <v>3</v>
      </c>
      <c r="W2322">
        <v>1</v>
      </c>
      <c r="X2322">
        <v>1</v>
      </c>
      <c r="Y2322">
        <v>2</v>
      </c>
      <c r="Z2322">
        <v>3</v>
      </c>
      <c r="AA2322">
        <v>3</v>
      </c>
      <c r="AB2322">
        <v>3</v>
      </c>
      <c r="AC2322">
        <v>1</v>
      </c>
      <c r="AD2322">
        <v>1</v>
      </c>
      <c r="AE2322">
        <v>16</v>
      </c>
      <c r="AF2322">
        <v>16</v>
      </c>
      <c r="AG2322">
        <v>16</v>
      </c>
      <c r="AH2322">
        <v>32.042999999999999</v>
      </c>
      <c r="AI2322">
        <v>288</v>
      </c>
      <c r="AJ2322">
        <v>288</v>
      </c>
      <c r="AK2322">
        <v>0</v>
      </c>
      <c r="AL2322">
        <v>12.039</v>
      </c>
      <c r="AM2322" t="s">
        <v>44</v>
      </c>
      <c r="AN2322" t="s">
        <v>43</v>
      </c>
      <c r="AO2322" t="s">
        <v>43</v>
      </c>
      <c r="AP2322" t="s">
        <v>43</v>
      </c>
      <c r="AQ2322" t="s">
        <v>44</v>
      </c>
      <c r="AR2322" t="s">
        <v>43</v>
      </c>
      <c r="AS2322">
        <v>10.8</v>
      </c>
      <c r="AT2322">
        <v>16</v>
      </c>
      <c r="AU2322">
        <v>16</v>
      </c>
      <c r="AV2322">
        <v>16</v>
      </c>
      <c r="AW2322">
        <v>6.9</v>
      </c>
      <c r="AX2322">
        <v>5.2</v>
      </c>
      <c r="AY2322">
        <v>146160000</v>
      </c>
      <c r="AZ2322">
        <v>9415000</v>
      </c>
      <c r="BA2322">
        <v>38818000</v>
      </c>
      <c r="BB2322">
        <v>47358000</v>
      </c>
      <c r="BC2322">
        <v>38458000</v>
      </c>
      <c r="BD2322">
        <v>9150800</v>
      </c>
      <c r="BE2322">
        <v>2961300</v>
      </c>
      <c r="BF2322">
        <v>16</v>
      </c>
      <c r="BG2322">
        <v>5280200</v>
      </c>
      <c r="BH2322">
        <v>467180</v>
      </c>
      <c r="BI2322">
        <v>1317300</v>
      </c>
      <c r="BJ2322">
        <v>1918600</v>
      </c>
      <c r="BK2322">
        <v>1392100</v>
      </c>
      <c r="BL2322">
        <v>571930</v>
      </c>
      <c r="BM2322">
        <v>185080</v>
      </c>
      <c r="BN2322">
        <v>0</v>
      </c>
      <c r="BO2322">
        <v>16691000</v>
      </c>
      <c r="BP2322">
        <v>19035000</v>
      </c>
      <c r="BQ2322">
        <v>14861000</v>
      </c>
      <c r="BR2322">
        <v>0</v>
      </c>
      <c r="BS2322">
        <v>0</v>
      </c>
      <c r="BT2322">
        <v>0</v>
      </c>
      <c r="BU2322">
        <v>1</v>
      </c>
      <c r="BV2322">
        <v>3</v>
      </c>
      <c r="BW2322">
        <v>2</v>
      </c>
      <c r="BX2322">
        <v>0</v>
      </c>
      <c r="BY2322">
        <v>0</v>
      </c>
      <c r="BZ2322">
        <v>6</v>
      </c>
      <c r="CA2322" t="s">
        <v>19225</v>
      </c>
      <c r="CE2322">
        <v>2320</v>
      </c>
      <c r="CF2322" t="s">
        <v>19226</v>
      </c>
      <c r="CG2322" t="s">
        <v>146</v>
      </c>
      <c r="CH2322" t="s">
        <v>19227</v>
      </c>
      <c r="CI2322" t="s">
        <v>19228</v>
      </c>
      <c r="CJ2322" t="s">
        <v>19229</v>
      </c>
      <c r="CK2322" t="s">
        <v>19230</v>
      </c>
      <c r="CN2322">
        <v>-1</v>
      </c>
    </row>
    <row r="2323" spans="1:92" x14ac:dyDescent="0.3">
      <c r="A2323" t="s">
        <v>19231</v>
      </c>
      <c r="B2323" t="s">
        <v>19231</v>
      </c>
      <c r="C2323">
        <v>5</v>
      </c>
      <c r="D2323">
        <v>5</v>
      </c>
      <c r="E2323">
        <v>5</v>
      </c>
      <c r="G2323" t="s">
        <v>19232</v>
      </c>
      <c r="H2323" t="s">
        <v>19233</v>
      </c>
      <c r="I2323">
        <v>1</v>
      </c>
      <c r="J2323">
        <v>5</v>
      </c>
      <c r="K2323">
        <v>5</v>
      </c>
      <c r="L2323">
        <v>5</v>
      </c>
      <c r="M2323">
        <v>1</v>
      </c>
      <c r="N2323">
        <v>4</v>
      </c>
      <c r="O2323">
        <v>5</v>
      </c>
      <c r="P2323">
        <v>5</v>
      </c>
      <c r="Q2323">
        <v>3</v>
      </c>
      <c r="R2323">
        <v>2</v>
      </c>
      <c r="S2323">
        <v>1</v>
      </c>
      <c r="T2323">
        <v>4</v>
      </c>
      <c r="U2323">
        <v>5</v>
      </c>
      <c r="V2323">
        <v>5</v>
      </c>
      <c r="W2323">
        <v>3</v>
      </c>
      <c r="X2323">
        <v>2</v>
      </c>
      <c r="Y2323">
        <v>1</v>
      </c>
      <c r="Z2323">
        <v>4</v>
      </c>
      <c r="AA2323">
        <v>5</v>
      </c>
      <c r="AB2323">
        <v>5</v>
      </c>
      <c r="AC2323">
        <v>3</v>
      </c>
      <c r="AD2323">
        <v>2</v>
      </c>
      <c r="AE2323">
        <v>16.399999999999999</v>
      </c>
      <c r="AF2323">
        <v>16.399999999999999</v>
      </c>
      <c r="AG2323">
        <v>16.399999999999999</v>
      </c>
      <c r="AH2323">
        <v>45.204999999999998</v>
      </c>
      <c r="AI2323">
        <v>409</v>
      </c>
      <c r="AJ2323">
        <v>409</v>
      </c>
      <c r="AK2323">
        <v>0</v>
      </c>
      <c r="AL2323">
        <v>61.886000000000003</v>
      </c>
      <c r="AM2323" t="s">
        <v>43</v>
      </c>
      <c r="AN2323" t="s">
        <v>43</v>
      </c>
      <c r="AO2323" t="s">
        <v>43</v>
      </c>
      <c r="AP2323" t="s">
        <v>43</v>
      </c>
      <c r="AQ2323" t="s">
        <v>43</v>
      </c>
      <c r="AR2323" t="s">
        <v>43</v>
      </c>
      <c r="AS2323">
        <v>3.2</v>
      </c>
      <c r="AT2323">
        <v>13</v>
      </c>
      <c r="AU2323">
        <v>16.399999999999999</v>
      </c>
      <c r="AV2323">
        <v>16.399999999999999</v>
      </c>
      <c r="AW2323">
        <v>9.8000000000000007</v>
      </c>
      <c r="AX2323">
        <v>6.1</v>
      </c>
      <c r="AY2323">
        <v>550080000</v>
      </c>
      <c r="AZ2323">
        <v>15415000</v>
      </c>
      <c r="BA2323">
        <v>64339000</v>
      </c>
      <c r="BB2323">
        <v>228040000</v>
      </c>
      <c r="BC2323">
        <v>189250000</v>
      </c>
      <c r="BD2323">
        <v>37582000</v>
      </c>
      <c r="BE2323">
        <v>15450000</v>
      </c>
      <c r="BF2323">
        <v>26</v>
      </c>
      <c r="BG2323">
        <v>7733500</v>
      </c>
      <c r="BH2323">
        <v>592870</v>
      </c>
      <c r="BI2323">
        <v>1127800</v>
      </c>
      <c r="BJ2323">
        <v>2314200</v>
      </c>
      <c r="BK2323">
        <v>2842400</v>
      </c>
      <c r="BL2323">
        <v>1445500</v>
      </c>
      <c r="BM2323">
        <v>3675.7</v>
      </c>
      <c r="BN2323">
        <v>0</v>
      </c>
      <c r="BO2323">
        <v>31509000</v>
      </c>
      <c r="BP2323">
        <v>92149000</v>
      </c>
      <c r="BQ2323">
        <v>94049000</v>
      </c>
      <c r="BR2323">
        <v>21606000</v>
      </c>
      <c r="BS2323">
        <v>2725800</v>
      </c>
      <c r="BT2323">
        <v>1</v>
      </c>
      <c r="BU2323">
        <v>3</v>
      </c>
      <c r="BV2323">
        <v>4</v>
      </c>
      <c r="BW2323">
        <v>5</v>
      </c>
      <c r="BX2323">
        <v>2</v>
      </c>
      <c r="BY2323">
        <v>2</v>
      </c>
      <c r="BZ2323">
        <v>17</v>
      </c>
      <c r="CA2323" t="s">
        <v>19234</v>
      </c>
      <c r="CE2323">
        <v>2321</v>
      </c>
      <c r="CF2323" t="s">
        <v>19235</v>
      </c>
      <c r="CG2323" t="s">
        <v>1198</v>
      </c>
      <c r="CH2323" t="s">
        <v>19236</v>
      </c>
      <c r="CI2323" t="s">
        <v>19237</v>
      </c>
      <c r="CJ2323" t="s">
        <v>19238</v>
      </c>
      <c r="CK2323" t="s">
        <v>19239</v>
      </c>
      <c r="CN2323">
        <v>-1</v>
      </c>
    </row>
    <row r="2324" spans="1:92" x14ac:dyDescent="0.3">
      <c r="A2324" t="s">
        <v>19240</v>
      </c>
      <c r="B2324" t="s">
        <v>19240</v>
      </c>
      <c r="C2324">
        <v>1</v>
      </c>
      <c r="D2324">
        <v>1</v>
      </c>
      <c r="E2324">
        <v>1</v>
      </c>
      <c r="F2324" t="s">
        <v>560</v>
      </c>
      <c r="H2324" t="s">
        <v>19241</v>
      </c>
      <c r="I2324">
        <v>1</v>
      </c>
      <c r="J2324">
        <v>1</v>
      </c>
      <c r="K2324">
        <v>1</v>
      </c>
      <c r="L2324">
        <v>1</v>
      </c>
      <c r="M2324">
        <v>1</v>
      </c>
      <c r="N2324">
        <v>0</v>
      </c>
      <c r="O2324">
        <v>1</v>
      </c>
      <c r="P2324">
        <v>1</v>
      </c>
      <c r="Q2324">
        <v>0</v>
      </c>
      <c r="R2324">
        <v>1</v>
      </c>
      <c r="S2324">
        <v>1</v>
      </c>
      <c r="T2324">
        <v>0</v>
      </c>
      <c r="U2324">
        <v>1</v>
      </c>
      <c r="V2324">
        <v>1</v>
      </c>
      <c r="W2324">
        <v>0</v>
      </c>
      <c r="X2324">
        <v>1</v>
      </c>
      <c r="Y2324">
        <v>1</v>
      </c>
      <c r="Z2324">
        <v>0</v>
      </c>
      <c r="AA2324">
        <v>1</v>
      </c>
      <c r="AB2324">
        <v>1</v>
      </c>
      <c r="AC2324">
        <v>0</v>
      </c>
      <c r="AD2324">
        <v>1</v>
      </c>
      <c r="AE2324">
        <v>2.8</v>
      </c>
      <c r="AF2324">
        <v>2.8</v>
      </c>
      <c r="AG2324">
        <v>2.8</v>
      </c>
      <c r="AH2324">
        <v>61.46</v>
      </c>
      <c r="AI2324">
        <v>545</v>
      </c>
      <c r="AJ2324">
        <v>545</v>
      </c>
      <c r="AK2324">
        <v>0</v>
      </c>
      <c r="AL2324">
        <v>2.8210000000000002</v>
      </c>
      <c r="AM2324" t="s">
        <v>43</v>
      </c>
      <c r="AO2324" t="s">
        <v>43</v>
      </c>
      <c r="AP2324" t="s">
        <v>43</v>
      </c>
      <c r="AR2324" t="s">
        <v>43</v>
      </c>
      <c r="AS2324">
        <v>2.8</v>
      </c>
      <c r="AT2324">
        <v>0</v>
      </c>
      <c r="AU2324">
        <v>2.8</v>
      </c>
      <c r="AV2324">
        <v>2.8</v>
      </c>
      <c r="AW2324">
        <v>0</v>
      </c>
      <c r="AX2324">
        <v>2.8</v>
      </c>
      <c r="AY2324">
        <v>85573000</v>
      </c>
      <c r="AZ2324">
        <v>14525000</v>
      </c>
      <c r="BA2324">
        <v>0</v>
      </c>
      <c r="BB2324">
        <v>11159000</v>
      </c>
      <c r="BC2324">
        <v>57897000</v>
      </c>
      <c r="BD2324">
        <v>0</v>
      </c>
      <c r="BE2324">
        <v>1992000</v>
      </c>
      <c r="BF2324">
        <v>34</v>
      </c>
      <c r="BG2324">
        <v>2516900</v>
      </c>
      <c r="BH2324">
        <v>427220</v>
      </c>
      <c r="BI2324">
        <v>0</v>
      </c>
      <c r="BJ2324">
        <v>328210</v>
      </c>
      <c r="BK2324">
        <v>1702800</v>
      </c>
      <c r="BL2324">
        <v>0</v>
      </c>
      <c r="BM2324">
        <v>58589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1</v>
      </c>
      <c r="BU2324">
        <v>0</v>
      </c>
      <c r="BV2324">
        <v>1</v>
      </c>
      <c r="BW2324">
        <v>1</v>
      </c>
      <c r="BX2324">
        <v>0</v>
      </c>
      <c r="BY2324">
        <v>1</v>
      </c>
      <c r="BZ2324">
        <v>4</v>
      </c>
      <c r="CA2324" t="s">
        <v>19242</v>
      </c>
      <c r="CE2324">
        <v>2322</v>
      </c>
      <c r="CF2324">
        <v>10474</v>
      </c>
      <c r="CG2324" t="b">
        <v>1</v>
      </c>
      <c r="CH2324">
        <v>11025</v>
      </c>
      <c r="CI2324" t="s">
        <v>19243</v>
      </c>
      <c r="CJ2324" t="s">
        <v>19244</v>
      </c>
      <c r="CK2324">
        <v>45939</v>
      </c>
      <c r="CN2324">
        <v>-1</v>
      </c>
    </row>
    <row r="2325" spans="1:92" x14ac:dyDescent="0.3">
      <c r="A2325" t="s">
        <v>19245</v>
      </c>
      <c r="B2325" t="s">
        <v>19245</v>
      </c>
      <c r="C2325">
        <v>1</v>
      </c>
      <c r="D2325">
        <v>1</v>
      </c>
      <c r="E2325">
        <v>1</v>
      </c>
      <c r="H2325" t="s">
        <v>19246</v>
      </c>
      <c r="I2325">
        <v>1</v>
      </c>
      <c r="J2325">
        <v>1</v>
      </c>
      <c r="K2325">
        <v>1</v>
      </c>
      <c r="L2325">
        <v>1</v>
      </c>
      <c r="M2325">
        <v>0</v>
      </c>
      <c r="N2325">
        <v>0</v>
      </c>
      <c r="O2325">
        <v>1</v>
      </c>
      <c r="P2325">
        <v>1</v>
      </c>
      <c r="Q2325">
        <v>1</v>
      </c>
      <c r="R2325">
        <v>1</v>
      </c>
      <c r="S2325">
        <v>0</v>
      </c>
      <c r="T2325">
        <v>0</v>
      </c>
      <c r="U2325">
        <v>1</v>
      </c>
      <c r="V2325">
        <v>1</v>
      </c>
      <c r="W2325">
        <v>1</v>
      </c>
      <c r="X2325">
        <v>1</v>
      </c>
      <c r="Y2325">
        <v>0</v>
      </c>
      <c r="Z2325">
        <v>0</v>
      </c>
      <c r="AA2325">
        <v>1</v>
      </c>
      <c r="AB2325">
        <v>1</v>
      </c>
      <c r="AC2325">
        <v>1</v>
      </c>
      <c r="AD2325">
        <v>1</v>
      </c>
      <c r="AE2325">
        <v>9.9</v>
      </c>
      <c r="AF2325">
        <v>9.9</v>
      </c>
      <c r="AG2325">
        <v>9.9</v>
      </c>
      <c r="AH2325">
        <v>11.92</v>
      </c>
      <c r="AI2325">
        <v>101</v>
      </c>
      <c r="AJ2325">
        <v>101</v>
      </c>
      <c r="AK2325">
        <v>1.9203E-3</v>
      </c>
      <c r="AL2325">
        <v>2.2231000000000001</v>
      </c>
      <c r="AO2325" t="s">
        <v>43</v>
      </c>
      <c r="AP2325" t="s">
        <v>44</v>
      </c>
      <c r="AQ2325" t="s">
        <v>43</v>
      </c>
      <c r="AR2325" t="s">
        <v>44</v>
      </c>
      <c r="AS2325">
        <v>0</v>
      </c>
      <c r="AT2325">
        <v>0</v>
      </c>
      <c r="AU2325">
        <v>9.9</v>
      </c>
      <c r="AV2325">
        <v>9.9</v>
      </c>
      <c r="AW2325">
        <v>9.9</v>
      </c>
      <c r="AX2325">
        <v>9.9</v>
      </c>
      <c r="AY2325">
        <v>82786000</v>
      </c>
      <c r="AZ2325">
        <v>0</v>
      </c>
      <c r="BA2325">
        <v>0</v>
      </c>
      <c r="BB2325">
        <v>23340000</v>
      </c>
      <c r="BC2325">
        <v>25988000</v>
      </c>
      <c r="BD2325">
        <v>30231000</v>
      </c>
      <c r="BE2325">
        <v>3226200</v>
      </c>
      <c r="BF2325">
        <v>7</v>
      </c>
      <c r="BG2325">
        <v>11827000</v>
      </c>
      <c r="BH2325">
        <v>0</v>
      </c>
      <c r="BI2325">
        <v>0</v>
      </c>
      <c r="BJ2325">
        <v>3334300</v>
      </c>
      <c r="BK2325">
        <v>3712600</v>
      </c>
      <c r="BL2325">
        <v>4318800</v>
      </c>
      <c r="BM2325">
        <v>460880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1</v>
      </c>
      <c r="BW2325">
        <v>0</v>
      </c>
      <c r="BX2325">
        <v>1</v>
      </c>
      <c r="BY2325">
        <v>0</v>
      </c>
      <c r="BZ2325">
        <v>2</v>
      </c>
      <c r="CA2325" t="s">
        <v>19247</v>
      </c>
      <c r="CE2325">
        <v>2323</v>
      </c>
      <c r="CF2325">
        <v>7585</v>
      </c>
      <c r="CG2325" t="b">
        <v>1</v>
      </c>
      <c r="CH2325">
        <v>8005</v>
      </c>
      <c r="CI2325" t="s">
        <v>19248</v>
      </c>
      <c r="CJ2325" t="s">
        <v>19249</v>
      </c>
      <c r="CK2325">
        <v>33245</v>
      </c>
      <c r="CN2325">
        <v>-1</v>
      </c>
    </row>
    <row r="2326" spans="1:92" x14ac:dyDescent="0.3">
      <c r="A2326" t="s">
        <v>19250</v>
      </c>
      <c r="B2326" t="s">
        <v>19250</v>
      </c>
      <c r="C2326">
        <v>1</v>
      </c>
      <c r="D2326">
        <v>1</v>
      </c>
      <c r="E2326">
        <v>1</v>
      </c>
      <c r="G2326" t="s">
        <v>19251</v>
      </c>
      <c r="H2326" t="s">
        <v>19252</v>
      </c>
      <c r="I2326">
        <v>1</v>
      </c>
      <c r="J2326">
        <v>1</v>
      </c>
      <c r="K2326">
        <v>1</v>
      </c>
      <c r="L2326">
        <v>1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1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1</v>
      </c>
      <c r="AE2326">
        <v>5.2</v>
      </c>
      <c r="AF2326">
        <v>5.2</v>
      </c>
      <c r="AG2326">
        <v>5.2</v>
      </c>
      <c r="AH2326">
        <v>43.600999999999999</v>
      </c>
      <c r="AI2326">
        <v>385</v>
      </c>
      <c r="AJ2326">
        <v>385</v>
      </c>
      <c r="AK2326">
        <v>1.9084E-3</v>
      </c>
      <c r="AL2326">
        <v>2.1374</v>
      </c>
      <c r="AR2326" t="s">
        <v>43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5.2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22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1</v>
      </c>
      <c r="BZ2326">
        <v>1</v>
      </c>
      <c r="CA2326" t="s">
        <v>19253</v>
      </c>
      <c r="CE2326">
        <v>2324</v>
      </c>
      <c r="CF2326">
        <v>6048</v>
      </c>
      <c r="CG2326" t="b">
        <v>1</v>
      </c>
      <c r="CH2326">
        <v>6355</v>
      </c>
      <c r="CI2326">
        <v>28273</v>
      </c>
      <c r="CJ2326">
        <v>26654</v>
      </c>
      <c r="CK2326">
        <v>26654</v>
      </c>
      <c r="CN2326">
        <v>-1</v>
      </c>
    </row>
    <row r="2327" spans="1:92" x14ac:dyDescent="0.3">
      <c r="A2327" t="s">
        <v>19254</v>
      </c>
      <c r="B2327" t="s">
        <v>19254</v>
      </c>
      <c r="C2327" t="s">
        <v>40</v>
      </c>
      <c r="D2327" t="s">
        <v>40</v>
      </c>
      <c r="E2327" t="s">
        <v>40</v>
      </c>
      <c r="G2327" t="s">
        <v>19255</v>
      </c>
      <c r="H2327" t="s">
        <v>19256</v>
      </c>
      <c r="I2327">
        <v>2</v>
      </c>
      <c r="J2327">
        <v>1</v>
      </c>
      <c r="K2327">
        <v>1</v>
      </c>
      <c r="L2327">
        <v>1</v>
      </c>
      <c r="M2327">
        <v>0</v>
      </c>
      <c r="N2327">
        <v>0</v>
      </c>
      <c r="O2327">
        <v>1</v>
      </c>
      <c r="P2327">
        <v>1</v>
      </c>
      <c r="Q2327">
        <v>1</v>
      </c>
      <c r="R2327">
        <v>1</v>
      </c>
      <c r="S2327">
        <v>0</v>
      </c>
      <c r="T2327">
        <v>0</v>
      </c>
      <c r="U2327">
        <v>1</v>
      </c>
      <c r="V2327">
        <v>1</v>
      </c>
      <c r="W2327">
        <v>1</v>
      </c>
      <c r="X2327">
        <v>1</v>
      </c>
      <c r="Y2327">
        <v>0</v>
      </c>
      <c r="Z2327">
        <v>0</v>
      </c>
      <c r="AA2327">
        <v>1</v>
      </c>
      <c r="AB2327">
        <v>1</v>
      </c>
      <c r="AC2327">
        <v>1</v>
      </c>
      <c r="AD2327">
        <v>1</v>
      </c>
      <c r="AE2327">
        <v>0.8</v>
      </c>
      <c r="AF2327">
        <v>0.8</v>
      </c>
      <c r="AG2327">
        <v>0.8</v>
      </c>
      <c r="AH2327">
        <v>90.706999999999994</v>
      </c>
      <c r="AI2327">
        <v>798</v>
      </c>
      <c r="AJ2327" t="s">
        <v>19257</v>
      </c>
      <c r="AK2327">
        <v>6.5024999999999999E-2</v>
      </c>
      <c r="AL2327">
        <v>0.34176000000000001</v>
      </c>
      <c r="AO2327" t="s">
        <v>43</v>
      </c>
      <c r="AP2327" t="s">
        <v>43</v>
      </c>
      <c r="AQ2327" t="s">
        <v>43</v>
      </c>
      <c r="AR2327" t="s">
        <v>43</v>
      </c>
      <c r="AS2327">
        <v>0</v>
      </c>
      <c r="AT2327">
        <v>0</v>
      </c>
      <c r="AU2327">
        <v>0.8</v>
      </c>
      <c r="AV2327">
        <v>0.8</v>
      </c>
      <c r="AW2327">
        <v>0.8</v>
      </c>
      <c r="AX2327">
        <v>0.8</v>
      </c>
      <c r="AY2327">
        <v>47513000</v>
      </c>
      <c r="AZ2327">
        <v>0</v>
      </c>
      <c r="BA2327">
        <v>0</v>
      </c>
      <c r="BB2327">
        <v>13924000</v>
      </c>
      <c r="BC2327">
        <v>18525000</v>
      </c>
      <c r="BD2327">
        <v>12904000</v>
      </c>
      <c r="BE2327">
        <v>2159700</v>
      </c>
      <c r="BF2327">
        <v>50</v>
      </c>
      <c r="BG2327">
        <v>950260</v>
      </c>
      <c r="BH2327">
        <v>0</v>
      </c>
      <c r="BI2327">
        <v>0</v>
      </c>
      <c r="BJ2327">
        <v>278470</v>
      </c>
      <c r="BK2327">
        <v>370510</v>
      </c>
      <c r="BL2327">
        <v>258080</v>
      </c>
      <c r="BM2327">
        <v>43194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2</v>
      </c>
      <c r="BW2327">
        <v>1</v>
      </c>
      <c r="BX2327">
        <v>1</v>
      </c>
      <c r="BY2327">
        <v>0</v>
      </c>
      <c r="BZ2327">
        <v>4</v>
      </c>
      <c r="CA2327" t="s">
        <v>19258</v>
      </c>
      <c r="CE2327">
        <v>2325</v>
      </c>
      <c r="CF2327">
        <v>1841</v>
      </c>
      <c r="CG2327" t="b">
        <v>1</v>
      </c>
      <c r="CH2327">
        <v>1946</v>
      </c>
      <c r="CI2327" t="s">
        <v>19259</v>
      </c>
      <c r="CJ2327" t="s">
        <v>19260</v>
      </c>
      <c r="CK2327">
        <v>8294</v>
      </c>
      <c r="CN2327" t="s">
        <v>48</v>
      </c>
    </row>
    <row r="2328" spans="1:92" x14ac:dyDescent="0.3">
      <c r="A2328" t="s">
        <v>19261</v>
      </c>
      <c r="B2328" t="s">
        <v>19261</v>
      </c>
      <c r="C2328">
        <v>6</v>
      </c>
      <c r="D2328">
        <v>6</v>
      </c>
      <c r="E2328">
        <v>6</v>
      </c>
      <c r="G2328" t="s">
        <v>19262</v>
      </c>
      <c r="H2328" t="s">
        <v>19263</v>
      </c>
      <c r="I2328">
        <v>1</v>
      </c>
      <c r="J2328">
        <v>6</v>
      </c>
      <c r="K2328">
        <v>6</v>
      </c>
      <c r="L2328">
        <v>6</v>
      </c>
      <c r="M2328">
        <v>4</v>
      </c>
      <c r="N2328">
        <v>6</v>
      </c>
      <c r="O2328">
        <v>2</v>
      </c>
      <c r="P2328">
        <v>3</v>
      </c>
      <c r="Q2328">
        <v>4</v>
      </c>
      <c r="R2328">
        <v>2</v>
      </c>
      <c r="S2328">
        <v>4</v>
      </c>
      <c r="T2328">
        <v>6</v>
      </c>
      <c r="U2328">
        <v>2</v>
      </c>
      <c r="V2328">
        <v>3</v>
      </c>
      <c r="W2328">
        <v>4</v>
      </c>
      <c r="X2328">
        <v>2</v>
      </c>
      <c r="Y2328">
        <v>4</v>
      </c>
      <c r="Z2328">
        <v>6</v>
      </c>
      <c r="AA2328">
        <v>2</v>
      </c>
      <c r="AB2328">
        <v>3</v>
      </c>
      <c r="AC2328">
        <v>4</v>
      </c>
      <c r="AD2328">
        <v>2</v>
      </c>
      <c r="AE2328">
        <v>27.9</v>
      </c>
      <c r="AF2328">
        <v>27.9</v>
      </c>
      <c r="AG2328">
        <v>27.9</v>
      </c>
      <c r="AH2328">
        <v>39.936999999999998</v>
      </c>
      <c r="AI2328">
        <v>348</v>
      </c>
      <c r="AJ2328">
        <v>348</v>
      </c>
      <c r="AK2328">
        <v>0</v>
      </c>
      <c r="AL2328">
        <v>69.02</v>
      </c>
      <c r="AM2328" t="s">
        <v>43</v>
      </c>
      <c r="AN2328" t="s">
        <v>43</v>
      </c>
      <c r="AO2328" t="s">
        <v>43</v>
      </c>
      <c r="AP2328" t="s">
        <v>43</v>
      </c>
      <c r="AQ2328" t="s">
        <v>43</v>
      </c>
      <c r="AR2328" t="s">
        <v>43</v>
      </c>
      <c r="AS2328">
        <v>20.7</v>
      </c>
      <c r="AT2328">
        <v>27.9</v>
      </c>
      <c r="AU2328">
        <v>14.1</v>
      </c>
      <c r="AV2328">
        <v>15.8</v>
      </c>
      <c r="AW2328">
        <v>16.7</v>
      </c>
      <c r="AX2328">
        <v>12.6</v>
      </c>
      <c r="AY2328">
        <v>717190000</v>
      </c>
      <c r="AZ2328">
        <v>114590000</v>
      </c>
      <c r="BA2328">
        <v>269000000</v>
      </c>
      <c r="BB2328">
        <v>73636000</v>
      </c>
      <c r="BC2328">
        <v>129890000</v>
      </c>
      <c r="BD2328">
        <v>103800000</v>
      </c>
      <c r="BE2328">
        <v>26283000</v>
      </c>
      <c r="BF2328">
        <v>17</v>
      </c>
      <c r="BG2328">
        <v>17156000</v>
      </c>
      <c r="BH2328">
        <v>4213500</v>
      </c>
      <c r="BI2328">
        <v>4628600</v>
      </c>
      <c r="BJ2328">
        <v>4331600</v>
      </c>
      <c r="BK2328">
        <v>3904100</v>
      </c>
      <c r="BL2328">
        <v>4122400</v>
      </c>
      <c r="BM2328">
        <v>287930</v>
      </c>
      <c r="BN2328">
        <v>42018000</v>
      </c>
      <c r="BO2328">
        <v>95070000</v>
      </c>
      <c r="BP2328">
        <v>43220000</v>
      </c>
      <c r="BQ2328">
        <v>65465000</v>
      </c>
      <c r="BR2328">
        <v>55258000</v>
      </c>
      <c r="BS2328">
        <v>17231000</v>
      </c>
      <c r="BT2328">
        <v>5</v>
      </c>
      <c r="BU2328">
        <v>9</v>
      </c>
      <c r="BV2328">
        <v>2</v>
      </c>
      <c r="BW2328">
        <v>4</v>
      </c>
      <c r="BX2328">
        <v>5</v>
      </c>
      <c r="BY2328">
        <v>1</v>
      </c>
      <c r="BZ2328">
        <v>26</v>
      </c>
      <c r="CA2328" t="s">
        <v>19264</v>
      </c>
      <c r="CE2328">
        <v>2326</v>
      </c>
      <c r="CF2328" t="s">
        <v>19265</v>
      </c>
      <c r="CG2328" t="s">
        <v>710</v>
      </c>
      <c r="CH2328" t="s">
        <v>19266</v>
      </c>
      <c r="CI2328" t="s">
        <v>19267</v>
      </c>
      <c r="CJ2328" t="s">
        <v>19268</v>
      </c>
      <c r="CK2328" t="s">
        <v>19269</v>
      </c>
      <c r="CN2328">
        <v>-1</v>
      </c>
    </row>
    <row r="2329" spans="1:92" x14ac:dyDescent="0.3">
      <c r="A2329" t="s">
        <v>19270</v>
      </c>
      <c r="B2329" t="s">
        <v>19270</v>
      </c>
      <c r="C2329">
        <v>3</v>
      </c>
      <c r="D2329">
        <v>2</v>
      </c>
      <c r="E2329">
        <v>2</v>
      </c>
      <c r="F2329" t="s">
        <v>14525</v>
      </c>
      <c r="G2329" t="s">
        <v>19271</v>
      </c>
      <c r="H2329" t="s">
        <v>19272</v>
      </c>
      <c r="I2329">
        <v>1</v>
      </c>
      <c r="J2329">
        <v>3</v>
      </c>
      <c r="K2329">
        <v>2</v>
      </c>
      <c r="L2329">
        <v>2</v>
      </c>
      <c r="M2329">
        <v>1</v>
      </c>
      <c r="N2329">
        <v>1</v>
      </c>
      <c r="O2329">
        <v>2</v>
      </c>
      <c r="P2329">
        <v>2</v>
      </c>
      <c r="Q2329">
        <v>0</v>
      </c>
      <c r="R2329">
        <v>1</v>
      </c>
      <c r="S2329">
        <v>1</v>
      </c>
      <c r="T2329">
        <v>1</v>
      </c>
      <c r="U2329">
        <v>2</v>
      </c>
      <c r="V2329">
        <v>1</v>
      </c>
      <c r="W2329">
        <v>0</v>
      </c>
      <c r="X2329">
        <v>1</v>
      </c>
      <c r="Y2329">
        <v>1</v>
      </c>
      <c r="Z2329">
        <v>1</v>
      </c>
      <c r="AA2329">
        <v>2</v>
      </c>
      <c r="AB2329">
        <v>1</v>
      </c>
      <c r="AC2329">
        <v>0</v>
      </c>
      <c r="AD2329">
        <v>1</v>
      </c>
      <c r="AE2329">
        <v>14.7</v>
      </c>
      <c r="AF2329">
        <v>12.6</v>
      </c>
      <c r="AG2329">
        <v>12.6</v>
      </c>
      <c r="AH2329">
        <v>40.848999999999997</v>
      </c>
      <c r="AI2329">
        <v>373</v>
      </c>
      <c r="AJ2329">
        <v>373</v>
      </c>
      <c r="AK2329">
        <v>0</v>
      </c>
      <c r="AL2329">
        <v>70.679000000000002</v>
      </c>
      <c r="AM2329" t="s">
        <v>44</v>
      </c>
      <c r="AN2329" t="s">
        <v>43</v>
      </c>
      <c r="AO2329" t="s">
        <v>43</v>
      </c>
      <c r="AP2329" t="s">
        <v>43</v>
      </c>
      <c r="AR2329" t="s">
        <v>43</v>
      </c>
      <c r="AS2329">
        <v>6.2</v>
      </c>
      <c r="AT2329">
        <v>6.2</v>
      </c>
      <c r="AU2329">
        <v>12.6</v>
      </c>
      <c r="AV2329">
        <v>8.3000000000000007</v>
      </c>
      <c r="AW2329">
        <v>0</v>
      </c>
      <c r="AX2329">
        <v>6.2</v>
      </c>
      <c r="AY2329">
        <v>259730000</v>
      </c>
      <c r="AZ2329">
        <v>26594000</v>
      </c>
      <c r="BA2329">
        <v>53220000</v>
      </c>
      <c r="BB2329">
        <v>133020000</v>
      </c>
      <c r="BC2329">
        <v>39158000</v>
      </c>
      <c r="BD2329">
        <v>0</v>
      </c>
      <c r="BE2329">
        <v>7738200</v>
      </c>
      <c r="BF2329">
        <v>23</v>
      </c>
      <c r="BG2329">
        <v>11293000</v>
      </c>
      <c r="BH2329">
        <v>1156300</v>
      </c>
      <c r="BI2329">
        <v>2313900</v>
      </c>
      <c r="BJ2329">
        <v>5783500</v>
      </c>
      <c r="BK2329">
        <v>1702500</v>
      </c>
      <c r="BL2329">
        <v>0</v>
      </c>
      <c r="BM2329">
        <v>336450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1</v>
      </c>
      <c r="BV2329">
        <v>2</v>
      </c>
      <c r="BW2329">
        <v>1</v>
      </c>
      <c r="BX2329">
        <v>0</v>
      </c>
      <c r="BY2329">
        <v>0</v>
      </c>
      <c r="BZ2329">
        <v>4</v>
      </c>
      <c r="CA2329" t="s">
        <v>19273</v>
      </c>
      <c r="CE2329">
        <v>2327</v>
      </c>
      <c r="CF2329" t="s">
        <v>19274</v>
      </c>
      <c r="CG2329" t="s">
        <v>14143</v>
      </c>
      <c r="CH2329" t="s">
        <v>19275</v>
      </c>
      <c r="CI2329" t="s">
        <v>19276</v>
      </c>
      <c r="CJ2329" t="s">
        <v>19277</v>
      </c>
      <c r="CK2329" t="s">
        <v>19278</v>
      </c>
      <c r="CN2329">
        <v>-1</v>
      </c>
    </row>
    <row r="2330" spans="1:92" x14ac:dyDescent="0.3">
      <c r="A2330" t="s">
        <v>19279</v>
      </c>
      <c r="B2330" t="s">
        <v>19279</v>
      </c>
      <c r="C2330">
        <v>14</v>
      </c>
      <c r="D2330">
        <v>14</v>
      </c>
      <c r="E2330">
        <v>14</v>
      </c>
      <c r="F2330" t="s">
        <v>19280</v>
      </c>
      <c r="G2330" t="s">
        <v>19281</v>
      </c>
      <c r="H2330" t="s">
        <v>19282</v>
      </c>
      <c r="I2330">
        <v>1</v>
      </c>
      <c r="J2330">
        <v>14</v>
      </c>
      <c r="K2330">
        <v>14</v>
      </c>
      <c r="L2330">
        <v>14</v>
      </c>
      <c r="M2330">
        <v>10</v>
      </c>
      <c r="N2330">
        <v>11</v>
      </c>
      <c r="O2330">
        <v>7</v>
      </c>
      <c r="P2330">
        <v>7</v>
      </c>
      <c r="Q2330">
        <v>5</v>
      </c>
      <c r="R2330">
        <v>5</v>
      </c>
      <c r="S2330">
        <v>10</v>
      </c>
      <c r="T2330">
        <v>11</v>
      </c>
      <c r="U2330">
        <v>7</v>
      </c>
      <c r="V2330">
        <v>7</v>
      </c>
      <c r="W2330">
        <v>5</v>
      </c>
      <c r="X2330">
        <v>5</v>
      </c>
      <c r="Y2330">
        <v>10</v>
      </c>
      <c r="Z2330">
        <v>11</v>
      </c>
      <c r="AA2330">
        <v>7</v>
      </c>
      <c r="AB2330">
        <v>7</v>
      </c>
      <c r="AC2330">
        <v>5</v>
      </c>
      <c r="AD2330">
        <v>5</v>
      </c>
      <c r="AE2330">
        <v>40.9</v>
      </c>
      <c r="AF2330">
        <v>40.9</v>
      </c>
      <c r="AG2330">
        <v>40.9</v>
      </c>
      <c r="AH2330">
        <v>48.713000000000001</v>
      </c>
      <c r="AI2330">
        <v>430</v>
      </c>
      <c r="AJ2330">
        <v>430</v>
      </c>
      <c r="AK2330">
        <v>0</v>
      </c>
      <c r="AL2330">
        <v>207.69</v>
      </c>
      <c r="AM2330" t="s">
        <v>43</v>
      </c>
      <c r="AN2330" t="s">
        <v>43</v>
      </c>
      <c r="AO2330" t="s">
        <v>43</v>
      </c>
      <c r="AP2330" t="s">
        <v>43</v>
      </c>
      <c r="AQ2330" t="s">
        <v>43</v>
      </c>
      <c r="AR2330" t="s">
        <v>43</v>
      </c>
      <c r="AS2330">
        <v>31.4</v>
      </c>
      <c r="AT2330">
        <v>34.9</v>
      </c>
      <c r="AU2330">
        <v>21.6</v>
      </c>
      <c r="AV2330">
        <v>21.6</v>
      </c>
      <c r="AW2330">
        <v>13.7</v>
      </c>
      <c r="AX2330">
        <v>16.3</v>
      </c>
      <c r="AY2330">
        <v>1591000000</v>
      </c>
      <c r="AZ2330">
        <v>345840000</v>
      </c>
      <c r="BA2330">
        <v>518980000</v>
      </c>
      <c r="BB2330">
        <v>314650000</v>
      </c>
      <c r="BC2330">
        <v>204010000</v>
      </c>
      <c r="BD2330">
        <v>152300000</v>
      </c>
      <c r="BE2330">
        <v>55199000</v>
      </c>
      <c r="BF2330">
        <v>31</v>
      </c>
      <c r="BG2330">
        <v>39004000</v>
      </c>
      <c r="BH2330">
        <v>8396400</v>
      </c>
      <c r="BI2330">
        <v>13195000</v>
      </c>
      <c r="BJ2330">
        <v>8411300</v>
      </c>
      <c r="BK2330">
        <v>3930400</v>
      </c>
      <c r="BL2330">
        <v>3820400</v>
      </c>
      <c r="BM2330">
        <v>1250700</v>
      </c>
      <c r="BN2330">
        <v>98980000</v>
      </c>
      <c r="BO2330">
        <v>111440000</v>
      </c>
      <c r="BP2330">
        <v>114000000</v>
      </c>
      <c r="BQ2330">
        <v>121770000</v>
      </c>
      <c r="BR2330">
        <v>50195000</v>
      </c>
      <c r="BS2330">
        <v>20506000</v>
      </c>
      <c r="BT2330">
        <v>13</v>
      </c>
      <c r="BU2330">
        <v>12</v>
      </c>
      <c r="BV2330">
        <v>9</v>
      </c>
      <c r="BW2330">
        <v>6</v>
      </c>
      <c r="BX2330">
        <v>8</v>
      </c>
      <c r="BY2330">
        <v>3</v>
      </c>
      <c r="BZ2330">
        <v>51</v>
      </c>
      <c r="CA2330" t="s">
        <v>19283</v>
      </c>
      <c r="CE2330">
        <v>2328</v>
      </c>
      <c r="CF2330" t="s">
        <v>19284</v>
      </c>
      <c r="CG2330" t="s">
        <v>91</v>
      </c>
      <c r="CH2330" t="s">
        <v>19285</v>
      </c>
      <c r="CI2330" t="s">
        <v>19286</v>
      </c>
      <c r="CJ2330" t="s">
        <v>19287</v>
      </c>
      <c r="CK2330" t="s">
        <v>19288</v>
      </c>
      <c r="CN2330">
        <v>-1</v>
      </c>
    </row>
    <row r="2331" spans="1:92" x14ac:dyDescent="0.3">
      <c r="A2331" t="s">
        <v>19289</v>
      </c>
      <c r="B2331" t="s">
        <v>19289</v>
      </c>
      <c r="C2331">
        <v>4</v>
      </c>
      <c r="D2331">
        <v>4</v>
      </c>
      <c r="E2331">
        <v>4</v>
      </c>
      <c r="F2331" t="s">
        <v>19290</v>
      </c>
      <c r="G2331" t="s">
        <v>19291</v>
      </c>
      <c r="H2331" t="s">
        <v>19292</v>
      </c>
      <c r="I2331">
        <v>1</v>
      </c>
      <c r="J2331">
        <v>4</v>
      </c>
      <c r="K2331">
        <v>4</v>
      </c>
      <c r="L2331">
        <v>4</v>
      </c>
      <c r="M2331">
        <v>1</v>
      </c>
      <c r="N2331">
        <v>3</v>
      </c>
      <c r="O2331">
        <v>1</v>
      </c>
      <c r="P2331">
        <v>2</v>
      </c>
      <c r="Q2331">
        <v>1</v>
      </c>
      <c r="R2331">
        <v>0</v>
      </c>
      <c r="S2331">
        <v>1</v>
      </c>
      <c r="T2331">
        <v>3</v>
      </c>
      <c r="U2331">
        <v>1</v>
      </c>
      <c r="V2331">
        <v>2</v>
      </c>
      <c r="W2331">
        <v>1</v>
      </c>
      <c r="X2331">
        <v>0</v>
      </c>
      <c r="Y2331">
        <v>1</v>
      </c>
      <c r="Z2331">
        <v>3</v>
      </c>
      <c r="AA2331">
        <v>1</v>
      </c>
      <c r="AB2331">
        <v>2</v>
      </c>
      <c r="AC2331">
        <v>1</v>
      </c>
      <c r="AD2331">
        <v>0</v>
      </c>
      <c r="AE2331">
        <v>35.1</v>
      </c>
      <c r="AF2331">
        <v>35.1</v>
      </c>
      <c r="AG2331">
        <v>35.1</v>
      </c>
      <c r="AH2331">
        <v>23.652999999999999</v>
      </c>
      <c r="AI2331">
        <v>208</v>
      </c>
      <c r="AJ2331">
        <v>208</v>
      </c>
      <c r="AK2331">
        <v>0</v>
      </c>
      <c r="AL2331">
        <v>25.126000000000001</v>
      </c>
      <c r="AM2331" t="s">
        <v>44</v>
      </c>
      <c r="AN2331" t="s">
        <v>43</v>
      </c>
      <c r="AO2331" t="s">
        <v>43</v>
      </c>
      <c r="AP2331" t="s">
        <v>43</v>
      </c>
      <c r="AQ2331" t="s">
        <v>43</v>
      </c>
      <c r="AS2331">
        <v>5.8</v>
      </c>
      <c r="AT2331">
        <v>29.3</v>
      </c>
      <c r="AU2331">
        <v>5.8</v>
      </c>
      <c r="AV2331">
        <v>13.9</v>
      </c>
      <c r="AW2331">
        <v>5.8</v>
      </c>
      <c r="AX2331">
        <v>0</v>
      </c>
      <c r="AY2331">
        <v>94961000</v>
      </c>
      <c r="AZ2331">
        <v>5905600</v>
      </c>
      <c r="BA2331">
        <v>46313000</v>
      </c>
      <c r="BB2331">
        <v>17268000</v>
      </c>
      <c r="BC2331">
        <v>18044000</v>
      </c>
      <c r="BD2331">
        <v>7430900</v>
      </c>
      <c r="BE2331">
        <v>0</v>
      </c>
      <c r="BF2331">
        <v>12</v>
      </c>
      <c r="BG2331">
        <v>3229900</v>
      </c>
      <c r="BH2331">
        <v>492130</v>
      </c>
      <c r="BI2331">
        <v>3061200</v>
      </c>
      <c r="BJ2331">
        <v>1439000</v>
      </c>
      <c r="BK2331">
        <v>679540</v>
      </c>
      <c r="BL2331">
        <v>619240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3</v>
      </c>
      <c r="BV2331">
        <v>1</v>
      </c>
      <c r="BW2331">
        <v>2</v>
      </c>
      <c r="BX2331">
        <v>1</v>
      </c>
      <c r="BY2331">
        <v>0</v>
      </c>
      <c r="BZ2331">
        <v>7</v>
      </c>
      <c r="CA2331" t="s">
        <v>19293</v>
      </c>
      <c r="CE2331">
        <v>2329</v>
      </c>
      <c r="CF2331" t="s">
        <v>19294</v>
      </c>
      <c r="CG2331" t="s">
        <v>120</v>
      </c>
      <c r="CH2331" t="s">
        <v>19295</v>
      </c>
      <c r="CI2331" t="s">
        <v>19296</v>
      </c>
      <c r="CJ2331" t="s">
        <v>19297</v>
      </c>
      <c r="CK2331" t="s">
        <v>19298</v>
      </c>
      <c r="CN2331">
        <v>-1</v>
      </c>
    </row>
    <row r="2332" spans="1:92" x14ac:dyDescent="0.3">
      <c r="A2332" t="s">
        <v>19299</v>
      </c>
      <c r="B2332" t="s">
        <v>19299</v>
      </c>
      <c r="C2332" t="s">
        <v>4116</v>
      </c>
      <c r="D2332" t="s">
        <v>4116</v>
      </c>
      <c r="E2332" t="s">
        <v>4116</v>
      </c>
      <c r="F2332" t="s">
        <v>19300</v>
      </c>
      <c r="G2332" t="s">
        <v>19301</v>
      </c>
      <c r="H2332" t="s">
        <v>19302</v>
      </c>
      <c r="I2332">
        <v>3</v>
      </c>
      <c r="J2332">
        <v>3</v>
      </c>
      <c r="K2332">
        <v>3</v>
      </c>
      <c r="L2332">
        <v>3</v>
      </c>
      <c r="M2332">
        <v>0</v>
      </c>
      <c r="N2332">
        <v>0</v>
      </c>
      <c r="O2332">
        <v>2</v>
      </c>
      <c r="P2332">
        <v>1</v>
      </c>
      <c r="Q2332">
        <v>3</v>
      </c>
      <c r="R2332">
        <v>0</v>
      </c>
      <c r="S2332">
        <v>0</v>
      </c>
      <c r="T2332">
        <v>0</v>
      </c>
      <c r="U2332">
        <v>2</v>
      </c>
      <c r="V2332">
        <v>1</v>
      </c>
      <c r="W2332">
        <v>3</v>
      </c>
      <c r="X2332">
        <v>0</v>
      </c>
      <c r="Y2332">
        <v>0</v>
      </c>
      <c r="Z2332">
        <v>0</v>
      </c>
      <c r="AA2332">
        <v>2</v>
      </c>
      <c r="AB2332">
        <v>1</v>
      </c>
      <c r="AC2332">
        <v>3</v>
      </c>
      <c r="AD2332">
        <v>0</v>
      </c>
      <c r="AE2332">
        <v>6.4</v>
      </c>
      <c r="AF2332">
        <v>6.4</v>
      </c>
      <c r="AG2332">
        <v>6.4</v>
      </c>
      <c r="AH2332">
        <v>71.013000000000005</v>
      </c>
      <c r="AI2332">
        <v>623</v>
      </c>
      <c r="AJ2332" t="s">
        <v>19303</v>
      </c>
      <c r="AK2332">
        <v>0</v>
      </c>
      <c r="AL2332">
        <v>3.9990000000000001</v>
      </c>
      <c r="AO2332" t="s">
        <v>43</v>
      </c>
      <c r="AP2332" t="s">
        <v>44</v>
      </c>
      <c r="AQ2332" t="s">
        <v>43</v>
      </c>
      <c r="AS2332">
        <v>0</v>
      </c>
      <c r="AT2332">
        <v>0</v>
      </c>
      <c r="AU2332">
        <v>4.3</v>
      </c>
      <c r="AV2332">
        <v>2.2000000000000002</v>
      </c>
      <c r="AW2332">
        <v>6.4</v>
      </c>
      <c r="AX2332">
        <v>0</v>
      </c>
      <c r="AY2332">
        <v>28857000</v>
      </c>
      <c r="AZ2332">
        <v>0</v>
      </c>
      <c r="BA2332">
        <v>0</v>
      </c>
      <c r="BB2332">
        <v>7544900</v>
      </c>
      <c r="BC2332">
        <v>5422300</v>
      </c>
      <c r="BD2332">
        <v>15890000</v>
      </c>
      <c r="BE2332">
        <v>0</v>
      </c>
      <c r="BF2332">
        <v>37</v>
      </c>
      <c r="BG2332">
        <v>579910</v>
      </c>
      <c r="BH2332">
        <v>0</v>
      </c>
      <c r="BI2332">
        <v>0</v>
      </c>
      <c r="BJ2332">
        <v>128190</v>
      </c>
      <c r="BK2332">
        <v>146550</v>
      </c>
      <c r="BL2332">
        <v>305160</v>
      </c>
      <c r="BM2332">
        <v>0</v>
      </c>
      <c r="BN2332">
        <v>0</v>
      </c>
      <c r="BO2332">
        <v>0</v>
      </c>
      <c r="BP2332">
        <v>6465100</v>
      </c>
      <c r="BQ2332">
        <v>0</v>
      </c>
      <c r="BR2332">
        <v>6577700</v>
      </c>
      <c r="BS2332">
        <v>0</v>
      </c>
      <c r="BT2332">
        <v>0</v>
      </c>
      <c r="BU2332">
        <v>0</v>
      </c>
      <c r="BV2332">
        <v>1</v>
      </c>
      <c r="BW2332">
        <v>0</v>
      </c>
      <c r="BX2332">
        <v>2</v>
      </c>
      <c r="BY2332">
        <v>0</v>
      </c>
      <c r="BZ2332">
        <v>3</v>
      </c>
      <c r="CA2332" t="s">
        <v>19304</v>
      </c>
      <c r="CE2332">
        <v>2330</v>
      </c>
      <c r="CF2332" t="s">
        <v>19305</v>
      </c>
      <c r="CG2332" t="s">
        <v>146</v>
      </c>
      <c r="CH2332" t="s">
        <v>19306</v>
      </c>
      <c r="CI2332" t="s">
        <v>19307</v>
      </c>
      <c r="CJ2332" t="s">
        <v>19308</v>
      </c>
      <c r="CK2332" t="s">
        <v>19308</v>
      </c>
      <c r="CN2332" t="s">
        <v>69</v>
      </c>
    </row>
    <row r="2333" spans="1:92" x14ac:dyDescent="0.3">
      <c r="A2333" t="s">
        <v>19309</v>
      </c>
      <c r="B2333" t="s">
        <v>19309</v>
      </c>
      <c r="C2333" t="s">
        <v>614</v>
      </c>
      <c r="D2333" t="s">
        <v>614</v>
      </c>
      <c r="E2333" t="s">
        <v>614</v>
      </c>
      <c r="F2333" t="s">
        <v>19310</v>
      </c>
      <c r="G2333" t="s">
        <v>19311</v>
      </c>
      <c r="H2333" t="s">
        <v>19312</v>
      </c>
      <c r="I2333">
        <v>3</v>
      </c>
      <c r="J2333">
        <v>2</v>
      </c>
      <c r="K2333">
        <v>2</v>
      </c>
      <c r="L2333">
        <v>2</v>
      </c>
      <c r="M2333">
        <v>0</v>
      </c>
      <c r="N2333">
        <v>0</v>
      </c>
      <c r="O2333">
        <v>2</v>
      </c>
      <c r="P2333">
        <v>1</v>
      </c>
      <c r="Q2333">
        <v>1</v>
      </c>
      <c r="R2333">
        <v>1</v>
      </c>
      <c r="S2333">
        <v>0</v>
      </c>
      <c r="T2333">
        <v>0</v>
      </c>
      <c r="U2333">
        <v>2</v>
      </c>
      <c r="V2333">
        <v>1</v>
      </c>
      <c r="W2333">
        <v>1</v>
      </c>
      <c r="X2333">
        <v>1</v>
      </c>
      <c r="Y2333">
        <v>0</v>
      </c>
      <c r="Z2333">
        <v>0</v>
      </c>
      <c r="AA2333">
        <v>2</v>
      </c>
      <c r="AB2333">
        <v>1</v>
      </c>
      <c r="AC2333">
        <v>1</v>
      </c>
      <c r="AD2333">
        <v>1</v>
      </c>
      <c r="AE2333">
        <v>7.3</v>
      </c>
      <c r="AF2333">
        <v>7.3</v>
      </c>
      <c r="AG2333">
        <v>7.3</v>
      </c>
      <c r="AH2333">
        <v>63.103000000000002</v>
      </c>
      <c r="AI2333">
        <v>562</v>
      </c>
      <c r="AJ2333" t="s">
        <v>19313</v>
      </c>
      <c r="AK2333">
        <v>0</v>
      </c>
      <c r="AL2333">
        <v>13.548</v>
      </c>
      <c r="AO2333" t="s">
        <v>43</v>
      </c>
      <c r="AP2333" t="s">
        <v>43</v>
      </c>
      <c r="AQ2333" t="s">
        <v>43</v>
      </c>
      <c r="AR2333" t="s">
        <v>43</v>
      </c>
      <c r="AS2333">
        <v>0</v>
      </c>
      <c r="AT2333">
        <v>0</v>
      </c>
      <c r="AU2333">
        <v>7.3</v>
      </c>
      <c r="AV2333">
        <v>3</v>
      </c>
      <c r="AW2333">
        <v>3</v>
      </c>
      <c r="AX2333">
        <v>3</v>
      </c>
      <c r="AY2333">
        <v>31088000</v>
      </c>
      <c r="AZ2333">
        <v>0</v>
      </c>
      <c r="BA2333">
        <v>0</v>
      </c>
      <c r="BB2333">
        <v>16386000</v>
      </c>
      <c r="BC2333">
        <v>8375800</v>
      </c>
      <c r="BD2333">
        <v>6325900</v>
      </c>
      <c r="BE2333">
        <v>0</v>
      </c>
      <c r="BF2333">
        <v>35</v>
      </c>
      <c r="BG2333">
        <v>606540</v>
      </c>
      <c r="BH2333">
        <v>0</v>
      </c>
      <c r="BI2333">
        <v>0</v>
      </c>
      <c r="BJ2333">
        <v>186490</v>
      </c>
      <c r="BK2333">
        <v>239310</v>
      </c>
      <c r="BL2333">
        <v>180740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2</v>
      </c>
      <c r="BW2333">
        <v>1</v>
      </c>
      <c r="BX2333">
        <v>1</v>
      </c>
      <c r="BY2333">
        <v>1</v>
      </c>
      <c r="BZ2333">
        <v>5</v>
      </c>
      <c r="CA2333" t="s">
        <v>19314</v>
      </c>
      <c r="CE2333">
        <v>2331</v>
      </c>
      <c r="CF2333" t="s">
        <v>19315</v>
      </c>
      <c r="CG2333" t="s">
        <v>229</v>
      </c>
      <c r="CH2333" t="s">
        <v>19316</v>
      </c>
      <c r="CI2333" t="s">
        <v>19317</v>
      </c>
      <c r="CJ2333" t="s">
        <v>19318</v>
      </c>
      <c r="CK2333" t="s">
        <v>19319</v>
      </c>
      <c r="CN2333" t="s">
        <v>69</v>
      </c>
    </row>
    <row r="2334" spans="1:92" x14ac:dyDescent="0.3">
      <c r="A2334" t="s">
        <v>19320</v>
      </c>
      <c r="B2334" t="s">
        <v>19320</v>
      </c>
      <c r="C2334">
        <v>1</v>
      </c>
      <c r="D2334">
        <v>1</v>
      </c>
      <c r="E2334">
        <v>1</v>
      </c>
      <c r="H2334" t="s">
        <v>19321</v>
      </c>
      <c r="I2334">
        <v>1</v>
      </c>
      <c r="J2334">
        <v>1</v>
      </c>
      <c r="K2334">
        <v>1</v>
      </c>
      <c r="L2334">
        <v>1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1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1</v>
      </c>
      <c r="AD2334">
        <v>0</v>
      </c>
      <c r="AE2334">
        <v>4.5</v>
      </c>
      <c r="AF2334">
        <v>4.5</v>
      </c>
      <c r="AG2334">
        <v>4.5</v>
      </c>
      <c r="AH2334">
        <v>21.891999999999999</v>
      </c>
      <c r="AI2334">
        <v>199</v>
      </c>
      <c r="AJ2334">
        <v>199</v>
      </c>
      <c r="AK2334">
        <v>3.7106000000000001E-3</v>
      </c>
      <c r="AL2334">
        <v>1.8557999999999999</v>
      </c>
      <c r="AQ2334" t="s">
        <v>43</v>
      </c>
      <c r="AS2334">
        <v>0</v>
      </c>
      <c r="AT2334">
        <v>0</v>
      </c>
      <c r="AU2334">
        <v>0</v>
      </c>
      <c r="AV2334">
        <v>0</v>
      </c>
      <c r="AW2334">
        <v>4.5</v>
      </c>
      <c r="AX2334">
        <v>0</v>
      </c>
      <c r="AY2334">
        <v>3009900</v>
      </c>
      <c r="AZ2334">
        <v>0</v>
      </c>
      <c r="BA2334">
        <v>0</v>
      </c>
      <c r="BB2334">
        <v>0</v>
      </c>
      <c r="BC2334">
        <v>0</v>
      </c>
      <c r="BD2334">
        <v>3009900</v>
      </c>
      <c r="BE2334">
        <v>0</v>
      </c>
      <c r="BF2334">
        <v>8</v>
      </c>
      <c r="BG2334">
        <v>376240</v>
      </c>
      <c r="BH2334">
        <v>0</v>
      </c>
      <c r="BI2334">
        <v>0</v>
      </c>
      <c r="BJ2334">
        <v>0</v>
      </c>
      <c r="BK2334">
        <v>0</v>
      </c>
      <c r="BL2334">
        <v>376240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1</v>
      </c>
      <c r="BY2334">
        <v>0</v>
      </c>
      <c r="BZ2334">
        <v>1</v>
      </c>
      <c r="CA2334" t="s">
        <v>19322</v>
      </c>
      <c r="CE2334">
        <v>2332</v>
      </c>
      <c r="CF2334">
        <v>8672</v>
      </c>
      <c r="CG2334" t="b">
        <v>1</v>
      </c>
      <c r="CH2334">
        <v>9138</v>
      </c>
      <c r="CI2334">
        <v>39962</v>
      </c>
      <c r="CJ2334">
        <v>37337</v>
      </c>
      <c r="CK2334">
        <v>37337</v>
      </c>
      <c r="CN2334">
        <v>-1</v>
      </c>
    </row>
    <row r="2335" spans="1:92" x14ac:dyDescent="0.3">
      <c r="A2335" t="s">
        <v>19323</v>
      </c>
      <c r="B2335" t="s">
        <v>19323</v>
      </c>
      <c r="C2335" t="s">
        <v>40</v>
      </c>
      <c r="D2335" t="s">
        <v>40</v>
      </c>
      <c r="E2335" t="s">
        <v>40</v>
      </c>
      <c r="G2335" t="s">
        <v>19324</v>
      </c>
      <c r="H2335" t="s">
        <v>19325</v>
      </c>
      <c r="I2335">
        <v>2</v>
      </c>
      <c r="J2335">
        <v>1</v>
      </c>
      <c r="K2335">
        <v>1</v>
      </c>
      <c r="L2335">
        <v>1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1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1</v>
      </c>
      <c r="AD2335">
        <v>0</v>
      </c>
      <c r="AE2335">
        <v>0.9</v>
      </c>
      <c r="AF2335">
        <v>0.9</v>
      </c>
      <c r="AG2335">
        <v>0.9</v>
      </c>
      <c r="AH2335">
        <v>73.200999999999993</v>
      </c>
      <c r="AI2335">
        <v>650</v>
      </c>
      <c r="AJ2335" t="s">
        <v>19326</v>
      </c>
      <c r="AK2335">
        <v>6.9652000000000006E-2</v>
      </c>
      <c r="AL2335">
        <v>0.31751000000000001</v>
      </c>
      <c r="AQ2335" t="s">
        <v>43</v>
      </c>
      <c r="AS2335">
        <v>0</v>
      </c>
      <c r="AT2335">
        <v>0</v>
      </c>
      <c r="AU2335">
        <v>0</v>
      </c>
      <c r="AV2335">
        <v>0</v>
      </c>
      <c r="AW2335">
        <v>0.9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37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1</v>
      </c>
      <c r="BY2335">
        <v>0</v>
      </c>
      <c r="BZ2335">
        <v>1</v>
      </c>
      <c r="CA2335" t="s">
        <v>19327</v>
      </c>
      <c r="CE2335">
        <v>2333</v>
      </c>
      <c r="CF2335">
        <v>6993</v>
      </c>
      <c r="CG2335" t="b">
        <v>1</v>
      </c>
      <c r="CH2335">
        <v>7332</v>
      </c>
      <c r="CI2335">
        <v>32456</v>
      </c>
      <c r="CJ2335">
        <v>30606</v>
      </c>
      <c r="CK2335">
        <v>30606</v>
      </c>
      <c r="CN2335" t="s">
        <v>48</v>
      </c>
    </row>
    <row r="2336" spans="1:92" x14ac:dyDescent="0.3">
      <c r="A2336" t="s">
        <v>19328</v>
      </c>
      <c r="B2336" t="s">
        <v>19328</v>
      </c>
      <c r="C2336">
        <v>1</v>
      </c>
      <c r="D2336">
        <v>1</v>
      </c>
      <c r="E2336">
        <v>1</v>
      </c>
      <c r="H2336" t="s">
        <v>19329</v>
      </c>
      <c r="I2336">
        <v>1</v>
      </c>
      <c r="J2336">
        <v>1</v>
      </c>
      <c r="K2336">
        <v>1</v>
      </c>
      <c r="L2336">
        <v>1</v>
      </c>
      <c r="M2336">
        <v>0</v>
      </c>
      <c r="N2336">
        <v>1</v>
      </c>
      <c r="O2336">
        <v>1</v>
      </c>
      <c r="P2336">
        <v>0</v>
      </c>
      <c r="Q2336">
        <v>0</v>
      </c>
      <c r="R2336">
        <v>0</v>
      </c>
      <c r="S2336">
        <v>0</v>
      </c>
      <c r="T2336">
        <v>1</v>
      </c>
      <c r="U2336">
        <v>1</v>
      </c>
      <c r="V2336">
        <v>0</v>
      </c>
      <c r="W2336">
        <v>0</v>
      </c>
      <c r="X2336">
        <v>0</v>
      </c>
      <c r="Y2336">
        <v>0</v>
      </c>
      <c r="Z2336">
        <v>1</v>
      </c>
      <c r="AA2336">
        <v>1</v>
      </c>
      <c r="AB2336">
        <v>0</v>
      </c>
      <c r="AC2336">
        <v>0</v>
      </c>
      <c r="AD2336">
        <v>0</v>
      </c>
      <c r="AE2336">
        <v>6.1</v>
      </c>
      <c r="AF2336">
        <v>6.1</v>
      </c>
      <c r="AG2336">
        <v>6.1</v>
      </c>
      <c r="AH2336">
        <v>49.408999999999999</v>
      </c>
      <c r="AI2336">
        <v>444</v>
      </c>
      <c r="AJ2336">
        <v>444</v>
      </c>
      <c r="AK2336">
        <v>1.9335999999999999E-2</v>
      </c>
      <c r="AL2336">
        <v>0.87629999999999997</v>
      </c>
      <c r="AN2336" t="s">
        <v>43</v>
      </c>
      <c r="AO2336" t="s">
        <v>43</v>
      </c>
      <c r="AS2336">
        <v>0</v>
      </c>
      <c r="AT2336">
        <v>6.1</v>
      </c>
      <c r="AU2336">
        <v>6.1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23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1</v>
      </c>
      <c r="BV2336">
        <v>1</v>
      </c>
      <c r="BW2336">
        <v>0</v>
      </c>
      <c r="BX2336">
        <v>0</v>
      </c>
      <c r="BY2336">
        <v>0</v>
      </c>
      <c r="BZ2336">
        <v>2</v>
      </c>
      <c r="CA2336" t="s">
        <v>19330</v>
      </c>
      <c r="CE2336">
        <v>2334</v>
      </c>
      <c r="CF2336">
        <v>7596</v>
      </c>
      <c r="CG2336" t="b">
        <v>1</v>
      </c>
      <c r="CH2336">
        <v>8016</v>
      </c>
      <c r="CI2336" t="s">
        <v>19331</v>
      </c>
      <c r="CJ2336" t="s">
        <v>19332</v>
      </c>
      <c r="CK2336">
        <v>33270</v>
      </c>
      <c r="CN2336">
        <v>-1</v>
      </c>
    </row>
    <row r="2337" spans="1:92" x14ac:dyDescent="0.3">
      <c r="A2337" t="s">
        <v>19333</v>
      </c>
      <c r="B2337" t="s">
        <v>19333</v>
      </c>
      <c r="C2337">
        <v>1</v>
      </c>
      <c r="D2337">
        <v>1</v>
      </c>
      <c r="E2337">
        <v>1</v>
      </c>
      <c r="F2337" t="s">
        <v>19334</v>
      </c>
      <c r="H2337" t="s">
        <v>19335</v>
      </c>
      <c r="I2337">
        <v>1</v>
      </c>
      <c r="J2337">
        <v>1</v>
      </c>
      <c r="K2337">
        <v>1</v>
      </c>
      <c r="L2337">
        <v>1</v>
      </c>
      <c r="M2337">
        <v>1</v>
      </c>
      <c r="N2337">
        <v>1</v>
      </c>
      <c r="O2337">
        <v>1</v>
      </c>
      <c r="P2337">
        <v>0</v>
      </c>
      <c r="Q2337">
        <v>0</v>
      </c>
      <c r="R2337">
        <v>0</v>
      </c>
      <c r="S2337">
        <v>1</v>
      </c>
      <c r="T2337">
        <v>1</v>
      </c>
      <c r="U2337">
        <v>1</v>
      </c>
      <c r="V2337">
        <v>0</v>
      </c>
      <c r="W2337">
        <v>0</v>
      </c>
      <c r="X2337">
        <v>0</v>
      </c>
      <c r="Y2337">
        <v>1</v>
      </c>
      <c r="Z2337">
        <v>1</v>
      </c>
      <c r="AA2337">
        <v>1</v>
      </c>
      <c r="AB2337">
        <v>0</v>
      </c>
      <c r="AC2337">
        <v>0</v>
      </c>
      <c r="AD2337">
        <v>0</v>
      </c>
      <c r="AE2337">
        <v>14.5</v>
      </c>
      <c r="AF2337">
        <v>14.5</v>
      </c>
      <c r="AG2337">
        <v>14.5</v>
      </c>
      <c r="AH2337">
        <v>24.369</v>
      </c>
      <c r="AI2337">
        <v>227</v>
      </c>
      <c r="AJ2337">
        <v>227</v>
      </c>
      <c r="AK2337">
        <v>0</v>
      </c>
      <c r="AL2337">
        <v>11.151</v>
      </c>
      <c r="AM2337" t="s">
        <v>44</v>
      </c>
      <c r="AN2337" t="s">
        <v>43</v>
      </c>
      <c r="AO2337" t="s">
        <v>44</v>
      </c>
      <c r="AS2337">
        <v>14.5</v>
      </c>
      <c r="AT2337">
        <v>14.5</v>
      </c>
      <c r="AU2337">
        <v>14.5</v>
      </c>
      <c r="AV2337">
        <v>0</v>
      </c>
      <c r="AW2337">
        <v>0</v>
      </c>
      <c r="AX2337">
        <v>0</v>
      </c>
      <c r="AY2337">
        <v>44954000</v>
      </c>
      <c r="AZ2337">
        <v>7067400</v>
      </c>
      <c r="BA2337">
        <v>22461000</v>
      </c>
      <c r="BB2337">
        <v>15426000</v>
      </c>
      <c r="BC2337">
        <v>0</v>
      </c>
      <c r="BD2337">
        <v>0</v>
      </c>
      <c r="BE2337">
        <v>0</v>
      </c>
      <c r="BF2337">
        <v>9</v>
      </c>
      <c r="BG2337">
        <v>4994900</v>
      </c>
      <c r="BH2337">
        <v>785270</v>
      </c>
      <c r="BI2337">
        <v>2495600</v>
      </c>
      <c r="BJ2337">
        <v>1714000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2</v>
      </c>
      <c r="BV2337">
        <v>0</v>
      </c>
      <c r="BW2337">
        <v>0</v>
      </c>
      <c r="BX2337">
        <v>0</v>
      </c>
      <c r="BY2337">
        <v>0</v>
      </c>
      <c r="BZ2337">
        <v>2</v>
      </c>
      <c r="CA2337" t="s">
        <v>19336</v>
      </c>
      <c r="CE2337">
        <v>2335</v>
      </c>
      <c r="CF2337">
        <v>6149</v>
      </c>
      <c r="CG2337" t="b">
        <v>1</v>
      </c>
      <c r="CH2337">
        <v>6457</v>
      </c>
      <c r="CI2337" t="s">
        <v>19337</v>
      </c>
      <c r="CJ2337" t="s">
        <v>19338</v>
      </c>
      <c r="CK2337">
        <v>27032</v>
      </c>
      <c r="CN2337">
        <v>-1</v>
      </c>
    </row>
    <row r="2338" spans="1:92" x14ac:dyDescent="0.3">
      <c r="A2338" t="s">
        <v>19339</v>
      </c>
      <c r="B2338" t="s">
        <v>19339</v>
      </c>
      <c r="C2338">
        <v>3</v>
      </c>
      <c r="D2338">
        <v>3</v>
      </c>
      <c r="E2338">
        <v>3</v>
      </c>
      <c r="H2338" t="s">
        <v>19340</v>
      </c>
      <c r="I2338">
        <v>1</v>
      </c>
      <c r="J2338">
        <v>3</v>
      </c>
      <c r="K2338">
        <v>3</v>
      </c>
      <c r="L2338">
        <v>3</v>
      </c>
      <c r="M2338">
        <v>1</v>
      </c>
      <c r="N2338">
        <v>3</v>
      </c>
      <c r="O2338">
        <v>2</v>
      </c>
      <c r="P2338">
        <v>3</v>
      </c>
      <c r="Q2338">
        <v>3</v>
      </c>
      <c r="R2338">
        <v>1</v>
      </c>
      <c r="S2338">
        <v>1</v>
      </c>
      <c r="T2338">
        <v>3</v>
      </c>
      <c r="U2338">
        <v>2</v>
      </c>
      <c r="V2338">
        <v>3</v>
      </c>
      <c r="W2338">
        <v>3</v>
      </c>
      <c r="X2338">
        <v>1</v>
      </c>
      <c r="Y2338">
        <v>1</v>
      </c>
      <c r="Z2338">
        <v>3</v>
      </c>
      <c r="AA2338">
        <v>2</v>
      </c>
      <c r="AB2338">
        <v>3</v>
      </c>
      <c r="AC2338">
        <v>3</v>
      </c>
      <c r="AD2338">
        <v>1</v>
      </c>
      <c r="AE2338">
        <v>7.1</v>
      </c>
      <c r="AF2338">
        <v>7.1</v>
      </c>
      <c r="AG2338">
        <v>7.1</v>
      </c>
      <c r="AH2338">
        <v>50.814999999999998</v>
      </c>
      <c r="AI2338">
        <v>450</v>
      </c>
      <c r="AJ2338">
        <v>450</v>
      </c>
      <c r="AK2338">
        <v>0</v>
      </c>
      <c r="AL2338">
        <v>4.7500999999999998</v>
      </c>
      <c r="AM2338" t="s">
        <v>43</v>
      </c>
      <c r="AN2338" t="s">
        <v>43</v>
      </c>
      <c r="AO2338" t="s">
        <v>44</v>
      </c>
      <c r="AP2338" t="s">
        <v>43</v>
      </c>
      <c r="AQ2338" t="s">
        <v>43</v>
      </c>
      <c r="AR2338" t="s">
        <v>44</v>
      </c>
      <c r="AS2338">
        <v>2</v>
      </c>
      <c r="AT2338">
        <v>7.1</v>
      </c>
      <c r="AU2338">
        <v>4.4000000000000004</v>
      </c>
      <c r="AV2338">
        <v>7.1</v>
      </c>
      <c r="AW2338">
        <v>7.1</v>
      </c>
      <c r="AX2338">
        <v>2</v>
      </c>
      <c r="AY2338">
        <v>104910000</v>
      </c>
      <c r="AZ2338">
        <v>7899900</v>
      </c>
      <c r="BA2338">
        <v>19707000</v>
      </c>
      <c r="BB2338">
        <v>19074000</v>
      </c>
      <c r="BC2338">
        <v>31737000</v>
      </c>
      <c r="BD2338">
        <v>24303000</v>
      </c>
      <c r="BE2338">
        <v>2185300</v>
      </c>
      <c r="BF2338">
        <v>29</v>
      </c>
      <c r="BG2338">
        <v>3617500</v>
      </c>
      <c r="BH2338">
        <v>272410</v>
      </c>
      <c r="BI2338">
        <v>679550</v>
      </c>
      <c r="BJ2338">
        <v>657720</v>
      </c>
      <c r="BK2338">
        <v>1094400</v>
      </c>
      <c r="BL2338">
        <v>838040</v>
      </c>
      <c r="BM2338">
        <v>75355</v>
      </c>
      <c r="BN2338">
        <v>0</v>
      </c>
      <c r="BO2338">
        <v>9355700</v>
      </c>
      <c r="BP2338">
        <v>10477000</v>
      </c>
      <c r="BQ2338">
        <v>15075000</v>
      </c>
      <c r="BR2338">
        <v>13962000</v>
      </c>
      <c r="BS2338">
        <v>0</v>
      </c>
      <c r="BT2338">
        <v>1</v>
      </c>
      <c r="BU2338">
        <v>1</v>
      </c>
      <c r="BV2338">
        <v>0</v>
      </c>
      <c r="BW2338">
        <v>3</v>
      </c>
      <c r="BX2338">
        <v>2</v>
      </c>
      <c r="BY2338">
        <v>0</v>
      </c>
      <c r="BZ2338">
        <v>7</v>
      </c>
      <c r="CA2338" t="s">
        <v>19341</v>
      </c>
      <c r="CE2338">
        <v>2336</v>
      </c>
      <c r="CF2338" t="s">
        <v>19342</v>
      </c>
      <c r="CG2338" t="s">
        <v>146</v>
      </c>
      <c r="CH2338" t="s">
        <v>19343</v>
      </c>
      <c r="CI2338" t="s">
        <v>19344</v>
      </c>
      <c r="CJ2338" t="s">
        <v>19345</v>
      </c>
      <c r="CK2338" t="s">
        <v>19346</v>
      </c>
      <c r="CN2338">
        <v>-1</v>
      </c>
    </row>
    <row r="2339" spans="1:92" x14ac:dyDescent="0.3">
      <c r="A2339" t="s">
        <v>19347</v>
      </c>
      <c r="B2339" t="s">
        <v>19347</v>
      </c>
      <c r="C2339">
        <v>3</v>
      </c>
      <c r="D2339">
        <v>3</v>
      </c>
      <c r="E2339">
        <v>2</v>
      </c>
      <c r="H2339" t="s">
        <v>19348</v>
      </c>
      <c r="I2339">
        <v>1</v>
      </c>
      <c r="J2339">
        <v>3</v>
      </c>
      <c r="K2339">
        <v>3</v>
      </c>
      <c r="L2339">
        <v>2</v>
      </c>
      <c r="M2339">
        <v>1</v>
      </c>
      <c r="N2339">
        <v>2</v>
      </c>
      <c r="O2339">
        <v>2</v>
      </c>
      <c r="P2339">
        <v>1</v>
      </c>
      <c r="Q2339">
        <v>0</v>
      </c>
      <c r="R2339">
        <v>0</v>
      </c>
      <c r="S2339">
        <v>1</v>
      </c>
      <c r="T2339">
        <v>2</v>
      </c>
      <c r="U2339">
        <v>2</v>
      </c>
      <c r="V2339">
        <v>1</v>
      </c>
      <c r="W2339">
        <v>0</v>
      </c>
      <c r="X2339">
        <v>0</v>
      </c>
      <c r="Y2339">
        <v>1</v>
      </c>
      <c r="Z2339">
        <v>2</v>
      </c>
      <c r="AA2339">
        <v>2</v>
      </c>
      <c r="AB2339">
        <v>1</v>
      </c>
      <c r="AC2339">
        <v>0</v>
      </c>
      <c r="AD2339">
        <v>0</v>
      </c>
      <c r="AE2339">
        <v>19.100000000000001</v>
      </c>
      <c r="AF2339">
        <v>19.100000000000001</v>
      </c>
      <c r="AG2339">
        <v>12.9</v>
      </c>
      <c r="AH2339">
        <v>35.340000000000003</v>
      </c>
      <c r="AI2339">
        <v>309</v>
      </c>
      <c r="AJ2339">
        <v>309</v>
      </c>
      <c r="AK2339">
        <v>0</v>
      </c>
      <c r="AL2339">
        <v>10.624000000000001</v>
      </c>
      <c r="AM2339" t="s">
        <v>43</v>
      </c>
      <c r="AN2339" t="s">
        <v>43</v>
      </c>
      <c r="AO2339" t="s">
        <v>43</v>
      </c>
      <c r="AP2339" t="s">
        <v>44</v>
      </c>
      <c r="AS2339">
        <v>7.4</v>
      </c>
      <c r="AT2339">
        <v>12.9</v>
      </c>
      <c r="AU2339">
        <v>12.9</v>
      </c>
      <c r="AV2339">
        <v>7.4</v>
      </c>
      <c r="AW2339">
        <v>0</v>
      </c>
      <c r="AX2339">
        <v>0</v>
      </c>
      <c r="AY2339">
        <v>69085000</v>
      </c>
      <c r="AZ2339">
        <v>5941200</v>
      </c>
      <c r="BA2339">
        <v>25548000</v>
      </c>
      <c r="BB2339">
        <v>31558000</v>
      </c>
      <c r="BC2339">
        <v>6037000</v>
      </c>
      <c r="BD2339">
        <v>0</v>
      </c>
      <c r="BE2339">
        <v>0</v>
      </c>
      <c r="BF2339">
        <v>19</v>
      </c>
      <c r="BG2339">
        <v>3636000</v>
      </c>
      <c r="BH2339">
        <v>312690</v>
      </c>
      <c r="BI2339">
        <v>1344700</v>
      </c>
      <c r="BJ2339">
        <v>1661000</v>
      </c>
      <c r="BK2339">
        <v>317740</v>
      </c>
      <c r="BL2339">
        <v>0</v>
      </c>
      <c r="BM2339">
        <v>0</v>
      </c>
      <c r="BN2339">
        <v>0</v>
      </c>
      <c r="BO2339">
        <v>18287000</v>
      </c>
      <c r="BP2339">
        <v>23473000</v>
      </c>
      <c r="BQ2339">
        <v>0</v>
      </c>
      <c r="BR2339">
        <v>0</v>
      </c>
      <c r="BS2339">
        <v>0</v>
      </c>
      <c r="BT2339">
        <v>1</v>
      </c>
      <c r="BU2339">
        <v>2</v>
      </c>
      <c r="BV2339">
        <v>2</v>
      </c>
      <c r="BW2339">
        <v>0</v>
      </c>
      <c r="BX2339">
        <v>0</v>
      </c>
      <c r="BY2339">
        <v>0</v>
      </c>
      <c r="BZ2339">
        <v>5</v>
      </c>
      <c r="CA2339" t="s">
        <v>19349</v>
      </c>
      <c r="CE2339">
        <v>2337</v>
      </c>
      <c r="CF2339" t="s">
        <v>19350</v>
      </c>
      <c r="CG2339" t="s">
        <v>146</v>
      </c>
      <c r="CH2339" t="s">
        <v>19351</v>
      </c>
      <c r="CI2339" t="s">
        <v>19352</v>
      </c>
      <c r="CJ2339" t="s">
        <v>19353</v>
      </c>
      <c r="CK2339" t="s">
        <v>19354</v>
      </c>
      <c r="CN2339">
        <v>-1</v>
      </c>
    </row>
    <row r="2340" spans="1:92" x14ac:dyDescent="0.3">
      <c r="A2340" t="s">
        <v>19355</v>
      </c>
      <c r="B2340" t="s">
        <v>19355</v>
      </c>
      <c r="C2340">
        <v>3</v>
      </c>
      <c r="D2340">
        <v>3</v>
      </c>
      <c r="E2340">
        <v>3</v>
      </c>
      <c r="G2340" t="s">
        <v>19356</v>
      </c>
      <c r="H2340" t="s">
        <v>19357</v>
      </c>
      <c r="I2340">
        <v>1</v>
      </c>
      <c r="J2340">
        <v>3</v>
      </c>
      <c r="K2340">
        <v>3</v>
      </c>
      <c r="L2340">
        <v>3</v>
      </c>
      <c r="M2340">
        <v>0</v>
      </c>
      <c r="N2340">
        <v>0</v>
      </c>
      <c r="O2340">
        <v>2</v>
      </c>
      <c r="P2340">
        <v>3</v>
      </c>
      <c r="Q2340">
        <v>2</v>
      </c>
      <c r="R2340">
        <v>0</v>
      </c>
      <c r="S2340">
        <v>0</v>
      </c>
      <c r="T2340">
        <v>0</v>
      </c>
      <c r="U2340">
        <v>2</v>
      </c>
      <c r="V2340">
        <v>3</v>
      </c>
      <c r="W2340">
        <v>2</v>
      </c>
      <c r="X2340">
        <v>0</v>
      </c>
      <c r="Y2340">
        <v>0</v>
      </c>
      <c r="Z2340">
        <v>0</v>
      </c>
      <c r="AA2340">
        <v>2</v>
      </c>
      <c r="AB2340">
        <v>3</v>
      </c>
      <c r="AC2340">
        <v>2</v>
      </c>
      <c r="AD2340">
        <v>0</v>
      </c>
      <c r="AE2340">
        <v>20.5</v>
      </c>
      <c r="AF2340">
        <v>20.5</v>
      </c>
      <c r="AG2340">
        <v>20.5</v>
      </c>
      <c r="AH2340">
        <v>19.434999999999999</v>
      </c>
      <c r="AI2340">
        <v>171</v>
      </c>
      <c r="AJ2340">
        <v>171</v>
      </c>
      <c r="AK2340">
        <v>0</v>
      </c>
      <c r="AL2340">
        <v>8.5968</v>
      </c>
      <c r="AO2340" t="s">
        <v>43</v>
      </c>
      <c r="AP2340" t="s">
        <v>43</v>
      </c>
      <c r="AQ2340" t="s">
        <v>43</v>
      </c>
      <c r="AS2340">
        <v>0</v>
      </c>
      <c r="AT2340">
        <v>0</v>
      </c>
      <c r="AU2340">
        <v>15.8</v>
      </c>
      <c r="AV2340">
        <v>20.5</v>
      </c>
      <c r="AW2340">
        <v>12.9</v>
      </c>
      <c r="AX2340">
        <v>0</v>
      </c>
      <c r="AY2340">
        <v>110110000</v>
      </c>
      <c r="AZ2340">
        <v>0</v>
      </c>
      <c r="BA2340">
        <v>0</v>
      </c>
      <c r="BB2340">
        <v>34737000</v>
      </c>
      <c r="BC2340">
        <v>57982000</v>
      </c>
      <c r="BD2340">
        <v>17396000</v>
      </c>
      <c r="BE2340">
        <v>0</v>
      </c>
      <c r="BF2340">
        <v>12</v>
      </c>
      <c r="BG2340">
        <v>9176200</v>
      </c>
      <c r="BH2340">
        <v>0</v>
      </c>
      <c r="BI2340">
        <v>0</v>
      </c>
      <c r="BJ2340">
        <v>2894700</v>
      </c>
      <c r="BK2340">
        <v>4831800</v>
      </c>
      <c r="BL2340">
        <v>1449700</v>
      </c>
      <c r="BM2340">
        <v>0</v>
      </c>
      <c r="BN2340">
        <v>0</v>
      </c>
      <c r="BO2340">
        <v>0</v>
      </c>
      <c r="BP2340">
        <v>19640000</v>
      </c>
      <c r="BQ2340">
        <v>31200000</v>
      </c>
      <c r="BR2340">
        <v>21541000</v>
      </c>
      <c r="BS2340">
        <v>0</v>
      </c>
      <c r="BT2340">
        <v>0</v>
      </c>
      <c r="BU2340">
        <v>0</v>
      </c>
      <c r="BV2340">
        <v>2</v>
      </c>
      <c r="BW2340">
        <v>2</v>
      </c>
      <c r="BX2340">
        <v>1</v>
      </c>
      <c r="BY2340">
        <v>0</v>
      </c>
      <c r="BZ2340">
        <v>5</v>
      </c>
      <c r="CA2340" t="s">
        <v>19358</v>
      </c>
      <c r="CE2340">
        <v>2338</v>
      </c>
      <c r="CF2340" t="s">
        <v>19359</v>
      </c>
      <c r="CG2340" t="s">
        <v>146</v>
      </c>
      <c r="CH2340" t="s">
        <v>19360</v>
      </c>
      <c r="CI2340" t="s">
        <v>19361</v>
      </c>
      <c r="CJ2340" t="s">
        <v>19362</v>
      </c>
      <c r="CK2340" t="s">
        <v>19363</v>
      </c>
      <c r="CN2340">
        <v>-1</v>
      </c>
    </row>
    <row r="2341" spans="1:92" x14ac:dyDescent="0.3">
      <c r="A2341" t="s">
        <v>19364</v>
      </c>
      <c r="B2341" t="s">
        <v>19364</v>
      </c>
      <c r="C2341">
        <v>1</v>
      </c>
      <c r="D2341">
        <v>1</v>
      </c>
      <c r="E2341">
        <v>1</v>
      </c>
      <c r="H2341" t="s">
        <v>19365</v>
      </c>
      <c r="I2341">
        <v>1</v>
      </c>
      <c r="J2341">
        <v>1</v>
      </c>
      <c r="K2341">
        <v>1</v>
      </c>
      <c r="L2341">
        <v>1</v>
      </c>
      <c r="M2341">
        <v>0</v>
      </c>
      <c r="N2341">
        <v>1</v>
      </c>
      <c r="O2341">
        <v>1</v>
      </c>
      <c r="P2341">
        <v>0</v>
      </c>
      <c r="Q2341">
        <v>0</v>
      </c>
      <c r="R2341">
        <v>0</v>
      </c>
      <c r="S2341">
        <v>0</v>
      </c>
      <c r="T2341">
        <v>1</v>
      </c>
      <c r="U2341">
        <v>1</v>
      </c>
      <c r="V2341">
        <v>0</v>
      </c>
      <c r="W2341">
        <v>0</v>
      </c>
      <c r="X2341">
        <v>0</v>
      </c>
      <c r="Y2341">
        <v>0</v>
      </c>
      <c r="Z2341">
        <v>1</v>
      </c>
      <c r="AA2341">
        <v>1</v>
      </c>
      <c r="AB2341">
        <v>0</v>
      </c>
      <c r="AC2341">
        <v>0</v>
      </c>
      <c r="AD2341">
        <v>0</v>
      </c>
      <c r="AE2341">
        <v>1.6</v>
      </c>
      <c r="AF2341">
        <v>1.6</v>
      </c>
      <c r="AG2341">
        <v>1.6</v>
      </c>
      <c r="AH2341">
        <v>147.65</v>
      </c>
      <c r="AI2341">
        <v>1334</v>
      </c>
      <c r="AJ2341">
        <v>1334</v>
      </c>
      <c r="AK2341">
        <v>0.10605000000000001</v>
      </c>
      <c r="AL2341">
        <v>0.23351</v>
      </c>
      <c r="AN2341" t="s">
        <v>43</v>
      </c>
      <c r="AO2341" t="s">
        <v>43</v>
      </c>
      <c r="AS2341">
        <v>0</v>
      </c>
      <c r="AT2341">
        <v>1.6</v>
      </c>
      <c r="AU2341">
        <v>1.6</v>
      </c>
      <c r="AV2341">
        <v>0</v>
      </c>
      <c r="AW2341">
        <v>0</v>
      </c>
      <c r="AX2341">
        <v>0</v>
      </c>
      <c r="AY2341">
        <v>5381900</v>
      </c>
      <c r="AZ2341">
        <v>0</v>
      </c>
      <c r="BA2341">
        <v>1486400</v>
      </c>
      <c r="BB2341">
        <v>3895500</v>
      </c>
      <c r="BC2341">
        <v>0</v>
      </c>
      <c r="BD2341">
        <v>0</v>
      </c>
      <c r="BE2341">
        <v>0</v>
      </c>
      <c r="BF2341">
        <v>79</v>
      </c>
      <c r="BG2341">
        <v>68125</v>
      </c>
      <c r="BH2341">
        <v>0</v>
      </c>
      <c r="BI2341">
        <v>18815</v>
      </c>
      <c r="BJ2341">
        <v>49311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1</v>
      </c>
      <c r="BV2341">
        <v>0</v>
      </c>
      <c r="BW2341">
        <v>0</v>
      </c>
      <c r="BX2341">
        <v>0</v>
      </c>
      <c r="BY2341">
        <v>0</v>
      </c>
      <c r="BZ2341">
        <v>1</v>
      </c>
      <c r="CA2341" t="s">
        <v>19366</v>
      </c>
      <c r="CE2341">
        <v>2339</v>
      </c>
      <c r="CF2341">
        <v>8768</v>
      </c>
      <c r="CG2341" t="b">
        <v>1</v>
      </c>
      <c r="CH2341">
        <v>9238</v>
      </c>
      <c r="CI2341" t="s">
        <v>19367</v>
      </c>
      <c r="CJ2341">
        <v>37734</v>
      </c>
      <c r="CK2341">
        <v>37734</v>
      </c>
      <c r="CN2341">
        <v>-1</v>
      </c>
    </row>
    <row r="2342" spans="1:92" x14ac:dyDescent="0.3">
      <c r="A2342" t="s">
        <v>19368</v>
      </c>
      <c r="B2342" t="s">
        <v>19368</v>
      </c>
      <c r="C2342">
        <v>3</v>
      </c>
      <c r="D2342">
        <v>3</v>
      </c>
      <c r="E2342">
        <v>3</v>
      </c>
      <c r="H2342" t="s">
        <v>19369</v>
      </c>
      <c r="I2342">
        <v>1</v>
      </c>
      <c r="J2342">
        <v>3</v>
      </c>
      <c r="K2342">
        <v>3</v>
      </c>
      <c r="L2342">
        <v>3</v>
      </c>
      <c r="M2342">
        <v>1</v>
      </c>
      <c r="N2342">
        <v>1</v>
      </c>
      <c r="O2342">
        <v>3</v>
      </c>
      <c r="P2342">
        <v>3</v>
      </c>
      <c r="Q2342">
        <v>3</v>
      </c>
      <c r="R2342">
        <v>2</v>
      </c>
      <c r="S2342">
        <v>1</v>
      </c>
      <c r="T2342">
        <v>1</v>
      </c>
      <c r="U2342">
        <v>3</v>
      </c>
      <c r="V2342">
        <v>3</v>
      </c>
      <c r="W2342">
        <v>3</v>
      </c>
      <c r="X2342">
        <v>2</v>
      </c>
      <c r="Y2342">
        <v>1</v>
      </c>
      <c r="Z2342">
        <v>1</v>
      </c>
      <c r="AA2342">
        <v>3</v>
      </c>
      <c r="AB2342">
        <v>3</v>
      </c>
      <c r="AC2342">
        <v>3</v>
      </c>
      <c r="AD2342">
        <v>2</v>
      </c>
      <c r="AE2342">
        <v>32.4</v>
      </c>
      <c r="AF2342">
        <v>32.4</v>
      </c>
      <c r="AG2342">
        <v>32.4</v>
      </c>
      <c r="AH2342">
        <v>11.85</v>
      </c>
      <c r="AI2342">
        <v>108</v>
      </c>
      <c r="AJ2342">
        <v>108</v>
      </c>
      <c r="AK2342">
        <v>0</v>
      </c>
      <c r="AL2342">
        <v>41.137</v>
      </c>
      <c r="AM2342" t="s">
        <v>43</v>
      </c>
      <c r="AN2342" t="s">
        <v>43</v>
      </c>
      <c r="AO2342" t="s">
        <v>43</v>
      </c>
      <c r="AP2342" t="s">
        <v>43</v>
      </c>
      <c r="AQ2342" t="s">
        <v>43</v>
      </c>
      <c r="AR2342" t="s">
        <v>43</v>
      </c>
      <c r="AS2342">
        <v>11.1</v>
      </c>
      <c r="AT2342">
        <v>11.1</v>
      </c>
      <c r="AU2342">
        <v>32.4</v>
      </c>
      <c r="AV2342">
        <v>32.4</v>
      </c>
      <c r="AW2342">
        <v>32.4</v>
      </c>
      <c r="AX2342">
        <v>19.399999999999999</v>
      </c>
      <c r="AY2342">
        <v>3891300000</v>
      </c>
      <c r="AZ2342">
        <v>1747800</v>
      </c>
      <c r="BA2342">
        <v>17564000</v>
      </c>
      <c r="BB2342">
        <v>656790000</v>
      </c>
      <c r="BC2342">
        <v>1789500000</v>
      </c>
      <c r="BD2342">
        <v>1263900000</v>
      </c>
      <c r="BE2342">
        <v>161800000</v>
      </c>
      <c r="BF2342">
        <v>10</v>
      </c>
      <c r="BG2342">
        <v>325140000</v>
      </c>
      <c r="BH2342">
        <v>174780</v>
      </c>
      <c r="BI2342">
        <v>1756400</v>
      </c>
      <c r="BJ2342">
        <v>60045000</v>
      </c>
      <c r="BK2342">
        <v>146650000</v>
      </c>
      <c r="BL2342">
        <v>102430000</v>
      </c>
      <c r="BM2342">
        <v>16018000</v>
      </c>
      <c r="BN2342">
        <v>0</v>
      </c>
      <c r="BO2342">
        <v>0</v>
      </c>
      <c r="BP2342">
        <v>272270000</v>
      </c>
      <c r="BQ2342">
        <v>1350600000</v>
      </c>
      <c r="BR2342">
        <v>724340000</v>
      </c>
      <c r="BS2342">
        <v>114870000</v>
      </c>
      <c r="BT2342">
        <v>1</v>
      </c>
      <c r="BU2342">
        <v>1</v>
      </c>
      <c r="BV2342">
        <v>4</v>
      </c>
      <c r="BW2342">
        <v>6</v>
      </c>
      <c r="BX2342">
        <v>6</v>
      </c>
      <c r="BY2342">
        <v>2</v>
      </c>
      <c r="BZ2342">
        <v>20</v>
      </c>
      <c r="CA2342" t="s">
        <v>19370</v>
      </c>
      <c r="CE2342">
        <v>2340</v>
      </c>
      <c r="CF2342" t="s">
        <v>19371</v>
      </c>
      <c r="CG2342" t="s">
        <v>146</v>
      </c>
      <c r="CH2342" t="s">
        <v>19372</v>
      </c>
      <c r="CI2342" t="s">
        <v>19373</v>
      </c>
      <c r="CJ2342" t="s">
        <v>19374</v>
      </c>
      <c r="CK2342" t="s">
        <v>19375</v>
      </c>
      <c r="CN2342">
        <v>-1</v>
      </c>
    </row>
    <row r="2343" spans="1:92" x14ac:dyDescent="0.3">
      <c r="A2343" t="s">
        <v>19376</v>
      </c>
      <c r="B2343" t="s">
        <v>19376</v>
      </c>
      <c r="C2343">
        <v>1</v>
      </c>
      <c r="D2343">
        <v>1</v>
      </c>
      <c r="E2343">
        <v>1</v>
      </c>
      <c r="H2343" t="s">
        <v>19377</v>
      </c>
      <c r="I2343">
        <v>1</v>
      </c>
      <c r="J2343">
        <v>1</v>
      </c>
      <c r="K2343">
        <v>1</v>
      </c>
      <c r="L2343">
        <v>1</v>
      </c>
      <c r="M2343">
        <v>0</v>
      </c>
      <c r="N2343">
        <v>1</v>
      </c>
      <c r="O2343">
        <v>1</v>
      </c>
      <c r="P2343">
        <v>1</v>
      </c>
      <c r="Q2343">
        <v>0</v>
      </c>
      <c r="R2343">
        <v>0</v>
      </c>
      <c r="S2343">
        <v>0</v>
      </c>
      <c r="T2343">
        <v>1</v>
      </c>
      <c r="U2343">
        <v>1</v>
      </c>
      <c r="V2343">
        <v>1</v>
      </c>
      <c r="W2343">
        <v>0</v>
      </c>
      <c r="X2343">
        <v>0</v>
      </c>
      <c r="Y2343">
        <v>0</v>
      </c>
      <c r="Z2343">
        <v>1</v>
      </c>
      <c r="AA2343">
        <v>1</v>
      </c>
      <c r="AB2343">
        <v>1</v>
      </c>
      <c r="AC2343">
        <v>0</v>
      </c>
      <c r="AD2343">
        <v>0</v>
      </c>
      <c r="AE2343">
        <v>1.4</v>
      </c>
      <c r="AF2343">
        <v>1.4</v>
      </c>
      <c r="AG2343">
        <v>1.4</v>
      </c>
      <c r="AH2343">
        <v>95.590999999999994</v>
      </c>
      <c r="AI2343">
        <v>836</v>
      </c>
      <c r="AJ2343">
        <v>836</v>
      </c>
      <c r="AK2343">
        <v>3.916E-2</v>
      </c>
      <c r="AL2343">
        <v>0.54220999999999997</v>
      </c>
      <c r="AN2343" t="s">
        <v>44</v>
      </c>
      <c r="AO2343" t="s">
        <v>44</v>
      </c>
      <c r="AP2343" t="s">
        <v>43</v>
      </c>
      <c r="AS2343">
        <v>0</v>
      </c>
      <c r="AT2343">
        <v>1.4</v>
      </c>
      <c r="AU2343">
        <v>1.4</v>
      </c>
      <c r="AV2343">
        <v>1.4</v>
      </c>
      <c r="AW2343">
        <v>0</v>
      </c>
      <c r="AX2343">
        <v>0</v>
      </c>
      <c r="AY2343">
        <v>32962000</v>
      </c>
      <c r="AZ2343">
        <v>0</v>
      </c>
      <c r="BA2343">
        <v>11388000</v>
      </c>
      <c r="BB2343">
        <v>10095000</v>
      </c>
      <c r="BC2343">
        <v>11479000</v>
      </c>
      <c r="BD2343">
        <v>0</v>
      </c>
      <c r="BE2343">
        <v>0</v>
      </c>
      <c r="BF2343">
        <v>65</v>
      </c>
      <c r="BG2343">
        <v>507100</v>
      </c>
      <c r="BH2343">
        <v>0</v>
      </c>
      <c r="BI2343">
        <v>175190</v>
      </c>
      <c r="BJ2343">
        <v>155300</v>
      </c>
      <c r="BK2343">
        <v>176610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1</v>
      </c>
      <c r="BX2343">
        <v>0</v>
      </c>
      <c r="BY2343">
        <v>0</v>
      </c>
      <c r="BZ2343">
        <v>1</v>
      </c>
      <c r="CA2343" t="s">
        <v>19378</v>
      </c>
      <c r="CE2343">
        <v>2341</v>
      </c>
      <c r="CF2343">
        <v>8935</v>
      </c>
      <c r="CG2343" t="b">
        <v>1</v>
      </c>
      <c r="CH2343">
        <v>9413</v>
      </c>
      <c r="CI2343" t="s">
        <v>19379</v>
      </c>
      <c r="CJ2343">
        <v>38374</v>
      </c>
      <c r="CK2343">
        <v>38374</v>
      </c>
      <c r="CN2343">
        <v>-1</v>
      </c>
    </row>
    <row r="2344" spans="1:92" x14ac:dyDescent="0.3">
      <c r="A2344" t="s">
        <v>19380</v>
      </c>
      <c r="B2344" t="s">
        <v>19380</v>
      </c>
      <c r="C2344">
        <v>2</v>
      </c>
      <c r="D2344">
        <v>2</v>
      </c>
      <c r="E2344">
        <v>2</v>
      </c>
      <c r="H2344" t="s">
        <v>19381</v>
      </c>
      <c r="I2344">
        <v>1</v>
      </c>
      <c r="J2344">
        <v>2</v>
      </c>
      <c r="K2344">
        <v>2</v>
      </c>
      <c r="L2344">
        <v>2</v>
      </c>
      <c r="M2344">
        <v>1</v>
      </c>
      <c r="N2344">
        <v>1</v>
      </c>
      <c r="O2344">
        <v>2</v>
      </c>
      <c r="P2344">
        <v>1</v>
      </c>
      <c r="Q2344">
        <v>1</v>
      </c>
      <c r="R2344">
        <v>0</v>
      </c>
      <c r="S2344">
        <v>1</v>
      </c>
      <c r="T2344">
        <v>1</v>
      </c>
      <c r="U2344">
        <v>2</v>
      </c>
      <c r="V2344">
        <v>1</v>
      </c>
      <c r="W2344">
        <v>1</v>
      </c>
      <c r="X2344">
        <v>0</v>
      </c>
      <c r="Y2344">
        <v>1</v>
      </c>
      <c r="Z2344">
        <v>1</v>
      </c>
      <c r="AA2344">
        <v>2</v>
      </c>
      <c r="AB2344">
        <v>1</v>
      </c>
      <c r="AC2344">
        <v>1</v>
      </c>
      <c r="AD2344">
        <v>0</v>
      </c>
      <c r="AE2344">
        <v>11.4</v>
      </c>
      <c r="AF2344">
        <v>11.4</v>
      </c>
      <c r="AG2344">
        <v>11.4</v>
      </c>
      <c r="AH2344">
        <v>40.698</v>
      </c>
      <c r="AI2344">
        <v>368</v>
      </c>
      <c r="AJ2344">
        <v>368</v>
      </c>
      <c r="AK2344">
        <v>0</v>
      </c>
      <c r="AL2344">
        <v>9.6875999999999998</v>
      </c>
      <c r="AM2344" t="s">
        <v>43</v>
      </c>
      <c r="AN2344" t="s">
        <v>43</v>
      </c>
      <c r="AO2344" t="s">
        <v>43</v>
      </c>
      <c r="AP2344" t="s">
        <v>44</v>
      </c>
      <c r="AQ2344" t="s">
        <v>44</v>
      </c>
      <c r="AS2344">
        <v>5.7</v>
      </c>
      <c r="AT2344">
        <v>5.7</v>
      </c>
      <c r="AU2344">
        <v>11.4</v>
      </c>
      <c r="AV2344">
        <v>5.7</v>
      </c>
      <c r="AW2344">
        <v>5.7</v>
      </c>
      <c r="AX2344">
        <v>0</v>
      </c>
      <c r="AY2344">
        <v>32870000</v>
      </c>
      <c r="AZ2344">
        <v>5091500</v>
      </c>
      <c r="BA2344">
        <v>4503900</v>
      </c>
      <c r="BB2344">
        <v>13346000</v>
      </c>
      <c r="BC2344">
        <v>3767000</v>
      </c>
      <c r="BD2344">
        <v>6161100</v>
      </c>
      <c r="BE2344">
        <v>0</v>
      </c>
      <c r="BF2344">
        <v>20</v>
      </c>
      <c r="BG2344">
        <v>329270</v>
      </c>
      <c r="BH2344">
        <v>254570</v>
      </c>
      <c r="BI2344">
        <v>225200</v>
      </c>
      <c r="BJ2344">
        <v>140920</v>
      </c>
      <c r="BK2344">
        <v>188350</v>
      </c>
      <c r="BL2344">
        <v>308060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1</v>
      </c>
      <c r="BU2344">
        <v>0</v>
      </c>
      <c r="BV2344">
        <v>2</v>
      </c>
      <c r="BW2344">
        <v>0</v>
      </c>
      <c r="BX2344">
        <v>0</v>
      </c>
      <c r="BY2344">
        <v>0</v>
      </c>
      <c r="BZ2344">
        <v>3</v>
      </c>
      <c r="CA2344" t="s">
        <v>19382</v>
      </c>
      <c r="CE2344">
        <v>2342</v>
      </c>
      <c r="CF2344" t="s">
        <v>19383</v>
      </c>
      <c r="CG2344" t="s">
        <v>229</v>
      </c>
      <c r="CH2344" t="s">
        <v>19384</v>
      </c>
      <c r="CI2344" t="s">
        <v>19385</v>
      </c>
      <c r="CJ2344" t="s">
        <v>19386</v>
      </c>
      <c r="CK2344" t="s">
        <v>19387</v>
      </c>
      <c r="CN2344">
        <v>-1</v>
      </c>
    </row>
    <row r="2345" spans="1:92" x14ac:dyDescent="0.3">
      <c r="A2345" t="s">
        <v>19388</v>
      </c>
      <c r="B2345" t="s">
        <v>19388</v>
      </c>
      <c r="C2345">
        <v>2</v>
      </c>
      <c r="D2345">
        <v>2</v>
      </c>
      <c r="E2345">
        <v>2</v>
      </c>
      <c r="H2345" t="s">
        <v>19389</v>
      </c>
      <c r="I2345">
        <v>1</v>
      </c>
      <c r="J2345">
        <v>2</v>
      </c>
      <c r="K2345">
        <v>2</v>
      </c>
      <c r="L2345">
        <v>2</v>
      </c>
      <c r="M2345">
        <v>0</v>
      </c>
      <c r="N2345">
        <v>2</v>
      </c>
      <c r="O2345">
        <v>2</v>
      </c>
      <c r="P2345">
        <v>2</v>
      </c>
      <c r="Q2345">
        <v>2</v>
      </c>
      <c r="R2345">
        <v>1</v>
      </c>
      <c r="S2345">
        <v>0</v>
      </c>
      <c r="T2345">
        <v>2</v>
      </c>
      <c r="U2345">
        <v>2</v>
      </c>
      <c r="V2345">
        <v>2</v>
      </c>
      <c r="W2345">
        <v>2</v>
      </c>
      <c r="X2345">
        <v>1</v>
      </c>
      <c r="Y2345">
        <v>0</v>
      </c>
      <c r="Z2345">
        <v>2</v>
      </c>
      <c r="AA2345">
        <v>2</v>
      </c>
      <c r="AB2345">
        <v>2</v>
      </c>
      <c r="AC2345">
        <v>2</v>
      </c>
      <c r="AD2345">
        <v>1</v>
      </c>
      <c r="AE2345">
        <v>12.7</v>
      </c>
      <c r="AF2345">
        <v>12.7</v>
      </c>
      <c r="AG2345">
        <v>12.7</v>
      </c>
      <c r="AH2345">
        <v>20.495000000000001</v>
      </c>
      <c r="AI2345">
        <v>173</v>
      </c>
      <c r="AJ2345">
        <v>173</v>
      </c>
      <c r="AK2345">
        <v>0</v>
      </c>
      <c r="AL2345">
        <v>10.554</v>
      </c>
      <c r="AN2345" t="s">
        <v>43</v>
      </c>
      <c r="AO2345" t="s">
        <v>43</v>
      </c>
      <c r="AP2345" t="s">
        <v>43</v>
      </c>
      <c r="AQ2345" t="s">
        <v>43</v>
      </c>
      <c r="AR2345" t="s">
        <v>43</v>
      </c>
      <c r="AS2345">
        <v>0</v>
      </c>
      <c r="AT2345">
        <v>12.7</v>
      </c>
      <c r="AU2345">
        <v>12.7</v>
      </c>
      <c r="AV2345">
        <v>12.7</v>
      </c>
      <c r="AW2345">
        <v>12.7</v>
      </c>
      <c r="AX2345">
        <v>7.5</v>
      </c>
      <c r="AY2345">
        <v>110780000</v>
      </c>
      <c r="AZ2345">
        <v>0</v>
      </c>
      <c r="BA2345">
        <v>13155000</v>
      </c>
      <c r="BB2345">
        <v>33052000</v>
      </c>
      <c r="BC2345">
        <v>30985000</v>
      </c>
      <c r="BD2345">
        <v>28440000</v>
      </c>
      <c r="BE2345">
        <v>5152900</v>
      </c>
      <c r="BF2345">
        <v>9</v>
      </c>
      <c r="BG2345">
        <v>12309000</v>
      </c>
      <c r="BH2345">
        <v>0</v>
      </c>
      <c r="BI2345">
        <v>1461700</v>
      </c>
      <c r="BJ2345">
        <v>3672400</v>
      </c>
      <c r="BK2345">
        <v>3442800</v>
      </c>
      <c r="BL2345">
        <v>3160000</v>
      </c>
      <c r="BM2345">
        <v>572540</v>
      </c>
      <c r="BN2345">
        <v>0</v>
      </c>
      <c r="BO2345">
        <v>8040300</v>
      </c>
      <c r="BP2345">
        <v>20202000</v>
      </c>
      <c r="BQ2345">
        <v>18564000</v>
      </c>
      <c r="BR2345">
        <v>15671000</v>
      </c>
      <c r="BS2345">
        <v>0</v>
      </c>
      <c r="BT2345">
        <v>0</v>
      </c>
      <c r="BU2345">
        <v>1</v>
      </c>
      <c r="BV2345">
        <v>2</v>
      </c>
      <c r="BW2345">
        <v>5</v>
      </c>
      <c r="BX2345">
        <v>2</v>
      </c>
      <c r="BY2345">
        <v>1</v>
      </c>
      <c r="BZ2345">
        <v>11</v>
      </c>
      <c r="CA2345" t="s">
        <v>19390</v>
      </c>
      <c r="CE2345">
        <v>2343</v>
      </c>
      <c r="CF2345" t="s">
        <v>19391</v>
      </c>
      <c r="CG2345" t="s">
        <v>229</v>
      </c>
      <c r="CH2345" t="s">
        <v>19392</v>
      </c>
      <c r="CI2345" t="s">
        <v>19393</v>
      </c>
      <c r="CJ2345" t="s">
        <v>19394</v>
      </c>
      <c r="CK2345" t="s">
        <v>19395</v>
      </c>
      <c r="CN2345">
        <v>-1</v>
      </c>
    </row>
    <row r="2346" spans="1:92" x14ac:dyDescent="0.3">
      <c r="A2346" t="s">
        <v>19396</v>
      </c>
      <c r="B2346" t="s">
        <v>19396</v>
      </c>
      <c r="C2346">
        <v>2</v>
      </c>
      <c r="D2346">
        <v>2</v>
      </c>
      <c r="E2346">
        <v>2</v>
      </c>
      <c r="F2346" t="s">
        <v>19397</v>
      </c>
      <c r="G2346" t="s">
        <v>19398</v>
      </c>
      <c r="H2346" t="s">
        <v>19399</v>
      </c>
      <c r="I2346">
        <v>1</v>
      </c>
      <c r="J2346">
        <v>2</v>
      </c>
      <c r="K2346">
        <v>2</v>
      </c>
      <c r="L2346">
        <v>2</v>
      </c>
      <c r="M2346">
        <v>2</v>
      </c>
      <c r="N2346">
        <v>1</v>
      </c>
      <c r="O2346">
        <v>2</v>
      </c>
      <c r="P2346">
        <v>2</v>
      </c>
      <c r="Q2346">
        <v>2</v>
      </c>
      <c r="R2346">
        <v>2</v>
      </c>
      <c r="S2346">
        <v>2</v>
      </c>
      <c r="T2346">
        <v>1</v>
      </c>
      <c r="U2346">
        <v>2</v>
      </c>
      <c r="V2346">
        <v>2</v>
      </c>
      <c r="W2346">
        <v>2</v>
      </c>
      <c r="X2346">
        <v>2</v>
      </c>
      <c r="Y2346">
        <v>2</v>
      </c>
      <c r="Z2346">
        <v>1</v>
      </c>
      <c r="AA2346">
        <v>2</v>
      </c>
      <c r="AB2346">
        <v>2</v>
      </c>
      <c r="AC2346">
        <v>2</v>
      </c>
      <c r="AD2346">
        <v>2</v>
      </c>
      <c r="AE2346">
        <v>6.7</v>
      </c>
      <c r="AF2346">
        <v>6.7</v>
      </c>
      <c r="AG2346">
        <v>6.7</v>
      </c>
      <c r="AH2346">
        <v>36.872999999999998</v>
      </c>
      <c r="AI2346">
        <v>327</v>
      </c>
      <c r="AJ2346">
        <v>327</v>
      </c>
      <c r="AK2346">
        <v>0</v>
      </c>
      <c r="AL2346">
        <v>17.082999999999998</v>
      </c>
      <c r="AM2346" t="s">
        <v>43</v>
      </c>
      <c r="AN2346" t="s">
        <v>44</v>
      </c>
      <c r="AO2346" t="s">
        <v>43</v>
      </c>
      <c r="AP2346" t="s">
        <v>44</v>
      </c>
      <c r="AQ2346" t="s">
        <v>44</v>
      </c>
      <c r="AR2346" t="s">
        <v>43</v>
      </c>
      <c r="AS2346">
        <v>6.7</v>
      </c>
      <c r="AT2346">
        <v>3.4</v>
      </c>
      <c r="AU2346">
        <v>6.7</v>
      </c>
      <c r="AV2346">
        <v>6.7</v>
      </c>
      <c r="AW2346">
        <v>6.7</v>
      </c>
      <c r="AX2346">
        <v>6.7</v>
      </c>
      <c r="AY2346">
        <v>219130000</v>
      </c>
      <c r="AZ2346">
        <v>18574000</v>
      </c>
      <c r="BA2346">
        <v>13535000</v>
      </c>
      <c r="BB2346">
        <v>71440000</v>
      </c>
      <c r="BC2346">
        <v>68634000</v>
      </c>
      <c r="BD2346">
        <v>18880000</v>
      </c>
      <c r="BE2346">
        <v>28064000</v>
      </c>
      <c r="BF2346">
        <v>16</v>
      </c>
      <c r="BG2346">
        <v>12970000</v>
      </c>
      <c r="BH2346">
        <v>1160900</v>
      </c>
      <c r="BI2346">
        <v>845910</v>
      </c>
      <c r="BJ2346">
        <v>3849200</v>
      </c>
      <c r="BK2346">
        <v>4289600</v>
      </c>
      <c r="BL2346">
        <v>1070200</v>
      </c>
      <c r="BM2346">
        <v>1754000</v>
      </c>
      <c r="BN2346">
        <v>18933000</v>
      </c>
      <c r="BO2346">
        <v>0</v>
      </c>
      <c r="BP2346">
        <v>59162000</v>
      </c>
      <c r="BQ2346">
        <v>24852000</v>
      </c>
      <c r="BR2346">
        <v>10117000</v>
      </c>
      <c r="BS2346">
        <v>10748000</v>
      </c>
      <c r="BT2346">
        <v>1</v>
      </c>
      <c r="BU2346">
        <v>0</v>
      </c>
      <c r="BV2346">
        <v>3</v>
      </c>
      <c r="BW2346">
        <v>0</v>
      </c>
      <c r="BX2346">
        <v>0</v>
      </c>
      <c r="BY2346">
        <v>1</v>
      </c>
      <c r="BZ2346">
        <v>5</v>
      </c>
      <c r="CA2346" t="s">
        <v>19400</v>
      </c>
      <c r="CE2346">
        <v>2344</v>
      </c>
      <c r="CF2346" t="s">
        <v>19401</v>
      </c>
      <c r="CG2346" t="s">
        <v>229</v>
      </c>
      <c r="CH2346" t="s">
        <v>19402</v>
      </c>
      <c r="CI2346" t="s">
        <v>19403</v>
      </c>
      <c r="CJ2346" t="s">
        <v>19404</v>
      </c>
      <c r="CK2346" t="s">
        <v>19405</v>
      </c>
      <c r="CN2346">
        <v>-1</v>
      </c>
    </row>
    <row r="2347" spans="1:92" x14ac:dyDescent="0.3">
      <c r="A2347" t="s">
        <v>19406</v>
      </c>
      <c r="B2347" t="s">
        <v>19406</v>
      </c>
      <c r="C2347">
        <v>2</v>
      </c>
      <c r="D2347">
        <v>2</v>
      </c>
      <c r="E2347">
        <v>2</v>
      </c>
      <c r="H2347" t="s">
        <v>19407</v>
      </c>
      <c r="I2347">
        <v>1</v>
      </c>
      <c r="J2347">
        <v>2</v>
      </c>
      <c r="K2347">
        <v>2</v>
      </c>
      <c r="L2347">
        <v>2</v>
      </c>
      <c r="M2347">
        <v>1</v>
      </c>
      <c r="N2347">
        <v>2</v>
      </c>
      <c r="O2347">
        <v>1</v>
      </c>
      <c r="P2347">
        <v>1</v>
      </c>
      <c r="Q2347">
        <v>1</v>
      </c>
      <c r="R2347">
        <v>0</v>
      </c>
      <c r="S2347">
        <v>1</v>
      </c>
      <c r="T2347">
        <v>2</v>
      </c>
      <c r="U2347">
        <v>1</v>
      </c>
      <c r="V2347">
        <v>1</v>
      </c>
      <c r="W2347">
        <v>1</v>
      </c>
      <c r="X2347">
        <v>0</v>
      </c>
      <c r="Y2347">
        <v>1</v>
      </c>
      <c r="Z2347">
        <v>2</v>
      </c>
      <c r="AA2347">
        <v>1</v>
      </c>
      <c r="AB2347">
        <v>1</v>
      </c>
      <c r="AC2347">
        <v>1</v>
      </c>
      <c r="AD2347">
        <v>0</v>
      </c>
      <c r="AE2347">
        <v>18.5</v>
      </c>
      <c r="AF2347">
        <v>18.5</v>
      </c>
      <c r="AG2347">
        <v>18.5</v>
      </c>
      <c r="AH2347">
        <v>30.867000000000001</v>
      </c>
      <c r="AI2347">
        <v>270</v>
      </c>
      <c r="AJ2347">
        <v>270</v>
      </c>
      <c r="AK2347">
        <v>0</v>
      </c>
      <c r="AL2347">
        <v>6.3971999999999998</v>
      </c>
      <c r="AM2347" t="s">
        <v>43</v>
      </c>
      <c r="AN2347" t="s">
        <v>43</v>
      </c>
      <c r="AO2347" t="s">
        <v>44</v>
      </c>
      <c r="AP2347" t="s">
        <v>44</v>
      </c>
      <c r="AQ2347" t="s">
        <v>43</v>
      </c>
      <c r="AS2347">
        <v>8.5</v>
      </c>
      <c r="AT2347">
        <v>18.5</v>
      </c>
      <c r="AU2347">
        <v>8.5</v>
      </c>
      <c r="AV2347">
        <v>8.5</v>
      </c>
      <c r="AW2347">
        <v>8.5</v>
      </c>
      <c r="AX2347">
        <v>0</v>
      </c>
      <c r="AY2347">
        <v>89734000</v>
      </c>
      <c r="AZ2347">
        <v>22968000</v>
      </c>
      <c r="BA2347">
        <v>26334000</v>
      </c>
      <c r="BB2347">
        <v>12713000</v>
      </c>
      <c r="BC2347">
        <v>16533000</v>
      </c>
      <c r="BD2347">
        <v>11187000</v>
      </c>
      <c r="BE2347">
        <v>0</v>
      </c>
      <c r="BF2347">
        <v>20</v>
      </c>
      <c r="BG2347">
        <v>3664800</v>
      </c>
      <c r="BH2347">
        <v>1148400</v>
      </c>
      <c r="BI2347">
        <v>494800</v>
      </c>
      <c r="BJ2347">
        <v>635630</v>
      </c>
      <c r="BK2347">
        <v>826650</v>
      </c>
      <c r="BL2347">
        <v>559350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1</v>
      </c>
      <c r="BU2347">
        <v>2</v>
      </c>
      <c r="BV2347">
        <v>0</v>
      </c>
      <c r="BW2347">
        <v>0</v>
      </c>
      <c r="BX2347">
        <v>1</v>
      </c>
      <c r="BY2347">
        <v>0</v>
      </c>
      <c r="BZ2347">
        <v>4</v>
      </c>
      <c r="CA2347" t="s">
        <v>19408</v>
      </c>
      <c r="CE2347">
        <v>2345</v>
      </c>
      <c r="CF2347" t="s">
        <v>19409</v>
      </c>
      <c r="CG2347" t="s">
        <v>229</v>
      </c>
      <c r="CH2347" t="s">
        <v>19410</v>
      </c>
      <c r="CI2347" t="s">
        <v>19411</v>
      </c>
      <c r="CJ2347" t="s">
        <v>19412</v>
      </c>
      <c r="CK2347" t="s">
        <v>19413</v>
      </c>
      <c r="CN2347">
        <v>-1</v>
      </c>
    </row>
    <row r="2348" spans="1:92" x14ac:dyDescent="0.3">
      <c r="A2348" t="s">
        <v>19414</v>
      </c>
      <c r="B2348" t="s">
        <v>19414</v>
      </c>
      <c r="C2348">
        <v>1</v>
      </c>
      <c r="D2348">
        <v>1</v>
      </c>
      <c r="E2348">
        <v>1</v>
      </c>
      <c r="G2348" t="s">
        <v>19415</v>
      </c>
      <c r="H2348" t="s">
        <v>19416</v>
      </c>
      <c r="I2348">
        <v>1</v>
      </c>
      <c r="J2348">
        <v>1</v>
      </c>
      <c r="K2348">
        <v>1</v>
      </c>
      <c r="L2348">
        <v>1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1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1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1</v>
      </c>
      <c r="AE2348">
        <v>3.5</v>
      </c>
      <c r="AF2348">
        <v>3.5</v>
      </c>
      <c r="AG2348">
        <v>3.5</v>
      </c>
      <c r="AH2348">
        <v>32.531999999999996</v>
      </c>
      <c r="AI2348">
        <v>285</v>
      </c>
      <c r="AJ2348">
        <v>285</v>
      </c>
      <c r="AK2348">
        <v>4.0872E-3</v>
      </c>
      <c r="AL2348">
        <v>1.6981999999999999</v>
      </c>
      <c r="AR2348" t="s">
        <v>43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3.5</v>
      </c>
      <c r="AY2348">
        <v>1796900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1796900</v>
      </c>
      <c r="BF2348">
        <v>20</v>
      </c>
      <c r="BG2348">
        <v>89844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89844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1</v>
      </c>
      <c r="BZ2348">
        <v>1</v>
      </c>
      <c r="CA2348" t="s">
        <v>19417</v>
      </c>
      <c r="CE2348">
        <v>2346</v>
      </c>
      <c r="CF2348">
        <v>2255</v>
      </c>
      <c r="CG2348" t="b">
        <v>1</v>
      </c>
      <c r="CH2348">
        <v>2375</v>
      </c>
      <c r="CI2348">
        <v>10607</v>
      </c>
      <c r="CJ2348">
        <v>10117</v>
      </c>
      <c r="CK2348">
        <v>10117</v>
      </c>
      <c r="CN2348">
        <v>-1</v>
      </c>
    </row>
    <row r="2349" spans="1:92" x14ac:dyDescent="0.3">
      <c r="A2349" t="s">
        <v>19418</v>
      </c>
      <c r="B2349" t="s">
        <v>19418</v>
      </c>
      <c r="C2349">
        <v>1</v>
      </c>
      <c r="D2349">
        <v>1</v>
      </c>
      <c r="E2349">
        <v>1</v>
      </c>
      <c r="F2349" t="s">
        <v>11066</v>
      </c>
      <c r="G2349" t="s">
        <v>19419</v>
      </c>
      <c r="H2349" t="s">
        <v>19420</v>
      </c>
      <c r="I2349">
        <v>1</v>
      </c>
      <c r="J2349">
        <v>1</v>
      </c>
      <c r="K2349">
        <v>1</v>
      </c>
      <c r="L2349">
        <v>1</v>
      </c>
      <c r="M2349">
        <v>0</v>
      </c>
      <c r="N2349">
        <v>0</v>
      </c>
      <c r="O2349">
        <v>0</v>
      </c>
      <c r="P2349">
        <v>1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1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1</v>
      </c>
      <c r="AC2349">
        <v>0</v>
      </c>
      <c r="AD2349">
        <v>0</v>
      </c>
      <c r="AE2349">
        <v>3.1</v>
      </c>
      <c r="AF2349">
        <v>3.1</v>
      </c>
      <c r="AG2349">
        <v>3.1</v>
      </c>
      <c r="AH2349">
        <v>73.536000000000001</v>
      </c>
      <c r="AI2349">
        <v>646</v>
      </c>
      <c r="AJ2349">
        <v>646</v>
      </c>
      <c r="AK2349">
        <v>8.8939000000000004E-2</v>
      </c>
      <c r="AL2349">
        <v>0.26690000000000003</v>
      </c>
      <c r="AP2349" t="s">
        <v>43</v>
      </c>
      <c r="AS2349">
        <v>0</v>
      </c>
      <c r="AT2349">
        <v>0</v>
      </c>
      <c r="AU2349">
        <v>0</v>
      </c>
      <c r="AV2349">
        <v>3.1</v>
      </c>
      <c r="AW2349">
        <v>0</v>
      </c>
      <c r="AX2349">
        <v>0</v>
      </c>
      <c r="AY2349">
        <v>57532000</v>
      </c>
      <c r="AZ2349">
        <v>0</v>
      </c>
      <c r="BA2349">
        <v>0</v>
      </c>
      <c r="BB2349">
        <v>0</v>
      </c>
      <c r="BC2349">
        <v>57532000</v>
      </c>
      <c r="BD2349">
        <v>0</v>
      </c>
      <c r="BE2349">
        <v>0</v>
      </c>
      <c r="BF2349">
        <v>49</v>
      </c>
      <c r="BG2349">
        <v>1174100</v>
      </c>
      <c r="BH2349">
        <v>0</v>
      </c>
      <c r="BI2349">
        <v>0</v>
      </c>
      <c r="BJ2349">
        <v>0</v>
      </c>
      <c r="BK2349">
        <v>1174100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1</v>
      </c>
      <c r="BX2349">
        <v>0</v>
      </c>
      <c r="BY2349">
        <v>0</v>
      </c>
      <c r="BZ2349">
        <v>1</v>
      </c>
      <c r="CA2349" t="s">
        <v>19421</v>
      </c>
      <c r="CE2349">
        <v>2347</v>
      </c>
      <c r="CF2349">
        <v>4661</v>
      </c>
      <c r="CG2349" t="b">
        <v>1</v>
      </c>
      <c r="CH2349">
        <v>4896</v>
      </c>
      <c r="CI2349">
        <v>21773</v>
      </c>
      <c r="CJ2349">
        <v>20599</v>
      </c>
      <c r="CK2349">
        <v>20599</v>
      </c>
      <c r="CN2349">
        <v>-1</v>
      </c>
    </row>
    <row r="2350" spans="1:92" x14ac:dyDescent="0.3">
      <c r="A2350" t="s">
        <v>19422</v>
      </c>
      <c r="B2350" t="s">
        <v>19423</v>
      </c>
      <c r="C2350" t="s">
        <v>12450</v>
      </c>
      <c r="D2350" t="s">
        <v>12450</v>
      </c>
      <c r="E2350" t="s">
        <v>12450</v>
      </c>
      <c r="G2350" t="s">
        <v>19424</v>
      </c>
      <c r="H2350" t="s">
        <v>19425</v>
      </c>
      <c r="I2350">
        <v>2</v>
      </c>
      <c r="J2350">
        <v>18</v>
      </c>
      <c r="K2350">
        <v>18</v>
      </c>
      <c r="L2350">
        <v>18</v>
      </c>
      <c r="M2350">
        <v>5</v>
      </c>
      <c r="N2350">
        <v>13</v>
      </c>
      <c r="O2350">
        <v>14</v>
      </c>
      <c r="P2350">
        <v>6</v>
      </c>
      <c r="Q2350">
        <v>6</v>
      </c>
      <c r="R2350">
        <v>2</v>
      </c>
      <c r="S2350">
        <v>5</v>
      </c>
      <c r="T2350">
        <v>13</v>
      </c>
      <c r="U2350">
        <v>14</v>
      </c>
      <c r="V2350">
        <v>6</v>
      </c>
      <c r="W2350">
        <v>6</v>
      </c>
      <c r="X2350">
        <v>2</v>
      </c>
      <c r="Y2350">
        <v>5</v>
      </c>
      <c r="Z2350">
        <v>13</v>
      </c>
      <c r="AA2350">
        <v>14</v>
      </c>
      <c r="AB2350">
        <v>6</v>
      </c>
      <c r="AC2350">
        <v>6</v>
      </c>
      <c r="AD2350">
        <v>2</v>
      </c>
      <c r="AE2350">
        <v>32.700000000000003</v>
      </c>
      <c r="AF2350">
        <v>32.700000000000003</v>
      </c>
      <c r="AG2350">
        <v>32.700000000000003</v>
      </c>
      <c r="AH2350">
        <v>104.84</v>
      </c>
      <c r="AI2350">
        <v>938</v>
      </c>
      <c r="AJ2350" t="s">
        <v>19426</v>
      </c>
      <c r="AK2350">
        <v>0</v>
      </c>
      <c r="AL2350">
        <v>115.7</v>
      </c>
      <c r="AM2350" t="s">
        <v>43</v>
      </c>
      <c r="AN2350" t="s">
        <v>43</v>
      </c>
      <c r="AO2350" t="s">
        <v>43</v>
      </c>
      <c r="AP2350" t="s">
        <v>43</v>
      </c>
      <c r="AQ2350" t="s">
        <v>43</v>
      </c>
      <c r="AR2350" t="s">
        <v>44</v>
      </c>
      <c r="AS2350">
        <v>9.4</v>
      </c>
      <c r="AT2350">
        <v>21.7</v>
      </c>
      <c r="AU2350">
        <v>26.9</v>
      </c>
      <c r="AV2350">
        <v>9.1999999999999993</v>
      </c>
      <c r="AW2350">
        <v>10.199999999999999</v>
      </c>
      <c r="AX2350">
        <v>4.0999999999999996</v>
      </c>
      <c r="AY2350">
        <v>577200000</v>
      </c>
      <c r="AZ2350">
        <v>28260000</v>
      </c>
      <c r="BA2350">
        <v>130110000</v>
      </c>
      <c r="BB2350">
        <v>269740000</v>
      </c>
      <c r="BC2350">
        <v>60897000</v>
      </c>
      <c r="BD2350">
        <v>84383000</v>
      </c>
      <c r="BE2350">
        <v>3819500</v>
      </c>
      <c r="BF2350">
        <v>52</v>
      </c>
      <c r="BG2350">
        <v>3597700</v>
      </c>
      <c r="BH2350">
        <v>543450</v>
      </c>
      <c r="BI2350">
        <v>926470</v>
      </c>
      <c r="BJ2350">
        <v>1811600</v>
      </c>
      <c r="BK2350">
        <v>605290</v>
      </c>
      <c r="BL2350">
        <v>233940</v>
      </c>
      <c r="BM2350">
        <v>20426</v>
      </c>
      <c r="BN2350">
        <v>12057000</v>
      </c>
      <c r="BO2350">
        <v>39695000</v>
      </c>
      <c r="BP2350">
        <v>56274000</v>
      </c>
      <c r="BQ2350">
        <v>25176000</v>
      </c>
      <c r="BR2350">
        <v>15624000</v>
      </c>
      <c r="BS2350">
        <v>0</v>
      </c>
      <c r="BT2350">
        <v>3</v>
      </c>
      <c r="BU2350">
        <v>12</v>
      </c>
      <c r="BV2350">
        <v>15</v>
      </c>
      <c r="BW2350">
        <v>5</v>
      </c>
      <c r="BX2350">
        <v>4</v>
      </c>
      <c r="BY2350">
        <v>0</v>
      </c>
      <c r="BZ2350">
        <v>39</v>
      </c>
      <c r="CA2350" t="s">
        <v>19427</v>
      </c>
      <c r="CE2350">
        <v>2348</v>
      </c>
      <c r="CF2350" t="s">
        <v>19428</v>
      </c>
      <c r="CG2350" t="s">
        <v>2449</v>
      </c>
      <c r="CH2350" t="s">
        <v>19429</v>
      </c>
      <c r="CI2350" t="s">
        <v>19430</v>
      </c>
      <c r="CJ2350" t="s">
        <v>19431</v>
      </c>
      <c r="CK2350" t="s">
        <v>19432</v>
      </c>
      <c r="CN2350" t="s">
        <v>48</v>
      </c>
    </row>
    <row r="2351" spans="1:92" x14ac:dyDescent="0.3">
      <c r="A2351" t="s">
        <v>19433</v>
      </c>
      <c r="B2351" t="s">
        <v>19433</v>
      </c>
      <c r="C2351">
        <v>1</v>
      </c>
      <c r="D2351">
        <v>1</v>
      </c>
      <c r="E2351">
        <v>1</v>
      </c>
      <c r="F2351" t="s">
        <v>11165</v>
      </c>
      <c r="G2351" t="s">
        <v>19434</v>
      </c>
      <c r="H2351" t="s">
        <v>19435</v>
      </c>
      <c r="I2351">
        <v>1</v>
      </c>
      <c r="J2351">
        <v>1</v>
      </c>
      <c r="K2351">
        <v>1</v>
      </c>
      <c r="L2351">
        <v>1</v>
      </c>
      <c r="M2351">
        <v>1</v>
      </c>
      <c r="N2351">
        <v>1</v>
      </c>
      <c r="O2351">
        <v>1</v>
      </c>
      <c r="P2351">
        <v>1</v>
      </c>
      <c r="Q2351">
        <v>1</v>
      </c>
      <c r="R2351">
        <v>0</v>
      </c>
      <c r="S2351">
        <v>1</v>
      </c>
      <c r="T2351">
        <v>1</v>
      </c>
      <c r="U2351">
        <v>1</v>
      </c>
      <c r="V2351">
        <v>1</v>
      </c>
      <c r="W2351">
        <v>1</v>
      </c>
      <c r="X2351">
        <v>0</v>
      </c>
      <c r="Y2351">
        <v>1</v>
      </c>
      <c r="Z2351">
        <v>1</v>
      </c>
      <c r="AA2351">
        <v>1</v>
      </c>
      <c r="AB2351">
        <v>1</v>
      </c>
      <c r="AC2351">
        <v>1</v>
      </c>
      <c r="AD2351">
        <v>0</v>
      </c>
      <c r="AE2351">
        <v>7.9</v>
      </c>
      <c r="AF2351">
        <v>7.9</v>
      </c>
      <c r="AG2351">
        <v>7.9</v>
      </c>
      <c r="AH2351">
        <v>25.253</v>
      </c>
      <c r="AI2351">
        <v>227</v>
      </c>
      <c r="AJ2351">
        <v>227</v>
      </c>
      <c r="AK2351">
        <v>0</v>
      </c>
      <c r="AL2351">
        <v>4.9474</v>
      </c>
      <c r="AM2351" t="s">
        <v>44</v>
      </c>
      <c r="AN2351" t="s">
        <v>44</v>
      </c>
      <c r="AO2351" t="s">
        <v>44</v>
      </c>
      <c r="AP2351" t="s">
        <v>43</v>
      </c>
      <c r="AQ2351" t="s">
        <v>43</v>
      </c>
      <c r="AS2351">
        <v>7.9</v>
      </c>
      <c r="AT2351">
        <v>7.9</v>
      </c>
      <c r="AU2351">
        <v>7.9</v>
      </c>
      <c r="AV2351">
        <v>7.9</v>
      </c>
      <c r="AW2351">
        <v>7.9</v>
      </c>
      <c r="AX2351">
        <v>0</v>
      </c>
      <c r="AY2351">
        <v>86222000</v>
      </c>
      <c r="AZ2351">
        <v>28187000</v>
      </c>
      <c r="BA2351">
        <v>4039800</v>
      </c>
      <c r="BB2351">
        <v>30643000</v>
      </c>
      <c r="BC2351">
        <v>11471000</v>
      </c>
      <c r="BD2351">
        <v>11880000</v>
      </c>
      <c r="BE2351">
        <v>0</v>
      </c>
      <c r="BF2351">
        <v>8</v>
      </c>
      <c r="BG2351">
        <v>1939500</v>
      </c>
      <c r="BH2351">
        <v>3523400</v>
      </c>
      <c r="BI2351">
        <v>504970</v>
      </c>
      <c r="BJ2351">
        <v>1358600</v>
      </c>
      <c r="BK2351">
        <v>1433900</v>
      </c>
      <c r="BL2351">
        <v>580830</v>
      </c>
      <c r="BM2351">
        <v>0</v>
      </c>
      <c r="BN2351">
        <v>0</v>
      </c>
      <c r="BO2351">
        <v>0</v>
      </c>
      <c r="BP2351">
        <v>19354000</v>
      </c>
      <c r="BQ2351">
        <v>0</v>
      </c>
      <c r="BR2351">
        <v>7653500</v>
      </c>
      <c r="BS2351">
        <v>0</v>
      </c>
      <c r="BT2351">
        <v>0</v>
      </c>
      <c r="BU2351">
        <v>0</v>
      </c>
      <c r="BV2351">
        <v>0</v>
      </c>
      <c r="BW2351">
        <v>1</v>
      </c>
      <c r="BX2351">
        <v>2</v>
      </c>
      <c r="BY2351">
        <v>0</v>
      </c>
      <c r="BZ2351">
        <v>3</v>
      </c>
      <c r="CA2351" t="s">
        <v>19436</v>
      </c>
      <c r="CE2351">
        <v>2349</v>
      </c>
      <c r="CF2351">
        <v>3570</v>
      </c>
      <c r="CG2351" t="b">
        <v>1</v>
      </c>
      <c r="CH2351">
        <v>3748</v>
      </c>
      <c r="CI2351" t="s">
        <v>19437</v>
      </c>
      <c r="CJ2351" t="s">
        <v>19438</v>
      </c>
      <c r="CK2351">
        <v>15682</v>
      </c>
      <c r="CN2351">
        <v>-1</v>
      </c>
    </row>
    <row r="2352" spans="1:92" x14ac:dyDescent="0.3">
      <c r="A2352" t="s">
        <v>19439</v>
      </c>
      <c r="B2352" t="s">
        <v>19439</v>
      </c>
      <c r="C2352" t="s">
        <v>40</v>
      </c>
      <c r="D2352" t="s">
        <v>40</v>
      </c>
      <c r="E2352" t="s">
        <v>40</v>
      </c>
      <c r="G2352" t="s">
        <v>19440</v>
      </c>
      <c r="H2352" t="s">
        <v>19441</v>
      </c>
      <c r="I2352">
        <v>2</v>
      </c>
      <c r="J2352">
        <v>1</v>
      </c>
      <c r="K2352">
        <v>1</v>
      </c>
      <c r="L2352">
        <v>1</v>
      </c>
      <c r="M2352">
        <v>0</v>
      </c>
      <c r="N2352">
        <v>0</v>
      </c>
      <c r="O2352">
        <v>1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1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1</v>
      </c>
      <c r="AB2352">
        <v>0</v>
      </c>
      <c r="AC2352">
        <v>0</v>
      </c>
      <c r="AD2352">
        <v>0</v>
      </c>
      <c r="AE2352">
        <v>2.1</v>
      </c>
      <c r="AF2352">
        <v>2.1</v>
      </c>
      <c r="AG2352">
        <v>2.1</v>
      </c>
      <c r="AH2352">
        <v>59.271000000000001</v>
      </c>
      <c r="AI2352">
        <v>521</v>
      </c>
      <c r="AJ2352" t="s">
        <v>19442</v>
      </c>
      <c r="AK2352">
        <v>1.9740000000000001E-2</v>
      </c>
      <c r="AL2352">
        <v>0.86511000000000005</v>
      </c>
      <c r="AO2352" t="s">
        <v>43</v>
      </c>
      <c r="AS2352">
        <v>0</v>
      </c>
      <c r="AT2352">
        <v>0</v>
      </c>
      <c r="AU2352">
        <v>2.1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23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1</v>
      </c>
      <c r="BW2352">
        <v>0</v>
      </c>
      <c r="BX2352">
        <v>0</v>
      </c>
      <c r="BY2352">
        <v>0</v>
      </c>
      <c r="BZ2352">
        <v>1</v>
      </c>
      <c r="CA2352" t="s">
        <v>19443</v>
      </c>
      <c r="CE2352">
        <v>2350</v>
      </c>
      <c r="CF2352">
        <v>7121</v>
      </c>
      <c r="CG2352" t="b">
        <v>1</v>
      </c>
      <c r="CH2352">
        <v>7484</v>
      </c>
      <c r="CI2352">
        <v>33156</v>
      </c>
      <c r="CJ2352">
        <v>31264</v>
      </c>
      <c r="CK2352">
        <v>31264</v>
      </c>
      <c r="CN2352" t="s">
        <v>48</v>
      </c>
    </row>
    <row r="2353" spans="1:92" x14ac:dyDescent="0.3">
      <c r="A2353" t="s">
        <v>19444</v>
      </c>
      <c r="B2353" t="s">
        <v>19444</v>
      </c>
      <c r="C2353" t="s">
        <v>203</v>
      </c>
      <c r="D2353" t="s">
        <v>203</v>
      </c>
      <c r="E2353" t="s">
        <v>203</v>
      </c>
      <c r="G2353" t="s">
        <v>19445</v>
      </c>
      <c r="H2353" t="s">
        <v>19446</v>
      </c>
      <c r="I2353">
        <v>4</v>
      </c>
      <c r="J2353">
        <v>1</v>
      </c>
      <c r="K2353">
        <v>1</v>
      </c>
      <c r="L2353">
        <v>1</v>
      </c>
      <c r="M2353">
        <v>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1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4.8</v>
      </c>
      <c r="AF2353">
        <v>4.8</v>
      </c>
      <c r="AG2353">
        <v>4.8</v>
      </c>
      <c r="AH2353">
        <v>40.265000000000001</v>
      </c>
      <c r="AI2353">
        <v>355</v>
      </c>
      <c r="AJ2353" t="s">
        <v>19447</v>
      </c>
      <c r="AK2353">
        <v>4.1628000000000004E-3</v>
      </c>
      <c r="AL2353">
        <v>1.8141</v>
      </c>
      <c r="AM2353" t="s">
        <v>43</v>
      </c>
      <c r="AS2353">
        <v>4.8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18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1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1</v>
      </c>
      <c r="CA2353" t="s">
        <v>19448</v>
      </c>
      <c r="CE2353">
        <v>2351</v>
      </c>
      <c r="CF2353">
        <v>5938</v>
      </c>
      <c r="CG2353" t="b">
        <v>1</v>
      </c>
      <c r="CH2353">
        <v>6237</v>
      </c>
      <c r="CI2353">
        <v>27748</v>
      </c>
      <c r="CJ2353">
        <v>26160</v>
      </c>
      <c r="CK2353">
        <v>26160</v>
      </c>
      <c r="CN2353" t="s">
        <v>98</v>
      </c>
    </row>
    <row r="2354" spans="1:92" x14ac:dyDescent="0.3">
      <c r="A2354" t="s">
        <v>19449</v>
      </c>
      <c r="B2354" t="s">
        <v>19449</v>
      </c>
      <c r="C2354" t="s">
        <v>40</v>
      </c>
      <c r="D2354" t="s">
        <v>40</v>
      </c>
      <c r="E2354" t="s">
        <v>40</v>
      </c>
      <c r="F2354" t="s">
        <v>19450</v>
      </c>
      <c r="G2354" t="s">
        <v>19451</v>
      </c>
      <c r="H2354" t="s">
        <v>19452</v>
      </c>
      <c r="I2354">
        <v>2</v>
      </c>
      <c r="J2354">
        <v>1</v>
      </c>
      <c r="K2354">
        <v>1</v>
      </c>
      <c r="L2354">
        <v>1</v>
      </c>
      <c r="M2354">
        <v>0</v>
      </c>
      <c r="N2354">
        <v>0</v>
      </c>
      <c r="O2354">
        <v>1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1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1</v>
      </c>
      <c r="AB2354">
        <v>0</v>
      </c>
      <c r="AC2354">
        <v>0</v>
      </c>
      <c r="AD2354">
        <v>0</v>
      </c>
      <c r="AE2354">
        <v>11.2</v>
      </c>
      <c r="AF2354">
        <v>11.2</v>
      </c>
      <c r="AG2354">
        <v>11.2</v>
      </c>
      <c r="AH2354">
        <v>24.367999999999999</v>
      </c>
      <c r="AI2354">
        <v>215</v>
      </c>
      <c r="AJ2354" t="s">
        <v>19453</v>
      </c>
      <c r="AK2354">
        <v>0</v>
      </c>
      <c r="AL2354">
        <v>14.646000000000001</v>
      </c>
      <c r="AO2354" t="s">
        <v>43</v>
      </c>
      <c r="AS2354">
        <v>0</v>
      </c>
      <c r="AT2354">
        <v>0</v>
      </c>
      <c r="AU2354">
        <v>11.2</v>
      </c>
      <c r="AV2354">
        <v>0</v>
      </c>
      <c r="AW2354">
        <v>0</v>
      </c>
      <c r="AX2354">
        <v>0</v>
      </c>
      <c r="AY2354">
        <v>6445300</v>
      </c>
      <c r="AZ2354">
        <v>0</v>
      </c>
      <c r="BA2354">
        <v>0</v>
      </c>
      <c r="BB2354">
        <v>6445300</v>
      </c>
      <c r="BC2354">
        <v>0</v>
      </c>
      <c r="BD2354">
        <v>0</v>
      </c>
      <c r="BE2354">
        <v>0</v>
      </c>
      <c r="BF2354">
        <v>16</v>
      </c>
      <c r="BG2354">
        <v>402830</v>
      </c>
      <c r="BH2354">
        <v>0</v>
      </c>
      <c r="BI2354">
        <v>0</v>
      </c>
      <c r="BJ2354">
        <v>402830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2</v>
      </c>
      <c r="BW2354">
        <v>0</v>
      </c>
      <c r="BX2354">
        <v>0</v>
      </c>
      <c r="BY2354">
        <v>0</v>
      </c>
      <c r="BZ2354">
        <v>2</v>
      </c>
      <c r="CA2354" t="s">
        <v>19454</v>
      </c>
      <c r="CE2354">
        <v>2352</v>
      </c>
      <c r="CF2354">
        <v>8443</v>
      </c>
      <c r="CG2354" t="b">
        <v>1</v>
      </c>
      <c r="CH2354">
        <v>8898</v>
      </c>
      <c r="CI2354">
        <v>38948</v>
      </c>
      <c r="CJ2354" t="s">
        <v>19455</v>
      </c>
      <c r="CK2354">
        <v>36384</v>
      </c>
      <c r="CN2354" t="s">
        <v>48</v>
      </c>
    </row>
    <row r="2355" spans="1:92" x14ac:dyDescent="0.3">
      <c r="A2355" t="s">
        <v>19456</v>
      </c>
      <c r="B2355" t="s">
        <v>19456</v>
      </c>
      <c r="C2355" t="s">
        <v>548</v>
      </c>
      <c r="D2355" t="s">
        <v>548</v>
      </c>
      <c r="E2355" t="s">
        <v>548</v>
      </c>
      <c r="F2355" t="s">
        <v>19457</v>
      </c>
      <c r="G2355" t="s">
        <v>19458</v>
      </c>
      <c r="H2355" t="s">
        <v>19459</v>
      </c>
      <c r="I2355">
        <v>2</v>
      </c>
      <c r="J2355">
        <v>3</v>
      </c>
      <c r="K2355">
        <v>3</v>
      </c>
      <c r="L2355">
        <v>3</v>
      </c>
      <c r="M2355">
        <v>1</v>
      </c>
      <c r="N2355">
        <v>2</v>
      </c>
      <c r="O2355">
        <v>3</v>
      </c>
      <c r="P2355">
        <v>3</v>
      </c>
      <c r="Q2355">
        <v>2</v>
      </c>
      <c r="R2355">
        <v>1</v>
      </c>
      <c r="S2355">
        <v>1</v>
      </c>
      <c r="T2355">
        <v>2</v>
      </c>
      <c r="U2355">
        <v>3</v>
      </c>
      <c r="V2355">
        <v>3</v>
      </c>
      <c r="W2355">
        <v>2</v>
      </c>
      <c r="X2355">
        <v>1</v>
      </c>
      <c r="Y2355">
        <v>1</v>
      </c>
      <c r="Z2355">
        <v>2</v>
      </c>
      <c r="AA2355">
        <v>3</v>
      </c>
      <c r="AB2355">
        <v>3</v>
      </c>
      <c r="AC2355">
        <v>2</v>
      </c>
      <c r="AD2355">
        <v>1</v>
      </c>
      <c r="AE2355">
        <v>19.600000000000001</v>
      </c>
      <c r="AF2355">
        <v>19.600000000000001</v>
      </c>
      <c r="AG2355">
        <v>19.600000000000001</v>
      </c>
      <c r="AH2355">
        <v>27.937999999999999</v>
      </c>
      <c r="AI2355">
        <v>245</v>
      </c>
      <c r="AJ2355" t="s">
        <v>19460</v>
      </c>
      <c r="AK2355">
        <v>0</v>
      </c>
      <c r="AL2355">
        <v>74.162000000000006</v>
      </c>
      <c r="AM2355" t="s">
        <v>43</v>
      </c>
      <c r="AN2355" t="s">
        <v>43</v>
      </c>
      <c r="AO2355" t="s">
        <v>43</v>
      </c>
      <c r="AP2355" t="s">
        <v>43</v>
      </c>
      <c r="AQ2355" t="s">
        <v>43</v>
      </c>
      <c r="AR2355" t="s">
        <v>43</v>
      </c>
      <c r="AS2355">
        <v>3.7</v>
      </c>
      <c r="AT2355">
        <v>13.5</v>
      </c>
      <c r="AU2355">
        <v>19.600000000000001</v>
      </c>
      <c r="AV2355">
        <v>19.600000000000001</v>
      </c>
      <c r="AW2355">
        <v>9.8000000000000007</v>
      </c>
      <c r="AX2355">
        <v>3.7</v>
      </c>
      <c r="AY2355">
        <v>930890000</v>
      </c>
      <c r="AZ2355">
        <v>0</v>
      </c>
      <c r="BA2355">
        <v>97194000</v>
      </c>
      <c r="BB2355">
        <v>323960000</v>
      </c>
      <c r="BC2355">
        <v>299710000</v>
      </c>
      <c r="BD2355">
        <v>124160000</v>
      </c>
      <c r="BE2355">
        <v>85868000</v>
      </c>
      <c r="BF2355">
        <v>15</v>
      </c>
      <c r="BG2355">
        <v>45378000</v>
      </c>
      <c r="BH2355">
        <v>0</v>
      </c>
      <c r="BI2355">
        <v>2564300</v>
      </c>
      <c r="BJ2355">
        <v>10404000</v>
      </c>
      <c r="BK2355">
        <v>18408000</v>
      </c>
      <c r="BL2355">
        <v>8277600</v>
      </c>
      <c r="BM2355">
        <v>5724500</v>
      </c>
      <c r="BN2355">
        <v>0</v>
      </c>
      <c r="BO2355">
        <v>61457000</v>
      </c>
      <c r="BP2355">
        <v>158080000</v>
      </c>
      <c r="BQ2355">
        <v>169680000</v>
      </c>
      <c r="BR2355">
        <v>38254000</v>
      </c>
      <c r="BS2355">
        <v>0</v>
      </c>
      <c r="BT2355">
        <v>1</v>
      </c>
      <c r="BU2355">
        <v>3</v>
      </c>
      <c r="BV2355">
        <v>6</v>
      </c>
      <c r="BW2355">
        <v>6</v>
      </c>
      <c r="BX2355">
        <v>5</v>
      </c>
      <c r="BY2355">
        <v>1</v>
      </c>
      <c r="BZ2355">
        <v>22</v>
      </c>
      <c r="CA2355" t="s">
        <v>19461</v>
      </c>
      <c r="CE2355">
        <v>2353</v>
      </c>
      <c r="CF2355" t="s">
        <v>19462</v>
      </c>
      <c r="CG2355" t="s">
        <v>146</v>
      </c>
      <c r="CH2355" t="s">
        <v>19463</v>
      </c>
      <c r="CI2355" t="s">
        <v>19464</v>
      </c>
      <c r="CJ2355" t="s">
        <v>19465</v>
      </c>
      <c r="CK2355" t="s">
        <v>19466</v>
      </c>
      <c r="CN2355" t="s">
        <v>48</v>
      </c>
    </row>
    <row r="2356" spans="1:92" x14ac:dyDescent="0.3">
      <c r="A2356" t="s">
        <v>19467</v>
      </c>
      <c r="B2356" t="s">
        <v>19468</v>
      </c>
      <c r="C2356" t="s">
        <v>19469</v>
      </c>
      <c r="D2356" t="s">
        <v>19469</v>
      </c>
      <c r="E2356" t="s">
        <v>19469</v>
      </c>
      <c r="F2356" t="s">
        <v>19470</v>
      </c>
      <c r="H2356" t="s">
        <v>19471</v>
      </c>
      <c r="I2356">
        <v>2</v>
      </c>
      <c r="J2356">
        <v>13</v>
      </c>
      <c r="K2356">
        <v>13</v>
      </c>
      <c r="L2356">
        <v>13</v>
      </c>
      <c r="M2356">
        <v>7</v>
      </c>
      <c r="N2356">
        <v>10</v>
      </c>
      <c r="O2356">
        <v>9</v>
      </c>
      <c r="P2356">
        <v>11</v>
      </c>
      <c r="Q2356">
        <v>10</v>
      </c>
      <c r="R2356">
        <v>6</v>
      </c>
      <c r="S2356">
        <v>7</v>
      </c>
      <c r="T2356">
        <v>10</v>
      </c>
      <c r="U2356">
        <v>9</v>
      </c>
      <c r="V2356">
        <v>11</v>
      </c>
      <c r="W2356">
        <v>10</v>
      </c>
      <c r="X2356">
        <v>6</v>
      </c>
      <c r="Y2356">
        <v>7</v>
      </c>
      <c r="Z2356">
        <v>10</v>
      </c>
      <c r="AA2356">
        <v>9</v>
      </c>
      <c r="AB2356">
        <v>11</v>
      </c>
      <c r="AC2356">
        <v>10</v>
      </c>
      <c r="AD2356">
        <v>6</v>
      </c>
      <c r="AE2356">
        <v>54.2</v>
      </c>
      <c r="AF2356">
        <v>54.2</v>
      </c>
      <c r="AG2356">
        <v>54.2</v>
      </c>
      <c r="AH2356">
        <v>35.274000000000001</v>
      </c>
      <c r="AI2356">
        <v>319</v>
      </c>
      <c r="AJ2356" t="s">
        <v>19472</v>
      </c>
      <c r="AK2356">
        <v>0</v>
      </c>
      <c r="AL2356">
        <v>280.7</v>
      </c>
      <c r="AM2356" t="s">
        <v>43</v>
      </c>
      <c r="AN2356" t="s">
        <v>43</v>
      </c>
      <c r="AO2356" t="s">
        <v>43</v>
      </c>
      <c r="AP2356" t="s">
        <v>43</v>
      </c>
      <c r="AQ2356" t="s">
        <v>43</v>
      </c>
      <c r="AR2356" t="s">
        <v>43</v>
      </c>
      <c r="AS2356">
        <v>30.4</v>
      </c>
      <c r="AT2356">
        <v>42.3</v>
      </c>
      <c r="AU2356">
        <v>38.6</v>
      </c>
      <c r="AV2356">
        <v>43.9</v>
      </c>
      <c r="AW2356">
        <v>40.799999999999997</v>
      </c>
      <c r="AX2356">
        <v>26.6</v>
      </c>
      <c r="AY2356">
        <v>6282400000</v>
      </c>
      <c r="AZ2356">
        <v>708950000</v>
      </c>
      <c r="BA2356">
        <v>1350600000</v>
      </c>
      <c r="BB2356">
        <v>1602100000</v>
      </c>
      <c r="BC2356">
        <v>1534700000</v>
      </c>
      <c r="BD2356">
        <v>906190000</v>
      </c>
      <c r="BE2356">
        <v>179920000</v>
      </c>
      <c r="BF2356">
        <v>21</v>
      </c>
      <c r="BG2356">
        <v>181930000</v>
      </c>
      <c r="BH2356">
        <v>18320000</v>
      </c>
      <c r="BI2356">
        <v>40326000</v>
      </c>
      <c r="BJ2356">
        <v>43225000</v>
      </c>
      <c r="BK2356">
        <v>46835000</v>
      </c>
      <c r="BL2356">
        <v>29688000</v>
      </c>
      <c r="BM2356">
        <v>3531500</v>
      </c>
      <c r="BN2356">
        <v>263790000</v>
      </c>
      <c r="BO2356">
        <v>457610000</v>
      </c>
      <c r="BP2356">
        <v>321820000</v>
      </c>
      <c r="BQ2356">
        <v>270720000</v>
      </c>
      <c r="BR2356">
        <v>107800000</v>
      </c>
      <c r="BS2356">
        <v>69364000</v>
      </c>
      <c r="BT2356">
        <v>12</v>
      </c>
      <c r="BU2356">
        <v>20</v>
      </c>
      <c r="BV2356">
        <v>17</v>
      </c>
      <c r="BW2356">
        <v>19</v>
      </c>
      <c r="BX2356">
        <v>24</v>
      </c>
      <c r="BY2356">
        <v>7</v>
      </c>
      <c r="BZ2356">
        <v>99</v>
      </c>
      <c r="CA2356" t="s">
        <v>19473</v>
      </c>
      <c r="CE2356">
        <v>2354</v>
      </c>
      <c r="CF2356" t="s">
        <v>19474</v>
      </c>
      <c r="CG2356" t="s">
        <v>2432</v>
      </c>
      <c r="CH2356" t="s">
        <v>19475</v>
      </c>
      <c r="CI2356" t="s">
        <v>19476</v>
      </c>
      <c r="CJ2356" t="s">
        <v>19477</v>
      </c>
      <c r="CK2356" t="s">
        <v>19478</v>
      </c>
      <c r="CL2356">
        <v>603</v>
      </c>
      <c r="CM2356">
        <v>44</v>
      </c>
      <c r="CN2356" t="s">
        <v>48</v>
      </c>
    </row>
    <row r="2357" spans="1:92" x14ac:dyDescent="0.3">
      <c r="A2357" t="s">
        <v>19479</v>
      </c>
      <c r="B2357" t="s">
        <v>19479</v>
      </c>
      <c r="C2357">
        <v>1</v>
      </c>
      <c r="D2357">
        <v>1</v>
      </c>
      <c r="E2357">
        <v>1</v>
      </c>
      <c r="G2357" t="s">
        <v>19480</v>
      </c>
      <c r="H2357" t="s">
        <v>19481</v>
      </c>
      <c r="I2357">
        <v>1</v>
      </c>
      <c r="J2357">
        <v>1</v>
      </c>
      <c r="K2357">
        <v>1</v>
      </c>
      <c r="L2357">
        <v>1</v>
      </c>
      <c r="M2357">
        <v>0</v>
      </c>
      <c r="N2357">
        <v>0</v>
      </c>
      <c r="O2357">
        <v>1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1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1</v>
      </c>
      <c r="AB2357">
        <v>0</v>
      </c>
      <c r="AC2357">
        <v>0</v>
      </c>
      <c r="AD2357">
        <v>0</v>
      </c>
      <c r="AE2357">
        <v>4.5</v>
      </c>
      <c r="AF2357">
        <v>4.5</v>
      </c>
      <c r="AG2357">
        <v>4.5</v>
      </c>
      <c r="AH2357">
        <v>38.767000000000003</v>
      </c>
      <c r="AI2357">
        <v>335</v>
      </c>
      <c r="AJ2357">
        <v>335</v>
      </c>
      <c r="AK2357">
        <v>0.11576</v>
      </c>
      <c r="AL2357">
        <v>0.21844</v>
      </c>
      <c r="AO2357" t="s">
        <v>43</v>
      </c>
      <c r="AS2357">
        <v>0</v>
      </c>
      <c r="AT2357">
        <v>0</v>
      </c>
      <c r="AU2357">
        <v>4.5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15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1</v>
      </c>
      <c r="BW2357">
        <v>0</v>
      </c>
      <c r="BX2357">
        <v>0</v>
      </c>
      <c r="BY2357">
        <v>0</v>
      </c>
      <c r="BZ2357">
        <v>1</v>
      </c>
      <c r="CA2357" t="s">
        <v>19482</v>
      </c>
      <c r="CE2357">
        <v>2355</v>
      </c>
      <c r="CF2357">
        <v>9708</v>
      </c>
      <c r="CG2357" t="b">
        <v>1</v>
      </c>
      <c r="CH2357">
        <v>10220</v>
      </c>
      <c r="CI2357">
        <v>44817</v>
      </c>
      <c r="CJ2357">
        <v>42132</v>
      </c>
      <c r="CK2357">
        <v>42132</v>
      </c>
      <c r="CN2357">
        <v>-1</v>
      </c>
    </row>
    <row r="2358" spans="1:92" x14ac:dyDescent="0.3">
      <c r="A2358" t="s">
        <v>19483</v>
      </c>
      <c r="B2358" t="s">
        <v>19483</v>
      </c>
      <c r="C2358">
        <v>5</v>
      </c>
      <c r="D2358">
        <v>5</v>
      </c>
      <c r="E2358">
        <v>5</v>
      </c>
      <c r="F2358" t="s">
        <v>7723</v>
      </c>
      <c r="G2358" t="s">
        <v>19484</v>
      </c>
      <c r="H2358" t="s">
        <v>19485</v>
      </c>
      <c r="I2358">
        <v>1</v>
      </c>
      <c r="J2358">
        <v>5</v>
      </c>
      <c r="K2358">
        <v>5</v>
      </c>
      <c r="L2358">
        <v>5</v>
      </c>
      <c r="M2358">
        <v>1</v>
      </c>
      <c r="N2358">
        <v>5</v>
      </c>
      <c r="O2358">
        <v>2</v>
      </c>
      <c r="P2358">
        <v>0</v>
      </c>
      <c r="Q2358">
        <v>0</v>
      </c>
      <c r="R2358">
        <v>0</v>
      </c>
      <c r="S2358">
        <v>1</v>
      </c>
      <c r="T2358">
        <v>5</v>
      </c>
      <c r="U2358">
        <v>2</v>
      </c>
      <c r="V2358">
        <v>0</v>
      </c>
      <c r="W2358">
        <v>0</v>
      </c>
      <c r="X2358">
        <v>0</v>
      </c>
      <c r="Y2358">
        <v>1</v>
      </c>
      <c r="Z2358">
        <v>5</v>
      </c>
      <c r="AA2358">
        <v>2</v>
      </c>
      <c r="AB2358">
        <v>0</v>
      </c>
      <c r="AC2358">
        <v>0</v>
      </c>
      <c r="AD2358">
        <v>0</v>
      </c>
      <c r="AE2358">
        <v>43.4</v>
      </c>
      <c r="AF2358">
        <v>43.4</v>
      </c>
      <c r="AG2358">
        <v>43.4</v>
      </c>
      <c r="AH2358">
        <v>26.443000000000001</v>
      </c>
      <c r="AI2358">
        <v>242</v>
      </c>
      <c r="AJ2358">
        <v>242</v>
      </c>
      <c r="AK2358">
        <v>0</v>
      </c>
      <c r="AL2358">
        <v>263.33</v>
      </c>
      <c r="AM2358" t="s">
        <v>43</v>
      </c>
      <c r="AN2358" t="s">
        <v>43</v>
      </c>
      <c r="AO2358" t="s">
        <v>43</v>
      </c>
      <c r="AS2358">
        <v>12</v>
      </c>
      <c r="AT2358">
        <v>43.4</v>
      </c>
      <c r="AU2358">
        <v>19.399999999999999</v>
      </c>
      <c r="AV2358">
        <v>0</v>
      </c>
      <c r="AW2358">
        <v>0</v>
      </c>
      <c r="AX2358">
        <v>0</v>
      </c>
      <c r="AY2358">
        <v>451900000</v>
      </c>
      <c r="AZ2358">
        <v>20322000</v>
      </c>
      <c r="BA2358">
        <v>323670000</v>
      </c>
      <c r="BB2358">
        <v>107900000</v>
      </c>
      <c r="BC2358">
        <v>0</v>
      </c>
      <c r="BD2358">
        <v>0</v>
      </c>
      <c r="BE2358">
        <v>0</v>
      </c>
      <c r="BF2358">
        <v>14</v>
      </c>
      <c r="BG2358">
        <v>5493400</v>
      </c>
      <c r="BH2358">
        <v>1451600</v>
      </c>
      <c r="BI2358">
        <v>5493400</v>
      </c>
      <c r="BJ2358">
        <v>3773500</v>
      </c>
      <c r="BK2358">
        <v>0</v>
      </c>
      <c r="BL2358">
        <v>0</v>
      </c>
      <c r="BM2358">
        <v>0</v>
      </c>
      <c r="BN2358">
        <v>0</v>
      </c>
      <c r="BO2358">
        <v>82783000</v>
      </c>
      <c r="BP2358">
        <v>35020000</v>
      </c>
      <c r="BQ2358">
        <v>0</v>
      </c>
      <c r="BR2358">
        <v>0</v>
      </c>
      <c r="BS2358">
        <v>0</v>
      </c>
      <c r="BT2358">
        <v>2</v>
      </c>
      <c r="BU2358">
        <v>11</v>
      </c>
      <c r="BV2358">
        <v>5</v>
      </c>
      <c r="BW2358">
        <v>0</v>
      </c>
      <c r="BX2358">
        <v>0</v>
      </c>
      <c r="BY2358">
        <v>0</v>
      </c>
      <c r="BZ2358">
        <v>18</v>
      </c>
      <c r="CA2358" t="s">
        <v>19486</v>
      </c>
      <c r="CE2358">
        <v>2356</v>
      </c>
      <c r="CF2358" t="s">
        <v>19487</v>
      </c>
      <c r="CG2358" t="s">
        <v>1198</v>
      </c>
      <c r="CH2358" t="s">
        <v>19488</v>
      </c>
      <c r="CI2358" t="s">
        <v>19489</v>
      </c>
      <c r="CJ2358" t="s">
        <v>19490</v>
      </c>
      <c r="CK2358" t="s">
        <v>19491</v>
      </c>
      <c r="CN2358">
        <v>-1</v>
      </c>
    </row>
    <row r="2359" spans="1:92" x14ac:dyDescent="0.3">
      <c r="A2359" t="s">
        <v>19492</v>
      </c>
      <c r="B2359" t="s">
        <v>19492</v>
      </c>
      <c r="C2359">
        <v>1</v>
      </c>
      <c r="D2359">
        <v>1</v>
      </c>
      <c r="E2359">
        <v>1</v>
      </c>
      <c r="H2359" t="s">
        <v>19493</v>
      </c>
      <c r="I2359">
        <v>1</v>
      </c>
      <c r="J2359">
        <v>1</v>
      </c>
      <c r="K2359">
        <v>1</v>
      </c>
      <c r="L2359">
        <v>1</v>
      </c>
      <c r="M2359">
        <v>0</v>
      </c>
      <c r="N2359">
        <v>0</v>
      </c>
      <c r="O2359">
        <v>0</v>
      </c>
      <c r="P2359">
        <v>1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1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1</v>
      </c>
      <c r="AC2359">
        <v>0</v>
      </c>
      <c r="AD2359">
        <v>0</v>
      </c>
      <c r="AE2359">
        <v>4.4000000000000004</v>
      </c>
      <c r="AF2359">
        <v>4.4000000000000004</v>
      </c>
      <c r="AG2359">
        <v>4.4000000000000004</v>
      </c>
      <c r="AH2359">
        <v>27.95</v>
      </c>
      <c r="AI2359">
        <v>249</v>
      </c>
      <c r="AJ2359">
        <v>249</v>
      </c>
      <c r="AK2359">
        <v>1.8541999999999999E-2</v>
      </c>
      <c r="AL2359">
        <v>0.91469999999999996</v>
      </c>
      <c r="AP2359" t="s">
        <v>43</v>
      </c>
      <c r="AS2359">
        <v>0</v>
      </c>
      <c r="AT2359">
        <v>0</v>
      </c>
      <c r="AU2359">
        <v>0</v>
      </c>
      <c r="AV2359">
        <v>4.4000000000000004</v>
      </c>
      <c r="AW2359">
        <v>0</v>
      </c>
      <c r="AX2359">
        <v>0</v>
      </c>
      <c r="AY2359">
        <v>6298500</v>
      </c>
      <c r="AZ2359">
        <v>0</v>
      </c>
      <c r="BA2359">
        <v>0</v>
      </c>
      <c r="BB2359">
        <v>0</v>
      </c>
      <c r="BC2359">
        <v>6298500</v>
      </c>
      <c r="BD2359">
        <v>0</v>
      </c>
      <c r="BE2359">
        <v>0</v>
      </c>
      <c r="BF2359">
        <v>17</v>
      </c>
      <c r="BG2359">
        <v>370500</v>
      </c>
      <c r="BH2359">
        <v>0</v>
      </c>
      <c r="BI2359">
        <v>0</v>
      </c>
      <c r="BJ2359">
        <v>0</v>
      </c>
      <c r="BK2359">
        <v>370500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1</v>
      </c>
      <c r="BX2359">
        <v>0</v>
      </c>
      <c r="BY2359">
        <v>0</v>
      </c>
      <c r="BZ2359">
        <v>1</v>
      </c>
      <c r="CA2359" t="s">
        <v>19494</v>
      </c>
      <c r="CE2359">
        <v>2357</v>
      </c>
      <c r="CF2359">
        <v>7287</v>
      </c>
      <c r="CG2359" t="b">
        <v>1</v>
      </c>
      <c r="CH2359">
        <v>7688</v>
      </c>
      <c r="CI2359">
        <v>34016</v>
      </c>
      <c r="CJ2359">
        <v>32024</v>
      </c>
      <c r="CK2359">
        <v>32024</v>
      </c>
      <c r="CN2359">
        <v>-1</v>
      </c>
    </row>
    <row r="2360" spans="1:92" x14ac:dyDescent="0.3">
      <c r="A2360" t="s">
        <v>19495</v>
      </c>
      <c r="B2360" t="s">
        <v>19495</v>
      </c>
      <c r="C2360" t="s">
        <v>389</v>
      </c>
      <c r="D2360" t="s">
        <v>389</v>
      </c>
      <c r="E2360" t="s">
        <v>389</v>
      </c>
      <c r="F2360" t="s">
        <v>19496</v>
      </c>
      <c r="G2360" t="s">
        <v>19497</v>
      </c>
      <c r="H2360" t="s">
        <v>19498</v>
      </c>
      <c r="I2360">
        <v>2</v>
      </c>
      <c r="J2360">
        <v>3</v>
      </c>
      <c r="K2360">
        <v>3</v>
      </c>
      <c r="L2360">
        <v>3</v>
      </c>
      <c r="M2360">
        <v>1</v>
      </c>
      <c r="N2360">
        <v>0</v>
      </c>
      <c r="O2360">
        <v>1</v>
      </c>
      <c r="P2360">
        <v>0</v>
      </c>
      <c r="Q2360">
        <v>2</v>
      </c>
      <c r="R2360">
        <v>0</v>
      </c>
      <c r="S2360">
        <v>1</v>
      </c>
      <c r="T2360">
        <v>0</v>
      </c>
      <c r="U2360">
        <v>1</v>
      </c>
      <c r="V2360">
        <v>0</v>
      </c>
      <c r="W2360">
        <v>2</v>
      </c>
      <c r="X2360">
        <v>0</v>
      </c>
      <c r="Y2360">
        <v>1</v>
      </c>
      <c r="Z2360">
        <v>0</v>
      </c>
      <c r="AA2360">
        <v>1</v>
      </c>
      <c r="AB2360">
        <v>0</v>
      </c>
      <c r="AC2360">
        <v>2</v>
      </c>
      <c r="AD2360">
        <v>0</v>
      </c>
      <c r="AE2360">
        <v>6.6</v>
      </c>
      <c r="AF2360">
        <v>6.6</v>
      </c>
      <c r="AG2360">
        <v>6.6</v>
      </c>
      <c r="AH2360">
        <v>80.793999999999997</v>
      </c>
      <c r="AI2360">
        <v>712</v>
      </c>
      <c r="AJ2360" t="s">
        <v>19499</v>
      </c>
      <c r="AK2360">
        <v>0</v>
      </c>
      <c r="AL2360">
        <v>18.890999999999998</v>
      </c>
      <c r="AM2360" t="s">
        <v>43</v>
      </c>
      <c r="AO2360" t="s">
        <v>43</v>
      </c>
      <c r="AQ2360" t="s">
        <v>43</v>
      </c>
      <c r="AS2360">
        <v>1.4</v>
      </c>
      <c r="AT2360">
        <v>0</v>
      </c>
      <c r="AU2360">
        <v>2.8</v>
      </c>
      <c r="AV2360">
        <v>0</v>
      </c>
      <c r="AW2360">
        <v>5.2</v>
      </c>
      <c r="AX2360">
        <v>0</v>
      </c>
      <c r="AY2360">
        <v>12136000</v>
      </c>
      <c r="AZ2360">
        <v>0</v>
      </c>
      <c r="BA2360">
        <v>0</v>
      </c>
      <c r="BB2360">
        <v>6041100</v>
      </c>
      <c r="BC2360">
        <v>0</v>
      </c>
      <c r="BD2360">
        <v>6095200</v>
      </c>
      <c r="BE2360">
        <v>0</v>
      </c>
      <c r="BF2360">
        <v>51</v>
      </c>
      <c r="BG2360">
        <v>237960</v>
      </c>
      <c r="BH2360">
        <v>0</v>
      </c>
      <c r="BI2360">
        <v>0</v>
      </c>
      <c r="BJ2360">
        <v>118450</v>
      </c>
      <c r="BK2360">
        <v>0</v>
      </c>
      <c r="BL2360">
        <v>119510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1</v>
      </c>
      <c r="BU2360">
        <v>0</v>
      </c>
      <c r="BV2360">
        <v>1</v>
      </c>
      <c r="BW2360">
        <v>0</v>
      </c>
      <c r="BX2360">
        <v>1</v>
      </c>
      <c r="BY2360">
        <v>0</v>
      </c>
      <c r="BZ2360">
        <v>3</v>
      </c>
      <c r="CA2360" t="s">
        <v>19500</v>
      </c>
      <c r="CE2360">
        <v>2358</v>
      </c>
      <c r="CF2360" t="s">
        <v>19501</v>
      </c>
      <c r="CG2360" t="s">
        <v>146</v>
      </c>
      <c r="CH2360" t="s">
        <v>19502</v>
      </c>
      <c r="CI2360" t="s">
        <v>19503</v>
      </c>
      <c r="CJ2360" t="s">
        <v>19504</v>
      </c>
      <c r="CK2360" t="s">
        <v>19504</v>
      </c>
      <c r="CN2360" t="s">
        <v>48</v>
      </c>
    </row>
    <row r="2361" spans="1:92" x14ac:dyDescent="0.3">
      <c r="A2361" t="s">
        <v>19505</v>
      </c>
      <c r="B2361" t="s">
        <v>19505</v>
      </c>
      <c r="C2361" t="s">
        <v>19506</v>
      </c>
      <c r="D2361" t="s">
        <v>19506</v>
      </c>
      <c r="E2361" t="s">
        <v>19506</v>
      </c>
      <c r="F2361" t="s">
        <v>19507</v>
      </c>
      <c r="G2361" t="s">
        <v>19508</v>
      </c>
      <c r="H2361" t="s">
        <v>19509</v>
      </c>
      <c r="I2361">
        <v>5</v>
      </c>
      <c r="J2361">
        <v>2</v>
      </c>
      <c r="K2361">
        <v>2</v>
      </c>
      <c r="L2361">
        <v>2</v>
      </c>
      <c r="M2361">
        <v>1</v>
      </c>
      <c r="N2361">
        <v>1</v>
      </c>
      <c r="O2361">
        <v>2</v>
      </c>
      <c r="P2361">
        <v>2</v>
      </c>
      <c r="Q2361">
        <v>2</v>
      </c>
      <c r="R2361">
        <v>0</v>
      </c>
      <c r="S2361">
        <v>1</v>
      </c>
      <c r="T2361">
        <v>1</v>
      </c>
      <c r="U2361">
        <v>2</v>
      </c>
      <c r="V2361">
        <v>2</v>
      </c>
      <c r="W2361">
        <v>2</v>
      </c>
      <c r="X2361">
        <v>0</v>
      </c>
      <c r="Y2361">
        <v>1</v>
      </c>
      <c r="Z2361">
        <v>1</v>
      </c>
      <c r="AA2361">
        <v>2</v>
      </c>
      <c r="AB2361">
        <v>2</v>
      </c>
      <c r="AC2361">
        <v>2</v>
      </c>
      <c r="AD2361">
        <v>0</v>
      </c>
      <c r="AE2361">
        <v>3.5</v>
      </c>
      <c r="AF2361">
        <v>3.5</v>
      </c>
      <c r="AG2361">
        <v>3.5</v>
      </c>
      <c r="AH2361">
        <v>115.74</v>
      </c>
      <c r="AI2361">
        <v>1064</v>
      </c>
      <c r="AJ2361" t="s">
        <v>19510</v>
      </c>
      <c r="AK2361">
        <v>0</v>
      </c>
      <c r="AL2361">
        <v>18.855</v>
      </c>
      <c r="AM2361" t="s">
        <v>43</v>
      </c>
      <c r="AN2361" t="s">
        <v>44</v>
      </c>
      <c r="AO2361" t="s">
        <v>43</v>
      </c>
      <c r="AP2361" t="s">
        <v>43</v>
      </c>
      <c r="AQ2361" t="s">
        <v>43</v>
      </c>
      <c r="AS2361">
        <v>1</v>
      </c>
      <c r="AT2361">
        <v>2.4</v>
      </c>
      <c r="AU2361">
        <v>3.5</v>
      </c>
      <c r="AV2361">
        <v>3.5</v>
      </c>
      <c r="AW2361">
        <v>3.5</v>
      </c>
      <c r="AX2361">
        <v>0</v>
      </c>
      <c r="AY2361">
        <v>99005000</v>
      </c>
      <c r="AZ2361">
        <v>12328000</v>
      </c>
      <c r="BA2361">
        <v>11130000</v>
      </c>
      <c r="BB2361">
        <v>24927000</v>
      </c>
      <c r="BC2361">
        <v>28934000</v>
      </c>
      <c r="BD2361">
        <v>21685000</v>
      </c>
      <c r="BE2361">
        <v>0</v>
      </c>
      <c r="BF2361">
        <v>52</v>
      </c>
      <c r="BG2361">
        <v>768390</v>
      </c>
      <c r="BH2361">
        <v>237080</v>
      </c>
      <c r="BI2361">
        <v>214050</v>
      </c>
      <c r="BJ2361">
        <v>215060</v>
      </c>
      <c r="BK2361">
        <v>204100</v>
      </c>
      <c r="BL2361">
        <v>112140</v>
      </c>
      <c r="BM2361">
        <v>0</v>
      </c>
      <c r="BN2361">
        <v>0</v>
      </c>
      <c r="BO2361">
        <v>0</v>
      </c>
      <c r="BP2361">
        <v>15314000</v>
      </c>
      <c r="BQ2361">
        <v>19118000</v>
      </c>
      <c r="BR2361">
        <v>13486000</v>
      </c>
      <c r="BS2361">
        <v>0</v>
      </c>
      <c r="BT2361">
        <v>1</v>
      </c>
      <c r="BU2361">
        <v>0</v>
      </c>
      <c r="BV2361">
        <v>1</v>
      </c>
      <c r="BW2361">
        <v>2</v>
      </c>
      <c r="BX2361">
        <v>2</v>
      </c>
      <c r="BY2361">
        <v>0</v>
      </c>
      <c r="BZ2361">
        <v>6</v>
      </c>
      <c r="CA2361" t="s">
        <v>19511</v>
      </c>
      <c r="CE2361">
        <v>2359</v>
      </c>
      <c r="CF2361" t="s">
        <v>19512</v>
      </c>
      <c r="CG2361" t="s">
        <v>229</v>
      </c>
      <c r="CH2361" t="s">
        <v>19513</v>
      </c>
      <c r="CI2361" t="s">
        <v>19514</v>
      </c>
      <c r="CJ2361" t="s">
        <v>19515</v>
      </c>
      <c r="CK2361" t="s">
        <v>19516</v>
      </c>
      <c r="CN2361" t="s">
        <v>151</v>
      </c>
    </row>
    <row r="2362" spans="1:92" x14ac:dyDescent="0.3">
      <c r="A2362" t="s">
        <v>19517</v>
      </c>
      <c r="B2362" t="s">
        <v>19517</v>
      </c>
      <c r="C2362" t="s">
        <v>40</v>
      </c>
      <c r="D2362" t="s">
        <v>40</v>
      </c>
      <c r="E2362" t="s">
        <v>40</v>
      </c>
      <c r="G2362" t="s">
        <v>19518</v>
      </c>
      <c r="H2362" t="s">
        <v>19519</v>
      </c>
      <c r="I2362">
        <v>2</v>
      </c>
      <c r="J2362">
        <v>1</v>
      </c>
      <c r="K2362">
        <v>1</v>
      </c>
      <c r="L2362">
        <v>1</v>
      </c>
      <c r="M2362">
        <v>0</v>
      </c>
      <c r="N2362">
        <v>1</v>
      </c>
      <c r="O2362">
        <v>1</v>
      </c>
      <c r="P2362">
        <v>1</v>
      </c>
      <c r="Q2362">
        <v>1</v>
      </c>
      <c r="R2362">
        <v>1</v>
      </c>
      <c r="S2362">
        <v>0</v>
      </c>
      <c r="T2362">
        <v>1</v>
      </c>
      <c r="U2362">
        <v>1</v>
      </c>
      <c r="V2362">
        <v>1</v>
      </c>
      <c r="W2362">
        <v>1</v>
      </c>
      <c r="X2362">
        <v>1</v>
      </c>
      <c r="Y2362">
        <v>0</v>
      </c>
      <c r="Z2362">
        <v>1</v>
      </c>
      <c r="AA2362">
        <v>1</v>
      </c>
      <c r="AB2362">
        <v>1</v>
      </c>
      <c r="AC2362">
        <v>1</v>
      </c>
      <c r="AD2362">
        <v>1</v>
      </c>
      <c r="AE2362">
        <v>2.1</v>
      </c>
      <c r="AF2362">
        <v>2.1</v>
      </c>
      <c r="AG2362">
        <v>2.1</v>
      </c>
      <c r="AH2362">
        <v>50.777000000000001</v>
      </c>
      <c r="AI2362">
        <v>467</v>
      </c>
      <c r="AJ2362" t="s">
        <v>19520</v>
      </c>
      <c r="AK2362">
        <v>5.3739E-3</v>
      </c>
      <c r="AL2362">
        <v>1.5203</v>
      </c>
      <c r="AN2362" t="s">
        <v>43</v>
      </c>
      <c r="AO2362" t="s">
        <v>43</v>
      </c>
      <c r="AP2362" t="s">
        <v>43</v>
      </c>
      <c r="AQ2362" t="s">
        <v>43</v>
      </c>
      <c r="AR2362" t="s">
        <v>44</v>
      </c>
      <c r="AS2362">
        <v>0</v>
      </c>
      <c r="AT2362">
        <v>2.1</v>
      </c>
      <c r="AU2362">
        <v>2.1</v>
      </c>
      <c r="AV2362">
        <v>2.1</v>
      </c>
      <c r="AW2362">
        <v>2.1</v>
      </c>
      <c r="AX2362">
        <v>2.1</v>
      </c>
      <c r="AY2362">
        <v>143720000</v>
      </c>
      <c r="AZ2362">
        <v>0</v>
      </c>
      <c r="BA2362">
        <v>12032000</v>
      </c>
      <c r="BB2362">
        <v>69564000</v>
      </c>
      <c r="BC2362">
        <v>30116000</v>
      </c>
      <c r="BD2362">
        <v>25974000</v>
      </c>
      <c r="BE2362">
        <v>6034700</v>
      </c>
      <c r="BF2362">
        <v>16</v>
      </c>
      <c r="BG2362">
        <v>8982500</v>
      </c>
      <c r="BH2362">
        <v>0</v>
      </c>
      <c r="BI2362">
        <v>752010</v>
      </c>
      <c r="BJ2362">
        <v>4347700</v>
      </c>
      <c r="BK2362">
        <v>1882300</v>
      </c>
      <c r="BL2362">
        <v>1623400</v>
      </c>
      <c r="BM2362">
        <v>377170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2</v>
      </c>
      <c r="BV2362">
        <v>0</v>
      </c>
      <c r="BW2362">
        <v>1</v>
      </c>
      <c r="BX2362">
        <v>1</v>
      </c>
      <c r="BY2362">
        <v>0</v>
      </c>
      <c r="BZ2362">
        <v>4</v>
      </c>
      <c r="CA2362" t="s">
        <v>19521</v>
      </c>
      <c r="CE2362">
        <v>2360</v>
      </c>
      <c r="CF2362">
        <v>9009</v>
      </c>
      <c r="CG2362" t="b">
        <v>1</v>
      </c>
      <c r="CH2362">
        <v>9492</v>
      </c>
      <c r="CI2362" t="s">
        <v>19522</v>
      </c>
      <c r="CJ2362" t="s">
        <v>19523</v>
      </c>
      <c r="CK2362">
        <v>38733</v>
      </c>
      <c r="CN2362" t="s">
        <v>48</v>
      </c>
    </row>
    <row r="2363" spans="1:92" x14ac:dyDescent="0.3">
      <c r="A2363" t="s">
        <v>19524</v>
      </c>
      <c r="B2363" t="s">
        <v>19524</v>
      </c>
      <c r="C2363">
        <v>1</v>
      </c>
      <c r="D2363">
        <v>1</v>
      </c>
      <c r="E2363">
        <v>1</v>
      </c>
      <c r="H2363" t="s">
        <v>19525</v>
      </c>
      <c r="I2363">
        <v>1</v>
      </c>
      <c r="J2363">
        <v>1</v>
      </c>
      <c r="K2363">
        <v>1</v>
      </c>
      <c r="L2363">
        <v>1</v>
      </c>
      <c r="M2363">
        <v>0</v>
      </c>
      <c r="N2363">
        <v>1</v>
      </c>
      <c r="O2363">
        <v>1</v>
      </c>
      <c r="P2363">
        <v>1</v>
      </c>
      <c r="Q2363">
        <v>1</v>
      </c>
      <c r="R2363">
        <v>0</v>
      </c>
      <c r="S2363">
        <v>0</v>
      </c>
      <c r="T2363">
        <v>1</v>
      </c>
      <c r="U2363">
        <v>1</v>
      </c>
      <c r="V2363">
        <v>1</v>
      </c>
      <c r="W2363">
        <v>1</v>
      </c>
      <c r="X2363">
        <v>0</v>
      </c>
      <c r="Y2363">
        <v>0</v>
      </c>
      <c r="Z2363">
        <v>1</v>
      </c>
      <c r="AA2363">
        <v>1</v>
      </c>
      <c r="AB2363">
        <v>1</v>
      </c>
      <c r="AC2363">
        <v>1</v>
      </c>
      <c r="AD2363">
        <v>0</v>
      </c>
      <c r="AE2363">
        <v>7.7</v>
      </c>
      <c r="AF2363">
        <v>7.7</v>
      </c>
      <c r="AG2363">
        <v>7.7</v>
      </c>
      <c r="AH2363">
        <v>28.048999999999999</v>
      </c>
      <c r="AI2363">
        <v>248</v>
      </c>
      <c r="AJ2363">
        <v>248</v>
      </c>
      <c r="AK2363">
        <v>5.6930000000000001E-2</v>
      </c>
      <c r="AL2363">
        <v>0.40260000000000001</v>
      </c>
      <c r="AN2363" t="s">
        <v>43</v>
      </c>
      <c r="AO2363" t="s">
        <v>44</v>
      </c>
      <c r="AP2363" t="s">
        <v>44</v>
      </c>
      <c r="AQ2363" t="s">
        <v>44</v>
      </c>
      <c r="AS2363">
        <v>0</v>
      </c>
      <c r="AT2363">
        <v>7.7</v>
      </c>
      <c r="AU2363">
        <v>7.7</v>
      </c>
      <c r="AV2363">
        <v>7.7</v>
      </c>
      <c r="AW2363">
        <v>7.7</v>
      </c>
      <c r="AX2363">
        <v>0</v>
      </c>
      <c r="AY2363">
        <v>43452000</v>
      </c>
      <c r="AZ2363">
        <v>0</v>
      </c>
      <c r="BA2363">
        <v>9327400</v>
      </c>
      <c r="BB2363">
        <v>14347000</v>
      </c>
      <c r="BC2363">
        <v>8345900</v>
      </c>
      <c r="BD2363">
        <v>11432000</v>
      </c>
      <c r="BE2363">
        <v>0</v>
      </c>
      <c r="BF2363">
        <v>15</v>
      </c>
      <c r="BG2363">
        <v>2896800</v>
      </c>
      <c r="BH2363">
        <v>0</v>
      </c>
      <c r="BI2363">
        <v>621830</v>
      </c>
      <c r="BJ2363">
        <v>956480</v>
      </c>
      <c r="BK2363">
        <v>556390</v>
      </c>
      <c r="BL2363">
        <v>762110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1</v>
      </c>
      <c r="BV2363">
        <v>0</v>
      </c>
      <c r="BW2363">
        <v>0</v>
      </c>
      <c r="BX2363">
        <v>0</v>
      </c>
      <c r="BY2363">
        <v>0</v>
      </c>
      <c r="BZ2363">
        <v>1</v>
      </c>
      <c r="CA2363" t="s">
        <v>19526</v>
      </c>
      <c r="CE2363">
        <v>2361</v>
      </c>
      <c r="CF2363">
        <v>10316</v>
      </c>
      <c r="CG2363" t="b">
        <v>1</v>
      </c>
      <c r="CH2363">
        <v>10860</v>
      </c>
      <c r="CI2363" t="s">
        <v>19527</v>
      </c>
      <c r="CJ2363">
        <v>45047</v>
      </c>
      <c r="CK2363">
        <v>45047</v>
      </c>
      <c r="CN2363">
        <v>-1</v>
      </c>
    </row>
    <row r="2364" spans="1:92" x14ac:dyDescent="0.3">
      <c r="A2364" t="s">
        <v>19528</v>
      </c>
      <c r="B2364" t="s">
        <v>19528</v>
      </c>
      <c r="C2364">
        <v>2</v>
      </c>
      <c r="D2364">
        <v>2</v>
      </c>
      <c r="E2364">
        <v>2</v>
      </c>
      <c r="F2364" t="s">
        <v>19529</v>
      </c>
      <c r="G2364" t="s">
        <v>19530</v>
      </c>
      <c r="H2364" t="s">
        <v>19531</v>
      </c>
      <c r="I2364">
        <v>1</v>
      </c>
      <c r="J2364">
        <v>2</v>
      </c>
      <c r="K2364">
        <v>2</v>
      </c>
      <c r="L2364">
        <v>2</v>
      </c>
      <c r="M2364">
        <v>1</v>
      </c>
      <c r="N2364">
        <v>0</v>
      </c>
      <c r="O2364">
        <v>2</v>
      </c>
      <c r="P2364">
        <v>2</v>
      </c>
      <c r="Q2364">
        <v>2</v>
      </c>
      <c r="R2364">
        <v>0</v>
      </c>
      <c r="S2364">
        <v>1</v>
      </c>
      <c r="T2364">
        <v>0</v>
      </c>
      <c r="U2364">
        <v>2</v>
      </c>
      <c r="V2364">
        <v>2</v>
      </c>
      <c r="W2364">
        <v>2</v>
      </c>
      <c r="X2364">
        <v>0</v>
      </c>
      <c r="Y2364">
        <v>1</v>
      </c>
      <c r="Z2364">
        <v>0</v>
      </c>
      <c r="AA2364">
        <v>2</v>
      </c>
      <c r="AB2364">
        <v>2</v>
      </c>
      <c r="AC2364">
        <v>2</v>
      </c>
      <c r="AD2364">
        <v>0</v>
      </c>
      <c r="AE2364">
        <v>10.8</v>
      </c>
      <c r="AF2364">
        <v>10.8</v>
      </c>
      <c r="AG2364">
        <v>10.8</v>
      </c>
      <c r="AH2364">
        <v>19.411000000000001</v>
      </c>
      <c r="AI2364">
        <v>167</v>
      </c>
      <c r="AJ2364">
        <v>167</v>
      </c>
      <c r="AK2364">
        <v>0</v>
      </c>
      <c r="AL2364">
        <v>3.1591</v>
      </c>
      <c r="AM2364" t="s">
        <v>44</v>
      </c>
      <c r="AO2364" t="s">
        <v>43</v>
      </c>
      <c r="AP2364" t="s">
        <v>43</v>
      </c>
      <c r="AQ2364" t="s">
        <v>43</v>
      </c>
      <c r="AS2364">
        <v>6</v>
      </c>
      <c r="AT2364">
        <v>0</v>
      </c>
      <c r="AU2364">
        <v>10.8</v>
      </c>
      <c r="AV2364">
        <v>10.8</v>
      </c>
      <c r="AW2364">
        <v>10.8</v>
      </c>
      <c r="AX2364">
        <v>0</v>
      </c>
      <c r="AY2364">
        <v>87484000</v>
      </c>
      <c r="AZ2364">
        <v>2736000</v>
      </c>
      <c r="BA2364">
        <v>0</v>
      </c>
      <c r="BB2364">
        <v>37342000</v>
      </c>
      <c r="BC2364">
        <v>25890000</v>
      </c>
      <c r="BD2364">
        <v>21515000</v>
      </c>
      <c r="BE2364">
        <v>0</v>
      </c>
      <c r="BF2364">
        <v>13</v>
      </c>
      <c r="BG2364">
        <v>6729500</v>
      </c>
      <c r="BH2364">
        <v>210460</v>
      </c>
      <c r="BI2364">
        <v>0</v>
      </c>
      <c r="BJ2364">
        <v>2872500</v>
      </c>
      <c r="BK2364">
        <v>1991500</v>
      </c>
      <c r="BL2364">
        <v>1655000</v>
      </c>
      <c r="BM2364">
        <v>0</v>
      </c>
      <c r="BN2364">
        <v>0</v>
      </c>
      <c r="BO2364">
        <v>0</v>
      </c>
      <c r="BP2364">
        <v>22128000</v>
      </c>
      <c r="BQ2364">
        <v>21242000</v>
      </c>
      <c r="BR2364">
        <v>16315000</v>
      </c>
      <c r="BS2364">
        <v>0</v>
      </c>
      <c r="BT2364">
        <v>0</v>
      </c>
      <c r="BU2364">
        <v>0</v>
      </c>
      <c r="BV2364">
        <v>2</v>
      </c>
      <c r="BW2364">
        <v>2</v>
      </c>
      <c r="BX2364">
        <v>3</v>
      </c>
      <c r="BY2364">
        <v>0</v>
      </c>
      <c r="BZ2364">
        <v>7</v>
      </c>
      <c r="CA2364" t="s">
        <v>19532</v>
      </c>
      <c r="CE2364">
        <v>2362</v>
      </c>
      <c r="CF2364" t="s">
        <v>19533</v>
      </c>
      <c r="CG2364" t="s">
        <v>229</v>
      </c>
      <c r="CH2364" t="s">
        <v>19534</v>
      </c>
      <c r="CI2364" t="s">
        <v>19535</v>
      </c>
      <c r="CJ2364" t="s">
        <v>19536</v>
      </c>
      <c r="CK2364" t="s">
        <v>19537</v>
      </c>
      <c r="CN2364">
        <v>-1</v>
      </c>
    </row>
    <row r="2365" spans="1:92" x14ac:dyDescent="0.3">
      <c r="A2365" t="s">
        <v>19538</v>
      </c>
      <c r="B2365" t="s">
        <v>19538</v>
      </c>
      <c r="C2365">
        <v>11</v>
      </c>
      <c r="D2365">
        <v>11</v>
      </c>
      <c r="E2365">
        <v>11</v>
      </c>
      <c r="G2365" t="s">
        <v>19539</v>
      </c>
      <c r="H2365" t="s">
        <v>19540</v>
      </c>
      <c r="I2365">
        <v>1</v>
      </c>
      <c r="J2365">
        <v>11</v>
      </c>
      <c r="K2365">
        <v>11</v>
      </c>
      <c r="L2365">
        <v>11</v>
      </c>
      <c r="M2365">
        <v>3</v>
      </c>
      <c r="N2365">
        <v>8</v>
      </c>
      <c r="O2365">
        <v>8</v>
      </c>
      <c r="P2365">
        <v>5</v>
      </c>
      <c r="Q2365">
        <v>8</v>
      </c>
      <c r="R2365">
        <v>1</v>
      </c>
      <c r="S2365">
        <v>3</v>
      </c>
      <c r="T2365">
        <v>8</v>
      </c>
      <c r="U2365">
        <v>8</v>
      </c>
      <c r="V2365">
        <v>5</v>
      </c>
      <c r="W2365">
        <v>8</v>
      </c>
      <c r="X2365">
        <v>1</v>
      </c>
      <c r="Y2365">
        <v>3</v>
      </c>
      <c r="Z2365">
        <v>8</v>
      </c>
      <c r="AA2365">
        <v>8</v>
      </c>
      <c r="AB2365">
        <v>5</v>
      </c>
      <c r="AC2365">
        <v>8</v>
      </c>
      <c r="AD2365">
        <v>1</v>
      </c>
      <c r="AE2365">
        <v>19.5</v>
      </c>
      <c r="AF2365">
        <v>19.5</v>
      </c>
      <c r="AG2365">
        <v>19.5</v>
      </c>
      <c r="AH2365">
        <v>98.757000000000005</v>
      </c>
      <c r="AI2365">
        <v>896</v>
      </c>
      <c r="AJ2365">
        <v>896</v>
      </c>
      <c r="AK2365">
        <v>0</v>
      </c>
      <c r="AL2365">
        <v>84.45</v>
      </c>
      <c r="AM2365" t="s">
        <v>43</v>
      </c>
      <c r="AN2365" t="s">
        <v>43</v>
      </c>
      <c r="AO2365" t="s">
        <v>43</v>
      </c>
      <c r="AP2365" t="s">
        <v>43</v>
      </c>
      <c r="AQ2365" t="s">
        <v>43</v>
      </c>
      <c r="AR2365" t="s">
        <v>43</v>
      </c>
      <c r="AS2365">
        <v>4.7</v>
      </c>
      <c r="AT2365">
        <v>13.3</v>
      </c>
      <c r="AU2365">
        <v>14.8</v>
      </c>
      <c r="AV2365">
        <v>8.8000000000000007</v>
      </c>
      <c r="AW2365">
        <v>15.1</v>
      </c>
      <c r="AX2365">
        <v>1.6</v>
      </c>
      <c r="AY2365">
        <v>501110000</v>
      </c>
      <c r="AZ2365">
        <v>31216000</v>
      </c>
      <c r="BA2365">
        <v>69522000</v>
      </c>
      <c r="BB2365">
        <v>190540000</v>
      </c>
      <c r="BC2365">
        <v>111650000</v>
      </c>
      <c r="BD2365">
        <v>88326000</v>
      </c>
      <c r="BE2365">
        <v>9849000</v>
      </c>
      <c r="BF2365">
        <v>45</v>
      </c>
      <c r="BG2365">
        <v>5839800</v>
      </c>
      <c r="BH2365">
        <v>443390</v>
      </c>
      <c r="BI2365">
        <v>916420</v>
      </c>
      <c r="BJ2365">
        <v>1823200</v>
      </c>
      <c r="BK2365">
        <v>1464700</v>
      </c>
      <c r="BL2365">
        <v>973160</v>
      </c>
      <c r="BM2365">
        <v>218870</v>
      </c>
      <c r="BN2365">
        <v>15209000</v>
      </c>
      <c r="BO2365">
        <v>18785000</v>
      </c>
      <c r="BP2365">
        <v>55678000</v>
      </c>
      <c r="BQ2365">
        <v>43120000</v>
      </c>
      <c r="BR2365">
        <v>28124000</v>
      </c>
      <c r="BS2365">
        <v>0</v>
      </c>
      <c r="BT2365">
        <v>1</v>
      </c>
      <c r="BU2365">
        <v>7</v>
      </c>
      <c r="BV2365">
        <v>10</v>
      </c>
      <c r="BW2365">
        <v>5</v>
      </c>
      <c r="BX2365">
        <v>6</v>
      </c>
      <c r="BY2365">
        <v>1</v>
      </c>
      <c r="BZ2365">
        <v>30</v>
      </c>
      <c r="CA2365" t="s">
        <v>19541</v>
      </c>
      <c r="CE2365">
        <v>2363</v>
      </c>
      <c r="CF2365" t="s">
        <v>19542</v>
      </c>
      <c r="CG2365" t="s">
        <v>2059</v>
      </c>
      <c r="CH2365" t="s">
        <v>19543</v>
      </c>
      <c r="CI2365" t="s">
        <v>19544</v>
      </c>
      <c r="CJ2365" t="s">
        <v>19545</v>
      </c>
      <c r="CK2365" t="s">
        <v>19546</v>
      </c>
      <c r="CN2365">
        <v>-1</v>
      </c>
    </row>
    <row r="2366" spans="1:92" x14ac:dyDescent="0.3">
      <c r="A2366" t="s">
        <v>19547</v>
      </c>
      <c r="B2366" t="s">
        <v>19548</v>
      </c>
      <c r="C2366" t="s">
        <v>19549</v>
      </c>
      <c r="D2366" t="s">
        <v>19549</v>
      </c>
      <c r="E2366" t="s">
        <v>19549</v>
      </c>
      <c r="G2366" t="s">
        <v>19550</v>
      </c>
      <c r="H2366" t="s">
        <v>19551</v>
      </c>
      <c r="I2366">
        <v>3</v>
      </c>
      <c r="J2366">
        <v>18</v>
      </c>
      <c r="K2366">
        <v>18</v>
      </c>
      <c r="L2366">
        <v>18</v>
      </c>
      <c r="M2366">
        <v>8</v>
      </c>
      <c r="N2366">
        <v>16</v>
      </c>
      <c r="O2366">
        <v>14</v>
      </c>
      <c r="P2366">
        <v>15</v>
      </c>
      <c r="Q2366">
        <v>12</v>
      </c>
      <c r="R2366">
        <v>6</v>
      </c>
      <c r="S2366">
        <v>8</v>
      </c>
      <c r="T2366">
        <v>16</v>
      </c>
      <c r="U2366">
        <v>14</v>
      </c>
      <c r="V2366">
        <v>15</v>
      </c>
      <c r="W2366">
        <v>12</v>
      </c>
      <c r="X2366">
        <v>6</v>
      </c>
      <c r="Y2366">
        <v>8</v>
      </c>
      <c r="Z2366">
        <v>16</v>
      </c>
      <c r="AA2366">
        <v>14</v>
      </c>
      <c r="AB2366">
        <v>15</v>
      </c>
      <c r="AC2366">
        <v>12</v>
      </c>
      <c r="AD2366">
        <v>6</v>
      </c>
      <c r="AE2366">
        <v>36.1</v>
      </c>
      <c r="AF2366">
        <v>36.1</v>
      </c>
      <c r="AG2366">
        <v>36.1</v>
      </c>
      <c r="AH2366">
        <v>84.847999999999999</v>
      </c>
      <c r="AI2366">
        <v>781</v>
      </c>
      <c r="AJ2366" t="s">
        <v>19552</v>
      </c>
      <c r="AK2366">
        <v>0</v>
      </c>
      <c r="AL2366">
        <v>307.81</v>
      </c>
      <c r="AM2366" t="s">
        <v>43</v>
      </c>
      <c r="AN2366" t="s">
        <v>43</v>
      </c>
      <c r="AO2366" t="s">
        <v>43</v>
      </c>
      <c r="AP2366" t="s">
        <v>43</v>
      </c>
      <c r="AQ2366" t="s">
        <v>43</v>
      </c>
      <c r="AR2366" t="s">
        <v>43</v>
      </c>
      <c r="AS2366">
        <v>14.2</v>
      </c>
      <c r="AT2366">
        <v>33.700000000000003</v>
      </c>
      <c r="AU2366">
        <v>30.3</v>
      </c>
      <c r="AV2366">
        <v>32.4</v>
      </c>
      <c r="AW2366">
        <v>26.1</v>
      </c>
      <c r="AX2366">
        <v>12.7</v>
      </c>
      <c r="AY2366">
        <v>2808700000</v>
      </c>
      <c r="AZ2366">
        <v>200580000</v>
      </c>
      <c r="BA2366">
        <v>566870000</v>
      </c>
      <c r="BB2366">
        <v>786660000</v>
      </c>
      <c r="BC2366">
        <v>691370000</v>
      </c>
      <c r="BD2366">
        <v>539720000</v>
      </c>
      <c r="BE2366">
        <v>23515000</v>
      </c>
      <c r="BF2366">
        <v>50</v>
      </c>
      <c r="BG2366">
        <v>27977000</v>
      </c>
      <c r="BH2366">
        <v>1779500</v>
      </c>
      <c r="BI2366">
        <v>5632200</v>
      </c>
      <c r="BJ2366">
        <v>6489400</v>
      </c>
      <c r="BK2366">
        <v>8083700</v>
      </c>
      <c r="BL2366">
        <v>5871300</v>
      </c>
      <c r="BM2366">
        <v>121100</v>
      </c>
      <c r="BN2366">
        <v>78706000</v>
      </c>
      <c r="BO2366">
        <v>90988000</v>
      </c>
      <c r="BP2366">
        <v>171070000</v>
      </c>
      <c r="BQ2366">
        <v>103300000</v>
      </c>
      <c r="BR2366">
        <v>52231000</v>
      </c>
      <c r="BS2366">
        <v>4083600</v>
      </c>
      <c r="BT2366">
        <v>13</v>
      </c>
      <c r="BU2366">
        <v>25</v>
      </c>
      <c r="BV2366">
        <v>22</v>
      </c>
      <c r="BW2366">
        <v>16</v>
      </c>
      <c r="BX2366">
        <v>11</v>
      </c>
      <c r="BY2366">
        <v>1</v>
      </c>
      <c r="BZ2366">
        <v>88</v>
      </c>
      <c r="CA2366" t="s">
        <v>19553</v>
      </c>
      <c r="CE2366">
        <v>2364</v>
      </c>
      <c r="CF2366" t="s">
        <v>19554</v>
      </c>
      <c r="CG2366" t="s">
        <v>2449</v>
      </c>
      <c r="CH2366" t="s">
        <v>19555</v>
      </c>
      <c r="CI2366" t="s">
        <v>19556</v>
      </c>
      <c r="CJ2366" t="s">
        <v>19557</v>
      </c>
      <c r="CK2366" t="s">
        <v>19558</v>
      </c>
      <c r="CL2366" t="s">
        <v>19559</v>
      </c>
      <c r="CM2366" t="s">
        <v>19560</v>
      </c>
      <c r="CN2366" t="s">
        <v>69</v>
      </c>
    </row>
    <row r="2367" spans="1:92" x14ac:dyDescent="0.3">
      <c r="A2367" t="s">
        <v>19561</v>
      </c>
      <c r="B2367" t="s">
        <v>19561</v>
      </c>
      <c r="C2367">
        <v>4</v>
      </c>
      <c r="D2367">
        <v>4</v>
      </c>
      <c r="E2367">
        <v>4</v>
      </c>
      <c r="G2367" t="s">
        <v>19562</v>
      </c>
      <c r="H2367" t="s">
        <v>19563</v>
      </c>
      <c r="I2367">
        <v>1</v>
      </c>
      <c r="J2367">
        <v>4</v>
      </c>
      <c r="K2367">
        <v>4</v>
      </c>
      <c r="L2367">
        <v>4</v>
      </c>
      <c r="M2367">
        <v>0</v>
      </c>
      <c r="N2367">
        <v>0</v>
      </c>
      <c r="O2367">
        <v>3</v>
      </c>
      <c r="P2367">
        <v>2</v>
      </c>
      <c r="Q2367">
        <v>1</v>
      </c>
      <c r="R2367">
        <v>0</v>
      </c>
      <c r="S2367">
        <v>0</v>
      </c>
      <c r="T2367">
        <v>0</v>
      </c>
      <c r="U2367">
        <v>3</v>
      </c>
      <c r="V2367">
        <v>2</v>
      </c>
      <c r="W2367">
        <v>1</v>
      </c>
      <c r="X2367">
        <v>0</v>
      </c>
      <c r="Y2367">
        <v>0</v>
      </c>
      <c r="Z2367">
        <v>0</v>
      </c>
      <c r="AA2367">
        <v>3</v>
      </c>
      <c r="AB2367">
        <v>2</v>
      </c>
      <c r="AC2367">
        <v>1</v>
      </c>
      <c r="AD2367">
        <v>0</v>
      </c>
      <c r="AE2367">
        <v>6.8</v>
      </c>
      <c r="AF2367">
        <v>6.8</v>
      </c>
      <c r="AG2367">
        <v>6.8</v>
      </c>
      <c r="AH2367">
        <v>86.644000000000005</v>
      </c>
      <c r="AI2367">
        <v>796</v>
      </c>
      <c r="AJ2367">
        <v>796</v>
      </c>
      <c r="AK2367">
        <v>0</v>
      </c>
      <c r="AL2367">
        <v>9.4549000000000003</v>
      </c>
      <c r="AO2367" t="s">
        <v>43</v>
      </c>
      <c r="AP2367" t="s">
        <v>43</v>
      </c>
      <c r="AQ2367" t="s">
        <v>43</v>
      </c>
      <c r="AS2367">
        <v>0</v>
      </c>
      <c r="AT2367">
        <v>0</v>
      </c>
      <c r="AU2367">
        <v>5.5</v>
      </c>
      <c r="AV2367">
        <v>2.6</v>
      </c>
      <c r="AW2367">
        <v>1.4</v>
      </c>
      <c r="AX2367">
        <v>0</v>
      </c>
      <c r="AY2367">
        <v>57670000</v>
      </c>
      <c r="AZ2367">
        <v>0</v>
      </c>
      <c r="BA2367">
        <v>0</v>
      </c>
      <c r="BB2367">
        <v>3672800</v>
      </c>
      <c r="BC2367">
        <v>33748000</v>
      </c>
      <c r="BD2367">
        <v>20249000</v>
      </c>
      <c r="BE2367">
        <v>0</v>
      </c>
      <c r="BF2367">
        <v>39</v>
      </c>
      <c r="BG2367">
        <v>1478700</v>
      </c>
      <c r="BH2367">
        <v>0</v>
      </c>
      <c r="BI2367">
        <v>0</v>
      </c>
      <c r="BJ2367">
        <v>94175</v>
      </c>
      <c r="BK2367">
        <v>865330</v>
      </c>
      <c r="BL2367">
        <v>519200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2</v>
      </c>
      <c r="BW2367">
        <v>2</v>
      </c>
      <c r="BX2367">
        <v>1</v>
      </c>
      <c r="BY2367">
        <v>0</v>
      </c>
      <c r="BZ2367">
        <v>5</v>
      </c>
      <c r="CA2367" t="s">
        <v>19564</v>
      </c>
      <c r="CE2367">
        <v>2365</v>
      </c>
      <c r="CF2367" t="s">
        <v>19565</v>
      </c>
      <c r="CG2367" t="s">
        <v>120</v>
      </c>
      <c r="CH2367" t="s">
        <v>19566</v>
      </c>
      <c r="CI2367" t="s">
        <v>19567</v>
      </c>
      <c r="CJ2367" t="s">
        <v>19568</v>
      </c>
      <c r="CK2367" t="s">
        <v>19569</v>
      </c>
      <c r="CN2367">
        <v>-1</v>
      </c>
    </row>
    <row r="2368" spans="1:92" x14ac:dyDescent="0.3">
      <c r="A2368" t="s">
        <v>19570</v>
      </c>
      <c r="B2368" t="s">
        <v>19570</v>
      </c>
      <c r="C2368">
        <v>1</v>
      </c>
      <c r="D2368">
        <v>1</v>
      </c>
      <c r="E2368">
        <v>1</v>
      </c>
      <c r="H2368" t="s">
        <v>19571</v>
      </c>
      <c r="I2368">
        <v>1</v>
      </c>
      <c r="J2368">
        <v>1</v>
      </c>
      <c r="K2368">
        <v>1</v>
      </c>
      <c r="L2368">
        <v>1</v>
      </c>
      <c r="M2368">
        <v>1</v>
      </c>
      <c r="N2368">
        <v>1</v>
      </c>
      <c r="O2368">
        <v>1</v>
      </c>
      <c r="P2368">
        <v>1</v>
      </c>
      <c r="Q2368">
        <v>0</v>
      </c>
      <c r="R2368">
        <v>0</v>
      </c>
      <c r="S2368">
        <v>1</v>
      </c>
      <c r="T2368">
        <v>1</v>
      </c>
      <c r="U2368">
        <v>1</v>
      </c>
      <c r="V2368">
        <v>1</v>
      </c>
      <c r="W2368">
        <v>0</v>
      </c>
      <c r="X2368">
        <v>0</v>
      </c>
      <c r="Y2368">
        <v>1</v>
      </c>
      <c r="Z2368">
        <v>1</v>
      </c>
      <c r="AA2368">
        <v>1</v>
      </c>
      <c r="AB2368">
        <v>1</v>
      </c>
      <c r="AC2368">
        <v>0</v>
      </c>
      <c r="AD2368">
        <v>0</v>
      </c>
      <c r="AE2368">
        <v>18.3</v>
      </c>
      <c r="AF2368">
        <v>18.3</v>
      </c>
      <c r="AG2368">
        <v>18.3</v>
      </c>
      <c r="AH2368">
        <v>20.849</v>
      </c>
      <c r="AI2368">
        <v>186</v>
      </c>
      <c r="AJ2368">
        <v>186</v>
      </c>
      <c r="AK2368">
        <v>0</v>
      </c>
      <c r="AL2368">
        <v>99.682000000000002</v>
      </c>
      <c r="AM2368" t="s">
        <v>43</v>
      </c>
      <c r="AN2368" t="s">
        <v>43</v>
      </c>
      <c r="AO2368" t="s">
        <v>43</v>
      </c>
      <c r="AP2368" t="s">
        <v>43</v>
      </c>
      <c r="AS2368">
        <v>18.3</v>
      </c>
      <c r="AT2368">
        <v>18.3</v>
      </c>
      <c r="AU2368">
        <v>18.3</v>
      </c>
      <c r="AV2368">
        <v>18.3</v>
      </c>
      <c r="AW2368">
        <v>0</v>
      </c>
      <c r="AX2368">
        <v>0</v>
      </c>
      <c r="AY2368">
        <v>588940000</v>
      </c>
      <c r="AZ2368">
        <v>90010000</v>
      </c>
      <c r="BA2368">
        <v>172250000</v>
      </c>
      <c r="BB2368">
        <v>292160000</v>
      </c>
      <c r="BC2368">
        <v>34520000</v>
      </c>
      <c r="BD2368">
        <v>0</v>
      </c>
      <c r="BE2368">
        <v>0</v>
      </c>
      <c r="BF2368">
        <v>7</v>
      </c>
      <c r="BG2368">
        <v>81317000</v>
      </c>
      <c r="BH2368">
        <v>12859000</v>
      </c>
      <c r="BI2368">
        <v>21790000</v>
      </c>
      <c r="BJ2368">
        <v>41738000</v>
      </c>
      <c r="BK2368">
        <v>4931400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1</v>
      </c>
      <c r="BU2368">
        <v>3</v>
      </c>
      <c r="BV2368">
        <v>2</v>
      </c>
      <c r="BW2368">
        <v>1</v>
      </c>
      <c r="BX2368">
        <v>0</v>
      </c>
      <c r="BY2368">
        <v>0</v>
      </c>
      <c r="BZ2368">
        <v>7</v>
      </c>
      <c r="CA2368" t="s">
        <v>19572</v>
      </c>
      <c r="CE2368">
        <v>2366</v>
      </c>
      <c r="CF2368">
        <v>404</v>
      </c>
      <c r="CG2368" t="b">
        <v>1</v>
      </c>
      <c r="CH2368" t="s">
        <v>19573</v>
      </c>
      <c r="CI2368" t="s">
        <v>19574</v>
      </c>
      <c r="CJ2368" t="s">
        <v>19575</v>
      </c>
      <c r="CK2368">
        <v>1771</v>
      </c>
      <c r="CL2368">
        <v>606</v>
      </c>
      <c r="CM2368">
        <v>39</v>
      </c>
      <c r="CN2368">
        <v>-1</v>
      </c>
    </row>
    <row r="2369" spans="1:92" x14ac:dyDescent="0.3">
      <c r="A2369" t="s">
        <v>19576</v>
      </c>
      <c r="B2369" t="s">
        <v>19576</v>
      </c>
      <c r="C2369">
        <v>1</v>
      </c>
      <c r="D2369">
        <v>1</v>
      </c>
      <c r="E2369">
        <v>1</v>
      </c>
      <c r="G2369" t="s">
        <v>19577</v>
      </c>
      <c r="H2369" t="s">
        <v>19578</v>
      </c>
      <c r="I2369">
        <v>1</v>
      </c>
      <c r="J2369">
        <v>1</v>
      </c>
      <c r="K2369">
        <v>1</v>
      </c>
      <c r="L2369">
        <v>1</v>
      </c>
      <c r="M2369">
        <v>0</v>
      </c>
      <c r="N2369">
        <v>0</v>
      </c>
      <c r="O2369">
        <v>1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1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1</v>
      </c>
      <c r="AB2369">
        <v>0</v>
      </c>
      <c r="AC2369">
        <v>0</v>
      </c>
      <c r="AD2369">
        <v>0</v>
      </c>
      <c r="AE2369">
        <v>4.9000000000000004</v>
      </c>
      <c r="AF2369">
        <v>4.9000000000000004</v>
      </c>
      <c r="AG2369">
        <v>4.9000000000000004</v>
      </c>
      <c r="AH2369">
        <v>56.838000000000001</v>
      </c>
      <c r="AI2369">
        <v>510</v>
      </c>
      <c r="AJ2369">
        <v>510</v>
      </c>
      <c r="AK2369">
        <v>0</v>
      </c>
      <c r="AL2369">
        <v>3.4035000000000002</v>
      </c>
      <c r="AO2369" t="s">
        <v>43</v>
      </c>
      <c r="AS2369">
        <v>0</v>
      </c>
      <c r="AT2369">
        <v>0</v>
      </c>
      <c r="AU2369">
        <v>4.9000000000000004</v>
      </c>
      <c r="AV2369">
        <v>0</v>
      </c>
      <c r="AW2369">
        <v>0</v>
      </c>
      <c r="AX2369">
        <v>0</v>
      </c>
      <c r="AY2369">
        <v>8124300</v>
      </c>
      <c r="AZ2369">
        <v>0</v>
      </c>
      <c r="BA2369">
        <v>0</v>
      </c>
      <c r="BB2369">
        <v>8124300</v>
      </c>
      <c r="BC2369">
        <v>0</v>
      </c>
      <c r="BD2369">
        <v>0</v>
      </c>
      <c r="BE2369">
        <v>0</v>
      </c>
      <c r="BF2369">
        <v>31</v>
      </c>
      <c r="BG2369">
        <v>262070</v>
      </c>
      <c r="BH2369">
        <v>0</v>
      </c>
      <c r="BI2369">
        <v>0</v>
      </c>
      <c r="BJ2369">
        <v>262070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1</v>
      </c>
      <c r="BW2369">
        <v>0</v>
      </c>
      <c r="BX2369">
        <v>0</v>
      </c>
      <c r="BY2369">
        <v>0</v>
      </c>
      <c r="BZ2369">
        <v>1</v>
      </c>
      <c r="CA2369" t="s">
        <v>19579</v>
      </c>
      <c r="CE2369">
        <v>2367</v>
      </c>
      <c r="CF2369">
        <v>6481</v>
      </c>
      <c r="CG2369" t="b">
        <v>1</v>
      </c>
      <c r="CH2369">
        <v>6803</v>
      </c>
      <c r="CI2369">
        <v>30151</v>
      </c>
      <c r="CJ2369">
        <v>28314</v>
      </c>
      <c r="CK2369">
        <v>28314</v>
      </c>
      <c r="CN2369">
        <v>-1</v>
      </c>
    </row>
    <row r="2370" spans="1:92" x14ac:dyDescent="0.3">
      <c r="A2370" t="s">
        <v>19580</v>
      </c>
      <c r="B2370" t="s">
        <v>19580</v>
      </c>
      <c r="C2370">
        <v>1</v>
      </c>
      <c r="D2370">
        <v>1</v>
      </c>
      <c r="E2370">
        <v>1</v>
      </c>
      <c r="H2370" t="s">
        <v>19581</v>
      </c>
      <c r="I2370">
        <v>1</v>
      </c>
      <c r="J2370">
        <v>1</v>
      </c>
      <c r="K2370">
        <v>1</v>
      </c>
      <c r="L2370">
        <v>1</v>
      </c>
      <c r="M2370">
        <v>0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1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1</v>
      </c>
      <c r="AC2370">
        <v>0</v>
      </c>
      <c r="AD2370">
        <v>0</v>
      </c>
      <c r="AE2370">
        <v>5.9</v>
      </c>
      <c r="AF2370">
        <v>5.9</v>
      </c>
      <c r="AG2370">
        <v>5.9</v>
      </c>
      <c r="AH2370">
        <v>28.288</v>
      </c>
      <c r="AI2370">
        <v>255</v>
      </c>
      <c r="AJ2370">
        <v>255</v>
      </c>
      <c r="AK2370">
        <v>6.0031000000000001E-2</v>
      </c>
      <c r="AL2370">
        <v>0.36115000000000003</v>
      </c>
      <c r="AP2370" t="s">
        <v>43</v>
      </c>
      <c r="AS2370">
        <v>0</v>
      </c>
      <c r="AT2370">
        <v>0</v>
      </c>
      <c r="AU2370">
        <v>0</v>
      </c>
      <c r="AV2370">
        <v>5.9</v>
      </c>
      <c r="AW2370">
        <v>0</v>
      </c>
      <c r="AX2370">
        <v>0</v>
      </c>
      <c r="AY2370">
        <v>765920</v>
      </c>
      <c r="AZ2370">
        <v>0</v>
      </c>
      <c r="BA2370">
        <v>0</v>
      </c>
      <c r="BB2370">
        <v>0</v>
      </c>
      <c r="BC2370">
        <v>765920</v>
      </c>
      <c r="BD2370">
        <v>0</v>
      </c>
      <c r="BE2370">
        <v>0</v>
      </c>
      <c r="BF2370">
        <v>13</v>
      </c>
      <c r="BG2370">
        <v>58917</v>
      </c>
      <c r="BH2370">
        <v>0</v>
      </c>
      <c r="BI2370">
        <v>0</v>
      </c>
      <c r="BJ2370">
        <v>0</v>
      </c>
      <c r="BK2370">
        <v>58917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1</v>
      </c>
      <c r="BX2370">
        <v>0</v>
      </c>
      <c r="BY2370">
        <v>0</v>
      </c>
      <c r="BZ2370">
        <v>1</v>
      </c>
      <c r="CA2370" t="s">
        <v>19582</v>
      </c>
      <c r="CE2370">
        <v>2368</v>
      </c>
      <c r="CF2370">
        <v>8835</v>
      </c>
      <c r="CG2370" t="b">
        <v>1</v>
      </c>
      <c r="CH2370">
        <v>9311</v>
      </c>
      <c r="CI2370">
        <v>40635</v>
      </c>
      <c r="CJ2370">
        <v>38007</v>
      </c>
      <c r="CK2370">
        <v>38007</v>
      </c>
      <c r="CN2370">
        <v>-1</v>
      </c>
    </row>
    <row r="2371" spans="1:92" x14ac:dyDescent="0.3">
      <c r="A2371" t="s">
        <v>19583</v>
      </c>
      <c r="B2371" t="s">
        <v>19583</v>
      </c>
      <c r="C2371">
        <v>1</v>
      </c>
      <c r="D2371">
        <v>1</v>
      </c>
      <c r="E2371">
        <v>1</v>
      </c>
      <c r="H2371" t="s">
        <v>19584</v>
      </c>
      <c r="I2371">
        <v>1</v>
      </c>
      <c r="J2371">
        <v>1</v>
      </c>
      <c r="K2371">
        <v>1</v>
      </c>
      <c r="L2371">
        <v>1</v>
      </c>
      <c r="M2371">
        <v>0</v>
      </c>
      <c r="N2371">
        <v>1</v>
      </c>
      <c r="O2371">
        <v>1</v>
      </c>
      <c r="P2371">
        <v>0</v>
      </c>
      <c r="Q2371">
        <v>0</v>
      </c>
      <c r="R2371">
        <v>0</v>
      </c>
      <c r="S2371">
        <v>0</v>
      </c>
      <c r="T2371">
        <v>1</v>
      </c>
      <c r="U2371">
        <v>1</v>
      </c>
      <c r="V2371">
        <v>0</v>
      </c>
      <c r="W2371">
        <v>0</v>
      </c>
      <c r="X2371">
        <v>0</v>
      </c>
      <c r="Y2371">
        <v>0</v>
      </c>
      <c r="Z2371">
        <v>1</v>
      </c>
      <c r="AA2371">
        <v>1</v>
      </c>
      <c r="AB2371">
        <v>0</v>
      </c>
      <c r="AC2371">
        <v>0</v>
      </c>
      <c r="AD2371">
        <v>0</v>
      </c>
      <c r="AE2371">
        <v>1.5</v>
      </c>
      <c r="AF2371">
        <v>1.5</v>
      </c>
      <c r="AG2371">
        <v>1.5</v>
      </c>
      <c r="AH2371">
        <v>105</v>
      </c>
      <c r="AI2371">
        <v>921</v>
      </c>
      <c r="AJ2371">
        <v>921</v>
      </c>
      <c r="AK2371">
        <v>0</v>
      </c>
      <c r="AL2371">
        <v>2.4687999999999999</v>
      </c>
      <c r="AN2371" t="s">
        <v>44</v>
      </c>
      <c r="AO2371" t="s">
        <v>43</v>
      </c>
      <c r="AS2371">
        <v>0</v>
      </c>
      <c r="AT2371">
        <v>1.5</v>
      </c>
      <c r="AU2371">
        <v>1.5</v>
      </c>
      <c r="AV2371">
        <v>0</v>
      </c>
      <c r="AW2371">
        <v>0</v>
      </c>
      <c r="AX2371">
        <v>0</v>
      </c>
      <c r="AY2371">
        <v>8117900</v>
      </c>
      <c r="AZ2371">
        <v>0</v>
      </c>
      <c r="BA2371">
        <v>4198500</v>
      </c>
      <c r="BB2371">
        <v>3919400</v>
      </c>
      <c r="BC2371">
        <v>0</v>
      </c>
      <c r="BD2371">
        <v>0</v>
      </c>
      <c r="BE2371">
        <v>0</v>
      </c>
      <c r="BF2371">
        <v>57</v>
      </c>
      <c r="BG2371">
        <v>142420</v>
      </c>
      <c r="BH2371">
        <v>0</v>
      </c>
      <c r="BI2371">
        <v>73657</v>
      </c>
      <c r="BJ2371">
        <v>68761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1</v>
      </c>
      <c r="BW2371">
        <v>0</v>
      </c>
      <c r="BX2371">
        <v>0</v>
      </c>
      <c r="BY2371">
        <v>0</v>
      </c>
      <c r="BZ2371">
        <v>1</v>
      </c>
      <c r="CA2371" t="s">
        <v>19585</v>
      </c>
      <c r="CE2371">
        <v>2369</v>
      </c>
      <c r="CF2371">
        <v>3228</v>
      </c>
      <c r="CG2371" t="b">
        <v>1</v>
      </c>
      <c r="CH2371">
        <v>3385</v>
      </c>
      <c r="CI2371" t="s">
        <v>19586</v>
      </c>
      <c r="CJ2371">
        <v>14134</v>
      </c>
      <c r="CK2371">
        <v>14134</v>
      </c>
      <c r="CN2371">
        <v>-1</v>
      </c>
    </row>
    <row r="2372" spans="1:92" x14ac:dyDescent="0.3">
      <c r="A2372" t="s">
        <v>19587</v>
      </c>
      <c r="B2372" t="s">
        <v>19587</v>
      </c>
      <c r="C2372">
        <v>1</v>
      </c>
      <c r="D2372">
        <v>1</v>
      </c>
      <c r="E2372">
        <v>1</v>
      </c>
      <c r="G2372" t="s">
        <v>19588</v>
      </c>
      <c r="H2372" t="s">
        <v>19589</v>
      </c>
      <c r="I2372">
        <v>1</v>
      </c>
      <c r="J2372">
        <v>1</v>
      </c>
      <c r="K2372">
        <v>1</v>
      </c>
      <c r="L2372">
        <v>1</v>
      </c>
      <c r="M2372">
        <v>0</v>
      </c>
      <c r="N2372">
        <v>1</v>
      </c>
      <c r="O2372">
        <v>1</v>
      </c>
      <c r="P2372">
        <v>1</v>
      </c>
      <c r="Q2372">
        <v>1</v>
      </c>
      <c r="R2372">
        <v>1</v>
      </c>
      <c r="S2372">
        <v>0</v>
      </c>
      <c r="T2372">
        <v>1</v>
      </c>
      <c r="U2372">
        <v>1</v>
      </c>
      <c r="V2372">
        <v>1</v>
      </c>
      <c r="W2372">
        <v>1</v>
      </c>
      <c r="X2372">
        <v>1</v>
      </c>
      <c r="Y2372">
        <v>0</v>
      </c>
      <c r="Z2372">
        <v>1</v>
      </c>
      <c r="AA2372">
        <v>1</v>
      </c>
      <c r="AB2372">
        <v>1</v>
      </c>
      <c r="AC2372">
        <v>1</v>
      </c>
      <c r="AD2372">
        <v>1</v>
      </c>
      <c r="AE2372">
        <v>16.100000000000001</v>
      </c>
      <c r="AF2372">
        <v>16.100000000000001</v>
      </c>
      <c r="AG2372">
        <v>16.100000000000001</v>
      </c>
      <c r="AH2372">
        <v>13.813000000000001</v>
      </c>
      <c r="AI2372">
        <v>124</v>
      </c>
      <c r="AJ2372">
        <v>124</v>
      </c>
      <c r="AK2372">
        <v>0</v>
      </c>
      <c r="AL2372">
        <v>8.8305000000000007</v>
      </c>
      <c r="AN2372" t="s">
        <v>44</v>
      </c>
      <c r="AO2372" t="s">
        <v>44</v>
      </c>
      <c r="AP2372" t="s">
        <v>43</v>
      </c>
      <c r="AQ2372" t="s">
        <v>43</v>
      </c>
      <c r="AR2372" t="s">
        <v>43</v>
      </c>
      <c r="AS2372">
        <v>0</v>
      </c>
      <c r="AT2372">
        <v>16.100000000000001</v>
      </c>
      <c r="AU2372">
        <v>16.100000000000001</v>
      </c>
      <c r="AV2372">
        <v>16.100000000000001</v>
      </c>
      <c r="AW2372">
        <v>16.100000000000001</v>
      </c>
      <c r="AX2372">
        <v>16.100000000000001</v>
      </c>
      <c r="AY2372">
        <v>35489000</v>
      </c>
      <c r="AZ2372">
        <v>0</v>
      </c>
      <c r="BA2372">
        <v>7877700</v>
      </c>
      <c r="BB2372">
        <v>14434000</v>
      </c>
      <c r="BC2372">
        <v>0</v>
      </c>
      <c r="BD2372">
        <v>8403800</v>
      </c>
      <c r="BE2372">
        <v>4774300</v>
      </c>
      <c r="BF2372">
        <v>8</v>
      </c>
      <c r="BG2372">
        <v>4436200</v>
      </c>
      <c r="BH2372">
        <v>0</v>
      </c>
      <c r="BI2372">
        <v>984710</v>
      </c>
      <c r="BJ2372">
        <v>1804200</v>
      </c>
      <c r="BK2372">
        <v>0</v>
      </c>
      <c r="BL2372">
        <v>1050500</v>
      </c>
      <c r="BM2372">
        <v>596780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1</v>
      </c>
      <c r="BX2372">
        <v>1</v>
      </c>
      <c r="BY2372">
        <v>1</v>
      </c>
      <c r="BZ2372">
        <v>3</v>
      </c>
      <c r="CA2372" t="s">
        <v>19590</v>
      </c>
      <c r="CE2372">
        <v>2370</v>
      </c>
      <c r="CF2372">
        <v>593</v>
      </c>
      <c r="CG2372" t="b">
        <v>1</v>
      </c>
      <c r="CH2372">
        <v>621</v>
      </c>
      <c r="CI2372" t="s">
        <v>19591</v>
      </c>
      <c r="CJ2372" t="s">
        <v>19592</v>
      </c>
      <c r="CK2372">
        <v>2591</v>
      </c>
      <c r="CN2372">
        <v>-1</v>
      </c>
    </row>
    <row r="2373" spans="1:92" x14ac:dyDescent="0.3">
      <c r="A2373" t="s">
        <v>19593</v>
      </c>
      <c r="B2373" t="s">
        <v>19593</v>
      </c>
      <c r="C2373">
        <v>3</v>
      </c>
      <c r="D2373">
        <v>3</v>
      </c>
      <c r="E2373">
        <v>3</v>
      </c>
      <c r="H2373" t="s">
        <v>19594</v>
      </c>
      <c r="I2373">
        <v>1</v>
      </c>
      <c r="J2373">
        <v>3</v>
      </c>
      <c r="K2373">
        <v>3</v>
      </c>
      <c r="L2373">
        <v>3</v>
      </c>
      <c r="M2373">
        <v>1</v>
      </c>
      <c r="N2373">
        <v>2</v>
      </c>
      <c r="O2373">
        <v>2</v>
      </c>
      <c r="P2373">
        <v>3</v>
      </c>
      <c r="Q2373">
        <v>1</v>
      </c>
      <c r="R2373">
        <v>1</v>
      </c>
      <c r="S2373">
        <v>1</v>
      </c>
      <c r="T2373">
        <v>2</v>
      </c>
      <c r="U2373">
        <v>2</v>
      </c>
      <c r="V2373">
        <v>3</v>
      </c>
      <c r="W2373">
        <v>1</v>
      </c>
      <c r="X2373">
        <v>1</v>
      </c>
      <c r="Y2373">
        <v>1</v>
      </c>
      <c r="Z2373">
        <v>2</v>
      </c>
      <c r="AA2373">
        <v>2</v>
      </c>
      <c r="AB2373">
        <v>3</v>
      </c>
      <c r="AC2373">
        <v>1</v>
      </c>
      <c r="AD2373">
        <v>1</v>
      </c>
      <c r="AE2373">
        <v>19</v>
      </c>
      <c r="AF2373">
        <v>19</v>
      </c>
      <c r="AG2373">
        <v>19</v>
      </c>
      <c r="AH2373">
        <v>25.751999999999999</v>
      </c>
      <c r="AI2373">
        <v>231</v>
      </c>
      <c r="AJ2373">
        <v>231</v>
      </c>
      <c r="AK2373">
        <v>0</v>
      </c>
      <c r="AL2373">
        <v>14.775</v>
      </c>
      <c r="AM2373" t="s">
        <v>44</v>
      </c>
      <c r="AN2373" t="s">
        <v>43</v>
      </c>
      <c r="AO2373" t="s">
        <v>43</v>
      </c>
      <c r="AP2373" t="s">
        <v>43</v>
      </c>
      <c r="AQ2373" t="s">
        <v>44</v>
      </c>
      <c r="AR2373" t="s">
        <v>43</v>
      </c>
      <c r="AS2373">
        <v>5.2</v>
      </c>
      <c r="AT2373">
        <v>12.1</v>
      </c>
      <c r="AU2373">
        <v>12.1</v>
      </c>
      <c r="AV2373">
        <v>19</v>
      </c>
      <c r="AW2373">
        <v>5.2</v>
      </c>
      <c r="AX2373">
        <v>6.9</v>
      </c>
      <c r="AY2373">
        <v>155090000</v>
      </c>
      <c r="AZ2373">
        <v>6842300</v>
      </c>
      <c r="BA2373">
        <v>16126000</v>
      </c>
      <c r="BB2373">
        <v>69594000</v>
      </c>
      <c r="BC2373">
        <v>27112000</v>
      </c>
      <c r="BD2373">
        <v>14134000</v>
      </c>
      <c r="BE2373">
        <v>21285000</v>
      </c>
      <c r="BF2373">
        <v>14</v>
      </c>
      <c r="BG2373">
        <v>4177000</v>
      </c>
      <c r="BH2373">
        <v>488730</v>
      </c>
      <c r="BI2373">
        <v>733590</v>
      </c>
      <c r="BJ2373">
        <v>988230</v>
      </c>
      <c r="BK2373">
        <v>956910</v>
      </c>
      <c r="BL2373">
        <v>1009600</v>
      </c>
      <c r="BM2373">
        <v>1520400</v>
      </c>
      <c r="BN2373">
        <v>0</v>
      </c>
      <c r="BO2373">
        <v>8728500</v>
      </c>
      <c r="BP2373">
        <v>0</v>
      </c>
      <c r="BQ2373">
        <v>15257000</v>
      </c>
      <c r="BR2373">
        <v>0</v>
      </c>
      <c r="BS2373">
        <v>0</v>
      </c>
      <c r="BT2373">
        <v>0</v>
      </c>
      <c r="BU2373">
        <v>1</v>
      </c>
      <c r="BV2373">
        <v>2</v>
      </c>
      <c r="BW2373">
        <v>2</v>
      </c>
      <c r="BX2373">
        <v>0</v>
      </c>
      <c r="BY2373">
        <v>1</v>
      </c>
      <c r="BZ2373">
        <v>6</v>
      </c>
      <c r="CA2373" t="s">
        <v>19595</v>
      </c>
      <c r="CE2373">
        <v>2371</v>
      </c>
      <c r="CF2373" t="s">
        <v>19596</v>
      </c>
      <c r="CG2373" t="s">
        <v>146</v>
      </c>
      <c r="CH2373" t="s">
        <v>19597</v>
      </c>
      <c r="CI2373" t="s">
        <v>19598</v>
      </c>
      <c r="CJ2373" t="s">
        <v>19599</v>
      </c>
      <c r="CK2373" t="s">
        <v>19600</v>
      </c>
      <c r="CN2373">
        <v>-1</v>
      </c>
    </row>
    <row r="2374" spans="1:92" x14ac:dyDescent="0.3">
      <c r="A2374" t="s">
        <v>19601</v>
      </c>
      <c r="B2374" t="s">
        <v>19601</v>
      </c>
      <c r="C2374" t="s">
        <v>4488</v>
      </c>
      <c r="D2374" t="s">
        <v>4488</v>
      </c>
      <c r="E2374" t="s">
        <v>4488</v>
      </c>
      <c r="G2374" t="s">
        <v>19602</v>
      </c>
      <c r="H2374" t="s">
        <v>19603</v>
      </c>
      <c r="I2374">
        <v>2</v>
      </c>
      <c r="J2374">
        <v>8</v>
      </c>
      <c r="K2374">
        <v>8</v>
      </c>
      <c r="L2374">
        <v>8</v>
      </c>
      <c r="M2374">
        <v>2</v>
      </c>
      <c r="N2374">
        <v>4</v>
      </c>
      <c r="O2374">
        <v>5</v>
      </c>
      <c r="P2374">
        <v>5</v>
      </c>
      <c r="Q2374">
        <v>3</v>
      </c>
      <c r="R2374">
        <v>1</v>
      </c>
      <c r="S2374">
        <v>2</v>
      </c>
      <c r="T2374">
        <v>4</v>
      </c>
      <c r="U2374">
        <v>5</v>
      </c>
      <c r="V2374">
        <v>5</v>
      </c>
      <c r="W2374">
        <v>3</v>
      </c>
      <c r="X2374">
        <v>1</v>
      </c>
      <c r="Y2374">
        <v>2</v>
      </c>
      <c r="Z2374">
        <v>4</v>
      </c>
      <c r="AA2374">
        <v>5</v>
      </c>
      <c r="AB2374">
        <v>5</v>
      </c>
      <c r="AC2374">
        <v>3</v>
      </c>
      <c r="AD2374">
        <v>1</v>
      </c>
      <c r="AE2374">
        <v>14.4</v>
      </c>
      <c r="AF2374">
        <v>14.4</v>
      </c>
      <c r="AG2374">
        <v>14.4</v>
      </c>
      <c r="AH2374">
        <v>88.278999999999996</v>
      </c>
      <c r="AI2374">
        <v>787</v>
      </c>
      <c r="AJ2374" t="s">
        <v>19604</v>
      </c>
      <c r="AK2374">
        <v>0</v>
      </c>
      <c r="AL2374">
        <v>16.622</v>
      </c>
      <c r="AM2374" t="s">
        <v>43</v>
      </c>
      <c r="AN2374" t="s">
        <v>43</v>
      </c>
      <c r="AO2374" t="s">
        <v>43</v>
      </c>
      <c r="AP2374" t="s">
        <v>43</v>
      </c>
      <c r="AQ2374" t="s">
        <v>43</v>
      </c>
      <c r="AR2374" t="s">
        <v>43</v>
      </c>
      <c r="AS2374">
        <v>2.7</v>
      </c>
      <c r="AT2374">
        <v>8.6</v>
      </c>
      <c r="AU2374">
        <v>7.6</v>
      </c>
      <c r="AV2374">
        <v>9.5</v>
      </c>
      <c r="AW2374">
        <v>5.3</v>
      </c>
      <c r="AX2374">
        <v>1.1000000000000001</v>
      </c>
      <c r="AY2374">
        <v>291340000</v>
      </c>
      <c r="AZ2374">
        <v>86457000</v>
      </c>
      <c r="BA2374">
        <v>57739000</v>
      </c>
      <c r="BB2374">
        <v>56681000</v>
      </c>
      <c r="BC2374">
        <v>60613000</v>
      </c>
      <c r="BD2374">
        <v>29854000</v>
      </c>
      <c r="BE2374">
        <v>0</v>
      </c>
      <c r="BF2374">
        <v>49</v>
      </c>
      <c r="BG2374">
        <v>3937300</v>
      </c>
      <c r="BH2374">
        <v>1764400</v>
      </c>
      <c r="BI2374">
        <v>483630</v>
      </c>
      <c r="BJ2374">
        <v>940440</v>
      </c>
      <c r="BK2374">
        <v>655120</v>
      </c>
      <c r="BL2374">
        <v>93639</v>
      </c>
      <c r="BM2374">
        <v>0</v>
      </c>
      <c r="BN2374">
        <v>0</v>
      </c>
      <c r="BO2374">
        <v>22700000</v>
      </c>
      <c r="BP2374">
        <v>23595000</v>
      </c>
      <c r="BQ2374">
        <v>30005000</v>
      </c>
      <c r="BR2374">
        <v>15557000</v>
      </c>
      <c r="BS2374">
        <v>0</v>
      </c>
      <c r="BT2374">
        <v>2</v>
      </c>
      <c r="BU2374">
        <v>1</v>
      </c>
      <c r="BV2374">
        <v>5</v>
      </c>
      <c r="BW2374">
        <v>1</v>
      </c>
      <c r="BX2374">
        <v>2</v>
      </c>
      <c r="BY2374">
        <v>1</v>
      </c>
      <c r="BZ2374">
        <v>12</v>
      </c>
      <c r="CA2374" t="s">
        <v>19605</v>
      </c>
      <c r="CE2374">
        <v>2372</v>
      </c>
      <c r="CF2374" t="s">
        <v>19606</v>
      </c>
      <c r="CG2374" t="s">
        <v>1422</v>
      </c>
      <c r="CH2374" t="s">
        <v>19607</v>
      </c>
      <c r="CI2374" t="s">
        <v>19608</v>
      </c>
      <c r="CJ2374" t="s">
        <v>19609</v>
      </c>
      <c r="CK2374" t="s">
        <v>19610</v>
      </c>
      <c r="CN2374" t="s">
        <v>48</v>
      </c>
    </row>
    <row r="2375" spans="1:92" x14ac:dyDescent="0.3">
      <c r="A2375" t="s">
        <v>19611</v>
      </c>
      <c r="B2375" t="s">
        <v>19611</v>
      </c>
      <c r="C2375">
        <v>5</v>
      </c>
      <c r="D2375">
        <v>5</v>
      </c>
      <c r="E2375">
        <v>5</v>
      </c>
      <c r="H2375" t="s">
        <v>19612</v>
      </c>
      <c r="I2375">
        <v>1</v>
      </c>
      <c r="J2375">
        <v>5</v>
      </c>
      <c r="K2375">
        <v>5</v>
      </c>
      <c r="L2375">
        <v>5</v>
      </c>
      <c r="M2375">
        <v>1</v>
      </c>
      <c r="N2375">
        <v>4</v>
      </c>
      <c r="O2375">
        <v>4</v>
      </c>
      <c r="P2375">
        <v>4</v>
      </c>
      <c r="Q2375">
        <v>1</v>
      </c>
      <c r="R2375">
        <v>0</v>
      </c>
      <c r="S2375">
        <v>1</v>
      </c>
      <c r="T2375">
        <v>4</v>
      </c>
      <c r="U2375">
        <v>4</v>
      </c>
      <c r="V2375">
        <v>4</v>
      </c>
      <c r="W2375">
        <v>1</v>
      </c>
      <c r="X2375">
        <v>0</v>
      </c>
      <c r="Y2375">
        <v>1</v>
      </c>
      <c r="Z2375">
        <v>4</v>
      </c>
      <c r="AA2375">
        <v>4</v>
      </c>
      <c r="AB2375">
        <v>4</v>
      </c>
      <c r="AC2375">
        <v>1</v>
      </c>
      <c r="AD2375">
        <v>0</v>
      </c>
      <c r="AE2375">
        <v>25.1</v>
      </c>
      <c r="AF2375">
        <v>25.1</v>
      </c>
      <c r="AG2375">
        <v>25.1</v>
      </c>
      <c r="AH2375">
        <v>38.898000000000003</v>
      </c>
      <c r="AI2375">
        <v>342</v>
      </c>
      <c r="AJ2375">
        <v>342</v>
      </c>
      <c r="AK2375">
        <v>0</v>
      </c>
      <c r="AL2375">
        <v>50.703000000000003</v>
      </c>
      <c r="AM2375" t="s">
        <v>43</v>
      </c>
      <c r="AN2375" t="s">
        <v>43</v>
      </c>
      <c r="AO2375" t="s">
        <v>43</v>
      </c>
      <c r="AP2375" t="s">
        <v>43</v>
      </c>
      <c r="AQ2375" t="s">
        <v>43</v>
      </c>
      <c r="AS2375">
        <v>4.4000000000000004</v>
      </c>
      <c r="AT2375">
        <v>19.899999999999999</v>
      </c>
      <c r="AU2375">
        <v>19.899999999999999</v>
      </c>
      <c r="AV2375">
        <v>20.2</v>
      </c>
      <c r="AW2375">
        <v>4.4000000000000004</v>
      </c>
      <c r="AX2375">
        <v>0</v>
      </c>
      <c r="AY2375">
        <v>469470000</v>
      </c>
      <c r="AZ2375">
        <v>15932000</v>
      </c>
      <c r="BA2375">
        <v>93598000</v>
      </c>
      <c r="BB2375">
        <v>218360000</v>
      </c>
      <c r="BC2375">
        <v>118850000</v>
      </c>
      <c r="BD2375">
        <v>22723000</v>
      </c>
      <c r="BE2375">
        <v>0</v>
      </c>
      <c r="BF2375">
        <v>23</v>
      </c>
      <c r="BG2375">
        <v>9981700</v>
      </c>
      <c r="BH2375">
        <v>496220</v>
      </c>
      <c r="BI2375">
        <v>1819100</v>
      </c>
      <c r="BJ2375">
        <v>4688300</v>
      </c>
      <c r="BK2375">
        <v>2336100</v>
      </c>
      <c r="BL2375">
        <v>641950</v>
      </c>
      <c r="BM2375">
        <v>0</v>
      </c>
      <c r="BN2375">
        <v>12030000</v>
      </c>
      <c r="BO2375">
        <v>23770000</v>
      </c>
      <c r="BP2375">
        <v>57248000</v>
      </c>
      <c r="BQ2375">
        <v>27102000</v>
      </c>
      <c r="BR2375">
        <v>18157000</v>
      </c>
      <c r="BS2375">
        <v>0</v>
      </c>
      <c r="BT2375">
        <v>1</v>
      </c>
      <c r="BU2375">
        <v>3</v>
      </c>
      <c r="BV2375">
        <v>5</v>
      </c>
      <c r="BW2375">
        <v>4</v>
      </c>
      <c r="BX2375">
        <v>2</v>
      </c>
      <c r="BY2375">
        <v>0</v>
      </c>
      <c r="BZ2375">
        <v>15</v>
      </c>
      <c r="CA2375" t="s">
        <v>19613</v>
      </c>
      <c r="CE2375">
        <v>2373</v>
      </c>
      <c r="CF2375" t="s">
        <v>19614</v>
      </c>
      <c r="CG2375" t="s">
        <v>1198</v>
      </c>
      <c r="CH2375" t="s">
        <v>19615</v>
      </c>
      <c r="CI2375" t="s">
        <v>19616</v>
      </c>
      <c r="CJ2375" t="s">
        <v>19617</v>
      </c>
      <c r="CK2375" t="s">
        <v>19618</v>
      </c>
      <c r="CN2375">
        <v>-1</v>
      </c>
    </row>
    <row r="2376" spans="1:92" x14ac:dyDescent="0.3">
      <c r="A2376" t="s">
        <v>19619</v>
      </c>
      <c r="B2376" t="s">
        <v>19619</v>
      </c>
      <c r="C2376">
        <v>11</v>
      </c>
      <c r="D2376">
        <v>11</v>
      </c>
      <c r="E2376">
        <v>11</v>
      </c>
      <c r="F2376" t="s">
        <v>19620</v>
      </c>
      <c r="G2376" t="s">
        <v>19621</v>
      </c>
      <c r="H2376" t="s">
        <v>19622</v>
      </c>
      <c r="I2376">
        <v>1</v>
      </c>
      <c r="J2376">
        <v>11</v>
      </c>
      <c r="K2376">
        <v>11</v>
      </c>
      <c r="L2376">
        <v>11</v>
      </c>
      <c r="M2376">
        <v>5</v>
      </c>
      <c r="N2376">
        <v>3</v>
      </c>
      <c r="O2376">
        <v>5</v>
      </c>
      <c r="P2376">
        <v>9</v>
      </c>
      <c r="Q2376">
        <v>6</v>
      </c>
      <c r="R2376">
        <v>3</v>
      </c>
      <c r="S2376">
        <v>5</v>
      </c>
      <c r="T2376">
        <v>3</v>
      </c>
      <c r="U2376">
        <v>5</v>
      </c>
      <c r="V2376">
        <v>9</v>
      </c>
      <c r="W2376">
        <v>6</v>
      </c>
      <c r="X2376">
        <v>3</v>
      </c>
      <c r="Y2376">
        <v>5</v>
      </c>
      <c r="Z2376">
        <v>3</v>
      </c>
      <c r="AA2376">
        <v>5</v>
      </c>
      <c r="AB2376">
        <v>9</v>
      </c>
      <c r="AC2376">
        <v>6</v>
      </c>
      <c r="AD2376">
        <v>3</v>
      </c>
      <c r="AE2376">
        <v>55.3</v>
      </c>
      <c r="AF2376">
        <v>55.3</v>
      </c>
      <c r="AG2376">
        <v>55.3</v>
      </c>
      <c r="AH2376">
        <v>29.988</v>
      </c>
      <c r="AI2376">
        <v>275</v>
      </c>
      <c r="AJ2376">
        <v>275</v>
      </c>
      <c r="AK2376">
        <v>0</v>
      </c>
      <c r="AL2376">
        <v>44.054000000000002</v>
      </c>
      <c r="AM2376" t="s">
        <v>43</v>
      </c>
      <c r="AN2376" t="s">
        <v>43</v>
      </c>
      <c r="AO2376" t="s">
        <v>43</v>
      </c>
      <c r="AP2376" t="s">
        <v>43</v>
      </c>
      <c r="AQ2376" t="s">
        <v>43</v>
      </c>
      <c r="AR2376" t="s">
        <v>43</v>
      </c>
      <c r="AS2376">
        <v>36.700000000000003</v>
      </c>
      <c r="AT2376">
        <v>19.600000000000001</v>
      </c>
      <c r="AU2376">
        <v>24.4</v>
      </c>
      <c r="AV2376">
        <v>50.5</v>
      </c>
      <c r="AW2376">
        <v>31.6</v>
      </c>
      <c r="AX2376">
        <v>16</v>
      </c>
      <c r="AY2376">
        <v>643640000</v>
      </c>
      <c r="AZ2376">
        <v>35401000</v>
      </c>
      <c r="BA2376">
        <v>25642000</v>
      </c>
      <c r="BB2376">
        <v>143320000</v>
      </c>
      <c r="BC2376">
        <v>324930000</v>
      </c>
      <c r="BD2376">
        <v>106010000</v>
      </c>
      <c r="BE2376">
        <v>8333900</v>
      </c>
      <c r="BF2376">
        <v>19</v>
      </c>
      <c r="BG2376">
        <v>26278000</v>
      </c>
      <c r="BH2376">
        <v>1117700</v>
      </c>
      <c r="BI2376">
        <v>310800</v>
      </c>
      <c r="BJ2376">
        <v>6674400</v>
      </c>
      <c r="BK2376">
        <v>14396000</v>
      </c>
      <c r="BL2376">
        <v>4717600</v>
      </c>
      <c r="BM2376">
        <v>178910</v>
      </c>
      <c r="BN2376">
        <v>87075000</v>
      </c>
      <c r="BO2376">
        <v>68472000</v>
      </c>
      <c r="BP2376">
        <v>57825000</v>
      </c>
      <c r="BQ2376">
        <v>125320000</v>
      </c>
      <c r="BR2376">
        <v>90731000</v>
      </c>
      <c r="BS2376">
        <v>0</v>
      </c>
      <c r="BT2376">
        <v>4</v>
      </c>
      <c r="BU2376">
        <v>3</v>
      </c>
      <c r="BV2376">
        <v>1</v>
      </c>
      <c r="BW2376">
        <v>8</v>
      </c>
      <c r="BX2376">
        <v>4</v>
      </c>
      <c r="BY2376">
        <v>2</v>
      </c>
      <c r="BZ2376">
        <v>22</v>
      </c>
      <c r="CA2376" t="s">
        <v>19623</v>
      </c>
      <c r="CE2376">
        <v>2374</v>
      </c>
      <c r="CF2376" t="s">
        <v>19624</v>
      </c>
      <c r="CG2376" t="s">
        <v>2059</v>
      </c>
      <c r="CH2376" t="s">
        <v>19625</v>
      </c>
      <c r="CI2376" t="s">
        <v>19626</v>
      </c>
      <c r="CJ2376" t="s">
        <v>19627</v>
      </c>
      <c r="CK2376" t="s">
        <v>19628</v>
      </c>
      <c r="CN2376">
        <v>-1</v>
      </c>
    </row>
    <row r="2377" spans="1:92" x14ac:dyDescent="0.3">
      <c r="A2377" t="s">
        <v>19629</v>
      </c>
      <c r="B2377" t="s">
        <v>19629</v>
      </c>
      <c r="C2377" t="s">
        <v>222</v>
      </c>
      <c r="D2377" t="s">
        <v>222</v>
      </c>
      <c r="E2377" t="s">
        <v>222</v>
      </c>
      <c r="H2377" t="s">
        <v>19630</v>
      </c>
      <c r="I2377">
        <v>2</v>
      </c>
      <c r="J2377">
        <v>2</v>
      </c>
      <c r="K2377">
        <v>2</v>
      </c>
      <c r="L2377">
        <v>2</v>
      </c>
      <c r="M2377">
        <v>2</v>
      </c>
      <c r="N2377">
        <v>2</v>
      </c>
      <c r="O2377">
        <v>2</v>
      </c>
      <c r="P2377">
        <v>2</v>
      </c>
      <c r="Q2377">
        <v>2</v>
      </c>
      <c r="R2377">
        <v>2</v>
      </c>
      <c r="S2377">
        <v>2</v>
      </c>
      <c r="T2377">
        <v>2</v>
      </c>
      <c r="U2377">
        <v>2</v>
      </c>
      <c r="V2377">
        <v>2</v>
      </c>
      <c r="W2377">
        <v>2</v>
      </c>
      <c r="X2377">
        <v>2</v>
      </c>
      <c r="Y2377">
        <v>2</v>
      </c>
      <c r="Z2377">
        <v>2</v>
      </c>
      <c r="AA2377">
        <v>2</v>
      </c>
      <c r="AB2377">
        <v>2</v>
      </c>
      <c r="AC2377">
        <v>2</v>
      </c>
      <c r="AD2377">
        <v>2</v>
      </c>
      <c r="AE2377">
        <v>23.9</v>
      </c>
      <c r="AF2377">
        <v>23.9</v>
      </c>
      <c r="AG2377">
        <v>23.9</v>
      </c>
      <c r="AH2377">
        <v>9.8064999999999998</v>
      </c>
      <c r="AI2377">
        <v>88</v>
      </c>
      <c r="AJ2377" t="s">
        <v>19631</v>
      </c>
      <c r="AK2377">
        <v>0</v>
      </c>
      <c r="AL2377">
        <v>13.096</v>
      </c>
      <c r="AM2377" t="s">
        <v>43</v>
      </c>
      <c r="AN2377" t="s">
        <v>43</v>
      </c>
      <c r="AO2377" t="s">
        <v>43</v>
      </c>
      <c r="AP2377" t="s">
        <v>43</v>
      </c>
      <c r="AQ2377" t="s">
        <v>43</v>
      </c>
      <c r="AR2377" t="s">
        <v>43</v>
      </c>
      <c r="AS2377">
        <v>23.9</v>
      </c>
      <c r="AT2377">
        <v>23.9</v>
      </c>
      <c r="AU2377">
        <v>23.9</v>
      </c>
      <c r="AV2377">
        <v>23.9</v>
      </c>
      <c r="AW2377">
        <v>23.9</v>
      </c>
      <c r="AX2377">
        <v>23.9</v>
      </c>
      <c r="AY2377">
        <v>3654800000</v>
      </c>
      <c r="AZ2377">
        <v>138730000</v>
      </c>
      <c r="BA2377">
        <v>158020000</v>
      </c>
      <c r="BB2377">
        <v>1114500000</v>
      </c>
      <c r="BC2377">
        <v>1382300000</v>
      </c>
      <c r="BD2377">
        <v>726940000</v>
      </c>
      <c r="BE2377">
        <v>134270000</v>
      </c>
      <c r="BF2377">
        <v>7</v>
      </c>
      <c r="BG2377">
        <v>507510000</v>
      </c>
      <c r="BH2377">
        <v>19819000</v>
      </c>
      <c r="BI2377">
        <v>21869000</v>
      </c>
      <c r="BJ2377">
        <v>155280000</v>
      </c>
      <c r="BK2377">
        <v>191680000</v>
      </c>
      <c r="BL2377">
        <v>99911000</v>
      </c>
      <c r="BM2377">
        <v>18947000</v>
      </c>
      <c r="BN2377">
        <v>75119000</v>
      </c>
      <c r="BO2377">
        <v>102730000</v>
      </c>
      <c r="BP2377">
        <v>581540000</v>
      </c>
      <c r="BQ2377">
        <v>822370000</v>
      </c>
      <c r="BR2377">
        <v>654630000</v>
      </c>
      <c r="BS2377">
        <v>61953000</v>
      </c>
      <c r="BT2377">
        <v>1</v>
      </c>
      <c r="BU2377">
        <v>2</v>
      </c>
      <c r="BV2377">
        <v>4</v>
      </c>
      <c r="BW2377">
        <v>6</v>
      </c>
      <c r="BX2377">
        <v>5</v>
      </c>
      <c r="BY2377">
        <v>2</v>
      </c>
      <c r="BZ2377">
        <v>20</v>
      </c>
      <c r="CA2377" t="s">
        <v>19632</v>
      </c>
      <c r="CE2377">
        <v>2375</v>
      </c>
      <c r="CF2377" t="s">
        <v>19633</v>
      </c>
      <c r="CG2377" t="s">
        <v>229</v>
      </c>
      <c r="CH2377" t="s">
        <v>19634</v>
      </c>
      <c r="CI2377" t="s">
        <v>19635</v>
      </c>
      <c r="CJ2377" t="s">
        <v>19636</v>
      </c>
      <c r="CK2377" t="s">
        <v>19637</v>
      </c>
      <c r="CN2377" t="s">
        <v>48</v>
      </c>
    </row>
    <row r="2378" spans="1:92" x14ac:dyDescent="0.3">
      <c r="A2378" t="s">
        <v>19638</v>
      </c>
      <c r="B2378" t="s">
        <v>19638</v>
      </c>
      <c r="C2378">
        <v>1</v>
      </c>
      <c r="D2378">
        <v>1</v>
      </c>
      <c r="E2378">
        <v>1</v>
      </c>
      <c r="H2378" t="s">
        <v>19639</v>
      </c>
      <c r="I2378">
        <v>1</v>
      </c>
      <c r="J2378">
        <v>1</v>
      </c>
      <c r="K2378">
        <v>1</v>
      </c>
      <c r="L2378">
        <v>1</v>
      </c>
      <c r="M2378">
        <v>1</v>
      </c>
      <c r="N2378">
        <v>1</v>
      </c>
      <c r="O2378">
        <v>1</v>
      </c>
      <c r="P2378">
        <v>1</v>
      </c>
      <c r="Q2378">
        <v>1</v>
      </c>
      <c r="R2378">
        <v>0</v>
      </c>
      <c r="S2378">
        <v>1</v>
      </c>
      <c r="T2378">
        <v>1</v>
      </c>
      <c r="U2378">
        <v>1</v>
      </c>
      <c r="V2378">
        <v>1</v>
      </c>
      <c r="W2378">
        <v>1</v>
      </c>
      <c r="X2378">
        <v>0</v>
      </c>
      <c r="Y2378">
        <v>1</v>
      </c>
      <c r="Z2378">
        <v>1</v>
      </c>
      <c r="AA2378">
        <v>1</v>
      </c>
      <c r="AB2378">
        <v>1</v>
      </c>
      <c r="AC2378">
        <v>1</v>
      </c>
      <c r="AD2378">
        <v>0</v>
      </c>
      <c r="AE2378">
        <v>1.5</v>
      </c>
      <c r="AF2378">
        <v>1.5</v>
      </c>
      <c r="AG2378">
        <v>1.5</v>
      </c>
      <c r="AH2378">
        <v>127.55</v>
      </c>
      <c r="AI2378">
        <v>1133</v>
      </c>
      <c r="AJ2378">
        <v>1133</v>
      </c>
      <c r="AK2378">
        <v>6.8939E-2</v>
      </c>
      <c r="AL2378">
        <v>0.32041999999999998</v>
      </c>
      <c r="AM2378" t="s">
        <v>43</v>
      </c>
      <c r="AN2378" t="s">
        <v>43</v>
      </c>
      <c r="AO2378" t="s">
        <v>43</v>
      </c>
      <c r="AP2378" t="s">
        <v>43</v>
      </c>
      <c r="AQ2378" t="s">
        <v>43</v>
      </c>
      <c r="AS2378">
        <v>1.5</v>
      </c>
      <c r="AT2378">
        <v>1.5</v>
      </c>
      <c r="AU2378">
        <v>1.5</v>
      </c>
      <c r="AV2378">
        <v>1.5</v>
      </c>
      <c r="AW2378">
        <v>1.5</v>
      </c>
      <c r="AX2378">
        <v>0</v>
      </c>
      <c r="AY2378">
        <v>736740000</v>
      </c>
      <c r="AZ2378">
        <v>38638000</v>
      </c>
      <c r="BA2378">
        <v>208360000</v>
      </c>
      <c r="BB2378">
        <v>188540000</v>
      </c>
      <c r="BC2378">
        <v>144050000</v>
      </c>
      <c r="BD2378">
        <v>157160000</v>
      </c>
      <c r="BE2378">
        <v>0</v>
      </c>
      <c r="BF2378">
        <v>72</v>
      </c>
      <c r="BG2378">
        <v>10233000</v>
      </c>
      <c r="BH2378">
        <v>536640</v>
      </c>
      <c r="BI2378">
        <v>2893900</v>
      </c>
      <c r="BJ2378">
        <v>2618600</v>
      </c>
      <c r="BK2378">
        <v>2000700</v>
      </c>
      <c r="BL2378">
        <v>2182800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1</v>
      </c>
      <c r="BX2378">
        <v>0</v>
      </c>
      <c r="BY2378">
        <v>0</v>
      </c>
      <c r="BZ2378">
        <v>1</v>
      </c>
      <c r="CA2378" t="s">
        <v>19640</v>
      </c>
      <c r="CE2378">
        <v>2376</v>
      </c>
      <c r="CF2378">
        <v>3631</v>
      </c>
      <c r="CG2378" t="b">
        <v>1</v>
      </c>
      <c r="CH2378">
        <v>3813</v>
      </c>
      <c r="CI2378" t="s">
        <v>19641</v>
      </c>
      <c r="CJ2378">
        <v>15920</v>
      </c>
      <c r="CK2378">
        <v>15920</v>
      </c>
      <c r="CN2378">
        <v>-1</v>
      </c>
    </row>
    <row r="2379" spans="1:92" x14ac:dyDescent="0.3">
      <c r="A2379" t="s">
        <v>19642</v>
      </c>
      <c r="B2379" t="s">
        <v>19642</v>
      </c>
      <c r="C2379">
        <v>1</v>
      </c>
      <c r="D2379">
        <v>1</v>
      </c>
      <c r="E2379">
        <v>1</v>
      </c>
      <c r="H2379" t="s">
        <v>19643</v>
      </c>
      <c r="I2379">
        <v>1</v>
      </c>
      <c r="J2379">
        <v>1</v>
      </c>
      <c r="K2379">
        <v>1</v>
      </c>
      <c r="L2379">
        <v>1</v>
      </c>
      <c r="M2379">
        <v>0</v>
      </c>
      <c r="N2379">
        <v>0</v>
      </c>
      <c r="O2379">
        <v>1</v>
      </c>
      <c r="P2379">
        <v>0</v>
      </c>
      <c r="Q2379">
        <v>1</v>
      </c>
      <c r="R2379">
        <v>1</v>
      </c>
      <c r="S2379">
        <v>0</v>
      </c>
      <c r="T2379">
        <v>0</v>
      </c>
      <c r="U2379">
        <v>1</v>
      </c>
      <c r="V2379">
        <v>0</v>
      </c>
      <c r="W2379">
        <v>1</v>
      </c>
      <c r="X2379">
        <v>1</v>
      </c>
      <c r="Y2379">
        <v>0</v>
      </c>
      <c r="Z2379">
        <v>0</v>
      </c>
      <c r="AA2379">
        <v>1</v>
      </c>
      <c r="AB2379">
        <v>0</v>
      </c>
      <c r="AC2379">
        <v>1</v>
      </c>
      <c r="AD2379">
        <v>1</v>
      </c>
      <c r="AE2379">
        <v>29</v>
      </c>
      <c r="AF2379">
        <v>29</v>
      </c>
      <c r="AG2379">
        <v>29</v>
      </c>
      <c r="AH2379">
        <v>7.6820000000000004</v>
      </c>
      <c r="AI2379">
        <v>69</v>
      </c>
      <c r="AJ2379">
        <v>69</v>
      </c>
      <c r="AK2379">
        <v>0</v>
      </c>
      <c r="AL2379">
        <v>2.6543000000000001</v>
      </c>
      <c r="AO2379" t="s">
        <v>43</v>
      </c>
      <c r="AQ2379" t="s">
        <v>44</v>
      </c>
      <c r="AR2379" t="s">
        <v>43</v>
      </c>
      <c r="AS2379">
        <v>0</v>
      </c>
      <c r="AT2379">
        <v>0</v>
      </c>
      <c r="AU2379">
        <v>29</v>
      </c>
      <c r="AV2379">
        <v>0</v>
      </c>
      <c r="AW2379">
        <v>29</v>
      </c>
      <c r="AX2379">
        <v>29</v>
      </c>
      <c r="AY2379">
        <v>15205000</v>
      </c>
      <c r="AZ2379">
        <v>0</v>
      </c>
      <c r="BA2379">
        <v>0</v>
      </c>
      <c r="BB2379">
        <v>6775600</v>
      </c>
      <c r="BC2379">
        <v>0</v>
      </c>
      <c r="BD2379">
        <v>6539000</v>
      </c>
      <c r="BE2379">
        <v>1890200</v>
      </c>
      <c r="BF2379">
        <v>5</v>
      </c>
      <c r="BG2379">
        <v>3041000</v>
      </c>
      <c r="BH2379">
        <v>0</v>
      </c>
      <c r="BI2379">
        <v>0</v>
      </c>
      <c r="BJ2379">
        <v>1355100</v>
      </c>
      <c r="BK2379">
        <v>0</v>
      </c>
      <c r="BL2379">
        <v>1307800</v>
      </c>
      <c r="BM2379">
        <v>378040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1</v>
      </c>
      <c r="BW2379">
        <v>0</v>
      </c>
      <c r="BX2379">
        <v>0</v>
      </c>
      <c r="BY2379">
        <v>0</v>
      </c>
      <c r="BZ2379">
        <v>1</v>
      </c>
      <c r="CA2379" t="s">
        <v>19644</v>
      </c>
      <c r="CE2379">
        <v>2377</v>
      </c>
      <c r="CF2379">
        <v>627</v>
      </c>
      <c r="CG2379" t="b">
        <v>1</v>
      </c>
      <c r="CH2379">
        <v>660</v>
      </c>
      <c r="CI2379" t="s">
        <v>19645</v>
      </c>
      <c r="CJ2379">
        <v>2783</v>
      </c>
      <c r="CK2379">
        <v>2783</v>
      </c>
      <c r="CN2379">
        <v>-1</v>
      </c>
    </row>
    <row r="2380" spans="1:92" x14ac:dyDescent="0.3">
      <c r="A2380" t="s">
        <v>19646</v>
      </c>
      <c r="B2380" t="s">
        <v>19646</v>
      </c>
      <c r="C2380">
        <v>3</v>
      </c>
      <c r="D2380">
        <v>3</v>
      </c>
      <c r="E2380">
        <v>3</v>
      </c>
      <c r="H2380" t="s">
        <v>19647</v>
      </c>
      <c r="I2380">
        <v>1</v>
      </c>
      <c r="J2380">
        <v>3</v>
      </c>
      <c r="K2380">
        <v>3</v>
      </c>
      <c r="L2380">
        <v>3</v>
      </c>
      <c r="M2380">
        <v>1</v>
      </c>
      <c r="N2380">
        <v>1</v>
      </c>
      <c r="O2380">
        <v>1</v>
      </c>
      <c r="P2380">
        <v>2</v>
      </c>
      <c r="Q2380">
        <v>2</v>
      </c>
      <c r="R2380">
        <v>1</v>
      </c>
      <c r="S2380">
        <v>1</v>
      </c>
      <c r="T2380">
        <v>1</v>
      </c>
      <c r="U2380">
        <v>1</v>
      </c>
      <c r="V2380">
        <v>2</v>
      </c>
      <c r="W2380">
        <v>2</v>
      </c>
      <c r="X2380">
        <v>1</v>
      </c>
      <c r="Y2380">
        <v>1</v>
      </c>
      <c r="Z2380">
        <v>1</v>
      </c>
      <c r="AA2380">
        <v>1</v>
      </c>
      <c r="AB2380">
        <v>2</v>
      </c>
      <c r="AC2380">
        <v>2</v>
      </c>
      <c r="AD2380">
        <v>1</v>
      </c>
      <c r="AE2380">
        <v>29</v>
      </c>
      <c r="AF2380">
        <v>29</v>
      </c>
      <c r="AG2380">
        <v>29</v>
      </c>
      <c r="AH2380">
        <v>20.965</v>
      </c>
      <c r="AI2380">
        <v>183</v>
      </c>
      <c r="AJ2380">
        <v>183</v>
      </c>
      <c r="AK2380">
        <v>0</v>
      </c>
      <c r="AL2380">
        <v>12.512</v>
      </c>
      <c r="AM2380" t="s">
        <v>43</v>
      </c>
      <c r="AN2380" t="s">
        <v>43</v>
      </c>
      <c r="AO2380" t="s">
        <v>43</v>
      </c>
      <c r="AP2380" t="s">
        <v>43</v>
      </c>
      <c r="AQ2380" t="s">
        <v>43</v>
      </c>
      <c r="AR2380" t="s">
        <v>44</v>
      </c>
      <c r="AS2380">
        <v>9.3000000000000007</v>
      </c>
      <c r="AT2380">
        <v>9.3000000000000007</v>
      </c>
      <c r="AU2380">
        <v>9.3000000000000007</v>
      </c>
      <c r="AV2380">
        <v>19.7</v>
      </c>
      <c r="AW2380">
        <v>19.7</v>
      </c>
      <c r="AX2380">
        <v>13.1</v>
      </c>
      <c r="AY2380">
        <v>128980000</v>
      </c>
      <c r="AZ2380">
        <v>13076000</v>
      </c>
      <c r="BA2380">
        <v>15352000</v>
      </c>
      <c r="BB2380">
        <v>19340000</v>
      </c>
      <c r="BC2380">
        <v>60476000</v>
      </c>
      <c r="BD2380">
        <v>17583000</v>
      </c>
      <c r="BE2380">
        <v>3154300</v>
      </c>
      <c r="BF2380">
        <v>13</v>
      </c>
      <c r="BG2380">
        <v>2878800</v>
      </c>
      <c r="BH2380">
        <v>661070</v>
      </c>
      <c r="BI2380">
        <v>730060</v>
      </c>
      <c r="BJ2380">
        <v>1487700</v>
      </c>
      <c r="BK2380">
        <v>4652000</v>
      </c>
      <c r="BL2380">
        <v>1352600</v>
      </c>
      <c r="BM2380">
        <v>242640</v>
      </c>
      <c r="BN2380">
        <v>8213400</v>
      </c>
      <c r="BO2380">
        <v>9871300</v>
      </c>
      <c r="BP2380">
        <v>0</v>
      </c>
      <c r="BQ2380">
        <v>0</v>
      </c>
      <c r="BR2380">
        <v>0</v>
      </c>
      <c r="BS2380">
        <v>0</v>
      </c>
      <c r="BT2380">
        <v>3</v>
      </c>
      <c r="BU2380">
        <v>1</v>
      </c>
      <c r="BV2380">
        <v>1</v>
      </c>
      <c r="BW2380">
        <v>2</v>
      </c>
      <c r="BX2380">
        <v>2</v>
      </c>
      <c r="BY2380">
        <v>0</v>
      </c>
      <c r="BZ2380">
        <v>9</v>
      </c>
      <c r="CA2380" t="s">
        <v>19648</v>
      </c>
      <c r="CE2380">
        <v>2378</v>
      </c>
      <c r="CF2380" t="s">
        <v>19649</v>
      </c>
      <c r="CG2380" t="s">
        <v>146</v>
      </c>
      <c r="CH2380" t="s">
        <v>19650</v>
      </c>
      <c r="CI2380" t="s">
        <v>19651</v>
      </c>
      <c r="CJ2380" t="s">
        <v>19652</v>
      </c>
      <c r="CK2380" t="s">
        <v>19653</v>
      </c>
      <c r="CN2380">
        <v>-1</v>
      </c>
    </row>
    <row r="2381" spans="1:92" x14ac:dyDescent="0.3">
      <c r="A2381" t="s">
        <v>19654</v>
      </c>
      <c r="B2381" t="s">
        <v>19654</v>
      </c>
      <c r="C2381">
        <v>6</v>
      </c>
      <c r="D2381">
        <v>6</v>
      </c>
      <c r="E2381">
        <v>6</v>
      </c>
      <c r="F2381" t="s">
        <v>19655</v>
      </c>
      <c r="G2381" t="s">
        <v>19656</v>
      </c>
      <c r="H2381" t="s">
        <v>19657</v>
      </c>
      <c r="I2381">
        <v>1</v>
      </c>
      <c r="J2381">
        <v>6</v>
      </c>
      <c r="K2381">
        <v>6</v>
      </c>
      <c r="L2381">
        <v>6</v>
      </c>
      <c r="M2381">
        <v>4</v>
      </c>
      <c r="N2381">
        <v>4</v>
      </c>
      <c r="O2381">
        <v>4</v>
      </c>
      <c r="P2381">
        <v>3</v>
      </c>
      <c r="Q2381">
        <v>4</v>
      </c>
      <c r="R2381">
        <v>0</v>
      </c>
      <c r="S2381">
        <v>4</v>
      </c>
      <c r="T2381">
        <v>4</v>
      </c>
      <c r="U2381">
        <v>4</v>
      </c>
      <c r="V2381">
        <v>3</v>
      </c>
      <c r="W2381">
        <v>4</v>
      </c>
      <c r="X2381">
        <v>0</v>
      </c>
      <c r="Y2381">
        <v>4</v>
      </c>
      <c r="Z2381">
        <v>4</v>
      </c>
      <c r="AA2381">
        <v>4</v>
      </c>
      <c r="AB2381">
        <v>3</v>
      </c>
      <c r="AC2381">
        <v>4</v>
      </c>
      <c r="AD2381">
        <v>0</v>
      </c>
      <c r="AE2381">
        <v>14.1</v>
      </c>
      <c r="AF2381">
        <v>14.1</v>
      </c>
      <c r="AG2381">
        <v>14.1</v>
      </c>
      <c r="AH2381">
        <v>67.245000000000005</v>
      </c>
      <c r="AI2381">
        <v>581</v>
      </c>
      <c r="AJ2381">
        <v>581</v>
      </c>
      <c r="AK2381">
        <v>0</v>
      </c>
      <c r="AL2381">
        <v>19.989999999999998</v>
      </c>
      <c r="AM2381" t="s">
        <v>43</v>
      </c>
      <c r="AN2381" t="s">
        <v>43</v>
      </c>
      <c r="AO2381" t="s">
        <v>43</v>
      </c>
      <c r="AP2381" t="s">
        <v>43</v>
      </c>
      <c r="AQ2381" t="s">
        <v>43</v>
      </c>
      <c r="AS2381">
        <v>9.1</v>
      </c>
      <c r="AT2381">
        <v>10.199999999999999</v>
      </c>
      <c r="AU2381">
        <v>11.2</v>
      </c>
      <c r="AV2381">
        <v>7.4</v>
      </c>
      <c r="AW2381">
        <v>7.4</v>
      </c>
      <c r="AX2381">
        <v>0</v>
      </c>
      <c r="AY2381">
        <v>275160000</v>
      </c>
      <c r="AZ2381">
        <v>29306000</v>
      </c>
      <c r="BA2381">
        <v>45329000</v>
      </c>
      <c r="BB2381">
        <v>102290000</v>
      </c>
      <c r="BC2381">
        <v>58454000</v>
      </c>
      <c r="BD2381">
        <v>39790000</v>
      </c>
      <c r="BE2381">
        <v>0</v>
      </c>
      <c r="BF2381">
        <v>32</v>
      </c>
      <c r="BG2381">
        <v>4588600</v>
      </c>
      <c r="BH2381">
        <v>720290</v>
      </c>
      <c r="BI2381">
        <v>652710</v>
      </c>
      <c r="BJ2381">
        <v>1061900</v>
      </c>
      <c r="BK2381">
        <v>1119300</v>
      </c>
      <c r="BL2381">
        <v>1034500</v>
      </c>
      <c r="BM2381">
        <v>0</v>
      </c>
      <c r="BN2381">
        <v>25150000</v>
      </c>
      <c r="BO2381">
        <v>18377000</v>
      </c>
      <c r="BP2381">
        <v>33748000</v>
      </c>
      <c r="BQ2381">
        <v>29813000</v>
      </c>
      <c r="BR2381">
        <v>21501000</v>
      </c>
      <c r="BS2381">
        <v>0</v>
      </c>
      <c r="BT2381">
        <v>2</v>
      </c>
      <c r="BU2381">
        <v>2</v>
      </c>
      <c r="BV2381">
        <v>3</v>
      </c>
      <c r="BW2381">
        <v>1</v>
      </c>
      <c r="BX2381">
        <v>5</v>
      </c>
      <c r="BY2381">
        <v>0</v>
      </c>
      <c r="BZ2381">
        <v>13</v>
      </c>
      <c r="CA2381" t="s">
        <v>19658</v>
      </c>
      <c r="CE2381">
        <v>2379</v>
      </c>
      <c r="CF2381" t="s">
        <v>19659</v>
      </c>
      <c r="CG2381" t="s">
        <v>710</v>
      </c>
      <c r="CH2381" t="s">
        <v>19660</v>
      </c>
      <c r="CI2381" t="s">
        <v>19661</v>
      </c>
      <c r="CJ2381" t="s">
        <v>19662</v>
      </c>
      <c r="CK2381" t="s">
        <v>19663</v>
      </c>
      <c r="CN2381">
        <v>-1</v>
      </c>
    </row>
    <row r="2382" spans="1:92" x14ac:dyDescent="0.3">
      <c r="A2382" t="s">
        <v>19664</v>
      </c>
      <c r="B2382" t="s">
        <v>19664</v>
      </c>
      <c r="C2382">
        <v>2</v>
      </c>
      <c r="D2382">
        <v>2</v>
      </c>
      <c r="E2382">
        <v>2</v>
      </c>
      <c r="G2382" t="s">
        <v>19665</v>
      </c>
      <c r="H2382" t="s">
        <v>19666</v>
      </c>
      <c r="I2382">
        <v>1</v>
      </c>
      <c r="J2382">
        <v>2</v>
      </c>
      <c r="K2382">
        <v>2</v>
      </c>
      <c r="L2382">
        <v>2</v>
      </c>
      <c r="M2382">
        <v>1</v>
      </c>
      <c r="N2382">
        <v>1</v>
      </c>
      <c r="O2382">
        <v>1</v>
      </c>
      <c r="P2382">
        <v>0</v>
      </c>
      <c r="Q2382">
        <v>1</v>
      </c>
      <c r="R2382">
        <v>0</v>
      </c>
      <c r="S2382">
        <v>1</v>
      </c>
      <c r="T2382">
        <v>1</v>
      </c>
      <c r="U2382">
        <v>1</v>
      </c>
      <c r="V2382">
        <v>0</v>
      </c>
      <c r="W2382">
        <v>1</v>
      </c>
      <c r="X2382">
        <v>0</v>
      </c>
      <c r="Y2382">
        <v>1</v>
      </c>
      <c r="Z2382">
        <v>1</v>
      </c>
      <c r="AA2382">
        <v>1</v>
      </c>
      <c r="AB2382">
        <v>0</v>
      </c>
      <c r="AC2382">
        <v>1</v>
      </c>
      <c r="AD2382">
        <v>0</v>
      </c>
      <c r="AE2382">
        <v>3.2</v>
      </c>
      <c r="AF2382">
        <v>3.2</v>
      </c>
      <c r="AG2382">
        <v>3.2</v>
      </c>
      <c r="AH2382">
        <v>114.52</v>
      </c>
      <c r="AI2382">
        <v>1019</v>
      </c>
      <c r="AJ2382">
        <v>1019</v>
      </c>
      <c r="AK2382">
        <v>0</v>
      </c>
      <c r="AL2382">
        <v>2.8062999999999998</v>
      </c>
      <c r="AM2382" t="s">
        <v>44</v>
      </c>
      <c r="AN2382" t="s">
        <v>44</v>
      </c>
      <c r="AO2382" t="s">
        <v>43</v>
      </c>
      <c r="AQ2382" t="s">
        <v>43</v>
      </c>
      <c r="AS2382">
        <v>1.6</v>
      </c>
      <c r="AT2382">
        <v>1.6</v>
      </c>
      <c r="AU2382">
        <v>1.6</v>
      </c>
      <c r="AV2382">
        <v>0</v>
      </c>
      <c r="AW2382">
        <v>1.7</v>
      </c>
      <c r="AX2382">
        <v>0</v>
      </c>
      <c r="AY2382">
        <v>17448000</v>
      </c>
      <c r="AZ2382">
        <v>738630</v>
      </c>
      <c r="BA2382">
        <v>12567000</v>
      </c>
      <c r="BB2382">
        <v>4142800</v>
      </c>
      <c r="BC2382">
        <v>0</v>
      </c>
      <c r="BD2382">
        <v>0</v>
      </c>
      <c r="BE2382">
        <v>0</v>
      </c>
      <c r="BF2382">
        <v>56</v>
      </c>
      <c r="BG2382">
        <v>311570</v>
      </c>
      <c r="BH2382">
        <v>13190</v>
      </c>
      <c r="BI2382">
        <v>224400</v>
      </c>
      <c r="BJ2382">
        <v>73978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1</v>
      </c>
      <c r="BW2382">
        <v>0</v>
      </c>
      <c r="BX2382">
        <v>1</v>
      </c>
      <c r="BY2382">
        <v>0</v>
      </c>
      <c r="BZ2382">
        <v>2</v>
      </c>
      <c r="CA2382" t="s">
        <v>19667</v>
      </c>
      <c r="CE2382">
        <v>2380</v>
      </c>
      <c r="CF2382" t="s">
        <v>19668</v>
      </c>
      <c r="CG2382" t="s">
        <v>229</v>
      </c>
      <c r="CH2382" t="s">
        <v>19669</v>
      </c>
      <c r="CI2382" t="s">
        <v>19670</v>
      </c>
      <c r="CJ2382" t="s">
        <v>19671</v>
      </c>
      <c r="CK2382" t="s">
        <v>19671</v>
      </c>
      <c r="CN2382">
        <v>-1</v>
      </c>
    </row>
    <row r="2383" spans="1:92" x14ac:dyDescent="0.3">
      <c r="A2383" t="s">
        <v>19672</v>
      </c>
      <c r="B2383" t="s">
        <v>19673</v>
      </c>
      <c r="C2383" t="s">
        <v>19674</v>
      </c>
      <c r="D2383" t="s">
        <v>19674</v>
      </c>
      <c r="E2383" t="s">
        <v>19674</v>
      </c>
      <c r="H2383" t="s">
        <v>19675</v>
      </c>
      <c r="I2383">
        <v>4</v>
      </c>
      <c r="J2383">
        <v>5</v>
      </c>
      <c r="K2383">
        <v>5</v>
      </c>
      <c r="L2383">
        <v>5</v>
      </c>
      <c r="M2383">
        <v>0</v>
      </c>
      <c r="N2383">
        <v>2</v>
      </c>
      <c r="O2383">
        <v>3</v>
      </c>
      <c r="P2383">
        <v>5</v>
      </c>
      <c r="Q2383">
        <v>4</v>
      </c>
      <c r="R2383">
        <v>2</v>
      </c>
      <c r="S2383">
        <v>0</v>
      </c>
      <c r="T2383">
        <v>2</v>
      </c>
      <c r="U2383">
        <v>3</v>
      </c>
      <c r="V2383">
        <v>5</v>
      </c>
      <c r="W2383">
        <v>4</v>
      </c>
      <c r="X2383">
        <v>2</v>
      </c>
      <c r="Y2383">
        <v>0</v>
      </c>
      <c r="Z2383">
        <v>2</v>
      </c>
      <c r="AA2383">
        <v>3</v>
      </c>
      <c r="AB2383">
        <v>5</v>
      </c>
      <c r="AC2383">
        <v>4</v>
      </c>
      <c r="AD2383">
        <v>2</v>
      </c>
      <c r="AE2383">
        <v>9.8000000000000007</v>
      </c>
      <c r="AF2383">
        <v>9.8000000000000007</v>
      </c>
      <c r="AG2383">
        <v>9.8000000000000007</v>
      </c>
      <c r="AH2383">
        <v>78.652000000000001</v>
      </c>
      <c r="AI2383">
        <v>684</v>
      </c>
      <c r="AJ2383" t="s">
        <v>19676</v>
      </c>
      <c r="AK2383">
        <v>0</v>
      </c>
      <c r="AL2383">
        <v>39.872</v>
      </c>
      <c r="AN2383" t="s">
        <v>44</v>
      </c>
      <c r="AO2383" t="s">
        <v>43</v>
      </c>
      <c r="AP2383" t="s">
        <v>43</v>
      </c>
      <c r="AQ2383" t="s">
        <v>43</v>
      </c>
      <c r="AR2383" t="s">
        <v>43</v>
      </c>
      <c r="AS2383">
        <v>0</v>
      </c>
      <c r="AT2383">
        <v>4.4000000000000004</v>
      </c>
      <c r="AU2383">
        <v>6</v>
      </c>
      <c r="AV2383">
        <v>9.8000000000000007</v>
      </c>
      <c r="AW2383">
        <v>7.5</v>
      </c>
      <c r="AX2383">
        <v>3.7</v>
      </c>
      <c r="AY2383">
        <v>326310000</v>
      </c>
      <c r="AZ2383">
        <v>0</v>
      </c>
      <c r="BA2383">
        <v>34071000</v>
      </c>
      <c r="BB2383">
        <v>70153000</v>
      </c>
      <c r="BC2383">
        <v>149250000</v>
      </c>
      <c r="BD2383">
        <v>69348000</v>
      </c>
      <c r="BE2383">
        <v>3484900</v>
      </c>
      <c r="BF2383">
        <v>41</v>
      </c>
      <c r="BG2383">
        <v>5469900</v>
      </c>
      <c r="BH2383">
        <v>0</v>
      </c>
      <c r="BI2383">
        <v>560220</v>
      </c>
      <c r="BJ2383">
        <v>860480</v>
      </c>
      <c r="BK2383">
        <v>2453200</v>
      </c>
      <c r="BL2383">
        <v>1511000</v>
      </c>
      <c r="BM2383">
        <v>84998</v>
      </c>
      <c r="BN2383">
        <v>0</v>
      </c>
      <c r="BO2383">
        <v>0</v>
      </c>
      <c r="BP2383">
        <v>45243000</v>
      </c>
      <c r="BQ2383">
        <v>47060000</v>
      </c>
      <c r="BR2383">
        <v>21993000</v>
      </c>
      <c r="BS2383">
        <v>0</v>
      </c>
      <c r="BT2383">
        <v>0</v>
      </c>
      <c r="BU2383">
        <v>0</v>
      </c>
      <c r="BV2383">
        <v>2</v>
      </c>
      <c r="BW2383">
        <v>6</v>
      </c>
      <c r="BX2383">
        <v>5</v>
      </c>
      <c r="BY2383">
        <v>3</v>
      </c>
      <c r="BZ2383">
        <v>16</v>
      </c>
      <c r="CA2383" t="s">
        <v>19677</v>
      </c>
      <c r="CE2383">
        <v>2381</v>
      </c>
      <c r="CF2383" t="s">
        <v>19678</v>
      </c>
      <c r="CG2383" t="s">
        <v>1198</v>
      </c>
      <c r="CH2383" t="s">
        <v>19679</v>
      </c>
      <c r="CI2383" t="s">
        <v>19680</v>
      </c>
      <c r="CJ2383" t="s">
        <v>19681</v>
      </c>
      <c r="CK2383" t="s">
        <v>19682</v>
      </c>
      <c r="CN2383" t="s">
        <v>98</v>
      </c>
    </row>
    <row r="2384" spans="1:92" x14ac:dyDescent="0.3">
      <c r="A2384" t="s">
        <v>19683</v>
      </c>
      <c r="B2384" t="s">
        <v>19683</v>
      </c>
      <c r="C2384" t="s">
        <v>389</v>
      </c>
      <c r="D2384" t="s">
        <v>389</v>
      </c>
      <c r="E2384" t="s">
        <v>389</v>
      </c>
      <c r="F2384" t="s">
        <v>19684</v>
      </c>
      <c r="G2384" t="s">
        <v>19685</v>
      </c>
      <c r="H2384" t="s">
        <v>19686</v>
      </c>
      <c r="I2384">
        <v>2</v>
      </c>
      <c r="J2384">
        <v>3</v>
      </c>
      <c r="K2384">
        <v>3</v>
      </c>
      <c r="L2384">
        <v>3</v>
      </c>
      <c r="M2384">
        <v>1</v>
      </c>
      <c r="N2384">
        <v>1</v>
      </c>
      <c r="O2384">
        <v>3</v>
      </c>
      <c r="P2384">
        <v>2</v>
      </c>
      <c r="Q2384">
        <v>3</v>
      </c>
      <c r="R2384">
        <v>2</v>
      </c>
      <c r="S2384">
        <v>1</v>
      </c>
      <c r="T2384">
        <v>1</v>
      </c>
      <c r="U2384">
        <v>3</v>
      </c>
      <c r="V2384">
        <v>2</v>
      </c>
      <c r="W2384">
        <v>3</v>
      </c>
      <c r="X2384">
        <v>2</v>
      </c>
      <c r="Y2384">
        <v>1</v>
      </c>
      <c r="Z2384">
        <v>1</v>
      </c>
      <c r="AA2384">
        <v>3</v>
      </c>
      <c r="AB2384">
        <v>2</v>
      </c>
      <c r="AC2384">
        <v>3</v>
      </c>
      <c r="AD2384">
        <v>2</v>
      </c>
      <c r="AE2384">
        <v>23.5</v>
      </c>
      <c r="AF2384">
        <v>23.5</v>
      </c>
      <c r="AG2384">
        <v>23.5</v>
      </c>
      <c r="AH2384">
        <v>21.512</v>
      </c>
      <c r="AI2384">
        <v>187</v>
      </c>
      <c r="AJ2384" t="s">
        <v>19687</v>
      </c>
      <c r="AK2384">
        <v>0</v>
      </c>
      <c r="AL2384">
        <v>24.163</v>
      </c>
      <c r="AM2384" t="s">
        <v>43</v>
      </c>
      <c r="AN2384" t="s">
        <v>43</v>
      </c>
      <c r="AO2384" t="s">
        <v>43</v>
      </c>
      <c r="AP2384" t="s">
        <v>43</v>
      </c>
      <c r="AQ2384" t="s">
        <v>43</v>
      </c>
      <c r="AR2384" t="s">
        <v>43</v>
      </c>
      <c r="AS2384">
        <v>5.3</v>
      </c>
      <c r="AT2384">
        <v>5.3</v>
      </c>
      <c r="AU2384">
        <v>23.5</v>
      </c>
      <c r="AV2384">
        <v>13.9</v>
      </c>
      <c r="AW2384">
        <v>23.5</v>
      </c>
      <c r="AX2384">
        <v>15</v>
      </c>
      <c r="AY2384">
        <v>2232100000</v>
      </c>
      <c r="AZ2384">
        <v>31292000</v>
      </c>
      <c r="BA2384">
        <v>19208000</v>
      </c>
      <c r="BB2384">
        <v>825380000</v>
      </c>
      <c r="BC2384">
        <v>990430000</v>
      </c>
      <c r="BD2384">
        <v>301320000</v>
      </c>
      <c r="BE2384">
        <v>64481000</v>
      </c>
      <c r="BF2384">
        <v>12</v>
      </c>
      <c r="BG2384">
        <v>116800000</v>
      </c>
      <c r="BH2384">
        <v>2607700</v>
      </c>
      <c r="BI2384">
        <v>1600700</v>
      </c>
      <c r="BJ2384">
        <v>46022000</v>
      </c>
      <c r="BK2384">
        <v>38977000</v>
      </c>
      <c r="BL2384">
        <v>22836000</v>
      </c>
      <c r="BM2384">
        <v>4751900</v>
      </c>
      <c r="BN2384">
        <v>0</v>
      </c>
      <c r="BO2384">
        <v>0</v>
      </c>
      <c r="BP2384">
        <v>637740000</v>
      </c>
      <c r="BQ2384">
        <v>421210000</v>
      </c>
      <c r="BR2384">
        <v>175920000</v>
      </c>
      <c r="BS2384">
        <v>116180000</v>
      </c>
      <c r="BT2384">
        <v>1</v>
      </c>
      <c r="BU2384">
        <v>1</v>
      </c>
      <c r="BV2384">
        <v>7</v>
      </c>
      <c r="BW2384">
        <v>3</v>
      </c>
      <c r="BX2384">
        <v>5</v>
      </c>
      <c r="BY2384">
        <v>2</v>
      </c>
      <c r="BZ2384">
        <v>19</v>
      </c>
      <c r="CA2384" t="s">
        <v>19688</v>
      </c>
      <c r="CE2384">
        <v>2382</v>
      </c>
      <c r="CF2384" t="s">
        <v>19689</v>
      </c>
      <c r="CG2384" t="s">
        <v>146</v>
      </c>
      <c r="CH2384" t="s">
        <v>19690</v>
      </c>
      <c r="CI2384" t="s">
        <v>19691</v>
      </c>
      <c r="CJ2384" t="s">
        <v>19692</v>
      </c>
      <c r="CK2384" t="s">
        <v>19693</v>
      </c>
      <c r="CN2384" t="s">
        <v>48</v>
      </c>
    </row>
    <row r="2385" spans="1:92" x14ac:dyDescent="0.3">
      <c r="A2385" t="s">
        <v>19694</v>
      </c>
      <c r="B2385" t="s">
        <v>19694</v>
      </c>
      <c r="C2385">
        <v>4</v>
      </c>
      <c r="D2385">
        <v>4</v>
      </c>
      <c r="E2385">
        <v>4</v>
      </c>
      <c r="H2385" t="s">
        <v>19695</v>
      </c>
      <c r="I2385">
        <v>1</v>
      </c>
      <c r="J2385">
        <v>4</v>
      </c>
      <c r="K2385">
        <v>4</v>
      </c>
      <c r="L2385">
        <v>4</v>
      </c>
      <c r="M2385">
        <v>3</v>
      </c>
      <c r="N2385">
        <v>3</v>
      </c>
      <c r="O2385">
        <v>4</v>
      </c>
      <c r="P2385">
        <v>3</v>
      </c>
      <c r="Q2385">
        <v>2</v>
      </c>
      <c r="R2385">
        <v>2</v>
      </c>
      <c r="S2385">
        <v>3</v>
      </c>
      <c r="T2385">
        <v>3</v>
      </c>
      <c r="U2385">
        <v>4</v>
      </c>
      <c r="V2385">
        <v>3</v>
      </c>
      <c r="W2385">
        <v>2</v>
      </c>
      <c r="X2385">
        <v>2</v>
      </c>
      <c r="Y2385">
        <v>3</v>
      </c>
      <c r="Z2385">
        <v>3</v>
      </c>
      <c r="AA2385">
        <v>4</v>
      </c>
      <c r="AB2385">
        <v>3</v>
      </c>
      <c r="AC2385">
        <v>2</v>
      </c>
      <c r="AD2385">
        <v>2</v>
      </c>
      <c r="AE2385">
        <v>53.8</v>
      </c>
      <c r="AF2385">
        <v>53.8</v>
      </c>
      <c r="AG2385">
        <v>53.8</v>
      </c>
      <c r="AH2385">
        <v>14.65</v>
      </c>
      <c r="AI2385">
        <v>132</v>
      </c>
      <c r="AJ2385">
        <v>132</v>
      </c>
      <c r="AK2385">
        <v>0</v>
      </c>
      <c r="AL2385">
        <v>31.786999999999999</v>
      </c>
      <c r="AM2385" t="s">
        <v>43</v>
      </c>
      <c r="AN2385" t="s">
        <v>43</v>
      </c>
      <c r="AO2385" t="s">
        <v>43</v>
      </c>
      <c r="AP2385" t="s">
        <v>43</v>
      </c>
      <c r="AQ2385" t="s">
        <v>43</v>
      </c>
      <c r="AR2385" t="s">
        <v>44</v>
      </c>
      <c r="AS2385">
        <v>39.4</v>
      </c>
      <c r="AT2385">
        <v>35.6</v>
      </c>
      <c r="AU2385">
        <v>53.8</v>
      </c>
      <c r="AV2385">
        <v>39.4</v>
      </c>
      <c r="AW2385">
        <v>28</v>
      </c>
      <c r="AX2385">
        <v>28</v>
      </c>
      <c r="AY2385">
        <v>621310000</v>
      </c>
      <c r="AZ2385">
        <v>55882000</v>
      </c>
      <c r="BA2385">
        <v>226210000</v>
      </c>
      <c r="BB2385">
        <v>207640000</v>
      </c>
      <c r="BC2385">
        <v>78440000</v>
      </c>
      <c r="BD2385">
        <v>36920000</v>
      </c>
      <c r="BE2385">
        <v>16212000</v>
      </c>
      <c r="BF2385">
        <v>8</v>
      </c>
      <c r="BG2385">
        <v>35958000</v>
      </c>
      <c r="BH2385">
        <v>1072400</v>
      </c>
      <c r="BI2385">
        <v>15602000</v>
      </c>
      <c r="BJ2385">
        <v>11572000</v>
      </c>
      <c r="BK2385">
        <v>4302100</v>
      </c>
      <c r="BL2385">
        <v>1755200</v>
      </c>
      <c r="BM2385">
        <v>1654200</v>
      </c>
      <c r="BN2385">
        <v>22613000</v>
      </c>
      <c r="BO2385">
        <v>109440000</v>
      </c>
      <c r="BP2385">
        <v>124680000</v>
      </c>
      <c r="BQ2385">
        <v>44174000</v>
      </c>
      <c r="BR2385">
        <v>17626000</v>
      </c>
      <c r="BS2385">
        <v>11576000</v>
      </c>
      <c r="BT2385">
        <v>1</v>
      </c>
      <c r="BU2385">
        <v>3</v>
      </c>
      <c r="BV2385">
        <v>4</v>
      </c>
      <c r="BW2385">
        <v>3</v>
      </c>
      <c r="BX2385">
        <v>4</v>
      </c>
      <c r="BY2385">
        <v>0</v>
      </c>
      <c r="BZ2385">
        <v>15</v>
      </c>
      <c r="CA2385" t="s">
        <v>19696</v>
      </c>
      <c r="CE2385">
        <v>2383</v>
      </c>
      <c r="CF2385" t="s">
        <v>19697</v>
      </c>
      <c r="CG2385" t="s">
        <v>120</v>
      </c>
      <c r="CH2385" t="s">
        <v>19698</v>
      </c>
      <c r="CI2385" t="s">
        <v>19699</v>
      </c>
      <c r="CJ2385" t="s">
        <v>19700</v>
      </c>
      <c r="CK2385" t="s">
        <v>19701</v>
      </c>
      <c r="CN2385">
        <v>-1</v>
      </c>
    </row>
    <row r="2386" spans="1:92" x14ac:dyDescent="0.3">
      <c r="A2386" t="s">
        <v>19702</v>
      </c>
      <c r="B2386" t="s">
        <v>19702</v>
      </c>
      <c r="C2386">
        <v>1</v>
      </c>
      <c r="D2386">
        <v>1</v>
      </c>
      <c r="E2386">
        <v>1</v>
      </c>
      <c r="H2386" t="s">
        <v>19703</v>
      </c>
      <c r="I2386">
        <v>1</v>
      </c>
      <c r="J2386">
        <v>1</v>
      </c>
      <c r="K2386">
        <v>1</v>
      </c>
      <c r="L2386">
        <v>1</v>
      </c>
      <c r="M2386">
        <v>1</v>
      </c>
      <c r="N2386">
        <v>0</v>
      </c>
      <c r="O2386">
        <v>1</v>
      </c>
      <c r="P2386">
        <v>1</v>
      </c>
      <c r="Q2386">
        <v>1</v>
      </c>
      <c r="R2386">
        <v>0</v>
      </c>
      <c r="S2386">
        <v>1</v>
      </c>
      <c r="T2386">
        <v>0</v>
      </c>
      <c r="U2386">
        <v>1</v>
      </c>
      <c r="V2386">
        <v>1</v>
      </c>
      <c r="W2386">
        <v>1</v>
      </c>
      <c r="X2386">
        <v>0</v>
      </c>
      <c r="Y2386">
        <v>1</v>
      </c>
      <c r="Z2386">
        <v>0</v>
      </c>
      <c r="AA2386">
        <v>1</v>
      </c>
      <c r="AB2386">
        <v>1</v>
      </c>
      <c r="AC2386">
        <v>1</v>
      </c>
      <c r="AD2386">
        <v>0</v>
      </c>
      <c r="AE2386">
        <v>4.7</v>
      </c>
      <c r="AF2386">
        <v>4.7</v>
      </c>
      <c r="AG2386">
        <v>4.7</v>
      </c>
      <c r="AH2386">
        <v>36.813000000000002</v>
      </c>
      <c r="AI2386">
        <v>337</v>
      </c>
      <c r="AJ2386">
        <v>337</v>
      </c>
      <c r="AK2386">
        <v>0</v>
      </c>
      <c r="AL2386">
        <v>16.763999999999999</v>
      </c>
      <c r="AM2386" t="s">
        <v>44</v>
      </c>
      <c r="AO2386" t="s">
        <v>43</v>
      </c>
      <c r="AP2386" t="s">
        <v>43</v>
      </c>
      <c r="AQ2386" t="s">
        <v>43</v>
      </c>
      <c r="AS2386">
        <v>4.7</v>
      </c>
      <c r="AT2386">
        <v>0</v>
      </c>
      <c r="AU2386">
        <v>4.7</v>
      </c>
      <c r="AV2386">
        <v>4.7</v>
      </c>
      <c r="AW2386">
        <v>4.7</v>
      </c>
      <c r="AX2386">
        <v>0</v>
      </c>
      <c r="AY2386">
        <v>33355000</v>
      </c>
      <c r="AZ2386">
        <v>4455600</v>
      </c>
      <c r="BA2386">
        <v>0</v>
      </c>
      <c r="BB2386">
        <v>12472000</v>
      </c>
      <c r="BC2386">
        <v>8148300</v>
      </c>
      <c r="BD2386">
        <v>8278900</v>
      </c>
      <c r="BE2386">
        <v>0</v>
      </c>
      <c r="BF2386">
        <v>24</v>
      </c>
      <c r="BG2386">
        <v>1389800</v>
      </c>
      <c r="BH2386">
        <v>185650</v>
      </c>
      <c r="BI2386">
        <v>0</v>
      </c>
      <c r="BJ2386">
        <v>519680</v>
      </c>
      <c r="BK2386">
        <v>339510</v>
      </c>
      <c r="BL2386">
        <v>344950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1</v>
      </c>
      <c r="BW2386">
        <v>1</v>
      </c>
      <c r="BX2386">
        <v>1</v>
      </c>
      <c r="BY2386">
        <v>0</v>
      </c>
      <c r="BZ2386">
        <v>3</v>
      </c>
      <c r="CA2386" t="s">
        <v>19704</v>
      </c>
      <c r="CE2386">
        <v>2384</v>
      </c>
      <c r="CF2386">
        <v>6522</v>
      </c>
      <c r="CG2386" t="b">
        <v>1</v>
      </c>
      <c r="CH2386">
        <v>6844</v>
      </c>
      <c r="CI2386" t="s">
        <v>19705</v>
      </c>
      <c r="CJ2386" t="s">
        <v>19706</v>
      </c>
      <c r="CK2386">
        <v>28464</v>
      </c>
      <c r="CN2386">
        <v>-1</v>
      </c>
    </row>
    <row r="2387" spans="1:92" x14ac:dyDescent="0.3">
      <c r="A2387" t="s">
        <v>19707</v>
      </c>
      <c r="B2387" t="s">
        <v>19707</v>
      </c>
      <c r="C2387">
        <v>3</v>
      </c>
      <c r="D2387">
        <v>3</v>
      </c>
      <c r="E2387">
        <v>3</v>
      </c>
      <c r="H2387" t="s">
        <v>19708</v>
      </c>
      <c r="I2387">
        <v>1</v>
      </c>
      <c r="J2387">
        <v>3</v>
      </c>
      <c r="K2387">
        <v>3</v>
      </c>
      <c r="L2387">
        <v>3</v>
      </c>
      <c r="M2387">
        <v>1</v>
      </c>
      <c r="N2387">
        <v>0</v>
      </c>
      <c r="O2387">
        <v>0</v>
      </c>
      <c r="P2387">
        <v>2</v>
      </c>
      <c r="Q2387">
        <v>2</v>
      </c>
      <c r="R2387">
        <v>0</v>
      </c>
      <c r="S2387">
        <v>1</v>
      </c>
      <c r="T2387">
        <v>0</v>
      </c>
      <c r="U2387">
        <v>0</v>
      </c>
      <c r="V2387">
        <v>2</v>
      </c>
      <c r="W2387">
        <v>2</v>
      </c>
      <c r="X2387">
        <v>0</v>
      </c>
      <c r="Y2387">
        <v>1</v>
      </c>
      <c r="Z2387">
        <v>0</v>
      </c>
      <c r="AA2387">
        <v>0</v>
      </c>
      <c r="AB2387">
        <v>2</v>
      </c>
      <c r="AC2387">
        <v>2</v>
      </c>
      <c r="AD2387">
        <v>0</v>
      </c>
      <c r="AE2387">
        <v>30.9</v>
      </c>
      <c r="AF2387">
        <v>30.9</v>
      </c>
      <c r="AG2387">
        <v>30.9</v>
      </c>
      <c r="AH2387">
        <v>16.268000000000001</v>
      </c>
      <c r="AI2387">
        <v>139</v>
      </c>
      <c r="AJ2387">
        <v>139</v>
      </c>
      <c r="AK2387">
        <v>0</v>
      </c>
      <c r="AL2387">
        <v>21.201000000000001</v>
      </c>
      <c r="AM2387" t="s">
        <v>43</v>
      </c>
      <c r="AP2387" t="s">
        <v>43</v>
      </c>
      <c r="AQ2387" t="s">
        <v>43</v>
      </c>
      <c r="AS2387">
        <v>12.9</v>
      </c>
      <c r="AT2387">
        <v>0</v>
      </c>
      <c r="AU2387">
        <v>0</v>
      </c>
      <c r="AV2387">
        <v>21.6</v>
      </c>
      <c r="AW2387">
        <v>22.3</v>
      </c>
      <c r="AX2387">
        <v>0</v>
      </c>
      <c r="AY2387">
        <v>39596000</v>
      </c>
      <c r="AZ2387">
        <v>6155600</v>
      </c>
      <c r="BA2387">
        <v>0</v>
      </c>
      <c r="BB2387">
        <v>0</v>
      </c>
      <c r="BC2387">
        <v>19265000</v>
      </c>
      <c r="BD2387">
        <v>14175000</v>
      </c>
      <c r="BE2387">
        <v>0</v>
      </c>
      <c r="BF2387">
        <v>8</v>
      </c>
      <c r="BG2387">
        <v>4290700</v>
      </c>
      <c r="BH2387">
        <v>769450</v>
      </c>
      <c r="BI2387">
        <v>0</v>
      </c>
      <c r="BJ2387">
        <v>0</v>
      </c>
      <c r="BK2387">
        <v>2408200</v>
      </c>
      <c r="BL2387">
        <v>1113000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1</v>
      </c>
      <c r="BU2387">
        <v>0</v>
      </c>
      <c r="BV2387">
        <v>0</v>
      </c>
      <c r="BW2387">
        <v>1</v>
      </c>
      <c r="BX2387">
        <v>1</v>
      </c>
      <c r="BY2387">
        <v>0</v>
      </c>
      <c r="BZ2387">
        <v>3</v>
      </c>
      <c r="CA2387" t="s">
        <v>19709</v>
      </c>
      <c r="CE2387">
        <v>2385</v>
      </c>
      <c r="CF2387" t="s">
        <v>19710</v>
      </c>
      <c r="CG2387" t="s">
        <v>146</v>
      </c>
      <c r="CH2387" t="s">
        <v>19711</v>
      </c>
      <c r="CI2387" t="s">
        <v>19712</v>
      </c>
      <c r="CJ2387" t="s">
        <v>19713</v>
      </c>
      <c r="CK2387" t="s">
        <v>19713</v>
      </c>
      <c r="CN2387">
        <v>-1</v>
      </c>
    </row>
    <row r="2388" spans="1:92" x14ac:dyDescent="0.3">
      <c r="A2388" t="s">
        <v>19714</v>
      </c>
      <c r="B2388" t="s">
        <v>19714</v>
      </c>
      <c r="C2388">
        <v>4</v>
      </c>
      <c r="D2388">
        <v>4</v>
      </c>
      <c r="E2388">
        <v>4</v>
      </c>
      <c r="H2388" t="s">
        <v>19715</v>
      </c>
      <c r="I2388">
        <v>1</v>
      </c>
      <c r="J2388">
        <v>4</v>
      </c>
      <c r="K2388">
        <v>4</v>
      </c>
      <c r="L2388">
        <v>4</v>
      </c>
      <c r="M2388">
        <v>1</v>
      </c>
      <c r="N2388">
        <v>3</v>
      </c>
      <c r="O2388">
        <v>3</v>
      </c>
      <c r="P2388">
        <v>3</v>
      </c>
      <c r="Q2388">
        <v>2</v>
      </c>
      <c r="R2388">
        <v>1</v>
      </c>
      <c r="S2388">
        <v>1</v>
      </c>
      <c r="T2388">
        <v>3</v>
      </c>
      <c r="U2388">
        <v>3</v>
      </c>
      <c r="V2388">
        <v>3</v>
      </c>
      <c r="W2388">
        <v>2</v>
      </c>
      <c r="X2388">
        <v>1</v>
      </c>
      <c r="Y2388">
        <v>1</v>
      </c>
      <c r="Z2388">
        <v>3</v>
      </c>
      <c r="AA2388">
        <v>3</v>
      </c>
      <c r="AB2388">
        <v>3</v>
      </c>
      <c r="AC2388">
        <v>2</v>
      </c>
      <c r="AD2388">
        <v>1</v>
      </c>
      <c r="AE2388">
        <v>37.200000000000003</v>
      </c>
      <c r="AF2388">
        <v>37.200000000000003</v>
      </c>
      <c r="AG2388">
        <v>37.200000000000003</v>
      </c>
      <c r="AH2388">
        <v>14.817</v>
      </c>
      <c r="AI2388">
        <v>121</v>
      </c>
      <c r="AJ2388">
        <v>121</v>
      </c>
      <c r="AK2388">
        <v>0</v>
      </c>
      <c r="AL2388">
        <v>12.792999999999999</v>
      </c>
      <c r="AM2388" t="s">
        <v>43</v>
      </c>
      <c r="AN2388" t="s">
        <v>43</v>
      </c>
      <c r="AO2388" t="s">
        <v>43</v>
      </c>
      <c r="AP2388" t="s">
        <v>43</v>
      </c>
      <c r="AQ2388" t="s">
        <v>43</v>
      </c>
      <c r="AR2388" t="s">
        <v>43</v>
      </c>
      <c r="AS2388">
        <v>9.1</v>
      </c>
      <c r="AT2388">
        <v>26.4</v>
      </c>
      <c r="AU2388">
        <v>26.4</v>
      </c>
      <c r="AV2388">
        <v>28.1</v>
      </c>
      <c r="AW2388">
        <v>17.399999999999999</v>
      </c>
      <c r="AX2388">
        <v>9.1</v>
      </c>
      <c r="AY2388">
        <v>280780000</v>
      </c>
      <c r="AZ2388">
        <v>9178500</v>
      </c>
      <c r="BA2388">
        <v>62412000</v>
      </c>
      <c r="BB2388">
        <v>102950000</v>
      </c>
      <c r="BC2388">
        <v>52994000</v>
      </c>
      <c r="BD2388">
        <v>48944000</v>
      </c>
      <c r="BE2388">
        <v>4295400</v>
      </c>
      <c r="BF2388">
        <v>10</v>
      </c>
      <c r="BG2388">
        <v>25739000</v>
      </c>
      <c r="BH2388">
        <v>917850</v>
      </c>
      <c r="BI2388">
        <v>4387100</v>
      </c>
      <c r="BJ2388">
        <v>9811200</v>
      </c>
      <c r="BK2388">
        <v>5299400</v>
      </c>
      <c r="BL2388">
        <v>4894400</v>
      </c>
      <c r="BM2388">
        <v>429540</v>
      </c>
      <c r="BN2388">
        <v>0</v>
      </c>
      <c r="BO2388">
        <v>32614000</v>
      </c>
      <c r="BP2388">
        <v>60913000</v>
      </c>
      <c r="BQ2388">
        <v>31040000</v>
      </c>
      <c r="BR2388">
        <v>29277000</v>
      </c>
      <c r="BS2388">
        <v>0</v>
      </c>
      <c r="BT2388">
        <v>2</v>
      </c>
      <c r="BU2388">
        <v>3</v>
      </c>
      <c r="BV2388">
        <v>2</v>
      </c>
      <c r="BW2388">
        <v>3</v>
      </c>
      <c r="BX2388">
        <v>2</v>
      </c>
      <c r="BY2388">
        <v>1</v>
      </c>
      <c r="BZ2388">
        <v>13</v>
      </c>
      <c r="CA2388" t="s">
        <v>19716</v>
      </c>
      <c r="CE2388">
        <v>2386</v>
      </c>
      <c r="CF2388" t="s">
        <v>19717</v>
      </c>
      <c r="CG2388" t="s">
        <v>120</v>
      </c>
      <c r="CH2388" t="s">
        <v>19718</v>
      </c>
      <c r="CI2388" t="s">
        <v>19719</v>
      </c>
      <c r="CJ2388" t="s">
        <v>19720</v>
      </c>
      <c r="CK2388" t="s">
        <v>19721</v>
      </c>
      <c r="CN2388">
        <v>-1</v>
      </c>
    </row>
    <row r="2389" spans="1:92" x14ac:dyDescent="0.3">
      <c r="A2389" t="s">
        <v>19722</v>
      </c>
      <c r="B2389" t="s">
        <v>19722</v>
      </c>
      <c r="C2389">
        <v>3</v>
      </c>
      <c r="D2389">
        <v>3</v>
      </c>
      <c r="E2389">
        <v>3</v>
      </c>
      <c r="F2389" t="s">
        <v>19723</v>
      </c>
      <c r="H2389" t="s">
        <v>19724</v>
      </c>
      <c r="I2389">
        <v>1</v>
      </c>
      <c r="J2389">
        <v>3</v>
      </c>
      <c r="K2389">
        <v>3</v>
      </c>
      <c r="L2389">
        <v>3</v>
      </c>
      <c r="M2389">
        <v>0</v>
      </c>
      <c r="N2389">
        <v>3</v>
      </c>
      <c r="O2389">
        <v>3</v>
      </c>
      <c r="P2389">
        <v>1</v>
      </c>
      <c r="Q2389">
        <v>1</v>
      </c>
      <c r="R2389">
        <v>0</v>
      </c>
      <c r="S2389">
        <v>0</v>
      </c>
      <c r="T2389">
        <v>3</v>
      </c>
      <c r="U2389">
        <v>3</v>
      </c>
      <c r="V2389">
        <v>1</v>
      </c>
      <c r="W2389">
        <v>1</v>
      </c>
      <c r="X2389">
        <v>0</v>
      </c>
      <c r="Y2389">
        <v>0</v>
      </c>
      <c r="Z2389">
        <v>3</v>
      </c>
      <c r="AA2389">
        <v>3</v>
      </c>
      <c r="AB2389">
        <v>1</v>
      </c>
      <c r="AC2389">
        <v>1</v>
      </c>
      <c r="AD2389">
        <v>0</v>
      </c>
      <c r="AE2389">
        <v>9.9</v>
      </c>
      <c r="AF2389">
        <v>9.9</v>
      </c>
      <c r="AG2389">
        <v>9.9</v>
      </c>
      <c r="AH2389">
        <v>42.881</v>
      </c>
      <c r="AI2389">
        <v>375</v>
      </c>
      <c r="AJ2389">
        <v>375</v>
      </c>
      <c r="AK2389">
        <v>0</v>
      </c>
      <c r="AL2389">
        <v>5.4932999999999996</v>
      </c>
      <c r="AN2389" t="s">
        <v>43</v>
      </c>
      <c r="AO2389" t="s">
        <v>43</v>
      </c>
      <c r="AP2389" t="s">
        <v>44</v>
      </c>
      <c r="AQ2389" t="s">
        <v>44</v>
      </c>
      <c r="AS2389">
        <v>0</v>
      </c>
      <c r="AT2389">
        <v>9.9</v>
      </c>
      <c r="AU2389">
        <v>9.9</v>
      </c>
      <c r="AV2389">
        <v>3.2</v>
      </c>
      <c r="AW2389">
        <v>3.2</v>
      </c>
      <c r="AX2389">
        <v>0</v>
      </c>
      <c r="AY2389">
        <v>64477000</v>
      </c>
      <c r="AZ2389">
        <v>0</v>
      </c>
      <c r="BA2389">
        <v>13699000</v>
      </c>
      <c r="BB2389">
        <v>31499000</v>
      </c>
      <c r="BC2389">
        <v>9053300</v>
      </c>
      <c r="BD2389">
        <v>10226000</v>
      </c>
      <c r="BE2389">
        <v>0</v>
      </c>
      <c r="BF2389">
        <v>20</v>
      </c>
      <c r="BG2389">
        <v>2652400</v>
      </c>
      <c r="BH2389">
        <v>0</v>
      </c>
      <c r="BI2389">
        <v>477960</v>
      </c>
      <c r="BJ2389">
        <v>1210500</v>
      </c>
      <c r="BK2389">
        <v>452660</v>
      </c>
      <c r="BL2389">
        <v>511310</v>
      </c>
      <c r="BM2389">
        <v>0</v>
      </c>
      <c r="BN2389">
        <v>0</v>
      </c>
      <c r="BO2389">
        <v>8113700</v>
      </c>
      <c r="BP2389">
        <v>14286000</v>
      </c>
      <c r="BQ2389">
        <v>0</v>
      </c>
      <c r="BR2389">
        <v>0</v>
      </c>
      <c r="BS2389">
        <v>0</v>
      </c>
      <c r="BT2389">
        <v>0</v>
      </c>
      <c r="BU2389">
        <v>4</v>
      </c>
      <c r="BV2389">
        <v>2</v>
      </c>
      <c r="BW2389">
        <v>0</v>
      </c>
      <c r="BX2389">
        <v>0</v>
      </c>
      <c r="BY2389">
        <v>0</v>
      </c>
      <c r="BZ2389">
        <v>6</v>
      </c>
      <c r="CA2389" t="s">
        <v>19725</v>
      </c>
      <c r="CE2389">
        <v>2387</v>
      </c>
      <c r="CF2389" t="s">
        <v>19726</v>
      </c>
      <c r="CG2389" t="s">
        <v>146</v>
      </c>
      <c r="CH2389" t="s">
        <v>19727</v>
      </c>
      <c r="CI2389" t="s">
        <v>19728</v>
      </c>
      <c r="CJ2389" t="s">
        <v>19729</v>
      </c>
      <c r="CK2389" t="s">
        <v>19730</v>
      </c>
      <c r="CN2389">
        <v>-1</v>
      </c>
    </row>
    <row r="2390" spans="1:92" x14ac:dyDescent="0.3">
      <c r="A2390" t="s">
        <v>19731</v>
      </c>
      <c r="B2390" t="s">
        <v>19731</v>
      </c>
      <c r="C2390">
        <v>2</v>
      </c>
      <c r="D2390">
        <v>2</v>
      </c>
      <c r="E2390">
        <v>2</v>
      </c>
      <c r="H2390" t="s">
        <v>19732</v>
      </c>
      <c r="I2390">
        <v>1</v>
      </c>
      <c r="J2390">
        <v>2</v>
      </c>
      <c r="K2390">
        <v>2</v>
      </c>
      <c r="L2390">
        <v>2</v>
      </c>
      <c r="M2390">
        <v>0</v>
      </c>
      <c r="N2390">
        <v>1</v>
      </c>
      <c r="O2390">
        <v>2</v>
      </c>
      <c r="P2390">
        <v>1</v>
      </c>
      <c r="Q2390">
        <v>0</v>
      </c>
      <c r="R2390">
        <v>0</v>
      </c>
      <c r="S2390">
        <v>0</v>
      </c>
      <c r="T2390">
        <v>1</v>
      </c>
      <c r="U2390">
        <v>2</v>
      </c>
      <c r="V2390">
        <v>1</v>
      </c>
      <c r="W2390">
        <v>0</v>
      </c>
      <c r="X2390">
        <v>0</v>
      </c>
      <c r="Y2390">
        <v>0</v>
      </c>
      <c r="Z2390">
        <v>1</v>
      </c>
      <c r="AA2390">
        <v>2</v>
      </c>
      <c r="AB2390">
        <v>1</v>
      </c>
      <c r="AC2390">
        <v>0</v>
      </c>
      <c r="AD2390">
        <v>0</v>
      </c>
      <c r="AE2390">
        <v>9</v>
      </c>
      <c r="AF2390">
        <v>9</v>
      </c>
      <c r="AG2390">
        <v>9</v>
      </c>
      <c r="AH2390">
        <v>31.332000000000001</v>
      </c>
      <c r="AI2390">
        <v>277</v>
      </c>
      <c r="AJ2390">
        <v>277</v>
      </c>
      <c r="AK2390">
        <v>0</v>
      </c>
      <c r="AL2390">
        <v>4.1871999999999998</v>
      </c>
      <c r="AN2390" t="s">
        <v>44</v>
      </c>
      <c r="AO2390" t="s">
        <v>43</v>
      </c>
      <c r="AP2390" t="s">
        <v>44</v>
      </c>
      <c r="AS2390">
        <v>0</v>
      </c>
      <c r="AT2390">
        <v>6.5</v>
      </c>
      <c r="AU2390">
        <v>9</v>
      </c>
      <c r="AV2390">
        <v>2.5</v>
      </c>
      <c r="AW2390">
        <v>0</v>
      </c>
      <c r="AX2390">
        <v>0</v>
      </c>
      <c r="AY2390">
        <v>27414000</v>
      </c>
      <c r="AZ2390">
        <v>0</v>
      </c>
      <c r="BA2390">
        <v>6064200</v>
      </c>
      <c r="BB2390">
        <v>15164000</v>
      </c>
      <c r="BC2390">
        <v>6186300</v>
      </c>
      <c r="BD2390">
        <v>0</v>
      </c>
      <c r="BE2390">
        <v>0</v>
      </c>
      <c r="BF2390">
        <v>18</v>
      </c>
      <c r="BG2390">
        <v>773170</v>
      </c>
      <c r="BH2390">
        <v>0</v>
      </c>
      <c r="BI2390">
        <v>336900</v>
      </c>
      <c r="BJ2390">
        <v>429490</v>
      </c>
      <c r="BK2390">
        <v>343680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2</v>
      </c>
      <c r="BW2390">
        <v>0</v>
      </c>
      <c r="BX2390">
        <v>0</v>
      </c>
      <c r="BY2390">
        <v>0</v>
      </c>
      <c r="BZ2390">
        <v>2</v>
      </c>
      <c r="CA2390" t="s">
        <v>19733</v>
      </c>
      <c r="CE2390">
        <v>2388</v>
      </c>
      <c r="CF2390" t="s">
        <v>19734</v>
      </c>
      <c r="CG2390" t="s">
        <v>229</v>
      </c>
      <c r="CH2390" t="s">
        <v>19735</v>
      </c>
      <c r="CI2390" t="s">
        <v>19736</v>
      </c>
      <c r="CJ2390" t="s">
        <v>19737</v>
      </c>
      <c r="CK2390" t="s">
        <v>19737</v>
      </c>
      <c r="CN2390">
        <v>-1</v>
      </c>
    </row>
    <row r="2391" spans="1:92" x14ac:dyDescent="0.3">
      <c r="A2391" t="s">
        <v>19738</v>
      </c>
      <c r="B2391" t="s">
        <v>19738</v>
      </c>
      <c r="C2391">
        <v>14</v>
      </c>
      <c r="D2391">
        <v>14</v>
      </c>
      <c r="E2391">
        <v>14</v>
      </c>
      <c r="H2391" t="s">
        <v>19739</v>
      </c>
      <c r="I2391">
        <v>1</v>
      </c>
      <c r="J2391">
        <v>14</v>
      </c>
      <c r="K2391">
        <v>14</v>
      </c>
      <c r="L2391">
        <v>14</v>
      </c>
      <c r="M2391">
        <v>4</v>
      </c>
      <c r="N2391">
        <v>9</v>
      </c>
      <c r="O2391">
        <v>13</v>
      </c>
      <c r="P2391">
        <v>11</v>
      </c>
      <c r="Q2391">
        <v>10</v>
      </c>
      <c r="R2391">
        <v>6</v>
      </c>
      <c r="S2391">
        <v>4</v>
      </c>
      <c r="T2391">
        <v>9</v>
      </c>
      <c r="U2391">
        <v>13</v>
      </c>
      <c r="V2391">
        <v>11</v>
      </c>
      <c r="W2391">
        <v>10</v>
      </c>
      <c r="X2391">
        <v>6</v>
      </c>
      <c r="Y2391">
        <v>4</v>
      </c>
      <c r="Z2391">
        <v>9</v>
      </c>
      <c r="AA2391">
        <v>13</v>
      </c>
      <c r="AB2391">
        <v>11</v>
      </c>
      <c r="AC2391">
        <v>10</v>
      </c>
      <c r="AD2391">
        <v>6</v>
      </c>
      <c r="AE2391">
        <v>45.8</v>
      </c>
      <c r="AF2391">
        <v>45.8</v>
      </c>
      <c r="AG2391">
        <v>45.8</v>
      </c>
      <c r="AH2391">
        <v>52.25</v>
      </c>
      <c r="AI2391">
        <v>472</v>
      </c>
      <c r="AJ2391">
        <v>472</v>
      </c>
      <c r="AK2391">
        <v>0</v>
      </c>
      <c r="AL2391">
        <v>90.231999999999999</v>
      </c>
      <c r="AM2391" t="s">
        <v>43</v>
      </c>
      <c r="AN2391" t="s">
        <v>43</v>
      </c>
      <c r="AO2391" t="s">
        <v>43</v>
      </c>
      <c r="AP2391" t="s">
        <v>43</v>
      </c>
      <c r="AQ2391" t="s">
        <v>43</v>
      </c>
      <c r="AR2391" t="s">
        <v>43</v>
      </c>
      <c r="AS2391">
        <v>12.1</v>
      </c>
      <c r="AT2391">
        <v>29.7</v>
      </c>
      <c r="AU2391">
        <v>42.6</v>
      </c>
      <c r="AV2391">
        <v>35.6</v>
      </c>
      <c r="AW2391">
        <v>32</v>
      </c>
      <c r="AX2391">
        <v>15.3</v>
      </c>
      <c r="AY2391">
        <v>1404900000</v>
      </c>
      <c r="AZ2391">
        <v>57753000</v>
      </c>
      <c r="BA2391">
        <v>235450000</v>
      </c>
      <c r="BB2391">
        <v>426540000</v>
      </c>
      <c r="BC2391">
        <v>395110000</v>
      </c>
      <c r="BD2391">
        <v>256900000</v>
      </c>
      <c r="BE2391">
        <v>33130000</v>
      </c>
      <c r="BF2391">
        <v>29</v>
      </c>
      <c r="BG2391">
        <v>33623000</v>
      </c>
      <c r="BH2391">
        <v>1479000</v>
      </c>
      <c r="BI2391">
        <v>5750900</v>
      </c>
      <c r="BJ2391">
        <v>9205300</v>
      </c>
      <c r="BK2391">
        <v>9428600</v>
      </c>
      <c r="BL2391">
        <v>6749600</v>
      </c>
      <c r="BM2391">
        <v>1009600</v>
      </c>
      <c r="BN2391">
        <v>14881000</v>
      </c>
      <c r="BO2391">
        <v>50502000</v>
      </c>
      <c r="BP2391">
        <v>85426000</v>
      </c>
      <c r="BQ2391">
        <v>103740000</v>
      </c>
      <c r="BR2391">
        <v>76097000</v>
      </c>
      <c r="BS2391">
        <v>13128000</v>
      </c>
      <c r="BT2391">
        <v>4</v>
      </c>
      <c r="BU2391">
        <v>12</v>
      </c>
      <c r="BV2391">
        <v>18</v>
      </c>
      <c r="BW2391">
        <v>11</v>
      </c>
      <c r="BX2391">
        <v>10</v>
      </c>
      <c r="BY2391">
        <v>4</v>
      </c>
      <c r="BZ2391">
        <v>59</v>
      </c>
      <c r="CA2391" t="s">
        <v>19740</v>
      </c>
      <c r="CE2391">
        <v>2389</v>
      </c>
      <c r="CF2391" t="s">
        <v>19741</v>
      </c>
      <c r="CG2391" t="s">
        <v>91</v>
      </c>
      <c r="CH2391" t="s">
        <v>19742</v>
      </c>
      <c r="CI2391" t="s">
        <v>19743</v>
      </c>
      <c r="CJ2391" t="s">
        <v>19744</v>
      </c>
      <c r="CK2391" t="s">
        <v>19745</v>
      </c>
      <c r="CL2391">
        <v>607</v>
      </c>
      <c r="CM2391">
        <v>432</v>
      </c>
      <c r="CN2391">
        <v>-1</v>
      </c>
    </row>
    <row r="2392" spans="1:92" x14ac:dyDescent="0.3">
      <c r="A2392" t="s">
        <v>19746</v>
      </c>
      <c r="B2392" t="s">
        <v>19746</v>
      </c>
      <c r="C2392">
        <v>1</v>
      </c>
      <c r="D2392">
        <v>1</v>
      </c>
      <c r="E2392">
        <v>1</v>
      </c>
      <c r="G2392" t="s">
        <v>19747</v>
      </c>
      <c r="H2392" t="s">
        <v>19748</v>
      </c>
      <c r="I2392">
        <v>1</v>
      </c>
      <c r="J2392">
        <v>1</v>
      </c>
      <c r="K2392">
        <v>1</v>
      </c>
      <c r="L2392">
        <v>1</v>
      </c>
      <c r="M2392">
        <v>0</v>
      </c>
      <c r="N2392">
        <v>0</v>
      </c>
      <c r="O2392">
        <v>1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1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1</v>
      </c>
      <c r="AB2392">
        <v>0</v>
      </c>
      <c r="AC2392">
        <v>0</v>
      </c>
      <c r="AD2392">
        <v>0</v>
      </c>
      <c r="AE2392">
        <v>3.8</v>
      </c>
      <c r="AF2392">
        <v>3.8</v>
      </c>
      <c r="AG2392">
        <v>3.8</v>
      </c>
      <c r="AH2392">
        <v>56.344999999999999</v>
      </c>
      <c r="AI2392">
        <v>502</v>
      </c>
      <c r="AJ2392">
        <v>502</v>
      </c>
      <c r="AK2392">
        <v>1.3681E-2</v>
      </c>
      <c r="AL2392">
        <v>1.0723</v>
      </c>
      <c r="AO2392" t="s">
        <v>43</v>
      </c>
      <c r="AS2392">
        <v>0</v>
      </c>
      <c r="AT2392">
        <v>0</v>
      </c>
      <c r="AU2392">
        <v>3.8</v>
      </c>
      <c r="AV2392">
        <v>0</v>
      </c>
      <c r="AW2392">
        <v>0</v>
      </c>
      <c r="AX2392">
        <v>0</v>
      </c>
      <c r="AY2392">
        <v>2083700</v>
      </c>
      <c r="AZ2392">
        <v>0</v>
      </c>
      <c r="BA2392">
        <v>0</v>
      </c>
      <c r="BB2392">
        <v>2083700</v>
      </c>
      <c r="BC2392">
        <v>0</v>
      </c>
      <c r="BD2392">
        <v>0</v>
      </c>
      <c r="BE2392">
        <v>0</v>
      </c>
      <c r="BF2392">
        <v>25</v>
      </c>
      <c r="BG2392">
        <v>83350</v>
      </c>
      <c r="BH2392">
        <v>0</v>
      </c>
      <c r="BI2392">
        <v>0</v>
      </c>
      <c r="BJ2392">
        <v>83350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2</v>
      </c>
      <c r="BW2392">
        <v>0</v>
      </c>
      <c r="BX2392">
        <v>0</v>
      </c>
      <c r="BY2392">
        <v>0</v>
      </c>
      <c r="BZ2392">
        <v>2</v>
      </c>
      <c r="CA2392" t="s">
        <v>19749</v>
      </c>
      <c r="CE2392">
        <v>2390</v>
      </c>
      <c r="CF2392">
        <v>8484</v>
      </c>
      <c r="CG2392" t="b">
        <v>1</v>
      </c>
      <c r="CH2392">
        <v>8941</v>
      </c>
      <c r="CI2392">
        <v>39122</v>
      </c>
      <c r="CJ2392" t="s">
        <v>19750</v>
      </c>
      <c r="CK2392">
        <v>36543</v>
      </c>
      <c r="CN2392">
        <v>-1</v>
      </c>
    </row>
    <row r="2393" spans="1:92" x14ac:dyDescent="0.3">
      <c r="A2393" t="s">
        <v>19751</v>
      </c>
      <c r="B2393" t="s">
        <v>19751</v>
      </c>
      <c r="C2393">
        <v>1</v>
      </c>
      <c r="D2393">
        <v>1</v>
      </c>
      <c r="E2393">
        <v>1</v>
      </c>
      <c r="G2393" t="s">
        <v>19752</v>
      </c>
      <c r="H2393" t="s">
        <v>19753</v>
      </c>
      <c r="I2393">
        <v>1</v>
      </c>
      <c r="J2393">
        <v>1</v>
      </c>
      <c r="K2393">
        <v>1</v>
      </c>
      <c r="L2393">
        <v>1</v>
      </c>
      <c r="M2393">
        <v>0</v>
      </c>
      <c r="N2393">
        <v>0</v>
      </c>
      <c r="O2393">
        <v>1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1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1</v>
      </c>
      <c r="AB2393">
        <v>0</v>
      </c>
      <c r="AC2393">
        <v>0</v>
      </c>
      <c r="AD2393">
        <v>0</v>
      </c>
      <c r="AE2393">
        <v>5.2</v>
      </c>
      <c r="AF2393">
        <v>5.2</v>
      </c>
      <c r="AG2393">
        <v>5.2</v>
      </c>
      <c r="AH2393">
        <v>21.69</v>
      </c>
      <c r="AI2393">
        <v>193</v>
      </c>
      <c r="AJ2393">
        <v>193</v>
      </c>
      <c r="AK2393">
        <v>5.4022000000000001E-2</v>
      </c>
      <c r="AL2393">
        <v>0.42074</v>
      </c>
      <c r="AO2393" t="s">
        <v>43</v>
      </c>
      <c r="AS2393">
        <v>0</v>
      </c>
      <c r="AT2393">
        <v>0</v>
      </c>
      <c r="AU2393">
        <v>5.2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13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1</v>
      </c>
      <c r="BW2393">
        <v>0</v>
      </c>
      <c r="BX2393">
        <v>0</v>
      </c>
      <c r="BY2393">
        <v>0</v>
      </c>
      <c r="BZ2393">
        <v>1</v>
      </c>
      <c r="CA2393" t="s">
        <v>19754</v>
      </c>
      <c r="CE2393">
        <v>2391</v>
      </c>
      <c r="CF2393">
        <v>2874</v>
      </c>
      <c r="CG2393" t="b">
        <v>1</v>
      </c>
      <c r="CH2393">
        <v>3014</v>
      </c>
      <c r="CI2393">
        <v>13369</v>
      </c>
      <c r="CJ2393">
        <v>12639</v>
      </c>
      <c r="CK2393">
        <v>12639</v>
      </c>
      <c r="CN2393">
        <v>-1</v>
      </c>
    </row>
    <row r="2394" spans="1:92" x14ac:dyDescent="0.3">
      <c r="A2394" t="s">
        <v>19755</v>
      </c>
      <c r="B2394" t="s">
        <v>19755</v>
      </c>
      <c r="C2394">
        <v>1</v>
      </c>
      <c r="D2394">
        <v>1</v>
      </c>
      <c r="E2394">
        <v>1</v>
      </c>
      <c r="H2394" t="s">
        <v>19756</v>
      </c>
      <c r="I2394">
        <v>1</v>
      </c>
      <c r="J2394">
        <v>1</v>
      </c>
      <c r="K2394">
        <v>1</v>
      </c>
      <c r="L2394">
        <v>1</v>
      </c>
      <c r="M2394">
        <v>0</v>
      </c>
      <c r="N2394">
        <v>0</v>
      </c>
      <c r="O2394">
        <v>1</v>
      </c>
      <c r="P2394">
        <v>1</v>
      </c>
      <c r="Q2394">
        <v>0</v>
      </c>
      <c r="R2394">
        <v>1</v>
      </c>
      <c r="S2394">
        <v>0</v>
      </c>
      <c r="T2394">
        <v>0</v>
      </c>
      <c r="U2394">
        <v>1</v>
      </c>
      <c r="V2394">
        <v>1</v>
      </c>
      <c r="W2394">
        <v>0</v>
      </c>
      <c r="X2394">
        <v>1</v>
      </c>
      <c r="Y2394">
        <v>0</v>
      </c>
      <c r="Z2394">
        <v>0</v>
      </c>
      <c r="AA2394">
        <v>1</v>
      </c>
      <c r="AB2394">
        <v>1</v>
      </c>
      <c r="AC2394">
        <v>0</v>
      </c>
      <c r="AD2394">
        <v>1</v>
      </c>
      <c r="AE2394">
        <v>2.4</v>
      </c>
      <c r="AF2394">
        <v>2.4</v>
      </c>
      <c r="AG2394">
        <v>2.4</v>
      </c>
      <c r="AH2394">
        <v>51.146999999999998</v>
      </c>
      <c r="AI2394">
        <v>461</v>
      </c>
      <c r="AJ2394">
        <v>461</v>
      </c>
      <c r="AK2394">
        <v>0</v>
      </c>
      <c r="AL2394">
        <v>2.4318</v>
      </c>
      <c r="AO2394" t="s">
        <v>44</v>
      </c>
      <c r="AP2394" t="s">
        <v>43</v>
      </c>
      <c r="AR2394" t="s">
        <v>44</v>
      </c>
      <c r="AS2394">
        <v>0</v>
      </c>
      <c r="AT2394">
        <v>0</v>
      </c>
      <c r="AU2394">
        <v>2.4</v>
      </c>
      <c r="AV2394">
        <v>2.4</v>
      </c>
      <c r="AW2394">
        <v>0</v>
      </c>
      <c r="AX2394">
        <v>2.4</v>
      </c>
      <c r="AY2394">
        <v>19874000</v>
      </c>
      <c r="AZ2394">
        <v>0</v>
      </c>
      <c r="BA2394">
        <v>0</v>
      </c>
      <c r="BB2394">
        <v>12559000</v>
      </c>
      <c r="BC2394">
        <v>6007200</v>
      </c>
      <c r="BD2394">
        <v>0</v>
      </c>
      <c r="BE2394">
        <v>1307100</v>
      </c>
      <c r="BF2394">
        <v>33</v>
      </c>
      <c r="BG2394">
        <v>602240</v>
      </c>
      <c r="BH2394">
        <v>0</v>
      </c>
      <c r="BI2394">
        <v>0</v>
      </c>
      <c r="BJ2394">
        <v>380590</v>
      </c>
      <c r="BK2394">
        <v>182040</v>
      </c>
      <c r="BL2394">
        <v>0</v>
      </c>
      <c r="BM2394">
        <v>39610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2</v>
      </c>
      <c r="BX2394">
        <v>0</v>
      </c>
      <c r="BY2394">
        <v>0</v>
      </c>
      <c r="BZ2394">
        <v>2</v>
      </c>
      <c r="CA2394" t="s">
        <v>19757</v>
      </c>
      <c r="CE2394">
        <v>2392</v>
      </c>
      <c r="CF2394">
        <v>2355</v>
      </c>
      <c r="CG2394" t="b">
        <v>1</v>
      </c>
      <c r="CH2394">
        <v>2476</v>
      </c>
      <c r="CI2394" t="s">
        <v>19758</v>
      </c>
      <c r="CJ2394" t="s">
        <v>19759</v>
      </c>
      <c r="CK2394">
        <v>10480</v>
      </c>
      <c r="CN2394">
        <v>-1</v>
      </c>
    </row>
    <row r="2395" spans="1:92" x14ac:dyDescent="0.3">
      <c r="A2395" t="s">
        <v>19760</v>
      </c>
      <c r="B2395" t="s">
        <v>19760</v>
      </c>
      <c r="C2395">
        <v>2</v>
      </c>
      <c r="D2395">
        <v>2</v>
      </c>
      <c r="E2395">
        <v>2</v>
      </c>
      <c r="H2395" t="s">
        <v>19761</v>
      </c>
      <c r="I2395">
        <v>1</v>
      </c>
      <c r="J2395">
        <v>2</v>
      </c>
      <c r="K2395">
        <v>2</v>
      </c>
      <c r="L2395">
        <v>2</v>
      </c>
      <c r="M2395">
        <v>1</v>
      </c>
      <c r="N2395">
        <v>1</v>
      </c>
      <c r="O2395">
        <v>2</v>
      </c>
      <c r="P2395">
        <v>0</v>
      </c>
      <c r="Q2395">
        <v>0</v>
      </c>
      <c r="R2395">
        <v>0</v>
      </c>
      <c r="S2395">
        <v>1</v>
      </c>
      <c r="T2395">
        <v>1</v>
      </c>
      <c r="U2395">
        <v>2</v>
      </c>
      <c r="V2395">
        <v>0</v>
      </c>
      <c r="W2395">
        <v>0</v>
      </c>
      <c r="X2395">
        <v>0</v>
      </c>
      <c r="Y2395">
        <v>1</v>
      </c>
      <c r="Z2395">
        <v>1</v>
      </c>
      <c r="AA2395">
        <v>2</v>
      </c>
      <c r="AB2395">
        <v>0</v>
      </c>
      <c r="AC2395">
        <v>0</v>
      </c>
      <c r="AD2395">
        <v>0</v>
      </c>
      <c r="AE2395">
        <v>8</v>
      </c>
      <c r="AF2395">
        <v>8</v>
      </c>
      <c r="AG2395">
        <v>8</v>
      </c>
      <c r="AH2395">
        <v>41.503</v>
      </c>
      <c r="AI2395">
        <v>375</v>
      </c>
      <c r="AJ2395">
        <v>375</v>
      </c>
      <c r="AK2395">
        <v>0</v>
      </c>
      <c r="AL2395">
        <v>6.9108999999999998</v>
      </c>
      <c r="AM2395" t="s">
        <v>43</v>
      </c>
      <c r="AN2395" t="s">
        <v>43</v>
      </c>
      <c r="AO2395" t="s">
        <v>43</v>
      </c>
      <c r="AS2395">
        <v>3.2</v>
      </c>
      <c r="AT2395">
        <v>4.8</v>
      </c>
      <c r="AU2395">
        <v>8</v>
      </c>
      <c r="AV2395">
        <v>0</v>
      </c>
      <c r="AW2395">
        <v>0</v>
      </c>
      <c r="AX2395">
        <v>0</v>
      </c>
      <c r="AY2395">
        <v>91745000</v>
      </c>
      <c r="AZ2395">
        <v>6168600</v>
      </c>
      <c r="BA2395">
        <v>8632300</v>
      </c>
      <c r="BB2395">
        <v>76944000</v>
      </c>
      <c r="BC2395">
        <v>0</v>
      </c>
      <c r="BD2395">
        <v>0</v>
      </c>
      <c r="BE2395">
        <v>0</v>
      </c>
      <c r="BF2395">
        <v>22</v>
      </c>
      <c r="BG2395">
        <v>838080</v>
      </c>
      <c r="BH2395">
        <v>280390</v>
      </c>
      <c r="BI2395">
        <v>392380</v>
      </c>
      <c r="BJ2395">
        <v>557690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2</v>
      </c>
      <c r="BU2395">
        <v>2</v>
      </c>
      <c r="BV2395">
        <v>2</v>
      </c>
      <c r="BW2395">
        <v>0</v>
      </c>
      <c r="BX2395">
        <v>0</v>
      </c>
      <c r="BY2395">
        <v>0</v>
      </c>
      <c r="BZ2395">
        <v>6</v>
      </c>
      <c r="CA2395" t="s">
        <v>19762</v>
      </c>
      <c r="CE2395">
        <v>2393</v>
      </c>
      <c r="CF2395" t="s">
        <v>19763</v>
      </c>
      <c r="CG2395" t="s">
        <v>229</v>
      </c>
      <c r="CH2395" t="s">
        <v>19764</v>
      </c>
      <c r="CI2395" t="s">
        <v>19765</v>
      </c>
      <c r="CJ2395" t="s">
        <v>19766</v>
      </c>
      <c r="CK2395" t="s">
        <v>19767</v>
      </c>
      <c r="CN2395">
        <v>-1</v>
      </c>
    </row>
    <row r="2396" spans="1:92" x14ac:dyDescent="0.3">
      <c r="A2396" t="s">
        <v>19768</v>
      </c>
      <c r="B2396" t="s">
        <v>19768</v>
      </c>
      <c r="C2396">
        <v>4</v>
      </c>
      <c r="D2396">
        <v>4</v>
      </c>
      <c r="E2396">
        <v>4</v>
      </c>
      <c r="G2396" t="s">
        <v>19769</v>
      </c>
      <c r="H2396" t="s">
        <v>19770</v>
      </c>
      <c r="I2396">
        <v>1</v>
      </c>
      <c r="J2396">
        <v>4</v>
      </c>
      <c r="K2396">
        <v>4</v>
      </c>
      <c r="L2396">
        <v>4</v>
      </c>
      <c r="M2396">
        <v>3</v>
      </c>
      <c r="N2396">
        <v>2</v>
      </c>
      <c r="O2396">
        <v>2</v>
      </c>
      <c r="P2396">
        <v>3</v>
      </c>
      <c r="Q2396">
        <v>2</v>
      </c>
      <c r="R2396">
        <v>2</v>
      </c>
      <c r="S2396">
        <v>3</v>
      </c>
      <c r="T2396">
        <v>2</v>
      </c>
      <c r="U2396">
        <v>2</v>
      </c>
      <c r="V2396">
        <v>3</v>
      </c>
      <c r="W2396">
        <v>2</v>
      </c>
      <c r="X2396">
        <v>2</v>
      </c>
      <c r="Y2396">
        <v>3</v>
      </c>
      <c r="Z2396">
        <v>2</v>
      </c>
      <c r="AA2396">
        <v>2</v>
      </c>
      <c r="AB2396">
        <v>3</v>
      </c>
      <c r="AC2396">
        <v>2</v>
      </c>
      <c r="AD2396">
        <v>2</v>
      </c>
      <c r="AE2396">
        <v>12.5</v>
      </c>
      <c r="AF2396">
        <v>12.5</v>
      </c>
      <c r="AG2396">
        <v>12.5</v>
      </c>
      <c r="AH2396">
        <v>45.493000000000002</v>
      </c>
      <c r="AI2396">
        <v>401</v>
      </c>
      <c r="AJ2396">
        <v>401</v>
      </c>
      <c r="AK2396">
        <v>0</v>
      </c>
      <c r="AL2396">
        <v>30.004999999999999</v>
      </c>
      <c r="AM2396" t="s">
        <v>43</v>
      </c>
      <c r="AN2396" t="s">
        <v>43</v>
      </c>
      <c r="AO2396" t="s">
        <v>43</v>
      </c>
      <c r="AP2396" t="s">
        <v>43</v>
      </c>
      <c r="AQ2396" t="s">
        <v>43</v>
      </c>
      <c r="AR2396" t="s">
        <v>43</v>
      </c>
      <c r="AS2396">
        <v>10</v>
      </c>
      <c r="AT2396">
        <v>7.2</v>
      </c>
      <c r="AU2396">
        <v>7.2</v>
      </c>
      <c r="AV2396">
        <v>9.6999999999999993</v>
      </c>
      <c r="AW2396">
        <v>7.2</v>
      </c>
      <c r="AX2396">
        <v>7.2</v>
      </c>
      <c r="AY2396">
        <v>235350000</v>
      </c>
      <c r="AZ2396">
        <v>50505000</v>
      </c>
      <c r="BA2396">
        <v>40648000</v>
      </c>
      <c r="BB2396">
        <v>47985000</v>
      </c>
      <c r="BC2396">
        <v>41101000</v>
      </c>
      <c r="BD2396">
        <v>43687000</v>
      </c>
      <c r="BE2396">
        <v>11427000</v>
      </c>
      <c r="BF2396">
        <v>23</v>
      </c>
      <c r="BG2396">
        <v>10233000</v>
      </c>
      <c r="BH2396">
        <v>2195900</v>
      </c>
      <c r="BI2396">
        <v>1767300</v>
      </c>
      <c r="BJ2396">
        <v>2086300</v>
      </c>
      <c r="BK2396">
        <v>1787000</v>
      </c>
      <c r="BL2396">
        <v>1899400</v>
      </c>
      <c r="BM2396">
        <v>496830</v>
      </c>
      <c r="BN2396">
        <v>0</v>
      </c>
      <c r="BO2396">
        <v>26557000</v>
      </c>
      <c r="BP2396">
        <v>34314000</v>
      </c>
      <c r="BQ2396">
        <v>29295000</v>
      </c>
      <c r="BR2396">
        <v>19301000</v>
      </c>
      <c r="BS2396">
        <v>8350800</v>
      </c>
      <c r="BT2396">
        <v>4</v>
      </c>
      <c r="BU2396">
        <v>2</v>
      </c>
      <c r="BV2396">
        <v>2</v>
      </c>
      <c r="BW2396">
        <v>3</v>
      </c>
      <c r="BX2396">
        <v>1</v>
      </c>
      <c r="BY2396">
        <v>2</v>
      </c>
      <c r="BZ2396">
        <v>14</v>
      </c>
      <c r="CA2396" t="s">
        <v>19771</v>
      </c>
      <c r="CE2396">
        <v>2394</v>
      </c>
      <c r="CF2396" t="s">
        <v>19772</v>
      </c>
      <c r="CG2396" t="s">
        <v>120</v>
      </c>
      <c r="CH2396" t="s">
        <v>19773</v>
      </c>
      <c r="CI2396" t="s">
        <v>19774</v>
      </c>
      <c r="CJ2396" t="s">
        <v>19775</v>
      </c>
      <c r="CK2396" t="s">
        <v>19776</v>
      </c>
      <c r="CN2396">
        <v>-1</v>
      </c>
    </row>
    <row r="2397" spans="1:92" x14ac:dyDescent="0.3">
      <c r="A2397" t="s">
        <v>19777</v>
      </c>
      <c r="B2397" t="s">
        <v>19777</v>
      </c>
      <c r="C2397">
        <v>5</v>
      </c>
      <c r="D2397">
        <v>4</v>
      </c>
      <c r="E2397">
        <v>4</v>
      </c>
      <c r="H2397" t="s">
        <v>19778</v>
      </c>
      <c r="I2397">
        <v>1</v>
      </c>
      <c r="J2397">
        <v>5</v>
      </c>
      <c r="K2397">
        <v>4</v>
      </c>
      <c r="L2397">
        <v>4</v>
      </c>
      <c r="M2397">
        <v>1</v>
      </c>
      <c r="N2397">
        <v>2</v>
      </c>
      <c r="O2397">
        <v>4</v>
      </c>
      <c r="P2397">
        <v>5</v>
      </c>
      <c r="Q2397">
        <v>5</v>
      </c>
      <c r="R2397">
        <v>3</v>
      </c>
      <c r="S2397">
        <v>0</v>
      </c>
      <c r="T2397">
        <v>1</v>
      </c>
      <c r="U2397">
        <v>3</v>
      </c>
      <c r="V2397">
        <v>4</v>
      </c>
      <c r="W2397">
        <v>4</v>
      </c>
      <c r="X2397">
        <v>3</v>
      </c>
      <c r="Y2397">
        <v>0</v>
      </c>
      <c r="Z2397">
        <v>1</v>
      </c>
      <c r="AA2397">
        <v>3</v>
      </c>
      <c r="AB2397">
        <v>4</v>
      </c>
      <c r="AC2397">
        <v>4</v>
      </c>
      <c r="AD2397">
        <v>3</v>
      </c>
      <c r="AE2397">
        <v>31.8</v>
      </c>
      <c r="AF2397">
        <v>23.5</v>
      </c>
      <c r="AG2397">
        <v>23.5</v>
      </c>
      <c r="AH2397">
        <v>26.768999999999998</v>
      </c>
      <c r="AI2397">
        <v>255</v>
      </c>
      <c r="AJ2397">
        <v>255</v>
      </c>
      <c r="AK2397">
        <v>0</v>
      </c>
      <c r="AL2397">
        <v>102.24</v>
      </c>
      <c r="AM2397" t="s">
        <v>44</v>
      </c>
      <c r="AN2397" t="s">
        <v>43</v>
      </c>
      <c r="AO2397" t="s">
        <v>43</v>
      </c>
      <c r="AP2397" t="s">
        <v>43</v>
      </c>
      <c r="AQ2397" t="s">
        <v>43</v>
      </c>
      <c r="AR2397" t="s">
        <v>43</v>
      </c>
      <c r="AS2397">
        <v>8.1999999999999993</v>
      </c>
      <c r="AT2397">
        <v>14.1</v>
      </c>
      <c r="AU2397">
        <v>25.9</v>
      </c>
      <c r="AV2397">
        <v>31.8</v>
      </c>
      <c r="AW2397">
        <v>31.8</v>
      </c>
      <c r="AX2397">
        <v>17.600000000000001</v>
      </c>
      <c r="AY2397">
        <v>372750000</v>
      </c>
      <c r="AZ2397">
        <v>0</v>
      </c>
      <c r="BA2397">
        <v>15412000</v>
      </c>
      <c r="BB2397">
        <v>105100000</v>
      </c>
      <c r="BC2397">
        <v>136840000</v>
      </c>
      <c r="BD2397">
        <v>89407000</v>
      </c>
      <c r="BE2397">
        <v>25992000</v>
      </c>
      <c r="BF2397">
        <v>17</v>
      </c>
      <c r="BG2397">
        <v>13996000</v>
      </c>
      <c r="BH2397">
        <v>0</v>
      </c>
      <c r="BI2397">
        <v>906580</v>
      </c>
      <c r="BJ2397">
        <v>3941100</v>
      </c>
      <c r="BK2397">
        <v>5174400</v>
      </c>
      <c r="BL2397">
        <v>3653900</v>
      </c>
      <c r="BM2397">
        <v>1226300</v>
      </c>
      <c r="BN2397">
        <v>0</v>
      </c>
      <c r="BO2397">
        <v>0</v>
      </c>
      <c r="BP2397">
        <v>49476000</v>
      </c>
      <c r="BQ2397">
        <v>58161000</v>
      </c>
      <c r="BR2397">
        <v>34516000</v>
      </c>
      <c r="BS2397">
        <v>10273000</v>
      </c>
      <c r="BT2397">
        <v>0</v>
      </c>
      <c r="BU2397">
        <v>1</v>
      </c>
      <c r="BV2397">
        <v>3</v>
      </c>
      <c r="BW2397">
        <v>5</v>
      </c>
      <c r="BX2397">
        <v>4</v>
      </c>
      <c r="BY2397">
        <v>3</v>
      </c>
      <c r="BZ2397">
        <v>16</v>
      </c>
      <c r="CA2397" t="s">
        <v>19779</v>
      </c>
      <c r="CE2397">
        <v>2395</v>
      </c>
      <c r="CF2397" t="s">
        <v>19780</v>
      </c>
      <c r="CG2397" t="s">
        <v>19781</v>
      </c>
      <c r="CH2397" t="s">
        <v>19782</v>
      </c>
      <c r="CI2397" t="s">
        <v>19783</v>
      </c>
      <c r="CJ2397" t="s">
        <v>19784</v>
      </c>
      <c r="CK2397" t="s">
        <v>19785</v>
      </c>
      <c r="CN2397">
        <v>-1</v>
      </c>
    </row>
    <row r="2398" spans="1:92" x14ac:dyDescent="0.3">
      <c r="A2398" t="s">
        <v>19786</v>
      </c>
      <c r="B2398" t="s">
        <v>19786</v>
      </c>
      <c r="C2398">
        <v>2</v>
      </c>
      <c r="D2398">
        <v>2</v>
      </c>
      <c r="E2398">
        <v>2</v>
      </c>
      <c r="G2398" t="s">
        <v>19787</v>
      </c>
      <c r="H2398" t="s">
        <v>19788</v>
      </c>
      <c r="I2398">
        <v>1</v>
      </c>
      <c r="J2398">
        <v>2</v>
      </c>
      <c r="K2398">
        <v>2</v>
      </c>
      <c r="L2398">
        <v>2</v>
      </c>
      <c r="M2398">
        <v>1</v>
      </c>
      <c r="N2398">
        <v>1</v>
      </c>
      <c r="O2398">
        <v>2</v>
      </c>
      <c r="P2398">
        <v>2</v>
      </c>
      <c r="Q2398">
        <v>2</v>
      </c>
      <c r="R2398">
        <v>2</v>
      </c>
      <c r="S2398">
        <v>1</v>
      </c>
      <c r="T2398">
        <v>1</v>
      </c>
      <c r="U2398">
        <v>2</v>
      </c>
      <c r="V2398">
        <v>2</v>
      </c>
      <c r="W2398">
        <v>2</v>
      </c>
      <c r="X2398">
        <v>2</v>
      </c>
      <c r="Y2398">
        <v>1</v>
      </c>
      <c r="Z2398">
        <v>1</v>
      </c>
      <c r="AA2398">
        <v>2</v>
      </c>
      <c r="AB2398">
        <v>2</v>
      </c>
      <c r="AC2398">
        <v>2</v>
      </c>
      <c r="AD2398">
        <v>2</v>
      </c>
      <c r="AE2398">
        <v>5.8</v>
      </c>
      <c r="AF2398">
        <v>5.8</v>
      </c>
      <c r="AG2398">
        <v>5.8</v>
      </c>
      <c r="AH2398">
        <v>48.103000000000002</v>
      </c>
      <c r="AI2398">
        <v>430</v>
      </c>
      <c r="AJ2398">
        <v>430</v>
      </c>
      <c r="AK2398">
        <v>0</v>
      </c>
      <c r="AL2398">
        <v>5.5517000000000003</v>
      </c>
      <c r="AM2398" t="s">
        <v>43</v>
      </c>
      <c r="AN2398" t="s">
        <v>43</v>
      </c>
      <c r="AO2398" t="s">
        <v>43</v>
      </c>
      <c r="AP2398" t="s">
        <v>43</v>
      </c>
      <c r="AQ2398" t="s">
        <v>43</v>
      </c>
      <c r="AR2398" t="s">
        <v>44</v>
      </c>
      <c r="AS2398">
        <v>2.6</v>
      </c>
      <c r="AT2398">
        <v>3.3</v>
      </c>
      <c r="AU2398">
        <v>5.8</v>
      </c>
      <c r="AV2398">
        <v>5.8</v>
      </c>
      <c r="AW2398">
        <v>5.8</v>
      </c>
      <c r="AX2398">
        <v>5.8</v>
      </c>
      <c r="AY2398">
        <v>90291000</v>
      </c>
      <c r="AZ2398">
        <v>0</v>
      </c>
      <c r="BA2398">
        <v>9040100</v>
      </c>
      <c r="BB2398">
        <v>37838000</v>
      </c>
      <c r="BC2398">
        <v>19853000</v>
      </c>
      <c r="BD2398">
        <v>17750000</v>
      </c>
      <c r="BE2398">
        <v>5809500</v>
      </c>
      <c r="BF2398">
        <v>28</v>
      </c>
      <c r="BG2398">
        <v>3224700</v>
      </c>
      <c r="BH2398">
        <v>0</v>
      </c>
      <c r="BI2398">
        <v>322860</v>
      </c>
      <c r="BJ2398">
        <v>1351400</v>
      </c>
      <c r="BK2398">
        <v>709050</v>
      </c>
      <c r="BL2398">
        <v>633930</v>
      </c>
      <c r="BM2398">
        <v>207480</v>
      </c>
      <c r="BN2398">
        <v>0</v>
      </c>
      <c r="BO2398">
        <v>0</v>
      </c>
      <c r="BP2398">
        <v>23950000</v>
      </c>
      <c r="BQ2398">
        <v>13078000</v>
      </c>
      <c r="BR2398">
        <v>8061000</v>
      </c>
      <c r="BS2398">
        <v>3735200</v>
      </c>
      <c r="BT2398">
        <v>1</v>
      </c>
      <c r="BU2398">
        <v>1</v>
      </c>
      <c r="BV2398">
        <v>2</v>
      </c>
      <c r="BW2398">
        <v>2</v>
      </c>
      <c r="BX2398">
        <v>1</v>
      </c>
      <c r="BY2398">
        <v>0</v>
      </c>
      <c r="BZ2398">
        <v>7</v>
      </c>
      <c r="CA2398" t="s">
        <v>19789</v>
      </c>
      <c r="CE2398">
        <v>2396</v>
      </c>
      <c r="CF2398" t="s">
        <v>19790</v>
      </c>
      <c r="CG2398" t="s">
        <v>229</v>
      </c>
      <c r="CH2398" t="s">
        <v>19791</v>
      </c>
      <c r="CI2398" t="s">
        <v>19792</v>
      </c>
      <c r="CJ2398" t="s">
        <v>19793</v>
      </c>
      <c r="CK2398" t="s">
        <v>19794</v>
      </c>
      <c r="CN2398">
        <v>-1</v>
      </c>
    </row>
    <row r="2399" spans="1:92" x14ac:dyDescent="0.3">
      <c r="A2399" t="s">
        <v>19795</v>
      </c>
      <c r="B2399" t="s">
        <v>19795</v>
      </c>
      <c r="C2399">
        <v>1</v>
      </c>
      <c r="D2399">
        <v>1</v>
      </c>
      <c r="E2399">
        <v>1</v>
      </c>
      <c r="H2399" t="s">
        <v>19796</v>
      </c>
      <c r="I2399">
        <v>1</v>
      </c>
      <c r="J2399">
        <v>1</v>
      </c>
      <c r="K2399">
        <v>1</v>
      </c>
      <c r="L2399">
        <v>1</v>
      </c>
      <c r="M2399">
        <v>0</v>
      </c>
      <c r="N2399">
        <v>0</v>
      </c>
      <c r="O2399">
        <v>1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1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1</v>
      </c>
      <c r="AB2399">
        <v>0</v>
      </c>
      <c r="AC2399">
        <v>0</v>
      </c>
      <c r="AD2399">
        <v>0</v>
      </c>
      <c r="AE2399">
        <v>6.4</v>
      </c>
      <c r="AF2399">
        <v>6.4</v>
      </c>
      <c r="AG2399">
        <v>6.4</v>
      </c>
      <c r="AH2399">
        <v>24.866</v>
      </c>
      <c r="AI2399">
        <v>220</v>
      </c>
      <c r="AJ2399">
        <v>220</v>
      </c>
      <c r="AK2399">
        <v>5.2194999999999998E-2</v>
      </c>
      <c r="AL2399">
        <v>0.43752000000000002</v>
      </c>
      <c r="AO2399" t="s">
        <v>43</v>
      </c>
      <c r="AS2399">
        <v>0</v>
      </c>
      <c r="AT2399">
        <v>0</v>
      </c>
      <c r="AU2399">
        <v>6.4</v>
      </c>
      <c r="AV2399">
        <v>0</v>
      </c>
      <c r="AW2399">
        <v>0</v>
      </c>
      <c r="AX2399">
        <v>0</v>
      </c>
      <c r="AY2399">
        <v>3389300</v>
      </c>
      <c r="AZ2399">
        <v>0</v>
      </c>
      <c r="BA2399">
        <v>0</v>
      </c>
      <c r="BB2399">
        <v>3389300</v>
      </c>
      <c r="BC2399">
        <v>0</v>
      </c>
      <c r="BD2399">
        <v>0</v>
      </c>
      <c r="BE2399">
        <v>0</v>
      </c>
      <c r="BF2399">
        <v>12</v>
      </c>
      <c r="BG2399">
        <v>282440</v>
      </c>
      <c r="BH2399">
        <v>0</v>
      </c>
      <c r="BI2399">
        <v>0</v>
      </c>
      <c r="BJ2399">
        <v>282440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1</v>
      </c>
      <c r="BW2399">
        <v>0</v>
      </c>
      <c r="BX2399">
        <v>0</v>
      </c>
      <c r="BY2399">
        <v>0</v>
      </c>
      <c r="BZ2399">
        <v>1</v>
      </c>
      <c r="CA2399" t="s">
        <v>19797</v>
      </c>
      <c r="CE2399">
        <v>2397</v>
      </c>
      <c r="CF2399">
        <v>3137</v>
      </c>
      <c r="CG2399" t="b">
        <v>1</v>
      </c>
      <c r="CH2399">
        <v>3290</v>
      </c>
      <c r="CI2399">
        <v>14567</v>
      </c>
      <c r="CJ2399">
        <v>13733</v>
      </c>
      <c r="CK2399">
        <v>13733</v>
      </c>
      <c r="CN2399">
        <v>-1</v>
      </c>
    </row>
    <row r="2400" spans="1:92" x14ac:dyDescent="0.3">
      <c r="A2400" t="s">
        <v>19798</v>
      </c>
      <c r="B2400" t="s">
        <v>19798</v>
      </c>
      <c r="C2400">
        <v>1</v>
      </c>
      <c r="D2400">
        <v>1</v>
      </c>
      <c r="E2400">
        <v>1</v>
      </c>
      <c r="H2400" t="s">
        <v>19799</v>
      </c>
      <c r="I2400">
        <v>1</v>
      </c>
      <c r="J2400">
        <v>1</v>
      </c>
      <c r="K2400">
        <v>1</v>
      </c>
      <c r="L2400">
        <v>1</v>
      </c>
      <c r="M2400">
        <v>1</v>
      </c>
      <c r="N2400">
        <v>1</v>
      </c>
      <c r="O2400">
        <v>1</v>
      </c>
      <c r="P2400">
        <v>0</v>
      </c>
      <c r="Q2400">
        <v>0</v>
      </c>
      <c r="R2400">
        <v>0</v>
      </c>
      <c r="S2400">
        <v>1</v>
      </c>
      <c r="T2400">
        <v>1</v>
      </c>
      <c r="U2400">
        <v>1</v>
      </c>
      <c r="V2400">
        <v>0</v>
      </c>
      <c r="W2400">
        <v>0</v>
      </c>
      <c r="X2400">
        <v>0</v>
      </c>
      <c r="Y2400">
        <v>1</v>
      </c>
      <c r="Z2400">
        <v>1</v>
      </c>
      <c r="AA2400">
        <v>1</v>
      </c>
      <c r="AB2400">
        <v>0</v>
      </c>
      <c r="AC2400">
        <v>0</v>
      </c>
      <c r="AD2400">
        <v>0</v>
      </c>
      <c r="AE2400">
        <v>1.7</v>
      </c>
      <c r="AF2400">
        <v>1.7</v>
      </c>
      <c r="AG2400">
        <v>1.7</v>
      </c>
      <c r="AH2400">
        <v>69.923000000000002</v>
      </c>
      <c r="AI2400">
        <v>641</v>
      </c>
      <c r="AJ2400">
        <v>641</v>
      </c>
      <c r="AK2400">
        <v>0</v>
      </c>
      <c r="AL2400">
        <v>2.7568000000000001</v>
      </c>
      <c r="AM2400" t="s">
        <v>44</v>
      </c>
      <c r="AN2400" t="s">
        <v>43</v>
      </c>
      <c r="AO2400" t="s">
        <v>43</v>
      </c>
      <c r="AS2400">
        <v>1.7</v>
      </c>
      <c r="AT2400">
        <v>1.7</v>
      </c>
      <c r="AU2400">
        <v>1.7</v>
      </c>
      <c r="AV2400">
        <v>0</v>
      </c>
      <c r="AW2400">
        <v>0</v>
      </c>
      <c r="AX2400">
        <v>0</v>
      </c>
      <c r="AY2400">
        <v>20643000</v>
      </c>
      <c r="AZ2400">
        <v>6262200</v>
      </c>
      <c r="BA2400">
        <v>7082000</v>
      </c>
      <c r="BB2400">
        <v>7299300</v>
      </c>
      <c r="BC2400">
        <v>0</v>
      </c>
      <c r="BD2400">
        <v>0</v>
      </c>
      <c r="BE2400">
        <v>0</v>
      </c>
      <c r="BF2400">
        <v>33</v>
      </c>
      <c r="BG2400">
        <v>625560</v>
      </c>
      <c r="BH2400">
        <v>189760</v>
      </c>
      <c r="BI2400">
        <v>214610</v>
      </c>
      <c r="BJ2400">
        <v>221190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1</v>
      </c>
      <c r="BV2400">
        <v>1</v>
      </c>
      <c r="BW2400">
        <v>0</v>
      </c>
      <c r="BX2400">
        <v>0</v>
      </c>
      <c r="BY2400">
        <v>0</v>
      </c>
      <c r="BZ2400">
        <v>2</v>
      </c>
      <c r="CA2400" t="s">
        <v>19800</v>
      </c>
      <c r="CE2400">
        <v>2398</v>
      </c>
      <c r="CF2400">
        <v>5054</v>
      </c>
      <c r="CG2400" t="b">
        <v>1</v>
      </c>
      <c r="CH2400">
        <v>5313</v>
      </c>
      <c r="CI2400" t="s">
        <v>19801</v>
      </c>
      <c r="CJ2400" t="s">
        <v>19802</v>
      </c>
      <c r="CK2400">
        <v>22441</v>
      </c>
      <c r="CN2400">
        <v>-1</v>
      </c>
    </row>
    <row r="2401" spans="1:92" x14ac:dyDescent="0.3">
      <c r="A2401" t="s">
        <v>19803</v>
      </c>
      <c r="B2401" t="s">
        <v>19803</v>
      </c>
      <c r="C2401">
        <v>2</v>
      </c>
      <c r="D2401">
        <v>2</v>
      </c>
      <c r="E2401">
        <v>2</v>
      </c>
      <c r="F2401" t="s">
        <v>19804</v>
      </c>
      <c r="G2401" t="s">
        <v>19805</v>
      </c>
      <c r="H2401" t="s">
        <v>19806</v>
      </c>
      <c r="I2401">
        <v>1</v>
      </c>
      <c r="J2401">
        <v>2</v>
      </c>
      <c r="K2401">
        <v>2</v>
      </c>
      <c r="L2401">
        <v>2</v>
      </c>
      <c r="M2401">
        <v>0</v>
      </c>
      <c r="N2401">
        <v>2</v>
      </c>
      <c r="O2401">
        <v>2</v>
      </c>
      <c r="P2401">
        <v>2</v>
      </c>
      <c r="Q2401">
        <v>2</v>
      </c>
      <c r="R2401">
        <v>1</v>
      </c>
      <c r="S2401">
        <v>0</v>
      </c>
      <c r="T2401">
        <v>2</v>
      </c>
      <c r="U2401">
        <v>2</v>
      </c>
      <c r="V2401">
        <v>2</v>
      </c>
      <c r="W2401">
        <v>2</v>
      </c>
      <c r="X2401">
        <v>1</v>
      </c>
      <c r="Y2401">
        <v>0</v>
      </c>
      <c r="Z2401">
        <v>2</v>
      </c>
      <c r="AA2401">
        <v>2</v>
      </c>
      <c r="AB2401">
        <v>2</v>
      </c>
      <c r="AC2401">
        <v>2</v>
      </c>
      <c r="AD2401">
        <v>1</v>
      </c>
      <c r="AE2401">
        <v>11.9</v>
      </c>
      <c r="AF2401">
        <v>11.9</v>
      </c>
      <c r="AG2401">
        <v>11.9</v>
      </c>
      <c r="AH2401">
        <v>28.864999999999998</v>
      </c>
      <c r="AI2401">
        <v>253</v>
      </c>
      <c r="AJ2401">
        <v>253</v>
      </c>
      <c r="AK2401">
        <v>0</v>
      </c>
      <c r="AL2401">
        <v>22.88</v>
      </c>
      <c r="AN2401" t="s">
        <v>43</v>
      </c>
      <c r="AO2401" t="s">
        <v>43</v>
      </c>
      <c r="AP2401" t="s">
        <v>43</v>
      </c>
      <c r="AQ2401" t="s">
        <v>43</v>
      </c>
      <c r="AR2401" t="s">
        <v>44</v>
      </c>
      <c r="AS2401">
        <v>0</v>
      </c>
      <c r="AT2401">
        <v>11.9</v>
      </c>
      <c r="AU2401">
        <v>11.9</v>
      </c>
      <c r="AV2401">
        <v>11.9</v>
      </c>
      <c r="AW2401">
        <v>11.9</v>
      </c>
      <c r="AX2401">
        <v>5.5</v>
      </c>
      <c r="AY2401">
        <v>147320000</v>
      </c>
      <c r="AZ2401">
        <v>0</v>
      </c>
      <c r="BA2401">
        <v>30790000</v>
      </c>
      <c r="BB2401">
        <v>59102000</v>
      </c>
      <c r="BC2401">
        <v>25460000</v>
      </c>
      <c r="BD2401">
        <v>29327000</v>
      </c>
      <c r="BE2401">
        <v>2644700</v>
      </c>
      <c r="BF2401">
        <v>15</v>
      </c>
      <c r="BG2401">
        <v>5148400</v>
      </c>
      <c r="BH2401">
        <v>0</v>
      </c>
      <c r="BI2401">
        <v>1286500</v>
      </c>
      <c r="BJ2401">
        <v>2195100</v>
      </c>
      <c r="BK2401">
        <v>454280</v>
      </c>
      <c r="BL2401">
        <v>1036100</v>
      </c>
      <c r="BM2401">
        <v>176310</v>
      </c>
      <c r="BN2401">
        <v>0</v>
      </c>
      <c r="BO2401">
        <v>13277000</v>
      </c>
      <c r="BP2401">
        <v>26938000</v>
      </c>
      <c r="BQ2401">
        <v>15870000</v>
      </c>
      <c r="BR2401">
        <v>14509000</v>
      </c>
      <c r="BS2401">
        <v>0</v>
      </c>
      <c r="BT2401">
        <v>0</v>
      </c>
      <c r="BU2401">
        <v>1</v>
      </c>
      <c r="BV2401">
        <v>3</v>
      </c>
      <c r="BW2401">
        <v>2</v>
      </c>
      <c r="BX2401">
        <v>2</v>
      </c>
      <c r="BY2401">
        <v>0</v>
      </c>
      <c r="BZ2401">
        <v>8</v>
      </c>
      <c r="CA2401" t="s">
        <v>19807</v>
      </c>
      <c r="CE2401">
        <v>2399</v>
      </c>
      <c r="CF2401" t="s">
        <v>19808</v>
      </c>
      <c r="CG2401" t="s">
        <v>229</v>
      </c>
      <c r="CH2401" t="s">
        <v>19809</v>
      </c>
      <c r="CI2401" t="s">
        <v>19810</v>
      </c>
      <c r="CJ2401" t="s">
        <v>19811</v>
      </c>
      <c r="CK2401" t="s">
        <v>19812</v>
      </c>
      <c r="CN2401">
        <v>-1</v>
      </c>
    </row>
    <row r="2402" spans="1:92" x14ac:dyDescent="0.3">
      <c r="A2402" t="s">
        <v>19813</v>
      </c>
      <c r="B2402" t="s">
        <v>19813</v>
      </c>
      <c r="C2402">
        <v>1</v>
      </c>
      <c r="D2402">
        <v>1</v>
      </c>
      <c r="E2402">
        <v>1</v>
      </c>
      <c r="G2402" t="s">
        <v>4469</v>
      </c>
      <c r="H2402" t="s">
        <v>19814</v>
      </c>
      <c r="I2402">
        <v>1</v>
      </c>
      <c r="J2402">
        <v>1</v>
      </c>
      <c r="K2402">
        <v>1</v>
      </c>
      <c r="L2402">
        <v>1</v>
      </c>
      <c r="M2402">
        <v>1</v>
      </c>
      <c r="N2402">
        <v>0</v>
      </c>
      <c r="O2402">
        <v>1</v>
      </c>
      <c r="P2402">
        <v>0</v>
      </c>
      <c r="Q2402">
        <v>0</v>
      </c>
      <c r="R2402">
        <v>0</v>
      </c>
      <c r="S2402">
        <v>1</v>
      </c>
      <c r="T2402">
        <v>0</v>
      </c>
      <c r="U2402">
        <v>1</v>
      </c>
      <c r="V2402">
        <v>0</v>
      </c>
      <c r="W2402">
        <v>0</v>
      </c>
      <c r="X2402">
        <v>0</v>
      </c>
      <c r="Y2402">
        <v>1</v>
      </c>
      <c r="Z2402">
        <v>0</v>
      </c>
      <c r="AA2402">
        <v>1</v>
      </c>
      <c r="AB2402">
        <v>0</v>
      </c>
      <c r="AC2402">
        <v>0</v>
      </c>
      <c r="AD2402">
        <v>0</v>
      </c>
      <c r="AE2402">
        <v>14.8</v>
      </c>
      <c r="AF2402">
        <v>14.8</v>
      </c>
      <c r="AG2402">
        <v>14.8</v>
      </c>
      <c r="AH2402">
        <v>12.694000000000001</v>
      </c>
      <c r="AI2402">
        <v>115</v>
      </c>
      <c r="AJ2402">
        <v>115</v>
      </c>
      <c r="AK2402">
        <v>1.2456999999999999E-2</v>
      </c>
      <c r="AL2402">
        <v>1.1126</v>
      </c>
      <c r="AM2402" t="s">
        <v>43</v>
      </c>
      <c r="AO2402" t="s">
        <v>43</v>
      </c>
      <c r="AS2402">
        <v>14.8</v>
      </c>
      <c r="AT2402">
        <v>0</v>
      </c>
      <c r="AU2402">
        <v>14.8</v>
      </c>
      <c r="AV2402">
        <v>0</v>
      </c>
      <c r="AW2402">
        <v>0</v>
      </c>
      <c r="AX2402">
        <v>0</v>
      </c>
      <c r="AY2402">
        <v>7418500</v>
      </c>
      <c r="AZ2402">
        <v>0</v>
      </c>
      <c r="BA2402">
        <v>0</v>
      </c>
      <c r="BB2402">
        <v>7418500</v>
      </c>
      <c r="BC2402">
        <v>0</v>
      </c>
      <c r="BD2402">
        <v>0</v>
      </c>
      <c r="BE2402">
        <v>0</v>
      </c>
      <c r="BF2402">
        <v>6</v>
      </c>
      <c r="BG2402">
        <v>1236400</v>
      </c>
      <c r="BH2402">
        <v>0</v>
      </c>
      <c r="BI2402">
        <v>0</v>
      </c>
      <c r="BJ2402">
        <v>1236400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1</v>
      </c>
      <c r="BU2402">
        <v>0</v>
      </c>
      <c r="BV2402">
        <v>1</v>
      </c>
      <c r="BW2402">
        <v>0</v>
      </c>
      <c r="BX2402">
        <v>0</v>
      </c>
      <c r="BY2402">
        <v>0</v>
      </c>
      <c r="BZ2402">
        <v>2</v>
      </c>
      <c r="CA2402" t="s">
        <v>19815</v>
      </c>
      <c r="CE2402">
        <v>2400</v>
      </c>
      <c r="CF2402">
        <v>6190</v>
      </c>
      <c r="CG2402" t="b">
        <v>1</v>
      </c>
      <c r="CH2402">
        <v>6500</v>
      </c>
      <c r="CI2402" t="s">
        <v>19816</v>
      </c>
      <c r="CJ2402" t="s">
        <v>19817</v>
      </c>
      <c r="CK2402">
        <v>27205</v>
      </c>
      <c r="CN2402">
        <v>-1</v>
      </c>
    </row>
    <row r="2403" spans="1:92" x14ac:dyDescent="0.3">
      <c r="A2403" t="s">
        <v>19818</v>
      </c>
      <c r="B2403" t="s">
        <v>19818</v>
      </c>
      <c r="C2403">
        <v>13</v>
      </c>
      <c r="D2403">
        <v>13</v>
      </c>
      <c r="E2403">
        <v>13</v>
      </c>
      <c r="G2403" t="s">
        <v>19819</v>
      </c>
      <c r="H2403" t="s">
        <v>19820</v>
      </c>
      <c r="I2403">
        <v>1</v>
      </c>
      <c r="J2403">
        <v>13</v>
      </c>
      <c r="K2403">
        <v>13</v>
      </c>
      <c r="L2403">
        <v>13</v>
      </c>
      <c r="M2403">
        <v>6</v>
      </c>
      <c r="N2403">
        <v>7</v>
      </c>
      <c r="O2403">
        <v>9</v>
      </c>
      <c r="P2403">
        <v>10</v>
      </c>
      <c r="Q2403">
        <v>10</v>
      </c>
      <c r="R2403">
        <v>5</v>
      </c>
      <c r="S2403">
        <v>6</v>
      </c>
      <c r="T2403">
        <v>7</v>
      </c>
      <c r="U2403">
        <v>9</v>
      </c>
      <c r="V2403">
        <v>10</v>
      </c>
      <c r="W2403">
        <v>10</v>
      </c>
      <c r="X2403">
        <v>5</v>
      </c>
      <c r="Y2403">
        <v>6</v>
      </c>
      <c r="Z2403">
        <v>7</v>
      </c>
      <c r="AA2403">
        <v>9</v>
      </c>
      <c r="AB2403">
        <v>10</v>
      </c>
      <c r="AC2403">
        <v>10</v>
      </c>
      <c r="AD2403">
        <v>5</v>
      </c>
      <c r="AE2403">
        <v>14.3</v>
      </c>
      <c r="AF2403">
        <v>14.3</v>
      </c>
      <c r="AG2403">
        <v>14.3</v>
      </c>
      <c r="AH2403">
        <v>168.49</v>
      </c>
      <c r="AI2403">
        <v>1493</v>
      </c>
      <c r="AJ2403">
        <v>1493</v>
      </c>
      <c r="AK2403">
        <v>0</v>
      </c>
      <c r="AL2403">
        <v>120.24</v>
      </c>
      <c r="AM2403" t="s">
        <v>43</v>
      </c>
      <c r="AN2403" t="s">
        <v>43</v>
      </c>
      <c r="AO2403" t="s">
        <v>43</v>
      </c>
      <c r="AP2403" t="s">
        <v>43</v>
      </c>
      <c r="AQ2403" t="s">
        <v>43</v>
      </c>
      <c r="AR2403" t="s">
        <v>43</v>
      </c>
      <c r="AS2403">
        <v>5.4</v>
      </c>
      <c r="AT2403">
        <v>8.5</v>
      </c>
      <c r="AU2403">
        <v>9.6</v>
      </c>
      <c r="AV2403">
        <v>11.5</v>
      </c>
      <c r="AW2403">
        <v>10.6</v>
      </c>
      <c r="AX2403">
        <v>6.4</v>
      </c>
      <c r="AY2403">
        <v>547970000</v>
      </c>
      <c r="AZ2403">
        <v>71444000</v>
      </c>
      <c r="BA2403">
        <v>91892000</v>
      </c>
      <c r="BB2403">
        <v>138370000</v>
      </c>
      <c r="BC2403">
        <v>154500000</v>
      </c>
      <c r="BD2403">
        <v>77770000</v>
      </c>
      <c r="BE2403">
        <v>14004000</v>
      </c>
      <c r="BF2403">
        <v>103</v>
      </c>
      <c r="BG2403">
        <v>2969700</v>
      </c>
      <c r="BH2403">
        <v>479860</v>
      </c>
      <c r="BI2403">
        <v>308020</v>
      </c>
      <c r="BJ2403">
        <v>678000</v>
      </c>
      <c r="BK2403">
        <v>973370</v>
      </c>
      <c r="BL2403">
        <v>469380</v>
      </c>
      <c r="BM2403">
        <v>61104</v>
      </c>
      <c r="BN2403">
        <v>15217000</v>
      </c>
      <c r="BO2403">
        <v>15231000</v>
      </c>
      <c r="BP2403">
        <v>32115000</v>
      </c>
      <c r="BQ2403">
        <v>30724000</v>
      </c>
      <c r="BR2403">
        <v>16264000</v>
      </c>
      <c r="BS2403">
        <v>4719900</v>
      </c>
      <c r="BT2403">
        <v>4</v>
      </c>
      <c r="BU2403">
        <v>3</v>
      </c>
      <c r="BV2403">
        <v>10</v>
      </c>
      <c r="BW2403">
        <v>10</v>
      </c>
      <c r="BX2403">
        <v>10</v>
      </c>
      <c r="BY2403">
        <v>4</v>
      </c>
      <c r="BZ2403">
        <v>41</v>
      </c>
      <c r="CA2403" t="s">
        <v>19821</v>
      </c>
      <c r="CE2403">
        <v>2401</v>
      </c>
      <c r="CF2403" t="s">
        <v>19822</v>
      </c>
      <c r="CG2403" t="s">
        <v>2432</v>
      </c>
      <c r="CH2403" t="s">
        <v>19823</v>
      </c>
      <c r="CI2403" t="s">
        <v>19824</v>
      </c>
      <c r="CJ2403" t="s">
        <v>19825</v>
      </c>
      <c r="CK2403" t="s">
        <v>19826</v>
      </c>
      <c r="CN2403">
        <v>-1</v>
      </c>
    </row>
    <row r="2404" spans="1:92" x14ac:dyDescent="0.3">
      <c r="A2404" t="s">
        <v>19827</v>
      </c>
      <c r="B2404" t="s">
        <v>19827</v>
      </c>
      <c r="C2404">
        <v>4</v>
      </c>
      <c r="D2404">
        <v>4</v>
      </c>
      <c r="E2404">
        <v>4</v>
      </c>
      <c r="H2404" t="s">
        <v>19828</v>
      </c>
      <c r="I2404">
        <v>1</v>
      </c>
      <c r="J2404">
        <v>4</v>
      </c>
      <c r="K2404">
        <v>4</v>
      </c>
      <c r="L2404">
        <v>4</v>
      </c>
      <c r="M2404">
        <v>2</v>
      </c>
      <c r="N2404">
        <v>2</v>
      </c>
      <c r="O2404">
        <v>2</v>
      </c>
      <c r="P2404">
        <v>3</v>
      </c>
      <c r="Q2404">
        <v>3</v>
      </c>
      <c r="R2404">
        <v>2</v>
      </c>
      <c r="S2404">
        <v>2</v>
      </c>
      <c r="T2404">
        <v>2</v>
      </c>
      <c r="U2404">
        <v>2</v>
      </c>
      <c r="V2404">
        <v>3</v>
      </c>
      <c r="W2404">
        <v>3</v>
      </c>
      <c r="X2404">
        <v>2</v>
      </c>
      <c r="Y2404">
        <v>2</v>
      </c>
      <c r="Z2404">
        <v>2</v>
      </c>
      <c r="AA2404">
        <v>2</v>
      </c>
      <c r="AB2404">
        <v>3</v>
      </c>
      <c r="AC2404">
        <v>3</v>
      </c>
      <c r="AD2404">
        <v>2</v>
      </c>
      <c r="AE2404">
        <v>22.9</v>
      </c>
      <c r="AF2404">
        <v>22.9</v>
      </c>
      <c r="AG2404">
        <v>22.9</v>
      </c>
      <c r="AH2404">
        <v>31.234999999999999</v>
      </c>
      <c r="AI2404">
        <v>279</v>
      </c>
      <c r="AJ2404">
        <v>279</v>
      </c>
      <c r="AK2404">
        <v>0</v>
      </c>
      <c r="AL2404">
        <v>76.281000000000006</v>
      </c>
      <c r="AM2404" t="s">
        <v>44</v>
      </c>
      <c r="AN2404" t="s">
        <v>43</v>
      </c>
      <c r="AO2404" t="s">
        <v>44</v>
      </c>
      <c r="AP2404" t="s">
        <v>43</v>
      </c>
      <c r="AQ2404" t="s">
        <v>43</v>
      </c>
      <c r="AR2404" t="s">
        <v>43</v>
      </c>
      <c r="AS2404">
        <v>13.6</v>
      </c>
      <c r="AT2404">
        <v>13.6</v>
      </c>
      <c r="AU2404">
        <v>11.1</v>
      </c>
      <c r="AV2404">
        <v>15.8</v>
      </c>
      <c r="AW2404">
        <v>18.3</v>
      </c>
      <c r="AX2404">
        <v>11.1</v>
      </c>
      <c r="AY2404">
        <v>504880000</v>
      </c>
      <c r="AZ2404">
        <v>43242000</v>
      </c>
      <c r="BA2404">
        <v>155460000</v>
      </c>
      <c r="BB2404">
        <v>57415000</v>
      </c>
      <c r="BC2404">
        <v>121700000</v>
      </c>
      <c r="BD2404">
        <v>118560000</v>
      </c>
      <c r="BE2404">
        <v>8512600</v>
      </c>
      <c r="BF2404">
        <v>17</v>
      </c>
      <c r="BG2404">
        <v>2540000</v>
      </c>
      <c r="BH2404">
        <v>2543600</v>
      </c>
      <c r="BI2404">
        <v>9144500</v>
      </c>
      <c r="BJ2404">
        <v>849530</v>
      </c>
      <c r="BK2404">
        <v>1323600</v>
      </c>
      <c r="BL2404">
        <v>366880</v>
      </c>
      <c r="BM2404">
        <v>500740</v>
      </c>
      <c r="BN2404">
        <v>50023000</v>
      </c>
      <c r="BO2404">
        <v>173730000</v>
      </c>
      <c r="BP2404">
        <v>0</v>
      </c>
      <c r="BQ2404">
        <v>0</v>
      </c>
      <c r="BR2404">
        <v>51224000</v>
      </c>
      <c r="BS2404">
        <v>0</v>
      </c>
      <c r="BT2404">
        <v>0</v>
      </c>
      <c r="BU2404">
        <v>3</v>
      </c>
      <c r="BV2404">
        <v>0</v>
      </c>
      <c r="BW2404">
        <v>2</v>
      </c>
      <c r="BX2404">
        <v>2</v>
      </c>
      <c r="BY2404">
        <v>1</v>
      </c>
      <c r="BZ2404">
        <v>8</v>
      </c>
      <c r="CA2404" t="s">
        <v>19829</v>
      </c>
      <c r="CE2404">
        <v>2402</v>
      </c>
      <c r="CF2404" t="s">
        <v>19830</v>
      </c>
      <c r="CG2404" t="s">
        <v>120</v>
      </c>
      <c r="CH2404" t="s">
        <v>19831</v>
      </c>
      <c r="CI2404" t="s">
        <v>19832</v>
      </c>
      <c r="CJ2404" t="s">
        <v>19833</v>
      </c>
      <c r="CK2404" t="s">
        <v>19834</v>
      </c>
      <c r="CN2404">
        <v>-1</v>
      </c>
    </row>
    <row r="2405" spans="1:92" x14ac:dyDescent="0.3">
      <c r="A2405" t="s">
        <v>19835</v>
      </c>
      <c r="B2405" t="s">
        <v>19835</v>
      </c>
      <c r="C2405">
        <v>1</v>
      </c>
      <c r="D2405">
        <v>1</v>
      </c>
      <c r="E2405">
        <v>1</v>
      </c>
      <c r="F2405" t="s">
        <v>19836</v>
      </c>
      <c r="G2405" t="s">
        <v>19837</v>
      </c>
      <c r="H2405" t="s">
        <v>19838</v>
      </c>
      <c r="I2405">
        <v>1</v>
      </c>
      <c r="J2405">
        <v>1</v>
      </c>
      <c r="K2405">
        <v>1</v>
      </c>
      <c r="L2405">
        <v>1</v>
      </c>
      <c r="M2405">
        <v>0</v>
      </c>
      <c r="N2405">
        <v>1</v>
      </c>
      <c r="O2405">
        <v>1</v>
      </c>
      <c r="P2405">
        <v>0</v>
      </c>
      <c r="Q2405">
        <v>0</v>
      </c>
      <c r="R2405">
        <v>0</v>
      </c>
      <c r="S2405">
        <v>0</v>
      </c>
      <c r="T2405">
        <v>1</v>
      </c>
      <c r="U2405">
        <v>1</v>
      </c>
      <c r="V2405">
        <v>0</v>
      </c>
      <c r="W2405">
        <v>0</v>
      </c>
      <c r="X2405">
        <v>0</v>
      </c>
      <c r="Y2405">
        <v>0</v>
      </c>
      <c r="Z2405">
        <v>1</v>
      </c>
      <c r="AA2405">
        <v>1</v>
      </c>
      <c r="AB2405">
        <v>0</v>
      </c>
      <c r="AC2405">
        <v>0</v>
      </c>
      <c r="AD2405">
        <v>0</v>
      </c>
      <c r="AE2405">
        <v>16.399999999999999</v>
      </c>
      <c r="AF2405">
        <v>16.399999999999999</v>
      </c>
      <c r="AG2405">
        <v>16.399999999999999</v>
      </c>
      <c r="AH2405">
        <v>7.8201000000000001</v>
      </c>
      <c r="AI2405">
        <v>67</v>
      </c>
      <c r="AJ2405">
        <v>67</v>
      </c>
      <c r="AK2405">
        <v>3.9516000000000003E-2</v>
      </c>
      <c r="AL2405">
        <v>0.53742000000000001</v>
      </c>
      <c r="AN2405" t="s">
        <v>44</v>
      </c>
      <c r="AO2405" t="s">
        <v>43</v>
      </c>
      <c r="AS2405">
        <v>0</v>
      </c>
      <c r="AT2405">
        <v>16.399999999999999</v>
      </c>
      <c r="AU2405">
        <v>16.399999999999999</v>
      </c>
      <c r="AV2405">
        <v>0</v>
      </c>
      <c r="AW2405">
        <v>0</v>
      </c>
      <c r="AX2405">
        <v>0</v>
      </c>
      <c r="AY2405">
        <v>10476000</v>
      </c>
      <c r="AZ2405">
        <v>0</v>
      </c>
      <c r="BA2405">
        <v>5876600</v>
      </c>
      <c r="BB2405">
        <v>4599400</v>
      </c>
      <c r="BC2405">
        <v>0</v>
      </c>
      <c r="BD2405">
        <v>0</v>
      </c>
      <c r="BE2405">
        <v>0</v>
      </c>
      <c r="BF2405">
        <v>5</v>
      </c>
      <c r="BG2405">
        <v>2095200</v>
      </c>
      <c r="BH2405">
        <v>0</v>
      </c>
      <c r="BI2405">
        <v>1175300</v>
      </c>
      <c r="BJ2405">
        <v>919880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1</v>
      </c>
      <c r="BW2405">
        <v>0</v>
      </c>
      <c r="BX2405">
        <v>0</v>
      </c>
      <c r="BY2405">
        <v>0</v>
      </c>
      <c r="BZ2405">
        <v>1</v>
      </c>
      <c r="CA2405" t="s">
        <v>19839</v>
      </c>
      <c r="CE2405">
        <v>2403</v>
      </c>
      <c r="CF2405">
        <v>7213</v>
      </c>
      <c r="CG2405" t="b">
        <v>1</v>
      </c>
      <c r="CH2405">
        <v>7599</v>
      </c>
      <c r="CI2405" t="s">
        <v>19840</v>
      </c>
      <c r="CJ2405">
        <v>31696</v>
      </c>
      <c r="CK2405">
        <v>31696</v>
      </c>
      <c r="CN2405">
        <v>-1</v>
      </c>
    </row>
    <row r="2406" spans="1:92" x14ac:dyDescent="0.3">
      <c r="A2406" t="s">
        <v>19841</v>
      </c>
      <c r="B2406" t="s">
        <v>19841</v>
      </c>
      <c r="C2406">
        <v>1</v>
      </c>
      <c r="D2406">
        <v>1</v>
      </c>
      <c r="E2406">
        <v>1</v>
      </c>
      <c r="H2406" t="s">
        <v>19842</v>
      </c>
      <c r="I2406">
        <v>1</v>
      </c>
      <c r="J2406">
        <v>1</v>
      </c>
      <c r="K2406">
        <v>1</v>
      </c>
      <c r="L2406">
        <v>1</v>
      </c>
      <c r="M2406">
        <v>0</v>
      </c>
      <c r="N2406">
        <v>0</v>
      </c>
      <c r="O2406">
        <v>1</v>
      </c>
      <c r="P2406">
        <v>1</v>
      </c>
      <c r="Q2406">
        <v>1</v>
      </c>
      <c r="R2406">
        <v>1</v>
      </c>
      <c r="S2406">
        <v>0</v>
      </c>
      <c r="T2406">
        <v>0</v>
      </c>
      <c r="U2406">
        <v>1</v>
      </c>
      <c r="V2406">
        <v>1</v>
      </c>
      <c r="W2406">
        <v>1</v>
      </c>
      <c r="X2406">
        <v>1</v>
      </c>
      <c r="Y2406">
        <v>0</v>
      </c>
      <c r="Z2406">
        <v>0</v>
      </c>
      <c r="AA2406">
        <v>1</v>
      </c>
      <c r="AB2406">
        <v>1</v>
      </c>
      <c r="AC2406">
        <v>1</v>
      </c>
      <c r="AD2406">
        <v>1</v>
      </c>
      <c r="AE2406">
        <v>3.5</v>
      </c>
      <c r="AF2406">
        <v>3.5</v>
      </c>
      <c r="AG2406">
        <v>3.5</v>
      </c>
      <c r="AH2406">
        <v>38.319000000000003</v>
      </c>
      <c r="AI2406">
        <v>342</v>
      </c>
      <c r="AJ2406">
        <v>342</v>
      </c>
      <c r="AK2406">
        <v>0</v>
      </c>
      <c r="AL2406">
        <v>2.5352000000000001</v>
      </c>
      <c r="AO2406" t="s">
        <v>43</v>
      </c>
      <c r="AP2406" t="s">
        <v>43</v>
      </c>
      <c r="AQ2406" t="s">
        <v>43</v>
      </c>
      <c r="AR2406" t="s">
        <v>44</v>
      </c>
      <c r="AS2406">
        <v>0</v>
      </c>
      <c r="AT2406">
        <v>0</v>
      </c>
      <c r="AU2406">
        <v>3.5</v>
      </c>
      <c r="AV2406">
        <v>3.5</v>
      </c>
      <c r="AW2406">
        <v>3.5</v>
      </c>
      <c r="AX2406">
        <v>3.5</v>
      </c>
      <c r="AY2406">
        <v>146120000</v>
      </c>
      <c r="AZ2406">
        <v>0</v>
      </c>
      <c r="BA2406">
        <v>0</v>
      </c>
      <c r="BB2406">
        <v>65478000</v>
      </c>
      <c r="BC2406">
        <v>59506000</v>
      </c>
      <c r="BD2406">
        <v>13336000</v>
      </c>
      <c r="BE2406">
        <v>7803200</v>
      </c>
      <c r="BF2406">
        <v>23</v>
      </c>
      <c r="BG2406">
        <v>6353100</v>
      </c>
      <c r="BH2406">
        <v>0</v>
      </c>
      <c r="BI2406">
        <v>0</v>
      </c>
      <c r="BJ2406">
        <v>2846900</v>
      </c>
      <c r="BK2406">
        <v>2587200</v>
      </c>
      <c r="BL2406">
        <v>579800</v>
      </c>
      <c r="BM2406">
        <v>339270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1</v>
      </c>
      <c r="BW2406">
        <v>1</v>
      </c>
      <c r="BX2406">
        <v>1</v>
      </c>
      <c r="BY2406">
        <v>0</v>
      </c>
      <c r="BZ2406">
        <v>3</v>
      </c>
      <c r="CA2406" t="s">
        <v>19843</v>
      </c>
      <c r="CE2406">
        <v>2404</v>
      </c>
      <c r="CF2406">
        <v>5504</v>
      </c>
      <c r="CG2406" t="b">
        <v>1</v>
      </c>
      <c r="CH2406">
        <v>5789</v>
      </c>
      <c r="CI2406" t="s">
        <v>19844</v>
      </c>
      <c r="CJ2406" t="s">
        <v>19845</v>
      </c>
      <c r="CK2406">
        <v>24196</v>
      </c>
      <c r="CN2406">
        <v>-1</v>
      </c>
    </row>
    <row r="2407" spans="1:92" x14ac:dyDescent="0.3">
      <c r="A2407" t="s">
        <v>19846</v>
      </c>
      <c r="B2407" t="s">
        <v>19847</v>
      </c>
      <c r="C2407" t="s">
        <v>2843</v>
      </c>
      <c r="D2407" t="s">
        <v>2843</v>
      </c>
      <c r="E2407" t="s">
        <v>2843</v>
      </c>
      <c r="G2407" t="s">
        <v>19848</v>
      </c>
      <c r="H2407" t="s">
        <v>19849</v>
      </c>
      <c r="I2407">
        <v>2</v>
      </c>
      <c r="J2407">
        <v>5</v>
      </c>
      <c r="K2407">
        <v>5</v>
      </c>
      <c r="L2407">
        <v>5</v>
      </c>
      <c r="M2407">
        <v>1</v>
      </c>
      <c r="N2407">
        <v>3</v>
      </c>
      <c r="O2407">
        <v>5</v>
      </c>
      <c r="P2407">
        <v>2</v>
      </c>
      <c r="Q2407">
        <v>3</v>
      </c>
      <c r="R2407">
        <v>1</v>
      </c>
      <c r="S2407">
        <v>1</v>
      </c>
      <c r="T2407">
        <v>3</v>
      </c>
      <c r="U2407">
        <v>5</v>
      </c>
      <c r="V2407">
        <v>2</v>
      </c>
      <c r="W2407">
        <v>3</v>
      </c>
      <c r="X2407">
        <v>1</v>
      </c>
      <c r="Y2407">
        <v>1</v>
      </c>
      <c r="Z2407">
        <v>3</v>
      </c>
      <c r="AA2407">
        <v>5</v>
      </c>
      <c r="AB2407">
        <v>2</v>
      </c>
      <c r="AC2407">
        <v>3</v>
      </c>
      <c r="AD2407">
        <v>1</v>
      </c>
      <c r="AE2407">
        <v>26.3</v>
      </c>
      <c r="AF2407">
        <v>26.3</v>
      </c>
      <c r="AG2407">
        <v>26.3</v>
      </c>
      <c r="AH2407">
        <v>34.853999999999999</v>
      </c>
      <c r="AI2407">
        <v>316</v>
      </c>
      <c r="AJ2407" t="s">
        <v>19850</v>
      </c>
      <c r="AK2407">
        <v>0</v>
      </c>
      <c r="AL2407">
        <v>24.863</v>
      </c>
      <c r="AM2407" t="s">
        <v>44</v>
      </c>
      <c r="AN2407" t="s">
        <v>43</v>
      </c>
      <c r="AO2407" t="s">
        <v>43</v>
      </c>
      <c r="AP2407" t="s">
        <v>43</v>
      </c>
      <c r="AQ2407" t="s">
        <v>43</v>
      </c>
      <c r="AR2407" t="s">
        <v>44</v>
      </c>
      <c r="AS2407">
        <v>3.2</v>
      </c>
      <c r="AT2407">
        <v>14.9</v>
      </c>
      <c r="AU2407">
        <v>26.3</v>
      </c>
      <c r="AV2407">
        <v>8.5</v>
      </c>
      <c r="AW2407">
        <v>12.3</v>
      </c>
      <c r="AX2407">
        <v>3.2</v>
      </c>
      <c r="AY2407">
        <v>200760000</v>
      </c>
      <c r="AZ2407">
        <v>5587100</v>
      </c>
      <c r="BA2407">
        <v>36002000</v>
      </c>
      <c r="BB2407">
        <v>84849000</v>
      </c>
      <c r="BC2407">
        <v>40039000</v>
      </c>
      <c r="BD2407">
        <v>30653000</v>
      </c>
      <c r="BE2407">
        <v>3628800</v>
      </c>
      <c r="BF2407">
        <v>21</v>
      </c>
      <c r="BG2407">
        <v>4776200</v>
      </c>
      <c r="BH2407">
        <v>266050</v>
      </c>
      <c r="BI2407">
        <v>1244800</v>
      </c>
      <c r="BJ2407">
        <v>1716300</v>
      </c>
      <c r="BK2407">
        <v>519640</v>
      </c>
      <c r="BL2407">
        <v>856620</v>
      </c>
      <c r="BM2407">
        <v>172800</v>
      </c>
      <c r="BN2407">
        <v>0</v>
      </c>
      <c r="BO2407">
        <v>22329000</v>
      </c>
      <c r="BP2407">
        <v>39818000</v>
      </c>
      <c r="BQ2407">
        <v>20015000</v>
      </c>
      <c r="BR2407">
        <v>16711000</v>
      </c>
      <c r="BS2407">
        <v>0</v>
      </c>
      <c r="BT2407">
        <v>0</v>
      </c>
      <c r="BU2407">
        <v>1</v>
      </c>
      <c r="BV2407">
        <v>6</v>
      </c>
      <c r="BW2407">
        <v>1</v>
      </c>
      <c r="BX2407">
        <v>2</v>
      </c>
      <c r="BY2407">
        <v>0</v>
      </c>
      <c r="BZ2407">
        <v>10</v>
      </c>
      <c r="CA2407" t="s">
        <v>19851</v>
      </c>
      <c r="CE2407">
        <v>2405</v>
      </c>
      <c r="CF2407" t="s">
        <v>19852</v>
      </c>
      <c r="CG2407" t="s">
        <v>1198</v>
      </c>
      <c r="CH2407" t="s">
        <v>19853</v>
      </c>
      <c r="CI2407" t="s">
        <v>19854</v>
      </c>
      <c r="CJ2407" t="s">
        <v>19855</v>
      </c>
      <c r="CK2407" t="s">
        <v>19856</v>
      </c>
      <c r="CN2407" t="s">
        <v>48</v>
      </c>
    </row>
    <row r="2408" spans="1:92" x14ac:dyDescent="0.3">
      <c r="A2408" t="s">
        <v>19857</v>
      </c>
      <c r="B2408" t="s">
        <v>19857</v>
      </c>
      <c r="C2408">
        <v>4</v>
      </c>
      <c r="D2408">
        <v>4</v>
      </c>
      <c r="E2408">
        <v>4</v>
      </c>
      <c r="G2408" t="s">
        <v>19858</v>
      </c>
      <c r="H2408" t="s">
        <v>19859</v>
      </c>
      <c r="I2408">
        <v>1</v>
      </c>
      <c r="J2408">
        <v>4</v>
      </c>
      <c r="K2408">
        <v>4</v>
      </c>
      <c r="L2408">
        <v>4</v>
      </c>
      <c r="M2408">
        <v>1</v>
      </c>
      <c r="N2408">
        <v>1</v>
      </c>
      <c r="O2408">
        <v>3</v>
      </c>
      <c r="P2408">
        <v>3</v>
      </c>
      <c r="Q2408">
        <v>3</v>
      </c>
      <c r="R2408">
        <v>1</v>
      </c>
      <c r="S2408">
        <v>1</v>
      </c>
      <c r="T2408">
        <v>1</v>
      </c>
      <c r="U2408">
        <v>3</v>
      </c>
      <c r="V2408">
        <v>3</v>
      </c>
      <c r="W2408">
        <v>3</v>
      </c>
      <c r="X2408">
        <v>1</v>
      </c>
      <c r="Y2408">
        <v>1</v>
      </c>
      <c r="Z2408">
        <v>1</v>
      </c>
      <c r="AA2408">
        <v>3</v>
      </c>
      <c r="AB2408">
        <v>3</v>
      </c>
      <c r="AC2408">
        <v>3</v>
      </c>
      <c r="AD2408">
        <v>1</v>
      </c>
      <c r="AE2408">
        <v>8.6</v>
      </c>
      <c r="AF2408">
        <v>8.6</v>
      </c>
      <c r="AG2408">
        <v>8.6</v>
      </c>
      <c r="AH2408">
        <v>75.891000000000005</v>
      </c>
      <c r="AI2408">
        <v>676</v>
      </c>
      <c r="AJ2408">
        <v>676</v>
      </c>
      <c r="AK2408">
        <v>0</v>
      </c>
      <c r="AL2408">
        <v>69.89</v>
      </c>
      <c r="AM2408" t="s">
        <v>43</v>
      </c>
      <c r="AN2408" t="s">
        <v>43</v>
      </c>
      <c r="AO2408" t="s">
        <v>43</v>
      </c>
      <c r="AP2408" t="s">
        <v>43</v>
      </c>
      <c r="AQ2408" t="s">
        <v>43</v>
      </c>
      <c r="AR2408" t="s">
        <v>43</v>
      </c>
      <c r="AS2408">
        <v>2.8</v>
      </c>
      <c r="AT2408">
        <v>2.8</v>
      </c>
      <c r="AU2408">
        <v>6.8</v>
      </c>
      <c r="AV2408">
        <v>6.8</v>
      </c>
      <c r="AW2408">
        <v>6.7</v>
      </c>
      <c r="AX2408">
        <v>2.8</v>
      </c>
      <c r="AY2408">
        <v>298750000</v>
      </c>
      <c r="AZ2408">
        <v>42891000</v>
      </c>
      <c r="BA2408">
        <v>51823000</v>
      </c>
      <c r="BB2408">
        <v>69108000</v>
      </c>
      <c r="BC2408">
        <v>75982000</v>
      </c>
      <c r="BD2408">
        <v>46061000</v>
      </c>
      <c r="BE2408">
        <v>12882000</v>
      </c>
      <c r="BF2408">
        <v>46</v>
      </c>
      <c r="BG2408">
        <v>1867000</v>
      </c>
      <c r="BH2408">
        <v>199970</v>
      </c>
      <c r="BI2408">
        <v>181790</v>
      </c>
      <c r="BJ2408">
        <v>572600</v>
      </c>
      <c r="BK2408">
        <v>458460</v>
      </c>
      <c r="BL2408">
        <v>454170</v>
      </c>
      <c r="BM2408">
        <v>280050</v>
      </c>
      <c r="BN2408">
        <v>34838000</v>
      </c>
      <c r="BO2408">
        <v>37726000</v>
      </c>
      <c r="BP2408">
        <v>37546000</v>
      </c>
      <c r="BQ2408">
        <v>46569000</v>
      </c>
      <c r="BR2408">
        <v>29074000</v>
      </c>
      <c r="BS2408">
        <v>0</v>
      </c>
      <c r="BT2408">
        <v>2</v>
      </c>
      <c r="BU2408">
        <v>2</v>
      </c>
      <c r="BV2408">
        <v>4</v>
      </c>
      <c r="BW2408">
        <v>4</v>
      </c>
      <c r="BX2408">
        <v>2</v>
      </c>
      <c r="BY2408">
        <v>1</v>
      </c>
      <c r="BZ2408">
        <v>15</v>
      </c>
      <c r="CA2408" t="s">
        <v>19860</v>
      </c>
      <c r="CE2408">
        <v>2406</v>
      </c>
      <c r="CF2408" t="s">
        <v>19861</v>
      </c>
      <c r="CG2408" t="s">
        <v>120</v>
      </c>
      <c r="CH2408" t="s">
        <v>19862</v>
      </c>
      <c r="CI2408" t="s">
        <v>19863</v>
      </c>
      <c r="CJ2408" t="s">
        <v>19864</v>
      </c>
      <c r="CK2408" t="s">
        <v>19865</v>
      </c>
      <c r="CN2408">
        <v>-1</v>
      </c>
    </row>
    <row r="2409" spans="1:92" x14ac:dyDescent="0.3">
      <c r="A2409" t="s">
        <v>19866</v>
      </c>
      <c r="B2409" t="s">
        <v>19866</v>
      </c>
      <c r="C2409">
        <v>3</v>
      </c>
      <c r="D2409">
        <v>3</v>
      </c>
      <c r="E2409">
        <v>3</v>
      </c>
      <c r="F2409" t="s">
        <v>19867</v>
      </c>
      <c r="G2409" t="s">
        <v>19868</v>
      </c>
      <c r="H2409" t="s">
        <v>19869</v>
      </c>
      <c r="I2409">
        <v>1</v>
      </c>
      <c r="J2409">
        <v>3</v>
      </c>
      <c r="K2409">
        <v>3</v>
      </c>
      <c r="L2409">
        <v>3</v>
      </c>
      <c r="M2409">
        <v>1</v>
      </c>
      <c r="N2409">
        <v>2</v>
      </c>
      <c r="O2409">
        <v>2</v>
      </c>
      <c r="P2409">
        <v>3</v>
      </c>
      <c r="Q2409">
        <v>3</v>
      </c>
      <c r="R2409">
        <v>1</v>
      </c>
      <c r="S2409">
        <v>1</v>
      </c>
      <c r="T2409">
        <v>2</v>
      </c>
      <c r="U2409">
        <v>2</v>
      </c>
      <c r="V2409">
        <v>3</v>
      </c>
      <c r="W2409">
        <v>3</v>
      </c>
      <c r="X2409">
        <v>1</v>
      </c>
      <c r="Y2409">
        <v>1</v>
      </c>
      <c r="Z2409">
        <v>2</v>
      </c>
      <c r="AA2409">
        <v>2</v>
      </c>
      <c r="AB2409">
        <v>3</v>
      </c>
      <c r="AC2409">
        <v>3</v>
      </c>
      <c r="AD2409">
        <v>1</v>
      </c>
      <c r="AE2409">
        <v>8.6999999999999993</v>
      </c>
      <c r="AF2409">
        <v>8.6999999999999993</v>
      </c>
      <c r="AG2409">
        <v>8.6999999999999993</v>
      </c>
      <c r="AH2409">
        <v>68.402000000000001</v>
      </c>
      <c r="AI2409">
        <v>601</v>
      </c>
      <c r="AJ2409">
        <v>601</v>
      </c>
      <c r="AK2409">
        <v>0</v>
      </c>
      <c r="AL2409">
        <v>33.597999999999999</v>
      </c>
      <c r="AM2409" t="s">
        <v>43</v>
      </c>
      <c r="AN2409" t="s">
        <v>43</v>
      </c>
      <c r="AO2409" t="s">
        <v>43</v>
      </c>
      <c r="AP2409" t="s">
        <v>43</v>
      </c>
      <c r="AQ2409" t="s">
        <v>43</v>
      </c>
      <c r="AR2409" t="s">
        <v>43</v>
      </c>
      <c r="AS2409">
        <v>3.2</v>
      </c>
      <c r="AT2409">
        <v>4.7</v>
      </c>
      <c r="AU2409">
        <v>4.7</v>
      </c>
      <c r="AV2409">
        <v>8.6999999999999993</v>
      </c>
      <c r="AW2409">
        <v>8.6999999999999993</v>
      </c>
      <c r="AX2409">
        <v>1.5</v>
      </c>
      <c r="AY2409">
        <v>125600000</v>
      </c>
      <c r="AZ2409">
        <v>9881400</v>
      </c>
      <c r="BA2409">
        <v>15525000</v>
      </c>
      <c r="BB2409">
        <v>26104000</v>
      </c>
      <c r="BC2409">
        <v>46186000</v>
      </c>
      <c r="BD2409">
        <v>25648000</v>
      </c>
      <c r="BE2409">
        <v>2258100</v>
      </c>
      <c r="BF2409">
        <v>32</v>
      </c>
      <c r="BG2409">
        <v>1376500</v>
      </c>
      <c r="BH2409">
        <v>308790</v>
      </c>
      <c r="BI2409">
        <v>245540</v>
      </c>
      <c r="BJ2409">
        <v>361980</v>
      </c>
      <c r="BK2409">
        <v>450250</v>
      </c>
      <c r="BL2409">
        <v>248160</v>
      </c>
      <c r="BM2409">
        <v>70566</v>
      </c>
      <c r="BN2409">
        <v>0</v>
      </c>
      <c r="BO2409">
        <v>8757000</v>
      </c>
      <c r="BP2409">
        <v>15800000</v>
      </c>
      <c r="BQ2409">
        <v>17024000</v>
      </c>
      <c r="BR2409">
        <v>8831000</v>
      </c>
      <c r="BS2409">
        <v>0</v>
      </c>
      <c r="BT2409">
        <v>1</v>
      </c>
      <c r="BU2409">
        <v>2</v>
      </c>
      <c r="BV2409">
        <v>1</v>
      </c>
      <c r="BW2409">
        <v>2</v>
      </c>
      <c r="BX2409">
        <v>2</v>
      </c>
      <c r="BY2409">
        <v>1</v>
      </c>
      <c r="BZ2409">
        <v>9</v>
      </c>
      <c r="CA2409" t="s">
        <v>19870</v>
      </c>
      <c r="CE2409">
        <v>2407</v>
      </c>
      <c r="CF2409" t="s">
        <v>19871</v>
      </c>
      <c r="CG2409" t="s">
        <v>146</v>
      </c>
      <c r="CH2409" t="s">
        <v>19872</v>
      </c>
      <c r="CI2409" t="s">
        <v>19873</v>
      </c>
      <c r="CJ2409" t="s">
        <v>19874</v>
      </c>
      <c r="CK2409" t="s">
        <v>19875</v>
      </c>
      <c r="CN2409">
        <v>-1</v>
      </c>
    </row>
    <row r="2410" spans="1:92" x14ac:dyDescent="0.3">
      <c r="A2410" t="s">
        <v>19876</v>
      </c>
      <c r="B2410" t="s">
        <v>19876</v>
      </c>
      <c r="C2410" t="s">
        <v>40</v>
      </c>
      <c r="D2410" t="s">
        <v>40</v>
      </c>
      <c r="E2410" t="s">
        <v>40</v>
      </c>
      <c r="F2410" t="s">
        <v>19877</v>
      </c>
      <c r="G2410" t="s">
        <v>19878</v>
      </c>
      <c r="H2410" t="s">
        <v>19879</v>
      </c>
      <c r="I2410">
        <v>2</v>
      </c>
      <c r="J2410">
        <v>1</v>
      </c>
      <c r="K2410">
        <v>1</v>
      </c>
      <c r="L2410">
        <v>1</v>
      </c>
      <c r="M2410">
        <v>1</v>
      </c>
      <c r="N2410">
        <v>1</v>
      </c>
      <c r="O2410">
        <v>1</v>
      </c>
      <c r="P2410">
        <v>1</v>
      </c>
      <c r="Q2410">
        <v>1</v>
      </c>
      <c r="R2410">
        <v>0</v>
      </c>
      <c r="S2410">
        <v>1</v>
      </c>
      <c r="T2410">
        <v>1</v>
      </c>
      <c r="U2410">
        <v>1</v>
      </c>
      <c r="V2410">
        <v>1</v>
      </c>
      <c r="W2410">
        <v>1</v>
      </c>
      <c r="X2410">
        <v>0</v>
      </c>
      <c r="Y2410">
        <v>1</v>
      </c>
      <c r="Z2410">
        <v>1</v>
      </c>
      <c r="AA2410">
        <v>1</v>
      </c>
      <c r="AB2410">
        <v>1</v>
      </c>
      <c r="AC2410">
        <v>1</v>
      </c>
      <c r="AD2410">
        <v>0</v>
      </c>
      <c r="AE2410">
        <v>5</v>
      </c>
      <c r="AF2410">
        <v>5</v>
      </c>
      <c r="AG2410">
        <v>5</v>
      </c>
      <c r="AH2410">
        <v>22.864999999999998</v>
      </c>
      <c r="AI2410">
        <v>199</v>
      </c>
      <c r="AJ2410" t="s">
        <v>19880</v>
      </c>
      <c r="AK2410">
        <v>1.2473E-2</v>
      </c>
      <c r="AL2410">
        <v>1.1193</v>
      </c>
      <c r="AM2410" t="s">
        <v>44</v>
      </c>
      <c r="AN2410" t="s">
        <v>44</v>
      </c>
      <c r="AO2410" t="s">
        <v>43</v>
      </c>
      <c r="AP2410" t="s">
        <v>43</v>
      </c>
      <c r="AQ2410" t="s">
        <v>44</v>
      </c>
      <c r="AS2410">
        <v>5</v>
      </c>
      <c r="AT2410">
        <v>5</v>
      </c>
      <c r="AU2410">
        <v>5</v>
      </c>
      <c r="AV2410">
        <v>5</v>
      </c>
      <c r="AW2410">
        <v>5</v>
      </c>
      <c r="AX2410">
        <v>0</v>
      </c>
      <c r="AY2410">
        <v>22185000</v>
      </c>
      <c r="AZ2410">
        <v>3625800</v>
      </c>
      <c r="BA2410">
        <v>4640200</v>
      </c>
      <c r="BB2410">
        <v>5660100</v>
      </c>
      <c r="BC2410">
        <v>4267600</v>
      </c>
      <c r="BD2410">
        <v>3991800</v>
      </c>
      <c r="BE2410">
        <v>0</v>
      </c>
      <c r="BF2410">
        <v>16</v>
      </c>
      <c r="BG2410">
        <v>1386600</v>
      </c>
      <c r="BH2410">
        <v>226610</v>
      </c>
      <c r="BI2410">
        <v>290010</v>
      </c>
      <c r="BJ2410">
        <v>353760</v>
      </c>
      <c r="BK2410">
        <v>266720</v>
      </c>
      <c r="BL2410">
        <v>249490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1</v>
      </c>
      <c r="BW2410">
        <v>1</v>
      </c>
      <c r="BX2410">
        <v>0</v>
      </c>
      <c r="BY2410">
        <v>0</v>
      </c>
      <c r="BZ2410">
        <v>2</v>
      </c>
      <c r="CA2410" t="s">
        <v>19881</v>
      </c>
      <c r="CE2410">
        <v>2408</v>
      </c>
      <c r="CF2410">
        <v>4158</v>
      </c>
      <c r="CG2410" t="b">
        <v>1</v>
      </c>
      <c r="CH2410">
        <v>4370</v>
      </c>
      <c r="CI2410" t="s">
        <v>19882</v>
      </c>
      <c r="CJ2410" t="s">
        <v>19883</v>
      </c>
      <c r="CK2410">
        <v>18280</v>
      </c>
      <c r="CN2410" t="s">
        <v>48</v>
      </c>
    </row>
    <row r="2411" spans="1:92" x14ac:dyDescent="0.3">
      <c r="A2411" t="s">
        <v>19884</v>
      </c>
      <c r="B2411" t="s">
        <v>19884</v>
      </c>
      <c r="C2411">
        <v>9</v>
      </c>
      <c r="D2411">
        <v>9</v>
      </c>
      <c r="E2411">
        <v>9</v>
      </c>
      <c r="G2411" t="s">
        <v>19885</v>
      </c>
      <c r="H2411" t="s">
        <v>19886</v>
      </c>
      <c r="I2411">
        <v>1</v>
      </c>
      <c r="J2411">
        <v>9</v>
      </c>
      <c r="K2411">
        <v>9</v>
      </c>
      <c r="L2411">
        <v>9</v>
      </c>
      <c r="M2411">
        <v>4</v>
      </c>
      <c r="N2411">
        <v>7</v>
      </c>
      <c r="O2411">
        <v>8</v>
      </c>
      <c r="P2411">
        <v>7</v>
      </c>
      <c r="Q2411">
        <v>7</v>
      </c>
      <c r="R2411">
        <v>6</v>
      </c>
      <c r="S2411">
        <v>4</v>
      </c>
      <c r="T2411">
        <v>7</v>
      </c>
      <c r="U2411">
        <v>8</v>
      </c>
      <c r="V2411">
        <v>7</v>
      </c>
      <c r="W2411">
        <v>7</v>
      </c>
      <c r="X2411">
        <v>6</v>
      </c>
      <c r="Y2411">
        <v>4</v>
      </c>
      <c r="Z2411">
        <v>7</v>
      </c>
      <c r="AA2411">
        <v>8</v>
      </c>
      <c r="AB2411">
        <v>7</v>
      </c>
      <c r="AC2411">
        <v>7</v>
      </c>
      <c r="AD2411">
        <v>6</v>
      </c>
      <c r="AE2411">
        <v>27.3</v>
      </c>
      <c r="AF2411">
        <v>27.3</v>
      </c>
      <c r="AG2411">
        <v>27.3</v>
      </c>
      <c r="AH2411">
        <v>43.029000000000003</v>
      </c>
      <c r="AI2411">
        <v>381</v>
      </c>
      <c r="AJ2411">
        <v>381</v>
      </c>
      <c r="AK2411">
        <v>0</v>
      </c>
      <c r="AL2411">
        <v>82.721000000000004</v>
      </c>
      <c r="AM2411" t="s">
        <v>43</v>
      </c>
      <c r="AN2411" t="s">
        <v>43</v>
      </c>
      <c r="AO2411" t="s">
        <v>43</v>
      </c>
      <c r="AP2411" t="s">
        <v>43</v>
      </c>
      <c r="AQ2411" t="s">
        <v>43</v>
      </c>
      <c r="AR2411" t="s">
        <v>43</v>
      </c>
      <c r="AS2411">
        <v>15.5</v>
      </c>
      <c r="AT2411">
        <v>22.6</v>
      </c>
      <c r="AU2411">
        <v>27.3</v>
      </c>
      <c r="AV2411">
        <v>21.5</v>
      </c>
      <c r="AW2411">
        <v>22.6</v>
      </c>
      <c r="AX2411">
        <v>20.2</v>
      </c>
      <c r="AY2411">
        <v>2909500000</v>
      </c>
      <c r="AZ2411">
        <v>108110000</v>
      </c>
      <c r="BA2411">
        <v>681060000</v>
      </c>
      <c r="BB2411">
        <v>677390000</v>
      </c>
      <c r="BC2411">
        <v>774520000</v>
      </c>
      <c r="BD2411">
        <v>497880000</v>
      </c>
      <c r="BE2411">
        <v>170550000</v>
      </c>
      <c r="BF2411">
        <v>26</v>
      </c>
      <c r="BG2411">
        <v>37171000</v>
      </c>
      <c r="BH2411">
        <v>4157900</v>
      </c>
      <c r="BI2411">
        <v>6576900</v>
      </c>
      <c r="BJ2411">
        <v>11326000</v>
      </c>
      <c r="BK2411">
        <v>8855500</v>
      </c>
      <c r="BL2411">
        <v>9275500</v>
      </c>
      <c r="BM2411">
        <v>1137700</v>
      </c>
      <c r="BN2411">
        <v>144620000</v>
      </c>
      <c r="BO2411">
        <v>225600000</v>
      </c>
      <c r="BP2411">
        <v>267860000</v>
      </c>
      <c r="BQ2411">
        <v>260850000</v>
      </c>
      <c r="BR2411">
        <v>265060000</v>
      </c>
      <c r="BS2411">
        <v>55636000</v>
      </c>
      <c r="BT2411">
        <v>5</v>
      </c>
      <c r="BU2411">
        <v>6</v>
      </c>
      <c r="BV2411">
        <v>12</v>
      </c>
      <c r="BW2411">
        <v>11</v>
      </c>
      <c r="BX2411">
        <v>11</v>
      </c>
      <c r="BY2411">
        <v>9</v>
      </c>
      <c r="BZ2411">
        <v>54</v>
      </c>
      <c r="CA2411" t="s">
        <v>19887</v>
      </c>
      <c r="CE2411">
        <v>2409</v>
      </c>
      <c r="CF2411" t="s">
        <v>19888</v>
      </c>
      <c r="CG2411" t="s">
        <v>684</v>
      </c>
      <c r="CH2411" t="s">
        <v>19889</v>
      </c>
      <c r="CI2411" t="s">
        <v>19890</v>
      </c>
      <c r="CJ2411" t="s">
        <v>19891</v>
      </c>
      <c r="CK2411" t="s">
        <v>19892</v>
      </c>
      <c r="CN2411">
        <v>-1</v>
      </c>
    </row>
    <row r="2412" spans="1:92" x14ac:dyDescent="0.3">
      <c r="A2412" t="s">
        <v>19893</v>
      </c>
      <c r="B2412" t="s">
        <v>19893</v>
      </c>
      <c r="C2412">
        <v>1</v>
      </c>
      <c r="D2412">
        <v>1</v>
      </c>
      <c r="E2412">
        <v>1</v>
      </c>
      <c r="G2412" t="s">
        <v>19894</v>
      </c>
      <c r="H2412" t="s">
        <v>19895</v>
      </c>
      <c r="I2412">
        <v>1</v>
      </c>
      <c r="J2412">
        <v>1</v>
      </c>
      <c r="K2412">
        <v>1</v>
      </c>
      <c r="L2412">
        <v>1</v>
      </c>
      <c r="M2412">
        <v>0</v>
      </c>
      <c r="N2412">
        <v>1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1</v>
      </c>
      <c r="AA2412">
        <v>0</v>
      </c>
      <c r="AB2412">
        <v>0</v>
      </c>
      <c r="AC2412">
        <v>0</v>
      </c>
      <c r="AD2412">
        <v>0</v>
      </c>
      <c r="AE2412">
        <v>10.7</v>
      </c>
      <c r="AF2412">
        <v>10.7</v>
      </c>
      <c r="AG2412">
        <v>10.7</v>
      </c>
      <c r="AH2412">
        <v>13.808</v>
      </c>
      <c r="AI2412">
        <v>121</v>
      </c>
      <c r="AJ2412">
        <v>121</v>
      </c>
      <c r="AK2412">
        <v>8.7413000000000005E-3</v>
      </c>
      <c r="AL2412">
        <v>1.2478</v>
      </c>
      <c r="AN2412" t="s">
        <v>43</v>
      </c>
      <c r="AS2412">
        <v>0</v>
      </c>
      <c r="AT2412">
        <v>10.7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11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1</v>
      </c>
      <c r="BV2412">
        <v>0</v>
      </c>
      <c r="BW2412">
        <v>0</v>
      </c>
      <c r="BX2412">
        <v>0</v>
      </c>
      <c r="BY2412">
        <v>0</v>
      </c>
      <c r="BZ2412">
        <v>1</v>
      </c>
      <c r="CA2412" t="s">
        <v>19896</v>
      </c>
      <c r="CE2412">
        <v>2410</v>
      </c>
      <c r="CF2412">
        <v>5633</v>
      </c>
      <c r="CG2412" t="b">
        <v>1</v>
      </c>
      <c r="CH2412">
        <v>5924</v>
      </c>
      <c r="CI2412">
        <v>26322</v>
      </c>
      <c r="CJ2412">
        <v>24864</v>
      </c>
      <c r="CK2412">
        <v>24864</v>
      </c>
      <c r="CN2412">
        <v>-1</v>
      </c>
    </row>
    <row r="2413" spans="1:92" x14ac:dyDescent="0.3">
      <c r="A2413" t="s">
        <v>19897</v>
      </c>
      <c r="B2413" t="s">
        <v>19897</v>
      </c>
      <c r="C2413">
        <v>1</v>
      </c>
      <c r="D2413">
        <v>1</v>
      </c>
      <c r="E2413">
        <v>1</v>
      </c>
      <c r="G2413" t="s">
        <v>19898</v>
      </c>
      <c r="H2413" t="s">
        <v>19899</v>
      </c>
      <c r="I2413">
        <v>1</v>
      </c>
      <c r="J2413">
        <v>1</v>
      </c>
      <c r="K2413">
        <v>1</v>
      </c>
      <c r="L2413">
        <v>1</v>
      </c>
      <c r="M2413">
        <v>0</v>
      </c>
      <c r="N2413">
        <v>1</v>
      </c>
      <c r="O2413">
        <v>1</v>
      </c>
      <c r="P2413">
        <v>1</v>
      </c>
      <c r="Q2413">
        <v>1</v>
      </c>
      <c r="R2413">
        <v>0</v>
      </c>
      <c r="S2413">
        <v>0</v>
      </c>
      <c r="T2413">
        <v>1</v>
      </c>
      <c r="U2413">
        <v>1</v>
      </c>
      <c r="V2413">
        <v>1</v>
      </c>
      <c r="W2413">
        <v>1</v>
      </c>
      <c r="X2413">
        <v>0</v>
      </c>
      <c r="Y2413">
        <v>0</v>
      </c>
      <c r="Z2413">
        <v>1</v>
      </c>
      <c r="AA2413">
        <v>1</v>
      </c>
      <c r="AB2413">
        <v>1</v>
      </c>
      <c r="AC2413">
        <v>1</v>
      </c>
      <c r="AD2413">
        <v>0</v>
      </c>
      <c r="AE2413">
        <v>4.3</v>
      </c>
      <c r="AF2413">
        <v>4.3</v>
      </c>
      <c r="AG2413">
        <v>4.3</v>
      </c>
      <c r="AH2413">
        <v>37.811</v>
      </c>
      <c r="AI2413">
        <v>328</v>
      </c>
      <c r="AJ2413">
        <v>328</v>
      </c>
      <c r="AK2413">
        <v>7.6805999999999999E-2</v>
      </c>
      <c r="AL2413">
        <v>0.29815999999999998</v>
      </c>
      <c r="AN2413" t="s">
        <v>44</v>
      </c>
      <c r="AO2413" t="s">
        <v>43</v>
      </c>
      <c r="AP2413" t="s">
        <v>43</v>
      </c>
      <c r="AQ2413" t="s">
        <v>43</v>
      </c>
      <c r="AS2413">
        <v>0</v>
      </c>
      <c r="AT2413">
        <v>4.3</v>
      </c>
      <c r="AU2413">
        <v>4.3</v>
      </c>
      <c r="AV2413">
        <v>4.3</v>
      </c>
      <c r="AW2413">
        <v>4.3</v>
      </c>
      <c r="AX2413">
        <v>0</v>
      </c>
      <c r="AY2413">
        <v>854660000</v>
      </c>
      <c r="AZ2413">
        <v>0</v>
      </c>
      <c r="BA2413">
        <v>33372000</v>
      </c>
      <c r="BB2413">
        <v>309130000</v>
      </c>
      <c r="BC2413">
        <v>370320000</v>
      </c>
      <c r="BD2413">
        <v>141840000</v>
      </c>
      <c r="BE2413">
        <v>0</v>
      </c>
      <c r="BF2413">
        <v>16</v>
      </c>
      <c r="BG2413">
        <v>53416000</v>
      </c>
      <c r="BH2413">
        <v>0</v>
      </c>
      <c r="BI2413">
        <v>2085800</v>
      </c>
      <c r="BJ2413">
        <v>19320000</v>
      </c>
      <c r="BK2413">
        <v>23145000</v>
      </c>
      <c r="BL2413">
        <v>8865200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1</v>
      </c>
      <c r="BX2413">
        <v>0</v>
      </c>
      <c r="BY2413">
        <v>0</v>
      </c>
      <c r="BZ2413">
        <v>1</v>
      </c>
      <c r="CA2413" t="s">
        <v>19900</v>
      </c>
      <c r="CE2413">
        <v>2411</v>
      </c>
      <c r="CF2413">
        <v>1405</v>
      </c>
      <c r="CG2413" t="b">
        <v>1</v>
      </c>
      <c r="CH2413">
        <v>1486</v>
      </c>
      <c r="CI2413" t="s">
        <v>19901</v>
      </c>
      <c r="CJ2413">
        <v>6239</v>
      </c>
      <c r="CK2413">
        <v>6239</v>
      </c>
      <c r="CN2413">
        <v>-1</v>
      </c>
    </row>
    <row r="2414" spans="1:92" x14ac:dyDescent="0.3">
      <c r="A2414" t="s">
        <v>19902</v>
      </c>
      <c r="B2414" t="s">
        <v>19902</v>
      </c>
      <c r="C2414">
        <v>1</v>
      </c>
      <c r="D2414">
        <v>1</v>
      </c>
      <c r="E2414">
        <v>1</v>
      </c>
      <c r="F2414" t="s">
        <v>19903</v>
      </c>
      <c r="G2414" t="s">
        <v>19904</v>
      </c>
      <c r="H2414" t="s">
        <v>19905</v>
      </c>
      <c r="I2414">
        <v>1</v>
      </c>
      <c r="J2414">
        <v>1</v>
      </c>
      <c r="K2414">
        <v>1</v>
      </c>
      <c r="L2414">
        <v>1</v>
      </c>
      <c r="M2414">
        <v>0</v>
      </c>
      <c r="N2414">
        <v>0</v>
      </c>
      <c r="O2414">
        <v>1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1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1</v>
      </c>
      <c r="AB2414">
        <v>0</v>
      </c>
      <c r="AC2414">
        <v>0</v>
      </c>
      <c r="AD2414">
        <v>0</v>
      </c>
      <c r="AE2414">
        <v>20.3</v>
      </c>
      <c r="AF2414">
        <v>20.3</v>
      </c>
      <c r="AG2414">
        <v>20.3</v>
      </c>
      <c r="AH2414">
        <v>15.943</v>
      </c>
      <c r="AI2414">
        <v>143</v>
      </c>
      <c r="AJ2414">
        <v>143</v>
      </c>
      <c r="AK2414">
        <v>0</v>
      </c>
      <c r="AL2414">
        <v>10.294</v>
      </c>
      <c r="AO2414" t="s">
        <v>43</v>
      </c>
      <c r="AS2414">
        <v>0</v>
      </c>
      <c r="AT2414">
        <v>0</v>
      </c>
      <c r="AU2414">
        <v>20.3</v>
      </c>
      <c r="AV2414">
        <v>0</v>
      </c>
      <c r="AW2414">
        <v>0</v>
      </c>
      <c r="AX2414">
        <v>0</v>
      </c>
      <c r="AY2414">
        <v>19465000</v>
      </c>
      <c r="AZ2414">
        <v>0</v>
      </c>
      <c r="BA2414">
        <v>0</v>
      </c>
      <c r="BB2414">
        <v>19465000</v>
      </c>
      <c r="BC2414">
        <v>0</v>
      </c>
      <c r="BD2414">
        <v>0</v>
      </c>
      <c r="BE2414">
        <v>0</v>
      </c>
      <c r="BF2414">
        <v>9</v>
      </c>
      <c r="BG2414">
        <v>2162700</v>
      </c>
      <c r="BH2414">
        <v>0</v>
      </c>
      <c r="BI2414">
        <v>0</v>
      </c>
      <c r="BJ2414">
        <v>2162700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1</v>
      </c>
      <c r="BW2414">
        <v>0</v>
      </c>
      <c r="BX2414">
        <v>0</v>
      </c>
      <c r="BY2414">
        <v>0</v>
      </c>
      <c r="BZ2414">
        <v>1</v>
      </c>
      <c r="CA2414" t="s">
        <v>19906</v>
      </c>
      <c r="CE2414">
        <v>2412</v>
      </c>
      <c r="CF2414">
        <v>5395</v>
      </c>
      <c r="CG2414" t="b">
        <v>1</v>
      </c>
      <c r="CH2414">
        <v>5676</v>
      </c>
      <c r="CI2414">
        <v>25177</v>
      </c>
      <c r="CJ2414">
        <v>23804</v>
      </c>
      <c r="CK2414">
        <v>23804</v>
      </c>
      <c r="CN2414">
        <v>-1</v>
      </c>
    </row>
    <row r="2415" spans="1:92" x14ac:dyDescent="0.3">
      <c r="A2415" t="s">
        <v>19907</v>
      </c>
      <c r="B2415" t="s">
        <v>19907</v>
      </c>
      <c r="C2415" t="s">
        <v>19908</v>
      </c>
      <c r="D2415" t="s">
        <v>19908</v>
      </c>
      <c r="E2415" t="s">
        <v>19908</v>
      </c>
      <c r="G2415" t="s">
        <v>19909</v>
      </c>
      <c r="H2415" t="s">
        <v>19910</v>
      </c>
      <c r="I2415">
        <v>8</v>
      </c>
      <c r="J2415">
        <v>24</v>
      </c>
      <c r="K2415">
        <v>24</v>
      </c>
      <c r="L2415">
        <v>24</v>
      </c>
      <c r="M2415">
        <v>4</v>
      </c>
      <c r="N2415">
        <v>6</v>
      </c>
      <c r="O2415">
        <v>17</v>
      </c>
      <c r="P2415">
        <v>15</v>
      </c>
      <c r="Q2415">
        <v>9</v>
      </c>
      <c r="R2415">
        <v>4</v>
      </c>
      <c r="S2415">
        <v>4</v>
      </c>
      <c r="T2415">
        <v>6</v>
      </c>
      <c r="U2415">
        <v>17</v>
      </c>
      <c r="V2415">
        <v>15</v>
      </c>
      <c r="W2415">
        <v>9</v>
      </c>
      <c r="X2415">
        <v>4</v>
      </c>
      <c r="Y2415">
        <v>4</v>
      </c>
      <c r="Z2415">
        <v>6</v>
      </c>
      <c r="AA2415">
        <v>17</v>
      </c>
      <c r="AB2415">
        <v>15</v>
      </c>
      <c r="AC2415">
        <v>9</v>
      </c>
      <c r="AD2415">
        <v>4</v>
      </c>
      <c r="AE2415">
        <v>9</v>
      </c>
      <c r="AF2415">
        <v>9</v>
      </c>
      <c r="AG2415">
        <v>9</v>
      </c>
      <c r="AH2415">
        <v>465.41</v>
      </c>
      <c r="AI2415">
        <v>4177</v>
      </c>
      <c r="AJ2415" t="s">
        <v>19911</v>
      </c>
      <c r="AK2415">
        <v>0</v>
      </c>
      <c r="AL2415">
        <v>96.039000000000001</v>
      </c>
      <c r="AM2415" t="s">
        <v>43</v>
      </c>
      <c r="AN2415" t="s">
        <v>43</v>
      </c>
      <c r="AO2415" t="s">
        <v>43</v>
      </c>
      <c r="AP2415" t="s">
        <v>43</v>
      </c>
      <c r="AQ2415" t="s">
        <v>43</v>
      </c>
      <c r="AR2415" t="s">
        <v>43</v>
      </c>
      <c r="AS2415">
        <v>1.2</v>
      </c>
      <c r="AT2415">
        <v>2.2000000000000002</v>
      </c>
      <c r="AU2415">
        <v>6.3</v>
      </c>
      <c r="AV2415">
        <v>5.6</v>
      </c>
      <c r="AW2415">
        <v>2.8</v>
      </c>
      <c r="AX2415">
        <v>1.3</v>
      </c>
      <c r="AY2415">
        <v>492760000</v>
      </c>
      <c r="AZ2415">
        <v>8178700</v>
      </c>
      <c r="BA2415">
        <v>37628000</v>
      </c>
      <c r="BB2415">
        <v>192010000</v>
      </c>
      <c r="BC2415">
        <v>163520000</v>
      </c>
      <c r="BD2415">
        <v>78050000</v>
      </c>
      <c r="BE2415">
        <v>13375000</v>
      </c>
      <c r="BF2415">
        <v>217</v>
      </c>
      <c r="BG2415">
        <v>1682900</v>
      </c>
      <c r="BH2415">
        <v>37690</v>
      </c>
      <c r="BI2415">
        <v>108490</v>
      </c>
      <c r="BJ2415">
        <v>609010</v>
      </c>
      <c r="BK2415">
        <v>568450</v>
      </c>
      <c r="BL2415">
        <v>320840</v>
      </c>
      <c r="BM2415">
        <v>38422</v>
      </c>
      <c r="BN2415">
        <v>0</v>
      </c>
      <c r="BO2415">
        <v>8027700</v>
      </c>
      <c r="BP2415">
        <v>33134000</v>
      </c>
      <c r="BQ2415">
        <v>25189000</v>
      </c>
      <c r="BR2415">
        <v>14238000</v>
      </c>
      <c r="BS2415">
        <v>2952400</v>
      </c>
      <c r="BT2415">
        <v>3</v>
      </c>
      <c r="BU2415">
        <v>5</v>
      </c>
      <c r="BV2415">
        <v>16</v>
      </c>
      <c r="BW2415">
        <v>14</v>
      </c>
      <c r="BX2415">
        <v>5</v>
      </c>
      <c r="BY2415">
        <v>3</v>
      </c>
      <c r="BZ2415">
        <v>46</v>
      </c>
      <c r="CA2415" t="s">
        <v>19912</v>
      </c>
      <c r="CE2415">
        <v>2413</v>
      </c>
      <c r="CF2415" t="s">
        <v>19913</v>
      </c>
      <c r="CG2415" t="s">
        <v>8831</v>
      </c>
      <c r="CH2415" t="s">
        <v>19914</v>
      </c>
      <c r="CI2415" t="s">
        <v>19915</v>
      </c>
      <c r="CJ2415" t="s">
        <v>19916</v>
      </c>
      <c r="CK2415" t="s">
        <v>19917</v>
      </c>
      <c r="CL2415">
        <v>608</v>
      </c>
      <c r="CM2415">
        <v>129</v>
      </c>
      <c r="CN2415" t="s">
        <v>252</v>
      </c>
    </row>
    <row r="2416" spans="1:92" x14ac:dyDescent="0.3">
      <c r="A2416" t="s">
        <v>19918</v>
      </c>
      <c r="B2416" t="s">
        <v>19918</v>
      </c>
      <c r="C2416">
        <v>4</v>
      </c>
      <c r="D2416">
        <v>4</v>
      </c>
      <c r="E2416">
        <v>4</v>
      </c>
      <c r="F2416" t="s">
        <v>19919</v>
      </c>
      <c r="G2416" t="s">
        <v>19920</v>
      </c>
      <c r="H2416" t="s">
        <v>19921</v>
      </c>
      <c r="I2416">
        <v>1</v>
      </c>
      <c r="J2416">
        <v>4</v>
      </c>
      <c r="K2416">
        <v>4</v>
      </c>
      <c r="L2416">
        <v>4</v>
      </c>
      <c r="M2416">
        <v>0</v>
      </c>
      <c r="N2416">
        <v>3</v>
      </c>
      <c r="O2416">
        <v>3</v>
      </c>
      <c r="P2416">
        <v>3</v>
      </c>
      <c r="Q2416">
        <v>2</v>
      </c>
      <c r="R2416">
        <v>2</v>
      </c>
      <c r="S2416">
        <v>0</v>
      </c>
      <c r="T2416">
        <v>3</v>
      </c>
      <c r="U2416">
        <v>3</v>
      </c>
      <c r="V2416">
        <v>3</v>
      </c>
      <c r="W2416">
        <v>2</v>
      </c>
      <c r="X2416">
        <v>2</v>
      </c>
      <c r="Y2416">
        <v>0</v>
      </c>
      <c r="Z2416">
        <v>3</v>
      </c>
      <c r="AA2416">
        <v>3</v>
      </c>
      <c r="AB2416">
        <v>3</v>
      </c>
      <c r="AC2416">
        <v>2</v>
      </c>
      <c r="AD2416">
        <v>2</v>
      </c>
      <c r="AE2416">
        <v>21.9</v>
      </c>
      <c r="AF2416">
        <v>21.9</v>
      </c>
      <c r="AG2416">
        <v>21.9</v>
      </c>
      <c r="AH2416">
        <v>27.56</v>
      </c>
      <c r="AI2416">
        <v>242</v>
      </c>
      <c r="AJ2416">
        <v>242</v>
      </c>
      <c r="AK2416">
        <v>0</v>
      </c>
      <c r="AL2416">
        <v>20.224</v>
      </c>
      <c r="AN2416" t="s">
        <v>43</v>
      </c>
      <c r="AO2416" t="s">
        <v>43</v>
      </c>
      <c r="AP2416" t="s">
        <v>43</v>
      </c>
      <c r="AQ2416" t="s">
        <v>43</v>
      </c>
      <c r="AR2416" t="s">
        <v>43</v>
      </c>
      <c r="AS2416">
        <v>0</v>
      </c>
      <c r="AT2416">
        <v>17.8</v>
      </c>
      <c r="AU2416">
        <v>17.8</v>
      </c>
      <c r="AV2416">
        <v>11.6</v>
      </c>
      <c r="AW2416">
        <v>7.4</v>
      </c>
      <c r="AX2416">
        <v>9.5</v>
      </c>
      <c r="AY2416">
        <v>174290000</v>
      </c>
      <c r="AZ2416">
        <v>0</v>
      </c>
      <c r="BA2416">
        <v>30341000</v>
      </c>
      <c r="BB2416">
        <v>59075000</v>
      </c>
      <c r="BC2416">
        <v>55698000</v>
      </c>
      <c r="BD2416">
        <v>27778000</v>
      </c>
      <c r="BE2416">
        <v>1400200</v>
      </c>
      <c r="BF2416">
        <v>9</v>
      </c>
      <c r="BG2416">
        <v>9614600</v>
      </c>
      <c r="BH2416">
        <v>0</v>
      </c>
      <c r="BI2416">
        <v>764710</v>
      </c>
      <c r="BJ2416">
        <v>2849700</v>
      </c>
      <c r="BK2416">
        <v>4337400</v>
      </c>
      <c r="BL2416">
        <v>1507200</v>
      </c>
      <c r="BM2416">
        <v>155580</v>
      </c>
      <c r="BN2416">
        <v>0</v>
      </c>
      <c r="BO2416">
        <v>18184000</v>
      </c>
      <c r="BP2416">
        <v>22544000</v>
      </c>
      <c r="BQ2416">
        <v>27642000</v>
      </c>
      <c r="BR2416">
        <v>17754000</v>
      </c>
      <c r="BS2416">
        <v>0</v>
      </c>
      <c r="BT2416">
        <v>0</v>
      </c>
      <c r="BU2416">
        <v>1</v>
      </c>
      <c r="BV2416">
        <v>1</v>
      </c>
      <c r="BW2416">
        <v>3</v>
      </c>
      <c r="BX2416">
        <v>1</v>
      </c>
      <c r="BY2416">
        <v>2</v>
      </c>
      <c r="BZ2416">
        <v>8</v>
      </c>
      <c r="CA2416" t="s">
        <v>19922</v>
      </c>
      <c r="CE2416">
        <v>2414</v>
      </c>
      <c r="CF2416" t="s">
        <v>19923</v>
      </c>
      <c r="CG2416" t="s">
        <v>120</v>
      </c>
      <c r="CH2416" t="s">
        <v>19924</v>
      </c>
      <c r="CI2416" t="s">
        <v>19925</v>
      </c>
      <c r="CJ2416" t="s">
        <v>19926</v>
      </c>
      <c r="CK2416" t="s">
        <v>19927</v>
      </c>
      <c r="CN2416">
        <v>-1</v>
      </c>
    </row>
    <row r="2417" spans="1:92" x14ac:dyDescent="0.3">
      <c r="A2417" t="s">
        <v>19928</v>
      </c>
      <c r="B2417" t="s">
        <v>19928</v>
      </c>
      <c r="C2417">
        <v>2</v>
      </c>
      <c r="D2417">
        <v>2</v>
      </c>
      <c r="E2417">
        <v>2</v>
      </c>
      <c r="F2417" t="s">
        <v>19929</v>
      </c>
      <c r="G2417" t="s">
        <v>19930</v>
      </c>
      <c r="H2417" t="s">
        <v>19931</v>
      </c>
      <c r="I2417">
        <v>1</v>
      </c>
      <c r="J2417">
        <v>2</v>
      </c>
      <c r="K2417">
        <v>2</v>
      </c>
      <c r="L2417">
        <v>2</v>
      </c>
      <c r="M2417">
        <v>0</v>
      </c>
      <c r="N2417">
        <v>2</v>
      </c>
      <c r="O2417">
        <v>1</v>
      </c>
      <c r="P2417">
        <v>1</v>
      </c>
      <c r="Q2417">
        <v>0</v>
      </c>
      <c r="R2417">
        <v>1</v>
      </c>
      <c r="S2417">
        <v>0</v>
      </c>
      <c r="T2417">
        <v>2</v>
      </c>
      <c r="U2417">
        <v>1</v>
      </c>
      <c r="V2417">
        <v>1</v>
      </c>
      <c r="W2417">
        <v>0</v>
      </c>
      <c r="X2417">
        <v>1</v>
      </c>
      <c r="Y2417">
        <v>0</v>
      </c>
      <c r="Z2417">
        <v>2</v>
      </c>
      <c r="AA2417">
        <v>1</v>
      </c>
      <c r="AB2417">
        <v>1</v>
      </c>
      <c r="AC2417">
        <v>0</v>
      </c>
      <c r="AD2417">
        <v>1</v>
      </c>
      <c r="AE2417">
        <v>18.5</v>
      </c>
      <c r="AF2417">
        <v>18.5</v>
      </c>
      <c r="AG2417">
        <v>18.5</v>
      </c>
      <c r="AH2417">
        <v>20.582999999999998</v>
      </c>
      <c r="AI2417">
        <v>184</v>
      </c>
      <c r="AJ2417">
        <v>184</v>
      </c>
      <c r="AK2417">
        <v>0</v>
      </c>
      <c r="AL2417">
        <v>4.0727000000000002</v>
      </c>
      <c r="AN2417" t="s">
        <v>43</v>
      </c>
      <c r="AO2417" t="s">
        <v>43</v>
      </c>
      <c r="AP2417" t="s">
        <v>44</v>
      </c>
      <c r="AR2417" t="s">
        <v>44</v>
      </c>
      <c r="AS2417">
        <v>0</v>
      </c>
      <c r="AT2417">
        <v>18.5</v>
      </c>
      <c r="AU2417">
        <v>9.1999999999999993</v>
      </c>
      <c r="AV2417">
        <v>9.1999999999999993</v>
      </c>
      <c r="AW2417">
        <v>0</v>
      </c>
      <c r="AX2417">
        <v>9.1999999999999993</v>
      </c>
      <c r="AY2417">
        <v>25499000</v>
      </c>
      <c r="AZ2417">
        <v>0</v>
      </c>
      <c r="BA2417">
        <v>13177000</v>
      </c>
      <c r="BB2417">
        <v>5431800</v>
      </c>
      <c r="BC2417">
        <v>6387000</v>
      </c>
      <c r="BD2417">
        <v>0</v>
      </c>
      <c r="BE2417">
        <v>502970</v>
      </c>
      <c r="BF2417">
        <v>13</v>
      </c>
      <c r="BG2417">
        <v>398140</v>
      </c>
      <c r="BH2417">
        <v>0</v>
      </c>
      <c r="BI2417">
        <v>398140</v>
      </c>
      <c r="BJ2417">
        <v>417830</v>
      </c>
      <c r="BK2417">
        <v>491310</v>
      </c>
      <c r="BL2417">
        <v>0</v>
      </c>
      <c r="BM2417">
        <v>38690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1</v>
      </c>
      <c r="BV2417">
        <v>1</v>
      </c>
      <c r="BW2417">
        <v>0</v>
      </c>
      <c r="BX2417">
        <v>0</v>
      </c>
      <c r="BY2417">
        <v>0</v>
      </c>
      <c r="BZ2417">
        <v>2</v>
      </c>
      <c r="CA2417" t="s">
        <v>19932</v>
      </c>
      <c r="CE2417">
        <v>2415</v>
      </c>
      <c r="CF2417" t="s">
        <v>19933</v>
      </c>
      <c r="CG2417" t="s">
        <v>229</v>
      </c>
      <c r="CH2417" t="s">
        <v>19934</v>
      </c>
      <c r="CI2417" t="s">
        <v>19935</v>
      </c>
      <c r="CJ2417" t="s">
        <v>19936</v>
      </c>
      <c r="CK2417" t="s">
        <v>19936</v>
      </c>
      <c r="CN2417">
        <v>-1</v>
      </c>
    </row>
    <row r="2418" spans="1:92" x14ac:dyDescent="0.3">
      <c r="A2418" t="s">
        <v>19937</v>
      </c>
      <c r="B2418" t="s">
        <v>19937</v>
      </c>
      <c r="C2418">
        <v>1</v>
      </c>
      <c r="D2418">
        <v>1</v>
      </c>
      <c r="E2418">
        <v>1</v>
      </c>
      <c r="H2418" t="s">
        <v>19938</v>
      </c>
      <c r="I2418">
        <v>1</v>
      </c>
      <c r="J2418">
        <v>1</v>
      </c>
      <c r="K2418">
        <v>1</v>
      </c>
      <c r="L2418">
        <v>1</v>
      </c>
      <c r="M2418">
        <v>0</v>
      </c>
      <c r="N2418">
        <v>1</v>
      </c>
      <c r="O2418">
        <v>1</v>
      </c>
      <c r="P2418">
        <v>1</v>
      </c>
      <c r="Q2418">
        <v>1</v>
      </c>
      <c r="R2418">
        <v>1</v>
      </c>
      <c r="S2418">
        <v>0</v>
      </c>
      <c r="T2418">
        <v>1</v>
      </c>
      <c r="U2418">
        <v>1</v>
      </c>
      <c r="V2418">
        <v>1</v>
      </c>
      <c r="W2418">
        <v>1</v>
      </c>
      <c r="X2418">
        <v>1</v>
      </c>
      <c r="Y2418">
        <v>0</v>
      </c>
      <c r="Z2418">
        <v>1</v>
      </c>
      <c r="AA2418">
        <v>1</v>
      </c>
      <c r="AB2418">
        <v>1</v>
      </c>
      <c r="AC2418">
        <v>1</v>
      </c>
      <c r="AD2418">
        <v>1</v>
      </c>
      <c r="AE2418">
        <v>26.1</v>
      </c>
      <c r="AF2418">
        <v>26.1</v>
      </c>
      <c r="AG2418">
        <v>26.1</v>
      </c>
      <c r="AH2418">
        <v>9.8894000000000002</v>
      </c>
      <c r="AI2418">
        <v>88</v>
      </c>
      <c r="AJ2418">
        <v>88</v>
      </c>
      <c r="AK2418">
        <v>0</v>
      </c>
      <c r="AL2418">
        <v>17.677</v>
      </c>
      <c r="AN2418" t="s">
        <v>44</v>
      </c>
      <c r="AO2418" t="s">
        <v>43</v>
      </c>
      <c r="AP2418" t="s">
        <v>43</v>
      </c>
      <c r="AQ2418" t="s">
        <v>43</v>
      </c>
      <c r="AR2418" t="s">
        <v>43</v>
      </c>
      <c r="AS2418">
        <v>0</v>
      </c>
      <c r="AT2418">
        <v>26.1</v>
      </c>
      <c r="AU2418">
        <v>26.1</v>
      </c>
      <c r="AV2418">
        <v>26.1</v>
      </c>
      <c r="AW2418">
        <v>26.1</v>
      </c>
      <c r="AX2418">
        <v>26.1</v>
      </c>
      <c r="AY2418">
        <v>212400000</v>
      </c>
      <c r="AZ2418">
        <v>0</v>
      </c>
      <c r="BA2418">
        <v>18564000</v>
      </c>
      <c r="BB2418">
        <v>62971000</v>
      </c>
      <c r="BC2418">
        <v>84481000</v>
      </c>
      <c r="BD2418">
        <v>32785000</v>
      </c>
      <c r="BE2418">
        <v>13596000</v>
      </c>
      <c r="BF2418">
        <v>6</v>
      </c>
      <c r="BG2418">
        <v>35400000</v>
      </c>
      <c r="BH2418">
        <v>0</v>
      </c>
      <c r="BI2418">
        <v>3094100</v>
      </c>
      <c r="BJ2418">
        <v>10495000</v>
      </c>
      <c r="BK2418">
        <v>14080000</v>
      </c>
      <c r="BL2418">
        <v>5464100</v>
      </c>
      <c r="BM2418">
        <v>2266000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1</v>
      </c>
      <c r="BW2418">
        <v>1</v>
      </c>
      <c r="BX2418">
        <v>1</v>
      </c>
      <c r="BY2418">
        <v>1</v>
      </c>
      <c r="BZ2418">
        <v>4</v>
      </c>
      <c r="CA2418" t="s">
        <v>19939</v>
      </c>
      <c r="CE2418">
        <v>2416</v>
      </c>
      <c r="CF2418">
        <v>5650</v>
      </c>
      <c r="CG2418" t="b">
        <v>1</v>
      </c>
      <c r="CH2418">
        <v>5941</v>
      </c>
      <c r="CI2418" t="s">
        <v>19940</v>
      </c>
      <c r="CJ2418" t="s">
        <v>19941</v>
      </c>
      <c r="CK2418">
        <v>24945</v>
      </c>
      <c r="CN2418">
        <v>-1</v>
      </c>
    </row>
    <row r="2419" spans="1:92" x14ac:dyDescent="0.3">
      <c r="A2419" t="s">
        <v>19942</v>
      </c>
      <c r="B2419" t="s">
        <v>19942</v>
      </c>
      <c r="C2419">
        <v>1</v>
      </c>
      <c r="D2419">
        <v>1</v>
      </c>
      <c r="E2419">
        <v>1</v>
      </c>
      <c r="G2419" t="s">
        <v>19943</v>
      </c>
      <c r="H2419" t="s">
        <v>19944</v>
      </c>
      <c r="I2419">
        <v>1</v>
      </c>
      <c r="J2419">
        <v>1</v>
      </c>
      <c r="K2419">
        <v>1</v>
      </c>
      <c r="L2419">
        <v>1</v>
      </c>
      <c r="M2419">
        <v>1</v>
      </c>
      <c r="N2419">
        <v>1</v>
      </c>
      <c r="O2419">
        <v>1</v>
      </c>
      <c r="P2419">
        <v>1</v>
      </c>
      <c r="Q2419">
        <v>1</v>
      </c>
      <c r="R2419">
        <v>1</v>
      </c>
      <c r="S2419">
        <v>1</v>
      </c>
      <c r="T2419">
        <v>1</v>
      </c>
      <c r="U2419">
        <v>1</v>
      </c>
      <c r="V2419">
        <v>1</v>
      </c>
      <c r="W2419">
        <v>1</v>
      </c>
      <c r="X2419">
        <v>1</v>
      </c>
      <c r="Y2419">
        <v>1</v>
      </c>
      <c r="Z2419">
        <v>1</v>
      </c>
      <c r="AA2419">
        <v>1</v>
      </c>
      <c r="AB2419">
        <v>1</v>
      </c>
      <c r="AC2419">
        <v>1</v>
      </c>
      <c r="AD2419">
        <v>1</v>
      </c>
      <c r="AE2419">
        <v>2.2999999999999998</v>
      </c>
      <c r="AF2419">
        <v>2.2999999999999998</v>
      </c>
      <c r="AG2419">
        <v>2.2999999999999998</v>
      </c>
      <c r="AH2419">
        <v>54.106000000000002</v>
      </c>
      <c r="AI2419">
        <v>472</v>
      </c>
      <c r="AJ2419">
        <v>472</v>
      </c>
      <c r="AK2419">
        <v>0</v>
      </c>
      <c r="AL2419">
        <v>3.2938000000000001</v>
      </c>
      <c r="AM2419" t="s">
        <v>44</v>
      </c>
      <c r="AN2419" t="s">
        <v>44</v>
      </c>
      <c r="AO2419" t="s">
        <v>43</v>
      </c>
      <c r="AP2419" t="s">
        <v>43</v>
      </c>
      <c r="AQ2419" t="s">
        <v>44</v>
      </c>
      <c r="AR2419" t="s">
        <v>43</v>
      </c>
      <c r="AS2419">
        <v>2.2999999999999998</v>
      </c>
      <c r="AT2419">
        <v>2.2999999999999998</v>
      </c>
      <c r="AU2419">
        <v>2.2999999999999998</v>
      </c>
      <c r="AV2419">
        <v>2.2999999999999998</v>
      </c>
      <c r="AW2419">
        <v>2.2999999999999998</v>
      </c>
      <c r="AX2419">
        <v>2.2999999999999998</v>
      </c>
      <c r="AY2419">
        <v>70386000</v>
      </c>
      <c r="AZ2419">
        <v>2858400</v>
      </c>
      <c r="BA2419">
        <v>8071900</v>
      </c>
      <c r="BB2419">
        <v>24245000</v>
      </c>
      <c r="BC2419">
        <v>18375000</v>
      </c>
      <c r="BD2419">
        <v>14163000</v>
      </c>
      <c r="BE2419">
        <v>2672700</v>
      </c>
      <c r="BF2419">
        <v>31</v>
      </c>
      <c r="BG2419">
        <v>2270500</v>
      </c>
      <c r="BH2419">
        <v>92208</v>
      </c>
      <c r="BI2419">
        <v>260380</v>
      </c>
      <c r="BJ2419">
        <v>782080</v>
      </c>
      <c r="BK2419">
        <v>592750</v>
      </c>
      <c r="BL2419">
        <v>456870</v>
      </c>
      <c r="BM2419">
        <v>86217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1</v>
      </c>
      <c r="BW2419">
        <v>1</v>
      </c>
      <c r="BX2419">
        <v>0</v>
      </c>
      <c r="BY2419">
        <v>1</v>
      </c>
      <c r="BZ2419">
        <v>3</v>
      </c>
      <c r="CA2419" t="s">
        <v>19945</v>
      </c>
      <c r="CE2419">
        <v>2417</v>
      </c>
      <c r="CF2419">
        <v>1219</v>
      </c>
      <c r="CG2419" t="b">
        <v>1</v>
      </c>
      <c r="CH2419">
        <v>1284</v>
      </c>
      <c r="CI2419" t="s">
        <v>19946</v>
      </c>
      <c r="CJ2419" t="s">
        <v>19947</v>
      </c>
      <c r="CK2419">
        <v>5321</v>
      </c>
      <c r="CN2419">
        <v>-1</v>
      </c>
    </row>
    <row r="2420" spans="1:92" x14ac:dyDescent="0.3">
      <c r="A2420" t="s">
        <v>19948</v>
      </c>
      <c r="B2420" t="s">
        <v>19948</v>
      </c>
      <c r="C2420">
        <v>1</v>
      </c>
      <c r="D2420">
        <v>1</v>
      </c>
      <c r="E2420">
        <v>1</v>
      </c>
      <c r="G2420" t="s">
        <v>19949</v>
      </c>
      <c r="H2420" t="s">
        <v>19950</v>
      </c>
      <c r="I2420">
        <v>1</v>
      </c>
      <c r="J2420">
        <v>1</v>
      </c>
      <c r="K2420">
        <v>1</v>
      </c>
      <c r="L2420">
        <v>1</v>
      </c>
      <c r="M2420">
        <v>0</v>
      </c>
      <c r="N2420">
        <v>1</v>
      </c>
      <c r="O2420">
        <v>1</v>
      </c>
      <c r="P2420">
        <v>0</v>
      </c>
      <c r="Q2420">
        <v>1</v>
      </c>
      <c r="R2420">
        <v>0</v>
      </c>
      <c r="S2420">
        <v>0</v>
      </c>
      <c r="T2420">
        <v>1</v>
      </c>
      <c r="U2420">
        <v>1</v>
      </c>
      <c r="V2420">
        <v>0</v>
      </c>
      <c r="W2420">
        <v>1</v>
      </c>
      <c r="X2420">
        <v>0</v>
      </c>
      <c r="Y2420">
        <v>0</v>
      </c>
      <c r="Z2420">
        <v>1</v>
      </c>
      <c r="AA2420">
        <v>1</v>
      </c>
      <c r="AB2420">
        <v>0</v>
      </c>
      <c r="AC2420">
        <v>1</v>
      </c>
      <c r="AD2420">
        <v>0</v>
      </c>
      <c r="AE2420">
        <v>9.1</v>
      </c>
      <c r="AF2420">
        <v>9.1</v>
      </c>
      <c r="AG2420">
        <v>9.1</v>
      </c>
      <c r="AH2420">
        <v>23.582000000000001</v>
      </c>
      <c r="AI2420">
        <v>208</v>
      </c>
      <c r="AJ2420">
        <v>208</v>
      </c>
      <c r="AK2420">
        <v>0</v>
      </c>
      <c r="AL2420">
        <v>3.1909999999999998</v>
      </c>
      <c r="AN2420" t="s">
        <v>43</v>
      </c>
      <c r="AO2420" t="s">
        <v>44</v>
      </c>
      <c r="AQ2420" t="s">
        <v>44</v>
      </c>
      <c r="AS2420">
        <v>0</v>
      </c>
      <c r="AT2420">
        <v>9.1</v>
      </c>
      <c r="AU2420">
        <v>9.1</v>
      </c>
      <c r="AV2420">
        <v>0</v>
      </c>
      <c r="AW2420">
        <v>9.1</v>
      </c>
      <c r="AX2420">
        <v>0</v>
      </c>
      <c r="AY2420">
        <v>16318000</v>
      </c>
      <c r="AZ2420">
        <v>0</v>
      </c>
      <c r="BA2420">
        <v>7496600</v>
      </c>
      <c r="BB2420">
        <v>5889900</v>
      </c>
      <c r="BC2420">
        <v>0</v>
      </c>
      <c r="BD2420">
        <v>2931200</v>
      </c>
      <c r="BE2420">
        <v>0</v>
      </c>
      <c r="BF2420">
        <v>14</v>
      </c>
      <c r="BG2420">
        <v>1165600</v>
      </c>
      <c r="BH2420">
        <v>0</v>
      </c>
      <c r="BI2420">
        <v>535470</v>
      </c>
      <c r="BJ2420">
        <v>420710</v>
      </c>
      <c r="BK2420">
        <v>0</v>
      </c>
      <c r="BL2420">
        <v>209370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1</v>
      </c>
      <c r="BV2420">
        <v>0</v>
      </c>
      <c r="BW2420">
        <v>0</v>
      </c>
      <c r="BX2420">
        <v>0</v>
      </c>
      <c r="BY2420">
        <v>0</v>
      </c>
      <c r="BZ2420">
        <v>1</v>
      </c>
      <c r="CA2420" t="s">
        <v>19951</v>
      </c>
      <c r="CE2420">
        <v>2418</v>
      </c>
      <c r="CF2420">
        <v>675</v>
      </c>
      <c r="CG2420" t="b">
        <v>1</v>
      </c>
      <c r="CH2420">
        <v>709</v>
      </c>
      <c r="CI2420" t="s">
        <v>19952</v>
      </c>
      <c r="CJ2420">
        <v>2969</v>
      </c>
      <c r="CK2420">
        <v>2969</v>
      </c>
      <c r="CN2420">
        <v>-1</v>
      </c>
    </row>
    <row r="2421" spans="1:92" x14ac:dyDescent="0.3">
      <c r="A2421" t="s">
        <v>19953</v>
      </c>
      <c r="B2421" t="s">
        <v>19953</v>
      </c>
      <c r="C2421">
        <v>1</v>
      </c>
      <c r="D2421">
        <v>1</v>
      </c>
      <c r="E2421">
        <v>1</v>
      </c>
      <c r="G2421" t="s">
        <v>19954</v>
      </c>
      <c r="H2421" t="s">
        <v>19955</v>
      </c>
      <c r="I2421">
        <v>1</v>
      </c>
      <c r="J2421">
        <v>1</v>
      </c>
      <c r="K2421">
        <v>1</v>
      </c>
      <c r="L2421">
        <v>1</v>
      </c>
      <c r="M2421">
        <v>0</v>
      </c>
      <c r="N2421">
        <v>0</v>
      </c>
      <c r="O2421">
        <v>1</v>
      </c>
      <c r="P2421">
        <v>1</v>
      </c>
      <c r="Q2421">
        <v>1</v>
      </c>
      <c r="R2421">
        <v>0</v>
      </c>
      <c r="S2421">
        <v>0</v>
      </c>
      <c r="T2421">
        <v>0</v>
      </c>
      <c r="U2421">
        <v>1</v>
      </c>
      <c r="V2421">
        <v>1</v>
      </c>
      <c r="W2421">
        <v>1</v>
      </c>
      <c r="X2421">
        <v>0</v>
      </c>
      <c r="Y2421">
        <v>0</v>
      </c>
      <c r="Z2421">
        <v>0</v>
      </c>
      <c r="AA2421">
        <v>1</v>
      </c>
      <c r="AB2421">
        <v>1</v>
      </c>
      <c r="AC2421">
        <v>1</v>
      </c>
      <c r="AD2421">
        <v>0</v>
      </c>
      <c r="AE2421">
        <v>1.3</v>
      </c>
      <c r="AF2421">
        <v>1.3</v>
      </c>
      <c r="AG2421">
        <v>1.3</v>
      </c>
      <c r="AH2421">
        <v>80.16</v>
      </c>
      <c r="AI2421">
        <v>695</v>
      </c>
      <c r="AJ2421">
        <v>695</v>
      </c>
      <c r="AK2421">
        <v>7.8878000000000004E-2</v>
      </c>
      <c r="AL2421">
        <v>0.29233999999999999</v>
      </c>
      <c r="AO2421" t="s">
        <v>44</v>
      </c>
      <c r="AP2421" t="s">
        <v>43</v>
      </c>
      <c r="AQ2421" t="s">
        <v>44</v>
      </c>
      <c r="AS2421">
        <v>0</v>
      </c>
      <c r="AT2421">
        <v>0</v>
      </c>
      <c r="AU2421">
        <v>1.3</v>
      </c>
      <c r="AV2421">
        <v>1.3</v>
      </c>
      <c r="AW2421">
        <v>1.3</v>
      </c>
      <c r="AX2421">
        <v>0</v>
      </c>
      <c r="AY2421">
        <v>12684000</v>
      </c>
      <c r="AZ2421">
        <v>0</v>
      </c>
      <c r="BA2421">
        <v>0</v>
      </c>
      <c r="BB2421">
        <v>2361400</v>
      </c>
      <c r="BC2421">
        <v>7565900</v>
      </c>
      <c r="BD2421">
        <v>2756200</v>
      </c>
      <c r="BE2421">
        <v>0</v>
      </c>
      <c r="BF2421">
        <v>32</v>
      </c>
      <c r="BG2421">
        <v>396360</v>
      </c>
      <c r="BH2421">
        <v>0</v>
      </c>
      <c r="BI2421">
        <v>0</v>
      </c>
      <c r="BJ2421">
        <v>73793</v>
      </c>
      <c r="BK2421">
        <v>236440</v>
      </c>
      <c r="BL2421">
        <v>86131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1</v>
      </c>
      <c r="BX2421">
        <v>0</v>
      </c>
      <c r="BY2421">
        <v>0</v>
      </c>
      <c r="BZ2421">
        <v>1</v>
      </c>
      <c r="CA2421" t="s">
        <v>19956</v>
      </c>
      <c r="CE2421">
        <v>2419</v>
      </c>
      <c r="CF2421">
        <v>2575</v>
      </c>
      <c r="CG2421" t="b">
        <v>1</v>
      </c>
      <c r="CH2421">
        <v>2707</v>
      </c>
      <c r="CI2421" t="s">
        <v>19957</v>
      </c>
      <c r="CJ2421">
        <v>11421</v>
      </c>
      <c r="CK2421">
        <v>11421</v>
      </c>
      <c r="CN2421">
        <v>-1</v>
      </c>
    </row>
    <row r="2422" spans="1:92" x14ac:dyDescent="0.3">
      <c r="A2422" t="s">
        <v>19958</v>
      </c>
      <c r="B2422" t="s">
        <v>19958</v>
      </c>
      <c r="C2422">
        <v>2</v>
      </c>
      <c r="D2422">
        <v>2</v>
      </c>
      <c r="E2422">
        <v>2</v>
      </c>
      <c r="H2422" t="s">
        <v>19959</v>
      </c>
      <c r="I2422">
        <v>1</v>
      </c>
      <c r="J2422">
        <v>2</v>
      </c>
      <c r="K2422">
        <v>2</v>
      </c>
      <c r="L2422">
        <v>2</v>
      </c>
      <c r="M2422">
        <v>0</v>
      </c>
      <c r="N2422">
        <v>2</v>
      </c>
      <c r="O2422">
        <v>1</v>
      </c>
      <c r="P2422">
        <v>1</v>
      </c>
      <c r="Q2422">
        <v>1</v>
      </c>
      <c r="R2422">
        <v>0</v>
      </c>
      <c r="S2422">
        <v>0</v>
      </c>
      <c r="T2422">
        <v>2</v>
      </c>
      <c r="U2422">
        <v>1</v>
      </c>
      <c r="V2422">
        <v>1</v>
      </c>
      <c r="W2422">
        <v>1</v>
      </c>
      <c r="X2422">
        <v>0</v>
      </c>
      <c r="Y2422">
        <v>0</v>
      </c>
      <c r="Z2422">
        <v>2</v>
      </c>
      <c r="AA2422">
        <v>1</v>
      </c>
      <c r="AB2422">
        <v>1</v>
      </c>
      <c r="AC2422">
        <v>1</v>
      </c>
      <c r="AD2422">
        <v>0</v>
      </c>
      <c r="AE2422">
        <v>4.9000000000000004</v>
      </c>
      <c r="AF2422">
        <v>4.9000000000000004</v>
      </c>
      <c r="AG2422">
        <v>4.9000000000000004</v>
      </c>
      <c r="AH2422">
        <v>62.804000000000002</v>
      </c>
      <c r="AI2422">
        <v>572</v>
      </c>
      <c r="AJ2422">
        <v>572</v>
      </c>
      <c r="AK2422">
        <v>0</v>
      </c>
      <c r="AL2422">
        <v>3.9142999999999999</v>
      </c>
      <c r="AN2422" t="s">
        <v>43</v>
      </c>
      <c r="AO2422" t="s">
        <v>43</v>
      </c>
      <c r="AP2422" t="s">
        <v>43</v>
      </c>
      <c r="AQ2422" t="s">
        <v>44</v>
      </c>
      <c r="AS2422">
        <v>0</v>
      </c>
      <c r="AT2422">
        <v>4.9000000000000004</v>
      </c>
      <c r="AU2422">
        <v>2.2999999999999998</v>
      </c>
      <c r="AV2422">
        <v>2.2999999999999998</v>
      </c>
      <c r="AW2422">
        <v>2.2999999999999998</v>
      </c>
      <c r="AX2422">
        <v>0</v>
      </c>
      <c r="AY2422">
        <v>34510000</v>
      </c>
      <c r="AZ2422">
        <v>0</v>
      </c>
      <c r="BA2422">
        <v>9622500</v>
      </c>
      <c r="BB2422">
        <v>12527000</v>
      </c>
      <c r="BC2422">
        <v>5400900</v>
      </c>
      <c r="BD2422">
        <v>6959500</v>
      </c>
      <c r="BE2422">
        <v>0</v>
      </c>
      <c r="BF2422">
        <v>30</v>
      </c>
      <c r="BG2422">
        <v>1150300</v>
      </c>
      <c r="BH2422">
        <v>0</v>
      </c>
      <c r="BI2422">
        <v>320750</v>
      </c>
      <c r="BJ2422">
        <v>417560</v>
      </c>
      <c r="BK2422">
        <v>180030</v>
      </c>
      <c r="BL2422">
        <v>231980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1</v>
      </c>
      <c r="BV2422">
        <v>1</v>
      </c>
      <c r="BW2422">
        <v>2</v>
      </c>
      <c r="BX2422">
        <v>0</v>
      </c>
      <c r="BY2422">
        <v>0</v>
      </c>
      <c r="BZ2422">
        <v>4</v>
      </c>
      <c r="CA2422" t="s">
        <v>19960</v>
      </c>
      <c r="CE2422">
        <v>2420</v>
      </c>
      <c r="CF2422" t="s">
        <v>19961</v>
      </c>
      <c r="CG2422" t="s">
        <v>229</v>
      </c>
      <c r="CH2422" t="s">
        <v>19962</v>
      </c>
      <c r="CI2422" t="s">
        <v>19963</v>
      </c>
      <c r="CJ2422" t="s">
        <v>19964</v>
      </c>
      <c r="CK2422" t="s">
        <v>19965</v>
      </c>
      <c r="CN2422">
        <v>-1</v>
      </c>
    </row>
    <row r="2423" spans="1:92" x14ac:dyDescent="0.3">
      <c r="A2423" t="s">
        <v>19966</v>
      </c>
      <c r="B2423" t="s">
        <v>19966</v>
      </c>
      <c r="C2423">
        <v>1</v>
      </c>
      <c r="D2423">
        <v>1</v>
      </c>
      <c r="E2423">
        <v>1</v>
      </c>
      <c r="H2423" t="s">
        <v>19967</v>
      </c>
      <c r="I2423">
        <v>1</v>
      </c>
      <c r="J2423">
        <v>1</v>
      </c>
      <c r="K2423">
        <v>1</v>
      </c>
      <c r="L2423">
        <v>1</v>
      </c>
      <c r="M2423">
        <v>0</v>
      </c>
      <c r="N2423">
        <v>1</v>
      </c>
      <c r="O2423">
        <v>0</v>
      </c>
      <c r="P2423">
        <v>1</v>
      </c>
      <c r="Q2423">
        <v>0</v>
      </c>
      <c r="R2423">
        <v>0</v>
      </c>
      <c r="S2423">
        <v>0</v>
      </c>
      <c r="T2423">
        <v>1</v>
      </c>
      <c r="U2423">
        <v>0</v>
      </c>
      <c r="V2423">
        <v>1</v>
      </c>
      <c r="W2423">
        <v>0</v>
      </c>
      <c r="X2423">
        <v>0</v>
      </c>
      <c r="Y2423">
        <v>0</v>
      </c>
      <c r="Z2423">
        <v>1</v>
      </c>
      <c r="AA2423">
        <v>0</v>
      </c>
      <c r="AB2423">
        <v>1</v>
      </c>
      <c r="AC2423">
        <v>0</v>
      </c>
      <c r="AD2423">
        <v>0</v>
      </c>
      <c r="AE2423">
        <v>0.9</v>
      </c>
      <c r="AF2423">
        <v>0.9</v>
      </c>
      <c r="AG2423">
        <v>0.9</v>
      </c>
      <c r="AH2423">
        <v>95.43</v>
      </c>
      <c r="AI2423">
        <v>856</v>
      </c>
      <c r="AJ2423">
        <v>856</v>
      </c>
      <c r="AK2423">
        <v>5.3860000000000002E-3</v>
      </c>
      <c r="AL2423">
        <v>1.5296000000000001</v>
      </c>
      <c r="AN2423" t="s">
        <v>43</v>
      </c>
      <c r="AP2423" t="s">
        <v>43</v>
      </c>
      <c r="AS2423">
        <v>0</v>
      </c>
      <c r="AT2423">
        <v>0.9</v>
      </c>
      <c r="AU2423">
        <v>0</v>
      </c>
      <c r="AV2423">
        <v>0.9</v>
      </c>
      <c r="AW2423">
        <v>0</v>
      </c>
      <c r="AX2423">
        <v>0</v>
      </c>
      <c r="AY2423">
        <v>17402000</v>
      </c>
      <c r="AZ2423">
        <v>0</v>
      </c>
      <c r="BA2423">
        <v>8031500</v>
      </c>
      <c r="BB2423">
        <v>0</v>
      </c>
      <c r="BC2423">
        <v>9370700</v>
      </c>
      <c r="BD2423">
        <v>0</v>
      </c>
      <c r="BE2423">
        <v>0</v>
      </c>
      <c r="BF2423">
        <v>49</v>
      </c>
      <c r="BG2423">
        <v>355150</v>
      </c>
      <c r="BH2423">
        <v>0</v>
      </c>
      <c r="BI2423">
        <v>163910</v>
      </c>
      <c r="BJ2423">
        <v>0</v>
      </c>
      <c r="BK2423">
        <v>191240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1</v>
      </c>
      <c r="BX2423">
        <v>0</v>
      </c>
      <c r="BY2423">
        <v>0</v>
      </c>
      <c r="BZ2423">
        <v>1</v>
      </c>
      <c r="CA2423" t="s">
        <v>19968</v>
      </c>
      <c r="CE2423">
        <v>2421</v>
      </c>
      <c r="CF2423">
        <v>4713</v>
      </c>
      <c r="CG2423" t="b">
        <v>1</v>
      </c>
      <c r="CH2423">
        <v>4951</v>
      </c>
      <c r="CI2423" t="s">
        <v>19969</v>
      </c>
      <c r="CJ2423">
        <v>20879</v>
      </c>
      <c r="CK2423">
        <v>20879</v>
      </c>
      <c r="CN2423">
        <v>-1</v>
      </c>
    </row>
    <row r="2424" spans="1:92" x14ac:dyDescent="0.3">
      <c r="A2424" t="s">
        <v>19970</v>
      </c>
      <c r="B2424" t="s">
        <v>19970</v>
      </c>
      <c r="C2424" t="s">
        <v>40</v>
      </c>
      <c r="D2424" t="s">
        <v>40</v>
      </c>
      <c r="E2424" t="s">
        <v>40</v>
      </c>
      <c r="G2424" t="s">
        <v>19971</v>
      </c>
      <c r="H2424" t="s">
        <v>19972</v>
      </c>
      <c r="I2424">
        <v>2</v>
      </c>
      <c r="J2424">
        <v>1</v>
      </c>
      <c r="K2424">
        <v>1</v>
      </c>
      <c r="L2424">
        <v>1</v>
      </c>
      <c r="M2424">
        <v>1</v>
      </c>
      <c r="N2424">
        <v>1</v>
      </c>
      <c r="O2424">
        <v>1</v>
      </c>
      <c r="P2424">
        <v>0</v>
      </c>
      <c r="Q2424">
        <v>0</v>
      </c>
      <c r="R2424">
        <v>0</v>
      </c>
      <c r="S2424">
        <v>1</v>
      </c>
      <c r="T2424">
        <v>1</v>
      </c>
      <c r="U2424">
        <v>1</v>
      </c>
      <c r="V2424">
        <v>0</v>
      </c>
      <c r="W2424">
        <v>0</v>
      </c>
      <c r="X2424">
        <v>0</v>
      </c>
      <c r="Y2424">
        <v>1</v>
      </c>
      <c r="Z2424">
        <v>1</v>
      </c>
      <c r="AA2424">
        <v>1</v>
      </c>
      <c r="AB2424">
        <v>0</v>
      </c>
      <c r="AC2424">
        <v>0</v>
      </c>
      <c r="AD2424">
        <v>0</v>
      </c>
      <c r="AE2424">
        <v>1.9</v>
      </c>
      <c r="AF2424">
        <v>1.9</v>
      </c>
      <c r="AG2424">
        <v>1.9</v>
      </c>
      <c r="AH2424">
        <v>105.68</v>
      </c>
      <c r="AI2424">
        <v>950</v>
      </c>
      <c r="AJ2424" t="s">
        <v>19973</v>
      </c>
      <c r="AK2424">
        <v>4.0816000000000003E-3</v>
      </c>
      <c r="AL2424">
        <v>1.6827000000000001</v>
      </c>
      <c r="AM2424" t="s">
        <v>44</v>
      </c>
      <c r="AN2424" t="s">
        <v>43</v>
      </c>
      <c r="AO2424" t="s">
        <v>43</v>
      </c>
      <c r="AS2424">
        <v>1.9</v>
      </c>
      <c r="AT2424">
        <v>1.9</v>
      </c>
      <c r="AU2424">
        <v>1.9</v>
      </c>
      <c r="AV2424">
        <v>0</v>
      </c>
      <c r="AW2424">
        <v>0</v>
      </c>
      <c r="AX2424">
        <v>0</v>
      </c>
      <c r="AY2424">
        <v>32043000</v>
      </c>
      <c r="AZ2424">
        <v>4431100</v>
      </c>
      <c r="BA2424">
        <v>4700300</v>
      </c>
      <c r="BB2424">
        <v>22912000</v>
      </c>
      <c r="BC2424">
        <v>0</v>
      </c>
      <c r="BD2424">
        <v>0</v>
      </c>
      <c r="BE2424">
        <v>0</v>
      </c>
      <c r="BF2424">
        <v>49</v>
      </c>
      <c r="BG2424">
        <v>653950</v>
      </c>
      <c r="BH2424">
        <v>90430</v>
      </c>
      <c r="BI2424">
        <v>95924</v>
      </c>
      <c r="BJ2424">
        <v>467590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1</v>
      </c>
      <c r="BV2424">
        <v>1</v>
      </c>
      <c r="BW2424">
        <v>0</v>
      </c>
      <c r="BX2424">
        <v>0</v>
      </c>
      <c r="BY2424">
        <v>0</v>
      </c>
      <c r="BZ2424">
        <v>2</v>
      </c>
      <c r="CA2424" t="s">
        <v>19974</v>
      </c>
      <c r="CE2424">
        <v>2422</v>
      </c>
      <c r="CF2424">
        <v>10479</v>
      </c>
      <c r="CG2424" t="b">
        <v>1</v>
      </c>
      <c r="CH2424">
        <v>11030</v>
      </c>
      <c r="CI2424" t="s">
        <v>19975</v>
      </c>
      <c r="CJ2424" t="s">
        <v>19976</v>
      </c>
      <c r="CK2424">
        <v>45948</v>
      </c>
      <c r="CN2424" t="s">
        <v>48</v>
      </c>
    </row>
    <row r="2425" spans="1:92" x14ac:dyDescent="0.3">
      <c r="A2425" t="s">
        <v>19977</v>
      </c>
      <c r="B2425" t="s">
        <v>19977</v>
      </c>
      <c r="C2425">
        <v>1</v>
      </c>
      <c r="D2425">
        <v>1</v>
      </c>
      <c r="E2425">
        <v>1</v>
      </c>
      <c r="H2425" t="s">
        <v>19978</v>
      </c>
      <c r="I2425">
        <v>1</v>
      </c>
      <c r="J2425">
        <v>1</v>
      </c>
      <c r="K2425">
        <v>1</v>
      </c>
      <c r="L2425">
        <v>1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1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1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1</v>
      </c>
      <c r="AE2425">
        <v>4.3</v>
      </c>
      <c r="AF2425">
        <v>4.3</v>
      </c>
      <c r="AG2425">
        <v>4.3</v>
      </c>
      <c r="AH2425">
        <v>26.199000000000002</v>
      </c>
      <c r="AI2425">
        <v>232</v>
      </c>
      <c r="AJ2425">
        <v>232</v>
      </c>
      <c r="AK2425">
        <v>0.11608</v>
      </c>
      <c r="AL2425">
        <v>0.21840000000000001</v>
      </c>
      <c r="AR2425" t="s">
        <v>43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4.3</v>
      </c>
      <c r="AY2425">
        <v>4771800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4771800</v>
      </c>
      <c r="BF2425">
        <v>12</v>
      </c>
      <c r="BG2425">
        <v>397650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397650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1</v>
      </c>
      <c r="BZ2425">
        <v>1</v>
      </c>
      <c r="CA2425" t="s">
        <v>19979</v>
      </c>
      <c r="CE2425">
        <v>2423</v>
      </c>
      <c r="CF2425">
        <v>4770</v>
      </c>
      <c r="CG2425" t="b">
        <v>1</v>
      </c>
      <c r="CH2425">
        <v>5010</v>
      </c>
      <c r="CI2425">
        <v>22266</v>
      </c>
      <c r="CJ2425">
        <v>21059</v>
      </c>
      <c r="CK2425">
        <v>21059</v>
      </c>
      <c r="CN2425">
        <v>-1</v>
      </c>
    </row>
    <row r="2426" spans="1:92" x14ac:dyDescent="0.3">
      <c r="A2426" t="s">
        <v>19980</v>
      </c>
      <c r="B2426" t="s">
        <v>19981</v>
      </c>
      <c r="C2426" t="s">
        <v>2490</v>
      </c>
      <c r="D2426" t="s">
        <v>2490</v>
      </c>
      <c r="E2426" t="s">
        <v>2490</v>
      </c>
      <c r="H2426" t="s">
        <v>19982</v>
      </c>
      <c r="I2426">
        <v>2</v>
      </c>
      <c r="J2426">
        <v>3</v>
      </c>
      <c r="K2426">
        <v>3</v>
      </c>
      <c r="L2426">
        <v>3</v>
      </c>
      <c r="M2426">
        <v>0</v>
      </c>
      <c r="N2426">
        <v>1</v>
      </c>
      <c r="O2426">
        <v>0</v>
      </c>
      <c r="P2426">
        <v>1</v>
      </c>
      <c r="Q2426">
        <v>0</v>
      </c>
      <c r="R2426">
        <v>1</v>
      </c>
      <c r="S2426">
        <v>0</v>
      </c>
      <c r="T2426">
        <v>1</v>
      </c>
      <c r="U2426">
        <v>0</v>
      </c>
      <c r="V2426">
        <v>1</v>
      </c>
      <c r="W2426">
        <v>0</v>
      </c>
      <c r="X2426">
        <v>1</v>
      </c>
      <c r="Y2426">
        <v>0</v>
      </c>
      <c r="Z2426">
        <v>1</v>
      </c>
      <c r="AA2426">
        <v>0</v>
      </c>
      <c r="AB2426">
        <v>1</v>
      </c>
      <c r="AC2426">
        <v>0</v>
      </c>
      <c r="AD2426">
        <v>1</v>
      </c>
      <c r="AE2426">
        <v>12</v>
      </c>
      <c r="AF2426">
        <v>12</v>
      </c>
      <c r="AG2426">
        <v>12</v>
      </c>
      <c r="AH2426">
        <v>47.292999999999999</v>
      </c>
      <c r="AI2426">
        <v>426</v>
      </c>
      <c r="AJ2426" t="s">
        <v>19983</v>
      </c>
      <c r="AK2426">
        <v>0</v>
      </c>
      <c r="AL2426">
        <v>19.468</v>
      </c>
      <c r="AN2426" t="s">
        <v>43</v>
      </c>
      <c r="AP2426" t="s">
        <v>43</v>
      </c>
      <c r="AR2426" t="s">
        <v>43</v>
      </c>
      <c r="AS2426">
        <v>0</v>
      </c>
      <c r="AT2426">
        <v>5.2</v>
      </c>
      <c r="AU2426">
        <v>0</v>
      </c>
      <c r="AV2426">
        <v>3.1</v>
      </c>
      <c r="AW2426">
        <v>0</v>
      </c>
      <c r="AX2426">
        <v>3.8</v>
      </c>
      <c r="AY2426">
        <v>13759000</v>
      </c>
      <c r="AZ2426">
        <v>0</v>
      </c>
      <c r="BA2426">
        <v>9545200</v>
      </c>
      <c r="BB2426">
        <v>0</v>
      </c>
      <c r="BC2426">
        <v>4214000</v>
      </c>
      <c r="BD2426">
        <v>0</v>
      </c>
      <c r="BE2426">
        <v>0</v>
      </c>
      <c r="BF2426">
        <v>20</v>
      </c>
      <c r="BG2426">
        <v>210700</v>
      </c>
      <c r="BH2426">
        <v>0</v>
      </c>
      <c r="BI2426">
        <v>477260</v>
      </c>
      <c r="BJ2426">
        <v>0</v>
      </c>
      <c r="BK2426">
        <v>210700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1</v>
      </c>
      <c r="BV2426">
        <v>0</v>
      </c>
      <c r="BW2426">
        <v>1</v>
      </c>
      <c r="BX2426">
        <v>0</v>
      </c>
      <c r="BY2426">
        <v>1</v>
      </c>
      <c r="BZ2426">
        <v>3</v>
      </c>
      <c r="CA2426" t="s">
        <v>19984</v>
      </c>
      <c r="CE2426">
        <v>2424</v>
      </c>
      <c r="CF2426" t="s">
        <v>19985</v>
      </c>
      <c r="CG2426" t="s">
        <v>146</v>
      </c>
      <c r="CH2426" t="s">
        <v>19986</v>
      </c>
      <c r="CI2426" t="s">
        <v>19987</v>
      </c>
      <c r="CJ2426" t="s">
        <v>19988</v>
      </c>
      <c r="CK2426" t="s">
        <v>19988</v>
      </c>
      <c r="CN2426" t="s">
        <v>48</v>
      </c>
    </row>
    <row r="2427" spans="1:92" x14ac:dyDescent="0.3">
      <c r="A2427" t="s">
        <v>19989</v>
      </c>
      <c r="B2427" t="s">
        <v>19989</v>
      </c>
      <c r="C2427">
        <v>1</v>
      </c>
      <c r="D2427">
        <v>1</v>
      </c>
      <c r="E2427">
        <v>1</v>
      </c>
      <c r="G2427" t="s">
        <v>19990</v>
      </c>
      <c r="H2427" t="s">
        <v>19991</v>
      </c>
      <c r="I2427">
        <v>1</v>
      </c>
      <c r="J2427">
        <v>1</v>
      </c>
      <c r="K2427">
        <v>1</v>
      </c>
      <c r="L2427">
        <v>1</v>
      </c>
      <c r="M2427">
        <v>0</v>
      </c>
      <c r="N2427">
        <v>1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1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1</v>
      </c>
      <c r="AA2427">
        <v>0</v>
      </c>
      <c r="AB2427">
        <v>0</v>
      </c>
      <c r="AC2427">
        <v>0</v>
      </c>
      <c r="AD2427">
        <v>0</v>
      </c>
      <c r="AE2427">
        <v>6.6</v>
      </c>
      <c r="AF2427">
        <v>6.6</v>
      </c>
      <c r="AG2427">
        <v>6.6</v>
      </c>
      <c r="AH2427">
        <v>43.518999999999998</v>
      </c>
      <c r="AI2427">
        <v>381</v>
      </c>
      <c r="AJ2427">
        <v>381</v>
      </c>
      <c r="AK2427">
        <v>4.1551000000000001E-3</v>
      </c>
      <c r="AL2427">
        <v>1.7951999999999999</v>
      </c>
      <c r="AN2427" t="s">
        <v>43</v>
      </c>
      <c r="AS2427">
        <v>0</v>
      </c>
      <c r="AT2427">
        <v>6.6</v>
      </c>
      <c r="AU2427">
        <v>0</v>
      </c>
      <c r="AV2427">
        <v>0</v>
      </c>
      <c r="AW2427">
        <v>0</v>
      </c>
      <c r="AX2427">
        <v>0</v>
      </c>
      <c r="AY2427">
        <v>7955600</v>
      </c>
      <c r="AZ2427">
        <v>0</v>
      </c>
      <c r="BA2427">
        <v>7955600</v>
      </c>
      <c r="BB2427">
        <v>0</v>
      </c>
      <c r="BC2427">
        <v>0</v>
      </c>
      <c r="BD2427">
        <v>0</v>
      </c>
      <c r="BE2427">
        <v>0</v>
      </c>
      <c r="BF2427">
        <v>25</v>
      </c>
      <c r="BG2427">
        <v>318230</v>
      </c>
      <c r="BH2427">
        <v>0</v>
      </c>
      <c r="BI2427">
        <v>318230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1</v>
      </c>
      <c r="BV2427">
        <v>0</v>
      </c>
      <c r="BW2427">
        <v>0</v>
      </c>
      <c r="BX2427">
        <v>0</v>
      </c>
      <c r="BY2427">
        <v>0</v>
      </c>
      <c r="BZ2427">
        <v>1</v>
      </c>
      <c r="CA2427" t="s">
        <v>19992</v>
      </c>
      <c r="CE2427">
        <v>2425</v>
      </c>
      <c r="CF2427">
        <v>10335</v>
      </c>
      <c r="CG2427" t="b">
        <v>1</v>
      </c>
      <c r="CH2427">
        <v>10879</v>
      </c>
      <c r="CI2427">
        <v>47957</v>
      </c>
      <c r="CJ2427">
        <v>45141</v>
      </c>
      <c r="CK2427">
        <v>45141</v>
      </c>
      <c r="CN2427">
        <v>-1</v>
      </c>
    </row>
    <row r="2428" spans="1:92" x14ac:dyDescent="0.3">
      <c r="A2428" t="s">
        <v>19993</v>
      </c>
      <c r="B2428" t="s">
        <v>19993</v>
      </c>
      <c r="C2428">
        <v>8</v>
      </c>
      <c r="D2428">
        <v>8</v>
      </c>
      <c r="E2428">
        <v>8</v>
      </c>
      <c r="G2428" t="s">
        <v>19994</v>
      </c>
      <c r="H2428" t="s">
        <v>19995</v>
      </c>
      <c r="I2428">
        <v>1</v>
      </c>
      <c r="J2428">
        <v>8</v>
      </c>
      <c r="K2428">
        <v>8</v>
      </c>
      <c r="L2428">
        <v>8</v>
      </c>
      <c r="M2428">
        <v>4</v>
      </c>
      <c r="N2428">
        <v>2</v>
      </c>
      <c r="O2428">
        <v>7</v>
      </c>
      <c r="P2428">
        <v>6</v>
      </c>
      <c r="Q2428">
        <v>5</v>
      </c>
      <c r="R2428">
        <v>6</v>
      </c>
      <c r="S2428">
        <v>4</v>
      </c>
      <c r="T2428">
        <v>2</v>
      </c>
      <c r="U2428">
        <v>7</v>
      </c>
      <c r="V2428">
        <v>6</v>
      </c>
      <c r="W2428">
        <v>5</v>
      </c>
      <c r="X2428">
        <v>6</v>
      </c>
      <c r="Y2428">
        <v>4</v>
      </c>
      <c r="Z2428">
        <v>2</v>
      </c>
      <c r="AA2428">
        <v>7</v>
      </c>
      <c r="AB2428">
        <v>6</v>
      </c>
      <c r="AC2428">
        <v>5</v>
      </c>
      <c r="AD2428">
        <v>6</v>
      </c>
      <c r="AE2428">
        <v>26.8</v>
      </c>
      <c r="AF2428">
        <v>26.8</v>
      </c>
      <c r="AG2428">
        <v>26.8</v>
      </c>
      <c r="AH2428">
        <v>49.298000000000002</v>
      </c>
      <c r="AI2428">
        <v>448</v>
      </c>
      <c r="AJ2428">
        <v>448</v>
      </c>
      <c r="AK2428">
        <v>0</v>
      </c>
      <c r="AL2428">
        <v>73.790999999999997</v>
      </c>
      <c r="AM2428" t="s">
        <v>43</v>
      </c>
      <c r="AN2428" t="s">
        <v>43</v>
      </c>
      <c r="AO2428" t="s">
        <v>43</v>
      </c>
      <c r="AP2428" t="s">
        <v>43</v>
      </c>
      <c r="AQ2428" t="s">
        <v>43</v>
      </c>
      <c r="AR2428" t="s">
        <v>43</v>
      </c>
      <c r="AS2428">
        <v>11.8</v>
      </c>
      <c r="AT2428">
        <v>8.9</v>
      </c>
      <c r="AU2428">
        <v>23</v>
      </c>
      <c r="AV2428">
        <v>17.899999999999999</v>
      </c>
      <c r="AW2428">
        <v>14.3</v>
      </c>
      <c r="AX2428">
        <v>17.899999999999999</v>
      </c>
      <c r="AY2428">
        <v>577310000</v>
      </c>
      <c r="AZ2428">
        <v>18814000</v>
      </c>
      <c r="BA2428">
        <v>37791000</v>
      </c>
      <c r="BB2428">
        <v>220990000</v>
      </c>
      <c r="BC2428">
        <v>187880000</v>
      </c>
      <c r="BD2428">
        <v>88126000</v>
      </c>
      <c r="BE2428">
        <v>23709000</v>
      </c>
      <c r="BF2428">
        <v>30</v>
      </c>
      <c r="BG2428">
        <v>11835000</v>
      </c>
      <c r="BH2428">
        <v>384180</v>
      </c>
      <c r="BI2428">
        <v>1259700</v>
      </c>
      <c r="BJ2428">
        <v>4024100</v>
      </c>
      <c r="BK2428">
        <v>4726600</v>
      </c>
      <c r="BL2428">
        <v>2142400</v>
      </c>
      <c r="BM2428">
        <v>557790</v>
      </c>
      <c r="BN2428">
        <v>7222100</v>
      </c>
      <c r="BO2428">
        <v>15524000</v>
      </c>
      <c r="BP2428">
        <v>61265000</v>
      </c>
      <c r="BQ2428">
        <v>63754000</v>
      </c>
      <c r="BR2428">
        <v>31398000</v>
      </c>
      <c r="BS2428">
        <v>6955800</v>
      </c>
      <c r="BT2428">
        <v>3</v>
      </c>
      <c r="BU2428">
        <v>1</v>
      </c>
      <c r="BV2428">
        <v>7</v>
      </c>
      <c r="BW2428">
        <v>7</v>
      </c>
      <c r="BX2428">
        <v>6</v>
      </c>
      <c r="BY2428">
        <v>2</v>
      </c>
      <c r="BZ2428">
        <v>26</v>
      </c>
      <c r="CA2428" t="s">
        <v>19996</v>
      </c>
      <c r="CE2428">
        <v>2426</v>
      </c>
      <c r="CF2428" t="s">
        <v>19997</v>
      </c>
      <c r="CG2428" t="s">
        <v>1422</v>
      </c>
      <c r="CH2428" t="s">
        <v>19998</v>
      </c>
      <c r="CI2428" t="s">
        <v>19999</v>
      </c>
      <c r="CJ2428" t="s">
        <v>20000</v>
      </c>
      <c r="CK2428" t="s">
        <v>20001</v>
      </c>
      <c r="CN2428">
        <v>-1</v>
      </c>
    </row>
    <row r="2429" spans="1:92" x14ac:dyDescent="0.3">
      <c r="A2429" t="s">
        <v>20002</v>
      </c>
      <c r="B2429" t="s">
        <v>20002</v>
      </c>
      <c r="C2429" t="s">
        <v>389</v>
      </c>
      <c r="D2429" t="s">
        <v>389</v>
      </c>
      <c r="E2429" t="s">
        <v>389</v>
      </c>
      <c r="F2429" t="s">
        <v>20003</v>
      </c>
      <c r="G2429" t="s">
        <v>20004</v>
      </c>
      <c r="H2429" t="s">
        <v>20005</v>
      </c>
      <c r="I2429">
        <v>2</v>
      </c>
      <c r="J2429">
        <v>3</v>
      </c>
      <c r="K2429">
        <v>3</v>
      </c>
      <c r="L2429">
        <v>3</v>
      </c>
      <c r="M2429">
        <v>0</v>
      </c>
      <c r="N2429">
        <v>1</v>
      </c>
      <c r="O2429">
        <v>1</v>
      </c>
      <c r="P2429">
        <v>2</v>
      </c>
      <c r="Q2429">
        <v>1</v>
      </c>
      <c r="R2429">
        <v>0</v>
      </c>
      <c r="S2429">
        <v>0</v>
      </c>
      <c r="T2429">
        <v>1</v>
      </c>
      <c r="U2429">
        <v>1</v>
      </c>
      <c r="V2429">
        <v>2</v>
      </c>
      <c r="W2429">
        <v>1</v>
      </c>
      <c r="X2429">
        <v>0</v>
      </c>
      <c r="Y2429">
        <v>0</v>
      </c>
      <c r="Z2429">
        <v>1</v>
      </c>
      <c r="AA2429">
        <v>1</v>
      </c>
      <c r="AB2429">
        <v>2</v>
      </c>
      <c r="AC2429">
        <v>1</v>
      </c>
      <c r="AD2429">
        <v>0</v>
      </c>
      <c r="AE2429">
        <v>11.4</v>
      </c>
      <c r="AF2429">
        <v>11.4</v>
      </c>
      <c r="AG2429">
        <v>11.4</v>
      </c>
      <c r="AH2429">
        <v>58.17</v>
      </c>
      <c r="AI2429">
        <v>534</v>
      </c>
      <c r="AJ2429" t="s">
        <v>20006</v>
      </c>
      <c r="AK2429">
        <v>0</v>
      </c>
      <c r="AL2429">
        <v>7.5975000000000001</v>
      </c>
      <c r="AN2429" t="s">
        <v>43</v>
      </c>
      <c r="AO2429" t="s">
        <v>44</v>
      </c>
      <c r="AP2429" t="s">
        <v>43</v>
      </c>
      <c r="AQ2429" t="s">
        <v>44</v>
      </c>
      <c r="AS2429">
        <v>0</v>
      </c>
      <c r="AT2429">
        <v>5.6</v>
      </c>
      <c r="AU2429">
        <v>2.4</v>
      </c>
      <c r="AV2429">
        <v>5.8</v>
      </c>
      <c r="AW2429">
        <v>2.4</v>
      </c>
      <c r="AX2429">
        <v>0</v>
      </c>
      <c r="AY2429">
        <v>40769000</v>
      </c>
      <c r="AZ2429">
        <v>0</v>
      </c>
      <c r="BA2429">
        <v>6240200</v>
      </c>
      <c r="BB2429">
        <v>10963000</v>
      </c>
      <c r="BC2429">
        <v>19555000</v>
      </c>
      <c r="BD2429">
        <v>4010700</v>
      </c>
      <c r="BE2429">
        <v>0</v>
      </c>
      <c r="BF2429">
        <v>28</v>
      </c>
      <c r="BG2429">
        <v>940850</v>
      </c>
      <c r="BH2429">
        <v>0</v>
      </c>
      <c r="BI2429">
        <v>222860</v>
      </c>
      <c r="BJ2429">
        <v>391520</v>
      </c>
      <c r="BK2429">
        <v>406090</v>
      </c>
      <c r="BL2429">
        <v>143240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1</v>
      </c>
      <c r="BV2429">
        <v>0</v>
      </c>
      <c r="BW2429">
        <v>3</v>
      </c>
      <c r="BX2429">
        <v>0</v>
      </c>
      <c r="BY2429">
        <v>0</v>
      </c>
      <c r="BZ2429">
        <v>4</v>
      </c>
      <c r="CA2429" t="s">
        <v>20007</v>
      </c>
      <c r="CE2429">
        <v>2427</v>
      </c>
      <c r="CF2429" t="s">
        <v>20008</v>
      </c>
      <c r="CG2429" t="s">
        <v>146</v>
      </c>
      <c r="CH2429" t="s">
        <v>20009</v>
      </c>
      <c r="CI2429" t="s">
        <v>20010</v>
      </c>
      <c r="CJ2429" t="s">
        <v>20011</v>
      </c>
      <c r="CK2429" t="s">
        <v>20012</v>
      </c>
      <c r="CN2429" t="s">
        <v>48</v>
      </c>
    </row>
    <row r="2430" spans="1:92" x14ac:dyDescent="0.3">
      <c r="A2430" t="s">
        <v>20013</v>
      </c>
      <c r="B2430" t="s">
        <v>20013</v>
      </c>
      <c r="C2430">
        <v>5</v>
      </c>
      <c r="D2430">
        <v>5</v>
      </c>
      <c r="E2430">
        <v>5</v>
      </c>
      <c r="F2430" t="s">
        <v>20014</v>
      </c>
      <c r="G2430" t="s">
        <v>20015</v>
      </c>
      <c r="H2430" t="s">
        <v>20016</v>
      </c>
      <c r="I2430">
        <v>1</v>
      </c>
      <c r="J2430">
        <v>5</v>
      </c>
      <c r="K2430">
        <v>5</v>
      </c>
      <c r="L2430">
        <v>5</v>
      </c>
      <c r="M2430">
        <v>4</v>
      </c>
      <c r="N2430">
        <v>5</v>
      </c>
      <c r="O2430">
        <v>2</v>
      </c>
      <c r="P2430">
        <v>2</v>
      </c>
      <c r="Q2430">
        <v>2</v>
      </c>
      <c r="R2430">
        <v>1</v>
      </c>
      <c r="S2430">
        <v>4</v>
      </c>
      <c r="T2430">
        <v>5</v>
      </c>
      <c r="U2430">
        <v>2</v>
      </c>
      <c r="V2430">
        <v>2</v>
      </c>
      <c r="W2430">
        <v>2</v>
      </c>
      <c r="X2430">
        <v>1</v>
      </c>
      <c r="Y2430">
        <v>4</v>
      </c>
      <c r="Z2430">
        <v>5</v>
      </c>
      <c r="AA2430">
        <v>2</v>
      </c>
      <c r="AB2430">
        <v>2</v>
      </c>
      <c r="AC2430">
        <v>2</v>
      </c>
      <c r="AD2430">
        <v>1</v>
      </c>
      <c r="AE2430">
        <v>13.1</v>
      </c>
      <c r="AF2430">
        <v>13.1</v>
      </c>
      <c r="AG2430">
        <v>13.1</v>
      </c>
      <c r="AH2430">
        <v>65.736000000000004</v>
      </c>
      <c r="AI2430">
        <v>586</v>
      </c>
      <c r="AJ2430">
        <v>586</v>
      </c>
      <c r="AK2430">
        <v>0</v>
      </c>
      <c r="AL2430">
        <v>19.189</v>
      </c>
      <c r="AM2430" t="s">
        <v>43</v>
      </c>
      <c r="AN2430" t="s">
        <v>43</v>
      </c>
      <c r="AO2430" t="s">
        <v>44</v>
      </c>
      <c r="AP2430" t="s">
        <v>43</v>
      </c>
      <c r="AQ2430" t="s">
        <v>43</v>
      </c>
      <c r="AR2430" t="s">
        <v>43</v>
      </c>
      <c r="AS2430">
        <v>9.6</v>
      </c>
      <c r="AT2430">
        <v>13.1</v>
      </c>
      <c r="AU2430">
        <v>6.1</v>
      </c>
      <c r="AV2430">
        <v>4.4000000000000004</v>
      </c>
      <c r="AW2430">
        <v>4.4000000000000004</v>
      </c>
      <c r="AX2430">
        <v>1.9</v>
      </c>
      <c r="AY2430">
        <v>217330000</v>
      </c>
      <c r="AZ2430">
        <v>25759000</v>
      </c>
      <c r="BA2430">
        <v>63286000</v>
      </c>
      <c r="BB2430">
        <v>13475000</v>
      </c>
      <c r="BC2430">
        <v>62683000</v>
      </c>
      <c r="BD2430">
        <v>47517000</v>
      </c>
      <c r="BE2430">
        <v>4610300</v>
      </c>
      <c r="BF2430">
        <v>40</v>
      </c>
      <c r="BG2430">
        <v>3054600</v>
      </c>
      <c r="BH2430">
        <v>200210</v>
      </c>
      <c r="BI2430">
        <v>478560</v>
      </c>
      <c r="BJ2430">
        <v>176440</v>
      </c>
      <c r="BK2430">
        <v>1333900</v>
      </c>
      <c r="BL2430">
        <v>926600</v>
      </c>
      <c r="BM2430">
        <v>115260</v>
      </c>
      <c r="BN2430">
        <v>12817000</v>
      </c>
      <c r="BO2430">
        <v>22255000</v>
      </c>
      <c r="BP2430">
        <v>15562000</v>
      </c>
      <c r="BQ2430">
        <v>22226000</v>
      </c>
      <c r="BR2430">
        <v>19542000</v>
      </c>
      <c r="BS2430">
        <v>0</v>
      </c>
      <c r="BT2430">
        <v>5</v>
      </c>
      <c r="BU2430">
        <v>6</v>
      </c>
      <c r="BV2430">
        <v>0</v>
      </c>
      <c r="BW2430">
        <v>2</v>
      </c>
      <c r="BX2430">
        <v>1</v>
      </c>
      <c r="BY2430">
        <v>1</v>
      </c>
      <c r="BZ2430">
        <v>15</v>
      </c>
      <c r="CA2430" t="s">
        <v>20017</v>
      </c>
      <c r="CE2430">
        <v>2428</v>
      </c>
      <c r="CF2430" t="s">
        <v>20018</v>
      </c>
      <c r="CG2430" t="s">
        <v>1198</v>
      </c>
      <c r="CH2430" t="s">
        <v>20019</v>
      </c>
      <c r="CI2430" t="s">
        <v>20020</v>
      </c>
      <c r="CJ2430" t="s">
        <v>20021</v>
      </c>
      <c r="CK2430" t="s">
        <v>20022</v>
      </c>
      <c r="CN2430">
        <v>-1</v>
      </c>
    </row>
    <row r="2431" spans="1:92" x14ac:dyDescent="0.3">
      <c r="A2431" t="s">
        <v>20023</v>
      </c>
      <c r="B2431" t="s">
        <v>20023</v>
      </c>
      <c r="C2431">
        <v>23</v>
      </c>
      <c r="D2431">
        <v>23</v>
      </c>
      <c r="E2431">
        <v>23</v>
      </c>
      <c r="G2431" t="s">
        <v>20024</v>
      </c>
      <c r="H2431" t="s">
        <v>20025</v>
      </c>
      <c r="I2431">
        <v>1</v>
      </c>
      <c r="J2431">
        <v>23</v>
      </c>
      <c r="K2431">
        <v>23</v>
      </c>
      <c r="L2431">
        <v>23</v>
      </c>
      <c r="M2431">
        <v>14</v>
      </c>
      <c r="N2431">
        <v>20</v>
      </c>
      <c r="O2431">
        <v>14</v>
      </c>
      <c r="P2431">
        <v>9</v>
      </c>
      <c r="Q2431">
        <v>9</v>
      </c>
      <c r="R2431">
        <v>9</v>
      </c>
      <c r="S2431">
        <v>14</v>
      </c>
      <c r="T2431">
        <v>20</v>
      </c>
      <c r="U2431">
        <v>14</v>
      </c>
      <c r="V2431">
        <v>9</v>
      </c>
      <c r="W2431">
        <v>9</v>
      </c>
      <c r="X2431">
        <v>9</v>
      </c>
      <c r="Y2431">
        <v>14</v>
      </c>
      <c r="Z2431">
        <v>20</v>
      </c>
      <c r="AA2431">
        <v>14</v>
      </c>
      <c r="AB2431">
        <v>9</v>
      </c>
      <c r="AC2431">
        <v>9</v>
      </c>
      <c r="AD2431">
        <v>9</v>
      </c>
      <c r="AE2431">
        <v>41.8</v>
      </c>
      <c r="AF2431">
        <v>41.8</v>
      </c>
      <c r="AG2431">
        <v>41.8</v>
      </c>
      <c r="AH2431">
        <v>107.38</v>
      </c>
      <c r="AI2431">
        <v>981</v>
      </c>
      <c r="AJ2431">
        <v>981</v>
      </c>
      <c r="AK2431">
        <v>0</v>
      </c>
      <c r="AL2431">
        <v>323.31</v>
      </c>
      <c r="AM2431" t="s">
        <v>43</v>
      </c>
      <c r="AN2431" t="s">
        <v>43</v>
      </c>
      <c r="AO2431" t="s">
        <v>43</v>
      </c>
      <c r="AP2431" t="s">
        <v>43</v>
      </c>
      <c r="AQ2431" t="s">
        <v>43</v>
      </c>
      <c r="AR2431" t="s">
        <v>43</v>
      </c>
      <c r="AS2431">
        <v>26.2</v>
      </c>
      <c r="AT2431">
        <v>35.799999999999997</v>
      </c>
      <c r="AU2431">
        <v>28.4</v>
      </c>
      <c r="AV2431">
        <v>16</v>
      </c>
      <c r="AW2431">
        <v>16.8</v>
      </c>
      <c r="AX2431">
        <v>14.6</v>
      </c>
      <c r="AY2431">
        <v>3949600000</v>
      </c>
      <c r="AZ2431">
        <v>173630000</v>
      </c>
      <c r="BA2431">
        <v>988660000</v>
      </c>
      <c r="BB2431">
        <v>1096100000</v>
      </c>
      <c r="BC2431">
        <v>879340000</v>
      </c>
      <c r="BD2431">
        <v>726200000</v>
      </c>
      <c r="BE2431">
        <v>85661000</v>
      </c>
      <c r="BF2431">
        <v>61</v>
      </c>
      <c r="BG2431">
        <v>25261000</v>
      </c>
      <c r="BH2431">
        <v>818230</v>
      </c>
      <c r="BI2431">
        <v>5077100</v>
      </c>
      <c r="BJ2431">
        <v>6288200</v>
      </c>
      <c r="BK2431">
        <v>6226400</v>
      </c>
      <c r="BL2431">
        <v>6620400</v>
      </c>
      <c r="BM2431">
        <v>230720</v>
      </c>
      <c r="BN2431">
        <v>74068000</v>
      </c>
      <c r="BO2431">
        <v>245640000</v>
      </c>
      <c r="BP2431">
        <v>301750000</v>
      </c>
      <c r="BQ2431">
        <v>306510000</v>
      </c>
      <c r="BR2431">
        <v>320040000</v>
      </c>
      <c r="BS2431">
        <v>45700000</v>
      </c>
      <c r="BT2431">
        <v>12</v>
      </c>
      <c r="BU2431">
        <v>24</v>
      </c>
      <c r="BV2431">
        <v>16</v>
      </c>
      <c r="BW2431">
        <v>13</v>
      </c>
      <c r="BX2431">
        <v>10</v>
      </c>
      <c r="BY2431">
        <v>8</v>
      </c>
      <c r="BZ2431">
        <v>83</v>
      </c>
      <c r="CA2431" t="s">
        <v>20026</v>
      </c>
      <c r="CE2431">
        <v>2429</v>
      </c>
      <c r="CF2431" t="s">
        <v>20027</v>
      </c>
      <c r="CG2431" t="s">
        <v>9670</v>
      </c>
      <c r="CH2431" t="s">
        <v>20028</v>
      </c>
      <c r="CI2431" t="s">
        <v>20029</v>
      </c>
      <c r="CJ2431" t="s">
        <v>20030</v>
      </c>
      <c r="CK2431" t="s">
        <v>20031</v>
      </c>
      <c r="CL2431">
        <v>609</v>
      </c>
      <c r="CM2431">
        <v>66</v>
      </c>
      <c r="CN2431">
        <v>-1</v>
      </c>
    </row>
    <row r="2432" spans="1:92" x14ac:dyDescent="0.3">
      <c r="A2432" t="s">
        <v>20032</v>
      </c>
      <c r="B2432" t="s">
        <v>20032</v>
      </c>
      <c r="C2432">
        <v>3</v>
      </c>
      <c r="D2432">
        <v>3</v>
      </c>
      <c r="E2432">
        <v>3</v>
      </c>
      <c r="F2432" t="s">
        <v>20033</v>
      </c>
      <c r="G2432" t="s">
        <v>20034</v>
      </c>
      <c r="H2432" t="s">
        <v>20035</v>
      </c>
      <c r="I2432">
        <v>1</v>
      </c>
      <c r="J2432">
        <v>3</v>
      </c>
      <c r="K2432">
        <v>3</v>
      </c>
      <c r="L2432">
        <v>3</v>
      </c>
      <c r="M2432">
        <v>0</v>
      </c>
      <c r="N2432">
        <v>1</v>
      </c>
      <c r="O2432">
        <v>2</v>
      </c>
      <c r="P2432">
        <v>3</v>
      </c>
      <c r="Q2432">
        <v>1</v>
      </c>
      <c r="R2432">
        <v>1</v>
      </c>
      <c r="S2432">
        <v>0</v>
      </c>
      <c r="T2432">
        <v>1</v>
      </c>
      <c r="U2432">
        <v>2</v>
      </c>
      <c r="V2432">
        <v>3</v>
      </c>
      <c r="W2432">
        <v>1</v>
      </c>
      <c r="X2432">
        <v>1</v>
      </c>
      <c r="Y2432">
        <v>0</v>
      </c>
      <c r="Z2432">
        <v>1</v>
      </c>
      <c r="AA2432">
        <v>2</v>
      </c>
      <c r="AB2432">
        <v>3</v>
      </c>
      <c r="AC2432">
        <v>1</v>
      </c>
      <c r="AD2432">
        <v>1</v>
      </c>
      <c r="AE2432">
        <v>50</v>
      </c>
      <c r="AF2432">
        <v>50</v>
      </c>
      <c r="AG2432">
        <v>50</v>
      </c>
      <c r="AH2432">
        <v>13.188000000000001</v>
      </c>
      <c r="AI2432">
        <v>124</v>
      </c>
      <c r="AJ2432">
        <v>124</v>
      </c>
      <c r="AK2432">
        <v>0</v>
      </c>
      <c r="AL2432">
        <v>56.045999999999999</v>
      </c>
      <c r="AN2432" t="s">
        <v>43</v>
      </c>
      <c r="AO2432" t="s">
        <v>43</v>
      </c>
      <c r="AP2432" t="s">
        <v>43</v>
      </c>
      <c r="AQ2432" t="s">
        <v>44</v>
      </c>
      <c r="AR2432" t="s">
        <v>44</v>
      </c>
      <c r="AS2432">
        <v>0</v>
      </c>
      <c r="AT2432">
        <v>16.100000000000001</v>
      </c>
      <c r="AU2432">
        <v>32.299999999999997</v>
      </c>
      <c r="AV2432">
        <v>50</v>
      </c>
      <c r="AW2432">
        <v>16.100000000000001</v>
      </c>
      <c r="AX2432">
        <v>16.100000000000001</v>
      </c>
      <c r="AY2432">
        <v>74591000</v>
      </c>
      <c r="AZ2432">
        <v>0</v>
      </c>
      <c r="BA2432">
        <v>9489400</v>
      </c>
      <c r="BB2432">
        <v>32145000</v>
      </c>
      <c r="BC2432">
        <v>23700000</v>
      </c>
      <c r="BD2432">
        <v>6647500</v>
      </c>
      <c r="BE2432">
        <v>2609600</v>
      </c>
      <c r="BF2432">
        <v>7</v>
      </c>
      <c r="BG2432">
        <v>10656000</v>
      </c>
      <c r="BH2432">
        <v>0</v>
      </c>
      <c r="BI2432">
        <v>1355600</v>
      </c>
      <c r="BJ2432">
        <v>4592100</v>
      </c>
      <c r="BK2432">
        <v>3385800</v>
      </c>
      <c r="BL2432">
        <v>949640</v>
      </c>
      <c r="BM2432">
        <v>372800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1</v>
      </c>
      <c r="BV2432">
        <v>2</v>
      </c>
      <c r="BW2432">
        <v>2</v>
      </c>
      <c r="BX2432">
        <v>0</v>
      </c>
      <c r="BY2432">
        <v>0</v>
      </c>
      <c r="BZ2432">
        <v>5</v>
      </c>
      <c r="CA2432" t="s">
        <v>20036</v>
      </c>
      <c r="CE2432">
        <v>2430</v>
      </c>
      <c r="CF2432" t="s">
        <v>20037</v>
      </c>
      <c r="CG2432" t="s">
        <v>146</v>
      </c>
      <c r="CH2432" t="s">
        <v>20038</v>
      </c>
      <c r="CI2432" t="s">
        <v>20039</v>
      </c>
      <c r="CJ2432" t="s">
        <v>20040</v>
      </c>
      <c r="CK2432" t="s">
        <v>20041</v>
      </c>
      <c r="CN2432">
        <v>-1</v>
      </c>
    </row>
    <row r="2433" spans="1:92" x14ac:dyDescent="0.3">
      <c r="A2433" t="s">
        <v>20042</v>
      </c>
      <c r="B2433" t="s">
        <v>20042</v>
      </c>
      <c r="C2433" t="s">
        <v>17981</v>
      </c>
      <c r="D2433" t="s">
        <v>17981</v>
      </c>
      <c r="E2433" t="s">
        <v>17981</v>
      </c>
      <c r="G2433" t="s">
        <v>20043</v>
      </c>
      <c r="H2433" t="s">
        <v>20044</v>
      </c>
      <c r="I2433">
        <v>3</v>
      </c>
      <c r="J2433">
        <v>3</v>
      </c>
      <c r="K2433">
        <v>3</v>
      </c>
      <c r="L2433">
        <v>3</v>
      </c>
      <c r="M2433">
        <v>0</v>
      </c>
      <c r="N2433">
        <v>1</v>
      </c>
      <c r="O2433">
        <v>1</v>
      </c>
      <c r="P2433">
        <v>3</v>
      </c>
      <c r="Q2433">
        <v>1</v>
      </c>
      <c r="R2433">
        <v>1</v>
      </c>
      <c r="S2433">
        <v>0</v>
      </c>
      <c r="T2433">
        <v>1</v>
      </c>
      <c r="U2433">
        <v>1</v>
      </c>
      <c r="V2433">
        <v>3</v>
      </c>
      <c r="W2433">
        <v>1</v>
      </c>
      <c r="X2433">
        <v>1</v>
      </c>
      <c r="Y2433">
        <v>0</v>
      </c>
      <c r="Z2433">
        <v>1</v>
      </c>
      <c r="AA2433">
        <v>1</v>
      </c>
      <c r="AB2433">
        <v>3</v>
      </c>
      <c r="AC2433">
        <v>1</v>
      </c>
      <c r="AD2433">
        <v>1</v>
      </c>
      <c r="AE2433">
        <v>14.3</v>
      </c>
      <c r="AF2433">
        <v>14.3</v>
      </c>
      <c r="AG2433">
        <v>14.3</v>
      </c>
      <c r="AH2433">
        <v>32.549999999999997</v>
      </c>
      <c r="AI2433">
        <v>301</v>
      </c>
      <c r="AJ2433" t="s">
        <v>20045</v>
      </c>
      <c r="AK2433">
        <v>0</v>
      </c>
      <c r="AL2433">
        <v>13.271000000000001</v>
      </c>
      <c r="AN2433" t="s">
        <v>44</v>
      </c>
      <c r="AO2433" t="s">
        <v>43</v>
      </c>
      <c r="AP2433" t="s">
        <v>43</v>
      </c>
      <c r="AQ2433" t="s">
        <v>44</v>
      </c>
      <c r="AR2433" t="s">
        <v>43</v>
      </c>
      <c r="AS2433">
        <v>0</v>
      </c>
      <c r="AT2433">
        <v>3.3</v>
      </c>
      <c r="AU2433">
        <v>5.3</v>
      </c>
      <c r="AV2433">
        <v>14.3</v>
      </c>
      <c r="AW2433">
        <v>3.3</v>
      </c>
      <c r="AX2433">
        <v>3.3</v>
      </c>
      <c r="AY2433">
        <v>71256000</v>
      </c>
      <c r="AZ2433">
        <v>0</v>
      </c>
      <c r="BA2433">
        <v>9981400</v>
      </c>
      <c r="BB2433">
        <v>6869800</v>
      </c>
      <c r="BC2433">
        <v>41849000</v>
      </c>
      <c r="BD2433">
        <v>10484000</v>
      </c>
      <c r="BE2433">
        <v>2071800</v>
      </c>
      <c r="BF2433">
        <v>18</v>
      </c>
      <c r="BG2433">
        <v>3714600</v>
      </c>
      <c r="BH2433">
        <v>0</v>
      </c>
      <c r="BI2433">
        <v>554520</v>
      </c>
      <c r="BJ2433">
        <v>381660</v>
      </c>
      <c r="BK2433">
        <v>2080900</v>
      </c>
      <c r="BL2433">
        <v>582440</v>
      </c>
      <c r="BM2433">
        <v>115100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1</v>
      </c>
      <c r="BW2433">
        <v>2</v>
      </c>
      <c r="BX2433">
        <v>0</v>
      </c>
      <c r="BY2433">
        <v>1</v>
      </c>
      <c r="BZ2433">
        <v>4</v>
      </c>
      <c r="CA2433" t="s">
        <v>20046</v>
      </c>
      <c r="CE2433">
        <v>2431</v>
      </c>
      <c r="CF2433" t="s">
        <v>20047</v>
      </c>
      <c r="CG2433" t="s">
        <v>146</v>
      </c>
      <c r="CH2433" t="s">
        <v>20048</v>
      </c>
      <c r="CI2433" t="s">
        <v>20049</v>
      </c>
      <c r="CJ2433" t="s">
        <v>20050</v>
      </c>
      <c r="CK2433" t="s">
        <v>20051</v>
      </c>
      <c r="CN2433" t="s">
        <v>69</v>
      </c>
    </row>
    <row r="2434" spans="1:92" x14ac:dyDescent="0.3">
      <c r="A2434" t="s">
        <v>20052</v>
      </c>
      <c r="B2434" t="s">
        <v>20052</v>
      </c>
      <c r="C2434">
        <v>1</v>
      </c>
      <c r="D2434">
        <v>1</v>
      </c>
      <c r="E2434">
        <v>1</v>
      </c>
      <c r="F2434" t="s">
        <v>20053</v>
      </c>
      <c r="G2434" t="s">
        <v>20054</v>
      </c>
      <c r="H2434" t="s">
        <v>20055</v>
      </c>
      <c r="I2434">
        <v>1</v>
      </c>
      <c r="J2434">
        <v>1</v>
      </c>
      <c r="K2434">
        <v>1</v>
      </c>
      <c r="L2434">
        <v>1</v>
      </c>
      <c r="M2434">
        <v>0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1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1</v>
      </c>
      <c r="AC2434">
        <v>0</v>
      </c>
      <c r="AD2434">
        <v>0</v>
      </c>
      <c r="AE2434">
        <v>7.5</v>
      </c>
      <c r="AF2434">
        <v>7.5</v>
      </c>
      <c r="AG2434">
        <v>7.5</v>
      </c>
      <c r="AH2434">
        <v>17.073</v>
      </c>
      <c r="AI2434">
        <v>146</v>
      </c>
      <c r="AJ2434">
        <v>146</v>
      </c>
      <c r="AK2434">
        <v>0</v>
      </c>
      <c r="AL2434">
        <v>6.0067000000000004</v>
      </c>
      <c r="AP2434" t="s">
        <v>43</v>
      </c>
      <c r="AS2434">
        <v>0</v>
      </c>
      <c r="AT2434">
        <v>0</v>
      </c>
      <c r="AU2434">
        <v>0</v>
      </c>
      <c r="AV2434">
        <v>7.5</v>
      </c>
      <c r="AW2434">
        <v>0</v>
      </c>
      <c r="AX2434">
        <v>0</v>
      </c>
      <c r="AY2434">
        <v>7802500</v>
      </c>
      <c r="AZ2434">
        <v>0</v>
      </c>
      <c r="BA2434">
        <v>0</v>
      </c>
      <c r="BB2434">
        <v>0</v>
      </c>
      <c r="BC2434">
        <v>7802500</v>
      </c>
      <c r="BD2434">
        <v>0</v>
      </c>
      <c r="BE2434">
        <v>0</v>
      </c>
      <c r="BF2434">
        <v>12</v>
      </c>
      <c r="BG2434">
        <v>650210</v>
      </c>
      <c r="BH2434">
        <v>0</v>
      </c>
      <c r="BI2434">
        <v>0</v>
      </c>
      <c r="BJ2434">
        <v>0</v>
      </c>
      <c r="BK2434">
        <v>650210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1</v>
      </c>
      <c r="BX2434">
        <v>0</v>
      </c>
      <c r="BY2434">
        <v>0</v>
      </c>
      <c r="BZ2434">
        <v>1</v>
      </c>
      <c r="CA2434" t="s">
        <v>20056</v>
      </c>
      <c r="CE2434">
        <v>2432</v>
      </c>
      <c r="CF2434">
        <v>11791</v>
      </c>
      <c r="CG2434" t="b">
        <v>1</v>
      </c>
      <c r="CH2434">
        <v>12395</v>
      </c>
      <c r="CI2434">
        <v>54752</v>
      </c>
      <c r="CJ2434">
        <v>51413</v>
      </c>
      <c r="CK2434">
        <v>51413</v>
      </c>
      <c r="CN2434">
        <v>-1</v>
      </c>
    </row>
    <row r="2435" spans="1:92" x14ac:dyDescent="0.3">
      <c r="A2435" t="s">
        <v>20057</v>
      </c>
      <c r="B2435" t="s">
        <v>20057</v>
      </c>
      <c r="C2435" t="s">
        <v>614</v>
      </c>
      <c r="D2435" t="s">
        <v>614</v>
      </c>
      <c r="E2435" t="s">
        <v>614</v>
      </c>
      <c r="G2435" t="s">
        <v>20058</v>
      </c>
      <c r="H2435" t="s">
        <v>20059</v>
      </c>
      <c r="I2435">
        <v>3</v>
      </c>
      <c r="J2435">
        <v>2</v>
      </c>
      <c r="K2435">
        <v>2</v>
      </c>
      <c r="L2435">
        <v>2</v>
      </c>
      <c r="M2435">
        <v>0</v>
      </c>
      <c r="N2435">
        <v>1</v>
      </c>
      <c r="O2435">
        <v>1</v>
      </c>
      <c r="P2435">
        <v>0</v>
      </c>
      <c r="Q2435">
        <v>1</v>
      </c>
      <c r="R2435">
        <v>1</v>
      </c>
      <c r="S2435">
        <v>0</v>
      </c>
      <c r="T2435">
        <v>1</v>
      </c>
      <c r="U2435">
        <v>1</v>
      </c>
      <c r="V2435">
        <v>0</v>
      </c>
      <c r="W2435">
        <v>1</v>
      </c>
      <c r="X2435">
        <v>1</v>
      </c>
      <c r="Y2435">
        <v>0</v>
      </c>
      <c r="Z2435">
        <v>1</v>
      </c>
      <c r="AA2435">
        <v>1</v>
      </c>
      <c r="AB2435">
        <v>0</v>
      </c>
      <c r="AC2435">
        <v>1</v>
      </c>
      <c r="AD2435">
        <v>1</v>
      </c>
      <c r="AE2435">
        <v>5.2</v>
      </c>
      <c r="AF2435">
        <v>5.2</v>
      </c>
      <c r="AG2435">
        <v>5.2</v>
      </c>
      <c r="AH2435">
        <v>74.567999999999998</v>
      </c>
      <c r="AI2435">
        <v>676</v>
      </c>
      <c r="AJ2435" t="s">
        <v>20060</v>
      </c>
      <c r="AK2435">
        <v>0</v>
      </c>
      <c r="AL2435">
        <v>5.3773</v>
      </c>
      <c r="AN2435" t="s">
        <v>43</v>
      </c>
      <c r="AO2435" t="s">
        <v>43</v>
      </c>
      <c r="AQ2435" t="s">
        <v>43</v>
      </c>
      <c r="AR2435" t="s">
        <v>44</v>
      </c>
      <c r="AS2435">
        <v>0</v>
      </c>
      <c r="AT2435">
        <v>2.7</v>
      </c>
      <c r="AU2435">
        <v>2.5</v>
      </c>
      <c r="AV2435">
        <v>0</v>
      </c>
      <c r="AW2435">
        <v>2.5</v>
      </c>
      <c r="AX2435">
        <v>2.5</v>
      </c>
      <c r="AY2435">
        <v>32763000</v>
      </c>
      <c r="AZ2435">
        <v>0</v>
      </c>
      <c r="BA2435">
        <v>15297000</v>
      </c>
      <c r="BB2435">
        <v>10770000</v>
      </c>
      <c r="BC2435">
        <v>0</v>
      </c>
      <c r="BD2435">
        <v>5939700</v>
      </c>
      <c r="BE2435">
        <v>755870</v>
      </c>
      <c r="BF2435">
        <v>42</v>
      </c>
      <c r="BG2435">
        <v>415860</v>
      </c>
      <c r="BH2435">
        <v>0</v>
      </c>
      <c r="BI2435">
        <v>364200</v>
      </c>
      <c r="BJ2435">
        <v>256440</v>
      </c>
      <c r="BK2435">
        <v>0</v>
      </c>
      <c r="BL2435">
        <v>141420</v>
      </c>
      <c r="BM2435">
        <v>17997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1</v>
      </c>
      <c r="BV2435">
        <v>1</v>
      </c>
      <c r="BW2435">
        <v>0</v>
      </c>
      <c r="BX2435">
        <v>1</v>
      </c>
      <c r="BY2435">
        <v>0</v>
      </c>
      <c r="BZ2435">
        <v>3</v>
      </c>
      <c r="CA2435" t="s">
        <v>20061</v>
      </c>
      <c r="CE2435">
        <v>2433</v>
      </c>
      <c r="CF2435" t="s">
        <v>20062</v>
      </c>
      <c r="CG2435" t="s">
        <v>229</v>
      </c>
      <c r="CH2435" t="s">
        <v>20063</v>
      </c>
      <c r="CI2435" t="s">
        <v>20064</v>
      </c>
      <c r="CJ2435" t="s">
        <v>20065</v>
      </c>
      <c r="CK2435" t="s">
        <v>20066</v>
      </c>
      <c r="CN2435" t="s">
        <v>69</v>
      </c>
    </row>
    <row r="2436" spans="1:92" x14ac:dyDescent="0.3">
      <c r="A2436" t="s">
        <v>20067</v>
      </c>
      <c r="B2436" t="s">
        <v>20067</v>
      </c>
      <c r="C2436">
        <v>1</v>
      </c>
      <c r="D2436">
        <v>1</v>
      </c>
      <c r="E2436">
        <v>1</v>
      </c>
      <c r="H2436" t="s">
        <v>20068</v>
      </c>
      <c r="I2436">
        <v>1</v>
      </c>
      <c r="J2436">
        <v>1</v>
      </c>
      <c r="K2436">
        <v>1</v>
      </c>
      <c r="L2436">
        <v>1</v>
      </c>
      <c r="M2436">
        <v>0</v>
      </c>
      <c r="N2436">
        <v>0</v>
      </c>
      <c r="O2436">
        <v>1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1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1</v>
      </c>
      <c r="AB2436">
        <v>0</v>
      </c>
      <c r="AC2436">
        <v>0</v>
      </c>
      <c r="AD2436">
        <v>0</v>
      </c>
      <c r="AE2436">
        <v>7.5</v>
      </c>
      <c r="AF2436">
        <v>7.5</v>
      </c>
      <c r="AG2436">
        <v>7.5</v>
      </c>
      <c r="AH2436">
        <v>25.882999999999999</v>
      </c>
      <c r="AI2436">
        <v>254</v>
      </c>
      <c r="AJ2436">
        <v>254</v>
      </c>
      <c r="AK2436">
        <v>7.5088000000000004E-3</v>
      </c>
      <c r="AL2436">
        <v>1.3585</v>
      </c>
      <c r="AO2436" t="s">
        <v>43</v>
      </c>
      <c r="AS2436">
        <v>0</v>
      </c>
      <c r="AT2436">
        <v>0</v>
      </c>
      <c r="AU2436">
        <v>7.5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15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1</v>
      </c>
      <c r="BW2436">
        <v>0</v>
      </c>
      <c r="BX2436">
        <v>0</v>
      </c>
      <c r="BY2436">
        <v>0</v>
      </c>
      <c r="BZ2436">
        <v>1</v>
      </c>
      <c r="CA2436" t="s">
        <v>20069</v>
      </c>
      <c r="CE2436">
        <v>2434</v>
      </c>
      <c r="CF2436">
        <v>719</v>
      </c>
      <c r="CG2436" t="b">
        <v>1</v>
      </c>
      <c r="CH2436">
        <v>757</v>
      </c>
      <c r="CI2436">
        <v>3311</v>
      </c>
      <c r="CJ2436">
        <v>3154</v>
      </c>
      <c r="CK2436">
        <v>3154</v>
      </c>
      <c r="CN2436">
        <v>-1</v>
      </c>
    </row>
    <row r="2437" spans="1:92" x14ac:dyDescent="0.3">
      <c r="A2437" t="s">
        <v>20070</v>
      </c>
      <c r="B2437" t="s">
        <v>20070</v>
      </c>
      <c r="C2437" t="s">
        <v>20071</v>
      </c>
      <c r="D2437" t="s">
        <v>20071</v>
      </c>
      <c r="E2437" t="s">
        <v>20071</v>
      </c>
      <c r="F2437" t="s">
        <v>20072</v>
      </c>
      <c r="G2437" t="s">
        <v>20073</v>
      </c>
      <c r="H2437" t="s">
        <v>20074</v>
      </c>
      <c r="I2437">
        <v>2</v>
      </c>
      <c r="J2437">
        <v>12</v>
      </c>
      <c r="K2437">
        <v>12</v>
      </c>
      <c r="L2437">
        <v>12</v>
      </c>
      <c r="M2437">
        <v>4</v>
      </c>
      <c r="N2437">
        <v>7</v>
      </c>
      <c r="O2437">
        <v>10</v>
      </c>
      <c r="P2437">
        <v>11</v>
      </c>
      <c r="Q2437">
        <v>8</v>
      </c>
      <c r="R2437">
        <v>6</v>
      </c>
      <c r="S2437">
        <v>4</v>
      </c>
      <c r="T2437">
        <v>7</v>
      </c>
      <c r="U2437">
        <v>10</v>
      </c>
      <c r="V2437">
        <v>11</v>
      </c>
      <c r="W2437">
        <v>8</v>
      </c>
      <c r="X2437">
        <v>6</v>
      </c>
      <c r="Y2437">
        <v>4</v>
      </c>
      <c r="Z2437">
        <v>7</v>
      </c>
      <c r="AA2437">
        <v>10</v>
      </c>
      <c r="AB2437">
        <v>11</v>
      </c>
      <c r="AC2437">
        <v>8</v>
      </c>
      <c r="AD2437">
        <v>6</v>
      </c>
      <c r="AE2437">
        <v>33.799999999999997</v>
      </c>
      <c r="AF2437">
        <v>33.799999999999997</v>
      </c>
      <c r="AG2437">
        <v>33.799999999999997</v>
      </c>
      <c r="AH2437">
        <v>59.732999999999997</v>
      </c>
      <c r="AI2437">
        <v>548</v>
      </c>
      <c r="AJ2437" t="s">
        <v>20075</v>
      </c>
      <c r="AK2437">
        <v>0</v>
      </c>
      <c r="AL2437">
        <v>148.08000000000001</v>
      </c>
      <c r="AM2437" t="s">
        <v>43</v>
      </c>
      <c r="AN2437" t="s">
        <v>43</v>
      </c>
      <c r="AO2437" t="s">
        <v>43</v>
      </c>
      <c r="AP2437" t="s">
        <v>43</v>
      </c>
      <c r="AQ2437" t="s">
        <v>43</v>
      </c>
      <c r="AR2437" t="s">
        <v>43</v>
      </c>
      <c r="AS2437">
        <v>9.9</v>
      </c>
      <c r="AT2437">
        <v>19.7</v>
      </c>
      <c r="AU2437">
        <v>28.6</v>
      </c>
      <c r="AV2437">
        <v>28.3</v>
      </c>
      <c r="AW2437">
        <v>19.7</v>
      </c>
      <c r="AX2437">
        <v>16.100000000000001</v>
      </c>
      <c r="AY2437">
        <v>1525500000</v>
      </c>
      <c r="AZ2437">
        <v>82641000</v>
      </c>
      <c r="BA2437">
        <v>167450000</v>
      </c>
      <c r="BB2437">
        <v>432670000</v>
      </c>
      <c r="BC2437">
        <v>469610000</v>
      </c>
      <c r="BD2437">
        <v>342460000</v>
      </c>
      <c r="BE2437">
        <v>30636000</v>
      </c>
      <c r="BF2437">
        <v>40</v>
      </c>
      <c r="BG2437">
        <v>28617000</v>
      </c>
      <c r="BH2437">
        <v>1319100</v>
      </c>
      <c r="BI2437">
        <v>3510800</v>
      </c>
      <c r="BJ2437">
        <v>6431400</v>
      </c>
      <c r="BK2437">
        <v>9573000</v>
      </c>
      <c r="BL2437">
        <v>7344600</v>
      </c>
      <c r="BM2437">
        <v>438380</v>
      </c>
      <c r="BN2437">
        <v>31194000</v>
      </c>
      <c r="BO2437">
        <v>56920000</v>
      </c>
      <c r="BP2437">
        <v>186150000</v>
      </c>
      <c r="BQ2437">
        <v>165440000</v>
      </c>
      <c r="BR2437">
        <v>153080000</v>
      </c>
      <c r="BS2437">
        <v>20421000</v>
      </c>
      <c r="BT2437">
        <v>5</v>
      </c>
      <c r="BU2437">
        <v>5</v>
      </c>
      <c r="BV2437">
        <v>19</v>
      </c>
      <c r="BW2437">
        <v>14</v>
      </c>
      <c r="BX2437">
        <v>10</v>
      </c>
      <c r="BY2437">
        <v>6</v>
      </c>
      <c r="BZ2437">
        <v>59</v>
      </c>
      <c r="CA2437" t="s">
        <v>20076</v>
      </c>
      <c r="CE2437">
        <v>2435</v>
      </c>
      <c r="CF2437" t="s">
        <v>20077</v>
      </c>
      <c r="CG2437" t="s">
        <v>64</v>
      </c>
      <c r="CH2437" t="s">
        <v>20078</v>
      </c>
      <c r="CI2437" t="s">
        <v>20079</v>
      </c>
      <c r="CJ2437" t="s">
        <v>20080</v>
      </c>
      <c r="CK2437" t="s">
        <v>20081</v>
      </c>
      <c r="CN2437" t="s">
        <v>48</v>
      </c>
    </row>
    <row r="2438" spans="1:92" x14ac:dyDescent="0.3">
      <c r="A2438" t="s">
        <v>20082</v>
      </c>
      <c r="B2438" t="s">
        <v>20082</v>
      </c>
      <c r="C2438">
        <v>4</v>
      </c>
      <c r="D2438">
        <v>4</v>
      </c>
      <c r="E2438">
        <v>4</v>
      </c>
      <c r="F2438" t="s">
        <v>20083</v>
      </c>
      <c r="G2438" t="s">
        <v>20084</v>
      </c>
      <c r="H2438" t="s">
        <v>20085</v>
      </c>
      <c r="I2438">
        <v>1</v>
      </c>
      <c r="J2438">
        <v>4</v>
      </c>
      <c r="K2438">
        <v>4</v>
      </c>
      <c r="L2438">
        <v>4</v>
      </c>
      <c r="M2438">
        <v>1</v>
      </c>
      <c r="N2438">
        <v>1</v>
      </c>
      <c r="O2438">
        <v>2</v>
      </c>
      <c r="P2438">
        <v>3</v>
      </c>
      <c r="Q2438">
        <v>3</v>
      </c>
      <c r="R2438">
        <v>1</v>
      </c>
      <c r="S2438">
        <v>1</v>
      </c>
      <c r="T2438">
        <v>1</v>
      </c>
      <c r="U2438">
        <v>2</v>
      </c>
      <c r="V2438">
        <v>3</v>
      </c>
      <c r="W2438">
        <v>3</v>
      </c>
      <c r="X2438">
        <v>1</v>
      </c>
      <c r="Y2438">
        <v>1</v>
      </c>
      <c r="Z2438">
        <v>1</v>
      </c>
      <c r="AA2438">
        <v>2</v>
      </c>
      <c r="AB2438">
        <v>3</v>
      </c>
      <c r="AC2438">
        <v>3</v>
      </c>
      <c r="AD2438">
        <v>1</v>
      </c>
      <c r="AE2438">
        <v>14.1</v>
      </c>
      <c r="AF2438">
        <v>14.1</v>
      </c>
      <c r="AG2438">
        <v>14.1</v>
      </c>
      <c r="AH2438">
        <v>46.131999999999998</v>
      </c>
      <c r="AI2438">
        <v>412</v>
      </c>
      <c r="AJ2438">
        <v>412</v>
      </c>
      <c r="AK2438">
        <v>0</v>
      </c>
      <c r="AL2438">
        <v>27.027999999999999</v>
      </c>
      <c r="AM2438" t="s">
        <v>43</v>
      </c>
      <c r="AN2438" t="s">
        <v>44</v>
      </c>
      <c r="AO2438" t="s">
        <v>43</v>
      </c>
      <c r="AP2438" t="s">
        <v>43</v>
      </c>
      <c r="AQ2438" t="s">
        <v>43</v>
      </c>
      <c r="AR2438" t="s">
        <v>44</v>
      </c>
      <c r="AS2438">
        <v>3.6</v>
      </c>
      <c r="AT2438">
        <v>2.7</v>
      </c>
      <c r="AU2438">
        <v>6.3</v>
      </c>
      <c r="AV2438">
        <v>8</v>
      </c>
      <c r="AW2438">
        <v>12.4</v>
      </c>
      <c r="AX2438">
        <v>3.6</v>
      </c>
      <c r="AY2438">
        <v>129340000</v>
      </c>
      <c r="AZ2438">
        <v>7282200</v>
      </c>
      <c r="BA2438">
        <v>8315900</v>
      </c>
      <c r="BB2438">
        <v>44184000</v>
      </c>
      <c r="BC2438">
        <v>36506000</v>
      </c>
      <c r="BD2438">
        <v>30307000</v>
      </c>
      <c r="BE2438">
        <v>2742800</v>
      </c>
      <c r="BF2438">
        <v>30</v>
      </c>
      <c r="BG2438">
        <v>2592100</v>
      </c>
      <c r="BH2438">
        <v>242740</v>
      </c>
      <c r="BI2438">
        <v>277200</v>
      </c>
      <c r="BJ2438">
        <v>1083200</v>
      </c>
      <c r="BK2438">
        <v>809350</v>
      </c>
      <c r="BL2438">
        <v>422360</v>
      </c>
      <c r="BM2438">
        <v>91428</v>
      </c>
      <c r="BN2438">
        <v>0</v>
      </c>
      <c r="BO2438">
        <v>0</v>
      </c>
      <c r="BP2438">
        <v>18072000</v>
      </c>
      <c r="BQ2438">
        <v>15030000</v>
      </c>
      <c r="BR2438">
        <v>10402000</v>
      </c>
      <c r="BS2438">
        <v>0</v>
      </c>
      <c r="BT2438">
        <v>1</v>
      </c>
      <c r="BU2438">
        <v>0</v>
      </c>
      <c r="BV2438">
        <v>1</v>
      </c>
      <c r="BW2438">
        <v>3</v>
      </c>
      <c r="BX2438">
        <v>2</v>
      </c>
      <c r="BY2438">
        <v>0</v>
      </c>
      <c r="BZ2438">
        <v>7</v>
      </c>
      <c r="CA2438" t="s">
        <v>20086</v>
      </c>
      <c r="CE2438">
        <v>2436</v>
      </c>
      <c r="CF2438" t="s">
        <v>20087</v>
      </c>
      <c r="CG2438" t="s">
        <v>120</v>
      </c>
      <c r="CH2438" t="s">
        <v>20088</v>
      </c>
      <c r="CI2438" t="s">
        <v>20089</v>
      </c>
      <c r="CJ2438" t="s">
        <v>20090</v>
      </c>
      <c r="CK2438" t="s">
        <v>20091</v>
      </c>
      <c r="CN2438">
        <v>-1</v>
      </c>
    </row>
    <row r="2439" spans="1:92" x14ac:dyDescent="0.3">
      <c r="A2439" t="s">
        <v>20092</v>
      </c>
      <c r="B2439" t="s">
        <v>20092</v>
      </c>
      <c r="C2439">
        <v>1</v>
      </c>
      <c r="D2439">
        <v>1</v>
      </c>
      <c r="E2439">
        <v>1</v>
      </c>
      <c r="F2439" t="s">
        <v>20093</v>
      </c>
      <c r="G2439" t="s">
        <v>20094</v>
      </c>
      <c r="H2439" t="s">
        <v>20095</v>
      </c>
      <c r="I2439">
        <v>1</v>
      </c>
      <c r="J2439">
        <v>1</v>
      </c>
      <c r="K2439">
        <v>1</v>
      </c>
      <c r="L2439">
        <v>1</v>
      </c>
      <c r="M2439">
        <v>0</v>
      </c>
      <c r="N2439">
        <v>0</v>
      </c>
      <c r="O2439">
        <v>1</v>
      </c>
      <c r="P2439">
        <v>1</v>
      </c>
      <c r="Q2439">
        <v>1</v>
      </c>
      <c r="R2439">
        <v>0</v>
      </c>
      <c r="S2439">
        <v>0</v>
      </c>
      <c r="T2439">
        <v>0</v>
      </c>
      <c r="U2439">
        <v>1</v>
      </c>
      <c r="V2439">
        <v>1</v>
      </c>
      <c r="W2439">
        <v>1</v>
      </c>
      <c r="X2439">
        <v>0</v>
      </c>
      <c r="Y2439">
        <v>0</v>
      </c>
      <c r="Z2439">
        <v>0</v>
      </c>
      <c r="AA2439">
        <v>1</v>
      </c>
      <c r="AB2439">
        <v>1</v>
      </c>
      <c r="AC2439">
        <v>1</v>
      </c>
      <c r="AD2439">
        <v>0</v>
      </c>
      <c r="AE2439">
        <v>5.9</v>
      </c>
      <c r="AF2439">
        <v>5.9</v>
      </c>
      <c r="AG2439">
        <v>5.9</v>
      </c>
      <c r="AH2439">
        <v>19.803000000000001</v>
      </c>
      <c r="AI2439">
        <v>170</v>
      </c>
      <c r="AJ2439">
        <v>170</v>
      </c>
      <c r="AK2439">
        <v>2.8029999999999999E-2</v>
      </c>
      <c r="AL2439">
        <v>0.68918000000000001</v>
      </c>
      <c r="AO2439" t="s">
        <v>44</v>
      </c>
      <c r="AP2439" t="s">
        <v>43</v>
      </c>
      <c r="AQ2439" t="s">
        <v>44</v>
      </c>
      <c r="AS2439">
        <v>0</v>
      </c>
      <c r="AT2439">
        <v>0</v>
      </c>
      <c r="AU2439">
        <v>5.9</v>
      </c>
      <c r="AV2439">
        <v>5.9</v>
      </c>
      <c r="AW2439">
        <v>5.9</v>
      </c>
      <c r="AX2439">
        <v>0</v>
      </c>
      <c r="AY2439">
        <v>28768000</v>
      </c>
      <c r="AZ2439">
        <v>0</v>
      </c>
      <c r="BA2439">
        <v>0</v>
      </c>
      <c r="BB2439">
        <v>12731000</v>
      </c>
      <c r="BC2439">
        <v>8065900</v>
      </c>
      <c r="BD2439">
        <v>7970800</v>
      </c>
      <c r="BE2439">
        <v>0</v>
      </c>
      <c r="BF2439">
        <v>14</v>
      </c>
      <c r="BG2439">
        <v>2054800</v>
      </c>
      <c r="BH2439">
        <v>0</v>
      </c>
      <c r="BI2439">
        <v>0</v>
      </c>
      <c r="BJ2439">
        <v>909360</v>
      </c>
      <c r="BK2439">
        <v>576140</v>
      </c>
      <c r="BL2439">
        <v>569340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1</v>
      </c>
      <c r="BX2439">
        <v>0</v>
      </c>
      <c r="BY2439">
        <v>0</v>
      </c>
      <c r="BZ2439">
        <v>1</v>
      </c>
      <c r="CA2439" t="s">
        <v>20096</v>
      </c>
      <c r="CE2439">
        <v>2437</v>
      </c>
      <c r="CF2439">
        <v>2601</v>
      </c>
      <c r="CG2439" t="b">
        <v>1</v>
      </c>
      <c r="CH2439">
        <v>2733</v>
      </c>
      <c r="CI2439" t="s">
        <v>20097</v>
      </c>
      <c r="CJ2439">
        <v>11492</v>
      </c>
      <c r="CK2439">
        <v>11492</v>
      </c>
      <c r="CN2439">
        <v>-1</v>
      </c>
    </row>
    <row r="2440" spans="1:92" x14ac:dyDescent="0.3">
      <c r="A2440" t="s">
        <v>20098</v>
      </c>
      <c r="B2440" t="s">
        <v>20098</v>
      </c>
      <c r="C2440">
        <v>6</v>
      </c>
      <c r="D2440">
        <v>6</v>
      </c>
      <c r="E2440">
        <v>6</v>
      </c>
      <c r="H2440" t="s">
        <v>20099</v>
      </c>
      <c r="I2440">
        <v>1</v>
      </c>
      <c r="J2440">
        <v>6</v>
      </c>
      <c r="K2440">
        <v>6</v>
      </c>
      <c r="L2440">
        <v>6</v>
      </c>
      <c r="M2440">
        <v>0</v>
      </c>
      <c r="N2440">
        <v>4</v>
      </c>
      <c r="O2440">
        <v>5</v>
      </c>
      <c r="P2440">
        <v>2</v>
      </c>
      <c r="Q2440">
        <v>3</v>
      </c>
      <c r="R2440">
        <v>2</v>
      </c>
      <c r="S2440">
        <v>0</v>
      </c>
      <c r="T2440">
        <v>4</v>
      </c>
      <c r="U2440">
        <v>5</v>
      </c>
      <c r="V2440">
        <v>2</v>
      </c>
      <c r="W2440">
        <v>3</v>
      </c>
      <c r="X2440">
        <v>2</v>
      </c>
      <c r="Y2440">
        <v>0</v>
      </c>
      <c r="Z2440">
        <v>4</v>
      </c>
      <c r="AA2440">
        <v>5</v>
      </c>
      <c r="AB2440">
        <v>2</v>
      </c>
      <c r="AC2440">
        <v>3</v>
      </c>
      <c r="AD2440">
        <v>2</v>
      </c>
      <c r="AE2440">
        <v>22.6</v>
      </c>
      <c r="AF2440">
        <v>22.6</v>
      </c>
      <c r="AG2440">
        <v>22.6</v>
      </c>
      <c r="AH2440">
        <v>38.457999999999998</v>
      </c>
      <c r="AI2440">
        <v>354</v>
      </c>
      <c r="AJ2440">
        <v>354</v>
      </c>
      <c r="AK2440">
        <v>0</v>
      </c>
      <c r="AL2440">
        <v>33.308</v>
      </c>
      <c r="AN2440" t="s">
        <v>43</v>
      </c>
      <c r="AO2440" t="s">
        <v>43</v>
      </c>
      <c r="AP2440" t="s">
        <v>43</v>
      </c>
      <c r="AQ2440" t="s">
        <v>43</v>
      </c>
      <c r="AR2440" t="s">
        <v>43</v>
      </c>
      <c r="AS2440">
        <v>0</v>
      </c>
      <c r="AT2440">
        <v>15.5</v>
      </c>
      <c r="AU2440">
        <v>17.5</v>
      </c>
      <c r="AV2440">
        <v>5.4</v>
      </c>
      <c r="AW2440">
        <v>10.7</v>
      </c>
      <c r="AX2440">
        <v>5.4</v>
      </c>
      <c r="AY2440">
        <v>427710000</v>
      </c>
      <c r="AZ2440">
        <v>0</v>
      </c>
      <c r="BA2440">
        <v>75251000</v>
      </c>
      <c r="BB2440">
        <v>157890000</v>
      </c>
      <c r="BC2440">
        <v>92117000</v>
      </c>
      <c r="BD2440">
        <v>90009000</v>
      </c>
      <c r="BE2440">
        <v>12450000</v>
      </c>
      <c r="BF2440">
        <v>21</v>
      </c>
      <c r="BG2440">
        <v>13743000</v>
      </c>
      <c r="BH2440">
        <v>0</v>
      </c>
      <c r="BI2440">
        <v>2232400</v>
      </c>
      <c r="BJ2440">
        <v>4806400</v>
      </c>
      <c r="BK2440">
        <v>4386500</v>
      </c>
      <c r="BL2440">
        <v>1725200</v>
      </c>
      <c r="BM2440">
        <v>592840</v>
      </c>
      <c r="BN2440">
        <v>0</v>
      </c>
      <c r="BO2440">
        <v>25042000</v>
      </c>
      <c r="BP2440">
        <v>62426000</v>
      </c>
      <c r="BQ2440">
        <v>73032000</v>
      </c>
      <c r="BR2440">
        <v>32278000</v>
      </c>
      <c r="BS2440">
        <v>9598700</v>
      </c>
      <c r="BT2440">
        <v>0</v>
      </c>
      <c r="BU2440">
        <v>3</v>
      </c>
      <c r="BV2440">
        <v>6</v>
      </c>
      <c r="BW2440">
        <v>2</v>
      </c>
      <c r="BX2440">
        <v>3</v>
      </c>
      <c r="BY2440">
        <v>1</v>
      </c>
      <c r="BZ2440">
        <v>15</v>
      </c>
      <c r="CA2440" t="s">
        <v>20100</v>
      </c>
      <c r="CE2440">
        <v>2438</v>
      </c>
      <c r="CF2440" t="s">
        <v>20101</v>
      </c>
      <c r="CG2440" t="s">
        <v>710</v>
      </c>
      <c r="CH2440" t="s">
        <v>20102</v>
      </c>
      <c r="CI2440" t="s">
        <v>20103</v>
      </c>
      <c r="CJ2440" t="s">
        <v>20104</v>
      </c>
      <c r="CK2440" t="s">
        <v>20105</v>
      </c>
      <c r="CN2440">
        <v>-1</v>
      </c>
    </row>
    <row r="2441" spans="1:92" x14ac:dyDescent="0.3">
      <c r="A2441" t="s">
        <v>20106</v>
      </c>
      <c r="B2441" t="s">
        <v>20106</v>
      </c>
      <c r="C2441">
        <v>1</v>
      </c>
      <c r="D2441">
        <v>1</v>
      </c>
      <c r="E2441">
        <v>1</v>
      </c>
      <c r="G2441" t="s">
        <v>20107</v>
      </c>
      <c r="H2441" t="s">
        <v>20108</v>
      </c>
      <c r="I2441">
        <v>1</v>
      </c>
      <c r="J2441">
        <v>1</v>
      </c>
      <c r="K2441">
        <v>1</v>
      </c>
      <c r="L2441">
        <v>1</v>
      </c>
      <c r="M2441">
        <v>0</v>
      </c>
      <c r="N2441">
        <v>1</v>
      </c>
      <c r="O2441">
        <v>1</v>
      </c>
      <c r="P2441">
        <v>0</v>
      </c>
      <c r="Q2441">
        <v>0</v>
      </c>
      <c r="R2441">
        <v>0</v>
      </c>
      <c r="S2441">
        <v>0</v>
      </c>
      <c r="T2441">
        <v>1</v>
      </c>
      <c r="U2441">
        <v>1</v>
      </c>
      <c r="V2441">
        <v>0</v>
      </c>
      <c r="W2441">
        <v>0</v>
      </c>
      <c r="X2441">
        <v>0</v>
      </c>
      <c r="Y2441">
        <v>0</v>
      </c>
      <c r="Z2441">
        <v>1</v>
      </c>
      <c r="AA2441">
        <v>1</v>
      </c>
      <c r="AB2441">
        <v>0</v>
      </c>
      <c r="AC2441">
        <v>0</v>
      </c>
      <c r="AD2441">
        <v>0</v>
      </c>
      <c r="AE2441">
        <v>5.4</v>
      </c>
      <c r="AF2441">
        <v>5.4</v>
      </c>
      <c r="AG2441">
        <v>5.4</v>
      </c>
      <c r="AH2441">
        <v>36.548000000000002</v>
      </c>
      <c r="AI2441">
        <v>332</v>
      </c>
      <c r="AJ2441">
        <v>332</v>
      </c>
      <c r="AK2441">
        <v>0</v>
      </c>
      <c r="AL2441">
        <v>4.9603999999999999</v>
      </c>
      <c r="AN2441" t="s">
        <v>44</v>
      </c>
      <c r="AO2441" t="s">
        <v>43</v>
      </c>
      <c r="AS2441">
        <v>0</v>
      </c>
      <c r="AT2441">
        <v>5.4</v>
      </c>
      <c r="AU2441">
        <v>5.4</v>
      </c>
      <c r="AV2441">
        <v>0</v>
      </c>
      <c r="AW2441">
        <v>0</v>
      </c>
      <c r="AX2441">
        <v>0</v>
      </c>
      <c r="AY2441">
        <v>19026000</v>
      </c>
      <c r="AZ2441">
        <v>0</v>
      </c>
      <c r="BA2441">
        <v>9936500</v>
      </c>
      <c r="BB2441">
        <v>9089300</v>
      </c>
      <c r="BC2441">
        <v>0</v>
      </c>
      <c r="BD2441">
        <v>0</v>
      </c>
      <c r="BE2441">
        <v>0</v>
      </c>
      <c r="BF2441">
        <v>16</v>
      </c>
      <c r="BG2441">
        <v>1189100</v>
      </c>
      <c r="BH2441">
        <v>0</v>
      </c>
      <c r="BI2441">
        <v>621030</v>
      </c>
      <c r="BJ2441">
        <v>568080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1</v>
      </c>
      <c r="BW2441">
        <v>0</v>
      </c>
      <c r="BX2441">
        <v>0</v>
      </c>
      <c r="BY2441">
        <v>0</v>
      </c>
      <c r="BZ2441">
        <v>1</v>
      </c>
      <c r="CA2441" t="s">
        <v>20109</v>
      </c>
      <c r="CE2441">
        <v>2439</v>
      </c>
      <c r="CF2441">
        <v>1406</v>
      </c>
      <c r="CG2441" t="b">
        <v>1</v>
      </c>
      <c r="CH2441">
        <v>1487</v>
      </c>
      <c r="CI2441" t="s">
        <v>20110</v>
      </c>
      <c r="CJ2441">
        <v>6240</v>
      </c>
      <c r="CK2441">
        <v>6240</v>
      </c>
      <c r="CN2441">
        <v>-1</v>
      </c>
    </row>
    <row r="2442" spans="1:92" x14ac:dyDescent="0.3">
      <c r="A2442" t="s">
        <v>20111</v>
      </c>
      <c r="B2442" t="s">
        <v>20111</v>
      </c>
      <c r="C2442" t="s">
        <v>389</v>
      </c>
      <c r="D2442" t="s">
        <v>389</v>
      </c>
      <c r="E2442" t="s">
        <v>389</v>
      </c>
      <c r="F2442" t="s">
        <v>20112</v>
      </c>
      <c r="G2442" t="s">
        <v>20113</v>
      </c>
      <c r="H2442" t="s">
        <v>20114</v>
      </c>
      <c r="I2442">
        <v>2</v>
      </c>
      <c r="J2442">
        <v>3</v>
      </c>
      <c r="K2442">
        <v>3</v>
      </c>
      <c r="L2442">
        <v>3</v>
      </c>
      <c r="M2442">
        <v>0</v>
      </c>
      <c r="N2442">
        <v>1</v>
      </c>
      <c r="O2442">
        <v>3</v>
      </c>
      <c r="P2442">
        <v>1</v>
      </c>
      <c r="Q2442">
        <v>0</v>
      </c>
      <c r="R2442">
        <v>1</v>
      </c>
      <c r="S2442">
        <v>0</v>
      </c>
      <c r="T2442">
        <v>1</v>
      </c>
      <c r="U2442">
        <v>3</v>
      </c>
      <c r="V2442">
        <v>1</v>
      </c>
      <c r="W2442">
        <v>0</v>
      </c>
      <c r="X2442">
        <v>1</v>
      </c>
      <c r="Y2442">
        <v>0</v>
      </c>
      <c r="Z2442">
        <v>1</v>
      </c>
      <c r="AA2442">
        <v>3</v>
      </c>
      <c r="AB2442">
        <v>1</v>
      </c>
      <c r="AC2442">
        <v>0</v>
      </c>
      <c r="AD2442">
        <v>1</v>
      </c>
      <c r="AE2442">
        <v>20</v>
      </c>
      <c r="AF2442">
        <v>20</v>
      </c>
      <c r="AG2442">
        <v>20</v>
      </c>
      <c r="AH2442">
        <v>35.249000000000002</v>
      </c>
      <c r="AI2442">
        <v>305</v>
      </c>
      <c r="AJ2442" t="s">
        <v>20115</v>
      </c>
      <c r="AK2442">
        <v>0</v>
      </c>
      <c r="AL2442">
        <v>12.260999999999999</v>
      </c>
      <c r="AN2442" t="s">
        <v>44</v>
      </c>
      <c r="AO2442" t="s">
        <v>43</v>
      </c>
      <c r="AP2442" t="s">
        <v>44</v>
      </c>
      <c r="AR2442" t="s">
        <v>43</v>
      </c>
      <c r="AS2442">
        <v>0</v>
      </c>
      <c r="AT2442">
        <v>8.1999999999999993</v>
      </c>
      <c r="AU2442">
        <v>20</v>
      </c>
      <c r="AV2442">
        <v>4.9000000000000004</v>
      </c>
      <c r="AW2442">
        <v>0</v>
      </c>
      <c r="AX2442">
        <v>8.1999999999999993</v>
      </c>
      <c r="AY2442">
        <v>71093000</v>
      </c>
      <c r="AZ2442">
        <v>0</v>
      </c>
      <c r="BA2442">
        <v>25855000</v>
      </c>
      <c r="BB2442">
        <v>29074000</v>
      </c>
      <c r="BC2442">
        <v>14382000</v>
      </c>
      <c r="BD2442">
        <v>0</v>
      </c>
      <c r="BE2442">
        <v>1781300</v>
      </c>
      <c r="BF2442">
        <v>19</v>
      </c>
      <c r="BG2442">
        <v>1325300</v>
      </c>
      <c r="BH2442">
        <v>0</v>
      </c>
      <c r="BI2442">
        <v>1360800</v>
      </c>
      <c r="BJ2442">
        <v>568300</v>
      </c>
      <c r="BK2442">
        <v>756960</v>
      </c>
      <c r="BL2442">
        <v>0</v>
      </c>
      <c r="BM2442">
        <v>93752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4</v>
      </c>
      <c r="BW2442">
        <v>0</v>
      </c>
      <c r="BX2442">
        <v>0</v>
      </c>
      <c r="BY2442">
        <v>1</v>
      </c>
      <c r="BZ2442">
        <v>5</v>
      </c>
      <c r="CA2442" t="s">
        <v>20116</v>
      </c>
      <c r="CE2442">
        <v>2440</v>
      </c>
      <c r="CF2442" t="s">
        <v>20117</v>
      </c>
      <c r="CG2442" t="s">
        <v>146</v>
      </c>
      <c r="CH2442" t="s">
        <v>20118</v>
      </c>
      <c r="CI2442" t="s">
        <v>20119</v>
      </c>
      <c r="CJ2442" t="s">
        <v>20120</v>
      </c>
      <c r="CK2442" t="s">
        <v>20121</v>
      </c>
      <c r="CN2442" t="s">
        <v>48</v>
      </c>
    </row>
    <row r="2443" spans="1:92" x14ac:dyDescent="0.3">
      <c r="A2443" t="s">
        <v>20122</v>
      </c>
      <c r="B2443" t="s">
        <v>20122</v>
      </c>
      <c r="C2443">
        <v>1</v>
      </c>
      <c r="D2443">
        <v>1</v>
      </c>
      <c r="E2443">
        <v>1</v>
      </c>
      <c r="H2443" t="s">
        <v>20123</v>
      </c>
      <c r="I2443">
        <v>1</v>
      </c>
      <c r="J2443">
        <v>1</v>
      </c>
      <c r="K2443">
        <v>1</v>
      </c>
      <c r="L2443">
        <v>1</v>
      </c>
      <c r="M2443">
        <v>0</v>
      </c>
      <c r="N2443">
        <v>1</v>
      </c>
      <c r="O2443">
        <v>0</v>
      </c>
      <c r="P2443">
        <v>1</v>
      </c>
      <c r="Q2443">
        <v>0</v>
      </c>
      <c r="R2443">
        <v>0</v>
      </c>
      <c r="S2443">
        <v>0</v>
      </c>
      <c r="T2443">
        <v>1</v>
      </c>
      <c r="U2443">
        <v>0</v>
      </c>
      <c r="V2443">
        <v>1</v>
      </c>
      <c r="W2443">
        <v>0</v>
      </c>
      <c r="X2443">
        <v>0</v>
      </c>
      <c r="Y2443">
        <v>0</v>
      </c>
      <c r="Z2443">
        <v>1</v>
      </c>
      <c r="AA2443">
        <v>0</v>
      </c>
      <c r="AB2443">
        <v>1</v>
      </c>
      <c r="AC2443">
        <v>0</v>
      </c>
      <c r="AD2443">
        <v>0</v>
      </c>
      <c r="AE2443">
        <v>4.4000000000000004</v>
      </c>
      <c r="AF2443">
        <v>4.4000000000000004</v>
      </c>
      <c r="AG2443">
        <v>4.4000000000000004</v>
      </c>
      <c r="AH2443">
        <v>41.438000000000002</v>
      </c>
      <c r="AI2443">
        <v>365</v>
      </c>
      <c r="AJ2443">
        <v>365</v>
      </c>
      <c r="AK2443">
        <v>2.2491000000000001E-2</v>
      </c>
      <c r="AL2443">
        <v>0.78810999999999998</v>
      </c>
      <c r="AN2443" t="s">
        <v>43</v>
      </c>
      <c r="AP2443" t="s">
        <v>43</v>
      </c>
      <c r="AS2443">
        <v>0</v>
      </c>
      <c r="AT2443">
        <v>4.4000000000000004</v>
      </c>
      <c r="AU2443">
        <v>0</v>
      </c>
      <c r="AV2443">
        <v>4.4000000000000004</v>
      </c>
      <c r="AW2443">
        <v>0</v>
      </c>
      <c r="AX2443">
        <v>0</v>
      </c>
      <c r="AY2443">
        <v>44216000</v>
      </c>
      <c r="AZ2443">
        <v>0</v>
      </c>
      <c r="BA2443">
        <v>22416000</v>
      </c>
      <c r="BB2443">
        <v>0</v>
      </c>
      <c r="BC2443">
        <v>21799000</v>
      </c>
      <c r="BD2443">
        <v>0</v>
      </c>
      <c r="BE2443">
        <v>0</v>
      </c>
      <c r="BF2443">
        <v>21</v>
      </c>
      <c r="BG2443">
        <v>2105500</v>
      </c>
      <c r="BH2443">
        <v>0</v>
      </c>
      <c r="BI2443">
        <v>1067400</v>
      </c>
      <c r="BJ2443">
        <v>0</v>
      </c>
      <c r="BK2443">
        <v>1038100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1</v>
      </c>
      <c r="BV2443">
        <v>0</v>
      </c>
      <c r="BW2443">
        <v>1</v>
      </c>
      <c r="BX2443">
        <v>0</v>
      </c>
      <c r="BY2443">
        <v>0</v>
      </c>
      <c r="BZ2443">
        <v>2</v>
      </c>
      <c r="CA2443" t="s">
        <v>20124</v>
      </c>
      <c r="CE2443">
        <v>2441</v>
      </c>
      <c r="CF2443">
        <v>10647</v>
      </c>
      <c r="CG2443" t="b">
        <v>1</v>
      </c>
      <c r="CH2443">
        <v>11208</v>
      </c>
      <c r="CI2443" t="s">
        <v>20125</v>
      </c>
      <c r="CJ2443" t="s">
        <v>20126</v>
      </c>
      <c r="CK2443">
        <v>46713</v>
      </c>
      <c r="CN2443">
        <v>-1</v>
      </c>
    </row>
    <row r="2444" spans="1:92" x14ac:dyDescent="0.3">
      <c r="A2444" t="s">
        <v>20127</v>
      </c>
      <c r="B2444" t="s">
        <v>20127</v>
      </c>
      <c r="C2444">
        <v>3</v>
      </c>
      <c r="D2444">
        <v>3</v>
      </c>
      <c r="E2444">
        <v>3</v>
      </c>
      <c r="F2444" t="s">
        <v>2471</v>
      </c>
      <c r="G2444" t="s">
        <v>20128</v>
      </c>
      <c r="H2444" t="s">
        <v>20129</v>
      </c>
      <c r="I2444">
        <v>1</v>
      </c>
      <c r="J2444">
        <v>3</v>
      </c>
      <c r="K2444">
        <v>3</v>
      </c>
      <c r="L2444">
        <v>3</v>
      </c>
      <c r="M2444">
        <v>3</v>
      </c>
      <c r="N2444">
        <v>1</v>
      </c>
      <c r="O2444">
        <v>3</v>
      </c>
      <c r="P2444">
        <v>3</v>
      </c>
      <c r="Q2444">
        <v>3</v>
      </c>
      <c r="R2444">
        <v>2</v>
      </c>
      <c r="S2444">
        <v>3</v>
      </c>
      <c r="T2444">
        <v>1</v>
      </c>
      <c r="U2444">
        <v>3</v>
      </c>
      <c r="V2444">
        <v>3</v>
      </c>
      <c r="W2444">
        <v>3</v>
      </c>
      <c r="X2444">
        <v>2</v>
      </c>
      <c r="Y2444">
        <v>3</v>
      </c>
      <c r="Z2444">
        <v>1</v>
      </c>
      <c r="AA2444">
        <v>3</v>
      </c>
      <c r="AB2444">
        <v>3</v>
      </c>
      <c r="AC2444">
        <v>3</v>
      </c>
      <c r="AD2444">
        <v>2</v>
      </c>
      <c r="AE2444">
        <v>30.1</v>
      </c>
      <c r="AF2444">
        <v>30.1</v>
      </c>
      <c r="AG2444">
        <v>30.1</v>
      </c>
      <c r="AH2444">
        <v>15.983000000000001</v>
      </c>
      <c r="AI2444">
        <v>146</v>
      </c>
      <c r="AJ2444">
        <v>146</v>
      </c>
      <c r="AK2444">
        <v>0</v>
      </c>
      <c r="AL2444">
        <v>67.655000000000001</v>
      </c>
      <c r="AM2444" t="s">
        <v>43</v>
      </c>
      <c r="AN2444" t="s">
        <v>43</v>
      </c>
      <c r="AO2444" t="s">
        <v>43</v>
      </c>
      <c r="AP2444" t="s">
        <v>43</v>
      </c>
      <c r="AQ2444" t="s">
        <v>43</v>
      </c>
      <c r="AR2444" t="s">
        <v>43</v>
      </c>
      <c r="AS2444">
        <v>30.1</v>
      </c>
      <c r="AT2444">
        <v>14.4</v>
      </c>
      <c r="AU2444">
        <v>30.1</v>
      </c>
      <c r="AV2444">
        <v>30.1</v>
      </c>
      <c r="AW2444">
        <v>30.1</v>
      </c>
      <c r="AX2444">
        <v>21.9</v>
      </c>
      <c r="AY2444">
        <v>447710000</v>
      </c>
      <c r="AZ2444">
        <v>5766300</v>
      </c>
      <c r="BA2444">
        <v>19638000</v>
      </c>
      <c r="BB2444">
        <v>70854000</v>
      </c>
      <c r="BC2444">
        <v>158420000</v>
      </c>
      <c r="BD2444">
        <v>174590000</v>
      </c>
      <c r="BE2444">
        <v>18433000</v>
      </c>
      <c r="BF2444">
        <v>9</v>
      </c>
      <c r="BG2444">
        <v>10718000</v>
      </c>
      <c r="BH2444">
        <v>640700</v>
      </c>
      <c r="BI2444">
        <v>2182000</v>
      </c>
      <c r="BJ2444">
        <v>2121900</v>
      </c>
      <c r="BK2444">
        <v>5234900</v>
      </c>
      <c r="BL2444">
        <v>1762400</v>
      </c>
      <c r="BM2444">
        <v>958220</v>
      </c>
      <c r="BN2444">
        <v>15461000</v>
      </c>
      <c r="BO2444">
        <v>0</v>
      </c>
      <c r="BP2444">
        <v>75648000</v>
      </c>
      <c r="BQ2444">
        <v>123130000</v>
      </c>
      <c r="BR2444">
        <v>41228000</v>
      </c>
      <c r="BS2444">
        <v>18220000</v>
      </c>
      <c r="BT2444">
        <v>2</v>
      </c>
      <c r="BU2444">
        <v>1</v>
      </c>
      <c r="BV2444">
        <v>4</v>
      </c>
      <c r="BW2444">
        <v>7</v>
      </c>
      <c r="BX2444">
        <v>4</v>
      </c>
      <c r="BY2444">
        <v>1</v>
      </c>
      <c r="BZ2444">
        <v>19</v>
      </c>
      <c r="CA2444" t="s">
        <v>20130</v>
      </c>
      <c r="CE2444">
        <v>2442</v>
      </c>
      <c r="CF2444" t="s">
        <v>20131</v>
      </c>
      <c r="CG2444" t="s">
        <v>146</v>
      </c>
      <c r="CH2444" t="s">
        <v>20132</v>
      </c>
      <c r="CI2444" t="s">
        <v>20133</v>
      </c>
      <c r="CJ2444" t="s">
        <v>20134</v>
      </c>
      <c r="CK2444" t="s">
        <v>20135</v>
      </c>
      <c r="CL2444">
        <v>610</v>
      </c>
      <c r="CM2444">
        <v>1</v>
      </c>
      <c r="CN2444">
        <v>-1</v>
      </c>
    </row>
    <row r="2445" spans="1:92" x14ac:dyDescent="0.3">
      <c r="A2445" t="s">
        <v>20136</v>
      </c>
      <c r="B2445" t="s">
        <v>20136</v>
      </c>
      <c r="C2445">
        <v>5</v>
      </c>
      <c r="D2445">
        <v>5</v>
      </c>
      <c r="E2445">
        <v>5</v>
      </c>
      <c r="H2445" t="s">
        <v>20137</v>
      </c>
      <c r="I2445">
        <v>1</v>
      </c>
      <c r="J2445">
        <v>5</v>
      </c>
      <c r="K2445">
        <v>5</v>
      </c>
      <c r="L2445">
        <v>5</v>
      </c>
      <c r="M2445">
        <v>3</v>
      </c>
      <c r="N2445">
        <v>2</v>
      </c>
      <c r="O2445">
        <v>1</v>
      </c>
      <c r="P2445">
        <v>0</v>
      </c>
      <c r="Q2445">
        <v>1</v>
      </c>
      <c r="R2445">
        <v>0</v>
      </c>
      <c r="S2445">
        <v>3</v>
      </c>
      <c r="T2445">
        <v>2</v>
      </c>
      <c r="U2445">
        <v>1</v>
      </c>
      <c r="V2445">
        <v>0</v>
      </c>
      <c r="W2445">
        <v>1</v>
      </c>
      <c r="X2445">
        <v>0</v>
      </c>
      <c r="Y2445">
        <v>3</v>
      </c>
      <c r="Z2445">
        <v>2</v>
      </c>
      <c r="AA2445">
        <v>1</v>
      </c>
      <c r="AB2445">
        <v>0</v>
      </c>
      <c r="AC2445">
        <v>1</v>
      </c>
      <c r="AD2445">
        <v>0</v>
      </c>
      <c r="AE2445">
        <v>17.899999999999999</v>
      </c>
      <c r="AF2445">
        <v>17.899999999999999</v>
      </c>
      <c r="AG2445">
        <v>17.899999999999999</v>
      </c>
      <c r="AH2445">
        <v>50.610999999999997</v>
      </c>
      <c r="AI2445">
        <v>453</v>
      </c>
      <c r="AJ2445">
        <v>453</v>
      </c>
      <c r="AK2445">
        <v>0</v>
      </c>
      <c r="AL2445">
        <v>22.408000000000001</v>
      </c>
      <c r="AM2445" t="s">
        <v>43</v>
      </c>
      <c r="AN2445" t="s">
        <v>43</v>
      </c>
      <c r="AO2445" t="s">
        <v>43</v>
      </c>
      <c r="AQ2445" t="s">
        <v>43</v>
      </c>
      <c r="AS2445">
        <v>10.8</v>
      </c>
      <c r="AT2445">
        <v>9.6999999999999993</v>
      </c>
      <c r="AU2445">
        <v>2.6</v>
      </c>
      <c r="AV2445">
        <v>0</v>
      </c>
      <c r="AW2445">
        <v>1.5</v>
      </c>
      <c r="AX2445">
        <v>0</v>
      </c>
      <c r="AY2445">
        <v>92011000</v>
      </c>
      <c r="AZ2445">
        <v>27969000</v>
      </c>
      <c r="BA2445">
        <v>23697000</v>
      </c>
      <c r="BB2445">
        <v>36666000</v>
      </c>
      <c r="BC2445">
        <v>0</v>
      </c>
      <c r="BD2445">
        <v>3678400</v>
      </c>
      <c r="BE2445">
        <v>0</v>
      </c>
      <c r="BF2445">
        <v>22</v>
      </c>
      <c r="BG2445">
        <v>2864300</v>
      </c>
      <c r="BH2445">
        <v>1030400</v>
      </c>
      <c r="BI2445">
        <v>1077100</v>
      </c>
      <c r="BJ2445">
        <v>1666600</v>
      </c>
      <c r="BK2445">
        <v>0</v>
      </c>
      <c r="BL2445">
        <v>167200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2</v>
      </c>
      <c r="BU2445">
        <v>2</v>
      </c>
      <c r="BV2445">
        <v>1</v>
      </c>
      <c r="BW2445">
        <v>0</v>
      </c>
      <c r="BX2445">
        <v>2</v>
      </c>
      <c r="BY2445">
        <v>0</v>
      </c>
      <c r="BZ2445">
        <v>7</v>
      </c>
      <c r="CA2445" t="s">
        <v>20138</v>
      </c>
      <c r="CE2445">
        <v>2443</v>
      </c>
      <c r="CF2445" t="s">
        <v>20139</v>
      </c>
      <c r="CG2445" t="s">
        <v>1198</v>
      </c>
      <c r="CH2445" t="s">
        <v>20140</v>
      </c>
      <c r="CI2445" t="s">
        <v>20141</v>
      </c>
      <c r="CJ2445" t="s">
        <v>20142</v>
      </c>
      <c r="CK2445" t="s">
        <v>20143</v>
      </c>
      <c r="CN2445">
        <v>-1</v>
      </c>
    </row>
    <row r="2446" spans="1:92" x14ac:dyDescent="0.3">
      <c r="A2446" t="s">
        <v>20144</v>
      </c>
      <c r="B2446" t="s">
        <v>20144</v>
      </c>
      <c r="C2446">
        <v>1</v>
      </c>
      <c r="D2446">
        <v>1</v>
      </c>
      <c r="E2446">
        <v>1</v>
      </c>
      <c r="F2446" t="s">
        <v>20145</v>
      </c>
      <c r="G2446" t="s">
        <v>20146</v>
      </c>
      <c r="H2446" t="s">
        <v>20147</v>
      </c>
      <c r="I2446">
        <v>1</v>
      </c>
      <c r="J2446">
        <v>1</v>
      </c>
      <c r="K2446">
        <v>1</v>
      </c>
      <c r="L2446">
        <v>1</v>
      </c>
      <c r="M2446">
        <v>0</v>
      </c>
      <c r="N2446">
        <v>1</v>
      </c>
      <c r="O2446">
        <v>0</v>
      </c>
      <c r="P2446">
        <v>0</v>
      </c>
      <c r="Q2446">
        <v>1</v>
      </c>
      <c r="R2446">
        <v>0</v>
      </c>
      <c r="S2446">
        <v>0</v>
      </c>
      <c r="T2446">
        <v>1</v>
      </c>
      <c r="U2446">
        <v>0</v>
      </c>
      <c r="V2446">
        <v>0</v>
      </c>
      <c r="W2446">
        <v>1</v>
      </c>
      <c r="X2446">
        <v>0</v>
      </c>
      <c r="Y2446">
        <v>0</v>
      </c>
      <c r="Z2446">
        <v>1</v>
      </c>
      <c r="AA2446">
        <v>0</v>
      </c>
      <c r="AB2446">
        <v>0</v>
      </c>
      <c r="AC2446">
        <v>1</v>
      </c>
      <c r="AD2446">
        <v>0</v>
      </c>
      <c r="AE2446">
        <v>6.5</v>
      </c>
      <c r="AF2446">
        <v>6.5</v>
      </c>
      <c r="AG2446">
        <v>6.5</v>
      </c>
      <c r="AH2446">
        <v>18.968</v>
      </c>
      <c r="AI2446">
        <v>168</v>
      </c>
      <c r="AJ2446">
        <v>168</v>
      </c>
      <c r="AK2446">
        <v>3.7192000000000002E-3</v>
      </c>
      <c r="AL2446">
        <v>1.8728</v>
      </c>
      <c r="AN2446" t="s">
        <v>44</v>
      </c>
      <c r="AQ2446" t="s">
        <v>43</v>
      </c>
      <c r="AS2446">
        <v>0</v>
      </c>
      <c r="AT2446">
        <v>6.5</v>
      </c>
      <c r="AU2446">
        <v>0</v>
      </c>
      <c r="AV2446">
        <v>0</v>
      </c>
      <c r="AW2446">
        <v>6.5</v>
      </c>
      <c r="AX2446">
        <v>0</v>
      </c>
      <c r="AY2446">
        <v>88599000</v>
      </c>
      <c r="AZ2446">
        <v>0</v>
      </c>
      <c r="BA2446">
        <v>42045000</v>
      </c>
      <c r="BB2446">
        <v>0</v>
      </c>
      <c r="BC2446">
        <v>0</v>
      </c>
      <c r="BD2446">
        <v>46554000</v>
      </c>
      <c r="BE2446">
        <v>0</v>
      </c>
      <c r="BF2446">
        <v>9</v>
      </c>
      <c r="BG2446">
        <v>9844300</v>
      </c>
      <c r="BH2446">
        <v>0</v>
      </c>
      <c r="BI2446">
        <v>4671600</v>
      </c>
      <c r="BJ2446">
        <v>0</v>
      </c>
      <c r="BK2446">
        <v>0</v>
      </c>
      <c r="BL2446">
        <v>5172700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1</v>
      </c>
      <c r="BY2446">
        <v>0</v>
      </c>
      <c r="BZ2446">
        <v>1</v>
      </c>
      <c r="CA2446" t="s">
        <v>20148</v>
      </c>
      <c r="CE2446">
        <v>2444</v>
      </c>
      <c r="CF2446">
        <v>7501</v>
      </c>
      <c r="CG2446" t="b">
        <v>1</v>
      </c>
      <c r="CH2446">
        <v>7919</v>
      </c>
      <c r="CI2446" t="s">
        <v>20149</v>
      </c>
      <c r="CJ2446">
        <v>32897</v>
      </c>
      <c r="CK2446">
        <v>32897</v>
      </c>
      <c r="CN2446">
        <v>-1</v>
      </c>
    </row>
    <row r="2447" spans="1:92" x14ac:dyDescent="0.3">
      <c r="A2447" t="s">
        <v>20150</v>
      </c>
      <c r="B2447" t="s">
        <v>20150</v>
      </c>
      <c r="C2447">
        <v>1</v>
      </c>
      <c r="D2447">
        <v>1</v>
      </c>
      <c r="E2447">
        <v>1</v>
      </c>
      <c r="G2447" t="s">
        <v>20151</v>
      </c>
      <c r="H2447" t="s">
        <v>20152</v>
      </c>
      <c r="I2447">
        <v>1</v>
      </c>
      <c r="J2447">
        <v>1</v>
      </c>
      <c r="K2447">
        <v>1</v>
      </c>
      <c r="L2447">
        <v>1</v>
      </c>
      <c r="M2447">
        <v>1</v>
      </c>
      <c r="N2447">
        <v>1</v>
      </c>
      <c r="O2447">
        <v>1</v>
      </c>
      <c r="P2447">
        <v>1</v>
      </c>
      <c r="Q2447">
        <v>1</v>
      </c>
      <c r="R2447">
        <v>0</v>
      </c>
      <c r="S2447">
        <v>1</v>
      </c>
      <c r="T2447">
        <v>1</v>
      </c>
      <c r="U2447">
        <v>1</v>
      </c>
      <c r="V2447">
        <v>1</v>
      </c>
      <c r="W2447">
        <v>1</v>
      </c>
      <c r="X2447">
        <v>0</v>
      </c>
      <c r="Y2447">
        <v>1</v>
      </c>
      <c r="Z2447">
        <v>1</v>
      </c>
      <c r="AA2447">
        <v>1</v>
      </c>
      <c r="AB2447">
        <v>1</v>
      </c>
      <c r="AC2447">
        <v>1</v>
      </c>
      <c r="AD2447">
        <v>0</v>
      </c>
      <c r="AE2447">
        <v>5.9</v>
      </c>
      <c r="AF2447">
        <v>5.9</v>
      </c>
      <c r="AG2447">
        <v>5.9</v>
      </c>
      <c r="AH2447">
        <v>25.381</v>
      </c>
      <c r="AI2447">
        <v>237</v>
      </c>
      <c r="AJ2447">
        <v>237</v>
      </c>
      <c r="AK2447">
        <v>0</v>
      </c>
      <c r="AL2447">
        <v>6.1444000000000001</v>
      </c>
      <c r="AM2447" t="s">
        <v>43</v>
      </c>
      <c r="AN2447" t="s">
        <v>44</v>
      </c>
      <c r="AO2447" t="s">
        <v>44</v>
      </c>
      <c r="AP2447" t="s">
        <v>43</v>
      </c>
      <c r="AQ2447" t="s">
        <v>43</v>
      </c>
      <c r="AS2447">
        <v>5.9</v>
      </c>
      <c r="AT2447">
        <v>5.9</v>
      </c>
      <c r="AU2447">
        <v>5.9</v>
      </c>
      <c r="AV2447">
        <v>5.9</v>
      </c>
      <c r="AW2447">
        <v>5.9</v>
      </c>
      <c r="AX2447">
        <v>0</v>
      </c>
      <c r="AY2447">
        <v>84336000</v>
      </c>
      <c r="AZ2447">
        <v>8924800</v>
      </c>
      <c r="BA2447">
        <v>16063000</v>
      </c>
      <c r="BB2447">
        <v>19576000</v>
      </c>
      <c r="BC2447">
        <v>24766000</v>
      </c>
      <c r="BD2447">
        <v>15006000</v>
      </c>
      <c r="BE2447">
        <v>0</v>
      </c>
      <c r="BF2447">
        <v>5</v>
      </c>
      <c r="BG2447">
        <v>16867000</v>
      </c>
      <c r="BH2447">
        <v>1785000</v>
      </c>
      <c r="BI2447">
        <v>3212500</v>
      </c>
      <c r="BJ2447">
        <v>3915200</v>
      </c>
      <c r="BK2447">
        <v>4953300</v>
      </c>
      <c r="BL2447">
        <v>3001300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1</v>
      </c>
      <c r="BU2447">
        <v>0</v>
      </c>
      <c r="BV2447">
        <v>0</v>
      </c>
      <c r="BW2447">
        <v>1</v>
      </c>
      <c r="BX2447">
        <v>1</v>
      </c>
      <c r="BY2447">
        <v>0</v>
      </c>
      <c r="BZ2447">
        <v>3</v>
      </c>
      <c r="CA2447" t="s">
        <v>20153</v>
      </c>
      <c r="CE2447">
        <v>2445</v>
      </c>
      <c r="CF2447">
        <v>9578</v>
      </c>
      <c r="CG2447" t="b">
        <v>1</v>
      </c>
      <c r="CH2447">
        <v>10087</v>
      </c>
      <c r="CI2447" t="s">
        <v>20154</v>
      </c>
      <c r="CJ2447" t="s">
        <v>20155</v>
      </c>
      <c r="CK2447">
        <v>41381</v>
      </c>
      <c r="CN2447">
        <v>-1</v>
      </c>
    </row>
    <row r="2448" spans="1:92" x14ac:dyDescent="0.3">
      <c r="A2448" t="s">
        <v>20156</v>
      </c>
      <c r="B2448" t="s">
        <v>20156</v>
      </c>
      <c r="C2448">
        <v>2</v>
      </c>
      <c r="D2448">
        <v>2</v>
      </c>
      <c r="E2448">
        <v>2</v>
      </c>
      <c r="G2448" t="s">
        <v>20157</v>
      </c>
      <c r="H2448" t="s">
        <v>20158</v>
      </c>
      <c r="I2448">
        <v>1</v>
      </c>
      <c r="J2448">
        <v>2</v>
      </c>
      <c r="K2448">
        <v>2</v>
      </c>
      <c r="L2448">
        <v>2</v>
      </c>
      <c r="M2448">
        <v>1</v>
      </c>
      <c r="N2448">
        <v>0</v>
      </c>
      <c r="O2448">
        <v>0</v>
      </c>
      <c r="P2448">
        <v>1</v>
      </c>
      <c r="Q2448">
        <v>1</v>
      </c>
      <c r="R2448">
        <v>0</v>
      </c>
      <c r="S2448">
        <v>1</v>
      </c>
      <c r="T2448">
        <v>0</v>
      </c>
      <c r="U2448">
        <v>0</v>
      </c>
      <c r="V2448">
        <v>1</v>
      </c>
      <c r="W2448">
        <v>1</v>
      </c>
      <c r="X2448">
        <v>0</v>
      </c>
      <c r="Y2448">
        <v>1</v>
      </c>
      <c r="Z2448">
        <v>0</v>
      </c>
      <c r="AA2448">
        <v>0</v>
      </c>
      <c r="AB2448">
        <v>1</v>
      </c>
      <c r="AC2448">
        <v>1</v>
      </c>
      <c r="AD2448">
        <v>0</v>
      </c>
      <c r="AE2448">
        <v>13.7</v>
      </c>
      <c r="AF2448">
        <v>13.7</v>
      </c>
      <c r="AG2448">
        <v>13.7</v>
      </c>
      <c r="AH2448">
        <v>22.094000000000001</v>
      </c>
      <c r="AI2448">
        <v>197</v>
      </c>
      <c r="AJ2448">
        <v>197</v>
      </c>
      <c r="AK2448">
        <v>0</v>
      </c>
      <c r="AL2448">
        <v>6.6647999999999996</v>
      </c>
      <c r="AM2448" t="s">
        <v>43</v>
      </c>
      <c r="AP2448" t="s">
        <v>43</v>
      </c>
      <c r="AQ2448" t="s">
        <v>43</v>
      </c>
      <c r="AS2448">
        <v>8.1</v>
      </c>
      <c r="AT2448">
        <v>0</v>
      </c>
      <c r="AU2448">
        <v>0</v>
      </c>
      <c r="AV2448">
        <v>5.6</v>
      </c>
      <c r="AW2448">
        <v>5.6</v>
      </c>
      <c r="AX2448">
        <v>0</v>
      </c>
      <c r="AY2448">
        <v>61045000</v>
      </c>
      <c r="AZ2448">
        <v>9009900</v>
      </c>
      <c r="BA2448">
        <v>0</v>
      </c>
      <c r="BB2448">
        <v>0</v>
      </c>
      <c r="BC2448">
        <v>39482000</v>
      </c>
      <c r="BD2448">
        <v>12553000</v>
      </c>
      <c r="BE2448">
        <v>0</v>
      </c>
      <c r="BF2448">
        <v>13</v>
      </c>
      <c r="BG2448">
        <v>4695700</v>
      </c>
      <c r="BH2448">
        <v>693070</v>
      </c>
      <c r="BI2448">
        <v>0</v>
      </c>
      <c r="BJ2448">
        <v>0</v>
      </c>
      <c r="BK2448">
        <v>3037100</v>
      </c>
      <c r="BL2448">
        <v>965610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3</v>
      </c>
      <c r="BU2448">
        <v>0</v>
      </c>
      <c r="BV2448">
        <v>0</v>
      </c>
      <c r="BW2448">
        <v>1</v>
      </c>
      <c r="BX2448">
        <v>1</v>
      </c>
      <c r="BY2448">
        <v>0</v>
      </c>
      <c r="BZ2448">
        <v>5</v>
      </c>
      <c r="CA2448" t="s">
        <v>20159</v>
      </c>
      <c r="CE2448">
        <v>2446</v>
      </c>
      <c r="CF2448" t="s">
        <v>20160</v>
      </c>
      <c r="CG2448" t="s">
        <v>229</v>
      </c>
      <c r="CH2448" t="s">
        <v>20161</v>
      </c>
      <c r="CI2448" t="s">
        <v>20162</v>
      </c>
      <c r="CJ2448" t="s">
        <v>20163</v>
      </c>
      <c r="CK2448" t="s">
        <v>20164</v>
      </c>
      <c r="CN2448">
        <v>-1</v>
      </c>
    </row>
    <row r="2449" spans="1:92" x14ac:dyDescent="0.3">
      <c r="A2449" t="s">
        <v>20165</v>
      </c>
      <c r="B2449" t="s">
        <v>20165</v>
      </c>
      <c r="C2449">
        <v>1</v>
      </c>
      <c r="D2449">
        <v>1</v>
      </c>
      <c r="E2449">
        <v>1</v>
      </c>
      <c r="F2449" t="s">
        <v>20166</v>
      </c>
      <c r="H2449" t="s">
        <v>20167</v>
      </c>
      <c r="I2449">
        <v>1</v>
      </c>
      <c r="J2449">
        <v>1</v>
      </c>
      <c r="K2449">
        <v>1</v>
      </c>
      <c r="L2449">
        <v>1</v>
      </c>
      <c r="M2449">
        <v>1</v>
      </c>
      <c r="N2449">
        <v>1</v>
      </c>
      <c r="O2449">
        <v>1</v>
      </c>
      <c r="P2449">
        <v>1</v>
      </c>
      <c r="Q2449">
        <v>1</v>
      </c>
      <c r="R2449">
        <v>0</v>
      </c>
      <c r="S2449">
        <v>1</v>
      </c>
      <c r="T2449">
        <v>1</v>
      </c>
      <c r="U2449">
        <v>1</v>
      </c>
      <c r="V2449">
        <v>1</v>
      </c>
      <c r="W2449">
        <v>1</v>
      </c>
      <c r="X2449">
        <v>0</v>
      </c>
      <c r="Y2449">
        <v>1</v>
      </c>
      <c r="Z2449">
        <v>1</v>
      </c>
      <c r="AA2449">
        <v>1</v>
      </c>
      <c r="AB2449">
        <v>1</v>
      </c>
      <c r="AC2449">
        <v>1</v>
      </c>
      <c r="AD2449">
        <v>0</v>
      </c>
      <c r="AE2449">
        <v>8.1999999999999993</v>
      </c>
      <c r="AF2449">
        <v>8.1999999999999993</v>
      </c>
      <c r="AG2449">
        <v>8.1999999999999993</v>
      </c>
      <c r="AH2449">
        <v>20.622</v>
      </c>
      <c r="AI2449">
        <v>183</v>
      </c>
      <c r="AJ2449">
        <v>183</v>
      </c>
      <c r="AK2449">
        <v>0</v>
      </c>
      <c r="AL2449">
        <v>3.3266</v>
      </c>
      <c r="AM2449" t="s">
        <v>44</v>
      </c>
      <c r="AN2449" t="s">
        <v>43</v>
      </c>
      <c r="AO2449" t="s">
        <v>44</v>
      </c>
      <c r="AP2449" t="s">
        <v>43</v>
      </c>
      <c r="AQ2449" t="s">
        <v>44</v>
      </c>
      <c r="AS2449">
        <v>8.1999999999999993</v>
      </c>
      <c r="AT2449">
        <v>8.1999999999999993</v>
      </c>
      <c r="AU2449">
        <v>8.1999999999999993</v>
      </c>
      <c r="AV2449">
        <v>8.1999999999999993</v>
      </c>
      <c r="AW2449">
        <v>8.1999999999999993</v>
      </c>
      <c r="AX2449">
        <v>0</v>
      </c>
      <c r="AY2449">
        <v>36376000</v>
      </c>
      <c r="AZ2449">
        <v>5467900</v>
      </c>
      <c r="BA2449">
        <v>11829000</v>
      </c>
      <c r="BB2449">
        <v>8985200</v>
      </c>
      <c r="BC2449">
        <v>5607200</v>
      </c>
      <c r="BD2449">
        <v>4486400</v>
      </c>
      <c r="BE2449">
        <v>0</v>
      </c>
      <c r="BF2449">
        <v>12</v>
      </c>
      <c r="BG2449">
        <v>3031300</v>
      </c>
      <c r="BH2449">
        <v>455660</v>
      </c>
      <c r="BI2449">
        <v>985760</v>
      </c>
      <c r="BJ2449">
        <v>748770</v>
      </c>
      <c r="BK2449">
        <v>467270</v>
      </c>
      <c r="BL2449">
        <v>373860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1</v>
      </c>
      <c r="BV2449">
        <v>0</v>
      </c>
      <c r="BW2449">
        <v>1</v>
      </c>
      <c r="BX2449">
        <v>0</v>
      </c>
      <c r="BY2449">
        <v>0</v>
      </c>
      <c r="BZ2449">
        <v>2</v>
      </c>
      <c r="CA2449" t="s">
        <v>20168</v>
      </c>
      <c r="CE2449">
        <v>2447</v>
      </c>
      <c r="CF2449">
        <v>3424</v>
      </c>
      <c r="CG2449" t="b">
        <v>1</v>
      </c>
      <c r="CH2449">
        <v>3596</v>
      </c>
      <c r="CI2449" t="s">
        <v>20169</v>
      </c>
      <c r="CJ2449" t="s">
        <v>20170</v>
      </c>
      <c r="CK2449">
        <v>14986</v>
      </c>
      <c r="CN2449">
        <v>-1</v>
      </c>
    </row>
    <row r="2450" spans="1:92" x14ac:dyDescent="0.3">
      <c r="A2450" t="s">
        <v>20171</v>
      </c>
      <c r="B2450" t="s">
        <v>20171</v>
      </c>
      <c r="C2450">
        <v>1</v>
      </c>
      <c r="D2450">
        <v>1</v>
      </c>
      <c r="E2450">
        <v>1</v>
      </c>
      <c r="H2450" t="s">
        <v>20172</v>
      </c>
      <c r="I2450">
        <v>1</v>
      </c>
      <c r="J2450">
        <v>1</v>
      </c>
      <c r="K2450">
        <v>1</v>
      </c>
      <c r="L2450">
        <v>1</v>
      </c>
      <c r="M2450">
        <v>0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1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1</v>
      </c>
      <c r="AC2450">
        <v>0</v>
      </c>
      <c r="AD2450">
        <v>0</v>
      </c>
      <c r="AE2450">
        <v>2.7</v>
      </c>
      <c r="AF2450">
        <v>2.7</v>
      </c>
      <c r="AG2450">
        <v>2.7</v>
      </c>
      <c r="AH2450">
        <v>41.033999999999999</v>
      </c>
      <c r="AI2450">
        <v>364</v>
      </c>
      <c r="AJ2450">
        <v>364</v>
      </c>
      <c r="AK2450">
        <v>3.3592999999999998E-2</v>
      </c>
      <c r="AL2450">
        <v>0.63939000000000001</v>
      </c>
      <c r="AP2450" t="s">
        <v>43</v>
      </c>
      <c r="AS2450">
        <v>0</v>
      </c>
      <c r="AT2450">
        <v>0</v>
      </c>
      <c r="AU2450">
        <v>0</v>
      </c>
      <c r="AV2450">
        <v>2.7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19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1</v>
      </c>
      <c r="BX2450">
        <v>0</v>
      </c>
      <c r="BY2450">
        <v>0</v>
      </c>
      <c r="BZ2450">
        <v>1</v>
      </c>
      <c r="CA2450" t="s">
        <v>20173</v>
      </c>
      <c r="CE2450">
        <v>2448</v>
      </c>
      <c r="CF2450">
        <v>7170</v>
      </c>
      <c r="CG2450" t="b">
        <v>1</v>
      </c>
      <c r="CH2450">
        <v>7549</v>
      </c>
      <c r="CI2450">
        <v>33473</v>
      </c>
      <c r="CJ2450">
        <v>31547</v>
      </c>
      <c r="CK2450">
        <v>31547</v>
      </c>
      <c r="CN2450">
        <v>-1</v>
      </c>
    </row>
    <row r="2451" spans="1:92" x14ac:dyDescent="0.3">
      <c r="A2451" t="s">
        <v>20174</v>
      </c>
      <c r="B2451" t="s">
        <v>20174</v>
      </c>
      <c r="C2451">
        <v>2</v>
      </c>
      <c r="D2451">
        <v>2</v>
      </c>
      <c r="E2451">
        <v>2</v>
      </c>
      <c r="G2451" t="s">
        <v>20175</v>
      </c>
      <c r="H2451" t="s">
        <v>20176</v>
      </c>
      <c r="I2451">
        <v>1</v>
      </c>
      <c r="J2451">
        <v>2</v>
      </c>
      <c r="K2451">
        <v>2</v>
      </c>
      <c r="L2451">
        <v>2</v>
      </c>
      <c r="M2451">
        <v>0</v>
      </c>
      <c r="N2451">
        <v>1</v>
      </c>
      <c r="O2451">
        <v>2</v>
      </c>
      <c r="P2451">
        <v>1</v>
      </c>
      <c r="Q2451">
        <v>1</v>
      </c>
      <c r="R2451">
        <v>1</v>
      </c>
      <c r="S2451">
        <v>0</v>
      </c>
      <c r="T2451">
        <v>1</v>
      </c>
      <c r="U2451">
        <v>2</v>
      </c>
      <c r="V2451">
        <v>1</v>
      </c>
      <c r="W2451">
        <v>1</v>
      </c>
      <c r="X2451">
        <v>1</v>
      </c>
      <c r="Y2451">
        <v>0</v>
      </c>
      <c r="Z2451">
        <v>1</v>
      </c>
      <c r="AA2451">
        <v>2</v>
      </c>
      <c r="AB2451">
        <v>1</v>
      </c>
      <c r="AC2451">
        <v>1</v>
      </c>
      <c r="AD2451">
        <v>1</v>
      </c>
      <c r="AE2451">
        <v>22.3</v>
      </c>
      <c r="AF2451">
        <v>22.3</v>
      </c>
      <c r="AG2451">
        <v>22.3</v>
      </c>
      <c r="AH2451">
        <v>14.007</v>
      </c>
      <c r="AI2451">
        <v>121</v>
      </c>
      <c r="AJ2451">
        <v>121</v>
      </c>
      <c r="AK2451">
        <v>0</v>
      </c>
      <c r="AL2451">
        <v>16.452000000000002</v>
      </c>
      <c r="AN2451" t="s">
        <v>43</v>
      </c>
      <c r="AO2451" t="s">
        <v>43</v>
      </c>
      <c r="AP2451" t="s">
        <v>43</v>
      </c>
      <c r="AQ2451" t="s">
        <v>43</v>
      </c>
      <c r="AR2451" t="s">
        <v>43</v>
      </c>
      <c r="AS2451">
        <v>0</v>
      </c>
      <c r="AT2451">
        <v>9.1</v>
      </c>
      <c r="AU2451">
        <v>22.3</v>
      </c>
      <c r="AV2451">
        <v>13.2</v>
      </c>
      <c r="AW2451">
        <v>13.2</v>
      </c>
      <c r="AX2451">
        <v>13.2</v>
      </c>
      <c r="AY2451">
        <v>119490000</v>
      </c>
      <c r="AZ2451">
        <v>0</v>
      </c>
      <c r="BA2451">
        <v>13124000</v>
      </c>
      <c r="BB2451">
        <v>35560000</v>
      </c>
      <c r="BC2451">
        <v>56564000</v>
      </c>
      <c r="BD2451">
        <v>11489000</v>
      </c>
      <c r="BE2451">
        <v>2758100</v>
      </c>
      <c r="BF2451">
        <v>10</v>
      </c>
      <c r="BG2451">
        <v>8549300</v>
      </c>
      <c r="BH2451">
        <v>0</v>
      </c>
      <c r="BI2451">
        <v>1312400</v>
      </c>
      <c r="BJ2451">
        <v>3556000</v>
      </c>
      <c r="BK2451">
        <v>2256200</v>
      </c>
      <c r="BL2451">
        <v>1148900</v>
      </c>
      <c r="BM2451">
        <v>275810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1</v>
      </c>
      <c r="BV2451">
        <v>1</v>
      </c>
      <c r="BW2451">
        <v>2</v>
      </c>
      <c r="BX2451">
        <v>1</v>
      </c>
      <c r="BY2451">
        <v>1</v>
      </c>
      <c r="BZ2451">
        <v>6</v>
      </c>
      <c r="CA2451" t="s">
        <v>20177</v>
      </c>
      <c r="CE2451">
        <v>2449</v>
      </c>
      <c r="CF2451" t="s">
        <v>20178</v>
      </c>
      <c r="CG2451" t="s">
        <v>229</v>
      </c>
      <c r="CH2451" t="s">
        <v>20179</v>
      </c>
      <c r="CI2451" t="s">
        <v>20180</v>
      </c>
      <c r="CJ2451" t="s">
        <v>20181</v>
      </c>
      <c r="CK2451" t="s">
        <v>20182</v>
      </c>
      <c r="CN2451">
        <v>-1</v>
      </c>
    </row>
    <row r="2452" spans="1:92" x14ac:dyDescent="0.3">
      <c r="A2452" t="s">
        <v>20183</v>
      </c>
      <c r="B2452" t="s">
        <v>20183</v>
      </c>
      <c r="C2452">
        <v>2</v>
      </c>
      <c r="D2452">
        <v>2</v>
      </c>
      <c r="E2452">
        <v>2</v>
      </c>
      <c r="F2452" t="s">
        <v>20184</v>
      </c>
      <c r="G2452" t="s">
        <v>20185</v>
      </c>
      <c r="H2452" t="s">
        <v>20186</v>
      </c>
      <c r="I2452">
        <v>1</v>
      </c>
      <c r="J2452">
        <v>2</v>
      </c>
      <c r="K2452">
        <v>2</v>
      </c>
      <c r="L2452">
        <v>2</v>
      </c>
      <c r="M2452">
        <v>0</v>
      </c>
      <c r="N2452">
        <v>0</v>
      </c>
      <c r="O2452">
        <v>1</v>
      </c>
      <c r="P2452">
        <v>1</v>
      </c>
      <c r="Q2452">
        <v>1</v>
      </c>
      <c r="R2452">
        <v>0</v>
      </c>
      <c r="S2452">
        <v>0</v>
      </c>
      <c r="T2452">
        <v>0</v>
      </c>
      <c r="U2452">
        <v>1</v>
      </c>
      <c r="V2452">
        <v>1</v>
      </c>
      <c r="W2452">
        <v>1</v>
      </c>
      <c r="X2452">
        <v>0</v>
      </c>
      <c r="Y2452">
        <v>0</v>
      </c>
      <c r="Z2452">
        <v>0</v>
      </c>
      <c r="AA2452">
        <v>1</v>
      </c>
      <c r="AB2452">
        <v>1</v>
      </c>
      <c r="AC2452">
        <v>1</v>
      </c>
      <c r="AD2452">
        <v>0</v>
      </c>
      <c r="AE2452">
        <v>9.8000000000000007</v>
      </c>
      <c r="AF2452">
        <v>9.8000000000000007</v>
      </c>
      <c r="AG2452">
        <v>9.8000000000000007</v>
      </c>
      <c r="AH2452">
        <v>33.46</v>
      </c>
      <c r="AI2452">
        <v>297</v>
      </c>
      <c r="AJ2452">
        <v>297</v>
      </c>
      <c r="AK2452">
        <v>0</v>
      </c>
      <c r="AL2452">
        <v>5.0537999999999998</v>
      </c>
      <c r="AO2452" t="s">
        <v>43</v>
      </c>
      <c r="AP2452" t="s">
        <v>43</v>
      </c>
      <c r="AQ2452" t="s">
        <v>44</v>
      </c>
      <c r="AS2452">
        <v>0</v>
      </c>
      <c r="AT2452">
        <v>0</v>
      </c>
      <c r="AU2452">
        <v>4.4000000000000004</v>
      </c>
      <c r="AV2452">
        <v>5.4</v>
      </c>
      <c r="AW2452">
        <v>4.4000000000000004</v>
      </c>
      <c r="AX2452">
        <v>0</v>
      </c>
      <c r="AY2452">
        <v>26586000</v>
      </c>
      <c r="AZ2452">
        <v>0</v>
      </c>
      <c r="BA2452">
        <v>0</v>
      </c>
      <c r="BB2452">
        <v>6895100</v>
      </c>
      <c r="BC2452">
        <v>14942000</v>
      </c>
      <c r="BD2452">
        <v>4748000</v>
      </c>
      <c r="BE2452">
        <v>0</v>
      </c>
      <c r="BF2452">
        <v>17</v>
      </c>
      <c r="BG2452">
        <v>1563900</v>
      </c>
      <c r="BH2452">
        <v>0</v>
      </c>
      <c r="BI2452">
        <v>0</v>
      </c>
      <c r="BJ2452">
        <v>405600</v>
      </c>
      <c r="BK2452">
        <v>878970</v>
      </c>
      <c r="BL2452">
        <v>279300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1</v>
      </c>
      <c r="BW2452">
        <v>1</v>
      </c>
      <c r="BX2452">
        <v>0</v>
      </c>
      <c r="BY2452">
        <v>0</v>
      </c>
      <c r="BZ2452">
        <v>2</v>
      </c>
      <c r="CA2452" t="s">
        <v>20187</v>
      </c>
      <c r="CE2452">
        <v>2450</v>
      </c>
      <c r="CF2452" t="s">
        <v>20188</v>
      </c>
      <c r="CG2452" t="s">
        <v>229</v>
      </c>
      <c r="CH2452" t="s">
        <v>20189</v>
      </c>
      <c r="CI2452" t="s">
        <v>20190</v>
      </c>
      <c r="CJ2452" t="s">
        <v>20191</v>
      </c>
      <c r="CK2452" t="s">
        <v>20191</v>
      </c>
      <c r="CN2452">
        <v>-1</v>
      </c>
    </row>
    <row r="2453" spans="1:92" x14ac:dyDescent="0.3">
      <c r="A2453" t="s">
        <v>20192</v>
      </c>
      <c r="B2453" t="s">
        <v>20192</v>
      </c>
      <c r="C2453">
        <v>1</v>
      </c>
      <c r="D2453">
        <v>1</v>
      </c>
      <c r="E2453">
        <v>1</v>
      </c>
      <c r="H2453" t="s">
        <v>20193</v>
      </c>
      <c r="I2453">
        <v>1</v>
      </c>
      <c r="J2453">
        <v>1</v>
      </c>
      <c r="K2453">
        <v>1</v>
      </c>
      <c r="L2453">
        <v>1</v>
      </c>
      <c r="M2453">
        <v>0</v>
      </c>
      <c r="N2453">
        <v>1</v>
      </c>
      <c r="O2453">
        <v>1</v>
      </c>
      <c r="P2453">
        <v>1</v>
      </c>
      <c r="Q2453">
        <v>1</v>
      </c>
      <c r="R2453">
        <v>1</v>
      </c>
      <c r="S2453">
        <v>0</v>
      </c>
      <c r="T2453">
        <v>1</v>
      </c>
      <c r="U2453">
        <v>1</v>
      </c>
      <c r="V2453">
        <v>1</v>
      </c>
      <c r="W2453">
        <v>1</v>
      </c>
      <c r="X2453">
        <v>1</v>
      </c>
      <c r="Y2453">
        <v>0</v>
      </c>
      <c r="Z2453">
        <v>1</v>
      </c>
      <c r="AA2453">
        <v>1</v>
      </c>
      <c r="AB2453">
        <v>1</v>
      </c>
      <c r="AC2453">
        <v>1</v>
      </c>
      <c r="AD2453">
        <v>1</v>
      </c>
      <c r="AE2453">
        <v>3.2</v>
      </c>
      <c r="AF2453">
        <v>3.2</v>
      </c>
      <c r="AG2453">
        <v>3.2</v>
      </c>
      <c r="AH2453">
        <v>56.414000000000001</v>
      </c>
      <c r="AI2453">
        <v>507</v>
      </c>
      <c r="AJ2453">
        <v>507</v>
      </c>
      <c r="AK2453">
        <v>6.4665E-2</v>
      </c>
      <c r="AL2453">
        <v>0.34555000000000002</v>
      </c>
      <c r="AN2453" t="s">
        <v>43</v>
      </c>
      <c r="AO2453" t="s">
        <v>43</v>
      </c>
      <c r="AP2453" t="s">
        <v>43</v>
      </c>
      <c r="AQ2453" t="s">
        <v>43</v>
      </c>
      <c r="AR2453" t="s">
        <v>43</v>
      </c>
      <c r="AS2453">
        <v>0</v>
      </c>
      <c r="AT2453">
        <v>3.2</v>
      </c>
      <c r="AU2453">
        <v>3.2</v>
      </c>
      <c r="AV2453">
        <v>3.2</v>
      </c>
      <c r="AW2453">
        <v>3.2</v>
      </c>
      <c r="AX2453">
        <v>3.2</v>
      </c>
      <c r="AY2453">
        <v>473710000</v>
      </c>
      <c r="AZ2453">
        <v>0</v>
      </c>
      <c r="BA2453">
        <v>192520000</v>
      </c>
      <c r="BB2453">
        <v>76846000</v>
      </c>
      <c r="BC2453">
        <v>82101000</v>
      </c>
      <c r="BD2453">
        <v>104490000</v>
      </c>
      <c r="BE2453">
        <v>17751000</v>
      </c>
      <c r="BF2453">
        <v>36</v>
      </c>
      <c r="BG2453">
        <v>13159000</v>
      </c>
      <c r="BH2453">
        <v>0</v>
      </c>
      <c r="BI2453">
        <v>5347800</v>
      </c>
      <c r="BJ2453">
        <v>2134600</v>
      </c>
      <c r="BK2453">
        <v>2280600</v>
      </c>
      <c r="BL2453">
        <v>2902600</v>
      </c>
      <c r="BM2453">
        <v>493080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1</v>
      </c>
      <c r="BY2453">
        <v>0</v>
      </c>
      <c r="BZ2453">
        <v>1</v>
      </c>
      <c r="CA2453" t="s">
        <v>20194</v>
      </c>
      <c r="CE2453">
        <v>2451</v>
      </c>
      <c r="CF2453">
        <v>7823</v>
      </c>
      <c r="CG2453" t="b">
        <v>1</v>
      </c>
      <c r="CH2453">
        <v>8254</v>
      </c>
      <c r="CI2453" t="s">
        <v>20195</v>
      </c>
      <c r="CJ2453">
        <v>34219</v>
      </c>
      <c r="CK2453">
        <v>34219</v>
      </c>
      <c r="CN2453">
        <v>-1</v>
      </c>
    </row>
    <row r="2454" spans="1:92" x14ac:dyDescent="0.3">
      <c r="A2454" t="s">
        <v>20196</v>
      </c>
      <c r="B2454" t="s">
        <v>20196</v>
      </c>
      <c r="C2454">
        <v>1</v>
      </c>
      <c r="D2454">
        <v>1</v>
      </c>
      <c r="E2454">
        <v>1</v>
      </c>
      <c r="G2454" t="s">
        <v>20197</v>
      </c>
      <c r="H2454" t="s">
        <v>20198</v>
      </c>
      <c r="I2454">
        <v>1</v>
      </c>
      <c r="J2454">
        <v>1</v>
      </c>
      <c r="K2454">
        <v>1</v>
      </c>
      <c r="L2454">
        <v>1</v>
      </c>
      <c r="M2454">
        <v>0</v>
      </c>
      <c r="N2454">
        <v>0</v>
      </c>
      <c r="O2454">
        <v>1</v>
      </c>
      <c r="P2454">
        <v>0</v>
      </c>
      <c r="Q2454">
        <v>1</v>
      </c>
      <c r="R2454">
        <v>0</v>
      </c>
      <c r="S2454">
        <v>0</v>
      </c>
      <c r="T2454">
        <v>0</v>
      </c>
      <c r="U2454">
        <v>1</v>
      </c>
      <c r="V2454">
        <v>0</v>
      </c>
      <c r="W2454">
        <v>1</v>
      </c>
      <c r="X2454">
        <v>0</v>
      </c>
      <c r="Y2454">
        <v>0</v>
      </c>
      <c r="Z2454">
        <v>0</v>
      </c>
      <c r="AA2454">
        <v>1</v>
      </c>
      <c r="AB2454">
        <v>0</v>
      </c>
      <c r="AC2454">
        <v>1</v>
      </c>
      <c r="AD2454">
        <v>0</v>
      </c>
      <c r="AE2454">
        <v>8.8000000000000007</v>
      </c>
      <c r="AF2454">
        <v>8.8000000000000007</v>
      </c>
      <c r="AG2454">
        <v>8.8000000000000007</v>
      </c>
      <c r="AH2454">
        <v>22.733000000000001</v>
      </c>
      <c r="AI2454">
        <v>194</v>
      </c>
      <c r="AJ2454">
        <v>194</v>
      </c>
      <c r="AK2454">
        <v>9.1543000000000006E-3</v>
      </c>
      <c r="AL2454">
        <v>1.2141</v>
      </c>
      <c r="AO2454" t="s">
        <v>43</v>
      </c>
      <c r="AQ2454" t="s">
        <v>44</v>
      </c>
      <c r="AS2454">
        <v>0</v>
      </c>
      <c r="AT2454">
        <v>0</v>
      </c>
      <c r="AU2454">
        <v>8.8000000000000007</v>
      </c>
      <c r="AV2454">
        <v>0</v>
      </c>
      <c r="AW2454">
        <v>8.8000000000000007</v>
      </c>
      <c r="AX2454">
        <v>0</v>
      </c>
      <c r="AY2454">
        <v>7089400</v>
      </c>
      <c r="AZ2454">
        <v>0</v>
      </c>
      <c r="BA2454">
        <v>0</v>
      </c>
      <c r="BB2454">
        <v>3413300</v>
      </c>
      <c r="BC2454">
        <v>0</v>
      </c>
      <c r="BD2454">
        <v>3676000</v>
      </c>
      <c r="BE2454">
        <v>0</v>
      </c>
      <c r="BF2454">
        <v>10</v>
      </c>
      <c r="BG2454">
        <v>708940</v>
      </c>
      <c r="BH2454">
        <v>0</v>
      </c>
      <c r="BI2454">
        <v>0</v>
      </c>
      <c r="BJ2454">
        <v>341330</v>
      </c>
      <c r="BK2454">
        <v>0</v>
      </c>
      <c r="BL2454">
        <v>367600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1</v>
      </c>
      <c r="BW2454">
        <v>0</v>
      </c>
      <c r="BX2454">
        <v>0</v>
      </c>
      <c r="BY2454">
        <v>0</v>
      </c>
      <c r="BZ2454">
        <v>1</v>
      </c>
      <c r="CA2454" t="s">
        <v>20199</v>
      </c>
      <c r="CE2454">
        <v>2452</v>
      </c>
      <c r="CF2454">
        <v>10248</v>
      </c>
      <c r="CG2454" t="b">
        <v>1</v>
      </c>
      <c r="CH2454">
        <v>10791</v>
      </c>
      <c r="CI2454" t="s">
        <v>20200</v>
      </c>
      <c r="CJ2454">
        <v>44719</v>
      </c>
      <c r="CK2454">
        <v>44719</v>
      </c>
      <c r="CN2454">
        <v>-1</v>
      </c>
    </row>
    <row r="2455" spans="1:92" x14ac:dyDescent="0.3">
      <c r="A2455" t="s">
        <v>20201</v>
      </c>
      <c r="B2455" t="s">
        <v>20201</v>
      </c>
      <c r="C2455">
        <v>3</v>
      </c>
      <c r="D2455">
        <v>3</v>
      </c>
      <c r="E2455">
        <v>3</v>
      </c>
      <c r="H2455" t="s">
        <v>20202</v>
      </c>
      <c r="I2455">
        <v>1</v>
      </c>
      <c r="J2455">
        <v>3</v>
      </c>
      <c r="K2455">
        <v>3</v>
      </c>
      <c r="L2455">
        <v>3</v>
      </c>
      <c r="M2455">
        <v>1</v>
      </c>
      <c r="N2455">
        <v>2</v>
      </c>
      <c r="O2455">
        <v>3</v>
      </c>
      <c r="P2455">
        <v>2</v>
      </c>
      <c r="Q2455">
        <v>0</v>
      </c>
      <c r="R2455">
        <v>0</v>
      </c>
      <c r="S2455">
        <v>1</v>
      </c>
      <c r="T2455">
        <v>2</v>
      </c>
      <c r="U2455">
        <v>3</v>
      </c>
      <c r="V2455">
        <v>2</v>
      </c>
      <c r="W2455">
        <v>0</v>
      </c>
      <c r="X2455">
        <v>0</v>
      </c>
      <c r="Y2455">
        <v>1</v>
      </c>
      <c r="Z2455">
        <v>2</v>
      </c>
      <c r="AA2455">
        <v>3</v>
      </c>
      <c r="AB2455">
        <v>2</v>
      </c>
      <c r="AC2455">
        <v>0</v>
      </c>
      <c r="AD2455">
        <v>0</v>
      </c>
      <c r="AE2455">
        <v>16.5</v>
      </c>
      <c r="AF2455">
        <v>16.5</v>
      </c>
      <c r="AG2455">
        <v>16.5</v>
      </c>
      <c r="AH2455">
        <v>35.076000000000001</v>
      </c>
      <c r="AI2455">
        <v>315</v>
      </c>
      <c r="AJ2455">
        <v>315</v>
      </c>
      <c r="AK2455">
        <v>0</v>
      </c>
      <c r="AL2455">
        <v>28.593</v>
      </c>
      <c r="AM2455" t="s">
        <v>43</v>
      </c>
      <c r="AN2455" t="s">
        <v>43</v>
      </c>
      <c r="AO2455" t="s">
        <v>43</v>
      </c>
      <c r="AP2455" t="s">
        <v>43</v>
      </c>
      <c r="AS2455">
        <v>3.2</v>
      </c>
      <c r="AT2455">
        <v>10.8</v>
      </c>
      <c r="AU2455">
        <v>16.5</v>
      </c>
      <c r="AV2455">
        <v>8.9</v>
      </c>
      <c r="AW2455">
        <v>0</v>
      </c>
      <c r="AX2455">
        <v>0</v>
      </c>
      <c r="AY2455">
        <v>108940000</v>
      </c>
      <c r="AZ2455">
        <v>0</v>
      </c>
      <c r="BA2455">
        <v>65899000</v>
      </c>
      <c r="BB2455">
        <v>35114000</v>
      </c>
      <c r="BC2455">
        <v>7924700</v>
      </c>
      <c r="BD2455">
        <v>0</v>
      </c>
      <c r="BE2455">
        <v>0</v>
      </c>
      <c r="BF2455">
        <v>16</v>
      </c>
      <c r="BG2455">
        <v>1487300</v>
      </c>
      <c r="BH2455">
        <v>0</v>
      </c>
      <c r="BI2455">
        <v>247550</v>
      </c>
      <c r="BJ2455">
        <v>744460</v>
      </c>
      <c r="BK2455">
        <v>495290</v>
      </c>
      <c r="BL2455">
        <v>0</v>
      </c>
      <c r="BM2455">
        <v>0</v>
      </c>
      <c r="BN2455">
        <v>0</v>
      </c>
      <c r="BO2455">
        <v>39440000</v>
      </c>
      <c r="BP2455">
        <v>27938000</v>
      </c>
      <c r="BQ2455">
        <v>23681000</v>
      </c>
      <c r="BR2455">
        <v>0</v>
      </c>
      <c r="BS2455">
        <v>0</v>
      </c>
      <c r="BT2455">
        <v>1</v>
      </c>
      <c r="BU2455">
        <v>1</v>
      </c>
      <c r="BV2455">
        <v>2</v>
      </c>
      <c r="BW2455">
        <v>1</v>
      </c>
      <c r="BX2455">
        <v>0</v>
      </c>
      <c r="BY2455">
        <v>0</v>
      </c>
      <c r="BZ2455">
        <v>5</v>
      </c>
      <c r="CA2455" t="s">
        <v>20203</v>
      </c>
      <c r="CE2455">
        <v>2453</v>
      </c>
      <c r="CF2455" t="s">
        <v>20204</v>
      </c>
      <c r="CG2455" t="s">
        <v>146</v>
      </c>
      <c r="CH2455" t="s">
        <v>20205</v>
      </c>
      <c r="CI2455" t="s">
        <v>20206</v>
      </c>
      <c r="CJ2455" t="s">
        <v>20207</v>
      </c>
      <c r="CK2455" t="s">
        <v>20208</v>
      </c>
      <c r="CN2455">
        <v>-1</v>
      </c>
    </row>
    <row r="2456" spans="1:92" x14ac:dyDescent="0.3">
      <c r="A2456" t="s">
        <v>20209</v>
      </c>
      <c r="B2456" t="s">
        <v>20209</v>
      </c>
      <c r="C2456">
        <v>1</v>
      </c>
      <c r="D2456">
        <v>1</v>
      </c>
      <c r="E2456">
        <v>1</v>
      </c>
      <c r="H2456" t="s">
        <v>20210</v>
      </c>
      <c r="I2456">
        <v>1</v>
      </c>
      <c r="J2456">
        <v>1</v>
      </c>
      <c r="K2456">
        <v>1</v>
      </c>
      <c r="L2456">
        <v>1</v>
      </c>
      <c r="M2456">
        <v>0</v>
      </c>
      <c r="N2456">
        <v>1</v>
      </c>
      <c r="O2456">
        <v>1</v>
      </c>
      <c r="P2456">
        <v>0</v>
      </c>
      <c r="Q2456">
        <v>0</v>
      </c>
      <c r="R2456">
        <v>0</v>
      </c>
      <c r="S2456">
        <v>0</v>
      </c>
      <c r="T2456">
        <v>1</v>
      </c>
      <c r="U2456">
        <v>1</v>
      </c>
      <c r="V2456">
        <v>0</v>
      </c>
      <c r="W2456">
        <v>0</v>
      </c>
      <c r="X2456">
        <v>0</v>
      </c>
      <c r="Y2456">
        <v>0</v>
      </c>
      <c r="Z2456">
        <v>1</v>
      </c>
      <c r="AA2456">
        <v>1</v>
      </c>
      <c r="AB2456">
        <v>0</v>
      </c>
      <c r="AC2456">
        <v>0</v>
      </c>
      <c r="AD2456">
        <v>0</v>
      </c>
      <c r="AE2456">
        <v>19</v>
      </c>
      <c r="AF2456">
        <v>19</v>
      </c>
      <c r="AG2456">
        <v>19</v>
      </c>
      <c r="AH2456">
        <v>26.96</v>
      </c>
      <c r="AI2456">
        <v>253</v>
      </c>
      <c r="AJ2456">
        <v>253</v>
      </c>
      <c r="AK2456">
        <v>6.4354999999999996E-2</v>
      </c>
      <c r="AL2456">
        <v>0.34984999999999999</v>
      </c>
      <c r="AN2456" t="s">
        <v>43</v>
      </c>
      <c r="AO2456" t="s">
        <v>43</v>
      </c>
      <c r="AS2456">
        <v>0</v>
      </c>
      <c r="AT2456">
        <v>19</v>
      </c>
      <c r="AU2456">
        <v>19</v>
      </c>
      <c r="AV2456">
        <v>0</v>
      </c>
      <c r="AW2456">
        <v>0</v>
      </c>
      <c r="AX2456">
        <v>0</v>
      </c>
      <c r="AY2456">
        <v>11542000</v>
      </c>
      <c r="AZ2456">
        <v>0</v>
      </c>
      <c r="BA2456">
        <v>5972300</v>
      </c>
      <c r="BB2456">
        <v>5569500</v>
      </c>
      <c r="BC2456">
        <v>0</v>
      </c>
      <c r="BD2456">
        <v>0</v>
      </c>
      <c r="BE2456">
        <v>0</v>
      </c>
      <c r="BF2456">
        <v>16</v>
      </c>
      <c r="BG2456">
        <v>721360</v>
      </c>
      <c r="BH2456">
        <v>0</v>
      </c>
      <c r="BI2456">
        <v>373270</v>
      </c>
      <c r="BJ2456">
        <v>348090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1</v>
      </c>
      <c r="BV2456">
        <v>0</v>
      </c>
      <c r="BW2456">
        <v>0</v>
      </c>
      <c r="BX2456">
        <v>0</v>
      </c>
      <c r="BY2456">
        <v>0</v>
      </c>
      <c r="BZ2456">
        <v>1</v>
      </c>
      <c r="CA2456" t="s">
        <v>20211</v>
      </c>
      <c r="CE2456">
        <v>2454</v>
      </c>
      <c r="CF2456">
        <v>6753</v>
      </c>
      <c r="CG2456" t="b">
        <v>1</v>
      </c>
      <c r="CH2456">
        <v>7079</v>
      </c>
      <c r="CI2456" t="s">
        <v>20212</v>
      </c>
      <c r="CJ2456">
        <v>29423</v>
      </c>
      <c r="CK2456">
        <v>29423</v>
      </c>
      <c r="CN2456">
        <v>-1</v>
      </c>
    </row>
    <row r="2457" spans="1:92" x14ac:dyDescent="0.3">
      <c r="A2457" t="s">
        <v>20213</v>
      </c>
      <c r="B2457" t="s">
        <v>20213</v>
      </c>
      <c r="C2457">
        <v>5</v>
      </c>
      <c r="D2457">
        <v>5</v>
      </c>
      <c r="E2457">
        <v>5</v>
      </c>
      <c r="H2457" t="s">
        <v>20214</v>
      </c>
      <c r="I2457">
        <v>1</v>
      </c>
      <c r="J2457">
        <v>5</v>
      </c>
      <c r="K2457">
        <v>5</v>
      </c>
      <c r="L2457">
        <v>5</v>
      </c>
      <c r="M2457">
        <v>1</v>
      </c>
      <c r="N2457">
        <v>1</v>
      </c>
      <c r="O2457">
        <v>2</v>
      </c>
      <c r="P2457">
        <v>4</v>
      </c>
      <c r="Q2457">
        <v>1</v>
      </c>
      <c r="R2457">
        <v>1</v>
      </c>
      <c r="S2457">
        <v>1</v>
      </c>
      <c r="T2457">
        <v>1</v>
      </c>
      <c r="U2457">
        <v>2</v>
      </c>
      <c r="V2457">
        <v>4</v>
      </c>
      <c r="W2457">
        <v>1</v>
      </c>
      <c r="X2457">
        <v>1</v>
      </c>
      <c r="Y2457">
        <v>1</v>
      </c>
      <c r="Z2457">
        <v>1</v>
      </c>
      <c r="AA2457">
        <v>2</v>
      </c>
      <c r="AB2457">
        <v>4</v>
      </c>
      <c r="AC2457">
        <v>1</v>
      </c>
      <c r="AD2457">
        <v>1</v>
      </c>
      <c r="AE2457">
        <v>14.4</v>
      </c>
      <c r="AF2457">
        <v>14.4</v>
      </c>
      <c r="AG2457">
        <v>14.4</v>
      </c>
      <c r="AH2457">
        <v>48.253999999999998</v>
      </c>
      <c r="AI2457">
        <v>431</v>
      </c>
      <c r="AJ2457">
        <v>431</v>
      </c>
      <c r="AK2457">
        <v>0</v>
      </c>
      <c r="AL2457">
        <v>16.236000000000001</v>
      </c>
      <c r="AM2457" t="s">
        <v>44</v>
      </c>
      <c r="AN2457" t="s">
        <v>44</v>
      </c>
      <c r="AO2457" t="s">
        <v>43</v>
      </c>
      <c r="AP2457" t="s">
        <v>43</v>
      </c>
      <c r="AQ2457" t="s">
        <v>43</v>
      </c>
      <c r="AR2457" t="s">
        <v>44</v>
      </c>
      <c r="AS2457">
        <v>5.0999999999999996</v>
      </c>
      <c r="AT2457">
        <v>5.0999999999999996</v>
      </c>
      <c r="AU2457">
        <v>9</v>
      </c>
      <c r="AV2457">
        <v>10.4</v>
      </c>
      <c r="AW2457">
        <v>2.2999999999999998</v>
      </c>
      <c r="AX2457">
        <v>3.9</v>
      </c>
      <c r="AY2457">
        <v>98527000</v>
      </c>
      <c r="AZ2457">
        <v>5834900</v>
      </c>
      <c r="BA2457">
        <v>6676100</v>
      </c>
      <c r="BB2457">
        <v>23574000</v>
      </c>
      <c r="BC2457">
        <v>54697000</v>
      </c>
      <c r="BD2457">
        <v>5057000</v>
      </c>
      <c r="BE2457">
        <v>2687700</v>
      </c>
      <c r="BF2457">
        <v>29</v>
      </c>
      <c r="BG2457">
        <v>1108800</v>
      </c>
      <c r="BH2457">
        <v>201200</v>
      </c>
      <c r="BI2457">
        <v>230210</v>
      </c>
      <c r="BJ2457">
        <v>812900</v>
      </c>
      <c r="BK2457">
        <v>934380</v>
      </c>
      <c r="BL2457">
        <v>174380</v>
      </c>
      <c r="BM2457">
        <v>92678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2</v>
      </c>
      <c r="BW2457">
        <v>4</v>
      </c>
      <c r="BX2457">
        <v>1</v>
      </c>
      <c r="BY2457">
        <v>0</v>
      </c>
      <c r="BZ2457">
        <v>7</v>
      </c>
      <c r="CA2457" t="s">
        <v>20215</v>
      </c>
      <c r="CE2457">
        <v>2455</v>
      </c>
      <c r="CF2457" t="s">
        <v>20216</v>
      </c>
      <c r="CG2457" t="s">
        <v>1198</v>
      </c>
      <c r="CH2457" t="s">
        <v>20217</v>
      </c>
      <c r="CI2457" t="s">
        <v>20218</v>
      </c>
      <c r="CJ2457" t="s">
        <v>20219</v>
      </c>
      <c r="CK2457" t="s">
        <v>20220</v>
      </c>
      <c r="CN2457">
        <v>-1</v>
      </c>
    </row>
    <row r="2458" spans="1:92" x14ac:dyDescent="0.3">
      <c r="A2458" t="s">
        <v>20221</v>
      </c>
      <c r="B2458" t="s">
        <v>20221</v>
      </c>
      <c r="C2458">
        <v>1</v>
      </c>
      <c r="D2458">
        <v>1</v>
      </c>
      <c r="E2458">
        <v>1</v>
      </c>
      <c r="F2458" t="s">
        <v>20222</v>
      </c>
      <c r="G2458" t="s">
        <v>20223</v>
      </c>
      <c r="H2458" t="s">
        <v>20224</v>
      </c>
      <c r="I2458">
        <v>1</v>
      </c>
      <c r="J2458">
        <v>1</v>
      </c>
      <c r="K2458">
        <v>1</v>
      </c>
      <c r="L2458">
        <v>1</v>
      </c>
      <c r="M2458">
        <v>0</v>
      </c>
      <c r="N2458">
        <v>1</v>
      </c>
      <c r="O2458">
        <v>1</v>
      </c>
      <c r="P2458">
        <v>0</v>
      </c>
      <c r="Q2458">
        <v>1</v>
      </c>
      <c r="R2458">
        <v>0</v>
      </c>
      <c r="S2458">
        <v>0</v>
      </c>
      <c r="T2458">
        <v>1</v>
      </c>
      <c r="U2458">
        <v>1</v>
      </c>
      <c r="V2458">
        <v>0</v>
      </c>
      <c r="W2458">
        <v>1</v>
      </c>
      <c r="X2458">
        <v>0</v>
      </c>
      <c r="Y2458">
        <v>0</v>
      </c>
      <c r="Z2458">
        <v>1</v>
      </c>
      <c r="AA2458">
        <v>1</v>
      </c>
      <c r="AB2458">
        <v>0</v>
      </c>
      <c r="AC2458">
        <v>1</v>
      </c>
      <c r="AD2458">
        <v>0</v>
      </c>
      <c r="AE2458">
        <v>5.2</v>
      </c>
      <c r="AF2458">
        <v>5.2</v>
      </c>
      <c r="AG2458">
        <v>5.2</v>
      </c>
      <c r="AH2458">
        <v>43.673999999999999</v>
      </c>
      <c r="AI2458">
        <v>388</v>
      </c>
      <c r="AJ2458">
        <v>388</v>
      </c>
      <c r="AK2458">
        <v>0</v>
      </c>
      <c r="AL2458">
        <v>7.2770000000000001</v>
      </c>
      <c r="AN2458" t="s">
        <v>44</v>
      </c>
      <c r="AO2458" t="s">
        <v>43</v>
      </c>
      <c r="AQ2458" t="s">
        <v>43</v>
      </c>
      <c r="AS2458">
        <v>0</v>
      </c>
      <c r="AT2458">
        <v>5.2</v>
      </c>
      <c r="AU2458">
        <v>5.2</v>
      </c>
      <c r="AV2458">
        <v>0</v>
      </c>
      <c r="AW2458">
        <v>5.2</v>
      </c>
      <c r="AX2458">
        <v>0</v>
      </c>
      <c r="AY2458">
        <v>35295000</v>
      </c>
      <c r="AZ2458">
        <v>0</v>
      </c>
      <c r="BA2458">
        <v>17978000</v>
      </c>
      <c r="BB2458">
        <v>12110000</v>
      </c>
      <c r="BC2458">
        <v>0</v>
      </c>
      <c r="BD2458">
        <v>5208300</v>
      </c>
      <c r="BE2458">
        <v>0</v>
      </c>
      <c r="BF2458">
        <v>28</v>
      </c>
      <c r="BG2458">
        <v>1260600</v>
      </c>
      <c r="BH2458">
        <v>0</v>
      </c>
      <c r="BI2458">
        <v>642050</v>
      </c>
      <c r="BJ2458">
        <v>432490</v>
      </c>
      <c r="BK2458">
        <v>0</v>
      </c>
      <c r="BL2458">
        <v>186010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2</v>
      </c>
      <c r="BW2458">
        <v>0</v>
      </c>
      <c r="BX2458">
        <v>1</v>
      </c>
      <c r="BY2458">
        <v>0</v>
      </c>
      <c r="BZ2458">
        <v>3</v>
      </c>
      <c r="CA2458" t="s">
        <v>20225</v>
      </c>
      <c r="CE2458">
        <v>2456</v>
      </c>
      <c r="CF2458">
        <v>9071</v>
      </c>
      <c r="CG2458" t="b">
        <v>1</v>
      </c>
      <c r="CH2458">
        <v>9559</v>
      </c>
      <c r="CI2458" t="s">
        <v>20226</v>
      </c>
      <c r="CJ2458" t="s">
        <v>20227</v>
      </c>
      <c r="CK2458">
        <v>39006</v>
      </c>
      <c r="CN2458">
        <v>-1</v>
      </c>
    </row>
    <row r="2459" spans="1:92" x14ac:dyDescent="0.3">
      <c r="A2459" t="s">
        <v>20228</v>
      </c>
      <c r="B2459" t="s">
        <v>20228</v>
      </c>
      <c r="C2459" t="s">
        <v>160</v>
      </c>
      <c r="D2459" t="s">
        <v>160</v>
      </c>
      <c r="E2459" t="s">
        <v>160</v>
      </c>
      <c r="G2459" t="s">
        <v>20229</v>
      </c>
      <c r="H2459" t="s">
        <v>20230</v>
      </c>
      <c r="I2459">
        <v>3</v>
      </c>
      <c r="J2459">
        <v>1</v>
      </c>
      <c r="K2459">
        <v>1</v>
      </c>
      <c r="L2459">
        <v>1</v>
      </c>
      <c r="M2459">
        <v>1</v>
      </c>
      <c r="N2459">
        <v>0</v>
      </c>
      <c r="O2459">
        <v>1</v>
      </c>
      <c r="P2459">
        <v>1</v>
      </c>
      <c r="Q2459">
        <v>1</v>
      </c>
      <c r="R2459">
        <v>0</v>
      </c>
      <c r="S2459">
        <v>1</v>
      </c>
      <c r="T2459">
        <v>0</v>
      </c>
      <c r="U2459">
        <v>1</v>
      </c>
      <c r="V2459">
        <v>1</v>
      </c>
      <c r="W2459">
        <v>1</v>
      </c>
      <c r="X2459">
        <v>0</v>
      </c>
      <c r="Y2459">
        <v>1</v>
      </c>
      <c r="Z2459">
        <v>0</v>
      </c>
      <c r="AA2459">
        <v>1</v>
      </c>
      <c r="AB2459">
        <v>1</v>
      </c>
      <c r="AC2459">
        <v>1</v>
      </c>
      <c r="AD2459">
        <v>0</v>
      </c>
      <c r="AE2459">
        <v>4.7</v>
      </c>
      <c r="AF2459">
        <v>4.7</v>
      </c>
      <c r="AG2459">
        <v>4.7</v>
      </c>
      <c r="AH2459">
        <v>37.249000000000002</v>
      </c>
      <c r="AI2459">
        <v>339</v>
      </c>
      <c r="AJ2459" t="s">
        <v>20231</v>
      </c>
      <c r="AK2459">
        <v>0</v>
      </c>
      <c r="AL2459">
        <v>3.5091000000000001</v>
      </c>
      <c r="AM2459" t="s">
        <v>44</v>
      </c>
      <c r="AO2459" t="s">
        <v>43</v>
      </c>
      <c r="AP2459" t="s">
        <v>43</v>
      </c>
      <c r="AQ2459" t="s">
        <v>43</v>
      </c>
      <c r="AS2459">
        <v>4.7</v>
      </c>
      <c r="AT2459">
        <v>0</v>
      </c>
      <c r="AU2459">
        <v>4.7</v>
      </c>
      <c r="AV2459">
        <v>4.7</v>
      </c>
      <c r="AW2459">
        <v>4.7</v>
      </c>
      <c r="AX2459">
        <v>0</v>
      </c>
      <c r="AY2459">
        <v>19982000</v>
      </c>
      <c r="AZ2459">
        <v>645320</v>
      </c>
      <c r="BA2459">
        <v>0</v>
      </c>
      <c r="BB2459">
        <v>3904000</v>
      </c>
      <c r="BC2459">
        <v>10495000</v>
      </c>
      <c r="BD2459">
        <v>4937900</v>
      </c>
      <c r="BE2459">
        <v>0</v>
      </c>
      <c r="BF2459">
        <v>17</v>
      </c>
      <c r="BG2459">
        <v>1175400</v>
      </c>
      <c r="BH2459">
        <v>37960</v>
      </c>
      <c r="BI2459">
        <v>0</v>
      </c>
      <c r="BJ2459">
        <v>229650</v>
      </c>
      <c r="BK2459">
        <v>617360</v>
      </c>
      <c r="BL2459">
        <v>290470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2</v>
      </c>
      <c r="BW2459">
        <v>1</v>
      </c>
      <c r="BX2459">
        <v>1</v>
      </c>
      <c r="BY2459">
        <v>0</v>
      </c>
      <c r="BZ2459">
        <v>4</v>
      </c>
      <c r="CA2459" t="s">
        <v>20232</v>
      </c>
      <c r="CE2459">
        <v>2457</v>
      </c>
      <c r="CF2459">
        <v>11237</v>
      </c>
      <c r="CG2459" t="b">
        <v>1</v>
      </c>
      <c r="CH2459">
        <v>11829</v>
      </c>
      <c r="CI2459" t="s">
        <v>20233</v>
      </c>
      <c r="CJ2459" t="s">
        <v>20234</v>
      </c>
      <c r="CK2459">
        <v>49348</v>
      </c>
      <c r="CN2459" t="s">
        <v>69</v>
      </c>
    </row>
    <row r="2460" spans="1:92" x14ac:dyDescent="0.3">
      <c r="A2460" t="s">
        <v>20235</v>
      </c>
      <c r="B2460" t="s">
        <v>20235</v>
      </c>
      <c r="C2460">
        <v>1</v>
      </c>
      <c r="D2460">
        <v>1</v>
      </c>
      <c r="E2460">
        <v>1</v>
      </c>
      <c r="H2460" t="s">
        <v>20236</v>
      </c>
      <c r="I2460">
        <v>1</v>
      </c>
      <c r="J2460">
        <v>1</v>
      </c>
      <c r="K2460">
        <v>1</v>
      </c>
      <c r="L2460">
        <v>1</v>
      </c>
      <c r="M2460">
        <v>0</v>
      </c>
      <c r="N2460">
        <v>0</v>
      </c>
      <c r="O2460">
        <v>1</v>
      </c>
      <c r="P2460">
        <v>0</v>
      </c>
      <c r="Q2460">
        <v>1</v>
      </c>
      <c r="R2460">
        <v>0</v>
      </c>
      <c r="S2460">
        <v>0</v>
      </c>
      <c r="T2460">
        <v>0</v>
      </c>
      <c r="U2460">
        <v>1</v>
      </c>
      <c r="V2460">
        <v>0</v>
      </c>
      <c r="W2460">
        <v>1</v>
      </c>
      <c r="X2460">
        <v>0</v>
      </c>
      <c r="Y2460">
        <v>0</v>
      </c>
      <c r="Z2460">
        <v>0</v>
      </c>
      <c r="AA2460">
        <v>1</v>
      </c>
      <c r="AB2460">
        <v>0</v>
      </c>
      <c r="AC2460">
        <v>1</v>
      </c>
      <c r="AD2460">
        <v>0</v>
      </c>
      <c r="AE2460">
        <v>4.5999999999999996</v>
      </c>
      <c r="AF2460">
        <v>4.5999999999999996</v>
      </c>
      <c r="AG2460">
        <v>4.5999999999999996</v>
      </c>
      <c r="AH2460">
        <v>31.908000000000001</v>
      </c>
      <c r="AI2460">
        <v>280</v>
      </c>
      <c r="AJ2460">
        <v>280</v>
      </c>
      <c r="AK2460">
        <v>0</v>
      </c>
      <c r="AL2460">
        <v>19.550999999999998</v>
      </c>
      <c r="AO2460" t="s">
        <v>43</v>
      </c>
      <c r="AQ2460" t="s">
        <v>44</v>
      </c>
      <c r="AS2460">
        <v>0</v>
      </c>
      <c r="AT2460">
        <v>0</v>
      </c>
      <c r="AU2460">
        <v>4.5999999999999996</v>
      </c>
      <c r="AV2460">
        <v>0</v>
      </c>
      <c r="AW2460">
        <v>4.5999999999999996</v>
      </c>
      <c r="AX2460">
        <v>0</v>
      </c>
      <c r="AY2460">
        <v>33004000</v>
      </c>
      <c r="AZ2460">
        <v>0</v>
      </c>
      <c r="BA2460">
        <v>0</v>
      </c>
      <c r="BB2460">
        <v>21808000</v>
      </c>
      <c r="BC2460">
        <v>0</v>
      </c>
      <c r="BD2460">
        <v>11197000</v>
      </c>
      <c r="BE2460">
        <v>0</v>
      </c>
      <c r="BF2460">
        <v>15</v>
      </c>
      <c r="BG2460">
        <v>2200300</v>
      </c>
      <c r="BH2460">
        <v>0</v>
      </c>
      <c r="BI2460">
        <v>0</v>
      </c>
      <c r="BJ2460">
        <v>1453900</v>
      </c>
      <c r="BK2460">
        <v>0</v>
      </c>
      <c r="BL2460">
        <v>746450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1</v>
      </c>
      <c r="BW2460">
        <v>0</v>
      </c>
      <c r="BX2460">
        <v>0</v>
      </c>
      <c r="BY2460">
        <v>0</v>
      </c>
      <c r="BZ2460">
        <v>1</v>
      </c>
      <c r="CA2460" t="s">
        <v>20237</v>
      </c>
      <c r="CE2460">
        <v>2458</v>
      </c>
      <c r="CF2460">
        <v>6789</v>
      </c>
      <c r="CG2460" t="b">
        <v>1</v>
      </c>
      <c r="CH2460">
        <v>7118</v>
      </c>
      <c r="CI2460" t="s">
        <v>20238</v>
      </c>
      <c r="CJ2460">
        <v>29603</v>
      </c>
      <c r="CK2460">
        <v>29603</v>
      </c>
      <c r="CN2460">
        <v>-1</v>
      </c>
    </row>
    <row r="2461" spans="1:92" x14ac:dyDescent="0.3">
      <c r="A2461" t="s">
        <v>20239</v>
      </c>
      <c r="B2461" t="s">
        <v>20239</v>
      </c>
      <c r="C2461" t="s">
        <v>1369</v>
      </c>
      <c r="D2461" t="s">
        <v>1369</v>
      </c>
      <c r="E2461" t="s">
        <v>1369</v>
      </c>
      <c r="G2461" t="s">
        <v>20240</v>
      </c>
      <c r="H2461" t="s">
        <v>20241</v>
      </c>
      <c r="I2461">
        <v>3</v>
      </c>
      <c r="J2461">
        <v>2</v>
      </c>
      <c r="K2461">
        <v>2</v>
      </c>
      <c r="L2461">
        <v>2</v>
      </c>
      <c r="M2461">
        <v>0</v>
      </c>
      <c r="N2461">
        <v>0</v>
      </c>
      <c r="O2461">
        <v>1</v>
      </c>
      <c r="P2461">
        <v>0</v>
      </c>
      <c r="Q2461">
        <v>1</v>
      </c>
      <c r="R2461">
        <v>0</v>
      </c>
      <c r="S2461">
        <v>0</v>
      </c>
      <c r="T2461">
        <v>0</v>
      </c>
      <c r="U2461">
        <v>1</v>
      </c>
      <c r="V2461">
        <v>0</v>
      </c>
      <c r="W2461">
        <v>1</v>
      </c>
      <c r="X2461">
        <v>0</v>
      </c>
      <c r="Y2461">
        <v>0</v>
      </c>
      <c r="Z2461">
        <v>0</v>
      </c>
      <c r="AA2461">
        <v>1</v>
      </c>
      <c r="AB2461">
        <v>0</v>
      </c>
      <c r="AC2461">
        <v>1</v>
      </c>
      <c r="AD2461">
        <v>0</v>
      </c>
      <c r="AE2461">
        <v>20.2</v>
      </c>
      <c r="AF2461">
        <v>20.2</v>
      </c>
      <c r="AG2461">
        <v>20.2</v>
      </c>
      <c r="AH2461">
        <v>18.533999999999999</v>
      </c>
      <c r="AI2461">
        <v>168</v>
      </c>
      <c r="AJ2461" t="s">
        <v>20242</v>
      </c>
      <c r="AK2461">
        <v>0</v>
      </c>
      <c r="AL2461">
        <v>7.6772999999999998</v>
      </c>
      <c r="AO2461" t="s">
        <v>43</v>
      </c>
      <c r="AQ2461" t="s">
        <v>43</v>
      </c>
      <c r="AS2461">
        <v>0</v>
      </c>
      <c r="AT2461">
        <v>0</v>
      </c>
      <c r="AU2461">
        <v>11.3</v>
      </c>
      <c r="AV2461">
        <v>0</v>
      </c>
      <c r="AW2461">
        <v>8.9</v>
      </c>
      <c r="AX2461">
        <v>0</v>
      </c>
      <c r="AY2461">
        <v>55274000</v>
      </c>
      <c r="AZ2461">
        <v>0</v>
      </c>
      <c r="BA2461">
        <v>0</v>
      </c>
      <c r="BB2461">
        <v>50176000</v>
      </c>
      <c r="BC2461">
        <v>0</v>
      </c>
      <c r="BD2461">
        <v>5098300</v>
      </c>
      <c r="BE2461">
        <v>0</v>
      </c>
      <c r="BF2461">
        <v>13</v>
      </c>
      <c r="BG2461">
        <v>392180</v>
      </c>
      <c r="BH2461">
        <v>0</v>
      </c>
      <c r="BI2461">
        <v>0</v>
      </c>
      <c r="BJ2461">
        <v>3859700</v>
      </c>
      <c r="BK2461">
        <v>0</v>
      </c>
      <c r="BL2461">
        <v>392180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1</v>
      </c>
      <c r="BW2461">
        <v>0</v>
      </c>
      <c r="BX2461">
        <v>1</v>
      </c>
      <c r="BY2461">
        <v>0</v>
      </c>
      <c r="BZ2461">
        <v>2</v>
      </c>
      <c r="CA2461" t="s">
        <v>20243</v>
      </c>
      <c r="CE2461">
        <v>2459</v>
      </c>
      <c r="CF2461" t="s">
        <v>20244</v>
      </c>
      <c r="CG2461" t="s">
        <v>229</v>
      </c>
      <c r="CH2461" t="s">
        <v>20245</v>
      </c>
      <c r="CI2461" t="s">
        <v>20246</v>
      </c>
      <c r="CJ2461" t="s">
        <v>20247</v>
      </c>
      <c r="CK2461" t="s">
        <v>20247</v>
      </c>
      <c r="CN2461" t="s">
        <v>69</v>
      </c>
    </row>
    <row r="2462" spans="1:92" x14ac:dyDescent="0.3">
      <c r="A2462" t="s">
        <v>20248</v>
      </c>
      <c r="B2462" t="s">
        <v>20248</v>
      </c>
      <c r="C2462">
        <v>6</v>
      </c>
      <c r="D2462">
        <v>6</v>
      </c>
      <c r="E2462">
        <v>6</v>
      </c>
      <c r="F2462" t="s">
        <v>20249</v>
      </c>
      <c r="G2462" t="s">
        <v>20250</v>
      </c>
      <c r="H2462" t="s">
        <v>20251</v>
      </c>
      <c r="I2462">
        <v>1</v>
      </c>
      <c r="J2462">
        <v>6</v>
      </c>
      <c r="K2462">
        <v>6</v>
      </c>
      <c r="L2462">
        <v>6</v>
      </c>
      <c r="M2462">
        <v>4</v>
      </c>
      <c r="N2462">
        <v>6</v>
      </c>
      <c r="O2462">
        <v>6</v>
      </c>
      <c r="P2462">
        <v>6</v>
      </c>
      <c r="Q2462">
        <v>6</v>
      </c>
      <c r="R2462">
        <v>4</v>
      </c>
      <c r="S2462">
        <v>4</v>
      </c>
      <c r="T2462">
        <v>6</v>
      </c>
      <c r="U2462">
        <v>6</v>
      </c>
      <c r="V2462">
        <v>6</v>
      </c>
      <c r="W2462">
        <v>6</v>
      </c>
      <c r="X2462">
        <v>4</v>
      </c>
      <c r="Y2462">
        <v>4</v>
      </c>
      <c r="Z2462">
        <v>6</v>
      </c>
      <c r="AA2462">
        <v>6</v>
      </c>
      <c r="AB2462">
        <v>6</v>
      </c>
      <c r="AC2462">
        <v>6</v>
      </c>
      <c r="AD2462">
        <v>4</v>
      </c>
      <c r="AE2462">
        <v>27.8</v>
      </c>
      <c r="AF2462">
        <v>27.8</v>
      </c>
      <c r="AG2462">
        <v>27.8</v>
      </c>
      <c r="AH2462">
        <v>29.044</v>
      </c>
      <c r="AI2462">
        <v>259</v>
      </c>
      <c r="AJ2462">
        <v>259</v>
      </c>
      <c r="AK2462">
        <v>0</v>
      </c>
      <c r="AL2462">
        <v>246.97</v>
      </c>
      <c r="AM2462" t="s">
        <v>43</v>
      </c>
      <c r="AN2462" t="s">
        <v>43</v>
      </c>
      <c r="AO2462" t="s">
        <v>43</v>
      </c>
      <c r="AP2462" t="s">
        <v>43</v>
      </c>
      <c r="AQ2462" t="s">
        <v>43</v>
      </c>
      <c r="AR2462" t="s">
        <v>43</v>
      </c>
      <c r="AS2462">
        <v>18.100000000000001</v>
      </c>
      <c r="AT2462">
        <v>27.8</v>
      </c>
      <c r="AU2462">
        <v>27.8</v>
      </c>
      <c r="AV2462">
        <v>27.8</v>
      </c>
      <c r="AW2462">
        <v>27.8</v>
      </c>
      <c r="AX2462">
        <v>18.5</v>
      </c>
      <c r="AY2462">
        <v>6498300000</v>
      </c>
      <c r="AZ2462">
        <v>303380000</v>
      </c>
      <c r="BA2462">
        <v>494620000</v>
      </c>
      <c r="BB2462">
        <v>1551700000</v>
      </c>
      <c r="BC2462">
        <v>2706700000</v>
      </c>
      <c r="BD2462">
        <v>1407900000</v>
      </c>
      <c r="BE2462">
        <v>33936000</v>
      </c>
      <c r="BF2462">
        <v>20</v>
      </c>
      <c r="BG2462">
        <v>250540000</v>
      </c>
      <c r="BH2462">
        <v>12456000</v>
      </c>
      <c r="BI2462">
        <v>17758000</v>
      </c>
      <c r="BJ2462">
        <v>65672000</v>
      </c>
      <c r="BK2462">
        <v>100320000</v>
      </c>
      <c r="BL2462">
        <v>53262000</v>
      </c>
      <c r="BM2462">
        <v>1064700</v>
      </c>
      <c r="BN2462">
        <v>124260000</v>
      </c>
      <c r="BO2462">
        <v>103980000</v>
      </c>
      <c r="BP2462">
        <v>545890000</v>
      </c>
      <c r="BQ2462">
        <v>758490000</v>
      </c>
      <c r="BR2462">
        <v>341730000</v>
      </c>
      <c r="BS2462">
        <v>30253000</v>
      </c>
      <c r="BT2462">
        <v>7</v>
      </c>
      <c r="BU2462">
        <v>13</v>
      </c>
      <c r="BV2462">
        <v>15</v>
      </c>
      <c r="BW2462">
        <v>15</v>
      </c>
      <c r="BX2462">
        <v>16</v>
      </c>
      <c r="BY2462">
        <v>12</v>
      </c>
      <c r="BZ2462">
        <v>78</v>
      </c>
      <c r="CA2462" t="s">
        <v>20252</v>
      </c>
      <c r="CE2462">
        <v>2460</v>
      </c>
      <c r="CF2462" t="s">
        <v>20253</v>
      </c>
      <c r="CG2462" t="s">
        <v>710</v>
      </c>
      <c r="CH2462" t="s">
        <v>20254</v>
      </c>
      <c r="CI2462" t="s">
        <v>20255</v>
      </c>
      <c r="CJ2462" t="s">
        <v>20256</v>
      </c>
      <c r="CK2462" t="s">
        <v>20257</v>
      </c>
      <c r="CL2462">
        <v>611</v>
      </c>
      <c r="CM2462">
        <v>86</v>
      </c>
      <c r="CN2462">
        <v>-1</v>
      </c>
    </row>
    <row r="2463" spans="1:92" x14ac:dyDescent="0.3">
      <c r="A2463" t="s">
        <v>20258</v>
      </c>
      <c r="B2463" t="s">
        <v>20258</v>
      </c>
      <c r="C2463">
        <v>2</v>
      </c>
      <c r="D2463">
        <v>2</v>
      </c>
      <c r="E2463">
        <v>2</v>
      </c>
      <c r="H2463" t="s">
        <v>20259</v>
      </c>
      <c r="I2463">
        <v>1</v>
      </c>
      <c r="J2463">
        <v>2</v>
      </c>
      <c r="K2463">
        <v>2</v>
      </c>
      <c r="L2463">
        <v>2</v>
      </c>
      <c r="M2463">
        <v>0</v>
      </c>
      <c r="N2463">
        <v>0</v>
      </c>
      <c r="O2463">
        <v>1</v>
      </c>
      <c r="P2463">
        <v>0</v>
      </c>
      <c r="Q2463">
        <v>1</v>
      </c>
      <c r="R2463">
        <v>0</v>
      </c>
      <c r="S2463">
        <v>0</v>
      </c>
      <c r="T2463">
        <v>0</v>
      </c>
      <c r="U2463">
        <v>1</v>
      </c>
      <c r="V2463">
        <v>0</v>
      </c>
      <c r="W2463">
        <v>1</v>
      </c>
      <c r="X2463">
        <v>0</v>
      </c>
      <c r="Y2463">
        <v>0</v>
      </c>
      <c r="Z2463">
        <v>0</v>
      </c>
      <c r="AA2463">
        <v>1</v>
      </c>
      <c r="AB2463">
        <v>0</v>
      </c>
      <c r="AC2463">
        <v>1</v>
      </c>
      <c r="AD2463">
        <v>0</v>
      </c>
      <c r="AE2463">
        <v>7.5</v>
      </c>
      <c r="AF2463">
        <v>7.5</v>
      </c>
      <c r="AG2463">
        <v>7.5</v>
      </c>
      <c r="AH2463">
        <v>53.738</v>
      </c>
      <c r="AI2463">
        <v>506</v>
      </c>
      <c r="AJ2463">
        <v>506</v>
      </c>
      <c r="AK2463">
        <v>0</v>
      </c>
      <c r="AL2463">
        <v>6.6464999999999996</v>
      </c>
      <c r="AO2463" t="s">
        <v>43</v>
      </c>
      <c r="AQ2463" t="s">
        <v>43</v>
      </c>
      <c r="AS2463">
        <v>0</v>
      </c>
      <c r="AT2463">
        <v>0</v>
      </c>
      <c r="AU2463">
        <v>5.0999999999999996</v>
      </c>
      <c r="AV2463">
        <v>0</v>
      </c>
      <c r="AW2463">
        <v>2.4</v>
      </c>
      <c r="AX2463">
        <v>0</v>
      </c>
      <c r="AY2463">
        <v>13117000</v>
      </c>
      <c r="AZ2463">
        <v>0</v>
      </c>
      <c r="BA2463">
        <v>0</v>
      </c>
      <c r="BB2463">
        <v>3282700</v>
      </c>
      <c r="BC2463">
        <v>0</v>
      </c>
      <c r="BD2463">
        <v>9834200</v>
      </c>
      <c r="BE2463">
        <v>0</v>
      </c>
      <c r="BF2463">
        <v>10</v>
      </c>
      <c r="BG2463">
        <v>983420</v>
      </c>
      <c r="BH2463">
        <v>0</v>
      </c>
      <c r="BI2463">
        <v>0</v>
      </c>
      <c r="BJ2463">
        <v>328270</v>
      </c>
      <c r="BK2463">
        <v>0</v>
      </c>
      <c r="BL2463">
        <v>983420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1</v>
      </c>
      <c r="BW2463">
        <v>0</v>
      </c>
      <c r="BX2463">
        <v>1</v>
      </c>
      <c r="BY2463">
        <v>0</v>
      </c>
      <c r="BZ2463">
        <v>2</v>
      </c>
      <c r="CA2463" t="s">
        <v>20260</v>
      </c>
      <c r="CE2463">
        <v>2461</v>
      </c>
      <c r="CF2463" t="s">
        <v>20261</v>
      </c>
      <c r="CG2463" t="s">
        <v>229</v>
      </c>
      <c r="CH2463" t="s">
        <v>20262</v>
      </c>
      <c r="CI2463" t="s">
        <v>20263</v>
      </c>
      <c r="CJ2463" t="s">
        <v>20264</v>
      </c>
      <c r="CK2463" t="s">
        <v>20264</v>
      </c>
      <c r="CN2463">
        <v>-1</v>
      </c>
    </row>
    <row r="2464" spans="1:92" x14ac:dyDescent="0.3">
      <c r="A2464" t="s">
        <v>20265</v>
      </c>
      <c r="B2464" t="s">
        <v>20265</v>
      </c>
      <c r="C2464">
        <v>1</v>
      </c>
      <c r="D2464">
        <v>1</v>
      </c>
      <c r="E2464">
        <v>1</v>
      </c>
      <c r="F2464" t="s">
        <v>20266</v>
      </c>
      <c r="G2464" t="s">
        <v>20267</v>
      </c>
      <c r="H2464" t="s">
        <v>20268</v>
      </c>
      <c r="I2464">
        <v>1</v>
      </c>
      <c r="J2464">
        <v>1</v>
      </c>
      <c r="K2464">
        <v>1</v>
      </c>
      <c r="L2464">
        <v>1</v>
      </c>
      <c r="M2464">
        <v>0</v>
      </c>
      <c r="N2464">
        <v>1</v>
      </c>
      <c r="O2464">
        <v>1</v>
      </c>
      <c r="P2464">
        <v>1</v>
      </c>
      <c r="Q2464">
        <v>1</v>
      </c>
      <c r="R2464">
        <v>1</v>
      </c>
      <c r="S2464">
        <v>0</v>
      </c>
      <c r="T2464">
        <v>1</v>
      </c>
      <c r="U2464">
        <v>1</v>
      </c>
      <c r="V2464">
        <v>1</v>
      </c>
      <c r="W2464">
        <v>1</v>
      </c>
      <c r="X2464">
        <v>1</v>
      </c>
      <c r="Y2464">
        <v>0</v>
      </c>
      <c r="Z2464">
        <v>1</v>
      </c>
      <c r="AA2464">
        <v>1</v>
      </c>
      <c r="AB2464">
        <v>1</v>
      </c>
      <c r="AC2464">
        <v>1</v>
      </c>
      <c r="AD2464">
        <v>1</v>
      </c>
      <c r="AE2464">
        <v>16.899999999999999</v>
      </c>
      <c r="AF2464">
        <v>16.899999999999999</v>
      </c>
      <c r="AG2464">
        <v>16.899999999999999</v>
      </c>
      <c r="AH2464">
        <v>9.5777999999999999</v>
      </c>
      <c r="AI2464">
        <v>83</v>
      </c>
      <c r="AJ2464">
        <v>83</v>
      </c>
      <c r="AK2464">
        <v>0</v>
      </c>
      <c r="AL2464">
        <v>3.2484000000000002</v>
      </c>
      <c r="AN2464" t="s">
        <v>44</v>
      </c>
      <c r="AO2464" t="s">
        <v>43</v>
      </c>
      <c r="AP2464" t="s">
        <v>44</v>
      </c>
      <c r="AQ2464" t="s">
        <v>43</v>
      </c>
      <c r="AR2464" t="s">
        <v>43</v>
      </c>
      <c r="AS2464">
        <v>0</v>
      </c>
      <c r="AT2464">
        <v>16.899999999999999</v>
      </c>
      <c r="AU2464">
        <v>16.899999999999999</v>
      </c>
      <c r="AV2464">
        <v>16.899999999999999</v>
      </c>
      <c r="AW2464">
        <v>16.899999999999999</v>
      </c>
      <c r="AX2464">
        <v>16.899999999999999</v>
      </c>
      <c r="AY2464">
        <v>190740000</v>
      </c>
      <c r="AZ2464">
        <v>0</v>
      </c>
      <c r="BA2464">
        <v>28699000</v>
      </c>
      <c r="BB2464">
        <v>26357000</v>
      </c>
      <c r="BC2464">
        <v>121130000</v>
      </c>
      <c r="BD2464">
        <v>13259000</v>
      </c>
      <c r="BE2464">
        <v>1288900</v>
      </c>
      <c r="BF2464">
        <v>7</v>
      </c>
      <c r="BG2464">
        <v>27248000</v>
      </c>
      <c r="BH2464">
        <v>0</v>
      </c>
      <c r="BI2464">
        <v>4099900</v>
      </c>
      <c r="BJ2464">
        <v>3765300</v>
      </c>
      <c r="BK2464">
        <v>17305000</v>
      </c>
      <c r="BL2464">
        <v>1894100</v>
      </c>
      <c r="BM2464">
        <v>184130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1</v>
      </c>
      <c r="BW2464">
        <v>0</v>
      </c>
      <c r="BX2464">
        <v>1</v>
      </c>
      <c r="BY2464">
        <v>1</v>
      </c>
      <c r="BZ2464">
        <v>3</v>
      </c>
      <c r="CA2464" t="s">
        <v>20269</v>
      </c>
      <c r="CE2464">
        <v>2462</v>
      </c>
      <c r="CF2464">
        <v>7172</v>
      </c>
      <c r="CG2464" t="b">
        <v>1</v>
      </c>
      <c r="CH2464">
        <v>7552</v>
      </c>
      <c r="CI2464" t="s">
        <v>20270</v>
      </c>
      <c r="CJ2464" t="s">
        <v>20271</v>
      </c>
      <c r="CK2464">
        <v>31555</v>
      </c>
      <c r="CN2464">
        <v>-1</v>
      </c>
    </row>
    <row r="2465" spans="1:92" x14ac:dyDescent="0.3">
      <c r="A2465" t="s">
        <v>20272</v>
      </c>
      <c r="B2465" t="s">
        <v>20272</v>
      </c>
      <c r="C2465">
        <v>1</v>
      </c>
      <c r="D2465">
        <v>1</v>
      </c>
      <c r="E2465">
        <v>1</v>
      </c>
      <c r="H2465" t="s">
        <v>20273</v>
      </c>
      <c r="I2465">
        <v>1</v>
      </c>
      <c r="J2465">
        <v>1</v>
      </c>
      <c r="K2465">
        <v>1</v>
      </c>
      <c r="L2465">
        <v>1</v>
      </c>
      <c r="M2465">
        <v>0</v>
      </c>
      <c r="N2465">
        <v>1</v>
      </c>
      <c r="O2465">
        <v>1</v>
      </c>
      <c r="P2465">
        <v>1</v>
      </c>
      <c r="Q2465">
        <v>1</v>
      </c>
      <c r="R2465">
        <v>0</v>
      </c>
      <c r="S2465">
        <v>0</v>
      </c>
      <c r="T2465">
        <v>1</v>
      </c>
      <c r="U2465">
        <v>1</v>
      </c>
      <c r="V2465">
        <v>1</v>
      </c>
      <c r="W2465">
        <v>1</v>
      </c>
      <c r="X2465">
        <v>0</v>
      </c>
      <c r="Y2465">
        <v>0</v>
      </c>
      <c r="Z2465">
        <v>1</v>
      </c>
      <c r="AA2465">
        <v>1</v>
      </c>
      <c r="AB2465">
        <v>1</v>
      </c>
      <c r="AC2465">
        <v>1</v>
      </c>
      <c r="AD2465">
        <v>0</v>
      </c>
      <c r="AE2465">
        <v>26</v>
      </c>
      <c r="AF2465">
        <v>26</v>
      </c>
      <c r="AG2465">
        <v>26</v>
      </c>
      <c r="AH2465">
        <v>5.2580999999999998</v>
      </c>
      <c r="AI2465">
        <v>50</v>
      </c>
      <c r="AJ2465">
        <v>50</v>
      </c>
      <c r="AK2465">
        <v>0</v>
      </c>
      <c r="AL2465">
        <v>2.7581000000000002</v>
      </c>
      <c r="AN2465" t="s">
        <v>43</v>
      </c>
      <c r="AO2465" t="s">
        <v>43</v>
      </c>
      <c r="AP2465" t="s">
        <v>43</v>
      </c>
      <c r="AQ2465" t="s">
        <v>43</v>
      </c>
      <c r="AS2465">
        <v>0</v>
      </c>
      <c r="AT2465">
        <v>26</v>
      </c>
      <c r="AU2465">
        <v>26</v>
      </c>
      <c r="AV2465">
        <v>26</v>
      </c>
      <c r="AW2465">
        <v>26</v>
      </c>
      <c r="AX2465">
        <v>0</v>
      </c>
      <c r="AY2465">
        <v>46080000</v>
      </c>
      <c r="AZ2465">
        <v>0</v>
      </c>
      <c r="BA2465">
        <v>0</v>
      </c>
      <c r="BB2465">
        <v>10880000</v>
      </c>
      <c r="BC2465">
        <v>14846000</v>
      </c>
      <c r="BD2465">
        <v>20354000</v>
      </c>
      <c r="BE2465">
        <v>0</v>
      </c>
      <c r="BF2465">
        <v>2</v>
      </c>
      <c r="BG2465">
        <v>23040000</v>
      </c>
      <c r="BH2465">
        <v>0</v>
      </c>
      <c r="BI2465">
        <v>0</v>
      </c>
      <c r="BJ2465">
        <v>5440200</v>
      </c>
      <c r="BK2465">
        <v>7422900</v>
      </c>
      <c r="BL2465">
        <v>10177000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1</v>
      </c>
      <c r="BV2465">
        <v>1</v>
      </c>
      <c r="BW2465">
        <v>1</v>
      </c>
      <c r="BX2465">
        <v>1</v>
      </c>
      <c r="BY2465">
        <v>0</v>
      </c>
      <c r="BZ2465">
        <v>4</v>
      </c>
      <c r="CA2465" t="s">
        <v>20274</v>
      </c>
      <c r="CE2465">
        <v>2463</v>
      </c>
      <c r="CF2465">
        <v>7179</v>
      </c>
      <c r="CG2465" t="b">
        <v>1</v>
      </c>
      <c r="CH2465" t="s">
        <v>20275</v>
      </c>
      <c r="CI2465" t="s">
        <v>20276</v>
      </c>
      <c r="CJ2465" t="s">
        <v>20277</v>
      </c>
      <c r="CK2465">
        <v>31588</v>
      </c>
      <c r="CL2465">
        <v>612</v>
      </c>
      <c r="CM2465">
        <v>1</v>
      </c>
      <c r="CN2465">
        <v>-1</v>
      </c>
    </row>
    <row r="2466" spans="1:92" x14ac:dyDescent="0.3">
      <c r="A2466" t="s">
        <v>20278</v>
      </c>
      <c r="B2466" t="s">
        <v>20278</v>
      </c>
      <c r="C2466">
        <v>3</v>
      </c>
      <c r="D2466">
        <v>3</v>
      </c>
      <c r="E2466">
        <v>3</v>
      </c>
      <c r="F2466" t="s">
        <v>20279</v>
      </c>
      <c r="G2466" t="s">
        <v>20280</v>
      </c>
      <c r="H2466" t="s">
        <v>20281</v>
      </c>
      <c r="I2466">
        <v>1</v>
      </c>
      <c r="J2466">
        <v>3</v>
      </c>
      <c r="K2466">
        <v>3</v>
      </c>
      <c r="L2466">
        <v>3</v>
      </c>
      <c r="M2466">
        <v>1</v>
      </c>
      <c r="N2466">
        <v>2</v>
      </c>
      <c r="O2466">
        <v>2</v>
      </c>
      <c r="P2466">
        <v>1</v>
      </c>
      <c r="Q2466">
        <v>2</v>
      </c>
      <c r="R2466">
        <v>1</v>
      </c>
      <c r="S2466">
        <v>1</v>
      </c>
      <c r="T2466">
        <v>2</v>
      </c>
      <c r="U2466">
        <v>2</v>
      </c>
      <c r="V2466">
        <v>1</v>
      </c>
      <c r="W2466">
        <v>2</v>
      </c>
      <c r="X2466">
        <v>1</v>
      </c>
      <c r="Y2466">
        <v>1</v>
      </c>
      <c r="Z2466">
        <v>2</v>
      </c>
      <c r="AA2466">
        <v>2</v>
      </c>
      <c r="AB2466">
        <v>1</v>
      </c>
      <c r="AC2466">
        <v>2</v>
      </c>
      <c r="AD2466">
        <v>1</v>
      </c>
      <c r="AE2466">
        <v>7.4</v>
      </c>
      <c r="AF2466">
        <v>7.4</v>
      </c>
      <c r="AG2466">
        <v>7.4</v>
      </c>
      <c r="AH2466">
        <v>55.883000000000003</v>
      </c>
      <c r="AI2466">
        <v>501</v>
      </c>
      <c r="AJ2466">
        <v>501</v>
      </c>
      <c r="AK2466">
        <v>0</v>
      </c>
      <c r="AL2466">
        <v>20.273</v>
      </c>
      <c r="AM2466" t="s">
        <v>43</v>
      </c>
      <c r="AN2466" t="s">
        <v>43</v>
      </c>
      <c r="AO2466" t="s">
        <v>43</v>
      </c>
      <c r="AP2466" t="s">
        <v>43</v>
      </c>
      <c r="AQ2466" t="s">
        <v>43</v>
      </c>
      <c r="AR2466" t="s">
        <v>43</v>
      </c>
      <c r="AS2466">
        <v>2.2000000000000002</v>
      </c>
      <c r="AT2466">
        <v>5.2</v>
      </c>
      <c r="AU2466">
        <v>5.2</v>
      </c>
      <c r="AV2466">
        <v>2.2000000000000002</v>
      </c>
      <c r="AW2466">
        <v>5.2</v>
      </c>
      <c r="AX2466">
        <v>2.2000000000000002</v>
      </c>
      <c r="AY2466">
        <v>111530000</v>
      </c>
      <c r="AZ2466">
        <v>15178000</v>
      </c>
      <c r="BA2466">
        <v>19677000</v>
      </c>
      <c r="BB2466">
        <v>32773000</v>
      </c>
      <c r="BC2466">
        <v>21343000</v>
      </c>
      <c r="BD2466">
        <v>20451000</v>
      </c>
      <c r="BE2466">
        <v>2103600</v>
      </c>
      <c r="BF2466">
        <v>30</v>
      </c>
      <c r="BG2466">
        <v>2910000</v>
      </c>
      <c r="BH2466">
        <v>505940</v>
      </c>
      <c r="BI2466">
        <v>349240</v>
      </c>
      <c r="BJ2466">
        <v>756910</v>
      </c>
      <c r="BK2466">
        <v>711420</v>
      </c>
      <c r="BL2466">
        <v>516390</v>
      </c>
      <c r="BM2466">
        <v>70121</v>
      </c>
      <c r="BN2466">
        <v>0</v>
      </c>
      <c r="BO2466">
        <v>14180000</v>
      </c>
      <c r="BP2466">
        <v>21837000</v>
      </c>
      <c r="BQ2466">
        <v>0</v>
      </c>
      <c r="BR2466">
        <v>12659000</v>
      </c>
      <c r="BS2466">
        <v>0</v>
      </c>
      <c r="BT2466">
        <v>1</v>
      </c>
      <c r="BU2466">
        <v>2</v>
      </c>
      <c r="BV2466">
        <v>2</v>
      </c>
      <c r="BW2466">
        <v>1</v>
      </c>
      <c r="BX2466">
        <v>2</v>
      </c>
      <c r="BY2466">
        <v>1</v>
      </c>
      <c r="BZ2466">
        <v>9</v>
      </c>
      <c r="CA2466" t="s">
        <v>20282</v>
      </c>
      <c r="CE2466">
        <v>2464</v>
      </c>
      <c r="CF2466" t="s">
        <v>20283</v>
      </c>
      <c r="CG2466" t="s">
        <v>146</v>
      </c>
      <c r="CH2466" t="s">
        <v>20284</v>
      </c>
      <c r="CI2466" t="s">
        <v>20285</v>
      </c>
      <c r="CJ2466" t="s">
        <v>20286</v>
      </c>
      <c r="CK2466" t="s">
        <v>20287</v>
      </c>
      <c r="CN2466">
        <v>-1</v>
      </c>
    </row>
    <row r="2467" spans="1:92" x14ac:dyDescent="0.3">
      <c r="A2467" t="s">
        <v>20288</v>
      </c>
      <c r="B2467" t="s">
        <v>20288</v>
      </c>
      <c r="C2467">
        <v>3</v>
      </c>
      <c r="D2467">
        <v>3</v>
      </c>
      <c r="E2467">
        <v>3</v>
      </c>
      <c r="G2467" t="s">
        <v>20289</v>
      </c>
      <c r="H2467" t="s">
        <v>20290</v>
      </c>
      <c r="I2467">
        <v>1</v>
      </c>
      <c r="J2467">
        <v>3</v>
      </c>
      <c r="K2467">
        <v>3</v>
      </c>
      <c r="L2467">
        <v>3</v>
      </c>
      <c r="M2467">
        <v>2</v>
      </c>
      <c r="N2467">
        <v>2</v>
      </c>
      <c r="O2467">
        <v>1</v>
      </c>
      <c r="P2467">
        <v>2</v>
      </c>
      <c r="Q2467">
        <v>1</v>
      </c>
      <c r="R2467">
        <v>0</v>
      </c>
      <c r="S2467">
        <v>2</v>
      </c>
      <c r="T2467">
        <v>2</v>
      </c>
      <c r="U2467">
        <v>1</v>
      </c>
      <c r="V2467">
        <v>2</v>
      </c>
      <c r="W2467">
        <v>1</v>
      </c>
      <c r="X2467">
        <v>0</v>
      </c>
      <c r="Y2467">
        <v>2</v>
      </c>
      <c r="Z2467">
        <v>2</v>
      </c>
      <c r="AA2467">
        <v>1</v>
      </c>
      <c r="AB2467">
        <v>2</v>
      </c>
      <c r="AC2467">
        <v>1</v>
      </c>
      <c r="AD2467">
        <v>0</v>
      </c>
      <c r="AE2467">
        <v>45.7</v>
      </c>
      <c r="AF2467">
        <v>45.7</v>
      </c>
      <c r="AG2467">
        <v>45.7</v>
      </c>
      <c r="AH2467">
        <v>11.298</v>
      </c>
      <c r="AI2467">
        <v>105</v>
      </c>
      <c r="AJ2467">
        <v>105</v>
      </c>
      <c r="AK2467">
        <v>0</v>
      </c>
      <c r="AL2467">
        <v>23.347999999999999</v>
      </c>
      <c r="AM2467" t="s">
        <v>44</v>
      </c>
      <c r="AN2467" t="s">
        <v>43</v>
      </c>
      <c r="AO2467" t="s">
        <v>43</v>
      </c>
      <c r="AP2467" t="s">
        <v>43</v>
      </c>
      <c r="AQ2467" t="s">
        <v>43</v>
      </c>
      <c r="AS2467">
        <v>35.200000000000003</v>
      </c>
      <c r="AT2467">
        <v>35.200000000000003</v>
      </c>
      <c r="AU2467">
        <v>15.2</v>
      </c>
      <c r="AV2467">
        <v>30.5</v>
      </c>
      <c r="AW2467">
        <v>10.5</v>
      </c>
      <c r="AX2467">
        <v>0</v>
      </c>
      <c r="AY2467">
        <v>316230000</v>
      </c>
      <c r="AZ2467">
        <v>13805000</v>
      </c>
      <c r="BA2467">
        <v>61928000</v>
      </c>
      <c r="BB2467">
        <v>23049000</v>
      </c>
      <c r="BC2467">
        <v>202450000</v>
      </c>
      <c r="BD2467">
        <v>14998000</v>
      </c>
      <c r="BE2467">
        <v>0</v>
      </c>
      <c r="BF2467">
        <v>9</v>
      </c>
      <c r="BG2467">
        <v>23452000</v>
      </c>
      <c r="BH2467">
        <v>472990</v>
      </c>
      <c r="BI2467">
        <v>733280</v>
      </c>
      <c r="BJ2467">
        <v>1551200</v>
      </c>
      <c r="BK2467">
        <v>19028000</v>
      </c>
      <c r="BL2467">
        <v>1666400</v>
      </c>
      <c r="BM2467">
        <v>0</v>
      </c>
      <c r="BN2467">
        <v>10242000</v>
      </c>
      <c r="BO2467">
        <v>29958000</v>
      </c>
      <c r="BP2467">
        <v>25741000</v>
      </c>
      <c r="BQ2467">
        <v>0</v>
      </c>
      <c r="BR2467">
        <v>0</v>
      </c>
      <c r="BS2467">
        <v>0</v>
      </c>
      <c r="BT2467">
        <v>0</v>
      </c>
      <c r="BU2467">
        <v>2</v>
      </c>
      <c r="BV2467">
        <v>1</v>
      </c>
      <c r="BW2467">
        <v>2</v>
      </c>
      <c r="BX2467">
        <v>1</v>
      </c>
      <c r="BY2467">
        <v>0</v>
      </c>
      <c r="BZ2467">
        <v>6</v>
      </c>
      <c r="CA2467" t="s">
        <v>20291</v>
      </c>
      <c r="CE2467">
        <v>2465</v>
      </c>
      <c r="CF2467" t="s">
        <v>20292</v>
      </c>
      <c r="CG2467" t="s">
        <v>146</v>
      </c>
      <c r="CH2467" t="s">
        <v>20293</v>
      </c>
      <c r="CI2467" t="s">
        <v>20294</v>
      </c>
      <c r="CJ2467" t="s">
        <v>20295</v>
      </c>
      <c r="CK2467" t="s">
        <v>20296</v>
      </c>
      <c r="CN2467">
        <v>-1</v>
      </c>
    </row>
    <row r="2468" spans="1:92" x14ac:dyDescent="0.3">
      <c r="A2468" t="s">
        <v>20297</v>
      </c>
      <c r="B2468" t="s">
        <v>20297</v>
      </c>
      <c r="C2468">
        <v>1</v>
      </c>
      <c r="D2468">
        <v>1</v>
      </c>
      <c r="E2468">
        <v>1</v>
      </c>
      <c r="H2468" t="s">
        <v>20298</v>
      </c>
      <c r="I2468">
        <v>1</v>
      </c>
      <c r="J2468">
        <v>1</v>
      </c>
      <c r="K2468">
        <v>1</v>
      </c>
      <c r="L2468">
        <v>1</v>
      </c>
      <c r="M2468">
        <v>0</v>
      </c>
      <c r="N2468">
        <v>1</v>
      </c>
      <c r="O2468">
        <v>1</v>
      </c>
      <c r="P2468">
        <v>0</v>
      </c>
      <c r="Q2468">
        <v>0</v>
      </c>
      <c r="R2468">
        <v>0</v>
      </c>
      <c r="S2468">
        <v>0</v>
      </c>
      <c r="T2468">
        <v>1</v>
      </c>
      <c r="U2468">
        <v>1</v>
      </c>
      <c r="V2468">
        <v>0</v>
      </c>
      <c r="W2468">
        <v>0</v>
      </c>
      <c r="X2468">
        <v>0</v>
      </c>
      <c r="Y2468">
        <v>0</v>
      </c>
      <c r="Z2468">
        <v>1</v>
      </c>
      <c r="AA2468">
        <v>1</v>
      </c>
      <c r="AB2468">
        <v>0</v>
      </c>
      <c r="AC2468">
        <v>0</v>
      </c>
      <c r="AD2468">
        <v>0</v>
      </c>
      <c r="AE2468">
        <v>5.5</v>
      </c>
      <c r="AF2468">
        <v>5.5</v>
      </c>
      <c r="AG2468">
        <v>5.5</v>
      </c>
      <c r="AH2468">
        <v>62.554000000000002</v>
      </c>
      <c r="AI2468">
        <v>561</v>
      </c>
      <c r="AJ2468">
        <v>561</v>
      </c>
      <c r="AK2468">
        <v>3.7504999999999997E-2</v>
      </c>
      <c r="AL2468">
        <v>0.60577999999999999</v>
      </c>
      <c r="AN2468" t="s">
        <v>44</v>
      </c>
      <c r="AO2468" t="s">
        <v>43</v>
      </c>
      <c r="AS2468">
        <v>0</v>
      </c>
      <c r="AT2468">
        <v>5.5</v>
      </c>
      <c r="AU2468">
        <v>5.5</v>
      </c>
      <c r="AV2468">
        <v>0</v>
      </c>
      <c r="AW2468">
        <v>0</v>
      </c>
      <c r="AX2468">
        <v>0</v>
      </c>
      <c r="AY2468">
        <v>15400000</v>
      </c>
      <c r="AZ2468">
        <v>0</v>
      </c>
      <c r="BA2468">
        <v>7000400</v>
      </c>
      <c r="BB2468">
        <v>8399700</v>
      </c>
      <c r="BC2468">
        <v>0</v>
      </c>
      <c r="BD2468">
        <v>0</v>
      </c>
      <c r="BE2468">
        <v>0</v>
      </c>
      <c r="BF2468">
        <v>37</v>
      </c>
      <c r="BG2468">
        <v>416220</v>
      </c>
      <c r="BH2468">
        <v>0</v>
      </c>
      <c r="BI2468">
        <v>189200</v>
      </c>
      <c r="BJ2468">
        <v>227020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1</v>
      </c>
      <c r="BW2468">
        <v>0</v>
      </c>
      <c r="BX2468">
        <v>0</v>
      </c>
      <c r="BY2468">
        <v>0</v>
      </c>
      <c r="BZ2468">
        <v>1</v>
      </c>
      <c r="CA2468" t="s">
        <v>20299</v>
      </c>
      <c r="CE2468">
        <v>2466</v>
      </c>
      <c r="CF2468">
        <v>8902</v>
      </c>
      <c r="CG2468" t="b">
        <v>1</v>
      </c>
      <c r="CH2468">
        <v>9379</v>
      </c>
      <c r="CI2468" t="s">
        <v>20300</v>
      </c>
      <c r="CJ2468">
        <v>38277</v>
      </c>
      <c r="CK2468">
        <v>38277</v>
      </c>
      <c r="CN2468">
        <v>-1</v>
      </c>
    </row>
    <row r="2469" spans="1:92" x14ac:dyDescent="0.3">
      <c r="A2469" t="s">
        <v>20301</v>
      </c>
      <c r="B2469" t="s">
        <v>20301</v>
      </c>
      <c r="C2469">
        <v>1</v>
      </c>
      <c r="D2469">
        <v>1</v>
      </c>
      <c r="E2469">
        <v>1</v>
      </c>
      <c r="G2469" t="s">
        <v>20302</v>
      </c>
      <c r="H2469" t="s">
        <v>20303</v>
      </c>
      <c r="I2469">
        <v>1</v>
      </c>
      <c r="J2469">
        <v>1</v>
      </c>
      <c r="K2469">
        <v>1</v>
      </c>
      <c r="L2469">
        <v>1</v>
      </c>
      <c r="M2469">
        <v>0</v>
      </c>
      <c r="N2469">
        <v>1</v>
      </c>
      <c r="O2469">
        <v>0</v>
      </c>
      <c r="P2469">
        <v>1</v>
      </c>
      <c r="Q2469">
        <v>1</v>
      </c>
      <c r="R2469">
        <v>0</v>
      </c>
      <c r="S2469">
        <v>0</v>
      </c>
      <c r="T2469">
        <v>1</v>
      </c>
      <c r="U2469">
        <v>0</v>
      </c>
      <c r="V2469">
        <v>1</v>
      </c>
      <c r="W2469">
        <v>1</v>
      </c>
      <c r="X2469">
        <v>0</v>
      </c>
      <c r="Y2469">
        <v>0</v>
      </c>
      <c r="Z2469">
        <v>1</v>
      </c>
      <c r="AA2469">
        <v>0</v>
      </c>
      <c r="AB2469">
        <v>1</v>
      </c>
      <c r="AC2469">
        <v>1</v>
      </c>
      <c r="AD2469">
        <v>0</v>
      </c>
      <c r="AE2469">
        <v>6.8</v>
      </c>
      <c r="AF2469">
        <v>6.8</v>
      </c>
      <c r="AG2469">
        <v>6.8</v>
      </c>
      <c r="AH2469">
        <v>18.349</v>
      </c>
      <c r="AI2469">
        <v>161</v>
      </c>
      <c r="AJ2469">
        <v>161</v>
      </c>
      <c r="AK2469">
        <v>3.2680000000000001E-3</v>
      </c>
      <c r="AL2469">
        <v>1.9074</v>
      </c>
      <c r="AN2469" t="s">
        <v>44</v>
      </c>
      <c r="AP2469" t="s">
        <v>43</v>
      </c>
      <c r="AQ2469" t="s">
        <v>44</v>
      </c>
      <c r="AS2469">
        <v>0</v>
      </c>
      <c r="AT2469">
        <v>6.8</v>
      </c>
      <c r="AU2469">
        <v>0</v>
      </c>
      <c r="AV2469">
        <v>6.8</v>
      </c>
      <c r="AW2469">
        <v>6.8</v>
      </c>
      <c r="AX2469">
        <v>0</v>
      </c>
      <c r="AY2469">
        <v>21251000</v>
      </c>
      <c r="AZ2469">
        <v>0</v>
      </c>
      <c r="BA2469">
        <v>7434800</v>
      </c>
      <c r="BB2469">
        <v>0</v>
      </c>
      <c r="BC2469">
        <v>11024000</v>
      </c>
      <c r="BD2469">
        <v>2792100</v>
      </c>
      <c r="BE2469">
        <v>0</v>
      </c>
      <c r="BF2469">
        <v>11</v>
      </c>
      <c r="BG2469">
        <v>1931900</v>
      </c>
      <c r="BH2469">
        <v>0</v>
      </c>
      <c r="BI2469">
        <v>675890</v>
      </c>
      <c r="BJ2469">
        <v>0</v>
      </c>
      <c r="BK2469">
        <v>1002200</v>
      </c>
      <c r="BL2469">
        <v>253830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1</v>
      </c>
      <c r="BX2469">
        <v>0</v>
      </c>
      <c r="BY2469">
        <v>0</v>
      </c>
      <c r="BZ2469">
        <v>1</v>
      </c>
      <c r="CA2469" t="s">
        <v>20304</v>
      </c>
      <c r="CE2469">
        <v>2467</v>
      </c>
      <c r="CF2469">
        <v>8587</v>
      </c>
      <c r="CG2469" t="b">
        <v>1</v>
      </c>
      <c r="CH2469">
        <v>9049</v>
      </c>
      <c r="CI2469" t="s">
        <v>20305</v>
      </c>
      <c r="CJ2469">
        <v>36966</v>
      </c>
      <c r="CK2469">
        <v>36966</v>
      </c>
      <c r="CN2469">
        <v>-1</v>
      </c>
    </row>
    <row r="2470" spans="1:92" x14ac:dyDescent="0.3">
      <c r="A2470" t="s">
        <v>20306</v>
      </c>
      <c r="B2470" t="s">
        <v>20306</v>
      </c>
      <c r="C2470" t="s">
        <v>20307</v>
      </c>
      <c r="D2470" t="s">
        <v>20307</v>
      </c>
      <c r="E2470" t="s">
        <v>20307</v>
      </c>
      <c r="F2470" t="s">
        <v>20308</v>
      </c>
      <c r="H2470" t="s">
        <v>20309</v>
      </c>
      <c r="I2470">
        <v>3</v>
      </c>
      <c r="J2470">
        <v>10</v>
      </c>
      <c r="K2470">
        <v>10</v>
      </c>
      <c r="L2470">
        <v>10</v>
      </c>
      <c r="M2470">
        <v>3</v>
      </c>
      <c r="N2470">
        <v>5</v>
      </c>
      <c r="O2470">
        <v>7</v>
      </c>
      <c r="P2470">
        <v>7</v>
      </c>
      <c r="Q2470">
        <v>5</v>
      </c>
      <c r="R2470">
        <v>2</v>
      </c>
      <c r="S2470">
        <v>3</v>
      </c>
      <c r="T2470">
        <v>5</v>
      </c>
      <c r="U2470">
        <v>7</v>
      </c>
      <c r="V2470">
        <v>7</v>
      </c>
      <c r="W2470">
        <v>5</v>
      </c>
      <c r="X2470">
        <v>2</v>
      </c>
      <c r="Y2470">
        <v>3</v>
      </c>
      <c r="Z2470">
        <v>5</v>
      </c>
      <c r="AA2470">
        <v>7</v>
      </c>
      <c r="AB2470">
        <v>7</v>
      </c>
      <c r="AC2470">
        <v>5</v>
      </c>
      <c r="AD2470">
        <v>2</v>
      </c>
      <c r="AE2470">
        <v>35.700000000000003</v>
      </c>
      <c r="AF2470">
        <v>35.700000000000003</v>
      </c>
      <c r="AG2470">
        <v>35.700000000000003</v>
      </c>
      <c r="AH2470">
        <v>50.115000000000002</v>
      </c>
      <c r="AI2470">
        <v>451</v>
      </c>
      <c r="AJ2470" t="s">
        <v>20310</v>
      </c>
      <c r="AK2470">
        <v>0</v>
      </c>
      <c r="AL2470">
        <v>78.644999999999996</v>
      </c>
      <c r="AM2470" t="s">
        <v>43</v>
      </c>
      <c r="AN2470" t="s">
        <v>43</v>
      </c>
      <c r="AO2470" t="s">
        <v>43</v>
      </c>
      <c r="AP2470" t="s">
        <v>43</v>
      </c>
      <c r="AQ2470" t="s">
        <v>43</v>
      </c>
      <c r="AR2470" t="s">
        <v>43</v>
      </c>
      <c r="AS2470">
        <v>8.9</v>
      </c>
      <c r="AT2470">
        <v>17.7</v>
      </c>
      <c r="AU2470">
        <v>24.6</v>
      </c>
      <c r="AV2470">
        <v>24.2</v>
      </c>
      <c r="AW2470">
        <v>17.7</v>
      </c>
      <c r="AX2470">
        <v>7.8</v>
      </c>
      <c r="AY2470">
        <v>585960000</v>
      </c>
      <c r="AZ2470">
        <v>29673000</v>
      </c>
      <c r="BA2470">
        <v>114220000</v>
      </c>
      <c r="BB2470">
        <v>191230000</v>
      </c>
      <c r="BC2470">
        <v>131870000</v>
      </c>
      <c r="BD2470">
        <v>109200000</v>
      </c>
      <c r="BE2470">
        <v>9762700</v>
      </c>
      <c r="BF2470">
        <v>27</v>
      </c>
      <c r="BG2470">
        <v>10853000</v>
      </c>
      <c r="BH2470">
        <v>1099000</v>
      </c>
      <c r="BI2470">
        <v>2055800</v>
      </c>
      <c r="BJ2470">
        <v>2555500</v>
      </c>
      <c r="BK2470">
        <v>3020900</v>
      </c>
      <c r="BL2470">
        <v>1963600</v>
      </c>
      <c r="BM2470">
        <v>157740</v>
      </c>
      <c r="BN2470">
        <v>19425000</v>
      </c>
      <c r="BO2470">
        <v>28729000</v>
      </c>
      <c r="BP2470">
        <v>43966000</v>
      </c>
      <c r="BQ2470">
        <v>34396000</v>
      </c>
      <c r="BR2470">
        <v>29849000</v>
      </c>
      <c r="BS2470">
        <v>12567000</v>
      </c>
      <c r="BT2470">
        <v>3</v>
      </c>
      <c r="BU2470">
        <v>10</v>
      </c>
      <c r="BV2470">
        <v>9</v>
      </c>
      <c r="BW2470">
        <v>3</v>
      </c>
      <c r="BX2470">
        <v>8</v>
      </c>
      <c r="BY2470">
        <v>1</v>
      </c>
      <c r="BZ2470">
        <v>34</v>
      </c>
      <c r="CA2470" t="s">
        <v>20311</v>
      </c>
      <c r="CE2470">
        <v>2468</v>
      </c>
      <c r="CF2470" t="s">
        <v>20312</v>
      </c>
      <c r="CG2470" t="s">
        <v>335</v>
      </c>
      <c r="CH2470" t="s">
        <v>20313</v>
      </c>
      <c r="CI2470" t="s">
        <v>20314</v>
      </c>
      <c r="CJ2470" t="s">
        <v>20315</v>
      </c>
      <c r="CK2470" t="s">
        <v>20316</v>
      </c>
      <c r="CL2470" t="s">
        <v>20317</v>
      </c>
      <c r="CM2470" t="s">
        <v>20318</v>
      </c>
      <c r="CN2470" t="s">
        <v>69</v>
      </c>
    </row>
    <row r="2471" spans="1:92" x14ac:dyDescent="0.3">
      <c r="A2471" t="s">
        <v>20319</v>
      </c>
      <c r="B2471" t="s">
        <v>20319</v>
      </c>
      <c r="C2471">
        <v>1</v>
      </c>
      <c r="D2471">
        <v>1</v>
      </c>
      <c r="E2471">
        <v>1</v>
      </c>
      <c r="F2471" t="s">
        <v>20320</v>
      </c>
      <c r="G2471" t="s">
        <v>20321</v>
      </c>
      <c r="H2471" t="s">
        <v>20322</v>
      </c>
      <c r="I2471">
        <v>1</v>
      </c>
      <c r="J2471">
        <v>1</v>
      </c>
      <c r="K2471">
        <v>1</v>
      </c>
      <c r="L2471">
        <v>1</v>
      </c>
      <c r="M2471">
        <v>0</v>
      </c>
      <c r="N2471">
        <v>1</v>
      </c>
      <c r="O2471">
        <v>1</v>
      </c>
      <c r="P2471">
        <v>1</v>
      </c>
      <c r="Q2471">
        <v>1</v>
      </c>
      <c r="R2471">
        <v>1</v>
      </c>
      <c r="S2471">
        <v>0</v>
      </c>
      <c r="T2471">
        <v>1</v>
      </c>
      <c r="U2471">
        <v>1</v>
      </c>
      <c r="V2471">
        <v>1</v>
      </c>
      <c r="W2471">
        <v>1</v>
      </c>
      <c r="X2471">
        <v>1</v>
      </c>
      <c r="Y2471">
        <v>0</v>
      </c>
      <c r="Z2471">
        <v>1</v>
      </c>
      <c r="AA2471">
        <v>1</v>
      </c>
      <c r="AB2471">
        <v>1</v>
      </c>
      <c r="AC2471">
        <v>1</v>
      </c>
      <c r="AD2471">
        <v>1</v>
      </c>
      <c r="AE2471">
        <v>4.8</v>
      </c>
      <c r="AF2471">
        <v>4.8</v>
      </c>
      <c r="AG2471">
        <v>4.8</v>
      </c>
      <c r="AH2471">
        <v>34.692</v>
      </c>
      <c r="AI2471">
        <v>313</v>
      </c>
      <c r="AJ2471">
        <v>313</v>
      </c>
      <c r="AK2471">
        <v>0</v>
      </c>
      <c r="AL2471">
        <v>11.831</v>
      </c>
      <c r="AN2471" t="s">
        <v>44</v>
      </c>
      <c r="AO2471" t="s">
        <v>43</v>
      </c>
      <c r="AP2471" t="s">
        <v>43</v>
      </c>
      <c r="AQ2471" t="s">
        <v>43</v>
      </c>
      <c r="AR2471" t="s">
        <v>43</v>
      </c>
      <c r="AS2471">
        <v>0</v>
      </c>
      <c r="AT2471">
        <v>4.8</v>
      </c>
      <c r="AU2471">
        <v>4.8</v>
      </c>
      <c r="AV2471">
        <v>4.8</v>
      </c>
      <c r="AW2471">
        <v>4.8</v>
      </c>
      <c r="AX2471">
        <v>4.8</v>
      </c>
      <c r="AY2471">
        <v>83221000</v>
      </c>
      <c r="AZ2471">
        <v>0</v>
      </c>
      <c r="BA2471">
        <v>5226600</v>
      </c>
      <c r="BB2471">
        <v>27677000</v>
      </c>
      <c r="BC2471">
        <v>27541000</v>
      </c>
      <c r="BD2471">
        <v>15675000</v>
      </c>
      <c r="BE2471">
        <v>7100700</v>
      </c>
      <c r="BF2471">
        <v>16</v>
      </c>
      <c r="BG2471">
        <v>2970200</v>
      </c>
      <c r="BH2471">
        <v>0</v>
      </c>
      <c r="BI2471">
        <v>326660</v>
      </c>
      <c r="BJ2471">
        <v>968940</v>
      </c>
      <c r="BK2471">
        <v>939790</v>
      </c>
      <c r="BL2471">
        <v>477480</v>
      </c>
      <c r="BM2471">
        <v>257330</v>
      </c>
      <c r="BN2471">
        <v>0</v>
      </c>
      <c r="BO2471">
        <v>0</v>
      </c>
      <c r="BP2471">
        <v>15120000</v>
      </c>
      <c r="BQ2471">
        <v>15092000</v>
      </c>
      <c r="BR2471">
        <v>8623400</v>
      </c>
      <c r="BS2471">
        <v>3857400</v>
      </c>
      <c r="BT2471">
        <v>0</v>
      </c>
      <c r="BU2471">
        <v>0</v>
      </c>
      <c r="BV2471">
        <v>3</v>
      </c>
      <c r="BW2471">
        <v>2</v>
      </c>
      <c r="BX2471">
        <v>2</v>
      </c>
      <c r="BY2471">
        <v>3</v>
      </c>
      <c r="BZ2471">
        <v>10</v>
      </c>
      <c r="CA2471" t="s">
        <v>20323</v>
      </c>
      <c r="CE2471">
        <v>2469</v>
      </c>
      <c r="CF2471">
        <v>5191</v>
      </c>
      <c r="CG2471" t="b">
        <v>1</v>
      </c>
      <c r="CH2471">
        <v>5456</v>
      </c>
      <c r="CI2471" t="s">
        <v>20324</v>
      </c>
      <c r="CJ2471" t="s">
        <v>20325</v>
      </c>
      <c r="CK2471">
        <v>23013</v>
      </c>
      <c r="CN2471">
        <v>-1</v>
      </c>
    </row>
    <row r="2472" spans="1:92" x14ac:dyDescent="0.3">
      <c r="A2472" t="s">
        <v>20326</v>
      </c>
      <c r="B2472" t="s">
        <v>20326</v>
      </c>
      <c r="C2472">
        <v>1</v>
      </c>
      <c r="D2472">
        <v>1</v>
      </c>
      <c r="E2472">
        <v>1</v>
      </c>
      <c r="G2472" t="s">
        <v>20327</v>
      </c>
      <c r="H2472" t="s">
        <v>20328</v>
      </c>
      <c r="I2472">
        <v>1</v>
      </c>
      <c r="J2472">
        <v>1</v>
      </c>
      <c r="K2472">
        <v>1</v>
      </c>
      <c r="L2472">
        <v>1</v>
      </c>
      <c r="M2472">
        <v>1</v>
      </c>
      <c r="N2472">
        <v>1</v>
      </c>
      <c r="O2472">
        <v>1</v>
      </c>
      <c r="P2472">
        <v>1</v>
      </c>
      <c r="Q2472">
        <v>1</v>
      </c>
      <c r="R2472">
        <v>1</v>
      </c>
      <c r="S2472">
        <v>1</v>
      </c>
      <c r="T2472">
        <v>1</v>
      </c>
      <c r="U2472">
        <v>1</v>
      </c>
      <c r="V2472">
        <v>1</v>
      </c>
      <c r="W2472">
        <v>1</v>
      </c>
      <c r="X2472">
        <v>1</v>
      </c>
      <c r="Y2472">
        <v>1</v>
      </c>
      <c r="Z2472">
        <v>1</v>
      </c>
      <c r="AA2472">
        <v>1</v>
      </c>
      <c r="AB2472">
        <v>1</v>
      </c>
      <c r="AC2472">
        <v>1</v>
      </c>
      <c r="AD2472">
        <v>1</v>
      </c>
      <c r="AE2472">
        <v>2.1</v>
      </c>
      <c r="AF2472">
        <v>2.1</v>
      </c>
      <c r="AG2472">
        <v>2.1</v>
      </c>
      <c r="AH2472">
        <v>86.293999999999997</v>
      </c>
      <c r="AI2472">
        <v>778</v>
      </c>
      <c r="AJ2472">
        <v>778</v>
      </c>
      <c r="AK2472">
        <v>0</v>
      </c>
      <c r="AL2472">
        <v>7.8796999999999997</v>
      </c>
      <c r="AM2472" t="s">
        <v>43</v>
      </c>
      <c r="AN2472" t="s">
        <v>43</v>
      </c>
      <c r="AO2472" t="s">
        <v>43</v>
      </c>
      <c r="AP2472" t="s">
        <v>43</v>
      </c>
      <c r="AQ2472" t="s">
        <v>43</v>
      </c>
      <c r="AR2472" t="s">
        <v>43</v>
      </c>
      <c r="AS2472">
        <v>2.1</v>
      </c>
      <c r="AT2472">
        <v>2.1</v>
      </c>
      <c r="AU2472">
        <v>2.1</v>
      </c>
      <c r="AV2472">
        <v>2.1</v>
      </c>
      <c r="AW2472">
        <v>2.1</v>
      </c>
      <c r="AX2472">
        <v>2.1</v>
      </c>
      <c r="AY2472">
        <v>53057000</v>
      </c>
      <c r="AZ2472">
        <v>2066700</v>
      </c>
      <c r="BA2472">
        <v>0</v>
      </c>
      <c r="BB2472">
        <v>9342300</v>
      </c>
      <c r="BC2472">
        <v>14475000</v>
      </c>
      <c r="BD2472">
        <v>26558000</v>
      </c>
      <c r="BE2472">
        <v>615860</v>
      </c>
      <c r="BF2472">
        <v>26</v>
      </c>
      <c r="BG2472">
        <v>2040700</v>
      </c>
      <c r="BH2472">
        <v>79489</v>
      </c>
      <c r="BI2472">
        <v>0</v>
      </c>
      <c r="BJ2472">
        <v>359320</v>
      </c>
      <c r="BK2472">
        <v>556720</v>
      </c>
      <c r="BL2472">
        <v>1021500</v>
      </c>
      <c r="BM2472">
        <v>23687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1</v>
      </c>
      <c r="BU2472">
        <v>1</v>
      </c>
      <c r="BV2472">
        <v>1</v>
      </c>
      <c r="BW2472">
        <v>1</v>
      </c>
      <c r="BX2472">
        <v>1</v>
      </c>
      <c r="BY2472">
        <v>1</v>
      </c>
      <c r="BZ2472">
        <v>6</v>
      </c>
      <c r="CA2472" t="s">
        <v>20329</v>
      </c>
      <c r="CE2472">
        <v>2470</v>
      </c>
      <c r="CF2472">
        <v>8435</v>
      </c>
      <c r="CG2472" t="b">
        <v>1</v>
      </c>
      <c r="CH2472">
        <v>8890</v>
      </c>
      <c r="CI2472" t="s">
        <v>20330</v>
      </c>
      <c r="CJ2472" t="s">
        <v>20331</v>
      </c>
      <c r="CK2472">
        <v>36353</v>
      </c>
      <c r="CN2472">
        <v>-1</v>
      </c>
    </row>
    <row r="2473" spans="1:92" x14ac:dyDescent="0.3">
      <c r="A2473" t="s">
        <v>20332</v>
      </c>
      <c r="B2473" t="s">
        <v>20332</v>
      </c>
      <c r="C2473">
        <v>1</v>
      </c>
      <c r="D2473">
        <v>1</v>
      </c>
      <c r="E2473">
        <v>1</v>
      </c>
      <c r="H2473" t="s">
        <v>20333</v>
      </c>
      <c r="I2473">
        <v>1</v>
      </c>
      <c r="J2473">
        <v>1</v>
      </c>
      <c r="K2473">
        <v>1</v>
      </c>
      <c r="L2473">
        <v>1</v>
      </c>
      <c r="M2473">
        <v>1</v>
      </c>
      <c r="N2473">
        <v>1</v>
      </c>
      <c r="O2473">
        <v>1</v>
      </c>
      <c r="P2473">
        <v>0</v>
      </c>
      <c r="Q2473">
        <v>0</v>
      </c>
      <c r="R2473">
        <v>0</v>
      </c>
      <c r="S2473">
        <v>1</v>
      </c>
      <c r="T2473">
        <v>1</v>
      </c>
      <c r="U2473">
        <v>1</v>
      </c>
      <c r="V2473">
        <v>0</v>
      </c>
      <c r="W2473">
        <v>0</v>
      </c>
      <c r="X2473">
        <v>0</v>
      </c>
      <c r="Y2473">
        <v>1</v>
      </c>
      <c r="Z2473">
        <v>1</v>
      </c>
      <c r="AA2473">
        <v>1</v>
      </c>
      <c r="AB2473">
        <v>0</v>
      </c>
      <c r="AC2473">
        <v>0</v>
      </c>
      <c r="AD2473">
        <v>0</v>
      </c>
      <c r="AE2473">
        <v>12.5</v>
      </c>
      <c r="AF2473">
        <v>12.5</v>
      </c>
      <c r="AG2473">
        <v>12.5</v>
      </c>
      <c r="AH2473">
        <v>17.593</v>
      </c>
      <c r="AI2473">
        <v>152</v>
      </c>
      <c r="AJ2473">
        <v>152</v>
      </c>
      <c r="AK2473">
        <v>0</v>
      </c>
      <c r="AL2473">
        <v>3.8172999999999999</v>
      </c>
      <c r="AM2473" t="s">
        <v>44</v>
      </c>
      <c r="AN2473" t="s">
        <v>44</v>
      </c>
      <c r="AO2473" t="s">
        <v>43</v>
      </c>
      <c r="AS2473">
        <v>12.5</v>
      </c>
      <c r="AT2473">
        <v>12.5</v>
      </c>
      <c r="AU2473">
        <v>12.5</v>
      </c>
      <c r="AV2473">
        <v>0</v>
      </c>
      <c r="AW2473">
        <v>0</v>
      </c>
      <c r="AX2473">
        <v>0</v>
      </c>
      <c r="AY2473">
        <v>25537000</v>
      </c>
      <c r="AZ2473">
        <v>7691800</v>
      </c>
      <c r="BA2473">
        <v>10813000</v>
      </c>
      <c r="BB2473">
        <v>7032200</v>
      </c>
      <c r="BC2473">
        <v>0</v>
      </c>
      <c r="BD2473">
        <v>0</v>
      </c>
      <c r="BE2473">
        <v>0</v>
      </c>
      <c r="BF2473">
        <v>10</v>
      </c>
      <c r="BG2473">
        <v>2553700</v>
      </c>
      <c r="BH2473">
        <v>769180</v>
      </c>
      <c r="BI2473">
        <v>1081300</v>
      </c>
      <c r="BJ2473">
        <v>703220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1</v>
      </c>
      <c r="BW2473">
        <v>0</v>
      </c>
      <c r="BX2473">
        <v>0</v>
      </c>
      <c r="BY2473">
        <v>0</v>
      </c>
      <c r="BZ2473">
        <v>1</v>
      </c>
      <c r="CA2473" t="s">
        <v>20334</v>
      </c>
      <c r="CE2473">
        <v>2471</v>
      </c>
      <c r="CF2473">
        <v>6648</v>
      </c>
      <c r="CG2473" t="b">
        <v>1</v>
      </c>
      <c r="CH2473">
        <v>6972</v>
      </c>
      <c r="CI2473" t="s">
        <v>20335</v>
      </c>
      <c r="CJ2473">
        <v>29023</v>
      </c>
      <c r="CK2473">
        <v>29023</v>
      </c>
      <c r="CN2473">
        <v>-1</v>
      </c>
    </row>
    <row r="2474" spans="1:92" x14ac:dyDescent="0.3">
      <c r="A2474" t="s">
        <v>20336</v>
      </c>
      <c r="B2474" t="s">
        <v>20336</v>
      </c>
      <c r="C2474">
        <v>3</v>
      </c>
      <c r="D2474">
        <v>3</v>
      </c>
      <c r="E2474">
        <v>3</v>
      </c>
      <c r="G2474" t="s">
        <v>20337</v>
      </c>
      <c r="H2474" t="s">
        <v>20338</v>
      </c>
      <c r="I2474">
        <v>1</v>
      </c>
      <c r="J2474">
        <v>3</v>
      </c>
      <c r="K2474">
        <v>3</v>
      </c>
      <c r="L2474">
        <v>3</v>
      </c>
      <c r="M2474">
        <v>0</v>
      </c>
      <c r="N2474">
        <v>1</v>
      </c>
      <c r="O2474">
        <v>3</v>
      </c>
      <c r="P2474">
        <v>1</v>
      </c>
      <c r="Q2474">
        <v>2</v>
      </c>
      <c r="R2474">
        <v>0</v>
      </c>
      <c r="S2474">
        <v>0</v>
      </c>
      <c r="T2474">
        <v>1</v>
      </c>
      <c r="U2474">
        <v>3</v>
      </c>
      <c r="V2474">
        <v>1</v>
      </c>
      <c r="W2474">
        <v>2</v>
      </c>
      <c r="X2474">
        <v>0</v>
      </c>
      <c r="Y2474">
        <v>0</v>
      </c>
      <c r="Z2474">
        <v>1</v>
      </c>
      <c r="AA2474">
        <v>3</v>
      </c>
      <c r="AB2474">
        <v>1</v>
      </c>
      <c r="AC2474">
        <v>2</v>
      </c>
      <c r="AD2474">
        <v>0</v>
      </c>
      <c r="AE2474">
        <v>16.5</v>
      </c>
      <c r="AF2474">
        <v>16.5</v>
      </c>
      <c r="AG2474">
        <v>16.5</v>
      </c>
      <c r="AH2474">
        <v>37.947000000000003</v>
      </c>
      <c r="AI2474">
        <v>327</v>
      </c>
      <c r="AJ2474">
        <v>327</v>
      </c>
      <c r="AK2474">
        <v>0</v>
      </c>
      <c r="AL2474">
        <v>2.5568</v>
      </c>
      <c r="AN2474" t="s">
        <v>44</v>
      </c>
      <c r="AO2474" t="s">
        <v>43</v>
      </c>
      <c r="AP2474" t="s">
        <v>44</v>
      </c>
      <c r="AQ2474" t="s">
        <v>43</v>
      </c>
      <c r="AS2474">
        <v>0</v>
      </c>
      <c r="AT2474">
        <v>5.5</v>
      </c>
      <c r="AU2474">
        <v>16.5</v>
      </c>
      <c r="AV2474">
        <v>5.5</v>
      </c>
      <c r="AW2474">
        <v>12.2</v>
      </c>
      <c r="AX2474">
        <v>0</v>
      </c>
      <c r="AY2474">
        <v>71370000</v>
      </c>
      <c r="AZ2474">
        <v>0</v>
      </c>
      <c r="BA2474">
        <v>8126800</v>
      </c>
      <c r="BB2474">
        <v>35641000</v>
      </c>
      <c r="BC2474">
        <v>12037000</v>
      </c>
      <c r="BD2474">
        <v>15565000</v>
      </c>
      <c r="BE2474">
        <v>0</v>
      </c>
      <c r="BF2474">
        <v>16</v>
      </c>
      <c r="BG2474">
        <v>223960</v>
      </c>
      <c r="BH2474">
        <v>0</v>
      </c>
      <c r="BI2474">
        <v>507920</v>
      </c>
      <c r="BJ2474">
        <v>223960</v>
      </c>
      <c r="BK2474">
        <v>752300</v>
      </c>
      <c r="BL2474">
        <v>972830</v>
      </c>
      <c r="BM2474">
        <v>0</v>
      </c>
      <c r="BN2474">
        <v>0</v>
      </c>
      <c r="BO2474">
        <v>0</v>
      </c>
      <c r="BP2474">
        <v>20228000</v>
      </c>
      <c r="BQ2474">
        <v>0</v>
      </c>
      <c r="BR2474">
        <v>8078200</v>
      </c>
      <c r="BS2474">
        <v>0</v>
      </c>
      <c r="BT2474">
        <v>0</v>
      </c>
      <c r="BU2474">
        <v>0</v>
      </c>
      <c r="BV2474">
        <v>2</v>
      </c>
      <c r="BW2474">
        <v>0</v>
      </c>
      <c r="BX2474">
        <v>1</v>
      </c>
      <c r="BY2474">
        <v>0</v>
      </c>
      <c r="BZ2474">
        <v>3</v>
      </c>
      <c r="CA2474" t="s">
        <v>20339</v>
      </c>
      <c r="CE2474">
        <v>2472</v>
      </c>
      <c r="CF2474" t="s">
        <v>20340</v>
      </c>
      <c r="CG2474" t="s">
        <v>146</v>
      </c>
      <c r="CH2474" t="s">
        <v>20341</v>
      </c>
      <c r="CI2474" t="s">
        <v>20342</v>
      </c>
      <c r="CJ2474" t="s">
        <v>20343</v>
      </c>
      <c r="CK2474" t="s">
        <v>20343</v>
      </c>
      <c r="CN2474">
        <v>-1</v>
      </c>
    </row>
    <row r="2475" spans="1:92" x14ac:dyDescent="0.3">
      <c r="A2475" t="s">
        <v>20344</v>
      </c>
      <c r="B2475" t="s">
        <v>20344</v>
      </c>
      <c r="C2475">
        <v>1</v>
      </c>
      <c r="D2475">
        <v>1</v>
      </c>
      <c r="E2475">
        <v>1</v>
      </c>
      <c r="H2475" t="s">
        <v>20345</v>
      </c>
      <c r="I2475">
        <v>1</v>
      </c>
      <c r="J2475">
        <v>1</v>
      </c>
      <c r="K2475">
        <v>1</v>
      </c>
      <c r="L2475">
        <v>1</v>
      </c>
      <c r="M2475">
        <v>1</v>
      </c>
      <c r="N2475">
        <v>1</v>
      </c>
      <c r="O2475">
        <v>1</v>
      </c>
      <c r="P2475">
        <v>1</v>
      </c>
      <c r="Q2475">
        <v>0</v>
      </c>
      <c r="R2475">
        <v>0</v>
      </c>
      <c r="S2475">
        <v>1</v>
      </c>
      <c r="T2475">
        <v>1</v>
      </c>
      <c r="U2475">
        <v>1</v>
      </c>
      <c r="V2475">
        <v>1</v>
      </c>
      <c r="W2475">
        <v>0</v>
      </c>
      <c r="X2475">
        <v>0</v>
      </c>
      <c r="Y2475">
        <v>1</v>
      </c>
      <c r="Z2475">
        <v>1</v>
      </c>
      <c r="AA2475">
        <v>1</v>
      </c>
      <c r="AB2475">
        <v>1</v>
      </c>
      <c r="AC2475">
        <v>0</v>
      </c>
      <c r="AD2475">
        <v>0</v>
      </c>
      <c r="AE2475">
        <v>18.899999999999999</v>
      </c>
      <c r="AF2475">
        <v>18.899999999999999</v>
      </c>
      <c r="AG2475">
        <v>18.899999999999999</v>
      </c>
      <c r="AH2475">
        <v>10.525</v>
      </c>
      <c r="AI2475">
        <v>90</v>
      </c>
      <c r="AJ2475">
        <v>90</v>
      </c>
      <c r="AK2475">
        <v>0</v>
      </c>
      <c r="AL2475">
        <v>8.6780000000000008</v>
      </c>
      <c r="AM2475" t="s">
        <v>43</v>
      </c>
      <c r="AN2475" t="s">
        <v>43</v>
      </c>
      <c r="AO2475" t="s">
        <v>43</v>
      </c>
      <c r="AP2475" t="s">
        <v>43</v>
      </c>
      <c r="AS2475">
        <v>18.899999999999999</v>
      </c>
      <c r="AT2475">
        <v>18.899999999999999</v>
      </c>
      <c r="AU2475">
        <v>18.899999999999999</v>
      </c>
      <c r="AV2475">
        <v>18.899999999999999</v>
      </c>
      <c r="AW2475">
        <v>0</v>
      </c>
      <c r="AX2475">
        <v>0</v>
      </c>
      <c r="AY2475">
        <v>38195000</v>
      </c>
      <c r="AZ2475">
        <v>4904000</v>
      </c>
      <c r="BA2475">
        <v>14823000</v>
      </c>
      <c r="BB2475">
        <v>13165000</v>
      </c>
      <c r="BC2475">
        <v>5302800</v>
      </c>
      <c r="BD2475">
        <v>0</v>
      </c>
      <c r="BE2475">
        <v>0</v>
      </c>
      <c r="BF2475">
        <v>6</v>
      </c>
      <c r="BG2475">
        <v>3078000</v>
      </c>
      <c r="BH2475">
        <v>817340</v>
      </c>
      <c r="BI2475">
        <v>2470500</v>
      </c>
      <c r="BJ2475">
        <v>2194200</v>
      </c>
      <c r="BK2475">
        <v>883790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1</v>
      </c>
      <c r="BU2475">
        <v>2</v>
      </c>
      <c r="BV2475">
        <v>1</v>
      </c>
      <c r="BW2475">
        <v>1</v>
      </c>
      <c r="BX2475">
        <v>0</v>
      </c>
      <c r="BY2475">
        <v>0</v>
      </c>
      <c r="BZ2475">
        <v>5</v>
      </c>
      <c r="CA2475" t="s">
        <v>20346</v>
      </c>
      <c r="CE2475">
        <v>2473</v>
      </c>
      <c r="CF2475">
        <v>11510</v>
      </c>
      <c r="CG2475" t="b">
        <v>1</v>
      </c>
      <c r="CH2475">
        <v>12110</v>
      </c>
      <c r="CI2475" t="s">
        <v>20347</v>
      </c>
      <c r="CJ2475" t="s">
        <v>20348</v>
      </c>
      <c r="CK2475">
        <v>50330</v>
      </c>
      <c r="CN2475">
        <v>-1</v>
      </c>
    </row>
    <row r="2476" spans="1:92" x14ac:dyDescent="0.3">
      <c r="A2476" t="s">
        <v>20349</v>
      </c>
      <c r="B2476" t="s">
        <v>20349</v>
      </c>
      <c r="C2476">
        <v>1</v>
      </c>
      <c r="D2476">
        <v>1</v>
      </c>
      <c r="E2476">
        <v>1</v>
      </c>
      <c r="H2476" t="s">
        <v>20350</v>
      </c>
      <c r="I2476">
        <v>1</v>
      </c>
      <c r="J2476">
        <v>1</v>
      </c>
      <c r="K2476">
        <v>1</v>
      </c>
      <c r="L2476">
        <v>1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1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1</v>
      </c>
      <c r="AD2476">
        <v>0</v>
      </c>
      <c r="AE2476">
        <v>1.1000000000000001</v>
      </c>
      <c r="AF2476">
        <v>1.1000000000000001</v>
      </c>
      <c r="AG2476">
        <v>1.1000000000000001</v>
      </c>
      <c r="AH2476">
        <v>107.97</v>
      </c>
      <c r="AI2476">
        <v>957</v>
      </c>
      <c r="AJ2476">
        <v>957</v>
      </c>
      <c r="AK2476">
        <v>0</v>
      </c>
      <c r="AL2476">
        <v>2.7437</v>
      </c>
      <c r="AQ2476" t="s">
        <v>43</v>
      </c>
      <c r="AS2476">
        <v>0</v>
      </c>
      <c r="AT2476">
        <v>0</v>
      </c>
      <c r="AU2476">
        <v>0</v>
      </c>
      <c r="AV2476">
        <v>0</v>
      </c>
      <c r="AW2476">
        <v>1.1000000000000001</v>
      </c>
      <c r="AX2476">
        <v>0</v>
      </c>
      <c r="AY2476">
        <v>2067300</v>
      </c>
      <c r="AZ2476">
        <v>0</v>
      </c>
      <c r="BA2476">
        <v>0</v>
      </c>
      <c r="BB2476">
        <v>0</v>
      </c>
      <c r="BC2476">
        <v>0</v>
      </c>
      <c r="BD2476">
        <v>2067300</v>
      </c>
      <c r="BE2476">
        <v>0</v>
      </c>
      <c r="BF2476">
        <v>52</v>
      </c>
      <c r="BG2476">
        <v>39756</v>
      </c>
      <c r="BH2476">
        <v>0</v>
      </c>
      <c r="BI2476">
        <v>0</v>
      </c>
      <c r="BJ2476">
        <v>0</v>
      </c>
      <c r="BK2476">
        <v>0</v>
      </c>
      <c r="BL2476">
        <v>39756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1</v>
      </c>
      <c r="BY2476">
        <v>0</v>
      </c>
      <c r="BZ2476">
        <v>1</v>
      </c>
      <c r="CA2476" t="s">
        <v>20351</v>
      </c>
      <c r="CE2476">
        <v>2474</v>
      </c>
      <c r="CF2476">
        <v>6230</v>
      </c>
      <c r="CG2476" t="b">
        <v>1</v>
      </c>
      <c r="CH2476">
        <v>6543</v>
      </c>
      <c r="CI2476">
        <v>29081</v>
      </c>
      <c r="CJ2476">
        <v>27380</v>
      </c>
      <c r="CK2476">
        <v>27380</v>
      </c>
      <c r="CN2476">
        <v>-1</v>
      </c>
    </row>
    <row r="2477" spans="1:92" x14ac:dyDescent="0.3">
      <c r="A2477" t="s">
        <v>20352</v>
      </c>
      <c r="B2477" t="s">
        <v>20352</v>
      </c>
      <c r="C2477">
        <v>14</v>
      </c>
      <c r="D2477">
        <v>14</v>
      </c>
      <c r="E2477">
        <v>14</v>
      </c>
      <c r="F2477" t="s">
        <v>20353</v>
      </c>
      <c r="G2477" t="s">
        <v>20354</v>
      </c>
      <c r="H2477" t="s">
        <v>20355</v>
      </c>
      <c r="I2477">
        <v>1</v>
      </c>
      <c r="J2477">
        <v>14</v>
      </c>
      <c r="K2477">
        <v>14</v>
      </c>
      <c r="L2477">
        <v>14</v>
      </c>
      <c r="M2477">
        <v>4</v>
      </c>
      <c r="N2477">
        <v>4</v>
      </c>
      <c r="O2477">
        <v>8</v>
      </c>
      <c r="P2477">
        <v>8</v>
      </c>
      <c r="Q2477">
        <v>4</v>
      </c>
      <c r="R2477">
        <v>2</v>
      </c>
      <c r="S2477">
        <v>4</v>
      </c>
      <c r="T2477">
        <v>4</v>
      </c>
      <c r="U2477">
        <v>8</v>
      </c>
      <c r="V2477">
        <v>8</v>
      </c>
      <c r="W2477">
        <v>4</v>
      </c>
      <c r="X2477">
        <v>2</v>
      </c>
      <c r="Y2477">
        <v>4</v>
      </c>
      <c r="Z2477">
        <v>4</v>
      </c>
      <c r="AA2477">
        <v>8</v>
      </c>
      <c r="AB2477">
        <v>8</v>
      </c>
      <c r="AC2477">
        <v>4</v>
      </c>
      <c r="AD2477">
        <v>2</v>
      </c>
      <c r="AE2477">
        <v>23.8</v>
      </c>
      <c r="AF2477">
        <v>23.8</v>
      </c>
      <c r="AG2477">
        <v>23.8</v>
      </c>
      <c r="AH2477">
        <v>105.25</v>
      </c>
      <c r="AI2477">
        <v>955</v>
      </c>
      <c r="AJ2477">
        <v>955</v>
      </c>
      <c r="AK2477">
        <v>0</v>
      </c>
      <c r="AL2477">
        <v>94.168000000000006</v>
      </c>
      <c r="AM2477" t="s">
        <v>43</v>
      </c>
      <c r="AN2477" t="s">
        <v>43</v>
      </c>
      <c r="AO2477" t="s">
        <v>43</v>
      </c>
      <c r="AP2477" t="s">
        <v>43</v>
      </c>
      <c r="AQ2477" t="s">
        <v>43</v>
      </c>
      <c r="AR2477" t="s">
        <v>44</v>
      </c>
      <c r="AS2477">
        <v>6.6</v>
      </c>
      <c r="AT2477">
        <v>8.1999999999999993</v>
      </c>
      <c r="AU2477">
        <v>13.8</v>
      </c>
      <c r="AV2477">
        <v>12.4</v>
      </c>
      <c r="AW2477">
        <v>6.6</v>
      </c>
      <c r="AX2477">
        <v>3.8</v>
      </c>
      <c r="AY2477">
        <v>564710000</v>
      </c>
      <c r="AZ2477">
        <v>44576000</v>
      </c>
      <c r="BA2477">
        <v>71616000</v>
      </c>
      <c r="BB2477">
        <v>215150000</v>
      </c>
      <c r="BC2477">
        <v>158260000</v>
      </c>
      <c r="BD2477">
        <v>69018000</v>
      </c>
      <c r="BE2477">
        <v>6083000</v>
      </c>
      <c r="BF2477">
        <v>49</v>
      </c>
      <c r="BG2477">
        <v>5963100</v>
      </c>
      <c r="BH2477">
        <v>771750</v>
      </c>
      <c r="BI2477">
        <v>1065600</v>
      </c>
      <c r="BJ2477">
        <v>2048000</v>
      </c>
      <c r="BK2477">
        <v>1546800</v>
      </c>
      <c r="BL2477">
        <v>530970</v>
      </c>
      <c r="BM2477">
        <v>124140</v>
      </c>
      <c r="BN2477">
        <v>10090000</v>
      </c>
      <c r="BO2477">
        <v>0</v>
      </c>
      <c r="BP2477">
        <v>53898000</v>
      </c>
      <c r="BQ2477">
        <v>40285000</v>
      </c>
      <c r="BR2477">
        <v>37926000</v>
      </c>
      <c r="BS2477">
        <v>14741000</v>
      </c>
      <c r="BT2477">
        <v>1</v>
      </c>
      <c r="BU2477">
        <v>5</v>
      </c>
      <c r="BV2477">
        <v>10</v>
      </c>
      <c r="BW2477">
        <v>8</v>
      </c>
      <c r="BX2477">
        <v>6</v>
      </c>
      <c r="BY2477">
        <v>0</v>
      </c>
      <c r="BZ2477">
        <v>30</v>
      </c>
      <c r="CA2477" t="s">
        <v>20356</v>
      </c>
      <c r="CE2477">
        <v>2475</v>
      </c>
      <c r="CF2477" t="s">
        <v>20357</v>
      </c>
      <c r="CG2477" t="s">
        <v>91</v>
      </c>
      <c r="CH2477" t="s">
        <v>20358</v>
      </c>
      <c r="CI2477" t="s">
        <v>20359</v>
      </c>
      <c r="CJ2477" t="s">
        <v>20360</v>
      </c>
      <c r="CK2477" t="s">
        <v>20361</v>
      </c>
      <c r="CN2477">
        <v>-1</v>
      </c>
    </row>
    <row r="2478" spans="1:92" x14ac:dyDescent="0.3">
      <c r="A2478" t="s">
        <v>20362</v>
      </c>
      <c r="B2478" t="s">
        <v>20362</v>
      </c>
      <c r="C2478">
        <v>1</v>
      </c>
      <c r="D2478">
        <v>1</v>
      </c>
      <c r="E2478">
        <v>1</v>
      </c>
      <c r="F2478" t="s">
        <v>20363</v>
      </c>
      <c r="G2478" t="s">
        <v>20364</v>
      </c>
      <c r="H2478" t="s">
        <v>20365</v>
      </c>
      <c r="I2478">
        <v>1</v>
      </c>
      <c r="J2478">
        <v>1</v>
      </c>
      <c r="K2478">
        <v>1</v>
      </c>
      <c r="L2478">
        <v>1</v>
      </c>
      <c r="M2478">
        <v>0</v>
      </c>
      <c r="N2478">
        <v>0</v>
      </c>
      <c r="O2478">
        <v>1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1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1</v>
      </c>
      <c r="AB2478">
        <v>0</v>
      </c>
      <c r="AC2478">
        <v>0</v>
      </c>
      <c r="AD2478">
        <v>0</v>
      </c>
      <c r="AE2478">
        <v>9.8000000000000007</v>
      </c>
      <c r="AF2478">
        <v>9.8000000000000007</v>
      </c>
      <c r="AG2478">
        <v>9.8000000000000007</v>
      </c>
      <c r="AH2478">
        <v>20.564</v>
      </c>
      <c r="AI2478">
        <v>183</v>
      </c>
      <c r="AJ2478">
        <v>183</v>
      </c>
      <c r="AK2478">
        <v>0</v>
      </c>
      <c r="AL2478">
        <v>41.405000000000001</v>
      </c>
      <c r="AO2478" t="s">
        <v>43</v>
      </c>
      <c r="AS2478">
        <v>0</v>
      </c>
      <c r="AT2478">
        <v>0</v>
      </c>
      <c r="AU2478">
        <v>9.8000000000000007</v>
      </c>
      <c r="AV2478">
        <v>0</v>
      </c>
      <c r="AW2478">
        <v>0</v>
      </c>
      <c r="AX2478">
        <v>0</v>
      </c>
      <c r="AY2478">
        <v>44759000</v>
      </c>
      <c r="AZ2478">
        <v>0</v>
      </c>
      <c r="BA2478">
        <v>0</v>
      </c>
      <c r="BB2478">
        <v>44759000</v>
      </c>
      <c r="BC2478">
        <v>0</v>
      </c>
      <c r="BD2478">
        <v>0</v>
      </c>
      <c r="BE2478">
        <v>0</v>
      </c>
      <c r="BF2478">
        <v>9</v>
      </c>
      <c r="BG2478">
        <v>4973200</v>
      </c>
      <c r="BH2478">
        <v>0</v>
      </c>
      <c r="BI2478">
        <v>0</v>
      </c>
      <c r="BJ2478">
        <v>4973200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1</v>
      </c>
      <c r="BW2478">
        <v>0</v>
      </c>
      <c r="BX2478">
        <v>0</v>
      </c>
      <c r="BY2478">
        <v>0</v>
      </c>
      <c r="BZ2478">
        <v>1</v>
      </c>
      <c r="CA2478" t="s">
        <v>20366</v>
      </c>
      <c r="CE2478">
        <v>2476</v>
      </c>
      <c r="CF2478">
        <v>8207</v>
      </c>
      <c r="CG2478" t="b">
        <v>1</v>
      </c>
      <c r="CH2478">
        <v>8651</v>
      </c>
      <c r="CI2478">
        <v>37999</v>
      </c>
      <c r="CJ2478">
        <v>35558</v>
      </c>
      <c r="CK2478">
        <v>35558</v>
      </c>
      <c r="CN2478">
        <v>-1</v>
      </c>
    </row>
    <row r="2479" spans="1:92" x14ac:dyDescent="0.3">
      <c r="A2479" t="s">
        <v>20367</v>
      </c>
      <c r="B2479" t="s">
        <v>20367</v>
      </c>
      <c r="C2479">
        <v>2</v>
      </c>
      <c r="D2479">
        <v>2</v>
      </c>
      <c r="E2479">
        <v>2</v>
      </c>
      <c r="F2479" t="s">
        <v>20368</v>
      </c>
      <c r="G2479" t="s">
        <v>20369</v>
      </c>
      <c r="H2479" t="s">
        <v>20370</v>
      </c>
      <c r="I2479">
        <v>1</v>
      </c>
      <c r="J2479">
        <v>2</v>
      </c>
      <c r="K2479">
        <v>2</v>
      </c>
      <c r="L2479">
        <v>2</v>
      </c>
      <c r="M2479">
        <v>2</v>
      </c>
      <c r="N2479">
        <v>1</v>
      </c>
      <c r="O2479">
        <v>1</v>
      </c>
      <c r="P2479">
        <v>2</v>
      </c>
      <c r="Q2479">
        <v>2</v>
      </c>
      <c r="R2479">
        <v>2</v>
      </c>
      <c r="S2479">
        <v>2</v>
      </c>
      <c r="T2479">
        <v>1</v>
      </c>
      <c r="U2479">
        <v>1</v>
      </c>
      <c r="V2479">
        <v>2</v>
      </c>
      <c r="W2479">
        <v>2</v>
      </c>
      <c r="X2479">
        <v>2</v>
      </c>
      <c r="Y2479">
        <v>2</v>
      </c>
      <c r="Z2479">
        <v>1</v>
      </c>
      <c r="AA2479">
        <v>1</v>
      </c>
      <c r="AB2479">
        <v>2</v>
      </c>
      <c r="AC2479">
        <v>2</v>
      </c>
      <c r="AD2479">
        <v>2</v>
      </c>
      <c r="AE2479">
        <v>40.299999999999997</v>
      </c>
      <c r="AF2479">
        <v>40.299999999999997</v>
      </c>
      <c r="AG2479">
        <v>40.299999999999997</v>
      </c>
      <c r="AH2479">
        <v>8.7431000000000001</v>
      </c>
      <c r="AI2479">
        <v>77</v>
      </c>
      <c r="AJ2479">
        <v>77</v>
      </c>
      <c r="AK2479">
        <v>0</v>
      </c>
      <c r="AL2479">
        <v>101.22</v>
      </c>
      <c r="AM2479" t="s">
        <v>43</v>
      </c>
      <c r="AN2479" t="s">
        <v>43</v>
      </c>
      <c r="AO2479" t="s">
        <v>43</v>
      </c>
      <c r="AP2479" t="s">
        <v>43</v>
      </c>
      <c r="AQ2479" t="s">
        <v>43</v>
      </c>
      <c r="AR2479" t="s">
        <v>43</v>
      </c>
      <c r="AS2479">
        <v>40.299999999999997</v>
      </c>
      <c r="AT2479">
        <v>23.4</v>
      </c>
      <c r="AU2479">
        <v>23.4</v>
      </c>
      <c r="AV2479">
        <v>40.299999999999997</v>
      </c>
      <c r="AW2479">
        <v>40.299999999999997</v>
      </c>
      <c r="AX2479">
        <v>40.299999999999997</v>
      </c>
      <c r="AY2479">
        <v>466690000</v>
      </c>
      <c r="AZ2479">
        <v>50477000</v>
      </c>
      <c r="BA2479">
        <v>63372000</v>
      </c>
      <c r="BB2479">
        <v>70242000</v>
      </c>
      <c r="BC2479">
        <v>146050000</v>
      </c>
      <c r="BD2479">
        <v>99003000</v>
      </c>
      <c r="BE2479">
        <v>37545000</v>
      </c>
      <c r="BF2479">
        <v>5</v>
      </c>
      <c r="BG2479">
        <v>41321000</v>
      </c>
      <c r="BH2479">
        <v>5845300</v>
      </c>
      <c r="BI2479">
        <v>1710000</v>
      </c>
      <c r="BJ2479">
        <v>2884600</v>
      </c>
      <c r="BK2479">
        <v>16674000</v>
      </c>
      <c r="BL2479">
        <v>9633700</v>
      </c>
      <c r="BM2479">
        <v>4574200</v>
      </c>
      <c r="BN2479">
        <v>26832000</v>
      </c>
      <c r="BO2479">
        <v>42555000</v>
      </c>
      <c r="BP2479">
        <v>45498000</v>
      </c>
      <c r="BQ2479">
        <v>70605000</v>
      </c>
      <c r="BR2479">
        <v>49258000</v>
      </c>
      <c r="BS2479">
        <v>24080000</v>
      </c>
      <c r="BT2479">
        <v>4</v>
      </c>
      <c r="BU2479">
        <v>4</v>
      </c>
      <c r="BV2479">
        <v>2</v>
      </c>
      <c r="BW2479">
        <v>3</v>
      </c>
      <c r="BX2479">
        <v>5</v>
      </c>
      <c r="BY2479">
        <v>2</v>
      </c>
      <c r="BZ2479">
        <v>20</v>
      </c>
      <c r="CA2479" t="s">
        <v>20371</v>
      </c>
      <c r="CE2479">
        <v>2477</v>
      </c>
      <c r="CF2479" t="s">
        <v>20372</v>
      </c>
      <c r="CG2479" t="s">
        <v>229</v>
      </c>
      <c r="CH2479" t="s">
        <v>20373</v>
      </c>
      <c r="CI2479" t="s">
        <v>20374</v>
      </c>
      <c r="CJ2479" t="s">
        <v>20375</v>
      </c>
      <c r="CK2479" t="s">
        <v>20376</v>
      </c>
      <c r="CL2479" t="s">
        <v>20377</v>
      </c>
      <c r="CM2479" t="s">
        <v>20378</v>
      </c>
      <c r="CN2479">
        <v>-1</v>
      </c>
    </row>
    <row r="2480" spans="1:92" x14ac:dyDescent="0.3">
      <c r="A2480" t="s">
        <v>20379</v>
      </c>
      <c r="B2480" t="s">
        <v>20379</v>
      </c>
      <c r="C2480">
        <v>1</v>
      </c>
      <c r="D2480">
        <v>1</v>
      </c>
      <c r="E2480">
        <v>1</v>
      </c>
      <c r="H2480" t="s">
        <v>20380</v>
      </c>
      <c r="I2480">
        <v>1</v>
      </c>
      <c r="J2480">
        <v>1</v>
      </c>
      <c r="K2480">
        <v>1</v>
      </c>
      <c r="L2480">
        <v>1</v>
      </c>
      <c r="M2480">
        <v>0</v>
      </c>
      <c r="N2480">
        <v>0</v>
      </c>
      <c r="O2480">
        <v>1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1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1</v>
      </c>
      <c r="AB2480">
        <v>0</v>
      </c>
      <c r="AC2480">
        <v>0</v>
      </c>
      <c r="AD2480">
        <v>0</v>
      </c>
      <c r="AE2480">
        <v>5</v>
      </c>
      <c r="AF2480">
        <v>5</v>
      </c>
      <c r="AG2480">
        <v>5</v>
      </c>
      <c r="AH2480">
        <v>62.366999999999997</v>
      </c>
      <c r="AI2480">
        <v>557</v>
      </c>
      <c r="AJ2480">
        <v>557</v>
      </c>
      <c r="AK2480">
        <v>6.6487000000000004E-2</v>
      </c>
      <c r="AL2480">
        <v>0.33285999999999999</v>
      </c>
      <c r="AO2480" t="s">
        <v>43</v>
      </c>
      <c r="AS2480">
        <v>0</v>
      </c>
      <c r="AT2480">
        <v>0</v>
      </c>
      <c r="AU2480">
        <v>5</v>
      </c>
      <c r="AV2480">
        <v>0</v>
      </c>
      <c r="AW2480">
        <v>0</v>
      </c>
      <c r="AX2480">
        <v>0</v>
      </c>
      <c r="AY2480">
        <v>35856000</v>
      </c>
      <c r="AZ2480">
        <v>0</v>
      </c>
      <c r="BA2480">
        <v>0</v>
      </c>
      <c r="BB2480">
        <v>35856000</v>
      </c>
      <c r="BC2480">
        <v>0</v>
      </c>
      <c r="BD2480">
        <v>0</v>
      </c>
      <c r="BE2480">
        <v>0</v>
      </c>
      <c r="BF2480">
        <v>27</v>
      </c>
      <c r="BG2480">
        <v>1328000</v>
      </c>
      <c r="BH2480">
        <v>0</v>
      </c>
      <c r="BI2480">
        <v>0</v>
      </c>
      <c r="BJ2480">
        <v>1328000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1</v>
      </c>
      <c r="BW2480">
        <v>0</v>
      </c>
      <c r="BX2480">
        <v>0</v>
      </c>
      <c r="BY2480">
        <v>0</v>
      </c>
      <c r="BZ2480">
        <v>1</v>
      </c>
      <c r="CA2480" t="s">
        <v>20381</v>
      </c>
      <c r="CE2480">
        <v>2478</v>
      </c>
      <c r="CF2480">
        <v>7674</v>
      </c>
      <c r="CG2480" t="b">
        <v>1</v>
      </c>
      <c r="CH2480">
        <v>8100</v>
      </c>
      <c r="CI2480">
        <v>35746</v>
      </c>
      <c r="CJ2480">
        <v>33614</v>
      </c>
      <c r="CK2480">
        <v>33614</v>
      </c>
      <c r="CN2480">
        <v>-1</v>
      </c>
    </row>
    <row r="2481" spans="1:92" x14ac:dyDescent="0.3">
      <c r="A2481" t="s">
        <v>20382</v>
      </c>
      <c r="B2481" t="s">
        <v>20382</v>
      </c>
      <c r="C2481">
        <v>2</v>
      </c>
      <c r="D2481">
        <v>2</v>
      </c>
      <c r="E2481">
        <v>2</v>
      </c>
      <c r="G2481" t="s">
        <v>20383</v>
      </c>
      <c r="H2481" t="s">
        <v>20384</v>
      </c>
      <c r="I2481">
        <v>1</v>
      </c>
      <c r="J2481">
        <v>2</v>
      </c>
      <c r="K2481">
        <v>2</v>
      </c>
      <c r="L2481">
        <v>2</v>
      </c>
      <c r="M2481">
        <v>1</v>
      </c>
      <c r="N2481">
        <v>1</v>
      </c>
      <c r="O2481">
        <v>1</v>
      </c>
      <c r="P2481">
        <v>1</v>
      </c>
      <c r="Q2481">
        <v>1</v>
      </c>
      <c r="R2481">
        <v>1</v>
      </c>
      <c r="S2481">
        <v>1</v>
      </c>
      <c r="T2481">
        <v>1</v>
      </c>
      <c r="U2481">
        <v>1</v>
      </c>
      <c r="V2481">
        <v>1</v>
      </c>
      <c r="W2481">
        <v>1</v>
      </c>
      <c r="X2481">
        <v>1</v>
      </c>
      <c r="Y2481">
        <v>1</v>
      </c>
      <c r="Z2481">
        <v>1</v>
      </c>
      <c r="AA2481">
        <v>1</v>
      </c>
      <c r="AB2481">
        <v>1</v>
      </c>
      <c r="AC2481">
        <v>1</v>
      </c>
      <c r="AD2481">
        <v>1</v>
      </c>
      <c r="AE2481">
        <v>9.3000000000000007</v>
      </c>
      <c r="AF2481">
        <v>9.3000000000000007</v>
      </c>
      <c r="AG2481">
        <v>9.3000000000000007</v>
      </c>
      <c r="AH2481">
        <v>24.597000000000001</v>
      </c>
      <c r="AI2481">
        <v>214</v>
      </c>
      <c r="AJ2481">
        <v>214</v>
      </c>
      <c r="AK2481">
        <v>0</v>
      </c>
      <c r="AL2481">
        <v>3.0998000000000001</v>
      </c>
      <c r="AM2481" t="s">
        <v>43</v>
      </c>
      <c r="AN2481" t="s">
        <v>44</v>
      </c>
      <c r="AO2481" t="s">
        <v>43</v>
      </c>
      <c r="AP2481" t="s">
        <v>43</v>
      </c>
      <c r="AQ2481" t="s">
        <v>43</v>
      </c>
      <c r="AR2481" t="s">
        <v>43</v>
      </c>
      <c r="AS2481">
        <v>4.7</v>
      </c>
      <c r="AT2481">
        <v>4.7</v>
      </c>
      <c r="AU2481">
        <v>4.7</v>
      </c>
      <c r="AV2481">
        <v>4.7</v>
      </c>
      <c r="AW2481">
        <v>4.7</v>
      </c>
      <c r="AX2481">
        <v>4.7</v>
      </c>
      <c r="AY2481">
        <v>46712000</v>
      </c>
      <c r="AZ2481">
        <v>3344200</v>
      </c>
      <c r="BA2481">
        <v>6620100</v>
      </c>
      <c r="BB2481">
        <v>16438000</v>
      </c>
      <c r="BC2481">
        <v>13065000</v>
      </c>
      <c r="BD2481">
        <v>6568900</v>
      </c>
      <c r="BE2481">
        <v>676000</v>
      </c>
      <c r="BF2481">
        <v>13</v>
      </c>
      <c r="BG2481">
        <v>3593300</v>
      </c>
      <c r="BH2481">
        <v>257240</v>
      </c>
      <c r="BI2481">
        <v>509230</v>
      </c>
      <c r="BJ2481">
        <v>1264500</v>
      </c>
      <c r="BK2481">
        <v>1005000</v>
      </c>
      <c r="BL2481">
        <v>505300</v>
      </c>
      <c r="BM2481">
        <v>52000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1</v>
      </c>
      <c r="BU2481">
        <v>0</v>
      </c>
      <c r="BV2481">
        <v>1</v>
      </c>
      <c r="BW2481">
        <v>1</v>
      </c>
      <c r="BX2481">
        <v>1</v>
      </c>
      <c r="BY2481">
        <v>1</v>
      </c>
      <c r="BZ2481">
        <v>5</v>
      </c>
      <c r="CA2481" t="s">
        <v>20385</v>
      </c>
      <c r="CE2481">
        <v>2479</v>
      </c>
      <c r="CF2481" t="s">
        <v>20386</v>
      </c>
      <c r="CG2481" t="s">
        <v>229</v>
      </c>
      <c r="CH2481" t="s">
        <v>20387</v>
      </c>
      <c r="CI2481" t="s">
        <v>20388</v>
      </c>
      <c r="CJ2481" t="s">
        <v>20389</v>
      </c>
      <c r="CK2481" t="s">
        <v>20390</v>
      </c>
      <c r="CN2481">
        <v>-1</v>
      </c>
    </row>
    <row r="2482" spans="1:92" x14ac:dyDescent="0.3">
      <c r="A2482" t="s">
        <v>20391</v>
      </c>
      <c r="B2482" t="s">
        <v>20391</v>
      </c>
      <c r="C2482">
        <v>22</v>
      </c>
      <c r="D2482">
        <v>22</v>
      </c>
      <c r="E2482">
        <v>22</v>
      </c>
      <c r="F2482" t="s">
        <v>20392</v>
      </c>
      <c r="G2482" t="s">
        <v>20393</v>
      </c>
      <c r="H2482" t="s">
        <v>20394</v>
      </c>
      <c r="I2482">
        <v>1</v>
      </c>
      <c r="J2482">
        <v>22</v>
      </c>
      <c r="K2482">
        <v>22</v>
      </c>
      <c r="L2482">
        <v>22</v>
      </c>
      <c r="M2482">
        <v>9</v>
      </c>
      <c r="N2482">
        <v>10</v>
      </c>
      <c r="O2482">
        <v>14</v>
      </c>
      <c r="P2482">
        <v>14</v>
      </c>
      <c r="Q2482">
        <v>11</v>
      </c>
      <c r="R2482">
        <v>6</v>
      </c>
      <c r="S2482">
        <v>9</v>
      </c>
      <c r="T2482">
        <v>10</v>
      </c>
      <c r="U2482">
        <v>14</v>
      </c>
      <c r="V2482">
        <v>14</v>
      </c>
      <c r="W2482">
        <v>11</v>
      </c>
      <c r="X2482">
        <v>6</v>
      </c>
      <c r="Y2482">
        <v>9</v>
      </c>
      <c r="Z2482">
        <v>10</v>
      </c>
      <c r="AA2482">
        <v>14</v>
      </c>
      <c r="AB2482">
        <v>14</v>
      </c>
      <c r="AC2482">
        <v>11</v>
      </c>
      <c r="AD2482">
        <v>6</v>
      </c>
      <c r="AE2482">
        <v>28.8</v>
      </c>
      <c r="AF2482">
        <v>28.8</v>
      </c>
      <c r="AG2482">
        <v>28.8</v>
      </c>
      <c r="AH2482">
        <v>137.71</v>
      </c>
      <c r="AI2482">
        <v>1232</v>
      </c>
      <c r="AJ2482">
        <v>1232</v>
      </c>
      <c r="AK2482">
        <v>0</v>
      </c>
      <c r="AL2482">
        <v>157.33000000000001</v>
      </c>
      <c r="AM2482" t="s">
        <v>43</v>
      </c>
      <c r="AN2482" t="s">
        <v>43</v>
      </c>
      <c r="AO2482" t="s">
        <v>43</v>
      </c>
      <c r="AP2482" t="s">
        <v>43</v>
      </c>
      <c r="AQ2482" t="s">
        <v>43</v>
      </c>
      <c r="AR2482" t="s">
        <v>43</v>
      </c>
      <c r="AS2482">
        <v>10.4</v>
      </c>
      <c r="AT2482">
        <v>13.1</v>
      </c>
      <c r="AU2482">
        <v>16.899999999999999</v>
      </c>
      <c r="AV2482">
        <v>17.100000000000001</v>
      </c>
      <c r="AW2482">
        <v>11.7</v>
      </c>
      <c r="AX2482">
        <v>8.1999999999999993</v>
      </c>
      <c r="AY2482">
        <v>1198300000</v>
      </c>
      <c r="AZ2482">
        <v>68156000</v>
      </c>
      <c r="BA2482">
        <v>158030000</v>
      </c>
      <c r="BB2482">
        <v>361110000</v>
      </c>
      <c r="BC2482">
        <v>380690000</v>
      </c>
      <c r="BD2482">
        <v>210920000</v>
      </c>
      <c r="BE2482">
        <v>19344000</v>
      </c>
      <c r="BF2482">
        <v>78</v>
      </c>
      <c r="BG2482">
        <v>9971300</v>
      </c>
      <c r="BH2482">
        <v>632560</v>
      </c>
      <c r="BI2482">
        <v>1362100</v>
      </c>
      <c r="BJ2482">
        <v>2910400</v>
      </c>
      <c r="BK2482">
        <v>2649700</v>
      </c>
      <c r="BL2482">
        <v>2206000</v>
      </c>
      <c r="BM2482">
        <v>210470</v>
      </c>
      <c r="BN2482">
        <v>19709000</v>
      </c>
      <c r="BO2482">
        <v>27399000</v>
      </c>
      <c r="BP2482">
        <v>65411000</v>
      </c>
      <c r="BQ2482">
        <v>46308000</v>
      </c>
      <c r="BR2482">
        <v>37673000</v>
      </c>
      <c r="BS2482">
        <v>6633900</v>
      </c>
      <c r="BT2482">
        <v>9</v>
      </c>
      <c r="BU2482">
        <v>8</v>
      </c>
      <c r="BV2482">
        <v>18</v>
      </c>
      <c r="BW2482">
        <v>9</v>
      </c>
      <c r="BX2482">
        <v>11</v>
      </c>
      <c r="BY2482">
        <v>3</v>
      </c>
      <c r="BZ2482">
        <v>58</v>
      </c>
      <c r="CA2482" t="s">
        <v>20395</v>
      </c>
      <c r="CE2482">
        <v>2480</v>
      </c>
      <c r="CF2482" t="s">
        <v>20396</v>
      </c>
      <c r="CG2482" t="s">
        <v>4863</v>
      </c>
      <c r="CH2482" t="s">
        <v>20397</v>
      </c>
      <c r="CI2482" t="s">
        <v>20398</v>
      </c>
      <c r="CJ2482" t="s">
        <v>20399</v>
      </c>
      <c r="CK2482" t="s">
        <v>20400</v>
      </c>
      <c r="CN2482">
        <v>-1</v>
      </c>
    </row>
    <row r="2483" spans="1:92" x14ac:dyDescent="0.3">
      <c r="A2483" t="s">
        <v>20401</v>
      </c>
      <c r="B2483" t="s">
        <v>20401</v>
      </c>
      <c r="C2483">
        <v>6</v>
      </c>
      <c r="D2483">
        <v>6</v>
      </c>
      <c r="E2483">
        <v>6</v>
      </c>
      <c r="F2483" t="s">
        <v>20402</v>
      </c>
      <c r="G2483" t="s">
        <v>20403</v>
      </c>
      <c r="H2483" t="s">
        <v>20404</v>
      </c>
      <c r="I2483">
        <v>1</v>
      </c>
      <c r="J2483">
        <v>6</v>
      </c>
      <c r="K2483">
        <v>6</v>
      </c>
      <c r="L2483">
        <v>6</v>
      </c>
      <c r="M2483">
        <v>4</v>
      </c>
      <c r="N2483">
        <v>3</v>
      </c>
      <c r="O2483">
        <v>6</v>
      </c>
      <c r="P2483">
        <v>4</v>
      </c>
      <c r="Q2483">
        <v>5</v>
      </c>
      <c r="R2483">
        <v>3</v>
      </c>
      <c r="S2483">
        <v>4</v>
      </c>
      <c r="T2483">
        <v>3</v>
      </c>
      <c r="U2483">
        <v>6</v>
      </c>
      <c r="V2483">
        <v>4</v>
      </c>
      <c r="W2483">
        <v>5</v>
      </c>
      <c r="X2483">
        <v>3</v>
      </c>
      <c r="Y2483">
        <v>4</v>
      </c>
      <c r="Z2483">
        <v>3</v>
      </c>
      <c r="AA2483">
        <v>6</v>
      </c>
      <c r="AB2483">
        <v>4</v>
      </c>
      <c r="AC2483">
        <v>5</v>
      </c>
      <c r="AD2483">
        <v>3</v>
      </c>
      <c r="AE2483">
        <v>24.9</v>
      </c>
      <c r="AF2483">
        <v>24.9</v>
      </c>
      <c r="AG2483">
        <v>24.9</v>
      </c>
      <c r="AH2483">
        <v>48.087000000000003</v>
      </c>
      <c r="AI2483">
        <v>425</v>
      </c>
      <c r="AJ2483">
        <v>425</v>
      </c>
      <c r="AK2483">
        <v>0</v>
      </c>
      <c r="AL2483">
        <v>64.311999999999998</v>
      </c>
      <c r="AM2483" t="s">
        <v>43</v>
      </c>
      <c r="AN2483" t="s">
        <v>43</v>
      </c>
      <c r="AO2483" t="s">
        <v>43</v>
      </c>
      <c r="AP2483" t="s">
        <v>43</v>
      </c>
      <c r="AQ2483" t="s">
        <v>43</v>
      </c>
      <c r="AR2483" t="s">
        <v>43</v>
      </c>
      <c r="AS2483">
        <v>14.1</v>
      </c>
      <c r="AT2483">
        <v>14.6</v>
      </c>
      <c r="AU2483">
        <v>24.9</v>
      </c>
      <c r="AV2483">
        <v>16</v>
      </c>
      <c r="AW2483">
        <v>17.899999999999999</v>
      </c>
      <c r="AX2483">
        <v>12.2</v>
      </c>
      <c r="AY2483">
        <v>406130000</v>
      </c>
      <c r="AZ2483">
        <v>35069000</v>
      </c>
      <c r="BA2483">
        <v>77567000</v>
      </c>
      <c r="BB2483">
        <v>139380000</v>
      </c>
      <c r="BC2483">
        <v>84078000</v>
      </c>
      <c r="BD2483">
        <v>55963000</v>
      </c>
      <c r="BE2483">
        <v>14071000</v>
      </c>
      <c r="BF2483">
        <v>22</v>
      </c>
      <c r="BG2483">
        <v>8026800</v>
      </c>
      <c r="BH2483">
        <v>1164500</v>
      </c>
      <c r="BI2483">
        <v>207570</v>
      </c>
      <c r="BJ2483">
        <v>2440900</v>
      </c>
      <c r="BK2483">
        <v>1993500</v>
      </c>
      <c r="BL2483">
        <v>1908100</v>
      </c>
      <c r="BM2483">
        <v>312250</v>
      </c>
      <c r="BN2483">
        <v>17697000</v>
      </c>
      <c r="BO2483">
        <v>20821000</v>
      </c>
      <c r="BP2483">
        <v>40193000</v>
      </c>
      <c r="BQ2483">
        <v>45538000</v>
      </c>
      <c r="BR2483">
        <v>18573000</v>
      </c>
      <c r="BS2483">
        <v>11065000</v>
      </c>
      <c r="BT2483">
        <v>1</v>
      </c>
      <c r="BU2483">
        <v>3</v>
      </c>
      <c r="BV2483">
        <v>6</v>
      </c>
      <c r="BW2483">
        <v>4</v>
      </c>
      <c r="BX2483">
        <v>2</v>
      </c>
      <c r="BY2483">
        <v>2</v>
      </c>
      <c r="BZ2483">
        <v>18</v>
      </c>
      <c r="CA2483" t="s">
        <v>20405</v>
      </c>
      <c r="CE2483">
        <v>2481</v>
      </c>
      <c r="CF2483" t="s">
        <v>20406</v>
      </c>
      <c r="CG2483" t="s">
        <v>710</v>
      </c>
      <c r="CH2483" t="s">
        <v>20407</v>
      </c>
      <c r="CI2483" t="s">
        <v>20408</v>
      </c>
      <c r="CJ2483" t="s">
        <v>20409</v>
      </c>
      <c r="CK2483" t="s">
        <v>20410</v>
      </c>
      <c r="CN2483">
        <v>-1</v>
      </c>
    </row>
    <row r="2484" spans="1:92" x14ac:dyDescent="0.3">
      <c r="A2484" t="s">
        <v>20411</v>
      </c>
      <c r="B2484" t="s">
        <v>20411</v>
      </c>
      <c r="C2484">
        <v>1</v>
      </c>
      <c r="D2484">
        <v>1</v>
      </c>
      <c r="E2484">
        <v>1</v>
      </c>
      <c r="G2484" t="s">
        <v>20412</v>
      </c>
      <c r="H2484" t="s">
        <v>20413</v>
      </c>
      <c r="I2484">
        <v>1</v>
      </c>
      <c r="J2484">
        <v>1</v>
      </c>
      <c r="K2484">
        <v>1</v>
      </c>
      <c r="L2484">
        <v>1</v>
      </c>
      <c r="M2484">
        <v>1</v>
      </c>
      <c r="N2484">
        <v>0</v>
      </c>
      <c r="O2484">
        <v>1</v>
      </c>
      <c r="P2484">
        <v>0</v>
      </c>
      <c r="Q2484">
        <v>1</v>
      </c>
      <c r="R2484">
        <v>0</v>
      </c>
      <c r="S2484">
        <v>1</v>
      </c>
      <c r="T2484">
        <v>0</v>
      </c>
      <c r="U2484">
        <v>1</v>
      </c>
      <c r="V2484">
        <v>0</v>
      </c>
      <c r="W2484">
        <v>1</v>
      </c>
      <c r="X2484">
        <v>0</v>
      </c>
      <c r="Y2484">
        <v>1</v>
      </c>
      <c r="Z2484">
        <v>0</v>
      </c>
      <c r="AA2484">
        <v>1</v>
      </c>
      <c r="AB2484">
        <v>0</v>
      </c>
      <c r="AC2484">
        <v>1</v>
      </c>
      <c r="AD2484">
        <v>0</v>
      </c>
      <c r="AE2484">
        <v>17.399999999999999</v>
      </c>
      <c r="AF2484">
        <v>17.399999999999999</v>
      </c>
      <c r="AG2484">
        <v>17.399999999999999</v>
      </c>
      <c r="AH2484">
        <v>20.306999999999999</v>
      </c>
      <c r="AI2484">
        <v>184</v>
      </c>
      <c r="AJ2484">
        <v>184</v>
      </c>
      <c r="AK2484">
        <v>0</v>
      </c>
      <c r="AL2484">
        <v>3.9847000000000001</v>
      </c>
      <c r="AM2484" t="s">
        <v>43</v>
      </c>
      <c r="AO2484" t="s">
        <v>43</v>
      </c>
      <c r="AQ2484" t="s">
        <v>43</v>
      </c>
      <c r="AS2484">
        <v>17.399999999999999</v>
      </c>
      <c r="AT2484">
        <v>0</v>
      </c>
      <c r="AU2484">
        <v>17.399999999999999</v>
      </c>
      <c r="AV2484">
        <v>0</v>
      </c>
      <c r="AW2484">
        <v>17.399999999999999</v>
      </c>
      <c r="AX2484">
        <v>0</v>
      </c>
      <c r="AY2484">
        <v>27056000</v>
      </c>
      <c r="AZ2484">
        <v>5860600</v>
      </c>
      <c r="BA2484">
        <v>0</v>
      </c>
      <c r="BB2484">
        <v>11603000</v>
      </c>
      <c r="BC2484">
        <v>0</v>
      </c>
      <c r="BD2484">
        <v>9592300</v>
      </c>
      <c r="BE2484">
        <v>0</v>
      </c>
      <c r="BF2484">
        <v>7</v>
      </c>
      <c r="BG2484">
        <v>3865100</v>
      </c>
      <c r="BH2484">
        <v>837220</v>
      </c>
      <c r="BI2484">
        <v>0</v>
      </c>
      <c r="BJ2484">
        <v>1657600</v>
      </c>
      <c r="BK2484">
        <v>0</v>
      </c>
      <c r="BL2484">
        <v>1370300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2</v>
      </c>
      <c r="BU2484">
        <v>0</v>
      </c>
      <c r="BV2484">
        <v>2</v>
      </c>
      <c r="BW2484">
        <v>0</v>
      </c>
      <c r="BX2484">
        <v>3</v>
      </c>
      <c r="BY2484">
        <v>0</v>
      </c>
      <c r="BZ2484">
        <v>7</v>
      </c>
      <c r="CA2484" t="s">
        <v>20414</v>
      </c>
      <c r="CE2484">
        <v>2482</v>
      </c>
      <c r="CF2484">
        <v>10731</v>
      </c>
      <c r="CG2484" t="b">
        <v>1</v>
      </c>
      <c r="CH2484">
        <v>11297</v>
      </c>
      <c r="CI2484" t="s">
        <v>20415</v>
      </c>
      <c r="CJ2484" t="s">
        <v>20416</v>
      </c>
      <c r="CK2484">
        <v>47104</v>
      </c>
      <c r="CN2484">
        <v>-1</v>
      </c>
    </row>
    <row r="2485" spans="1:92" x14ac:dyDescent="0.3">
      <c r="A2485" t="s">
        <v>20417</v>
      </c>
      <c r="B2485" t="s">
        <v>20417</v>
      </c>
      <c r="C2485">
        <v>5</v>
      </c>
      <c r="D2485">
        <v>5</v>
      </c>
      <c r="E2485">
        <v>5</v>
      </c>
      <c r="H2485" t="s">
        <v>20418</v>
      </c>
      <c r="I2485">
        <v>1</v>
      </c>
      <c r="J2485">
        <v>5</v>
      </c>
      <c r="K2485">
        <v>5</v>
      </c>
      <c r="L2485">
        <v>5</v>
      </c>
      <c r="M2485">
        <v>0</v>
      </c>
      <c r="N2485">
        <v>1</v>
      </c>
      <c r="O2485">
        <v>3</v>
      </c>
      <c r="P2485">
        <v>3</v>
      </c>
      <c r="Q2485">
        <v>1</v>
      </c>
      <c r="R2485">
        <v>2</v>
      </c>
      <c r="S2485">
        <v>0</v>
      </c>
      <c r="T2485">
        <v>1</v>
      </c>
      <c r="U2485">
        <v>3</v>
      </c>
      <c r="V2485">
        <v>3</v>
      </c>
      <c r="W2485">
        <v>1</v>
      </c>
      <c r="X2485">
        <v>2</v>
      </c>
      <c r="Y2485">
        <v>0</v>
      </c>
      <c r="Z2485">
        <v>1</v>
      </c>
      <c r="AA2485">
        <v>3</v>
      </c>
      <c r="AB2485">
        <v>3</v>
      </c>
      <c r="AC2485">
        <v>1</v>
      </c>
      <c r="AD2485">
        <v>2</v>
      </c>
      <c r="AE2485">
        <v>31.5</v>
      </c>
      <c r="AF2485">
        <v>31.5</v>
      </c>
      <c r="AG2485">
        <v>31.5</v>
      </c>
      <c r="AH2485">
        <v>32.186</v>
      </c>
      <c r="AI2485">
        <v>314</v>
      </c>
      <c r="AJ2485">
        <v>314</v>
      </c>
      <c r="AK2485">
        <v>0</v>
      </c>
      <c r="AL2485">
        <v>65.933999999999997</v>
      </c>
      <c r="AN2485" t="s">
        <v>44</v>
      </c>
      <c r="AO2485" t="s">
        <v>43</v>
      </c>
      <c r="AP2485" t="s">
        <v>43</v>
      </c>
      <c r="AQ2485" t="s">
        <v>43</v>
      </c>
      <c r="AR2485" t="s">
        <v>43</v>
      </c>
      <c r="AS2485">
        <v>0</v>
      </c>
      <c r="AT2485">
        <v>7.6</v>
      </c>
      <c r="AU2485">
        <v>22.3</v>
      </c>
      <c r="AV2485">
        <v>17.5</v>
      </c>
      <c r="AW2485">
        <v>5.4</v>
      </c>
      <c r="AX2485">
        <v>10.199999999999999</v>
      </c>
      <c r="AY2485">
        <v>369400000</v>
      </c>
      <c r="AZ2485">
        <v>0</v>
      </c>
      <c r="BA2485">
        <v>7195700</v>
      </c>
      <c r="BB2485">
        <v>142200000</v>
      </c>
      <c r="BC2485">
        <v>149700000</v>
      </c>
      <c r="BD2485">
        <v>60041000</v>
      </c>
      <c r="BE2485">
        <v>10262000</v>
      </c>
      <c r="BF2485">
        <v>17</v>
      </c>
      <c r="BG2485">
        <v>11079000</v>
      </c>
      <c r="BH2485">
        <v>0</v>
      </c>
      <c r="BI2485">
        <v>423280</v>
      </c>
      <c r="BJ2485">
        <v>3252000</v>
      </c>
      <c r="BK2485">
        <v>5535700</v>
      </c>
      <c r="BL2485">
        <v>1982300</v>
      </c>
      <c r="BM2485">
        <v>309090</v>
      </c>
      <c r="BN2485">
        <v>0</v>
      </c>
      <c r="BO2485">
        <v>0</v>
      </c>
      <c r="BP2485">
        <v>58317000</v>
      </c>
      <c r="BQ2485">
        <v>72962000</v>
      </c>
      <c r="BR2485">
        <v>36472000</v>
      </c>
      <c r="BS2485">
        <v>6279400</v>
      </c>
      <c r="BT2485">
        <v>0</v>
      </c>
      <c r="BU2485">
        <v>0</v>
      </c>
      <c r="BV2485">
        <v>5</v>
      </c>
      <c r="BW2485">
        <v>3</v>
      </c>
      <c r="BX2485">
        <v>2</v>
      </c>
      <c r="BY2485">
        <v>3</v>
      </c>
      <c r="BZ2485">
        <v>13</v>
      </c>
      <c r="CA2485" t="s">
        <v>20419</v>
      </c>
      <c r="CE2485">
        <v>2483</v>
      </c>
      <c r="CF2485" t="s">
        <v>20420</v>
      </c>
      <c r="CG2485" t="s">
        <v>1198</v>
      </c>
      <c r="CH2485" t="s">
        <v>20421</v>
      </c>
      <c r="CI2485" t="s">
        <v>20422</v>
      </c>
      <c r="CJ2485" t="s">
        <v>20423</v>
      </c>
      <c r="CK2485" t="s">
        <v>20424</v>
      </c>
      <c r="CN2485">
        <v>-1</v>
      </c>
    </row>
    <row r="2486" spans="1:92" x14ac:dyDescent="0.3">
      <c r="A2486" t="s">
        <v>20425</v>
      </c>
      <c r="B2486" t="s">
        <v>20425</v>
      </c>
      <c r="C2486">
        <v>5</v>
      </c>
      <c r="D2486">
        <v>5</v>
      </c>
      <c r="E2486">
        <v>2</v>
      </c>
      <c r="F2486" t="s">
        <v>20426</v>
      </c>
      <c r="G2486" t="s">
        <v>20427</v>
      </c>
      <c r="H2486" t="s">
        <v>20428</v>
      </c>
      <c r="I2486">
        <v>1</v>
      </c>
      <c r="J2486">
        <v>5</v>
      </c>
      <c r="K2486">
        <v>5</v>
      </c>
      <c r="L2486">
        <v>2</v>
      </c>
      <c r="M2486">
        <v>4</v>
      </c>
      <c r="N2486">
        <v>4</v>
      </c>
      <c r="O2486">
        <v>5</v>
      </c>
      <c r="P2486">
        <v>5</v>
      </c>
      <c r="Q2486">
        <v>3</v>
      </c>
      <c r="R2486">
        <v>5</v>
      </c>
      <c r="S2486">
        <v>4</v>
      </c>
      <c r="T2486">
        <v>4</v>
      </c>
      <c r="U2486">
        <v>5</v>
      </c>
      <c r="V2486">
        <v>5</v>
      </c>
      <c r="W2486">
        <v>3</v>
      </c>
      <c r="X2486">
        <v>5</v>
      </c>
      <c r="Y2486">
        <v>2</v>
      </c>
      <c r="Z2486">
        <v>1</v>
      </c>
      <c r="AA2486">
        <v>2</v>
      </c>
      <c r="AB2486">
        <v>2</v>
      </c>
      <c r="AC2486">
        <v>1</v>
      </c>
      <c r="AD2486">
        <v>2</v>
      </c>
      <c r="AE2486">
        <v>29.2</v>
      </c>
      <c r="AF2486">
        <v>29.2</v>
      </c>
      <c r="AG2486">
        <v>10.199999999999999</v>
      </c>
      <c r="AH2486">
        <v>24.137</v>
      </c>
      <c r="AI2486">
        <v>216</v>
      </c>
      <c r="AJ2486">
        <v>216</v>
      </c>
      <c r="AK2486">
        <v>0</v>
      </c>
      <c r="AL2486">
        <v>76.09</v>
      </c>
      <c r="AM2486" t="s">
        <v>43</v>
      </c>
      <c r="AN2486" t="s">
        <v>43</v>
      </c>
      <c r="AO2486" t="s">
        <v>43</v>
      </c>
      <c r="AP2486" t="s">
        <v>43</v>
      </c>
      <c r="AQ2486" t="s">
        <v>43</v>
      </c>
      <c r="AR2486" t="s">
        <v>43</v>
      </c>
      <c r="AS2486">
        <v>23.1</v>
      </c>
      <c r="AT2486">
        <v>24.5</v>
      </c>
      <c r="AU2486">
        <v>29.2</v>
      </c>
      <c r="AV2486">
        <v>29.2</v>
      </c>
      <c r="AW2486">
        <v>24.1</v>
      </c>
      <c r="AX2486">
        <v>29.2</v>
      </c>
      <c r="AY2486">
        <v>6271900000</v>
      </c>
      <c r="AZ2486">
        <v>139440000</v>
      </c>
      <c r="BA2486">
        <v>906420000</v>
      </c>
      <c r="BB2486">
        <v>2971100000</v>
      </c>
      <c r="BC2486">
        <v>1404600000</v>
      </c>
      <c r="BD2486">
        <v>650560000</v>
      </c>
      <c r="BE2486">
        <v>199640000</v>
      </c>
      <c r="BF2486">
        <v>9</v>
      </c>
      <c r="BG2486">
        <v>403610000</v>
      </c>
      <c r="BH2486">
        <v>11616000</v>
      </c>
      <c r="BI2486">
        <v>10592000</v>
      </c>
      <c r="BJ2486">
        <v>172780000</v>
      </c>
      <c r="BK2486">
        <v>129690000</v>
      </c>
      <c r="BL2486">
        <v>64385000</v>
      </c>
      <c r="BM2486">
        <v>14544000</v>
      </c>
      <c r="BN2486">
        <v>135620000</v>
      </c>
      <c r="BO2486">
        <v>411970000</v>
      </c>
      <c r="BP2486">
        <v>1152700000</v>
      </c>
      <c r="BQ2486">
        <v>820010000</v>
      </c>
      <c r="BR2486">
        <v>409540000</v>
      </c>
      <c r="BS2486">
        <v>148450000</v>
      </c>
      <c r="BT2486">
        <v>3</v>
      </c>
      <c r="BU2486">
        <v>11</v>
      </c>
      <c r="BV2486">
        <v>14</v>
      </c>
      <c r="BW2486">
        <v>11</v>
      </c>
      <c r="BX2486">
        <v>7</v>
      </c>
      <c r="BY2486">
        <v>7</v>
      </c>
      <c r="BZ2486">
        <v>53</v>
      </c>
      <c r="CA2486" t="s">
        <v>20429</v>
      </c>
      <c r="CE2486">
        <v>2484</v>
      </c>
      <c r="CF2486" t="s">
        <v>20430</v>
      </c>
      <c r="CG2486" t="s">
        <v>1198</v>
      </c>
      <c r="CH2486" t="s">
        <v>20431</v>
      </c>
      <c r="CI2486" t="s">
        <v>20432</v>
      </c>
      <c r="CJ2486" t="s">
        <v>20433</v>
      </c>
      <c r="CK2486" t="s">
        <v>20434</v>
      </c>
      <c r="CL2486">
        <v>602</v>
      </c>
      <c r="CM2486">
        <v>84</v>
      </c>
      <c r="CN2486">
        <v>-1</v>
      </c>
    </row>
    <row r="2487" spans="1:92" x14ac:dyDescent="0.3">
      <c r="A2487" t="s">
        <v>20435</v>
      </c>
      <c r="B2487" t="s">
        <v>20435</v>
      </c>
      <c r="C2487">
        <v>41</v>
      </c>
      <c r="D2487">
        <v>8</v>
      </c>
      <c r="E2487">
        <v>3</v>
      </c>
      <c r="F2487" t="s">
        <v>20436</v>
      </c>
      <c r="G2487" t="s">
        <v>20437</v>
      </c>
      <c r="H2487" t="s">
        <v>20438</v>
      </c>
      <c r="I2487">
        <v>1</v>
      </c>
      <c r="J2487">
        <v>41</v>
      </c>
      <c r="K2487">
        <v>8</v>
      </c>
      <c r="L2487">
        <v>3</v>
      </c>
      <c r="M2487">
        <v>22</v>
      </c>
      <c r="N2487">
        <v>33</v>
      </c>
      <c r="O2487">
        <v>34</v>
      </c>
      <c r="P2487">
        <v>31</v>
      </c>
      <c r="Q2487">
        <v>30</v>
      </c>
      <c r="R2487">
        <v>25</v>
      </c>
      <c r="S2487">
        <v>3</v>
      </c>
      <c r="T2487">
        <v>6</v>
      </c>
      <c r="U2487">
        <v>8</v>
      </c>
      <c r="V2487">
        <v>6</v>
      </c>
      <c r="W2487">
        <v>6</v>
      </c>
      <c r="X2487">
        <v>4</v>
      </c>
      <c r="Y2487">
        <v>2</v>
      </c>
      <c r="Z2487">
        <v>3</v>
      </c>
      <c r="AA2487">
        <v>3</v>
      </c>
      <c r="AB2487">
        <v>3</v>
      </c>
      <c r="AC2487">
        <v>3</v>
      </c>
      <c r="AD2487">
        <v>2</v>
      </c>
      <c r="AE2487">
        <v>37.200000000000003</v>
      </c>
      <c r="AF2487">
        <v>9.4</v>
      </c>
      <c r="AG2487">
        <v>2.6</v>
      </c>
      <c r="AH2487">
        <v>186.53</v>
      </c>
      <c r="AI2487">
        <v>1603</v>
      </c>
      <c r="AJ2487">
        <v>1603</v>
      </c>
      <c r="AK2487">
        <v>0</v>
      </c>
      <c r="AL2487">
        <v>190.26</v>
      </c>
      <c r="AM2487" t="s">
        <v>43</v>
      </c>
      <c r="AN2487" t="s">
        <v>43</v>
      </c>
      <c r="AO2487" t="s">
        <v>43</v>
      </c>
      <c r="AP2487" t="s">
        <v>43</v>
      </c>
      <c r="AQ2487" t="s">
        <v>43</v>
      </c>
      <c r="AR2487" t="s">
        <v>43</v>
      </c>
      <c r="AS2487">
        <v>19</v>
      </c>
      <c r="AT2487">
        <v>29.9</v>
      </c>
      <c r="AU2487">
        <v>31.3</v>
      </c>
      <c r="AV2487">
        <v>26.3</v>
      </c>
      <c r="AW2487">
        <v>25</v>
      </c>
      <c r="AX2487">
        <v>22.2</v>
      </c>
      <c r="AY2487">
        <v>1364600000</v>
      </c>
      <c r="AZ2487">
        <v>96495000</v>
      </c>
      <c r="BA2487">
        <v>309440000</v>
      </c>
      <c r="BB2487">
        <v>485710000</v>
      </c>
      <c r="BC2487">
        <v>191750000</v>
      </c>
      <c r="BD2487">
        <v>223630000</v>
      </c>
      <c r="BE2487">
        <v>57594000</v>
      </c>
      <c r="BF2487">
        <v>113</v>
      </c>
      <c r="BG2487">
        <v>3794000</v>
      </c>
      <c r="BH2487">
        <v>393200</v>
      </c>
      <c r="BI2487">
        <v>826400</v>
      </c>
      <c r="BJ2487">
        <v>1134800</v>
      </c>
      <c r="BK2487">
        <v>608630</v>
      </c>
      <c r="BL2487">
        <v>757560</v>
      </c>
      <c r="BM2487">
        <v>73415</v>
      </c>
      <c r="BN2487">
        <v>65207000</v>
      </c>
      <c r="BO2487">
        <v>88005000</v>
      </c>
      <c r="BP2487">
        <v>124590000</v>
      </c>
      <c r="BQ2487">
        <v>62187000</v>
      </c>
      <c r="BR2487">
        <v>59273000</v>
      </c>
      <c r="BS2487">
        <v>31917000</v>
      </c>
      <c r="BT2487">
        <v>2</v>
      </c>
      <c r="BU2487">
        <v>13</v>
      </c>
      <c r="BV2487">
        <v>12</v>
      </c>
      <c r="BW2487">
        <v>5</v>
      </c>
      <c r="BX2487">
        <v>7</v>
      </c>
      <c r="BY2487">
        <v>5</v>
      </c>
      <c r="BZ2487">
        <v>44</v>
      </c>
      <c r="CA2487" t="s">
        <v>20439</v>
      </c>
      <c r="CE2487">
        <v>2485</v>
      </c>
      <c r="CF2487" t="s">
        <v>20440</v>
      </c>
      <c r="CG2487" t="s">
        <v>20441</v>
      </c>
      <c r="CH2487" t="s">
        <v>20442</v>
      </c>
      <c r="CI2487" t="s">
        <v>20443</v>
      </c>
      <c r="CJ2487" t="s">
        <v>20444</v>
      </c>
      <c r="CK2487" t="s">
        <v>20445</v>
      </c>
      <c r="CL2487" t="s">
        <v>20446</v>
      </c>
      <c r="CM2487" t="s">
        <v>20447</v>
      </c>
      <c r="CN2487">
        <v>-1</v>
      </c>
    </row>
    <row r="2488" spans="1:92" x14ac:dyDescent="0.3">
      <c r="A2488" t="s">
        <v>20448</v>
      </c>
      <c r="B2488" t="s">
        <v>20448</v>
      </c>
      <c r="C2488">
        <v>10</v>
      </c>
      <c r="D2488">
        <v>10</v>
      </c>
      <c r="E2488">
        <v>10</v>
      </c>
      <c r="F2488" t="s">
        <v>20449</v>
      </c>
      <c r="G2488" t="s">
        <v>20450</v>
      </c>
      <c r="H2488" t="s">
        <v>20451</v>
      </c>
      <c r="I2488">
        <v>1</v>
      </c>
      <c r="J2488">
        <v>10</v>
      </c>
      <c r="K2488">
        <v>10</v>
      </c>
      <c r="L2488">
        <v>10</v>
      </c>
      <c r="M2488">
        <v>5</v>
      </c>
      <c r="N2488">
        <v>7</v>
      </c>
      <c r="O2488">
        <v>10</v>
      </c>
      <c r="P2488">
        <v>7</v>
      </c>
      <c r="Q2488">
        <v>6</v>
      </c>
      <c r="R2488">
        <v>4</v>
      </c>
      <c r="S2488">
        <v>5</v>
      </c>
      <c r="T2488">
        <v>7</v>
      </c>
      <c r="U2488">
        <v>10</v>
      </c>
      <c r="V2488">
        <v>7</v>
      </c>
      <c r="W2488">
        <v>6</v>
      </c>
      <c r="X2488">
        <v>4</v>
      </c>
      <c r="Y2488">
        <v>5</v>
      </c>
      <c r="Z2488">
        <v>7</v>
      </c>
      <c r="AA2488">
        <v>10</v>
      </c>
      <c r="AB2488">
        <v>7</v>
      </c>
      <c r="AC2488">
        <v>6</v>
      </c>
      <c r="AD2488">
        <v>4</v>
      </c>
      <c r="AE2488">
        <v>27.6</v>
      </c>
      <c r="AF2488">
        <v>27.6</v>
      </c>
      <c r="AG2488">
        <v>27.6</v>
      </c>
      <c r="AH2488">
        <v>60.457000000000001</v>
      </c>
      <c r="AI2488">
        <v>543</v>
      </c>
      <c r="AJ2488">
        <v>543</v>
      </c>
      <c r="AK2488">
        <v>0</v>
      </c>
      <c r="AL2488">
        <v>121.21</v>
      </c>
      <c r="AM2488" t="s">
        <v>43</v>
      </c>
      <c r="AN2488" t="s">
        <v>43</v>
      </c>
      <c r="AO2488" t="s">
        <v>43</v>
      </c>
      <c r="AP2488" t="s">
        <v>43</v>
      </c>
      <c r="AQ2488" t="s">
        <v>43</v>
      </c>
      <c r="AR2488" t="s">
        <v>43</v>
      </c>
      <c r="AS2488">
        <v>11</v>
      </c>
      <c r="AT2488">
        <v>19.3</v>
      </c>
      <c r="AU2488">
        <v>27.6</v>
      </c>
      <c r="AV2488">
        <v>16</v>
      </c>
      <c r="AW2488">
        <v>15.8</v>
      </c>
      <c r="AX2488">
        <v>9.6</v>
      </c>
      <c r="AY2488">
        <v>1227100000</v>
      </c>
      <c r="AZ2488">
        <v>103780000</v>
      </c>
      <c r="BA2488">
        <v>156220000</v>
      </c>
      <c r="BB2488">
        <v>446120000</v>
      </c>
      <c r="BC2488">
        <v>348650000</v>
      </c>
      <c r="BD2488">
        <v>152340000</v>
      </c>
      <c r="BE2488">
        <v>20012000</v>
      </c>
      <c r="BF2488">
        <v>38</v>
      </c>
      <c r="BG2488">
        <v>20643000</v>
      </c>
      <c r="BH2488">
        <v>1708400</v>
      </c>
      <c r="BI2488">
        <v>2040600</v>
      </c>
      <c r="BJ2488">
        <v>7491800</v>
      </c>
      <c r="BK2488">
        <v>6942600</v>
      </c>
      <c r="BL2488">
        <v>2257600</v>
      </c>
      <c r="BM2488">
        <v>202270</v>
      </c>
      <c r="BN2488">
        <v>32658000</v>
      </c>
      <c r="BO2488">
        <v>26739000</v>
      </c>
      <c r="BP2488">
        <v>113590000</v>
      </c>
      <c r="BQ2488">
        <v>76732000</v>
      </c>
      <c r="BR2488">
        <v>34931000</v>
      </c>
      <c r="BS2488">
        <v>10261000</v>
      </c>
      <c r="BT2488">
        <v>5</v>
      </c>
      <c r="BU2488">
        <v>6</v>
      </c>
      <c r="BV2488">
        <v>12</v>
      </c>
      <c r="BW2488">
        <v>7</v>
      </c>
      <c r="BX2488">
        <v>10</v>
      </c>
      <c r="BY2488">
        <v>2</v>
      </c>
      <c r="BZ2488">
        <v>42</v>
      </c>
      <c r="CA2488" t="s">
        <v>20452</v>
      </c>
      <c r="CE2488">
        <v>2486</v>
      </c>
      <c r="CF2488" t="s">
        <v>20453</v>
      </c>
      <c r="CG2488" t="s">
        <v>335</v>
      </c>
      <c r="CH2488" t="s">
        <v>20454</v>
      </c>
      <c r="CI2488" t="s">
        <v>20455</v>
      </c>
      <c r="CJ2488" t="s">
        <v>20456</v>
      </c>
      <c r="CK2488" t="s">
        <v>20457</v>
      </c>
      <c r="CN2488">
        <v>-1</v>
      </c>
    </row>
    <row r="2489" spans="1:92" x14ac:dyDescent="0.3">
      <c r="A2489" t="s">
        <v>20458</v>
      </c>
      <c r="B2489" t="s">
        <v>20458</v>
      </c>
      <c r="C2489">
        <v>1</v>
      </c>
      <c r="D2489">
        <v>1</v>
      </c>
      <c r="E2489">
        <v>1</v>
      </c>
      <c r="H2489" t="s">
        <v>20459</v>
      </c>
      <c r="I2489">
        <v>1</v>
      </c>
      <c r="J2489">
        <v>1</v>
      </c>
      <c r="K2489">
        <v>1</v>
      </c>
      <c r="L2489">
        <v>1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1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1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1</v>
      </c>
      <c r="AE2489">
        <v>2.9</v>
      </c>
      <c r="AF2489">
        <v>2.9</v>
      </c>
      <c r="AG2489">
        <v>2.9</v>
      </c>
      <c r="AH2489">
        <v>68.456000000000003</v>
      </c>
      <c r="AI2489">
        <v>591</v>
      </c>
      <c r="AJ2489">
        <v>591</v>
      </c>
      <c r="AK2489">
        <v>6.0101000000000002E-2</v>
      </c>
      <c r="AL2489">
        <v>0.36251</v>
      </c>
      <c r="AR2489" t="s">
        <v>43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2.9</v>
      </c>
      <c r="AY2489">
        <v>41200000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41200000</v>
      </c>
      <c r="BF2489">
        <v>43</v>
      </c>
      <c r="BG2489">
        <v>958130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958130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1</v>
      </c>
      <c r="BZ2489">
        <v>1</v>
      </c>
      <c r="CA2489" t="s">
        <v>20460</v>
      </c>
      <c r="CE2489">
        <v>2487</v>
      </c>
      <c r="CF2489">
        <v>4663</v>
      </c>
      <c r="CG2489" t="b">
        <v>1</v>
      </c>
      <c r="CH2489">
        <v>4899</v>
      </c>
      <c r="CI2489">
        <v>21788</v>
      </c>
      <c r="CJ2489">
        <v>20614</v>
      </c>
      <c r="CK2489">
        <v>20614</v>
      </c>
      <c r="CN2489">
        <v>-1</v>
      </c>
    </row>
    <row r="2490" spans="1:92" x14ac:dyDescent="0.3">
      <c r="A2490" t="s">
        <v>20461</v>
      </c>
      <c r="B2490" t="s">
        <v>20461</v>
      </c>
      <c r="C2490">
        <v>1</v>
      </c>
      <c r="D2490">
        <v>1</v>
      </c>
      <c r="E2490">
        <v>1</v>
      </c>
      <c r="G2490" t="s">
        <v>20462</v>
      </c>
      <c r="H2490" t="s">
        <v>20463</v>
      </c>
      <c r="I2490">
        <v>1</v>
      </c>
      <c r="J2490">
        <v>1</v>
      </c>
      <c r="K2490">
        <v>1</v>
      </c>
      <c r="L2490">
        <v>1</v>
      </c>
      <c r="M2490">
        <v>0</v>
      </c>
      <c r="N2490">
        <v>1</v>
      </c>
      <c r="O2490">
        <v>1</v>
      </c>
      <c r="P2490">
        <v>1</v>
      </c>
      <c r="Q2490">
        <v>1</v>
      </c>
      <c r="R2490">
        <v>0</v>
      </c>
      <c r="S2490">
        <v>0</v>
      </c>
      <c r="T2490">
        <v>1</v>
      </c>
      <c r="U2490">
        <v>1</v>
      </c>
      <c r="V2490">
        <v>1</v>
      </c>
      <c r="W2490">
        <v>1</v>
      </c>
      <c r="X2490">
        <v>0</v>
      </c>
      <c r="Y2490">
        <v>0</v>
      </c>
      <c r="Z2490">
        <v>1</v>
      </c>
      <c r="AA2490">
        <v>1</v>
      </c>
      <c r="AB2490">
        <v>1</v>
      </c>
      <c r="AC2490">
        <v>1</v>
      </c>
      <c r="AD2490">
        <v>0</v>
      </c>
      <c r="AE2490">
        <v>11.4</v>
      </c>
      <c r="AF2490">
        <v>11.4</v>
      </c>
      <c r="AG2490">
        <v>11.4</v>
      </c>
      <c r="AH2490">
        <v>19.992999999999999</v>
      </c>
      <c r="AI2490">
        <v>176</v>
      </c>
      <c r="AJ2490">
        <v>176</v>
      </c>
      <c r="AK2490">
        <v>0</v>
      </c>
      <c r="AL2490">
        <v>13.425000000000001</v>
      </c>
      <c r="AN2490" t="s">
        <v>44</v>
      </c>
      <c r="AO2490" t="s">
        <v>43</v>
      </c>
      <c r="AP2490" t="s">
        <v>43</v>
      </c>
      <c r="AQ2490" t="s">
        <v>43</v>
      </c>
      <c r="AS2490">
        <v>0</v>
      </c>
      <c r="AT2490">
        <v>11.4</v>
      </c>
      <c r="AU2490">
        <v>11.4</v>
      </c>
      <c r="AV2490">
        <v>11.4</v>
      </c>
      <c r="AW2490">
        <v>11.4</v>
      </c>
      <c r="AX2490">
        <v>0</v>
      </c>
      <c r="AY2490">
        <v>100210000</v>
      </c>
      <c r="AZ2490">
        <v>0</v>
      </c>
      <c r="BA2490">
        <v>15448000</v>
      </c>
      <c r="BB2490">
        <v>25606000</v>
      </c>
      <c r="BC2490">
        <v>38458000</v>
      </c>
      <c r="BD2490">
        <v>20696000</v>
      </c>
      <c r="BE2490">
        <v>0</v>
      </c>
      <c r="BF2490">
        <v>11</v>
      </c>
      <c r="BG2490">
        <v>9109800</v>
      </c>
      <c r="BH2490">
        <v>0</v>
      </c>
      <c r="BI2490">
        <v>1404400</v>
      </c>
      <c r="BJ2490">
        <v>2327800</v>
      </c>
      <c r="BK2490">
        <v>3496100</v>
      </c>
      <c r="BL2490">
        <v>1881500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1</v>
      </c>
      <c r="BW2490">
        <v>1</v>
      </c>
      <c r="BX2490">
        <v>1</v>
      </c>
      <c r="BY2490">
        <v>0</v>
      </c>
      <c r="BZ2490">
        <v>3</v>
      </c>
      <c r="CA2490" t="s">
        <v>20464</v>
      </c>
      <c r="CE2490">
        <v>2488</v>
      </c>
      <c r="CF2490">
        <v>11001</v>
      </c>
      <c r="CG2490" t="b">
        <v>1</v>
      </c>
      <c r="CH2490">
        <v>11582</v>
      </c>
      <c r="CI2490" t="s">
        <v>20465</v>
      </c>
      <c r="CJ2490" t="s">
        <v>20466</v>
      </c>
      <c r="CK2490">
        <v>48408</v>
      </c>
      <c r="CN2490">
        <v>-1</v>
      </c>
    </row>
    <row r="2491" spans="1:92" x14ac:dyDescent="0.3">
      <c r="A2491" t="s">
        <v>20467</v>
      </c>
      <c r="B2491" t="s">
        <v>20467</v>
      </c>
      <c r="C2491">
        <v>3</v>
      </c>
      <c r="D2491">
        <v>3</v>
      </c>
      <c r="E2491">
        <v>2</v>
      </c>
      <c r="G2491" t="s">
        <v>20468</v>
      </c>
      <c r="H2491" t="s">
        <v>20469</v>
      </c>
      <c r="I2491">
        <v>1</v>
      </c>
      <c r="J2491">
        <v>3</v>
      </c>
      <c r="K2491">
        <v>3</v>
      </c>
      <c r="L2491">
        <v>2</v>
      </c>
      <c r="M2491">
        <v>0</v>
      </c>
      <c r="N2491">
        <v>1</v>
      </c>
      <c r="O2491">
        <v>2</v>
      </c>
      <c r="P2491">
        <v>2</v>
      </c>
      <c r="Q2491">
        <v>2</v>
      </c>
      <c r="R2491">
        <v>0</v>
      </c>
      <c r="S2491">
        <v>0</v>
      </c>
      <c r="T2491">
        <v>1</v>
      </c>
      <c r="U2491">
        <v>2</v>
      </c>
      <c r="V2491">
        <v>2</v>
      </c>
      <c r="W2491">
        <v>2</v>
      </c>
      <c r="X2491">
        <v>0</v>
      </c>
      <c r="Y2491">
        <v>0</v>
      </c>
      <c r="Z2491">
        <v>1</v>
      </c>
      <c r="AA2491">
        <v>2</v>
      </c>
      <c r="AB2491">
        <v>2</v>
      </c>
      <c r="AC2491">
        <v>2</v>
      </c>
      <c r="AD2491">
        <v>0</v>
      </c>
      <c r="AE2491">
        <v>10.3</v>
      </c>
      <c r="AF2491">
        <v>10.3</v>
      </c>
      <c r="AG2491">
        <v>5</v>
      </c>
      <c r="AH2491">
        <v>48.417999999999999</v>
      </c>
      <c r="AI2491">
        <v>436</v>
      </c>
      <c r="AJ2491">
        <v>436</v>
      </c>
      <c r="AK2491">
        <v>3.7139999999999999E-3</v>
      </c>
      <c r="AL2491">
        <v>1.8651</v>
      </c>
      <c r="AN2491" t="s">
        <v>44</v>
      </c>
      <c r="AO2491" t="s">
        <v>43</v>
      </c>
      <c r="AP2491" t="s">
        <v>43</v>
      </c>
      <c r="AQ2491" t="s">
        <v>43</v>
      </c>
      <c r="AS2491">
        <v>0</v>
      </c>
      <c r="AT2491">
        <v>2.8</v>
      </c>
      <c r="AU2491">
        <v>5</v>
      </c>
      <c r="AV2491">
        <v>5</v>
      </c>
      <c r="AW2491">
        <v>5</v>
      </c>
      <c r="AX2491">
        <v>0</v>
      </c>
      <c r="AY2491">
        <v>56936000</v>
      </c>
      <c r="AZ2491">
        <v>0</v>
      </c>
      <c r="BA2491">
        <v>3138300</v>
      </c>
      <c r="BB2491">
        <v>15231000</v>
      </c>
      <c r="BC2491">
        <v>25159000</v>
      </c>
      <c r="BD2491">
        <v>13408000</v>
      </c>
      <c r="BE2491">
        <v>0</v>
      </c>
      <c r="BF2491">
        <v>28</v>
      </c>
      <c r="BG2491">
        <v>2033400</v>
      </c>
      <c r="BH2491">
        <v>0</v>
      </c>
      <c r="BI2491">
        <v>112080</v>
      </c>
      <c r="BJ2491">
        <v>543950</v>
      </c>
      <c r="BK2491">
        <v>898550</v>
      </c>
      <c r="BL2491">
        <v>478840</v>
      </c>
      <c r="BM2491">
        <v>0</v>
      </c>
      <c r="BN2491">
        <v>0</v>
      </c>
      <c r="BO2491">
        <v>0</v>
      </c>
      <c r="BP2491">
        <v>12313000</v>
      </c>
      <c r="BQ2491">
        <v>15510000</v>
      </c>
      <c r="BR2491">
        <v>8568000</v>
      </c>
      <c r="BS2491">
        <v>0</v>
      </c>
      <c r="BT2491">
        <v>0</v>
      </c>
      <c r="BU2491">
        <v>0</v>
      </c>
      <c r="BV2491">
        <v>1</v>
      </c>
      <c r="BW2491">
        <v>0</v>
      </c>
      <c r="BX2491">
        <v>2</v>
      </c>
      <c r="BY2491">
        <v>0</v>
      </c>
      <c r="BZ2491">
        <v>3</v>
      </c>
      <c r="CA2491" t="s">
        <v>20470</v>
      </c>
      <c r="CE2491">
        <v>2489</v>
      </c>
      <c r="CF2491" t="s">
        <v>20471</v>
      </c>
      <c r="CG2491" t="s">
        <v>146</v>
      </c>
      <c r="CH2491" t="s">
        <v>20472</v>
      </c>
      <c r="CI2491" t="s">
        <v>20473</v>
      </c>
      <c r="CJ2491" t="s">
        <v>20474</v>
      </c>
      <c r="CK2491" t="s">
        <v>20475</v>
      </c>
      <c r="CN2491">
        <v>-1</v>
      </c>
    </row>
    <row r="2492" spans="1:92" x14ac:dyDescent="0.3">
      <c r="A2492" t="s">
        <v>20476</v>
      </c>
      <c r="B2492" t="s">
        <v>20476</v>
      </c>
      <c r="C2492">
        <v>1</v>
      </c>
      <c r="D2492">
        <v>1</v>
      </c>
      <c r="E2492">
        <v>1</v>
      </c>
      <c r="G2492" t="s">
        <v>20477</v>
      </c>
      <c r="H2492" t="s">
        <v>20478</v>
      </c>
      <c r="I2492">
        <v>1</v>
      </c>
      <c r="J2492">
        <v>1</v>
      </c>
      <c r="K2492">
        <v>1</v>
      </c>
      <c r="L2492">
        <v>1</v>
      </c>
      <c r="M2492">
        <v>0</v>
      </c>
      <c r="N2492">
        <v>0</v>
      </c>
      <c r="O2492">
        <v>0</v>
      </c>
      <c r="P2492">
        <v>1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1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1</v>
      </c>
      <c r="AC2492">
        <v>0</v>
      </c>
      <c r="AD2492">
        <v>0</v>
      </c>
      <c r="AE2492">
        <v>7.5</v>
      </c>
      <c r="AF2492">
        <v>7.5</v>
      </c>
      <c r="AG2492">
        <v>7.5</v>
      </c>
      <c r="AH2492">
        <v>25.702999999999999</v>
      </c>
      <c r="AI2492">
        <v>241</v>
      </c>
      <c r="AJ2492">
        <v>241</v>
      </c>
      <c r="AK2492">
        <v>0</v>
      </c>
      <c r="AL2492">
        <v>4.0277000000000003</v>
      </c>
      <c r="AP2492" t="s">
        <v>43</v>
      </c>
      <c r="AS2492">
        <v>0</v>
      </c>
      <c r="AT2492">
        <v>0</v>
      </c>
      <c r="AU2492">
        <v>0</v>
      </c>
      <c r="AV2492">
        <v>7.5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11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1</v>
      </c>
      <c r="BX2492">
        <v>0</v>
      </c>
      <c r="BY2492">
        <v>0</v>
      </c>
      <c r="BZ2492">
        <v>1</v>
      </c>
      <c r="CA2492" t="s">
        <v>20479</v>
      </c>
      <c r="CE2492">
        <v>2490</v>
      </c>
      <c r="CF2492">
        <v>10640</v>
      </c>
      <c r="CG2492" t="b">
        <v>1</v>
      </c>
      <c r="CH2492">
        <v>11201</v>
      </c>
      <c r="CI2492">
        <v>49515</v>
      </c>
      <c r="CJ2492">
        <v>46669</v>
      </c>
      <c r="CK2492">
        <v>46669</v>
      </c>
      <c r="CN2492">
        <v>-1</v>
      </c>
    </row>
    <row r="2493" spans="1:92" x14ac:dyDescent="0.3">
      <c r="A2493" t="s">
        <v>20480</v>
      </c>
      <c r="B2493" t="s">
        <v>20480</v>
      </c>
      <c r="C2493">
        <v>1</v>
      </c>
      <c r="D2493">
        <v>1</v>
      </c>
      <c r="E2493">
        <v>1</v>
      </c>
      <c r="G2493" t="s">
        <v>20481</v>
      </c>
      <c r="H2493" t="s">
        <v>20482</v>
      </c>
      <c r="I2493">
        <v>1</v>
      </c>
      <c r="J2493">
        <v>1</v>
      </c>
      <c r="K2493">
        <v>1</v>
      </c>
      <c r="L2493">
        <v>1</v>
      </c>
      <c r="M2493">
        <v>1</v>
      </c>
      <c r="N2493">
        <v>0</v>
      </c>
      <c r="O2493">
        <v>1</v>
      </c>
      <c r="P2493">
        <v>0</v>
      </c>
      <c r="Q2493">
        <v>0</v>
      </c>
      <c r="R2493">
        <v>0</v>
      </c>
      <c r="S2493">
        <v>1</v>
      </c>
      <c r="T2493">
        <v>0</v>
      </c>
      <c r="U2493">
        <v>1</v>
      </c>
      <c r="V2493">
        <v>0</v>
      </c>
      <c r="W2493">
        <v>0</v>
      </c>
      <c r="X2493">
        <v>0</v>
      </c>
      <c r="Y2493">
        <v>1</v>
      </c>
      <c r="Z2493">
        <v>0</v>
      </c>
      <c r="AA2493">
        <v>1</v>
      </c>
      <c r="AB2493">
        <v>0</v>
      </c>
      <c r="AC2493">
        <v>0</v>
      </c>
      <c r="AD2493">
        <v>0</v>
      </c>
      <c r="AE2493">
        <v>9.6999999999999993</v>
      </c>
      <c r="AF2493">
        <v>9.6999999999999993</v>
      </c>
      <c r="AG2493">
        <v>9.6999999999999993</v>
      </c>
      <c r="AH2493">
        <v>37.07</v>
      </c>
      <c r="AI2493">
        <v>371</v>
      </c>
      <c r="AJ2493">
        <v>371</v>
      </c>
      <c r="AK2493">
        <v>5.919E-2</v>
      </c>
      <c r="AL2493">
        <v>0.37861</v>
      </c>
      <c r="AM2493" t="s">
        <v>43</v>
      </c>
      <c r="AO2493" t="s">
        <v>43</v>
      </c>
      <c r="AS2493">
        <v>9.6999999999999993</v>
      </c>
      <c r="AT2493">
        <v>0</v>
      </c>
      <c r="AU2493">
        <v>9.6999999999999993</v>
      </c>
      <c r="AV2493">
        <v>0</v>
      </c>
      <c r="AW2493">
        <v>0</v>
      </c>
      <c r="AX2493">
        <v>0</v>
      </c>
      <c r="AY2493">
        <v>77010000</v>
      </c>
      <c r="AZ2493">
        <v>24471000</v>
      </c>
      <c r="BA2493">
        <v>0</v>
      </c>
      <c r="BB2493">
        <v>52539000</v>
      </c>
      <c r="BC2493">
        <v>0</v>
      </c>
      <c r="BD2493">
        <v>0</v>
      </c>
      <c r="BE2493">
        <v>0</v>
      </c>
      <c r="BF2493">
        <v>16</v>
      </c>
      <c r="BG2493">
        <v>4813100</v>
      </c>
      <c r="BH2493">
        <v>1529400</v>
      </c>
      <c r="BI2493">
        <v>0</v>
      </c>
      <c r="BJ2493">
        <v>3283700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1</v>
      </c>
      <c r="BU2493">
        <v>0</v>
      </c>
      <c r="BV2493">
        <v>1</v>
      </c>
      <c r="BW2493">
        <v>0</v>
      </c>
      <c r="BX2493">
        <v>0</v>
      </c>
      <c r="BY2493">
        <v>0</v>
      </c>
      <c r="BZ2493">
        <v>2</v>
      </c>
      <c r="CA2493" t="s">
        <v>20483</v>
      </c>
      <c r="CE2493">
        <v>2491</v>
      </c>
      <c r="CF2493">
        <v>4462</v>
      </c>
      <c r="CG2493" t="b">
        <v>1</v>
      </c>
      <c r="CH2493">
        <v>4686</v>
      </c>
      <c r="CI2493" t="s">
        <v>20484</v>
      </c>
      <c r="CJ2493" t="s">
        <v>20485</v>
      </c>
      <c r="CK2493">
        <v>19548</v>
      </c>
      <c r="CN2493">
        <v>-1</v>
      </c>
    </row>
    <row r="2494" spans="1:92" x14ac:dyDescent="0.3">
      <c r="A2494" t="s">
        <v>20486</v>
      </c>
      <c r="B2494" t="s">
        <v>20486</v>
      </c>
      <c r="C2494" t="s">
        <v>114</v>
      </c>
      <c r="D2494" t="s">
        <v>114</v>
      </c>
      <c r="E2494" t="s">
        <v>114</v>
      </c>
      <c r="H2494" t="s">
        <v>20487</v>
      </c>
      <c r="I2494">
        <v>2</v>
      </c>
      <c r="J2494">
        <v>4</v>
      </c>
      <c r="K2494">
        <v>4</v>
      </c>
      <c r="L2494">
        <v>4</v>
      </c>
      <c r="M2494">
        <v>1</v>
      </c>
      <c r="N2494">
        <v>0</v>
      </c>
      <c r="O2494">
        <v>4</v>
      </c>
      <c r="P2494">
        <v>1</v>
      </c>
      <c r="Q2494">
        <v>2</v>
      </c>
      <c r="R2494">
        <v>0</v>
      </c>
      <c r="S2494">
        <v>1</v>
      </c>
      <c r="T2494">
        <v>0</v>
      </c>
      <c r="U2494">
        <v>4</v>
      </c>
      <c r="V2494">
        <v>1</v>
      </c>
      <c r="W2494">
        <v>2</v>
      </c>
      <c r="X2494">
        <v>0</v>
      </c>
      <c r="Y2494">
        <v>1</v>
      </c>
      <c r="Z2494">
        <v>0</v>
      </c>
      <c r="AA2494">
        <v>4</v>
      </c>
      <c r="AB2494">
        <v>1</v>
      </c>
      <c r="AC2494">
        <v>2</v>
      </c>
      <c r="AD2494">
        <v>0</v>
      </c>
      <c r="AE2494">
        <v>22.1</v>
      </c>
      <c r="AF2494">
        <v>22.1</v>
      </c>
      <c r="AG2494">
        <v>22.1</v>
      </c>
      <c r="AH2494">
        <v>43.326000000000001</v>
      </c>
      <c r="AI2494">
        <v>394</v>
      </c>
      <c r="AJ2494" t="s">
        <v>20488</v>
      </c>
      <c r="AK2494">
        <v>0</v>
      </c>
      <c r="AL2494">
        <v>10.076000000000001</v>
      </c>
      <c r="AM2494" t="s">
        <v>43</v>
      </c>
      <c r="AO2494" t="s">
        <v>43</v>
      </c>
      <c r="AP2494" t="s">
        <v>43</v>
      </c>
      <c r="AQ2494" t="s">
        <v>43</v>
      </c>
      <c r="AS2494">
        <v>4.0999999999999996</v>
      </c>
      <c r="AT2494">
        <v>0</v>
      </c>
      <c r="AU2494">
        <v>22.1</v>
      </c>
      <c r="AV2494">
        <v>4.0999999999999996</v>
      </c>
      <c r="AW2494">
        <v>8.6</v>
      </c>
      <c r="AX2494">
        <v>0</v>
      </c>
      <c r="AY2494">
        <v>56291000</v>
      </c>
      <c r="AZ2494">
        <v>7547500</v>
      </c>
      <c r="BA2494">
        <v>0</v>
      </c>
      <c r="BB2494">
        <v>12580000</v>
      </c>
      <c r="BC2494">
        <v>16853000</v>
      </c>
      <c r="BD2494">
        <v>19310000</v>
      </c>
      <c r="BE2494">
        <v>0</v>
      </c>
      <c r="BF2494">
        <v>20</v>
      </c>
      <c r="BG2494">
        <v>2461700</v>
      </c>
      <c r="BH2494">
        <v>377370</v>
      </c>
      <c r="BI2494">
        <v>0</v>
      </c>
      <c r="BJ2494">
        <v>276150</v>
      </c>
      <c r="BK2494">
        <v>842650</v>
      </c>
      <c r="BL2494">
        <v>965520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2</v>
      </c>
      <c r="BU2494">
        <v>0</v>
      </c>
      <c r="BV2494">
        <v>5</v>
      </c>
      <c r="BW2494">
        <v>2</v>
      </c>
      <c r="BX2494">
        <v>2</v>
      </c>
      <c r="BY2494">
        <v>0</v>
      </c>
      <c r="BZ2494">
        <v>11</v>
      </c>
      <c r="CA2494" t="s">
        <v>20489</v>
      </c>
      <c r="CE2494">
        <v>2492</v>
      </c>
      <c r="CF2494" t="s">
        <v>20490</v>
      </c>
      <c r="CG2494" t="s">
        <v>120</v>
      </c>
      <c r="CH2494" t="s">
        <v>20491</v>
      </c>
      <c r="CI2494" t="s">
        <v>20492</v>
      </c>
      <c r="CJ2494" t="s">
        <v>20493</v>
      </c>
      <c r="CK2494" t="s">
        <v>20494</v>
      </c>
      <c r="CN2494" t="s">
        <v>48</v>
      </c>
    </row>
    <row r="2495" spans="1:92" x14ac:dyDescent="0.3">
      <c r="A2495" t="s">
        <v>20495</v>
      </c>
      <c r="B2495" t="s">
        <v>20495</v>
      </c>
      <c r="C2495">
        <v>4</v>
      </c>
      <c r="D2495">
        <v>4</v>
      </c>
      <c r="E2495">
        <v>4</v>
      </c>
      <c r="G2495" t="s">
        <v>20496</v>
      </c>
      <c r="H2495" t="s">
        <v>20497</v>
      </c>
      <c r="I2495">
        <v>1</v>
      </c>
      <c r="J2495">
        <v>4</v>
      </c>
      <c r="K2495">
        <v>4</v>
      </c>
      <c r="L2495">
        <v>4</v>
      </c>
      <c r="M2495">
        <v>1</v>
      </c>
      <c r="N2495">
        <v>0</v>
      </c>
      <c r="O2495">
        <v>3</v>
      </c>
      <c r="P2495">
        <v>2</v>
      </c>
      <c r="Q2495">
        <v>1</v>
      </c>
      <c r="R2495">
        <v>1</v>
      </c>
      <c r="S2495">
        <v>1</v>
      </c>
      <c r="T2495">
        <v>0</v>
      </c>
      <c r="U2495">
        <v>3</v>
      </c>
      <c r="V2495">
        <v>2</v>
      </c>
      <c r="W2495">
        <v>1</v>
      </c>
      <c r="X2495">
        <v>1</v>
      </c>
      <c r="Y2495">
        <v>1</v>
      </c>
      <c r="Z2495">
        <v>0</v>
      </c>
      <c r="AA2495">
        <v>3</v>
      </c>
      <c r="AB2495">
        <v>2</v>
      </c>
      <c r="AC2495">
        <v>1</v>
      </c>
      <c r="AD2495">
        <v>1</v>
      </c>
      <c r="AE2495">
        <v>8.1</v>
      </c>
      <c r="AF2495">
        <v>8.1</v>
      </c>
      <c r="AG2495">
        <v>8.1</v>
      </c>
      <c r="AH2495">
        <v>79.355999999999995</v>
      </c>
      <c r="AI2495">
        <v>729</v>
      </c>
      <c r="AJ2495">
        <v>729</v>
      </c>
      <c r="AK2495">
        <v>0</v>
      </c>
      <c r="AL2495">
        <v>20.5</v>
      </c>
      <c r="AM2495" t="s">
        <v>44</v>
      </c>
      <c r="AO2495" t="s">
        <v>43</v>
      </c>
      <c r="AP2495" t="s">
        <v>43</v>
      </c>
      <c r="AQ2495" t="s">
        <v>43</v>
      </c>
      <c r="AR2495" t="s">
        <v>43</v>
      </c>
      <c r="AS2495">
        <v>2.2999999999999998</v>
      </c>
      <c r="AT2495">
        <v>0</v>
      </c>
      <c r="AU2495">
        <v>5.9</v>
      </c>
      <c r="AV2495">
        <v>3.7</v>
      </c>
      <c r="AW2495">
        <v>2.2000000000000002</v>
      </c>
      <c r="AX2495">
        <v>2.2000000000000002</v>
      </c>
      <c r="AY2495">
        <v>79149000</v>
      </c>
      <c r="AZ2495">
        <v>1452300</v>
      </c>
      <c r="BA2495">
        <v>0</v>
      </c>
      <c r="BB2495">
        <v>29971000</v>
      </c>
      <c r="BC2495">
        <v>28252000</v>
      </c>
      <c r="BD2495">
        <v>13536000</v>
      </c>
      <c r="BE2495">
        <v>5937500</v>
      </c>
      <c r="BF2495">
        <v>47</v>
      </c>
      <c r="BG2495">
        <v>1684000</v>
      </c>
      <c r="BH2495">
        <v>30901</v>
      </c>
      <c r="BI2495">
        <v>0</v>
      </c>
      <c r="BJ2495">
        <v>637680</v>
      </c>
      <c r="BK2495">
        <v>601100</v>
      </c>
      <c r="BL2495">
        <v>288010</v>
      </c>
      <c r="BM2495">
        <v>126330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3</v>
      </c>
      <c r="BW2495">
        <v>2</v>
      </c>
      <c r="BX2495">
        <v>1</v>
      </c>
      <c r="BY2495">
        <v>1</v>
      </c>
      <c r="BZ2495">
        <v>7</v>
      </c>
      <c r="CA2495" t="s">
        <v>20498</v>
      </c>
      <c r="CE2495">
        <v>2493</v>
      </c>
      <c r="CF2495" t="s">
        <v>20499</v>
      </c>
      <c r="CG2495" t="s">
        <v>120</v>
      </c>
      <c r="CH2495" t="s">
        <v>20500</v>
      </c>
      <c r="CI2495" t="s">
        <v>20501</v>
      </c>
      <c r="CJ2495" t="s">
        <v>20502</v>
      </c>
      <c r="CK2495" t="s">
        <v>20503</v>
      </c>
      <c r="CN2495">
        <v>-1</v>
      </c>
    </row>
    <row r="2496" spans="1:92" x14ac:dyDescent="0.3">
      <c r="A2496" t="s">
        <v>20504</v>
      </c>
      <c r="B2496" t="s">
        <v>20504</v>
      </c>
      <c r="C2496" t="s">
        <v>20505</v>
      </c>
      <c r="D2496" t="s">
        <v>20505</v>
      </c>
      <c r="E2496" t="s">
        <v>20505</v>
      </c>
      <c r="G2496" t="s">
        <v>20506</v>
      </c>
      <c r="H2496" t="s">
        <v>20507</v>
      </c>
      <c r="I2496">
        <v>4</v>
      </c>
      <c r="J2496">
        <v>3</v>
      </c>
      <c r="K2496">
        <v>3</v>
      </c>
      <c r="L2496">
        <v>3</v>
      </c>
      <c r="M2496">
        <v>3</v>
      </c>
      <c r="N2496">
        <v>2</v>
      </c>
      <c r="O2496">
        <v>3</v>
      </c>
      <c r="P2496">
        <v>3</v>
      </c>
      <c r="Q2496">
        <v>2</v>
      </c>
      <c r="R2496">
        <v>1</v>
      </c>
      <c r="S2496">
        <v>3</v>
      </c>
      <c r="T2496">
        <v>2</v>
      </c>
      <c r="U2496">
        <v>3</v>
      </c>
      <c r="V2496">
        <v>3</v>
      </c>
      <c r="W2496">
        <v>2</v>
      </c>
      <c r="X2496">
        <v>1</v>
      </c>
      <c r="Y2496">
        <v>3</v>
      </c>
      <c r="Z2496">
        <v>2</v>
      </c>
      <c r="AA2496">
        <v>3</v>
      </c>
      <c r="AB2496">
        <v>3</v>
      </c>
      <c r="AC2496">
        <v>2</v>
      </c>
      <c r="AD2496">
        <v>1</v>
      </c>
      <c r="AE2496">
        <v>7.9</v>
      </c>
      <c r="AF2496">
        <v>7.9</v>
      </c>
      <c r="AG2496">
        <v>7.9</v>
      </c>
      <c r="AH2496">
        <v>64.117999999999995</v>
      </c>
      <c r="AI2496">
        <v>607</v>
      </c>
      <c r="AJ2496" t="s">
        <v>20508</v>
      </c>
      <c r="AK2496">
        <v>0</v>
      </c>
      <c r="AL2496">
        <v>15.430999999999999</v>
      </c>
      <c r="AM2496" t="s">
        <v>43</v>
      </c>
      <c r="AN2496" t="s">
        <v>43</v>
      </c>
      <c r="AO2496" t="s">
        <v>43</v>
      </c>
      <c r="AP2496" t="s">
        <v>43</v>
      </c>
      <c r="AQ2496" t="s">
        <v>43</v>
      </c>
      <c r="AR2496" t="s">
        <v>43</v>
      </c>
      <c r="AS2496">
        <v>7.9</v>
      </c>
      <c r="AT2496">
        <v>5.8</v>
      </c>
      <c r="AU2496">
        <v>7.9</v>
      </c>
      <c r="AV2496">
        <v>7.9</v>
      </c>
      <c r="AW2496">
        <v>5.8</v>
      </c>
      <c r="AX2496">
        <v>3.8</v>
      </c>
      <c r="AY2496">
        <v>253430000</v>
      </c>
      <c r="AZ2496">
        <v>28410000</v>
      </c>
      <c r="BA2496">
        <v>34579000</v>
      </c>
      <c r="BB2496">
        <v>64980000</v>
      </c>
      <c r="BC2496">
        <v>58961000</v>
      </c>
      <c r="BD2496">
        <v>56198000</v>
      </c>
      <c r="BE2496">
        <v>10306000</v>
      </c>
      <c r="BF2496">
        <v>29</v>
      </c>
      <c r="BG2496">
        <v>2794100</v>
      </c>
      <c r="BH2496">
        <v>225750</v>
      </c>
      <c r="BI2496">
        <v>363110</v>
      </c>
      <c r="BJ2496">
        <v>538340</v>
      </c>
      <c r="BK2496">
        <v>850300</v>
      </c>
      <c r="BL2496">
        <v>816550</v>
      </c>
      <c r="BM2496">
        <v>355390</v>
      </c>
      <c r="BN2496">
        <v>14712000</v>
      </c>
      <c r="BO2496">
        <v>26391000</v>
      </c>
      <c r="BP2496">
        <v>37627000</v>
      </c>
      <c r="BQ2496">
        <v>37670000</v>
      </c>
      <c r="BR2496">
        <v>38417000</v>
      </c>
      <c r="BS2496">
        <v>0</v>
      </c>
      <c r="BT2496">
        <v>2</v>
      </c>
      <c r="BU2496">
        <v>1</v>
      </c>
      <c r="BV2496">
        <v>2</v>
      </c>
      <c r="BW2496">
        <v>2</v>
      </c>
      <c r="BX2496">
        <v>2</v>
      </c>
      <c r="BY2496">
        <v>1</v>
      </c>
      <c r="BZ2496">
        <v>10</v>
      </c>
      <c r="CA2496" t="s">
        <v>20509</v>
      </c>
      <c r="CE2496">
        <v>2494</v>
      </c>
      <c r="CF2496" t="s">
        <v>20510</v>
      </c>
      <c r="CG2496" t="s">
        <v>146</v>
      </c>
      <c r="CH2496" t="s">
        <v>20511</v>
      </c>
      <c r="CI2496" t="s">
        <v>20512</v>
      </c>
      <c r="CJ2496" t="s">
        <v>20513</v>
      </c>
      <c r="CK2496" t="s">
        <v>20514</v>
      </c>
      <c r="CN2496" t="s">
        <v>98</v>
      </c>
    </row>
    <row r="2497" spans="1:92" x14ac:dyDescent="0.3">
      <c r="A2497" t="s">
        <v>20515</v>
      </c>
      <c r="B2497" t="s">
        <v>20515</v>
      </c>
      <c r="C2497">
        <v>2</v>
      </c>
      <c r="D2497">
        <v>2</v>
      </c>
      <c r="E2497">
        <v>2</v>
      </c>
      <c r="G2497" t="s">
        <v>20516</v>
      </c>
      <c r="H2497" t="s">
        <v>20517</v>
      </c>
      <c r="I2497">
        <v>1</v>
      </c>
      <c r="J2497">
        <v>2</v>
      </c>
      <c r="K2497">
        <v>2</v>
      </c>
      <c r="L2497">
        <v>2</v>
      </c>
      <c r="M2497">
        <v>1</v>
      </c>
      <c r="N2497">
        <v>0</v>
      </c>
      <c r="O2497">
        <v>2</v>
      </c>
      <c r="P2497">
        <v>2</v>
      </c>
      <c r="Q2497">
        <v>2</v>
      </c>
      <c r="R2497">
        <v>2</v>
      </c>
      <c r="S2497">
        <v>1</v>
      </c>
      <c r="T2497">
        <v>0</v>
      </c>
      <c r="U2497">
        <v>2</v>
      </c>
      <c r="V2497">
        <v>2</v>
      </c>
      <c r="W2497">
        <v>2</v>
      </c>
      <c r="X2497">
        <v>2</v>
      </c>
      <c r="Y2497">
        <v>1</v>
      </c>
      <c r="Z2497">
        <v>0</v>
      </c>
      <c r="AA2497">
        <v>2</v>
      </c>
      <c r="AB2497">
        <v>2</v>
      </c>
      <c r="AC2497">
        <v>2</v>
      </c>
      <c r="AD2497">
        <v>2</v>
      </c>
      <c r="AE2497">
        <v>18.7</v>
      </c>
      <c r="AF2497">
        <v>18.7</v>
      </c>
      <c r="AG2497">
        <v>18.7</v>
      </c>
      <c r="AH2497">
        <v>21.149000000000001</v>
      </c>
      <c r="AI2497">
        <v>193</v>
      </c>
      <c r="AJ2497">
        <v>193</v>
      </c>
      <c r="AK2497">
        <v>0</v>
      </c>
      <c r="AL2497">
        <v>86.596000000000004</v>
      </c>
      <c r="AM2497" t="s">
        <v>43</v>
      </c>
      <c r="AO2497" t="s">
        <v>43</v>
      </c>
      <c r="AP2497" t="s">
        <v>43</v>
      </c>
      <c r="AQ2497" t="s">
        <v>43</v>
      </c>
      <c r="AR2497" t="s">
        <v>43</v>
      </c>
      <c r="AS2497">
        <v>5.7</v>
      </c>
      <c r="AT2497">
        <v>0</v>
      </c>
      <c r="AU2497">
        <v>18.7</v>
      </c>
      <c r="AV2497">
        <v>18.7</v>
      </c>
      <c r="AW2497">
        <v>18.7</v>
      </c>
      <c r="AX2497">
        <v>18.7</v>
      </c>
      <c r="AY2497">
        <v>285530000</v>
      </c>
      <c r="AZ2497">
        <v>17486000</v>
      </c>
      <c r="BA2497">
        <v>0</v>
      </c>
      <c r="BB2497">
        <v>185180000</v>
      </c>
      <c r="BC2497">
        <v>48738000</v>
      </c>
      <c r="BD2497">
        <v>24715000</v>
      </c>
      <c r="BE2497">
        <v>9411200</v>
      </c>
      <c r="BF2497">
        <v>12</v>
      </c>
      <c r="BG2497">
        <v>19139000</v>
      </c>
      <c r="BH2497">
        <v>1457200</v>
      </c>
      <c r="BI2497">
        <v>0</v>
      </c>
      <c r="BJ2497">
        <v>11331000</v>
      </c>
      <c r="BK2497">
        <v>3839700</v>
      </c>
      <c r="BL2497">
        <v>1818100</v>
      </c>
      <c r="BM2497">
        <v>693620</v>
      </c>
      <c r="BN2497">
        <v>0</v>
      </c>
      <c r="BO2497">
        <v>0</v>
      </c>
      <c r="BP2497">
        <v>168130000</v>
      </c>
      <c r="BQ2497">
        <v>22770000</v>
      </c>
      <c r="BR2497">
        <v>16351000</v>
      </c>
      <c r="BS2497">
        <v>4932400</v>
      </c>
      <c r="BT2497">
        <v>1</v>
      </c>
      <c r="BU2497">
        <v>0</v>
      </c>
      <c r="BV2497">
        <v>3</v>
      </c>
      <c r="BW2497">
        <v>2</v>
      </c>
      <c r="BX2497">
        <v>2</v>
      </c>
      <c r="BY2497">
        <v>2</v>
      </c>
      <c r="BZ2497">
        <v>10</v>
      </c>
      <c r="CA2497" t="s">
        <v>20518</v>
      </c>
      <c r="CE2497">
        <v>2495</v>
      </c>
      <c r="CF2497" t="s">
        <v>20519</v>
      </c>
      <c r="CG2497" t="s">
        <v>229</v>
      </c>
      <c r="CH2497" t="s">
        <v>20520</v>
      </c>
      <c r="CI2497" t="s">
        <v>20521</v>
      </c>
      <c r="CJ2497" t="s">
        <v>20522</v>
      </c>
      <c r="CK2497" t="s">
        <v>20523</v>
      </c>
      <c r="CN2497">
        <v>-1</v>
      </c>
    </row>
    <row r="2498" spans="1:92" x14ac:dyDescent="0.3">
      <c r="A2498" t="s">
        <v>20524</v>
      </c>
      <c r="B2498" t="s">
        <v>20524</v>
      </c>
      <c r="C2498">
        <v>1</v>
      </c>
      <c r="D2498">
        <v>1</v>
      </c>
      <c r="E2498">
        <v>1</v>
      </c>
      <c r="G2498" t="s">
        <v>20525</v>
      </c>
      <c r="H2498" t="s">
        <v>20526</v>
      </c>
      <c r="I2498">
        <v>1</v>
      </c>
      <c r="J2498">
        <v>1</v>
      </c>
      <c r="K2498">
        <v>1</v>
      </c>
      <c r="L2498">
        <v>1</v>
      </c>
      <c r="M2498">
        <v>0</v>
      </c>
      <c r="N2498">
        <v>0</v>
      </c>
      <c r="O2498">
        <v>1</v>
      </c>
      <c r="P2498">
        <v>1</v>
      </c>
      <c r="Q2498">
        <v>0</v>
      </c>
      <c r="R2498">
        <v>0</v>
      </c>
      <c r="S2498">
        <v>0</v>
      </c>
      <c r="T2498">
        <v>0</v>
      </c>
      <c r="U2498">
        <v>1</v>
      </c>
      <c r="V2498">
        <v>1</v>
      </c>
      <c r="W2498">
        <v>0</v>
      </c>
      <c r="X2498">
        <v>0</v>
      </c>
      <c r="Y2498">
        <v>0</v>
      </c>
      <c r="Z2498">
        <v>0</v>
      </c>
      <c r="AA2498">
        <v>1</v>
      </c>
      <c r="AB2498">
        <v>1</v>
      </c>
      <c r="AC2498">
        <v>0</v>
      </c>
      <c r="AD2498">
        <v>0</v>
      </c>
      <c r="AE2498">
        <v>4.7</v>
      </c>
      <c r="AF2498">
        <v>4.7</v>
      </c>
      <c r="AG2498">
        <v>4.7</v>
      </c>
      <c r="AH2498">
        <v>35.067</v>
      </c>
      <c r="AI2498">
        <v>319</v>
      </c>
      <c r="AJ2498">
        <v>319</v>
      </c>
      <c r="AK2498">
        <v>2.2471999999999999E-2</v>
      </c>
      <c r="AL2498">
        <v>0.78237000000000001</v>
      </c>
      <c r="AO2498" t="s">
        <v>44</v>
      </c>
      <c r="AP2498" t="s">
        <v>43</v>
      </c>
      <c r="AS2498">
        <v>0</v>
      </c>
      <c r="AT2498">
        <v>0</v>
      </c>
      <c r="AU2498">
        <v>4.7</v>
      </c>
      <c r="AV2498">
        <v>4.7</v>
      </c>
      <c r="AW2498">
        <v>0</v>
      </c>
      <c r="AX2498">
        <v>0</v>
      </c>
      <c r="AY2498">
        <v>45551000</v>
      </c>
      <c r="AZ2498">
        <v>0</v>
      </c>
      <c r="BA2498">
        <v>0</v>
      </c>
      <c r="BB2498">
        <v>25759000</v>
      </c>
      <c r="BC2498">
        <v>19792000</v>
      </c>
      <c r="BD2498">
        <v>0</v>
      </c>
      <c r="BE2498">
        <v>0</v>
      </c>
      <c r="BF2498">
        <v>21</v>
      </c>
      <c r="BG2498">
        <v>2169100</v>
      </c>
      <c r="BH2498">
        <v>0</v>
      </c>
      <c r="BI2498">
        <v>0</v>
      </c>
      <c r="BJ2498">
        <v>1226600</v>
      </c>
      <c r="BK2498">
        <v>942470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1</v>
      </c>
      <c r="BX2498">
        <v>0</v>
      </c>
      <c r="BY2498">
        <v>0</v>
      </c>
      <c r="BZ2498">
        <v>1</v>
      </c>
      <c r="CA2498" t="s">
        <v>20527</v>
      </c>
      <c r="CE2498">
        <v>2496</v>
      </c>
      <c r="CF2498">
        <v>10463</v>
      </c>
      <c r="CG2498" t="b">
        <v>1</v>
      </c>
      <c r="CH2498">
        <v>11013</v>
      </c>
      <c r="CI2498" t="s">
        <v>20528</v>
      </c>
      <c r="CJ2498">
        <v>45885</v>
      </c>
      <c r="CK2498">
        <v>45885</v>
      </c>
      <c r="CN2498">
        <v>-1</v>
      </c>
    </row>
    <row r="2499" spans="1:92" x14ac:dyDescent="0.3">
      <c r="A2499" t="s">
        <v>20529</v>
      </c>
      <c r="B2499" t="s">
        <v>20529</v>
      </c>
      <c r="C2499">
        <v>1</v>
      </c>
      <c r="D2499">
        <v>1</v>
      </c>
      <c r="E2499">
        <v>1</v>
      </c>
      <c r="H2499" t="s">
        <v>20530</v>
      </c>
      <c r="I2499">
        <v>1</v>
      </c>
      <c r="J2499">
        <v>1</v>
      </c>
      <c r="K2499">
        <v>1</v>
      </c>
      <c r="L2499">
        <v>1</v>
      </c>
      <c r="M2499">
        <v>0</v>
      </c>
      <c r="N2499">
        <v>0</v>
      </c>
      <c r="O2499">
        <v>1</v>
      </c>
      <c r="P2499">
        <v>1</v>
      </c>
      <c r="Q2499">
        <v>1</v>
      </c>
      <c r="R2499">
        <v>0</v>
      </c>
      <c r="S2499">
        <v>0</v>
      </c>
      <c r="T2499">
        <v>0</v>
      </c>
      <c r="U2499">
        <v>1</v>
      </c>
      <c r="V2499">
        <v>1</v>
      </c>
      <c r="W2499">
        <v>1</v>
      </c>
      <c r="X2499">
        <v>0</v>
      </c>
      <c r="Y2499">
        <v>0</v>
      </c>
      <c r="Z2499">
        <v>0</v>
      </c>
      <c r="AA2499">
        <v>1</v>
      </c>
      <c r="AB2499">
        <v>1</v>
      </c>
      <c r="AC2499">
        <v>1</v>
      </c>
      <c r="AD2499">
        <v>0</v>
      </c>
      <c r="AE2499">
        <v>3.7</v>
      </c>
      <c r="AF2499">
        <v>3.7</v>
      </c>
      <c r="AG2499">
        <v>3.7</v>
      </c>
      <c r="AH2499">
        <v>40.634999999999998</v>
      </c>
      <c r="AI2499">
        <v>350</v>
      </c>
      <c r="AJ2499">
        <v>350</v>
      </c>
      <c r="AK2499">
        <v>4.2084000000000003E-2</v>
      </c>
      <c r="AL2499">
        <v>0.51570000000000005</v>
      </c>
      <c r="AO2499" t="s">
        <v>43</v>
      </c>
      <c r="AP2499" t="s">
        <v>43</v>
      </c>
      <c r="AQ2499" t="s">
        <v>44</v>
      </c>
      <c r="AS2499">
        <v>0</v>
      </c>
      <c r="AT2499">
        <v>0</v>
      </c>
      <c r="AU2499">
        <v>3.7</v>
      </c>
      <c r="AV2499">
        <v>3.7</v>
      </c>
      <c r="AW2499">
        <v>3.7</v>
      </c>
      <c r="AX2499">
        <v>0</v>
      </c>
      <c r="AY2499">
        <v>27350000</v>
      </c>
      <c r="AZ2499">
        <v>0</v>
      </c>
      <c r="BA2499">
        <v>0</v>
      </c>
      <c r="BB2499">
        <v>9084700</v>
      </c>
      <c r="BC2499">
        <v>12516000</v>
      </c>
      <c r="BD2499">
        <v>5749200</v>
      </c>
      <c r="BE2499">
        <v>0</v>
      </c>
      <c r="BF2499">
        <v>28</v>
      </c>
      <c r="BG2499">
        <v>976780</v>
      </c>
      <c r="BH2499">
        <v>0</v>
      </c>
      <c r="BI2499">
        <v>0</v>
      </c>
      <c r="BJ2499">
        <v>324450</v>
      </c>
      <c r="BK2499">
        <v>446990</v>
      </c>
      <c r="BL2499">
        <v>205330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1</v>
      </c>
      <c r="BW2499">
        <v>1</v>
      </c>
      <c r="BX2499">
        <v>0</v>
      </c>
      <c r="BY2499">
        <v>0</v>
      </c>
      <c r="BZ2499">
        <v>2</v>
      </c>
      <c r="CA2499" t="s">
        <v>20531</v>
      </c>
      <c r="CE2499">
        <v>2497</v>
      </c>
      <c r="CF2499">
        <v>8991</v>
      </c>
      <c r="CG2499" t="b">
        <v>1</v>
      </c>
      <c r="CH2499">
        <v>9473</v>
      </c>
      <c r="CI2499" t="s">
        <v>20532</v>
      </c>
      <c r="CJ2499" t="s">
        <v>20533</v>
      </c>
      <c r="CK2499">
        <v>38647</v>
      </c>
      <c r="CN2499">
        <v>-1</v>
      </c>
    </row>
    <row r="2500" spans="1:92" x14ac:dyDescent="0.3">
      <c r="A2500" t="s">
        <v>20534</v>
      </c>
      <c r="B2500" t="s">
        <v>20534</v>
      </c>
      <c r="C2500">
        <v>9</v>
      </c>
      <c r="D2500">
        <v>9</v>
      </c>
      <c r="E2500">
        <v>9</v>
      </c>
      <c r="G2500" t="s">
        <v>20535</v>
      </c>
      <c r="H2500" t="s">
        <v>20536</v>
      </c>
      <c r="I2500">
        <v>1</v>
      </c>
      <c r="J2500">
        <v>9</v>
      </c>
      <c r="K2500">
        <v>9</v>
      </c>
      <c r="L2500">
        <v>9</v>
      </c>
      <c r="M2500">
        <v>7</v>
      </c>
      <c r="N2500">
        <v>4</v>
      </c>
      <c r="O2500">
        <v>5</v>
      </c>
      <c r="P2500">
        <v>4</v>
      </c>
      <c r="Q2500">
        <v>6</v>
      </c>
      <c r="R2500">
        <v>2</v>
      </c>
      <c r="S2500">
        <v>7</v>
      </c>
      <c r="T2500">
        <v>4</v>
      </c>
      <c r="U2500">
        <v>5</v>
      </c>
      <c r="V2500">
        <v>4</v>
      </c>
      <c r="W2500">
        <v>6</v>
      </c>
      <c r="X2500">
        <v>2</v>
      </c>
      <c r="Y2500">
        <v>7</v>
      </c>
      <c r="Z2500">
        <v>4</v>
      </c>
      <c r="AA2500">
        <v>5</v>
      </c>
      <c r="AB2500">
        <v>4</v>
      </c>
      <c r="AC2500">
        <v>6</v>
      </c>
      <c r="AD2500">
        <v>2</v>
      </c>
      <c r="AE2500">
        <v>23.2</v>
      </c>
      <c r="AF2500">
        <v>23.2</v>
      </c>
      <c r="AG2500">
        <v>23.2</v>
      </c>
      <c r="AH2500">
        <v>75.296999999999997</v>
      </c>
      <c r="AI2500">
        <v>664</v>
      </c>
      <c r="AJ2500">
        <v>664</v>
      </c>
      <c r="AK2500">
        <v>0</v>
      </c>
      <c r="AL2500">
        <v>29.992000000000001</v>
      </c>
      <c r="AM2500" t="s">
        <v>43</v>
      </c>
      <c r="AN2500" t="s">
        <v>43</v>
      </c>
      <c r="AO2500" t="s">
        <v>43</v>
      </c>
      <c r="AP2500" t="s">
        <v>43</v>
      </c>
      <c r="AQ2500" t="s">
        <v>43</v>
      </c>
      <c r="AR2500" t="s">
        <v>43</v>
      </c>
      <c r="AS2500">
        <v>14.9</v>
      </c>
      <c r="AT2500">
        <v>12.8</v>
      </c>
      <c r="AU2500">
        <v>14.9</v>
      </c>
      <c r="AV2500">
        <v>8.1</v>
      </c>
      <c r="AW2500">
        <v>13.9</v>
      </c>
      <c r="AX2500">
        <v>4.5</v>
      </c>
      <c r="AY2500">
        <v>221880000</v>
      </c>
      <c r="AZ2500">
        <v>39636000</v>
      </c>
      <c r="BA2500">
        <v>39362000</v>
      </c>
      <c r="BB2500">
        <v>64421000</v>
      </c>
      <c r="BC2500">
        <v>19955000</v>
      </c>
      <c r="BD2500">
        <v>52843000</v>
      </c>
      <c r="BE2500">
        <v>5662300</v>
      </c>
      <c r="BF2500">
        <v>43</v>
      </c>
      <c r="BG2500">
        <v>2621900</v>
      </c>
      <c r="BH2500">
        <v>921760</v>
      </c>
      <c r="BI2500">
        <v>333790</v>
      </c>
      <c r="BJ2500">
        <v>396910</v>
      </c>
      <c r="BK2500">
        <v>344070</v>
      </c>
      <c r="BL2500">
        <v>578500</v>
      </c>
      <c r="BM2500">
        <v>46856</v>
      </c>
      <c r="BN2500">
        <v>17876000</v>
      </c>
      <c r="BO2500">
        <v>11584000</v>
      </c>
      <c r="BP2500">
        <v>17614000</v>
      </c>
      <c r="BQ2500">
        <v>10141000</v>
      </c>
      <c r="BR2500">
        <v>15149000</v>
      </c>
      <c r="BS2500">
        <v>7447200</v>
      </c>
      <c r="BT2500">
        <v>6</v>
      </c>
      <c r="BU2500">
        <v>2</v>
      </c>
      <c r="BV2500">
        <v>2</v>
      </c>
      <c r="BW2500">
        <v>5</v>
      </c>
      <c r="BX2500">
        <v>3</v>
      </c>
      <c r="BY2500">
        <v>1</v>
      </c>
      <c r="BZ2500">
        <v>19</v>
      </c>
      <c r="CA2500" t="s">
        <v>20537</v>
      </c>
      <c r="CE2500">
        <v>2498</v>
      </c>
      <c r="CF2500" t="s">
        <v>20538</v>
      </c>
      <c r="CG2500" t="s">
        <v>684</v>
      </c>
      <c r="CH2500" t="s">
        <v>20539</v>
      </c>
      <c r="CI2500" t="s">
        <v>20540</v>
      </c>
      <c r="CJ2500" t="s">
        <v>20541</v>
      </c>
      <c r="CK2500" t="s">
        <v>20542</v>
      </c>
      <c r="CN2500">
        <v>-1</v>
      </c>
    </row>
    <row r="2501" spans="1:92" x14ac:dyDescent="0.3">
      <c r="A2501" t="s">
        <v>20543</v>
      </c>
      <c r="B2501" t="s">
        <v>20543</v>
      </c>
      <c r="C2501">
        <v>5</v>
      </c>
      <c r="D2501">
        <v>5</v>
      </c>
      <c r="E2501">
        <v>5</v>
      </c>
      <c r="F2501" t="s">
        <v>472</v>
      </c>
      <c r="G2501" t="s">
        <v>20544</v>
      </c>
      <c r="H2501" t="s">
        <v>20545</v>
      </c>
      <c r="I2501">
        <v>1</v>
      </c>
      <c r="J2501">
        <v>5</v>
      </c>
      <c r="K2501">
        <v>5</v>
      </c>
      <c r="L2501">
        <v>5</v>
      </c>
      <c r="M2501">
        <v>2</v>
      </c>
      <c r="N2501">
        <v>2</v>
      </c>
      <c r="O2501">
        <v>4</v>
      </c>
      <c r="P2501">
        <v>3</v>
      </c>
      <c r="Q2501">
        <v>4</v>
      </c>
      <c r="R2501">
        <v>2</v>
      </c>
      <c r="S2501">
        <v>2</v>
      </c>
      <c r="T2501">
        <v>2</v>
      </c>
      <c r="U2501">
        <v>4</v>
      </c>
      <c r="V2501">
        <v>3</v>
      </c>
      <c r="W2501">
        <v>4</v>
      </c>
      <c r="X2501">
        <v>2</v>
      </c>
      <c r="Y2501">
        <v>2</v>
      </c>
      <c r="Z2501">
        <v>2</v>
      </c>
      <c r="AA2501">
        <v>4</v>
      </c>
      <c r="AB2501">
        <v>3</v>
      </c>
      <c r="AC2501">
        <v>4</v>
      </c>
      <c r="AD2501">
        <v>2</v>
      </c>
      <c r="AE2501">
        <v>7.9</v>
      </c>
      <c r="AF2501">
        <v>7.9</v>
      </c>
      <c r="AG2501">
        <v>7.9</v>
      </c>
      <c r="AH2501">
        <v>107.88</v>
      </c>
      <c r="AI2501">
        <v>975</v>
      </c>
      <c r="AJ2501">
        <v>975</v>
      </c>
      <c r="AK2501">
        <v>0</v>
      </c>
      <c r="AL2501">
        <v>30.071000000000002</v>
      </c>
      <c r="AM2501" t="s">
        <v>43</v>
      </c>
      <c r="AN2501" t="s">
        <v>43</v>
      </c>
      <c r="AO2501" t="s">
        <v>43</v>
      </c>
      <c r="AP2501" t="s">
        <v>43</v>
      </c>
      <c r="AQ2501" t="s">
        <v>43</v>
      </c>
      <c r="AR2501" t="s">
        <v>43</v>
      </c>
      <c r="AS2501">
        <v>2.6</v>
      </c>
      <c r="AT2501">
        <v>3.5</v>
      </c>
      <c r="AU2501">
        <v>6.5</v>
      </c>
      <c r="AV2501">
        <v>5.6</v>
      </c>
      <c r="AW2501">
        <v>5.8</v>
      </c>
      <c r="AX2501">
        <v>2.6</v>
      </c>
      <c r="AY2501">
        <v>152640000</v>
      </c>
      <c r="AZ2501">
        <v>4426500</v>
      </c>
      <c r="BA2501">
        <v>32632000</v>
      </c>
      <c r="BB2501">
        <v>34192000</v>
      </c>
      <c r="BC2501">
        <v>47310000</v>
      </c>
      <c r="BD2501">
        <v>33005000</v>
      </c>
      <c r="BE2501">
        <v>1079000</v>
      </c>
      <c r="BF2501">
        <v>55</v>
      </c>
      <c r="BG2501">
        <v>544060</v>
      </c>
      <c r="BH2501">
        <v>52363</v>
      </c>
      <c r="BI2501">
        <v>593320</v>
      </c>
      <c r="BJ2501">
        <v>201660</v>
      </c>
      <c r="BK2501">
        <v>860180</v>
      </c>
      <c r="BL2501">
        <v>272740</v>
      </c>
      <c r="BM2501">
        <v>17295</v>
      </c>
      <c r="BN2501">
        <v>10040000</v>
      </c>
      <c r="BO2501">
        <v>9622600</v>
      </c>
      <c r="BP2501">
        <v>11049000</v>
      </c>
      <c r="BQ2501">
        <v>12234000</v>
      </c>
      <c r="BR2501">
        <v>22111000</v>
      </c>
      <c r="BS2501">
        <v>2203500</v>
      </c>
      <c r="BT2501">
        <v>1</v>
      </c>
      <c r="BU2501">
        <v>2</v>
      </c>
      <c r="BV2501">
        <v>3</v>
      </c>
      <c r="BW2501">
        <v>3</v>
      </c>
      <c r="BX2501">
        <v>5</v>
      </c>
      <c r="BY2501">
        <v>2</v>
      </c>
      <c r="BZ2501">
        <v>16</v>
      </c>
      <c r="CA2501" t="s">
        <v>20546</v>
      </c>
      <c r="CE2501">
        <v>2499</v>
      </c>
      <c r="CF2501" t="s">
        <v>20547</v>
      </c>
      <c r="CG2501" t="s">
        <v>1198</v>
      </c>
      <c r="CH2501" t="s">
        <v>20548</v>
      </c>
      <c r="CI2501" t="s">
        <v>20549</v>
      </c>
      <c r="CJ2501" t="s">
        <v>20550</v>
      </c>
      <c r="CK2501" t="s">
        <v>20551</v>
      </c>
      <c r="CN2501">
        <v>-1</v>
      </c>
    </row>
    <row r="2502" spans="1:92" x14ac:dyDescent="0.3">
      <c r="A2502" t="s">
        <v>20552</v>
      </c>
      <c r="B2502" t="s">
        <v>20552</v>
      </c>
      <c r="C2502">
        <v>3</v>
      </c>
      <c r="D2502">
        <v>3</v>
      </c>
      <c r="E2502">
        <v>3</v>
      </c>
      <c r="G2502" t="s">
        <v>20553</v>
      </c>
      <c r="H2502" t="s">
        <v>20554</v>
      </c>
      <c r="I2502">
        <v>1</v>
      </c>
      <c r="J2502">
        <v>3</v>
      </c>
      <c r="K2502">
        <v>3</v>
      </c>
      <c r="L2502">
        <v>3</v>
      </c>
      <c r="M2502">
        <v>1</v>
      </c>
      <c r="N2502">
        <v>3</v>
      </c>
      <c r="O2502">
        <v>2</v>
      </c>
      <c r="P2502">
        <v>1</v>
      </c>
      <c r="Q2502">
        <v>1</v>
      </c>
      <c r="R2502">
        <v>1</v>
      </c>
      <c r="S2502">
        <v>1</v>
      </c>
      <c r="T2502">
        <v>3</v>
      </c>
      <c r="U2502">
        <v>2</v>
      </c>
      <c r="V2502">
        <v>1</v>
      </c>
      <c r="W2502">
        <v>1</v>
      </c>
      <c r="X2502">
        <v>1</v>
      </c>
      <c r="Y2502">
        <v>1</v>
      </c>
      <c r="Z2502">
        <v>3</v>
      </c>
      <c r="AA2502">
        <v>2</v>
      </c>
      <c r="AB2502">
        <v>1</v>
      </c>
      <c r="AC2502">
        <v>1</v>
      </c>
      <c r="AD2502">
        <v>1</v>
      </c>
      <c r="AE2502">
        <v>14.7</v>
      </c>
      <c r="AF2502">
        <v>14.7</v>
      </c>
      <c r="AG2502">
        <v>14.7</v>
      </c>
      <c r="AH2502">
        <v>35.451999999999998</v>
      </c>
      <c r="AI2502">
        <v>312</v>
      </c>
      <c r="AJ2502">
        <v>312</v>
      </c>
      <c r="AK2502">
        <v>0</v>
      </c>
      <c r="AL2502">
        <v>23.478999999999999</v>
      </c>
      <c r="AM2502" t="s">
        <v>44</v>
      </c>
      <c r="AN2502" t="s">
        <v>43</v>
      </c>
      <c r="AO2502" t="s">
        <v>44</v>
      </c>
      <c r="AP2502" t="s">
        <v>44</v>
      </c>
      <c r="AQ2502" t="s">
        <v>43</v>
      </c>
      <c r="AR2502" t="s">
        <v>43</v>
      </c>
      <c r="AS2502">
        <v>4.5</v>
      </c>
      <c r="AT2502">
        <v>14.7</v>
      </c>
      <c r="AU2502">
        <v>10.3</v>
      </c>
      <c r="AV2502">
        <v>3.5</v>
      </c>
      <c r="AW2502">
        <v>3.5</v>
      </c>
      <c r="AX2502">
        <v>3.5</v>
      </c>
      <c r="AY2502">
        <v>112410000</v>
      </c>
      <c r="AZ2502">
        <v>2030700</v>
      </c>
      <c r="BA2502">
        <v>27902000</v>
      </c>
      <c r="BB2502">
        <v>39996000</v>
      </c>
      <c r="BC2502">
        <v>24134000</v>
      </c>
      <c r="BD2502">
        <v>15046000</v>
      </c>
      <c r="BE2502">
        <v>3301700</v>
      </c>
      <c r="BF2502">
        <v>15</v>
      </c>
      <c r="BG2502">
        <v>5530400</v>
      </c>
      <c r="BH2502">
        <v>135380</v>
      </c>
      <c r="BI2502">
        <v>1151400</v>
      </c>
      <c r="BJ2502">
        <v>1411500</v>
      </c>
      <c r="BK2502">
        <v>1608900</v>
      </c>
      <c r="BL2502">
        <v>1003000</v>
      </c>
      <c r="BM2502">
        <v>220120</v>
      </c>
      <c r="BN2502">
        <v>0</v>
      </c>
      <c r="BO2502">
        <v>11754000</v>
      </c>
      <c r="BP2502">
        <v>21077000</v>
      </c>
      <c r="BQ2502">
        <v>0</v>
      </c>
      <c r="BR2502">
        <v>0</v>
      </c>
      <c r="BS2502">
        <v>0</v>
      </c>
      <c r="BT2502">
        <v>0</v>
      </c>
      <c r="BU2502">
        <v>3</v>
      </c>
      <c r="BV2502">
        <v>0</v>
      </c>
      <c r="BW2502">
        <v>0</v>
      </c>
      <c r="BX2502">
        <v>1</v>
      </c>
      <c r="BY2502">
        <v>2</v>
      </c>
      <c r="BZ2502">
        <v>6</v>
      </c>
      <c r="CA2502" t="s">
        <v>20555</v>
      </c>
      <c r="CE2502">
        <v>2500</v>
      </c>
      <c r="CF2502" t="s">
        <v>20556</v>
      </c>
      <c r="CG2502" t="s">
        <v>146</v>
      </c>
      <c r="CH2502" t="s">
        <v>20557</v>
      </c>
      <c r="CI2502" t="s">
        <v>20558</v>
      </c>
      <c r="CJ2502" t="s">
        <v>20559</v>
      </c>
      <c r="CK2502" t="s">
        <v>20560</v>
      </c>
      <c r="CN2502">
        <v>-1</v>
      </c>
    </row>
    <row r="2503" spans="1:92" x14ac:dyDescent="0.3">
      <c r="A2503" t="s">
        <v>20561</v>
      </c>
      <c r="B2503" t="s">
        <v>20561</v>
      </c>
      <c r="C2503">
        <v>1</v>
      </c>
      <c r="D2503">
        <v>1</v>
      </c>
      <c r="E2503">
        <v>1</v>
      </c>
      <c r="G2503" t="s">
        <v>20562</v>
      </c>
      <c r="H2503" t="s">
        <v>20563</v>
      </c>
      <c r="I2503">
        <v>1</v>
      </c>
      <c r="J2503">
        <v>1</v>
      </c>
      <c r="K2503">
        <v>1</v>
      </c>
      <c r="L2503">
        <v>1</v>
      </c>
      <c r="M2503">
        <v>1</v>
      </c>
      <c r="N2503">
        <v>0</v>
      </c>
      <c r="O2503">
        <v>1</v>
      </c>
      <c r="P2503">
        <v>1</v>
      </c>
      <c r="Q2503">
        <v>1</v>
      </c>
      <c r="R2503">
        <v>0</v>
      </c>
      <c r="S2503">
        <v>1</v>
      </c>
      <c r="T2503">
        <v>0</v>
      </c>
      <c r="U2503">
        <v>1</v>
      </c>
      <c r="V2503">
        <v>1</v>
      </c>
      <c r="W2503">
        <v>1</v>
      </c>
      <c r="X2503">
        <v>0</v>
      </c>
      <c r="Y2503">
        <v>1</v>
      </c>
      <c r="Z2503">
        <v>0</v>
      </c>
      <c r="AA2503">
        <v>1</v>
      </c>
      <c r="AB2503">
        <v>1</v>
      </c>
      <c r="AC2503">
        <v>1</v>
      </c>
      <c r="AD2503">
        <v>0</v>
      </c>
      <c r="AE2503">
        <v>2.2000000000000002</v>
      </c>
      <c r="AF2503">
        <v>2.2000000000000002</v>
      </c>
      <c r="AG2503">
        <v>2.2000000000000002</v>
      </c>
      <c r="AH2503">
        <v>67.591999999999999</v>
      </c>
      <c r="AI2503">
        <v>588</v>
      </c>
      <c r="AJ2503">
        <v>588</v>
      </c>
      <c r="AK2503">
        <v>0.10593</v>
      </c>
      <c r="AL2503">
        <v>0.23286000000000001</v>
      </c>
      <c r="AM2503" t="s">
        <v>43</v>
      </c>
      <c r="AO2503" t="s">
        <v>43</v>
      </c>
      <c r="AP2503" t="s">
        <v>43</v>
      </c>
      <c r="AQ2503" t="s">
        <v>43</v>
      </c>
      <c r="AS2503">
        <v>2.2000000000000002</v>
      </c>
      <c r="AT2503">
        <v>0</v>
      </c>
      <c r="AU2503">
        <v>2.2000000000000002</v>
      </c>
      <c r="AV2503">
        <v>2.2000000000000002</v>
      </c>
      <c r="AW2503">
        <v>2.2000000000000002</v>
      </c>
      <c r="AX2503">
        <v>0</v>
      </c>
      <c r="AY2503">
        <v>2339600000</v>
      </c>
      <c r="AZ2503">
        <v>123050000</v>
      </c>
      <c r="BA2503">
        <v>0</v>
      </c>
      <c r="BB2503">
        <v>830310000</v>
      </c>
      <c r="BC2503">
        <v>1049500000</v>
      </c>
      <c r="BD2503">
        <v>336740000</v>
      </c>
      <c r="BE2503">
        <v>0</v>
      </c>
      <c r="BF2503">
        <v>39</v>
      </c>
      <c r="BG2503">
        <v>59990000</v>
      </c>
      <c r="BH2503">
        <v>3155200</v>
      </c>
      <c r="BI2503">
        <v>0</v>
      </c>
      <c r="BJ2503">
        <v>21290000</v>
      </c>
      <c r="BK2503">
        <v>26910000</v>
      </c>
      <c r="BL2503">
        <v>8634300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1</v>
      </c>
      <c r="BW2503">
        <v>1</v>
      </c>
      <c r="BX2503">
        <v>2</v>
      </c>
      <c r="BY2503">
        <v>0</v>
      </c>
      <c r="BZ2503">
        <v>4</v>
      </c>
      <c r="CA2503" t="s">
        <v>20564</v>
      </c>
      <c r="CE2503">
        <v>2501</v>
      </c>
      <c r="CF2503">
        <v>6349</v>
      </c>
      <c r="CG2503" t="b">
        <v>1</v>
      </c>
      <c r="CH2503">
        <v>6664</v>
      </c>
      <c r="CI2503" t="s">
        <v>20565</v>
      </c>
      <c r="CJ2503" t="s">
        <v>20566</v>
      </c>
      <c r="CK2503">
        <v>27829</v>
      </c>
      <c r="CN2503">
        <v>-1</v>
      </c>
    </row>
    <row r="2504" spans="1:92" x14ac:dyDescent="0.3">
      <c r="A2504" t="s">
        <v>20567</v>
      </c>
      <c r="B2504" t="s">
        <v>20568</v>
      </c>
      <c r="C2504" t="s">
        <v>20569</v>
      </c>
      <c r="D2504" t="s">
        <v>20569</v>
      </c>
      <c r="E2504" t="s">
        <v>20569</v>
      </c>
      <c r="G2504" t="s">
        <v>20570</v>
      </c>
      <c r="H2504" t="s">
        <v>20571</v>
      </c>
      <c r="I2504">
        <v>3</v>
      </c>
      <c r="J2504">
        <v>13</v>
      </c>
      <c r="K2504">
        <v>13</v>
      </c>
      <c r="L2504">
        <v>13</v>
      </c>
      <c r="M2504">
        <v>5</v>
      </c>
      <c r="N2504">
        <v>8</v>
      </c>
      <c r="O2504">
        <v>10</v>
      </c>
      <c r="P2504">
        <v>9</v>
      </c>
      <c r="Q2504">
        <v>5</v>
      </c>
      <c r="R2504">
        <v>4</v>
      </c>
      <c r="S2504">
        <v>5</v>
      </c>
      <c r="T2504">
        <v>8</v>
      </c>
      <c r="U2504">
        <v>10</v>
      </c>
      <c r="V2504">
        <v>9</v>
      </c>
      <c r="W2504">
        <v>5</v>
      </c>
      <c r="X2504">
        <v>4</v>
      </c>
      <c r="Y2504">
        <v>5</v>
      </c>
      <c r="Z2504">
        <v>8</v>
      </c>
      <c r="AA2504">
        <v>10</v>
      </c>
      <c r="AB2504">
        <v>9</v>
      </c>
      <c r="AC2504">
        <v>5</v>
      </c>
      <c r="AD2504">
        <v>4</v>
      </c>
      <c r="AE2504">
        <v>37.799999999999997</v>
      </c>
      <c r="AF2504">
        <v>37.799999999999997</v>
      </c>
      <c r="AG2504">
        <v>37.799999999999997</v>
      </c>
      <c r="AH2504">
        <v>52.411999999999999</v>
      </c>
      <c r="AI2504">
        <v>450</v>
      </c>
      <c r="AJ2504" t="s">
        <v>20572</v>
      </c>
      <c r="AK2504">
        <v>0</v>
      </c>
      <c r="AL2504">
        <v>85.435000000000002</v>
      </c>
      <c r="AM2504" t="s">
        <v>43</v>
      </c>
      <c r="AN2504" t="s">
        <v>43</v>
      </c>
      <c r="AO2504" t="s">
        <v>43</v>
      </c>
      <c r="AP2504" t="s">
        <v>43</v>
      </c>
      <c r="AQ2504" t="s">
        <v>43</v>
      </c>
      <c r="AR2504" t="s">
        <v>43</v>
      </c>
      <c r="AS2504">
        <v>14.2</v>
      </c>
      <c r="AT2504">
        <v>22.4</v>
      </c>
      <c r="AU2504">
        <v>27.8</v>
      </c>
      <c r="AV2504">
        <v>26.9</v>
      </c>
      <c r="AW2504">
        <v>14.2</v>
      </c>
      <c r="AX2504">
        <v>12</v>
      </c>
      <c r="AY2504">
        <v>872020000</v>
      </c>
      <c r="AZ2504">
        <v>81554000</v>
      </c>
      <c r="BA2504">
        <v>149170000</v>
      </c>
      <c r="BB2504">
        <v>227250000</v>
      </c>
      <c r="BC2504">
        <v>248920000</v>
      </c>
      <c r="BD2504">
        <v>142430000</v>
      </c>
      <c r="BE2504">
        <v>22693000</v>
      </c>
      <c r="BF2504">
        <v>35</v>
      </c>
      <c r="BG2504">
        <v>17245000</v>
      </c>
      <c r="BH2504">
        <v>1800400</v>
      </c>
      <c r="BI2504">
        <v>2332600</v>
      </c>
      <c r="BJ2504">
        <v>4361300</v>
      </c>
      <c r="BK2504">
        <v>4652200</v>
      </c>
      <c r="BL2504">
        <v>3693700</v>
      </c>
      <c r="BM2504">
        <v>404970</v>
      </c>
      <c r="BN2504">
        <v>31951000</v>
      </c>
      <c r="BO2504">
        <v>29628000</v>
      </c>
      <c r="BP2504">
        <v>63272000</v>
      </c>
      <c r="BQ2504">
        <v>65483000</v>
      </c>
      <c r="BR2504">
        <v>50252000</v>
      </c>
      <c r="BS2504">
        <v>11420000</v>
      </c>
      <c r="BT2504">
        <v>5</v>
      </c>
      <c r="BU2504">
        <v>9</v>
      </c>
      <c r="BV2504">
        <v>9</v>
      </c>
      <c r="BW2504">
        <v>8</v>
      </c>
      <c r="BX2504">
        <v>6</v>
      </c>
      <c r="BY2504">
        <v>2</v>
      </c>
      <c r="BZ2504">
        <v>39</v>
      </c>
      <c r="CA2504" t="s">
        <v>20573</v>
      </c>
      <c r="CE2504">
        <v>2502</v>
      </c>
      <c r="CF2504" t="s">
        <v>20574</v>
      </c>
      <c r="CG2504" t="s">
        <v>2432</v>
      </c>
      <c r="CH2504" t="s">
        <v>20575</v>
      </c>
      <c r="CI2504" t="s">
        <v>20576</v>
      </c>
      <c r="CJ2504" t="s">
        <v>20577</v>
      </c>
      <c r="CK2504" t="s">
        <v>20578</v>
      </c>
      <c r="CN2504" t="s">
        <v>69</v>
      </c>
    </row>
    <row r="2505" spans="1:92" x14ac:dyDescent="0.3">
      <c r="A2505" t="s">
        <v>20579</v>
      </c>
      <c r="B2505" t="s">
        <v>20579</v>
      </c>
      <c r="C2505">
        <v>5</v>
      </c>
      <c r="D2505">
        <v>5</v>
      </c>
      <c r="E2505">
        <v>5</v>
      </c>
      <c r="F2505" t="s">
        <v>20580</v>
      </c>
      <c r="G2505" t="s">
        <v>20581</v>
      </c>
      <c r="H2505" t="s">
        <v>20582</v>
      </c>
      <c r="I2505">
        <v>1</v>
      </c>
      <c r="J2505">
        <v>5</v>
      </c>
      <c r="K2505">
        <v>5</v>
      </c>
      <c r="L2505">
        <v>5</v>
      </c>
      <c r="M2505">
        <v>2</v>
      </c>
      <c r="N2505">
        <v>5</v>
      </c>
      <c r="O2505">
        <v>3</v>
      </c>
      <c r="P2505">
        <v>2</v>
      </c>
      <c r="Q2505">
        <v>2</v>
      </c>
      <c r="R2505">
        <v>2</v>
      </c>
      <c r="S2505">
        <v>2</v>
      </c>
      <c r="T2505">
        <v>5</v>
      </c>
      <c r="U2505">
        <v>3</v>
      </c>
      <c r="V2505">
        <v>2</v>
      </c>
      <c r="W2505">
        <v>2</v>
      </c>
      <c r="X2505">
        <v>2</v>
      </c>
      <c r="Y2505">
        <v>2</v>
      </c>
      <c r="Z2505">
        <v>5</v>
      </c>
      <c r="AA2505">
        <v>3</v>
      </c>
      <c r="AB2505">
        <v>2</v>
      </c>
      <c r="AC2505">
        <v>2</v>
      </c>
      <c r="AD2505">
        <v>2</v>
      </c>
      <c r="AE2505">
        <v>43.6</v>
      </c>
      <c r="AF2505">
        <v>43.6</v>
      </c>
      <c r="AG2505">
        <v>43.6</v>
      </c>
      <c r="AH2505">
        <v>28.282</v>
      </c>
      <c r="AI2505">
        <v>250</v>
      </c>
      <c r="AJ2505">
        <v>250</v>
      </c>
      <c r="AK2505">
        <v>0</v>
      </c>
      <c r="AL2505">
        <v>56.771999999999998</v>
      </c>
      <c r="AM2505" t="s">
        <v>43</v>
      </c>
      <c r="AN2505" t="s">
        <v>43</v>
      </c>
      <c r="AO2505" t="s">
        <v>43</v>
      </c>
      <c r="AP2505" t="s">
        <v>43</v>
      </c>
      <c r="AQ2505" t="s">
        <v>43</v>
      </c>
      <c r="AR2505" t="s">
        <v>43</v>
      </c>
      <c r="AS2505">
        <v>17.600000000000001</v>
      </c>
      <c r="AT2505">
        <v>43.6</v>
      </c>
      <c r="AU2505">
        <v>25.2</v>
      </c>
      <c r="AV2505">
        <v>17.600000000000001</v>
      </c>
      <c r="AW2505">
        <v>17.600000000000001</v>
      </c>
      <c r="AX2505">
        <v>15.6</v>
      </c>
      <c r="AY2505">
        <v>663230000</v>
      </c>
      <c r="AZ2505">
        <v>57075000</v>
      </c>
      <c r="BA2505">
        <v>185050000</v>
      </c>
      <c r="BB2505">
        <v>376070000</v>
      </c>
      <c r="BC2505">
        <v>21586000</v>
      </c>
      <c r="BD2505">
        <v>19317000</v>
      </c>
      <c r="BE2505">
        <v>4132500</v>
      </c>
      <c r="BF2505">
        <v>14</v>
      </c>
      <c r="BG2505">
        <v>42452000</v>
      </c>
      <c r="BH2505">
        <v>4076800</v>
      </c>
      <c r="BI2505">
        <v>11801000</v>
      </c>
      <c r="BJ2505">
        <v>23357000</v>
      </c>
      <c r="BK2505">
        <v>1541900</v>
      </c>
      <c r="BL2505">
        <v>1379800</v>
      </c>
      <c r="BM2505">
        <v>295180</v>
      </c>
      <c r="BN2505">
        <v>37795000</v>
      </c>
      <c r="BO2505">
        <v>132360000</v>
      </c>
      <c r="BP2505">
        <v>199040000</v>
      </c>
      <c r="BQ2505">
        <v>11439000</v>
      </c>
      <c r="BR2505">
        <v>10372000</v>
      </c>
      <c r="BS2505">
        <v>5579100</v>
      </c>
      <c r="BT2505">
        <v>2</v>
      </c>
      <c r="BU2505">
        <v>8</v>
      </c>
      <c r="BV2505">
        <v>4</v>
      </c>
      <c r="BW2505">
        <v>0</v>
      </c>
      <c r="BX2505">
        <v>2</v>
      </c>
      <c r="BY2505">
        <v>2</v>
      </c>
      <c r="BZ2505">
        <v>18</v>
      </c>
      <c r="CA2505" t="s">
        <v>20583</v>
      </c>
      <c r="CE2505">
        <v>2503</v>
      </c>
      <c r="CF2505" t="s">
        <v>20584</v>
      </c>
      <c r="CG2505" t="s">
        <v>1198</v>
      </c>
      <c r="CH2505" t="s">
        <v>20585</v>
      </c>
      <c r="CI2505" t="s">
        <v>20586</v>
      </c>
      <c r="CJ2505" t="s">
        <v>20587</v>
      </c>
      <c r="CK2505" t="s">
        <v>20588</v>
      </c>
      <c r="CN2505">
        <v>-1</v>
      </c>
    </row>
    <row r="2506" spans="1:92" x14ac:dyDescent="0.3">
      <c r="A2506" t="s">
        <v>20589</v>
      </c>
      <c r="B2506" t="s">
        <v>20589</v>
      </c>
      <c r="C2506">
        <v>5</v>
      </c>
      <c r="D2506">
        <v>2</v>
      </c>
      <c r="E2506">
        <v>2</v>
      </c>
      <c r="G2506" t="s">
        <v>20590</v>
      </c>
      <c r="H2506" t="s">
        <v>20591</v>
      </c>
      <c r="I2506">
        <v>1</v>
      </c>
      <c r="J2506">
        <v>5</v>
      </c>
      <c r="K2506">
        <v>2</v>
      </c>
      <c r="L2506">
        <v>2</v>
      </c>
      <c r="M2506">
        <v>3</v>
      </c>
      <c r="N2506">
        <v>5</v>
      </c>
      <c r="O2506">
        <v>3</v>
      </c>
      <c r="P2506">
        <v>3</v>
      </c>
      <c r="Q2506">
        <v>2</v>
      </c>
      <c r="R2506">
        <v>3</v>
      </c>
      <c r="S2506">
        <v>1</v>
      </c>
      <c r="T2506">
        <v>2</v>
      </c>
      <c r="U2506">
        <v>0</v>
      </c>
      <c r="V2506">
        <v>0</v>
      </c>
      <c r="W2506">
        <v>0</v>
      </c>
      <c r="X2506">
        <v>0</v>
      </c>
      <c r="Y2506">
        <v>1</v>
      </c>
      <c r="Z2506">
        <v>2</v>
      </c>
      <c r="AA2506">
        <v>0</v>
      </c>
      <c r="AB2506">
        <v>0</v>
      </c>
      <c r="AC2506">
        <v>0</v>
      </c>
      <c r="AD2506">
        <v>0</v>
      </c>
      <c r="AE2506">
        <v>15.8</v>
      </c>
      <c r="AF2506">
        <v>4.8</v>
      </c>
      <c r="AG2506">
        <v>4.8</v>
      </c>
      <c r="AH2506">
        <v>56.033999999999999</v>
      </c>
      <c r="AI2506">
        <v>501</v>
      </c>
      <c r="AJ2506">
        <v>501</v>
      </c>
      <c r="AK2506">
        <v>0</v>
      </c>
      <c r="AL2506">
        <v>12.144</v>
      </c>
      <c r="AM2506" t="s">
        <v>43</v>
      </c>
      <c r="AN2506" t="s">
        <v>43</v>
      </c>
      <c r="AO2506" t="s">
        <v>44</v>
      </c>
      <c r="AP2506" t="s">
        <v>44</v>
      </c>
      <c r="AQ2506" t="s">
        <v>44</v>
      </c>
      <c r="AR2506" t="s">
        <v>44</v>
      </c>
      <c r="AS2506">
        <v>9.4</v>
      </c>
      <c r="AT2506">
        <v>15.8</v>
      </c>
      <c r="AU2506">
        <v>11</v>
      </c>
      <c r="AV2506">
        <v>11</v>
      </c>
      <c r="AW2506">
        <v>7.6</v>
      </c>
      <c r="AX2506">
        <v>11</v>
      </c>
      <c r="AY2506">
        <v>431680000</v>
      </c>
      <c r="AZ2506">
        <v>42152000</v>
      </c>
      <c r="BA2506">
        <v>389530000</v>
      </c>
      <c r="BB2506">
        <v>0</v>
      </c>
      <c r="BC2506">
        <v>0</v>
      </c>
      <c r="BD2506">
        <v>0</v>
      </c>
      <c r="BE2506">
        <v>0</v>
      </c>
      <c r="BF2506">
        <v>30</v>
      </c>
      <c r="BG2506">
        <v>14389000</v>
      </c>
      <c r="BH2506">
        <v>1405100</v>
      </c>
      <c r="BI2506">
        <v>12984000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2</v>
      </c>
      <c r="BU2506">
        <v>1</v>
      </c>
      <c r="BV2506">
        <v>0</v>
      </c>
      <c r="BW2506">
        <v>0</v>
      </c>
      <c r="BX2506">
        <v>0</v>
      </c>
      <c r="BY2506">
        <v>0</v>
      </c>
      <c r="BZ2506">
        <v>3</v>
      </c>
      <c r="CA2506" t="s">
        <v>20592</v>
      </c>
      <c r="CE2506">
        <v>2504</v>
      </c>
      <c r="CF2506" t="s">
        <v>20593</v>
      </c>
      <c r="CG2506" t="s">
        <v>14685</v>
      </c>
      <c r="CH2506" t="s">
        <v>20594</v>
      </c>
      <c r="CI2506" t="s">
        <v>20595</v>
      </c>
      <c r="CJ2506" t="s">
        <v>20596</v>
      </c>
      <c r="CK2506" t="s">
        <v>20597</v>
      </c>
      <c r="CL2506" t="s">
        <v>20598</v>
      </c>
      <c r="CM2506" t="s">
        <v>20599</v>
      </c>
      <c r="CN2506">
        <v>-1</v>
      </c>
    </row>
    <row r="2507" spans="1:92" x14ac:dyDescent="0.3">
      <c r="A2507" t="s">
        <v>20600</v>
      </c>
      <c r="B2507" t="s">
        <v>20600</v>
      </c>
      <c r="C2507">
        <v>8</v>
      </c>
      <c r="D2507">
        <v>8</v>
      </c>
      <c r="E2507">
        <v>8</v>
      </c>
      <c r="H2507" t="s">
        <v>20601</v>
      </c>
      <c r="I2507">
        <v>1</v>
      </c>
      <c r="J2507">
        <v>8</v>
      </c>
      <c r="K2507">
        <v>8</v>
      </c>
      <c r="L2507">
        <v>8</v>
      </c>
      <c r="M2507">
        <v>3</v>
      </c>
      <c r="N2507">
        <v>5</v>
      </c>
      <c r="O2507">
        <v>8</v>
      </c>
      <c r="P2507">
        <v>7</v>
      </c>
      <c r="Q2507">
        <v>8</v>
      </c>
      <c r="R2507">
        <v>4</v>
      </c>
      <c r="S2507">
        <v>3</v>
      </c>
      <c r="T2507">
        <v>5</v>
      </c>
      <c r="U2507">
        <v>8</v>
      </c>
      <c r="V2507">
        <v>7</v>
      </c>
      <c r="W2507">
        <v>8</v>
      </c>
      <c r="X2507">
        <v>4</v>
      </c>
      <c r="Y2507">
        <v>3</v>
      </c>
      <c r="Z2507">
        <v>5</v>
      </c>
      <c r="AA2507">
        <v>8</v>
      </c>
      <c r="AB2507">
        <v>7</v>
      </c>
      <c r="AC2507">
        <v>8</v>
      </c>
      <c r="AD2507">
        <v>4</v>
      </c>
      <c r="AE2507">
        <v>33.799999999999997</v>
      </c>
      <c r="AF2507">
        <v>33.799999999999997</v>
      </c>
      <c r="AG2507">
        <v>33.799999999999997</v>
      </c>
      <c r="AH2507">
        <v>43.031999999999996</v>
      </c>
      <c r="AI2507">
        <v>391</v>
      </c>
      <c r="AJ2507">
        <v>391</v>
      </c>
      <c r="AK2507">
        <v>0</v>
      </c>
      <c r="AL2507">
        <v>137.74</v>
      </c>
      <c r="AM2507" t="s">
        <v>43</v>
      </c>
      <c r="AN2507" t="s">
        <v>43</v>
      </c>
      <c r="AO2507" t="s">
        <v>43</v>
      </c>
      <c r="AP2507" t="s">
        <v>43</v>
      </c>
      <c r="AQ2507" t="s">
        <v>43</v>
      </c>
      <c r="AR2507" t="s">
        <v>43</v>
      </c>
      <c r="AS2507">
        <v>15.3</v>
      </c>
      <c r="AT2507">
        <v>18.899999999999999</v>
      </c>
      <c r="AU2507">
        <v>33.799999999999997</v>
      </c>
      <c r="AV2507">
        <v>28.4</v>
      </c>
      <c r="AW2507">
        <v>33.799999999999997</v>
      </c>
      <c r="AX2507">
        <v>15.6</v>
      </c>
      <c r="AY2507">
        <v>4243000000</v>
      </c>
      <c r="AZ2507">
        <v>24174000</v>
      </c>
      <c r="BA2507">
        <v>209600000</v>
      </c>
      <c r="BB2507">
        <v>1625000000</v>
      </c>
      <c r="BC2507">
        <v>1323200000</v>
      </c>
      <c r="BD2507">
        <v>865980000</v>
      </c>
      <c r="BE2507">
        <v>195050000</v>
      </c>
      <c r="BF2507">
        <v>26</v>
      </c>
      <c r="BG2507">
        <v>44395000</v>
      </c>
      <c r="BH2507">
        <v>929750</v>
      </c>
      <c r="BI2507">
        <v>400950</v>
      </c>
      <c r="BJ2507">
        <v>12655000</v>
      </c>
      <c r="BK2507">
        <v>18392000</v>
      </c>
      <c r="BL2507">
        <v>11765000</v>
      </c>
      <c r="BM2507">
        <v>1181300</v>
      </c>
      <c r="BN2507">
        <v>9047500</v>
      </c>
      <c r="BO2507">
        <v>66051000</v>
      </c>
      <c r="BP2507">
        <v>363700000</v>
      </c>
      <c r="BQ2507">
        <v>416000000</v>
      </c>
      <c r="BR2507">
        <v>254280000</v>
      </c>
      <c r="BS2507">
        <v>74691000</v>
      </c>
      <c r="BT2507">
        <v>2</v>
      </c>
      <c r="BU2507">
        <v>4</v>
      </c>
      <c r="BV2507">
        <v>13</v>
      </c>
      <c r="BW2507">
        <v>16</v>
      </c>
      <c r="BX2507">
        <v>12</v>
      </c>
      <c r="BY2507">
        <v>5</v>
      </c>
      <c r="BZ2507">
        <v>52</v>
      </c>
      <c r="CA2507" t="s">
        <v>20602</v>
      </c>
      <c r="CE2507">
        <v>2505</v>
      </c>
      <c r="CF2507" t="s">
        <v>20603</v>
      </c>
      <c r="CG2507" t="s">
        <v>1422</v>
      </c>
      <c r="CH2507" t="s">
        <v>20604</v>
      </c>
      <c r="CI2507" t="s">
        <v>20605</v>
      </c>
      <c r="CJ2507" t="s">
        <v>20606</v>
      </c>
      <c r="CK2507" t="s">
        <v>20607</v>
      </c>
      <c r="CL2507">
        <v>617</v>
      </c>
      <c r="CM2507">
        <v>196</v>
      </c>
      <c r="CN2507">
        <v>-1</v>
      </c>
    </row>
    <row r="2508" spans="1:92" x14ac:dyDescent="0.3">
      <c r="A2508" t="s">
        <v>20608</v>
      </c>
      <c r="B2508" t="s">
        <v>20608</v>
      </c>
      <c r="C2508">
        <v>1</v>
      </c>
      <c r="D2508">
        <v>1</v>
      </c>
      <c r="E2508">
        <v>1</v>
      </c>
      <c r="H2508" t="s">
        <v>20609</v>
      </c>
      <c r="I2508">
        <v>1</v>
      </c>
      <c r="J2508">
        <v>1</v>
      </c>
      <c r="K2508">
        <v>1</v>
      </c>
      <c r="L2508">
        <v>1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1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1</v>
      </c>
      <c r="AD2508">
        <v>0</v>
      </c>
      <c r="AE2508">
        <v>2.4</v>
      </c>
      <c r="AF2508">
        <v>2.4</v>
      </c>
      <c r="AG2508">
        <v>2.4</v>
      </c>
      <c r="AH2508">
        <v>61.256999999999998</v>
      </c>
      <c r="AI2508">
        <v>578</v>
      </c>
      <c r="AJ2508">
        <v>578</v>
      </c>
      <c r="AK2508">
        <v>5.9464000000000003E-2</v>
      </c>
      <c r="AL2508">
        <v>0.37358000000000002</v>
      </c>
      <c r="AQ2508" t="s">
        <v>43</v>
      </c>
      <c r="AS2508">
        <v>0</v>
      </c>
      <c r="AT2508">
        <v>0</v>
      </c>
      <c r="AU2508">
        <v>0</v>
      </c>
      <c r="AV2508">
        <v>0</v>
      </c>
      <c r="AW2508">
        <v>2.4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27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1</v>
      </c>
      <c r="BY2508">
        <v>0</v>
      </c>
      <c r="BZ2508">
        <v>1</v>
      </c>
      <c r="CA2508" t="s">
        <v>20610</v>
      </c>
      <c r="CE2508">
        <v>2506</v>
      </c>
      <c r="CF2508">
        <v>9794</v>
      </c>
      <c r="CG2508" t="b">
        <v>1</v>
      </c>
      <c r="CH2508">
        <v>10315</v>
      </c>
      <c r="CI2508">
        <v>45276</v>
      </c>
      <c r="CJ2508">
        <v>42625</v>
      </c>
      <c r="CK2508">
        <v>42625</v>
      </c>
      <c r="CN2508">
        <v>-1</v>
      </c>
    </row>
    <row r="2509" spans="1:92" x14ac:dyDescent="0.3">
      <c r="A2509" t="s">
        <v>20611</v>
      </c>
      <c r="B2509" t="s">
        <v>20611</v>
      </c>
      <c r="C2509">
        <v>4</v>
      </c>
      <c r="D2509">
        <v>4</v>
      </c>
      <c r="E2509">
        <v>4</v>
      </c>
      <c r="H2509" t="s">
        <v>20612</v>
      </c>
      <c r="I2509">
        <v>1</v>
      </c>
      <c r="J2509">
        <v>4</v>
      </c>
      <c r="K2509">
        <v>4</v>
      </c>
      <c r="L2509">
        <v>4</v>
      </c>
      <c r="M2509">
        <v>2</v>
      </c>
      <c r="N2509">
        <v>2</v>
      </c>
      <c r="O2509">
        <v>2</v>
      </c>
      <c r="P2509">
        <v>4</v>
      </c>
      <c r="Q2509">
        <v>3</v>
      </c>
      <c r="R2509">
        <v>2</v>
      </c>
      <c r="S2509">
        <v>2</v>
      </c>
      <c r="T2509">
        <v>2</v>
      </c>
      <c r="U2509">
        <v>2</v>
      </c>
      <c r="V2509">
        <v>4</v>
      </c>
      <c r="W2509">
        <v>3</v>
      </c>
      <c r="X2509">
        <v>2</v>
      </c>
      <c r="Y2509">
        <v>2</v>
      </c>
      <c r="Z2509">
        <v>2</v>
      </c>
      <c r="AA2509">
        <v>2</v>
      </c>
      <c r="AB2509">
        <v>4</v>
      </c>
      <c r="AC2509">
        <v>3</v>
      </c>
      <c r="AD2509">
        <v>2</v>
      </c>
      <c r="AE2509">
        <v>43.8</v>
      </c>
      <c r="AF2509">
        <v>43.8</v>
      </c>
      <c r="AG2509">
        <v>43.8</v>
      </c>
      <c r="AH2509">
        <v>15.12</v>
      </c>
      <c r="AI2509">
        <v>130</v>
      </c>
      <c r="AJ2509">
        <v>130</v>
      </c>
      <c r="AK2509">
        <v>0</v>
      </c>
      <c r="AL2509">
        <v>59.155000000000001</v>
      </c>
      <c r="AM2509" t="s">
        <v>43</v>
      </c>
      <c r="AN2509" t="s">
        <v>44</v>
      </c>
      <c r="AO2509" t="s">
        <v>43</v>
      </c>
      <c r="AP2509" t="s">
        <v>43</v>
      </c>
      <c r="AQ2509" t="s">
        <v>43</v>
      </c>
      <c r="AR2509" t="s">
        <v>43</v>
      </c>
      <c r="AS2509">
        <v>19.2</v>
      </c>
      <c r="AT2509">
        <v>16.899999999999999</v>
      </c>
      <c r="AU2509">
        <v>24.6</v>
      </c>
      <c r="AV2509">
        <v>43.8</v>
      </c>
      <c r="AW2509">
        <v>26.9</v>
      </c>
      <c r="AX2509">
        <v>16.899999999999999</v>
      </c>
      <c r="AY2509">
        <v>408950000</v>
      </c>
      <c r="AZ2509">
        <v>23752000</v>
      </c>
      <c r="BA2509">
        <v>25131000</v>
      </c>
      <c r="BB2509">
        <v>105660000</v>
      </c>
      <c r="BC2509">
        <v>193070000</v>
      </c>
      <c r="BD2509">
        <v>58965000</v>
      </c>
      <c r="BE2509">
        <v>2377000</v>
      </c>
      <c r="BF2509">
        <v>9</v>
      </c>
      <c r="BG2509">
        <v>16119000</v>
      </c>
      <c r="BH2509">
        <v>2521500</v>
      </c>
      <c r="BI2509">
        <v>2424400</v>
      </c>
      <c r="BJ2509">
        <v>1412400</v>
      </c>
      <c r="BK2509">
        <v>6477300</v>
      </c>
      <c r="BL2509">
        <v>3049700</v>
      </c>
      <c r="BM2509">
        <v>233650</v>
      </c>
      <c r="BN2509">
        <v>8349500</v>
      </c>
      <c r="BO2509">
        <v>12199000</v>
      </c>
      <c r="BP2509">
        <v>24896000</v>
      </c>
      <c r="BQ2509">
        <v>118130000</v>
      </c>
      <c r="BR2509">
        <v>82920000</v>
      </c>
      <c r="BS2509">
        <v>2437800</v>
      </c>
      <c r="BT2509">
        <v>2</v>
      </c>
      <c r="BU2509">
        <v>0</v>
      </c>
      <c r="BV2509">
        <v>2</v>
      </c>
      <c r="BW2509">
        <v>5</v>
      </c>
      <c r="BX2509">
        <v>2</v>
      </c>
      <c r="BY2509">
        <v>1</v>
      </c>
      <c r="BZ2509">
        <v>12</v>
      </c>
      <c r="CA2509" t="s">
        <v>20613</v>
      </c>
      <c r="CE2509">
        <v>2507</v>
      </c>
      <c r="CF2509" t="s">
        <v>20614</v>
      </c>
      <c r="CG2509" t="s">
        <v>120</v>
      </c>
      <c r="CH2509" t="s">
        <v>20615</v>
      </c>
      <c r="CI2509" t="s">
        <v>20616</v>
      </c>
      <c r="CJ2509" t="s">
        <v>20617</v>
      </c>
      <c r="CK2509" t="s">
        <v>20618</v>
      </c>
      <c r="CN2509">
        <v>-1</v>
      </c>
    </row>
    <row r="2510" spans="1:92" x14ac:dyDescent="0.3">
      <c r="A2510" t="s">
        <v>20619</v>
      </c>
      <c r="B2510" t="s">
        <v>20619</v>
      </c>
      <c r="C2510">
        <v>1</v>
      </c>
      <c r="D2510">
        <v>1</v>
      </c>
      <c r="E2510">
        <v>1</v>
      </c>
      <c r="G2510" t="s">
        <v>20620</v>
      </c>
      <c r="H2510" t="s">
        <v>20621</v>
      </c>
      <c r="I2510">
        <v>1</v>
      </c>
      <c r="J2510">
        <v>1</v>
      </c>
      <c r="K2510">
        <v>1</v>
      </c>
      <c r="L2510">
        <v>1</v>
      </c>
      <c r="M2510">
        <v>0</v>
      </c>
      <c r="N2510">
        <v>1</v>
      </c>
      <c r="O2510">
        <v>1</v>
      </c>
      <c r="P2510">
        <v>0</v>
      </c>
      <c r="Q2510">
        <v>0</v>
      </c>
      <c r="R2510">
        <v>0</v>
      </c>
      <c r="S2510">
        <v>0</v>
      </c>
      <c r="T2510">
        <v>1</v>
      </c>
      <c r="U2510">
        <v>1</v>
      </c>
      <c r="V2510">
        <v>0</v>
      </c>
      <c r="W2510">
        <v>0</v>
      </c>
      <c r="X2510">
        <v>0</v>
      </c>
      <c r="Y2510">
        <v>0</v>
      </c>
      <c r="Z2510">
        <v>1</v>
      </c>
      <c r="AA2510">
        <v>1</v>
      </c>
      <c r="AB2510">
        <v>0</v>
      </c>
      <c r="AC2510">
        <v>0</v>
      </c>
      <c r="AD2510">
        <v>0</v>
      </c>
      <c r="AE2510">
        <v>6.8</v>
      </c>
      <c r="AF2510">
        <v>6.8</v>
      </c>
      <c r="AG2510">
        <v>6.8</v>
      </c>
      <c r="AH2510">
        <v>29.988</v>
      </c>
      <c r="AI2510">
        <v>279</v>
      </c>
      <c r="AJ2510">
        <v>279</v>
      </c>
      <c r="AK2510">
        <v>0</v>
      </c>
      <c r="AL2510">
        <v>5.5833000000000004</v>
      </c>
      <c r="AN2510" t="s">
        <v>43</v>
      </c>
      <c r="AO2510" t="s">
        <v>44</v>
      </c>
      <c r="AS2510">
        <v>0</v>
      </c>
      <c r="AT2510">
        <v>6.8</v>
      </c>
      <c r="AU2510">
        <v>6.8</v>
      </c>
      <c r="AV2510">
        <v>0</v>
      </c>
      <c r="AW2510">
        <v>0</v>
      </c>
      <c r="AX2510">
        <v>0</v>
      </c>
      <c r="AY2510">
        <v>37326000</v>
      </c>
      <c r="AZ2510">
        <v>0</v>
      </c>
      <c r="BA2510">
        <v>21161000</v>
      </c>
      <c r="BB2510">
        <v>16165000</v>
      </c>
      <c r="BC2510">
        <v>0</v>
      </c>
      <c r="BD2510">
        <v>0</v>
      </c>
      <c r="BE2510">
        <v>0</v>
      </c>
      <c r="BF2510">
        <v>16</v>
      </c>
      <c r="BG2510">
        <v>2332900</v>
      </c>
      <c r="BH2510">
        <v>0</v>
      </c>
      <c r="BI2510">
        <v>1322600</v>
      </c>
      <c r="BJ2510">
        <v>1010300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1</v>
      </c>
      <c r="BV2510">
        <v>0</v>
      </c>
      <c r="BW2510">
        <v>0</v>
      </c>
      <c r="BX2510">
        <v>0</v>
      </c>
      <c r="BY2510">
        <v>0</v>
      </c>
      <c r="BZ2510">
        <v>1</v>
      </c>
      <c r="CA2510" t="s">
        <v>20622</v>
      </c>
      <c r="CE2510">
        <v>2508</v>
      </c>
      <c r="CF2510">
        <v>8775</v>
      </c>
      <c r="CG2510" t="b">
        <v>1</v>
      </c>
      <c r="CH2510">
        <v>9245</v>
      </c>
      <c r="CI2510" t="s">
        <v>20623</v>
      </c>
      <c r="CJ2510">
        <v>37776</v>
      </c>
      <c r="CK2510">
        <v>37776</v>
      </c>
      <c r="CN2510">
        <v>-1</v>
      </c>
    </row>
    <row r="2511" spans="1:92" x14ac:dyDescent="0.3">
      <c r="A2511" t="s">
        <v>20624</v>
      </c>
      <c r="B2511" t="s">
        <v>20624</v>
      </c>
      <c r="C2511">
        <v>1</v>
      </c>
      <c r="D2511">
        <v>1</v>
      </c>
      <c r="E2511">
        <v>1</v>
      </c>
      <c r="G2511" t="s">
        <v>20625</v>
      </c>
      <c r="H2511" t="s">
        <v>20626</v>
      </c>
      <c r="I2511">
        <v>1</v>
      </c>
      <c r="J2511">
        <v>1</v>
      </c>
      <c r="K2511">
        <v>1</v>
      </c>
      <c r="L2511">
        <v>1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1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1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1</v>
      </c>
      <c r="AE2511">
        <v>2.8</v>
      </c>
      <c r="AF2511">
        <v>2.8</v>
      </c>
      <c r="AG2511">
        <v>2.8</v>
      </c>
      <c r="AH2511">
        <v>56.287999999999997</v>
      </c>
      <c r="AI2511">
        <v>494</v>
      </c>
      <c r="AJ2511">
        <v>494</v>
      </c>
      <c r="AK2511">
        <v>2.5186E-2</v>
      </c>
      <c r="AL2511">
        <v>0.71165999999999996</v>
      </c>
      <c r="AR2511" t="s">
        <v>43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2.8</v>
      </c>
      <c r="AY2511">
        <v>2729100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2729100</v>
      </c>
      <c r="BF2511">
        <v>27</v>
      </c>
      <c r="BG2511">
        <v>101080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101080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1</v>
      </c>
      <c r="BZ2511">
        <v>1</v>
      </c>
      <c r="CA2511" t="s">
        <v>20627</v>
      </c>
      <c r="CE2511">
        <v>2509</v>
      </c>
      <c r="CF2511">
        <v>6630</v>
      </c>
      <c r="CG2511" t="b">
        <v>1</v>
      </c>
      <c r="CH2511">
        <v>6954</v>
      </c>
      <c r="CI2511">
        <v>30810</v>
      </c>
      <c r="CJ2511">
        <v>28975</v>
      </c>
      <c r="CK2511">
        <v>28975</v>
      </c>
      <c r="CL2511">
        <v>618</v>
      </c>
      <c r="CM2511">
        <v>476</v>
      </c>
      <c r="CN2511">
        <v>-1</v>
      </c>
    </row>
    <row r="2512" spans="1:92" x14ac:dyDescent="0.3">
      <c r="A2512" t="s">
        <v>20628</v>
      </c>
      <c r="B2512" t="s">
        <v>20628</v>
      </c>
      <c r="C2512">
        <v>1</v>
      </c>
      <c r="D2512">
        <v>1</v>
      </c>
      <c r="E2512">
        <v>1</v>
      </c>
      <c r="H2512" t="s">
        <v>20629</v>
      </c>
      <c r="I2512">
        <v>1</v>
      </c>
      <c r="J2512">
        <v>1</v>
      </c>
      <c r="K2512">
        <v>1</v>
      </c>
      <c r="L2512">
        <v>1</v>
      </c>
      <c r="M2512">
        <v>0</v>
      </c>
      <c r="N2512">
        <v>1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1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1</v>
      </c>
      <c r="AA2512">
        <v>0</v>
      </c>
      <c r="AB2512">
        <v>0</v>
      </c>
      <c r="AC2512">
        <v>0</v>
      </c>
      <c r="AD2512">
        <v>0</v>
      </c>
      <c r="AE2512">
        <v>3.7</v>
      </c>
      <c r="AF2512">
        <v>3.7</v>
      </c>
      <c r="AG2512">
        <v>3.7</v>
      </c>
      <c r="AH2512">
        <v>31.829000000000001</v>
      </c>
      <c r="AI2512">
        <v>272</v>
      </c>
      <c r="AJ2512">
        <v>272</v>
      </c>
      <c r="AK2512">
        <v>2.1711999999999999E-2</v>
      </c>
      <c r="AL2512">
        <v>0.80781000000000003</v>
      </c>
      <c r="AN2512" t="s">
        <v>43</v>
      </c>
      <c r="AS2512">
        <v>0</v>
      </c>
      <c r="AT2512">
        <v>3.7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13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1</v>
      </c>
      <c r="BV2512">
        <v>0</v>
      </c>
      <c r="BW2512">
        <v>0</v>
      </c>
      <c r="BX2512">
        <v>0</v>
      </c>
      <c r="BY2512">
        <v>0</v>
      </c>
      <c r="BZ2512">
        <v>1</v>
      </c>
      <c r="CA2512" t="s">
        <v>20630</v>
      </c>
      <c r="CE2512">
        <v>2510</v>
      </c>
      <c r="CF2512">
        <v>3094</v>
      </c>
      <c r="CG2512" t="b">
        <v>1</v>
      </c>
      <c r="CH2512">
        <v>3244</v>
      </c>
      <c r="CI2512">
        <v>14382</v>
      </c>
      <c r="CJ2512">
        <v>13578</v>
      </c>
      <c r="CK2512">
        <v>13578</v>
      </c>
      <c r="CL2512" t="s">
        <v>20631</v>
      </c>
      <c r="CM2512" t="s">
        <v>20632</v>
      </c>
      <c r="CN2512">
        <v>-1</v>
      </c>
    </row>
    <row r="2513" spans="1:92" x14ac:dyDescent="0.3">
      <c r="A2513" t="s">
        <v>20633</v>
      </c>
      <c r="B2513" t="s">
        <v>20633</v>
      </c>
      <c r="C2513">
        <v>1</v>
      </c>
      <c r="D2513">
        <v>1</v>
      </c>
      <c r="E2513">
        <v>1</v>
      </c>
      <c r="G2513" t="s">
        <v>20634</v>
      </c>
      <c r="H2513" t="s">
        <v>20635</v>
      </c>
      <c r="I2513">
        <v>1</v>
      </c>
      <c r="J2513">
        <v>1</v>
      </c>
      <c r="K2513">
        <v>1</v>
      </c>
      <c r="L2513">
        <v>1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1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1</v>
      </c>
      <c r="AE2513">
        <v>2.1</v>
      </c>
      <c r="AF2513">
        <v>2.1</v>
      </c>
      <c r="AG2513">
        <v>2.1</v>
      </c>
      <c r="AH2513">
        <v>70.47</v>
      </c>
      <c r="AI2513">
        <v>630</v>
      </c>
      <c r="AJ2513">
        <v>630</v>
      </c>
      <c r="AK2513">
        <v>2.2463E-2</v>
      </c>
      <c r="AL2513">
        <v>0.78059000000000001</v>
      </c>
      <c r="AR2513" t="s">
        <v>43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2.1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46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1</v>
      </c>
      <c r="BZ2513">
        <v>1</v>
      </c>
      <c r="CA2513" t="s">
        <v>20636</v>
      </c>
      <c r="CE2513">
        <v>2511</v>
      </c>
      <c r="CF2513">
        <v>10258</v>
      </c>
      <c r="CG2513" t="b">
        <v>1</v>
      </c>
      <c r="CH2513">
        <v>10801</v>
      </c>
      <c r="CI2513">
        <v>47556</v>
      </c>
      <c r="CJ2513">
        <v>44777</v>
      </c>
      <c r="CK2513">
        <v>44777</v>
      </c>
      <c r="CN2513">
        <v>-1</v>
      </c>
    </row>
    <row r="2514" spans="1:92" x14ac:dyDescent="0.3">
      <c r="A2514" t="s">
        <v>20637</v>
      </c>
      <c r="B2514" t="s">
        <v>20637</v>
      </c>
      <c r="C2514">
        <v>2</v>
      </c>
      <c r="D2514">
        <v>2</v>
      </c>
      <c r="E2514">
        <v>2</v>
      </c>
      <c r="F2514" t="s">
        <v>20638</v>
      </c>
      <c r="G2514" t="s">
        <v>20639</v>
      </c>
      <c r="H2514" t="s">
        <v>20640</v>
      </c>
      <c r="I2514">
        <v>1</v>
      </c>
      <c r="J2514">
        <v>2</v>
      </c>
      <c r="K2514">
        <v>2</v>
      </c>
      <c r="L2514">
        <v>2</v>
      </c>
      <c r="M2514">
        <v>1</v>
      </c>
      <c r="N2514">
        <v>1</v>
      </c>
      <c r="O2514">
        <v>1</v>
      </c>
      <c r="P2514">
        <v>1</v>
      </c>
      <c r="Q2514">
        <v>0</v>
      </c>
      <c r="R2514">
        <v>1</v>
      </c>
      <c r="S2514">
        <v>1</v>
      </c>
      <c r="T2514">
        <v>1</v>
      </c>
      <c r="U2514">
        <v>1</v>
      </c>
      <c r="V2514">
        <v>1</v>
      </c>
      <c r="W2514">
        <v>0</v>
      </c>
      <c r="X2514">
        <v>1</v>
      </c>
      <c r="Y2514">
        <v>1</v>
      </c>
      <c r="Z2514">
        <v>1</v>
      </c>
      <c r="AA2514">
        <v>1</v>
      </c>
      <c r="AB2514">
        <v>1</v>
      </c>
      <c r="AC2514">
        <v>0</v>
      </c>
      <c r="AD2514">
        <v>1</v>
      </c>
      <c r="AE2514">
        <v>20.399999999999999</v>
      </c>
      <c r="AF2514">
        <v>20.399999999999999</v>
      </c>
      <c r="AG2514">
        <v>20.399999999999999</v>
      </c>
      <c r="AH2514">
        <v>24.347999999999999</v>
      </c>
      <c r="AI2514">
        <v>211</v>
      </c>
      <c r="AJ2514">
        <v>211</v>
      </c>
      <c r="AK2514">
        <v>0</v>
      </c>
      <c r="AL2514">
        <v>27.283999999999999</v>
      </c>
      <c r="AM2514" t="s">
        <v>43</v>
      </c>
      <c r="AN2514" t="s">
        <v>43</v>
      </c>
      <c r="AO2514" t="s">
        <v>43</v>
      </c>
      <c r="AP2514" t="s">
        <v>43</v>
      </c>
      <c r="AR2514" t="s">
        <v>44</v>
      </c>
      <c r="AS2514">
        <v>8.1</v>
      </c>
      <c r="AT2514">
        <v>12.3</v>
      </c>
      <c r="AU2514">
        <v>12.3</v>
      </c>
      <c r="AV2514">
        <v>12.3</v>
      </c>
      <c r="AW2514">
        <v>0</v>
      </c>
      <c r="AX2514">
        <v>12.3</v>
      </c>
      <c r="AY2514">
        <v>36953000</v>
      </c>
      <c r="AZ2514">
        <v>4093500</v>
      </c>
      <c r="BA2514">
        <v>9545500</v>
      </c>
      <c r="BB2514">
        <v>8603900</v>
      </c>
      <c r="BC2514">
        <v>11882000</v>
      </c>
      <c r="BD2514">
        <v>0</v>
      </c>
      <c r="BE2514">
        <v>2827400</v>
      </c>
      <c r="BF2514">
        <v>12</v>
      </c>
      <c r="BG2514">
        <v>3079400</v>
      </c>
      <c r="BH2514">
        <v>341130</v>
      </c>
      <c r="BI2514">
        <v>795460</v>
      </c>
      <c r="BJ2514">
        <v>716990</v>
      </c>
      <c r="BK2514">
        <v>990190</v>
      </c>
      <c r="BL2514">
        <v>0</v>
      </c>
      <c r="BM2514">
        <v>235620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1</v>
      </c>
      <c r="BU2514">
        <v>2</v>
      </c>
      <c r="BV2514">
        <v>1</v>
      </c>
      <c r="BW2514">
        <v>1</v>
      </c>
      <c r="BX2514">
        <v>0</v>
      </c>
      <c r="BY2514">
        <v>0</v>
      </c>
      <c r="BZ2514">
        <v>5</v>
      </c>
      <c r="CA2514" t="s">
        <v>20641</v>
      </c>
      <c r="CE2514">
        <v>2512</v>
      </c>
      <c r="CF2514" t="s">
        <v>20642</v>
      </c>
      <c r="CG2514" t="s">
        <v>229</v>
      </c>
      <c r="CH2514" t="s">
        <v>20643</v>
      </c>
      <c r="CI2514" t="s">
        <v>20644</v>
      </c>
      <c r="CJ2514" t="s">
        <v>20645</v>
      </c>
      <c r="CK2514" t="s">
        <v>20646</v>
      </c>
      <c r="CN2514">
        <v>-1</v>
      </c>
    </row>
    <row r="2515" spans="1:92" x14ac:dyDescent="0.3">
      <c r="A2515" t="s">
        <v>20647</v>
      </c>
      <c r="B2515" t="s">
        <v>20647</v>
      </c>
      <c r="C2515" t="s">
        <v>746</v>
      </c>
      <c r="D2515" t="s">
        <v>746</v>
      </c>
      <c r="E2515" t="s">
        <v>746</v>
      </c>
      <c r="H2515" t="s">
        <v>20648</v>
      </c>
      <c r="I2515">
        <v>2</v>
      </c>
      <c r="J2515">
        <v>2</v>
      </c>
      <c r="K2515">
        <v>2</v>
      </c>
      <c r="L2515">
        <v>2</v>
      </c>
      <c r="M2515">
        <v>1</v>
      </c>
      <c r="N2515">
        <v>1</v>
      </c>
      <c r="O2515">
        <v>2</v>
      </c>
      <c r="P2515">
        <v>2</v>
      </c>
      <c r="Q2515">
        <v>2</v>
      </c>
      <c r="R2515">
        <v>0</v>
      </c>
      <c r="S2515">
        <v>1</v>
      </c>
      <c r="T2515">
        <v>1</v>
      </c>
      <c r="U2515">
        <v>2</v>
      </c>
      <c r="V2515">
        <v>2</v>
      </c>
      <c r="W2515">
        <v>2</v>
      </c>
      <c r="X2515">
        <v>0</v>
      </c>
      <c r="Y2515">
        <v>1</v>
      </c>
      <c r="Z2515">
        <v>1</v>
      </c>
      <c r="AA2515">
        <v>2</v>
      </c>
      <c r="AB2515">
        <v>2</v>
      </c>
      <c r="AC2515">
        <v>2</v>
      </c>
      <c r="AD2515">
        <v>0</v>
      </c>
      <c r="AE2515">
        <v>5.0999999999999996</v>
      </c>
      <c r="AF2515">
        <v>5.0999999999999996</v>
      </c>
      <c r="AG2515">
        <v>5.0999999999999996</v>
      </c>
      <c r="AH2515">
        <v>68.114999999999995</v>
      </c>
      <c r="AI2515">
        <v>603</v>
      </c>
      <c r="AJ2515" t="s">
        <v>20649</v>
      </c>
      <c r="AK2515">
        <v>0</v>
      </c>
      <c r="AL2515">
        <v>18.992999999999999</v>
      </c>
      <c r="AM2515" t="s">
        <v>43</v>
      </c>
      <c r="AN2515" t="s">
        <v>44</v>
      </c>
      <c r="AO2515" t="s">
        <v>43</v>
      </c>
      <c r="AP2515" t="s">
        <v>43</v>
      </c>
      <c r="AQ2515" t="s">
        <v>43</v>
      </c>
      <c r="AS2515">
        <v>3.8</v>
      </c>
      <c r="AT2515">
        <v>1.3</v>
      </c>
      <c r="AU2515">
        <v>5.0999999999999996</v>
      </c>
      <c r="AV2515">
        <v>5.0999999999999996</v>
      </c>
      <c r="AW2515">
        <v>5.0999999999999996</v>
      </c>
      <c r="AX2515">
        <v>0</v>
      </c>
      <c r="AY2515">
        <v>63292000</v>
      </c>
      <c r="AZ2515">
        <v>0</v>
      </c>
      <c r="BA2515">
        <v>2898400</v>
      </c>
      <c r="BB2515">
        <v>27182000</v>
      </c>
      <c r="BC2515">
        <v>19051000</v>
      </c>
      <c r="BD2515">
        <v>14160000</v>
      </c>
      <c r="BE2515">
        <v>0</v>
      </c>
      <c r="BF2515">
        <v>36</v>
      </c>
      <c r="BG2515">
        <v>884240</v>
      </c>
      <c r="BH2515">
        <v>0</v>
      </c>
      <c r="BI2515">
        <v>80510</v>
      </c>
      <c r="BJ2515">
        <v>376510</v>
      </c>
      <c r="BK2515">
        <v>259590</v>
      </c>
      <c r="BL2515">
        <v>167620</v>
      </c>
      <c r="BM2515">
        <v>0</v>
      </c>
      <c r="BN2515">
        <v>0</v>
      </c>
      <c r="BO2515">
        <v>0</v>
      </c>
      <c r="BP2515">
        <v>13350000</v>
      </c>
      <c r="BQ2515">
        <v>11175000</v>
      </c>
      <c r="BR2515">
        <v>6933800</v>
      </c>
      <c r="BS2515">
        <v>0</v>
      </c>
      <c r="BT2515">
        <v>2</v>
      </c>
      <c r="BU2515">
        <v>0</v>
      </c>
      <c r="BV2515">
        <v>1</v>
      </c>
      <c r="BW2515">
        <v>2</v>
      </c>
      <c r="BX2515">
        <v>2</v>
      </c>
      <c r="BY2515">
        <v>0</v>
      </c>
      <c r="BZ2515">
        <v>7</v>
      </c>
      <c r="CA2515" t="s">
        <v>20650</v>
      </c>
      <c r="CE2515">
        <v>2513</v>
      </c>
      <c r="CF2515" t="s">
        <v>20651</v>
      </c>
      <c r="CG2515" t="s">
        <v>229</v>
      </c>
      <c r="CH2515" t="s">
        <v>20652</v>
      </c>
      <c r="CI2515" t="s">
        <v>20653</v>
      </c>
      <c r="CJ2515" t="s">
        <v>20654</v>
      </c>
      <c r="CK2515" t="s">
        <v>20655</v>
      </c>
      <c r="CN2515" t="s">
        <v>48</v>
      </c>
    </row>
    <row r="2516" spans="1:92" x14ac:dyDescent="0.3">
      <c r="A2516" t="s">
        <v>20656</v>
      </c>
      <c r="B2516" t="s">
        <v>20656</v>
      </c>
      <c r="C2516">
        <v>3</v>
      </c>
      <c r="D2516">
        <v>3</v>
      </c>
      <c r="E2516">
        <v>3</v>
      </c>
      <c r="F2516" t="s">
        <v>20657</v>
      </c>
      <c r="G2516" t="s">
        <v>20658</v>
      </c>
      <c r="H2516" t="s">
        <v>20659</v>
      </c>
      <c r="I2516">
        <v>1</v>
      </c>
      <c r="J2516">
        <v>3</v>
      </c>
      <c r="K2516">
        <v>3</v>
      </c>
      <c r="L2516">
        <v>3</v>
      </c>
      <c r="M2516">
        <v>0</v>
      </c>
      <c r="N2516">
        <v>0</v>
      </c>
      <c r="O2516">
        <v>2</v>
      </c>
      <c r="P2516">
        <v>3</v>
      </c>
      <c r="Q2516">
        <v>2</v>
      </c>
      <c r="R2516">
        <v>2</v>
      </c>
      <c r="S2516">
        <v>0</v>
      </c>
      <c r="T2516">
        <v>0</v>
      </c>
      <c r="U2516">
        <v>2</v>
      </c>
      <c r="V2516">
        <v>3</v>
      </c>
      <c r="W2516">
        <v>2</v>
      </c>
      <c r="X2516">
        <v>2</v>
      </c>
      <c r="Y2516">
        <v>0</v>
      </c>
      <c r="Z2516">
        <v>0</v>
      </c>
      <c r="AA2516">
        <v>2</v>
      </c>
      <c r="AB2516">
        <v>3</v>
      </c>
      <c r="AC2516">
        <v>2</v>
      </c>
      <c r="AD2516">
        <v>2</v>
      </c>
      <c r="AE2516">
        <v>30.5</v>
      </c>
      <c r="AF2516">
        <v>30.5</v>
      </c>
      <c r="AG2516">
        <v>30.5</v>
      </c>
      <c r="AH2516">
        <v>16.05</v>
      </c>
      <c r="AI2516">
        <v>141</v>
      </c>
      <c r="AJ2516">
        <v>141</v>
      </c>
      <c r="AK2516">
        <v>0</v>
      </c>
      <c r="AL2516">
        <v>11.978</v>
      </c>
      <c r="AO2516" t="s">
        <v>43</v>
      </c>
      <c r="AP2516" t="s">
        <v>43</v>
      </c>
      <c r="AQ2516" t="s">
        <v>43</v>
      </c>
      <c r="AR2516" t="s">
        <v>43</v>
      </c>
      <c r="AS2516">
        <v>0</v>
      </c>
      <c r="AT2516">
        <v>0</v>
      </c>
      <c r="AU2516">
        <v>21.3</v>
      </c>
      <c r="AV2516">
        <v>30.5</v>
      </c>
      <c r="AW2516">
        <v>21.3</v>
      </c>
      <c r="AX2516">
        <v>21.3</v>
      </c>
      <c r="AY2516">
        <v>350720000</v>
      </c>
      <c r="AZ2516">
        <v>0</v>
      </c>
      <c r="BA2516">
        <v>0</v>
      </c>
      <c r="BB2516">
        <v>102860000</v>
      </c>
      <c r="BC2516">
        <v>141630000</v>
      </c>
      <c r="BD2516">
        <v>82006000</v>
      </c>
      <c r="BE2516">
        <v>24219000</v>
      </c>
      <c r="BF2516">
        <v>11</v>
      </c>
      <c r="BG2516">
        <v>22250000</v>
      </c>
      <c r="BH2516">
        <v>0</v>
      </c>
      <c r="BI2516">
        <v>0</v>
      </c>
      <c r="BJ2516">
        <v>6578400</v>
      </c>
      <c r="BK2516">
        <v>8163100</v>
      </c>
      <c r="BL2516">
        <v>6184200</v>
      </c>
      <c r="BM2516">
        <v>1324300</v>
      </c>
      <c r="BN2516">
        <v>0</v>
      </c>
      <c r="BO2516">
        <v>0</v>
      </c>
      <c r="BP2516">
        <v>64297000</v>
      </c>
      <c r="BQ2516">
        <v>70615000</v>
      </c>
      <c r="BR2516">
        <v>50769000</v>
      </c>
      <c r="BS2516">
        <v>17545000</v>
      </c>
      <c r="BT2516">
        <v>0</v>
      </c>
      <c r="BU2516">
        <v>0</v>
      </c>
      <c r="BV2516">
        <v>2</v>
      </c>
      <c r="BW2516">
        <v>5</v>
      </c>
      <c r="BX2516">
        <v>3</v>
      </c>
      <c r="BY2516">
        <v>3</v>
      </c>
      <c r="BZ2516">
        <v>13</v>
      </c>
      <c r="CA2516" t="s">
        <v>20660</v>
      </c>
      <c r="CE2516">
        <v>2514</v>
      </c>
      <c r="CF2516" t="s">
        <v>20661</v>
      </c>
      <c r="CG2516" t="s">
        <v>146</v>
      </c>
      <c r="CH2516" t="s">
        <v>20662</v>
      </c>
      <c r="CI2516" t="s">
        <v>20663</v>
      </c>
      <c r="CJ2516" t="s">
        <v>20664</v>
      </c>
      <c r="CK2516" t="s">
        <v>20665</v>
      </c>
      <c r="CN2516">
        <v>-1</v>
      </c>
    </row>
    <row r="2517" spans="1:92" x14ac:dyDescent="0.3">
      <c r="A2517" t="s">
        <v>20666</v>
      </c>
      <c r="B2517" t="s">
        <v>20666</v>
      </c>
      <c r="C2517">
        <v>2</v>
      </c>
      <c r="D2517">
        <v>2</v>
      </c>
      <c r="E2517">
        <v>2</v>
      </c>
      <c r="F2517" t="s">
        <v>20667</v>
      </c>
      <c r="G2517" t="s">
        <v>20668</v>
      </c>
      <c r="H2517" t="s">
        <v>20669</v>
      </c>
      <c r="I2517">
        <v>1</v>
      </c>
      <c r="J2517">
        <v>2</v>
      </c>
      <c r="K2517">
        <v>2</v>
      </c>
      <c r="L2517">
        <v>2</v>
      </c>
      <c r="M2517">
        <v>0</v>
      </c>
      <c r="N2517">
        <v>2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2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2</v>
      </c>
      <c r="AA2517">
        <v>0</v>
      </c>
      <c r="AB2517">
        <v>0</v>
      </c>
      <c r="AC2517">
        <v>0</v>
      </c>
      <c r="AD2517">
        <v>0</v>
      </c>
      <c r="AE2517">
        <v>3.1</v>
      </c>
      <c r="AF2517">
        <v>3.1</v>
      </c>
      <c r="AG2517">
        <v>3.1</v>
      </c>
      <c r="AH2517">
        <v>116.86</v>
      </c>
      <c r="AI2517">
        <v>1030</v>
      </c>
      <c r="AJ2517">
        <v>1030</v>
      </c>
      <c r="AK2517">
        <v>0</v>
      </c>
      <c r="AL2517">
        <v>3.323</v>
      </c>
      <c r="AN2517" t="s">
        <v>43</v>
      </c>
      <c r="AS2517">
        <v>0</v>
      </c>
      <c r="AT2517">
        <v>3.1</v>
      </c>
      <c r="AU2517">
        <v>0</v>
      </c>
      <c r="AV2517">
        <v>0</v>
      </c>
      <c r="AW2517">
        <v>0</v>
      </c>
      <c r="AX2517">
        <v>0</v>
      </c>
      <c r="AY2517">
        <v>3566600</v>
      </c>
      <c r="AZ2517">
        <v>0</v>
      </c>
      <c r="BA2517">
        <v>3566600</v>
      </c>
      <c r="BB2517">
        <v>0</v>
      </c>
      <c r="BC2517">
        <v>0</v>
      </c>
      <c r="BD2517">
        <v>0</v>
      </c>
      <c r="BE2517">
        <v>0</v>
      </c>
      <c r="BF2517">
        <v>66</v>
      </c>
      <c r="BG2517">
        <v>54040</v>
      </c>
      <c r="BH2517">
        <v>0</v>
      </c>
      <c r="BI2517">
        <v>54040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2</v>
      </c>
      <c r="BV2517">
        <v>0</v>
      </c>
      <c r="BW2517">
        <v>0</v>
      </c>
      <c r="BX2517">
        <v>0</v>
      </c>
      <c r="BY2517">
        <v>0</v>
      </c>
      <c r="BZ2517">
        <v>2</v>
      </c>
      <c r="CA2517" t="s">
        <v>20670</v>
      </c>
      <c r="CE2517">
        <v>2515</v>
      </c>
      <c r="CF2517" t="s">
        <v>20671</v>
      </c>
      <c r="CG2517" t="s">
        <v>229</v>
      </c>
      <c r="CH2517" t="s">
        <v>20672</v>
      </c>
      <c r="CI2517" t="s">
        <v>20673</v>
      </c>
      <c r="CJ2517" t="s">
        <v>20674</v>
      </c>
      <c r="CK2517" t="s">
        <v>20674</v>
      </c>
      <c r="CN2517">
        <v>-1</v>
      </c>
    </row>
    <row r="2518" spans="1:92" x14ac:dyDescent="0.3">
      <c r="A2518" t="s">
        <v>20675</v>
      </c>
      <c r="B2518" t="s">
        <v>20675</v>
      </c>
      <c r="C2518">
        <v>1</v>
      </c>
      <c r="D2518">
        <v>1</v>
      </c>
      <c r="E2518">
        <v>1</v>
      </c>
      <c r="H2518" t="s">
        <v>20676</v>
      </c>
      <c r="I2518">
        <v>1</v>
      </c>
      <c r="J2518">
        <v>1</v>
      </c>
      <c r="K2518">
        <v>1</v>
      </c>
      <c r="L2518">
        <v>1</v>
      </c>
      <c r="M2518">
        <v>1</v>
      </c>
      <c r="N2518">
        <v>1</v>
      </c>
      <c r="O2518">
        <v>1</v>
      </c>
      <c r="P2518">
        <v>0</v>
      </c>
      <c r="Q2518">
        <v>1</v>
      </c>
      <c r="R2518">
        <v>0</v>
      </c>
      <c r="S2518">
        <v>1</v>
      </c>
      <c r="T2518">
        <v>1</v>
      </c>
      <c r="U2518">
        <v>1</v>
      </c>
      <c r="V2518">
        <v>0</v>
      </c>
      <c r="W2518">
        <v>1</v>
      </c>
      <c r="X2518">
        <v>0</v>
      </c>
      <c r="Y2518">
        <v>1</v>
      </c>
      <c r="Z2518">
        <v>1</v>
      </c>
      <c r="AA2518">
        <v>1</v>
      </c>
      <c r="AB2518">
        <v>0</v>
      </c>
      <c r="AC2518">
        <v>1</v>
      </c>
      <c r="AD2518">
        <v>0</v>
      </c>
      <c r="AE2518">
        <v>4.7</v>
      </c>
      <c r="AF2518">
        <v>4.7</v>
      </c>
      <c r="AG2518">
        <v>4.7</v>
      </c>
      <c r="AH2518">
        <v>30.204999999999998</v>
      </c>
      <c r="AI2518">
        <v>257</v>
      </c>
      <c r="AJ2518">
        <v>257</v>
      </c>
      <c r="AK2518">
        <v>0</v>
      </c>
      <c r="AL2518">
        <v>2.9333999999999998</v>
      </c>
      <c r="AM2518" t="s">
        <v>44</v>
      </c>
      <c r="AN2518" t="s">
        <v>44</v>
      </c>
      <c r="AO2518" t="s">
        <v>43</v>
      </c>
      <c r="AQ2518" t="s">
        <v>44</v>
      </c>
      <c r="AS2518">
        <v>4.7</v>
      </c>
      <c r="AT2518">
        <v>4.7</v>
      </c>
      <c r="AU2518">
        <v>4.7</v>
      </c>
      <c r="AV2518">
        <v>0</v>
      </c>
      <c r="AW2518">
        <v>4.7</v>
      </c>
      <c r="AX2518">
        <v>0</v>
      </c>
      <c r="AY2518">
        <v>28156000</v>
      </c>
      <c r="AZ2518">
        <v>4354400</v>
      </c>
      <c r="BA2518">
        <v>9178000</v>
      </c>
      <c r="BB2518">
        <v>11711000</v>
      </c>
      <c r="BC2518">
        <v>0</v>
      </c>
      <c r="BD2518">
        <v>2912500</v>
      </c>
      <c r="BE2518">
        <v>0</v>
      </c>
      <c r="BF2518">
        <v>11</v>
      </c>
      <c r="BG2518">
        <v>2559600</v>
      </c>
      <c r="BH2518">
        <v>395860</v>
      </c>
      <c r="BI2518">
        <v>834360</v>
      </c>
      <c r="BJ2518">
        <v>1064600</v>
      </c>
      <c r="BK2518">
        <v>0</v>
      </c>
      <c r="BL2518">
        <v>264770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1</v>
      </c>
      <c r="BW2518">
        <v>0</v>
      </c>
      <c r="BX2518">
        <v>0</v>
      </c>
      <c r="BY2518">
        <v>0</v>
      </c>
      <c r="BZ2518">
        <v>1</v>
      </c>
      <c r="CA2518" t="s">
        <v>20677</v>
      </c>
      <c r="CE2518">
        <v>2516</v>
      </c>
      <c r="CF2518">
        <v>4686</v>
      </c>
      <c r="CG2518" t="b">
        <v>1</v>
      </c>
      <c r="CH2518">
        <v>4922</v>
      </c>
      <c r="CI2518" t="s">
        <v>20678</v>
      </c>
      <c r="CJ2518">
        <v>20725</v>
      </c>
      <c r="CK2518">
        <v>20725</v>
      </c>
      <c r="CN2518">
        <v>-1</v>
      </c>
    </row>
    <row r="2519" spans="1:92" x14ac:dyDescent="0.3">
      <c r="A2519" t="s">
        <v>20679</v>
      </c>
      <c r="B2519" t="s">
        <v>20679</v>
      </c>
      <c r="C2519">
        <v>31</v>
      </c>
      <c r="D2519">
        <v>31</v>
      </c>
      <c r="E2519">
        <v>31</v>
      </c>
      <c r="G2519" t="s">
        <v>20680</v>
      </c>
      <c r="H2519" t="s">
        <v>20681</v>
      </c>
      <c r="I2519">
        <v>1</v>
      </c>
      <c r="J2519">
        <v>31</v>
      </c>
      <c r="K2519">
        <v>31</v>
      </c>
      <c r="L2519">
        <v>31</v>
      </c>
      <c r="M2519">
        <v>18</v>
      </c>
      <c r="N2519">
        <v>29</v>
      </c>
      <c r="O2519">
        <v>26</v>
      </c>
      <c r="P2519">
        <v>19</v>
      </c>
      <c r="Q2519">
        <v>19</v>
      </c>
      <c r="R2519">
        <v>10</v>
      </c>
      <c r="S2519">
        <v>18</v>
      </c>
      <c r="T2519">
        <v>29</v>
      </c>
      <c r="U2519">
        <v>26</v>
      </c>
      <c r="V2519">
        <v>19</v>
      </c>
      <c r="W2519">
        <v>19</v>
      </c>
      <c r="X2519">
        <v>10</v>
      </c>
      <c r="Y2519">
        <v>18</v>
      </c>
      <c r="Z2519">
        <v>29</v>
      </c>
      <c r="AA2519">
        <v>26</v>
      </c>
      <c r="AB2519">
        <v>19</v>
      </c>
      <c r="AC2519">
        <v>19</v>
      </c>
      <c r="AD2519">
        <v>10</v>
      </c>
      <c r="AE2519">
        <v>47.4</v>
      </c>
      <c r="AF2519">
        <v>47.4</v>
      </c>
      <c r="AG2519">
        <v>47.4</v>
      </c>
      <c r="AH2519">
        <v>122.03</v>
      </c>
      <c r="AI2519">
        <v>1092</v>
      </c>
      <c r="AJ2519">
        <v>1092</v>
      </c>
      <c r="AK2519">
        <v>0</v>
      </c>
      <c r="AL2519">
        <v>323.31</v>
      </c>
      <c r="AM2519" t="s">
        <v>43</v>
      </c>
      <c r="AN2519" t="s">
        <v>43</v>
      </c>
      <c r="AO2519" t="s">
        <v>43</v>
      </c>
      <c r="AP2519" t="s">
        <v>43</v>
      </c>
      <c r="AQ2519" t="s">
        <v>43</v>
      </c>
      <c r="AR2519" t="s">
        <v>43</v>
      </c>
      <c r="AS2519">
        <v>24.5</v>
      </c>
      <c r="AT2519">
        <v>44.7</v>
      </c>
      <c r="AU2519">
        <v>40</v>
      </c>
      <c r="AV2519">
        <v>25.9</v>
      </c>
      <c r="AW2519">
        <v>26.9</v>
      </c>
      <c r="AX2519">
        <v>12.9</v>
      </c>
      <c r="AY2519">
        <v>5592300000</v>
      </c>
      <c r="AZ2519">
        <v>609350000</v>
      </c>
      <c r="BA2519">
        <v>1258800000</v>
      </c>
      <c r="BB2519">
        <v>1877700000</v>
      </c>
      <c r="BC2519">
        <v>913350000</v>
      </c>
      <c r="BD2519">
        <v>863640000</v>
      </c>
      <c r="BE2519">
        <v>69463000</v>
      </c>
      <c r="BF2519">
        <v>56</v>
      </c>
      <c r="BG2519">
        <v>55784000</v>
      </c>
      <c r="BH2519">
        <v>6442600</v>
      </c>
      <c r="BI2519">
        <v>9573800</v>
      </c>
      <c r="BJ2519">
        <v>16133000</v>
      </c>
      <c r="BK2519">
        <v>11805000</v>
      </c>
      <c r="BL2519">
        <v>10871000</v>
      </c>
      <c r="BM2519">
        <v>958470</v>
      </c>
      <c r="BN2519">
        <v>103410000</v>
      </c>
      <c r="BO2519">
        <v>217390000</v>
      </c>
      <c r="BP2519">
        <v>242830000</v>
      </c>
      <c r="BQ2519">
        <v>134120000</v>
      </c>
      <c r="BR2519">
        <v>121450000</v>
      </c>
      <c r="BS2519">
        <v>21345000</v>
      </c>
      <c r="BT2519">
        <v>26</v>
      </c>
      <c r="BU2519">
        <v>52</v>
      </c>
      <c r="BV2519">
        <v>46</v>
      </c>
      <c r="BW2519">
        <v>21</v>
      </c>
      <c r="BX2519">
        <v>28</v>
      </c>
      <c r="BY2519">
        <v>8</v>
      </c>
      <c r="BZ2519">
        <v>181</v>
      </c>
      <c r="CA2519" t="s">
        <v>20682</v>
      </c>
      <c r="CE2519">
        <v>2517</v>
      </c>
      <c r="CF2519" t="s">
        <v>20683</v>
      </c>
      <c r="CG2519" t="s">
        <v>133</v>
      </c>
      <c r="CH2519" t="s">
        <v>20684</v>
      </c>
      <c r="CI2519" t="s">
        <v>20685</v>
      </c>
      <c r="CJ2519" t="s">
        <v>20686</v>
      </c>
      <c r="CK2519" t="s">
        <v>20687</v>
      </c>
      <c r="CL2519" t="s">
        <v>20688</v>
      </c>
      <c r="CM2519" t="s">
        <v>20689</v>
      </c>
      <c r="CN2519">
        <v>-1</v>
      </c>
    </row>
    <row r="2520" spans="1:92" x14ac:dyDescent="0.3">
      <c r="A2520" t="s">
        <v>20690</v>
      </c>
      <c r="B2520" t="s">
        <v>20690</v>
      </c>
      <c r="C2520" t="s">
        <v>40</v>
      </c>
      <c r="D2520" t="s">
        <v>40</v>
      </c>
      <c r="E2520" t="s">
        <v>40</v>
      </c>
      <c r="H2520" t="s">
        <v>20691</v>
      </c>
      <c r="I2520">
        <v>2</v>
      </c>
      <c r="J2520">
        <v>1</v>
      </c>
      <c r="K2520">
        <v>1</v>
      </c>
      <c r="L2520">
        <v>1</v>
      </c>
      <c r="M2520">
        <v>0</v>
      </c>
      <c r="N2520">
        <v>1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1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1</v>
      </c>
      <c r="AA2520">
        <v>0</v>
      </c>
      <c r="AB2520">
        <v>0</v>
      </c>
      <c r="AC2520">
        <v>0</v>
      </c>
      <c r="AD2520">
        <v>0</v>
      </c>
      <c r="AE2520">
        <v>2</v>
      </c>
      <c r="AF2520">
        <v>2</v>
      </c>
      <c r="AG2520">
        <v>2</v>
      </c>
      <c r="AH2520">
        <v>65.289000000000001</v>
      </c>
      <c r="AI2520">
        <v>596</v>
      </c>
      <c r="AJ2520" t="s">
        <v>20692</v>
      </c>
      <c r="AK2520">
        <v>8.3333000000000001E-3</v>
      </c>
      <c r="AL2520">
        <v>1.3041</v>
      </c>
      <c r="AN2520" t="s">
        <v>43</v>
      </c>
      <c r="AS2520">
        <v>0</v>
      </c>
      <c r="AT2520">
        <v>2</v>
      </c>
      <c r="AU2520">
        <v>0</v>
      </c>
      <c r="AV2520">
        <v>0</v>
      </c>
      <c r="AW2520">
        <v>0</v>
      </c>
      <c r="AX2520">
        <v>0</v>
      </c>
      <c r="AY2520">
        <v>2236400</v>
      </c>
      <c r="AZ2520">
        <v>0</v>
      </c>
      <c r="BA2520">
        <v>2236400</v>
      </c>
      <c r="BB2520">
        <v>0</v>
      </c>
      <c r="BC2520">
        <v>0</v>
      </c>
      <c r="BD2520">
        <v>0</v>
      </c>
      <c r="BE2520">
        <v>0</v>
      </c>
      <c r="BF2520">
        <v>28</v>
      </c>
      <c r="BG2520">
        <v>79873</v>
      </c>
      <c r="BH2520">
        <v>0</v>
      </c>
      <c r="BI2520">
        <v>79873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1</v>
      </c>
      <c r="BV2520">
        <v>0</v>
      </c>
      <c r="BW2520">
        <v>0</v>
      </c>
      <c r="BX2520">
        <v>0</v>
      </c>
      <c r="BY2520">
        <v>0</v>
      </c>
      <c r="BZ2520">
        <v>1</v>
      </c>
      <c r="CA2520" t="s">
        <v>20693</v>
      </c>
      <c r="CE2520">
        <v>2518</v>
      </c>
      <c r="CF2520">
        <v>369</v>
      </c>
      <c r="CG2520" t="b">
        <v>1</v>
      </c>
      <c r="CH2520">
        <v>383</v>
      </c>
      <c r="CI2520">
        <v>1680</v>
      </c>
      <c r="CJ2520">
        <v>1598</v>
      </c>
      <c r="CK2520">
        <v>1598</v>
      </c>
      <c r="CN2520" t="s">
        <v>48</v>
      </c>
    </row>
    <row r="2521" spans="1:92" x14ac:dyDescent="0.3">
      <c r="A2521" t="s">
        <v>20694</v>
      </c>
      <c r="B2521" t="s">
        <v>20694</v>
      </c>
      <c r="C2521">
        <v>2</v>
      </c>
      <c r="D2521">
        <v>2</v>
      </c>
      <c r="E2521">
        <v>2</v>
      </c>
      <c r="F2521" t="s">
        <v>20695</v>
      </c>
      <c r="G2521" t="s">
        <v>20696</v>
      </c>
      <c r="H2521" t="s">
        <v>20697</v>
      </c>
      <c r="I2521">
        <v>1</v>
      </c>
      <c r="J2521">
        <v>2</v>
      </c>
      <c r="K2521">
        <v>2</v>
      </c>
      <c r="L2521">
        <v>2</v>
      </c>
      <c r="M2521">
        <v>2</v>
      </c>
      <c r="N2521">
        <v>0</v>
      </c>
      <c r="O2521">
        <v>2</v>
      </c>
      <c r="P2521">
        <v>1</v>
      </c>
      <c r="Q2521">
        <v>1</v>
      </c>
      <c r="R2521">
        <v>0</v>
      </c>
      <c r="S2521">
        <v>2</v>
      </c>
      <c r="T2521">
        <v>0</v>
      </c>
      <c r="U2521">
        <v>2</v>
      </c>
      <c r="V2521">
        <v>1</v>
      </c>
      <c r="W2521">
        <v>1</v>
      </c>
      <c r="X2521">
        <v>0</v>
      </c>
      <c r="Y2521">
        <v>2</v>
      </c>
      <c r="Z2521">
        <v>0</v>
      </c>
      <c r="AA2521">
        <v>2</v>
      </c>
      <c r="AB2521">
        <v>1</v>
      </c>
      <c r="AC2521">
        <v>1</v>
      </c>
      <c r="AD2521">
        <v>0</v>
      </c>
      <c r="AE2521">
        <v>6.2</v>
      </c>
      <c r="AF2521">
        <v>6.2</v>
      </c>
      <c r="AG2521">
        <v>6.2</v>
      </c>
      <c r="AH2521">
        <v>35.109000000000002</v>
      </c>
      <c r="AI2521">
        <v>308</v>
      </c>
      <c r="AJ2521">
        <v>308</v>
      </c>
      <c r="AK2521">
        <v>0</v>
      </c>
      <c r="AL2521">
        <v>14.315</v>
      </c>
      <c r="AM2521" t="s">
        <v>43</v>
      </c>
      <c r="AO2521" t="s">
        <v>43</v>
      </c>
      <c r="AP2521" t="s">
        <v>43</v>
      </c>
      <c r="AQ2521" t="s">
        <v>44</v>
      </c>
      <c r="AS2521">
        <v>6.2</v>
      </c>
      <c r="AT2521">
        <v>0</v>
      </c>
      <c r="AU2521">
        <v>6.2</v>
      </c>
      <c r="AV2521">
        <v>2.9</v>
      </c>
      <c r="AW2521">
        <v>2.9</v>
      </c>
      <c r="AX2521">
        <v>0</v>
      </c>
      <c r="AY2521">
        <v>42607000</v>
      </c>
      <c r="AZ2521">
        <v>6742100</v>
      </c>
      <c r="BA2521">
        <v>0</v>
      </c>
      <c r="BB2521">
        <v>11278000</v>
      </c>
      <c r="BC2521">
        <v>15673000</v>
      </c>
      <c r="BD2521">
        <v>8914800</v>
      </c>
      <c r="BE2521">
        <v>0</v>
      </c>
      <c r="BF2521">
        <v>11</v>
      </c>
      <c r="BG2521">
        <v>3873400</v>
      </c>
      <c r="BH2521">
        <v>612910</v>
      </c>
      <c r="BI2521">
        <v>0</v>
      </c>
      <c r="BJ2521">
        <v>1025300</v>
      </c>
      <c r="BK2521">
        <v>1424800</v>
      </c>
      <c r="BL2521">
        <v>810430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2</v>
      </c>
      <c r="BU2521">
        <v>0</v>
      </c>
      <c r="BV2521">
        <v>1</v>
      </c>
      <c r="BW2521">
        <v>1</v>
      </c>
      <c r="BX2521">
        <v>0</v>
      </c>
      <c r="BY2521">
        <v>0</v>
      </c>
      <c r="BZ2521">
        <v>4</v>
      </c>
      <c r="CA2521" t="s">
        <v>20698</v>
      </c>
      <c r="CE2521">
        <v>2519</v>
      </c>
      <c r="CF2521" t="s">
        <v>20699</v>
      </c>
      <c r="CG2521" t="s">
        <v>229</v>
      </c>
      <c r="CH2521" t="s">
        <v>20700</v>
      </c>
      <c r="CI2521" t="s">
        <v>20701</v>
      </c>
      <c r="CJ2521" t="s">
        <v>20702</v>
      </c>
      <c r="CK2521" t="s">
        <v>20703</v>
      </c>
      <c r="CN2521">
        <v>-1</v>
      </c>
    </row>
    <row r="2522" spans="1:92" x14ac:dyDescent="0.3">
      <c r="A2522" t="s">
        <v>20704</v>
      </c>
      <c r="B2522" t="s">
        <v>20704</v>
      </c>
      <c r="C2522">
        <v>1</v>
      </c>
      <c r="D2522">
        <v>1</v>
      </c>
      <c r="E2522">
        <v>1</v>
      </c>
      <c r="F2522" t="s">
        <v>20705</v>
      </c>
      <c r="G2522" t="s">
        <v>20706</v>
      </c>
      <c r="H2522" t="s">
        <v>20707</v>
      </c>
      <c r="I2522">
        <v>1</v>
      </c>
      <c r="J2522">
        <v>1</v>
      </c>
      <c r="K2522">
        <v>1</v>
      </c>
      <c r="L2522">
        <v>1</v>
      </c>
      <c r="M2522">
        <v>0</v>
      </c>
      <c r="N2522">
        <v>1</v>
      </c>
      <c r="O2522">
        <v>0</v>
      </c>
      <c r="P2522">
        <v>1</v>
      </c>
      <c r="Q2522">
        <v>1</v>
      </c>
      <c r="R2522">
        <v>0</v>
      </c>
      <c r="S2522">
        <v>0</v>
      </c>
      <c r="T2522">
        <v>1</v>
      </c>
      <c r="U2522">
        <v>0</v>
      </c>
      <c r="V2522">
        <v>1</v>
      </c>
      <c r="W2522">
        <v>1</v>
      </c>
      <c r="X2522">
        <v>0</v>
      </c>
      <c r="Y2522">
        <v>0</v>
      </c>
      <c r="Z2522">
        <v>1</v>
      </c>
      <c r="AA2522">
        <v>0</v>
      </c>
      <c r="AB2522">
        <v>1</v>
      </c>
      <c r="AC2522">
        <v>1</v>
      </c>
      <c r="AD2522">
        <v>0</v>
      </c>
      <c r="AE2522">
        <v>10</v>
      </c>
      <c r="AF2522">
        <v>10</v>
      </c>
      <c r="AG2522">
        <v>10</v>
      </c>
      <c r="AH2522">
        <v>24.221</v>
      </c>
      <c r="AI2522">
        <v>210</v>
      </c>
      <c r="AJ2522">
        <v>210</v>
      </c>
      <c r="AK2522">
        <v>1.4472E-3</v>
      </c>
      <c r="AL2522">
        <v>2.2801999999999998</v>
      </c>
      <c r="AN2522" t="s">
        <v>44</v>
      </c>
      <c r="AP2522" t="s">
        <v>43</v>
      </c>
      <c r="AQ2522" t="s">
        <v>43</v>
      </c>
      <c r="AS2522">
        <v>0</v>
      </c>
      <c r="AT2522">
        <v>10</v>
      </c>
      <c r="AU2522">
        <v>0</v>
      </c>
      <c r="AV2522">
        <v>10</v>
      </c>
      <c r="AW2522">
        <v>10</v>
      </c>
      <c r="AX2522">
        <v>0</v>
      </c>
      <c r="AY2522">
        <v>22587000</v>
      </c>
      <c r="AZ2522">
        <v>0</v>
      </c>
      <c r="BA2522">
        <v>5894300</v>
      </c>
      <c r="BB2522">
        <v>0</v>
      </c>
      <c r="BC2522">
        <v>10144000</v>
      </c>
      <c r="BD2522">
        <v>6548300</v>
      </c>
      <c r="BE2522">
        <v>0</v>
      </c>
      <c r="BF2522">
        <v>14</v>
      </c>
      <c r="BG2522">
        <v>1613400</v>
      </c>
      <c r="BH2522">
        <v>0</v>
      </c>
      <c r="BI2522">
        <v>421020</v>
      </c>
      <c r="BJ2522">
        <v>0</v>
      </c>
      <c r="BK2522">
        <v>724600</v>
      </c>
      <c r="BL2522">
        <v>467740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1</v>
      </c>
      <c r="BX2522">
        <v>1</v>
      </c>
      <c r="BY2522">
        <v>0</v>
      </c>
      <c r="BZ2522">
        <v>2</v>
      </c>
      <c r="CA2522" t="s">
        <v>20708</v>
      </c>
      <c r="CE2522">
        <v>2520</v>
      </c>
      <c r="CF2522">
        <v>837</v>
      </c>
      <c r="CG2522" t="b">
        <v>1</v>
      </c>
      <c r="CH2522">
        <v>879</v>
      </c>
      <c r="CI2522" t="s">
        <v>20709</v>
      </c>
      <c r="CJ2522" t="s">
        <v>20710</v>
      </c>
      <c r="CK2522">
        <v>3683</v>
      </c>
      <c r="CN2522">
        <v>-1</v>
      </c>
    </row>
    <row r="2523" spans="1:92" x14ac:dyDescent="0.3">
      <c r="A2523" t="s">
        <v>20711</v>
      </c>
      <c r="B2523" t="s">
        <v>20711</v>
      </c>
      <c r="C2523">
        <v>1</v>
      </c>
      <c r="D2523">
        <v>1</v>
      </c>
      <c r="E2523">
        <v>1</v>
      </c>
      <c r="H2523" t="s">
        <v>20712</v>
      </c>
      <c r="I2523">
        <v>1</v>
      </c>
      <c r="J2523">
        <v>1</v>
      </c>
      <c r="K2523">
        <v>1</v>
      </c>
      <c r="L2523">
        <v>1</v>
      </c>
      <c r="M2523">
        <v>1</v>
      </c>
      <c r="N2523">
        <v>1</v>
      </c>
      <c r="O2523">
        <v>1</v>
      </c>
      <c r="P2523">
        <v>1</v>
      </c>
      <c r="Q2523">
        <v>1</v>
      </c>
      <c r="R2523">
        <v>0</v>
      </c>
      <c r="S2523">
        <v>1</v>
      </c>
      <c r="T2523">
        <v>1</v>
      </c>
      <c r="U2523">
        <v>1</v>
      </c>
      <c r="V2523">
        <v>1</v>
      </c>
      <c r="W2523">
        <v>1</v>
      </c>
      <c r="X2523">
        <v>0</v>
      </c>
      <c r="Y2523">
        <v>1</v>
      </c>
      <c r="Z2523">
        <v>1</v>
      </c>
      <c r="AA2523">
        <v>1</v>
      </c>
      <c r="AB2523">
        <v>1</v>
      </c>
      <c r="AC2523">
        <v>1</v>
      </c>
      <c r="AD2523">
        <v>0</v>
      </c>
      <c r="AE2523">
        <v>11.2</v>
      </c>
      <c r="AF2523">
        <v>11.2</v>
      </c>
      <c r="AG2523">
        <v>11.2</v>
      </c>
      <c r="AH2523">
        <v>19.135000000000002</v>
      </c>
      <c r="AI2523">
        <v>169</v>
      </c>
      <c r="AJ2523">
        <v>169</v>
      </c>
      <c r="AK2523">
        <v>0</v>
      </c>
      <c r="AL2523">
        <v>27.756</v>
      </c>
      <c r="AM2523" t="s">
        <v>43</v>
      </c>
      <c r="AN2523" t="s">
        <v>43</v>
      </c>
      <c r="AO2523" t="s">
        <v>43</v>
      </c>
      <c r="AP2523" t="s">
        <v>43</v>
      </c>
      <c r="AQ2523" t="s">
        <v>43</v>
      </c>
      <c r="AS2523">
        <v>11.2</v>
      </c>
      <c r="AT2523">
        <v>11.2</v>
      </c>
      <c r="AU2523">
        <v>11.2</v>
      </c>
      <c r="AV2523">
        <v>11.2</v>
      </c>
      <c r="AW2523">
        <v>11.2</v>
      </c>
      <c r="AX2523">
        <v>0</v>
      </c>
      <c r="AY2523">
        <v>125470000</v>
      </c>
      <c r="AZ2523">
        <v>3929900</v>
      </c>
      <c r="BA2523">
        <v>18708000</v>
      </c>
      <c r="BB2523">
        <v>33845000</v>
      </c>
      <c r="BC2523">
        <v>42353000</v>
      </c>
      <c r="BD2523">
        <v>26638000</v>
      </c>
      <c r="BE2523">
        <v>0</v>
      </c>
      <c r="BF2523">
        <v>11</v>
      </c>
      <c r="BG2523">
        <v>3867300</v>
      </c>
      <c r="BH2523">
        <v>357260</v>
      </c>
      <c r="BI2523">
        <v>401760</v>
      </c>
      <c r="BJ2523">
        <v>1173400</v>
      </c>
      <c r="BK2523">
        <v>1450700</v>
      </c>
      <c r="BL2523">
        <v>841430</v>
      </c>
      <c r="BM2523">
        <v>0</v>
      </c>
      <c r="BN2523">
        <v>0</v>
      </c>
      <c r="BO2523">
        <v>10900000</v>
      </c>
      <c r="BP2523">
        <v>22550000</v>
      </c>
      <c r="BQ2523">
        <v>28153000</v>
      </c>
      <c r="BR2523">
        <v>17399000</v>
      </c>
      <c r="BS2523">
        <v>0</v>
      </c>
      <c r="BT2523">
        <v>1</v>
      </c>
      <c r="BU2523">
        <v>1</v>
      </c>
      <c r="BV2523">
        <v>2</v>
      </c>
      <c r="BW2523">
        <v>2</v>
      </c>
      <c r="BX2523">
        <v>1</v>
      </c>
      <c r="BY2523">
        <v>0</v>
      </c>
      <c r="BZ2523">
        <v>7</v>
      </c>
      <c r="CA2523" t="s">
        <v>20713</v>
      </c>
      <c r="CE2523">
        <v>2521</v>
      </c>
      <c r="CF2523">
        <v>6478</v>
      </c>
      <c r="CG2523" t="b">
        <v>1</v>
      </c>
      <c r="CH2523">
        <v>6800</v>
      </c>
      <c r="CI2523" t="s">
        <v>20714</v>
      </c>
      <c r="CJ2523" t="s">
        <v>20715</v>
      </c>
      <c r="CK2523">
        <v>28305</v>
      </c>
      <c r="CN2523">
        <v>-1</v>
      </c>
    </row>
    <row r="2524" spans="1:92" x14ac:dyDescent="0.3">
      <c r="A2524" t="s">
        <v>20716</v>
      </c>
      <c r="B2524" t="s">
        <v>20716</v>
      </c>
      <c r="C2524">
        <v>2</v>
      </c>
      <c r="D2524">
        <v>2</v>
      </c>
      <c r="E2524">
        <v>2</v>
      </c>
      <c r="G2524" t="s">
        <v>20717</v>
      </c>
      <c r="H2524" t="s">
        <v>20718</v>
      </c>
      <c r="I2524">
        <v>1</v>
      </c>
      <c r="J2524">
        <v>2</v>
      </c>
      <c r="K2524">
        <v>2</v>
      </c>
      <c r="L2524">
        <v>2</v>
      </c>
      <c r="M2524">
        <v>1</v>
      </c>
      <c r="N2524">
        <v>1</v>
      </c>
      <c r="O2524">
        <v>2</v>
      </c>
      <c r="P2524">
        <v>0</v>
      </c>
      <c r="Q2524">
        <v>2</v>
      </c>
      <c r="R2524">
        <v>2</v>
      </c>
      <c r="S2524">
        <v>1</v>
      </c>
      <c r="T2524">
        <v>1</v>
      </c>
      <c r="U2524">
        <v>2</v>
      </c>
      <c r="V2524">
        <v>0</v>
      </c>
      <c r="W2524">
        <v>2</v>
      </c>
      <c r="X2524">
        <v>2</v>
      </c>
      <c r="Y2524">
        <v>1</v>
      </c>
      <c r="Z2524">
        <v>1</v>
      </c>
      <c r="AA2524">
        <v>2</v>
      </c>
      <c r="AB2524">
        <v>0</v>
      </c>
      <c r="AC2524">
        <v>2</v>
      </c>
      <c r="AD2524">
        <v>2</v>
      </c>
      <c r="AE2524">
        <v>11.6</v>
      </c>
      <c r="AF2524">
        <v>11.6</v>
      </c>
      <c r="AG2524">
        <v>11.6</v>
      </c>
      <c r="AH2524">
        <v>32.496000000000002</v>
      </c>
      <c r="AI2524">
        <v>294</v>
      </c>
      <c r="AJ2524">
        <v>294</v>
      </c>
      <c r="AK2524">
        <v>0</v>
      </c>
      <c r="AL2524">
        <v>20.148</v>
      </c>
      <c r="AM2524" t="s">
        <v>43</v>
      </c>
      <c r="AN2524" t="s">
        <v>43</v>
      </c>
      <c r="AO2524" t="s">
        <v>43</v>
      </c>
      <c r="AQ2524" t="s">
        <v>43</v>
      </c>
      <c r="AR2524" t="s">
        <v>43</v>
      </c>
      <c r="AS2524">
        <v>4.4000000000000004</v>
      </c>
      <c r="AT2524">
        <v>4.4000000000000004</v>
      </c>
      <c r="AU2524">
        <v>11.6</v>
      </c>
      <c r="AV2524">
        <v>0</v>
      </c>
      <c r="AW2524">
        <v>11.6</v>
      </c>
      <c r="AX2524">
        <v>11.6</v>
      </c>
      <c r="AY2524">
        <v>433870000</v>
      </c>
      <c r="AZ2524">
        <v>101480000</v>
      </c>
      <c r="BA2524">
        <v>101120000</v>
      </c>
      <c r="BB2524">
        <v>123890000</v>
      </c>
      <c r="BC2524">
        <v>0</v>
      </c>
      <c r="BD2524">
        <v>48942000</v>
      </c>
      <c r="BE2524">
        <v>58443000</v>
      </c>
      <c r="BF2524">
        <v>22</v>
      </c>
      <c r="BG2524">
        <v>18210000</v>
      </c>
      <c r="BH2524">
        <v>4612700</v>
      </c>
      <c r="BI2524">
        <v>4596100</v>
      </c>
      <c r="BJ2524">
        <v>4933400</v>
      </c>
      <c r="BK2524">
        <v>0</v>
      </c>
      <c r="BL2524">
        <v>1979500</v>
      </c>
      <c r="BM2524">
        <v>2088000</v>
      </c>
      <c r="BN2524">
        <v>0</v>
      </c>
      <c r="BO2524">
        <v>0</v>
      </c>
      <c r="BP2524">
        <v>129510000</v>
      </c>
      <c r="BQ2524">
        <v>0</v>
      </c>
      <c r="BR2524">
        <v>48619000</v>
      </c>
      <c r="BS2524">
        <v>19892000</v>
      </c>
      <c r="BT2524">
        <v>2</v>
      </c>
      <c r="BU2524">
        <v>1</v>
      </c>
      <c r="BV2524">
        <v>4</v>
      </c>
      <c r="BW2524">
        <v>0</v>
      </c>
      <c r="BX2524">
        <v>2</v>
      </c>
      <c r="BY2524">
        <v>2</v>
      </c>
      <c r="BZ2524">
        <v>11</v>
      </c>
      <c r="CA2524" t="s">
        <v>20719</v>
      </c>
      <c r="CE2524">
        <v>2522</v>
      </c>
      <c r="CF2524" t="s">
        <v>20720</v>
      </c>
      <c r="CG2524" t="s">
        <v>229</v>
      </c>
      <c r="CH2524" t="s">
        <v>20721</v>
      </c>
      <c r="CI2524" t="s">
        <v>20722</v>
      </c>
      <c r="CJ2524" t="s">
        <v>20723</v>
      </c>
      <c r="CK2524" t="s">
        <v>20724</v>
      </c>
      <c r="CN2524">
        <v>-1</v>
      </c>
    </row>
    <row r="2525" spans="1:92" x14ac:dyDescent="0.3">
      <c r="A2525" t="s">
        <v>20725</v>
      </c>
      <c r="B2525" t="s">
        <v>20725</v>
      </c>
      <c r="C2525">
        <v>1</v>
      </c>
      <c r="D2525">
        <v>1</v>
      </c>
      <c r="E2525">
        <v>1</v>
      </c>
      <c r="F2525" t="s">
        <v>20726</v>
      </c>
      <c r="G2525" t="s">
        <v>20727</v>
      </c>
      <c r="H2525" t="s">
        <v>20728</v>
      </c>
      <c r="I2525">
        <v>1</v>
      </c>
      <c r="J2525">
        <v>1</v>
      </c>
      <c r="K2525">
        <v>1</v>
      </c>
      <c r="L2525">
        <v>1</v>
      </c>
      <c r="M2525">
        <v>0</v>
      </c>
      <c r="N2525">
        <v>0</v>
      </c>
      <c r="O2525">
        <v>1</v>
      </c>
      <c r="P2525">
        <v>1</v>
      </c>
      <c r="Q2525">
        <v>1</v>
      </c>
      <c r="R2525">
        <v>0</v>
      </c>
      <c r="S2525">
        <v>0</v>
      </c>
      <c r="T2525">
        <v>0</v>
      </c>
      <c r="U2525">
        <v>1</v>
      </c>
      <c r="V2525">
        <v>1</v>
      </c>
      <c r="W2525">
        <v>1</v>
      </c>
      <c r="X2525">
        <v>0</v>
      </c>
      <c r="Y2525">
        <v>0</v>
      </c>
      <c r="Z2525">
        <v>0</v>
      </c>
      <c r="AA2525">
        <v>1</v>
      </c>
      <c r="AB2525">
        <v>1</v>
      </c>
      <c r="AC2525">
        <v>1</v>
      </c>
      <c r="AD2525">
        <v>0</v>
      </c>
      <c r="AE2525">
        <v>15.1</v>
      </c>
      <c r="AF2525">
        <v>15.1</v>
      </c>
      <c r="AG2525">
        <v>15.1</v>
      </c>
      <c r="AH2525">
        <v>13.946</v>
      </c>
      <c r="AI2525">
        <v>119</v>
      </c>
      <c r="AJ2525">
        <v>119</v>
      </c>
      <c r="AK2525">
        <v>0</v>
      </c>
      <c r="AL2525">
        <v>6.7207999999999997</v>
      </c>
      <c r="AO2525" t="s">
        <v>43</v>
      </c>
      <c r="AP2525" t="s">
        <v>43</v>
      </c>
      <c r="AQ2525" t="s">
        <v>44</v>
      </c>
      <c r="AS2525">
        <v>0</v>
      </c>
      <c r="AT2525">
        <v>0</v>
      </c>
      <c r="AU2525">
        <v>15.1</v>
      </c>
      <c r="AV2525">
        <v>15.1</v>
      </c>
      <c r="AW2525">
        <v>15.1</v>
      </c>
      <c r="AX2525">
        <v>0</v>
      </c>
      <c r="AY2525">
        <v>48403000</v>
      </c>
      <c r="AZ2525">
        <v>0</v>
      </c>
      <c r="BA2525">
        <v>0</v>
      </c>
      <c r="BB2525">
        <v>11604000</v>
      </c>
      <c r="BC2525">
        <v>24310000</v>
      </c>
      <c r="BD2525">
        <v>12489000</v>
      </c>
      <c r="BE2525">
        <v>0</v>
      </c>
      <c r="BF2525">
        <v>7</v>
      </c>
      <c r="BG2525">
        <v>6914700</v>
      </c>
      <c r="BH2525">
        <v>0</v>
      </c>
      <c r="BI2525">
        <v>0</v>
      </c>
      <c r="BJ2525">
        <v>1657700</v>
      </c>
      <c r="BK2525">
        <v>3472900</v>
      </c>
      <c r="BL2525">
        <v>1784100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1</v>
      </c>
      <c r="BW2525">
        <v>1</v>
      </c>
      <c r="BX2525">
        <v>0</v>
      </c>
      <c r="BY2525">
        <v>0</v>
      </c>
      <c r="BZ2525">
        <v>2</v>
      </c>
      <c r="CA2525" t="s">
        <v>20729</v>
      </c>
      <c r="CE2525">
        <v>2523</v>
      </c>
      <c r="CF2525">
        <v>3624</v>
      </c>
      <c r="CG2525" t="b">
        <v>1</v>
      </c>
      <c r="CH2525">
        <v>3805</v>
      </c>
      <c r="CI2525" t="s">
        <v>20730</v>
      </c>
      <c r="CJ2525" t="s">
        <v>20731</v>
      </c>
      <c r="CK2525">
        <v>15887</v>
      </c>
      <c r="CN2525">
        <v>-1</v>
      </c>
    </row>
    <row r="2526" spans="1:92" x14ac:dyDescent="0.3">
      <c r="A2526" t="s">
        <v>20732</v>
      </c>
      <c r="B2526" t="s">
        <v>20732</v>
      </c>
      <c r="C2526">
        <v>6</v>
      </c>
      <c r="D2526">
        <v>6</v>
      </c>
      <c r="E2526">
        <v>6</v>
      </c>
      <c r="H2526" t="s">
        <v>20733</v>
      </c>
      <c r="I2526">
        <v>1</v>
      </c>
      <c r="J2526">
        <v>6</v>
      </c>
      <c r="K2526">
        <v>6</v>
      </c>
      <c r="L2526">
        <v>6</v>
      </c>
      <c r="M2526">
        <v>1</v>
      </c>
      <c r="N2526">
        <v>5</v>
      </c>
      <c r="O2526">
        <v>4</v>
      </c>
      <c r="P2526">
        <v>4</v>
      </c>
      <c r="Q2526">
        <v>3</v>
      </c>
      <c r="R2526">
        <v>0</v>
      </c>
      <c r="S2526">
        <v>1</v>
      </c>
      <c r="T2526">
        <v>5</v>
      </c>
      <c r="U2526">
        <v>4</v>
      </c>
      <c r="V2526">
        <v>4</v>
      </c>
      <c r="W2526">
        <v>3</v>
      </c>
      <c r="X2526">
        <v>0</v>
      </c>
      <c r="Y2526">
        <v>1</v>
      </c>
      <c r="Z2526">
        <v>5</v>
      </c>
      <c r="AA2526">
        <v>4</v>
      </c>
      <c r="AB2526">
        <v>4</v>
      </c>
      <c r="AC2526">
        <v>3</v>
      </c>
      <c r="AD2526">
        <v>0</v>
      </c>
      <c r="AE2526">
        <v>27.5</v>
      </c>
      <c r="AF2526">
        <v>27.5</v>
      </c>
      <c r="AG2526">
        <v>27.5</v>
      </c>
      <c r="AH2526">
        <v>30.731999999999999</v>
      </c>
      <c r="AI2526">
        <v>269</v>
      </c>
      <c r="AJ2526">
        <v>269</v>
      </c>
      <c r="AK2526">
        <v>0</v>
      </c>
      <c r="AL2526">
        <v>23.672999999999998</v>
      </c>
      <c r="AM2526" t="s">
        <v>43</v>
      </c>
      <c r="AN2526" t="s">
        <v>43</v>
      </c>
      <c r="AO2526" t="s">
        <v>43</v>
      </c>
      <c r="AP2526" t="s">
        <v>43</v>
      </c>
      <c r="AQ2526" t="s">
        <v>43</v>
      </c>
      <c r="AS2526">
        <v>7.8</v>
      </c>
      <c r="AT2526">
        <v>27.5</v>
      </c>
      <c r="AU2526">
        <v>18.2</v>
      </c>
      <c r="AV2526">
        <v>22.3</v>
      </c>
      <c r="AW2526">
        <v>14.5</v>
      </c>
      <c r="AX2526">
        <v>0</v>
      </c>
      <c r="AY2526">
        <v>390830000</v>
      </c>
      <c r="AZ2526">
        <v>10314000</v>
      </c>
      <c r="BA2526">
        <v>111790000</v>
      </c>
      <c r="BB2526">
        <v>62894000</v>
      </c>
      <c r="BC2526">
        <v>86925000</v>
      </c>
      <c r="BD2526">
        <v>118910000</v>
      </c>
      <c r="BE2526">
        <v>0</v>
      </c>
      <c r="BF2526">
        <v>19</v>
      </c>
      <c r="BG2526">
        <v>16181000</v>
      </c>
      <c r="BH2526">
        <v>542820</v>
      </c>
      <c r="BI2526">
        <v>3409600</v>
      </c>
      <c r="BJ2526">
        <v>3083000</v>
      </c>
      <c r="BK2526">
        <v>3429900</v>
      </c>
      <c r="BL2526">
        <v>6258200</v>
      </c>
      <c r="BM2526">
        <v>0</v>
      </c>
      <c r="BN2526">
        <v>0</v>
      </c>
      <c r="BO2526">
        <v>59948000</v>
      </c>
      <c r="BP2526">
        <v>48032000</v>
      </c>
      <c r="BQ2526">
        <v>55531000</v>
      </c>
      <c r="BR2526">
        <v>47408000</v>
      </c>
      <c r="BS2526">
        <v>0</v>
      </c>
      <c r="BT2526">
        <v>1</v>
      </c>
      <c r="BU2526">
        <v>3</v>
      </c>
      <c r="BV2526">
        <v>5</v>
      </c>
      <c r="BW2526">
        <v>4</v>
      </c>
      <c r="BX2526">
        <v>6</v>
      </c>
      <c r="BY2526">
        <v>0</v>
      </c>
      <c r="BZ2526">
        <v>19</v>
      </c>
      <c r="CA2526" t="s">
        <v>20734</v>
      </c>
      <c r="CE2526">
        <v>2524</v>
      </c>
      <c r="CF2526" t="s">
        <v>20735</v>
      </c>
      <c r="CG2526" t="s">
        <v>710</v>
      </c>
      <c r="CH2526" t="s">
        <v>20736</v>
      </c>
      <c r="CI2526" t="s">
        <v>20737</v>
      </c>
      <c r="CJ2526" t="s">
        <v>20738</v>
      </c>
      <c r="CK2526" t="s">
        <v>20739</v>
      </c>
      <c r="CN2526">
        <v>-1</v>
      </c>
    </row>
    <row r="2527" spans="1:92" x14ac:dyDescent="0.3">
      <c r="A2527" t="s">
        <v>20740</v>
      </c>
      <c r="B2527" t="s">
        <v>20740</v>
      </c>
      <c r="C2527">
        <v>1</v>
      </c>
      <c r="D2527">
        <v>1</v>
      </c>
      <c r="E2527">
        <v>1</v>
      </c>
      <c r="H2527" t="s">
        <v>20741</v>
      </c>
      <c r="I2527">
        <v>1</v>
      </c>
      <c r="J2527">
        <v>1</v>
      </c>
      <c r="K2527">
        <v>1</v>
      </c>
      <c r="L2527">
        <v>1</v>
      </c>
      <c r="M2527">
        <v>0</v>
      </c>
      <c r="N2527">
        <v>1</v>
      </c>
      <c r="O2527">
        <v>1</v>
      </c>
      <c r="P2527">
        <v>0</v>
      </c>
      <c r="Q2527">
        <v>0</v>
      </c>
      <c r="R2527">
        <v>1</v>
      </c>
      <c r="S2527">
        <v>0</v>
      </c>
      <c r="T2527">
        <v>1</v>
      </c>
      <c r="U2527">
        <v>1</v>
      </c>
      <c r="V2527">
        <v>0</v>
      </c>
      <c r="W2527">
        <v>0</v>
      </c>
      <c r="X2527">
        <v>1</v>
      </c>
      <c r="Y2527">
        <v>0</v>
      </c>
      <c r="Z2527">
        <v>1</v>
      </c>
      <c r="AA2527">
        <v>1</v>
      </c>
      <c r="AB2527">
        <v>0</v>
      </c>
      <c r="AC2527">
        <v>0</v>
      </c>
      <c r="AD2527">
        <v>1</v>
      </c>
      <c r="AE2527">
        <v>11.3</v>
      </c>
      <c r="AF2527">
        <v>11.3</v>
      </c>
      <c r="AG2527">
        <v>11.3</v>
      </c>
      <c r="AH2527">
        <v>21.466999999999999</v>
      </c>
      <c r="AI2527">
        <v>186</v>
      </c>
      <c r="AJ2527">
        <v>186</v>
      </c>
      <c r="AK2527">
        <v>0</v>
      </c>
      <c r="AL2527">
        <v>8.0960999999999999</v>
      </c>
      <c r="AN2527" t="s">
        <v>43</v>
      </c>
      <c r="AO2527" t="s">
        <v>43</v>
      </c>
      <c r="AR2527" t="s">
        <v>43</v>
      </c>
      <c r="AS2527">
        <v>0</v>
      </c>
      <c r="AT2527">
        <v>11.3</v>
      </c>
      <c r="AU2527">
        <v>11.3</v>
      </c>
      <c r="AV2527">
        <v>0</v>
      </c>
      <c r="AW2527">
        <v>0</v>
      </c>
      <c r="AX2527">
        <v>11.3</v>
      </c>
      <c r="AY2527">
        <v>58200000</v>
      </c>
      <c r="AZ2527">
        <v>0</v>
      </c>
      <c r="BA2527">
        <v>25240000</v>
      </c>
      <c r="BB2527">
        <v>29919000</v>
      </c>
      <c r="BC2527">
        <v>0</v>
      </c>
      <c r="BD2527">
        <v>0</v>
      </c>
      <c r="BE2527">
        <v>3041100</v>
      </c>
      <c r="BF2527">
        <v>12</v>
      </c>
      <c r="BG2527">
        <v>4850000</v>
      </c>
      <c r="BH2527">
        <v>0</v>
      </c>
      <c r="BI2527">
        <v>2103300</v>
      </c>
      <c r="BJ2527">
        <v>2493300</v>
      </c>
      <c r="BK2527">
        <v>0</v>
      </c>
      <c r="BL2527">
        <v>0</v>
      </c>
      <c r="BM2527">
        <v>253420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1</v>
      </c>
      <c r="BV2527">
        <v>1</v>
      </c>
      <c r="BW2527">
        <v>0</v>
      </c>
      <c r="BX2527">
        <v>0</v>
      </c>
      <c r="BY2527">
        <v>1</v>
      </c>
      <c r="BZ2527">
        <v>3</v>
      </c>
      <c r="CA2527" t="s">
        <v>20742</v>
      </c>
      <c r="CE2527">
        <v>2525</v>
      </c>
      <c r="CF2527">
        <v>11264</v>
      </c>
      <c r="CG2527" t="b">
        <v>1</v>
      </c>
      <c r="CH2527">
        <v>11856</v>
      </c>
      <c r="CI2527" t="s">
        <v>20743</v>
      </c>
      <c r="CJ2527" t="s">
        <v>20744</v>
      </c>
      <c r="CK2527">
        <v>49415</v>
      </c>
      <c r="CN2527">
        <v>-1</v>
      </c>
    </row>
    <row r="2528" spans="1:92" x14ac:dyDescent="0.3">
      <c r="A2528" t="s">
        <v>20745</v>
      </c>
      <c r="B2528" t="s">
        <v>20746</v>
      </c>
      <c r="C2528" t="s">
        <v>2843</v>
      </c>
      <c r="D2528" t="s">
        <v>2843</v>
      </c>
      <c r="E2528" t="s">
        <v>2843</v>
      </c>
      <c r="G2528" t="s">
        <v>20747</v>
      </c>
      <c r="H2528" t="s">
        <v>20748</v>
      </c>
      <c r="I2528">
        <v>2</v>
      </c>
      <c r="J2528">
        <v>5</v>
      </c>
      <c r="K2528">
        <v>5</v>
      </c>
      <c r="L2528">
        <v>5</v>
      </c>
      <c r="M2528">
        <v>3</v>
      </c>
      <c r="N2528">
        <v>4</v>
      </c>
      <c r="O2528">
        <v>5</v>
      </c>
      <c r="P2528">
        <v>3</v>
      </c>
      <c r="Q2528">
        <v>3</v>
      </c>
      <c r="R2528">
        <v>2</v>
      </c>
      <c r="S2528">
        <v>3</v>
      </c>
      <c r="T2528">
        <v>4</v>
      </c>
      <c r="U2528">
        <v>5</v>
      </c>
      <c r="V2528">
        <v>3</v>
      </c>
      <c r="W2528">
        <v>3</v>
      </c>
      <c r="X2528">
        <v>2</v>
      </c>
      <c r="Y2528">
        <v>3</v>
      </c>
      <c r="Z2528">
        <v>4</v>
      </c>
      <c r="AA2528">
        <v>5</v>
      </c>
      <c r="AB2528">
        <v>3</v>
      </c>
      <c r="AC2528">
        <v>3</v>
      </c>
      <c r="AD2528">
        <v>2</v>
      </c>
      <c r="AE2528">
        <v>22.5</v>
      </c>
      <c r="AF2528">
        <v>22.5</v>
      </c>
      <c r="AG2528">
        <v>22.5</v>
      </c>
      <c r="AH2528">
        <v>42.070999999999998</v>
      </c>
      <c r="AI2528">
        <v>374</v>
      </c>
      <c r="AJ2528" t="s">
        <v>20749</v>
      </c>
      <c r="AK2528">
        <v>0</v>
      </c>
      <c r="AL2528">
        <v>70.710999999999999</v>
      </c>
      <c r="AM2528" t="s">
        <v>44</v>
      </c>
      <c r="AN2528" t="s">
        <v>43</v>
      </c>
      <c r="AO2528" t="s">
        <v>43</v>
      </c>
      <c r="AP2528" t="s">
        <v>43</v>
      </c>
      <c r="AQ2528" t="s">
        <v>43</v>
      </c>
      <c r="AR2528" t="s">
        <v>43</v>
      </c>
      <c r="AS2528">
        <v>13.9</v>
      </c>
      <c r="AT2528">
        <v>18.399999999999999</v>
      </c>
      <c r="AU2528">
        <v>22.5</v>
      </c>
      <c r="AV2528">
        <v>12.3</v>
      </c>
      <c r="AW2528">
        <v>12.3</v>
      </c>
      <c r="AX2528">
        <v>7.2</v>
      </c>
      <c r="AY2528">
        <v>707730000</v>
      </c>
      <c r="AZ2528">
        <v>25890000</v>
      </c>
      <c r="BA2528">
        <v>111070000</v>
      </c>
      <c r="BB2528">
        <v>303890000</v>
      </c>
      <c r="BC2528">
        <v>178250000</v>
      </c>
      <c r="BD2528">
        <v>72492000</v>
      </c>
      <c r="BE2528">
        <v>16133000</v>
      </c>
      <c r="BF2528">
        <v>26</v>
      </c>
      <c r="BG2528">
        <v>7219700</v>
      </c>
      <c r="BH2528">
        <v>621890</v>
      </c>
      <c r="BI2528">
        <v>752420</v>
      </c>
      <c r="BJ2528">
        <v>2012900</v>
      </c>
      <c r="BK2528">
        <v>2566100</v>
      </c>
      <c r="BL2528">
        <v>645810</v>
      </c>
      <c r="BM2528">
        <v>620500</v>
      </c>
      <c r="BN2528">
        <v>14543000</v>
      </c>
      <c r="BO2528">
        <v>48908000</v>
      </c>
      <c r="BP2528">
        <v>122550000</v>
      </c>
      <c r="BQ2528">
        <v>108720000</v>
      </c>
      <c r="BR2528">
        <v>53273000</v>
      </c>
      <c r="BS2528">
        <v>18479000</v>
      </c>
      <c r="BT2528">
        <v>0</v>
      </c>
      <c r="BU2528">
        <v>2</v>
      </c>
      <c r="BV2528">
        <v>6</v>
      </c>
      <c r="BW2528">
        <v>3</v>
      </c>
      <c r="BX2528">
        <v>4</v>
      </c>
      <c r="BY2528">
        <v>2</v>
      </c>
      <c r="BZ2528">
        <v>17</v>
      </c>
      <c r="CA2528" t="s">
        <v>20750</v>
      </c>
      <c r="CE2528">
        <v>2526</v>
      </c>
      <c r="CF2528" t="s">
        <v>20751</v>
      </c>
      <c r="CG2528" t="s">
        <v>1198</v>
      </c>
      <c r="CH2528" t="s">
        <v>20752</v>
      </c>
      <c r="CI2528" t="s">
        <v>20753</v>
      </c>
      <c r="CJ2528" t="s">
        <v>20754</v>
      </c>
      <c r="CK2528" t="s">
        <v>20755</v>
      </c>
      <c r="CN2528" t="s">
        <v>48</v>
      </c>
    </row>
    <row r="2529" spans="1:92" x14ac:dyDescent="0.3">
      <c r="A2529" t="s">
        <v>20756</v>
      </c>
      <c r="B2529" t="s">
        <v>20757</v>
      </c>
      <c r="C2529" t="s">
        <v>2843</v>
      </c>
      <c r="D2529" t="s">
        <v>20758</v>
      </c>
      <c r="E2529" t="s">
        <v>20758</v>
      </c>
      <c r="G2529" t="s">
        <v>20759</v>
      </c>
      <c r="H2529" t="s">
        <v>20760</v>
      </c>
      <c r="I2529">
        <v>2</v>
      </c>
      <c r="J2529">
        <v>5</v>
      </c>
      <c r="K2529">
        <v>4</v>
      </c>
      <c r="L2529">
        <v>4</v>
      </c>
      <c r="M2529">
        <v>2</v>
      </c>
      <c r="N2529">
        <v>2</v>
      </c>
      <c r="O2529">
        <v>4</v>
      </c>
      <c r="P2529">
        <v>4</v>
      </c>
      <c r="Q2529">
        <v>3</v>
      </c>
      <c r="R2529">
        <v>2</v>
      </c>
      <c r="S2529">
        <v>1</v>
      </c>
      <c r="T2529">
        <v>2</v>
      </c>
      <c r="U2529">
        <v>3</v>
      </c>
      <c r="V2529">
        <v>3</v>
      </c>
      <c r="W2529">
        <v>2</v>
      </c>
      <c r="X2529">
        <v>1</v>
      </c>
      <c r="Y2529">
        <v>1</v>
      </c>
      <c r="Z2529">
        <v>2</v>
      </c>
      <c r="AA2529">
        <v>3</v>
      </c>
      <c r="AB2529">
        <v>3</v>
      </c>
      <c r="AC2529">
        <v>2</v>
      </c>
      <c r="AD2529">
        <v>1</v>
      </c>
      <c r="AE2529">
        <v>41.1</v>
      </c>
      <c r="AF2529">
        <v>33.5</v>
      </c>
      <c r="AG2529">
        <v>33.5</v>
      </c>
      <c r="AH2529">
        <v>23.283999999999999</v>
      </c>
      <c r="AI2529">
        <v>209</v>
      </c>
      <c r="AJ2529" t="s">
        <v>20761</v>
      </c>
      <c r="AK2529">
        <v>0</v>
      </c>
      <c r="AL2529">
        <v>56.012</v>
      </c>
      <c r="AM2529" t="s">
        <v>43</v>
      </c>
      <c r="AN2529" t="s">
        <v>43</v>
      </c>
      <c r="AO2529" t="s">
        <v>43</v>
      </c>
      <c r="AP2529" t="s">
        <v>43</v>
      </c>
      <c r="AQ2529" t="s">
        <v>43</v>
      </c>
      <c r="AR2529" t="s">
        <v>44</v>
      </c>
      <c r="AS2529">
        <v>19.100000000000001</v>
      </c>
      <c r="AT2529">
        <v>23.4</v>
      </c>
      <c r="AU2529">
        <v>37.799999999999997</v>
      </c>
      <c r="AV2529">
        <v>29.2</v>
      </c>
      <c r="AW2529">
        <v>26.3</v>
      </c>
      <c r="AX2529">
        <v>19.100000000000001</v>
      </c>
      <c r="AY2529">
        <v>241890000</v>
      </c>
      <c r="AZ2529">
        <v>14586000</v>
      </c>
      <c r="BA2529">
        <v>34379000</v>
      </c>
      <c r="BB2529">
        <v>67819000</v>
      </c>
      <c r="BC2529">
        <v>97857000</v>
      </c>
      <c r="BD2529">
        <v>18118000</v>
      </c>
      <c r="BE2529">
        <v>9127200</v>
      </c>
      <c r="BF2529">
        <v>16</v>
      </c>
      <c r="BG2529">
        <v>1010500</v>
      </c>
      <c r="BH2529">
        <v>911640</v>
      </c>
      <c r="BI2529">
        <v>2148700</v>
      </c>
      <c r="BJ2529">
        <v>221140</v>
      </c>
      <c r="BK2529">
        <v>789400</v>
      </c>
      <c r="BL2529">
        <v>1132400</v>
      </c>
      <c r="BM2529">
        <v>570450</v>
      </c>
      <c r="BN2529">
        <v>0</v>
      </c>
      <c r="BO2529">
        <v>27315000</v>
      </c>
      <c r="BP2529">
        <v>29825000</v>
      </c>
      <c r="BQ2529">
        <v>36833000</v>
      </c>
      <c r="BR2529">
        <v>25213000</v>
      </c>
      <c r="BS2529">
        <v>0</v>
      </c>
      <c r="BT2529">
        <v>1</v>
      </c>
      <c r="BU2529">
        <v>3</v>
      </c>
      <c r="BV2529">
        <v>3</v>
      </c>
      <c r="BW2529">
        <v>4</v>
      </c>
      <c r="BX2529">
        <v>3</v>
      </c>
      <c r="BY2529">
        <v>0</v>
      </c>
      <c r="BZ2529">
        <v>14</v>
      </c>
      <c r="CA2529" t="s">
        <v>20762</v>
      </c>
      <c r="CE2529">
        <v>2527</v>
      </c>
      <c r="CF2529" t="s">
        <v>20763</v>
      </c>
      <c r="CG2529" t="s">
        <v>20764</v>
      </c>
      <c r="CH2529" t="s">
        <v>20765</v>
      </c>
      <c r="CI2529" t="s">
        <v>20766</v>
      </c>
      <c r="CJ2529" t="s">
        <v>20767</v>
      </c>
      <c r="CK2529" t="s">
        <v>20768</v>
      </c>
      <c r="CN2529" t="s">
        <v>48</v>
      </c>
    </row>
    <row r="2530" spans="1:92" x14ac:dyDescent="0.3">
      <c r="A2530" t="s">
        <v>20769</v>
      </c>
      <c r="B2530" t="s">
        <v>20769</v>
      </c>
      <c r="C2530">
        <v>5</v>
      </c>
      <c r="D2530">
        <v>4</v>
      </c>
      <c r="E2530">
        <v>4</v>
      </c>
      <c r="G2530" t="s">
        <v>20770</v>
      </c>
      <c r="H2530" t="s">
        <v>20771</v>
      </c>
      <c r="I2530">
        <v>1</v>
      </c>
      <c r="J2530">
        <v>5</v>
      </c>
      <c r="K2530">
        <v>4</v>
      </c>
      <c r="L2530">
        <v>4</v>
      </c>
      <c r="M2530">
        <v>2</v>
      </c>
      <c r="N2530">
        <v>4</v>
      </c>
      <c r="O2530">
        <v>4</v>
      </c>
      <c r="P2530">
        <v>4</v>
      </c>
      <c r="Q2530">
        <v>2</v>
      </c>
      <c r="R2530">
        <v>2</v>
      </c>
      <c r="S2530">
        <v>2</v>
      </c>
      <c r="T2530">
        <v>3</v>
      </c>
      <c r="U2530">
        <v>3</v>
      </c>
      <c r="V2530">
        <v>3</v>
      </c>
      <c r="W2530">
        <v>1</v>
      </c>
      <c r="X2530">
        <v>1</v>
      </c>
      <c r="Y2530">
        <v>2</v>
      </c>
      <c r="Z2530">
        <v>3</v>
      </c>
      <c r="AA2530">
        <v>3</v>
      </c>
      <c r="AB2530">
        <v>3</v>
      </c>
      <c r="AC2530">
        <v>1</v>
      </c>
      <c r="AD2530">
        <v>1</v>
      </c>
      <c r="AE2530">
        <v>46.4</v>
      </c>
      <c r="AF2530">
        <v>39.700000000000003</v>
      </c>
      <c r="AG2530">
        <v>39.700000000000003</v>
      </c>
      <c r="AH2530">
        <v>23.603000000000002</v>
      </c>
      <c r="AI2530">
        <v>209</v>
      </c>
      <c r="AJ2530">
        <v>209</v>
      </c>
      <c r="AK2530">
        <v>0</v>
      </c>
      <c r="AL2530">
        <v>27.483000000000001</v>
      </c>
      <c r="AM2530" t="s">
        <v>43</v>
      </c>
      <c r="AN2530" t="s">
        <v>43</v>
      </c>
      <c r="AO2530" t="s">
        <v>43</v>
      </c>
      <c r="AP2530" t="s">
        <v>43</v>
      </c>
      <c r="AQ2530" t="s">
        <v>43</v>
      </c>
      <c r="AR2530" t="s">
        <v>43</v>
      </c>
      <c r="AS2530">
        <v>20.100000000000001</v>
      </c>
      <c r="AT2530">
        <v>38.799999999999997</v>
      </c>
      <c r="AU2530">
        <v>34</v>
      </c>
      <c r="AV2530">
        <v>34.4</v>
      </c>
      <c r="AW2530">
        <v>14.4</v>
      </c>
      <c r="AX2530">
        <v>14.4</v>
      </c>
      <c r="AY2530">
        <v>184410000</v>
      </c>
      <c r="AZ2530">
        <v>13789000</v>
      </c>
      <c r="BA2530">
        <v>42011000</v>
      </c>
      <c r="BB2530">
        <v>58603000</v>
      </c>
      <c r="BC2530">
        <v>57628000</v>
      </c>
      <c r="BD2530">
        <v>8961200</v>
      </c>
      <c r="BE2530">
        <v>3418100</v>
      </c>
      <c r="BF2530">
        <v>15</v>
      </c>
      <c r="BG2530">
        <v>2565700</v>
      </c>
      <c r="BH2530">
        <v>919280</v>
      </c>
      <c r="BI2530">
        <v>2800800</v>
      </c>
      <c r="BJ2530">
        <v>1606300</v>
      </c>
      <c r="BK2530">
        <v>959440</v>
      </c>
      <c r="BL2530">
        <v>597410</v>
      </c>
      <c r="BM2530">
        <v>227870</v>
      </c>
      <c r="BN2530">
        <v>12351000</v>
      </c>
      <c r="BO2530">
        <v>28987000</v>
      </c>
      <c r="BP2530">
        <v>26015000</v>
      </c>
      <c r="BQ2530">
        <v>32429000</v>
      </c>
      <c r="BR2530">
        <v>0</v>
      </c>
      <c r="BS2530">
        <v>0</v>
      </c>
      <c r="BT2530">
        <v>1</v>
      </c>
      <c r="BU2530">
        <v>4</v>
      </c>
      <c r="BV2530">
        <v>5</v>
      </c>
      <c r="BW2530">
        <v>4</v>
      </c>
      <c r="BX2530">
        <v>2</v>
      </c>
      <c r="BY2530">
        <v>2</v>
      </c>
      <c r="BZ2530">
        <v>18</v>
      </c>
      <c r="CA2530" t="s">
        <v>20772</v>
      </c>
      <c r="CE2530">
        <v>2528</v>
      </c>
      <c r="CF2530" t="s">
        <v>20773</v>
      </c>
      <c r="CG2530" t="s">
        <v>6398</v>
      </c>
      <c r="CH2530" t="s">
        <v>20774</v>
      </c>
      <c r="CI2530" t="s">
        <v>20775</v>
      </c>
      <c r="CJ2530" t="s">
        <v>20776</v>
      </c>
      <c r="CK2530" t="s">
        <v>20777</v>
      </c>
      <c r="CN2530">
        <v>-1</v>
      </c>
    </row>
    <row r="2531" spans="1:92" x14ac:dyDescent="0.3">
      <c r="A2531" t="s">
        <v>20778</v>
      </c>
      <c r="B2531" t="s">
        <v>20778</v>
      </c>
      <c r="C2531">
        <v>7</v>
      </c>
      <c r="D2531">
        <v>7</v>
      </c>
      <c r="E2531">
        <v>6</v>
      </c>
      <c r="G2531" t="s">
        <v>20779</v>
      </c>
      <c r="H2531" t="s">
        <v>20780</v>
      </c>
      <c r="I2531">
        <v>1</v>
      </c>
      <c r="J2531">
        <v>7</v>
      </c>
      <c r="K2531">
        <v>7</v>
      </c>
      <c r="L2531">
        <v>6</v>
      </c>
      <c r="M2531">
        <v>4</v>
      </c>
      <c r="N2531">
        <v>6</v>
      </c>
      <c r="O2531">
        <v>5</v>
      </c>
      <c r="P2531">
        <v>5</v>
      </c>
      <c r="Q2531">
        <v>6</v>
      </c>
      <c r="R2531">
        <v>5</v>
      </c>
      <c r="S2531">
        <v>4</v>
      </c>
      <c r="T2531">
        <v>6</v>
      </c>
      <c r="U2531">
        <v>5</v>
      </c>
      <c r="V2531">
        <v>5</v>
      </c>
      <c r="W2531">
        <v>6</v>
      </c>
      <c r="X2531">
        <v>5</v>
      </c>
      <c r="Y2531">
        <v>4</v>
      </c>
      <c r="Z2531">
        <v>5</v>
      </c>
      <c r="AA2531">
        <v>4</v>
      </c>
      <c r="AB2531">
        <v>4</v>
      </c>
      <c r="AC2531">
        <v>5</v>
      </c>
      <c r="AD2531">
        <v>4</v>
      </c>
      <c r="AE2531">
        <v>52.6</v>
      </c>
      <c r="AF2531">
        <v>52.6</v>
      </c>
      <c r="AG2531">
        <v>45.9</v>
      </c>
      <c r="AH2531">
        <v>23.218</v>
      </c>
      <c r="AI2531">
        <v>209</v>
      </c>
      <c r="AJ2531">
        <v>209</v>
      </c>
      <c r="AK2531">
        <v>0</v>
      </c>
      <c r="AL2531">
        <v>187.92</v>
      </c>
      <c r="AM2531" t="s">
        <v>43</v>
      </c>
      <c r="AN2531" t="s">
        <v>43</v>
      </c>
      <c r="AO2531" t="s">
        <v>43</v>
      </c>
      <c r="AP2531" t="s">
        <v>43</v>
      </c>
      <c r="AQ2531" t="s">
        <v>43</v>
      </c>
      <c r="AR2531" t="s">
        <v>43</v>
      </c>
      <c r="AS2531">
        <v>29.2</v>
      </c>
      <c r="AT2531">
        <v>47.8</v>
      </c>
      <c r="AU2531">
        <v>43.5</v>
      </c>
      <c r="AV2531">
        <v>36.4</v>
      </c>
      <c r="AW2531">
        <v>40.700000000000003</v>
      </c>
      <c r="AX2531">
        <v>35.9</v>
      </c>
      <c r="AY2531">
        <v>1564900000</v>
      </c>
      <c r="AZ2531">
        <v>118720000</v>
      </c>
      <c r="BA2531">
        <v>278970000</v>
      </c>
      <c r="BB2531">
        <v>445700000</v>
      </c>
      <c r="BC2531">
        <v>383000000</v>
      </c>
      <c r="BD2531">
        <v>269410000</v>
      </c>
      <c r="BE2531">
        <v>69115000</v>
      </c>
      <c r="BF2531">
        <v>15</v>
      </c>
      <c r="BG2531">
        <v>25675000</v>
      </c>
      <c r="BH2531">
        <v>3502500</v>
      </c>
      <c r="BI2531">
        <v>5329800</v>
      </c>
      <c r="BJ2531">
        <v>6338700</v>
      </c>
      <c r="BK2531">
        <v>5270200</v>
      </c>
      <c r="BL2531">
        <v>4520400</v>
      </c>
      <c r="BM2531">
        <v>713790</v>
      </c>
      <c r="BN2531">
        <v>120080000</v>
      </c>
      <c r="BO2531">
        <v>129290000</v>
      </c>
      <c r="BP2531">
        <v>201290000</v>
      </c>
      <c r="BQ2531">
        <v>181150000</v>
      </c>
      <c r="BR2531">
        <v>103640000</v>
      </c>
      <c r="BS2531">
        <v>34305000</v>
      </c>
      <c r="BT2531">
        <v>4</v>
      </c>
      <c r="BU2531">
        <v>9</v>
      </c>
      <c r="BV2531">
        <v>10</v>
      </c>
      <c r="BW2531">
        <v>8</v>
      </c>
      <c r="BX2531">
        <v>10</v>
      </c>
      <c r="BY2531">
        <v>7</v>
      </c>
      <c r="BZ2531">
        <v>48</v>
      </c>
      <c r="CA2531" t="s">
        <v>20781</v>
      </c>
      <c r="CE2531">
        <v>2529</v>
      </c>
      <c r="CF2531" t="s">
        <v>20782</v>
      </c>
      <c r="CG2531" t="s">
        <v>288</v>
      </c>
      <c r="CH2531" t="s">
        <v>20783</v>
      </c>
      <c r="CI2531" t="s">
        <v>20784</v>
      </c>
      <c r="CJ2531" t="s">
        <v>20785</v>
      </c>
      <c r="CK2531" t="s">
        <v>20786</v>
      </c>
      <c r="CN2531">
        <v>-1</v>
      </c>
    </row>
    <row r="2532" spans="1:92" x14ac:dyDescent="0.3">
      <c r="A2532" t="s">
        <v>20787</v>
      </c>
      <c r="B2532" t="s">
        <v>20787</v>
      </c>
      <c r="C2532">
        <v>5</v>
      </c>
      <c r="D2532">
        <v>4</v>
      </c>
      <c r="E2532">
        <v>3</v>
      </c>
      <c r="G2532" t="s">
        <v>20788</v>
      </c>
      <c r="H2532" t="s">
        <v>20789</v>
      </c>
      <c r="I2532">
        <v>1</v>
      </c>
      <c r="J2532">
        <v>5</v>
      </c>
      <c r="K2532">
        <v>4</v>
      </c>
      <c r="L2532">
        <v>3</v>
      </c>
      <c r="M2532">
        <v>3</v>
      </c>
      <c r="N2532">
        <v>3</v>
      </c>
      <c r="O2532">
        <v>3</v>
      </c>
      <c r="P2532">
        <v>3</v>
      </c>
      <c r="Q2532">
        <v>3</v>
      </c>
      <c r="R2532">
        <v>3</v>
      </c>
      <c r="S2532">
        <v>3</v>
      </c>
      <c r="T2532">
        <v>2</v>
      </c>
      <c r="U2532">
        <v>2</v>
      </c>
      <c r="V2532">
        <v>2</v>
      </c>
      <c r="W2532">
        <v>2</v>
      </c>
      <c r="X2532">
        <v>2</v>
      </c>
      <c r="Y2532">
        <v>2</v>
      </c>
      <c r="Z2532">
        <v>2</v>
      </c>
      <c r="AA2532">
        <v>1</v>
      </c>
      <c r="AB2532">
        <v>1</v>
      </c>
      <c r="AC2532">
        <v>1</v>
      </c>
      <c r="AD2532">
        <v>1</v>
      </c>
      <c r="AE2532">
        <v>36.799999999999997</v>
      </c>
      <c r="AF2532">
        <v>30.1</v>
      </c>
      <c r="AG2532">
        <v>22.5</v>
      </c>
      <c r="AH2532">
        <v>23.234000000000002</v>
      </c>
      <c r="AI2532">
        <v>209</v>
      </c>
      <c r="AJ2532">
        <v>209</v>
      </c>
      <c r="AK2532">
        <v>0</v>
      </c>
      <c r="AL2532">
        <v>78.646000000000001</v>
      </c>
      <c r="AM2532" t="s">
        <v>43</v>
      </c>
      <c r="AN2532" t="s">
        <v>43</v>
      </c>
      <c r="AO2532" t="s">
        <v>43</v>
      </c>
      <c r="AP2532" t="s">
        <v>43</v>
      </c>
      <c r="AQ2532" t="s">
        <v>43</v>
      </c>
      <c r="AR2532" t="s">
        <v>44</v>
      </c>
      <c r="AS2532">
        <v>23.9</v>
      </c>
      <c r="AT2532">
        <v>24.4</v>
      </c>
      <c r="AU2532">
        <v>25.8</v>
      </c>
      <c r="AV2532">
        <v>25.8</v>
      </c>
      <c r="AW2532">
        <v>25.8</v>
      </c>
      <c r="AX2532">
        <v>25.8</v>
      </c>
      <c r="AY2532">
        <v>741080000</v>
      </c>
      <c r="AZ2532">
        <v>151250000</v>
      </c>
      <c r="BA2532">
        <v>69419000</v>
      </c>
      <c r="BB2532">
        <v>183940000</v>
      </c>
      <c r="BC2532">
        <v>181910000</v>
      </c>
      <c r="BD2532">
        <v>139680000</v>
      </c>
      <c r="BE2532">
        <v>14888000</v>
      </c>
      <c r="BF2532">
        <v>15</v>
      </c>
      <c r="BG2532">
        <v>9858000</v>
      </c>
      <c r="BH2532">
        <v>2306000</v>
      </c>
      <c r="BI2532">
        <v>789760</v>
      </c>
      <c r="BJ2532">
        <v>2560100</v>
      </c>
      <c r="BK2532">
        <v>2562900</v>
      </c>
      <c r="BL2532">
        <v>1436800</v>
      </c>
      <c r="BM2532">
        <v>202400</v>
      </c>
      <c r="BN2532">
        <v>89188000</v>
      </c>
      <c r="BO2532">
        <v>43890000</v>
      </c>
      <c r="BP2532">
        <v>108600000</v>
      </c>
      <c r="BQ2532">
        <v>109070000</v>
      </c>
      <c r="BR2532">
        <v>70039000</v>
      </c>
      <c r="BS2532">
        <v>13597000</v>
      </c>
      <c r="BT2532">
        <v>6</v>
      </c>
      <c r="BU2532">
        <v>3</v>
      </c>
      <c r="BV2532">
        <v>5</v>
      </c>
      <c r="BW2532">
        <v>5</v>
      </c>
      <c r="BX2532">
        <v>4</v>
      </c>
      <c r="BY2532">
        <v>0</v>
      </c>
      <c r="BZ2532">
        <v>23</v>
      </c>
      <c r="CA2532" t="s">
        <v>20790</v>
      </c>
      <c r="CE2532">
        <v>2530</v>
      </c>
      <c r="CF2532" t="s">
        <v>20791</v>
      </c>
      <c r="CG2532" t="s">
        <v>6398</v>
      </c>
      <c r="CH2532" t="s">
        <v>20792</v>
      </c>
      <c r="CI2532" t="s">
        <v>20793</v>
      </c>
      <c r="CJ2532" t="s">
        <v>20794</v>
      </c>
      <c r="CK2532" t="s">
        <v>20795</v>
      </c>
      <c r="CN2532">
        <v>-1</v>
      </c>
    </row>
    <row r="2533" spans="1:92" x14ac:dyDescent="0.3">
      <c r="A2533" t="s">
        <v>20796</v>
      </c>
      <c r="B2533" t="s">
        <v>20796</v>
      </c>
      <c r="C2533">
        <v>3</v>
      </c>
      <c r="D2533">
        <v>3</v>
      </c>
      <c r="E2533">
        <v>3</v>
      </c>
      <c r="H2533" t="s">
        <v>20797</v>
      </c>
      <c r="I2533">
        <v>1</v>
      </c>
      <c r="J2533">
        <v>3</v>
      </c>
      <c r="K2533">
        <v>3</v>
      </c>
      <c r="L2533">
        <v>3</v>
      </c>
      <c r="M2533">
        <v>1</v>
      </c>
      <c r="N2533">
        <v>1</v>
      </c>
      <c r="O2533">
        <v>2</v>
      </c>
      <c r="P2533">
        <v>1</v>
      </c>
      <c r="Q2533">
        <v>2</v>
      </c>
      <c r="R2533">
        <v>0</v>
      </c>
      <c r="S2533">
        <v>1</v>
      </c>
      <c r="T2533">
        <v>1</v>
      </c>
      <c r="U2533">
        <v>2</v>
      </c>
      <c r="V2533">
        <v>1</v>
      </c>
      <c r="W2533">
        <v>2</v>
      </c>
      <c r="X2533">
        <v>0</v>
      </c>
      <c r="Y2533">
        <v>1</v>
      </c>
      <c r="Z2533">
        <v>1</v>
      </c>
      <c r="AA2533">
        <v>2</v>
      </c>
      <c r="AB2533">
        <v>1</v>
      </c>
      <c r="AC2533">
        <v>2</v>
      </c>
      <c r="AD2533">
        <v>0</v>
      </c>
      <c r="AE2533">
        <v>8.6</v>
      </c>
      <c r="AF2533">
        <v>8.6</v>
      </c>
      <c r="AG2533">
        <v>8.6</v>
      </c>
      <c r="AH2533">
        <v>59.347000000000001</v>
      </c>
      <c r="AI2533">
        <v>535</v>
      </c>
      <c r="AJ2533">
        <v>535</v>
      </c>
      <c r="AK2533">
        <v>0</v>
      </c>
      <c r="AL2533">
        <v>7.8901000000000003</v>
      </c>
      <c r="AM2533" t="s">
        <v>43</v>
      </c>
      <c r="AN2533" t="s">
        <v>44</v>
      </c>
      <c r="AO2533" t="s">
        <v>43</v>
      </c>
      <c r="AP2533" t="s">
        <v>44</v>
      </c>
      <c r="AQ2533" t="s">
        <v>43</v>
      </c>
      <c r="AS2533">
        <v>2.8</v>
      </c>
      <c r="AT2533">
        <v>1.9</v>
      </c>
      <c r="AU2533">
        <v>4.7</v>
      </c>
      <c r="AV2533">
        <v>1.9</v>
      </c>
      <c r="AW2533">
        <v>5.8</v>
      </c>
      <c r="AX2533">
        <v>0</v>
      </c>
      <c r="AY2533">
        <v>40920000</v>
      </c>
      <c r="AZ2533">
        <v>6240800</v>
      </c>
      <c r="BA2533">
        <v>3895600</v>
      </c>
      <c r="BB2533">
        <v>14275000</v>
      </c>
      <c r="BC2533">
        <v>7786700</v>
      </c>
      <c r="BD2533">
        <v>8721500</v>
      </c>
      <c r="BE2533">
        <v>0</v>
      </c>
      <c r="BF2533">
        <v>28</v>
      </c>
      <c r="BG2533">
        <v>803090</v>
      </c>
      <c r="BH2533">
        <v>222890</v>
      </c>
      <c r="BI2533">
        <v>139130</v>
      </c>
      <c r="BJ2533">
        <v>250050</v>
      </c>
      <c r="BK2533">
        <v>278100</v>
      </c>
      <c r="BL2533">
        <v>135810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1</v>
      </c>
      <c r="BU2533">
        <v>0</v>
      </c>
      <c r="BV2533">
        <v>1</v>
      </c>
      <c r="BW2533">
        <v>0</v>
      </c>
      <c r="BX2533">
        <v>2</v>
      </c>
      <c r="BY2533">
        <v>0</v>
      </c>
      <c r="BZ2533">
        <v>4</v>
      </c>
      <c r="CA2533" t="s">
        <v>20798</v>
      </c>
      <c r="CE2533">
        <v>2531</v>
      </c>
      <c r="CF2533" t="s">
        <v>20799</v>
      </c>
      <c r="CG2533" t="s">
        <v>146</v>
      </c>
      <c r="CH2533" t="s">
        <v>20800</v>
      </c>
      <c r="CI2533" t="s">
        <v>20801</v>
      </c>
      <c r="CJ2533" t="s">
        <v>20802</v>
      </c>
      <c r="CK2533" t="s">
        <v>20803</v>
      </c>
      <c r="CN2533">
        <v>-1</v>
      </c>
    </row>
    <row r="2534" spans="1:92" x14ac:dyDescent="0.3">
      <c r="A2534" t="s">
        <v>20804</v>
      </c>
      <c r="B2534" t="s">
        <v>20804</v>
      </c>
      <c r="C2534">
        <v>9</v>
      </c>
      <c r="D2534">
        <v>9</v>
      </c>
      <c r="E2534">
        <v>9</v>
      </c>
      <c r="F2534" t="s">
        <v>20805</v>
      </c>
      <c r="G2534" t="s">
        <v>20806</v>
      </c>
      <c r="H2534" t="s">
        <v>20807</v>
      </c>
      <c r="I2534">
        <v>1</v>
      </c>
      <c r="J2534">
        <v>9</v>
      </c>
      <c r="K2534">
        <v>9</v>
      </c>
      <c r="L2534">
        <v>9</v>
      </c>
      <c r="M2534">
        <v>3</v>
      </c>
      <c r="N2534">
        <v>7</v>
      </c>
      <c r="O2534">
        <v>5</v>
      </c>
      <c r="P2534">
        <v>6</v>
      </c>
      <c r="Q2534">
        <v>6</v>
      </c>
      <c r="R2534">
        <v>2</v>
      </c>
      <c r="S2534">
        <v>3</v>
      </c>
      <c r="T2534">
        <v>7</v>
      </c>
      <c r="U2534">
        <v>5</v>
      </c>
      <c r="V2534">
        <v>6</v>
      </c>
      <c r="W2534">
        <v>6</v>
      </c>
      <c r="X2534">
        <v>2</v>
      </c>
      <c r="Y2534">
        <v>3</v>
      </c>
      <c r="Z2534">
        <v>7</v>
      </c>
      <c r="AA2534">
        <v>5</v>
      </c>
      <c r="AB2534">
        <v>6</v>
      </c>
      <c r="AC2534">
        <v>6</v>
      </c>
      <c r="AD2534">
        <v>2</v>
      </c>
      <c r="AE2534">
        <v>22.7</v>
      </c>
      <c r="AF2534">
        <v>22.7</v>
      </c>
      <c r="AG2534">
        <v>22.7</v>
      </c>
      <c r="AH2534">
        <v>74.406000000000006</v>
      </c>
      <c r="AI2534">
        <v>670</v>
      </c>
      <c r="AJ2534">
        <v>670</v>
      </c>
      <c r="AK2534">
        <v>0</v>
      </c>
      <c r="AL2534">
        <v>23.917000000000002</v>
      </c>
      <c r="AM2534" t="s">
        <v>43</v>
      </c>
      <c r="AN2534" t="s">
        <v>43</v>
      </c>
      <c r="AO2534" t="s">
        <v>43</v>
      </c>
      <c r="AP2534" t="s">
        <v>43</v>
      </c>
      <c r="AQ2534" t="s">
        <v>43</v>
      </c>
      <c r="AR2534" t="s">
        <v>43</v>
      </c>
      <c r="AS2534">
        <v>6.9</v>
      </c>
      <c r="AT2534">
        <v>20.100000000000001</v>
      </c>
      <c r="AU2534">
        <v>10.7</v>
      </c>
      <c r="AV2534">
        <v>11.2</v>
      </c>
      <c r="AW2534">
        <v>11</v>
      </c>
      <c r="AX2534">
        <v>5.0999999999999996</v>
      </c>
      <c r="AY2534">
        <v>618030000</v>
      </c>
      <c r="AZ2534">
        <v>29802000</v>
      </c>
      <c r="BA2534">
        <v>147180000</v>
      </c>
      <c r="BB2534">
        <v>141530000</v>
      </c>
      <c r="BC2534">
        <v>140680000</v>
      </c>
      <c r="BD2534">
        <v>146450000</v>
      </c>
      <c r="BE2534">
        <v>12391000</v>
      </c>
      <c r="BF2534">
        <v>36</v>
      </c>
      <c r="BG2534">
        <v>9600700</v>
      </c>
      <c r="BH2534">
        <v>148600</v>
      </c>
      <c r="BI2534">
        <v>2061000</v>
      </c>
      <c r="BJ2534">
        <v>2129500</v>
      </c>
      <c r="BK2534">
        <v>2252300</v>
      </c>
      <c r="BL2534">
        <v>2845600</v>
      </c>
      <c r="BM2534">
        <v>163800</v>
      </c>
      <c r="BN2534">
        <v>19070000</v>
      </c>
      <c r="BO2534">
        <v>49347000</v>
      </c>
      <c r="BP2534">
        <v>64482000</v>
      </c>
      <c r="BQ2534">
        <v>52012000</v>
      </c>
      <c r="BR2534">
        <v>38424000</v>
      </c>
      <c r="BS2534">
        <v>10408000</v>
      </c>
      <c r="BT2534">
        <v>1</v>
      </c>
      <c r="BU2534">
        <v>6</v>
      </c>
      <c r="BV2534">
        <v>6</v>
      </c>
      <c r="BW2534">
        <v>5</v>
      </c>
      <c r="BX2534">
        <v>7</v>
      </c>
      <c r="BY2534">
        <v>2</v>
      </c>
      <c r="BZ2534">
        <v>27</v>
      </c>
      <c r="CA2534" t="s">
        <v>20808</v>
      </c>
      <c r="CE2534">
        <v>2532</v>
      </c>
      <c r="CF2534" t="s">
        <v>20809</v>
      </c>
      <c r="CG2534" t="s">
        <v>684</v>
      </c>
      <c r="CH2534" t="s">
        <v>20810</v>
      </c>
      <c r="CI2534" t="s">
        <v>20811</v>
      </c>
      <c r="CJ2534" t="s">
        <v>20812</v>
      </c>
      <c r="CK2534" t="s">
        <v>20813</v>
      </c>
      <c r="CL2534">
        <v>624</v>
      </c>
      <c r="CM2534">
        <v>1</v>
      </c>
      <c r="CN2534">
        <v>-1</v>
      </c>
    </row>
    <row r="2535" spans="1:92" x14ac:dyDescent="0.3">
      <c r="A2535" t="s">
        <v>20814</v>
      </c>
      <c r="B2535" t="s">
        <v>20814</v>
      </c>
      <c r="C2535">
        <v>3</v>
      </c>
      <c r="D2535">
        <v>3</v>
      </c>
      <c r="E2535">
        <v>3</v>
      </c>
      <c r="G2535" t="s">
        <v>20815</v>
      </c>
      <c r="H2535" t="s">
        <v>20816</v>
      </c>
      <c r="I2535">
        <v>1</v>
      </c>
      <c r="J2535">
        <v>3</v>
      </c>
      <c r="K2535">
        <v>3</v>
      </c>
      <c r="L2535">
        <v>3</v>
      </c>
      <c r="M2535">
        <v>1</v>
      </c>
      <c r="N2535">
        <v>0</v>
      </c>
      <c r="O2535">
        <v>2</v>
      </c>
      <c r="P2535">
        <v>3</v>
      </c>
      <c r="Q2535">
        <v>2</v>
      </c>
      <c r="R2535">
        <v>0</v>
      </c>
      <c r="S2535">
        <v>1</v>
      </c>
      <c r="T2535">
        <v>0</v>
      </c>
      <c r="U2535">
        <v>2</v>
      </c>
      <c r="V2535">
        <v>3</v>
      </c>
      <c r="W2535">
        <v>2</v>
      </c>
      <c r="X2535">
        <v>0</v>
      </c>
      <c r="Y2535">
        <v>1</v>
      </c>
      <c r="Z2535">
        <v>0</v>
      </c>
      <c r="AA2535">
        <v>2</v>
      </c>
      <c r="AB2535">
        <v>3</v>
      </c>
      <c r="AC2535">
        <v>2</v>
      </c>
      <c r="AD2535">
        <v>0</v>
      </c>
      <c r="AE2535">
        <v>13</v>
      </c>
      <c r="AF2535">
        <v>13</v>
      </c>
      <c r="AG2535">
        <v>13</v>
      </c>
      <c r="AH2535">
        <v>40.152999999999999</v>
      </c>
      <c r="AI2535">
        <v>353</v>
      </c>
      <c r="AJ2535">
        <v>353</v>
      </c>
      <c r="AK2535">
        <v>0</v>
      </c>
      <c r="AL2535">
        <v>9.5503</v>
      </c>
      <c r="AM2535" t="s">
        <v>43</v>
      </c>
      <c r="AO2535" t="s">
        <v>43</v>
      </c>
      <c r="AP2535" t="s">
        <v>43</v>
      </c>
      <c r="AQ2535" t="s">
        <v>43</v>
      </c>
      <c r="AS2535">
        <v>3.7</v>
      </c>
      <c r="AT2535">
        <v>0</v>
      </c>
      <c r="AU2535">
        <v>9.3000000000000007</v>
      </c>
      <c r="AV2535">
        <v>13</v>
      </c>
      <c r="AW2535">
        <v>8.1999999999999993</v>
      </c>
      <c r="AX2535">
        <v>0</v>
      </c>
      <c r="AY2535">
        <v>52156000</v>
      </c>
      <c r="AZ2535">
        <v>6128500</v>
      </c>
      <c r="BA2535">
        <v>0</v>
      </c>
      <c r="BB2535">
        <v>12951000</v>
      </c>
      <c r="BC2535">
        <v>22544000</v>
      </c>
      <c r="BD2535">
        <v>10532000</v>
      </c>
      <c r="BE2535">
        <v>0</v>
      </c>
      <c r="BF2535">
        <v>24</v>
      </c>
      <c r="BG2535">
        <v>1933900</v>
      </c>
      <c r="BH2535">
        <v>255350</v>
      </c>
      <c r="BI2535">
        <v>0</v>
      </c>
      <c r="BJ2535">
        <v>415910</v>
      </c>
      <c r="BK2535">
        <v>939340</v>
      </c>
      <c r="BL2535">
        <v>323270</v>
      </c>
      <c r="BM2535">
        <v>0</v>
      </c>
      <c r="BN2535">
        <v>0</v>
      </c>
      <c r="BO2535">
        <v>0</v>
      </c>
      <c r="BP2535">
        <v>9420300</v>
      </c>
      <c r="BQ2535">
        <v>10083000</v>
      </c>
      <c r="BR2535">
        <v>0</v>
      </c>
      <c r="BS2535">
        <v>0</v>
      </c>
      <c r="BT2535">
        <v>1</v>
      </c>
      <c r="BU2535">
        <v>0</v>
      </c>
      <c r="BV2535">
        <v>2</v>
      </c>
      <c r="BW2535">
        <v>3</v>
      </c>
      <c r="BX2535">
        <v>1</v>
      </c>
      <c r="BY2535">
        <v>0</v>
      </c>
      <c r="BZ2535">
        <v>7</v>
      </c>
      <c r="CA2535" t="s">
        <v>20817</v>
      </c>
      <c r="CE2535">
        <v>2533</v>
      </c>
      <c r="CF2535" t="s">
        <v>20818</v>
      </c>
      <c r="CG2535" t="s">
        <v>146</v>
      </c>
      <c r="CH2535" t="s">
        <v>20819</v>
      </c>
      <c r="CI2535" t="s">
        <v>20820</v>
      </c>
      <c r="CJ2535" t="s">
        <v>20821</v>
      </c>
      <c r="CK2535" t="s">
        <v>20822</v>
      </c>
      <c r="CN2535">
        <v>-1</v>
      </c>
    </row>
    <row r="2536" spans="1:92" x14ac:dyDescent="0.3">
      <c r="A2536" t="s">
        <v>20823</v>
      </c>
      <c r="B2536" t="s">
        <v>20823</v>
      </c>
      <c r="C2536">
        <v>2</v>
      </c>
      <c r="D2536">
        <v>2</v>
      </c>
      <c r="E2536">
        <v>2</v>
      </c>
      <c r="F2536" t="s">
        <v>20824</v>
      </c>
      <c r="G2536" t="s">
        <v>20825</v>
      </c>
      <c r="H2536" t="s">
        <v>20826</v>
      </c>
      <c r="I2536">
        <v>1</v>
      </c>
      <c r="J2536">
        <v>2</v>
      </c>
      <c r="K2536">
        <v>2</v>
      </c>
      <c r="L2536">
        <v>2</v>
      </c>
      <c r="M2536">
        <v>0</v>
      </c>
      <c r="N2536">
        <v>0</v>
      </c>
      <c r="O2536">
        <v>2</v>
      </c>
      <c r="P2536">
        <v>1</v>
      </c>
      <c r="Q2536">
        <v>1</v>
      </c>
      <c r="R2536">
        <v>1</v>
      </c>
      <c r="S2536">
        <v>0</v>
      </c>
      <c r="T2536">
        <v>0</v>
      </c>
      <c r="U2536">
        <v>2</v>
      </c>
      <c r="V2536">
        <v>1</v>
      </c>
      <c r="W2536">
        <v>1</v>
      </c>
      <c r="X2536">
        <v>1</v>
      </c>
      <c r="Y2536">
        <v>0</v>
      </c>
      <c r="Z2536">
        <v>0</v>
      </c>
      <c r="AA2536">
        <v>2</v>
      </c>
      <c r="AB2536">
        <v>1</v>
      </c>
      <c r="AC2536">
        <v>1</v>
      </c>
      <c r="AD2536">
        <v>1</v>
      </c>
      <c r="AE2536">
        <v>26.6</v>
      </c>
      <c r="AF2536">
        <v>26.6</v>
      </c>
      <c r="AG2536">
        <v>26.6</v>
      </c>
      <c r="AH2536">
        <v>20.349</v>
      </c>
      <c r="AI2536">
        <v>192</v>
      </c>
      <c r="AJ2536">
        <v>192</v>
      </c>
      <c r="AK2536">
        <v>0</v>
      </c>
      <c r="AL2536">
        <v>34.558999999999997</v>
      </c>
      <c r="AO2536" t="s">
        <v>43</v>
      </c>
      <c r="AP2536" t="s">
        <v>43</v>
      </c>
      <c r="AQ2536" t="s">
        <v>44</v>
      </c>
      <c r="AR2536" t="s">
        <v>44</v>
      </c>
      <c r="AS2536">
        <v>0</v>
      </c>
      <c r="AT2536">
        <v>0</v>
      </c>
      <c r="AU2536">
        <v>26.6</v>
      </c>
      <c r="AV2536">
        <v>12.5</v>
      </c>
      <c r="AW2536">
        <v>12.5</v>
      </c>
      <c r="AX2536">
        <v>14.1</v>
      </c>
      <c r="AY2536">
        <v>60317000</v>
      </c>
      <c r="AZ2536">
        <v>0</v>
      </c>
      <c r="BA2536">
        <v>0</v>
      </c>
      <c r="BB2536">
        <v>18660000</v>
      </c>
      <c r="BC2536">
        <v>29606000</v>
      </c>
      <c r="BD2536">
        <v>7957900</v>
      </c>
      <c r="BE2536">
        <v>4093000</v>
      </c>
      <c r="BF2536">
        <v>10</v>
      </c>
      <c r="BG2536">
        <v>355340</v>
      </c>
      <c r="BH2536">
        <v>0</v>
      </c>
      <c r="BI2536">
        <v>0</v>
      </c>
      <c r="BJ2536">
        <v>1866000</v>
      </c>
      <c r="BK2536">
        <v>355340</v>
      </c>
      <c r="BL2536">
        <v>795790</v>
      </c>
      <c r="BM2536">
        <v>409300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3</v>
      </c>
      <c r="BW2536">
        <v>2</v>
      </c>
      <c r="BX2536">
        <v>0</v>
      </c>
      <c r="BY2536">
        <v>0</v>
      </c>
      <c r="BZ2536">
        <v>5</v>
      </c>
      <c r="CA2536" t="s">
        <v>20827</v>
      </c>
      <c r="CE2536">
        <v>2534</v>
      </c>
      <c r="CF2536" t="s">
        <v>20828</v>
      </c>
      <c r="CG2536" t="s">
        <v>229</v>
      </c>
      <c r="CH2536" t="s">
        <v>20829</v>
      </c>
      <c r="CI2536" t="s">
        <v>20830</v>
      </c>
      <c r="CJ2536" t="s">
        <v>20831</v>
      </c>
      <c r="CK2536" t="s">
        <v>20832</v>
      </c>
      <c r="CN2536">
        <v>-1</v>
      </c>
    </row>
    <row r="2537" spans="1:92" x14ac:dyDescent="0.3">
      <c r="A2537" t="s">
        <v>20833</v>
      </c>
      <c r="B2537" t="s">
        <v>20833</v>
      </c>
      <c r="C2537">
        <v>2</v>
      </c>
      <c r="D2537">
        <v>2</v>
      </c>
      <c r="E2537">
        <v>2</v>
      </c>
      <c r="F2537" t="s">
        <v>20834</v>
      </c>
      <c r="G2537" t="s">
        <v>20835</v>
      </c>
      <c r="H2537" t="s">
        <v>20836</v>
      </c>
      <c r="I2537">
        <v>1</v>
      </c>
      <c r="J2537">
        <v>2</v>
      </c>
      <c r="K2537">
        <v>2</v>
      </c>
      <c r="L2537">
        <v>2</v>
      </c>
      <c r="M2537">
        <v>1</v>
      </c>
      <c r="N2537">
        <v>1</v>
      </c>
      <c r="O2537">
        <v>1</v>
      </c>
      <c r="P2537">
        <v>0</v>
      </c>
      <c r="Q2537">
        <v>0</v>
      </c>
      <c r="R2537">
        <v>1</v>
      </c>
      <c r="S2537">
        <v>1</v>
      </c>
      <c r="T2537">
        <v>1</v>
      </c>
      <c r="U2537">
        <v>1</v>
      </c>
      <c r="V2537">
        <v>0</v>
      </c>
      <c r="W2537">
        <v>0</v>
      </c>
      <c r="X2537">
        <v>1</v>
      </c>
      <c r="Y2537">
        <v>1</v>
      </c>
      <c r="Z2537">
        <v>1</v>
      </c>
      <c r="AA2537">
        <v>1</v>
      </c>
      <c r="AB2537">
        <v>0</v>
      </c>
      <c r="AC2537">
        <v>0</v>
      </c>
      <c r="AD2537">
        <v>1</v>
      </c>
      <c r="AE2537">
        <v>5.0999999999999996</v>
      </c>
      <c r="AF2537">
        <v>5.0999999999999996</v>
      </c>
      <c r="AG2537">
        <v>5.0999999999999996</v>
      </c>
      <c r="AH2537">
        <v>60.423999999999999</v>
      </c>
      <c r="AI2537">
        <v>550</v>
      </c>
      <c r="AJ2537">
        <v>550</v>
      </c>
      <c r="AK2537">
        <v>0</v>
      </c>
      <c r="AL2537">
        <v>6.5434999999999999</v>
      </c>
      <c r="AM2537" t="s">
        <v>43</v>
      </c>
      <c r="AN2537" t="s">
        <v>43</v>
      </c>
      <c r="AO2537" t="s">
        <v>43</v>
      </c>
      <c r="AR2537" t="s">
        <v>44</v>
      </c>
      <c r="AS2537">
        <v>2.2000000000000002</v>
      </c>
      <c r="AT2537">
        <v>2.9</v>
      </c>
      <c r="AU2537">
        <v>2.9</v>
      </c>
      <c r="AV2537">
        <v>0</v>
      </c>
      <c r="AW2537">
        <v>0</v>
      </c>
      <c r="AX2537">
        <v>2.9</v>
      </c>
      <c r="AY2537">
        <v>45060000</v>
      </c>
      <c r="AZ2537">
        <v>9727400</v>
      </c>
      <c r="BA2537">
        <v>24745000</v>
      </c>
      <c r="BB2537">
        <v>9591000</v>
      </c>
      <c r="BC2537">
        <v>0</v>
      </c>
      <c r="BD2537">
        <v>0</v>
      </c>
      <c r="BE2537">
        <v>996500</v>
      </c>
      <c r="BF2537">
        <v>23</v>
      </c>
      <c r="BG2537">
        <v>422930</v>
      </c>
      <c r="BH2537">
        <v>422930</v>
      </c>
      <c r="BI2537">
        <v>1075900</v>
      </c>
      <c r="BJ2537">
        <v>417000</v>
      </c>
      <c r="BK2537">
        <v>0</v>
      </c>
      <c r="BL2537">
        <v>0</v>
      </c>
      <c r="BM2537">
        <v>43326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1</v>
      </c>
      <c r="BU2537">
        <v>1</v>
      </c>
      <c r="BV2537">
        <v>1</v>
      </c>
      <c r="BW2537">
        <v>0</v>
      </c>
      <c r="BX2537">
        <v>0</v>
      </c>
      <c r="BY2537">
        <v>0</v>
      </c>
      <c r="BZ2537">
        <v>3</v>
      </c>
      <c r="CA2537" t="s">
        <v>20837</v>
      </c>
      <c r="CE2537">
        <v>2535</v>
      </c>
      <c r="CF2537" t="s">
        <v>20838</v>
      </c>
      <c r="CG2537" t="s">
        <v>229</v>
      </c>
      <c r="CH2537" t="s">
        <v>20839</v>
      </c>
      <c r="CI2537" t="s">
        <v>20840</v>
      </c>
      <c r="CJ2537" t="s">
        <v>20841</v>
      </c>
      <c r="CK2537" t="s">
        <v>20842</v>
      </c>
      <c r="CN2537">
        <v>-1</v>
      </c>
    </row>
    <row r="2538" spans="1:92" x14ac:dyDescent="0.3">
      <c r="A2538" t="s">
        <v>20843</v>
      </c>
      <c r="B2538" t="s">
        <v>20844</v>
      </c>
      <c r="C2538" t="s">
        <v>20845</v>
      </c>
      <c r="D2538" t="s">
        <v>20845</v>
      </c>
      <c r="E2538" t="s">
        <v>20845</v>
      </c>
      <c r="H2538" t="s">
        <v>20846</v>
      </c>
      <c r="I2538">
        <v>3</v>
      </c>
      <c r="J2538">
        <v>7</v>
      </c>
      <c r="K2538">
        <v>7</v>
      </c>
      <c r="L2538">
        <v>7</v>
      </c>
      <c r="M2538">
        <v>4</v>
      </c>
      <c r="N2538">
        <v>5</v>
      </c>
      <c r="O2538">
        <v>6</v>
      </c>
      <c r="P2538">
        <v>5</v>
      </c>
      <c r="Q2538">
        <v>4</v>
      </c>
      <c r="R2538">
        <v>3</v>
      </c>
      <c r="S2538">
        <v>4</v>
      </c>
      <c r="T2538">
        <v>5</v>
      </c>
      <c r="U2538">
        <v>6</v>
      </c>
      <c r="V2538">
        <v>5</v>
      </c>
      <c r="W2538">
        <v>4</v>
      </c>
      <c r="X2538">
        <v>3</v>
      </c>
      <c r="Y2538">
        <v>4</v>
      </c>
      <c r="Z2538">
        <v>5</v>
      </c>
      <c r="AA2538">
        <v>6</v>
      </c>
      <c r="AB2538">
        <v>5</v>
      </c>
      <c r="AC2538">
        <v>4</v>
      </c>
      <c r="AD2538">
        <v>3</v>
      </c>
      <c r="AE2538">
        <v>41.5</v>
      </c>
      <c r="AF2538">
        <v>41.5</v>
      </c>
      <c r="AG2538">
        <v>41.5</v>
      </c>
      <c r="AH2538">
        <v>35.213999999999999</v>
      </c>
      <c r="AI2538">
        <v>316</v>
      </c>
      <c r="AJ2538" t="s">
        <v>20847</v>
      </c>
      <c r="AK2538">
        <v>0</v>
      </c>
      <c r="AL2538">
        <v>198.91</v>
      </c>
      <c r="AM2538" t="s">
        <v>43</v>
      </c>
      <c r="AN2538" t="s">
        <v>43</v>
      </c>
      <c r="AO2538" t="s">
        <v>43</v>
      </c>
      <c r="AP2538" t="s">
        <v>43</v>
      </c>
      <c r="AQ2538" t="s">
        <v>43</v>
      </c>
      <c r="AR2538" t="s">
        <v>43</v>
      </c>
      <c r="AS2538">
        <v>24.1</v>
      </c>
      <c r="AT2538">
        <v>25.3</v>
      </c>
      <c r="AU2538">
        <v>37</v>
      </c>
      <c r="AV2538">
        <v>31</v>
      </c>
      <c r="AW2538">
        <v>19.3</v>
      </c>
      <c r="AX2538">
        <v>14.9</v>
      </c>
      <c r="AY2538">
        <v>1616300000</v>
      </c>
      <c r="AZ2538">
        <v>110770000</v>
      </c>
      <c r="BA2538">
        <v>258490000</v>
      </c>
      <c r="BB2538">
        <v>710570000</v>
      </c>
      <c r="BC2538">
        <v>317890000</v>
      </c>
      <c r="BD2538">
        <v>161940000</v>
      </c>
      <c r="BE2538">
        <v>56587000</v>
      </c>
      <c r="BF2538">
        <v>23</v>
      </c>
      <c r="BG2538">
        <v>29105000</v>
      </c>
      <c r="BH2538">
        <v>2321200</v>
      </c>
      <c r="BI2538">
        <v>5870900</v>
      </c>
      <c r="BJ2538">
        <v>7727400</v>
      </c>
      <c r="BK2538">
        <v>6940200</v>
      </c>
      <c r="BL2538">
        <v>4624800</v>
      </c>
      <c r="BM2538">
        <v>1620100</v>
      </c>
      <c r="BN2538">
        <v>62991000</v>
      </c>
      <c r="BO2538">
        <v>105140000</v>
      </c>
      <c r="BP2538">
        <v>165450000</v>
      </c>
      <c r="BQ2538">
        <v>123130000</v>
      </c>
      <c r="BR2538">
        <v>89551000</v>
      </c>
      <c r="BS2538">
        <v>32678000</v>
      </c>
      <c r="BT2538">
        <v>2</v>
      </c>
      <c r="BU2538">
        <v>8</v>
      </c>
      <c r="BV2538">
        <v>8</v>
      </c>
      <c r="BW2538">
        <v>4</v>
      </c>
      <c r="BX2538">
        <v>4</v>
      </c>
      <c r="BY2538">
        <v>2</v>
      </c>
      <c r="BZ2538">
        <v>28</v>
      </c>
      <c r="CA2538" t="s">
        <v>20848</v>
      </c>
      <c r="CE2538">
        <v>2536</v>
      </c>
      <c r="CF2538" t="s">
        <v>20849</v>
      </c>
      <c r="CG2538" t="s">
        <v>288</v>
      </c>
      <c r="CH2538" t="s">
        <v>20850</v>
      </c>
      <c r="CI2538" t="s">
        <v>20851</v>
      </c>
      <c r="CJ2538" t="s">
        <v>20852</v>
      </c>
      <c r="CK2538" t="s">
        <v>20853</v>
      </c>
      <c r="CN2538" t="s">
        <v>69</v>
      </c>
    </row>
    <row r="2539" spans="1:92" x14ac:dyDescent="0.3">
      <c r="A2539" t="s">
        <v>20854</v>
      </c>
      <c r="B2539" t="s">
        <v>20854</v>
      </c>
      <c r="C2539">
        <v>1</v>
      </c>
      <c r="D2539">
        <v>1</v>
      </c>
      <c r="E2539">
        <v>1</v>
      </c>
      <c r="G2539" t="s">
        <v>20855</v>
      </c>
      <c r="H2539" t="s">
        <v>20856</v>
      </c>
      <c r="I2539">
        <v>1</v>
      </c>
      <c r="J2539">
        <v>1</v>
      </c>
      <c r="K2539">
        <v>1</v>
      </c>
      <c r="L2539">
        <v>1</v>
      </c>
      <c r="M2539">
        <v>1</v>
      </c>
      <c r="N2539">
        <v>1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1</v>
      </c>
      <c r="U2539">
        <v>0</v>
      </c>
      <c r="V2539">
        <v>0</v>
      </c>
      <c r="W2539">
        <v>0</v>
      </c>
      <c r="X2539">
        <v>0</v>
      </c>
      <c r="Y2539">
        <v>1</v>
      </c>
      <c r="Z2539">
        <v>1</v>
      </c>
      <c r="AA2539">
        <v>0</v>
      </c>
      <c r="AB2539">
        <v>0</v>
      </c>
      <c r="AC2539">
        <v>0</v>
      </c>
      <c r="AD2539">
        <v>0</v>
      </c>
      <c r="AE2539">
        <v>4.5</v>
      </c>
      <c r="AF2539">
        <v>4.5</v>
      </c>
      <c r="AG2539">
        <v>4.5</v>
      </c>
      <c r="AH2539">
        <v>41.325000000000003</v>
      </c>
      <c r="AI2539">
        <v>357</v>
      </c>
      <c r="AJ2539">
        <v>357</v>
      </c>
      <c r="AK2539">
        <v>1.7826999999999999E-2</v>
      </c>
      <c r="AL2539">
        <v>0.95691999999999999</v>
      </c>
      <c r="AM2539" t="s">
        <v>43</v>
      </c>
      <c r="AN2539" t="s">
        <v>43</v>
      </c>
      <c r="AS2539">
        <v>4.5</v>
      </c>
      <c r="AT2539">
        <v>4.5</v>
      </c>
      <c r="AU2539">
        <v>0</v>
      </c>
      <c r="AV2539">
        <v>0</v>
      </c>
      <c r="AW2539">
        <v>0</v>
      </c>
      <c r="AX2539">
        <v>0</v>
      </c>
      <c r="AY2539">
        <v>61138000</v>
      </c>
      <c r="AZ2539">
        <v>32760000</v>
      </c>
      <c r="BA2539">
        <v>28378000</v>
      </c>
      <c r="BB2539">
        <v>0</v>
      </c>
      <c r="BC2539">
        <v>0</v>
      </c>
      <c r="BD2539">
        <v>0</v>
      </c>
      <c r="BE2539">
        <v>0</v>
      </c>
      <c r="BF2539">
        <v>22</v>
      </c>
      <c r="BG2539">
        <v>2779000</v>
      </c>
      <c r="BH2539">
        <v>1489100</v>
      </c>
      <c r="BI2539">
        <v>1289900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1</v>
      </c>
      <c r="BV2539">
        <v>0</v>
      </c>
      <c r="BW2539">
        <v>0</v>
      </c>
      <c r="BX2539">
        <v>0</v>
      </c>
      <c r="BY2539">
        <v>0</v>
      </c>
      <c r="BZ2539">
        <v>1</v>
      </c>
      <c r="CA2539" t="s">
        <v>20857</v>
      </c>
      <c r="CE2539">
        <v>2537</v>
      </c>
      <c r="CF2539">
        <v>8282</v>
      </c>
      <c r="CG2539" t="b">
        <v>1</v>
      </c>
      <c r="CH2539">
        <v>8729</v>
      </c>
      <c r="CI2539" t="s">
        <v>20858</v>
      </c>
      <c r="CJ2539">
        <v>35856</v>
      </c>
      <c r="CK2539">
        <v>35856</v>
      </c>
      <c r="CN2539">
        <v>-1</v>
      </c>
    </row>
    <row r="2540" spans="1:92" x14ac:dyDescent="0.3">
      <c r="A2540" t="s">
        <v>20859</v>
      </c>
      <c r="B2540" t="s">
        <v>20859</v>
      </c>
      <c r="C2540">
        <v>1</v>
      </c>
      <c r="D2540">
        <v>1</v>
      </c>
      <c r="E2540">
        <v>1</v>
      </c>
      <c r="H2540" t="s">
        <v>20860</v>
      </c>
      <c r="I2540">
        <v>1</v>
      </c>
      <c r="J2540">
        <v>1</v>
      </c>
      <c r="K2540">
        <v>1</v>
      </c>
      <c r="L2540">
        <v>1</v>
      </c>
      <c r="M2540">
        <v>0</v>
      </c>
      <c r="N2540">
        <v>0</v>
      </c>
      <c r="O2540">
        <v>0</v>
      </c>
      <c r="P2540">
        <v>1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1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1</v>
      </c>
      <c r="AC2540">
        <v>0</v>
      </c>
      <c r="AD2540">
        <v>0</v>
      </c>
      <c r="AE2540">
        <v>1.8</v>
      </c>
      <c r="AF2540">
        <v>1.8</v>
      </c>
      <c r="AG2540">
        <v>1.8</v>
      </c>
      <c r="AH2540">
        <v>111</v>
      </c>
      <c r="AI2540">
        <v>988</v>
      </c>
      <c r="AJ2540">
        <v>988</v>
      </c>
      <c r="AK2540">
        <v>0.11631</v>
      </c>
      <c r="AL2540">
        <v>0.21611</v>
      </c>
      <c r="AP2540" t="s">
        <v>43</v>
      </c>
      <c r="AS2540">
        <v>0</v>
      </c>
      <c r="AT2540">
        <v>0</v>
      </c>
      <c r="AU2540">
        <v>0</v>
      </c>
      <c r="AV2540">
        <v>1.8</v>
      </c>
      <c r="AW2540">
        <v>0</v>
      </c>
      <c r="AX2540">
        <v>0</v>
      </c>
      <c r="AY2540">
        <v>30222000</v>
      </c>
      <c r="AZ2540">
        <v>0</v>
      </c>
      <c r="BA2540">
        <v>0</v>
      </c>
      <c r="BB2540">
        <v>0</v>
      </c>
      <c r="BC2540">
        <v>30222000</v>
      </c>
      <c r="BD2540">
        <v>0</v>
      </c>
      <c r="BE2540">
        <v>0</v>
      </c>
      <c r="BF2540">
        <v>51</v>
      </c>
      <c r="BG2540">
        <v>592590</v>
      </c>
      <c r="BH2540">
        <v>0</v>
      </c>
      <c r="BI2540">
        <v>0</v>
      </c>
      <c r="BJ2540">
        <v>0</v>
      </c>
      <c r="BK2540">
        <v>592590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1</v>
      </c>
      <c r="BX2540">
        <v>0</v>
      </c>
      <c r="BY2540">
        <v>0</v>
      </c>
      <c r="BZ2540">
        <v>1</v>
      </c>
      <c r="CA2540" t="s">
        <v>20861</v>
      </c>
      <c r="CE2540">
        <v>2538</v>
      </c>
      <c r="CF2540">
        <v>8936</v>
      </c>
      <c r="CG2540" t="b">
        <v>1</v>
      </c>
      <c r="CH2540">
        <v>9414</v>
      </c>
      <c r="CI2540">
        <v>41039</v>
      </c>
      <c r="CJ2540">
        <v>38375</v>
      </c>
      <c r="CK2540">
        <v>38375</v>
      </c>
      <c r="CN2540">
        <v>-1</v>
      </c>
    </row>
    <row r="2541" spans="1:92" x14ac:dyDescent="0.3">
      <c r="A2541" t="s">
        <v>20862</v>
      </c>
      <c r="B2541" t="s">
        <v>20862</v>
      </c>
      <c r="C2541">
        <v>1</v>
      </c>
      <c r="D2541">
        <v>1</v>
      </c>
      <c r="E2541">
        <v>1</v>
      </c>
      <c r="F2541" t="s">
        <v>20863</v>
      </c>
      <c r="G2541" t="s">
        <v>20864</v>
      </c>
      <c r="H2541" t="s">
        <v>20865</v>
      </c>
      <c r="I2541">
        <v>1</v>
      </c>
      <c r="J2541">
        <v>1</v>
      </c>
      <c r="K2541">
        <v>1</v>
      </c>
      <c r="L2541">
        <v>1</v>
      </c>
      <c r="M2541">
        <v>0</v>
      </c>
      <c r="N2541">
        <v>1</v>
      </c>
      <c r="O2541">
        <v>1</v>
      </c>
      <c r="P2541">
        <v>1</v>
      </c>
      <c r="Q2541">
        <v>1</v>
      </c>
      <c r="R2541">
        <v>1</v>
      </c>
      <c r="S2541">
        <v>0</v>
      </c>
      <c r="T2541">
        <v>1</v>
      </c>
      <c r="U2541">
        <v>1</v>
      </c>
      <c r="V2541">
        <v>1</v>
      </c>
      <c r="W2541">
        <v>1</v>
      </c>
      <c r="X2541">
        <v>1</v>
      </c>
      <c r="Y2541">
        <v>0</v>
      </c>
      <c r="Z2541">
        <v>1</v>
      </c>
      <c r="AA2541">
        <v>1</v>
      </c>
      <c r="AB2541">
        <v>1</v>
      </c>
      <c r="AC2541">
        <v>1</v>
      </c>
      <c r="AD2541">
        <v>1</v>
      </c>
      <c r="AE2541">
        <v>5.2</v>
      </c>
      <c r="AF2541">
        <v>5.2</v>
      </c>
      <c r="AG2541">
        <v>5.2</v>
      </c>
      <c r="AH2541">
        <v>33.020000000000003</v>
      </c>
      <c r="AI2541">
        <v>288</v>
      </c>
      <c r="AJ2541">
        <v>288</v>
      </c>
      <c r="AK2541">
        <v>0</v>
      </c>
      <c r="AL2541">
        <v>14.33</v>
      </c>
      <c r="AN2541" t="s">
        <v>44</v>
      </c>
      <c r="AO2541" t="s">
        <v>43</v>
      </c>
      <c r="AP2541" t="s">
        <v>43</v>
      </c>
      <c r="AQ2541" t="s">
        <v>43</v>
      </c>
      <c r="AR2541" t="s">
        <v>43</v>
      </c>
      <c r="AS2541">
        <v>0</v>
      </c>
      <c r="AT2541">
        <v>5.2</v>
      </c>
      <c r="AU2541">
        <v>5.2</v>
      </c>
      <c r="AV2541">
        <v>5.2</v>
      </c>
      <c r="AW2541">
        <v>5.2</v>
      </c>
      <c r="AX2541">
        <v>5.2</v>
      </c>
      <c r="AY2541">
        <v>62382000</v>
      </c>
      <c r="AZ2541">
        <v>0</v>
      </c>
      <c r="BA2541">
        <v>14757000</v>
      </c>
      <c r="BB2541">
        <v>11807000</v>
      </c>
      <c r="BC2541">
        <v>22020000</v>
      </c>
      <c r="BD2541">
        <v>9822800</v>
      </c>
      <c r="BE2541">
        <v>3975200</v>
      </c>
      <c r="BF2541">
        <v>20</v>
      </c>
      <c r="BG2541">
        <v>3119100</v>
      </c>
      <c r="BH2541">
        <v>0</v>
      </c>
      <c r="BI2541">
        <v>737860</v>
      </c>
      <c r="BJ2541">
        <v>590350</v>
      </c>
      <c r="BK2541">
        <v>1101000</v>
      </c>
      <c r="BL2541">
        <v>491140</v>
      </c>
      <c r="BM2541">
        <v>198760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1</v>
      </c>
      <c r="BW2541">
        <v>1</v>
      </c>
      <c r="BX2541">
        <v>1</v>
      </c>
      <c r="BY2541">
        <v>1</v>
      </c>
      <c r="BZ2541">
        <v>4</v>
      </c>
      <c r="CA2541" t="s">
        <v>20866</v>
      </c>
      <c r="CE2541">
        <v>2539</v>
      </c>
      <c r="CF2541">
        <v>4468</v>
      </c>
      <c r="CG2541" t="b">
        <v>1</v>
      </c>
      <c r="CH2541">
        <v>4692</v>
      </c>
      <c r="CI2541" t="s">
        <v>20867</v>
      </c>
      <c r="CJ2541" t="s">
        <v>20868</v>
      </c>
      <c r="CK2541">
        <v>19584</v>
      </c>
      <c r="CN2541">
        <v>-1</v>
      </c>
    </row>
    <row r="2542" spans="1:92" x14ac:dyDescent="0.3">
      <c r="A2542" t="s">
        <v>20869</v>
      </c>
      <c r="B2542" t="s">
        <v>20869</v>
      </c>
      <c r="C2542">
        <v>7</v>
      </c>
      <c r="D2542">
        <v>7</v>
      </c>
      <c r="E2542">
        <v>7</v>
      </c>
      <c r="F2542" t="s">
        <v>20870</v>
      </c>
      <c r="G2542" t="s">
        <v>20871</v>
      </c>
      <c r="H2542" t="s">
        <v>20872</v>
      </c>
      <c r="I2542">
        <v>1</v>
      </c>
      <c r="J2542">
        <v>7</v>
      </c>
      <c r="K2542">
        <v>7</v>
      </c>
      <c r="L2542">
        <v>7</v>
      </c>
      <c r="M2542">
        <v>3</v>
      </c>
      <c r="N2542">
        <v>3</v>
      </c>
      <c r="O2542">
        <v>6</v>
      </c>
      <c r="P2542">
        <v>2</v>
      </c>
      <c r="Q2542">
        <v>3</v>
      </c>
      <c r="R2542">
        <v>1</v>
      </c>
      <c r="S2542">
        <v>3</v>
      </c>
      <c r="T2542">
        <v>3</v>
      </c>
      <c r="U2542">
        <v>6</v>
      </c>
      <c r="V2542">
        <v>2</v>
      </c>
      <c r="W2542">
        <v>3</v>
      </c>
      <c r="X2542">
        <v>1</v>
      </c>
      <c r="Y2542">
        <v>3</v>
      </c>
      <c r="Z2542">
        <v>3</v>
      </c>
      <c r="AA2542">
        <v>6</v>
      </c>
      <c r="AB2542">
        <v>2</v>
      </c>
      <c r="AC2542">
        <v>3</v>
      </c>
      <c r="AD2542">
        <v>1</v>
      </c>
      <c r="AE2542">
        <v>20.6</v>
      </c>
      <c r="AF2542">
        <v>20.6</v>
      </c>
      <c r="AG2542">
        <v>20.6</v>
      </c>
      <c r="AH2542">
        <v>64.825000000000003</v>
      </c>
      <c r="AI2542">
        <v>582</v>
      </c>
      <c r="AJ2542">
        <v>582</v>
      </c>
      <c r="AK2542">
        <v>0</v>
      </c>
      <c r="AL2542">
        <v>46.792000000000002</v>
      </c>
      <c r="AM2542" t="s">
        <v>43</v>
      </c>
      <c r="AN2542" t="s">
        <v>43</v>
      </c>
      <c r="AO2542" t="s">
        <v>43</v>
      </c>
      <c r="AP2542" t="s">
        <v>43</v>
      </c>
      <c r="AQ2542" t="s">
        <v>43</v>
      </c>
      <c r="AR2542" t="s">
        <v>43</v>
      </c>
      <c r="AS2542">
        <v>6.9</v>
      </c>
      <c r="AT2542">
        <v>6.9</v>
      </c>
      <c r="AU2542">
        <v>18.7</v>
      </c>
      <c r="AV2542">
        <v>5.3</v>
      </c>
      <c r="AW2542">
        <v>8.8000000000000007</v>
      </c>
      <c r="AX2542">
        <v>2.6</v>
      </c>
      <c r="AY2542">
        <v>216390000</v>
      </c>
      <c r="AZ2542">
        <v>21076000</v>
      </c>
      <c r="BA2542">
        <v>66472000</v>
      </c>
      <c r="BB2542">
        <v>85522000</v>
      </c>
      <c r="BC2542">
        <v>27963000</v>
      </c>
      <c r="BD2542">
        <v>11516000</v>
      </c>
      <c r="BE2542">
        <v>3842000</v>
      </c>
      <c r="BF2542">
        <v>35</v>
      </c>
      <c r="BG2542">
        <v>3095900</v>
      </c>
      <c r="BH2542">
        <v>207930</v>
      </c>
      <c r="BI2542">
        <v>752390</v>
      </c>
      <c r="BJ2542">
        <v>1336000</v>
      </c>
      <c r="BK2542">
        <v>489310</v>
      </c>
      <c r="BL2542">
        <v>200460</v>
      </c>
      <c r="BM2542">
        <v>109770</v>
      </c>
      <c r="BN2542">
        <v>9621800</v>
      </c>
      <c r="BO2542">
        <v>24664000</v>
      </c>
      <c r="BP2542">
        <v>29225000</v>
      </c>
      <c r="BQ2542">
        <v>11348000</v>
      </c>
      <c r="BR2542">
        <v>5648600</v>
      </c>
      <c r="BS2542">
        <v>0</v>
      </c>
      <c r="BT2542">
        <v>6</v>
      </c>
      <c r="BU2542">
        <v>4</v>
      </c>
      <c r="BV2542">
        <v>9</v>
      </c>
      <c r="BW2542">
        <v>1</v>
      </c>
      <c r="BX2542">
        <v>3</v>
      </c>
      <c r="BY2542">
        <v>1</v>
      </c>
      <c r="BZ2542">
        <v>24</v>
      </c>
      <c r="CA2542" t="s">
        <v>20873</v>
      </c>
      <c r="CE2542">
        <v>2540</v>
      </c>
      <c r="CF2542" t="s">
        <v>20874</v>
      </c>
      <c r="CG2542" t="s">
        <v>288</v>
      </c>
      <c r="CH2542" t="s">
        <v>20875</v>
      </c>
      <c r="CI2542" t="s">
        <v>20876</v>
      </c>
      <c r="CJ2542" t="s">
        <v>20877</v>
      </c>
      <c r="CK2542" t="s">
        <v>20878</v>
      </c>
      <c r="CN2542">
        <v>-1</v>
      </c>
    </row>
    <row r="2543" spans="1:92" x14ac:dyDescent="0.3">
      <c r="A2543" t="s">
        <v>20879</v>
      </c>
      <c r="B2543" t="s">
        <v>20879</v>
      </c>
      <c r="C2543">
        <v>1</v>
      </c>
      <c r="D2543">
        <v>1</v>
      </c>
      <c r="E2543">
        <v>1</v>
      </c>
      <c r="F2543" t="s">
        <v>20880</v>
      </c>
      <c r="G2543" t="s">
        <v>20881</v>
      </c>
      <c r="H2543" t="s">
        <v>20882</v>
      </c>
      <c r="I2543">
        <v>1</v>
      </c>
      <c r="J2543">
        <v>1</v>
      </c>
      <c r="K2543">
        <v>1</v>
      </c>
      <c r="L2543">
        <v>1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1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1</v>
      </c>
      <c r="AD2543">
        <v>0</v>
      </c>
      <c r="AE2543">
        <v>4.2</v>
      </c>
      <c r="AF2543">
        <v>4.2</v>
      </c>
      <c r="AG2543">
        <v>4.2</v>
      </c>
      <c r="AH2543">
        <v>38.939</v>
      </c>
      <c r="AI2543">
        <v>330</v>
      </c>
      <c r="AJ2543">
        <v>330</v>
      </c>
      <c r="AK2543">
        <v>4.0984000000000003E-3</v>
      </c>
      <c r="AL2543">
        <v>1.7121999999999999</v>
      </c>
      <c r="AQ2543" t="s">
        <v>43</v>
      </c>
      <c r="AS2543">
        <v>0</v>
      </c>
      <c r="AT2543">
        <v>0</v>
      </c>
      <c r="AU2543">
        <v>0</v>
      </c>
      <c r="AV2543">
        <v>0</v>
      </c>
      <c r="AW2543">
        <v>4.2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27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1</v>
      </c>
      <c r="BY2543">
        <v>0</v>
      </c>
      <c r="BZ2543">
        <v>1</v>
      </c>
      <c r="CA2543" t="s">
        <v>20883</v>
      </c>
      <c r="CE2543">
        <v>2541</v>
      </c>
      <c r="CF2543">
        <v>2344</v>
      </c>
      <c r="CG2543" t="b">
        <v>1</v>
      </c>
      <c r="CH2543">
        <v>2465</v>
      </c>
      <c r="CI2543">
        <v>10976</v>
      </c>
      <c r="CJ2543">
        <v>10431</v>
      </c>
      <c r="CK2543">
        <v>10431</v>
      </c>
      <c r="CN2543">
        <v>-1</v>
      </c>
    </row>
    <row r="2544" spans="1:92" x14ac:dyDescent="0.3">
      <c r="A2544" t="s">
        <v>20884</v>
      </c>
      <c r="B2544" t="s">
        <v>20884</v>
      </c>
      <c r="C2544">
        <v>2</v>
      </c>
      <c r="D2544">
        <v>2</v>
      </c>
      <c r="E2544">
        <v>2</v>
      </c>
      <c r="H2544" t="s">
        <v>20885</v>
      </c>
      <c r="I2544">
        <v>1</v>
      </c>
      <c r="J2544">
        <v>2</v>
      </c>
      <c r="K2544">
        <v>2</v>
      </c>
      <c r="L2544">
        <v>2</v>
      </c>
      <c r="M2544">
        <v>0</v>
      </c>
      <c r="N2544">
        <v>0</v>
      </c>
      <c r="O2544">
        <v>2</v>
      </c>
      <c r="P2544">
        <v>0</v>
      </c>
      <c r="Q2544">
        <v>1</v>
      </c>
      <c r="R2544">
        <v>0</v>
      </c>
      <c r="S2544">
        <v>0</v>
      </c>
      <c r="T2544">
        <v>0</v>
      </c>
      <c r="U2544">
        <v>2</v>
      </c>
      <c r="V2544">
        <v>0</v>
      </c>
      <c r="W2544">
        <v>1</v>
      </c>
      <c r="X2544">
        <v>0</v>
      </c>
      <c r="Y2544">
        <v>0</v>
      </c>
      <c r="Z2544">
        <v>0</v>
      </c>
      <c r="AA2544">
        <v>2</v>
      </c>
      <c r="AB2544">
        <v>0</v>
      </c>
      <c r="AC2544">
        <v>1</v>
      </c>
      <c r="AD2544">
        <v>0</v>
      </c>
      <c r="AE2544">
        <v>9.6</v>
      </c>
      <c r="AF2544">
        <v>9.6</v>
      </c>
      <c r="AG2544">
        <v>9.6</v>
      </c>
      <c r="AH2544">
        <v>51.963999999999999</v>
      </c>
      <c r="AI2544">
        <v>467</v>
      </c>
      <c r="AJ2544">
        <v>467</v>
      </c>
      <c r="AK2544">
        <v>0</v>
      </c>
      <c r="AL2544">
        <v>9.6593</v>
      </c>
      <c r="AO2544" t="s">
        <v>43</v>
      </c>
      <c r="AQ2544" t="s">
        <v>44</v>
      </c>
      <c r="AS2544">
        <v>0</v>
      </c>
      <c r="AT2544">
        <v>0</v>
      </c>
      <c r="AU2544">
        <v>9.6</v>
      </c>
      <c r="AV2544">
        <v>0</v>
      </c>
      <c r="AW2544">
        <v>3.2</v>
      </c>
      <c r="AX2544">
        <v>0</v>
      </c>
      <c r="AY2544">
        <v>11889000</v>
      </c>
      <c r="AZ2544">
        <v>0</v>
      </c>
      <c r="BA2544">
        <v>0</v>
      </c>
      <c r="BB2544">
        <v>9328100</v>
      </c>
      <c r="BC2544">
        <v>0</v>
      </c>
      <c r="BD2544">
        <v>2560800</v>
      </c>
      <c r="BE2544">
        <v>0</v>
      </c>
      <c r="BF2544">
        <v>25</v>
      </c>
      <c r="BG2544">
        <v>160040</v>
      </c>
      <c r="BH2544">
        <v>0</v>
      </c>
      <c r="BI2544">
        <v>0</v>
      </c>
      <c r="BJ2544">
        <v>57611</v>
      </c>
      <c r="BK2544">
        <v>0</v>
      </c>
      <c r="BL2544">
        <v>102430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3</v>
      </c>
      <c r="BW2544">
        <v>0</v>
      </c>
      <c r="BX2544">
        <v>0</v>
      </c>
      <c r="BY2544">
        <v>0</v>
      </c>
      <c r="BZ2544">
        <v>3</v>
      </c>
      <c r="CA2544" t="s">
        <v>20886</v>
      </c>
      <c r="CE2544">
        <v>2542</v>
      </c>
      <c r="CF2544" t="s">
        <v>20887</v>
      </c>
      <c r="CG2544" t="s">
        <v>229</v>
      </c>
      <c r="CH2544" t="s">
        <v>20888</v>
      </c>
      <c r="CI2544" t="s">
        <v>20889</v>
      </c>
      <c r="CJ2544" t="s">
        <v>20890</v>
      </c>
      <c r="CK2544" t="s">
        <v>20891</v>
      </c>
      <c r="CN2544">
        <v>-1</v>
      </c>
    </row>
    <row r="2545" spans="1:92" x14ac:dyDescent="0.3">
      <c r="A2545" t="s">
        <v>20892</v>
      </c>
      <c r="B2545" t="s">
        <v>20892</v>
      </c>
      <c r="C2545">
        <v>2</v>
      </c>
      <c r="D2545">
        <v>2</v>
      </c>
      <c r="E2545">
        <v>2</v>
      </c>
      <c r="F2545" t="s">
        <v>20893</v>
      </c>
      <c r="G2545" t="s">
        <v>20894</v>
      </c>
      <c r="H2545" t="s">
        <v>20895</v>
      </c>
      <c r="I2545">
        <v>1</v>
      </c>
      <c r="J2545">
        <v>2</v>
      </c>
      <c r="K2545">
        <v>2</v>
      </c>
      <c r="L2545">
        <v>2</v>
      </c>
      <c r="M2545">
        <v>1</v>
      </c>
      <c r="N2545">
        <v>2</v>
      </c>
      <c r="O2545">
        <v>0</v>
      </c>
      <c r="P2545">
        <v>1</v>
      </c>
      <c r="Q2545">
        <v>0</v>
      </c>
      <c r="R2545">
        <v>0</v>
      </c>
      <c r="S2545">
        <v>1</v>
      </c>
      <c r="T2545">
        <v>2</v>
      </c>
      <c r="U2545">
        <v>0</v>
      </c>
      <c r="V2545">
        <v>1</v>
      </c>
      <c r="W2545">
        <v>0</v>
      </c>
      <c r="X2545">
        <v>0</v>
      </c>
      <c r="Y2545">
        <v>1</v>
      </c>
      <c r="Z2545">
        <v>2</v>
      </c>
      <c r="AA2545">
        <v>0</v>
      </c>
      <c r="AB2545">
        <v>1</v>
      </c>
      <c r="AC2545">
        <v>0</v>
      </c>
      <c r="AD2545">
        <v>0</v>
      </c>
      <c r="AE2545">
        <v>5.7</v>
      </c>
      <c r="AF2545">
        <v>5.7</v>
      </c>
      <c r="AG2545">
        <v>5.7</v>
      </c>
      <c r="AH2545">
        <v>45.776000000000003</v>
      </c>
      <c r="AI2545">
        <v>404</v>
      </c>
      <c r="AJ2545">
        <v>404</v>
      </c>
      <c r="AK2545">
        <v>0</v>
      </c>
      <c r="AL2545">
        <v>3.1089000000000002</v>
      </c>
      <c r="AM2545" t="s">
        <v>44</v>
      </c>
      <c r="AN2545" t="s">
        <v>43</v>
      </c>
      <c r="AP2545" t="s">
        <v>43</v>
      </c>
      <c r="AS2545">
        <v>3</v>
      </c>
      <c r="AT2545">
        <v>5.7</v>
      </c>
      <c r="AU2545">
        <v>0</v>
      </c>
      <c r="AV2545">
        <v>2.7</v>
      </c>
      <c r="AW2545">
        <v>0</v>
      </c>
      <c r="AX2545">
        <v>0</v>
      </c>
      <c r="AY2545">
        <v>18444000</v>
      </c>
      <c r="AZ2545">
        <v>4956500</v>
      </c>
      <c r="BA2545">
        <v>13487000</v>
      </c>
      <c r="BB2545">
        <v>0</v>
      </c>
      <c r="BC2545">
        <v>0</v>
      </c>
      <c r="BD2545">
        <v>0</v>
      </c>
      <c r="BE2545">
        <v>0</v>
      </c>
      <c r="BF2545">
        <v>23</v>
      </c>
      <c r="BG2545">
        <v>801910</v>
      </c>
      <c r="BH2545">
        <v>215500</v>
      </c>
      <c r="BI2545">
        <v>586410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2</v>
      </c>
      <c r="BV2545">
        <v>0</v>
      </c>
      <c r="BW2545">
        <v>1</v>
      </c>
      <c r="BX2545">
        <v>0</v>
      </c>
      <c r="BY2545">
        <v>0</v>
      </c>
      <c r="BZ2545">
        <v>3</v>
      </c>
      <c r="CA2545" t="s">
        <v>20896</v>
      </c>
      <c r="CE2545">
        <v>2543</v>
      </c>
      <c r="CF2545" t="s">
        <v>20897</v>
      </c>
      <c r="CG2545" t="s">
        <v>229</v>
      </c>
      <c r="CH2545" t="s">
        <v>20898</v>
      </c>
      <c r="CI2545" t="s">
        <v>20899</v>
      </c>
      <c r="CJ2545" t="s">
        <v>20900</v>
      </c>
      <c r="CK2545" t="s">
        <v>20901</v>
      </c>
      <c r="CN2545">
        <v>-1</v>
      </c>
    </row>
    <row r="2546" spans="1:92" x14ac:dyDescent="0.3">
      <c r="A2546" t="s">
        <v>20902</v>
      </c>
      <c r="B2546" t="s">
        <v>20902</v>
      </c>
      <c r="C2546">
        <v>1</v>
      </c>
      <c r="D2546">
        <v>1</v>
      </c>
      <c r="E2546">
        <v>1</v>
      </c>
      <c r="G2546" t="s">
        <v>20903</v>
      </c>
      <c r="H2546" t="s">
        <v>20904</v>
      </c>
      <c r="I2546">
        <v>1</v>
      </c>
      <c r="J2546">
        <v>1</v>
      </c>
      <c r="K2546">
        <v>1</v>
      </c>
      <c r="L2546">
        <v>1</v>
      </c>
      <c r="M2546">
        <v>1</v>
      </c>
      <c r="N2546">
        <v>1</v>
      </c>
      <c r="O2546">
        <v>0</v>
      </c>
      <c r="P2546">
        <v>0</v>
      </c>
      <c r="Q2546">
        <v>0</v>
      </c>
      <c r="R2546">
        <v>0</v>
      </c>
      <c r="S2546">
        <v>1</v>
      </c>
      <c r="T2546">
        <v>1</v>
      </c>
      <c r="U2546">
        <v>0</v>
      </c>
      <c r="V2546">
        <v>0</v>
      </c>
      <c r="W2546">
        <v>0</v>
      </c>
      <c r="X2546">
        <v>0</v>
      </c>
      <c r="Y2546">
        <v>1</v>
      </c>
      <c r="Z2546">
        <v>1</v>
      </c>
      <c r="AA2546">
        <v>0</v>
      </c>
      <c r="AB2546">
        <v>0</v>
      </c>
      <c r="AC2546">
        <v>0</v>
      </c>
      <c r="AD2546">
        <v>0</v>
      </c>
      <c r="AE2546">
        <v>3.3</v>
      </c>
      <c r="AF2546">
        <v>3.3</v>
      </c>
      <c r="AG2546">
        <v>3.3</v>
      </c>
      <c r="AH2546">
        <v>41.860999999999997</v>
      </c>
      <c r="AI2546">
        <v>365</v>
      </c>
      <c r="AJ2546">
        <v>365</v>
      </c>
      <c r="AK2546">
        <v>0</v>
      </c>
      <c r="AL2546">
        <v>4.3284000000000002</v>
      </c>
      <c r="AM2546" t="s">
        <v>43</v>
      </c>
      <c r="AN2546" t="s">
        <v>44</v>
      </c>
      <c r="AS2546">
        <v>3.3</v>
      </c>
      <c r="AT2546">
        <v>3.3</v>
      </c>
      <c r="AU2546">
        <v>0</v>
      </c>
      <c r="AV2546">
        <v>0</v>
      </c>
      <c r="AW2546">
        <v>0</v>
      </c>
      <c r="AX2546">
        <v>0</v>
      </c>
      <c r="AY2546">
        <v>20123000</v>
      </c>
      <c r="AZ2546">
        <v>6727100</v>
      </c>
      <c r="BA2546">
        <v>13395000</v>
      </c>
      <c r="BB2546">
        <v>0</v>
      </c>
      <c r="BC2546">
        <v>0</v>
      </c>
      <c r="BD2546">
        <v>0</v>
      </c>
      <c r="BE2546">
        <v>0</v>
      </c>
      <c r="BF2546">
        <v>23</v>
      </c>
      <c r="BG2546">
        <v>874900</v>
      </c>
      <c r="BH2546">
        <v>292480</v>
      </c>
      <c r="BI2546">
        <v>582410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1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1</v>
      </c>
      <c r="CA2546" t="s">
        <v>20905</v>
      </c>
      <c r="CE2546">
        <v>2544</v>
      </c>
      <c r="CF2546">
        <v>9507</v>
      </c>
      <c r="CG2546" t="b">
        <v>1</v>
      </c>
      <c r="CH2546">
        <v>10013</v>
      </c>
      <c r="CI2546" t="s">
        <v>20906</v>
      </c>
      <c r="CJ2546">
        <v>41009</v>
      </c>
      <c r="CK2546">
        <v>41009</v>
      </c>
      <c r="CN2546">
        <v>-1</v>
      </c>
    </row>
    <row r="2547" spans="1:92" x14ac:dyDescent="0.3">
      <c r="A2547" t="s">
        <v>20907</v>
      </c>
      <c r="B2547" t="s">
        <v>20907</v>
      </c>
      <c r="C2547" t="s">
        <v>8349</v>
      </c>
      <c r="D2547" t="s">
        <v>8349</v>
      </c>
      <c r="E2547" t="s">
        <v>8349</v>
      </c>
      <c r="F2547" t="s">
        <v>20908</v>
      </c>
      <c r="G2547" t="s">
        <v>20909</v>
      </c>
      <c r="H2547" t="s">
        <v>20910</v>
      </c>
      <c r="I2547">
        <v>2</v>
      </c>
      <c r="J2547">
        <v>5</v>
      </c>
      <c r="K2547">
        <v>5</v>
      </c>
      <c r="L2547">
        <v>5</v>
      </c>
      <c r="M2547">
        <v>4</v>
      </c>
      <c r="N2547">
        <v>4</v>
      </c>
      <c r="O2547">
        <v>5</v>
      </c>
      <c r="P2547">
        <v>4</v>
      </c>
      <c r="Q2547">
        <v>4</v>
      </c>
      <c r="R2547">
        <v>1</v>
      </c>
      <c r="S2547">
        <v>4</v>
      </c>
      <c r="T2547">
        <v>4</v>
      </c>
      <c r="U2547">
        <v>5</v>
      </c>
      <c r="V2547">
        <v>4</v>
      </c>
      <c r="W2547">
        <v>4</v>
      </c>
      <c r="X2547">
        <v>1</v>
      </c>
      <c r="Y2547">
        <v>4</v>
      </c>
      <c r="Z2547">
        <v>4</v>
      </c>
      <c r="AA2547">
        <v>5</v>
      </c>
      <c r="AB2547">
        <v>4</v>
      </c>
      <c r="AC2547">
        <v>4</v>
      </c>
      <c r="AD2547">
        <v>1</v>
      </c>
      <c r="AE2547">
        <v>24.4</v>
      </c>
      <c r="AF2547">
        <v>24.4</v>
      </c>
      <c r="AG2547">
        <v>24.4</v>
      </c>
      <c r="AH2547">
        <v>28.135000000000002</v>
      </c>
      <c r="AI2547">
        <v>246</v>
      </c>
      <c r="AJ2547" t="s">
        <v>20911</v>
      </c>
      <c r="AK2547">
        <v>0</v>
      </c>
      <c r="AL2547">
        <v>138.78</v>
      </c>
      <c r="AM2547" t="s">
        <v>43</v>
      </c>
      <c r="AN2547" t="s">
        <v>43</v>
      </c>
      <c r="AO2547" t="s">
        <v>43</v>
      </c>
      <c r="AP2547" t="s">
        <v>43</v>
      </c>
      <c r="AQ2547" t="s">
        <v>43</v>
      </c>
      <c r="AR2547" t="s">
        <v>43</v>
      </c>
      <c r="AS2547">
        <v>19.5</v>
      </c>
      <c r="AT2547">
        <v>19.5</v>
      </c>
      <c r="AU2547">
        <v>24.4</v>
      </c>
      <c r="AV2547">
        <v>17.5</v>
      </c>
      <c r="AW2547">
        <v>17.5</v>
      </c>
      <c r="AX2547">
        <v>6.1</v>
      </c>
      <c r="AY2547">
        <v>1412800000</v>
      </c>
      <c r="AZ2547">
        <v>135610000</v>
      </c>
      <c r="BA2547">
        <v>254010000</v>
      </c>
      <c r="BB2547">
        <v>587500000</v>
      </c>
      <c r="BC2547">
        <v>321220000</v>
      </c>
      <c r="BD2547">
        <v>103280000</v>
      </c>
      <c r="BE2547">
        <v>11181000</v>
      </c>
      <c r="BF2547">
        <v>17</v>
      </c>
      <c r="BG2547">
        <v>44112000</v>
      </c>
      <c r="BH2547">
        <v>4389500</v>
      </c>
      <c r="BI2547">
        <v>5271700</v>
      </c>
      <c r="BJ2547">
        <v>16861000</v>
      </c>
      <c r="BK2547">
        <v>13188000</v>
      </c>
      <c r="BL2547">
        <v>3744600</v>
      </c>
      <c r="BM2547">
        <v>657680</v>
      </c>
      <c r="BN2547">
        <v>64842000</v>
      </c>
      <c r="BO2547">
        <v>95517000</v>
      </c>
      <c r="BP2547">
        <v>201880000</v>
      </c>
      <c r="BQ2547">
        <v>92362000</v>
      </c>
      <c r="BR2547">
        <v>42899000</v>
      </c>
      <c r="BS2547">
        <v>0</v>
      </c>
      <c r="BT2547">
        <v>5</v>
      </c>
      <c r="BU2547">
        <v>6</v>
      </c>
      <c r="BV2547">
        <v>9</v>
      </c>
      <c r="BW2547">
        <v>7</v>
      </c>
      <c r="BX2547">
        <v>6</v>
      </c>
      <c r="BY2547">
        <v>0</v>
      </c>
      <c r="BZ2547">
        <v>33</v>
      </c>
      <c r="CA2547" t="s">
        <v>20912</v>
      </c>
      <c r="CE2547">
        <v>2545</v>
      </c>
      <c r="CF2547" t="s">
        <v>20913</v>
      </c>
      <c r="CG2547" t="s">
        <v>1198</v>
      </c>
      <c r="CH2547" t="s">
        <v>20914</v>
      </c>
      <c r="CI2547" t="s">
        <v>20915</v>
      </c>
      <c r="CJ2547" t="s">
        <v>20916</v>
      </c>
      <c r="CK2547" t="s">
        <v>20917</v>
      </c>
      <c r="CL2547">
        <v>625</v>
      </c>
      <c r="CM2547">
        <v>32</v>
      </c>
      <c r="CN2547" t="s">
        <v>48</v>
      </c>
    </row>
    <row r="2548" spans="1:92" x14ac:dyDescent="0.3">
      <c r="A2548" t="s">
        <v>20918</v>
      </c>
      <c r="B2548" t="s">
        <v>20918</v>
      </c>
      <c r="C2548">
        <v>1</v>
      </c>
      <c r="D2548">
        <v>1</v>
      </c>
      <c r="E2548">
        <v>1</v>
      </c>
      <c r="H2548" t="s">
        <v>20919</v>
      </c>
      <c r="I2548">
        <v>1</v>
      </c>
      <c r="J2548">
        <v>1</v>
      </c>
      <c r="K2548">
        <v>1</v>
      </c>
      <c r="L2548">
        <v>1</v>
      </c>
      <c r="M2548">
        <v>0</v>
      </c>
      <c r="N2548">
        <v>0</v>
      </c>
      <c r="O2548">
        <v>1</v>
      </c>
      <c r="P2548">
        <v>1</v>
      </c>
      <c r="Q2548">
        <v>1</v>
      </c>
      <c r="R2548">
        <v>0</v>
      </c>
      <c r="S2548">
        <v>0</v>
      </c>
      <c r="T2548">
        <v>0</v>
      </c>
      <c r="U2548">
        <v>1</v>
      </c>
      <c r="V2548">
        <v>1</v>
      </c>
      <c r="W2548">
        <v>1</v>
      </c>
      <c r="X2548">
        <v>0</v>
      </c>
      <c r="Y2548">
        <v>0</v>
      </c>
      <c r="Z2548">
        <v>0</v>
      </c>
      <c r="AA2548">
        <v>1</v>
      </c>
      <c r="AB2548">
        <v>1</v>
      </c>
      <c r="AC2548">
        <v>1</v>
      </c>
      <c r="AD2548">
        <v>0</v>
      </c>
      <c r="AE2548">
        <v>2</v>
      </c>
      <c r="AF2548">
        <v>2</v>
      </c>
      <c r="AG2548">
        <v>2</v>
      </c>
      <c r="AH2548">
        <v>41.134999999999998</v>
      </c>
      <c r="AI2548">
        <v>355</v>
      </c>
      <c r="AJ2548">
        <v>355</v>
      </c>
      <c r="AK2548">
        <v>1.7416999999999998E-2</v>
      </c>
      <c r="AL2548">
        <v>0.98665000000000003</v>
      </c>
      <c r="AO2548" t="s">
        <v>43</v>
      </c>
      <c r="AP2548" t="s">
        <v>44</v>
      </c>
      <c r="AQ2548" t="s">
        <v>44</v>
      </c>
      <c r="AS2548">
        <v>0</v>
      </c>
      <c r="AT2548">
        <v>0</v>
      </c>
      <c r="AU2548">
        <v>2</v>
      </c>
      <c r="AV2548">
        <v>2</v>
      </c>
      <c r="AW2548">
        <v>2</v>
      </c>
      <c r="AX2548">
        <v>0</v>
      </c>
      <c r="AY2548">
        <v>30635000</v>
      </c>
      <c r="AZ2548">
        <v>0</v>
      </c>
      <c r="BA2548">
        <v>0</v>
      </c>
      <c r="BB2548">
        <v>21314000</v>
      </c>
      <c r="BC2548">
        <v>2872900</v>
      </c>
      <c r="BD2548">
        <v>6448100</v>
      </c>
      <c r="BE2548">
        <v>0</v>
      </c>
      <c r="BF2548">
        <v>25</v>
      </c>
      <c r="BG2548">
        <v>1225400</v>
      </c>
      <c r="BH2548">
        <v>0</v>
      </c>
      <c r="BI2548">
        <v>0</v>
      </c>
      <c r="BJ2548">
        <v>852540</v>
      </c>
      <c r="BK2548">
        <v>114920</v>
      </c>
      <c r="BL2548">
        <v>257920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1</v>
      </c>
      <c r="BW2548">
        <v>0</v>
      </c>
      <c r="BX2548">
        <v>0</v>
      </c>
      <c r="BY2548">
        <v>0</v>
      </c>
      <c r="BZ2548">
        <v>1</v>
      </c>
      <c r="CA2548" t="s">
        <v>20920</v>
      </c>
      <c r="CE2548">
        <v>2546</v>
      </c>
      <c r="CF2548">
        <v>1485</v>
      </c>
      <c r="CG2548" t="b">
        <v>1</v>
      </c>
      <c r="CH2548">
        <v>1568</v>
      </c>
      <c r="CI2548" t="s">
        <v>20921</v>
      </c>
      <c r="CJ2548">
        <v>6589</v>
      </c>
      <c r="CK2548">
        <v>6589</v>
      </c>
      <c r="CN2548">
        <v>-1</v>
      </c>
    </row>
    <row r="2549" spans="1:92" x14ac:dyDescent="0.3">
      <c r="A2549" t="s">
        <v>20922</v>
      </c>
      <c r="B2549" t="s">
        <v>20922</v>
      </c>
      <c r="C2549" t="s">
        <v>5705</v>
      </c>
      <c r="D2549" t="s">
        <v>5705</v>
      </c>
      <c r="E2549" t="s">
        <v>5705</v>
      </c>
      <c r="G2549" t="s">
        <v>20923</v>
      </c>
      <c r="H2549" t="s">
        <v>20924</v>
      </c>
      <c r="I2549">
        <v>2</v>
      </c>
      <c r="J2549">
        <v>6</v>
      </c>
      <c r="K2549">
        <v>6</v>
      </c>
      <c r="L2549">
        <v>6</v>
      </c>
      <c r="M2549">
        <v>1</v>
      </c>
      <c r="N2549">
        <v>4</v>
      </c>
      <c r="O2549">
        <v>3</v>
      </c>
      <c r="P2549">
        <v>5</v>
      </c>
      <c r="Q2549">
        <v>2</v>
      </c>
      <c r="R2549">
        <v>1</v>
      </c>
      <c r="S2549">
        <v>1</v>
      </c>
      <c r="T2549">
        <v>4</v>
      </c>
      <c r="U2549">
        <v>3</v>
      </c>
      <c r="V2549">
        <v>5</v>
      </c>
      <c r="W2549">
        <v>2</v>
      </c>
      <c r="X2549">
        <v>1</v>
      </c>
      <c r="Y2549">
        <v>1</v>
      </c>
      <c r="Z2549">
        <v>4</v>
      </c>
      <c r="AA2549">
        <v>3</v>
      </c>
      <c r="AB2549">
        <v>5</v>
      </c>
      <c r="AC2549">
        <v>2</v>
      </c>
      <c r="AD2549">
        <v>1</v>
      </c>
      <c r="AE2549">
        <v>16.100000000000001</v>
      </c>
      <c r="AF2549">
        <v>16.100000000000001</v>
      </c>
      <c r="AG2549">
        <v>16.100000000000001</v>
      </c>
      <c r="AH2549">
        <v>56.462000000000003</v>
      </c>
      <c r="AI2549">
        <v>496</v>
      </c>
      <c r="AJ2549" t="s">
        <v>20925</v>
      </c>
      <c r="AK2549">
        <v>0</v>
      </c>
      <c r="AL2549">
        <v>36.506999999999998</v>
      </c>
      <c r="AM2549" t="s">
        <v>43</v>
      </c>
      <c r="AN2549" t="s">
        <v>43</v>
      </c>
      <c r="AO2549" t="s">
        <v>43</v>
      </c>
      <c r="AP2549" t="s">
        <v>43</v>
      </c>
      <c r="AQ2549" t="s">
        <v>43</v>
      </c>
      <c r="AR2549" t="s">
        <v>43</v>
      </c>
      <c r="AS2549">
        <v>1.6</v>
      </c>
      <c r="AT2549">
        <v>10.5</v>
      </c>
      <c r="AU2549">
        <v>8.3000000000000007</v>
      </c>
      <c r="AV2549">
        <v>13.3</v>
      </c>
      <c r="AW2549">
        <v>5.4</v>
      </c>
      <c r="AX2549">
        <v>2.8</v>
      </c>
      <c r="AY2549">
        <v>282110000</v>
      </c>
      <c r="AZ2549">
        <v>18897000</v>
      </c>
      <c r="BA2549">
        <v>78506000</v>
      </c>
      <c r="BB2549">
        <v>69382000</v>
      </c>
      <c r="BC2549">
        <v>64842000</v>
      </c>
      <c r="BD2549">
        <v>35289000</v>
      </c>
      <c r="BE2549">
        <v>15194000</v>
      </c>
      <c r="BF2549">
        <v>29</v>
      </c>
      <c r="BG2549">
        <v>7316100</v>
      </c>
      <c r="BH2549">
        <v>651620</v>
      </c>
      <c r="BI2549">
        <v>1852700</v>
      </c>
      <c r="BJ2549">
        <v>1922100</v>
      </c>
      <c r="BK2549">
        <v>1722500</v>
      </c>
      <c r="BL2549">
        <v>643180</v>
      </c>
      <c r="BM2549">
        <v>523930</v>
      </c>
      <c r="BN2549">
        <v>0</v>
      </c>
      <c r="BO2549">
        <v>20823000</v>
      </c>
      <c r="BP2549">
        <v>26016000</v>
      </c>
      <c r="BQ2549">
        <v>16710000</v>
      </c>
      <c r="BR2549">
        <v>28551000</v>
      </c>
      <c r="BS2549">
        <v>0</v>
      </c>
      <c r="BT2549">
        <v>1</v>
      </c>
      <c r="BU2549">
        <v>8</v>
      </c>
      <c r="BV2549">
        <v>3</v>
      </c>
      <c r="BW2549">
        <v>6</v>
      </c>
      <c r="BX2549">
        <v>5</v>
      </c>
      <c r="BY2549">
        <v>1</v>
      </c>
      <c r="BZ2549">
        <v>24</v>
      </c>
      <c r="CA2549" t="s">
        <v>20926</v>
      </c>
      <c r="CE2549">
        <v>2547</v>
      </c>
      <c r="CF2549" t="s">
        <v>20927</v>
      </c>
      <c r="CG2549" t="s">
        <v>710</v>
      </c>
      <c r="CH2549" t="s">
        <v>20928</v>
      </c>
      <c r="CI2549" t="s">
        <v>20929</v>
      </c>
      <c r="CJ2549" t="s">
        <v>20930</v>
      </c>
      <c r="CK2549" t="s">
        <v>20931</v>
      </c>
      <c r="CN2549" t="s">
        <v>48</v>
      </c>
    </row>
    <row r="2550" spans="1:92" x14ac:dyDescent="0.3">
      <c r="A2550" t="s">
        <v>20932</v>
      </c>
      <c r="B2550" t="s">
        <v>20932</v>
      </c>
      <c r="C2550">
        <v>1</v>
      </c>
      <c r="D2550">
        <v>1</v>
      </c>
      <c r="E2550">
        <v>1</v>
      </c>
      <c r="H2550" t="s">
        <v>20933</v>
      </c>
      <c r="I2550">
        <v>1</v>
      </c>
      <c r="J2550">
        <v>1</v>
      </c>
      <c r="K2550">
        <v>1</v>
      </c>
      <c r="L2550">
        <v>1</v>
      </c>
      <c r="M2550">
        <v>0</v>
      </c>
      <c r="N2550">
        <v>1</v>
      </c>
      <c r="O2550">
        <v>0</v>
      </c>
      <c r="P2550">
        <v>1</v>
      </c>
      <c r="Q2550">
        <v>1</v>
      </c>
      <c r="R2550">
        <v>0</v>
      </c>
      <c r="S2550">
        <v>0</v>
      </c>
      <c r="T2550">
        <v>1</v>
      </c>
      <c r="U2550">
        <v>0</v>
      </c>
      <c r="V2550">
        <v>1</v>
      </c>
      <c r="W2550">
        <v>1</v>
      </c>
      <c r="X2550">
        <v>0</v>
      </c>
      <c r="Y2550">
        <v>0</v>
      </c>
      <c r="Z2550">
        <v>1</v>
      </c>
      <c r="AA2550">
        <v>0</v>
      </c>
      <c r="AB2550">
        <v>1</v>
      </c>
      <c r="AC2550">
        <v>1</v>
      </c>
      <c r="AD2550">
        <v>0</v>
      </c>
      <c r="AE2550">
        <v>3.1</v>
      </c>
      <c r="AF2550">
        <v>3.1</v>
      </c>
      <c r="AG2550">
        <v>3.1</v>
      </c>
      <c r="AH2550">
        <v>28.911000000000001</v>
      </c>
      <c r="AI2550">
        <v>256</v>
      </c>
      <c r="AJ2550">
        <v>256</v>
      </c>
      <c r="AK2550">
        <v>1.8572999999999999E-2</v>
      </c>
      <c r="AL2550">
        <v>0.92115000000000002</v>
      </c>
      <c r="AN2550" t="s">
        <v>43</v>
      </c>
      <c r="AP2550" t="s">
        <v>43</v>
      </c>
      <c r="AQ2550" t="s">
        <v>43</v>
      </c>
      <c r="AS2550">
        <v>0</v>
      </c>
      <c r="AT2550">
        <v>3.1</v>
      </c>
      <c r="AU2550">
        <v>0</v>
      </c>
      <c r="AV2550">
        <v>3.1</v>
      </c>
      <c r="AW2550">
        <v>3.1</v>
      </c>
      <c r="AX2550">
        <v>0</v>
      </c>
      <c r="AY2550">
        <v>72076000</v>
      </c>
      <c r="AZ2550">
        <v>0</v>
      </c>
      <c r="BA2550">
        <v>0</v>
      </c>
      <c r="BB2550">
        <v>0</v>
      </c>
      <c r="BC2550">
        <v>61987000</v>
      </c>
      <c r="BD2550">
        <v>10089000</v>
      </c>
      <c r="BE2550">
        <v>0</v>
      </c>
      <c r="BF2550">
        <v>13</v>
      </c>
      <c r="BG2550">
        <v>5544300</v>
      </c>
      <c r="BH2550">
        <v>0</v>
      </c>
      <c r="BI2550">
        <v>0</v>
      </c>
      <c r="BJ2550">
        <v>0</v>
      </c>
      <c r="BK2550">
        <v>4768200</v>
      </c>
      <c r="BL2550">
        <v>776090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1</v>
      </c>
      <c r="BV2550">
        <v>0</v>
      </c>
      <c r="BW2550">
        <v>1</v>
      </c>
      <c r="BX2550">
        <v>1</v>
      </c>
      <c r="BY2550">
        <v>0</v>
      </c>
      <c r="BZ2550">
        <v>3</v>
      </c>
      <c r="CA2550" t="s">
        <v>20934</v>
      </c>
      <c r="CE2550">
        <v>2548</v>
      </c>
      <c r="CF2550">
        <v>6551</v>
      </c>
      <c r="CG2550" t="b">
        <v>1</v>
      </c>
      <c r="CH2550">
        <v>6873</v>
      </c>
      <c r="CI2550" t="s">
        <v>20935</v>
      </c>
      <c r="CJ2550" t="s">
        <v>20936</v>
      </c>
      <c r="CK2550">
        <v>28587</v>
      </c>
      <c r="CN2550">
        <v>-1</v>
      </c>
    </row>
    <row r="2551" spans="1:92" x14ac:dyDescent="0.3">
      <c r="A2551" t="s">
        <v>20937</v>
      </c>
      <c r="B2551" t="s">
        <v>20937</v>
      </c>
      <c r="C2551">
        <v>2</v>
      </c>
      <c r="D2551">
        <v>2</v>
      </c>
      <c r="E2551">
        <v>2</v>
      </c>
      <c r="F2551" t="s">
        <v>20938</v>
      </c>
      <c r="G2551" t="s">
        <v>20939</v>
      </c>
      <c r="H2551" t="s">
        <v>20940</v>
      </c>
      <c r="I2551">
        <v>1</v>
      </c>
      <c r="J2551">
        <v>2</v>
      </c>
      <c r="K2551">
        <v>2</v>
      </c>
      <c r="L2551">
        <v>2</v>
      </c>
      <c r="M2551">
        <v>1</v>
      </c>
      <c r="N2551">
        <v>2</v>
      </c>
      <c r="O2551">
        <v>2</v>
      </c>
      <c r="P2551">
        <v>2</v>
      </c>
      <c r="Q2551">
        <v>1</v>
      </c>
      <c r="R2551">
        <v>2</v>
      </c>
      <c r="S2551">
        <v>1</v>
      </c>
      <c r="T2551">
        <v>2</v>
      </c>
      <c r="U2551">
        <v>2</v>
      </c>
      <c r="V2551">
        <v>2</v>
      </c>
      <c r="W2551">
        <v>1</v>
      </c>
      <c r="X2551">
        <v>2</v>
      </c>
      <c r="Y2551">
        <v>1</v>
      </c>
      <c r="Z2551">
        <v>2</v>
      </c>
      <c r="AA2551">
        <v>2</v>
      </c>
      <c r="AB2551">
        <v>2</v>
      </c>
      <c r="AC2551">
        <v>1</v>
      </c>
      <c r="AD2551">
        <v>2</v>
      </c>
      <c r="AE2551">
        <v>11.2</v>
      </c>
      <c r="AF2551">
        <v>11.2</v>
      </c>
      <c r="AG2551">
        <v>11.2</v>
      </c>
      <c r="AH2551">
        <v>28.68</v>
      </c>
      <c r="AI2551">
        <v>258</v>
      </c>
      <c r="AJ2551">
        <v>258</v>
      </c>
      <c r="AK2551">
        <v>0</v>
      </c>
      <c r="AL2551">
        <v>18.547999999999998</v>
      </c>
      <c r="AM2551" t="s">
        <v>44</v>
      </c>
      <c r="AN2551" t="s">
        <v>44</v>
      </c>
      <c r="AO2551" t="s">
        <v>43</v>
      </c>
      <c r="AP2551" t="s">
        <v>43</v>
      </c>
      <c r="AQ2551" t="s">
        <v>43</v>
      </c>
      <c r="AR2551" t="s">
        <v>43</v>
      </c>
      <c r="AS2551">
        <v>6.2</v>
      </c>
      <c r="AT2551">
        <v>11.2</v>
      </c>
      <c r="AU2551">
        <v>11.2</v>
      </c>
      <c r="AV2551">
        <v>11.2</v>
      </c>
      <c r="AW2551">
        <v>6.2</v>
      </c>
      <c r="AX2551">
        <v>11.2</v>
      </c>
      <c r="AY2551">
        <v>339540000</v>
      </c>
      <c r="AZ2551">
        <v>6758800</v>
      </c>
      <c r="BA2551">
        <v>42416000</v>
      </c>
      <c r="BB2551">
        <v>180720000</v>
      </c>
      <c r="BC2551">
        <v>76878000</v>
      </c>
      <c r="BD2551">
        <v>25446000</v>
      </c>
      <c r="BE2551">
        <v>7326000</v>
      </c>
      <c r="BF2551">
        <v>13</v>
      </c>
      <c r="BG2551">
        <v>14194000</v>
      </c>
      <c r="BH2551">
        <v>247960</v>
      </c>
      <c r="BI2551">
        <v>1136800</v>
      </c>
      <c r="BJ2551">
        <v>7917900</v>
      </c>
      <c r="BK2551">
        <v>3778200</v>
      </c>
      <c r="BL2551">
        <v>935500</v>
      </c>
      <c r="BM2551">
        <v>177310</v>
      </c>
      <c r="BN2551">
        <v>3758200</v>
      </c>
      <c r="BO2551">
        <v>18718000</v>
      </c>
      <c r="BP2551">
        <v>94992000</v>
      </c>
      <c r="BQ2551">
        <v>46510000</v>
      </c>
      <c r="BR2551">
        <v>20794000</v>
      </c>
      <c r="BS2551">
        <v>3486000</v>
      </c>
      <c r="BT2551">
        <v>0</v>
      </c>
      <c r="BU2551">
        <v>0</v>
      </c>
      <c r="BV2551">
        <v>5</v>
      </c>
      <c r="BW2551">
        <v>4</v>
      </c>
      <c r="BX2551">
        <v>3</v>
      </c>
      <c r="BY2551">
        <v>2</v>
      </c>
      <c r="BZ2551">
        <v>14</v>
      </c>
      <c r="CA2551" t="s">
        <v>20941</v>
      </c>
      <c r="CE2551">
        <v>2549</v>
      </c>
      <c r="CF2551" t="s">
        <v>20942</v>
      </c>
      <c r="CG2551" t="s">
        <v>229</v>
      </c>
      <c r="CH2551" t="s">
        <v>20943</v>
      </c>
      <c r="CI2551" t="s">
        <v>20944</v>
      </c>
      <c r="CJ2551" t="s">
        <v>20945</v>
      </c>
      <c r="CK2551" t="s">
        <v>20946</v>
      </c>
      <c r="CN2551">
        <v>-1</v>
      </c>
    </row>
    <row r="2552" spans="1:92" x14ac:dyDescent="0.3">
      <c r="A2552" t="s">
        <v>20947</v>
      </c>
      <c r="B2552" t="s">
        <v>20947</v>
      </c>
      <c r="C2552">
        <v>5</v>
      </c>
      <c r="D2552">
        <v>5</v>
      </c>
      <c r="E2552">
        <v>5</v>
      </c>
      <c r="G2552" t="s">
        <v>20948</v>
      </c>
      <c r="H2552" t="s">
        <v>20949</v>
      </c>
      <c r="I2552">
        <v>1</v>
      </c>
      <c r="J2552">
        <v>5</v>
      </c>
      <c r="K2552">
        <v>5</v>
      </c>
      <c r="L2552">
        <v>5</v>
      </c>
      <c r="M2552">
        <v>2</v>
      </c>
      <c r="N2552">
        <v>4</v>
      </c>
      <c r="O2552">
        <v>4</v>
      </c>
      <c r="P2552">
        <v>3</v>
      </c>
      <c r="Q2552">
        <v>4</v>
      </c>
      <c r="R2552">
        <v>3</v>
      </c>
      <c r="S2552">
        <v>2</v>
      </c>
      <c r="T2552">
        <v>4</v>
      </c>
      <c r="U2552">
        <v>4</v>
      </c>
      <c r="V2552">
        <v>3</v>
      </c>
      <c r="W2552">
        <v>4</v>
      </c>
      <c r="X2552">
        <v>3</v>
      </c>
      <c r="Y2552">
        <v>2</v>
      </c>
      <c r="Z2552">
        <v>4</v>
      </c>
      <c r="AA2552">
        <v>4</v>
      </c>
      <c r="AB2552">
        <v>3</v>
      </c>
      <c r="AC2552">
        <v>4</v>
      </c>
      <c r="AD2552">
        <v>3</v>
      </c>
      <c r="AE2552">
        <v>29.3</v>
      </c>
      <c r="AF2552">
        <v>29.3</v>
      </c>
      <c r="AG2552">
        <v>29.3</v>
      </c>
      <c r="AH2552">
        <v>27.864999999999998</v>
      </c>
      <c r="AI2552">
        <v>256</v>
      </c>
      <c r="AJ2552">
        <v>256</v>
      </c>
      <c r="AK2552">
        <v>0</v>
      </c>
      <c r="AL2552">
        <v>100.97</v>
      </c>
      <c r="AM2552" t="s">
        <v>43</v>
      </c>
      <c r="AN2552" t="s">
        <v>43</v>
      </c>
      <c r="AO2552" t="s">
        <v>43</v>
      </c>
      <c r="AP2552" t="s">
        <v>43</v>
      </c>
      <c r="AQ2552" t="s">
        <v>43</v>
      </c>
      <c r="AR2552" t="s">
        <v>43</v>
      </c>
      <c r="AS2552">
        <v>11.3</v>
      </c>
      <c r="AT2552">
        <v>22.3</v>
      </c>
      <c r="AU2552">
        <v>23.8</v>
      </c>
      <c r="AV2552">
        <v>18.399999999999999</v>
      </c>
      <c r="AW2552">
        <v>23.8</v>
      </c>
      <c r="AX2552">
        <v>18.399999999999999</v>
      </c>
      <c r="AY2552">
        <v>884060000</v>
      </c>
      <c r="AZ2552">
        <v>98015000</v>
      </c>
      <c r="BA2552">
        <v>137890000</v>
      </c>
      <c r="BB2552">
        <v>176480000</v>
      </c>
      <c r="BC2552">
        <v>243040000</v>
      </c>
      <c r="BD2552">
        <v>191890000</v>
      </c>
      <c r="BE2552">
        <v>36740000</v>
      </c>
      <c r="BF2552">
        <v>15</v>
      </c>
      <c r="BG2552">
        <v>28839000</v>
      </c>
      <c r="BH2552">
        <v>3657400</v>
      </c>
      <c r="BI2552">
        <v>3653100</v>
      </c>
      <c r="BJ2552">
        <v>4753000</v>
      </c>
      <c r="BK2552">
        <v>8861900</v>
      </c>
      <c r="BL2552">
        <v>6585700</v>
      </c>
      <c r="BM2552">
        <v>1328100</v>
      </c>
      <c r="BN2552">
        <v>47011000</v>
      </c>
      <c r="BO2552">
        <v>46035000</v>
      </c>
      <c r="BP2552">
        <v>60475000</v>
      </c>
      <c r="BQ2552">
        <v>83538000</v>
      </c>
      <c r="BR2552">
        <v>68122000</v>
      </c>
      <c r="BS2552">
        <v>16692000</v>
      </c>
      <c r="BT2552">
        <v>5</v>
      </c>
      <c r="BU2552">
        <v>7</v>
      </c>
      <c r="BV2552">
        <v>9</v>
      </c>
      <c r="BW2552">
        <v>9</v>
      </c>
      <c r="BX2552">
        <v>9</v>
      </c>
      <c r="BY2552">
        <v>3</v>
      </c>
      <c r="BZ2552">
        <v>42</v>
      </c>
      <c r="CA2552" t="s">
        <v>20950</v>
      </c>
      <c r="CE2552">
        <v>2550</v>
      </c>
      <c r="CF2552" t="s">
        <v>20951</v>
      </c>
      <c r="CG2552" t="s">
        <v>1198</v>
      </c>
      <c r="CH2552" t="s">
        <v>20952</v>
      </c>
      <c r="CI2552" t="s">
        <v>20953</v>
      </c>
      <c r="CJ2552" t="s">
        <v>20954</v>
      </c>
      <c r="CK2552" t="s">
        <v>20955</v>
      </c>
      <c r="CN2552">
        <v>-1</v>
      </c>
    </row>
    <row r="2553" spans="1:92" x14ac:dyDescent="0.3">
      <c r="A2553" t="s">
        <v>20956</v>
      </c>
      <c r="B2553" t="s">
        <v>20956</v>
      </c>
      <c r="C2553">
        <v>10</v>
      </c>
      <c r="D2553">
        <v>10</v>
      </c>
      <c r="E2553">
        <v>10</v>
      </c>
      <c r="H2553" t="s">
        <v>20957</v>
      </c>
      <c r="I2553">
        <v>1</v>
      </c>
      <c r="J2553">
        <v>10</v>
      </c>
      <c r="K2553">
        <v>10</v>
      </c>
      <c r="L2553">
        <v>10</v>
      </c>
      <c r="M2553">
        <v>6</v>
      </c>
      <c r="N2553">
        <v>9</v>
      </c>
      <c r="O2553">
        <v>9</v>
      </c>
      <c r="P2553">
        <v>8</v>
      </c>
      <c r="Q2553">
        <v>8</v>
      </c>
      <c r="R2553">
        <v>6</v>
      </c>
      <c r="S2553">
        <v>6</v>
      </c>
      <c r="T2553">
        <v>9</v>
      </c>
      <c r="U2553">
        <v>9</v>
      </c>
      <c r="V2553">
        <v>8</v>
      </c>
      <c r="W2553">
        <v>8</v>
      </c>
      <c r="X2553">
        <v>6</v>
      </c>
      <c r="Y2553">
        <v>6</v>
      </c>
      <c r="Z2553">
        <v>9</v>
      </c>
      <c r="AA2553">
        <v>9</v>
      </c>
      <c r="AB2553">
        <v>8</v>
      </c>
      <c r="AC2553">
        <v>8</v>
      </c>
      <c r="AD2553">
        <v>6</v>
      </c>
      <c r="AE2553">
        <v>78</v>
      </c>
      <c r="AF2553">
        <v>78</v>
      </c>
      <c r="AG2553">
        <v>78</v>
      </c>
      <c r="AH2553">
        <v>23.824000000000002</v>
      </c>
      <c r="AI2553">
        <v>214</v>
      </c>
      <c r="AJ2553">
        <v>214</v>
      </c>
      <c r="AK2553">
        <v>0</v>
      </c>
      <c r="AL2553">
        <v>83.471000000000004</v>
      </c>
      <c r="AM2553" t="s">
        <v>43</v>
      </c>
      <c r="AN2553" t="s">
        <v>43</v>
      </c>
      <c r="AO2553" t="s">
        <v>43</v>
      </c>
      <c r="AP2553" t="s">
        <v>43</v>
      </c>
      <c r="AQ2553" t="s">
        <v>43</v>
      </c>
      <c r="AR2553" t="s">
        <v>43</v>
      </c>
      <c r="AS2553">
        <v>43</v>
      </c>
      <c r="AT2553">
        <v>67.3</v>
      </c>
      <c r="AU2553">
        <v>70.599999999999994</v>
      </c>
      <c r="AV2553">
        <v>57.5</v>
      </c>
      <c r="AW2553">
        <v>63.6</v>
      </c>
      <c r="AX2553">
        <v>43</v>
      </c>
      <c r="AY2553">
        <v>1092400000</v>
      </c>
      <c r="AZ2553">
        <v>129700000</v>
      </c>
      <c r="BA2553">
        <v>323100000</v>
      </c>
      <c r="BB2553">
        <v>275030000</v>
      </c>
      <c r="BC2553">
        <v>190530000</v>
      </c>
      <c r="BD2553">
        <v>152550000</v>
      </c>
      <c r="BE2553">
        <v>21467000</v>
      </c>
      <c r="BF2553">
        <v>11</v>
      </c>
      <c r="BG2553">
        <v>61553000</v>
      </c>
      <c r="BH2553">
        <v>7679600</v>
      </c>
      <c r="BI2553">
        <v>16881000</v>
      </c>
      <c r="BJ2553">
        <v>14781000</v>
      </c>
      <c r="BK2553">
        <v>11412000</v>
      </c>
      <c r="BL2553">
        <v>9578300</v>
      </c>
      <c r="BM2553">
        <v>1220400</v>
      </c>
      <c r="BN2553">
        <v>50398000</v>
      </c>
      <c r="BO2553">
        <v>71422000</v>
      </c>
      <c r="BP2553">
        <v>64559000</v>
      </c>
      <c r="BQ2553">
        <v>50808000</v>
      </c>
      <c r="BR2553">
        <v>47648000</v>
      </c>
      <c r="BS2553">
        <v>10004000</v>
      </c>
      <c r="BT2553">
        <v>6</v>
      </c>
      <c r="BU2553">
        <v>11</v>
      </c>
      <c r="BV2553">
        <v>10</v>
      </c>
      <c r="BW2553">
        <v>9</v>
      </c>
      <c r="BX2553">
        <v>10</v>
      </c>
      <c r="BY2553">
        <v>4</v>
      </c>
      <c r="BZ2553">
        <v>50</v>
      </c>
      <c r="CA2553" t="s">
        <v>20958</v>
      </c>
      <c r="CE2553">
        <v>2551</v>
      </c>
      <c r="CF2553" t="s">
        <v>20959</v>
      </c>
      <c r="CG2553" t="s">
        <v>335</v>
      </c>
      <c r="CH2553" t="s">
        <v>20960</v>
      </c>
      <c r="CI2553" t="s">
        <v>20961</v>
      </c>
      <c r="CJ2553" t="s">
        <v>20962</v>
      </c>
      <c r="CK2553" t="s">
        <v>20963</v>
      </c>
      <c r="CL2553">
        <v>626</v>
      </c>
      <c r="CM2553">
        <v>203</v>
      </c>
      <c r="CN2553">
        <v>-1</v>
      </c>
    </row>
    <row r="2554" spans="1:92" x14ac:dyDescent="0.3">
      <c r="A2554" t="s">
        <v>20964</v>
      </c>
      <c r="B2554" t="s">
        <v>20964</v>
      </c>
      <c r="C2554">
        <v>11</v>
      </c>
      <c r="D2554">
        <v>11</v>
      </c>
      <c r="E2554">
        <v>11</v>
      </c>
      <c r="G2554" t="s">
        <v>20965</v>
      </c>
      <c r="H2554" t="s">
        <v>20966</v>
      </c>
      <c r="I2554">
        <v>1</v>
      </c>
      <c r="J2554">
        <v>11</v>
      </c>
      <c r="K2554">
        <v>11</v>
      </c>
      <c r="L2554">
        <v>11</v>
      </c>
      <c r="M2554">
        <v>6</v>
      </c>
      <c r="N2554">
        <v>8</v>
      </c>
      <c r="O2554">
        <v>9</v>
      </c>
      <c r="P2554">
        <v>8</v>
      </c>
      <c r="Q2554">
        <v>9</v>
      </c>
      <c r="R2554">
        <v>3</v>
      </c>
      <c r="S2554">
        <v>6</v>
      </c>
      <c r="T2554">
        <v>8</v>
      </c>
      <c r="U2554">
        <v>9</v>
      </c>
      <c r="V2554">
        <v>8</v>
      </c>
      <c r="W2554">
        <v>9</v>
      </c>
      <c r="X2554">
        <v>3</v>
      </c>
      <c r="Y2554">
        <v>6</v>
      </c>
      <c r="Z2554">
        <v>8</v>
      </c>
      <c r="AA2554">
        <v>9</v>
      </c>
      <c r="AB2554">
        <v>8</v>
      </c>
      <c r="AC2554">
        <v>9</v>
      </c>
      <c r="AD2554">
        <v>3</v>
      </c>
      <c r="AE2554">
        <v>28.3</v>
      </c>
      <c r="AF2554">
        <v>28.3</v>
      </c>
      <c r="AG2554">
        <v>28.3</v>
      </c>
      <c r="AH2554">
        <v>65.918999999999997</v>
      </c>
      <c r="AI2554">
        <v>611</v>
      </c>
      <c r="AJ2554">
        <v>611</v>
      </c>
      <c r="AK2554">
        <v>0</v>
      </c>
      <c r="AL2554">
        <v>113.4</v>
      </c>
      <c r="AM2554" t="s">
        <v>43</v>
      </c>
      <c r="AN2554" t="s">
        <v>43</v>
      </c>
      <c r="AO2554" t="s">
        <v>43</v>
      </c>
      <c r="AP2554" t="s">
        <v>43</v>
      </c>
      <c r="AQ2554" t="s">
        <v>43</v>
      </c>
      <c r="AR2554" t="s">
        <v>43</v>
      </c>
      <c r="AS2554">
        <v>19.5</v>
      </c>
      <c r="AT2554">
        <v>24.1</v>
      </c>
      <c r="AU2554">
        <v>24.1</v>
      </c>
      <c r="AV2554">
        <v>20.9</v>
      </c>
      <c r="AW2554">
        <v>24.1</v>
      </c>
      <c r="AX2554">
        <v>5.6</v>
      </c>
      <c r="AY2554">
        <v>1089300000</v>
      </c>
      <c r="AZ2554">
        <v>131760000</v>
      </c>
      <c r="BA2554">
        <v>158990000</v>
      </c>
      <c r="BB2554">
        <v>403680000</v>
      </c>
      <c r="BC2554">
        <v>262270000</v>
      </c>
      <c r="BD2554">
        <v>128340000</v>
      </c>
      <c r="BE2554">
        <v>4284700</v>
      </c>
      <c r="BF2554">
        <v>37</v>
      </c>
      <c r="BG2554">
        <v>13692000</v>
      </c>
      <c r="BH2554">
        <v>1787900</v>
      </c>
      <c r="BI2554">
        <v>1069400</v>
      </c>
      <c r="BJ2554">
        <v>4217300</v>
      </c>
      <c r="BK2554">
        <v>4670900</v>
      </c>
      <c r="BL2554">
        <v>1888900</v>
      </c>
      <c r="BM2554">
        <v>57328</v>
      </c>
      <c r="BN2554">
        <v>39931000</v>
      </c>
      <c r="BO2554">
        <v>49462000</v>
      </c>
      <c r="BP2554">
        <v>124700000</v>
      </c>
      <c r="BQ2554">
        <v>62921000</v>
      </c>
      <c r="BR2554">
        <v>31629000</v>
      </c>
      <c r="BS2554">
        <v>2018600</v>
      </c>
      <c r="BT2554">
        <v>4</v>
      </c>
      <c r="BU2554">
        <v>7</v>
      </c>
      <c r="BV2554">
        <v>11</v>
      </c>
      <c r="BW2554">
        <v>6</v>
      </c>
      <c r="BX2554">
        <v>4</v>
      </c>
      <c r="BY2554">
        <v>0</v>
      </c>
      <c r="BZ2554">
        <v>32</v>
      </c>
      <c r="CA2554" t="s">
        <v>20967</v>
      </c>
      <c r="CE2554">
        <v>2552</v>
      </c>
      <c r="CF2554" t="s">
        <v>20968</v>
      </c>
      <c r="CG2554" t="s">
        <v>2059</v>
      </c>
      <c r="CH2554" t="s">
        <v>20969</v>
      </c>
      <c r="CI2554" t="s">
        <v>20970</v>
      </c>
      <c r="CJ2554" t="s">
        <v>20971</v>
      </c>
      <c r="CK2554" t="s">
        <v>20972</v>
      </c>
      <c r="CN2554">
        <v>-1</v>
      </c>
    </row>
    <row r="2555" spans="1:92" x14ac:dyDescent="0.3">
      <c r="A2555" t="s">
        <v>20973</v>
      </c>
      <c r="B2555" t="s">
        <v>20973</v>
      </c>
      <c r="C2555" t="s">
        <v>71</v>
      </c>
      <c r="D2555" t="s">
        <v>71</v>
      </c>
      <c r="E2555" t="s">
        <v>71</v>
      </c>
      <c r="F2555" t="s">
        <v>20974</v>
      </c>
      <c r="G2555" t="s">
        <v>20975</v>
      </c>
      <c r="H2555" t="s">
        <v>20976</v>
      </c>
      <c r="I2555">
        <v>11</v>
      </c>
      <c r="J2555">
        <v>1</v>
      </c>
      <c r="K2555">
        <v>1</v>
      </c>
      <c r="L2555">
        <v>1</v>
      </c>
      <c r="M2555">
        <v>0</v>
      </c>
      <c r="N2555">
        <v>0</v>
      </c>
      <c r="O2555">
        <v>1</v>
      </c>
      <c r="P2555">
        <v>1</v>
      </c>
      <c r="Q2555">
        <v>0</v>
      </c>
      <c r="R2555">
        <v>1</v>
      </c>
      <c r="S2555">
        <v>0</v>
      </c>
      <c r="T2555">
        <v>0</v>
      </c>
      <c r="U2555">
        <v>1</v>
      </c>
      <c r="V2555">
        <v>1</v>
      </c>
      <c r="W2555">
        <v>0</v>
      </c>
      <c r="X2555">
        <v>1</v>
      </c>
      <c r="Y2555">
        <v>0</v>
      </c>
      <c r="Z2555">
        <v>0</v>
      </c>
      <c r="AA2555">
        <v>1</v>
      </c>
      <c r="AB2555">
        <v>1</v>
      </c>
      <c r="AC2555">
        <v>0</v>
      </c>
      <c r="AD2555">
        <v>1</v>
      </c>
      <c r="AE2555">
        <v>11.8</v>
      </c>
      <c r="AF2555">
        <v>11.8</v>
      </c>
      <c r="AG2555">
        <v>11.8</v>
      </c>
      <c r="AH2555">
        <v>24.896999999999998</v>
      </c>
      <c r="AI2555">
        <v>229</v>
      </c>
      <c r="AJ2555" t="s">
        <v>20977</v>
      </c>
      <c r="AK2555">
        <v>0</v>
      </c>
      <c r="AL2555">
        <v>15.038</v>
      </c>
      <c r="AO2555" t="s">
        <v>43</v>
      </c>
      <c r="AP2555" t="s">
        <v>44</v>
      </c>
      <c r="AR2555" t="s">
        <v>44</v>
      </c>
      <c r="AS2555">
        <v>0</v>
      </c>
      <c r="AT2555">
        <v>0</v>
      </c>
      <c r="AU2555">
        <v>11.8</v>
      </c>
      <c r="AV2555">
        <v>11.8</v>
      </c>
      <c r="AW2555">
        <v>0</v>
      </c>
      <c r="AX2555">
        <v>11.8</v>
      </c>
      <c r="AY2555">
        <v>33259000</v>
      </c>
      <c r="AZ2555">
        <v>0</v>
      </c>
      <c r="BA2555">
        <v>0</v>
      </c>
      <c r="BB2555">
        <v>16407000</v>
      </c>
      <c r="BC2555">
        <v>15251000</v>
      </c>
      <c r="BD2555">
        <v>0</v>
      </c>
      <c r="BE2555">
        <v>1600400</v>
      </c>
      <c r="BF2555">
        <v>14</v>
      </c>
      <c r="BG2555">
        <v>2375600</v>
      </c>
      <c r="BH2555">
        <v>0</v>
      </c>
      <c r="BI2555">
        <v>0</v>
      </c>
      <c r="BJ2555">
        <v>1172000</v>
      </c>
      <c r="BK2555">
        <v>1089400</v>
      </c>
      <c r="BL2555">
        <v>0</v>
      </c>
      <c r="BM2555">
        <v>114310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2</v>
      </c>
      <c r="BW2555">
        <v>0</v>
      </c>
      <c r="BX2555">
        <v>0</v>
      </c>
      <c r="BY2555">
        <v>0</v>
      </c>
      <c r="BZ2555">
        <v>2</v>
      </c>
      <c r="CA2555" t="s">
        <v>20978</v>
      </c>
      <c r="CE2555">
        <v>2553</v>
      </c>
      <c r="CF2555">
        <v>2468</v>
      </c>
      <c r="CG2555" t="b">
        <v>1</v>
      </c>
      <c r="CH2555">
        <v>2595</v>
      </c>
      <c r="CI2555" t="s">
        <v>20979</v>
      </c>
      <c r="CJ2555" t="s">
        <v>20980</v>
      </c>
      <c r="CK2555">
        <v>10937</v>
      </c>
      <c r="CN2555" t="s">
        <v>78</v>
      </c>
    </row>
    <row r="2556" spans="1:92" x14ac:dyDescent="0.3">
      <c r="A2556" t="s">
        <v>20981</v>
      </c>
      <c r="B2556" t="s">
        <v>20981</v>
      </c>
      <c r="C2556">
        <v>6</v>
      </c>
      <c r="D2556">
        <v>6</v>
      </c>
      <c r="E2556">
        <v>6</v>
      </c>
      <c r="G2556" t="s">
        <v>20982</v>
      </c>
      <c r="H2556" t="s">
        <v>20983</v>
      </c>
      <c r="I2556">
        <v>1</v>
      </c>
      <c r="J2556">
        <v>6</v>
      </c>
      <c r="K2556">
        <v>6</v>
      </c>
      <c r="L2556">
        <v>6</v>
      </c>
      <c r="M2556">
        <v>2</v>
      </c>
      <c r="N2556">
        <v>2</v>
      </c>
      <c r="O2556">
        <v>2</v>
      </c>
      <c r="P2556">
        <v>6</v>
      </c>
      <c r="Q2556">
        <v>5</v>
      </c>
      <c r="R2556">
        <v>3</v>
      </c>
      <c r="S2556">
        <v>2</v>
      </c>
      <c r="T2556">
        <v>2</v>
      </c>
      <c r="U2556">
        <v>2</v>
      </c>
      <c r="V2556">
        <v>6</v>
      </c>
      <c r="W2556">
        <v>5</v>
      </c>
      <c r="X2556">
        <v>3</v>
      </c>
      <c r="Y2556">
        <v>2</v>
      </c>
      <c r="Z2556">
        <v>2</v>
      </c>
      <c r="AA2556">
        <v>2</v>
      </c>
      <c r="AB2556">
        <v>6</v>
      </c>
      <c r="AC2556">
        <v>5</v>
      </c>
      <c r="AD2556">
        <v>3</v>
      </c>
      <c r="AE2556">
        <v>33.1</v>
      </c>
      <c r="AF2556">
        <v>33.1</v>
      </c>
      <c r="AG2556">
        <v>33.1</v>
      </c>
      <c r="AH2556">
        <v>32.908999999999999</v>
      </c>
      <c r="AI2556">
        <v>299</v>
      </c>
      <c r="AJ2556">
        <v>299</v>
      </c>
      <c r="AK2556">
        <v>0</v>
      </c>
      <c r="AL2556">
        <v>73.817999999999998</v>
      </c>
      <c r="AM2556" t="s">
        <v>43</v>
      </c>
      <c r="AN2556" t="s">
        <v>43</v>
      </c>
      <c r="AO2556" t="s">
        <v>43</v>
      </c>
      <c r="AP2556" t="s">
        <v>43</v>
      </c>
      <c r="AQ2556" t="s">
        <v>43</v>
      </c>
      <c r="AR2556" t="s">
        <v>43</v>
      </c>
      <c r="AS2556">
        <v>8.6999999999999993</v>
      </c>
      <c r="AT2556">
        <v>8.6999999999999993</v>
      </c>
      <c r="AU2556">
        <v>8.6999999999999993</v>
      </c>
      <c r="AV2556">
        <v>33.1</v>
      </c>
      <c r="AW2556">
        <v>22.4</v>
      </c>
      <c r="AX2556">
        <v>13.4</v>
      </c>
      <c r="AY2556">
        <v>360950000</v>
      </c>
      <c r="AZ2556">
        <v>49973000</v>
      </c>
      <c r="BA2556">
        <v>52703000</v>
      </c>
      <c r="BB2556">
        <v>56166000</v>
      </c>
      <c r="BC2556">
        <v>106700000</v>
      </c>
      <c r="BD2556">
        <v>81183000</v>
      </c>
      <c r="BE2556">
        <v>14223000</v>
      </c>
      <c r="BF2556">
        <v>20</v>
      </c>
      <c r="BG2556">
        <v>13362000</v>
      </c>
      <c r="BH2556">
        <v>2498600</v>
      </c>
      <c r="BI2556">
        <v>2465600</v>
      </c>
      <c r="BJ2556">
        <v>2315200</v>
      </c>
      <c r="BK2556">
        <v>2502500</v>
      </c>
      <c r="BL2556">
        <v>2869100</v>
      </c>
      <c r="BM2556">
        <v>711130</v>
      </c>
      <c r="BN2556">
        <v>41738000</v>
      </c>
      <c r="BO2556">
        <v>25492000</v>
      </c>
      <c r="BP2556">
        <v>36147000</v>
      </c>
      <c r="BQ2556">
        <v>46043000</v>
      </c>
      <c r="BR2556">
        <v>35886000</v>
      </c>
      <c r="BS2556">
        <v>13980000</v>
      </c>
      <c r="BT2556">
        <v>3</v>
      </c>
      <c r="BU2556">
        <v>3</v>
      </c>
      <c r="BV2556">
        <v>4</v>
      </c>
      <c r="BW2556">
        <v>6</v>
      </c>
      <c r="BX2556">
        <v>6</v>
      </c>
      <c r="BY2556">
        <v>2</v>
      </c>
      <c r="BZ2556">
        <v>24</v>
      </c>
      <c r="CA2556" t="s">
        <v>20984</v>
      </c>
      <c r="CE2556">
        <v>2554</v>
      </c>
      <c r="CF2556" t="s">
        <v>20985</v>
      </c>
      <c r="CG2556" t="s">
        <v>710</v>
      </c>
      <c r="CH2556" t="s">
        <v>20986</v>
      </c>
      <c r="CI2556" t="s">
        <v>20987</v>
      </c>
      <c r="CJ2556" t="s">
        <v>20988</v>
      </c>
      <c r="CK2556" t="s">
        <v>20989</v>
      </c>
      <c r="CL2556" t="s">
        <v>20990</v>
      </c>
      <c r="CM2556" t="s">
        <v>20991</v>
      </c>
      <c r="CN2556">
        <v>-1</v>
      </c>
    </row>
    <row r="2557" spans="1:92" x14ac:dyDescent="0.3">
      <c r="A2557" t="s">
        <v>20992</v>
      </c>
      <c r="B2557" t="s">
        <v>20992</v>
      </c>
      <c r="C2557">
        <v>2</v>
      </c>
      <c r="D2557">
        <v>2</v>
      </c>
      <c r="E2557">
        <v>2</v>
      </c>
      <c r="G2557" t="s">
        <v>20993</v>
      </c>
      <c r="H2557" t="s">
        <v>20994</v>
      </c>
      <c r="I2557">
        <v>1</v>
      </c>
      <c r="J2557">
        <v>2</v>
      </c>
      <c r="K2557">
        <v>2</v>
      </c>
      <c r="L2557">
        <v>2</v>
      </c>
      <c r="M2557">
        <v>0</v>
      </c>
      <c r="N2557">
        <v>1</v>
      </c>
      <c r="O2557">
        <v>1</v>
      </c>
      <c r="P2557">
        <v>2</v>
      </c>
      <c r="Q2557">
        <v>1</v>
      </c>
      <c r="R2557">
        <v>1</v>
      </c>
      <c r="S2557">
        <v>0</v>
      </c>
      <c r="T2557">
        <v>1</v>
      </c>
      <c r="U2557">
        <v>1</v>
      </c>
      <c r="V2557">
        <v>2</v>
      </c>
      <c r="W2557">
        <v>1</v>
      </c>
      <c r="X2557">
        <v>1</v>
      </c>
      <c r="Y2557">
        <v>0</v>
      </c>
      <c r="Z2557">
        <v>1</v>
      </c>
      <c r="AA2557">
        <v>1</v>
      </c>
      <c r="AB2557">
        <v>2</v>
      </c>
      <c r="AC2557">
        <v>1</v>
      </c>
      <c r="AD2557">
        <v>1</v>
      </c>
      <c r="AE2557">
        <v>11.2</v>
      </c>
      <c r="AF2557">
        <v>11.2</v>
      </c>
      <c r="AG2557">
        <v>11.2</v>
      </c>
      <c r="AH2557">
        <v>22.483000000000001</v>
      </c>
      <c r="AI2557">
        <v>205</v>
      </c>
      <c r="AJ2557">
        <v>205</v>
      </c>
      <c r="AK2557">
        <v>0</v>
      </c>
      <c r="AL2557">
        <v>4.8071000000000002</v>
      </c>
      <c r="AN2557" t="s">
        <v>43</v>
      </c>
      <c r="AO2557" t="s">
        <v>43</v>
      </c>
      <c r="AP2557" t="s">
        <v>43</v>
      </c>
      <c r="AQ2557" t="s">
        <v>43</v>
      </c>
      <c r="AR2557" t="s">
        <v>43</v>
      </c>
      <c r="AS2557">
        <v>0</v>
      </c>
      <c r="AT2557">
        <v>4.9000000000000004</v>
      </c>
      <c r="AU2557">
        <v>6.3</v>
      </c>
      <c r="AV2557">
        <v>11.2</v>
      </c>
      <c r="AW2557">
        <v>6.3</v>
      </c>
      <c r="AX2557">
        <v>6.3</v>
      </c>
      <c r="AY2557">
        <v>59670000</v>
      </c>
      <c r="AZ2557">
        <v>0</v>
      </c>
      <c r="BA2557">
        <v>0</v>
      </c>
      <c r="BB2557">
        <v>19839000</v>
      </c>
      <c r="BC2557">
        <v>22619000</v>
      </c>
      <c r="BD2557">
        <v>12071000</v>
      </c>
      <c r="BE2557">
        <v>5141300</v>
      </c>
      <c r="BF2557">
        <v>15</v>
      </c>
      <c r="BG2557">
        <v>3978000</v>
      </c>
      <c r="BH2557">
        <v>0</v>
      </c>
      <c r="BI2557">
        <v>0</v>
      </c>
      <c r="BJ2557">
        <v>1322600</v>
      </c>
      <c r="BK2557">
        <v>1507900</v>
      </c>
      <c r="BL2557">
        <v>804740</v>
      </c>
      <c r="BM2557">
        <v>342760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1</v>
      </c>
      <c r="BV2557">
        <v>1</v>
      </c>
      <c r="BW2557">
        <v>3</v>
      </c>
      <c r="BX2557">
        <v>1</v>
      </c>
      <c r="BY2557">
        <v>1</v>
      </c>
      <c r="BZ2557">
        <v>7</v>
      </c>
      <c r="CA2557" t="s">
        <v>20995</v>
      </c>
      <c r="CE2557">
        <v>2555</v>
      </c>
      <c r="CF2557" t="s">
        <v>20996</v>
      </c>
      <c r="CG2557" t="s">
        <v>229</v>
      </c>
      <c r="CH2557" t="s">
        <v>20997</v>
      </c>
      <c r="CI2557" t="s">
        <v>20998</v>
      </c>
      <c r="CJ2557" t="s">
        <v>20999</v>
      </c>
      <c r="CK2557" t="s">
        <v>21000</v>
      </c>
      <c r="CN2557">
        <v>-1</v>
      </c>
    </row>
    <row r="2558" spans="1:92" x14ac:dyDescent="0.3">
      <c r="A2558" t="s">
        <v>21001</v>
      </c>
      <c r="B2558" t="s">
        <v>21002</v>
      </c>
      <c r="C2558" t="s">
        <v>6985</v>
      </c>
      <c r="D2558" t="s">
        <v>6985</v>
      </c>
      <c r="E2558" t="s">
        <v>6985</v>
      </c>
      <c r="H2558" t="s">
        <v>21003</v>
      </c>
      <c r="I2558">
        <v>2</v>
      </c>
      <c r="J2558">
        <v>8</v>
      </c>
      <c r="K2558">
        <v>8</v>
      </c>
      <c r="L2558">
        <v>8</v>
      </c>
      <c r="M2558">
        <v>3</v>
      </c>
      <c r="N2558">
        <v>4</v>
      </c>
      <c r="O2558">
        <v>5</v>
      </c>
      <c r="P2558">
        <v>8</v>
      </c>
      <c r="Q2558">
        <v>3</v>
      </c>
      <c r="R2558">
        <v>3</v>
      </c>
      <c r="S2558">
        <v>3</v>
      </c>
      <c r="T2558">
        <v>4</v>
      </c>
      <c r="U2558">
        <v>5</v>
      </c>
      <c r="V2558">
        <v>8</v>
      </c>
      <c r="W2558">
        <v>3</v>
      </c>
      <c r="X2558">
        <v>3</v>
      </c>
      <c r="Y2558">
        <v>3</v>
      </c>
      <c r="Z2558">
        <v>4</v>
      </c>
      <c r="AA2558">
        <v>5</v>
      </c>
      <c r="AB2558">
        <v>8</v>
      </c>
      <c r="AC2558">
        <v>3</v>
      </c>
      <c r="AD2558">
        <v>3</v>
      </c>
      <c r="AE2558">
        <v>47.8</v>
      </c>
      <c r="AF2558">
        <v>47.8</v>
      </c>
      <c r="AG2558">
        <v>47.8</v>
      </c>
      <c r="AH2558">
        <v>27.64</v>
      </c>
      <c r="AI2558">
        <v>255</v>
      </c>
      <c r="AJ2558" t="s">
        <v>21004</v>
      </c>
      <c r="AK2558">
        <v>0</v>
      </c>
      <c r="AL2558">
        <v>165.27</v>
      </c>
      <c r="AM2558" t="s">
        <v>43</v>
      </c>
      <c r="AN2558" t="s">
        <v>43</v>
      </c>
      <c r="AO2558" t="s">
        <v>43</v>
      </c>
      <c r="AP2558" t="s">
        <v>43</v>
      </c>
      <c r="AQ2558" t="s">
        <v>43</v>
      </c>
      <c r="AR2558" t="s">
        <v>43</v>
      </c>
      <c r="AS2558">
        <v>23.9</v>
      </c>
      <c r="AT2558">
        <v>27.1</v>
      </c>
      <c r="AU2558">
        <v>40.4</v>
      </c>
      <c r="AV2558">
        <v>47.8</v>
      </c>
      <c r="AW2558">
        <v>23.9</v>
      </c>
      <c r="AX2558">
        <v>19.600000000000001</v>
      </c>
      <c r="AY2558">
        <v>2900300000</v>
      </c>
      <c r="AZ2558">
        <v>153430000</v>
      </c>
      <c r="BA2558">
        <v>606720000</v>
      </c>
      <c r="BB2558">
        <v>755080000</v>
      </c>
      <c r="BC2558">
        <v>1002000000</v>
      </c>
      <c r="BD2558">
        <v>302440000</v>
      </c>
      <c r="BE2558">
        <v>80672000</v>
      </c>
      <c r="BF2558">
        <v>16</v>
      </c>
      <c r="BG2558">
        <v>55741000</v>
      </c>
      <c r="BH2558">
        <v>5268700</v>
      </c>
      <c r="BI2558">
        <v>8863900</v>
      </c>
      <c r="BJ2558">
        <v>11493000</v>
      </c>
      <c r="BK2558">
        <v>21137000</v>
      </c>
      <c r="BL2558">
        <v>5113700</v>
      </c>
      <c r="BM2558">
        <v>3865200</v>
      </c>
      <c r="BN2558">
        <v>33410000</v>
      </c>
      <c r="BO2558">
        <v>209550000</v>
      </c>
      <c r="BP2558">
        <v>228640000</v>
      </c>
      <c r="BQ2558">
        <v>322670000</v>
      </c>
      <c r="BR2558">
        <v>134740000</v>
      </c>
      <c r="BS2558">
        <v>64853000</v>
      </c>
      <c r="BT2558">
        <v>6</v>
      </c>
      <c r="BU2558">
        <v>7</v>
      </c>
      <c r="BV2558">
        <v>10</v>
      </c>
      <c r="BW2558">
        <v>13</v>
      </c>
      <c r="BX2558">
        <v>5</v>
      </c>
      <c r="BY2558">
        <v>5</v>
      </c>
      <c r="BZ2558">
        <v>46</v>
      </c>
      <c r="CA2558" t="s">
        <v>21005</v>
      </c>
      <c r="CE2558">
        <v>2556</v>
      </c>
      <c r="CF2558" t="s">
        <v>21006</v>
      </c>
      <c r="CG2558" t="s">
        <v>1422</v>
      </c>
      <c r="CH2558" t="s">
        <v>21007</v>
      </c>
      <c r="CI2558" t="s">
        <v>21008</v>
      </c>
      <c r="CJ2558" t="s">
        <v>21009</v>
      </c>
      <c r="CK2558" t="s">
        <v>21010</v>
      </c>
      <c r="CL2558">
        <v>629</v>
      </c>
      <c r="CM2558">
        <v>35</v>
      </c>
      <c r="CN2558" t="s">
        <v>48</v>
      </c>
    </row>
    <row r="2559" spans="1:92" x14ac:dyDescent="0.3">
      <c r="A2559" t="s">
        <v>21011</v>
      </c>
      <c r="B2559" t="s">
        <v>21011</v>
      </c>
      <c r="C2559" t="s">
        <v>40</v>
      </c>
      <c r="D2559" t="s">
        <v>40</v>
      </c>
      <c r="E2559" t="s">
        <v>40</v>
      </c>
      <c r="F2559" t="s">
        <v>21012</v>
      </c>
      <c r="G2559" t="s">
        <v>21013</v>
      </c>
      <c r="H2559" t="s">
        <v>21014</v>
      </c>
      <c r="I2559">
        <v>2</v>
      </c>
      <c r="J2559">
        <v>1</v>
      </c>
      <c r="K2559">
        <v>1</v>
      </c>
      <c r="L2559">
        <v>1</v>
      </c>
      <c r="M2559">
        <v>0</v>
      </c>
      <c r="N2559">
        <v>0</v>
      </c>
      <c r="O2559">
        <v>1</v>
      </c>
      <c r="P2559">
        <v>1</v>
      </c>
      <c r="Q2559">
        <v>1</v>
      </c>
      <c r="R2559">
        <v>0</v>
      </c>
      <c r="S2559">
        <v>0</v>
      </c>
      <c r="T2559">
        <v>0</v>
      </c>
      <c r="U2559">
        <v>1</v>
      </c>
      <c r="V2559">
        <v>1</v>
      </c>
      <c r="W2559">
        <v>1</v>
      </c>
      <c r="X2559">
        <v>0</v>
      </c>
      <c r="Y2559">
        <v>0</v>
      </c>
      <c r="Z2559">
        <v>0</v>
      </c>
      <c r="AA2559">
        <v>1</v>
      </c>
      <c r="AB2559">
        <v>1</v>
      </c>
      <c r="AC2559">
        <v>1</v>
      </c>
      <c r="AD2559">
        <v>0</v>
      </c>
      <c r="AE2559">
        <v>1</v>
      </c>
      <c r="AF2559">
        <v>1</v>
      </c>
      <c r="AG2559">
        <v>1</v>
      </c>
      <c r="AH2559">
        <v>102.66</v>
      </c>
      <c r="AI2559">
        <v>897</v>
      </c>
      <c r="AJ2559" t="s">
        <v>21015</v>
      </c>
      <c r="AK2559">
        <v>4.1766999999999999E-2</v>
      </c>
      <c r="AL2559">
        <v>0.52334000000000003</v>
      </c>
      <c r="AO2559" t="s">
        <v>43</v>
      </c>
      <c r="AP2559" t="s">
        <v>43</v>
      </c>
      <c r="AQ2559" t="s">
        <v>43</v>
      </c>
      <c r="AS2559">
        <v>0</v>
      </c>
      <c r="AT2559">
        <v>0</v>
      </c>
      <c r="AU2559">
        <v>1</v>
      </c>
      <c r="AV2559">
        <v>1</v>
      </c>
      <c r="AW2559">
        <v>1</v>
      </c>
      <c r="AX2559">
        <v>0</v>
      </c>
      <c r="AY2559">
        <v>23228000</v>
      </c>
      <c r="AZ2559">
        <v>0</v>
      </c>
      <c r="BA2559">
        <v>0</v>
      </c>
      <c r="BB2559">
        <v>8785100</v>
      </c>
      <c r="BC2559">
        <v>10365000</v>
      </c>
      <c r="BD2559">
        <v>4078000</v>
      </c>
      <c r="BE2559">
        <v>0</v>
      </c>
      <c r="BF2559">
        <v>56</v>
      </c>
      <c r="BG2559">
        <v>414790</v>
      </c>
      <c r="BH2559">
        <v>0</v>
      </c>
      <c r="BI2559">
        <v>0</v>
      </c>
      <c r="BJ2559">
        <v>156880</v>
      </c>
      <c r="BK2559">
        <v>185090</v>
      </c>
      <c r="BL2559">
        <v>72821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1</v>
      </c>
      <c r="BW2559">
        <v>0</v>
      </c>
      <c r="BX2559">
        <v>0</v>
      </c>
      <c r="BY2559">
        <v>0</v>
      </c>
      <c r="BZ2559">
        <v>1</v>
      </c>
      <c r="CA2559" t="s">
        <v>21016</v>
      </c>
      <c r="CE2559">
        <v>2557</v>
      </c>
      <c r="CF2559">
        <v>10119</v>
      </c>
      <c r="CG2559" t="b">
        <v>1</v>
      </c>
      <c r="CH2559">
        <v>10650</v>
      </c>
      <c r="CI2559" t="s">
        <v>21017</v>
      </c>
      <c r="CJ2559">
        <v>44120</v>
      </c>
      <c r="CK2559">
        <v>44120</v>
      </c>
      <c r="CN2559" t="s">
        <v>48</v>
      </c>
    </row>
    <row r="2560" spans="1:92" x14ac:dyDescent="0.3">
      <c r="A2560" t="s">
        <v>21018</v>
      </c>
      <c r="B2560" t="s">
        <v>21018</v>
      </c>
      <c r="C2560">
        <v>2</v>
      </c>
      <c r="D2560">
        <v>1</v>
      </c>
      <c r="E2560">
        <v>1</v>
      </c>
      <c r="G2560" t="s">
        <v>21019</v>
      </c>
      <c r="H2560" t="s">
        <v>21020</v>
      </c>
      <c r="I2560">
        <v>1</v>
      </c>
      <c r="J2560">
        <v>2</v>
      </c>
      <c r="K2560">
        <v>1</v>
      </c>
      <c r="L2560">
        <v>1</v>
      </c>
      <c r="M2560">
        <v>1</v>
      </c>
      <c r="N2560">
        <v>1</v>
      </c>
      <c r="O2560">
        <v>2</v>
      </c>
      <c r="P2560">
        <v>0</v>
      </c>
      <c r="Q2560">
        <v>1</v>
      </c>
      <c r="R2560">
        <v>1</v>
      </c>
      <c r="S2560">
        <v>0</v>
      </c>
      <c r="T2560">
        <v>0</v>
      </c>
      <c r="U2560">
        <v>1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1</v>
      </c>
      <c r="AB2560">
        <v>0</v>
      </c>
      <c r="AC2560">
        <v>0</v>
      </c>
      <c r="AD2560">
        <v>0</v>
      </c>
      <c r="AE2560">
        <v>8.8000000000000007</v>
      </c>
      <c r="AF2560">
        <v>4.3</v>
      </c>
      <c r="AG2560">
        <v>4.3</v>
      </c>
      <c r="AH2560">
        <v>55.835000000000001</v>
      </c>
      <c r="AI2560">
        <v>514</v>
      </c>
      <c r="AJ2560">
        <v>514</v>
      </c>
      <c r="AK2560">
        <v>0.10596999999999999</v>
      </c>
      <c r="AL2560">
        <v>0.23318</v>
      </c>
      <c r="AM2560" t="s">
        <v>44</v>
      </c>
      <c r="AN2560" t="s">
        <v>44</v>
      </c>
      <c r="AO2560" t="s">
        <v>43</v>
      </c>
      <c r="AQ2560" t="s">
        <v>44</v>
      </c>
      <c r="AR2560" t="s">
        <v>44</v>
      </c>
      <c r="AS2560">
        <v>4.5</v>
      </c>
      <c r="AT2560">
        <v>4.5</v>
      </c>
      <c r="AU2560">
        <v>8.8000000000000007</v>
      </c>
      <c r="AV2560">
        <v>0</v>
      </c>
      <c r="AW2560">
        <v>4.5</v>
      </c>
      <c r="AX2560">
        <v>4.5</v>
      </c>
      <c r="AY2560">
        <v>3283100</v>
      </c>
      <c r="AZ2560">
        <v>0</v>
      </c>
      <c r="BA2560">
        <v>0</v>
      </c>
      <c r="BB2560">
        <v>3283100</v>
      </c>
      <c r="BC2560">
        <v>0</v>
      </c>
      <c r="BD2560">
        <v>0</v>
      </c>
      <c r="BE2560">
        <v>0</v>
      </c>
      <c r="BF2560">
        <v>38</v>
      </c>
      <c r="BG2560">
        <v>86398</v>
      </c>
      <c r="BH2560">
        <v>0</v>
      </c>
      <c r="BI2560">
        <v>0</v>
      </c>
      <c r="BJ2560">
        <v>86398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1</v>
      </c>
      <c r="BW2560">
        <v>0</v>
      </c>
      <c r="BX2560">
        <v>0</v>
      </c>
      <c r="BY2560">
        <v>0</v>
      </c>
      <c r="BZ2560">
        <v>1</v>
      </c>
      <c r="CA2560" t="s">
        <v>21021</v>
      </c>
      <c r="CE2560">
        <v>2558</v>
      </c>
      <c r="CF2560" t="s">
        <v>21022</v>
      </c>
      <c r="CG2560" t="s">
        <v>3664</v>
      </c>
      <c r="CH2560" t="s">
        <v>21023</v>
      </c>
      <c r="CI2560" t="s">
        <v>21024</v>
      </c>
      <c r="CJ2560" t="s">
        <v>21025</v>
      </c>
      <c r="CK2560" t="s">
        <v>21026</v>
      </c>
      <c r="CN2560">
        <v>-1</v>
      </c>
    </row>
    <row r="2561" spans="1:92" x14ac:dyDescent="0.3">
      <c r="A2561" t="s">
        <v>21027</v>
      </c>
      <c r="B2561" t="s">
        <v>21027</v>
      </c>
      <c r="C2561">
        <v>1</v>
      </c>
      <c r="D2561">
        <v>1</v>
      </c>
      <c r="E2561">
        <v>1</v>
      </c>
      <c r="F2561" t="s">
        <v>21028</v>
      </c>
      <c r="G2561" t="s">
        <v>21029</v>
      </c>
      <c r="H2561" t="s">
        <v>21030</v>
      </c>
      <c r="I2561">
        <v>1</v>
      </c>
      <c r="J2561">
        <v>1</v>
      </c>
      <c r="K2561">
        <v>1</v>
      </c>
      <c r="L2561">
        <v>1</v>
      </c>
      <c r="M2561">
        <v>0</v>
      </c>
      <c r="N2561">
        <v>1</v>
      </c>
      <c r="O2561">
        <v>1</v>
      </c>
      <c r="P2561">
        <v>1</v>
      </c>
      <c r="Q2561">
        <v>1</v>
      </c>
      <c r="R2561">
        <v>0</v>
      </c>
      <c r="S2561">
        <v>0</v>
      </c>
      <c r="T2561">
        <v>1</v>
      </c>
      <c r="U2561">
        <v>1</v>
      </c>
      <c r="V2561">
        <v>1</v>
      </c>
      <c r="W2561">
        <v>1</v>
      </c>
      <c r="X2561">
        <v>0</v>
      </c>
      <c r="Y2561">
        <v>0</v>
      </c>
      <c r="Z2561">
        <v>1</v>
      </c>
      <c r="AA2561">
        <v>1</v>
      </c>
      <c r="AB2561">
        <v>1</v>
      </c>
      <c r="AC2561">
        <v>1</v>
      </c>
      <c r="AD2561">
        <v>0</v>
      </c>
      <c r="AE2561">
        <v>15.7</v>
      </c>
      <c r="AF2561">
        <v>15.7</v>
      </c>
      <c r="AG2561">
        <v>15.7</v>
      </c>
      <c r="AH2561">
        <v>9.3469999999999995</v>
      </c>
      <c r="AI2561">
        <v>83</v>
      </c>
      <c r="AJ2561">
        <v>83</v>
      </c>
      <c r="AK2561">
        <v>0</v>
      </c>
      <c r="AL2561">
        <v>14.492000000000001</v>
      </c>
      <c r="AN2561" t="s">
        <v>43</v>
      </c>
      <c r="AO2561" t="s">
        <v>43</v>
      </c>
      <c r="AP2561" t="s">
        <v>43</v>
      </c>
      <c r="AQ2561" t="s">
        <v>43</v>
      </c>
      <c r="AS2561">
        <v>0</v>
      </c>
      <c r="AT2561">
        <v>15.7</v>
      </c>
      <c r="AU2561">
        <v>15.7</v>
      </c>
      <c r="AV2561">
        <v>15.7</v>
      </c>
      <c r="AW2561">
        <v>15.7</v>
      </c>
      <c r="AX2561">
        <v>0</v>
      </c>
      <c r="AY2561">
        <v>5062600000</v>
      </c>
      <c r="AZ2561">
        <v>0</v>
      </c>
      <c r="BA2561">
        <v>717880000</v>
      </c>
      <c r="BB2561">
        <v>17949000</v>
      </c>
      <c r="BC2561">
        <v>2160600000</v>
      </c>
      <c r="BD2561">
        <v>2166200000</v>
      </c>
      <c r="BE2561">
        <v>0</v>
      </c>
      <c r="BF2561">
        <v>5</v>
      </c>
      <c r="BG2561">
        <v>1012500000</v>
      </c>
      <c r="BH2561">
        <v>0</v>
      </c>
      <c r="BI2561">
        <v>143580000</v>
      </c>
      <c r="BJ2561">
        <v>3589700</v>
      </c>
      <c r="BK2561">
        <v>432120000</v>
      </c>
      <c r="BL2561">
        <v>433240000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1</v>
      </c>
      <c r="BV2561">
        <v>1</v>
      </c>
      <c r="BW2561">
        <v>1</v>
      </c>
      <c r="BX2561">
        <v>1</v>
      </c>
      <c r="BY2561">
        <v>0</v>
      </c>
      <c r="BZ2561">
        <v>4</v>
      </c>
      <c r="CA2561" t="s">
        <v>21031</v>
      </c>
      <c r="CE2561">
        <v>2559</v>
      </c>
      <c r="CF2561">
        <v>7943</v>
      </c>
      <c r="CG2561" t="b">
        <v>1</v>
      </c>
      <c r="CH2561">
        <v>8379</v>
      </c>
      <c r="CI2561" t="s">
        <v>21032</v>
      </c>
      <c r="CJ2561" t="s">
        <v>21033</v>
      </c>
      <c r="CK2561">
        <v>34609</v>
      </c>
      <c r="CN2561">
        <v>-1</v>
      </c>
    </row>
    <row r="2562" spans="1:92" x14ac:dyDescent="0.3">
      <c r="A2562" t="s">
        <v>21034</v>
      </c>
      <c r="B2562" t="s">
        <v>21034</v>
      </c>
      <c r="C2562" t="s">
        <v>222</v>
      </c>
      <c r="D2562" t="s">
        <v>222</v>
      </c>
      <c r="E2562" t="s">
        <v>222</v>
      </c>
      <c r="F2562" t="s">
        <v>21035</v>
      </c>
      <c r="G2562" t="s">
        <v>21036</v>
      </c>
      <c r="H2562" t="s">
        <v>21037</v>
      </c>
      <c r="I2562">
        <v>2</v>
      </c>
      <c r="J2562">
        <v>2</v>
      </c>
      <c r="K2562">
        <v>2</v>
      </c>
      <c r="L2562">
        <v>2</v>
      </c>
      <c r="M2562">
        <v>0</v>
      </c>
      <c r="N2562">
        <v>1</v>
      </c>
      <c r="O2562">
        <v>2</v>
      </c>
      <c r="P2562">
        <v>0</v>
      </c>
      <c r="Q2562">
        <v>0</v>
      </c>
      <c r="R2562">
        <v>0</v>
      </c>
      <c r="S2562">
        <v>0</v>
      </c>
      <c r="T2562">
        <v>1</v>
      </c>
      <c r="U2562">
        <v>2</v>
      </c>
      <c r="V2562">
        <v>0</v>
      </c>
      <c r="W2562">
        <v>0</v>
      </c>
      <c r="X2562">
        <v>0</v>
      </c>
      <c r="Y2562">
        <v>0</v>
      </c>
      <c r="Z2562">
        <v>1</v>
      </c>
      <c r="AA2562">
        <v>2</v>
      </c>
      <c r="AB2562">
        <v>0</v>
      </c>
      <c r="AC2562">
        <v>0</v>
      </c>
      <c r="AD2562">
        <v>0</v>
      </c>
      <c r="AE2562">
        <v>1.7</v>
      </c>
      <c r="AF2562">
        <v>1.7</v>
      </c>
      <c r="AG2562">
        <v>1.7</v>
      </c>
      <c r="AH2562">
        <v>250.35</v>
      </c>
      <c r="AI2562">
        <v>2238</v>
      </c>
      <c r="AJ2562" t="s">
        <v>21038</v>
      </c>
      <c r="AK2562">
        <v>0</v>
      </c>
      <c r="AL2562">
        <v>12.4</v>
      </c>
      <c r="AN2562" t="s">
        <v>44</v>
      </c>
      <c r="AO2562" t="s">
        <v>43</v>
      </c>
      <c r="AS2562">
        <v>0</v>
      </c>
      <c r="AT2562">
        <v>0.7</v>
      </c>
      <c r="AU2562">
        <v>1.7</v>
      </c>
      <c r="AV2562">
        <v>0</v>
      </c>
      <c r="AW2562">
        <v>0</v>
      </c>
      <c r="AX2562">
        <v>0</v>
      </c>
      <c r="AY2562">
        <v>15686000</v>
      </c>
      <c r="AZ2562">
        <v>0</v>
      </c>
      <c r="BA2562">
        <v>8228200</v>
      </c>
      <c r="BB2562">
        <v>7457800</v>
      </c>
      <c r="BC2562">
        <v>0</v>
      </c>
      <c r="BD2562">
        <v>0</v>
      </c>
      <c r="BE2562">
        <v>0</v>
      </c>
      <c r="BF2562">
        <v>134</v>
      </c>
      <c r="BG2562">
        <v>117060</v>
      </c>
      <c r="BH2562">
        <v>0</v>
      </c>
      <c r="BI2562">
        <v>61404</v>
      </c>
      <c r="BJ2562">
        <v>55655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2</v>
      </c>
      <c r="BW2562">
        <v>0</v>
      </c>
      <c r="BX2562">
        <v>0</v>
      </c>
      <c r="BY2562">
        <v>0</v>
      </c>
      <c r="BZ2562">
        <v>2</v>
      </c>
      <c r="CA2562" t="s">
        <v>21039</v>
      </c>
      <c r="CE2562">
        <v>2560</v>
      </c>
      <c r="CF2562" t="s">
        <v>21040</v>
      </c>
      <c r="CG2562" t="s">
        <v>229</v>
      </c>
      <c r="CH2562" t="s">
        <v>21041</v>
      </c>
      <c r="CI2562" t="s">
        <v>21042</v>
      </c>
      <c r="CJ2562" t="s">
        <v>21043</v>
      </c>
      <c r="CK2562" t="s">
        <v>21043</v>
      </c>
      <c r="CN2562" t="s">
        <v>48</v>
      </c>
    </row>
    <row r="2563" spans="1:92" x14ac:dyDescent="0.3">
      <c r="A2563" t="s">
        <v>21044</v>
      </c>
      <c r="B2563" t="s">
        <v>21044</v>
      </c>
      <c r="C2563">
        <v>3</v>
      </c>
      <c r="D2563">
        <v>3</v>
      </c>
      <c r="E2563">
        <v>3</v>
      </c>
      <c r="G2563" t="s">
        <v>21045</v>
      </c>
      <c r="H2563" t="s">
        <v>21046</v>
      </c>
      <c r="I2563">
        <v>1</v>
      </c>
      <c r="J2563">
        <v>3</v>
      </c>
      <c r="K2563">
        <v>3</v>
      </c>
      <c r="L2563">
        <v>3</v>
      </c>
      <c r="M2563">
        <v>0</v>
      </c>
      <c r="N2563">
        <v>0</v>
      </c>
      <c r="O2563">
        <v>0</v>
      </c>
      <c r="P2563">
        <v>2</v>
      </c>
      <c r="Q2563">
        <v>1</v>
      </c>
      <c r="R2563">
        <v>0</v>
      </c>
      <c r="S2563">
        <v>0</v>
      </c>
      <c r="T2563">
        <v>0</v>
      </c>
      <c r="U2563">
        <v>0</v>
      </c>
      <c r="V2563">
        <v>2</v>
      </c>
      <c r="W2563">
        <v>1</v>
      </c>
      <c r="X2563">
        <v>0</v>
      </c>
      <c r="Y2563">
        <v>0</v>
      </c>
      <c r="Z2563">
        <v>0</v>
      </c>
      <c r="AA2563">
        <v>0</v>
      </c>
      <c r="AB2563">
        <v>2</v>
      </c>
      <c r="AC2563">
        <v>1</v>
      </c>
      <c r="AD2563">
        <v>0</v>
      </c>
      <c r="AE2563">
        <v>7.7</v>
      </c>
      <c r="AF2563">
        <v>7.7</v>
      </c>
      <c r="AG2563">
        <v>7.7</v>
      </c>
      <c r="AH2563">
        <v>60.597000000000001</v>
      </c>
      <c r="AI2563">
        <v>530</v>
      </c>
      <c r="AJ2563">
        <v>530</v>
      </c>
      <c r="AK2563">
        <v>4.1435999999999999E-3</v>
      </c>
      <c r="AL2563">
        <v>1.7804</v>
      </c>
      <c r="AP2563" t="s">
        <v>43</v>
      </c>
      <c r="AQ2563" t="s">
        <v>43</v>
      </c>
      <c r="AS2563">
        <v>0</v>
      </c>
      <c r="AT2563">
        <v>0</v>
      </c>
      <c r="AU2563">
        <v>0</v>
      </c>
      <c r="AV2563">
        <v>5.5</v>
      </c>
      <c r="AW2563">
        <v>2.2999999999999998</v>
      </c>
      <c r="AX2563">
        <v>0</v>
      </c>
      <c r="AY2563">
        <v>2880300</v>
      </c>
      <c r="AZ2563">
        <v>0</v>
      </c>
      <c r="BA2563">
        <v>0</v>
      </c>
      <c r="BB2563">
        <v>0</v>
      </c>
      <c r="BC2563">
        <v>0</v>
      </c>
      <c r="BD2563">
        <v>2880300</v>
      </c>
      <c r="BE2563">
        <v>0</v>
      </c>
      <c r="BF2563">
        <v>35</v>
      </c>
      <c r="BG2563">
        <v>82294</v>
      </c>
      <c r="BH2563">
        <v>0</v>
      </c>
      <c r="BI2563">
        <v>0</v>
      </c>
      <c r="BJ2563">
        <v>0</v>
      </c>
      <c r="BK2563">
        <v>0</v>
      </c>
      <c r="BL2563">
        <v>82294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2</v>
      </c>
      <c r="BX2563">
        <v>1</v>
      </c>
      <c r="BY2563">
        <v>0</v>
      </c>
      <c r="BZ2563">
        <v>3</v>
      </c>
      <c r="CA2563" t="s">
        <v>21047</v>
      </c>
      <c r="CE2563">
        <v>2561</v>
      </c>
      <c r="CF2563" t="s">
        <v>21048</v>
      </c>
      <c r="CG2563" t="s">
        <v>146</v>
      </c>
      <c r="CH2563" t="s">
        <v>21049</v>
      </c>
      <c r="CI2563" t="s">
        <v>21050</v>
      </c>
      <c r="CJ2563" t="s">
        <v>21051</v>
      </c>
      <c r="CK2563" t="s">
        <v>21051</v>
      </c>
      <c r="CN2563">
        <v>-1</v>
      </c>
    </row>
    <row r="2564" spans="1:92" x14ac:dyDescent="0.3">
      <c r="A2564" t="s">
        <v>21052</v>
      </c>
      <c r="B2564" t="s">
        <v>21052</v>
      </c>
      <c r="C2564">
        <v>2</v>
      </c>
      <c r="D2564">
        <v>2</v>
      </c>
      <c r="E2564">
        <v>2</v>
      </c>
      <c r="G2564" t="s">
        <v>21053</v>
      </c>
      <c r="H2564" t="s">
        <v>21054</v>
      </c>
      <c r="I2564">
        <v>1</v>
      </c>
      <c r="J2564">
        <v>2</v>
      </c>
      <c r="K2564">
        <v>2</v>
      </c>
      <c r="L2564">
        <v>2</v>
      </c>
      <c r="M2564">
        <v>2</v>
      </c>
      <c r="N2564">
        <v>2</v>
      </c>
      <c r="O2564">
        <v>2</v>
      </c>
      <c r="P2564">
        <v>1</v>
      </c>
      <c r="Q2564">
        <v>0</v>
      </c>
      <c r="R2564">
        <v>0</v>
      </c>
      <c r="S2564">
        <v>2</v>
      </c>
      <c r="T2564">
        <v>2</v>
      </c>
      <c r="U2564">
        <v>2</v>
      </c>
      <c r="V2564">
        <v>1</v>
      </c>
      <c r="W2564">
        <v>0</v>
      </c>
      <c r="X2564">
        <v>0</v>
      </c>
      <c r="Y2564">
        <v>2</v>
      </c>
      <c r="Z2564">
        <v>2</v>
      </c>
      <c r="AA2564">
        <v>2</v>
      </c>
      <c r="AB2564">
        <v>1</v>
      </c>
      <c r="AC2564">
        <v>0</v>
      </c>
      <c r="AD2564">
        <v>0</v>
      </c>
      <c r="AE2564">
        <v>19.399999999999999</v>
      </c>
      <c r="AF2564">
        <v>19.399999999999999</v>
      </c>
      <c r="AG2564">
        <v>19.399999999999999</v>
      </c>
      <c r="AH2564">
        <v>24.395</v>
      </c>
      <c r="AI2564">
        <v>216</v>
      </c>
      <c r="AJ2564">
        <v>216</v>
      </c>
      <c r="AK2564">
        <v>0</v>
      </c>
      <c r="AL2564">
        <v>87.507000000000005</v>
      </c>
      <c r="AM2564" t="s">
        <v>43</v>
      </c>
      <c r="AN2564" t="s">
        <v>43</v>
      </c>
      <c r="AO2564" t="s">
        <v>43</v>
      </c>
      <c r="AP2564" t="s">
        <v>43</v>
      </c>
      <c r="AS2564">
        <v>19.399999999999999</v>
      </c>
      <c r="AT2564">
        <v>19.399999999999999</v>
      </c>
      <c r="AU2564">
        <v>19.399999999999999</v>
      </c>
      <c r="AV2564">
        <v>13</v>
      </c>
      <c r="AW2564">
        <v>0</v>
      </c>
      <c r="AX2564">
        <v>0</v>
      </c>
      <c r="AY2564">
        <v>99893000</v>
      </c>
      <c r="AZ2564">
        <v>14261000</v>
      </c>
      <c r="BA2564">
        <v>28476000</v>
      </c>
      <c r="BB2564">
        <v>48182000</v>
      </c>
      <c r="BC2564">
        <v>8973600</v>
      </c>
      <c r="BD2564">
        <v>0</v>
      </c>
      <c r="BE2564">
        <v>0</v>
      </c>
      <c r="BF2564">
        <v>14</v>
      </c>
      <c r="BG2564">
        <v>7135200</v>
      </c>
      <c r="BH2564">
        <v>1018700</v>
      </c>
      <c r="BI2564">
        <v>2034000</v>
      </c>
      <c r="BJ2564">
        <v>3441600</v>
      </c>
      <c r="BK2564">
        <v>640970</v>
      </c>
      <c r="BL2564">
        <v>0</v>
      </c>
      <c r="BM2564">
        <v>0</v>
      </c>
      <c r="BN2564">
        <v>12607000</v>
      </c>
      <c r="BO2564">
        <v>21938000</v>
      </c>
      <c r="BP2564">
        <v>0</v>
      </c>
      <c r="BQ2564">
        <v>0</v>
      </c>
      <c r="BR2564">
        <v>0</v>
      </c>
      <c r="BS2564">
        <v>0</v>
      </c>
      <c r="BT2564">
        <v>1</v>
      </c>
      <c r="BU2564">
        <v>2</v>
      </c>
      <c r="BV2564">
        <v>2</v>
      </c>
      <c r="BW2564">
        <v>2</v>
      </c>
      <c r="BX2564">
        <v>0</v>
      </c>
      <c r="BY2564">
        <v>0</v>
      </c>
      <c r="BZ2564">
        <v>7</v>
      </c>
      <c r="CA2564" t="s">
        <v>21055</v>
      </c>
      <c r="CE2564">
        <v>2562</v>
      </c>
      <c r="CF2564" t="s">
        <v>21056</v>
      </c>
      <c r="CG2564" t="s">
        <v>229</v>
      </c>
      <c r="CH2564" t="s">
        <v>21057</v>
      </c>
      <c r="CI2564" t="s">
        <v>21058</v>
      </c>
      <c r="CJ2564" t="s">
        <v>21059</v>
      </c>
      <c r="CK2564" t="s">
        <v>21060</v>
      </c>
      <c r="CN2564">
        <v>-1</v>
      </c>
    </row>
    <row r="2565" spans="1:92" x14ac:dyDescent="0.3">
      <c r="A2565" t="s">
        <v>21061</v>
      </c>
      <c r="B2565" t="s">
        <v>21061</v>
      </c>
      <c r="C2565">
        <v>1</v>
      </c>
      <c r="D2565">
        <v>1</v>
      </c>
      <c r="E2565">
        <v>1</v>
      </c>
      <c r="G2565" t="s">
        <v>21062</v>
      </c>
      <c r="H2565" t="s">
        <v>21063</v>
      </c>
      <c r="I2565">
        <v>1</v>
      </c>
      <c r="J2565">
        <v>1</v>
      </c>
      <c r="K2565">
        <v>1</v>
      </c>
      <c r="L2565">
        <v>1</v>
      </c>
      <c r="M2565">
        <v>0</v>
      </c>
      <c r="N2565">
        <v>0</v>
      </c>
      <c r="O2565">
        <v>1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1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1</v>
      </c>
      <c r="AB2565">
        <v>0</v>
      </c>
      <c r="AC2565">
        <v>0</v>
      </c>
      <c r="AD2565">
        <v>0</v>
      </c>
      <c r="AE2565">
        <v>4.8</v>
      </c>
      <c r="AF2565">
        <v>4.8</v>
      </c>
      <c r="AG2565">
        <v>4.8</v>
      </c>
      <c r="AH2565">
        <v>38.326000000000001</v>
      </c>
      <c r="AI2565">
        <v>335</v>
      </c>
      <c r="AJ2565">
        <v>335</v>
      </c>
      <c r="AK2565">
        <v>9.8155000000000006E-2</v>
      </c>
      <c r="AL2565">
        <v>0.24986</v>
      </c>
      <c r="AO2565" t="s">
        <v>43</v>
      </c>
      <c r="AS2565">
        <v>0</v>
      </c>
      <c r="AT2565">
        <v>0</v>
      </c>
      <c r="AU2565">
        <v>4.8</v>
      </c>
      <c r="AV2565">
        <v>0</v>
      </c>
      <c r="AW2565">
        <v>0</v>
      </c>
      <c r="AX2565">
        <v>0</v>
      </c>
      <c r="AY2565">
        <v>4267500</v>
      </c>
      <c r="AZ2565">
        <v>0</v>
      </c>
      <c r="BA2565">
        <v>0</v>
      </c>
      <c r="BB2565">
        <v>4267500</v>
      </c>
      <c r="BC2565">
        <v>0</v>
      </c>
      <c r="BD2565">
        <v>0</v>
      </c>
      <c r="BE2565">
        <v>0</v>
      </c>
      <c r="BF2565">
        <v>21</v>
      </c>
      <c r="BG2565">
        <v>203210</v>
      </c>
      <c r="BH2565">
        <v>0</v>
      </c>
      <c r="BI2565">
        <v>0</v>
      </c>
      <c r="BJ2565">
        <v>203210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1</v>
      </c>
      <c r="BW2565">
        <v>0</v>
      </c>
      <c r="BX2565">
        <v>0</v>
      </c>
      <c r="BY2565">
        <v>0</v>
      </c>
      <c r="BZ2565">
        <v>1</v>
      </c>
      <c r="CA2565" t="s">
        <v>21064</v>
      </c>
      <c r="CE2565">
        <v>2563</v>
      </c>
      <c r="CF2565">
        <v>7953</v>
      </c>
      <c r="CG2565" t="b">
        <v>1</v>
      </c>
      <c r="CH2565">
        <v>8389</v>
      </c>
      <c r="CI2565">
        <v>36930</v>
      </c>
      <c r="CJ2565">
        <v>34648</v>
      </c>
      <c r="CK2565">
        <v>34648</v>
      </c>
      <c r="CN2565">
        <v>-1</v>
      </c>
    </row>
    <row r="2566" spans="1:92" x14ac:dyDescent="0.3">
      <c r="A2566" t="s">
        <v>21065</v>
      </c>
      <c r="B2566" t="s">
        <v>21065</v>
      </c>
      <c r="C2566">
        <v>2</v>
      </c>
      <c r="D2566">
        <v>2</v>
      </c>
      <c r="E2566">
        <v>2</v>
      </c>
      <c r="F2566" t="s">
        <v>21066</v>
      </c>
      <c r="G2566" t="s">
        <v>21067</v>
      </c>
      <c r="H2566" t="s">
        <v>21068</v>
      </c>
      <c r="I2566">
        <v>1</v>
      </c>
      <c r="J2566">
        <v>2</v>
      </c>
      <c r="K2566">
        <v>2</v>
      </c>
      <c r="L2566">
        <v>2</v>
      </c>
      <c r="M2566">
        <v>0</v>
      </c>
      <c r="N2566">
        <v>1</v>
      </c>
      <c r="O2566">
        <v>1</v>
      </c>
      <c r="P2566">
        <v>1</v>
      </c>
      <c r="Q2566">
        <v>0</v>
      </c>
      <c r="R2566">
        <v>0</v>
      </c>
      <c r="S2566">
        <v>0</v>
      </c>
      <c r="T2566">
        <v>1</v>
      </c>
      <c r="U2566">
        <v>1</v>
      </c>
      <c r="V2566">
        <v>1</v>
      </c>
      <c r="W2566">
        <v>0</v>
      </c>
      <c r="X2566">
        <v>0</v>
      </c>
      <c r="Y2566">
        <v>0</v>
      </c>
      <c r="Z2566">
        <v>1</v>
      </c>
      <c r="AA2566">
        <v>1</v>
      </c>
      <c r="AB2566">
        <v>1</v>
      </c>
      <c r="AC2566">
        <v>0</v>
      </c>
      <c r="AD2566">
        <v>0</v>
      </c>
      <c r="AE2566">
        <v>37.4</v>
      </c>
      <c r="AF2566">
        <v>37.4</v>
      </c>
      <c r="AG2566">
        <v>37.4</v>
      </c>
      <c r="AH2566">
        <v>12.103999999999999</v>
      </c>
      <c r="AI2566">
        <v>107</v>
      </c>
      <c r="AJ2566">
        <v>107</v>
      </c>
      <c r="AK2566">
        <v>0</v>
      </c>
      <c r="AL2566">
        <v>2.6802999999999999</v>
      </c>
      <c r="AN2566" t="s">
        <v>43</v>
      </c>
      <c r="AO2566" t="s">
        <v>43</v>
      </c>
      <c r="AP2566" t="s">
        <v>43</v>
      </c>
      <c r="AS2566">
        <v>0</v>
      </c>
      <c r="AT2566">
        <v>27.1</v>
      </c>
      <c r="AU2566">
        <v>27.1</v>
      </c>
      <c r="AV2566">
        <v>10.3</v>
      </c>
      <c r="AW2566">
        <v>0</v>
      </c>
      <c r="AX2566">
        <v>0</v>
      </c>
      <c r="AY2566">
        <v>118790000</v>
      </c>
      <c r="AZ2566">
        <v>0</v>
      </c>
      <c r="BA2566">
        <v>5727900</v>
      </c>
      <c r="BB2566">
        <v>6960600</v>
      </c>
      <c r="BC2566">
        <v>106100000</v>
      </c>
      <c r="BD2566">
        <v>0</v>
      </c>
      <c r="BE2566">
        <v>0</v>
      </c>
      <c r="BF2566">
        <v>8</v>
      </c>
      <c r="BG2566">
        <v>13263000</v>
      </c>
      <c r="BH2566">
        <v>0</v>
      </c>
      <c r="BI2566">
        <v>715990</v>
      </c>
      <c r="BJ2566">
        <v>870080</v>
      </c>
      <c r="BK2566">
        <v>13263000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1</v>
      </c>
      <c r="BV2566">
        <v>3</v>
      </c>
      <c r="BW2566">
        <v>1</v>
      </c>
      <c r="BX2566">
        <v>0</v>
      </c>
      <c r="BY2566">
        <v>0</v>
      </c>
      <c r="BZ2566">
        <v>5</v>
      </c>
      <c r="CA2566" t="s">
        <v>21069</v>
      </c>
      <c r="CE2566">
        <v>2564</v>
      </c>
      <c r="CF2566" t="s">
        <v>21070</v>
      </c>
      <c r="CG2566" t="s">
        <v>229</v>
      </c>
      <c r="CH2566" t="s">
        <v>21071</v>
      </c>
      <c r="CI2566" t="s">
        <v>21072</v>
      </c>
      <c r="CJ2566" t="s">
        <v>21073</v>
      </c>
      <c r="CK2566" t="s">
        <v>21074</v>
      </c>
      <c r="CN2566">
        <v>-1</v>
      </c>
    </row>
    <row r="2567" spans="1:92" x14ac:dyDescent="0.3">
      <c r="A2567" t="s">
        <v>21075</v>
      </c>
      <c r="B2567" t="s">
        <v>21075</v>
      </c>
      <c r="C2567">
        <v>1</v>
      </c>
      <c r="D2567">
        <v>1</v>
      </c>
      <c r="E2567">
        <v>1</v>
      </c>
      <c r="G2567" t="s">
        <v>21076</v>
      </c>
      <c r="H2567" t="s">
        <v>21077</v>
      </c>
      <c r="I2567">
        <v>1</v>
      </c>
      <c r="J2567">
        <v>1</v>
      </c>
      <c r="K2567">
        <v>1</v>
      </c>
      <c r="L2567">
        <v>1</v>
      </c>
      <c r="M2567">
        <v>0</v>
      </c>
      <c r="N2567">
        <v>0</v>
      </c>
      <c r="O2567">
        <v>1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1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1</v>
      </c>
      <c r="AB2567">
        <v>0</v>
      </c>
      <c r="AC2567">
        <v>0</v>
      </c>
      <c r="AD2567">
        <v>0</v>
      </c>
      <c r="AE2567">
        <v>8.5</v>
      </c>
      <c r="AF2567">
        <v>8.5</v>
      </c>
      <c r="AG2567">
        <v>8.5</v>
      </c>
      <c r="AH2567">
        <v>23.15</v>
      </c>
      <c r="AI2567">
        <v>201</v>
      </c>
      <c r="AJ2567">
        <v>201</v>
      </c>
      <c r="AK2567">
        <v>1.6177E-2</v>
      </c>
      <c r="AL2567">
        <v>1.0175000000000001</v>
      </c>
      <c r="AO2567" t="s">
        <v>43</v>
      </c>
      <c r="AS2567">
        <v>0</v>
      </c>
      <c r="AT2567">
        <v>0</v>
      </c>
      <c r="AU2567">
        <v>8.5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17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1</v>
      </c>
      <c r="BW2567">
        <v>0</v>
      </c>
      <c r="BX2567">
        <v>0</v>
      </c>
      <c r="BY2567">
        <v>0</v>
      </c>
      <c r="BZ2567">
        <v>1</v>
      </c>
      <c r="CA2567" t="s">
        <v>21078</v>
      </c>
      <c r="CE2567">
        <v>2565</v>
      </c>
      <c r="CF2567">
        <v>7412</v>
      </c>
      <c r="CG2567" t="b">
        <v>1</v>
      </c>
      <c r="CH2567">
        <v>7829</v>
      </c>
      <c r="CI2567">
        <v>34600</v>
      </c>
      <c r="CJ2567">
        <v>32557</v>
      </c>
      <c r="CK2567">
        <v>32557</v>
      </c>
      <c r="CN2567">
        <v>-1</v>
      </c>
    </row>
    <row r="2568" spans="1:92" x14ac:dyDescent="0.3">
      <c r="A2568" t="s">
        <v>21079</v>
      </c>
      <c r="B2568" t="s">
        <v>21079</v>
      </c>
      <c r="C2568">
        <v>1</v>
      </c>
      <c r="D2568">
        <v>1</v>
      </c>
      <c r="E2568">
        <v>1</v>
      </c>
      <c r="F2568" t="s">
        <v>21080</v>
      </c>
      <c r="G2568" t="s">
        <v>21081</v>
      </c>
      <c r="H2568" t="s">
        <v>21082</v>
      </c>
      <c r="I2568">
        <v>1</v>
      </c>
      <c r="J2568">
        <v>1</v>
      </c>
      <c r="K2568">
        <v>1</v>
      </c>
      <c r="L2568">
        <v>1</v>
      </c>
      <c r="M2568">
        <v>1</v>
      </c>
      <c r="N2568">
        <v>1</v>
      </c>
      <c r="O2568">
        <v>0</v>
      </c>
      <c r="P2568">
        <v>1</v>
      </c>
      <c r="Q2568">
        <v>1</v>
      </c>
      <c r="R2568">
        <v>0</v>
      </c>
      <c r="S2568">
        <v>1</v>
      </c>
      <c r="T2568">
        <v>1</v>
      </c>
      <c r="U2568">
        <v>0</v>
      </c>
      <c r="V2568">
        <v>1</v>
      </c>
      <c r="W2568">
        <v>1</v>
      </c>
      <c r="X2568">
        <v>0</v>
      </c>
      <c r="Y2568">
        <v>1</v>
      </c>
      <c r="Z2568">
        <v>1</v>
      </c>
      <c r="AA2568">
        <v>0</v>
      </c>
      <c r="AB2568">
        <v>1</v>
      </c>
      <c r="AC2568">
        <v>1</v>
      </c>
      <c r="AD2568">
        <v>0</v>
      </c>
      <c r="AE2568">
        <v>12.5</v>
      </c>
      <c r="AF2568">
        <v>12.5</v>
      </c>
      <c r="AG2568">
        <v>12.5</v>
      </c>
      <c r="AH2568">
        <v>15.718</v>
      </c>
      <c r="AI2568">
        <v>136</v>
      </c>
      <c r="AJ2568">
        <v>136</v>
      </c>
      <c r="AK2568">
        <v>0</v>
      </c>
      <c r="AL2568">
        <v>5.9954000000000001</v>
      </c>
      <c r="AM2568" t="s">
        <v>43</v>
      </c>
      <c r="AN2568" t="s">
        <v>43</v>
      </c>
      <c r="AP2568" t="s">
        <v>43</v>
      </c>
      <c r="AQ2568" t="s">
        <v>44</v>
      </c>
      <c r="AS2568">
        <v>12.5</v>
      </c>
      <c r="AT2568">
        <v>12.5</v>
      </c>
      <c r="AU2568">
        <v>0</v>
      </c>
      <c r="AV2568">
        <v>12.5</v>
      </c>
      <c r="AW2568">
        <v>12.5</v>
      </c>
      <c r="AX2568">
        <v>0</v>
      </c>
      <c r="AY2568">
        <v>8616500</v>
      </c>
      <c r="AZ2568">
        <v>0</v>
      </c>
      <c r="BA2568">
        <v>0</v>
      </c>
      <c r="BB2568">
        <v>0</v>
      </c>
      <c r="BC2568">
        <v>7220700</v>
      </c>
      <c r="BD2568">
        <v>1395800</v>
      </c>
      <c r="BE2568">
        <v>0</v>
      </c>
      <c r="BF2568">
        <v>7</v>
      </c>
      <c r="BG2568">
        <v>1230900</v>
      </c>
      <c r="BH2568">
        <v>0</v>
      </c>
      <c r="BI2568">
        <v>0</v>
      </c>
      <c r="BJ2568">
        <v>0</v>
      </c>
      <c r="BK2568">
        <v>1031500</v>
      </c>
      <c r="BL2568">
        <v>199400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1</v>
      </c>
      <c r="BU2568">
        <v>1</v>
      </c>
      <c r="BV2568">
        <v>0</v>
      </c>
      <c r="BW2568">
        <v>2</v>
      </c>
      <c r="BX2568">
        <v>0</v>
      </c>
      <c r="BY2568">
        <v>0</v>
      </c>
      <c r="BZ2568">
        <v>4</v>
      </c>
      <c r="CA2568" t="s">
        <v>21083</v>
      </c>
      <c r="CE2568">
        <v>2566</v>
      </c>
      <c r="CF2568">
        <v>4436</v>
      </c>
      <c r="CG2568" t="b">
        <v>1</v>
      </c>
      <c r="CH2568">
        <v>4658</v>
      </c>
      <c r="CI2568" t="s">
        <v>21084</v>
      </c>
      <c r="CJ2568" t="s">
        <v>21085</v>
      </c>
      <c r="CK2568">
        <v>19390</v>
      </c>
      <c r="CN2568">
        <v>-1</v>
      </c>
    </row>
    <row r="2569" spans="1:92" x14ac:dyDescent="0.3">
      <c r="A2569" t="s">
        <v>21086</v>
      </c>
      <c r="B2569" t="s">
        <v>21086</v>
      </c>
      <c r="C2569">
        <v>1</v>
      </c>
      <c r="D2569">
        <v>1</v>
      </c>
      <c r="E2569">
        <v>1</v>
      </c>
      <c r="G2569" t="s">
        <v>21087</v>
      </c>
      <c r="H2569" t="s">
        <v>21088</v>
      </c>
      <c r="I2569">
        <v>1</v>
      </c>
      <c r="J2569">
        <v>1</v>
      </c>
      <c r="K2569">
        <v>1</v>
      </c>
      <c r="L2569">
        <v>1</v>
      </c>
      <c r="M2569">
        <v>1</v>
      </c>
      <c r="N2569">
        <v>0</v>
      </c>
      <c r="O2569">
        <v>1</v>
      </c>
      <c r="P2569">
        <v>0</v>
      </c>
      <c r="Q2569">
        <v>0</v>
      </c>
      <c r="R2569">
        <v>0</v>
      </c>
      <c r="S2569">
        <v>1</v>
      </c>
      <c r="T2569">
        <v>0</v>
      </c>
      <c r="U2569">
        <v>1</v>
      </c>
      <c r="V2569">
        <v>0</v>
      </c>
      <c r="W2569">
        <v>0</v>
      </c>
      <c r="X2569">
        <v>0</v>
      </c>
      <c r="Y2569">
        <v>1</v>
      </c>
      <c r="Z2569">
        <v>0</v>
      </c>
      <c r="AA2569">
        <v>1</v>
      </c>
      <c r="AB2569">
        <v>0</v>
      </c>
      <c r="AC2569">
        <v>0</v>
      </c>
      <c r="AD2569">
        <v>0</v>
      </c>
      <c r="AE2569">
        <v>9.1999999999999993</v>
      </c>
      <c r="AF2569">
        <v>9.1999999999999993</v>
      </c>
      <c r="AG2569">
        <v>9.1999999999999993</v>
      </c>
      <c r="AH2569">
        <v>26.945</v>
      </c>
      <c r="AI2569">
        <v>239</v>
      </c>
      <c r="AJ2569">
        <v>239</v>
      </c>
      <c r="AK2569">
        <v>0</v>
      </c>
      <c r="AL2569">
        <v>2.8780000000000001</v>
      </c>
      <c r="AM2569" t="s">
        <v>44</v>
      </c>
      <c r="AO2569" t="s">
        <v>43</v>
      </c>
      <c r="AS2569">
        <v>9.1999999999999993</v>
      </c>
      <c r="AT2569">
        <v>0</v>
      </c>
      <c r="AU2569">
        <v>9.1999999999999993</v>
      </c>
      <c r="AV2569">
        <v>0</v>
      </c>
      <c r="AW2569">
        <v>0</v>
      </c>
      <c r="AX2569">
        <v>0</v>
      </c>
      <c r="AY2569">
        <v>9815600</v>
      </c>
      <c r="AZ2569">
        <v>4206700</v>
      </c>
      <c r="BA2569">
        <v>0</v>
      </c>
      <c r="BB2569">
        <v>5609000</v>
      </c>
      <c r="BC2569">
        <v>0</v>
      </c>
      <c r="BD2569">
        <v>0</v>
      </c>
      <c r="BE2569">
        <v>0</v>
      </c>
      <c r="BF2569">
        <v>17</v>
      </c>
      <c r="BG2569">
        <v>577390</v>
      </c>
      <c r="BH2569">
        <v>247450</v>
      </c>
      <c r="BI2569">
        <v>0</v>
      </c>
      <c r="BJ2569">
        <v>329940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2</v>
      </c>
      <c r="BW2569">
        <v>0</v>
      </c>
      <c r="BX2569">
        <v>0</v>
      </c>
      <c r="BY2569">
        <v>0</v>
      </c>
      <c r="BZ2569">
        <v>2</v>
      </c>
      <c r="CA2569" t="s">
        <v>21089</v>
      </c>
      <c r="CE2569">
        <v>2567</v>
      </c>
      <c r="CF2569">
        <v>3368</v>
      </c>
      <c r="CG2569" t="b">
        <v>1</v>
      </c>
      <c r="CH2569">
        <v>3535</v>
      </c>
      <c r="CI2569" t="s">
        <v>21090</v>
      </c>
      <c r="CJ2569" t="s">
        <v>21091</v>
      </c>
      <c r="CK2569">
        <v>14740</v>
      </c>
      <c r="CN2569">
        <v>-1</v>
      </c>
    </row>
    <row r="2570" spans="1:92" x14ac:dyDescent="0.3">
      <c r="A2570" t="s">
        <v>21092</v>
      </c>
      <c r="B2570" t="s">
        <v>21092</v>
      </c>
      <c r="C2570">
        <v>1</v>
      </c>
      <c r="D2570">
        <v>1</v>
      </c>
      <c r="E2570">
        <v>1</v>
      </c>
      <c r="G2570" t="s">
        <v>21093</v>
      </c>
      <c r="H2570" t="s">
        <v>21094</v>
      </c>
      <c r="I2570">
        <v>1</v>
      </c>
      <c r="J2570">
        <v>1</v>
      </c>
      <c r="K2570">
        <v>1</v>
      </c>
      <c r="L2570">
        <v>1</v>
      </c>
      <c r="M2570">
        <v>1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1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9.6</v>
      </c>
      <c r="AF2570">
        <v>9.6</v>
      </c>
      <c r="AG2570">
        <v>9.6</v>
      </c>
      <c r="AH2570">
        <v>14.515000000000001</v>
      </c>
      <c r="AI2570">
        <v>125</v>
      </c>
      <c r="AJ2570">
        <v>125</v>
      </c>
      <c r="AK2570">
        <v>6.1973999999999996E-3</v>
      </c>
      <c r="AL2570">
        <v>1.4015</v>
      </c>
      <c r="AM2570" t="s">
        <v>43</v>
      </c>
      <c r="AS2570">
        <v>9.6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17541000</v>
      </c>
      <c r="AZ2570">
        <v>17541000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8</v>
      </c>
      <c r="BG2570">
        <v>2192600</v>
      </c>
      <c r="BH2570">
        <v>2192600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1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1</v>
      </c>
      <c r="CA2570" t="s">
        <v>21095</v>
      </c>
      <c r="CE2570">
        <v>2568</v>
      </c>
      <c r="CF2570">
        <v>7150</v>
      </c>
      <c r="CG2570" t="b">
        <v>1</v>
      </c>
      <c r="CH2570">
        <v>7524</v>
      </c>
      <c r="CI2570">
        <v>33352</v>
      </c>
      <c r="CJ2570">
        <v>31443</v>
      </c>
      <c r="CK2570">
        <v>31443</v>
      </c>
      <c r="CN2570">
        <v>-1</v>
      </c>
    </row>
    <row r="2571" spans="1:92" x14ac:dyDescent="0.3">
      <c r="A2571" t="s">
        <v>21096</v>
      </c>
      <c r="B2571" t="s">
        <v>21096</v>
      </c>
      <c r="C2571">
        <v>2</v>
      </c>
      <c r="D2571">
        <v>2</v>
      </c>
      <c r="E2571">
        <v>2</v>
      </c>
      <c r="F2571" t="s">
        <v>21097</v>
      </c>
      <c r="G2571" t="s">
        <v>21098</v>
      </c>
      <c r="H2571" t="s">
        <v>21099</v>
      </c>
      <c r="I2571">
        <v>1</v>
      </c>
      <c r="J2571">
        <v>2</v>
      </c>
      <c r="K2571">
        <v>2</v>
      </c>
      <c r="L2571">
        <v>2</v>
      </c>
      <c r="M2571">
        <v>1</v>
      </c>
      <c r="N2571">
        <v>0</v>
      </c>
      <c r="O2571">
        <v>2</v>
      </c>
      <c r="P2571">
        <v>1</v>
      </c>
      <c r="Q2571">
        <v>1</v>
      </c>
      <c r="R2571">
        <v>1</v>
      </c>
      <c r="S2571">
        <v>1</v>
      </c>
      <c r="T2571">
        <v>0</v>
      </c>
      <c r="U2571">
        <v>2</v>
      </c>
      <c r="V2571">
        <v>1</v>
      </c>
      <c r="W2571">
        <v>1</v>
      </c>
      <c r="X2571">
        <v>1</v>
      </c>
      <c r="Y2571">
        <v>1</v>
      </c>
      <c r="Z2571">
        <v>0</v>
      </c>
      <c r="AA2571">
        <v>2</v>
      </c>
      <c r="AB2571">
        <v>1</v>
      </c>
      <c r="AC2571">
        <v>1</v>
      </c>
      <c r="AD2571">
        <v>1</v>
      </c>
      <c r="AE2571">
        <v>11.1</v>
      </c>
      <c r="AF2571">
        <v>11.1</v>
      </c>
      <c r="AG2571">
        <v>11.1</v>
      </c>
      <c r="AH2571">
        <v>24.625</v>
      </c>
      <c r="AI2571">
        <v>244</v>
      </c>
      <c r="AJ2571">
        <v>244</v>
      </c>
      <c r="AK2571">
        <v>0</v>
      </c>
      <c r="AL2571">
        <v>4.1349999999999998</v>
      </c>
      <c r="AM2571" t="s">
        <v>43</v>
      </c>
      <c r="AO2571" t="s">
        <v>43</v>
      </c>
      <c r="AP2571" t="s">
        <v>44</v>
      </c>
      <c r="AQ2571" t="s">
        <v>44</v>
      </c>
      <c r="AR2571" t="s">
        <v>44</v>
      </c>
      <c r="AS2571">
        <v>4.5</v>
      </c>
      <c r="AT2571">
        <v>0</v>
      </c>
      <c r="AU2571">
        <v>11.1</v>
      </c>
      <c r="AV2571">
        <v>4.5</v>
      </c>
      <c r="AW2571">
        <v>4.5</v>
      </c>
      <c r="AX2571">
        <v>4.5</v>
      </c>
      <c r="AY2571">
        <v>59477000</v>
      </c>
      <c r="AZ2571">
        <v>3605600</v>
      </c>
      <c r="BA2571">
        <v>0</v>
      </c>
      <c r="BB2571">
        <v>33904000</v>
      </c>
      <c r="BC2571">
        <v>14126000</v>
      </c>
      <c r="BD2571">
        <v>6714100</v>
      </c>
      <c r="BE2571">
        <v>1127600</v>
      </c>
      <c r="BF2571">
        <v>12</v>
      </c>
      <c r="BG2571">
        <v>4656000</v>
      </c>
      <c r="BH2571">
        <v>300470</v>
      </c>
      <c r="BI2571">
        <v>0</v>
      </c>
      <c r="BJ2571">
        <v>2825300</v>
      </c>
      <c r="BK2571">
        <v>1177200</v>
      </c>
      <c r="BL2571">
        <v>559510</v>
      </c>
      <c r="BM2571">
        <v>93963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2</v>
      </c>
      <c r="BU2571">
        <v>0</v>
      </c>
      <c r="BV2571">
        <v>2</v>
      </c>
      <c r="BW2571">
        <v>0</v>
      </c>
      <c r="BX2571">
        <v>0</v>
      </c>
      <c r="BY2571">
        <v>0</v>
      </c>
      <c r="BZ2571">
        <v>4</v>
      </c>
      <c r="CA2571" t="s">
        <v>21100</v>
      </c>
      <c r="CE2571">
        <v>2569</v>
      </c>
      <c r="CF2571" t="s">
        <v>21101</v>
      </c>
      <c r="CG2571" t="s">
        <v>229</v>
      </c>
      <c r="CH2571" t="s">
        <v>21102</v>
      </c>
      <c r="CI2571" t="s">
        <v>21103</v>
      </c>
      <c r="CJ2571" t="s">
        <v>21104</v>
      </c>
      <c r="CK2571" t="s">
        <v>21105</v>
      </c>
      <c r="CN2571">
        <v>-1</v>
      </c>
    </row>
    <row r="2572" spans="1:92" x14ac:dyDescent="0.3">
      <c r="A2572" t="s">
        <v>21106</v>
      </c>
      <c r="B2572" t="s">
        <v>21106</v>
      </c>
      <c r="C2572">
        <v>6</v>
      </c>
      <c r="D2572">
        <v>6</v>
      </c>
      <c r="E2572">
        <v>6</v>
      </c>
      <c r="H2572" t="s">
        <v>21107</v>
      </c>
      <c r="I2572">
        <v>1</v>
      </c>
      <c r="J2572">
        <v>6</v>
      </c>
      <c r="K2572">
        <v>6</v>
      </c>
      <c r="L2572">
        <v>6</v>
      </c>
      <c r="M2572">
        <v>5</v>
      </c>
      <c r="N2572">
        <v>5</v>
      </c>
      <c r="O2572">
        <v>5</v>
      </c>
      <c r="P2572">
        <v>5</v>
      </c>
      <c r="Q2572">
        <v>4</v>
      </c>
      <c r="R2572">
        <v>3</v>
      </c>
      <c r="S2572">
        <v>5</v>
      </c>
      <c r="T2572">
        <v>5</v>
      </c>
      <c r="U2572">
        <v>5</v>
      </c>
      <c r="V2572">
        <v>5</v>
      </c>
      <c r="W2572">
        <v>4</v>
      </c>
      <c r="X2572">
        <v>3</v>
      </c>
      <c r="Y2572">
        <v>5</v>
      </c>
      <c r="Z2572">
        <v>5</v>
      </c>
      <c r="AA2572">
        <v>5</v>
      </c>
      <c r="AB2572">
        <v>5</v>
      </c>
      <c r="AC2572">
        <v>4</v>
      </c>
      <c r="AD2572">
        <v>3</v>
      </c>
      <c r="AE2572">
        <v>26.9</v>
      </c>
      <c r="AF2572">
        <v>26.9</v>
      </c>
      <c r="AG2572">
        <v>26.9</v>
      </c>
      <c r="AH2572">
        <v>32.975000000000001</v>
      </c>
      <c r="AI2572">
        <v>297</v>
      </c>
      <c r="AJ2572">
        <v>297</v>
      </c>
      <c r="AK2572">
        <v>0</v>
      </c>
      <c r="AL2572">
        <v>60.985999999999997</v>
      </c>
      <c r="AM2572" t="s">
        <v>43</v>
      </c>
      <c r="AN2572" t="s">
        <v>43</v>
      </c>
      <c r="AO2572" t="s">
        <v>43</v>
      </c>
      <c r="AP2572" t="s">
        <v>43</v>
      </c>
      <c r="AQ2572" t="s">
        <v>43</v>
      </c>
      <c r="AR2572" t="s">
        <v>43</v>
      </c>
      <c r="AS2572">
        <v>21.9</v>
      </c>
      <c r="AT2572">
        <v>23.6</v>
      </c>
      <c r="AU2572">
        <v>22.6</v>
      </c>
      <c r="AV2572">
        <v>21.2</v>
      </c>
      <c r="AW2572">
        <v>17.2</v>
      </c>
      <c r="AX2572">
        <v>14.1</v>
      </c>
      <c r="AY2572">
        <v>491790000</v>
      </c>
      <c r="AZ2572">
        <v>67505000</v>
      </c>
      <c r="BA2572">
        <v>105470000</v>
      </c>
      <c r="BB2572">
        <v>175120000</v>
      </c>
      <c r="BC2572">
        <v>91238000</v>
      </c>
      <c r="BD2572">
        <v>38734000</v>
      </c>
      <c r="BE2572">
        <v>13722000</v>
      </c>
      <c r="BF2572">
        <v>23</v>
      </c>
      <c r="BG2572">
        <v>10240000</v>
      </c>
      <c r="BH2572">
        <v>1293800</v>
      </c>
      <c r="BI2572">
        <v>1649000</v>
      </c>
      <c r="BJ2572">
        <v>2899600</v>
      </c>
      <c r="BK2572">
        <v>2898400</v>
      </c>
      <c r="BL2572">
        <v>1314700</v>
      </c>
      <c r="BM2572">
        <v>184460</v>
      </c>
      <c r="BN2572">
        <v>29591000</v>
      </c>
      <c r="BO2572">
        <v>46716000</v>
      </c>
      <c r="BP2572">
        <v>61030000</v>
      </c>
      <c r="BQ2572">
        <v>29025000</v>
      </c>
      <c r="BR2572">
        <v>17894000</v>
      </c>
      <c r="BS2572">
        <v>8036500</v>
      </c>
      <c r="BT2572">
        <v>3</v>
      </c>
      <c r="BU2572">
        <v>7</v>
      </c>
      <c r="BV2572">
        <v>3</v>
      </c>
      <c r="BW2572">
        <v>4</v>
      </c>
      <c r="BX2572">
        <v>3</v>
      </c>
      <c r="BY2572">
        <v>2</v>
      </c>
      <c r="BZ2572">
        <v>22</v>
      </c>
      <c r="CA2572" t="s">
        <v>21108</v>
      </c>
      <c r="CE2572">
        <v>2570</v>
      </c>
      <c r="CF2572" t="s">
        <v>21109</v>
      </c>
      <c r="CG2572" t="s">
        <v>710</v>
      </c>
      <c r="CH2572" t="s">
        <v>21110</v>
      </c>
      <c r="CI2572" t="s">
        <v>21111</v>
      </c>
      <c r="CJ2572" t="s">
        <v>21112</v>
      </c>
      <c r="CK2572" t="s">
        <v>21113</v>
      </c>
      <c r="CN2572">
        <v>-1</v>
      </c>
    </row>
    <row r="2573" spans="1:92" x14ac:dyDescent="0.3">
      <c r="A2573" t="s">
        <v>21114</v>
      </c>
      <c r="B2573" t="s">
        <v>21114</v>
      </c>
      <c r="C2573">
        <v>21</v>
      </c>
      <c r="D2573">
        <v>21</v>
      </c>
      <c r="E2573">
        <v>21</v>
      </c>
      <c r="F2573" t="s">
        <v>21115</v>
      </c>
      <c r="G2573" t="s">
        <v>21116</v>
      </c>
      <c r="H2573" t="s">
        <v>21117</v>
      </c>
      <c r="I2573">
        <v>1</v>
      </c>
      <c r="J2573">
        <v>21</v>
      </c>
      <c r="K2573">
        <v>21</v>
      </c>
      <c r="L2573">
        <v>21</v>
      </c>
      <c r="M2573">
        <v>7</v>
      </c>
      <c r="N2573">
        <v>12</v>
      </c>
      <c r="O2573">
        <v>17</v>
      </c>
      <c r="P2573">
        <v>11</v>
      </c>
      <c r="Q2573">
        <v>8</v>
      </c>
      <c r="R2573">
        <v>6</v>
      </c>
      <c r="S2573">
        <v>7</v>
      </c>
      <c r="T2573">
        <v>12</v>
      </c>
      <c r="U2573">
        <v>17</v>
      </c>
      <c r="V2573">
        <v>11</v>
      </c>
      <c r="W2573">
        <v>8</v>
      </c>
      <c r="X2573">
        <v>6</v>
      </c>
      <c r="Y2573">
        <v>7</v>
      </c>
      <c r="Z2573">
        <v>12</v>
      </c>
      <c r="AA2573">
        <v>17</v>
      </c>
      <c r="AB2573">
        <v>11</v>
      </c>
      <c r="AC2573">
        <v>8</v>
      </c>
      <c r="AD2573">
        <v>6</v>
      </c>
      <c r="AE2573">
        <v>36.700000000000003</v>
      </c>
      <c r="AF2573">
        <v>36.700000000000003</v>
      </c>
      <c r="AG2573">
        <v>36.700000000000003</v>
      </c>
      <c r="AH2573">
        <v>107.53</v>
      </c>
      <c r="AI2573">
        <v>971</v>
      </c>
      <c r="AJ2573">
        <v>971</v>
      </c>
      <c r="AK2573">
        <v>0</v>
      </c>
      <c r="AL2573">
        <v>265.95999999999998</v>
      </c>
      <c r="AM2573" t="s">
        <v>43</v>
      </c>
      <c r="AN2573" t="s">
        <v>43</v>
      </c>
      <c r="AO2573" t="s">
        <v>43</v>
      </c>
      <c r="AP2573" t="s">
        <v>43</v>
      </c>
      <c r="AQ2573" t="s">
        <v>43</v>
      </c>
      <c r="AR2573" t="s">
        <v>43</v>
      </c>
      <c r="AS2573">
        <v>10.199999999999999</v>
      </c>
      <c r="AT2573">
        <v>21.7</v>
      </c>
      <c r="AU2573">
        <v>29.5</v>
      </c>
      <c r="AV2573">
        <v>18.899999999999999</v>
      </c>
      <c r="AW2573">
        <v>13.9</v>
      </c>
      <c r="AX2573">
        <v>10.6</v>
      </c>
      <c r="AY2573">
        <v>1983200000</v>
      </c>
      <c r="AZ2573">
        <v>191100000</v>
      </c>
      <c r="BA2573">
        <v>543360000</v>
      </c>
      <c r="BB2573">
        <v>472750000</v>
      </c>
      <c r="BC2573">
        <v>411150000</v>
      </c>
      <c r="BD2573">
        <v>339760000</v>
      </c>
      <c r="BE2573">
        <v>25084000</v>
      </c>
      <c r="BF2573">
        <v>57</v>
      </c>
      <c r="BG2573">
        <v>6851400</v>
      </c>
      <c r="BH2573">
        <v>1004000</v>
      </c>
      <c r="BI2573">
        <v>846230</v>
      </c>
      <c r="BJ2573">
        <v>1347400</v>
      </c>
      <c r="BK2573">
        <v>2059000</v>
      </c>
      <c r="BL2573">
        <v>1534800</v>
      </c>
      <c r="BM2573">
        <v>59888</v>
      </c>
      <c r="BN2573">
        <v>102040000</v>
      </c>
      <c r="BO2573">
        <v>72134000</v>
      </c>
      <c r="BP2573">
        <v>122400000</v>
      </c>
      <c r="BQ2573">
        <v>150330000</v>
      </c>
      <c r="BR2573">
        <v>120750000</v>
      </c>
      <c r="BS2573">
        <v>10175000</v>
      </c>
      <c r="BT2573">
        <v>7</v>
      </c>
      <c r="BU2573">
        <v>12</v>
      </c>
      <c r="BV2573">
        <v>18</v>
      </c>
      <c r="BW2573">
        <v>17</v>
      </c>
      <c r="BX2573">
        <v>10</v>
      </c>
      <c r="BY2573">
        <v>4</v>
      </c>
      <c r="BZ2573">
        <v>68</v>
      </c>
      <c r="CA2573" t="s">
        <v>21118</v>
      </c>
      <c r="CE2573">
        <v>2571</v>
      </c>
      <c r="CF2573" t="s">
        <v>21119</v>
      </c>
      <c r="CG2573" t="s">
        <v>2759</v>
      </c>
      <c r="CH2573" t="s">
        <v>21120</v>
      </c>
      <c r="CI2573" t="s">
        <v>21121</v>
      </c>
      <c r="CJ2573" t="s">
        <v>21122</v>
      </c>
      <c r="CK2573" t="s">
        <v>21123</v>
      </c>
      <c r="CL2573" t="s">
        <v>21124</v>
      </c>
      <c r="CM2573" t="s">
        <v>21125</v>
      </c>
      <c r="CN2573">
        <v>-1</v>
      </c>
    </row>
    <row r="2574" spans="1:92" x14ac:dyDescent="0.3">
      <c r="A2574" t="s">
        <v>21126</v>
      </c>
      <c r="B2574" t="s">
        <v>21126</v>
      </c>
      <c r="C2574">
        <v>2</v>
      </c>
      <c r="D2574">
        <v>2</v>
      </c>
      <c r="E2574">
        <v>2</v>
      </c>
      <c r="F2574" t="s">
        <v>21127</v>
      </c>
      <c r="G2574" t="s">
        <v>21128</v>
      </c>
      <c r="H2574" t="s">
        <v>21129</v>
      </c>
      <c r="I2574">
        <v>1</v>
      </c>
      <c r="J2574">
        <v>2</v>
      </c>
      <c r="K2574">
        <v>2</v>
      </c>
      <c r="L2574">
        <v>2</v>
      </c>
      <c r="M2574">
        <v>1</v>
      </c>
      <c r="N2574">
        <v>0</v>
      </c>
      <c r="O2574">
        <v>1</v>
      </c>
      <c r="P2574">
        <v>1</v>
      </c>
      <c r="Q2574">
        <v>0</v>
      </c>
      <c r="R2574">
        <v>0</v>
      </c>
      <c r="S2574">
        <v>1</v>
      </c>
      <c r="T2574">
        <v>0</v>
      </c>
      <c r="U2574">
        <v>1</v>
      </c>
      <c r="V2574">
        <v>1</v>
      </c>
      <c r="W2574">
        <v>0</v>
      </c>
      <c r="X2574">
        <v>0</v>
      </c>
      <c r="Y2574">
        <v>1</v>
      </c>
      <c r="Z2574">
        <v>0</v>
      </c>
      <c r="AA2574">
        <v>1</v>
      </c>
      <c r="AB2574">
        <v>1</v>
      </c>
      <c r="AC2574">
        <v>0</v>
      </c>
      <c r="AD2574">
        <v>0</v>
      </c>
      <c r="AE2574">
        <v>5.3</v>
      </c>
      <c r="AF2574">
        <v>5.3</v>
      </c>
      <c r="AG2574">
        <v>5.3</v>
      </c>
      <c r="AH2574">
        <v>49.539000000000001</v>
      </c>
      <c r="AI2574">
        <v>431</v>
      </c>
      <c r="AJ2574">
        <v>431</v>
      </c>
      <c r="AK2574">
        <v>1.9066E-3</v>
      </c>
      <c r="AL2574">
        <v>2.1254</v>
      </c>
      <c r="AM2574" t="s">
        <v>44</v>
      </c>
      <c r="AO2574" t="s">
        <v>43</v>
      </c>
      <c r="AP2574" t="s">
        <v>43</v>
      </c>
      <c r="AS2574">
        <v>3.2</v>
      </c>
      <c r="AT2574">
        <v>0</v>
      </c>
      <c r="AU2574">
        <v>3.2</v>
      </c>
      <c r="AV2574">
        <v>2.1</v>
      </c>
      <c r="AW2574">
        <v>0</v>
      </c>
      <c r="AX2574">
        <v>0</v>
      </c>
      <c r="AY2574">
        <v>16219000</v>
      </c>
      <c r="AZ2574">
        <v>4401900</v>
      </c>
      <c r="BA2574">
        <v>0</v>
      </c>
      <c r="BB2574">
        <v>3075300</v>
      </c>
      <c r="BC2574">
        <v>8741600</v>
      </c>
      <c r="BD2574">
        <v>0</v>
      </c>
      <c r="BE2574">
        <v>0</v>
      </c>
      <c r="BF2574">
        <v>23</v>
      </c>
      <c r="BG2574">
        <v>380070</v>
      </c>
      <c r="BH2574">
        <v>191390</v>
      </c>
      <c r="BI2574">
        <v>0</v>
      </c>
      <c r="BJ2574">
        <v>133710</v>
      </c>
      <c r="BK2574">
        <v>380070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1</v>
      </c>
      <c r="BW2574">
        <v>1</v>
      </c>
      <c r="BX2574">
        <v>0</v>
      </c>
      <c r="BY2574">
        <v>0</v>
      </c>
      <c r="BZ2574">
        <v>2</v>
      </c>
      <c r="CA2574" t="s">
        <v>21130</v>
      </c>
      <c r="CE2574">
        <v>2572</v>
      </c>
      <c r="CF2574" t="s">
        <v>21131</v>
      </c>
      <c r="CG2574" t="s">
        <v>229</v>
      </c>
      <c r="CH2574" t="s">
        <v>21132</v>
      </c>
      <c r="CI2574" t="s">
        <v>21133</v>
      </c>
      <c r="CJ2574" t="s">
        <v>21134</v>
      </c>
      <c r="CK2574" t="s">
        <v>21134</v>
      </c>
      <c r="CN2574">
        <v>-1</v>
      </c>
    </row>
    <row r="2575" spans="1:92" x14ac:dyDescent="0.3">
      <c r="A2575" t="s">
        <v>21135</v>
      </c>
      <c r="B2575" t="s">
        <v>21135</v>
      </c>
      <c r="C2575">
        <v>1</v>
      </c>
      <c r="D2575">
        <v>1</v>
      </c>
      <c r="E2575">
        <v>1</v>
      </c>
      <c r="F2575" t="s">
        <v>21136</v>
      </c>
      <c r="H2575" t="s">
        <v>21137</v>
      </c>
      <c r="I2575">
        <v>1</v>
      </c>
      <c r="J2575">
        <v>1</v>
      </c>
      <c r="K2575">
        <v>1</v>
      </c>
      <c r="L2575">
        <v>1</v>
      </c>
      <c r="M2575">
        <v>0</v>
      </c>
      <c r="N2575">
        <v>0</v>
      </c>
      <c r="O2575">
        <v>0</v>
      </c>
      <c r="P2575">
        <v>1</v>
      </c>
      <c r="Q2575">
        <v>1</v>
      </c>
      <c r="R2575">
        <v>0</v>
      </c>
      <c r="S2575">
        <v>0</v>
      </c>
      <c r="T2575">
        <v>0</v>
      </c>
      <c r="U2575">
        <v>0</v>
      </c>
      <c r="V2575">
        <v>1</v>
      </c>
      <c r="W2575">
        <v>1</v>
      </c>
      <c r="X2575">
        <v>0</v>
      </c>
      <c r="Y2575">
        <v>0</v>
      </c>
      <c r="Z2575">
        <v>0</v>
      </c>
      <c r="AA2575">
        <v>0</v>
      </c>
      <c r="AB2575">
        <v>1</v>
      </c>
      <c r="AC2575">
        <v>1</v>
      </c>
      <c r="AD2575">
        <v>0</v>
      </c>
      <c r="AE2575">
        <v>2.5</v>
      </c>
      <c r="AF2575">
        <v>2.5</v>
      </c>
      <c r="AG2575">
        <v>2.5</v>
      </c>
      <c r="AH2575">
        <v>62.665999999999997</v>
      </c>
      <c r="AI2575">
        <v>554</v>
      </c>
      <c r="AJ2575">
        <v>554</v>
      </c>
      <c r="AK2575">
        <v>0</v>
      </c>
      <c r="AL2575">
        <v>5.9569000000000001</v>
      </c>
      <c r="AP2575" t="s">
        <v>43</v>
      </c>
      <c r="AQ2575" t="s">
        <v>44</v>
      </c>
      <c r="AS2575">
        <v>0</v>
      </c>
      <c r="AT2575">
        <v>0</v>
      </c>
      <c r="AU2575">
        <v>0</v>
      </c>
      <c r="AV2575">
        <v>2.5</v>
      </c>
      <c r="AW2575">
        <v>2.5</v>
      </c>
      <c r="AX2575">
        <v>0</v>
      </c>
      <c r="AY2575">
        <v>30924000</v>
      </c>
      <c r="AZ2575">
        <v>0</v>
      </c>
      <c r="BA2575">
        <v>0</v>
      </c>
      <c r="BB2575">
        <v>0</v>
      </c>
      <c r="BC2575">
        <v>11675000</v>
      </c>
      <c r="BD2575">
        <v>19249000</v>
      </c>
      <c r="BE2575">
        <v>0</v>
      </c>
      <c r="BF2575">
        <v>34</v>
      </c>
      <c r="BG2575">
        <v>909520</v>
      </c>
      <c r="BH2575">
        <v>0</v>
      </c>
      <c r="BI2575">
        <v>0</v>
      </c>
      <c r="BJ2575">
        <v>0</v>
      </c>
      <c r="BK2575">
        <v>343390</v>
      </c>
      <c r="BL2575">
        <v>566140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1</v>
      </c>
      <c r="BX2575">
        <v>0</v>
      </c>
      <c r="BY2575">
        <v>0</v>
      </c>
      <c r="BZ2575">
        <v>1</v>
      </c>
      <c r="CA2575" t="s">
        <v>21138</v>
      </c>
      <c r="CE2575">
        <v>2573</v>
      </c>
      <c r="CF2575">
        <v>6235</v>
      </c>
      <c r="CG2575" t="b">
        <v>1</v>
      </c>
      <c r="CH2575">
        <v>6548</v>
      </c>
      <c r="CI2575" t="s">
        <v>21139</v>
      </c>
      <c r="CJ2575">
        <v>27386</v>
      </c>
      <c r="CK2575">
        <v>27386</v>
      </c>
      <c r="CN2575">
        <v>-1</v>
      </c>
    </row>
    <row r="2576" spans="1:92" x14ac:dyDescent="0.3">
      <c r="A2576" t="s">
        <v>21140</v>
      </c>
      <c r="B2576" t="s">
        <v>21140</v>
      </c>
      <c r="C2576">
        <v>1</v>
      </c>
      <c r="D2576">
        <v>1</v>
      </c>
      <c r="E2576">
        <v>1</v>
      </c>
      <c r="F2576" t="s">
        <v>18128</v>
      </c>
      <c r="G2576" t="s">
        <v>21141</v>
      </c>
      <c r="H2576" t="s">
        <v>21142</v>
      </c>
      <c r="I2576">
        <v>1</v>
      </c>
      <c r="J2576">
        <v>1</v>
      </c>
      <c r="K2576">
        <v>1</v>
      </c>
      <c r="L2576">
        <v>1</v>
      </c>
      <c r="M2576">
        <v>1</v>
      </c>
      <c r="N2576">
        <v>0</v>
      </c>
      <c r="O2576">
        <v>1</v>
      </c>
      <c r="P2576">
        <v>0</v>
      </c>
      <c r="Q2576">
        <v>1</v>
      </c>
      <c r="R2576">
        <v>1</v>
      </c>
      <c r="S2576">
        <v>1</v>
      </c>
      <c r="T2576">
        <v>0</v>
      </c>
      <c r="U2576">
        <v>1</v>
      </c>
      <c r="V2576">
        <v>0</v>
      </c>
      <c r="W2576">
        <v>1</v>
      </c>
      <c r="X2576">
        <v>1</v>
      </c>
      <c r="Y2576">
        <v>1</v>
      </c>
      <c r="Z2576">
        <v>0</v>
      </c>
      <c r="AA2576">
        <v>1</v>
      </c>
      <c r="AB2576">
        <v>0</v>
      </c>
      <c r="AC2576">
        <v>1</v>
      </c>
      <c r="AD2576">
        <v>1</v>
      </c>
      <c r="AE2576">
        <v>1.2</v>
      </c>
      <c r="AF2576">
        <v>1.2</v>
      </c>
      <c r="AG2576">
        <v>1.2</v>
      </c>
      <c r="AH2576">
        <v>126.92</v>
      </c>
      <c r="AI2576">
        <v>1158</v>
      </c>
      <c r="AJ2576">
        <v>1158</v>
      </c>
      <c r="AK2576">
        <v>8.5089999999999999E-2</v>
      </c>
      <c r="AL2576">
        <v>0.27696999999999999</v>
      </c>
      <c r="AM2576" t="s">
        <v>43</v>
      </c>
      <c r="AO2576" t="s">
        <v>44</v>
      </c>
      <c r="AQ2576" t="s">
        <v>44</v>
      </c>
      <c r="AR2576" t="s">
        <v>44</v>
      </c>
      <c r="AS2576">
        <v>1.2</v>
      </c>
      <c r="AT2576">
        <v>0</v>
      </c>
      <c r="AU2576">
        <v>1.2</v>
      </c>
      <c r="AV2576">
        <v>0</v>
      </c>
      <c r="AW2576">
        <v>1.2</v>
      </c>
      <c r="AX2576">
        <v>1.2</v>
      </c>
      <c r="AY2576">
        <v>15586000</v>
      </c>
      <c r="AZ2576">
        <v>2657400</v>
      </c>
      <c r="BA2576">
        <v>0</v>
      </c>
      <c r="BB2576">
        <v>5094000</v>
      </c>
      <c r="BC2576">
        <v>0</v>
      </c>
      <c r="BD2576">
        <v>7052500</v>
      </c>
      <c r="BE2576">
        <v>782610</v>
      </c>
      <c r="BF2576">
        <v>63</v>
      </c>
      <c r="BG2576">
        <v>247400</v>
      </c>
      <c r="BH2576">
        <v>42180</v>
      </c>
      <c r="BI2576">
        <v>0</v>
      </c>
      <c r="BJ2576">
        <v>80857</v>
      </c>
      <c r="BK2576">
        <v>0</v>
      </c>
      <c r="BL2576">
        <v>111940</v>
      </c>
      <c r="BM2576">
        <v>12422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1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1</v>
      </c>
      <c r="CA2576" t="s">
        <v>21143</v>
      </c>
      <c r="CE2576">
        <v>2574</v>
      </c>
      <c r="CF2576">
        <v>4247</v>
      </c>
      <c r="CG2576" t="b">
        <v>1</v>
      </c>
      <c r="CH2576">
        <v>4461</v>
      </c>
      <c r="CI2576" t="s">
        <v>21144</v>
      </c>
      <c r="CJ2576">
        <v>18599</v>
      </c>
      <c r="CK2576">
        <v>18599</v>
      </c>
      <c r="CN2576">
        <v>-1</v>
      </c>
    </row>
    <row r="2577" spans="1:92" x14ac:dyDescent="0.3">
      <c r="A2577" t="s">
        <v>21145</v>
      </c>
      <c r="B2577" t="s">
        <v>21145</v>
      </c>
      <c r="C2577">
        <v>4</v>
      </c>
      <c r="D2577">
        <v>4</v>
      </c>
      <c r="E2577">
        <v>4</v>
      </c>
      <c r="F2577" t="s">
        <v>5744</v>
      </c>
      <c r="G2577" t="s">
        <v>21146</v>
      </c>
      <c r="H2577" t="s">
        <v>21147</v>
      </c>
      <c r="I2577">
        <v>1</v>
      </c>
      <c r="J2577">
        <v>4</v>
      </c>
      <c r="K2577">
        <v>4</v>
      </c>
      <c r="L2577">
        <v>4</v>
      </c>
      <c r="M2577">
        <v>3</v>
      </c>
      <c r="N2577">
        <v>3</v>
      </c>
      <c r="O2577">
        <v>3</v>
      </c>
      <c r="P2577">
        <v>4</v>
      </c>
      <c r="Q2577">
        <v>4</v>
      </c>
      <c r="R2577">
        <v>0</v>
      </c>
      <c r="S2577">
        <v>3</v>
      </c>
      <c r="T2577">
        <v>3</v>
      </c>
      <c r="U2577">
        <v>3</v>
      </c>
      <c r="V2577">
        <v>4</v>
      </c>
      <c r="W2577">
        <v>4</v>
      </c>
      <c r="X2577">
        <v>0</v>
      </c>
      <c r="Y2577">
        <v>3</v>
      </c>
      <c r="Z2577">
        <v>3</v>
      </c>
      <c r="AA2577">
        <v>3</v>
      </c>
      <c r="AB2577">
        <v>4</v>
      </c>
      <c r="AC2577">
        <v>4</v>
      </c>
      <c r="AD2577">
        <v>0</v>
      </c>
      <c r="AE2577">
        <v>27.1</v>
      </c>
      <c r="AF2577">
        <v>27.1</v>
      </c>
      <c r="AG2577">
        <v>27.1</v>
      </c>
      <c r="AH2577">
        <v>19.593</v>
      </c>
      <c r="AI2577">
        <v>170</v>
      </c>
      <c r="AJ2577">
        <v>170</v>
      </c>
      <c r="AK2577">
        <v>0</v>
      </c>
      <c r="AL2577">
        <v>107.4</v>
      </c>
      <c r="AM2577" t="s">
        <v>43</v>
      </c>
      <c r="AN2577" t="s">
        <v>43</v>
      </c>
      <c r="AO2577" t="s">
        <v>43</v>
      </c>
      <c r="AP2577" t="s">
        <v>43</v>
      </c>
      <c r="AQ2577" t="s">
        <v>43</v>
      </c>
      <c r="AS2577">
        <v>21.2</v>
      </c>
      <c r="AT2577">
        <v>15.9</v>
      </c>
      <c r="AU2577">
        <v>21.2</v>
      </c>
      <c r="AV2577">
        <v>27.1</v>
      </c>
      <c r="AW2577">
        <v>27.1</v>
      </c>
      <c r="AX2577">
        <v>0</v>
      </c>
      <c r="AY2577">
        <v>3786800000</v>
      </c>
      <c r="AZ2577">
        <v>311190000</v>
      </c>
      <c r="BA2577">
        <v>1031800000</v>
      </c>
      <c r="BB2577">
        <v>839450000</v>
      </c>
      <c r="BC2577">
        <v>1232800000</v>
      </c>
      <c r="BD2577">
        <v>371600000</v>
      </c>
      <c r="BE2577">
        <v>0</v>
      </c>
      <c r="BF2577">
        <v>14</v>
      </c>
      <c r="BG2577">
        <v>21008000</v>
      </c>
      <c r="BH2577">
        <v>893110</v>
      </c>
      <c r="BI2577">
        <v>14426000</v>
      </c>
      <c r="BJ2577">
        <v>57109000</v>
      </c>
      <c r="BK2577">
        <v>4465000</v>
      </c>
      <c r="BL2577">
        <v>1223600</v>
      </c>
      <c r="BM2577">
        <v>0</v>
      </c>
      <c r="BN2577">
        <v>240430000</v>
      </c>
      <c r="BO2577">
        <v>1270700000</v>
      </c>
      <c r="BP2577">
        <v>443860000</v>
      </c>
      <c r="BQ2577">
        <v>379230000</v>
      </c>
      <c r="BR2577">
        <v>101690000</v>
      </c>
      <c r="BS2577">
        <v>0</v>
      </c>
      <c r="BT2577">
        <v>2</v>
      </c>
      <c r="BU2577">
        <v>3</v>
      </c>
      <c r="BV2577">
        <v>5</v>
      </c>
      <c r="BW2577">
        <v>6</v>
      </c>
      <c r="BX2577">
        <v>8</v>
      </c>
      <c r="BY2577">
        <v>0</v>
      </c>
      <c r="BZ2577">
        <v>24</v>
      </c>
      <c r="CA2577" t="s">
        <v>21148</v>
      </c>
      <c r="CE2577">
        <v>2575</v>
      </c>
      <c r="CF2577" t="s">
        <v>21149</v>
      </c>
      <c r="CG2577" t="s">
        <v>120</v>
      </c>
      <c r="CH2577" t="s">
        <v>21150</v>
      </c>
      <c r="CI2577" t="s">
        <v>21151</v>
      </c>
      <c r="CJ2577" t="s">
        <v>21152</v>
      </c>
      <c r="CK2577" t="s">
        <v>21153</v>
      </c>
      <c r="CN2577">
        <v>-1</v>
      </c>
    </row>
    <row r="2578" spans="1:92" x14ac:dyDescent="0.3">
      <c r="A2578" t="s">
        <v>21154</v>
      </c>
      <c r="B2578" t="s">
        <v>21154</v>
      </c>
      <c r="C2578">
        <v>1</v>
      </c>
      <c r="D2578">
        <v>1</v>
      </c>
      <c r="E2578">
        <v>1</v>
      </c>
      <c r="H2578" t="s">
        <v>21155</v>
      </c>
      <c r="I2578">
        <v>1</v>
      </c>
      <c r="J2578">
        <v>1</v>
      </c>
      <c r="K2578">
        <v>1</v>
      </c>
      <c r="L2578">
        <v>1</v>
      </c>
      <c r="M2578">
        <v>0</v>
      </c>
      <c r="N2578">
        <v>1</v>
      </c>
      <c r="O2578">
        <v>1</v>
      </c>
      <c r="P2578">
        <v>0</v>
      </c>
      <c r="Q2578">
        <v>0</v>
      </c>
      <c r="R2578">
        <v>0</v>
      </c>
      <c r="S2578">
        <v>0</v>
      </c>
      <c r="T2578">
        <v>1</v>
      </c>
      <c r="U2578">
        <v>1</v>
      </c>
      <c r="V2578">
        <v>0</v>
      </c>
      <c r="W2578">
        <v>0</v>
      </c>
      <c r="X2578">
        <v>0</v>
      </c>
      <c r="Y2578">
        <v>0</v>
      </c>
      <c r="Z2578">
        <v>1</v>
      </c>
      <c r="AA2578">
        <v>1</v>
      </c>
      <c r="AB2578">
        <v>0</v>
      </c>
      <c r="AC2578">
        <v>0</v>
      </c>
      <c r="AD2578">
        <v>0</v>
      </c>
      <c r="AE2578">
        <v>20.9</v>
      </c>
      <c r="AF2578">
        <v>20.9</v>
      </c>
      <c r="AG2578">
        <v>20.9</v>
      </c>
      <c r="AH2578">
        <v>12.782</v>
      </c>
      <c r="AI2578">
        <v>110</v>
      </c>
      <c r="AJ2578">
        <v>110</v>
      </c>
      <c r="AK2578">
        <v>0</v>
      </c>
      <c r="AL2578">
        <v>2.9514999999999998</v>
      </c>
      <c r="AN2578" t="s">
        <v>43</v>
      </c>
      <c r="AO2578" t="s">
        <v>44</v>
      </c>
      <c r="AS2578">
        <v>0</v>
      </c>
      <c r="AT2578">
        <v>20.9</v>
      </c>
      <c r="AU2578">
        <v>20.9</v>
      </c>
      <c r="AV2578">
        <v>0</v>
      </c>
      <c r="AW2578">
        <v>0</v>
      </c>
      <c r="AX2578">
        <v>0</v>
      </c>
      <c r="AY2578">
        <v>25210000</v>
      </c>
      <c r="AZ2578">
        <v>0</v>
      </c>
      <c r="BA2578">
        <v>4808100</v>
      </c>
      <c r="BB2578">
        <v>20402000</v>
      </c>
      <c r="BC2578">
        <v>0</v>
      </c>
      <c r="BD2578">
        <v>0</v>
      </c>
      <c r="BE2578">
        <v>0</v>
      </c>
      <c r="BF2578">
        <v>7</v>
      </c>
      <c r="BG2578">
        <v>3601400</v>
      </c>
      <c r="BH2578">
        <v>0</v>
      </c>
      <c r="BI2578">
        <v>686870</v>
      </c>
      <c r="BJ2578">
        <v>2914600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1</v>
      </c>
      <c r="BV2578">
        <v>0</v>
      </c>
      <c r="BW2578">
        <v>0</v>
      </c>
      <c r="BX2578">
        <v>0</v>
      </c>
      <c r="BY2578">
        <v>0</v>
      </c>
      <c r="BZ2578">
        <v>1</v>
      </c>
      <c r="CA2578" t="s">
        <v>21156</v>
      </c>
      <c r="CE2578">
        <v>2576</v>
      </c>
      <c r="CF2578">
        <v>4302</v>
      </c>
      <c r="CG2578" t="b">
        <v>1</v>
      </c>
      <c r="CH2578">
        <v>4518</v>
      </c>
      <c r="CI2578" t="s">
        <v>21157</v>
      </c>
      <c r="CJ2578">
        <v>18830</v>
      </c>
      <c r="CK2578">
        <v>18830</v>
      </c>
      <c r="CN2578">
        <v>-1</v>
      </c>
    </row>
    <row r="2579" spans="1:92" x14ac:dyDescent="0.3">
      <c r="A2579" t="s">
        <v>21158</v>
      </c>
      <c r="B2579" t="s">
        <v>21158</v>
      </c>
      <c r="C2579">
        <v>1</v>
      </c>
      <c r="D2579">
        <v>1</v>
      </c>
      <c r="E2579">
        <v>1</v>
      </c>
      <c r="H2579" t="s">
        <v>21159</v>
      </c>
      <c r="I2579">
        <v>1</v>
      </c>
      <c r="J2579">
        <v>1</v>
      </c>
      <c r="K2579">
        <v>1</v>
      </c>
      <c r="L2579">
        <v>1</v>
      </c>
      <c r="M2579">
        <v>1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1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2.5</v>
      </c>
      <c r="AF2579">
        <v>2.5</v>
      </c>
      <c r="AG2579">
        <v>2.5</v>
      </c>
      <c r="AH2579">
        <v>52.350999999999999</v>
      </c>
      <c r="AI2579">
        <v>473</v>
      </c>
      <c r="AJ2579">
        <v>473</v>
      </c>
      <c r="AK2579">
        <v>0</v>
      </c>
      <c r="AL2579">
        <v>6.8188000000000004</v>
      </c>
      <c r="AM2579" t="s">
        <v>43</v>
      </c>
      <c r="AS2579">
        <v>2.5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27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1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1</v>
      </c>
      <c r="CA2579" t="s">
        <v>21160</v>
      </c>
      <c r="CE2579">
        <v>2577</v>
      </c>
      <c r="CF2579">
        <v>8898</v>
      </c>
      <c r="CG2579" t="b">
        <v>1</v>
      </c>
      <c r="CH2579">
        <v>9375</v>
      </c>
      <c r="CI2579">
        <v>40897</v>
      </c>
      <c r="CJ2579">
        <v>38261</v>
      </c>
      <c r="CK2579">
        <v>38261</v>
      </c>
      <c r="CN2579">
        <v>-1</v>
      </c>
    </row>
    <row r="2580" spans="1:92" x14ac:dyDescent="0.3">
      <c r="A2580" t="s">
        <v>21161</v>
      </c>
      <c r="B2580" t="s">
        <v>21161</v>
      </c>
      <c r="C2580" t="s">
        <v>548</v>
      </c>
      <c r="D2580" t="s">
        <v>548</v>
      </c>
      <c r="E2580" t="s">
        <v>548</v>
      </c>
      <c r="G2580" t="s">
        <v>21162</v>
      </c>
      <c r="H2580" t="s">
        <v>21163</v>
      </c>
      <c r="I2580">
        <v>2</v>
      </c>
      <c r="J2580">
        <v>3</v>
      </c>
      <c r="K2580">
        <v>3</v>
      </c>
      <c r="L2580">
        <v>3</v>
      </c>
      <c r="M2580">
        <v>1</v>
      </c>
      <c r="N2580">
        <v>1</v>
      </c>
      <c r="O2580">
        <v>2</v>
      </c>
      <c r="P2580">
        <v>1</v>
      </c>
      <c r="Q2580">
        <v>1</v>
      </c>
      <c r="R2580">
        <v>2</v>
      </c>
      <c r="S2580">
        <v>1</v>
      </c>
      <c r="T2580">
        <v>1</v>
      </c>
      <c r="U2580">
        <v>2</v>
      </c>
      <c r="V2580">
        <v>1</v>
      </c>
      <c r="W2580">
        <v>1</v>
      </c>
      <c r="X2580">
        <v>2</v>
      </c>
      <c r="Y2580">
        <v>1</v>
      </c>
      <c r="Z2580">
        <v>1</v>
      </c>
      <c r="AA2580">
        <v>2</v>
      </c>
      <c r="AB2580">
        <v>1</v>
      </c>
      <c r="AC2580">
        <v>1</v>
      </c>
      <c r="AD2580">
        <v>2</v>
      </c>
      <c r="AE2580">
        <v>11.4</v>
      </c>
      <c r="AF2580">
        <v>11.4</v>
      </c>
      <c r="AG2580">
        <v>11.4</v>
      </c>
      <c r="AH2580">
        <v>45.332999999999998</v>
      </c>
      <c r="AI2580">
        <v>411</v>
      </c>
      <c r="AJ2580" t="s">
        <v>21164</v>
      </c>
      <c r="AK2580">
        <v>0</v>
      </c>
      <c r="AL2580">
        <v>7.3628999999999998</v>
      </c>
      <c r="AM2580" t="s">
        <v>43</v>
      </c>
      <c r="AN2580" t="s">
        <v>43</v>
      </c>
      <c r="AO2580" t="s">
        <v>43</v>
      </c>
      <c r="AP2580" t="s">
        <v>43</v>
      </c>
      <c r="AQ2580" t="s">
        <v>43</v>
      </c>
      <c r="AR2580" t="s">
        <v>43</v>
      </c>
      <c r="AS2580">
        <v>3.6</v>
      </c>
      <c r="AT2580">
        <v>3.6</v>
      </c>
      <c r="AU2580">
        <v>8</v>
      </c>
      <c r="AV2580">
        <v>3.6</v>
      </c>
      <c r="AW2580">
        <v>3.6</v>
      </c>
      <c r="AX2580">
        <v>7.1</v>
      </c>
      <c r="AY2580">
        <v>221370000</v>
      </c>
      <c r="AZ2580">
        <v>70814000</v>
      </c>
      <c r="BA2580">
        <v>27980000</v>
      </c>
      <c r="BB2580">
        <v>68811000</v>
      </c>
      <c r="BC2580">
        <v>25949000</v>
      </c>
      <c r="BD2580">
        <v>17065000</v>
      </c>
      <c r="BE2580">
        <v>10749000</v>
      </c>
      <c r="BF2580">
        <v>18</v>
      </c>
      <c r="BG2580">
        <v>8569800</v>
      </c>
      <c r="BH2580">
        <v>2744500</v>
      </c>
      <c r="BI2580">
        <v>871570</v>
      </c>
      <c r="BJ2580">
        <v>2801400</v>
      </c>
      <c r="BK2580">
        <v>1062800</v>
      </c>
      <c r="BL2580">
        <v>601630</v>
      </c>
      <c r="BM2580">
        <v>487870</v>
      </c>
      <c r="BN2580">
        <v>35806000</v>
      </c>
      <c r="BO2580">
        <v>27381000</v>
      </c>
      <c r="BP2580">
        <v>33552000</v>
      </c>
      <c r="BQ2580">
        <v>21218000</v>
      </c>
      <c r="BR2580">
        <v>17998000</v>
      </c>
      <c r="BS2580">
        <v>9533300</v>
      </c>
      <c r="BT2580">
        <v>1</v>
      </c>
      <c r="BU2580">
        <v>2</v>
      </c>
      <c r="BV2580">
        <v>2</v>
      </c>
      <c r="BW2580">
        <v>2</v>
      </c>
      <c r="BX2580">
        <v>1</v>
      </c>
      <c r="BY2580">
        <v>2</v>
      </c>
      <c r="BZ2580">
        <v>10</v>
      </c>
      <c r="CA2580" t="s">
        <v>21165</v>
      </c>
      <c r="CE2580">
        <v>2578</v>
      </c>
      <c r="CF2580" t="s">
        <v>21166</v>
      </c>
      <c r="CG2580" t="s">
        <v>146</v>
      </c>
      <c r="CH2580" t="s">
        <v>21167</v>
      </c>
      <c r="CI2580" t="s">
        <v>21168</v>
      </c>
      <c r="CJ2580" t="s">
        <v>21169</v>
      </c>
      <c r="CK2580" t="s">
        <v>21170</v>
      </c>
      <c r="CN2580" t="s">
        <v>48</v>
      </c>
    </row>
    <row r="2581" spans="1:92" x14ac:dyDescent="0.3">
      <c r="A2581" t="s">
        <v>21171</v>
      </c>
      <c r="B2581" t="s">
        <v>21171</v>
      </c>
      <c r="C2581">
        <v>5</v>
      </c>
      <c r="D2581">
        <v>5</v>
      </c>
      <c r="E2581">
        <v>5</v>
      </c>
      <c r="G2581" t="s">
        <v>21172</v>
      </c>
      <c r="H2581" t="s">
        <v>21173</v>
      </c>
      <c r="I2581">
        <v>1</v>
      </c>
      <c r="J2581">
        <v>5</v>
      </c>
      <c r="K2581">
        <v>5</v>
      </c>
      <c r="L2581">
        <v>5</v>
      </c>
      <c r="M2581">
        <v>3</v>
      </c>
      <c r="N2581">
        <v>5</v>
      </c>
      <c r="O2581">
        <v>5</v>
      </c>
      <c r="P2581">
        <v>3</v>
      </c>
      <c r="Q2581">
        <v>2</v>
      </c>
      <c r="R2581">
        <v>2</v>
      </c>
      <c r="S2581">
        <v>3</v>
      </c>
      <c r="T2581">
        <v>5</v>
      </c>
      <c r="U2581">
        <v>5</v>
      </c>
      <c r="V2581">
        <v>3</v>
      </c>
      <c r="W2581">
        <v>2</v>
      </c>
      <c r="X2581">
        <v>2</v>
      </c>
      <c r="Y2581">
        <v>3</v>
      </c>
      <c r="Z2581">
        <v>5</v>
      </c>
      <c r="AA2581">
        <v>5</v>
      </c>
      <c r="AB2581">
        <v>3</v>
      </c>
      <c r="AC2581">
        <v>2</v>
      </c>
      <c r="AD2581">
        <v>2</v>
      </c>
      <c r="AE2581">
        <v>23.7</v>
      </c>
      <c r="AF2581">
        <v>23.7</v>
      </c>
      <c r="AG2581">
        <v>23.7</v>
      </c>
      <c r="AH2581">
        <v>49.607999999999997</v>
      </c>
      <c r="AI2581">
        <v>451</v>
      </c>
      <c r="AJ2581">
        <v>451</v>
      </c>
      <c r="AK2581">
        <v>0</v>
      </c>
      <c r="AL2581">
        <v>106.39</v>
      </c>
      <c r="AM2581" t="s">
        <v>43</v>
      </c>
      <c r="AN2581" t="s">
        <v>43</v>
      </c>
      <c r="AO2581" t="s">
        <v>43</v>
      </c>
      <c r="AP2581" t="s">
        <v>43</v>
      </c>
      <c r="AQ2581" t="s">
        <v>43</v>
      </c>
      <c r="AR2581" t="s">
        <v>43</v>
      </c>
      <c r="AS2581">
        <v>13.7</v>
      </c>
      <c r="AT2581">
        <v>23.7</v>
      </c>
      <c r="AU2581">
        <v>23.7</v>
      </c>
      <c r="AV2581">
        <v>13.7</v>
      </c>
      <c r="AW2581">
        <v>10</v>
      </c>
      <c r="AX2581">
        <v>9.3000000000000007</v>
      </c>
      <c r="AY2581">
        <v>514290000</v>
      </c>
      <c r="AZ2581">
        <v>49012000</v>
      </c>
      <c r="BA2581">
        <v>220910000</v>
      </c>
      <c r="BB2581">
        <v>126050000</v>
      </c>
      <c r="BC2581">
        <v>46776000</v>
      </c>
      <c r="BD2581">
        <v>53290000</v>
      </c>
      <c r="BE2581">
        <v>18256000</v>
      </c>
      <c r="BF2581">
        <v>14</v>
      </c>
      <c r="BG2581">
        <v>8932300</v>
      </c>
      <c r="BH2581">
        <v>363320</v>
      </c>
      <c r="BI2581">
        <v>5184500</v>
      </c>
      <c r="BJ2581">
        <v>2981300</v>
      </c>
      <c r="BK2581">
        <v>3341100</v>
      </c>
      <c r="BL2581">
        <v>3806400</v>
      </c>
      <c r="BM2581">
        <v>403200</v>
      </c>
      <c r="BN2581">
        <v>30772000</v>
      </c>
      <c r="BO2581">
        <v>67220000</v>
      </c>
      <c r="BP2581">
        <v>47185000</v>
      </c>
      <c r="BQ2581">
        <v>29527000</v>
      </c>
      <c r="BR2581">
        <v>40819000</v>
      </c>
      <c r="BS2581">
        <v>13425000</v>
      </c>
      <c r="BT2581">
        <v>2</v>
      </c>
      <c r="BU2581">
        <v>4</v>
      </c>
      <c r="BV2581">
        <v>3</v>
      </c>
      <c r="BW2581">
        <v>3</v>
      </c>
      <c r="BX2581">
        <v>2</v>
      </c>
      <c r="BY2581">
        <v>2</v>
      </c>
      <c r="BZ2581">
        <v>16</v>
      </c>
      <c r="CA2581" t="s">
        <v>21174</v>
      </c>
      <c r="CE2581">
        <v>2579</v>
      </c>
      <c r="CF2581" t="s">
        <v>21175</v>
      </c>
      <c r="CG2581" t="s">
        <v>1198</v>
      </c>
      <c r="CH2581" t="s">
        <v>21176</v>
      </c>
      <c r="CI2581" t="s">
        <v>21177</v>
      </c>
      <c r="CJ2581" t="s">
        <v>21178</v>
      </c>
      <c r="CK2581" t="s">
        <v>21179</v>
      </c>
      <c r="CN2581">
        <v>-1</v>
      </c>
    </row>
    <row r="2582" spans="1:92" x14ac:dyDescent="0.3">
      <c r="A2582" t="s">
        <v>21180</v>
      </c>
      <c r="B2582" t="s">
        <v>21180</v>
      </c>
      <c r="C2582">
        <v>1</v>
      </c>
      <c r="D2582">
        <v>1</v>
      </c>
      <c r="E2582">
        <v>1</v>
      </c>
      <c r="G2582" t="s">
        <v>21181</v>
      </c>
      <c r="H2582" t="s">
        <v>21182</v>
      </c>
      <c r="I2582">
        <v>1</v>
      </c>
      <c r="J2582">
        <v>1</v>
      </c>
      <c r="K2582">
        <v>1</v>
      </c>
      <c r="L2582">
        <v>1</v>
      </c>
      <c r="M2582">
        <v>1</v>
      </c>
      <c r="N2582">
        <v>1</v>
      </c>
      <c r="O2582">
        <v>0</v>
      </c>
      <c r="P2582">
        <v>0</v>
      </c>
      <c r="Q2582">
        <v>0</v>
      </c>
      <c r="R2582">
        <v>0</v>
      </c>
      <c r="S2582">
        <v>1</v>
      </c>
      <c r="T2582">
        <v>1</v>
      </c>
      <c r="U2582">
        <v>0</v>
      </c>
      <c r="V2582">
        <v>0</v>
      </c>
      <c r="W2582">
        <v>0</v>
      </c>
      <c r="X2582">
        <v>0</v>
      </c>
      <c r="Y2582">
        <v>1</v>
      </c>
      <c r="Z2582">
        <v>1</v>
      </c>
      <c r="AA2582">
        <v>0</v>
      </c>
      <c r="AB2582">
        <v>0</v>
      </c>
      <c r="AC2582">
        <v>0</v>
      </c>
      <c r="AD2582">
        <v>0</v>
      </c>
      <c r="AE2582">
        <v>8.8000000000000007</v>
      </c>
      <c r="AF2582">
        <v>8.8000000000000007</v>
      </c>
      <c r="AG2582">
        <v>8.8000000000000007</v>
      </c>
      <c r="AH2582">
        <v>19.442</v>
      </c>
      <c r="AI2582">
        <v>181</v>
      </c>
      <c r="AJ2582">
        <v>181</v>
      </c>
      <c r="AK2582">
        <v>0</v>
      </c>
      <c r="AL2582">
        <v>7.5632999999999999</v>
      </c>
      <c r="AM2582" t="s">
        <v>43</v>
      </c>
      <c r="AN2582" t="s">
        <v>43</v>
      </c>
      <c r="AS2582">
        <v>8.8000000000000007</v>
      </c>
      <c r="AT2582">
        <v>8.8000000000000007</v>
      </c>
      <c r="AU2582">
        <v>0</v>
      </c>
      <c r="AV2582">
        <v>0</v>
      </c>
      <c r="AW2582">
        <v>0</v>
      </c>
      <c r="AX2582">
        <v>0</v>
      </c>
      <c r="AY2582">
        <v>23797000</v>
      </c>
      <c r="AZ2582">
        <v>3696500</v>
      </c>
      <c r="BA2582">
        <v>20101000</v>
      </c>
      <c r="BB2582">
        <v>0</v>
      </c>
      <c r="BC2582">
        <v>0</v>
      </c>
      <c r="BD2582">
        <v>0</v>
      </c>
      <c r="BE2582">
        <v>0</v>
      </c>
      <c r="BF2582">
        <v>9</v>
      </c>
      <c r="BG2582">
        <v>2644100</v>
      </c>
      <c r="BH2582">
        <v>410720</v>
      </c>
      <c r="BI2582">
        <v>2233400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1</v>
      </c>
      <c r="BU2582">
        <v>1</v>
      </c>
      <c r="BV2582">
        <v>0</v>
      </c>
      <c r="BW2582">
        <v>0</v>
      </c>
      <c r="BX2582">
        <v>0</v>
      </c>
      <c r="BY2582">
        <v>0</v>
      </c>
      <c r="BZ2582">
        <v>2</v>
      </c>
      <c r="CA2582" t="s">
        <v>21183</v>
      </c>
      <c r="CE2582">
        <v>2580</v>
      </c>
      <c r="CF2582">
        <v>3170</v>
      </c>
      <c r="CG2582" t="b">
        <v>1</v>
      </c>
      <c r="CH2582">
        <v>3325</v>
      </c>
      <c r="CI2582" t="s">
        <v>21184</v>
      </c>
      <c r="CJ2582" t="s">
        <v>21185</v>
      </c>
      <c r="CK2582">
        <v>13891</v>
      </c>
      <c r="CN2582">
        <v>-1</v>
      </c>
    </row>
    <row r="2583" spans="1:92" x14ac:dyDescent="0.3">
      <c r="A2583" t="s">
        <v>21186</v>
      </c>
      <c r="B2583" t="s">
        <v>21186</v>
      </c>
      <c r="C2583" t="s">
        <v>21187</v>
      </c>
      <c r="D2583" t="s">
        <v>21187</v>
      </c>
      <c r="E2583" t="s">
        <v>21187</v>
      </c>
      <c r="G2583" t="s">
        <v>21188</v>
      </c>
      <c r="H2583" t="s">
        <v>21189</v>
      </c>
      <c r="I2583">
        <v>2</v>
      </c>
      <c r="J2583">
        <v>15</v>
      </c>
      <c r="K2583">
        <v>15</v>
      </c>
      <c r="L2583">
        <v>15</v>
      </c>
      <c r="M2583">
        <v>8</v>
      </c>
      <c r="N2583">
        <v>14</v>
      </c>
      <c r="O2583">
        <v>11</v>
      </c>
      <c r="P2583">
        <v>8</v>
      </c>
      <c r="Q2583">
        <v>10</v>
      </c>
      <c r="R2583">
        <v>9</v>
      </c>
      <c r="S2583">
        <v>8</v>
      </c>
      <c r="T2583">
        <v>14</v>
      </c>
      <c r="U2583">
        <v>11</v>
      </c>
      <c r="V2583">
        <v>8</v>
      </c>
      <c r="W2583">
        <v>10</v>
      </c>
      <c r="X2583">
        <v>9</v>
      </c>
      <c r="Y2583">
        <v>8</v>
      </c>
      <c r="Z2583">
        <v>14</v>
      </c>
      <c r="AA2583">
        <v>11</v>
      </c>
      <c r="AB2583">
        <v>8</v>
      </c>
      <c r="AC2583">
        <v>10</v>
      </c>
      <c r="AD2583">
        <v>9</v>
      </c>
      <c r="AE2583">
        <v>37.4</v>
      </c>
      <c r="AF2583">
        <v>37.4</v>
      </c>
      <c r="AG2583">
        <v>37.4</v>
      </c>
      <c r="AH2583">
        <v>82.391999999999996</v>
      </c>
      <c r="AI2583">
        <v>737</v>
      </c>
      <c r="AJ2583" t="s">
        <v>21190</v>
      </c>
      <c r="AK2583">
        <v>0</v>
      </c>
      <c r="AL2583">
        <v>228.36</v>
      </c>
      <c r="AM2583" t="s">
        <v>43</v>
      </c>
      <c r="AN2583" t="s">
        <v>43</v>
      </c>
      <c r="AO2583" t="s">
        <v>43</v>
      </c>
      <c r="AP2583" t="s">
        <v>43</v>
      </c>
      <c r="AQ2583" t="s">
        <v>43</v>
      </c>
      <c r="AR2583" t="s">
        <v>43</v>
      </c>
      <c r="AS2583">
        <v>17.600000000000001</v>
      </c>
      <c r="AT2583">
        <v>34.200000000000003</v>
      </c>
      <c r="AU2583">
        <v>25.8</v>
      </c>
      <c r="AV2583">
        <v>19.5</v>
      </c>
      <c r="AW2583">
        <v>23.1</v>
      </c>
      <c r="AX2583">
        <v>23.5</v>
      </c>
      <c r="AY2583">
        <v>1514700000</v>
      </c>
      <c r="AZ2583">
        <v>104010000</v>
      </c>
      <c r="BA2583">
        <v>451930000</v>
      </c>
      <c r="BB2583">
        <v>302660000</v>
      </c>
      <c r="BC2583">
        <v>310470000</v>
      </c>
      <c r="BD2583">
        <v>278930000</v>
      </c>
      <c r="BE2583">
        <v>66734000</v>
      </c>
      <c r="BF2583">
        <v>39</v>
      </c>
      <c r="BG2583">
        <v>19353000</v>
      </c>
      <c r="BH2583">
        <v>1083900</v>
      </c>
      <c r="BI2583">
        <v>4420000</v>
      </c>
      <c r="BJ2583">
        <v>4179400</v>
      </c>
      <c r="BK2583">
        <v>4318100</v>
      </c>
      <c r="BL2583">
        <v>4700700</v>
      </c>
      <c r="BM2583">
        <v>650480</v>
      </c>
      <c r="BN2583">
        <v>32389000</v>
      </c>
      <c r="BO2583">
        <v>72517000</v>
      </c>
      <c r="BP2583">
        <v>65138000</v>
      </c>
      <c r="BQ2583">
        <v>72014000</v>
      </c>
      <c r="BR2583">
        <v>41080000</v>
      </c>
      <c r="BS2583">
        <v>17078000</v>
      </c>
      <c r="BT2583">
        <v>7</v>
      </c>
      <c r="BU2583">
        <v>16</v>
      </c>
      <c r="BV2583">
        <v>14</v>
      </c>
      <c r="BW2583">
        <v>10</v>
      </c>
      <c r="BX2583">
        <v>15</v>
      </c>
      <c r="BY2583">
        <v>8</v>
      </c>
      <c r="BZ2583">
        <v>70</v>
      </c>
      <c r="CA2583" t="s">
        <v>21191</v>
      </c>
      <c r="CE2583">
        <v>2581</v>
      </c>
      <c r="CF2583" t="s">
        <v>21192</v>
      </c>
      <c r="CG2583" t="s">
        <v>696</v>
      </c>
      <c r="CH2583" t="s">
        <v>21193</v>
      </c>
      <c r="CI2583" t="s">
        <v>21194</v>
      </c>
      <c r="CJ2583" t="s">
        <v>21195</v>
      </c>
      <c r="CK2583" t="s">
        <v>21196</v>
      </c>
      <c r="CN2583" t="s">
        <v>48</v>
      </c>
    </row>
    <row r="2584" spans="1:92" x14ac:dyDescent="0.3">
      <c r="A2584" t="s">
        <v>21197</v>
      </c>
      <c r="B2584" t="s">
        <v>21198</v>
      </c>
      <c r="C2584" t="s">
        <v>21199</v>
      </c>
      <c r="D2584" t="s">
        <v>21199</v>
      </c>
      <c r="E2584" t="s">
        <v>21199</v>
      </c>
      <c r="H2584" t="s">
        <v>21200</v>
      </c>
      <c r="I2584">
        <v>2</v>
      </c>
      <c r="J2584">
        <v>11</v>
      </c>
      <c r="K2584">
        <v>11</v>
      </c>
      <c r="L2584">
        <v>11</v>
      </c>
      <c r="M2584">
        <v>5</v>
      </c>
      <c r="N2584">
        <v>9</v>
      </c>
      <c r="O2584">
        <v>9</v>
      </c>
      <c r="P2584">
        <v>9</v>
      </c>
      <c r="Q2584">
        <v>9</v>
      </c>
      <c r="R2584">
        <v>3</v>
      </c>
      <c r="S2584">
        <v>5</v>
      </c>
      <c r="T2584">
        <v>9</v>
      </c>
      <c r="U2584">
        <v>9</v>
      </c>
      <c r="V2584">
        <v>9</v>
      </c>
      <c r="W2584">
        <v>9</v>
      </c>
      <c r="X2584">
        <v>3</v>
      </c>
      <c r="Y2584">
        <v>5</v>
      </c>
      <c r="Z2584">
        <v>9</v>
      </c>
      <c r="AA2584">
        <v>9</v>
      </c>
      <c r="AB2584">
        <v>9</v>
      </c>
      <c r="AC2584">
        <v>9</v>
      </c>
      <c r="AD2584">
        <v>3</v>
      </c>
      <c r="AE2584">
        <v>26.6</v>
      </c>
      <c r="AF2584">
        <v>26.6</v>
      </c>
      <c r="AG2584">
        <v>26.6</v>
      </c>
      <c r="AH2584">
        <v>67.194999999999993</v>
      </c>
      <c r="AI2584">
        <v>580</v>
      </c>
      <c r="AJ2584" t="s">
        <v>21201</v>
      </c>
      <c r="AK2584">
        <v>0</v>
      </c>
      <c r="AL2584">
        <v>87.117000000000004</v>
      </c>
      <c r="AM2584" t="s">
        <v>43</v>
      </c>
      <c r="AN2584" t="s">
        <v>43</v>
      </c>
      <c r="AO2584" t="s">
        <v>43</v>
      </c>
      <c r="AP2584" t="s">
        <v>43</v>
      </c>
      <c r="AQ2584" t="s">
        <v>43</v>
      </c>
      <c r="AR2584" t="s">
        <v>43</v>
      </c>
      <c r="AS2584">
        <v>10</v>
      </c>
      <c r="AT2584">
        <v>23.6</v>
      </c>
      <c r="AU2584">
        <v>23.4</v>
      </c>
      <c r="AV2584">
        <v>21.6</v>
      </c>
      <c r="AW2584">
        <v>21.6</v>
      </c>
      <c r="AX2584">
        <v>8.6</v>
      </c>
      <c r="AY2584">
        <v>662550000</v>
      </c>
      <c r="AZ2584">
        <v>84926000</v>
      </c>
      <c r="BA2584">
        <v>111350000</v>
      </c>
      <c r="BB2584">
        <v>196480000</v>
      </c>
      <c r="BC2584">
        <v>157390000</v>
      </c>
      <c r="BD2584">
        <v>100370000</v>
      </c>
      <c r="BE2584">
        <v>12031000</v>
      </c>
      <c r="BF2584">
        <v>37</v>
      </c>
      <c r="BG2584">
        <v>11748000</v>
      </c>
      <c r="BH2584">
        <v>2295300</v>
      </c>
      <c r="BI2584">
        <v>1073300</v>
      </c>
      <c r="BJ2584">
        <v>3087300</v>
      </c>
      <c r="BK2584">
        <v>2917300</v>
      </c>
      <c r="BL2584">
        <v>2238700</v>
      </c>
      <c r="BM2584">
        <v>136200</v>
      </c>
      <c r="BN2584">
        <v>37351000</v>
      </c>
      <c r="BO2584">
        <v>33608000</v>
      </c>
      <c r="BP2584">
        <v>51711000</v>
      </c>
      <c r="BQ2584">
        <v>38555000</v>
      </c>
      <c r="BR2584">
        <v>28644000</v>
      </c>
      <c r="BS2584">
        <v>7037700</v>
      </c>
      <c r="BT2584">
        <v>2</v>
      </c>
      <c r="BU2584">
        <v>7</v>
      </c>
      <c r="BV2584">
        <v>6</v>
      </c>
      <c r="BW2584">
        <v>6</v>
      </c>
      <c r="BX2584">
        <v>8</v>
      </c>
      <c r="BY2584">
        <v>2</v>
      </c>
      <c r="BZ2584">
        <v>31</v>
      </c>
      <c r="CA2584" t="s">
        <v>21202</v>
      </c>
      <c r="CE2584">
        <v>2582</v>
      </c>
      <c r="CF2584" t="s">
        <v>21203</v>
      </c>
      <c r="CG2584" t="s">
        <v>2059</v>
      </c>
      <c r="CH2584" t="s">
        <v>21204</v>
      </c>
      <c r="CI2584" t="s">
        <v>21205</v>
      </c>
      <c r="CJ2584" t="s">
        <v>21206</v>
      </c>
      <c r="CK2584" t="s">
        <v>21207</v>
      </c>
      <c r="CN2584" t="s">
        <v>48</v>
      </c>
    </row>
    <row r="2585" spans="1:92" x14ac:dyDescent="0.3">
      <c r="A2585" t="s">
        <v>21208</v>
      </c>
      <c r="B2585" t="s">
        <v>21208</v>
      </c>
      <c r="C2585" t="s">
        <v>3521</v>
      </c>
      <c r="D2585" t="s">
        <v>3521</v>
      </c>
      <c r="E2585" t="s">
        <v>3521</v>
      </c>
      <c r="F2585" t="s">
        <v>11165</v>
      </c>
      <c r="H2585" t="s">
        <v>21209</v>
      </c>
      <c r="I2585">
        <v>2</v>
      </c>
      <c r="J2585">
        <v>6</v>
      </c>
      <c r="K2585">
        <v>6</v>
      </c>
      <c r="L2585">
        <v>6</v>
      </c>
      <c r="M2585">
        <v>3</v>
      </c>
      <c r="N2585">
        <v>3</v>
      </c>
      <c r="O2585">
        <v>5</v>
      </c>
      <c r="P2585">
        <v>5</v>
      </c>
      <c r="Q2585">
        <v>4</v>
      </c>
      <c r="R2585">
        <v>4</v>
      </c>
      <c r="S2585">
        <v>3</v>
      </c>
      <c r="T2585">
        <v>3</v>
      </c>
      <c r="U2585">
        <v>5</v>
      </c>
      <c r="V2585">
        <v>5</v>
      </c>
      <c r="W2585">
        <v>4</v>
      </c>
      <c r="X2585">
        <v>4</v>
      </c>
      <c r="Y2585">
        <v>3</v>
      </c>
      <c r="Z2585">
        <v>3</v>
      </c>
      <c r="AA2585">
        <v>5</v>
      </c>
      <c r="AB2585">
        <v>5</v>
      </c>
      <c r="AC2585">
        <v>4</v>
      </c>
      <c r="AD2585">
        <v>4</v>
      </c>
      <c r="AE2585">
        <v>9.6999999999999993</v>
      </c>
      <c r="AF2585">
        <v>9.6999999999999993</v>
      </c>
      <c r="AG2585">
        <v>9.6999999999999993</v>
      </c>
      <c r="AH2585">
        <v>102.64</v>
      </c>
      <c r="AI2585">
        <v>900</v>
      </c>
      <c r="AJ2585" t="s">
        <v>21210</v>
      </c>
      <c r="AK2585">
        <v>0</v>
      </c>
      <c r="AL2585">
        <v>41.006999999999998</v>
      </c>
      <c r="AM2585" t="s">
        <v>43</v>
      </c>
      <c r="AN2585" t="s">
        <v>43</v>
      </c>
      <c r="AO2585" t="s">
        <v>43</v>
      </c>
      <c r="AP2585" t="s">
        <v>43</v>
      </c>
      <c r="AQ2585" t="s">
        <v>43</v>
      </c>
      <c r="AR2585" t="s">
        <v>43</v>
      </c>
      <c r="AS2585">
        <v>4.4000000000000004</v>
      </c>
      <c r="AT2585">
        <v>4.5999999999999996</v>
      </c>
      <c r="AU2585">
        <v>7.2</v>
      </c>
      <c r="AV2585">
        <v>7.2</v>
      </c>
      <c r="AW2585">
        <v>7</v>
      </c>
      <c r="AX2585">
        <v>6.1</v>
      </c>
      <c r="AY2585">
        <v>488440000</v>
      </c>
      <c r="AZ2585">
        <v>51578000</v>
      </c>
      <c r="BA2585">
        <v>70705000</v>
      </c>
      <c r="BB2585">
        <v>131080000</v>
      </c>
      <c r="BC2585">
        <v>149260000</v>
      </c>
      <c r="BD2585">
        <v>71896000</v>
      </c>
      <c r="BE2585">
        <v>13922000</v>
      </c>
      <c r="BF2585">
        <v>50</v>
      </c>
      <c r="BG2585">
        <v>5139200</v>
      </c>
      <c r="BH2585">
        <v>632780</v>
      </c>
      <c r="BI2585">
        <v>417320</v>
      </c>
      <c r="BJ2585">
        <v>1421000</v>
      </c>
      <c r="BK2585">
        <v>1902700</v>
      </c>
      <c r="BL2585">
        <v>644470</v>
      </c>
      <c r="BM2585">
        <v>120990</v>
      </c>
      <c r="BN2585">
        <v>21869000</v>
      </c>
      <c r="BO2585">
        <v>29117000</v>
      </c>
      <c r="BP2585">
        <v>44711000</v>
      </c>
      <c r="BQ2585">
        <v>41492000</v>
      </c>
      <c r="BR2585">
        <v>27132000</v>
      </c>
      <c r="BS2585">
        <v>5141800</v>
      </c>
      <c r="BT2585">
        <v>4</v>
      </c>
      <c r="BU2585">
        <v>4</v>
      </c>
      <c r="BV2585">
        <v>5</v>
      </c>
      <c r="BW2585">
        <v>4</v>
      </c>
      <c r="BX2585">
        <v>5</v>
      </c>
      <c r="BY2585">
        <v>6</v>
      </c>
      <c r="BZ2585">
        <v>28</v>
      </c>
      <c r="CA2585" t="s">
        <v>21211</v>
      </c>
      <c r="CE2585">
        <v>2583</v>
      </c>
      <c r="CF2585" t="s">
        <v>21212</v>
      </c>
      <c r="CG2585" t="s">
        <v>710</v>
      </c>
      <c r="CH2585" t="s">
        <v>21213</v>
      </c>
      <c r="CI2585" t="s">
        <v>21214</v>
      </c>
      <c r="CJ2585" t="s">
        <v>21215</v>
      </c>
      <c r="CK2585" t="s">
        <v>21216</v>
      </c>
      <c r="CN2585" t="s">
        <v>48</v>
      </c>
    </row>
    <row r="2586" spans="1:92" x14ac:dyDescent="0.3">
      <c r="A2586" t="s">
        <v>21217</v>
      </c>
      <c r="B2586" t="s">
        <v>21217</v>
      </c>
      <c r="C2586">
        <v>4</v>
      </c>
      <c r="D2586">
        <v>4</v>
      </c>
      <c r="E2586">
        <v>4</v>
      </c>
      <c r="G2586" t="s">
        <v>21218</v>
      </c>
      <c r="H2586" t="s">
        <v>21219</v>
      </c>
      <c r="I2586">
        <v>1</v>
      </c>
      <c r="J2586">
        <v>4</v>
      </c>
      <c r="K2586">
        <v>4</v>
      </c>
      <c r="L2586">
        <v>4</v>
      </c>
      <c r="M2586">
        <v>1</v>
      </c>
      <c r="N2586">
        <v>2</v>
      </c>
      <c r="O2586">
        <v>4</v>
      </c>
      <c r="P2586">
        <v>3</v>
      </c>
      <c r="Q2586">
        <v>3</v>
      </c>
      <c r="R2586">
        <v>1</v>
      </c>
      <c r="S2586">
        <v>1</v>
      </c>
      <c r="T2586">
        <v>2</v>
      </c>
      <c r="U2586">
        <v>4</v>
      </c>
      <c r="V2586">
        <v>3</v>
      </c>
      <c r="W2586">
        <v>3</v>
      </c>
      <c r="X2586">
        <v>1</v>
      </c>
      <c r="Y2586">
        <v>1</v>
      </c>
      <c r="Z2586">
        <v>2</v>
      </c>
      <c r="AA2586">
        <v>4</v>
      </c>
      <c r="AB2586">
        <v>3</v>
      </c>
      <c r="AC2586">
        <v>3</v>
      </c>
      <c r="AD2586">
        <v>1</v>
      </c>
      <c r="AE2586">
        <v>15.9</v>
      </c>
      <c r="AF2586">
        <v>15.9</v>
      </c>
      <c r="AG2586">
        <v>15.9</v>
      </c>
      <c r="AH2586">
        <v>45.56</v>
      </c>
      <c r="AI2586">
        <v>427</v>
      </c>
      <c r="AJ2586">
        <v>427</v>
      </c>
      <c r="AK2586">
        <v>0</v>
      </c>
      <c r="AL2586">
        <v>12.656000000000001</v>
      </c>
      <c r="AM2586" t="s">
        <v>43</v>
      </c>
      <c r="AN2586" t="s">
        <v>43</v>
      </c>
      <c r="AO2586" t="s">
        <v>43</v>
      </c>
      <c r="AP2586" t="s">
        <v>43</v>
      </c>
      <c r="AQ2586" t="s">
        <v>44</v>
      </c>
      <c r="AR2586" t="s">
        <v>44</v>
      </c>
      <c r="AS2586">
        <v>5.2</v>
      </c>
      <c r="AT2586">
        <v>7.7</v>
      </c>
      <c r="AU2586">
        <v>15.9</v>
      </c>
      <c r="AV2586">
        <v>10.5</v>
      </c>
      <c r="AW2586">
        <v>10.5</v>
      </c>
      <c r="AX2586">
        <v>5.2</v>
      </c>
      <c r="AY2586">
        <v>163990000</v>
      </c>
      <c r="AZ2586">
        <v>11881000</v>
      </c>
      <c r="BA2586">
        <v>21474000</v>
      </c>
      <c r="BB2586">
        <v>59270000</v>
      </c>
      <c r="BC2586">
        <v>41823000</v>
      </c>
      <c r="BD2586">
        <v>24009000</v>
      </c>
      <c r="BE2586">
        <v>5527800</v>
      </c>
      <c r="BF2586">
        <v>22</v>
      </c>
      <c r="BG2586">
        <v>1548900</v>
      </c>
      <c r="BH2586">
        <v>540060</v>
      </c>
      <c r="BI2586">
        <v>285790</v>
      </c>
      <c r="BJ2586">
        <v>535630</v>
      </c>
      <c r="BK2586">
        <v>447090</v>
      </c>
      <c r="BL2586">
        <v>280440</v>
      </c>
      <c r="BM2586">
        <v>251260</v>
      </c>
      <c r="BN2586">
        <v>0</v>
      </c>
      <c r="BO2586">
        <v>0</v>
      </c>
      <c r="BP2586">
        <v>16536000</v>
      </c>
      <c r="BQ2586">
        <v>17666000</v>
      </c>
      <c r="BR2586">
        <v>11747000</v>
      </c>
      <c r="BS2586">
        <v>0</v>
      </c>
      <c r="BT2586">
        <v>1</v>
      </c>
      <c r="BU2586">
        <v>1</v>
      </c>
      <c r="BV2586">
        <v>3</v>
      </c>
      <c r="BW2586">
        <v>2</v>
      </c>
      <c r="BX2586">
        <v>0</v>
      </c>
      <c r="BY2586">
        <v>0</v>
      </c>
      <c r="BZ2586">
        <v>7</v>
      </c>
      <c r="CA2586" t="s">
        <v>21220</v>
      </c>
      <c r="CE2586">
        <v>2584</v>
      </c>
      <c r="CF2586" t="s">
        <v>21221</v>
      </c>
      <c r="CG2586" t="s">
        <v>120</v>
      </c>
      <c r="CH2586" t="s">
        <v>21222</v>
      </c>
      <c r="CI2586" t="s">
        <v>21223</v>
      </c>
      <c r="CJ2586" t="s">
        <v>21224</v>
      </c>
      <c r="CK2586" t="s">
        <v>21225</v>
      </c>
      <c r="CN2586">
        <v>-1</v>
      </c>
    </row>
    <row r="2587" spans="1:92" x14ac:dyDescent="0.3">
      <c r="A2587" t="s">
        <v>21226</v>
      </c>
      <c r="B2587" t="s">
        <v>21226</v>
      </c>
      <c r="C2587">
        <v>1</v>
      </c>
      <c r="D2587">
        <v>1</v>
      </c>
      <c r="E2587">
        <v>1</v>
      </c>
      <c r="H2587" t="s">
        <v>21227</v>
      </c>
      <c r="I2587">
        <v>1</v>
      </c>
      <c r="J2587">
        <v>1</v>
      </c>
      <c r="K2587">
        <v>1</v>
      </c>
      <c r="L2587">
        <v>1</v>
      </c>
      <c r="M2587">
        <v>0</v>
      </c>
      <c r="N2587">
        <v>1</v>
      </c>
      <c r="O2587">
        <v>0</v>
      </c>
      <c r="P2587">
        <v>0</v>
      </c>
      <c r="Q2587">
        <v>0</v>
      </c>
      <c r="R2587">
        <v>1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1</v>
      </c>
      <c r="Y2587">
        <v>0</v>
      </c>
      <c r="Z2587">
        <v>1</v>
      </c>
      <c r="AA2587">
        <v>0</v>
      </c>
      <c r="AB2587">
        <v>0</v>
      </c>
      <c r="AC2587">
        <v>0</v>
      </c>
      <c r="AD2587">
        <v>1</v>
      </c>
      <c r="AE2587">
        <v>12.3</v>
      </c>
      <c r="AF2587">
        <v>12.3</v>
      </c>
      <c r="AG2587">
        <v>12.3</v>
      </c>
      <c r="AH2587">
        <v>18.335999999999999</v>
      </c>
      <c r="AI2587">
        <v>155</v>
      </c>
      <c r="AJ2587">
        <v>155</v>
      </c>
      <c r="AK2587">
        <v>8.7299000000000002E-2</v>
      </c>
      <c r="AL2587">
        <v>0.26909</v>
      </c>
      <c r="AN2587" t="s">
        <v>43</v>
      </c>
      <c r="AR2587" t="s">
        <v>44</v>
      </c>
      <c r="AS2587">
        <v>0</v>
      </c>
      <c r="AT2587">
        <v>12.3</v>
      </c>
      <c r="AU2587">
        <v>0</v>
      </c>
      <c r="AV2587">
        <v>0</v>
      </c>
      <c r="AW2587">
        <v>0</v>
      </c>
      <c r="AX2587">
        <v>12.3</v>
      </c>
      <c r="AY2587">
        <v>210010000</v>
      </c>
      <c r="AZ2587">
        <v>0</v>
      </c>
      <c r="BA2587">
        <v>196790000</v>
      </c>
      <c r="BB2587">
        <v>0</v>
      </c>
      <c r="BC2587">
        <v>0</v>
      </c>
      <c r="BD2587">
        <v>0</v>
      </c>
      <c r="BE2587">
        <v>13223000</v>
      </c>
      <c r="BF2587">
        <v>16</v>
      </c>
      <c r="BG2587">
        <v>13126000</v>
      </c>
      <c r="BH2587">
        <v>0</v>
      </c>
      <c r="BI2587">
        <v>12299000</v>
      </c>
      <c r="BJ2587">
        <v>0</v>
      </c>
      <c r="BK2587">
        <v>0</v>
      </c>
      <c r="BL2587">
        <v>0</v>
      </c>
      <c r="BM2587">
        <v>826410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1</v>
      </c>
      <c r="BV2587">
        <v>0</v>
      </c>
      <c r="BW2587">
        <v>0</v>
      </c>
      <c r="BX2587">
        <v>0</v>
      </c>
      <c r="BY2587">
        <v>0</v>
      </c>
      <c r="BZ2587">
        <v>1</v>
      </c>
      <c r="CA2587" t="s">
        <v>21228</v>
      </c>
      <c r="CE2587">
        <v>2585</v>
      </c>
      <c r="CF2587">
        <v>8352</v>
      </c>
      <c r="CG2587" t="b">
        <v>1</v>
      </c>
      <c r="CH2587">
        <v>8800</v>
      </c>
      <c r="CI2587" t="s">
        <v>21229</v>
      </c>
      <c r="CJ2587">
        <v>36055</v>
      </c>
      <c r="CK2587">
        <v>36055</v>
      </c>
      <c r="CN2587">
        <v>-1</v>
      </c>
    </row>
    <row r="2588" spans="1:92" x14ac:dyDescent="0.3">
      <c r="A2588" t="s">
        <v>21230</v>
      </c>
      <c r="B2588" t="s">
        <v>21231</v>
      </c>
      <c r="C2588" t="s">
        <v>21232</v>
      </c>
      <c r="D2588" t="s">
        <v>21232</v>
      </c>
      <c r="E2588" t="s">
        <v>21232</v>
      </c>
      <c r="G2588" t="s">
        <v>21233</v>
      </c>
      <c r="H2588" t="s">
        <v>21234</v>
      </c>
      <c r="I2588">
        <v>3</v>
      </c>
      <c r="J2588">
        <v>4</v>
      </c>
      <c r="K2588">
        <v>4</v>
      </c>
      <c r="L2588">
        <v>4</v>
      </c>
      <c r="M2588">
        <v>1</v>
      </c>
      <c r="N2588">
        <v>2</v>
      </c>
      <c r="O2588">
        <v>3</v>
      </c>
      <c r="P2588">
        <v>3</v>
      </c>
      <c r="Q2588">
        <v>3</v>
      </c>
      <c r="R2588">
        <v>0</v>
      </c>
      <c r="S2588">
        <v>1</v>
      </c>
      <c r="T2588">
        <v>2</v>
      </c>
      <c r="U2588">
        <v>3</v>
      </c>
      <c r="V2588">
        <v>3</v>
      </c>
      <c r="W2588">
        <v>3</v>
      </c>
      <c r="X2588">
        <v>0</v>
      </c>
      <c r="Y2588">
        <v>1</v>
      </c>
      <c r="Z2588">
        <v>2</v>
      </c>
      <c r="AA2588">
        <v>3</v>
      </c>
      <c r="AB2588">
        <v>3</v>
      </c>
      <c r="AC2588">
        <v>3</v>
      </c>
      <c r="AD2588">
        <v>0</v>
      </c>
      <c r="AE2588">
        <v>49.3</v>
      </c>
      <c r="AF2588">
        <v>49.3</v>
      </c>
      <c r="AG2588">
        <v>49.3</v>
      </c>
      <c r="AH2588">
        <v>15.375</v>
      </c>
      <c r="AI2588">
        <v>138</v>
      </c>
      <c r="AJ2588" t="s">
        <v>21235</v>
      </c>
      <c r="AK2588">
        <v>0</v>
      </c>
      <c r="AL2588">
        <v>74.185000000000002</v>
      </c>
      <c r="AM2588" t="s">
        <v>43</v>
      </c>
      <c r="AN2588" t="s">
        <v>43</v>
      </c>
      <c r="AO2588" t="s">
        <v>43</v>
      </c>
      <c r="AP2588" t="s">
        <v>43</v>
      </c>
      <c r="AQ2588" t="s">
        <v>43</v>
      </c>
      <c r="AS2588">
        <v>7.2</v>
      </c>
      <c r="AT2588">
        <v>32.6</v>
      </c>
      <c r="AU2588">
        <v>37</v>
      </c>
      <c r="AV2588">
        <v>29</v>
      </c>
      <c r="AW2588">
        <v>37</v>
      </c>
      <c r="AX2588">
        <v>0</v>
      </c>
      <c r="AY2588">
        <v>684320000</v>
      </c>
      <c r="AZ2588">
        <v>50684000</v>
      </c>
      <c r="BA2588">
        <v>99720000</v>
      </c>
      <c r="BB2588">
        <v>123480000</v>
      </c>
      <c r="BC2588">
        <v>300690000</v>
      </c>
      <c r="BD2588">
        <v>109750000</v>
      </c>
      <c r="BE2588">
        <v>0</v>
      </c>
      <c r="BF2588">
        <v>11</v>
      </c>
      <c r="BG2588">
        <v>36349000</v>
      </c>
      <c r="BH2588">
        <v>4607600</v>
      </c>
      <c r="BI2588">
        <v>3264700</v>
      </c>
      <c r="BJ2588">
        <v>5653500</v>
      </c>
      <c r="BK2588">
        <v>17305000</v>
      </c>
      <c r="BL2588">
        <v>8782700</v>
      </c>
      <c r="BM2588">
        <v>0</v>
      </c>
      <c r="BN2588">
        <v>0</v>
      </c>
      <c r="BO2588">
        <v>0</v>
      </c>
      <c r="BP2588">
        <v>56196000</v>
      </c>
      <c r="BQ2588">
        <v>137090000</v>
      </c>
      <c r="BR2588">
        <v>61999000</v>
      </c>
      <c r="BS2588">
        <v>0</v>
      </c>
      <c r="BT2588">
        <v>1</v>
      </c>
      <c r="BU2588">
        <v>2</v>
      </c>
      <c r="BV2588">
        <v>3</v>
      </c>
      <c r="BW2588">
        <v>4</v>
      </c>
      <c r="BX2588">
        <v>2</v>
      </c>
      <c r="BY2588">
        <v>0</v>
      </c>
      <c r="BZ2588">
        <v>12</v>
      </c>
      <c r="CA2588" t="s">
        <v>21236</v>
      </c>
      <c r="CE2588">
        <v>2586</v>
      </c>
      <c r="CF2588" t="s">
        <v>21237</v>
      </c>
      <c r="CG2588" t="s">
        <v>120</v>
      </c>
      <c r="CH2588" t="s">
        <v>21238</v>
      </c>
      <c r="CI2588" t="s">
        <v>21239</v>
      </c>
      <c r="CJ2588" t="s">
        <v>21240</v>
      </c>
      <c r="CK2588" t="s">
        <v>21241</v>
      </c>
      <c r="CN2588" t="s">
        <v>69</v>
      </c>
    </row>
    <row r="2589" spans="1:92" x14ac:dyDescent="0.3">
      <c r="A2589" t="s">
        <v>21242</v>
      </c>
      <c r="B2589" t="s">
        <v>21242</v>
      </c>
      <c r="C2589">
        <v>5</v>
      </c>
      <c r="D2589">
        <v>5</v>
      </c>
      <c r="E2589">
        <v>5</v>
      </c>
      <c r="G2589" t="s">
        <v>21243</v>
      </c>
      <c r="H2589" t="s">
        <v>21244</v>
      </c>
      <c r="I2589">
        <v>1</v>
      </c>
      <c r="J2589">
        <v>5</v>
      </c>
      <c r="K2589">
        <v>5</v>
      </c>
      <c r="L2589">
        <v>5</v>
      </c>
      <c r="M2589">
        <v>0</v>
      </c>
      <c r="N2589">
        <v>4</v>
      </c>
      <c r="O2589">
        <v>4</v>
      </c>
      <c r="P2589">
        <v>5</v>
      </c>
      <c r="Q2589">
        <v>5</v>
      </c>
      <c r="R2589">
        <v>4</v>
      </c>
      <c r="S2589">
        <v>0</v>
      </c>
      <c r="T2589">
        <v>4</v>
      </c>
      <c r="U2589">
        <v>4</v>
      </c>
      <c r="V2589">
        <v>5</v>
      </c>
      <c r="W2589">
        <v>5</v>
      </c>
      <c r="X2589">
        <v>4</v>
      </c>
      <c r="Y2589">
        <v>0</v>
      </c>
      <c r="Z2589">
        <v>4</v>
      </c>
      <c r="AA2589">
        <v>4</v>
      </c>
      <c r="AB2589">
        <v>5</v>
      </c>
      <c r="AC2589">
        <v>5</v>
      </c>
      <c r="AD2589">
        <v>4</v>
      </c>
      <c r="AE2589">
        <v>36.700000000000003</v>
      </c>
      <c r="AF2589">
        <v>36.700000000000003</v>
      </c>
      <c r="AG2589">
        <v>36.700000000000003</v>
      </c>
      <c r="AH2589">
        <v>22.29</v>
      </c>
      <c r="AI2589">
        <v>199</v>
      </c>
      <c r="AJ2589">
        <v>199</v>
      </c>
      <c r="AK2589">
        <v>0</v>
      </c>
      <c r="AL2589">
        <v>147.86000000000001</v>
      </c>
      <c r="AN2589" t="s">
        <v>43</v>
      </c>
      <c r="AO2589" t="s">
        <v>43</v>
      </c>
      <c r="AP2589" t="s">
        <v>43</v>
      </c>
      <c r="AQ2589" t="s">
        <v>43</v>
      </c>
      <c r="AR2589" t="s">
        <v>43</v>
      </c>
      <c r="AS2589">
        <v>0</v>
      </c>
      <c r="AT2589">
        <v>33.200000000000003</v>
      </c>
      <c r="AU2589">
        <v>33.200000000000003</v>
      </c>
      <c r="AV2589">
        <v>36.700000000000003</v>
      </c>
      <c r="AW2589">
        <v>36.700000000000003</v>
      </c>
      <c r="AX2589">
        <v>33.200000000000003</v>
      </c>
      <c r="AY2589">
        <v>663340000</v>
      </c>
      <c r="AZ2589">
        <v>0</v>
      </c>
      <c r="BA2589">
        <v>84584000</v>
      </c>
      <c r="BB2589">
        <v>180040000</v>
      </c>
      <c r="BC2589">
        <v>240260000</v>
      </c>
      <c r="BD2589">
        <v>137830000</v>
      </c>
      <c r="BE2589">
        <v>20620000</v>
      </c>
      <c r="BF2589">
        <v>12</v>
      </c>
      <c r="BG2589">
        <v>41165000</v>
      </c>
      <c r="BH2589">
        <v>0</v>
      </c>
      <c r="BI2589">
        <v>5147100</v>
      </c>
      <c r="BJ2589">
        <v>10172000</v>
      </c>
      <c r="BK2589">
        <v>17021000</v>
      </c>
      <c r="BL2589">
        <v>7938600</v>
      </c>
      <c r="BM2589">
        <v>886060</v>
      </c>
      <c r="BN2589">
        <v>0</v>
      </c>
      <c r="BO2589">
        <v>32977000</v>
      </c>
      <c r="BP2589">
        <v>83399000</v>
      </c>
      <c r="BQ2589">
        <v>91847000</v>
      </c>
      <c r="BR2589">
        <v>72646000</v>
      </c>
      <c r="BS2589">
        <v>11554000</v>
      </c>
      <c r="BT2589">
        <v>0</v>
      </c>
      <c r="BU2589">
        <v>2</v>
      </c>
      <c r="BV2589">
        <v>10</v>
      </c>
      <c r="BW2589">
        <v>6</v>
      </c>
      <c r="BX2589">
        <v>10</v>
      </c>
      <c r="BY2589">
        <v>3</v>
      </c>
      <c r="BZ2589">
        <v>31</v>
      </c>
      <c r="CA2589" t="s">
        <v>21245</v>
      </c>
      <c r="CE2589">
        <v>2587</v>
      </c>
      <c r="CF2589" t="s">
        <v>21246</v>
      </c>
      <c r="CG2589" t="s">
        <v>1198</v>
      </c>
      <c r="CH2589" t="s">
        <v>21247</v>
      </c>
      <c r="CI2589" t="s">
        <v>21248</v>
      </c>
      <c r="CJ2589" t="s">
        <v>21249</v>
      </c>
      <c r="CK2589" t="s">
        <v>21250</v>
      </c>
      <c r="CN2589">
        <v>-1</v>
      </c>
    </row>
    <row r="2590" spans="1:92" x14ac:dyDescent="0.3">
      <c r="A2590" t="s">
        <v>21251</v>
      </c>
      <c r="B2590" t="s">
        <v>21251</v>
      </c>
      <c r="C2590">
        <v>2</v>
      </c>
      <c r="D2590">
        <v>2</v>
      </c>
      <c r="E2590">
        <v>2</v>
      </c>
      <c r="G2590" t="s">
        <v>21252</v>
      </c>
      <c r="H2590" t="s">
        <v>21253</v>
      </c>
      <c r="I2590">
        <v>1</v>
      </c>
      <c r="J2590">
        <v>2</v>
      </c>
      <c r="K2590">
        <v>2</v>
      </c>
      <c r="L2590">
        <v>2</v>
      </c>
      <c r="M2590">
        <v>0</v>
      </c>
      <c r="N2590">
        <v>1</v>
      </c>
      <c r="O2590">
        <v>0</v>
      </c>
      <c r="P2590">
        <v>1</v>
      </c>
      <c r="Q2590">
        <v>0</v>
      </c>
      <c r="R2590">
        <v>0</v>
      </c>
      <c r="S2590">
        <v>0</v>
      </c>
      <c r="T2590">
        <v>1</v>
      </c>
      <c r="U2590">
        <v>0</v>
      </c>
      <c r="V2590">
        <v>1</v>
      </c>
      <c r="W2590">
        <v>0</v>
      </c>
      <c r="X2590">
        <v>0</v>
      </c>
      <c r="Y2590">
        <v>0</v>
      </c>
      <c r="Z2590">
        <v>1</v>
      </c>
      <c r="AA2590">
        <v>0</v>
      </c>
      <c r="AB2590">
        <v>1</v>
      </c>
      <c r="AC2590">
        <v>0</v>
      </c>
      <c r="AD2590">
        <v>0</v>
      </c>
      <c r="AE2590">
        <v>6.7</v>
      </c>
      <c r="AF2590">
        <v>6.7</v>
      </c>
      <c r="AG2590">
        <v>6.7</v>
      </c>
      <c r="AH2590">
        <v>52.259</v>
      </c>
      <c r="AI2590">
        <v>466</v>
      </c>
      <c r="AJ2590">
        <v>466</v>
      </c>
      <c r="AK2590">
        <v>0</v>
      </c>
      <c r="AL2590">
        <v>3.4843000000000002</v>
      </c>
      <c r="AN2590" t="s">
        <v>43</v>
      </c>
      <c r="AP2590" t="s">
        <v>43</v>
      </c>
      <c r="AS2590">
        <v>0</v>
      </c>
      <c r="AT2590">
        <v>3.6</v>
      </c>
      <c r="AU2590">
        <v>0</v>
      </c>
      <c r="AV2590">
        <v>3</v>
      </c>
      <c r="AW2590">
        <v>0</v>
      </c>
      <c r="AX2590">
        <v>0</v>
      </c>
      <c r="AY2590">
        <v>10404000</v>
      </c>
      <c r="AZ2590">
        <v>0</v>
      </c>
      <c r="BA2590">
        <v>10404000</v>
      </c>
      <c r="BB2590">
        <v>0</v>
      </c>
      <c r="BC2590">
        <v>0</v>
      </c>
      <c r="BD2590">
        <v>0</v>
      </c>
      <c r="BE2590">
        <v>0</v>
      </c>
      <c r="BF2590">
        <v>28</v>
      </c>
      <c r="BG2590">
        <v>371560</v>
      </c>
      <c r="BH2590">
        <v>0</v>
      </c>
      <c r="BI2590">
        <v>371560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1</v>
      </c>
      <c r="BV2590">
        <v>0</v>
      </c>
      <c r="BW2590">
        <v>1</v>
      </c>
      <c r="BX2590">
        <v>0</v>
      </c>
      <c r="BY2590">
        <v>0</v>
      </c>
      <c r="BZ2590">
        <v>2</v>
      </c>
      <c r="CA2590" t="s">
        <v>21254</v>
      </c>
      <c r="CE2590">
        <v>2588</v>
      </c>
      <c r="CF2590" t="s">
        <v>21255</v>
      </c>
      <c r="CG2590" t="s">
        <v>229</v>
      </c>
      <c r="CH2590" t="s">
        <v>21256</v>
      </c>
      <c r="CI2590" t="s">
        <v>21257</v>
      </c>
      <c r="CJ2590" t="s">
        <v>21258</v>
      </c>
      <c r="CK2590" t="s">
        <v>21258</v>
      </c>
      <c r="CN2590">
        <v>-1</v>
      </c>
    </row>
    <row r="2591" spans="1:92" x14ac:dyDescent="0.3">
      <c r="A2591" t="s">
        <v>21259</v>
      </c>
      <c r="B2591" t="s">
        <v>21259</v>
      </c>
      <c r="C2591" t="s">
        <v>40</v>
      </c>
      <c r="D2591" t="s">
        <v>40</v>
      </c>
      <c r="E2591" t="s">
        <v>40</v>
      </c>
      <c r="G2591" t="s">
        <v>21260</v>
      </c>
      <c r="H2591" t="s">
        <v>21261</v>
      </c>
      <c r="I2591">
        <v>2</v>
      </c>
      <c r="J2591">
        <v>1</v>
      </c>
      <c r="K2591">
        <v>1</v>
      </c>
      <c r="L2591">
        <v>1</v>
      </c>
      <c r="M2591">
        <v>0</v>
      </c>
      <c r="N2591">
        <v>0</v>
      </c>
      <c r="O2591">
        <v>1</v>
      </c>
      <c r="P2591">
        <v>1</v>
      </c>
      <c r="Q2591">
        <v>1</v>
      </c>
      <c r="R2591">
        <v>0</v>
      </c>
      <c r="S2591">
        <v>0</v>
      </c>
      <c r="T2591">
        <v>0</v>
      </c>
      <c r="U2591">
        <v>1</v>
      </c>
      <c r="V2591">
        <v>1</v>
      </c>
      <c r="W2591">
        <v>1</v>
      </c>
      <c r="X2591">
        <v>0</v>
      </c>
      <c r="Y2591">
        <v>0</v>
      </c>
      <c r="Z2591">
        <v>0</v>
      </c>
      <c r="AA2591">
        <v>1</v>
      </c>
      <c r="AB2591">
        <v>1</v>
      </c>
      <c r="AC2591">
        <v>1</v>
      </c>
      <c r="AD2591">
        <v>0</v>
      </c>
      <c r="AE2591">
        <v>1.8</v>
      </c>
      <c r="AF2591">
        <v>1.8</v>
      </c>
      <c r="AG2591">
        <v>1.8</v>
      </c>
      <c r="AH2591">
        <v>80.698999999999998</v>
      </c>
      <c r="AI2591">
        <v>721</v>
      </c>
      <c r="AJ2591" t="s">
        <v>21262</v>
      </c>
      <c r="AK2591">
        <v>0</v>
      </c>
      <c r="AL2591">
        <v>2.5931000000000002</v>
      </c>
      <c r="AO2591" t="s">
        <v>44</v>
      </c>
      <c r="AP2591" t="s">
        <v>44</v>
      </c>
      <c r="AQ2591" t="s">
        <v>43</v>
      </c>
      <c r="AS2591">
        <v>0</v>
      </c>
      <c r="AT2591">
        <v>0</v>
      </c>
      <c r="AU2591">
        <v>1.8</v>
      </c>
      <c r="AV2591">
        <v>1.8</v>
      </c>
      <c r="AW2591">
        <v>1.8</v>
      </c>
      <c r="AX2591">
        <v>0</v>
      </c>
      <c r="AY2591">
        <v>38966000</v>
      </c>
      <c r="AZ2591">
        <v>0</v>
      </c>
      <c r="BA2591">
        <v>0</v>
      </c>
      <c r="BB2591">
        <v>15442000</v>
      </c>
      <c r="BC2591">
        <v>18942000</v>
      </c>
      <c r="BD2591">
        <v>4582000</v>
      </c>
      <c r="BE2591">
        <v>0</v>
      </c>
      <c r="BF2591">
        <v>42</v>
      </c>
      <c r="BG2591">
        <v>927760</v>
      </c>
      <c r="BH2591">
        <v>0</v>
      </c>
      <c r="BI2591">
        <v>0</v>
      </c>
      <c r="BJ2591">
        <v>367670</v>
      </c>
      <c r="BK2591">
        <v>451000</v>
      </c>
      <c r="BL2591">
        <v>109100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1</v>
      </c>
      <c r="BY2591">
        <v>0</v>
      </c>
      <c r="BZ2591">
        <v>1</v>
      </c>
      <c r="CA2591" t="s">
        <v>21263</v>
      </c>
      <c r="CE2591">
        <v>2589</v>
      </c>
      <c r="CF2591">
        <v>4183</v>
      </c>
      <c r="CG2591" t="b">
        <v>1</v>
      </c>
      <c r="CH2591">
        <v>4395</v>
      </c>
      <c r="CI2591" t="s">
        <v>21264</v>
      </c>
      <c r="CJ2591">
        <v>18357</v>
      </c>
      <c r="CK2591">
        <v>18357</v>
      </c>
      <c r="CN2591" t="s">
        <v>48</v>
      </c>
    </row>
    <row r="2592" spans="1:92" x14ac:dyDescent="0.3">
      <c r="A2592" t="s">
        <v>21265</v>
      </c>
      <c r="B2592" t="s">
        <v>21265</v>
      </c>
      <c r="C2592">
        <v>1</v>
      </c>
      <c r="D2592">
        <v>1</v>
      </c>
      <c r="E2592">
        <v>1</v>
      </c>
      <c r="F2592" t="s">
        <v>21266</v>
      </c>
      <c r="G2592" t="s">
        <v>21267</v>
      </c>
      <c r="H2592" t="s">
        <v>21268</v>
      </c>
      <c r="I2592">
        <v>1</v>
      </c>
      <c r="J2592">
        <v>1</v>
      </c>
      <c r="K2592">
        <v>1</v>
      </c>
      <c r="L2592">
        <v>1</v>
      </c>
      <c r="M2592">
        <v>0</v>
      </c>
      <c r="N2592">
        <v>0</v>
      </c>
      <c r="O2592">
        <v>0</v>
      </c>
      <c r="P2592">
        <v>1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1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1</v>
      </c>
      <c r="AC2592">
        <v>0</v>
      </c>
      <c r="AD2592">
        <v>0</v>
      </c>
      <c r="AE2592">
        <v>2.6</v>
      </c>
      <c r="AF2592">
        <v>2.6</v>
      </c>
      <c r="AG2592">
        <v>2.6</v>
      </c>
      <c r="AH2592">
        <v>62.424999999999997</v>
      </c>
      <c r="AI2592">
        <v>549</v>
      </c>
      <c r="AJ2592">
        <v>549</v>
      </c>
      <c r="AK2592">
        <v>0</v>
      </c>
      <c r="AL2592">
        <v>2.4670000000000001</v>
      </c>
      <c r="AP2592" t="s">
        <v>43</v>
      </c>
      <c r="AS2592">
        <v>0</v>
      </c>
      <c r="AT2592">
        <v>0</v>
      </c>
      <c r="AU2592">
        <v>0</v>
      </c>
      <c r="AV2592">
        <v>2.6</v>
      </c>
      <c r="AW2592">
        <v>0</v>
      </c>
      <c r="AX2592">
        <v>0</v>
      </c>
      <c r="AY2592">
        <v>4209900</v>
      </c>
      <c r="AZ2592">
        <v>0</v>
      </c>
      <c r="BA2592">
        <v>0</v>
      </c>
      <c r="BB2592">
        <v>0</v>
      </c>
      <c r="BC2592">
        <v>4209900</v>
      </c>
      <c r="BD2592">
        <v>0</v>
      </c>
      <c r="BE2592">
        <v>0</v>
      </c>
      <c r="BF2592">
        <v>33</v>
      </c>
      <c r="BG2592">
        <v>127570</v>
      </c>
      <c r="BH2592">
        <v>0</v>
      </c>
      <c r="BI2592">
        <v>0</v>
      </c>
      <c r="BJ2592">
        <v>0</v>
      </c>
      <c r="BK2592">
        <v>127570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1</v>
      </c>
      <c r="BX2592">
        <v>0</v>
      </c>
      <c r="BY2592">
        <v>0</v>
      </c>
      <c r="BZ2592">
        <v>1</v>
      </c>
      <c r="CA2592" t="s">
        <v>21269</v>
      </c>
      <c r="CE2592">
        <v>2590</v>
      </c>
      <c r="CF2592">
        <v>1611</v>
      </c>
      <c r="CG2592" t="b">
        <v>1</v>
      </c>
      <c r="CH2592">
        <v>1707</v>
      </c>
      <c r="CI2592">
        <v>7567</v>
      </c>
      <c r="CJ2592">
        <v>7239</v>
      </c>
      <c r="CK2592">
        <v>7239</v>
      </c>
      <c r="CN2592">
        <v>-1</v>
      </c>
    </row>
    <row r="2593" spans="1:92" x14ac:dyDescent="0.3">
      <c r="A2593" t="s">
        <v>21270</v>
      </c>
      <c r="B2593" t="s">
        <v>21270</v>
      </c>
      <c r="C2593">
        <v>2</v>
      </c>
      <c r="D2593">
        <v>2</v>
      </c>
      <c r="E2593">
        <v>2</v>
      </c>
      <c r="G2593" t="s">
        <v>21271</v>
      </c>
      <c r="H2593" t="s">
        <v>21272</v>
      </c>
      <c r="I2593">
        <v>1</v>
      </c>
      <c r="J2593">
        <v>2</v>
      </c>
      <c r="K2593">
        <v>2</v>
      </c>
      <c r="L2593">
        <v>2</v>
      </c>
      <c r="M2593">
        <v>0</v>
      </c>
      <c r="N2593">
        <v>2</v>
      </c>
      <c r="O2593">
        <v>2</v>
      </c>
      <c r="P2593">
        <v>1</v>
      </c>
      <c r="Q2593">
        <v>2</v>
      </c>
      <c r="R2593">
        <v>0</v>
      </c>
      <c r="S2593">
        <v>0</v>
      </c>
      <c r="T2593">
        <v>2</v>
      </c>
      <c r="U2593">
        <v>2</v>
      </c>
      <c r="V2593">
        <v>1</v>
      </c>
      <c r="W2593">
        <v>2</v>
      </c>
      <c r="X2593">
        <v>0</v>
      </c>
      <c r="Y2593">
        <v>0</v>
      </c>
      <c r="Z2593">
        <v>2</v>
      </c>
      <c r="AA2593">
        <v>2</v>
      </c>
      <c r="AB2593">
        <v>1</v>
      </c>
      <c r="AC2593">
        <v>2</v>
      </c>
      <c r="AD2593">
        <v>0</v>
      </c>
      <c r="AE2593">
        <v>6</v>
      </c>
      <c r="AF2593">
        <v>6</v>
      </c>
      <c r="AG2593">
        <v>6</v>
      </c>
      <c r="AH2593">
        <v>39.747</v>
      </c>
      <c r="AI2593">
        <v>367</v>
      </c>
      <c r="AJ2593">
        <v>367</v>
      </c>
      <c r="AK2593">
        <v>0</v>
      </c>
      <c r="AL2593">
        <v>5.1829000000000001</v>
      </c>
      <c r="AN2593" t="s">
        <v>44</v>
      </c>
      <c r="AO2593" t="s">
        <v>43</v>
      </c>
      <c r="AP2593" t="s">
        <v>43</v>
      </c>
      <c r="AQ2593" t="s">
        <v>44</v>
      </c>
      <c r="AS2593">
        <v>0</v>
      </c>
      <c r="AT2593">
        <v>6</v>
      </c>
      <c r="AU2593">
        <v>6</v>
      </c>
      <c r="AV2593">
        <v>2.7</v>
      </c>
      <c r="AW2593">
        <v>6</v>
      </c>
      <c r="AX2593">
        <v>0</v>
      </c>
      <c r="AY2593">
        <v>47037000</v>
      </c>
      <c r="AZ2593">
        <v>0</v>
      </c>
      <c r="BA2593">
        <v>9143700</v>
      </c>
      <c r="BB2593">
        <v>13877000</v>
      </c>
      <c r="BC2593">
        <v>13686000</v>
      </c>
      <c r="BD2593">
        <v>10330000</v>
      </c>
      <c r="BE2593">
        <v>0</v>
      </c>
      <c r="BF2593">
        <v>18</v>
      </c>
      <c r="BG2593">
        <v>2101100</v>
      </c>
      <c r="BH2593">
        <v>0</v>
      </c>
      <c r="BI2593">
        <v>284550</v>
      </c>
      <c r="BJ2593">
        <v>604000</v>
      </c>
      <c r="BK2593">
        <v>760340</v>
      </c>
      <c r="BL2593">
        <v>452160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1</v>
      </c>
      <c r="BW2593">
        <v>1</v>
      </c>
      <c r="BX2593">
        <v>0</v>
      </c>
      <c r="BY2593">
        <v>0</v>
      </c>
      <c r="BZ2593">
        <v>2</v>
      </c>
      <c r="CA2593" t="s">
        <v>21273</v>
      </c>
      <c r="CE2593">
        <v>2591</v>
      </c>
      <c r="CF2593" t="s">
        <v>21274</v>
      </c>
      <c r="CG2593" t="s">
        <v>229</v>
      </c>
      <c r="CH2593" t="s">
        <v>21275</v>
      </c>
      <c r="CI2593" t="s">
        <v>21276</v>
      </c>
      <c r="CJ2593" t="s">
        <v>21277</v>
      </c>
      <c r="CK2593" t="s">
        <v>21277</v>
      </c>
      <c r="CN2593">
        <v>-1</v>
      </c>
    </row>
    <row r="2594" spans="1:92" x14ac:dyDescent="0.3">
      <c r="A2594" t="s">
        <v>21278</v>
      </c>
      <c r="B2594" t="s">
        <v>21278</v>
      </c>
      <c r="C2594">
        <v>13</v>
      </c>
      <c r="D2594">
        <v>13</v>
      </c>
      <c r="E2594">
        <v>13</v>
      </c>
      <c r="F2594" t="s">
        <v>21279</v>
      </c>
      <c r="G2594" t="s">
        <v>21280</v>
      </c>
      <c r="H2594" t="s">
        <v>21281</v>
      </c>
      <c r="I2594">
        <v>1</v>
      </c>
      <c r="J2594">
        <v>13</v>
      </c>
      <c r="K2594">
        <v>13</v>
      </c>
      <c r="L2594">
        <v>13</v>
      </c>
      <c r="M2594">
        <v>6</v>
      </c>
      <c r="N2594">
        <v>9</v>
      </c>
      <c r="O2594">
        <v>8</v>
      </c>
      <c r="P2594">
        <v>9</v>
      </c>
      <c r="Q2594">
        <v>6</v>
      </c>
      <c r="R2594">
        <v>5</v>
      </c>
      <c r="S2594">
        <v>6</v>
      </c>
      <c r="T2594">
        <v>9</v>
      </c>
      <c r="U2594">
        <v>8</v>
      </c>
      <c r="V2594">
        <v>9</v>
      </c>
      <c r="W2594">
        <v>6</v>
      </c>
      <c r="X2594">
        <v>5</v>
      </c>
      <c r="Y2594">
        <v>6</v>
      </c>
      <c r="Z2594">
        <v>9</v>
      </c>
      <c r="AA2594">
        <v>8</v>
      </c>
      <c r="AB2594">
        <v>9</v>
      </c>
      <c r="AC2594">
        <v>6</v>
      </c>
      <c r="AD2594">
        <v>5</v>
      </c>
      <c r="AE2594">
        <v>25.6</v>
      </c>
      <c r="AF2594">
        <v>25.6</v>
      </c>
      <c r="AG2594">
        <v>25.6</v>
      </c>
      <c r="AH2594">
        <v>89.733000000000004</v>
      </c>
      <c r="AI2594">
        <v>814</v>
      </c>
      <c r="AJ2594">
        <v>814</v>
      </c>
      <c r="AK2594">
        <v>0</v>
      </c>
      <c r="AL2594">
        <v>166.45</v>
      </c>
      <c r="AM2594" t="s">
        <v>43</v>
      </c>
      <c r="AN2594" t="s">
        <v>43</v>
      </c>
      <c r="AO2594" t="s">
        <v>43</v>
      </c>
      <c r="AP2594" t="s">
        <v>43</v>
      </c>
      <c r="AQ2594" t="s">
        <v>43</v>
      </c>
      <c r="AR2594" t="s">
        <v>43</v>
      </c>
      <c r="AS2594">
        <v>11.5</v>
      </c>
      <c r="AT2594">
        <v>18.600000000000001</v>
      </c>
      <c r="AU2594">
        <v>16.2</v>
      </c>
      <c r="AV2594">
        <v>17.600000000000001</v>
      </c>
      <c r="AW2594">
        <v>10.1</v>
      </c>
      <c r="AX2594">
        <v>8.6999999999999993</v>
      </c>
      <c r="AY2594">
        <v>1275100000</v>
      </c>
      <c r="AZ2594">
        <v>177390000</v>
      </c>
      <c r="BA2594">
        <v>182260000</v>
      </c>
      <c r="BB2594">
        <v>412430000</v>
      </c>
      <c r="BC2594">
        <v>294990000</v>
      </c>
      <c r="BD2594">
        <v>179630000</v>
      </c>
      <c r="BE2594">
        <v>28416000</v>
      </c>
      <c r="BF2594">
        <v>42</v>
      </c>
      <c r="BG2594">
        <v>17838000</v>
      </c>
      <c r="BH2594">
        <v>2257500</v>
      </c>
      <c r="BI2594">
        <v>2308700</v>
      </c>
      <c r="BJ2594">
        <v>5128100</v>
      </c>
      <c r="BK2594">
        <v>3936100</v>
      </c>
      <c r="BL2594">
        <v>3531000</v>
      </c>
      <c r="BM2594">
        <v>676570</v>
      </c>
      <c r="BN2594">
        <v>32963000</v>
      </c>
      <c r="BO2594">
        <v>41693000</v>
      </c>
      <c r="BP2594">
        <v>78840000</v>
      </c>
      <c r="BQ2594">
        <v>71279000</v>
      </c>
      <c r="BR2594">
        <v>49121000</v>
      </c>
      <c r="BS2594">
        <v>11183000</v>
      </c>
      <c r="BT2594">
        <v>11</v>
      </c>
      <c r="BU2594">
        <v>8</v>
      </c>
      <c r="BV2594">
        <v>11</v>
      </c>
      <c r="BW2594">
        <v>11</v>
      </c>
      <c r="BX2594">
        <v>7</v>
      </c>
      <c r="BY2594">
        <v>7</v>
      </c>
      <c r="BZ2594">
        <v>55</v>
      </c>
      <c r="CA2594" t="s">
        <v>21282</v>
      </c>
      <c r="CE2594">
        <v>2592</v>
      </c>
      <c r="CF2594" t="s">
        <v>21283</v>
      </c>
      <c r="CG2594" t="s">
        <v>2432</v>
      </c>
      <c r="CH2594" t="s">
        <v>21284</v>
      </c>
      <c r="CI2594" t="s">
        <v>21285</v>
      </c>
      <c r="CJ2594" t="s">
        <v>21286</v>
      </c>
      <c r="CK2594" t="s">
        <v>21287</v>
      </c>
      <c r="CL2594">
        <v>633</v>
      </c>
      <c r="CM2594">
        <v>1</v>
      </c>
      <c r="CN2594">
        <v>-1</v>
      </c>
    </row>
    <row r="2595" spans="1:92" x14ac:dyDescent="0.3">
      <c r="A2595" t="s">
        <v>21288</v>
      </c>
      <c r="B2595" t="s">
        <v>21288</v>
      </c>
      <c r="C2595" t="s">
        <v>21289</v>
      </c>
      <c r="D2595" t="s">
        <v>21289</v>
      </c>
      <c r="E2595" t="s">
        <v>21289</v>
      </c>
      <c r="G2595" t="s">
        <v>21290</v>
      </c>
      <c r="H2595" t="s">
        <v>21291</v>
      </c>
      <c r="I2595">
        <v>2</v>
      </c>
      <c r="J2595">
        <v>15</v>
      </c>
      <c r="K2595">
        <v>15</v>
      </c>
      <c r="L2595">
        <v>15</v>
      </c>
      <c r="M2595">
        <v>7</v>
      </c>
      <c r="N2595">
        <v>8</v>
      </c>
      <c r="O2595">
        <v>11</v>
      </c>
      <c r="P2595">
        <v>14</v>
      </c>
      <c r="Q2595">
        <v>11</v>
      </c>
      <c r="R2595">
        <v>10</v>
      </c>
      <c r="S2595">
        <v>7</v>
      </c>
      <c r="T2595">
        <v>8</v>
      </c>
      <c r="U2595">
        <v>11</v>
      </c>
      <c r="V2595">
        <v>14</v>
      </c>
      <c r="W2595">
        <v>11</v>
      </c>
      <c r="X2595">
        <v>10</v>
      </c>
      <c r="Y2595">
        <v>7</v>
      </c>
      <c r="Z2595">
        <v>8</v>
      </c>
      <c r="AA2595">
        <v>11</v>
      </c>
      <c r="AB2595">
        <v>14</v>
      </c>
      <c r="AC2595">
        <v>11</v>
      </c>
      <c r="AD2595">
        <v>10</v>
      </c>
      <c r="AE2595">
        <v>46.2</v>
      </c>
      <c r="AF2595">
        <v>46.2</v>
      </c>
      <c r="AG2595">
        <v>46.2</v>
      </c>
      <c r="AH2595">
        <v>58.372</v>
      </c>
      <c r="AI2595">
        <v>535</v>
      </c>
      <c r="AJ2595" t="s">
        <v>21292</v>
      </c>
      <c r="AK2595">
        <v>0</v>
      </c>
      <c r="AL2595">
        <v>218.4</v>
      </c>
      <c r="AM2595" t="s">
        <v>43</v>
      </c>
      <c r="AN2595" t="s">
        <v>43</v>
      </c>
      <c r="AO2595" t="s">
        <v>43</v>
      </c>
      <c r="AP2595" t="s">
        <v>43</v>
      </c>
      <c r="AQ2595" t="s">
        <v>43</v>
      </c>
      <c r="AR2595" t="s">
        <v>43</v>
      </c>
      <c r="AS2595">
        <v>21.3</v>
      </c>
      <c r="AT2595">
        <v>26.2</v>
      </c>
      <c r="AU2595">
        <v>35.299999999999997</v>
      </c>
      <c r="AV2595">
        <v>43</v>
      </c>
      <c r="AW2595">
        <v>35.1</v>
      </c>
      <c r="AX2595">
        <v>33.1</v>
      </c>
      <c r="AY2595">
        <v>2220900000</v>
      </c>
      <c r="AZ2595">
        <v>144200000</v>
      </c>
      <c r="BA2595">
        <v>166510000</v>
      </c>
      <c r="BB2595">
        <v>749760000</v>
      </c>
      <c r="BC2595">
        <v>697740000</v>
      </c>
      <c r="BD2595">
        <v>356330000</v>
      </c>
      <c r="BE2595">
        <v>106400000</v>
      </c>
      <c r="BF2595">
        <v>38</v>
      </c>
      <c r="BG2595">
        <v>28786000</v>
      </c>
      <c r="BH2595">
        <v>1609100</v>
      </c>
      <c r="BI2595">
        <v>1865900</v>
      </c>
      <c r="BJ2595">
        <v>9164800</v>
      </c>
      <c r="BK2595">
        <v>10221000</v>
      </c>
      <c r="BL2595">
        <v>4798800</v>
      </c>
      <c r="BM2595">
        <v>1126800</v>
      </c>
      <c r="BN2595">
        <v>45059000</v>
      </c>
      <c r="BO2595">
        <v>50579000</v>
      </c>
      <c r="BP2595">
        <v>155550000</v>
      </c>
      <c r="BQ2595">
        <v>130130000</v>
      </c>
      <c r="BR2595">
        <v>60049000</v>
      </c>
      <c r="BS2595">
        <v>20454000</v>
      </c>
      <c r="BT2595">
        <v>6</v>
      </c>
      <c r="BU2595">
        <v>6</v>
      </c>
      <c r="BV2595">
        <v>22</v>
      </c>
      <c r="BW2595">
        <v>20</v>
      </c>
      <c r="BX2595">
        <v>18</v>
      </c>
      <c r="BY2595">
        <v>9</v>
      </c>
      <c r="BZ2595">
        <v>81</v>
      </c>
      <c r="CA2595" t="s">
        <v>21293</v>
      </c>
      <c r="CE2595">
        <v>2593</v>
      </c>
      <c r="CF2595" t="s">
        <v>21294</v>
      </c>
      <c r="CG2595" t="s">
        <v>696</v>
      </c>
      <c r="CH2595" t="s">
        <v>21295</v>
      </c>
      <c r="CI2595" t="s">
        <v>21296</v>
      </c>
      <c r="CJ2595" t="s">
        <v>21297</v>
      </c>
      <c r="CK2595" t="s">
        <v>21298</v>
      </c>
      <c r="CL2595" t="s">
        <v>21299</v>
      </c>
      <c r="CM2595" t="s">
        <v>21300</v>
      </c>
      <c r="CN2595" t="s">
        <v>48</v>
      </c>
    </row>
    <row r="2596" spans="1:92" x14ac:dyDescent="0.3">
      <c r="A2596" t="s">
        <v>21301</v>
      </c>
      <c r="B2596" t="s">
        <v>21301</v>
      </c>
      <c r="C2596" t="s">
        <v>21302</v>
      </c>
      <c r="D2596" t="s">
        <v>21302</v>
      </c>
      <c r="E2596" t="s">
        <v>21302</v>
      </c>
      <c r="F2596" t="s">
        <v>21303</v>
      </c>
      <c r="G2596" t="s">
        <v>21304</v>
      </c>
      <c r="H2596" t="s">
        <v>21305</v>
      </c>
      <c r="I2596">
        <v>2</v>
      </c>
      <c r="J2596">
        <v>17</v>
      </c>
      <c r="K2596">
        <v>17</v>
      </c>
      <c r="L2596">
        <v>17</v>
      </c>
      <c r="M2596">
        <v>13</v>
      </c>
      <c r="N2596">
        <v>15</v>
      </c>
      <c r="O2596">
        <v>15</v>
      </c>
      <c r="P2596">
        <v>11</v>
      </c>
      <c r="Q2596">
        <v>12</v>
      </c>
      <c r="R2596">
        <v>10</v>
      </c>
      <c r="S2596">
        <v>13</v>
      </c>
      <c r="T2596">
        <v>15</v>
      </c>
      <c r="U2596">
        <v>15</v>
      </c>
      <c r="V2596">
        <v>11</v>
      </c>
      <c r="W2596">
        <v>12</v>
      </c>
      <c r="X2596">
        <v>10</v>
      </c>
      <c r="Y2596">
        <v>13</v>
      </c>
      <c r="Z2596">
        <v>15</v>
      </c>
      <c r="AA2596">
        <v>15</v>
      </c>
      <c r="AB2596">
        <v>11</v>
      </c>
      <c r="AC2596">
        <v>12</v>
      </c>
      <c r="AD2596">
        <v>10</v>
      </c>
      <c r="AE2596">
        <v>40.5</v>
      </c>
      <c r="AF2596">
        <v>40.5</v>
      </c>
      <c r="AG2596">
        <v>40.5</v>
      </c>
      <c r="AH2596">
        <v>61.122</v>
      </c>
      <c r="AI2596">
        <v>551</v>
      </c>
      <c r="AJ2596" t="s">
        <v>21306</v>
      </c>
      <c r="AK2596">
        <v>0</v>
      </c>
      <c r="AL2596">
        <v>323.31</v>
      </c>
      <c r="AM2596" t="s">
        <v>43</v>
      </c>
      <c r="AN2596" t="s">
        <v>43</v>
      </c>
      <c r="AO2596" t="s">
        <v>43</v>
      </c>
      <c r="AP2596" t="s">
        <v>43</v>
      </c>
      <c r="AQ2596" t="s">
        <v>43</v>
      </c>
      <c r="AR2596" t="s">
        <v>43</v>
      </c>
      <c r="AS2596">
        <v>29.9</v>
      </c>
      <c r="AT2596">
        <v>40.1</v>
      </c>
      <c r="AU2596">
        <v>35.4</v>
      </c>
      <c r="AV2596">
        <v>26.1</v>
      </c>
      <c r="AW2596">
        <v>31.4</v>
      </c>
      <c r="AX2596">
        <v>24.5</v>
      </c>
      <c r="AY2596">
        <v>5515100000</v>
      </c>
      <c r="AZ2596">
        <v>722850000</v>
      </c>
      <c r="BA2596">
        <v>1280500000</v>
      </c>
      <c r="BB2596">
        <v>1359700000</v>
      </c>
      <c r="BC2596">
        <v>1257600000</v>
      </c>
      <c r="BD2596">
        <v>685790000</v>
      </c>
      <c r="BE2596">
        <v>208640000</v>
      </c>
      <c r="BF2596">
        <v>35</v>
      </c>
      <c r="BG2596">
        <v>93260000</v>
      </c>
      <c r="BH2596">
        <v>15680000</v>
      </c>
      <c r="BI2596">
        <v>16130000</v>
      </c>
      <c r="BJ2596">
        <v>24962000</v>
      </c>
      <c r="BK2596">
        <v>20511000</v>
      </c>
      <c r="BL2596">
        <v>12090000</v>
      </c>
      <c r="BM2596">
        <v>3887100</v>
      </c>
      <c r="BN2596">
        <v>186500000</v>
      </c>
      <c r="BO2596">
        <v>223650000</v>
      </c>
      <c r="BP2596">
        <v>289850000</v>
      </c>
      <c r="BQ2596">
        <v>256860000</v>
      </c>
      <c r="BR2596">
        <v>146920000</v>
      </c>
      <c r="BS2596">
        <v>52985000</v>
      </c>
      <c r="BT2596">
        <v>20</v>
      </c>
      <c r="BU2596">
        <v>18</v>
      </c>
      <c r="BV2596">
        <v>25</v>
      </c>
      <c r="BW2596">
        <v>16</v>
      </c>
      <c r="BX2596">
        <v>21</v>
      </c>
      <c r="BY2596">
        <v>11</v>
      </c>
      <c r="BZ2596">
        <v>111</v>
      </c>
      <c r="CA2596" t="s">
        <v>21307</v>
      </c>
      <c r="CE2596">
        <v>2594</v>
      </c>
      <c r="CF2596" t="s">
        <v>21308</v>
      </c>
      <c r="CG2596" t="s">
        <v>2261</v>
      </c>
      <c r="CH2596" t="s">
        <v>21309</v>
      </c>
      <c r="CI2596" t="s">
        <v>21310</v>
      </c>
      <c r="CJ2596" t="s">
        <v>21311</v>
      </c>
      <c r="CK2596" t="s">
        <v>21312</v>
      </c>
      <c r="CN2596" t="s">
        <v>48</v>
      </c>
    </row>
    <row r="2597" spans="1:92" x14ac:dyDescent="0.3">
      <c r="A2597" t="s">
        <v>21313</v>
      </c>
      <c r="B2597" t="s">
        <v>21313</v>
      </c>
      <c r="C2597">
        <v>20</v>
      </c>
      <c r="D2597">
        <v>20</v>
      </c>
      <c r="E2597">
        <v>20</v>
      </c>
      <c r="F2597" t="s">
        <v>21314</v>
      </c>
      <c r="G2597" t="s">
        <v>21315</v>
      </c>
      <c r="H2597" t="s">
        <v>21316</v>
      </c>
      <c r="I2597">
        <v>1</v>
      </c>
      <c r="J2597">
        <v>20</v>
      </c>
      <c r="K2597">
        <v>20</v>
      </c>
      <c r="L2597">
        <v>20</v>
      </c>
      <c r="M2597">
        <v>7</v>
      </c>
      <c r="N2597">
        <v>13</v>
      </c>
      <c r="O2597">
        <v>17</v>
      </c>
      <c r="P2597">
        <v>19</v>
      </c>
      <c r="Q2597">
        <v>17</v>
      </c>
      <c r="R2597">
        <v>12</v>
      </c>
      <c r="S2597">
        <v>7</v>
      </c>
      <c r="T2597">
        <v>13</v>
      </c>
      <c r="U2597">
        <v>17</v>
      </c>
      <c r="V2597">
        <v>19</v>
      </c>
      <c r="W2597">
        <v>17</v>
      </c>
      <c r="X2597">
        <v>12</v>
      </c>
      <c r="Y2597">
        <v>7</v>
      </c>
      <c r="Z2597">
        <v>13</v>
      </c>
      <c r="AA2597">
        <v>17</v>
      </c>
      <c r="AB2597">
        <v>19</v>
      </c>
      <c r="AC2597">
        <v>17</v>
      </c>
      <c r="AD2597">
        <v>12</v>
      </c>
      <c r="AE2597">
        <v>27.5</v>
      </c>
      <c r="AF2597">
        <v>27.5</v>
      </c>
      <c r="AG2597">
        <v>27.5</v>
      </c>
      <c r="AH2597">
        <v>118.92</v>
      </c>
      <c r="AI2597">
        <v>1050</v>
      </c>
      <c r="AJ2597">
        <v>1050</v>
      </c>
      <c r="AK2597">
        <v>0</v>
      </c>
      <c r="AL2597">
        <v>224.1</v>
      </c>
      <c r="AM2597" t="s">
        <v>43</v>
      </c>
      <c r="AN2597" t="s">
        <v>43</v>
      </c>
      <c r="AO2597" t="s">
        <v>43</v>
      </c>
      <c r="AP2597" t="s">
        <v>43</v>
      </c>
      <c r="AQ2597" t="s">
        <v>43</v>
      </c>
      <c r="AR2597" t="s">
        <v>43</v>
      </c>
      <c r="AS2597">
        <v>8.6999999999999993</v>
      </c>
      <c r="AT2597">
        <v>17</v>
      </c>
      <c r="AU2597">
        <v>23</v>
      </c>
      <c r="AV2597">
        <v>25.6</v>
      </c>
      <c r="AW2597">
        <v>22.9</v>
      </c>
      <c r="AX2597">
        <v>15.8</v>
      </c>
      <c r="AY2597">
        <v>2731300000</v>
      </c>
      <c r="AZ2597">
        <v>75631000</v>
      </c>
      <c r="BA2597">
        <v>259210000</v>
      </c>
      <c r="BB2597">
        <v>873340000</v>
      </c>
      <c r="BC2597">
        <v>888920000</v>
      </c>
      <c r="BD2597">
        <v>532030000</v>
      </c>
      <c r="BE2597">
        <v>102120000</v>
      </c>
      <c r="BF2597">
        <v>65</v>
      </c>
      <c r="BG2597">
        <v>31887000</v>
      </c>
      <c r="BH2597">
        <v>1027900</v>
      </c>
      <c r="BI2597">
        <v>3008500</v>
      </c>
      <c r="BJ2597">
        <v>10177000</v>
      </c>
      <c r="BK2597">
        <v>9843700</v>
      </c>
      <c r="BL2597">
        <v>6737200</v>
      </c>
      <c r="BM2597">
        <v>1092900</v>
      </c>
      <c r="BN2597">
        <v>19222000</v>
      </c>
      <c r="BO2597">
        <v>43311000</v>
      </c>
      <c r="BP2597">
        <v>127850000</v>
      </c>
      <c r="BQ2597">
        <v>141880000</v>
      </c>
      <c r="BR2597">
        <v>77739000</v>
      </c>
      <c r="BS2597">
        <v>17019000</v>
      </c>
      <c r="BT2597">
        <v>2</v>
      </c>
      <c r="BU2597">
        <v>9</v>
      </c>
      <c r="BV2597">
        <v>26</v>
      </c>
      <c r="BW2597">
        <v>24</v>
      </c>
      <c r="BX2597">
        <v>21</v>
      </c>
      <c r="BY2597">
        <v>8</v>
      </c>
      <c r="BZ2597">
        <v>90</v>
      </c>
      <c r="CA2597" t="s">
        <v>21317</v>
      </c>
      <c r="CE2597">
        <v>2595</v>
      </c>
      <c r="CF2597" t="s">
        <v>21318</v>
      </c>
      <c r="CG2597" t="s">
        <v>6434</v>
      </c>
      <c r="CH2597" t="s">
        <v>21319</v>
      </c>
      <c r="CI2597" t="s">
        <v>21320</v>
      </c>
      <c r="CJ2597" t="s">
        <v>21321</v>
      </c>
      <c r="CK2597" t="s">
        <v>21322</v>
      </c>
      <c r="CN2597">
        <v>-1</v>
      </c>
    </row>
    <row r="2598" spans="1:92" x14ac:dyDescent="0.3">
      <c r="A2598" t="s">
        <v>21323</v>
      </c>
      <c r="B2598" t="s">
        <v>21324</v>
      </c>
      <c r="C2598" t="s">
        <v>21325</v>
      </c>
      <c r="D2598" t="s">
        <v>21325</v>
      </c>
      <c r="E2598" t="s">
        <v>21325</v>
      </c>
      <c r="G2598" t="s">
        <v>21326</v>
      </c>
      <c r="H2598" t="s">
        <v>21327</v>
      </c>
      <c r="I2598">
        <v>4</v>
      </c>
      <c r="J2598">
        <v>5</v>
      </c>
      <c r="K2598">
        <v>5</v>
      </c>
      <c r="L2598">
        <v>5</v>
      </c>
      <c r="M2598">
        <v>0</v>
      </c>
      <c r="N2598">
        <v>1</v>
      </c>
      <c r="O2598">
        <v>3</v>
      </c>
      <c r="P2598">
        <v>2</v>
      </c>
      <c r="Q2598">
        <v>2</v>
      </c>
      <c r="R2598">
        <v>0</v>
      </c>
      <c r="S2598">
        <v>0</v>
      </c>
      <c r="T2598">
        <v>1</v>
      </c>
      <c r="U2598">
        <v>3</v>
      </c>
      <c r="V2598">
        <v>2</v>
      </c>
      <c r="W2598">
        <v>2</v>
      </c>
      <c r="X2598">
        <v>0</v>
      </c>
      <c r="Y2598">
        <v>0</v>
      </c>
      <c r="Z2598">
        <v>1</v>
      </c>
      <c r="AA2598">
        <v>3</v>
      </c>
      <c r="AB2598">
        <v>2</v>
      </c>
      <c r="AC2598">
        <v>2</v>
      </c>
      <c r="AD2598">
        <v>0</v>
      </c>
      <c r="AE2598">
        <v>4.5999999999999996</v>
      </c>
      <c r="AF2598">
        <v>4.5999999999999996</v>
      </c>
      <c r="AG2598">
        <v>4.5999999999999996</v>
      </c>
      <c r="AH2598">
        <v>170.17</v>
      </c>
      <c r="AI2598">
        <v>1467</v>
      </c>
      <c r="AJ2598" t="s">
        <v>21328</v>
      </c>
      <c r="AK2598">
        <v>0</v>
      </c>
      <c r="AL2598">
        <v>29.457999999999998</v>
      </c>
      <c r="AN2598" t="s">
        <v>43</v>
      </c>
      <c r="AO2598" t="s">
        <v>43</v>
      </c>
      <c r="AP2598" t="s">
        <v>44</v>
      </c>
      <c r="AQ2598" t="s">
        <v>43</v>
      </c>
      <c r="AS2598">
        <v>0</v>
      </c>
      <c r="AT2598">
        <v>1</v>
      </c>
      <c r="AU2598">
        <v>3.1</v>
      </c>
      <c r="AV2598">
        <v>2.2000000000000002</v>
      </c>
      <c r="AW2598">
        <v>1.4</v>
      </c>
      <c r="AX2598">
        <v>0</v>
      </c>
      <c r="AY2598">
        <v>105720000</v>
      </c>
      <c r="AZ2598">
        <v>0</v>
      </c>
      <c r="BA2598">
        <v>0</v>
      </c>
      <c r="BB2598">
        <v>31942000</v>
      </c>
      <c r="BC2598">
        <v>57226000</v>
      </c>
      <c r="BD2598">
        <v>16555000</v>
      </c>
      <c r="BE2598">
        <v>0</v>
      </c>
      <c r="BF2598">
        <v>86</v>
      </c>
      <c r="BG2598">
        <v>26928</v>
      </c>
      <c r="BH2598">
        <v>0</v>
      </c>
      <c r="BI2598">
        <v>0</v>
      </c>
      <c r="BJ2598">
        <v>371410</v>
      </c>
      <c r="BK2598">
        <v>665420</v>
      </c>
      <c r="BL2598">
        <v>26928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1</v>
      </c>
      <c r="BV2598">
        <v>4</v>
      </c>
      <c r="BW2598">
        <v>0</v>
      </c>
      <c r="BX2598">
        <v>2</v>
      </c>
      <c r="BY2598">
        <v>0</v>
      </c>
      <c r="BZ2598">
        <v>7</v>
      </c>
      <c r="CA2598" t="s">
        <v>21329</v>
      </c>
      <c r="CE2598">
        <v>2596</v>
      </c>
      <c r="CF2598" t="s">
        <v>21330</v>
      </c>
      <c r="CG2598" t="s">
        <v>1198</v>
      </c>
      <c r="CH2598" t="s">
        <v>21331</v>
      </c>
      <c r="CI2598" t="s">
        <v>21332</v>
      </c>
      <c r="CJ2598" t="s">
        <v>21333</v>
      </c>
      <c r="CK2598" t="s">
        <v>21334</v>
      </c>
      <c r="CN2598" t="s">
        <v>98</v>
      </c>
    </row>
    <row r="2599" spans="1:92" x14ac:dyDescent="0.3">
      <c r="A2599" t="s">
        <v>21335</v>
      </c>
      <c r="B2599" t="s">
        <v>21335</v>
      </c>
      <c r="C2599" t="s">
        <v>40</v>
      </c>
      <c r="D2599" t="s">
        <v>40</v>
      </c>
      <c r="E2599" t="s">
        <v>40</v>
      </c>
      <c r="G2599" t="s">
        <v>21336</v>
      </c>
      <c r="H2599" t="s">
        <v>21337</v>
      </c>
      <c r="I2599">
        <v>2</v>
      </c>
      <c r="J2599">
        <v>1</v>
      </c>
      <c r="K2599">
        <v>1</v>
      </c>
      <c r="L2599">
        <v>1</v>
      </c>
      <c r="M2599">
        <v>0</v>
      </c>
      <c r="N2599">
        <v>0</v>
      </c>
      <c r="O2599">
        <v>1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1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1</v>
      </c>
      <c r="AB2599">
        <v>0</v>
      </c>
      <c r="AC2599">
        <v>0</v>
      </c>
      <c r="AD2599">
        <v>0</v>
      </c>
      <c r="AE2599">
        <v>2.4</v>
      </c>
      <c r="AF2599">
        <v>2.4</v>
      </c>
      <c r="AG2599">
        <v>2.4</v>
      </c>
      <c r="AH2599">
        <v>66.875</v>
      </c>
      <c r="AI2599">
        <v>579</v>
      </c>
      <c r="AJ2599" t="s">
        <v>21338</v>
      </c>
      <c r="AK2599">
        <v>2.3798000000000001E-3</v>
      </c>
      <c r="AL2599">
        <v>2.1076000000000001</v>
      </c>
      <c r="AO2599" t="s">
        <v>43</v>
      </c>
      <c r="AS2599">
        <v>0</v>
      </c>
      <c r="AT2599">
        <v>0</v>
      </c>
      <c r="AU2599">
        <v>2.4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31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1</v>
      </c>
      <c r="BW2599">
        <v>0</v>
      </c>
      <c r="BX2599">
        <v>0</v>
      </c>
      <c r="BY2599">
        <v>0</v>
      </c>
      <c r="BZ2599">
        <v>1</v>
      </c>
      <c r="CA2599" t="s">
        <v>21339</v>
      </c>
      <c r="CE2599">
        <v>2597</v>
      </c>
      <c r="CF2599">
        <v>6016</v>
      </c>
      <c r="CG2599" t="b">
        <v>1</v>
      </c>
      <c r="CH2599">
        <v>6323</v>
      </c>
      <c r="CI2599">
        <v>28134</v>
      </c>
      <c r="CJ2599">
        <v>26525</v>
      </c>
      <c r="CK2599">
        <v>26525</v>
      </c>
      <c r="CN2599" t="s">
        <v>48</v>
      </c>
    </row>
    <row r="2600" spans="1:92" x14ac:dyDescent="0.3">
      <c r="A2600" t="s">
        <v>21340</v>
      </c>
      <c r="B2600" t="s">
        <v>21340</v>
      </c>
      <c r="C2600">
        <v>2</v>
      </c>
      <c r="D2600">
        <v>2</v>
      </c>
      <c r="E2600">
        <v>2</v>
      </c>
      <c r="G2600" t="s">
        <v>21341</v>
      </c>
      <c r="H2600" t="s">
        <v>21342</v>
      </c>
      <c r="I2600">
        <v>1</v>
      </c>
      <c r="J2600">
        <v>2</v>
      </c>
      <c r="K2600">
        <v>2</v>
      </c>
      <c r="L2600">
        <v>2</v>
      </c>
      <c r="M2600">
        <v>2</v>
      </c>
      <c r="N2600">
        <v>2</v>
      </c>
      <c r="O2600">
        <v>2</v>
      </c>
      <c r="P2600">
        <v>2</v>
      </c>
      <c r="Q2600">
        <v>2</v>
      </c>
      <c r="R2600">
        <v>2</v>
      </c>
      <c r="S2600">
        <v>2</v>
      </c>
      <c r="T2600">
        <v>2</v>
      </c>
      <c r="U2600">
        <v>2</v>
      </c>
      <c r="V2600">
        <v>2</v>
      </c>
      <c r="W2600">
        <v>2</v>
      </c>
      <c r="X2600">
        <v>2</v>
      </c>
      <c r="Y2600">
        <v>2</v>
      </c>
      <c r="Z2600">
        <v>2</v>
      </c>
      <c r="AA2600">
        <v>2</v>
      </c>
      <c r="AB2600">
        <v>2</v>
      </c>
      <c r="AC2600">
        <v>2</v>
      </c>
      <c r="AD2600">
        <v>2</v>
      </c>
      <c r="AE2600">
        <v>8.4</v>
      </c>
      <c r="AF2600">
        <v>8.4</v>
      </c>
      <c r="AG2600">
        <v>8.4</v>
      </c>
      <c r="AH2600">
        <v>49.738</v>
      </c>
      <c r="AI2600">
        <v>486</v>
      </c>
      <c r="AJ2600">
        <v>486</v>
      </c>
      <c r="AK2600">
        <v>0</v>
      </c>
      <c r="AL2600">
        <v>68.052000000000007</v>
      </c>
      <c r="AM2600" t="s">
        <v>43</v>
      </c>
      <c r="AN2600" t="s">
        <v>43</v>
      </c>
      <c r="AO2600" t="s">
        <v>43</v>
      </c>
      <c r="AP2600" t="s">
        <v>43</v>
      </c>
      <c r="AQ2600" t="s">
        <v>43</v>
      </c>
      <c r="AR2600" t="s">
        <v>43</v>
      </c>
      <c r="AS2600">
        <v>8.4</v>
      </c>
      <c r="AT2600">
        <v>8.4</v>
      </c>
      <c r="AU2600">
        <v>8.4</v>
      </c>
      <c r="AV2600">
        <v>8.4</v>
      </c>
      <c r="AW2600">
        <v>8.4</v>
      </c>
      <c r="AX2600">
        <v>8.4</v>
      </c>
      <c r="AY2600">
        <v>2172700000</v>
      </c>
      <c r="AZ2600">
        <v>197440000</v>
      </c>
      <c r="BA2600">
        <v>122490000</v>
      </c>
      <c r="BB2600">
        <v>575220000</v>
      </c>
      <c r="BC2600">
        <v>760390000</v>
      </c>
      <c r="BD2600">
        <v>458250000</v>
      </c>
      <c r="BE2600">
        <v>58910000</v>
      </c>
      <c r="BF2600">
        <v>12</v>
      </c>
      <c r="BG2600">
        <v>81424000</v>
      </c>
      <c r="BH2600">
        <v>14716000</v>
      </c>
      <c r="BI2600">
        <v>8626200</v>
      </c>
      <c r="BJ2600">
        <v>16096000</v>
      </c>
      <c r="BK2600">
        <v>24512000</v>
      </c>
      <c r="BL2600">
        <v>15447000</v>
      </c>
      <c r="BM2600">
        <v>2026100</v>
      </c>
      <c r="BN2600">
        <v>135790000</v>
      </c>
      <c r="BO2600">
        <v>109490000</v>
      </c>
      <c r="BP2600">
        <v>236390000</v>
      </c>
      <c r="BQ2600">
        <v>339550000</v>
      </c>
      <c r="BR2600">
        <v>205570000</v>
      </c>
      <c r="BS2600">
        <v>30597000</v>
      </c>
      <c r="BT2600">
        <v>2</v>
      </c>
      <c r="BU2600">
        <v>1</v>
      </c>
      <c r="BV2600">
        <v>5</v>
      </c>
      <c r="BW2600">
        <v>5</v>
      </c>
      <c r="BX2600">
        <v>4</v>
      </c>
      <c r="BY2600">
        <v>2</v>
      </c>
      <c r="BZ2600">
        <v>19</v>
      </c>
      <c r="CA2600" t="s">
        <v>21343</v>
      </c>
      <c r="CE2600">
        <v>2598</v>
      </c>
      <c r="CF2600" t="s">
        <v>21344</v>
      </c>
      <c r="CG2600" t="s">
        <v>229</v>
      </c>
      <c r="CH2600" t="s">
        <v>21345</v>
      </c>
      <c r="CI2600" t="s">
        <v>21346</v>
      </c>
      <c r="CJ2600" t="s">
        <v>21347</v>
      </c>
      <c r="CK2600" t="s">
        <v>21348</v>
      </c>
      <c r="CN2600">
        <v>-1</v>
      </c>
    </row>
    <row r="2601" spans="1:92" x14ac:dyDescent="0.3">
      <c r="A2601" t="s">
        <v>21349</v>
      </c>
      <c r="B2601" t="s">
        <v>21350</v>
      </c>
      <c r="C2601" t="s">
        <v>2843</v>
      </c>
      <c r="D2601" t="s">
        <v>2843</v>
      </c>
      <c r="E2601" t="s">
        <v>2843</v>
      </c>
      <c r="G2601" t="s">
        <v>21351</v>
      </c>
      <c r="H2601" t="s">
        <v>21352</v>
      </c>
      <c r="I2601">
        <v>2</v>
      </c>
      <c r="J2601">
        <v>5</v>
      </c>
      <c r="K2601">
        <v>5</v>
      </c>
      <c r="L2601">
        <v>5</v>
      </c>
      <c r="M2601">
        <v>1</v>
      </c>
      <c r="N2601">
        <v>4</v>
      </c>
      <c r="O2601">
        <v>5</v>
      </c>
      <c r="P2601">
        <v>4</v>
      </c>
      <c r="Q2601">
        <v>3</v>
      </c>
      <c r="R2601">
        <v>3</v>
      </c>
      <c r="S2601">
        <v>1</v>
      </c>
      <c r="T2601">
        <v>4</v>
      </c>
      <c r="U2601">
        <v>5</v>
      </c>
      <c r="V2601">
        <v>4</v>
      </c>
      <c r="W2601">
        <v>3</v>
      </c>
      <c r="X2601">
        <v>3</v>
      </c>
      <c r="Y2601">
        <v>1</v>
      </c>
      <c r="Z2601">
        <v>4</v>
      </c>
      <c r="AA2601">
        <v>5</v>
      </c>
      <c r="AB2601">
        <v>4</v>
      </c>
      <c r="AC2601">
        <v>3</v>
      </c>
      <c r="AD2601">
        <v>3</v>
      </c>
      <c r="AE2601">
        <v>66.7</v>
      </c>
      <c r="AF2601">
        <v>66.7</v>
      </c>
      <c r="AG2601">
        <v>66.7</v>
      </c>
      <c r="AH2601">
        <v>11.894</v>
      </c>
      <c r="AI2601">
        <v>102</v>
      </c>
      <c r="AJ2601" t="s">
        <v>21353</v>
      </c>
      <c r="AK2601">
        <v>0</v>
      </c>
      <c r="AL2601">
        <v>69.132000000000005</v>
      </c>
      <c r="AM2601" t="s">
        <v>43</v>
      </c>
      <c r="AN2601" t="s">
        <v>43</v>
      </c>
      <c r="AO2601" t="s">
        <v>43</v>
      </c>
      <c r="AP2601" t="s">
        <v>43</v>
      </c>
      <c r="AQ2601" t="s">
        <v>43</v>
      </c>
      <c r="AR2601" t="s">
        <v>43</v>
      </c>
      <c r="AS2601">
        <v>15.7</v>
      </c>
      <c r="AT2601">
        <v>58.8</v>
      </c>
      <c r="AU2601">
        <v>66.7</v>
      </c>
      <c r="AV2601">
        <v>54.9</v>
      </c>
      <c r="AW2601">
        <v>35.299999999999997</v>
      </c>
      <c r="AX2601">
        <v>35.299999999999997</v>
      </c>
      <c r="AY2601">
        <v>515050000</v>
      </c>
      <c r="AZ2601">
        <v>22639000</v>
      </c>
      <c r="BA2601">
        <v>120850000</v>
      </c>
      <c r="BB2601">
        <v>161310000</v>
      </c>
      <c r="BC2601">
        <v>112000000</v>
      </c>
      <c r="BD2601">
        <v>67566000</v>
      </c>
      <c r="BE2601">
        <v>30684000</v>
      </c>
      <c r="BF2601">
        <v>6</v>
      </c>
      <c r="BG2601">
        <v>62844000</v>
      </c>
      <c r="BH2601">
        <v>2176300</v>
      </c>
      <c r="BI2601">
        <v>13059000</v>
      </c>
      <c r="BJ2601">
        <v>19743000</v>
      </c>
      <c r="BK2601">
        <v>13533000</v>
      </c>
      <c r="BL2601">
        <v>10327000</v>
      </c>
      <c r="BM2601">
        <v>4006700</v>
      </c>
      <c r="BN2601">
        <v>20212000</v>
      </c>
      <c r="BO2601">
        <v>30303000</v>
      </c>
      <c r="BP2601">
        <v>44318000</v>
      </c>
      <c r="BQ2601">
        <v>39096000</v>
      </c>
      <c r="BR2601">
        <v>16714000</v>
      </c>
      <c r="BS2601">
        <v>13716000</v>
      </c>
      <c r="BT2601">
        <v>1</v>
      </c>
      <c r="BU2601">
        <v>5</v>
      </c>
      <c r="BV2601">
        <v>7</v>
      </c>
      <c r="BW2601">
        <v>4</v>
      </c>
      <c r="BX2601">
        <v>6</v>
      </c>
      <c r="BY2601">
        <v>4</v>
      </c>
      <c r="BZ2601">
        <v>27</v>
      </c>
      <c r="CA2601" t="s">
        <v>21354</v>
      </c>
      <c r="CE2601">
        <v>2599</v>
      </c>
      <c r="CF2601" t="s">
        <v>21355</v>
      </c>
      <c r="CG2601" t="s">
        <v>1198</v>
      </c>
      <c r="CH2601" t="s">
        <v>21356</v>
      </c>
      <c r="CI2601" t="s">
        <v>21357</v>
      </c>
      <c r="CJ2601" t="s">
        <v>21358</v>
      </c>
      <c r="CK2601" t="s">
        <v>21359</v>
      </c>
      <c r="CN2601" t="s">
        <v>48</v>
      </c>
    </row>
    <row r="2602" spans="1:92" x14ac:dyDescent="0.3">
      <c r="A2602" t="s">
        <v>21360</v>
      </c>
      <c r="B2602" t="s">
        <v>21360</v>
      </c>
      <c r="C2602">
        <v>8</v>
      </c>
      <c r="D2602">
        <v>5</v>
      </c>
      <c r="E2602">
        <v>5</v>
      </c>
      <c r="G2602" t="s">
        <v>21361</v>
      </c>
      <c r="H2602" t="s">
        <v>21362</v>
      </c>
      <c r="I2602">
        <v>1</v>
      </c>
      <c r="J2602">
        <v>8</v>
      </c>
      <c r="K2602">
        <v>5</v>
      </c>
      <c r="L2602">
        <v>5</v>
      </c>
      <c r="M2602">
        <v>7</v>
      </c>
      <c r="N2602">
        <v>5</v>
      </c>
      <c r="O2602">
        <v>6</v>
      </c>
      <c r="P2602">
        <v>7</v>
      </c>
      <c r="Q2602">
        <v>7</v>
      </c>
      <c r="R2602">
        <v>7</v>
      </c>
      <c r="S2602">
        <v>5</v>
      </c>
      <c r="T2602">
        <v>3</v>
      </c>
      <c r="U2602">
        <v>4</v>
      </c>
      <c r="V2602">
        <v>4</v>
      </c>
      <c r="W2602">
        <v>4</v>
      </c>
      <c r="X2602">
        <v>5</v>
      </c>
      <c r="Y2602">
        <v>5</v>
      </c>
      <c r="Z2602">
        <v>3</v>
      </c>
      <c r="AA2602">
        <v>4</v>
      </c>
      <c r="AB2602">
        <v>4</v>
      </c>
      <c r="AC2602">
        <v>4</v>
      </c>
      <c r="AD2602">
        <v>5</v>
      </c>
      <c r="AE2602">
        <v>90</v>
      </c>
      <c r="AF2602">
        <v>73.599999999999994</v>
      </c>
      <c r="AG2602">
        <v>73.599999999999994</v>
      </c>
      <c r="AH2602">
        <v>10.871</v>
      </c>
      <c r="AI2602">
        <v>110</v>
      </c>
      <c r="AJ2602">
        <v>110</v>
      </c>
      <c r="AK2602">
        <v>0</v>
      </c>
      <c r="AL2602">
        <v>212.6</v>
      </c>
      <c r="AM2602" t="s">
        <v>43</v>
      </c>
      <c r="AN2602" t="s">
        <v>43</v>
      </c>
      <c r="AO2602" t="s">
        <v>43</v>
      </c>
      <c r="AP2602" t="s">
        <v>43</v>
      </c>
      <c r="AQ2602" t="s">
        <v>43</v>
      </c>
      <c r="AR2602" t="s">
        <v>43</v>
      </c>
      <c r="AS2602">
        <v>90</v>
      </c>
      <c r="AT2602">
        <v>70</v>
      </c>
      <c r="AU2602">
        <v>85.5</v>
      </c>
      <c r="AV2602">
        <v>85.5</v>
      </c>
      <c r="AW2602">
        <v>85.5</v>
      </c>
      <c r="AX2602">
        <v>90</v>
      </c>
      <c r="AY2602">
        <v>6960500000</v>
      </c>
      <c r="AZ2602">
        <v>488270000</v>
      </c>
      <c r="BA2602">
        <v>1919800000</v>
      </c>
      <c r="BB2602">
        <v>1939500000</v>
      </c>
      <c r="BC2602">
        <v>1485700000</v>
      </c>
      <c r="BD2602">
        <v>852780000</v>
      </c>
      <c r="BE2602">
        <v>274560000</v>
      </c>
      <c r="BF2602">
        <v>3</v>
      </c>
      <c r="BG2602">
        <v>764090000</v>
      </c>
      <c r="BH2602">
        <v>78791000</v>
      </c>
      <c r="BI2602">
        <v>113900000</v>
      </c>
      <c r="BJ2602">
        <v>251150000</v>
      </c>
      <c r="BK2602">
        <v>183040000</v>
      </c>
      <c r="BL2602">
        <v>128030000</v>
      </c>
      <c r="BM2602">
        <v>9184700</v>
      </c>
      <c r="BN2602">
        <v>143360000</v>
      </c>
      <c r="BO2602">
        <v>903220000</v>
      </c>
      <c r="BP2602">
        <v>465770000</v>
      </c>
      <c r="BQ2602">
        <v>395260000</v>
      </c>
      <c r="BR2602">
        <v>246970000</v>
      </c>
      <c r="BS2602">
        <v>115650000</v>
      </c>
      <c r="BT2602">
        <v>11</v>
      </c>
      <c r="BU2602">
        <v>16</v>
      </c>
      <c r="BV2602">
        <v>17</v>
      </c>
      <c r="BW2602">
        <v>18</v>
      </c>
      <c r="BX2602">
        <v>7</v>
      </c>
      <c r="BY2602">
        <v>13</v>
      </c>
      <c r="BZ2602">
        <v>82</v>
      </c>
      <c r="CA2602" t="s">
        <v>21363</v>
      </c>
      <c r="CE2602">
        <v>2600</v>
      </c>
      <c r="CF2602" t="s">
        <v>21364</v>
      </c>
      <c r="CG2602" t="s">
        <v>21365</v>
      </c>
      <c r="CH2602" t="s">
        <v>21366</v>
      </c>
      <c r="CI2602" t="s">
        <v>21367</v>
      </c>
      <c r="CJ2602" t="s">
        <v>21368</v>
      </c>
      <c r="CK2602" t="s">
        <v>21369</v>
      </c>
      <c r="CL2602">
        <v>88</v>
      </c>
      <c r="CM2602">
        <v>104</v>
      </c>
      <c r="CN2602">
        <v>-1</v>
      </c>
    </row>
    <row r="2603" spans="1:92" x14ac:dyDescent="0.3">
      <c r="A2603" t="s">
        <v>21370</v>
      </c>
      <c r="B2603" t="s">
        <v>21370</v>
      </c>
      <c r="C2603">
        <v>1</v>
      </c>
      <c r="D2603">
        <v>1</v>
      </c>
      <c r="E2603">
        <v>1</v>
      </c>
      <c r="G2603" t="s">
        <v>21371</v>
      </c>
      <c r="H2603" t="s">
        <v>21372</v>
      </c>
      <c r="I2603">
        <v>1</v>
      </c>
      <c r="J2603">
        <v>1</v>
      </c>
      <c r="K2603">
        <v>1</v>
      </c>
      <c r="L2603">
        <v>1</v>
      </c>
      <c r="M2603">
        <v>0</v>
      </c>
      <c r="N2603">
        <v>0</v>
      </c>
      <c r="O2603">
        <v>1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1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1</v>
      </c>
      <c r="AB2603">
        <v>0</v>
      </c>
      <c r="AC2603">
        <v>0</v>
      </c>
      <c r="AD2603">
        <v>0</v>
      </c>
      <c r="AE2603">
        <v>9.4</v>
      </c>
      <c r="AF2603">
        <v>9.4</v>
      </c>
      <c r="AG2603">
        <v>9.4</v>
      </c>
      <c r="AH2603">
        <v>17.988</v>
      </c>
      <c r="AI2603">
        <v>159</v>
      </c>
      <c r="AJ2603">
        <v>159</v>
      </c>
      <c r="AK2603">
        <v>0</v>
      </c>
      <c r="AL2603">
        <v>3.0049000000000001</v>
      </c>
      <c r="AO2603" t="s">
        <v>43</v>
      </c>
      <c r="AS2603">
        <v>0</v>
      </c>
      <c r="AT2603">
        <v>0</v>
      </c>
      <c r="AU2603">
        <v>9.4</v>
      </c>
      <c r="AV2603">
        <v>0</v>
      </c>
      <c r="AW2603">
        <v>0</v>
      </c>
      <c r="AX2603">
        <v>0</v>
      </c>
      <c r="AY2603">
        <v>21835000</v>
      </c>
      <c r="AZ2603">
        <v>0</v>
      </c>
      <c r="BA2603">
        <v>0</v>
      </c>
      <c r="BB2603">
        <v>21835000</v>
      </c>
      <c r="BC2603">
        <v>0</v>
      </c>
      <c r="BD2603">
        <v>0</v>
      </c>
      <c r="BE2603">
        <v>0</v>
      </c>
      <c r="BF2603">
        <v>13</v>
      </c>
      <c r="BG2603">
        <v>1679600</v>
      </c>
      <c r="BH2603">
        <v>0</v>
      </c>
      <c r="BI2603">
        <v>0</v>
      </c>
      <c r="BJ2603">
        <v>1679600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1</v>
      </c>
      <c r="BW2603">
        <v>0</v>
      </c>
      <c r="BX2603">
        <v>0</v>
      </c>
      <c r="BY2603">
        <v>0</v>
      </c>
      <c r="BZ2603">
        <v>1</v>
      </c>
      <c r="CA2603" t="s">
        <v>21373</v>
      </c>
      <c r="CE2603">
        <v>2601</v>
      </c>
      <c r="CF2603">
        <v>9656</v>
      </c>
      <c r="CG2603" t="b">
        <v>1</v>
      </c>
      <c r="CH2603">
        <v>10166</v>
      </c>
      <c r="CI2603">
        <v>44511</v>
      </c>
      <c r="CJ2603">
        <v>41794</v>
      </c>
      <c r="CK2603">
        <v>41794</v>
      </c>
      <c r="CN2603">
        <v>-1</v>
      </c>
    </row>
    <row r="2604" spans="1:92" x14ac:dyDescent="0.3">
      <c r="A2604" t="s">
        <v>21374</v>
      </c>
      <c r="B2604" t="s">
        <v>21374</v>
      </c>
      <c r="C2604" t="s">
        <v>4398</v>
      </c>
      <c r="D2604" t="s">
        <v>4398</v>
      </c>
      <c r="E2604" t="s">
        <v>4398</v>
      </c>
      <c r="H2604" t="s">
        <v>21375</v>
      </c>
      <c r="I2604">
        <v>2</v>
      </c>
      <c r="J2604">
        <v>4</v>
      </c>
      <c r="K2604">
        <v>4</v>
      </c>
      <c r="L2604">
        <v>4</v>
      </c>
      <c r="M2604">
        <v>0</v>
      </c>
      <c r="N2604">
        <v>0</v>
      </c>
      <c r="O2604">
        <v>4</v>
      </c>
      <c r="P2604">
        <v>4</v>
      </c>
      <c r="Q2604">
        <v>2</v>
      </c>
      <c r="R2604">
        <v>1</v>
      </c>
      <c r="S2604">
        <v>0</v>
      </c>
      <c r="T2604">
        <v>0</v>
      </c>
      <c r="U2604">
        <v>4</v>
      </c>
      <c r="V2604">
        <v>4</v>
      </c>
      <c r="W2604">
        <v>2</v>
      </c>
      <c r="X2604">
        <v>1</v>
      </c>
      <c r="Y2604">
        <v>0</v>
      </c>
      <c r="Z2604">
        <v>0</v>
      </c>
      <c r="AA2604">
        <v>4</v>
      </c>
      <c r="AB2604">
        <v>4</v>
      </c>
      <c r="AC2604">
        <v>2</v>
      </c>
      <c r="AD2604">
        <v>1</v>
      </c>
      <c r="AE2604">
        <v>24.2</v>
      </c>
      <c r="AF2604">
        <v>24.2</v>
      </c>
      <c r="AG2604">
        <v>24.2</v>
      </c>
      <c r="AH2604">
        <v>24.524000000000001</v>
      </c>
      <c r="AI2604">
        <v>211</v>
      </c>
      <c r="AJ2604" t="s">
        <v>21376</v>
      </c>
      <c r="AK2604">
        <v>0</v>
      </c>
      <c r="AL2604">
        <v>26.016999999999999</v>
      </c>
      <c r="AO2604" t="s">
        <v>43</v>
      </c>
      <c r="AP2604" t="s">
        <v>43</v>
      </c>
      <c r="AQ2604" t="s">
        <v>43</v>
      </c>
      <c r="AR2604" t="s">
        <v>43</v>
      </c>
      <c r="AS2604">
        <v>0</v>
      </c>
      <c r="AT2604">
        <v>0</v>
      </c>
      <c r="AU2604">
        <v>24.2</v>
      </c>
      <c r="AV2604">
        <v>24.2</v>
      </c>
      <c r="AW2604">
        <v>14.7</v>
      </c>
      <c r="AX2604">
        <v>9.5</v>
      </c>
      <c r="AY2604">
        <v>208120000</v>
      </c>
      <c r="AZ2604">
        <v>0</v>
      </c>
      <c r="BA2604">
        <v>0</v>
      </c>
      <c r="BB2604">
        <v>116770000</v>
      </c>
      <c r="BC2604">
        <v>70301000</v>
      </c>
      <c r="BD2604">
        <v>19989000</v>
      </c>
      <c r="BE2604">
        <v>1057800</v>
      </c>
      <c r="BF2604">
        <v>13</v>
      </c>
      <c r="BG2604">
        <v>4128900</v>
      </c>
      <c r="BH2604">
        <v>0</v>
      </c>
      <c r="BI2604">
        <v>0</v>
      </c>
      <c r="BJ2604">
        <v>2072300</v>
      </c>
      <c r="BK2604">
        <v>1011200</v>
      </c>
      <c r="BL2604">
        <v>1045500</v>
      </c>
      <c r="BM2604">
        <v>81372</v>
      </c>
      <c r="BN2604">
        <v>0</v>
      </c>
      <c r="BO2604">
        <v>0</v>
      </c>
      <c r="BP2604">
        <v>72985000</v>
      </c>
      <c r="BQ2604">
        <v>35957000</v>
      </c>
      <c r="BR2604">
        <v>13144000</v>
      </c>
      <c r="BS2604">
        <v>0</v>
      </c>
      <c r="BT2604">
        <v>0</v>
      </c>
      <c r="BU2604">
        <v>0</v>
      </c>
      <c r="BV2604">
        <v>4</v>
      </c>
      <c r="BW2604">
        <v>3</v>
      </c>
      <c r="BX2604">
        <v>3</v>
      </c>
      <c r="BY2604">
        <v>0</v>
      </c>
      <c r="BZ2604">
        <v>10</v>
      </c>
      <c r="CA2604" t="s">
        <v>21377</v>
      </c>
      <c r="CE2604">
        <v>2602</v>
      </c>
      <c r="CF2604" t="s">
        <v>21378</v>
      </c>
      <c r="CG2604" t="s">
        <v>120</v>
      </c>
      <c r="CH2604" t="s">
        <v>21379</v>
      </c>
      <c r="CI2604" t="s">
        <v>21380</v>
      </c>
      <c r="CJ2604" t="s">
        <v>21381</v>
      </c>
      <c r="CK2604" t="s">
        <v>21382</v>
      </c>
      <c r="CN2604" t="s">
        <v>48</v>
      </c>
    </row>
    <row r="2605" spans="1:92" x14ac:dyDescent="0.3">
      <c r="A2605" t="s">
        <v>21383</v>
      </c>
      <c r="B2605" t="s">
        <v>21383</v>
      </c>
      <c r="C2605">
        <v>1</v>
      </c>
      <c r="D2605">
        <v>1</v>
      </c>
      <c r="E2605">
        <v>1</v>
      </c>
      <c r="H2605" t="s">
        <v>21384</v>
      </c>
      <c r="I2605">
        <v>1</v>
      </c>
      <c r="J2605">
        <v>1</v>
      </c>
      <c r="K2605">
        <v>1</v>
      </c>
      <c r="L2605">
        <v>1</v>
      </c>
      <c r="M2605">
        <v>1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1</v>
      </c>
      <c r="U2605">
        <v>0</v>
      </c>
      <c r="V2605">
        <v>0</v>
      </c>
      <c r="W2605">
        <v>0</v>
      </c>
      <c r="X2605">
        <v>0</v>
      </c>
      <c r="Y2605">
        <v>1</v>
      </c>
      <c r="Z2605">
        <v>1</v>
      </c>
      <c r="AA2605">
        <v>0</v>
      </c>
      <c r="AB2605">
        <v>0</v>
      </c>
      <c r="AC2605">
        <v>0</v>
      </c>
      <c r="AD2605">
        <v>0</v>
      </c>
      <c r="AE2605">
        <v>1</v>
      </c>
      <c r="AF2605">
        <v>1</v>
      </c>
      <c r="AG2605">
        <v>1</v>
      </c>
      <c r="AH2605">
        <v>92.019000000000005</v>
      </c>
      <c r="AI2605">
        <v>795</v>
      </c>
      <c r="AJ2605">
        <v>795</v>
      </c>
      <c r="AK2605">
        <v>4.9459999999999999E-3</v>
      </c>
      <c r="AL2605">
        <v>1.5814999999999999</v>
      </c>
      <c r="AM2605" t="s">
        <v>43</v>
      </c>
      <c r="AN2605" t="s">
        <v>43</v>
      </c>
      <c r="AS2605">
        <v>1</v>
      </c>
      <c r="AT2605">
        <v>1</v>
      </c>
      <c r="AU2605">
        <v>0</v>
      </c>
      <c r="AV2605">
        <v>0</v>
      </c>
      <c r="AW2605">
        <v>0</v>
      </c>
      <c r="AX2605">
        <v>0</v>
      </c>
      <c r="AY2605">
        <v>14658000</v>
      </c>
      <c r="AZ2605">
        <v>11315000</v>
      </c>
      <c r="BA2605">
        <v>3343500</v>
      </c>
      <c r="BB2605">
        <v>0</v>
      </c>
      <c r="BC2605">
        <v>0</v>
      </c>
      <c r="BD2605">
        <v>0</v>
      </c>
      <c r="BE2605">
        <v>0</v>
      </c>
      <c r="BF2605">
        <v>52</v>
      </c>
      <c r="BG2605">
        <v>281890</v>
      </c>
      <c r="BH2605">
        <v>217590</v>
      </c>
      <c r="BI2605">
        <v>64299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1</v>
      </c>
      <c r="BU2605">
        <v>1</v>
      </c>
      <c r="BV2605">
        <v>0</v>
      </c>
      <c r="BW2605">
        <v>0</v>
      </c>
      <c r="BX2605">
        <v>0</v>
      </c>
      <c r="BY2605">
        <v>0</v>
      </c>
      <c r="BZ2605">
        <v>2</v>
      </c>
      <c r="CA2605" t="s">
        <v>21385</v>
      </c>
      <c r="CE2605">
        <v>2603</v>
      </c>
      <c r="CF2605">
        <v>1540</v>
      </c>
      <c r="CG2605" t="b">
        <v>1</v>
      </c>
      <c r="CH2605">
        <v>1624</v>
      </c>
      <c r="CI2605" t="s">
        <v>21386</v>
      </c>
      <c r="CJ2605" t="s">
        <v>21387</v>
      </c>
      <c r="CK2605">
        <v>6772</v>
      </c>
      <c r="CN2605">
        <v>-1</v>
      </c>
    </row>
    <row r="2606" spans="1:92" x14ac:dyDescent="0.3">
      <c r="A2606" t="s">
        <v>21388</v>
      </c>
      <c r="B2606" t="s">
        <v>21388</v>
      </c>
      <c r="C2606">
        <v>2</v>
      </c>
      <c r="D2606">
        <v>2</v>
      </c>
      <c r="E2606">
        <v>2</v>
      </c>
      <c r="H2606" t="s">
        <v>21389</v>
      </c>
      <c r="I2606">
        <v>1</v>
      </c>
      <c r="J2606">
        <v>2</v>
      </c>
      <c r="K2606">
        <v>2</v>
      </c>
      <c r="L2606">
        <v>2</v>
      </c>
      <c r="M2606">
        <v>2</v>
      </c>
      <c r="N2606">
        <v>0</v>
      </c>
      <c r="O2606">
        <v>1</v>
      </c>
      <c r="P2606">
        <v>0</v>
      </c>
      <c r="Q2606">
        <v>1</v>
      </c>
      <c r="R2606">
        <v>0</v>
      </c>
      <c r="S2606">
        <v>2</v>
      </c>
      <c r="T2606">
        <v>0</v>
      </c>
      <c r="U2606">
        <v>1</v>
      </c>
      <c r="V2606">
        <v>0</v>
      </c>
      <c r="W2606">
        <v>1</v>
      </c>
      <c r="X2606">
        <v>0</v>
      </c>
      <c r="Y2606">
        <v>2</v>
      </c>
      <c r="Z2606">
        <v>0</v>
      </c>
      <c r="AA2606">
        <v>1</v>
      </c>
      <c r="AB2606">
        <v>0</v>
      </c>
      <c r="AC2606">
        <v>1</v>
      </c>
      <c r="AD2606">
        <v>0</v>
      </c>
      <c r="AE2606">
        <v>7</v>
      </c>
      <c r="AF2606">
        <v>7</v>
      </c>
      <c r="AG2606">
        <v>7</v>
      </c>
      <c r="AH2606">
        <v>42.935000000000002</v>
      </c>
      <c r="AI2606">
        <v>388</v>
      </c>
      <c r="AJ2606">
        <v>388</v>
      </c>
      <c r="AK2606">
        <v>0</v>
      </c>
      <c r="AL2606">
        <v>4.3685999999999998</v>
      </c>
      <c r="AM2606" t="s">
        <v>43</v>
      </c>
      <c r="AO2606" t="s">
        <v>43</v>
      </c>
      <c r="AQ2606" t="s">
        <v>44</v>
      </c>
      <c r="AS2606">
        <v>7</v>
      </c>
      <c r="AT2606">
        <v>0</v>
      </c>
      <c r="AU2606">
        <v>3.1</v>
      </c>
      <c r="AV2606">
        <v>0</v>
      </c>
      <c r="AW2606">
        <v>3.1</v>
      </c>
      <c r="AX2606">
        <v>0</v>
      </c>
      <c r="AY2606">
        <v>20261000</v>
      </c>
      <c r="AZ2606">
        <v>5277100</v>
      </c>
      <c r="BA2606">
        <v>0</v>
      </c>
      <c r="BB2606">
        <v>8685600</v>
      </c>
      <c r="BC2606">
        <v>0</v>
      </c>
      <c r="BD2606">
        <v>6298500</v>
      </c>
      <c r="BE2606">
        <v>0</v>
      </c>
      <c r="BF2606">
        <v>23</v>
      </c>
      <c r="BG2606">
        <v>880920</v>
      </c>
      <c r="BH2606">
        <v>229440</v>
      </c>
      <c r="BI2606">
        <v>0</v>
      </c>
      <c r="BJ2606">
        <v>377630</v>
      </c>
      <c r="BK2606">
        <v>0</v>
      </c>
      <c r="BL2606">
        <v>273850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2</v>
      </c>
      <c r="BU2606">
        <v>0</v>
      </c>
      <c r="BV2606">
        <v>1</v>
      </c>
      <c r="BW2606">
        <v>0</v>
      </c>
      <c r="BX2606">
        <v>0</v>
      </c>
      <c r="BY2606">
        <v>0</v>
      </c>
      <c r="BZ2606">
        <v>3</v>
      </c>
      <c r="CA2606" t="s">
        <v>21390</v>
      </c>
      <c r="CE2606">
        <v>2604</v>
      </c>
      <c r="CF2606" t="s">
        <v>21391</v>
      </c>
      <c r="CG2606" t="s">
        <v>229</v>
      </c>
      <c r="CH2606" t="s">
        <v>21392</v>
      </c>
      <c r="CI2606" t="s">
        <v>21393</v>
      </c>
      <c r="CJ2606" t="s">
        <v>21394</v>
      </c>
      <c r="CK2606" t="s">
        <v>21395</v>
      </c>
      <c r="CN2606">
        <v>-1</v>
      </c>
    </row>
    <row r="2607" spans="1:92" x14ac:dyDescent="0.3">
      <c r="A2607" t="s">
        <v>21396</v>
      </c>
      <c r="B2607" t="s">
        <v>21396</v>
      </c>
      <c r="C2607" t="s">
        <v>40</v>
      </c>
      <c r="D2607" t="s">
        <v>40</v>
      </c>
      <c r="E2607" t="s">
        <v>40</v>
      </c>
      <c r="G2607" t="s">
        <v>21397</v>
      </c>
      <c r="H2607" t="s">
        <v>21398</v>
      </c>
      <c r="I2607">
        <v>2</v>
      </c>
      <c r="J2607">
        <v>1</v>
      </c>
      <c r="K2607">
        <v>1</v>
      </c>
      <c r="L2607">
        <v>1</v>
      </c>
      <c r="M2607">
        <v>1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1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1.8</v>
      </c>
      <c r="AF2607">
        <v>1.8</v>
      </c>
      <c r="AG2607">
        <v>1.8</v>
      </c>
      <c r="AH2607">
        <v>67.849999999999994</v>
      </c>
      <c r="AI2607">
        <v>615</v>
      </c>
      <c r="AJ2607" t="s">
        <v>21399</v>
      </c>
      <c r="AK2607">
        <v>8.5778999999999994E-2</v>
      </c>
      <c r="AL2607">
        <v>0.27522000000000002</v>
      </c>
      <c r="AM2607" t="s">
        <v>43</v>
      </c>
      <c r="AS2607">
        <v>1.8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31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1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1</v>
      </c>
      <c r="CA2607" t="s">
        <v>21400</v>
      </c>
      <c r="CE2607">
        <v>2605</v>
      </c>
      <c r="CF2607">
        <v>3800</v>
      </c>
      <c r="CG2607" t="b">
        <v>1</v>
      </c>
      <c r="CH2607">
        <v>3998</v>
      </c>
      <c r="CI2607">
        <v>17793</v>
      </c>
      <c r="CJ2607">
        <v>16811</v>
      </c>
      <c r="CK2607">
        <v>16811</v>
      </c>
      <c r="CN2607" t="s">
        <v>48</v>
      </c>
    </row>
    <row r="2608" spans="1:92" x14ac:dyDescent="0.3">
      <c r="A2608" t="s">
        <v>21401</v>
      </c>
      <c r="B2608" t="s">
        <v>21401</v>
      </c>
      <c r="C2608">
        <v>3</v>
      </c>
      <c r="D2608">
        <v>3</v>
      </c>
      <c r="E2608">
        <v>3</v>
      </c>
      <c r="G2608" t="s">
        <v>21402</v>
      </c>
      <c r="H2608" t="s">
        <v>21403</v>
      </c>
      <c r="I2608">
        <v>1</v>
      </c>
      <c r="J2608">
        <v>3</v>
      </c>
      <c r="K2608">
        <v>3</v>
      </c>
      <c r="L2608">
        <v>3</v>
      </c>
      <c r="M2608">
        <v>1</v>
      </c>
      <c r="N2608">
        <v>2</v>
      </c>
      <c r="O2608">
        <v>1</v>
      </c>
      <c r="P2608">
        <v>1</v>
      </c>
      <c r="Q2608">
        <v>1</v>
      </c>
      <c r="R2608">
        <v>2</v>
      </c>
      <c r="S2608">
        <v>1</v>
      </c>
      <c r="T2608">
        <v>2</v>
      </c>
      <c r="U2608">
        <v>1</v>
      </c>
      <c r="V2608">
        <v>1</v>
      </c>
      <c r="W2608">
        <v>1</v>
      </c>
      <c r="X2608">
        <v>2</v>
      </c>
      <c r="Y2608">
        <v>1</v>
      </c>
      <c r="Z2608">
        <v>2</v>
      </c>
      <c r="AA2608">
        <v>1</v>
      </c>
      <c r="AB2608">
        <v>1</v>
      </c>
      <c r="AC2608">
        <v>1</v>
      </c>
      <c r="AD2608">
        <v>2</v>
      </c>
      <c r="AE2608">
        <v>50.4</v>
      </c>
      <c r="AF2608">
        <v>50.4</v>
      </c>
      <c r="AG2608">
        <v>50.4</v>
      </c>
      <c r="AH2608">
        <v>12.641999999999999</v>
      </c>
      <c r="AI2608">
        <v>117</v>
      </c>
      <c r="AJ2608">
        <v>117</v>
      </c>
      <c r="AK2608">
        <v>0</v>
      </c>
      <c r="AL2608">
        <v>5.2701000000000002</v>
      </c>
      <c r="AM2608" t="s">
        <v>43</v>
      </c>
      <c r="AN2608" t="s">
        <v>43</v>
      </c>
      <c r="AO2608" t="s">
        <v>43</v>
      </c>
      <c r="AP2608" t="s">
        <v>44</v>
      </c>
      <c r="AQ2608" t="s">
        <v>44</v>
      </c>
      <c r="AR2608" t="s">
        <v>43</v>
      </c>
      <c r="AS2608">
        <v>12.8</v>
      </c>
      <c r="AT2608">
        <v>41.9</v>
      </c>
      <c r="AU2608">
        <v>12.8</v>
      </c>
      <c r="AV2608">
        <v>12.8</v>
      </c>
      <c r="AW2608">
        <v>12.8</v>
      </c>
      <c r="AX2608">
        <v>21.4</v>
      </c>
      <c r="AY2608">
        <v>185370000</v>
      </c>
      <c r="AZ2608">
        <v>14617000</v>
      </c>
      <c r="BA2608">
        <v>85937000</v>
      </c>
      <c r="BB2608">
        <v>36992000</v>
      </c>
      <c r="BC2608">
        <v>11236000</v>
      </c>
      <c r="BD2608">
        <v>21580000</v>
      </c>
      <c r="BE2608">
        <v>15006000</v>
      </c>
      <c r="BF2608">
        <v>8</v>
      </c>
      <c r="BG2608">
        <v>8678700</v>
      </c>
      <c r="BH2608">
        <v>1827100</v>
      </c>
      <c r="BI2608">
        <v>3768700</v>
      </c>
      <c r="BJ2608">
        <v>1943900</v>
      </c>
      <c r="BK2608">
        <v>1404600</v>
      </c>
      <c r="BL2608">
        <v>1566500</v>
      </c>
      <c r="BM2608">
        <v>1399600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1</v>
      </c>
      <c r="BU2608">
        <v>2</v>
      </c>
      <c r="BV2608">
        <v>1</v>
      </c>
      <c r="BW2608">
        <v>0</v>
      </c>
      <c r="BX2608">
        <v>0</v>
      </c>
      <c r="BY2608">
        <v>1</v>
      </c>
      <c r="BZ2608">
        <v>5</v>
      </c>
      <c r="CA2608" t="s">
        <v>21404</v>
      </c>
      <c r="CE2608">
        <v>2606</v>
      </c>
      <c r="CF2608" t="s">
        <v>21405</v>
      </c>
      <c r="CG2608" t="s">
        <v>146</v>
      </c>
      <c r="CH2608" t="s">
        <v>21406</v>
      </c>
      <c r="CI2608" t="s">
        <v>21407</v>
      </c>
      <c r="CJ2608" t="s">
        <v>21408</v>
      </c>
      <c r="CK2608" t="s">
        <v>21409</v>
      </c>
      <c r="CN2608">
        <v>-1</v>
      </c>
    </row>
    <row r="2609" spans="1:92" x14ac:dyDescent="0.3">
      <c r="A2609" t="s">
        <v>21410</v>
      </c>
      <c r="B2609" t="s">
        <v>21410</v>
      </c>
      <c r="C2609">
        <v>2</v>
      </c>
      <c r="D2609">
        <v>2</v>
      </c>
      <c r="E2609">
        <v>2</v>
      </c>
      <c r="G2609" t="s">
        <v>21411</v>
      </c>
      <c r="H2609" t="s">
        <v>21412</v>
      </c>
      <c r="I2609">
        <v>1</v>
      </c>
      <c r="J2609">
        <v>2</v>
      </c>
      <c r="K2609">
        <v>2</v>
      </c>
      <c r="L2609">
        <v>2</v>
      </c>
      <c r="M2609">
        <v>0</v>
      </c>
      <c r="N2609">
        <v>2</v>
      </c>
      <c r="O2609">
        <v>1</v>
      </c>
      <c r="P2609">
        <v>2</v>
      </c>
      <c r="Q2609">
        <v>1</v>
      </c>
      <c r="R2609">
        <v>1</v>
      </c>
      <c r="S2609">
        <v>0</v>
      </c>
      <c r="T2609">
        <v>2</v>
      </c>
      <c r="U2609">
        <v>1</v>
      </c>
      <c r="V2609">
        <v>2</v>
      </c>
      <c r="W2609">
        <v>1</v>
      </c>
      <c r="X2609">
        <v>1</v>
      </c>
      <c r="Y2609">
        <v>0</v>
      </c>
      <c r="Z2609">
        <v>2</v>
      </c>
      <c r="AA2609">
        <v>1</v>
      </c>
      <c r="AB2609">
        <v>2</v>
      </c>
      <c r="AC2609">
        <v>1</v>
      </c>
      <c r="AD2609">
        <v>1</v>
      </c>
      <c r="AE2609">
        <v>16.399999999999999</v>
      </c>
      <c r="AF2609">
        <v>16.399999999999999</v>
      </c>
      <c r="AG2609">
        <v>16.399999999999999</v>
      </c>
      <c r="AH2609">
        <v>17.416</v>
      </c>
      <c r="AI2609">
        <v>159</v>
      </c>
      <c r="AJ2609">
        <v>159</v>
      </c>
      <c r="AK2609">
        <v>1.9174999999999999E-3</v>
      </c>
      <c r="AL2609">
        <v>2.2046999999999999</v>
      </c>
      <c r="AN2609" t="s">
        <v>43</v>
      </c>
      <c r="AO2609" t="s">
        <v>43</v>
      </c>
      <c r="AP2609" t="s">
        <v>43</v>
      </c>
      <c r="AQ2609" t="s">
        <v>44</v>
      </c>
      <c r="AR2609" t="s">
        <v>43</v>
      </c>
      <c r="AS2609">
        <v>0</v>
      </c>
      <c r="AT2609">
        <v>16.399999999999999</v>
      </c>
      <c r="AU2609">
        <v>10.1</v>
      </c>
      <c r="AV2609">
        <v>16.399999999999999</v>
      </c>
      <c r="AW2609">
        <v>10.1</v>
      </c>
      <c r="AX2609">
        <v>10.1</v>
      </c>
      <c r="AY2609">
        <v>191650000</v>
      </c>
      <c r="AZ2609">
        <v>0</v>
      </c>
      <c r="BA2609">
        <v>76982000</v>
      </c>
      <c r="BB2609">
        <v>43887000</v>
      </c>
      <c r="BC2609">
        <v>43675000</v>
      </c>
      <c r="BD2609">
        <v>22265000</v>
      </c>
      <c r="BE2609">
        <v>4840500</v>
      </c>
      <c r="BF2609">
        <v>9</v>
      </c>
      <c r="BG2609">
        <v>21294000</v>
      </c>
      <c r="BH2609">
        <v>0</v>
      </c>
      <c r="BI2609">
        <v>8553500</v>
      </c>
      <c r="BJ2609">
        <v>4876400</v>
      </c>
      <c r="BK2609">
        <v>4852800</v>
      </c>
      <c r="BL2609">
        <v>2473900</v>
      </c>
      <c r="BM2609">
        <v>537840</v>
      </c>
      <c r="BN2609">
        <v>0</v>
      </c>
      <c r="BO2609">
        <v>58333000</v>
      </c>
      <c r="BP2609">
        <v>0</v>
      </c>
      <c r="BQ2609">
        <v>26034000</v>
      </c>
      <c r="BR2609">
        <v>0</v>
      </c>
      <c r="BS2609">
        <v>0</v>
      </c>
      <c r="BT2609">
        <v>0</v>
      </c>
      <c r="BU2609">
        <v>1</v>
      </c>
      <c r="BV2609">
        <v>0</v>
      </c>
      <c r="BW2609">
        <v>1</v>
      </c>
      <c r="BX2609">
        <v>0</v>
      </c>
      <c r="BY2609">
        <v>0</v>
      </c>
      <c r="BZ2609">
        <v>2</v>
      </c>
      <c r="CA2609" t="s">
        <v>21413</v>
      </c>
      <c r="CE2609">
        <v>2607</v>
      </c>
      <c r="CF2609" t="s">
        <v>21414</v>
      </c>
      <c r="CG2609" t="s">
        <v>229</v>
      </c>
      <c r="CH2609" t="s">
        <v>21415</v>
      </c>
      <c r="CI2609" t="s">
        <v>21416</v>
      </c>
      <c r="CJ2609" t="s">
        <v>21417</v>
      </c>
      <c r="CK2609" t="s">
        <v>21417</v>
      </c>
      <c r="CN2609">
        <v>-1</v>
      </c>
    </row>
    <row r="2610" spans="1:92" x14ac:dyDescent="0.3">
      <c r="A2610" t="s">
        <v>21418</v>
      </c>
      <c r="B2610" t="s">
        <v>21418</v>
      </c>
      <c r="C2610">
        <v>2</v>
      </c>
      <c r="D2610">
        <v>2</v>
      </c>
      <c r="E2610">
        <v>2</v>
      </c>
      <c r="F2610" t="s">
        <v>14601</v>
      </c>
      <c r="H2610" t="s">
        <v>21419</v>
      </c>
      <c r="I2610">
        <v>1</v>
      </c>
      <c r="J2610">
        <v>2</v>
      </c>
      <c r="K2610">
        <v>2</v>
      </c>
      <c r="L2610">
        <v>2</v>
      </c>
      <c r="M2610">
        <v>1</v>
      </c>
      <c r="N2610">
        <v>2</v>
      </c>
      <c r="O2610">
        <v>2</v>
      </c>
      <c r="P2610">
        <v>2</v>
      </c>
      <c r="Q2610">
        <v>2</v>
      </c>
      <c r="R2610">
        <v>1</v>
      </c>
      <c r="S2610">
        <v>1</v>
      </c>
      <c r="T2610">
        <v>2</v>
      </c>
      <c r="U2610">
        <v>2</v>
      </c>
      <c r="V2610">
        <v>2</v>
      </c>
      <c r="W2610">
        <v>2</v>
      </c>
      <c r="X2610">
        <v>1</v>
      </c>
      <c r="Y2610">
        <v>1</v>
      </c>
      <c r="Z2610">
        <v>2</v>
      </c>
      <c r="AA2610">
        <v>2</v>
      </c>
      <c r="AB2610">
        <v>2</v>
      </c>
      <c r="AC2610">
        <v>2</v>
      </c>
      <c r="AD2610">
        <v>1</v>
      </c>
      <c r="AE2610">
        <v>18</v>
      </c>
      <c r="AF2610">
        <v>18</v>
      </c>
      <c r="AG2610">
        <v>18</v>
      </c>
      <c r="AH2610">
        <v>15.025</v>
      </c>
      <c r="AI2610">
        <v>133</v>
      </c>
      <c r="AJ2610">
        <v>133</v>
      </c>
      <c r="AK2610">
        <v>0</v>
      </c>
      <c r="AL2610">
        <v>3.9962</v>
      </c>
      <c r="AM2610" t="s">
        <v>43</v>
      </c>
      <c r="AN2610" t="s">
        <v>43</v>
      </c>
      <c r="AO2610" t="s">
        <v>43</v>
      </c>
      <c r="AP2610" t="s">
        <v>43</v>
      </c>
      <c r="AQ2610" t="s">
        <v>43</v>
      </c>
      <c r="AR2610" t="s">
        <v>43</v>
      </c>
      <c r="AS2610">
        <v>10.5</v>
      </c>
      <c r="AT2610">
        <v>18</v>
      </c>
      <c r="AU2610">
        <v>18</v>
      </c>
      <c r="AV2610">
        <v>18</v>
      </c>
      <c r="AW2610">
        <v>18</v>
      </c>
      <c r="AX2610">
        <v>10.5</v>
      </c>
      <c r="AY2610">
        <v>448780000</v>
      </c>
      <c r="AZ2610">
        <v>37543000</v>
      </c>
      <c r="BA2610">
        <v>136990000</v>
      </c>
      <c r="BB2610">
        <v>117680000</v>
      </c>
      <c r="BC2610">
        <v>92191000</v>
      </c>
      <c r="BD2610">
        <v>50715000</v>
      </c>
      <c r="BE2610">
        <v>13670000</v>
      </c>
      <c r="BF2610">
        <v>7</v>
      </c>
      <c r="BG2610">
        <v>64112000</v>
      </c>
      <c r="BH2610">
        <v>5363300</v>
      </c>
      <c r="BI2610">
        <v>19570000</v>
      </c>
      <c r="BJ2610">
        <v>16811000</v>
      </c>
      <c r="BK2610">
        <v>13170000</v>
      </c>
      <c r="BL2610">
        <v>7245000</v>
      </c>
      <c r="BM2610">
        <v>1952800</v>
      </c>
      <c r="BN2610">
        <v>0</v>
      </c>
      <c r="BO2610">
        <v>71923000</v>
      </c>
      <c r="BP2610">
        <v>61273000</v>
      </c>
      <c r="BQ2610">
        <v>48392000</v>
      </c>
      <c r="BR2610">
        <v>26628000</v>
      </c>
      <c r="BS2610">
        <v>0</v>
      </c>
      <c r="BT2610">
        <v>0</v>
      </c>
      <c r="BU2610">
        <v>2</v>
      </c>
      <c r="BV2610">
        <v>2</v>
      </c>
      <c r="BW2610">
        <v>2</v>
      </c>
      <c r="BX2610">
        <v>2</v>
      </c>
      <c r="BY2610">
        <v>0</v>
      </c>
      <c r="BZ2610">
        <v>8</v>
      </c>
      <c r="CA2610" t="s">
        <v>21420</v>
      </c>
      <c r="CE2610">
        <v>2608</v>
      </c>
      <c r="CF2610" t="s">
        <v>21421</v>
      </c>
      <c r="CG2610" t="s">
        <v>229</v>
      </c>
      <c r="CH2610" t="s">
        <v>21422</v>
      </c>
      <c r="CI2610" t="s">
        <v>21423</v>
      </c>
      <c r="CJ2610" t="s">
        <v>21424</v>
      </c>
      <c r="CK2610" t="s">
        <v>21425</v>
      </c>
      <c r="CN2610">
        <v>-1</v>
      </c>
    </row>
    <row r="2611" spans="1:92" x14ac:dyDescent="0.3">
      <c r="A2611" t="s">
        <v>21426</v>
      </c>
      <c r="B2611" t="s">
        <v>21426</v>
      </c>
      <c r="C2611">
        <v>2</v>
      </c>
      <c r="D2611">
        <v>2</v>
      </c>
      <c r="E2611">
        <v>2</v>
      </c>
      <c r="F2611" t="s">
        <v>21427</v>
      </c>
      <c r="G2611" t="s">
        <v>21428</v>
      </c>
      <c r="H2611" t="s">
        <v>21429</v>
      </c>
      <c r="I2611">
        <v>1</v>
      </c>
      <c r="J2611">
        <v>2</v>
      </c>
      <c r="K2611">
        <v>2</v>
      </c>
      <c r="L2611">
        <v>2</v>
      </c>
      <c r="M2611">
        <v>1</v>
      </c>
      <c r="N2611">
        <v>2</v>
      </c>
      <c r="O2611">
        <v>2</v>
      </c>
      <c r="P2611">
        <v>0</v>
      </c>
      <c r="Q2611">
        <v>1</v>
      </c>
      <c r="R2611">
        <v>1</v>
      </c>
      <c r="S2611">
        <v>1</v>
      </c>
      <c r="T2611">
        <v>2</v>
      </c>
      <c r="U2611">
        <v>2</v>
      </c>
      <c r="V2611">
        <v>0</v>
      </c>
      <c r="W2611">
        <v>1</v>
      </c>
      <c r="X2611">
        <v>1</v>
      </c>
      <c r="Y2611">
        <v>1</v>
      </c>
      <c r="Z2611">
        <v>2</v>
      </c>
      <c r="AA2611">
        <v>2</v>
      </c>
      <c r="AB2611">
        <v>0</v>
      </c>
      <c r="AC2611">
        <v>1</v>
      </c>
      <c r="AD2611">
        <v>1</v>
      </c>
      <c r="AE2611">
        <v>15.5</v>
      </c>
      <c r="AF2611">
        <v>15.5</v>
      </c>
      <c r="AG2611">
        <v>15.5</v>
      </c>
      <c r="AH2611">
        <v>18.768000000000001</v>
      </c>
      <c r="AI2611">
        <v>174</v>
      </c>
      <c r="AJ2611">
        <v>174</v>
      </c>
      <c r="AK2611">
        <v>0</v>
      </c>
      <c r="AL2611">
        <v>22.773</v>
      </c>
      <c r="AM2611" t="s">
        <v>44</v>
      </c>
      <c r="AN2611" t="s">
        <v>43</v>
      </c>
      <c r="AO2611" t="s">
        <v>43</v>
      </c>
      <c r="AQ2611" t="s">
        <v>44</v>
      </c>
      <c r="AR2611" t="s">
        <v>43</v>
      </c>
      <c r="AS2611">
        <v>8.6</v>
      </c>
      <c r="AT2611">
        <v>15.5</v>
      </c>
      <c r="AU2611">
        <v>15.5</v>
      </c>
      <c r="AV2611">
        <v>0</v>
      </c>
      <c r="AW2611">
        <v>8.6</v>
      </c>
      <c r="AX2611">
        <v>6.9</v>
      </c>
      <c r="AY2611">
        <v>85895000</v>
      </c>
      <c r="AZ2611">
        <v>10221000</v>
      </c>
      <c r="BA2611">
        <v>31145000</v>
      </c>
      <c r="BB2611">
        <v>39592000</v>
      </c>
      <c r="BC2611">
        <v>0</v>
      </c>
      <c r="BD2611">
        <v>4938600</v>
      </c>
      <c r="BE2611">
        <v>0</v>
      </c>
      <c r="BF2611">
        <v>10</v>
      </c>
      <c r="BG2611">
        <v>2601300</v>
      </c>
      <c r="BH2611">
        <v>1022100</v>
      </c>
      <c r="BI2611">
        <v>1534600</v>
      </c>
      <c r="BJ2611">
        <v>1066700</v>
      </c>
      <c r="BK2611">
        <v>0</v>
      </c>
      <c r="BL2611">
        <v>493860</v>
      </c>
      <c r="BM2611">
        <v>0</v>
      </c>
      <c r="BN2611">
        <v>0</v>
      </c>
      <c r="BO2611">
        <v>21015000</v>
      </c>
      <c r="BP2611">
        <v>23707000</v>
      </c>
      <c r="BQ2611">
        <v>0</v>
      </c>
      <c r="BR2611">
        <v>0</v>
      </c>
      <c r="BS2611">
        <v>0</v>
      </c>
      <c r="BT2611">
        <v>0</v>
      </c>
      <c r="BU2611">
        <v>2</v>
      </c>
      <c r="BV2611">
        <v>2</v>
      </c>
      <c r="BW2611">
        <v>0</v>
      </c>
      <c r="BX2611">
        <v>0</v>
      </c>
      <c r="BY2611">
        <v>1</v>
      </c>
      <c r="BZ2611">
        <v>5</v>
      </c>
      <c r="CA2611" t="s">
        <v>21430</v>
      </c>
      <c r="CE2611">
        <v>2609</v>
      </c>
      <c r="CF2611" t="s">
        <v>21431</v>
      </c>
      <c r="CG2611" t="s">
        <v>229</v>
      </c>
      <c r="CH2611" t="s">
        <v>21432</v>
      </c>
      <c r="CI2611" t="s">
        <v>21433</v>
      </c>
      <c r="CJ2611" t="s">
        <v>21434</v>
      </c>
      <c r="CK2611" t="s">
        <v>21435</v>
      </c>
      <c r="CN2611">
        <v>-1</v>
      </c>
    </row>
    <row r="2612" spans="1:92" x14ac:dyDescent="0.3">
      <c r="A2612" t="s">
        <v>21436</v>
      </c>
      <c r="B2612" t="s">
        <v>21436</v>
      </c>
      <c r="C2612">
        <v>1</v>
      </c>
      <c r="D2612">
        <v>1</v>
      </c>
      <c r="E2612">
        <v>1</v>
      </c>
      <c r="G2612" t="s">
        <v>21437</v>
      </c>
      <c r="H2612" t="s">
        <v>21438</v>
      </c>
      <c r="I2612">
        <v>1</v>
      </c>
      <c r="J2612">
        <v>1</v>
      </c>
      <c r="K2612">
        <v>1</v>
      </c>
      <c r="L2612">
        <v>1</v>
      </c>
      <c r="M2612">
        <v>0</v>
      </c>
      <c r="N2612">
        <v>1</v>
      </c>
      <c r="O2612">
        <v>1</v>
      </c>
      <c r="P2612">
        <v>1</v>
      </c>
      <c r="Q2612">
        <v>1</v>
      </c>
      <c r="R2612">
        <v>0</v>
      </c>
      <c r="S2612">
        <v>0</v>
      </c>
      <c r="T2612">
        <v>1</v>
      </c>
      <c r="U2612">
        <v>1</v>
      </c>
      <c r="V2612">
        <v>1</v>
      </c>
      <c r="W2612">
        <v>1</v>
      </c>
      <c r="X2612">
        <v>0</v>
      </c>
      <c r="Y2612">
        <v>0</v>
      </c>
      <c r="Z2612">
        <v>1</v>
      </c>
      <c r="AA2612">
        <v>1</v>
      </c>
      <c r="AB2612">
        <v>1</v>
      </c>
      <c r="AC2612">
        <v>1</v>
      </c>
      <c r="AD2612">
        <v>0</v>
      </c>
      <c r="AE2612">
        <v>2.5</v>
      </c>
      <c r="AF2612">
        <v>2.5</v>
      </c>
      <c r="AG2612">
        <v>2.5</v>
      </c>
      <c r="AH2612">
        <v>58.09</v>
      </c>
      <c r="AI2612">
        <v>517</v>
      </c>
      <c r="AJ2612">
        <v>517</v>
      </c>
      <c r="AK2612">
        <v>1.3698999999999999E-2</v>
      </c>
      <c r="AL2612">
        <v>1.0801000000000001</v>
      </c>
      <c r="AN2612" t="s">
        <v>43</v>
      </c>
      <c r="AO2612" t="s">
        <v>43</v>
      </c>
      <c r="AP2612" t="s">
        <v>44</v>
      </c>
      <c r="AQ2612" t="s">
        <v>44</v>
      </c>
      <c r="AS2612">
        <v>0</v>
      </c>
      <c r="AT2612">
        <v>2.5</v>
      </c>
      <c r="AU2612">
        <v>2.5</v>
      </c>
      <c r="AV2612">
        <v>2.5</v>
      </c>
      <c r="AW2612">
        <v>2.5</v>
      </c>
      <c r="AX2612">
        <v>0</v>
      </c>
      <c r="AY2612">
        <v>11989000</v>
      </c>
      <c r="AZ2612">
        <v>0</v>
      </c>
      <c r="BA2612">
        <v>2488200</v>
      </c>
      <c r="BB2612">
        <v>2427800</v>
      </c>
      <c r="BC2612">
        <v>4750000</v>
      </c>
      <c r="BD2612">
        <v>2322600</v>
      </c>
      <c r="BE2612">
        <v>0</v>
      </c>
      <c r="BF2612">
        <v>27</v>
      </c>
      <c r="BG2612">
        <v>444020</v>
      </c>
      <c r="BH2612">
        <v>0</v>
      </c>
      <c r="BI2612">
        <v>92155</v>
      </c>
      <c r="BJ2612">
        <v>89919</v>
      </c>
      <c r="BK2612">
        <v>175930</v>
      </c>
      <c r="BL2612">
        <v>86020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1</v>
      </c>
      <c r="BV2612">
        <v>0</v>
      </c>
      <c r="BW2612">
        <v>0</v>
      </c>
      <c r="BX2612">
        <v>0</v>
      </c>
      <c r="BY2612">
        <v>0</v>
      </c>
      <c r="BZ2612">
        <v>1</v>
      </c>
      <c r="CA2612" t="s">
        <v>21439</v>
      </c>
      <c r="CE2612">
        <v>2610</v>
      </c>
      <c r="CF2612">
        <v>7515</v>
      </c>
      <c r="CG2612" t="b">
        <v>1</v>
      </c>
      <c r="CH2612">
        <v>7934</v>
      </c>
      <c r="CI2612" t="s">
        <v>21440</v>
      </c>
      <c r="CJ2612">
        <v>32995</v>
      </c>
      <c r="CK2612">
        <v>32995</v>
      </c>
      <c r="CN2612">
        <v>-1</v>
      </c>
    </row>
    <row r="2613" spans="1:92" x14ac:dyDescent="0.3">
      <c r="A2613" t="s">
        <v>21441</v>
      </c>
      <c r="B2613" t="s">
        <v>21441</v>
      </c>
      <c r="C2613">
        <v>1</v>
      </c>
      <c r="D2613">
        <v>1</v>
      </c>
      <c r="E2613">
        <v>1</v>
      </c>
      <c r="G2613" t="s">
        <v>21442</v>
      </c>
      <c r="H2613" t="s">
        <v>21443</v>
      </c>
      <c r="I2613">
        <v>1</v>
      </c>
      <c r="J2613">
        <v>1</v>
      </c>
      <c r="K2613">
        <v>1</v>
      </c>
      <c r="L2613">
        <v>1</v>
      </c>
      <c r="M2613">
        <v>0</v>
      </c>
      <c r="N2613">
        <v>0</v>
      </c>
      <c r="O2613">
        <v>1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1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1</v>
      </c>
      <c r="AB2613">
        <v>0</v>
      </c>
      <c r="AC2613">
        <v>0</v>
      </c>
      <c r="AD2613">
        <v>0</v>
      </c>
      <c r="AE2613">
        <v>3.1</v>
      </c>
      <c r="AF2613">
        <v>3.1</v>
      </c>
      <c r="AG2613">
        <v>3.1</v>
      </c>
      <c r="AH2613">
        <v>91.162000000000006</v>
      </c>
      <c r="AI2613">
        <v>807</v>
      </c>
      <c r="AJ2613">
        <v>807</v>
      </c>
      <c r="AK2613">
        <v>0.1011</v>
      </c>
      <c r="AL2613">
        <v>0.24449000000000001</v>
      </c>
      <c r="AO2613" t="s">
        <v>43</v>
      </c>
      <c r="AS2613">
        <v>0</v>
      </c>
      <c r="AT2613">
        <v>0</v>
      </c>
      <c r="AU2613">
        <v>3.1</v>
      </c>
      <c r="AV2613">
        <v>0</v>
      </c>
      <c r="AW2613">
        <v>0</v>
      </c>
      <c r="AX2613">
        <v>0</v>
      </c>
      <c r="AY2613">
        <v>13332000</v>
      </c>
      <c r="AZ2613">
        <v>0</v>
      </c>
      <c r="BA2613">
        <v>0</v>
      </c>
      <c r="BB2613">
        <v>13332000</v>
      </c>
      <c r="BC2613">
        <v>0</v>
      </c>
      <c r="BD2613">
        <v>0</v>
      </c>
      <c r="BE2613">
        <v>0</v>
      </c>
      <c r="BF2613">
        <v>36</v>
      </c>
      <c r="BG2613">
        <v>370350</v>
      </c>
      <c r="BH2613">
        <v>0</v>
      </c>
      <c r="BI2613">
        <v>0</v>
      </c>
      <c r="BJ2613">
        <v>370350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1</v>
      </c>
      <c r="BW2613">
        <v>0</v>
      </c>
      <c r="BX2613">
        <v>0</v>
      </c>
      <c r="BY2613">
        <v>0</v>
      </c>
      <c r="BZ2613">
        <v>1</v>
      </c>
      <c r="CA2613" t="s">
        <v>21444</v>
      </c>
      <c r="CE2613">
        <v>2611</v>
      </c>
      <c r="CF2613">
        <v>10699</v>
      </c>
      <c r="CG2613" t="b">
        <v>1</v>
      </c>
      <c r="CH2613">
        <v>11263</v>
      </c>
      <c r="CI2613">
        <v>49831</v>
      </c>
      <c r="CJ2613">
        <v>46970</v>
      </c>
      <c r="CK2613">
        <v>46970</v>
      </c>
      <c r="CN2613">
        <v>-1</v>
      </c>
    </row>
    <row r="2614" spans="1:92" x14ac:dyDescent="0.3">
      <c r="A2614" t="s">
        <v>21445</v>
      </c>
      <c r="B2614" t="s">
        <v>21445</v>
      </c>
      <c r="C2614">
        <v>1</v>
      </c>
      <c r="D2614">
        <v>1</v>
      </c>
      <c r="E2614">
        <v>1</v>
      </c>
      <c r="H2614" t="s">
        <v>21446</v>
      </c>
      <c r="I2614">
        <v>1</v>
      </c>
      <c r="J2614">
        <v>1</v>
      </c>
      <c r="K2614">
        <v>1</v>
      </c>
      <c r="L2614">
        <v>1</v>
      </c>
      <c r="M2614">
        <v>0</v>
      </c>
      <c r="N2614">
        <v>1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1</v>
      </c>
      <c r="AA2614">
        <v>0</v>
      </c>
      <c r="AB2614">
        <v>0</v>
      </c>
      <c r="AC2614">
        <v>0</v>
      </c>
      <c r="AD2614">
        <v>0</v>
      </c>
      <c r="AE2614">
        <v>3.8</v>
      </c>
      <c r="AF2614">
        <v>3.8</v>
      </c>
      <c r="AG2614">
        <v>3.8</v>
      </c>
      <c r="AH2614">
        <v>38.512</v>
      </c>
      <c r="AI2614">
        <v>343</v>
      </c>
      <c r="AJ2614">
        <v>343</v>
      </c>
      <c r="AK2614">
        <v>2.3573E-2</v>
      </c>
      <c r="AL2614">
        <v>0.73348999999999998</v>
      </c>
      <c r="AN2614" t="s">
        <v>43</v>
      </c>
      <c r="AS2614">
        <v>0</v>
      </c>
      <c r="AT2614">
        <v>3.8</v>
      </c>
      <c r="AU2614">
        <v>0</v>
      </c>
      <c r="AV2614">
        <v>0</v>
      </c>
      <c r="AW2614">
        <v>0</v>
      </c>
      <c r="AX2614">
        <v>0</v>
      </c>
      <c r="AY2614">
        <v>4351600</v>
      </c>
      <c r="AZ2614">
        <v>0</v>
      </c>
      <c r="BA2614">
        <v>4351600</v>
      </c>
      <c r="BB2614">
        <v>0</v>
      </c>
      <c r="BC2614">
        <v>0</v>
      </c>
      <c r="BD2614">
        <v>0</v>
      </c>
      <c r="BE2614">
        <v>0</v>
      </c>
      <c r="BF2614">
        <v>20</v>
      </c>
      <c r="BG2614">
        <v>217580</v>
      </c>
      <c r="BH2614">
        <v>0</v>
      </c>
      <c r="BI2614">
        <v>217580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1</v>
      </c>
      <c r="BV2614">
        <v>0</v>
      </c>
      <c r="BW2614">
        <v>0</v>
      </c>
      <c r="BX2614">
        <v>0</v>
      </c>
      <c r="BY2614">
        <v>0</v>
      </c>
      <c r="BZ2614">
        <v>1</v>
      </c>
      <c r="CA2614" t="s">
        <v>21447</v>
      </c>
      <c r="CE2614">
        <v>2612</v>
      </c>
      <c r="CF2614">
        <v>3241</v>
      </c>
      <c r="CG2614" t="b">
        <v>1</v>
      </c>
      <c r="CH2614">
        <v>3400</v>
      </c>
      <c r="CI2614">
        <v>15025</v>
      </c>
      <c r="CJ2614">
        <v>14179</v>
      </c>
      <c r="CK2614">
        <v>14179</v>
      </c>
      <c r="CN2614">
        <v>-1</v>
      </c>
    </row>
    <row r="2615" spans="1:92" x14ac:dyDescent="0.3">
      <c r="A2615" t="s">
        <v>21448</v>
      </c>
      <c r="B2615" t="s">
        <v>21448</v>
      </c>
      <c r="C2615">
        <v>1</v>
      </c>
      <c r="D2615">
        <v>1</v>
      </c>
      <c r="E2615">
        <v>1</v>
      </c>
      <c r="H2615" t="s">
        <v>21449</v>
      </c>
      <c r="I2615">
        <v>1</v>
      </c>
      <c r="J2615">
        <v>1</v>
      </c>
      <c r="K2615">
        <v>1</v>
      </c>
      <c r="L2615">
        <v>1</v>
      </c>
      <c r="M2615">
        <v>0</v>
      </c>
      <c r="N2615">
        <v>0</v>
      </c>
      <c r="O2615">
        <v>0</v>
      </c>
      <c r="P2615">
        <v>1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1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1</v>
      </c>
      <c r="AC2615">
        <v>0</v>
      </c>
      <c r="AD2615">
        <v>0</v>
      </c>
      <c r="AE2615">
        <v>4</v>
      </c>
      <c r="AF2615">
        <v>4</v>
      </c>
      <c r="AG2615">
        <v>4</v>
      </c>
      <c r="AH2615">
        <v>41.51</v>
      </c>
      <c r="AI2615">
        <v>377</v>
      </c>
      <c r="AJ2615">
        <v>377</v>
      </c>
      <c r="AK2615">
        <v>6.2028999999999999E-3</v>
      </c>
      <c r="AL2615">
        <v>1.4031</v>
      </c>
      <c r="AP2615" t="s">
        <v>43</v>
      </c>
      <c r="AS2615">
        <v>0</v>
      </c>
      <c r="AT2615">
        <v>0</v>
      </c>
      <c r="AU2615">
        <v>0</v>
      </c>
      <c r="AV2615">
        <v>4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25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1</v>
      </c>
      <c r="BX2615">
        <v>0</v>
      </c>
      <c r="BY2615">
        <v>0</v>
      </c>
      <c r="BZ2615">
        <v>1</v>
      </c>
      <c r="CA2615" t="s">
        <v>21450</v>
      </c>
      <c r="CE2615">
        <v>2613</v>
      </c>
      <c r="CF2615">
        <v>2257</v>
      </c>
      <c r="CG2615" t="b">
        <v>1</v>
      </c>
      <c r="CH2615">
        <v>2377</v>
      </c>
      <c r="CI2615">
        <v>10622</v>
      </c>
      <c r="CJ2615">
        <v>10129</v>
      </c>
      <c r="CK2615">
        <v>10129</v>
      </c>
      <c r="CN2615">
        <v>-1</v>
      </c>
    </row>
    <row r="2616" spans="1:92" x14ac:dyDescent="0.3">
      <c r="A2616" t="s">
        <v>21451</v>
      </c>
      <c r="B2616" t="s">
        <v>21451</v>
      </c>
      <c r="C2616">
        <v>15</v>
      </c>
      <c r="D2616">
        <v>15</v>
      </c>
      <c r="E2616">
        <v>15</v>
      </c>
      <c r="F2616" t="s">
        <v>21452</v>
      </c>
      <c r="G2616" t="s">
        <v>21453</v>
      </c>
      <c r="H2616" t="s">
        <v>21454</v>
      </c>
      <c r="I2616">
        <v>1</v>
      </c>
      <c r="J2616">
        <v>15</v>
      </c>
      <c r="K2616">
        <v>15</v>
      </c>
      <c r="L2616">
        <v>15</v>
      </c>
      <c r="M2616">
        <v>11</v>
      </c>
      <c r="N2616">
        <v>14</v>
      </c>
      <c r="O2616">
        <v>11</v>
      </c>
      <c r="P2616">
        <v>10</v>
      </c>
      <c r="Q2616">
        <v>9</v>
      </c>
      <c r="R2616">
        <v>8</v>
      </c>
      <c r="S2616">
        <v>11</v>
      </c>
      <c r="T2616">
        <v>14</v>
      </c>
      <c r="U2616">
        <v>11</v>
      </c>
      <c r="V2616">
        <v>10</v>
      </c>
      <c r="W2616">
        <v>9</v>
      </c>
      <c r="X2616">
        <v>8</v>
      </c>
      <c r="Y2616">
        <v>11</v>
      </c>
      <c r="Z2616">
        <v>14</v>
      </c>
      <c r="AA2616">
        <v>11</v>
      </c>
      <c r="AB2616">
        <v>10</v>
      </c>
      <c r="AC2616">
        <v>9</v>
      </c>
      <c r="AD2616">
        <v>8</v>
      </c>
      <c r="AE2616">
        <v>40.200000000000003</v>
      </c>
      <c r="AF2616">
        <v>40.200000000000003</v>
      </c>
      <c r="AG2616">
        <v>40.200000000000003</v>
      </c>
      <c r="AH2616">
        <v>69.534999999999997</v>
      </c>
      <c r="AI2616">
        <v>620</v>
      </c>
      <c r="AJ2616">
        <v>620</v>
      </c>
      <c r="AK2616">
        <v>0</v>
      </c>
      <c r="AL2616">
        <v>261</v>
      </c>
      <c r="AM2616" t="s">
        <v>43</v>
      </c>
      <c r="AN2616" t="s">
        <v>43</v>
      </c>
      <c r="AO2616" t="s">
        <v>43</v>
      </c>
      <c r="AP2616" t="s">
        <v>43</v>
      </c>
      <c r="AQ2616" t="s">
        <v>43</v>
      </c>
      <c r="AR2616" t="s">
        <v>43</v>
      </c>
      <c r="AS2616">
        <v>27.6</v>
      </c>
      <c r="AT2616">
        <v>37.9</v>
      </c>
      <c r="AU2616">
        <v>30.5</v>
      </c>
      <c r="AV2616">
        <v>27.6</v>
      </c>
      <c r="AW2616">
        <v>25.3</v>
      </c>
      <c r="AX2616">
        <v>20.2</v>
      </c>
      <c r="AY2616">
        <v>1927300000</v>
      </c>
      <c r="AZ2616">
        <v>245980000</v>
      </c>
      <c r="BA2616">
        <v>512460000</v>
      </c>
      <c r="BB2616">
        <v>453840000</v>
      </c>
      <c r="BC2616">
        <v>390360000</v>
      </c>
      <c r="BD2616">
        <v>278760000</v>
      </c>
      <c r="BE2616">
        <v>45920000</v>
      </c>
      <c r="BF2616">
        <v>41</v>
      </c>
      <c r="BG2616">
        <v>22213000</v>
      </c>
      <c r="BH2616">
        <v>3060100</v>
      </c>
      <c r="BI2616">
        <v>5886900</v>
      </c>
      <c r="BJ2616">
        <v>5286700</v>
      </c>
      <c r="BK2616">
        <v>4385500</v>
      </c>
      <c r="BL2616">
        <v>3317800</v>
      </c>
      <c r="BM2616">
        <v>276170</v>
      </c>
      <c r="BN2616">
        <v>44587000</v>
      </c>
      <c r="BO2616">
        <v>95375000</v>
      </c>
      <c r="BP2616">
        <v>73528000</v>
      </c>
      <c r="BQ2616">
        <v>79504000</v>
      </c>
      <c r="BR2616">
        <v>65824000</v>
      </c>
      <c r="BS2616">
        <v>21910000</v>
      </c>
      <c r="BT2616">
        <v>13</v>
      </c>
      <c r="BU2616">
        <v>15</v>
      </c>
      <c r="BV2616">
        <v>17</v>
      </c>
      <c r="BW2616">
        <v>10</v>
      </c>
      <c r="BX2616">
        <v>7</v>
      </c>
      <c r="BY2616">
        <v>5</v>
      </c>
      <c r="BZ2616">
        <v>67</v>
      </c>
      <c r="CA2616" t="s">
        <v>21455</v>
      </c>
      <c r="CE2616">
        <v>2614</v>
      </c>
      <c r="CF2616" t="s">
        <v>21456</v>
      </c>
      <c r="CG2616" t="s">
        <v>696</v>
      </c>
      <c r="CH2616" t="s">
        <v>21457</v>
      </c>
      <c r="CI2616" t="s">
        <v>21458</v>
      </c>
      <c r="CJ2616" t="s">
        <v>21459</v>
      </c>
      <c r="CK2616" t="s">
        <v>21460</v>
      </c>
      <c r="CL2616">
        <v>637</v>
      </c>
      <c r="CM2616">
        <v>267</v>
      </c>
      <c r="CN2616">
        <v>-1</v>
      </c>
    </row>
    <row r="2617" spans="1:92" x14ac:dyDescent="0.3">
      <c r="A2617" t="s">
        <v>21461</v>
      </c>
      <c r="B2617" t="s">
        <v>21461</v>
      </c>
      <c r="C2617">
        <v>1</v>
      </c>
      <c r="D2617">
        <v>1</v>
      </c>
      <c r="E2617">
        <v>1</v>
      </c>
      <c r="G2617" t="s">
        <v>21462</v>
      </c>
      <c r="H2617" t="s">
        <v>21463</v>
      </c>
      <c r="I2617">
        <v>1</v>
      </c>
      <c r="J2617">
        <v>1</v>
      </c>
      <c r="K2617">
        <v>1</v>
      </c>
      <c r="L2617">
        <v>1</v>
      </c>
      <c r="M2617">
        <v>1</v>
      </c>
      <c r="N2617">
        <v>1</v>
      </c>
      <c r="O2617">
        <v>1</v>
      </c>
      <c r="P2617">
        <v>1</v>
      </c>
      <c r="Q2617">
        <v>0</v>
      </c>
      <c r="R2617">
        <v>0</v>
      </c>
      <c r="S2617">
        <v>1</v>
      </c>
      <c r="T2617">
        <v>1</v>
      </c>
      <c r="U2617">
        <v>1</v>
      </c>
      <c r="V2617">
        <v>1</v>
      </c>
      <c r="W2617">
        <v>0</v>
      </c>
      <c r="X2617">
        <v>0</v>
      </c>
      <c r="Y2617">
        <v>1</v>
      </c>
      <c r="Z2617">
        <v>1</v>
      </c>
      <c r="AA2617">
        <v>1</v>
      </c>
      <c r="AB2617">
        <v>1</v>
      </c>
      <c r="AC2617">
        <v>0</v>
      </c>
      <c r="AD2617">
        <v>0</v>
      </c>
      <c r="AE2617">
        <v>2.9</v>
      </c>
      <c r="AF2617">
        <v>2.9</v>
      </c>
      <c r="AG2617">
        <v>2.9</v>
      </c>
      <c r="AH2617">
        <v>76.894000000000005</v>
      </c>
      <c r="AI2617">
        <v>687</v>
      </c>
      <c r="AJ2617">
        <v>687</v>
      </c>
      <c r="AK2617">
        <v>9.6805000000000003E-4</v>
      </c>
      <c r="AL2617">
        <v>2.3298999999999999</v>
      </c>
      <c r="AM2617" t="s">
        <v>44</v>
      </c>
      <c r="AN2617" t="s">
        <v>43</v>
      </c>
      <c r="AO2617" t="s">
        <v>44</v>
      </c>
      <c r="AP2617" t="s">
        <v>44</v>
      </c>
      <c r="AS2617">
        <v>2.9</v>
      </c>
      <c r="AT2617">
        <v>2.9</v>
      </c>
      <c r="AU2617">
        <v>2.9</v>
      </c>
      <c r="AV2617">
        <v>2.9</v>
      </c>
      <c r="AW2617">
        <v>0</v>
      </c>
      <c r="AX2617">
        <v>0</v>
      </c>
      <c r="AY2617">
        <v>38752000</v>
      </c>
      <c r="AZ2617">
        <v>7866300</v>
      </c>
      <c r="BA2617">
        <v>9315900</v>
      </c>
      <c r="BB2617">
        <v>10845000</v>
      </c>
      <c r="BC2617">
        <v>10725000</v>
      </c>
      <c r="BD2617">
        <v>0</v>
      </c>
      <c r="BE2617">
        <v>0</v>
      </c>
      <c r="BF2617">
        <v>38</v>
      </c>
      <c r="BG2617">
        <v>1019800</v>
      </c>
      <c r="BH2617">
        <v>207010</v>
      </c>
      <c r="BI2617">
        <v>245150</v>
      </c>
      <c r="BJ2617">
        <v>285390</v>
      </c>
      <c r="BK2617">
        <v>282230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1</v>
      </c>
      <c r="BV2617">
        <v>0</v>
      </c>
      <c r="BW2617">
        <v>0</v>
      </c>
      <c r="BX2617">
        <v>0</v>
      </c>
      <c r="BY2617">
        <v>0</v>
      </c>
      <c r="BZ2617">
        <v>1</v>
      </c>
      <c r="CA2617" t="s">
        <v>21464</v>
      </c>
      <c r="CE2617">
        <v>2615</v>
      </c>
      <c r="CF2617">
        <v>5120</v>
      </c>
      <c r="CG2617" t="b">
        <v>1</v>
      </c>
      <c r="CH2617">
        <v>5381</v>
      </c>
      <c r="CI2617" t="s">
        <v>21465</v>
      </c>
      <c r="CJ2617">
        <v>22683</v>
      </c>
      <c r="CK2617">
        <v>22683</v>
      </c>
      <c r="CN2617">
        <v>-1</v>
      </c>
    </row>
    <row r="2618" spans="1:92" x14ac:dyDescent="0.3">
      <c r="A2618" t="s">
        <v>21466</v>
      </c>
      <c r="B2618" t="s">
        <v>21466</v>
      </c>
      <c r="C2618">
        <v>1</v>
      </c>
      <c r="D2618">
        <v>1</v>
      </c>
      <c r="E2618">
        <v>1</v>
      </c>
      <c r="F2618" t="s">
        <v>21467</v>
      </c>
      <c r="G2618" t="s">
        <v>21468</v>
      </c>
      <c r="H2618" t="s">
        <v>21469</v>
      </c>
      <c r="I2618">
        <v>1</v>
      </c>
      <c r="J2618">
        <v>1</v>
      </c>
      <c r="K2618">
        <v>1</v>
      </c>
      <c r="L2618">
        <v>1</v>
      </c>
      <c r="M2618">
        <v>1</v>
      </c>
      <c r="N2618">
        <v>0</v>
      </c>
      <c r="O2618">
        <v>1</v>
      </c>
      <c r="P2618">
        <v>1</v>
      </c>
      <c r="Q2618">
        <v>1</v>
      </c>
      <c r="R2618">
        <v>1</v>
      </c>
      <c r="S2618">
        <v>1</v>
      </c>
      <c r="T2618">
        <v>0</v>
      </c>
      <c r="U2618">
        <v>1</v>
      </c>
      <c r="V2618">
        <v>1</v>
      </c>
      <c r="W2618">
        <v>1</v>
      </c>
      <c r="X2618">
        <v>1</v>
      </c>
      <c r="Y2618">
        <v>1</v>
      </c>
      <c r="Z2618">
        <v>0</v>
      </c>
      <c r="AA2618">
        <v>1</v>
      </c>
      <c r="AB2618">
        <v>1</v>
      </c>
      <c r="AC2618">
        <v>1</v>
      </c>
      <c r="AD2618">
        <v>1</v>
      </c>
      <c r="AE2618">
        <v>19.8</v>
      </c>
      <c r="AF2618">
        <v>19.8</v>
      </c>
      <c r="AG2618">
        <v>19.8</v>
      </c>
      <c r="AH2618">
        <v>10.102</v>
      </c>
      <c r="AI2618">
        <v>91</v>
      </c>
      <c r="AJ2618">
        <v>91</v>
      </c>
      <c r="AK2618">
        <v>0</v>
      </c>
      <c r="AL2618">
        <v>4.7314999999999996</v>
      </c>
      <c r="AM2618" t="s">
        <v>43</v>
      </c>
      <c r="AO2618" t="s">
        <v>43</v>
      </c>
      <c r="AP2618" t="s">
        <v>43</v>
      </c>
      <c r="AQ2618" t="s">
        <v>43</v>
      </c>
      <c r="AR2618" t="s">
        <v>43</v>
      </c>
      <c r="AS2618">
        <v>19.8</v>
      </c>
      <c r="AT2618">
        <v>0</v>
      </c>
      <c r="AU2618">
        <v>19.8</v>
      </c>
      <c r="AV2618">
        <v>19.8</v>
      </c>
      <c r="AW2618">
        <v>19.8</v>
      </c>
      <c r="AX2618">
        <v>19.8</v>
      </c>
      <c r="AY2618">
        <v>392430000</v>
      </c>
      <c r="AZ2618">
        <v>14092000</v>
      </c>
      <c r="BA2618">
        <v>0</v>
      </c>
      <c r="BB2618">
        <v>96465000</v>
      </c>
      <c r="BC2618">
        <v>228960000</v>
      </c>
      <c r="BD2618">
        <v>23170000</v>
      </c>
      <c r="BE2618">
        <v>29748000</v>
      </c>
      <c r="BF2618">
        <v>6</v>
      </c>
      <c r="BG2618">
        <v>6488000</v>
      </c>
      <c r="BH2618">
        <v>649490</v>
      </c>
      <c r="BI2618">
        <v>0</v>
      </c>
      <c r="BJ2618">
        <v>4493700</v>
      </c>
      <c r="BK2618">
        <v>38159000</v>
      </c>
      <c r="BL2618">
        <v>3861700</v>
      </c>
      <c r="BM2618">
        <v>1344800</v>
      </c>
      <c r="BN2618">
        <v>10172000</v>
      </c>
      <c r="BO2618">
        <v>0</v>
      </c>
      <c r="BP2618">
        <v>69861000</v>
      </c>
      <c r="BQ2618">
        <v>0</v>
      </c>
      <c r="BR2618">
        <v>0</v>
      </c>
      <c r="BS2618">
        <v>21344000</v>
      </c>
      <c r="BT2618">
        <v>0</v>
      </c>
      <c r="BU2618">
        <v>0</v>
      </c>
      <c r="BV2618">
        <v>2</v>
      </c>
      <c r="BW2618">
        <v>1</v>
      </c>
      <c r="BX2618">
        <v>1</v>
      </c>
      <c r="BY2618">
        <v>2</v>
      </c>
      <c r="BZ2618">
        <v>6</v>
      </c>
      <c r="CA2618" t="s">
        <v>21470</v>
      </c>
      <c r="CE2618">
        <v>2616</v>
      </c>
      <c r="CF2618">
        <v>11078</v>
      </c>
      <c r="CG2618" t="b">
        <v>1</v>
      </c>
      <c r="CH2618">
        <v>11660</v>
      </c>
      <c r="CI2618" t="s">
        <v>21471</v>
      </c>
      <c r="CJ2618" t="s">
        <v>21472</v>
      </c>
      <c r="CK2618">
        <v>48720</v>
      </c>
      <c r="CN2618">
        <v>-1</v>
      </c>
    </row>
    <row r="2619" spans="1:92" x14ac:dyDescent="0.3">
      <c r="A2619" t="s">
        <v>21473</v>
      </c>
      <c r="B2619" t="s">
        <v>21473</v>
      </c>
      <c r="C2619">
        <v>1</v>
      </c>
      <c r="D2619">
        <v>1</v>
      </c>
      <c r="E2619">
        <v>1</v>
      </c>
      <c r="F2619" t="s">
        <v>21474</v>
      </c>
      <c r="G2619" t="s">
        <v>21475</v>
      </c>
      <c r="H2619" t="s">
        <v>21476</v>
      </c>
      <c r="I2619">
        <v>1</v>
      </c>
      <c r="J2619">
        <v>1</v>
      </c>
      <c r="K2619">
        <v>1</v>
      </c>
      <c r="L2619">
        <v>1</v>
      </c>
      <c r="M2619">
        <v>0</v>
      </c>
      <c r="N2619">
        <v>0</v>
      </c>
      <c r="O2619">
        <v>0</v>
      </c>
      <c r="P2619">
        <v>1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1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1</v>
      </c>
      <c r="AC2619">
        <v>0</v>
      </c>
      <c r="AD2619">
        <v>0</v>
      </c>
      <c r="AE2619">
        <v>3.3</v>
      </c>
      <c r="AF2619">
        <v>3.3</v>
      </c>
      <c r="AG2619">
        <v>3.3</v>
      </c>
      <c r="AH2619">
        <v>77.381</v>
      </c>
      <c r="AI2619">
        <v>674</v>
      </c>
      <c r="AJ2619">
        <v>674</v>
      </c>
      <c r="AK2619">
        <v>0</v>
      </c>
      <c r="AL2619">
        <v>2.8748999999999998</v>
      </c>
      <c r="AP2619" t="s">
        <v>43</v>
      </c>
      <c r="AS2619">
        <v>0</v>
      </c>
      <c r="AT2619">
        <v>0</v>
      </c>
      <c r="AU2619">
        <v>0</v>
      </c>
      <c r="AV2619">
        <v>3.3</v>
      </c>
      <c r="AW2619">
        <v>0</v>
      </c>
      <c r="AX2619">
        <v>0</v>
      </c>
      <c r="AY2619">
        <v>6987600</v>
      </c>
      <c r="AZ2619">
        <v>0</v>
      </c>
      <c r="BA2619">
        <v>0</v>
      </c>
      <c r="BB2619">
        <v>0</v>
      </c>
      <c r="BC2619">
        <v>6987600</v>
      </c>
      <c r="BD2619">
        <v>0</v>
      </c>
      <c r="BE2619">
        <v>0</v>
      </c>
      <c r="BF2619">
        <v>47</v>
      </c>
      <c r="BG2619">
        <v>148670</v>
      </c>
      <c r="BH2619">
        <v>0</v>
      </c>
      <c r="BI2619">
        <v>0</v>
      </c>
      <c r="BJ2619">
        <v>0</v>
      </c>
      <c r="BK2619">
        <v>148670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2</v>
      </c>
      <c r="BX2619">
        <v>0</v>
      </c>
      <c r="BY2619">
        <v>0</v>
      </c>
      <c r="BZ2619">
        <v>2</v>
      </c>
      <c r="CA2619" t="s">
        <v>21477</v>
      </c>
      <c r="CE2619">
        <v>2617</v>
      </c>
      <c r="CF2619">
        <v>446</v>
      </c>
      <c r="CG2619" t="b">
        <v>1</v>
      </c>
      <c r="CH2619">
        <v>464</v>
      </c>
      <c r="CI2619">
        <v>2033</v>
      </c>
      <c r="CJ2619" t="s">
        <v>21478</v>
      </c>
      <c r="CK2619">
        <v>1944</v>
      </c>
      <c r="CN2619">
        <v>-1</v>
      </c>
    </row>
    <row r="2620" spans="1:92" x14ac:dyDescent="0.3">
      <c r="A2620" t="s">
        <v>21479</v>
      </c>
      <c r="B2620" t="s">
        <v>21479</v>
      </c>
      <c r="C2620">
        <v>1</v>
      </c>
      <c r="D2620">
        <v>1</v>
      </c>
      <c r="E2620">
        <v>1</v>
      </c>
      <c r="G2620" t="s">
        <v>21480</v>
      </c>
      <c r="H2620" t="s">
        <v>21481</v>
      </c>
      <c r="I2620">
        <v>1</v>
      </c>
      <c r="J2620">
        <v>1</v>
      </c>
      <c r="K2620">
        <v>1</v>
      </c>
      <c r="L2620">
        <v>1</v>
      </c>
      <c r="M2620">
        <v>0</v>
      </c>
      <c r="N2620">
        <v>0</v>
      </c>
      <c r="O2620">
        <v>0</v>
      </c>
      <c r="P2620">
        <v>1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1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1</v>
      </c>
      <c r="AC2620">
        <v>0</v>
      </c>
      <c r="AD2620">
        <v>0</v>
      </c>
      <c r="AE2620">
        <v>2.7</v>
      </c>
      <c r="AF2620">
        <v>2.7</v>
      </c>
      <c r="AG2620">
        <v>2.7</v>
      </c>
      <c r="AH2620">
        <v>54.945999999999998</v>
      </c>
      <c r="AI2620">
        <v>487</v>
      </c>
      <c r="AJ2620">
        <v>487</v>
      </c>
      <c r="AK2620">
        <v>0.10752</v>
      </c>
      <c r="AL2620">
        <v>0.2298</v>
      </c>
      <c r="AP2620" t="s">
        <v>43</v>
      </c>
      <c r="AS2620">
        <v>0</v>
      </c>
      <c r="AT2620">
        <v>0</v>
      </c>
      <c r="AU2620">
        <v>0</v>
      </c>
      <c r="AV2620">
        <v>2.7</v>
      </c>
      <c r="AW2620">
        <v>0</v>
      </c>
      <c r="AX2620">
        <v>0</v>
      </c>
      <c r="AY2620">
        <v>6323700</v>
      </c>
      <c r="AZ2620">
        <v>0</v>
      </c>
      <c r="BA2620">
        <v>0</v>
      </c>
      <c r="BB2620">
        <v>0</v>
      </c>
      <c r="BC2620">
        <v>6323700</v>
      </c>
      <c r="BD2620">
        <v>0</v>
      </c>
      <c r="BE2620">
        <v>0</v>
      </c>
      <c r="BF2620">
        <v>28</v>
      </c>
      <c r="BG2620">
        <v>225840</v>
      </c>
      <c r="BH2620">
        <v>0</v>
      </c>
      <c r="BI2620">
        <v>0</v>
      </c>
      <c r="BJ2620">
        <v>0</v>
      </c>
      <c r="BK2620">
        <v>225840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1</v>
      </c>
      <c r="BX2620">
        <v>0</v>
      </c>
      <c r="BY2620">
        <v>0</v>
      </c>
      <c r="BZ2620">
        <v>1</v>
      </c>
      <c r="CA2620" t="s">
        <v>21482</v>
      </c>
      <c r="CE2620">
        <v>2618</v>
      </c>
      <c r="CF2620">
        <v>3071</v>
      </c>
      <c r="CG2620" t="b">
        <v>1</v>
      </c>
      <c r="CH2620">
        <v>3220</v>
      </c>
      <c r="CI2620">
        <v>14271</v>
      </c>
      <c r="CJ2620">
        <v>13485</v>
      </c>
      <c r="CK2620">
        <v>13485</v>
      </c>
      <c r="CN2620">
        <v>-1</v>
      </c>
    </row>
    <row r="2621" spans="1:92" x14ac:dyDescent="0.3">
      <c r="A2621" t="s">
        <v>21483</v>
      </c>
      <c r="B2621" t="s">
        <v>21483</v>
      </c>
      <c r="C2621">
        <v>11</v>
      </c>
      <c r="D2621">
        <v>11</v>
      </c>
      <c r="E2621">
        <v>11</v>
      </c>
      <c r="F2621" t="s">
        <v>21484</v>
      </c>
      <c r="G2621" t="s">
        <v>21485</v>
      </c>
      <c r="H2621" t="s">
        <v>21486</v>
      </c>
      <c r="I2621">
        <v>1</v>
      </c>
      <c r="J2621">
        <v>11</v>
      </c>
      <c r="K2621">
        <v>11</v>
      </c>
      <c r="L2621">
        <v>11</v>
      </c>
      <c r="M2621">
        <v>8</v>
      </c>
      <c r="N2621">
        <v>8</v>
      </c>
      <c r="O2621">
        <v>11</v>
      </c>
      <c r="P2621">
        <v>6</v>
      </c>
      <c r="Q2621">
        <v>6</v>
      </c>
      <c r="R2621">
        <v>4</v>
      </c>
      <c r="S2621">
        <v>8</v>
      </c>
      <c r="T2621">
        <v>8</v>
      </c>
      <c r="U2621">
        <v>11</v>
      </c>
      <c r="V2621">
        <v>6</v>
      </c>
      <c r="W2621">
        <v>6</v>
      </c>
      <c r="X2621">
        <v>4</v>
      </c>
      <c r="Y2621">
        <v>8</v>
      </c>
      <c r="Z2621">
        <v>8</v>
      </c>
      <c r="AA2621">
        <v>11</v>
      </c>
      <c r="AB2621">
        <v>6</v>
      </c>
      <c r="AC2621">
        <v>6</v>
      </c>
      <c r="AD2621">
        <v>4</v>
      </c>
      <c r="AE2621">
        <v>28.9</v>
      </c>
      <c r="AF2621">
        <v>28.9</v>
      </c>
      <c r="AG2621">
        <v>28.9</v>
      </c>
      <c r="AH2621">
        <v>76.457999999999998</v>
      </c>
      <c r="AI2621">
        <v>672</v>
      </c>
      <c r="AJ2621">
        <v>672</v>
      </c>
      <c r="AK2621">
        <v>0</v>
      </c>
      <c r="AL2621">
        <v>178.34</v>
      </c>
      <c r="AM2621" t="s">
        <v>43</v>
      </c>
      <c r="AN2621" t="s">
        <v>43</v>
      </c>
      <c r="AO2621" t="s">
        <v>43</v>
      </c>
      <c r="AP2621" t="s">
        <v>43</v>
      </c>
      <c r="AQ2621" t="s">
        <v>43</v>
      </c>
      <c r="AR2621" t="s">
        <v>43</v>
      </c>
      <c r="AS2621">
        <v>19</v>
      </c>
      <c r="AT2621">
        <v>22.8</v>
      </c>
      <c r="AU2621">
        <v>28.9</v>
      </c>
      <c r="AV2621">
        <v>15.9</v>
      </c>
      <c r="AW2621">
        <v>15.6</v>
      </c>
      <c r="AX2621">
        <v>9.1</v>
      </c>
      <c r="AY2621">
        <v>1241100000</v>
      </c>
      <c r="AZ2621">
        <v>257880000</v>
      </c>
      <c r="BA2621">
        <v>167110000</v>
      </c>
      <c r="BB2621">
        <v>392390000</v>
      </c>
      <c r="BC2621">
        <v>277570000</v>
      </c>
      <c r="BD2621">
        <v>126710000</v>
      </c>
      <c r="BE2621">
        <v>19450000</v>
      </c>
      <c r="BF2621">
        <v>39</v>
      </c>
      <c r="BG2621">
        <v>14753000</v>
      </c>
      <c r="BH2621">
        <v>4433400</v>
      </c>
      <c r="BI2621">
        <v>1191400</v>
      </c>
      <c r="BJ2621">
        <v>4139100</v>
      </c>
      <c r="BK2621">
        <v>3099700</v>
      </c>
      <c r="BL2621">
        <v>1812100</v>
      </c>
      <c r="BM2621">
        <v>77313</v>
      </c>
      <c r="BN2621">
        <v>92156000</v>
      </c>
      <c r="BO2621">
        <v>45412000</v>
      </c>
      <c r="BP2621">
        <v>124210000</v>
      </c>
      <c r="BQ2621">
        <v>112430000</v>
      </c>
      <c r="BR2621">
        <v>64791000</v>
      </c>
      <c r="BS2621">
        <v>18729000</v>
      </c>
      <c r="BT2621">
        <v>4</v>
      </c>
      <c r="BU2621">
        <v>8</v>
      </c>
      <c r="BV2621">
        <v>11</v>
      </c>
      <c r="BW2621">
        <v>4</v>
      </c>
      <c r="BX2621">
        <v>4</v>
      </c>
      <c r="BY2621">
        <v>1</v>
      </c>
      <c r="BZ2621">
        <v>32</v>
      </c>
      <c r="CA2621" t="s">
        <v>21487</v>
      </c>
      <c r="CE2621">
        <v>2619</v>
      </c>
      <c r="CF2621" t="s">
        <v>21488</v>
      </c>
      <c r="CG2621" t="s">
        <v>2059</v>
      </c>
      <c r="CH2621" t="s">
        <v>21489</v>
      </c>
      <c r="CI2621" t="s">
        <v>21490</v>
      </c>
      <c r="CJ2621" t="s">
        <v>21491</v>
      </c>
      <c r="CK2621" t="s">
        <v>21492</v>
      </c>
      <c r="CN2621">
        <v>-1</v>
      </c>
    </row>
    <row r="2622" spans="1:92" x14ac:dyDescent="0.3">
      <c r="A2622" t="s">
        <v>21493</v>
      </c>
      <c r="B2622" t="s">
        <v>21493</v>
      </c>
      <c r="C2622">
        <v>1</v>
      </c>
      <c r="D2622">
        <v>1</v>
      </c>
      <c r="E2622">
        <v>1</v>
      </c>
      <c r="G2622" t="s">
        <v>21494</v>
      </c>
      <c r="H2622" t="s">
        <v>21495</v>
      </c>
      <c r="I2622">
        <v>1</v>
      </c>
      <c r="J2622">
        <v>1</v>
      </c>
      <c r="K2622">
        <v>1</v>
      </c>
      <c r="L2622">
        <v>1</v>
      </c>
      <c r="M2622">
        <v>1</v>
      </c>
      <c r="N2622">
        <v>1</v>
      </c>
      <c r="O2622">
        <v>0</v>
      </c>
      <c r="P2622">
        <v>0</v>
      </c>
      <c r="Q2622">
        <v>0</v>
      </c>
      <c r="R2622">
        <v>0</v>
      </c>
      <c r="S2622">
        <v>1</v>
      </c>
      <c r="T2622">
        <v>1</v>
      </c>
      <c r="U2622">
        <v>0</v>
      </c>
      <c r="V2622">
        <v>0</v>
      </c>
      <c r="W2622">
        <v>0</v>
      </c>
      <c r="X2622">
        <v>0</v>
      </c>
      <c r="Y2622">
        <v>1</v>
      </c>
      <c r="Z2622">
        <v>1</v>
      </c>
      <c r="AA2622">
        <v>0</v>
      </c>
      <c r="AB2622">
        <v>0</v>
      </c>
      <c r="AC2622">
        <v>0</v>
      </c>
      <c r="AD2622">
        <v>0</v>
      </c>
      <c r="AE2622">
        <v>1.4</v>
      </c>
      <c r="AF2622">
        <v>1.4</v>
      </c>
      <c r="AG2622">
        <v>1.4</v>
      </c>
      <c r="AH2622">
        <v>89.366</v>
      </c>
      <c r="AI2622">
        <v>779</v>
      </c>
      <c r="AJ2622">
        <v>779</v>
      </c>
      <c r="AK2622">
        <v>0</v>
      </c>
      <c r="AL2622">
        <v>3.3853</v>
      </c>
      <c r="AM2622" t="s">
        <v>43</v>
      </c>
      <c r="AN2622" t="s">
        <v>44</v>
      </c>
      <c r="AS2622">
        <v>1.4</v>
      </c>
      <c r="AT2622">
        <v>1.4</v>
      </c>
      <c r="AU2622">
        <v>0</v>
      </c>
      <c r="AV2622">
        <v>0</v>
      </c>
      <c r="AW2622">
        <v>0</v>
      </c>
      <c r="AX2622">
        <v>0</v>
      </c>
      <c r="AY2622">
        <v>47917000</v>
      </c>
      <c r="AZ2622">
        <v>26209000</v>
      </c>
      <c r="BA2622">
        <v>21708000</v>
      </c>
      <c r="BB2622">
        <v>0</v>
      </c>
      <c r="BC2622">
        <v>0</v>
      </c>
      <c r="BD2622">
        <v>0</v>
      </c>
      <c r="BE2622">
        <v>0</v>
      </c>
      <c r="BF2622">
        <v>39</v>
      </c>
      <c r="BG2622">
        <v>1228600</v>
      </c>
      <c r="BH2622">
        <v>672020</v>
      </c>
      <c r="BI2622">
        <v>556630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1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1</v>
      </c>
      <c r="CA2622" t="s">
        <v>21496</v>
      </c>
      <c r="CE2622">
        <v>2620</v>
      </c>
      <c r="CF2622">
        <v>6513</v>
      </c>
      <c r="CG2622" t="b">
        <v>1</v>
      </c>
      <c r="CH2622">
        <v>6835</v>
      </c>
      <c r="CI2622" t="s">
        <v>21497</v>
      </c>
      <c r="CJ2622">
        <v>28453</v>
      </c>
      <c r="CK2622">
        <v>28453</v>
      </c>
      <c r="CN2622">
        <v>-1</v>
      </c>
    </row>
    <row r="2623" spans="1:92" x14ac:dyDescent="0.3">
      <c r="A2623" t="s">
        <v>21498</v>
      </c>
      <c r="B2623" t="s">
        <v>21498</v>
      </c>
      <c r="C2623">
        <v>18</v>
      </c>
      <c r="D2623">
        <v>18</v>
      </c>
      <c r="E2623">
        <v>18</v>
      </c>
      <c r="F2623" t="s">
        <v>21499</v>
      </c>
      <c r="G2623" t="s">
        <v>21500</v>
      </c>
      <c r="H2623" t="s">
        <v>21501</v>
      </c>
      <c r="I2623">
        <v>1</v>
      </c>
      <c r="J2623">
        <v>18</v>
      </c>
      <c r="K2623">
        <v>18</v>
      </c>
      <c r="L2623">
        <v>18</v>
      </c>
      <c r="M2623">
        <v>6</v>
      </c>
      <c r="N2623">
        <v>7</v>
      </c>
      <c r="O2623">
        <v>15</v>
      </c>
      <c r="P2623">
        <v>9</v>
      </c>
      <c r="Q2623">
        <v>11</v>
      </c>
      <c r="R2623">
        <v>2</v>
      </c>
      <c r="S2623">
        <v>6</v>
      </c>
      <c r="T2623">
        <v>7</v>
      </c>
      <c r="U2623">
        <v>15</v>
      </c>
      <c r="V2623">
        <v>9</v>
      </c>
      <c r="W2623">
        <v>11</v>
      </c>
      <c r="X2623">
        <v>2</v>
      </c>
      <c r="Y2623">
        <v>6</v>
      </c>
      <c r="Z2623">
        <v>7</v>
      </c>
      <c r="AA2623">
        <v>15</v>
      </c>
      <c r="AB2623">
        <v>9</v>
      </c>
      <c r="AC2623">
        <v>11</v>
      </c>
      <c r="AD2623">
        <v>2</v>
      </c>
      <c r="AE2623">
        <v>12.2</v>
      </c>
      <c r="AF2623">
        <v>12.2</v>
      </c>
      <c r="AG2623">
        <v>12.2</v>
      </c>
      <c r="AH2623">
        <v>243.83</v>
      </c>
      <c r="AI2623">
        <v>2145</v>
      </c>
      <c r="AJ2623">
        <v>2145</v>
      </c>
      <c r="AK2623">
        <v>0</v>
      </c>
      <c r="AL2623">
        <v>103.4</v>
      </c>
      <c r="AM2623" t="s">
        <v>43</v>
      </c>
      <c r="AN2623" t="s">
        <v>43</v>
      </c>
      <c r="AO2623" t="s">
        <v>43</v>
      </c>
      <c r="AP2623" t="s">
        <v>43</v>
      </c>
      <c r="AQ2623" t="s">
        <v>43</v>
      </c>
      <c r="AR2623" t="s">
        <v>44</v>
      </c>
      <c r="AS2623">
        <v>4.4000000000000004</v>
      </c>
      <c r="AT2623">
        <v>4.5</v>
      </c>
      <c r="AU2623">
        <v>10.7</v>
      </c>
      <c r="AV2623">
        <v>5.9</v>
      </c>
      <c r="AW2623">
        <v>7.2</v>
      </c>
      <c r="AX2623">
        <v>1.1000000000000001</v>
      </c>
      <c r="AY2623">
        <v>500050000</v>
      </c>
      <c r="AZ2623">
        <v>40871000</v>
      </c>
      <c r="BA2623">
        <v>50319000</v>
      </c>
      <c r="BB2623">
        <v>199160000</v>
      </c>
      <c r="BC2623">
        <v>125020000</v>
      </c>
      <c r="BD2623">
        <v>80481000</v>
      </c>
      <c r="BE2623">
        <v>4200700</v>
      </c>
      <c r="BF2623">
        <v>134</v>
      </c>
      <c r="BG2623">
        <v>1753500</v>
      </c>
      <c r="BH2623">
        <v>144320</v>
      </c>
      <c r="BI2623">
        <v>77511</v>
      </c>
      <c r="BJ2623">
        <v>612650</v>
      </c>
      <c r="BK2623">
        <v>525950</v>
      </c>
      <c r="BL2623">
        <v>384130</v>
      </c>
      <c r="BM2623">
        <v>8973.4</v>
      </c>
      <c r="BN2623">
        <v>8617600</v>
      </c>
      <c r="BO2623">
        <v>10808000</v>
      </c>
      <c r="BP2623">
        <v>18112000</v>
      </c>
      <c r="BQ2623">
        <v>27289000</v>
      </c>
      <c r="BR2623">
        <v>12671000</v>
      </c>
      <c r="BS2623">
        <v>3925000</v>
      </c>
      <c r="BT2623">
        <v>5</v>
      </c>
      <c r="BU2623">
        <v>5</v>
      </c>
      <c r="BV2623">
        <v>13</v>
      </c>
      <c r="BW2623">
        <v>8</v>
      </c>
      <c r="BX2623">
        <v>9</v>
      </c>
      <c r="BY2623">
        <v>0</v>
      </c>
      <c r="BZ2623">
        <v>40</v>
      </c>
      <c r="CA2623" t="s">
        <v>21502</v>
      </c>
      <c r="CE2623">
        <v>2621</v>
      </c>
      <c r="CF2623" t="s">
        <v>21503</v>
      </c>
      <c r="CG2623" t="s">
        <v>2449</v>
      </c>
      <c r="CH2623" t="s">
        <v>21504</v>
      </c>
      <c r="CI2623" t="s">
        <v>21505</v>
      </c>
      <c r="CJ2623" t="s">
        <v>21506</v>
      </c>
      <c r="CK2623" t="s">
        <v>21507</v>
      </c>
      <c r="CN2623">
        <v>-1</v>
      </c>
    </row>
    <row r="2624" spans="1:92" x14ac:dyDescent="0.3">
      <c r="A2624" t="s">
        <v>21508</v>
      </c>
      <c r="B2624" t="s">
        <v>21509</v>
      </c>
      <c r="C2624" t="s">
        <v>21510</v>
      </c>
      <c r="D2624" t="s">
        <v>21510</v>
      </c>
      <c r="E2624" t="s">
        <v>210</v>
      </c>
      <c r="F2624" t="s">
        <v>21511</v>
      </c>
      <c r="G2624" t="s">
        <v>21512</v>
      </c>
      <c r="H2624" t="s">
        <v>21513</v>
      </c>
      <c r="I2624">
        <v>2</v>
      </c>
      <c r="J2624">
        <v>12</v>
      </c>
      <c r="K2624">
        <v>12</v>
      </c>
      <c r="L2624">
        <v>5</v>
      </c>
      <c r="M2624">
        <v>3</v>
      </c>
      <c r="N2624">
        <v>10</v>
      </c>
      <c r="O2624">
        <v>10</v>
      </c>
      <c r="P2624">
        <v>10</v>
      </c>
      <c r="Q2624">
        <v>11</v>
      </c>
      <c r="R2624">
        <v>7</v>
      </c>
      <c r="S2624">
        <v>3</v>
      </c>
      <c r="T2624">
        <v>10</v>
      </c>
      <c r="U2624">
        <v>10</v>
      </c>
      <c r="V2624">
        <v>10</v>
      </c>
      <c r="W2624">
        <v>11</v>
      </c>
      <c r="X2624">
        <v>7</v>
      </c>
      <c r="Y2624">
        <v>1</v>
      </c>
      <c r="Z2624">
        <v>3</v>
      </c>
      <c r="AA2624">
        <v>4</v>
      </c>
      <c r="AB2624">
        <v>3</v>
      </c>
      <c r="AC2624">
        <v>4</v>
      </c>
      <c r="AD2624">
        <v>2</v>
      </c>
      <c r="AE2624">
        <v>59.3</v>
      </c>
      <c r="AF2624">
        <v>59.3</v>
      </c>
      <c r="AG2624">
        <v>27.8</v>
      </c>
      <c r="AH2624">
        <v>28.172000000000001</v>
      </c>
      <c r="AI2624">
        <v>263</v>
      </c>
      <c r="AJ2624" t="s">
        <v>21514</v>
      </c>
      <c r="AK2624">
        <v>0</v>
      </c>
      <c r="AL2624">
        <v>223.38</v>
      </c>
      <c r="AM2624" t="s">
        <v>43</v>
      </c>
      <c r="AN2624" t="s">
        <v>43</v>
      </c>
      <c r="AO2624" t="s">
        <v>43</v>
      </c>
      <c r="AP2624" t="s">
        <v>43</v>
      </c>
      <c r="AQ2624" t="s">
        <v>43</v>
      </c>
      <c r="AR2624" t="s">
        <v>43</v>
      </c>
      <c r="AS2624">
        <v>15.2</v>
      </c>
      <c r="AT2624">
        <v>50.6</v>
      </c>
      <c r="AU2624">
        <v>48.3</v>
      </c>
      <c r="AV2624">
        <v>43</v>
      </c>
      <c r="AW2624">
        <v>51.7</v>
      </c>
      <c r="AX2624">
        <v>36.1</v>
      </c>
      <c r="AY2624">
        <v>11864000000</v>
      </c>
      <c r="AZ2624">
        <v>225260000</v>
      </c>
      <c r="BA2624">
        <v>2445500000</v>
      </c>
      <c r="BB2624">
        <v>3152600000</v>
      </c>
      <c r="BC2624">
        <v>3854300000</v>
      </c>
      <c r="BD2624">
        <v>1821800000</v>
      </c>
      <c r="BE2624">
        <v>364920000</v>
      </c>
      <c r="BF2624">
        <v>19</v>
      </c>
      <c r="BG2624">
        <v>359720000</v>
      </c>
      <c r="BH2624">
        <v>11851000</v>
      </c>
      <c r="BI2624">
        <v>65469000</v>
      </c>
      <c r="BJ2624">
        <v>78573000</v>
      </c>
      <c r="BK2624">
        <v>136910000</v>
      </c>
      <c r="BL2624">
        <v>54599000</v>
      </c>
      <c r="BM2624">
        <v>12320000</v>
      </c>
      <c r="BN2624">
        <v>51161000</v>
      </c>
      <c r="BO2624">
        <v>468830000</v>
      </c>
      <c r="BP2624">
        <v>1181700000</v>
      </c>
      <c r="BQ2624">
        <v>845670000</v>
      </c>
      <c r="BR2624">
        <v>427790000</v>
      </c>
      <c r="BS2624">
        <v>203740000</v>
      </c>
      <c r="BT2624">
        <v>4</v>
      </c>
      <c r="BU2624">
        <v>25</v>
      </c>
      <c r="BV2624">
        <v>25</v>
      </c>
      <c r="BW2624">
        <v>30</v>
      </c>
      <c r="BX2624">
        <v>22</v>
      </c>
      <c r="BY2624">
        <v>10</v>
      </c>
      <c r="BZ2624">
        <v>116</v>
      </c>
      <c r="CA2624" t="s">
        <v>21515</v>
      </c>
      <c r="CE2624">
        <v>2622</v>
      </c>
      <c r="CF2624" t="s">
        <v>21516</v>
      </c>
      <c r="CG2624" t="s">
        <v>64</v>
      </c>
      <c r="CH2624" t="s">
        <v>21517</v>
      </c>
      <c r="CI2624" t="s">
        <v>21518</v>
      </c>
      <c r="CJ2624" t="s">
        <v>21519</v>
      </c>
      <c r="CK2624" t="s">
        <v>21520</v>
      </c>
      <c r="CL2624">
        <v>274</v>
      </c>
      <c r="CM2624">
        <v>195</v>
      </c>
      <c r="CN2624" t="s">
        <v>48</v>
      </c>
    </row>
    <row r="2625" spans="1:92" x14ac:dyDescent="0.3">
      <c r="A2625" t="s">
        <v>21521</v>
      </c>
      <c r="B2625" t="s">
        <v>21521</v>
      </c>
      <c r="C2625">
        <v>1</v>
      </c>
      <c r="D2625">
        <v>1</v>
      </c>
      <c r="E2625">
        <v>1</v>
      </c>
      <c r="H2625" t="s">
        <v>21522</v>
      </c>
      <c r="I2625">
        <v>1</v>
      </c>
      <c r="J2625">
        <v>1</v>
      </c>
      <c r="K2625">
        <v>1</v>
      </c>
      <c r="L2625">
        <v>1</v>
      </c>
      <c r="M2625">
        <v>1</v>
      </c>
      <c r="N2625">
        <v>1</v>
      </c>
      <c r="O2625">
        <v>0</v>
      </c>
      <c r="P2625">
        <v>0</v>
      </c>
      <c r="Q2625">
        <v>1</v>
      </c>
      <c r="R2625">
        <v>0</v>
      </c>
      <c r="S2625">
        <v>1</v>
      </c>
      <c r="T2625">
        <v>1</v>
      </c>
      <c r="U2625">
        <v>0</v>
      </c>
      <c r="V2625">
        <v>0</v>
      </c>
      <c r="W2625">
        <v>1</v>
      </c>
      <c r="X2625">
        <v>0</v>
      </c>
      <c r="Y2625">
        <v>1</v>
      </c>
      <c r="Z2625">
        <v>1</v>
      </c>
      <c r="AA2625">
        <v>0</v>
      </c>
      <c r="AB2625">
        <v>0</v>
      </c>
      <c r="AC2625">
        <v>1</v>
      </c>
      <c r="AD2625">
        <v>0</v>
      </c>
      <c r="AE2625">
        <v>1.5</v>
      </c>
      <c r="AF2625">
        <v>1.5</v>
      </c>
      <c r="AG2625">
        <v>1.5</v>
      </c>
      <c r="AH2625">
        <v>82.501999999999995</v>
      </c>
      <c r="AI2625">
        <v>726</v>
      </c>
      <c r="AJ2625">
        <v>726</v>
      </c>
      <c r="AK2625">
        <v>5.2485999999999998E-2</v>
      </c>
      <c r="AL2625">
        <v>0.42365999999999998</v>
      </c>
      <c r="AM2625" t="s">
        <v>44</v>
      </c>
      <c r="AN2625" t="s">
        <v>43</v>
      </c>
      <c r="AQ2625" t="s">
        <v>43</v>
      </c>
      <c r="AS2625">
        <v>1.5</v>
      </c>
      <c r="AT2625">
        <v>1.5</v>
      </c>
      <c r="AU2625">
        <v>0</v>
      </c>
      <c r="AV2625">
        <v>0</v>
      </c>
      <c r="AW2625">
        <v>1.5</v>
      </c>
      <c r="AX2625">
        <v>0</v>
      </c>
      <c r="AY2625">
        <v>101080000</v>
      </c>
      <c r="AZ2625">
        <v>1731300</v>
      </c>
      <c r="BA2625">
        <v>71605000</v>
      </c>
      <c r="BB2625">
        <v>0</v>
      </c>
      <c r="BC2625">
        <v>0</v>
      </c>
      <c r="BD2625">
        <v>27748000</v>
      </c>
      <c r="BE2625">
        <v>0</v>
      </c>
      <c r="BF2625">
        <v>42</v>
      </c>
      <c r="BG2625">
        <v>2406800</v>
      </c>
      <c r="BH2625">
        <v>41221</v>
      </c>
      <c r="BI2625">
        <v>1704900</v>
      </c>
      <c r="BJ2625">
        <v>0</v>
      </c>
      <c r="BK2625">
        <v>0</v>
      </c>
      <c r="BL2625">
        <v>660660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1</v>
      </c>
      <c r="BV2625">
        <v>0</v>
      </c>
      <c r="BW2625">
        <v>0</v>
      </c>
      <c r="BX2625">
        <v>1</v>
      </c>
      <c r="BY2625">
        <v>0</v>
      </c>
      <c r="BZ2625">
        <v>2</v>
      </c>
      <c r="CA2625" t="s">
        <v>21523</v>
      </c>
      <c r="CE2625">
        <v>2623</v>
      </c>
      <c r="CF2625">
        <v>8148</v>
      </c>
      <c r="CG2625" t="b">
        <v>1</v>
      </c>
      <c r="CH2625">
        <v>8591</v>
      </c>
      <c r="CI2625" t="s">
        <v>21524</v>
      </c>
      <c r="CJ2625" t="s">
        <v>21525</v>
      </c>
      <c r="CK2625">
        <v>35302</v>
      </c>
      <c r="CN2625">
        <v>-1</v>
      </c>
    </row>
    <row r="2626" spans="1:92" x14ac:dyDescent="0.3">
      <c r="A2626" t="s">
        <v>21526</v>
      </c>
      <c r="B2626" t="s">
        <v>21526</v>
      </c>
      <c r="C2626">
        <v>1</v>
      </c>
      <c r="D2626">
        <v>1</v>
      </c>
      <c r="E2626">
        <v>1</v>
      </c>
      <c r="G2626" t="s">
        <v>21527</v>
      </c>
      <c r="H2626" t="s">
        <v>21528</v>
      </c>
      <c r="I2626">
        <v>1</v>
      </c>
      <c r="J2626">
        <v>1</v>
      </c>
      <c r="K2626">
        <v>1</v>
      </c>
      <c r="L2626">
        <v>1</v>
      </c>
      <c r="M2626">
        <v>0</v>
      </c>
      <c r="N2626">
        <v>0</v>
      </c>
      <c r="O2626">
        <v>0</v>
      </c>
      <c r="P2626">
        <v>1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1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1</v>
      </c>
      <c r="AC2626">
        <v>0</v>
      </c>
      <c r="AD2626">
        <v>0</v>
      </c>
      <c r="AE2626">
        <v>9</v>
      </c>
      <c r="AF2626">
        <v>9</v>
      </c>
      <c r="AG2626">
        <v>9</v>
      </c>
      <c r="AH2626">
        <v>50.798000000000002</v>
      </c>
      <c r="AI2626">
        <v>445</v>
      </c>
      <c r="AJ2626">
        <v>445</v>
      </c>
      <c r="AK2626">
        <v>8.9484999999999995E-2</v>
      </c>
      <c r="AL2626">
        <v>0.26249</v>
      </c>
      <c r="AP2626" t="s">
        <v>43</v>
      </c>
      <c r="AS2626">
        <v>0</v>
      </c>
      <c r="AT2626">
        <v>0</v>
      </c>
      <c r="AU2626">
        <v>0</v>
      </c>
      <c r="AV2626">
        <v>9</v>
      </c>
      <c r="AW2626">
        <v>0</v>
      </c>
      <c r="AX2626">
        <v>0</v>
      </c>
      <c r="AY2626">
        <v>11003000</v>
      </c>
      <c r="AZ2626">
        <v>0</v>
      </c>
      <c r="BA2626">
        <v>0</v>
      </c>
      <c r="BB2626">
        <v>0</v>
      </c>
      <c r="BC2626">
        <v>11003000</v>
      </c>
      <c r="BD2626">
        <v>0</v>
      </c>
      <c r="BE2626">
        <v>0</v>
      </c>
      <c r="BF2626">
        <v>23</v>
      </c>
      <c r="BG2626">
        <v>478410</v>
      </c>
      <c r="BH2626">
        <v>0</v>
      </c>
      <c r="BI2626">
        <v>0</v>
      </c>
      <c r="BJ2626">
        <v>0</v>
      </c>
      <c r="BK2626">
        <v>478410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1</v>
      </c>
      <c r="BX2626">
        <v>0</v>
      </c>
      <c r="BY2626">
        <v>0</v>
      </c>
      <c r="BZ2626">
        <v>1</v>
      </c>
      <c r="CA2626" t="s">
        <v>21529</v>
      </c>
      <c r="CE2626">
        <v>2624</v>
      </c>
      <c r="CF2626">
        <v>3747</v>
      </c>
      <c r="CG2626" t="b">
        <v>1</v>
      </c>
      <c r="CH2626">
        <v>3942</v>
      </c>
      <c r="CI2626">
        <v>17498</v>
      </c>
      <c r="CJ2626">
        <v>16499</v>
      </c>
      <c r="CK2626">
        <v>16499</v>
      </c>
      <c r="CN2626">
        <v>-1</v>
      </c>
    </row>
    <row r="2627" spans="1:92" x14ac:dyDescent="0.3">
      <c r="A2627" t="s">
        <v>21530</v>
      </c>
      <c r="B2627" t="s">
        <v>21530</v>
      </c>
      <c r="C2627">
        <v>8</v>
      </c>
      <c r="D2627">
        <v>8</v>
      </c>
      <c r="E2627">
        <v>8</v>
      </c>
      <c r="G2627" t="s">
        <v>21531</v>
      </c>
      <c r="H2627" t="s">
        <v>21532</v>
      </c>
      <c r="I2627">
        <v>1</v>
      </c>
      <c r="J2627">
        <v>8</v>
      </c>
      <c r="K2627">
        <v>8</v>
      </c>
      <c r="L2627">
        <v>8</v>
      </c>
      <c r="M2627">
        <v>1</v>
      </c>
      <c r="N2627">
        <v>2</v>
      </c>
      <c r="O2627">
        <v>6</v>
      </c>
      <c r="P2627">
        <v>7</v>
      </c>
      <c r="Q2627">
        <v>7</v>
      </c>
      <c r="R2627">
        <v>4</v>
      </c>
      <c r="S2627">
        <v>1</v>
      </c>
      <c r="T2627">
        <v>2</v>
      </c>
      <c r="U2627">
        <v>6</v>
      </c>
      <c r="V2627">
        <v>7</v>
      </c>
      <c r="W2627">
        <v>7</v>
      </c>
      <c r="X2627">
        <v>4</v>
      </c>
      <c r="Y2627">
        <v>1</v>
      </c>
      <c r="Z2627">
        <v>2</v>
      </c>
      <c r="AA2627">
        <v>6</v>
      </c>
      <c r="AB2627">
        <v>7</v>
      </c>
      <c r="AC2627">
        <v>7</v>
      </c>
      <c r="AD2627">
        <v>4</v>
      </c>
      <c r="AE2627">
        <v>18.7</v>
      </c>
      <c r="AF2627">
        <v>18.7</v>
      </c>
      <c r="AG2627">
        <v>18.7</v>
      </c>
      <c r="AH2627">
        <v>68.995999999999995</v>
      </c>
      <c r="AI2627">
        <v>610</v>
      </c>
      <c r="AJ2627">
        <v>610</v>
      </c>
      <c r="AK2627">
        <v>0</v>
      </c>
      <c r="AL2627">
        <v>97.364999999999995</v>
      </c>
      <c r="AM2627" t="s">
        <v>43</v>
      </c>
      <c r="AN2627" t="s">
        <v>43</v>
      </c>
      <c r="AO2627" t="s">
        <v>43</v>
      </c>
      <c r="AP2627" t="s">
        <v>43</v>
      </c>
      <c r="AQ2627" t="s">
        <v>43</v>
      </c>
      <c r="AR2627" t="s">
        <v>43</v>
      </c>
      <c r="AS2627">
        <v>1.1000000000000001</v>
      </c>
      <c r="AT2627">
        <v>4.5999999999999996</v>
      </c>
      <c r="AU2627">
        <v>14.9</v>
      </c>
      <c r="AV2627">
        <v>16.600000000000001</v>
      </c>
      <c r="AW2627">
        <v>17</v>
      </c>
      <c r="AX2627">
        <v>8</v>
      </c>
      <c r="AY2627">
        <v>543860000</v>
      </c>
      <c r="AZ2627">
        <v>0</v>
      </c>
      <c r="BA2627">
        <v>12839000</v>
      </c>
      <c r="BB2627">
        <v>120980000</v>
      </c>
      <c r="BC2627">
        <v>197590000</v>
      </c>
      <c r="BD2627">
        <v>191590000</v>
      </c>
      <c r="BE2627">
        <v>20851000</v>
      </c>
      <c r="BF2627">
        <v>39</v>
      </c>
      <c r="BG2627">
        <v>6836600</v>
      </c>
      <c r="BH2627">
        <v>0</v>
      </c>
      <c r="BI2627">
        <v>329200</v>
      </c>
      <c r="BJ2627">
        <v>1599100</v>
      </c>
      <c r="BK2627">
        <v>3103700</v>
      </c>
      <c r="BL2627">
        <v>1533900</v>
      </c>
      <c r="BM2627">
        <v>270710</v>
      </c>
      <c r="BN2627">
        <v>0</v>
      </c>
      <c r="BO2627">
        <v>20765000</v>
      </c>
      <c r="BP2627">
        <v>43936000</v>
      </c>
      <c r="BQ2627">
        <v>86459000</v>
      </c>
      <c r="BR2627">
        <v>60472000</v>
      </c>
      <c r="BS2627">
        <v>8035600</v>
      </c>
      <c r="BT2627">
        <v>1</v>
      </c>
      <c r="BU2627">
        <v>1</v>
      </c>
      <c r="BV2627">
        <v>6</v>
      </c>
      <c r="BW2627">
        <v>5</v>
      </c>
      <c r="BX2627">
        <v>6</v>
      </c>
      <c r="BY2627">
        <v>1</v>
      </c>
      <c r="BZ2627">
        <v>20</v>
      </c>
      <c r="CA2627" t="s">
        <v>21533</v>
      </c>
      <c r="CE2627">
        <v>2625</v>
      </c>
      <c r="CF2627" t="s">
        <v>21534</v>
      </c>
      <c r="CG2627" t="s">
        <v>1422</v>
      </c>
      <c r="CH2627" t="s">
        <v>21535</v>
      </c>
      <c r="CI2627" t="s">
        <v>21536</v>
      </c>
      <c r="CJ2627" t="s">
        <v>21537</v>
      </c>
      <c r="CK2627" t="s">
        <v>21538</v>
      </c>
      <c r="CN2627">
        <v>-1</v>
      </c>
    </row>
    <row r="2628" spans="1:92" x14ac:dyDescent="0.3">
      <c r="A2628" t="s">
        <v>21539</v>
      </c>
      <c r="B2628" t="s">
        <v>21539</v>
      </c>
      <c r="C2628">
        <v>12</v>
      </c>
      <c r="D2628">
        <v>12</v>
      </c>
      <c r="E2628">
        <v>12</v>
      </c>
      <c r="F2628" t="s">
        <v>21540</v>
      </c>
      <c r="G2628" t="s">
        <v>21541</v>
      </c>
      <c r="H2628" t="s">
        <v>21542</v>
      </c>
      <c r="I2628">
        <v>1</v>
      </c>
      <c r="J2628">
        <v>12</v>
      </c>
      <c r="K2628">
        <v>12</v>
      </c>
      <c r="L2628">
        <v>12</v>
      </c>
      <c r="M2628">
        <v>5</v>
      </c>
      <c r="N2628">
        <v>8</v>
      </c>
      <c r="O2628">
        <v>10</v>
      </c>
      <c r="P2628">
        <v>8</v>
      </c>
      <c r="Q2628">
        <v>7</v>
      </c>
      <c r="R2628">
        <v>6</v>
      </c>
      <c r="S2628">
        <v>5</v>
      </c>
      <c r="T2628">
        <v>8</v>
      </c>
      <c r="U2628">
        <v>10</v>
      </c>
      <c r="V2628">
        <v>8</v>
      </c>
      <c r="W2628">
        <v>7</v>
      </c>
      <c r="X2628">
        <v>6</v>
      </c>
      <c r="Y2628">
        <v>5</v>
      </c>
      <c r="Z2628">
        <v>8</v>
      </c>
      <c r="AA2628">
        <v>10</v>
      </c>
      <c r="AB2628">
        <v>8</v>
      </c>
      <c r="AC2628">
        <v>7</v>
      </c>
      <c r="AD2628">
        <v>6</v>
      </c>
      <c r="AE2628">
        <v>47.5</v>
      </c>
      <c r="AF2628">
        <v>47.5</v>
      </c>
      <c r="AG2628">
        <v>47.5</v>
      </c>
      <c r="AH2628">
        <v>50.505000000000003</v>
      </c>
      <c r="AI2628">
        <v>465</v>
      </c>
      <c r="AJ2628">
        <v>465</v>
      </c>
      <c r="AK2628">
        <v>0</v>
      </c>
      <c r="AL2628">
        <v>323.31</v>
      </c>
      <c r="AM2628" t="s">
        <v>43</v>
      </c>
      <c r="AN2628" t="s">
        <v>43</v>
      </c>
      <c r="AO2628" t="s">
        <v>43</v>
      </c>
      <c r="AP2628" t="s">
        <v>43</v>
      </c>
      <c r="AQ2628" t="s">
        <v>43</v>
      </c>
      <c r="AR2628" t="s">
        <v>43</v>
      </c>
      <c r="AS2628">
        <v>18.899999999999999</v>
      </c>
      <c r="AT2628">
        <v>32.9</v>
      </c>
      <c r="AU2628">
        <v>42.8</v>
      </c>
      <c r="AV2628">
        <v>32.700000000000003</v>
      </c>
      <c r="AW2628">
        <v>35.299999999999997</v>
      </c>
      <c r="AX2628">
        <v>26.2</v>
      </c>
      <c r="AY2628">
        <v>1763900000</v>
      </c>
      <c r="AZ2628">
        <v>56149000</v>
      </c>
      <c r="BA2628">
        <v>162170000</v>
      </c>
      <c r="BB2628">
        <v>735020000</v>
      </c>
      <c r="BC2628">
        <v>579340000</v>
      </c>
      <c r="BD2628">
        <v>190370000</v>
      </c>
      <c r="BE2628">
        <v>40897000</v>
      </c>
      <c r="BF2628">
        <v>24</v>
      </c>
      <c r="BG2628">
        <v>11070000</v>
      </c>
      <c r="BH2628">
        <v>242730</v>
      </c>
      <c r="BI2628">
        <v>1505000</v>
      </c>
      <c r="BJ2628">
        <v>4796500</v>
      </c>
      <c r="BK2628">
        <v>3341000</v>
      </c>
      <c r="BL2628">
        <v>690000</v>
      </c>
      <c r="BM2628">
        <v>494220</v>
      </c>
      <c r="BN2628">
        <v>36173000</v>
      </c>
      <c r="BO2628">
        <v>46764000</v>
      </c>
      <c r="BP2628">
        <v>192860000</v>
      </c>
      <c r="BQ2628">
        <v>176240000</v>
      </c>
      <c r="BR2628">
        <v>73337000</v>
      </c>
      <c r="BS2628">
        <v>31157000</v>
      </c>
      <c r="BT2628">
        <v>2</v>
      </c>
      <c r="BU2628">
        <v>11</v>
      </c>
      <c r="BV2628">
        <v>20</v>
      </c>
      <c r="BW2628">
        <v>10</v>
      </c>
      <c r="BX2628">
        <v>11</v>
      </c>
      <c r="BY2628">
        <v>6</v>
      </c>
      <c r="BZ2628">
        <v>60</v>
      </c>
      <c r="CA2628" t="s">
        <v>21543</v>
      </c>
      <c r="CE2628">
        <v>2626</v>
      </c>
      <c r="CF2628" t="s">
        <v>21544</v>
      </c>
      <c r="CG2628" t="s">
        <v>64</v>
      </c>
      <c r="CH2628" t="s">
        <v>21545</v>
      </c>
      <c r="CI2628" t="s">
        <v>21546</v>
      </c>
      <c r="CJ2628" t="s">
        <v>21547</v>
      </c>
      <c r="CK2628" t="s">
        <v>21548</v>
      </c>
      <c r="CN2628">
        <v>-1</v>
      </c>
    </row>
    <row r="2629" spans="1:92" x14ac:dyDescent="0.3">
      <c r="A2629" t="s">
        <v>21549</v>
      </c>
      <c r="B2629" t="s">
        <v>21549</v>
      </c>
      <c r="C2629">
        <v>4</v>
      </c>
      <c r="D2629">
        <v>4</v>
      </c>
      <c r="E2629">
        <v>4</v>
      </c>
      <c r="F2629" t="s">
        <v>21550</v>
      </c>
      <c r="G2629" t="s">
        <v>21551</v>
      </c>
      <c r="H2629" t="s">
        <v>21552</v>
      </c>
      <c r="I2629">
        <v>1</v>
      </c>
      <c r="J2629">
        <v>4</v>
      </c>
      <c r="K2629">
        <v>4</v>
      </c>
      <c r="L2629">
        <v>4</v>
      </c>
      <c r="M2629">
        <v>1</v>
      </c>
      <c r="N2629">
        <v>3</v>
      </c>
      <c r="O2629">
        <v>2</v>
      </c>
      <c r="P2629">
        <v>1</v>
      </c>
      <c r="Q2629">
        <v>1</v>
      </c>
      <c r="R2629">
        <v>1</v>
      </c>
      <c r="S2629">
        <v>1</v>
      </c>
      <c r="T2629">
        <v>3</v>
      </c>
      <c r="U2629">
        <v>2</v>
      </c>
      <c r="V2629">
        <v>1</v>
      </c>
      <c r="W2629">
        <v>1</v>
      </c>
      <c r="X2629">
        <v>1</v>
      </c>
      <c r="Y2629">
        <v>1</v>
      </c>
      <c r="Z2629">
        <v>3</v>
      </c>
      <c r="AA2629">
        <v>2</v>
      </c>
      <c r="AB2629">
        <v>1</v>
      </c>
      <c r="AC2629">
        <v>1</v>
      </c>
      <c r="AD2629">
        <v>1</v>
      </c>
      <c r="AE2629">
        <v>46.4</v>
      </c>
      <c r="AF2629">
        <v>46.4</v>
      </c>
      <c r="AG2629">
        <v>46.4</v>
      </c>
      <c r="AH2629">
        <v>15.888999999999999</v>
      </c>
      <c r="AI2629">
        <v>138</v>
      </c>
      <c r="AJ2629">
        <v>138</v>
      </c>
      <c r="AK2629">
        <v>0</v>
      </c>
      <c r="AL2629">
        <v>12.448</v>
      </c>
      <c r="AM2629" t="s">
        <v>44</v>
      </c>
      <c r="AN2629" t="s">
        <v>43</v>
      </c>
      <c r="AO2629" t="s">
        <v>43</v>
      </c>
      <c r="AP2629" t="s">
        <v>43</v>
      </c>
      <c r="AQ2629" t="s">
        <v>43</v>
      </c>
      <c r="AR2629" t="s">
        <v>43</v>
      </c>
      <c r="AS2629">
        <v>8.6999999999999993</v>
      </c>
      <c r="AT2629">
        <v>33.299999999999997</v>
      </c>
      <c r="AU2629">
        <v>21.7</v>
      </c>
      <c r="AV2629">
        <v>8.6999999999999993</v>
      </c>
      <c r="AW2629">
        <v>8.6999999999999993</v>
      </c>
      <c r="AX2629">
        <v>8.6999999999999993</v>
      </c>
      <c r="AY2629">
        <v>239880000</v>
      </c>
      <c r="AZ2629">
        <v>7272600</v>
      </c>
      <c r="BA2629">
        <v>64835000</v>
      </c>
      <c r="BB2629">
        <v>33775000</v>
      </c>
      <c r="BC2629">
        <v>50317000</v>
      </c>
      <c r="BD2629">
        <v>77281000</v>
      </c>
      <c r="BE2629">
        <v>6399800</v>
      </c>
      <c r="BF2629">
        <v>9</v>
      </c>
      <c r="BG2629">
        <v>20641000</v>
      </c>
      <c r="BH2629">
        <v>808070</v>
      </c>
      <c r="BI2629">
        <v>1795800</v>
      </c>
      <c r="BJ2629">
        <v>3148800</v>
      </c>
      <c r="BK2629">
        <v>5590800</v>
      </c>
      <c r="BL2629">
        <v>8586700</v>
      </c>
      <c r="BM2629">
        <v>711090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3</v>
      </c>
      <c r="BV2629">
        <v>2</v>
      </c>
      <c r="BW2629">
        <v>1</v>
      </c>
      <c r="BX2629">
        <v>1</v>
      </c>
      <c r="BY2629">
        <v>1</v>
      </c>
      <c r="BZ2629">
        <v>8</v>
      </c>
      <c r="CA2629" t="s">
        <v>21553</v>
      </c>
      <c r="CE2629">
        <v>2627</v>
      </c>
      <c r="CF2629" t="s">
        <v>21554</v>
      </c>
      <c r="CG2629" t="s">
        <v>120</v>
      </c>
      <c r="CH2629" t="s">
        <v>21555</v>
      </c>
      <c r="CI2629" t="s">
        <v>21556</v>
      </c>
      <c r="CJ2629" t="s">
        <v>21557</v>
      </c>
      <c r="CK2629" t="s">
        <v>21558</v>
      </c>
      <c r="CN2629">
        <v>-1</v>
      </c>
    </row>
    <row r="2630" spans="1:92" x14ac:dyDescent="0.3">
      <c r="A2630" t="s">
        <v>21559</v>
      </c>
      <c r="B2630" t="s">
        <v>21559</v>
      </c>
      <c r="C2630">
        <v>3</v>
      </c>
      <c r="D2630">
        <v>3</v>
      </c>
      <c r="E2630">
        <v>3</v>
      </c>
      <c r="F2630" t="s">
        <v>5717</v>
      </c>
      <c r="G2630" t="s">
        <v>21560</v>
      </c>
      <c r="H2630" t="s">
        <v>21561</v>
      </c>
      <c r="I2630">
        <v>1</v>
      </c>
      <c r="J2630">
        <v>3</v>
      </c>
      <c r="K2630">
        <v>3</v>
      </c>
      <c r="L2630">
        <v>3</v>
      </c>
      <c r="M2630">
        <v>1</v>
      </c>
      <c r="N2630">
        <v>3</v>
      </c>
      <c r="O2630">
        <v>3</v>
      </c>
      <c r="P2630">
        <v>3</v>
      </c>
      <c r="Q2630">
        <v>3</v>
      </c>
      <c r="R2630">
        <v>1</v>
      </c>
      <c r="S2630">
        <v>1</v>
      </c>
      <c r="T2630">
        <v>3</v>
      </c>
      <c r="U2630">
        <v>3</v>
      </c>
      <c r="V2630">
        <v>3</v>
      </c>
      <c r="W2630">
        <v>3</v>
      </c>
      <c r="X2630">
        <v>1</v>
      </c>
      <c r="Y2630">
        <v>1</v>
      </c>
      <c r="Z2630">
        <v>3</v>
      </c>
      <c r="AA2630">
        <v>3</v>
      </c>
      <c r="AB2630">
        <v>3</v>
      </c>
      <c r="AC2630">
        <v>3</v>
      </c>
      <c r="AD2630">
        <v>1</v>
      </c>
      <c r="AE2630">
        <v>44.4</v>
      </c>
      <c r="AF2630">
        <v>44.4</v>
      </c>
      <c r="AG2630">
        <v>44.4</v>
      </c>
      <c r="AH2630">
        <v>11.64</v>
      </c>
      <c r="AI2630">
        <v>108</v>
      </c>
      <c r="AJ2630">
        <v>108</v>
      </c>
      <c r="AK2630">
        <v>0</v>
      </c>
      <c r="AL2630">
        <v>87.917000000000002</v>
      </c>
      <c r="AM2630" t="s">
        <v>44</v>
      </c>
      <c r="AN2630" t="s">
        <v>43</v>
      </c>
      <c r="AO2630" t="s">
        <v>43</v>
      </c>
      <c r="AP2630" t="s">
        <v>43</v>
      </c>
      <c r="AQ2630" t="s">
        <v>43</v>
      </c>
      <c r="AR2630" t="s">
        <v>43</v>
      </c>
      <c r="AS2630">
        <v>13</v>
      </c>
      <c r="AT2630">
        <v>44.4</v>
      </c>
      <c r="AU2630">
        <v>44.4</v>
      </c>
      <c r="AV2630">
        <v>44.4</v>
      </c>
      <c r="AW2630">
        <v>44.4</v>
      </c>
      <c r="AX2630">
        <v>11.1</v>
      </c>
      <c r="AY2630">
        <v>3842200000</v>
      </c>
      <c r="AZ2630">
        <v>562260</v>
      </c>
      <c r="BA2630">
        <v>159280000</v>
      </c>
      <c r="BB2630">
        <v>783240000</v>
      </c>
      <c r="BC2630">
        <v>2077200000</v>
      </c>
      <c r="BD2630">
        <v>688770000</v>
      </c>
      <c r="BE2630">
        <v>133190000</v>
      </c>
      <c r="BF2630">
        <v>5</v>
      </c>
      <c r="BG2630">
        <v>682840000</v>
      </c>
      <c r="BH2630">
        <v>112450</v>
      </c>
      <c r="BI2630">
        <v>22360000</v>
      </c>
      <c r="BJ2630">
        <v>138400000</v>
      </c>
      <c r="BK2630">
        <v>376360000</v>
      </c>
      <c r="BL2630">
        <v>121340000</v>
      </c>
      <c r="BM2630">
        <v>24386000</v>
      </c>
      <c r="BN2630">
        <v>0</v>
      </c>
      <c r="BO2630">
        <v>136010000</v>
      </c>
      <c r="BP2630">
        <v>518690000</v>
      </c>
      <c r="BQ2630">
        <v>1329300000</v>
      </c>
      <c r="BR2630">
        <v>860650000</v>
      </c>
      <c r="BS2630">
        <v>113870000</v>
      </c>
      <c r="BT2630">
        <v>0</v>
      </c>
      <c r="BU2630">
        <v>4</v>
      </c>
      <c r="BV2630">
        <v>12</v>
      </c>
      <c r="BW2630">
        <v>12</v>
      </c>
      <c r="BX2630">
        <v>9</v>
      </c>
      <c r="BY2630">
        <v>5</v>
      </c>
      <c r="BZ2630">
        <v>42</v>
      </c>
      <c r="CA2630" t="s">
        <v>21562</v>
      </c>
      <c r="CE2630">
        <v>2628</v>
      </c>
      <c r="CF2630" t="s">
        <v>21563</v>
      </c>
      <c r="CG2630" t="s">
        <v>146</v>
      </c>
      <c r="CH2630" t="s">
        <v>21564</v>
      </c>
      <c r="CI2630" t="s">
        <v>21565</v>
      </c>
      <c r="CJ2630" t="s">
        <v>21566</v>
      </c>
      <c r="CK2630" t="s">
        <v>21567</v>
      </c>
      <c r="CL2630">
        <v>638</v>
      </c>
      <c r="CM2630">
        <v>67</v>
      </c>
      <c r="CN2630">
        <v>-1</v>
      </c>
    </row>
    <row r="2631" spans="1:92" x14ac:dyDescent="0.3">
      <c r="A2631" t="s">
        <v>21568</v>
      </c>
      <c r="B2631" t="s">
        <v>21568</v>
      </c>
      <c r="C2631">
        <v>7</v>
      </c>
      <c r="D2631">
        <v>7</v>
      </c>
      <c r="E2631">
        <v>7</v>
      </c>
      <c r="F2631" t="s">
        <v>21569</v>
      </c>
      <c r="G2631" t="s">
        <v>21570</v>
      </c>
      <c r="H2631" t="s">
        <v>21571</v>
      </c>
      <c r="I2631">
        <v>1</v>
      </c>
      <c r="J2631">
        <v>7</v>
      </c>
      <c r="K2631">
        <v>7</v>
      </c>
      <c r="L2631">
        <v>7</v>
      </c>
      <c r="M2631">
        <v>3</v>
      </c>
      <c r="N2631">
        <v>5</v>
      </c>
      <c r="O2631">
        <v>5</v>
      </c>
      <c r="P2631">
        <v>5</v>
      </c>
      <c r="Q2631">
        <v>3</v>
      </c>
      <c r="R2631">
        <v>5</v>
      </c>
      <c r="S2631">
        <v>3</v>
      </c>
      <c r="T2631">
        <v>5</v>
      </c>
      <c r="U2631">
        <v>5</v>
      </c>
      <c r="V2631">
        <v>5</v>
      </c>
      <c r="W2631">
        <v>3</v>
      </c>
      <c r="X2631">
        <v>5</v>
      </c>
      <c r="Y2631">
        <v>3</v>
      </c>
      <c r="Z2631">
        <v>5</v>
      </c>
      <c r="AA2631">
        <v>5</v>
      </c>
      <c r="AB2631">
        <v>5</v>
      </c>
      <c r="AC2631">
        <v>3</v>
      </c>
      <c r="AD2631">
        <v>5</v>
      </c>
      <c r="AE2631">
        <v>31.8</v>
      </c>
      <c r="AF2631">
        <v>31.8</v>
      </c>
      <c r="AG2631">
        <v>31.8</v>
      </c>
      <c r="AH2631">
        <v>40.881999999999998</v>
      </c>
      <c r="AI2631">
        <v>362</v>
      </c>
      <c r="AJ2631">
        <v>362</v>
      </c>
      <c r="AK2631">
        <v>0</v>
      </c>
      <c r="AL2631">
        <v>58.811999999999998</v>
      </c>
      <c r="AM2631" t="s">
        <v>43</v>
      </c>
      <c r="AN2631" t="s">
        <v>43</v>
      </c>
      <c r="AO2631" t="s">
        <v>43</v>
      </c>
      <c r="AP2631" t="s">
        <v>43</v>
      </c>
      <c r="AQ2631" t="s">
        <v>43</v>
      </c>
      <c r="AR2631" t="s">
        <v>43</v>
      </c>
      <c r="AS2631">
        <v>10.199999999999999</v>
      </c>
      <c r="AT2631">
        <v>20.2</v>
      </c>
      <c r="AU2631">
        <v>22.7</v>
      </c>
      <c r="AV2631">
        <v>22.7</v>
      </c>
      <c r="AW2631">
        <v>16</v>
      </c>
      <c r="AX2631">
        <v>22.9</v>
      </c>
      <c r="AY2631">
        <v>692130000</v>
      </c>
      <c r="AZ2631">
        <v>12833000</v>
      </c>
      <c r="BA2631">
        <v>184060000</v>
      </c>
      <c r="BB2631">
        <v>137430000</v>
      </c>
      <c r="BC2631">
        <v>233640000</v>
      </c>
      <c r="BD2631">
        <v>86930000</v>
      </c>
      <c r="BE2631">
        <v>37238000</v>
      </c>
      <c r="BF2631">
        <v>21</v>
      </c>
      <c r="BG2631">
        <v>2860000</v>
      </c>
      <c r="BH2631">
        <v>338150</v>
      </c>
      <c r="BI2631">
        <v>348610</v>
      </c>
      <c r="BJ2631">
        <v>492860</v>
      </c>
      <c r="BK2631">
        <v>1417000</v>
      </c>
      <c r="BL2631">
        <v>157770</v>
      </c>
      <c r="BM2631">
        <v>105550</v>
      </c>
      <c r="BN2631">
        <v>27560000</v>
      </c>
      <c r="BO2631">
        <v>71593000</v>
      </c>
      <c r="BP2631">
        <v>65489000</v>
      </c>
      <c r="BQ2631">
        <v>121250000</v>
      </c>
      <c r="BR2631">
        <v>32279000</v>
      </c>
      <c r="BS2631">
        <v>14104000</v>
      </c>
      <c r="BT2631">
        <v>2</v>
      </c>
      <c r="BU2631">
        <v>5</v>
      </c>
      <c r="BV2631">
        <v>3</v>
      </c>
      <c r="BW2631">
        <v>3</v>
      </c>
      <c r="BX2631">
        <v>2</v>
      </c>
      <c r="BY2631">
        <v>3</v>
      </c>
      <c r="BZ2631">
        <v>18</v>
      </c>
      <c r="CA2631" t="s">
        <v>21572</v>
      </c>
      <c r="CE2631">
        <v>2629</v>
      </c>
      <c r="CF2631" t="s">
        <v>21573</v>
      </c>
      <c r="CG2631" t="s">
        <v>288</v>
      </c>
      <c r="CH2631" t="s">
        <v>21574</v>
      </c>
      <c r="CI2631" t="s">
        <v>21575</v>
      </c>
      <c r="CJ2631" t="s">
        <v>21576</v>
      </c>
      <c r="CK2631" t="s">
        <v>21577</v>
      </c>
      <c r="CN2631">
        <v>-1</v>
      </c>
    </row>
    <row r="2632" spans="1:92" x14ac:dyDescent="0.3">
      <c r="A2632" t="s">
        <v>21578</v>
      </c>
      <c r="B2632" t="s">
        <v>21578</v>
      </c>
      <c r="C2632">
        <v>2</v>
      </c>
      <c r="D2632">
        <v>2</v>
      </c>
      <c r="E2632">
        <v>2</v>
      </c>
      <c r="F2632" t="s">
        <v>21579</v>
      </c>
      <c r="G2632" t="s">
        <v>21580</v>
      </c>
      <c r="H2632" t="s">
        <v>21581</v>
      </c>
      <c r="I2632">
        <v>1</v>
      </c>
      <c r="J2632">
        <v>2</v>
      </c>
      <c r="K2632">
        <v>2</v>
      </c>
      <c r="L2632">
        <v>2</v>
      </c>
      <c r="M2632">
        <v>0</v>
      </c>
      <c r="N2632">
        <v>1</v>
      </c>
      <c r="O2632">
        <v>1</v>
      </c>
      <c r="P2632">
        <v>2</v>
      </c>
      <c r="Q2632">
        <v>0</v>
      </c>
      <c r="R2632">
        <v>0</v>
      </c>
      <c r="S2632">
        <v>0</v>
      </c>
      <c r="T2632">
        <v>1</v>
      </c>
      <c r="U2632">
        <v>1</v>
      </c>
      <c r="V2632">
        <v>2</v>
      </c>
      <c r="W2632">
        <v>0</v>
      </c>
      <c r="X2632">
        <v>0</v>
      </c>
      <c r="Y2632">
        <v>0</v>
      </c>
      <c r="Z2632">
        <v>1</v>
      </c>
      <c r="AA2632">
        <v>1</v>
      </c>
      <c r="AB2632">
        <v>2</v>
      </c>
      <c r="AC2632">
        <v>0</v>
      </c>
      <c r="AD2632">
        <v>0</v>
      </c>
      <c r="AE2632">
        <v>6.3</v>
      </c>
      <c r="AF2632">
        <v>6.3</v>
      </c>
      <c r="AG2632">
        <v>6.3</v>
      </c>
      <c r="AH2632">
        <v>36.423000000000002</v>
      </c>
      <c r="AI2632">
        <v>331</v>
      </c>
      <c r="AJ2632">
        <v>331</v>
      </c>
      <c r="AK2632">
        <v>0</v>
      </c>
      <c r="AL2632">
        <v>4.5736999999999997</v>
      </c>
      <c r="AN2632" t="s">
        <v>43</v>
      </c>
      <c r="AO2632" t="s">
        <v>44</v>
      </c>
      <c r="AP2632" t="s">
        <v>43</v>
      </c>
      <c r="AS2632">
        <v>0</v>
      </c>
      <c r="AT2632">
        <v>3.3</v>
      </c>
      <c r="AU2632">
        <v>3.3</v>
      </c>
      <c r="AV2632">
        <v>6.3</v>
      </c>
      <c r="AW2632">
        <v>0</v>
      </c>
      <c r="AX2632">
        <v>0</v>
      </c>
      <c r="AY2632">
        <v>28505000</v>
      </c>
      <c r="AZ2632">
        <v>0</v>
      </c>
      <c r="BA2632">
        <v>17123000</v>
      </c>
      <c r="BB2632">
        <v>876300</v>
      </c>
      <c r="BC2632">
        <v>10505000</v>
      </c>
      <c r="BD2632">
        <v>0</v>
      </c>
      <c r="BE2632">
        <v>0</v>
      </c>
      <c r="BF2632">
        <v>24</v>
      </c>
      <c r="BG2632">
        <v>232840</v>
      </c>
      <c r="BH2632">
        <v>0</v>
      </c>
      <c r="BI2632">
        <v>713460</v>
      </c>
      <c r="BJ2632">
        <v>36512</v>
      </c>
      <c r="BK2632">
        <v>232840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1</v>
      </c>
      <c r="BV2632">
        <v>0</v>
      </c>
      <c r="BW2632">
        <v>2</v>
      </c>
      <c r="BX2632">
        <v>0</v>
      </c>
      <c r="BY2632">
        <v>0</v>
      </c>
      <c r="BZ2632">
        <v>3</v>
      </c>
      <c r="CA2632" t="s">
        <v>21582</v>
      </c>
      <c r="CE2632">
        <v>2630</v>
      </c>
      <c r="CF2632" t="s">
        <v>21583</v>
      </c>
      <c r="CG2632" t="s">
        <v>229</v>
      </c>
      <c r="CH2632" t="s">
        <v>21584</v>
      </c>
      <c r="CI2632" t="s">
        <v>21585</v>
      </c>
      <c r="CJ2632" t="s">
        <v>21586</v>
      </c>
      <c r="CK2632" t="s">
        <v>21587</v>
      </c>
      <c r="CN2632">
        <v>-1</v>
      </c>
    </row>
    <row r="2633" spans="1:92" x14ac:dyDescent="0.3">
      <c r="A2633" t="s">
        <v>21588</v>
      </c>
      <c r="B2633" t="s">
        <v>21588</v>
      </c>
      <c r="C2633">
        <v>1</v>
      </c>
      <c r="D2633">
        <v>1</v>
      </c>
      <c r="E2633">
        <v>1</v>
      </c>
      <c r="G2633" t="s">
        <v>21589</v>
      </c>
      <c r="H2633" t="s">
        <v>21590</v>
      </c>
      <c r="I2633">
        <v>1</v>
      </c>
      <c r="J2633">
        <v>1</v>
      </c>
      <c r="K2633">
        <v>1</v>
      </c>
      <c r="L2633">
        <v>1</v>
      </c>
      <c r="M2633">
        <v>0</v>
      </c>
      <c r="N2633">
        <v>1</v>
      </c>
      <c r="O2633">
        <v>1</v>
      </c>
      <c r="P2633">
        <v>1</v>
      </c>
      <c r="Q2633">
        <v>1</v>
      </c>
      <c r="R2633">
        <v>0</v>
      </c>
      <c r="S2633">
        <v>0</v>
      </c>
      <c r="T2633">
        <v>1</v>
      </c>
      <c r="U2633">
        <v>1</v>
      </c>
      <c r="V2633">
        <v>1</v>
      </c>
      <c r="W2633">
        <v>1</v>
      </c>
      <c r="X2633">
        <v>0</v>
      </c>
      <c r="Y2633">
        <v>0</v>
      </c>
      <c r="Z2633">
        <v>1</v>
      </c>
      <c r="AA2633">
        <v>1</v>
      </c>
      <c r="AB2633">
        <v>1</v>
      </c>
      <c r="AC2633">
        <v>1</v>
      </c>
      <c r="AD2633">
        <v>0</v>
      </c>
      <c r="AE2633">
        <v>7</v>
      </c>
      <c r="AF2633">
        <v>7</v>
      </c>
      <c r="AG2633">
        <v>7</v>
      </c>
      <c r="AH2633">
        <v>30.855</v>
      </c>
      <c r="AI2633">
        <v>285</v>
      </c>
      <c r="AJ2633">
        <v>285</v>
      </c>
      <c r="AK2633">
        <v>0</v>
      </c>
      <c r="AL2633">
        <v>18.009</v>
      </c>
      <c r="AN2633" t="s">
        <v>44</v>
      </c>
      <c r="AO2633" t="s">
        <v>43</v>
      </c>
      <c r="AP2633" t="s">
        <v>44</v>
      </c>
      <c r="AQ2633" t="s">
        <v>44</v>
      </c>
      <c r="AS2633">
        <v>0</v>
      </c>
      <c r="AT2633">
        <v>7</v>
      </c>
      <c r="AU2633">
        <v>7</v>
      </c>
      <c r="AV2633">
        <v>7</v>
      </c>
      <c r="AW2633">
        <v>7</v>
      </c>
      <c r="AX2633">
        <v>0</v>
      </c>
      <c r="AY2633">
        <v>18276000</v>
      </c>
      <c r="AZ2633">
        <v>0</v>
      </c>
      <c r="BA2633">
        <v>4003200</v>
      </c>
      <c r="BB2633">
        <v>6474400</v>
      </c>
      <c r="BC2633">
        <v>4641400</v>
      </c>
      <c r="BD2633">
        <v>3156900</v>
      </c>
      <c r="BE2633">
        <v>0</v>
      </c>
      <c r="BF2633">
        <v>18</v>
      </c>
      <c r="BG2633">
        <v>1015300</v>
      </c>
      <c r="BH2633">
        <v>0</v>
      </c>
      <c r="BI2633">
        <v>222400</v>
      </c>
      <c r="BJ2633">
        <v>359690</v>
      </c>
      <c r="BK2633">
        <v>257860</v>
      </c>
      <c r="BL2633">
        <v>175380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1</v>
      </c>
      <c r="BW2633">
        <v>0</v>
      </c>
      <c r="BX2633">
        <v>0</v>
      </c>
      <c r="BY2633">
        <v>0</v>
      </c>
      <c r="BZ2633">
        <v>1</v>
      </c>
      <c r="CA2633" t="s">
        <v>21591</v>
      </c>
      <c r="CE2633">
        <v>2631</v>
      </c>
      <c r="CF2633">
        <v>9323</v>
      </c>
      <c r="CG2633" t="b">
        <v>1</v>
      </c>
      <c r="CH2633">
        <v>9824</v>
      </c>
      <c r="CI2633" t="s">
        <v>21592</v>
      </c>
      <c r="CJ2633">
        <v>40156</v>
      </c>
      <c r="CK2633">
        <v>40156</v>
      </c>
      <c r="CN2633">
        <v>-1</v>
      </c>
    </row>
    <row r="2634" spans="1:92" x14ac:dyDescent="0.3">
      <c r="A2634" t="s">
        <v>21593</v>
      </c>
      <c r="B2634" t="s">
        <v>21593</v>
      </c>
      <c r="C2634">
        <v>10</v>
      </c>
      <c r="D2634">
        <v>10</v>
      </c>
      <c r="E2634">
        <v>10</v>
      </c>
      <c r="G2634" t="s">
        <v>21594</v>
      </c>
      <c r="H2634" t="s">
        <v>21595</v>
      </c>
      <c r="I2634">
        <v>1</v>
      </c>
      <c r="J2634">
        <v>10</v>
      </c>
      <c r="K2634">
        <v>10</v>
      </c>
      <c r="L2634">
        <v>10</v>
      </c>
      <c r="M2634">
        <v>4</v>
      </c>
      <c r="N2634">
        <v>6</v>
      </c>
      <c r="O2634">
        <v>6</v>
      </c>
      <c r="P2634">
        <v>7</v>
      </c>
      <c r="Q2634">
        <v>6</v>
      </c>
      <c r="R2634">
        <v>6</v>
      </c>
      <c r="S2634">
        <v>4</v>
      </c>
      <c r="T2634">
        <v>6</v>
      </c>
      <c r="U2634">
        <v>6</v>
      </c>
      <c r="V2634">
        <v>7</v>
      </c>
      <c r="W2634">
        <v>6</v>
      </c>
      <c r="X2634">
        <v>6</v>
      </c>
      <c r="Y2634">
        <v>4</v>
      </c>
      <c r="Z2634">
        <v>6</v>
      </c>
      <c r="AA2634">
        <v>6</v>
      </c>
      <c r="AB2634">
        <v>7</v>
      </c>
      <c r="AC2634">
        <v>6</v>
      </c>
      <c r="AD2634">
        <v>6</v>
      </c>
      <c r="AE2634">
        <v>35.9</v>
      </c>
      <c r="AF2634">
        <v>35.9</v>
      </c>
      <c r="AG2634">
        <v>35.9</v>
      </c>
      <c r="AH2634">
        <v>39.771000000000001</v>
      </c>
      <c r="AI2634">
        <v>348</v>
      </c>
      <c r="AJ2634">
        <v>348</v>
      </c>
      <c r="AK2634">
        <v>0</v>
      </c>
      <c r="AL2634">
        <v>132.29</v>
      </c>
      <c r="AM2634" t="s">
        <v>43</v>
      </c>
      <c r="AN2634" t="s">
        <v>43</v>
      </c>
      <c r="AO2634" t="s">
        <v>43</v>
      </c>
      <c r="AP2634" t="s">
        <v>43</v>
      </c>
      <c r="AQ2634" t="s">
        <v>43</v>
      </c>
      <c r="AR2634" t="s">
        <v>43</v>
      </c>
      <c r="AS2634">
        <v>17.5</v>
      </c>
      <c r="AT2634">
        <v>23.6</v>
      </c>
      <c r="AU2634">
        <v>23.6</v>
      </c>
      <c r="AV2634">
        <v>27.9</v>
      </c>
      <c r="AW2634">
        <v>27.6</v>
      </c>
      <c r="AX2634">
        <v>27.3</v>
      </c>
      <c r="AY2634">
        <v>1420200000</v>
      </c>
      <c r="AZ2634">
        <v>20225000</v>
      </c>
      <c r="BA2634">
        <v>158330000</v>
      </c>
      <c r="BB2634">
        <v>552620000</v>
      </c>
      <c r="BC2634">
        <v>395800000</v>
      </c>
      <c r="BD2634">
        <v>248380000</v>
      </c>
      <c r="BE2634">
        <v>44799000</v>
      </c>
      <c r="BF2634">
        <v>22</v>
      </c>
      <c r="BG2634">
        <v>14615000</v>
      </c>
      <c r="BH2634">
        <v>370290</v>
      </c>
      <c r="BI2634">
        <v>812970</v>
      </c>
      <c r="BJ2634">
        <v>3604300</v>
      </c>
      <c r="BK2634">
        <v>4925100</v>
      </c>
      <c r="BL2634">
        <v>3916300</v>
      </c>
      <c r="BM2634">
        <v>986260</v>
      </c>
      <c r="BN2634">
        <v>16079000</v>
      </c>
      <c r="BO2634">
        <v>57082000</v>
      </c>
      <c r="BP2634">
        <v>224980000</v>
      </c>
      <c r="BQ2634">
        <v>193030000</v>
      </c>
      <c r="BR2634">
        <v>149060000</v>
      </c>
      <c r="BS2634">
        <v>33851000</v>
      </c>
      <c r="BT2634">
        <v>3</v>
      </c>
      <c r="BU2634">
        <v>5</v>
      </c>
      <c r="BV2634">
        <v>9</v>
      </c>
      <c r="BW2634">
        <v>10</v>
      </c>
      <c r="BX2634">
        <v>10</v>
      </c>
      <c r="BY2634">
        <v>6</v>
      </c>
      <c r="BZ2634">
        <v>43</v>
      </c>
      <c r="CA2634" t="s">
        <v>21596</v>
      </c>
      <c r="CE2634">
        <v>2632</v>
      </c>
      <c r="CF2634" t="s">
        <v>21597</v>
      </c>
      <c r="CG2634" t="s">
        <v>335</v>
      </c>
      <c r="CH2634" t="s">
        <v>21598</v>
      </c>
      <c r="CI2634" t="s">
        <v>21599</v>
      </c>
      <c r="CJ2634" t="s">
        <v>21600</v>
      </c>
      <c r="CK2634" t="s">
        <v>21601</v>
      </c>
      <c r="CN2634">
        <v>-1</v>
      </c>
    </row>
    <row r="2635" spans="1:92" x14ac:dyDescent="0.3">
      <c r="A2635" t="s">
        <v>21602</v>
      </c>
      <c r="B2635" t="s">
        <v>21602</v>
      </c>
      <c r="C2635">
        <v>1</v>
      </c>
      <c r="D2635">
        <v>1</v>
      </c>
      <c r="E2635">
        <v>1</v>
      </c>
      <c r="F2635" t="s">
        <v>21603</v>
      </c>
      <c r="G2635" t="s">
        <v>21604</v>
      </c>
      <c r="H2635" t="s">
        <v>21605</v>
      </c>
      <c r="I2635">
        <v>1</v>
      </c>
      <c r="J2635">
        <v>1</v>
      </c>
      <c r="K2635">
        <v>1</v>
      </c>
      <c r="L2635">
        <v>1</v>
      </c>
      <c r="M2635">
        <v>0</v>
      </c>
      <c r="N2635">
        <v>0</v>
      </c>
      <c r="O2635">
        <v>1</v>
      </c>
      <c r="P2635">
        <v>1</v>
      </c>
      <c r="Q2635">
        <v>1</v>
      </c>
      <c r="R2635">
        <v>0</v>
      </c>
      <c r="S2635">
        <v>0</v>
      </c>
      <c r="T2635">
        <v>0</v>
      </c>
      <c r="U2635">
        <v>1</v>
      </c>
      <c r="V2635">
        <v>1</v>
      </c>
      <c r="W2635">
        <v>1</v>
      </c>
      <c r="X2635">
        <v>0</v>
      </c>
      <c r="Y2635">
        <v>0</v>
      </c>
      <c r="Z2635">
        <v>0</v>
      </c>
      <c r="AA2635">
        <v>1</v>
      </c>
      <c r="AB2635">
        <v>1</v>
      </c>
      <c r="AC2635">
        <v>1</v>
      </c>
      <c r="AD2635">
        <v>0</v>
      </c>
      <c r="AE2635">
        <v>3.1</v>
      </c>
      <c r="AF2635">
        <v>3.1</v>
      </c>
      <c r="AG2635">
        <v>3.1</v>
      </c>
      <c r="AH2635">
        <v>55.731000000000002</v>
      </c>
      <c r="AI2635">
        <v>489</v>
      </c>
      <c r="AJ2635">
        <v>489</v>
      </c>
      <c r="AK2635">
        <v>0</v>
      </c>
      <c r="AL2635">
        <v>2.3995000000000002</v>
      </c>
      <c r="AO2635" t="s">
        <v>43</v>
      </c>
      <c r="AP2635" t="s">
        <v>43</v>
      </c>
      <c r="AQ2635" t="s">
        <v>44</v>
      </c>
      <c r="AS2635">
        <v>0</v>
      </c>
      <c r="AT2635">
        <v>0</v>
      </c>
      <c r="AU2635">
        <v>3.1</v>
      </c>
      <c r="AV2635">
        <v>3.1</v>
      </c>
      <c r="AW2635">
        <v>3.1</v>
      </c>
      <c r="AX2635">
        <v>0</v>
      </c>
      <c r="AY2635">
        <v>17357000</v>
      </c>
      <c r="AZ2635">
        <v>0</v>
      </c>
      <c r="BA2635">
        <v>0</v>
      </c>
      <c r="BB2635">
        <v>5647900</v>
      </c>
      <c r="BC2635">
        <v>7662400</v>
      </c>
      <c r="BD2635">
        <v>4046700</v>
      </c>
      <c r="BE2635">
        <v>0</v>
      </c>
      <c r="BF2635">
        <v>30</v>
      </c>
      <c r="BG2635">
        <v>578570</v>
      </c>
      <c r="BH2635">
        <v>0</v>
      </c>
      <c r="BI2635">
        <v>0</v>
      </c>
      <c r="BJ2635">
        <v>188260</v>
      </c>
      <c r="BK2635">
        <v>255410</v>
      </c>
      <c r="BL2635">
        <v>134890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1</v>
      </c>
      <c r="BW2635">
        <v>1</v>
      </c>
      <c r="BX2635">
        <v>0</v>
      </c>
      <c r="BY2635">
        <v>0</v>
      </c>
      <c r="BZ2635">
        <v>2</v>
      </c>
      <c r="CA2635" t="s">
        <v>21606</v>
      </c>
      <c r="CE2635">
        <v>2633</v>
      </c>
      <c r="CF2635">
        <v>1042</v>
      </c>
      <c r="CG2635" t="b">
        <v>1</v>
      </c>
      <c r="CH2635">
        <v>1104</v>
      </c>
      <c r="CI2635" t="s">
        <v>21607</v>
      </c>
      <c r="CJ2635" t="s">
        <v>21608</v>
      </c>
      <c r="CK2635">
        <v>4623</v>
      </c>
      <c r="CN2635">
        <v>-1</v>
      </c>
    </row>
    <row r="2636" spans="1:92" x14ac:dyDescent="0.3">
      <c r="A2636" t="s">
        <v>21609</v>
      </c>
      <c r="B2636" t="s">
        <v>21609</v>
      </c>
      <c r="C2636">
        <v>12</v>
      </c>
      <c r="D2636">
        <v>12</v>
      </c>
      <c r="E2636">
        <v>12</v>
      </c>
      <c r="G2636" t="s">
        <v>21610</v>
      </c>
      <c r="H2636" t="s">
        <v>21611</v>
      </c>
      <c r="I2636">
        <v>1</v>
      </c>
      <c r="J2636">
        <v>12</v>
      </c>
      <c r="K2636">
        <v>12</v>
      </c>
      <c r="L2636">
        <v>12</v>
      </c>
      <c r="M2636">
        <v>4</v>
      </c>
      <c r="N2636">
        <v>3</v>
      </c>
      <c r="O2636">
        <v>9</v>
      </c>
      <c r="P2636">
        <v>5</v>
      </c>
      <c r="Q2636">
        <v>7</v>
      </c>
      <c r="R2636">
        <v>4</v>
      </c>
      <c r="S2636">
        <v>4</v>
      </c>
      <c r="T2636">
        <v>3</v>
      </c>
      <c r="U2636">
        <v>9</v>
      </c>
      <c r="V2636">
        <v>5</v>
      </c>
      <c r="W2636">
        <v>7</v>
      </c>
      <c r="X2636">
        <v>4</v>
      </c>
      <c r="Y2636">
        <v>4</v>
      </c>
      <c r="Z2636">
        <v>3</v>
      </c>
      <c r="AA2636">
        <v>9</v>
      </c>
      <c r="AB2636">
        <v>5</v>
      </c>
      <c r="AC2636">
        <v>7</v>
      </c>
      <c r="AD2636">
        <v>4</v>
      </c>
      <c r="AE2636">
        <v>32.299999999999997</v>
      </c>
      <c r="AF2636">
        <v>32.299999999999997</v>
      </c>
      <c r="AG2636">
        <v>32.299999999999997</v>
      </c>
      <c r="AH2636">
        <v>89.674999999999997</v>
      </c>
      <c r="AI2636">
        <v>821</v>
      </c>
      <c r="AJ2636">
        <v>821</v>
      </c>
      <c r="AK2636">
        <v>0</v>
      </c>
      <c r="AL2636">
        <v>138.02000000000001</v>
      </c>
      <c r="AM2636" t="s">
        <v>43</v>
      </c>
      <c r="AN2636" t="s">
        <v>43</v>
      </c>
      <c r="AO2636" t="s">
        <v>43</v>
      </c>
      <c r="AP2636" t="s">
        <v>43</v>
      </c>
      <c r="AQ2636" t="s">
        <v>43</v>
      </c>
      <c r="AR2636" t="s">
        <v>43</v>
      </c>
      <c r="AS2636">
        <v>9</v>
      </c>
      <c r="AT2636">
        <v>7.2</v>
      </c>
      <c r="AU2636">
        <v>22.4</v>
      </c>
      <c r="AV2636">
        <v>12.8</v>
      </c>
      <c r="AW2636">
        <v>17.399999999999999</v>
      </c>
      <c r="AX2636">
        <v>8.3000000000000007</v>
      </c>
      <c r="AY2636">
        <v>530460000</v>
      </c>
      <c r="AZ2636">
        <v>22100000</v>
      </c>
      <c r="BA2636">
        <v>31497000</v>
      </c>
      <c r="BB2636">
        <v>181550000</v>
      </c>
      <c r="BC2636">
        <v>187510000</v>
      </c>
      <c r="BD2636">
        <v>94193000</v>
      </c>
      <c r="BE2636">
        <v>13602000</v>
      </c>
      <c r="BF2636">
        <v>41</v>
      </c>
      <c r="BG2636">
        <v>2573000</v>
      </c>
      <c r="BH2636">
        <v>331420</v>
      </c>
      <c r="BI2636">
        <v>165600</v>
      </c>
      <c r="BJ2636">
        <v>1058500</v>
      </c>
      <c r="BK2636">
        <v>407520</v>
      </c>
      <c r="BL2636">
        <v>501110</v>
      </c>
      <c r="BM2636">
        <v>108870</v>
      </c>
      <c r="BN2636">
        <v>17834000</v>
      </c>
      <c r="BO2636">
        <v>18399000</v>
      </c>
      <c r="BP2636">
        <v>67060000</v>
      </c>
      <c r="BQ2636">
        <v>59266000</v>
      </c>
      <c r="BR2636">
        <v>31857000</v>
      </c>
      <c r="BS2636">
        <v>10232000</v>
      </c>
      <c r="BT2636">
        <v>3</v>
      </c>
      <c r="BU2636">
        <v>4</v>
      </c>
      <c r="BV2636">
        <v>10</v>
      </c>
      <c r="BW2636">
        <v>4</v>
      </c>
      <c r="BX2636">
        <v>6</v>
      </c>
      <c r="BY2636">
        <v>4</v>
      </c>
      <c r="BZ2636">
        <v>31</v>
      </c>
      <c r="CA2636" t="s">
        <v>21612</v>
      </c>
      <c r="CE2636">
        <v>2634</v>
      </c>
      <c r="CF2636" t="s">
        <v>21613</v>
      </c>
      <c r="CG2636" t="s">
        <v>64</v>
      </c>
      <c r="CH2636" t="s">
        <v>21614</v>
      </c>
      <c r="CI2636" t="s">
        <v>21615</v>
      </c>
      <c r="CJ2636" t="s">
        <v>21616</v>
      </c>
      <c r="CK2636" t="s">
        <v>21617</v>
      </c>
      <c r="CN2636">
        <v>-1</v>
      </c>
    </row>
    <row r="2637" spans="1:92" x14ac:dyDescent="0.3">
      <c r="A2637" t="s">
        <v>21618</v>
      </c>
      <c r="B2637" t="s">
        <v>21618</v>
      </c>
      <c r="C2637">
        <v>1</v>
      </c>
      <c r="D2637">
        <v>1</v>
      </c>
      <c r="E2637">
        <v>1</v>
      </c>
      <c r="H2637" t="s">
        <v>21619</v>
      </c>
      <c r="I2637">
        <v>1</v>
      </c>
      <c r="J2637">
        <v>1</v>
      </c>
      <c r="K2637">
        <v>1</v>
      </c>
      <c r="L2637">
        <v>1</v>
      </c>
      <c r="M2637">
        <v>0</v>
      </c>
      <c r="N2637">
        <v>1</v>
      </c>
      <c r="O2637">
        <v>1</v>
      </c>
      <c r="P2637">
        <v>1</v>
      </c>
      <c r="Q2637">
        <v>0</v>
      </c>
      <c r="R2637">
        <v>0</v>
      </c>
      <c r="S2637">
        <v>0</v>
      </c>
      <c r="T2637">
        <v>1</v>
      </c>
      <c r="U2637">
        <v>1</v>
      </c>
      <c r="V2637">
        <v>1</v>
      </c>
      <c r="W2637">
        <v>0</v>
      </c>
      <c r="X2637">
        <v>0</v>
      </c>
      <c r="Y2637">
        <v>0</v>
      </c>
      <c r="Z2637">
        <v>1</v>
      </c>
      <c r="AA2637">
        <v>1</v>
      </c>
      <c r="AB2637">
        <v>1</v>
      </c>
      <c r="AC2637">
        <v>0</v>
      </c>
      <c r="AD2637">
        <v>0</v>
      </c>
      <c r="AE2637">
        <v>4.5</v>
      </c>
      <c r="AF2637">
        <v>4.5</v>
      </c>
      <c r="AG2637">
        <v>4.5</v>
      </c>
      <c r="AH2637">
        <v>24.106999999999999</v>
      </c>
      <c r="AI2637">
        <v>220</v>
      </c>
      <c r="AJ2637">
        <v>220</v>
      </c>
      <c r="AK2637">
        <v>4.1397999999999999E-3</v>
      </c>
      <c r="AL2637">
        <v>1.778</v>
      </c>
      <c r="AN2637" t="s">
        <v>44</v>
      </c>
      <c r="AO2637" t="s">
        <v>43</v>
      </c>
      <c r="AP2637" t="s">
        <v>43</v>
      </c>
      <c r="AS2637">
        <v>0</v>
      </c>
      <c r="AT2637">
        <v>4.5</v>
      </c>
      <c r="AU2637">
        <v>4.5</v>
      </c>
      <c r="AV2637">
        <v>4.5</v>
      </c>
      <c r="AW2637">
        <v>0</v>
      </c>
      <c r="AX2637">
        <v>0</v>
      </c>
      <c r="AY2637">
        <v>30657000</v>
      </c>
      <c r="AZ2637">
        <v>0</v>
      </c>
      <c r="BA2637">
        <v>10485000</v>
      </c>
      <c r="BB2637">
        <v>8085700</v>
      </c>
      <c r="BC2637">
        <v>12086000</v>
      </c>
      <c r="BD2637">
        <v>0</v>
      </c>
      <c r="BE2637">
        <v>0</v>
      </c>
      <c r="BF2637">
        <v>15</v>
      </c>
      <c r="BG2637">
        <v>2043800</v>
      </c>
      <c r="BH2637">
        <v>0</v>
      </c>
      <c r="BI2637">
        <v>698990</v>
      </c>
      <c r="BJ2637">
        <v>539050</v>
      </c>
      <c r="BK2637">
        <v>805740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1</v>
      </c>
      <c r="BW2637">
        <v>1</v>
      </c>
      <c r="BX2637">
        <v>0</v>
      </c>
      <c r="BY2637">
        <v>0</v>
      </c>
      <c r="BZ2637">
        <v>2</v>
      </c>
      <c r="CA2637" t="s">
        <v>21620</v>
      </c>
      <c r="CE2637">
        <v>2635</v>
      </c>
      <c r="CF2637">
        <v>1052</v>
      </c>
      <c r="CG2637" t="b">
        <v>1</v>
      </c>
      <c r="CH2637">
        <v>1114</v>
      </c>
      <c r="CI2637" t="s">
        <v>21621</v>
      </c>
      <c r="CJ2637" t="s">
        <v>21622</v>
      </c>
      <c r="CK2637">
        <v>4660</v>
      </c>
      <c r="CN2637">
        <v>-1</v>
      </c>
    </row>
    <row r="2638" spans="1:92" x14ac:dyDescent="0.3">
      <c r="A2638" t="s">
        <v>21623</v>
      </c>
      <c r="B2638" t="s">
        <v>21623</v>
      </c>
      <c r="C2638">
        <v>8</v>
      </c>
      <c r="D2638">
        <v>8</v>
      </c>
      <c r="E2638">
        <v>7</v>
      </c>
      <c r="F2638" t="s">
        <v>14137</v>
      </c>
      <c r="G2638" t="s">
        <v>21624</v>
      </c>
      <c r="H2638" t="s">
        <v>21625</v>
      </c>
      <c r="I2638">
        <v>1</v>
      </c>
      <c r="J2638">
        <v>8</v>
      </c>
      <c r="K2638">
        <v>8</v>
      </c>
      <c r="L2638">
        <v>7</v>
      </c>
      <c r="M2638">
        <v>2</v>
      </c>
      <c r="N2638">
        <v>3</v>
      </c>
      <c r="O2638">
        <v>6</v>
      </c>
      <c r="P2638">
        <v>4</v>
      </c>
      <c r="Q2638">
        <v>2</v>
      </c>
      <c r="R2638">
        <v>2</v>
      </c>
      <c r="S2638">
        <v>2</v>
      </c>
      <c r="T2638">
        <v>3</v>
      </c>
      <c r="U2638">
        <v>6</v>
      </c>
      <c r="V2638">
        <v>4</v>
      </c>
      <c r="W2638">
        <v>2</v>
      </c>
      <c r="X2638">
        <v>2</v>
      </c>
      <c r="Y2638">
        <v>2</v>
      </c>
      <c r="Z2638">
        <v>2</v>
      </c>
      <c r="AA2638">
        <v>5</v>
      </c>
      <c r="AB2638">
        <v>3</v>
      </c>
      <c r="AC2638">
        <v>2</v>
      </c>
      <c r="AD2638">
        <v>1</v>
      </c>
      <c r="AE2638">
        <v>24.6</v>
      </c>
      <c r="AF2638">
        <v>24.6</v>
      </c>
      <c r="AG2638">
        <v>21.8</v>
      </c>
      <c r="AH2638">
        <v>71.647000000000006</v>
      </c>
      <c r="AI2638">
        <v>646</v>
      </c>
      <c r="AJ2638">
        <v>646</v>
      </c>
      <c r="AK2638">
        <v>0</v>
      </c>
      <c r="AL2638">
        <v>183.88</v>
      </c>
      <c r="AM2638" t="s">
        <v>43</v>
      </c>
      <c r="AN2638" t="s">
        <v>43</v>
      </c>
      <c r="AO2638" t="s">
        <v>43</v>
      </c>
      <c r="AP2638" t="s">
        <v>43</v>
      </c>
      <c r="AQ2638" t="s">
        <v>43</v>
      </c>
      <c r="AR2638" t="s">
        <v>43</v>
      </c>
      <c r="AS2638">
        <v>4.2</v>
      </c>
      <c r="AT2638">
        <v>9.9</v>
      </c>
      <c r="AU2638">
        <v>18.100000000000001</v>
      </c>
      <c r="AV2638">
        <v>13.3</v>
      </c>
      <c r="AW2638">
        <v>7.1</v>
      </c>
      <c r="AX2638">
        <v>7.6</v>
      </c>
      <c r="AY2638">
        <v>620160000</v>
      </c>
      <c r="AZ2638">
        <v>23672000</v>
      </c>
      <c r="BA2638">
        <v>32995000</v>
      </c>
      <c r="BB2638">
        <v>284290000</v>
      </c>
      <c r="BC2638">
        <v>244630000</v>
      </c>
      <c r="BD2638">
        <v>19112000</v>
      </c>
      <c r="BE2638">
        <v>15465000</v>
      </c>
      <c r="BF2638">
        <v>37</v>
      </c>
      <c r="BG2638">
        <v>5443000</v>
      </c>
      <c r="BH2638">
        <v>639790</v>
      </c>
      <c r="BI2638">
        <v>194070</v>
      </c>
      <c r="BJ2638">
        <v>1398200</v>
      </c>
      <c r="BK2638">
        <v>3072000</v>
      </c>
      <c r="BL2638">
        <v>138990</v>
      </c>
      <c r="BM2638">
        <v>417980</v>
      </c>
      <c r="BN2638">
        <v>0</v>
      </c>
      <c r="BO2638">
        <v>16758000</v>
      </c>
      <c r="BP2638">
        <v>102680000</v>
      </c>
      <c r="BQ2638">
        <v>61637000</v>
      </c>
      <c r="BR2638">
        <v>10290000</v>
      </c>
      <c r="BS2638">
        <v>9004900</v>
      </c>
      <c r="BT2638">
        <v>4</v>
      </c>
      <c r="BU2638">
        <v>1</v>
      </c>
      <c r="BV2638">
        <v>8</v>
      </c>
      <c r="BW2638">
        <v>8</v>
      </c>
      <c r="BX2638">
        <v>2</v>
      </c>
      <c r="BY2638">
        <v>3</v>
      </c>
      <c r="BZ2638">
        <v>26</v>
      </c>
      <c r="CA2638" t="s">
        <v>21626</v>
      </c>
      <c r="CE2638">
        <v>2636</v>
      </c>
      <c r="CF2638" t="s">
        <v>21627</v>
      </c>
      <c r="CG2638" t="s">
        <v>1422</v>
      </c>
      <c r="CH2638" t="s">
        <v>21628</v>
      </c>
      <c r="CI2638" t="s">
        <v>21629</v>
      </c>
      <c r="CJ2638" t="s">
        <v>21630</v>
      </c>
      <c r="CK2638" t="s">
        <v>21631</v>
      </c>
      <c r="CL2638">
        <v>639</v>
      </c>
      <c r="CM2638">
        <v>245</v>
      </c>
      <c r="CN2638">
        <v>-1</v>
      </c>
    </row>
    <row r="2639" spans="1:92" x14ac:dyDescent="0.3">
      <c r="A2639" t="s">
        <v>21632</v>
      </c>
      <c r="B2639" t="s">
        <v>21632</v>
      </c>
      <c r="C2639">
        <v>4</v>
      </c>
      <c r="D2639">
        <v>4</v>
      </c>
      <c r="E2639">
        <v>4</v>
      </c>
      <c r="H2639" t="s">
        <v>21633</v>
      </c>
      <c r="I2639">
        <v>1</v>
      </c>
      <c r="J2639">
        <v>4</v>
      </c>
      <c r="K2639">
        <v>4</v>
      </c>
      <c r="L2639">
        <v>4</v>
      </c>
      <c r="M2639">
        <v>4</v>
      </c>
      <c r="N2639">
        <v>4</v>
      </c>
      <c r="O2639">
        <v>3</v>
      </c>
      <c r="P2639">
        <v>3</v>
      </c>
      <c r="Q2639">
        <v>3</v>
      </c>
      <c r="R2639">
        <v>3</v>
      </c>
      <c r="S2639">
        <v>4</v>
      </c>
      <c r="T2639">
        <v>4</v>
      </c>
      <c r="U2639">
        <v>3</v>
      </c>
      <c r="V2639">
        <v>3</v>
      </c>
      <c r="W2639">
        <v>3</v>
      </c>
      <c r="X2639">
        <v>3</v>
      </c>
      <c r="Y2639">
        <v>4</v>
      </c>
      <c r="Z2639">
        <v>4</v>
      </c>
      <c r="AA2639">
        <v>3</v>
      </c>
      <c r="AB2639">
        <v>3</v>
      </c>
      <c r="AC2639">
        <v>3</v>
      </c>
      <c r="AD2639">
        <v>3</v>
      </c>
      <c r="AE2639">
        <v>59.1</v>
      </c>
      <c r="AF2639">
        <v>59.1</v>
      </c>
      <c r="AG2639">
        <v>59.1</v>
      </c>
      <c r="AH2639">
        <v>14.124000000000001</v>
      </c>
      <c r="AI2639">
        <v>127</v>
      </c>
      <c r="AJ2639">
        <v>127</v>
      </c>
      <c r="AK2639">
        <v>0</v>
      </c>
      <c r="AL2639">
        <v>197.03</v>
      </c>
      <c r="AM2639" t="s">
        <v>43</v>
      </c>
      <c r="AN2639" t="s">
        <v>43</v>
      </c>
      <c r="AO2639" t="s">
        <v>43</v>
      </c>
      <c r="AP2639" t="s">
        <v>43</v>
      </c>
      <c r="AQ2639" t="s">
        <v>43</v>
      </c>
      <c r="AR2639" t="s">
        <v>43</v>
      </c>
      <c r="AS2639">
        <v>59.1</v>
      </c>
      <c r="AT2639">
        <v>59.1</v>
      </c>
      <c r="AU2639">
        <v>40.9</v>
      </c>
      <c r="AV2639">
        <v>43.3</v>
      </c>
      <c r="AW2639">
        <v>43.3</v>
      </c>
      <c r="AX2639">
        <v>43.3</v>
      </c>
      <c r="AY2639">
        <v>1863400000</v>
      </c>
      <c r="AZ2639">
        <v>127440000</v>
      </c>
      <c r="BA2639">
        <v>429980000</v>
      </c>
      <c r="BB2639">
        <v>273880000</v>
      </c>
      <c r="BC2639">
        <v>456040000</v>
      </c>
      <c r="BD2639">
        <v>399480000</v>
      </c>
      <c r="BE2639">
        <v>176590000</v>
      </c>
      <c r="BF2639">
        <v>8</v>
      </c>
      <c r="BG2639">
        <v>50205000</v>
      </c>
      <c r="BH2639">
        <v>3341600</v>
      </c>
      <c r="BI2639">
        <v>8272300</v>
      </c>
      <c r="BJ2639">
        <v>8887400</v>
      </c>
      <c r="BK2639">
        <v>12668000</v>
      </c>
      <c r="BL2639">
        <v>13438000</v>
      </c>
      <c r="BM2639">
        <v>3597600</v>
      </c>
      <c r="BN2639">
        <v>75532000</v>
      </c>
      <c r="BO2639">
        <v>217910000</v>
      </c>
      <c r="BP2639">
        <v>196990000</v>
      </c>
      <c r="BQ2639">
        <v>320760000</v>
      </c>
      <c r="BR2639">
        <v>261760000</v>
      </c>
      <c r="BS2639">
        <v>77919000</v>
      </c>
      <c r="BT2639">
        <v>5</v>
      </c>
      <c r="BU2639">
        <v>8</v>
      </c>
      <c r="BV2639">
        <v>4</v>
      </c>
      <c r="BW2639">
        <v>4</v>
      </c>
      <c r="BX2639">
        <v>4</v>
      </c>
      <c r="BY2639">
        <v>4</v>
      </c>
      <c r="BZ2639">
        <v>29</v>
      </c>
      <c r="CA2639" t="s">
        <v>21634</v>
      </c>
      <c r="CE2639">
        <v>2637</v>
      </c>
      <c r="CF2639" t="s">
        <v>21635</v>
      </c>
      <c r="CG2639" t="s">
        <v>120</v>
      </c>
      <c r="CH2639" t="s">
        <v>21636</v>
      </c>
      <c r="CI2639" t="s">
        <v>21637</v>
      </c>
      <c r="CJ2639" t="s">
        <v>21638</v>
      </c>
      <c r="CK2639" t="s">
        <v>21639</v>
      </c>
      <c r="CN2639">
        <v>-1</v>
      </c>
    </row>
    <row r="2640" spans="1:92" x14ac:dyDescent="0.3">
      <c r="A2640" t="s">
        <v>21640</v>
      </c>
      <c r="B2640" t="s">
        <v>21640</v>
      </c>
      <c r="C2640">
        <v>1</v>
      </c>
      <c r="D2640">
        <v>1</v>
      </c>
      <c r="E2640">
        <v>1</v>
      </c>
      <c r="H2640" t="s">
        <v>21641</v>
      </c>
      <c r="I2640">
        <v>1</v>
      </c>
      <c r="J2640">
        <v>1</v>
      </c>
      <c r="K2640">
        <v>1</v>
      </c>
      <c r="L2640">
        <v>1</v>
      </c>
      <c r="M2640">
        <v>1</v>
      </c>
      <c r="N2640">
        <v>1</v>
      </c>
      <c r="O2640">
        <v>1</v>
      </c>
      <c r="P2640">
        <v>1</v>
      </c>
      <c r="Q2640">
        <v>1</v>
      </c>
      <c r="R2640">
        <v>1</v>
      </c>
      <c r="S2640">
        <v>1</v>
      </c>
      <c r="T2640">
        <v>1</v>
      </c>
      <c r="U2640">
        <v>1</v>
      </c>
      <c r="V2640">
        <v>1</v>
      </c>
      <c r="W2640">
        <v>1</v>
      </c>
      <c r="X2640">
        <v>1</v>
      </c>
      <c r="Y2640">
        <v>1</v>
      </c>
      <c r="Z2640">
        <v>1</v>
      </c>
      <c r="AA2640">
        <v>1</v>
      </c>
      <c r="AB2640">
        <v>1</v>
      </c>
      <c r="AC2640">
        <v>1</v>
      </c>
      <c r="AD2640">
        <v>1</v>
      </c>
      <c r="AE2640">
        <v>5.0999999999999996</v>
      </c>
      <c r="AF2640">
        <v>5.0999999999999996</v>
      </c>
      <c r="AG2640">
        <v>5.0999999999999996</v>
      </c>
      <c r="AH2640">
        <v>20.257000000000001</v>
      </c>
      <c r="AI2640">
        <v>175</v>
      </c>
      <c r="AJ2640">
        <v>175</v>
      </c>
      <c r="AK2640">
        <v>0</v>
      </c>
      <c r="AL2640">
        <v>3.4466000000000001</v>
      </c>
      <c r="AM2640" t="s">
        <v>43</v>
      </c>
      <c r="AN2640" t="s">
        <v>43</v>
      </c>
      <c r="AO2640" t="s">
        <v>43</v>
      </c>
      <c r="AP2640" t="s">
        <v>43</v>
      </c>
      <c r="AQ2640" t="s">
        <v>43</v>
      </c>
      <c r="AR2640" t="s">
        <v>43</v>
      </c>
      <c r="AS2640">
        <v>5.0999999999999996</v>
      </c>
      <c r="AT2640">
        <v>5.0999999999999996</v>
      </c>
      <c r="AU2640">
        <v>5.0999999999999996</v>
      </c>
      <c r="AV2640">
        <v>5.0999999999999996</v>
      </c>
      <c r="AW2640">
        <v>5.0999999999999996</v>
      </c>
      <c r="AX2640">
        <v>5.0999999999999996</v>
      </c>
      <c r="AY2640">
        <v>106210000</v>
      </c>
      <c r="AZ2640">
        <v>11320000</v>
      </c>
      <c r="BA2640">
        <v>29646000</v>
      </c>
      <c r="BB2640">
        <v>26597000</v>
      </c>
      <c r="BC2640">
        <v>21407000</v>
      </c>
      <c r="BD2640">
        <v>7682000</v>
      </c>
      <c r="BE2640">
        <v>9560000</v>
      </c>
      <c r="BF2640">
        <v>11</v>
      </c>
      <c r="BG2640">
        <v>9655600</v>
      </c>
      <c r="BH2640">
        <v>1029100</v>
      </c>
      <c r="BI2640">
        <v>2695100</v>
      </c>
      <c r="BJ2640">
        <v>2417900</v>
      </c>
      <c r="BK2640">
        <v>1946000</v>
      </c>
      <c r="BL2640">
        <v>698360</v>
      </c>
      <c r="BM2640">
        <v>869100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1</v>
      </c>
      <c r="BU2640">
        <v>0</v>
      </c>
      <c r="BV2640">
        <v>1</v>
      </c>
      <c r="BW2640">
        <v>1</v>
      </c>
      <c r="BX2640">
        <v>1</v>
      </c>
      <c r="BY2640">
        <v>1</v>
      </c>
      <c r="BZ2640">
        <v>5</v>
      </c>
      <c r="CA2640" t="s">
        <v>21642</v>
      </c>
      <c r="CE2640">
        <v>2638</v>
      </c>
      <c r="CF2640">
        <v>5675</v>
      </c>
      <c r="CG2640" t="b">
        <v>1</v>
      </c>
      <c r="CH2640">
        <v>5967</v>
      </c>
      <c r="CI2640" t="s">
        <v>21643</v>
      </c>
      <c r="CJ2640" t="s">
        <v>21644</v>
      </c>
      <c r="CK2640">
        <v>25066</v>
      </c>
      <c r="CN2640">
        <v>-1</v>
      </c>
    </row>
    <row r="2641" spans="1:92" x14ac:dyDescent="0.3">
      <c r="A2641" t="s">
        <v>21645</v>
      </c>
      <c r="B2641" t="s">
        <v>21645</v>
      </c>
      <c r="C2641" t="s">
        <v>40</v>
      </c>
      <c r="D2641" t="s">
        <v>40</v>
      </c>
      <c r="E2641" t="s">
        <v>40</v>
      </c>
      <c r="F2641" t="s">
        <v>21646</v>
      </c>
      <c r="G2641" t="s">
        <v>21647</v>
      </c>
      <c r="H2641" t="s">
        <v>21648</v>
      </c>
      <c r="I2641">
        <v>2</v>
      </c>
      <c r="J2641">
        <v>1</v>
      </c>
      <c r="K2641">
        <v>1</v>
      </c>
      <c r="L2641">
        <v>1</v>
      </c>
      <c r="M2641">
        <v>1</v>
      </c>
      <c r="N2641">
        <v>1</v>
      </c>
      <c r="O2641">
        <v>1</v>
      </c>
      <c r="P2641">
        <v>1</v>
      </c>
      <c r="Q2641">
        <v>1</v>
      </c>
      <c r="R2641">
        <v>0</v>
      </c>
      <c r="S2641">
        <v>1</v>
      </c>
      <c r="T2641">
        <v>1</v>
      </c>
      <c r="U2641">
        <v>1</v>
      </c>
      <c r="V2641">
        <v>1</v>
      </c>
      <c r="W2641">
        <v>1</v>
      </c>
      <c r="X2641">
        <v>0</v>
      </c>
      <c r="Y2641">
        <v>1</v>
      </c>
      <c r="Z2641">
        <v>1</v>
      </c>
      <c r="AA2641">
        <v>1</v>
      </c>
      <c r="AB2641">
        <v>1</v>
      </c>
      <c r="AC2641">
        <v>1</v>
      </c>
      <c r="AD2641">
        <v>0</v>
      </c>
      <c r="AE2641">
        <v>35.700000000000003</v>
      </c>
      <c r="AF2641">
        <v>35.700000000000003</v>
      </c>
      <c r="AG2641">
        <v>35.700000000000003</v>
      </c>
      <c r="AH2641">
        <v>8.2632999999999992</v>
      </c>
      <c r="AI2641">
        <v>70</v>
      </c>
      <c r="AJ2641" t="s">
        <v>21649</v>
      </c>
      <c r="AK2641">
        <v>0</v>
      </c>
      <c r="AL2641">
        <v>13.393000000000001</v>
      </c>
      <c r="AM2641" t="s">
        <v>43</v>
      </c>
      <c r="AN2641" t="s">
        <v>43</v>
      </c>
      <c r="AO2641" t="s">
        <v>43</v>
      </c>
      <c r="AP2641" t="s">
        <v>43</v>
      </c>
      <c r="AQ2641" t="s">
        <v>43</v>
      </c>
      <c r="AS2641">
        <v>35.700000000000003</v>
      </c>
      <c r="AT2641">
        <v>35.700000000000003</v>
      </c>
      <c r="AU2641">
        <v>35.700000000000003</v>
      </c>
      <c r="AV2641">
        <v>35.700000000000003</v>
      </c>
      <c r="AW2641">
        <v>35.700000000000003</v>
      </c>
      <c r="AX2641">
        <v>0</v>
      </c>
      <c r="AY2641">
        <v>255970000</v>
      </c>
      <c r="AZ2641">
        <v>47470000</v>
      </c>
      <c r="BA2641">
        <v>41518000</v>
      </c>
      <c r="BB2641">
        <v>94898000</v>
      </c>
      <c r="BC2641">
        <v>57083000</v>
      </c>
      <c r="BD2641">
        <v>14998000</v>
      </c>
      <c r="BE2641">
        <v>0</v>
      </c>
      <c r="BF2641">
        <v>2</v>
      </c>
      <c r="BG2641">
        <v>127980000</v>
      </c>
      <c r="BH2641">
        <v>23735000</v>
      </c>
      <c r="BI2641">
        <v>20759000</v>
      </c>
      <c r="BJ2641">
        <v>47449000</v>
      </c>
      <c r="BK2641">
        <v>28541000</v>
      </c>
      <c r="BL2641">
        <v>7499200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1</v>
      </c>
      <c r="BU2641">
        <v>1</v>
      </c>
      <c r="BV2641">
        <v>1</v>
      </c>
      <c r="BW2641">
        <v>2</v>
      </c>
      <c r="BX2641">
        <v>2</v>
      </c>
      <c r="BY2641">
        <v>0</v>
      </c>
      <c r="BZ2641">
        <v>7</v>
      </c>
      <c r="CA2641" t="s">
        <v>21650</v>
      </c>
      <c r="CE2641">
        <v>2639</v>
      </c>
      <c r="CF2641">
        <v>7044</v>
      </c>
      <c r="CG2641" t="b">
        <v>1</v>
      </c>
      <c r="CH2641">
        <v>7384</v>
      </c>
      <c r="CI2641" t="s">
        <v>21651</v>
      </c>
      <c r="CJ2641" t="s">
        <v>21652</v>
      </c>
      <c r="CK2641">
        <v>30836</v>
      </c>
      <c r="CN2641" t="s">
        <v>48</v>
      </c>
    </row>
    <row r="2642" spans="1:92" x14ac:dyDescent="0.3">
      <c r="A2642" t="s">
        <v>21653</v>
      </c>
      <c r="B2642" t="s">
        <v>21653</v>
      </c>
      <c r="C2642">
        <v>1</v>
      </c>
      <c r="D2642">
        <v>1</v>
      </c>
      <c r="E2642">
        <v>1</v>
      </c>
      <c r="G2642" t="s">
        <v>21654</v>
      </c>
      <c r="H2642" t="s">
        <v>21655</v>
      </c>
      <c r="I2642">
        <v>1</v>
      </c>
      <c r="J2642">
        <v>1</v>
      </c>
      <c r="K2642">
        <v>1</v>
      </c>
      <c r="L2642">
        <v>1</v>
      </c>
      <c r="M2642">
        <v>0</v>
      </c>
      <c r="N2642">
        <v>0</v>
      </c>
      <c r="O2642">
        <v>1</v>
      </c>
      <c r="P2642">
        <v>1</v>
      </c>
      <c r="Q2642">
        <v>1</v>
      </c>
      <c r="R2642">
        <v>0</v>
      </c>
      <c r="S2642">
        <v>0</v>
      </c>
      <c r="T2642">
        <v>0</v>
      </c>
      <c r="U2642">
        <v>1</v>
      </c>
      <c r="V2642">
        <v>1</v>
      </c>
      <c r="W2642">
        <v>1</v>
      </c>
      <c r="X2642">
        <v>0</v>
      </c>
      <c r="Y2642">
        <v>0</v>
      </c>
      <c r="Z2642">
        <v>0</v>
      </c>
      <c r="AA2642">
        <v>1</v>
      </c>
      <c r="AB2642">
        <v>1</v>
      </c>
      <c r="AC2642">
        <v>1</v>
      </c>
      <c r="AD2642">
        <v>0</v>
      </c>
      <c r="AE2642">
        <v>8.6999999999999993</v>
      </c>
      <c r="AF2642">
        <v>8.6999999999999993</v>
      </c>
      <c r="AG2642">
        <v>8.6999999999999993</v>
      </c>
      <c r="AH2642">
        <v>21.472999999999999</v>
      </c>
      <c r="AI2642">
        <v>183</v>
      </c>
      <c r="AJ2642">
        <v>183</v>
      </c>
      <c r="AK2642">
        <v>0</v>
      </c>
      <c r="AL2642">
        <v>20.262</v>
      </c>
      <c r="AO2642" t="s">
        <v>43</v>
      </c>
      <c r="AP2642" t="s">
        <v>43</v>
      </c>
      <c r="AQ2642" t="s">
        <v>43</v>
      </c>
      <c r="AS2642">
        <v>0</v>
      </c>
      <c r="AT2642">
        <v>0</v>
      </c>
      <c r="AU2642">
        <v>8.6999999999999993</v>
      </c>
      <c r="AV2642">
        <v>8.6999999999999993</v>
      </c>
      <c r="AW2642">
        <v>8.6999999999999993</v>
      </c>
      <c r="AX2642">
        <v>0</v>
      </c>
      <c r="AY2642">
        <v>55494000</v>
      </c>
      <c r="AZ2642">
        <v>0</v>
      </c>
      <c r="BA2642">
        <v>0</v>
      </c>
      <c r="BB2642">
        <v>20843000</v>
      </c>
      <c r="BC2642">
        <v>20210000</v>
      </c>
      <c r="BD2642">
        <v>14441000</v>
      </c>
      <c r="BE2642">
        <v>0</v>
      </c>
      <c r="BF2642">
        <v>10</v>
      </c>
      <c r="BG2642">
        <v>2515100</v>
      </c>
      <c r="BH2642">
        <v>0</v>
      </c>
      <c r="BI2642">
        <v>0</v>
      </c>
      <c r="BJ2642">
        <v>980970</v>
      </c>
      <c r="BK2642">
        <v>914290</v>
      </c>
      <c r="BL2642">
        <v>619880</v>
      </c>
      <c r="BM2642">
        <v>0</v>
      </c>
      <c r="BN2642">
        <v>0</v>
      </c>
      <c r="BO2642">
        <v>0</v>
      </c>
      <c r="BP2642">
        <v>11511000</v>
      </c>
      <c r="BQ2642">
        <v>11319000</v>
      </c>
      <c r="BR2642">
        <v>7513000</v>
      </c>
      <c r="BS2642">
        <v>0</v>
      </c>
      <c r="BT2642">
        <v>0</v>
      </c>
      <c r="BU2642">
        <v>0</v>
      </c>
      <c r="BV2642">
        <v>1</v>
      </c>
      <c r="BW2642">
        <v>1</v>
      </c>
      <c r="BX2642">
        <v>2</v>
      </c>
      <c r="BY2642">
        <v>0</v>
      </c>
      <c r="BZ2642">
        <v>4</v>
      </c>
      <c r="CA2642" t="s">
        <v>21656</v>
      </c>
      <c r="CE2642">
        <v>2640</v>
      </c>
      <c r="CF2642">
        <v>6708</v>
      </c>
      <c r="CG2642" t="b">
        <v>1</v>
      </c>
      <c r="CH2642">
        <v>7034</v>
      </c>
      <c r="CI2642" t="s">
        <v>21657</v>
      </c>
      <c r="CJ2642" t="s">
        <v>21658</v>
      </c>
      <c r="CK2642">
        <v>29255</v>
      </c>
      <c r="CN2642">
        <v>-1</v>
      </c>
    </row>
    <row r="2643" spans="1:92" x14ac:dyDescent="0.3">
      <c r="A2643" t="s">
        <v>21659</v>
      </c>
      <c r="B2643" t="s">
        <v>21659</v>
      </c>
      <c r="C2643">
        <v>2</v>
      </c>
      <c r="D2643">
        <v>2</v>
      </c>
      <c r="E2643">
        <v>2</v>
      </c>
      <c r="H2643" t="s">
        <v>21660</v>
      </c>
      <c r="I2643">
        <v>1</v>
      </c>
      <c r="J2643">
        <v>2</v>
      </c>
      <c r="K2643">
        <v>2</v>
      </c>
      <c r="L2643">
        <v>2</v>
      </c>
      <c r="M2643">
        <v>1</v>
      </c>
      <c r="N2643">
        <v>1</v>
      </c>
      <c r="O2643">
        <v>1</v>
      </c>
      <c r="P2643">
        <v>1</v>
      </c>
      <c r="Q2643">
        <v>2</v>
      </c>
      <c r="R2643">
        <v>0</v>
      </c>
      <c r="S2643">
        <v>1</v>
      </c>
      <c r="T2643">
        <v>1</v>
      </c>
      <c r="U2643">
        <v>1</v>
      </c>
      <c r="V2643">
        <v>1</v>
      </c>
      <c r="W2643">
        <v>2</v>
      </c>
      <c r="X2643">
        <v>0</v>
      </c>
      <c r="Y2643">
        <v>1</v>
      </c>
      <c r="Z2643">
        <v>1</v>
      </c>
      <c r="AA2643">
        <v>1</v>
      </c>
      <c r="AB2643">
        <v>1</v>
      </c>
      <c r="AC2643">
        <v>2</v>
      </c>
      <c r="AD2643">
        <v>0</v>
      </c>
      <c r="AE2643">
        <v>2.4</v>
      </c>
      <c r="AF2643">
        <v>2.4</v>
      </c>
      <c r="AG2643">
        <v>2.4</v>
      </c>
      <c r="AH2643">
        <v>105.04</v>
      </c>
      <c r="AI2643">
        <v>945</v>
      </c>
      <c r="AJ2643">
        <v>945</v>
      </c>
      <c r="AK2643">
        <v>0</v>
      </c>
      <c r="AL2643">
        <v>7.8007999999999997</v>
      </c>
      <c r="AM2643" t="s">
        <v>43</v>
      </c>
      <c r="AN2643" t="s">
        <v>43</v>
      </c>
      <c r="AO2643" t="s">
        <v>43</v>
      </c>
      <c r="AP2643" t="s">
        <v>43</v>
      </c>
      <c r="AQ2643" t="s">
        <v>43</v>
      </c>
      <c r="AS2643">
        <v>1.5</v>
      </c>
      <c r="AT2643">
        <v>1.5</v>
      </c>
      <c r="AU2643">
        <v>1.5</v>
      </c>
      <c r="AV2643">
        <v>1</v>
      </c>
      <c r="AW2643">
        <v>2.4</v>
      </c>
      <c r="AX2643">
        <v>0</v>
      </c>
      <c r="AY2643">
        <v>40884000</v>
      </c>
      <c r="AZ2643">
        <v>13007000</v>
      </c>
      <c r="BA2643">
        <v>5601500</v>
      </c>
      <c r="BB2643">
        <v>7863700</v>
      </c>
      <c r="BC2643">
        <v>7327300</v>
      </c>
      <c r="BD2643">
        <v>7084800</v>
      </c>
      <c r="BE2643">
        <v>0</v>
      </c>
      <c r="BF2643">
        <v>56</v>
      </c>
      <c r="BG2643">
        <v>730080</v>
      </c>
      <c r="BH2643">
        <v>232270</v>
      </c>
      <c r="BI2643">
        <v>100030</v>
      </c>
      <c r="BJ2643">
        <v>140420</v>
      </c>
      <c r="BK2643">
        <v>130840</v>
      </c>
      <c r="BL2643">
        <v>126510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2</v>
      </c>
      <c r="BU2643">
        <v>1</v>
      </c>
      <c r="BV2643">
        <v>2</v>
      </c>
      <c r="BW2643">
        <v>1</v>
      </c>
      <c r="BX2643">
        <v>1</v>
      </c>
      <c r="BY2643">
        <v>0</v>
      </c>
      <c r="BZ2643">
        <v>7</v>
      </c>
      <c r="CA2643" t="s">
        <v>21661</v>
      </c>
      <c r="CE2643">
        <v>2641</v>
      </c>
      <c r="CF2643" t="s">
        <v>21662</v>
      </c>
      <c r="CG2643" t="s">
        <v>229</v>
      </c>
      <c r="CH2643" t="s">
        <v>21663</v>
      </c>
      <c r="CI2643" t="s">
        <v>21664</v>
      </c>
      <c r="CJ2643" t="s">
        <v>21665</v>
      </c>
      <c r="CK2643" t="s">
        <v>21666</v>
      </c>
      <c r="CN2643">
        <v>-1</v>
      </c>
    </row>
    <row r="2644" spans="1:92" x14ac:dyDescent="0.3">
      <c r="A2644" t="s">
        <v>21667</v>
      </c>
      <c r="B2644" t="s">
        <v>21667</v>
      </c>
      <c r="C2644">
        <v>1</v>
      </c>
      <c r="D2644">
        <v>1</v>
      </c>
      <c r="E2644">
        <v>1</v>
      </c>
      <c r="G2644" t="s">
        <v>21668</v>
      </c>
      <c r="H2644" t="s">
        <v>21669</v>
      </c>
      <c r="I2644">
        <v>1</v>
      </c>
      <c r="J2644">
        <v>1</v>
      </c>
      <c r="K2644">
        <v>1</v>
      </c>
      <c r="L2644">
        <v>1</v>
      </c>
      <c r="M2644">
        <v>0</v>
      </c>
      <c r="N2644">
        <v>1</v>
      </c>
      <c r="O2644">
        <v>1</v>
      </c>
      <c r="P2644">
        <v>1</v>
      </c>
      <c r="Q2644">
        <v>0</v>
      </c>
      <c r="R2644">
        <v>1</v>
      </c>
      <c r="S2644">
        <v>0</v>
      </c>
      <c r="T2644">
        <v>1</v>
      </c>
      <c r="U2644">
        <v>1</v>
      </c>
      <c r="V2644">
        <v>1</v>
      </c>
      <c r="W2644">
        <v>0</v>
      </c>
      <c r="X2644">
        <v>1</v>
      </c>
      <c r="Y2644">
        <v>0</v>
      </c>
      <c r="Z2644">
        <v>1</v>
      </c>
      <c r="AA2644">
        <v>1</v>
      </c>
      <c r="AB2644">
        <v>1</v>
      </c>
      <c r="AC2644">
        <v>0</v>
      </c>
      <c r="AD2644">
        <v>1</v>
      </c>
      <c r="AE2644">
        <v>41.2</v>
      </c>
      <c r="AF2644">
        <v>41.2</v>
      </c>
      <c r="AG2644">
        <v>41.2</v>
      </c>
      <c r="AH2644">
        <v>9.0367999999999995</v>
      </c>
      <c r="AI2644">
        <v>80</v>
      </c>
      <c r="AJ2644">
        <v>80</v>
      </c>
      <c r="AK2644">
        <v>0</v>
      </c>
      <c r="AL2644">
        <v>11.801</v>
      </c>
      <c r="AN2644" t="s">
        <v>43</v>
      </c>
      <c r="AO2644" t="s">
        <v>43</v>
      </c>
      <c r="AP2644" t="s">
        <v>43</v>
      </c>
      <c r="AR2644" t="s">
        <v>43</v>
      </c>
      <c r="AS2644">
        <v>0</v>
      </c>
      <c r="AT2644">
        <v>41.2</v>
      </c>
      <c r="AU2644">
        <v>41.2</v>
      </c>
      <c r="AV2644">
        <v>41.2</v>
      </c>
      <c r="AW2644">
        <v>0</v>
      </c>
      <c r="AX2644">
        <v>41.2</v>
      </c>
      <c r="AY2644">
        <v>93489000</v>
      </c>
      <c r="AZ2644">
        <v>0</v>
      </c>
      <c r="BA2644">
        <v>22775000</v>
      </c>
      <c r="BB2644">
        <v>42648000</v>
      </c>
      <c r="BC2644">
        <v>24817000</v>
      </c>
      <c r="BD2644">
        <v>0</v>
      </c>
      <c r="BE2644">
        <v>3248500</v>
      </c>
      <c r="BF2644">
        <v>4</v>
      </c>
      <c r="BG2644">
        <v>11304000</v>
      </c>
      <c r="BH2644">
        <v>0</v>
      </c>
      <c r="BI2644">
        <v>2563100</v>
      </c>
      <c r="BJ2644">
        <v>4772400</v>
      </c>
      <c r="BK2644">
        <v>3156500</v>
      </c>
      <c r="BL2644">
        <v>0</v>
      </c>
      <c r="BM2644">
        <v>812130</v>
      </c>
      <c r="BN2644">
        <v>0</v>
      </c>
      <c r="BO2644">
        <v>12280000</v>
      </c>
      <c r="BP2644">
        <v>22983000</v>
      </c>
      <c r="BQ2644">
        <v>13445000</v>
      </c>
      <c r="BR2644">
        <v>0</v>
      </c>
      <c r="BS2644">
        <v>0</v>
      </c>
      <c r="BT2644">
        <v>0</v>
      </c>
      <c r="BU2644">
        <v>3</v>
      </c>
      <c r="BV2644">
        <v>3</v>
      </c>
      <c r="BW2644">
        <v>3</v>
      </c>
      <c r="BX2644">
        <v>0</v>
      </c>
      <c r="BY2644">
        <v>0</v>
      </c>
      <c r="BZ2644">
        <v>9</v>
      </c>
      <c r="CA2644" t="s">
        <v>21670</v>
      </c>
      <c r="CE2644">
        <v>2642</v>
      </c>
      <c r="CF2644">
        <v>9230</v>
      </c>
      <c r="CG2644" t="b">
        <v>1</v>
      </c>
      <c r="CH2644">
        <v>9727</v>
      </c>
      <c r="CI2644" t="s">
        <v>21671</v>
      </c>
      <c r="CJ2644" t="s">
        <v>21672</v>
      </c>
      <c r="CK2644">
        <v>39716</v>
      </c>
      <c r="CN2644">
        <v>-1</v>
      </c>
    </row>
    <row r="2645" spans="1:92" x14ac:dyDescent="0.3">
      <c r="A2645" t="s">
        <v>21673</v>
      </c>
      <c r="B2645" t="s">
        <v>21673</v>
      </c>
      <c r="C2645" t="s">
        <v>222</v>
      </c>
      <c r="D2645" t="s">
        <v>222</v>
      </c>
      <c r="E2645" t="s">
        <v>222</v>
      </c>
      <c r="F2645" t="s">
        <v>21674</v>
      </c>
      <c r="G2645" t="s">
        <v>21675</v>
      </c>
      <c r="H2645" t="s">
        <v>21676</v>
      </c>
      <c r="I2645">
        <v>2</v>
      </c>
      <c r="J2645">
        <v>2</v>
      </c>
      <c r="K2645">
        <v>2</v>
      </c>
      <c r="L2645">
        <v>2</v>
      </c>
      <c r="M2645">
        <v>1</v>
      </c>
      <c r="N2645">
        <v>2</v>
      </c>
      <c r="O2645">
        <v>1</v>
      </c>
      <c r="P2645">
        <v>0</v>
      </c>
      <c r="Q2645">
        <v>1</v>
      </c>
      <c r="R2645">
        <v>0</v>
      </c>
      <c r="S2645">
        <v>1</v>
      </c>
      <c r="T2645">
        <v>2</v>
      </c>
      <c r="U2645">
        <v>1</v>
      </c>
      <c r="V2645">
        <v>0</v>
      </c>
      <c r="W2645">
        <v>1</v>
      </c>
      <c r="X2645">
        <v>0</v>
      </c>
      <c r="Y2645">
        <v>1</v>
      </c>
      <c r="Z2645">
        <v>2</v>
      </c>
      <c r="AA2645">
        <v>1</v>
      </c>
      <c r="AB2645">
        <v>0</v>
      </c>
      <c r="AC2645">
        <v>1</v>
      </c>
      <c r="AD2645">
        <v>0</v>
      </c>
      <c r="AE2645">
        <v>13.2</v>
      </c>
      <c r="AF2645">
        <v>13.2</v>
      </c>
      <c r="AG2645">
        <v>13.2</v>
      </c>
      <c r="AH2645">
        <v>28.056000000000001</v>
      </c>
      <c r="AI2645">
        <v>242</v>
      </c>
      <c r="AJ2645" t="s">
        <v>21677</v>
      </c>
      <c r="AK2645">
        <v>0</v>
      </c>
      <c r="AL2645">
        <v>6.7129000000000003</v>
      </c>
      <c r="AM2645" t="s">
        <v>43</v>
      </c>
      <c r="AN2645" t="s">
        <v>43</v>
      </c>
      <c r="AO2645" t="s">
        <v>43</v>
      </c>
      <c r="AQ2645" t="s">
        <v>44</v>
      </c>
      <c r="AS2645">
        <v>5.8</v>
      </c>
      <c r="AT2645">
        <v>13.2</v>
      </c>
      <c r="AU2645">
        <v>7.4</v>
      </c>
      <c r="AV2645">
        <v>0</v>
      </c>
      <c r="AW2645">
        <v>5.8</v>
      </c>
      <c r="AX2645">
        <v>0</v>
      </c>
      <c r="AY2645">
        <v>28056000</v>
      </c>
      <c r="AZ2645">
        <v>0</v>
      </c>
      <c r="BA2645">
        <v>13806000</v>
      </c>
      <c r="BB2645">
        <v>2208200</v>
      </c>
      <c r="BC2645">
        <v>0</v>
      </c>
      <c r="BD2645">
        <v>12042000</v>
      </c>
      <c r="BE2645">
        <v>0</v>
      </c>
      <c r="BF2645">
        <v>16</v>
      </c>
      <c r="BG2645">
        <v>1468000</v>
      </c>
      <c r="BH2645">
        <v>0</v>
      </c>
      <c r="BI2645">
        <v>715340</v>
      </c>
      <c r="BJ2645">
        <v>138010</v>
      </c>
      <c r="BK2645">
        <v>0</v>
      </c>
      <c r="BL2645">
        <v>752610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1</v>
      </c>
      <c r="BU2645">
        <v>2</v>
      </c>
      <c r="BV2645">
        <v>1</v>
      </c>
      <c r="BW2645">
        <v>0</v>
      </c>
      <c r="BX2645">
        <v>0</v>
      </c>
      <c r="BY2645">
        <v>0</v>
      </c>
      <c r="BZ2645">
        <v>4</v>
      </c>
      <c r="CA2645" t="s">
        <v>21678</v>
      </c>
      <c r="CE2645">
        <v>2643</v>
      </c>
      <c r="CF2645" t="s">
        <v>21679</v>
      </c>
      <c r="CG2645" t="s">
        <v>229</v>
      </c>
      <c r="CH2645" t="s">
        <v>21680</v>
      </c>
      <c r="CI2645" t="s">
        <v>21681</v>
      </c>
      <c r="CJ2645" t="s">
        <v>21682</v>
      </c>
      <c r="CK2645" t="s">
        <v>21683</v>
      </c>
      <c r="CN2645" t="s">
        <v>48</v>
      </c>
    </row>
    <row r="2646" spans="1:92" x14ac:dyDescent="0.3">
      <c r="A2646" t="s">
        <v>21684</v>
      </c>
      <c r="B2646" t="s">
        <v>21684</v>
      </c>
      <c r="C2646" t="s">
        <v>370</v>
      </c>
      <c r="D2646" t="s">
        <v>370</v>
      </c>
      <c r="E2646" t="s">
        <v>370</v>
      </c>
      <c r="G2646" t="s">
        <v>21685</v>
      </c>
      <c r="H2646" t="s">
        <v>21686</v>
      </c>
      <c r="I2646">
        <v>3</v>
      </c>
      <c r="J2646">
        <v>2</v>
      </c>
      <c r="K2646">
        <v>2</v>
      </c>
      <c r="L2646">
        <v>2</v>
      </c>
      <c r="M2646">
        <v>0</v>
      </c>
      <c r="N2646">
        <v>0</v>
      </c>
      <c r="O2646">
        <v>2</v>
      </c>
      <c r="P2646">
        <v>1</v>
      </c>
      <c r="Q2646">
        <v>1</v>
      </c>
      <c r="R2646">
        <v>0</v>
      </c>
      <c r="S2646">
        <v>0</v>
      </c>
      <c r="T2646">
        <v>0</v>
      </c>
      <c r="U2646">
        <v>2</v>
      </c>
      <c r="V2646">
        <v>1</v>
      </c>
      <c r="W2646">
        <v>1</v>
      </c>
      <c r="X2646">
        <v>0</v>
      </c>
      <c r="Y2646">
        <v>0</v>
      </c>
      <c r="Z2646">
        <v>0</v>
      </c>
      <c r="AA2646">
        <v>2</v>
      </c>
      <c r="AB2646">
        <v>1</v>
      </c>
      <c r="AC2646">
        <v>1</v>
      </c>
      <c r="AD2646">
        <v>0</v>
      </c>
      <c r="AE2646">
        <v>3.8</v>
      </c>
      <c r="AF2646">
        <v>3.8</v>
      </c>
      <c r="AG2646">
        <v>3.8</v>
      </c>
      <c r="AH2646">
        <v>99.616</v>
      </c>
      <c r="AI2646">
        <v>893</v>
      </c>
      <c r="AJ2646" t="s">
        <v>21687</v>
      </c>
      <c r="AK2646">
        <v>0</v>
      </c>
      <c r="AL2646">
        <v>18.175999999999998</v>
      </c>
      <c r="AO2646" t="s">
        <v>43</v>
      </c>
      <c r="AP2646" t="s">
        <v>44</v>
      </c>
      <c r="AQ2646" t="s">
        <v>44</v>
      </c>
      <c r="AS2646">
        <v>0</v>
      </c>
      <c r="AT2646">
        <v>0</v>
      </c>
      <c r="AU2646">
        <v>3.8</v>
      </c>
      <c r="AV2646">
        <v>1.8</v>
      </c>
      <c r="AW2646">
        <v>1.8</v>
      </c>
      <c r="AX2646">
        <v>0</v>
      </c>
      <c r="AY2646">
        <v>34802000</v>
      </c>
      <c r="AZ2646">
        <v>0</v>
      </c>
      <c r="BA2646">
        <v>0</v>
      </c>
      <c r="BB2646">
        <v>23575000</v>
      </c>
      <c r="BC2646">
        <v>5958600</v>
      </c>
      <c r="BD2646">
        <v>5269000</v>
      </c>
      <c r="BE2646">
        <v>0</v>
      </c>
      <c r="BF2646">
        <v>49</v>
      </c>
      <c r="BG2646">
        <v>46220</v>
      </c>
      <c r="BH2646">
        <v>0</v>
      </c>
      <c r="BI2646">
        <v>0</v>
      </c>
      <c r="BJ2646">
        <v>46220</v>
      </c>
      <c r="BK2646">
        <v>121600</v>
      </c>
      <c r="BL2646">
        <v>107530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3</v>
      </c>
      <c r="BW2646">
        <v>0</v>
      </c>
      <c r="BX2646">
        <v>0</v>
      </c>
      <c r="BY2646">
        <v>0</v>
      </c>
      <c r="BZ2646">
        <v>3</v>
      </c>
      <c r="CA2646" t="s">
        <v>21688</v>
      </c>
      <c r="CE2646">
        <v>2644</v>
      </c>
      <c r="CF2646" t="s">
        <v>21689</v>
      </c>
      <c r="CG2646" t="s">
        <v>229</v>
      </c>
      <c r="CH2646" t="s">
        <v>21690</v>
      </c>
      <c r="CI2646" t="s">
        <v>21691</v>
      </c>
      <c r="CJ2646" t="s">
        <v>21692</v>
      </c>
      <c r="CK2646" t="s">
        <v>21693</v>
      </c>
      <c r="CN2646" t="s">
        <v>69</v>
      </c>
    </row>
    <row r="2647" spans="1:92" x14ac:dyDescent="0.3">
      <c r="A2647" t="s">
        <v>21694</v>
      </c>
      <c r="B2647" t="s">
        <v>21694</v>
      </c>
      <c r="C2647" t="s">
        <v>19506</v>
      </c>
      <c r="D2647" t="s">
        <v>19506</v>
      </c>
      <c r="E2647" t="s">
        <v>19506</v>
      </c>
      <c r="F2647" t="s">
        <v>21695</v>
      </c>
      <c r="G2647" t="s">
        <v>21696</v>
      </c>
      <c r="H2647" t="s">
        <v>21697</v>
      </c>
      <c r="I2647">
        <v>5</v>
      </c>
      <c r="J2647">
        <v>2</v>
      </c>
      <c r="K2647">
        <v>2</v>
      </c>
      <c r="L2647">
        <v>2</v>
      </c>
      <c r="M2647">
        <v>2</v>
      </c>
      <c r="N2647">
        <v>1</v>
      </c>
      <c r="O2647">
        <v>2</v>
      </c>
      <c r="P2647">
        <v>1</v>
      </c>
      <c r="Q2647">
        <v>1</v>
      </c>
      <c r="R2647">
        <v>1</v>
      </c>
      <c r="S2647">
        <v>2</v>
      </c>
      <c r="T2647">
        <v>1</v>
      </c>
      <c r="U2647">
        <v>2</v>
      </c>
      <c r="V2647">
        <v>1</v>
      </c>
      <c r="W2647">
        <v>1</v>
      </c>
      <c r="X2647">
        <v>1</v>
      </c>
      <c r="Y2647">
        <v>2</v>
      </c>
      <c r="Z2647">
        <v>1</v>
      </c>
      <c r="AA2647">
        <v>2</v>
      </c>
      <c r="AB2647">
        <v>1</v>
      </c>
      <c r="AC2647">
        <v>1</v>
      </c>
      <c r="AD2647">
        <v>1</v>
      </c>
      <c r="AE2647">
        <v>19</v>
      </c>
      <c r="AF2647">
        <v>19</v>
      </c>
      <c r="AG2647">
        <v>19</v>
      </c>
      <c r="AH2647">
        <v>21.957999999999998</v>
      </c>
      <c r="AI2647">
        <v>200</v>
      </c>
      <c r="AJ2647" t="s">
        <v>21698</v>
      </c>
      <c r="AK2647">
        <v>0</v>
      </c>
      <c r="AL2647">
        <v>18.693999999999999</v>
      </c>
      <c r="AM2647" t="s">
        <v>43</v>
      </c>
      <c r="AN2647" t="s">
        <v>43</v>
      </c>
      <c r="AO2647" t="s">
        <v>43</v>
      </c>
      <c r="AP2647" t="s">
        <v>44</v>
      </c>
      <c r="AQ2647" t="s">
        <v>43</v>
      </c>
      <c r="AR2647" t="s">
        <v>44</v>
      </c>
      <c r="AS2647">
        <v>19</v>
      </c>
      <c r="AT2647">
        <v>11</v>
      </c>
      <c r="AU2647">
        <v>19</v>
      </c>
      <c r="AV2647">
        <v>8</v>
      </c>
      <c r="AW2647">
        <v>8</v>
      </c>
      <c r="AX2647">
        <v>8</v>
      </c>
      <c r="AY2647">
        <v>266870000</v>
      </c>
      <c r="AZ2647">
        <v>59043000</v>
      </c>
      <c r="BA2647">
        <v>47609000</v>
      </c>
      <c r="BB2647">
        <v>92557000</v>
      </c>
      <c r="BC2647">
        <v>21452000</v>
      </c>
      <c r="BD2647">
        <v>45029000</v>
      </c>
      <c r="BE2647">
        <v>1174900</v>
      </c>
      <c r="BF2647">
        <v>16</v>
      </c>
      <c r="BG2647">
        <v>16679000</v>
      </c>
      <c r="BH2647">
        <v>3690200</v>
      </c>
      <c r="BI2647">
        <v>2975600</v>
      </c>
      <c r="BJ2647">
        <v>5784800</v>
      </c>
      <c r="BK2647">
        <v>1340800</v>
      </c>
      <c r="BL2647">
        <v>2814300</v>
      </c>
      <c r="BM2647">
        <v>73430</v>
      </c>
      <c r="BN2647">
        <v>33448000</v>
      </c>
      <c r="BO2647">
        <v>0</v>
      </c>
      <c r="BP2647">
        <v>51587000</v>
      </c>
      <c r="BQ2647">
        <v>0</v>
      </c>
      <c r="BR2647">
        <v>0</v>
      </c>
      <c r="BS2647">
        <v>0</v>
      </c>
      <c r="BT2647">
        <v>3</v>
      </c>
      <c r="BU2647">
        <v>2</v>
      </c>
      <c r="BV2647">
        <v>2</v>
      </c>
      <c r="BW2647">
        <v>0</v>
      </c>
      <c r="BX2647">
        <v>1</v>
      </c>
      <c r="BY2647">
        <v>0</v>
      </c>
      <c r="BZ2647">
        <v>8</v>
      </c>
      <c r="CA2647" t="s">
        <v>21699</v>
      </c>
      <c r="CE2647">
        <v>2645</v>
      </c>
      <c r="CF2647" t="s">
        <v>21700</v>
      </c>
      <c r="CG2647" t="s">
        <v>229</v>
      </c>
      <c r="CH2647" t="s">
        <v>21701</v>
      </c>
      <c r="CI2647" t="s">
        <v>21702</v>
      </c>
      <c r="CJ2647" t="s">
        <v>21703</v>
      </c>
      <c r="CK2647" t="s">
        <v>21704</v>
      </c>
      <c r="CN2647" t="s">
        <v>151</v>
      </c>
    </row>
    <row r="2648" spans="1:92" x14ac:dyDescent="0.3">
      <c r="A2648" t="s">
        <v>21705</v>
      </c>
      <c r="B2648" t="s">
        <v>21705</v>
      </c>
      <c r="C2648" t="s">
        <v>21706</v>
      </c>
      <c r="D2648" t="s">
        <v>21706</v>
      </c>
      <c r="E2648" t="s">
        <v>21706</v>
      </c>
      <c r="G2648" t="s">
        <v>21707</v>
      </c>
      <c r="H2648" t="s">
        <v>21708</v>
      </c>
      <c r="I2648">
        <v>3</v>
      </c>
      <c r="J2648">
        <v>11</v>
      </c>
      <c r="K2648">
        <v>11</v>
      </c>
      <c r="L2648">
        <v>11</v>
      </c>
      <c r="M2648">
        <v>3</v>
      </c>
      <c r="N2648">
        <v>7</v>
      </c>
      <c r="O2648">
        <v>7</v>
      </c>
      <c r="P2648">
        <v>6</v>
      </c>
      <c r="Q2648">
        <v>7</v>
      </c>
      <c r="R2648">
        <v>3</v>
      </c>
      <c r="S2648">
        <v>3</v>
      </c>
      <c r="T2648">
        <v>7</v>
      </c>
      <c r="U2648">
        <v>7</v>
      </c>
      <c r="V2648">
        <v>6</v>
      </c>
      <c r="W2648">
        <v>7</v>
      </c>
      <c r="X2648">
        <v>3</v>
      </c>
      <c r="Y2648">
        <v>3</v>
      </c>
      <c r="Z2648">
        <v>7</v>
      </c>
      <c r="AA2648">
        <v>7</v>
      </c>
      <c r="AB2648">
        <v>6</v>
      </c>
      <c r="AC2648">
        <v>7</v>
      </c>
      <c r="AD2648">
        <v>3</v>
      </c>
      <c r="AE2648">
        <v>20.399999999999999</v>
      </c>
      <c r="AF2648">
        <v>20.399999999999999</v>
      </c>
      <c r="AG2648">
        <v>20.399999999999999</v>
      </c>
      <c r="AH2648">
        <v>103.74</v>
      </c>
      <c r="AI2648">
        <v>910</v>
      </c>
      <c r="AJ2648" t="s">
        <v>21709</v>
      </c>
      <c r="AK2648">
        <v>0</v>
      </c>
      <c r="AL2648">
        <v>80.049000000000007</v>
      </c>
      <c r="AM2648" t="s">
        <v>43</v>
      </c>
      <c r="AN2648" t="s">
        <v>43</v>
      </c>
      <c r="AO2648" t="s">
        <v>43</v>
      </c>
      <c r="AP2648" t="s">
        <v>43</v>
      </c>
      <c r="AQ2648" t="s">
        <v>43</v>
      </c>
      <c r="AR2648" t="s">
        <v>43</v>
      </c>
      <c r="AS2648">
        <v>5.7</v>
      </c>
      <c r="AT2648">
        <v>12</v>
      </c>
      <c r="AU2648">
        <v>10.5</v>
      </c>
      <c r="AV2648">
        <v>8.6999999999999993</v>
      </c>
      <c r="AW2648">
        <v>12.9</v>
      </c>
      <c r="AX2648">
        <v>6.3</v>
      </c>
      <c r="AY2648">
        <v>660640000</v>
      </c>
      <c r="AZ2648">
        <v>47750000</v>
      </c>
      <c r="BA2648">
        <v>134940000</v>
      </c>
      <c r="BB2648">
        <v>192700000</v>
      </c>
      <c r="BC2648">
        <v>151380000</v>
      </c>
      <c r="BD2648">
        <v>119200000</v>
      </c>
      <c r="BE2648">
        <v>14669000</v>
      </c>
      <c r="BF2648">
        <v>45</v>
      </c>
      <c r="BG2648">
        <v>6946200</v>
      </c>
      <c r="BH2648">
        <v>795110</v>
      </c>
      <c r="BI2648">
        <v>799210</v>
      </c>
      <c r="BJ2648">
        <v>2118800</v>
      </c>
      <c r="BK2648">
        <v>1703500</v>
      </c>
      <c r="BL2648">
        <v>1237100</v>
      </c>
      <c r="BM2648">
        <v>292460</v>
      </c>
      <c r="BN2648">
        <v>20641000</v>
      </c>
      <c r="BO2648">
        <v>51192000</v>
      </c>
      <c r="BP2648">
        <v>56400000</v>
      </c>
      <c r="BQ2648">
        <v>45583000</v>
      </c>
      <c r="BR2648">
        <v>48188000</v>
      </c>
      <c r="BS2648">
        <v>14940000</v>
      </c>
      <c r="BT2648">
        <v>3</v>
      </c>
      <c r="BU2648">
        <v>6</v>
      </c>
      <c r="BV2648">
        <v>5</v>
      </c>
      <c r="BW2648">
        <v>5</v>
      </c>
      <c r="BX2648">
        <v>5</v>
      </c>
      <c r="BY2648">
        <v>2</v>
      </c>
      <c r="BZ2648">
        <v>26</v>
      </c>
      <c r="CA2648" t="s">
        <v>21710</v>
      </c>
      <c r="CE2648">
        <v>2646</v>
      </c>
      <c r="CF2648" t="s">
        <v>21711</v>
      </c>
      <c r="CG2648" t="s">
        <v>2059</v>
      </c>
      <c r="CH2648" t="s">
        <v>21712</v>
      </c>
      <c r="CI2648" t="s">
        <v>21713</v>
      </c>
      <c r="CJ2648" t="s">
        <v>21714</v>
      </c>
      <c r="CK2648" t="s">
        <v>21715</v>
      </c>
      <c r="CN2648" t="s">
        <v>69</v>
      </c>
    </row>
    <row r="2649" spans="1:92" x14ac:dyDescent="0.3">
      <c r="A2649" t="s">
        <v>21716</v>
      </c>
      <c r="B2649" t="s">
        <v>21716</v>
      </c>
      <c r="C2649">
        <v>1</v>
      </c>
      <c r="D2649">
        <v>1</v>
      </c>
      <c r="E2649">
        <v>1</v>
      </c>
      <c r="H2649" t="s">
        <v>21717</v>
      </c>
      <c r="I2649">
        <v>1</v>
      </c>
      <c r="J2649">
        <v>1</v>
      </c>
      <c r="K2649">
        <v>1</v>
      </c>
      <c r="L2649">
        <v>1</v>
      </c>
      <c r="M2649">
        <v>1</v>
      </c>
      <c r="N2649">
        <v>0</v>
      </c>
      <c r="O2649">
        <v>1</v>
      </c>
      <c r="P2649">
        <v>1</v>
      </c>
      <c r="Q2649">
        <v>1</v>
      </c>
      <c r="R2649">
        <v>0</v>
      </c>
      <c r="S2649">
        <v>1</v>
      </c>
      <c r="T2649">
        <v>0</v>
      </c>
      <c r="U2649">
        <v>1</v>
      </c>
      <c r="V2649">
        <v>1</v>
      </c>
      <c r="W2649">
        <v>1</v>
      </c>
      <c r="X2649">
        <v>0</v>
      </c>
      <c r="Y2649">
        <v>1</v>
      </c>
      <c r="Z2649">
        <v>0</v>
      </c>
      <c r="AA2649">
        <v>1</v>
      </c>
      <c r="AB2649">
        <v>1</v>
      </c>
      <c r="AC2649">
        <v>1</v>
      </c>
      <c r="AD2649">
        <v>0</v>
      </c>
      <c r="AE2649">
        <v>1.6</v>
      </c>
      <c r="AF2649">
        <v>1.6</v>
      </c>
      <c r="AG2649">
        <v>1.6</v>
      </c>
      <c r="AH2649">
        <v>68.694999999999993</v>
      </c>
      <c r="AI2649">
        <v>608</v>
      </c>
      <c r="AJ2649">
        <v>608</v>
      </c>
      <c r="AK2649">
        <v>7.4790999999999998E-3</v>
      </c>
      <c r="AL2649">
        <v>1.3240000000000001</v>
      </c>
      <c r="AM2649" t="s">
        <v>44</v>
      </c>
      <c r="AO2649" t="s">
        <v>43</v>
      </c>
      <c r="AP2649" t="s">
        <v>44</v>
      </c>
      <c r="AQ2649" t="s">
        <v>44</v>
      </c>
      <c r="AS2649">
        <v>1.6</v>
      </c>
      <c r="AT2649">
        <v>0</v>
      </c>
      <c r="AU2649">
        <v>1.6</v>
      </c>
      <c r="AV2649">
        <v>1.6</v>
      </c>
      <c r="AW2649">
        <v>1.6</v>
      </c>
      <c r="AX2649">
        <v>0</v>
      </c>
      <c r="AY2649">
        <v>26302000</v>
      </c>
      <c r="AZ2649">
        <v>4098200</v>
      </c>
      <c r="BA2649">
        <v>0</v>
      </c>
      <c r="BB2649">
        <v>10583000</v>
      </c>
      <c r="BC2649">
        <v>7681200</v>
      </c>
      <c r="BD2649">
        <v>3940000</v>
      </c>
      <c r="BE2649">
        <v>0</v>
      </c>
      <c r="BF2649">
        <v>34</v>
      </c>
      <c r="BG2649">
        <v>773600</v>
      </c>
      <c r="BH2649">
        <v>120540</v>
      </c>
      <c r="BI2649">
        <v>0</v>
      </c>
      <c r="BJ2649">
        <v>311260</v>
      </c>
      <c r="BK2649">
        <v>225920</v>
      </c>
      <c r="BL2649">
        <v>115880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1</v>
      </c>
      <c r="BW2649">
        <v>0</v>
      </c>
      <c r="BX2649">
        <v>0</v>
      </c>
      <c r="BY2649">
        <v>0</v>
      </c>
      <c r="BZ2649">
        <v>1</v>
      </c>
      <c r="CA2649" t="s">
        <v>21718</v>
      </c>
      <c r="CE2649">
        <v>2647</v>
      </c>
      <c r="CF2649">
        <v>10562</v>
      </c>
      <c r="CG2649" t="b">
        <v>1</v>
      </c>
      <c r="CH2649">
        <v>11115</v>
      </c>
      <c r="CI2649" t="s">
        <v>21719</v>
      </c>
      <c r="CJ2649">
        <v>46264</v>
      </c>
      <c r="CK2649">
        <v>46264</v>
      </c>
      <c r="CN2649">
        <v>-1</v>
      </c>
    </row>
    <row r="2650" spans="1:92" x14ac:dyDescent="0.3">
      <c r="A2650" t="s">
        <v>21720</v>
      </c>
      <c r="B2650" t="s">
        <v>21720</v>
      </c>
      <c r="C2650">
        <v>2</v>
      </c>
      <c r="D2650">
        <v>2</v>
      </c>
      <c r="E2650">
        <v>2</v>
      </c>
      <c r="H2650" t="s">
        <v>21721</v>
      </c>
      <c r="I2650">
        <v>1</v>
      </c>
      <c r="J2650">
        <v>2</v>
      </c>
      <c r="K2650">
        <v>2</v>
      </c>
      <c r="L2650">
        <v>2</v>
      </c>
      <c r="M2650">
        <v>0</v>
      </c>
      <c r="N2650">
        <v>1</v>
      </c>
      <c r="O2650">
        <v>2</v>
      </c>
      <c r="P2650">
        <v>0</v>
      </c>
      <c r="Q2650">
        <v>1</v>
      </c>
      <c r="R2650">
        <v>0</v>
      </c>
      <c r="S2650">
        <v>0</v>
      </c>
      <c r="T2650">
        <v>1</v>
      </c>
      <c r="U2650">
        <v>2</v>
      </c>
      <c r="V2650">
        <v>0</v>
      </c>
      <c r="W2650">
        <v>1</v>
      </c>
      <c r="X2650">
        <v>0</v>
      </c>
      <c r="Y2650">
        <v>0</v>
      </c>
      <c r="Z2650">
        <v>1</v>
      </c>
      <c r="AA2650">
        <v>2</v>
      </c>
      <c r="AB2650">
        <v>0</v>
      </c>
      <c r="AC2650">
        <v>1</v>
      </c>
      <c r="AD2650">
        <v>0</v>
      </c>
      <c r="AE2650">
        <v>15.6</v>
      </c>
      <c r="AF2650">
        <v>15.6</v>
      </c>
      <c r="AG2650">
        <v>15.6</v>
      </c>
      <c r="AH2650">
        <v>25.652999999999999</v>
      </c>
      <c r="AI2650">
        <v>231</v>
      </c>
      <c r="AJ2650">
        <v>231</v>
      </c>
      <c r="AK2650">
        <v>9.6759000000000005E-4</v>
      </c>
      <c r="AL2650">
        <v>2.3285</v>
      </c>
      <c r="AN2650" t="s">
        <v>43</v>
      </c>
      <c r="AO2650" t="s">
        <v>43</v>
      </c>
      <c r="AQ2650" t="s">
        <v>44</v>
      </c>
      <c r="AS2650">
        <v>0</v>
      </c>
      <c r="AT2650">
        <v>10.4</v>
      </c>
      <c r="AU2650">
        <v>15.6</v>
      </c>
      <c r="AV2650">
        <v>0</v>
      </c>
      <c r="AW2650">
        <v>5.2</v>
      </c>
      <c r="AX2650">
        <v>0</v>
      </c>
      <c r="AY2650">
        <v>88600000</v>
      </c>
      <c r="AZ2650">
        <v>0</v>
      </c>
      <c r="BA2650">
        <v>42111000</v>
      </c>
      <c r="BB2650">
        <v>40270000</v>
      </c>
      <c r="BC2650">
        <v>0</v>
      </c>
      <c r="BD2650">
        <v>6219200</v>
      </c>
      <c r="BE2650">
        <v>0</v>
      </c>
      <c r="BF2650">
        <v>15</v>
      </c>
      <c r="BG2650">
        <v>989520</v>
      </c>
      <c r="BH2650">
        <v>0</v>
      </c>
      <c r="BI2650">
        <v>2807400</v>
      </c>
      <c r="BJ2650">
        <v>574910</v>
      </c>
      <c r="BK2650">
        <v>0</v>
      </c>
      <c r="BL2650">
        <v>414610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1</v>
      </c>
      <c r="BV2650">
        <v>1</v>
      </c>
      <c r="BW2650">
        <v>0</v>
      </c>
      <c r="BX2650">
        <v>0</v>
      </c>
      <c r="BY2650">
        <v>0</v>
      </c>
      <c r="BZ2650">
        <v>2</v>
      </c>
      <c r="CA2650" t="s">
        <v>21722</v>
      </c>
      <c r="CE2650">
        <v>2648</v>
      </c>
      <c r="CF2650" t="s">
        <v>21723</v>
      </c>
      <c r="CG2650" t="s">
        <v>229</v>
      </c>
      <c r="CH2650" t="s">
        <v>21724</v>
      </c>
      <c r="CI2650" t="s">
        <v>21725</v>
      </c>
      <c r="CJ2650" t="s">
        <v>21726</v>
      </c>
      <c r="CK2650" t="s">
        <v>21726</v>
      </c>
      <c r="CN2650">
        <v>-1</v>
      </c>
    </row>
    <row r="2651" spans="1:92" x14ac:dyDescent="0.3">
      <c r="A2651" t="s">
        <v>21727</v>
      </c>
      <c r="B2651" t="s">
        <v>21727</v>
      </c>
      <c r="C2651" t="s">
        <v>40</v>
      </c>
      <c r="D2651" t="s">
        <v>40</v>
      </c>
      <c r="E2651" t="s">
        <v>40</v>
      </c>
      <c r="F2651" t="s">
        <v>21728</v>
      </c>
      <c r="G2651" t="s">
        <v>21729</v>
      </c>
      <c r="H2651" t="s">
        <v>21730</v>
      </c>
      <c r="I2651">
        <v>2</v>
      </c>
      <c r="J2651">
        <v>1</v>
      </c>
      <c r="K2651">
        <v>1</v>
      </c>
      <c r="L2651">
        <v>1</v>
      </c>
      <c r="M2651">
        <v>0</v>
      </c>
      <c r="N2651">
        <v>1</v>
      </c>
      <c r="O2651">
        <v>1</v>
      </c>
      <c r="P2651">
        <v>1</v>
      </c>
      <c r="Q2651">
        <v>0</v>
      </c>
      <c r="R2651">
        <v>0</v>
      </c>
      <c r="S2651">
        <v>0</v>
      </c>
      <c r="T2651">
        <v>1</v>
      </c>
      <c r="U2651">
        <v>1</v>
      </c>
      <c r="V2651">
        <v>1</v>
      </c>
      <c r="W2651">
        <v>0</v>
      </c>
      <c r="X2651">
        <v>0</v>
      </c>
      <c r="Y2651">
        <v>0</v>
      </c>
      <c r="Z2651">
        <v>1</v>
      </c>
      <c r="AA2651">
        <v>1</v>
      </c>
      <c r="AB2651">
        <v>1</v>
      </c>
      <c r="AC2651">
        <v>0</v>
      </c>
      <c r="AD2651">
        <v>0</v>
      </c>
      <c r="AE2651">
        <v>8.1999999999999993</v>
      </c>
      <c r="AF2651">
        <v>8.1999999999999993</v>
      </c>
      <c r="AG2651">
        <v>8.1999999999999993</v>
      </c>
      <c r="AH2651">
        <v>27.433</v>
      </c>
      <c r="AI2651">
        <v>244</v>
      </c>
      <c r="AJ2651" t="s">
        <v>21731</v>
      </c>
      <c r="AK2651">
        <v>0</v>
      </c>
      <c r="AL2651">
        <v>7.9120999999999997</v>
      </c>
      <c r="AN2651" t="s">
        <v>43</v>
      </c>
      <c r="AO2651" t="s">
        <v>43</v>
      </c>
      <c r="AP2651" t="s">
        <v>44</v>
      </c>
      <c r="AS2651">
        <v>0</v>
      </c>
      <c r="AT2651">
        <v>8.1999999999999993</v>
      </c>
      <c r="AU2651">
        <v>8.1999999999999993</v>
      </c>
      <c r="AV2651">
        <v>8.1999999999999993</v>
      </c>
      <c r="AW2651">
        <v>0</v>
      </c>
      <c r="AX2651">
        <v>0</v>
      </c>
      <c r="AY2651">
        <v>25678000</v>
      </c>
      <c r="AZ2651">
        <v>0</v>
      </c>
      <c r="BA2651">
        <v>9306100</v>
      </c>
      <c r="BB2651">
        <v>11695000</v>
      </c>
      <c r="BC2651">
        <v>4677300</v>
      </c>
      <c r="BD2651">
        <v>0</v>
      </c>
      <c r="BE2651">
        <v>0</v>
      </c>
      <c r="BF2651">
        <v>14</v>
      </c>
      <c r="BG2651">
        <v>1834200</v>
      </c>
      <c r="BH2651">
        <v>0</v>
      </c>
      <c r="BI2651">
        <v>664720</v>
      </c>
      <c r="BJ2651">
        <v>835350</v>
      </c>
      <c r="BK2651">
        <v>334090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2</v>
      </c>
      <c r="BV2651">
        <v>2</v>
      </c>
      <c r="BW2651">
        <v>0</v>
      </c>
      <c r="BX2651">
        <v>0</v>
      </c>
      <c r="BY2651">
        <v>0</v>
      </c>
      <c r="BZ2651">
        <v>4</v>
      </c>
      <c r="CA2651" t="s">
        <v>21732</v>
      </c>
      <c r="CE2651">
        <v>2649</v>
      </c>
      <c r="CF2651">
        <v>10890</v>
      </c>
      <c r="CG2651" t="b">
        <v>1</v>
      </c>
      <c r="CH2651">
        <v>11466</v>
      </c>
      <c r="CI2651" t="s">
        <v>21733</v>
      </c>
      <c r="CJ2651" t="s">
        <v>21734</v>
      </c>
      <c r="CK2651">
        <v>47885</v>
      </c>
      <c r="CN2651" t="s">
        <v>48</v>
      </c>
    </row>
    <row r="2652" spans="1:92" x14ac:dyDescent="0.3">
      <c r="A2652" t="s">
        <v>21735</v>
      </c>
      <c r="B2652" t="s">
        <v>21735</v>
      </c>
      <c r="C2652">
        <v>2</v>
      </c>
      <c r="D2652">
        <v>2</v>
      </c>
      <c r="E2652">
        <v>2</v>
      </c>
      <c r="G2652" t="s">
        <v>21736</v>
      </c>
      <c r="H2652" t="s">
        <v>21737</v>
      </c>
      <c r="I2652">
        <v>1</v>
      </c>
      <c r="J2652">
        <v>2</v>
      </c>
      <c r="K2652">
        <v>2</v>
      </c>
      <c r="L2652">
        <v>2</v>
      </c>
      <c r="M2652">
        <v>1</v>
      </c>
      <c r="N2652">
        <v>0</v>
      </c>
      <c r="O2652">
        <v>2</v>
      </c>
      <c r="P2652">
        <v>2</v>
      </c>
      <c r="Q2652">
        <v>1</v>
      </c>
      <c r="R2652">
        <v>0</v>
      </c>
      <c r="S2652">
        <v>1</v>
      </c>
      <c r="T2652">
        <v>0</v>
      </c>
      <c r="U2652">
        <v>2</v>
      </c>
      <c r="V2652">
        <v>2</v>
      </c>
      <c r="W2652">
        <v>1</v>
      </c>
      <c r="X2652">
        <v>0</v>
      </c>
      <c r="Y2652">
        <v>1</v>
      </c>
      <c r="Z2652">
        <v>0</v>
      </c>
      <c r="AA2652">
        <v>2</v>
      </c>
      <c r="AB2652">
        <v>2</v>
      </c>
      <c r="AC2652">
        <v>1</v>
      </c>
      <c r="AD2652">
        <v>0</v>
      </c>
      <c r="AE2652">
        <v>4.3</v>
      </c>
      <c r="AF2652">
        <v>4.3</v>
      </c>
      <c r="AG2652">
        <v>4.3</v>
      </c>
      <c r="AH2652">
        <v>48.280999999999999</v>
      </c>
      <c r="AI2652">
        <v>418</v>
      </c>
      <c r="AJ2652">
        <v>418</v>
      </c>
      <c r="AK2652">
        <v>0</v>
      </c>
      <c r="AL2652">
        <v>4.4302999999999999</v>
      </c>
      <c r="AM2652" t="s">
        <v>44</v>
      </c>
      <c r="AO2652" t="s">
        <v>43</v>
      </c>
      <c r="AP2652" t="s">
        <v>43</v>
      </c>
      <c r="AQ2652" t="s">
        <v>43</v>
      </c>
      <c r="AS2652">
        <v>1.9</v>
      </c>
      <c r="AT2652">
        <v>0</v>
      </c>
      <c r="AU2652">
        <v>4.3</v>
      </c>
      <c r="AV2652">
        <v>4.3</v>
      </c>
      <c r="AW2652">
        <v>1.9</v>
      </c>
      <c r="AX2652">
        <v>0</v>
      </c>
      <c r="AY2652">
        <v>36196000</v>
      </c>
      <c r="AZ2652">
        <v>3402000</v>
      </c>
      <c r="BA2652">
        <v>0</v>
      </c>
      <c r="BB2652">
        <v>14956000</v>
      </c>
      <c r="BC2652">
        <v>15033000</v>
      </c>
      <c r="BD2652">
        <v>2805600</v>
      </c>
      <c r="BE2652">
        <v>0</v>
      </c>
      <c r="BF2652">
        <v>29</v>
      </c>
      <c r="BG2652">
        <v>1248100</v>
      </c>
      <c r="BH2652">
        <v>117310</v>
      </c>
      <c r="BI2652">
        <v>0</v>
      </c>
      <c r="BJ2652">
        <v>515710</v>
      </c>
      <c r="BK2652">
        <v>518380</v>
      </c>
      <c r="BL2652">
        <v>96745</v>
      </c>
      <c r="BM2652">
        <v>0</v>
      </c>
      <c r="BN2652">
        <v>0</v>
      </c>
      <c r="BO2652">
        <v>0</v>
      </c>
      <c r="BP2652">
        <v>9190200</v>
      </c>
      <c r="BQ2652">
        <v>10960000</v>
      </c>
      <c r="BR2652">
        <v>0</v>
      </c>
      <c r="BS2652">
        <v>0</v>
      </c>
      <c r="BT2652">
        <v>0</v>
      </c>
      <c r="BU2652">
        <v>0</v>
      </c>
      <c r="BV2652">
        <v>1</v>
      </c>
      <c r="BW2652">
        <v>2</v>
      </c>
      <c r="BX2652">
        <v>1</v>
      </c>
      <c r="BY2652">
        <v>0</v>
      </c>
      <c r="BZ2652">
        <v>4</v>
      </c>
      <c r="CA2652" t="s">
        <v>21738</v>
      </c>
      <c r="CE2652">
        <v>2650</v>
      </c>
      <c r="CF2652" t="s">
        <v>21739</v>
      </c>
      <c r="CG2652" t="s">
        <v>229</v>
      </c>
      <c r="CH2652" t="s">
        <v>21740</v>
      </c>
      <c r="CI2652" t="s">
        <v>21741</v>
      </c>
      <c r="CJ2652" t="s">
        <v>21742</v>
      </c>
      <c r="CK2652" t="s">
        <v>21743</v>
      </c>
      <c r="CN2652">
        <v>-1</v>
      </c>
    </row>
    <row r="2653" spans="1:92" x14ac:dyDescent="0.3">
      <c r="A2653" t="s">
        <v>21744</v>
      </c>
      <c r="B2653" t="s">
        <v>21744</v>
      </c>
      <c r="C2653">
        <v>1</v>
      </c>
      <c r="D2653">
        <v>1</v>
      </c>
      <c r="E2653">
        <v>1</v>
      </c>
      <c r="G2653" t="s">
        <v>21745</v>
      </c>
      <c r="H2653" t="s">
        <v>21746</v>
      </c>
      <c r="I2653">
        <v>1</v>
      </c>
      <c r="J2653">
        <v>1</v>
      </c>
      <c r="K2653">
        <v>1</v>
      </c>
      <c r="L2653">
        <v>1</v>
      </c>
      <c r="M2653">
        <v>0</v>
      </c>
      <c r="N2653">
        <v>1</v>
      </c>
      <c r="O2653">
        <v>1</v>
      </c>
      <c r="P2653">
        <v>1</v>
      </c>
      <c r="Q2653">
        <v>0</v>
      </c>
      <c r="R2653">
        <v>0</v>
      </c>
      <c r="S2653">
        <v>0</v>
      </c>
      <c r="T2653">
        <v>1</v>
      </c>
      <c r="U2653">
        <v>1</v>
      </c>
      <c r="V2653">
        <v>1</v>
      </c>
      <c r="W2653">
        <v>0</v>
      </c>
      <c r="X2653">
        <v>0</v>
      </c>
      <c r="Y2653">
        <v>0</v>
      </c>
      <c r="Z2653">
        <v>1</v>
      </c>
      <c r="AA2653">
        <v>1</v>
      </c>
      <c r="AB2653">
        <v>1</v>
      </c>
      <c r="AC2653">
        <v>0</v>
      </c>
      <c r="AD2653">
        <v>0</v>
      </c>
      <c r="AE2653">
        <v>4.9000000000000004</v>
      </c>
      <c r="AF2653">
        <v>4.9000000000000004</v>
      </c>
      <c r="AG2653">
        <v>4.9000000000000004</v>
      </c>
      <c r="AH2653">
        <v>60.23</v>
      </c>
      <c r="AI2653">
        <v>534</v>
      </c>
      <c r="AJ2653">
        <v>534</v>
      </c>
      <c r="AK2653">
        <v>1.2494999999999999E-2</v>
      </c>
      <c r="AL2653">
        <v>1.137</v>
      </c>
      <c r="AN2653" t="s">
        <v>44</v>
      </c>
      <c r="AO2653" t="s">
        <v>44</v>
      </c>
      <c r="AP2653" t="s">
        <v>43</v>
      </c>
      <c r="AS2653">
        <v>0</v>
      </c>
      <c r="AT2653">
        <v>4.9000000000000004</v>
      </c>
      <c r="AU2653">
        <v>4.9000000000000004</v>
      </c>
      <c r="AV2653">
        <v>4.9000000000000004</v>
      </c>
      <c r="AW2653">
        <v>0</v>
      </c>
      <c r="AX2653">
        <v>0</v>
      </c>
      <c r="AY2653">
        <v>19484000</v>
      </c>
      <c r="AZ2653">
        <v>0</v>
      </c>
      <c r="BA2653">
        <v>6561300</v>
      </c>
      <c r="BB2653">
        <v>6058800</v>
      </c>
      <c r="BC2653">
        <v>6864000</v>
      </c>
      <c r="BD2653">
        <v>0</v>
      </c>
      <c r="BE2653">
        <v>0</v>
      </c>
      <c r="BF2653">
        <v>29</v>
      </c>
      <c r="BG2653">
        <v>671860</v>
      </c>
      <c r="BH2653">
        <v>0</v>
      </c>
      <c r="BI2653">
        <v>226250</v>
      </c>
      <c r="BJ2653">
        <v>208920</v>
      </c>
      <c r="BK2653">
        <v>236690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1</v>
      </c>
      <c r="BX2653">
        <v>0</v>
      </c>
      <c r="BY2653">
        <v>0</v>
      </c>
      <c r="BZ2653">
        <v>1</v>
      </c>
      <c r="CA2653" t="s">
        <v>21747</v>
      </c>
      <c r="CE2653">
        <v>2651</v>
      </c>
      <c r="CF2653">
        <v>2610</v>
      </c>
      <c r="CG2653" t="b">
        <v>1</v>
      </c>
      <c r="CH2653">
        <v>2742</v>
      </c>
      <c r="CI2653" t="s">
        <v>21748</v>
      </c>
      <c r="CJ2653">
        <v>11517</v>
      </c>
      <c r="CK2653">
        <v>11517</v>
      </c>
      <c r="CN2653">
        <v>-1</v>
      </c>
    </row>
    <row r="2654" spans="1:92" x14ac:dyDescent="0.3">
      <c r="A2654" t="s">
        <v>21749</v>
      </c>
      <c r="B2654" t="s">
        <v>21749</v>
      </c>
      <c r="C2654">
        <v>7</v>
      </c>
      <c r="D2654">
        <v>7</v>
      </c>
      <c r="E2654">
        <v>6</v>
      </c>
      <c r="G2654" t="s">
        <v>21750</v>
      </c>
      <c r="H2654" t="s">
        <v>21751</v>
      </c>
      <c r="I2654">
        <v>1</v>
      </c>
      <c r="J2654">
        <v>7</v>
      </c>
      <c r="K2654">
        <v>7</v>
      </c>
      <c r="L2654">
        <v>6</v>
      </c>
      <c r="M2654">
        <v>4</v>
      </c>
      <c r="N2654">
        <v>7</v>
      </c>
      <c r="O2654">
        <v>4</v>
      </c>
      <c r="P2654">
        <v>4</v>
      </c>
      <c r="Q2654">
        <v>5</v>
      </c>
      <c r="R2654">
        <v>3</v>
      </c>
      <c r="S2654">
        <v>4</v>
      </c>
      <c r="T2654">
        <v>7</v>
      </c>
      <c r="U2654">
        <v>4</v>
      </c>
      <c r="V2654">
        <v>4</v>
      </c>
      <c r="W2654">
        <v>5</v>
      </c>
      <c r="X2654">
        <v>3</v>
      </c>
      <c r="Y2654">
        <v>4</v>
      </c>
      <c r="Z2654">
        <v>6</v>
      </c>
      <c r="AA2654">
        <v>4</v>
      </c>
      <c r="AB2654">
        <v>3</v>
      </c>
      <c r="AC2654">
        <v>4</v>
      </c>
      <c r="AD2654">
        <v>3</v>
      </c>
      <c r="AE2654">
        <v>54.6</v>
      </c>
      <c r="AF2654">
        <v>54.6</v>
      </c>
      <c r="AG2654">
        <v>49.3</v>
      </c>
      <c r="AH2654">
        <v>22.545000000000002</v>
      </c>
      <c r="AI2654">
        <v>205</v>
      </c>
      <c r="AJ2654">
        <v>205</v>
      </c>
      <c r="AK2654">
        <v>0</v>
      </c>
      <c r="AL2654">
        <v>81.885000000000005</v>
      </c>
      <c r="AM2654" t="s">
        <v>43</v>
      </c>
      <c r="AN2654" t="s">
        <v>43</v>
      </c>
      <c r="AO2654" t="s">
        <v>43</v>
      </c>
      <c r="AP2654" t="s">
        <v>43</v>
      </c>
      <c r="AQ2654" t="s">
        <v>43</v>
      </c>
      <c r="AR2654" t="s">
        <v>43</v>
      </c>
      <c r="AS2654">
        <v>37.1</v>
      </c>
      <c r="AT2654">
        <v>54.6</v>
      </c>
      <c r="AU2654">
        <v>35.1</v>
      </c>
      <c r="AV2654">
        <v>31.2</v>
      </c>
      <c r="AW2654">
        <v>40.5</v>
      </c>
      <c r="AX2654">
        <v>25.9</v>
      </c>
      <c r="AY2654">
        <v>1560700000</v>
      </c>
      <c r="AZ2654">
        <v>98305000</v>
      </c>
      <c r="BA2654">
        <v>412010000</v>
      </c>
      <c r="BB2654">
        <v>344310000</v>
      </c>
      <c r="BC2654">
        <v>375490000</v>
      </c>
      <c r="BD2654">
        <v>266330000</v>
      </c>
      <c r="BE2654">
        <v>64274000</v>
      </c>
      <c r="BF2654">
        <v>16</v>
      </c>
      <c r="BG2654">
        <v>53578000</v>
      </c>
      <c r="BH2654">
        <v>4322900</v>
      </c>
      <c r="BI2654">
        <v>17195000</v>
      </c>
      <c r="BJ2654">
        <v>6650300</v>
      </c>
      <c r="BK2654">
        <v>15475000</v>
      </c>
      <c r="BL2654">
        <v>8503000</v>
      </c>
      <c r="BM2654">
        <v>1431000</v>
      </c>
      <c r="BN2654">
        <v>82127000</v>
      </c>
      <c r="BO2654">
        <v>118550000</v>
      </c>
      <c r="BP2654">
        <v>149530000</v>
      </c>
      <c r="BQ2654">
        <v>127530000</v>
      </c>
      <c r="BR2654">
        <v>105970000</v>
      </c>
      <c r="BS2654">
        <v>34207000</v>
      </c>
      <c r="BT2654">
        <v>1</v>
      </c>
      <c r="BU2654">
        <v>11</v>
      </c>
      <c r="BV2654">
        <v>6</v>
      </c>
      <c r="BW2654">
        <v>9</v>
      </c>
      <c r="BX2654">
        <v>5</v>
      </c>
      <c r="BY2654">
        <v>5</v>
      </c>
      <c r="BZ2654">
        <v>37</v>
      </c>
      <c r="CA2654" t="s">
        <v>21752</v>
      </c>
      <c r="CE2654">
        <v>2652</v>
      </c>
      <c r="CF2654" t="s">
        <v>21753</v>
      </c>
      <c r="CG2654" t="s">
        <v>288</v>
      </c>
      <c r="CH2654" t="s">
        <v>21754</v>
      </c>
      <c r="CI2654" t="s">
        <v>21755</v>
      </c>
      <c r="CJ2654" t="s">
        <v>21756</v>
      </c>
      <c r="CK2654" t="s">
        <v>21757</v>
      </c>
      <c r="CL2654">
        <v>640</v>
      </c>
      <c r="CM2654">
        <v>4</v>
      </c>
      <c r="CN2654">
        <v>-1</v>
      </c>
    </row>
    <row r="2655" spans="1:92" x14ac:dyDescent="0.3">
      <c r="A2655" t="s">
        <v>21758</v>
      </c>
      <c r="B2655" t="s">
        <v>21758</v>
      </c>
      <c r="C2655">
        <v>1</v>
      </c>
      <c r="D2655">
        <v>1</v>
      </c>
      <c r="E2655">
        <v>1</v>
      </c>
      <c r="H2655" t="s">
        <v>21759</v>
      </c>
      <c r="I2655">
        <v>1</v>
      </c>
      <c r="J2655">
        <v>1</v>
      </c>
      <c r="K2655">
        <v>1</v>
      </c>
      <c r="L2655">
        <v>1</v>
      </c>
      <c r="M2655">
        <v>1</v>
      </c>
      <c r="N2655">
        <v>0</v>
      </c>
      <c r="O2655">
        <v>1</v>
      </c>
      <c r="P2655">
        <v>1</v>
      </c>
      <c r="Q2655">
        <v>1</v>
      </c>
      <c r="R2655">
        <v>1</v>
      </c>
      <c r="S2655">
        <v>1</v>
      </c>
      <c r="T2655">
        <v>0</v>
      </c>
      <c r="U2655">
        <v>1</v>
      </c>
      <c r="V2655">
        <v>1</v>
      </c>
      <c r="W2655">
        <v>1</v>
      </c>
      <c r="X2655">
        <v>1</v>
      </c>
      <c r="Y2655">
        <v>1</v>
      </c>
      <c r="Z2655">
        <v>0</v>
      </c>
      <c r="AA2655">
        <v>1</v>
      </c>
      <c r="AB2655">
        <v>1</v>
      </c>
      <c r="AC2655">
        <v>1</v>
      </c>
      <c r="AD2655">
        <v>1</v>
      </c>
      <c r="AE2655">
        <v>2</v>
      </c>
      <c r="AF2655">
        <v>2</v>
      </c>
      <c r="AG2655">
        <v>2</v>
      </c>
      <c r="AH2655">
        <v>56.808999999999997</v>
      </c>
      <c r="AI2655">
        <v>508</v>
      </c>
      <c r="AJ2655">
        <v>508</v>
      </c>
      <c r="AK2655">
        <v>9.9437999999999992E-3</v>
      </c>
      <c r="AL2655">
        <v>1.1644000000000001</v>
      </c>
      <c r="AM2655" t="s">
        <v>43</v>
      </c>
      <c r="AO2655" t="s">
        <v>43</v>
      </c>
      <c r="AP2655" t="s">
        <v>43</v>
      </c>
      <c r="AQ2655" t="s">
        <v>43</v>
      </c>
      <c r="AR2655" t="s">
        <v>43</v>
      </c>
      <c r="AS2655">
        <v>2</v>
      </c>
      <c r="AT2655">
        <v>0</v>
      </c>
      <c r="AU2655">
        <v>2</v>
      </c>
      <c r="AV2655">
        <v>2</v>
      </c>
      <c r="AW2655">
        <v>2</v>
      </c>
      <c r="AX2655">
        <v>2</v>
      </c>
      <c r="AY2655">
        <v>517680000</v>
      </c>
      <c r="AZ2655">
        <v>13081000</v>
      </c>
      <c r="BA2655">
        <v>0</v>
      </c>
      <c r="BB2655">
        <v>215380000</v>
      </c>
      <c r="BC2655">
        <v>197100000</v>
      </c>
      <c r="BD2655">
        <v>83920000</v>
      </c>
      <c r="BE2655">
        <v>8193700</v>
      </c>
      <c r="BF2655">
        <v>21</v>
      </c>
      <c r="BG2655">
        <v>24652000</v>
      </c>
      <c r="BH2655">
        <v>622900</v>
      </c>
      <c r="BI2655">
        <v>0</v>
      </c>
      <c r="BJ2655">
        <v>10256000</v>
      </c>
      <c r="BK2655">
        <v>9385900</v>
      </c>
      <c r="BL2655">
        <v>3996200</v>
      </c>
      <c r="BM2655">
        <v>390170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1</v>
      </c>
      <c r="BU2655">
        <v>0</v>
      </c>
      <c r="BV2655">
        <v>1</v>
      </c>
      <c r="BW2655">
        <v>1</v>
      </c>
      <c r="BX2655">
        <v>3</v>
      </c>
      <c r="BY2655">
        <v>1</v>
      </c>
      <c r="BZ2655">
        <v>7</v>
      </c>
      <c r="CA2655" t="s">
        <v>21760</v>
      </c>
      <c r="CE2655">
        <v>2653</v>
      </c>
      <c r="CF2655">
        <v>7999</v>
      </c>
      <c r="CG2655" t="b">
        <v>1</v>
      </c>
      <c r="CH2655">
        <v>8436</v>
      </c>
      <c r="CI2655" t="s">
        <v>21761</v>
      </c>
      <c r="CJ2655" t="s">
        <v>21762</v>
      </c>
      <c r="CK2655">
        <v>34766</v>
      </c>
      <c r="CN2655">
        <v>-1</v>
      </c>
    </row>
    <row r="2656" spans="1:92" x14ac:dyDescent="0.3">
      <c r="A2656" t="s">
        <v>21763</v>
      </c>
      <c r="B2656" t="s">
        <v>21763</v>
      </c>
      <c r="C2656">
        <v>8</v>
      </c>
      <c r="D2656">
        <v>8</v>
      </c>
      <c r="E2656">
        <v>8</v>
      </c>
      <c r="F2656" t="s">
        <v>21764</v>
      </c>
      <c r="G2656" t="s">
        <v>21765</v>
      </c>
      <c r="H2656" t="s">
        <v>21766</v>
      </c>
      <c r="I2656">
        <v>1</v>
      </c>
      <c r="J2656">
        <v>8</v>
      </c>
      <c r="K2656">
        <v>8</v>
      </c>
      <c r="L2656">
        <v>8</v>
      </c>
      <c r="M2656">
        <v>4</v>
      </c>
      <c r="N2656">
        <v>8</v>
      </c>
      <c r="O2656">
        <v>7</v>
      </c>
      <c r="P2656">
        <v>6</v>
      </c>
      <c r="Q2656">
        <v>6</v>
      </c>
      <c r="R2656">
        <v>5</v>
      </c>
      <c r="S2656">
        <v>4</v>
      </c>
      <c r="T2656">
        <v>8</v>
      </c>
      <c r="U2656">
        <v>7</v>
      </c>
      <c r="V2656">
        <v>6</v>
      </c>
      <c r="W2656">
        <v>6</v>
      </c>
      <c r="X2656">
        <v>5</v>
      </c>
      <c r="Y2656">
        <v>4</v>
      </c>
      <c r="Z2656">
        <v>8</v>
      </c>
      <c r="AA2656">
        <v>7</v>
      </c>
      <c r="AB2656">
        <v>6</v>
      </c>
      <c r="AC2656">
        <v>6</v>
      </c>
      <c r="AD2656">
        <v>5</v>
      </c>
      <c r="AE2656">
        <v>48.2</v>
      </c>
      <c r="AF2656">
        <v>48.2</v>
      </c>
      <c r="AG2656">
        <v>48.2</v>
      </c>
      <c r="AH2656">
        <v>35.805999999999997</v>
      </c>
      <c r="AI2656">
        <v>336</v>
      </c>
      <c r="AJ2656">
        <v>336</v>
      </c>
      <c r="AK2656">
        <v>0</v>
      </c>
      <c r="AL2656">
        <v>251.64</v>
      </c>
      <c r="AM2656" t="s">
        <v>43</v>
      </c>
      <c r="AN2656" t="s">
        <v>43</v>
      </c>
      <c r="AO2656" t="s">
        <v>43</v>
      </c>
      <c r="AP2656" t="s">
        <v>43</v>
      </c>
      <c r="AQ2656" t="s">
        <v>43</v>
      </c>
      <c r="AR2656" t="s">
        <v>43</v>
      </c>
      <c r="AS2656">
        <v>23.2</v>
      </c>
      <c r="AT2656">
        <v>48.2</v>
      </c>
      <c r="AU2656">
        <v>44</v>
      </c>
      <c r="AV2656">
        <v>36</v>
      </c>
      <c r="AW2656">
        <v>39</v>
      </c>
      <c r="AX2656">
        <v>25.6</v>
      </c>
      <c r="AY2656">
        <v>16107000000</v>
      </c>
      <c r="AZ2656">
        <v>1118500000</v>
      </c>
      <c r="BA2656">
        <v>3423200000</v>
      </c>
      <c r="BB2656">
        <v>3786600000</v>
      </c>
      <c r="BC2656">
        <v>3464600000</v>
      </c>
      <c r="BD2656">
        <v>3521300000</v>
      </c>
      <c r="BE2656">
        <v>793010000</v>
      </c>
      <c r="BF2656">
        <v>19</v>
      </c>
      <c r="BG2656">
        <v>510240000</v>
      </c>
      <c r="BH2656">
        <v>43680000</v>
      </c>
      <c r="BI2656">
        <v>87277000</v>
      </c>
      <c r="BJ2656">
        <v>124700000</v>
      </c>
      <c r="BK2656">
        <v>96796000</v>
      </c>
      <c r="BL2656">
        <v>131060000</v>
      </c>
      <c r="BM2656">
        <v>26735000</v>
      </c>
      <c r="BN2656">
        <v>1149700000</v>
      </c>
      <c r="BO2656">
        <v>1146800000</v>
      </c>
      <c r="BP2656">
        <v>1469600000</v>
      </c>
      <c r="BQ2656">
        <v>1494900000</v>
      </c>
      <c r="BR2656">
        <v>1311400000</v>
      </c>
      <c r="BS2656">
        <v>359920000</v>
      </c>
      <c r="BT2656">
        <v>14</v>
      </c>
      <c r="BU2656">
        <v>22</v>
      </c>
      <c r="BV2656">
        <v>21</v>
      </c>
      <c r="BW2656">
        <v>22</v>
      </c>
      <c r="BX2656">
        <v>18</v>
      </c>
      <c r="BY2656">
        <v>8</v>
      </c>
      <c r="BZ2656">
        <v>105</v>
      </c>
      <c r="CA2656" t="s">
        <v>21767</v>
      </c>
      <c r="CE2656">
        <v>2654</v>
      </c>
      <c r="CF2656" t="s">
        <v>21768</v>
      </c>
      <c r="CG2656" t="s">
        <v>1422</v>
      </c>
      <c r="CH2656" t="s">
        <v>21769</v>
      </c>
      <c r="CI2656" t="s">
        <v>21770</v>
      </c>
      <c r="CJ2656" t="s">
        <v>21771</v>
      </c>
      <c r="CK2656" t="s">
        <v>21772</v>
      </c>
      <c r="CL2656" t="s">
        <v>21773</v>
      </c>
      <c r="CM2656" t="s">
        <v>21774</v>
      </c>
      <c r="CN2656">
        <v>-1</v>
      </c>
    </row>
    <row r="2657" spans="1:92" x14ac:dyDescent="0.3">
      <c r="A2657" t="s">
        <v>21775</v>
      </c>
      <c r="B2657" t="s">
        <v>21775</v>
      </c>
      <c r="C2657" t="s">
        <v>389</v>
      </c>
      <c r="D2657" t="s">
        <v>389</v>
      </c>
      <c r="E2657" t="s">
        <v>389</v>
      </c>
      <c r="H2657" t="s">
        <v>21776</v>
      </c>
      <c r="I2657">
        <v>2</v>
      </c>
      <c r="J2657">
        <v>3</v>
      </c>
      <c r="K2657">
        <v>3</v>
      </c>
      <c r="L2657">
        <v>3</v>
      </c>
      <c r="M2657">
        <v>1</v>
      </c>
      <c r="N2657">
        <v>2</v>
      </c>
      <c r="O2657">
        <v>1</v>
      </c>
      <c r="P2657">
        <v>0</v>
      </c>
      <c r="Q2657">
        <v>2</v>
      </c>
      <c r="R2657">
        <v>0</v>
      </c>
      <c r="S2657">
        <v>1</v>
      </c>
      <c r="T2657">
        <v>2</v>
      </c>
      <c r="U2657">
        <v>1</v>
      </c>
      <c r="V2657">
        <v>0</v>
      </c>
      <c r="W2657">
        <v>2</v>
      </c>
      <c r="X2657">
        <v>0</v>
      </c>
      <c r="Y2657">
        <v>1</v>
      </c>
      <c r="Z2657">
        <v>2</v>
      </c>
      <c r="AA2657">
        <v>1</v>
      </c>
      <c r="AB2657">
        <v>0</v>
      </c>
      <c r="AC2657">
        <v>2</v>
      </c>
      <c r="AD2657">
        <v>0</v>
      </c>
      <c r="AE2657">
        <v>14.3</v>
      </c>
      <c r="AF2657">
        <v>14.3</v>
      </c>
      <c r="AG2657">
        <v>14.3</v>
      </c>
      <c r="AH2657">
        <v>40.671999999999997</v>
      </c>
      <c r="AI2657">
        <v>356</v>
      </c>
      <c r="AJ2657" t="s">
        <v>21777</v>
      </c>
      <c r="AK2657">
        <v>0</v>
      </c>
      <c r="AL2657">
        <v>17.41</v>
      </c>
      <c r="AM2657" t="s">
        <v>43</v>
      </c>
      <c r="AN2657" t="s">
        <v>43</v>
      </c>
      <c r="AO2657" t="s">
        <v>44</v>
      </c>
      <c r="AQ2657" t="s">
        <v>43</v>
      </c>
      <c r="AS2657">
        <v>7</v>
      </c>
      <c r="AT2657">
        <v>11.5</v>
      </c>
      <c r="AU2657">
        <v>7</v>
      </c>
      <c r="AV2657">
        <v>0</v>
      </c>
      <c r="AW2657">
        <v>9.8000000000000007</v>
      </c>
      <c r="AX2657">
        <v>0</v>
      </c>
      <c r="AY2657">
        <v>56710000</v>
      </c>
      <c r="AZ2657">
        <v>9527600</v>
      </c>
      <c r="BA2657">
        <v>20605000</v>
      </c>
      <c r="BB2657">
        <v>11602000</v>
      </c>
      <c r="BC2657">
        <v>0</v>
      </c>
      <c r="BD2657">
        <v>14975000</v>
      </c>
      <c r="BE2657">
        <v>0</v>
      </c>
      <c r="BF2657">
        <v>21</v>
      </c>
      <c r="BG2657">
        <v>221660</v>
      </c>
      <c r="BH2657">
        <v>453700</v>
      </c>
      <c r="BI2657">
        <v>981210</v>
      </c>
      <c r="BJ2657">
        <v>552460</v>
      </c>
      <c r="BK2657">
        <v>0</v>
      </c>
      <c r="BL2657">
        <v>221660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2</v>
      </c>
      <c r="BU2657">
        <v>2</v>
      </c>
      <c r="BV2657">
        <v>0</v>
      </c>
      <c r="BW2657">
        <v>0</v>
      </c>
      <c r="BX2657">
        <v>3</v>
      </c>
      <c r="BY2657">
        <v>0</v>
      </c>
      <c r="BZ2657">
        <v>7</v>
      </c>
      <c r="CA2657" t="s">
        <v>21778</v>
      </c>
      <c r="CE2657">
        <v>2655</v>
      </c>
      <c r="CF2657" t="s">
        <v>21779</v>
      </c>
      <c r="CG2657" t="s">
        <v>146</v>
      </c>
      <c r="CH2657" t="s">
        <v>21780</v>
      </c>
      <c r="CI2657" t="s">
        <v>21781</v>
      </c>
      <c r="CJ2657" t="s">
        <v>21782</v>
      </c>
      <c r="CK2657" t="s">
        <v>21783</v>
      </c>
      <c r="CN2657" t="s">
        <v>48</v>
      </c>
    </row>
    <row r="2658" spans="1:92" x14ac:dyDescent="0.3">
      <c r="A2658" t="s">
        <v>21784</v>
      </c>
      <c r="B2658" t="s">
        <v>21784</v>
      </c>
      <c r="C2658">
        <v>3</v>
      </c>
      <c r="D2658">
        <v>3</v>
      </c>
      <c r="E2658">
        <v>3</v>
      </c>
      <c r="G2658" t="s">
        <v>21785</v>
      </c>
      <c r="H2658" t="s">
        <v>21786</v>
      </c>
      <c r="I2658">
        <v>1</v>
      </c>
      <c r="J2658">
        <v>3</v>
      </c>
      <c r="K2658">
        <v>3</v>
      </c>
      <c r="L2658">
        <v>3</v>
      </c>
      <c r="M2658">
        <v>0</v>
      </c>
      <c r="N2658">
        <v>1</v>
      </c>
      <c r="O2658">
        <v>2</v>
      </c>
      <c r="P2658">
        <v>2</v>
      </c>
      <c r="Q2658">
        <v>1</v>
      </c>
      <c r="R2658">
        <v>1</v>
      </c>
      <c r="S2658">
        <v>0</v>
      </c>
      <c r="T2658">
        <v>1</v>
      </c>
      <c r="U2658">
        <v>2</v>
      </c>
      <c r="V2658">
        <v>2</v>
      </c>
      <c r="W2658">
        <v>1</v>
      </c>
      <c r="X2658">
        <v>1</v>
      </c>
      <c r="Y2658">
        <v>0</v>
      </c>
      <c r="Z2658">
        <v>1</v>
      </c>
      <c r="AA2658">
        <v>2</v>
      </c>
      <c r="AB2658">
        <v>2</v>
      </c>
      <c r="AC2658">
        <v>1</v>
      </c>
      <c r="AD2658">
        <v>1</v>
      </c>
      <c r="AE2658">
        <v>8.5</v>
      </c>
      <c r="AF2658">
        <v>8.5</v>
      </c>
      <c r="AG2658">
        <v>8.5</v>
      </c>
      <c r="AH2658">
        <v>41.168999999999997</v>
      </c>
      <c r="AI2658">
        <v>366</v>
      </c>
      <c r="AJ2658">
        <v>366</v>
      </c>
      <c r="AK2658">
        <v>0</v>
      </c>
      <c r="AL2658">
        <v>5.8700999999999999</v>
      </c>
      <c r="AN2658" t="s">
        <v>43</v>
      </c>
      <c r="AO2658" t="s">
        <v>43</v>
      </c>
      <c r="AP2658" t="s">
        <v>43</v>
      </c>
      <c r="AQ2658" t="s">
        <v>43</v>
      </c>
      <c r="AR2658" t="s">
        <v>44</v>
      </c>
      <c r="AS2658">
        <v>0</v>
      </c>
      <c r="AT2658">
        <v>1.9</v>
      </c>
      <c r="AU2658">
        <v>6.6</v>
      </c>
      <c r="AV2658">
        <v>6.6</v>
      </c>
      <c r="AW2658">
        <v>3.6</v>
      </c>
      <c r="AX2658">
        <v>3.6</v>
      </c>
      <c r="AY2658">
        <v>59618000</v>
      </c>
      <c r="AZ2658">
        <v>0</v>
      </c>
      <c r="BA2658">
        <v>0</v>
      </c>
      <c r="BB2658">
        <v>25050000</v>
      </c>
      <c r="BC2658">
        <v>28470000</v>
      </c>
      <c r="BD2658">
        <v>3734800</v>
      </c>
      <c r="BE2658">
        <v>2362600</v>
      </c>
      <c r="BF2658">
        <v>26</v>
      </c>
      <c r="BG2658">
        <v>2293000</v>
      </c>
      <c r="BH2658">
        <v>0</v>
      </c>
      <c r="BI2658">
        <v>0</v>
      </c>
      <c r="BJ2658">
        <v>963470</v>
      </c>
      <c r="BK2658">
        <v>1095000</v>
      </c>
      <c r="BL2658">
        <v>143640</v>
      </c>
      <c r="BM2658">
        <v>90870</v>
      </c>
      <c r="BN2658">
        <v>0</v>
      </c>
      <c r="BO2658">
        <v>0</v>
      </c>
      <c r="BP2658">
        <v>17799000</v>
      </c>
      <c r="BQ2658">
        <v>20333000</v>
      </c>
      <c r="BR2658">
        <v>0</v>
      </c>
      <c r="BS2658">
        <v>0</v>
      </c>
      <c r="BT2658">
        <v>0</v>
      </c>
      <c r="BU2658">
        <v>1</v>
      </c>
      <c r="BV2658">
        <v>1</v>
      </c>
      <c r="BW2658">
        <v>1</v>
      </c>
      <c r="BX2658">
        <v>1</v>
      </c>
      <c r="BY2658">
        <v>0</v>
      </c>
      <c r="BZ2658">
        <v>4</v>
      </c>
      <c r="CA2658" t="s">
        <v>21787</v>
      </c>
      <c r="CE2658">
        <v>2656</v>
      </c>
      <c r="CF2658" t="s">
        <v>21788</v>
      </c>
      <c r="CG2658" t="s">
        <v>146</v>
      </c>
      <c r="CH2658" t="s">
        <v>21789</v>
      </c>
      <c r="CI2658" t="s">
        <v>21790</v>
      </c>
      <c r="CJ2658" t="s">
        <v>21791</v>
      </c>
      <c r="CK2658" t="s">
        <v>21792</v>
      </c>
      <c r="CN2658">
        <v>-1</v>
      </c>
    </row>
    <row r="2659" spans="1:92" x14ac:dyDescent="0.3">
      <c r="A2659" t="s">
        <v>21793</v>
      </c>
      <c r="B2659" t="s">
        <v>21793</v>
      </c>
      <c r="C2659" t="s">
        <v>4444</v>
      </c>
      <c r="D2659" t="s">
        <v>4444</v>
      </c>
      <c r="E2659" t="s">
        <v>4444</v>
      </c>
      <c r="G2659" t="s">
        <v>21794</v>
      </c>
      <c r="H2659" t="s">
        <v>21795</v>
      </c>
      <c r="I2659">
        <v>3</v>
      </c>
      <c r="J2659">
        <v>3</v>
      </c>
      <c r="K2659">
        <v>3</v>
      </c>
      <c r="L2659">
        <v>3</v>
      </c>
      <c r="M2659">
        <v>2</v>
      </c>
      <c r="N2659">
        <v>0</v>
      </c>
      <c r="O2659">
        <v>1</v>
      </c>
      <c r="P2659">
        <v>2</v>
      </c>
      <c r="Q2659">
        <v>0</v>
      </c>
      <c r="R2659">
        <v>0</v>
      </c>
      <c r="S2659">
        <v>2</v>
      </c>
      <c r="T2659">
        <v>0</v>
      </c>
      <c r="U2659">
        <v>1</v>
      </c>
      <c r="V2659">
        <v>2</v>
      </c>
      <c r="W2659">
        <v>0</v>
      </c>
      <c r="X2659">
        <v>0</v>
      </c>
      <c r="Y2659">
        <v>2</v>
      </c>
      <c r="Z2659">
        <v>0</v>
      </c>
      <c r="AA2659">
        <v>1</v>
      </c>
      <c r="AB2659">
        <v>2</v>
      </c>
      <c r="AC2659">
        <v>0</v>
      </c>
      <c r="AD2659">
        <v>0</v>
      </c>
      <c r="AE2659">
        <v>1.2</v>
      </c>
      <c r="AF2659">
        <v>1.2</v>
      </c>
      <c r="AG2659">
        <v>1.2</v>
      </c>
      <c r="AH2659">
        <v>497.45</v>
      </c>
      <c r="AI2659">
        <v>4450</v>
      </c>
      <c r="AJ2659" t="s">
        <v>21796</v>
      </c>
      <c r="AK2659">
        <v>0</v>
      </c>
      <c r="AL2659">
        <v>16.611000000000001</v>
      </c>
      <c r="AM2659" t="s">
        <v>43</v>
      </c>
      <c r="AO2659" t="s">
        <v>43</v>
      </c>
      <c r="AP2659" t="s">
        <v>43</v>
      </c>
      <c r="AS2659">
        <v>0.9</v>
      </c>
      <c r="AT2659">
        <v>0</v>
      </c>
      <c r="AU2659">
        <v>0.3</v>
      </c>
      <c r="AV2659">
        <v>0.7</v>
      </c>
      <c r="AW2659">
        <v>0</v>
      </c>
      <c r="AX2659">
        <v>0</v>
      </c>
      <c r="AY2659">
        <v>33251000</v>
      </c>
      <c r="AZ2659">
        <v>13250000</v>
      </c>
      <c r="BA2659">
        <v>0</v>
      </c>
      <c r="BB2659">
        <v>12877000</v>
      </c>
      <c r="BC2659">
        <v>7124700</v>
      </c>
      <c r="BD2659">
        <v>0</v>
      </c>
      <c r="BE2659">
        <v>0</v>
      </c>
      <c r="BF2659">
        <v>256</v>
      </c>
      <c r="BG2659">
        <v>76885</v>
      </c>
      <c r="BH2659">
        <v>17214</v>
      </c>
      <c r="BI2659">
        <v>0</v>
      </c>
      <c r="BJ2659">
        <v>31840</v>
      </c>
      <c r="BK2659">
        <v>27831</v>
      </c>
      <c r="BL2659">
        <v>0</v>
      </c>
      <c r="BM2659">
        <v>0</v>
      </c>
      <c r="BN2659">
        <v>5241600</v>
      </c>
      <c r="BO2659">
        <v>0</v>
      </c>
      <c r="BP2659">
        <v>8009700</v>
      </c>
      <c r="BQ2659">
        <v>0</v>
      </c>
      <c r="BR2659">
        <v>0</v>
      </c>
      <c r="BS2659">
        <v>0</v>
      </c>
      <c r="BT2659">
        <v>3</v>
      </c>
      <c r="BU2659">
        <v>0</v>
      </c>
      <c r="BV2659">
        <v>1</v>
      </c>
      <c r="BW2659">
        <v>2</v>
      </c>
      <c r="BX2659">
        <v>0</v>
      </c>
      <c r="BY2659">
        <v>0</v>
      </c>
      <c r="BZ2659">
        <v>6</v>
      </c>
      <c r="CA2659" t="s">
        <v>21797</v>
      </c>
      <c r="CE2659">
        <v>2657</v>
      </c>
      <c r="CF2659" t="s">
        <v>21798</v>
      </c>
      <c r="CG2659" t="s">
        <v>146</v>
      </c>
      <c r="CH2659" t="s">
        <v>21799</v>
      </c>
      <c r="CI2659" t="s">
        <v>21800</v>
      </c>
      <c r="CJ2659" t="s">
        <v>21801</v>
      </c>
      <c r="CK2659" t="s">
        <v>21802</v>
      </c>
      <c r="CN2659" t="s">
        <v>69</v>
      </c>
    </row>
    <row r="2660" spans="1:92" x14ac:dyDescent="0.3">
      <c r="A2660" t="s">
        <v>21803</v>
      </c>
      <c r="B2660" t="s">
        <v>21803</v>
      </c>
      <c r="C2660">
        <v>2</v>
      </c>
      <c r="D2660">
        <v>2</v>
      </c>
      <c r="E2660">
        <v>2</v>
      </c>
      <c r="F2660" t="s">
        <v>21804</v>
      </c>
      <c r="G2660" t="s">
        <v>21805</v>
      </c>
      <c r="H2660" t="s">
        <v>21806</v>
      </c>
      <c r="I2660">
        <v>1</v>
      </c>
      <c r="J2660">
        <v>2</v>
      </c>
      <c r="K2660">
        <v>2</v>
      </c>
      <c r="L2660">
        <v>2</v>
      </c>
      <c r="M2660">
        <v>0</v>
      </c>
      <c r="N2660">
        <v>1</v>
      </c>
      <c r="O2660">
        <v>2</v>
      </c>
      <c r="P2660">
        <v>2</v>
      </c>
      <c r="Q2660">
        <v>1</v>
      </c>
      <c r="R2660">
        <v>0</v>
      </c>
      <c r="S2660">
        <v>0</v>
      </c>
      <c r="T2660">
        <v>1</v>
      </c>
      <c r="U2660">
        <v>2</v>
      </c>
      <c r="V2660">
        <v>2</v>
      </c>
      <c r="W2660">
        <v>1</v>
      </c>
      <c r="X2660">
        <v>0</v>
      </c>
      <c r="Y2660">
        <v>0</v>
      </c>
      <c r="Z2660">
        <v>1</v>
      </c>
      <c r="AA2660">
        <v>2</v>
      </c>
      <c r="AB2660">
        <v>2</v>
      </c>
      <c r="AC2660">
        <v>1</v>
      </c>
      <c r="AD2660">
        <v>0</v>
      </c>
      <c r="AE2660">
        <v>13.4</v>
      </c>
      <c r="AF2660">
        <v>13.4</v>
      </c>
      <c r="AG2660">
        <v>13.4</v>
      </c>
      <c r="AH2660">
        <v>31.216999999999999</v>
      </c>
      <c r="AI2660">
        <v>299</v>
      </c>
      <c r="AJ2660">
        <v>299</v>
      </c>
      <c r="AK2660">
        <v>0</v>
      </c>
      <c r="AL2660">
        <v>8.6996000000000002</v>
      </c>
      <c r="AN2660" t="s">
        <v>43</v>
      </c>
      <c r="AO2660" t="s">
        <v>43</v>
      </c>
      <c r="AP2660" t="s">
        <v>43</v>
      </c>
      <c r="AQ2660" t="s">
        <v>43</v>
      </c>
      <c r="AS2660">
        <v>0</v>
      </c>
      <c r="AT2660">
        <v>10</v>
      </c>
      <c r="AU2660">
        <v>13.4</v>
      </c>
      <c r="AV2660">
        <v>13.4</v>
      </c>
      <c r="AW2660">
        <v>10</v>
      </c>
      <c r="AX2660">
        <v>0</v>
      </c>
      <c r="AY2660">
        <v>83405000</v>
      </c>
      <c r="AZ2660">
        <v>0</v>
      </c>
      <c r="BA2660">
        <v>2928400</v>
      </c>
      <c r="BB2660">
        <v>41045000</v>
      </c>
      <c r="BC2660">
        <v>18603000</v>
      </c>
      <c r="BD2660">
        <v>20828000</v>
      </c>
      <c r="BE2660">
        <v>0</v>
      </c>
      <c r="BF2660">
        <v>16</v>
      </c>
      <c r="BG2660">
        <v>1542600</v>
      </c>
      <c r="BH2660">
        <v>0</v>
      </c>
      <c r="BI2660">
        <v>183020</v>
      </c>
      <c r="BJ2660">
        <v>649000</v>
      </c>
      <c r="BK2660">
        <v>893620</v>
      </c>
      <c r="BL2660">
        <v>684370</v>
      </c>
      <c r="BM2660">
        <v>0</v>
      </c>
      <c r="BN2660">
        <v>0</v>
      </c>
      <c r="BO2660">
        <v>0</v>
      </c>
      <c r="BP2660">
        <v>17368000</v>
      </c>
      <c r="BQ2660">
        <v>0</v>
      </c>
      <c r="BR2660">
        <v>12035000</v>
      </c>
      <c r="BS2660">
        <v>0</v>
      </c>
      <c r="BT2660">
        <v>0</v>
      </c>
      <c r="BU2660">
        <v>2</v>
      </c>
      <c r="BV2660">
        <v>5</v>
      </c>
      <c r="BW2660">
        <v>2</v>
      </c>
      <c r="BX2660">
        <v>2</v>
      </c>
      <c r="BY2660">
        <v>0</v>
      </c>
      <c r="BZ2660">
        <v>11</v>
      </c>
      <c r="CA2660" t="s">
        <v>21807</v>
      </c>
      <c r="CE2660">
        <v>2658</v>
      </c>
      <c r="CF2660" t="s">
        <v>21808</v>
      </c>
      <c r="CG2660" t="s">
        <v>229</v>
      </c>
      <c r="CH2660" t="s">
        <v>21809</v>
      </c>
      <c r="CI2660" t="s">
        <v>21810</v>
      </c>
      <c r="CJ2660" t="s">
        <v>21811</v>
      </c>
      <c r="CK2660" t="s">
        <v>21812</v>
      </c>
      <c r="CL2660">
        <v>643</v>
      </c>
      <c r="CM2660">
        <v>92</v>
      </c>
      <c r="CN2660">
        <v>-1</v>
      </c>
    </row>
    <row r="2661" spans="1:92" x14ac:dyDescent="0.3">
      <c r="A2661" t="s">
        <v>21813</v>
      </c>
      <c r="B2661" t="s">
        <v>21813</v>
      </c>
      <c r="C2661">
        <v>2</v>
      </c>
      <c r="D2661">
        <v>2</v>
      </c>
      <c r="E2661">
        <v>2</v>
      </c>
      <c r="F2661" t="s">
        <v>21814</v>
      </c>
      <c r="G2661" t="s">
        <v>21815</v>
      </c>
      <c r="H2661" t="s">
        <v>21816</v>
      </c>
      <c r="I2661">
        <v>1</v>
      </c>
      <c r="J2661">
        <v>2</v>
      </c>
      <c r="K2661">
        <v>2</v>
      </c>
      <c r="L2661">
        <v>2</v>
      </c>
      <c r="M2661">
        <v>1</v>
      </c>
      <c r="N2661">
        <v>0</v>
      </c>
      <c r="O2661">
        <v>1</v>
      </c>
      <c r="P2661">
        <v>1</v>
      </c>
      <c r="Q2661">
        <v>1</v>
      </c>
      <c r="R2661">
        <v>0</v>
      </c>
      <c r="S2661">
        <v>1</v>
      </c>
      <c r="T2661">
        <v>0</v>
      </c>
      <c r="U2661">
        <v>1</v>
      </c>
      <c r="V2661">
        <v>1</v>
      </c>
      <c r="W2661">
        <v>1</v>
      </c>
      <c r="X2661">
        <v>0</v>
      </c>
      <c r="Y2661">
        <v>1</v>
      </c>
      <c r="Z2661">
        <v>0</v>
      </c>
      <c r="AA2661">
        <v>1</v>
      </c>
      <c r="AB2661">
        <v>1</v>
      </c>
      <c r="AC2661">
        <v>1</v>
      </c>
      <c r="AD2661">
        <v>0</v>
      </c>
      <c r="AE2661">
        <v>5.9</v>
      </c>
      <c r="AF2661">
        <v>5.9</v>
      </c>
      <c r="AG2661">
        <v>5.9</v>
      </c>
      <c r="AH2661">
        <v>48.720999999999997</v>
      </c>
      <c r="AI2661">
        <v>439</v>
      </c>
      <c r="AJ2661">
        <v>439</v>
      </c>
      <c r="AK2661">
        <v>0</v>
      </c>
      <c r="AL2661">
        <v>5.2012</v>
      </c>
      <c r="AM2661" t="s">
        <v>44</v>
      </c>
      <c r="AO2661" t="s">
        <v>43</v>
      </c>
      <c r="AP2661" t="s">
        <v>43</v>
      </c>
      <c r="AQ2661" t="s">
        <v>44</v>
      </c>
      <c r="AS2661">
        <v>3.4</v>
      </c>
      <c r="AT2661">
        <v>0</v>
      </c>
      <c r="AU2661">
        <v>3.4</v>
      </c>
      <c r="AV2661">
        <v>2.5</v>
      </c>
      <c r="AW2661">
        <v>2.5</v>
      </c>
      <c r="AX2661">
        <v>0</v>
      </c>
      <c r="AY2661">
        <v>29082000</v>
      </c>
      <c r="AZ2661">
        <v>4541500</v>
      </c>
      <c r="BA2661">
        <v>0</v>
      </c>
      <c r="BB2661">
        <v>5543900</v>
      </c>
      <c r="BC2661">
        <v>10617000</v>
      </c>
      <c r="BD2661">
        <v>8379800</v>
      </c>
      <c r="BE2661">
        <v>0</v>
      </c>
      <c r="BF2661">
        <v>26</v>
      </c>
      <c r="BG2661">
        <v>1118600</v>
      </c>
      <c r="BH2661">
        <v>174670</v>
      </c>
      <c r="BI2661">
        <v>0</v>
      </c>
      <c r="BJ2661">
        <v>213230</v>
      </c>
      <c r="BK2661">
        <v>408350</v>
      </c>
      <c r="BL2661">
        <v>322300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1</v>
      </c>
      <c r="BW2661">
        <v>1</v>
      </c>
      <c r="BX2661">
        <v>0</v>
      </c>
      <c r="BY2661">
        <v>0</v>
      </c>
      <c r="BZ2661">
        <v>2</v>
      </c>
      <c r="CA2661" t="s">
        <v>21817</v>
      </c>
      <c r="CE2661">
        <v>2659</v>
      </c>
      <c r="CF2661" t="s">
        <v>21818</v>
      </c>
      <c r="CG2661" t="s">
        <v>229</v>
      </c>
      <c r="CH2661" t="s">
        <v>21819</v>
      </c>
      <c r="CI2661" t="s">
        <v>21820</v>
      </c>
      <c r="CJ2661" t="s">
        <v>21821</v>
      </c>
      <c r="CK2661" t="s">
        <v>21821</v>
      </c>
      <c r="CN2661">
        <v>-1</v>
      </c>
    </row>
    <row r="2662" spans="1:92" x14ac:dyDescent="0.3">
      <c r="A2662" t="s">
        <v>21822</v>
      </c>
      <c r="B2662" t="s">
        <v>21823</v>
      </c>
      <c r="C2662" t="s">
        <v>21824</v>
      </c>
      <c r="D2662" t="s">
        <v>21824</v>
      </c>
      <c r="E2662" t="s">
        <v>6420</v>
      </c>
      <c r="G2662" t="s">
        <v>21825</v>
      </c>
      <c r="H2662" t="s">
        <v>21826</v>
      </c>
      <c r="I2662">
        <v>2</v>
      </c>
      <c r="J2662">
        <v>10</v>
      </c>
      <c r="K2662">
        <v>10</v>
      </c>
      <c r="L2662">
        <v>4</v>
      </c>
      <c r="M2662">
        <v>5</v>
      </c>
      <c r="N2662">
        <v>5</v>
      </c>
      <c r="O2662">
        <v>8</v>
      </c>
      <c r="P2662">
        <v>7</v>
      </c>
      <c r="Q2662">
        <v>7</v>
      </c>
      <c r="R2662">
        <v>4</v>
      </c>
      <c r="S2662">
        <v>5</v>
      </c>
      <c r="T2662">
        <v>5</v>
      </c>
      <c r="U2662">
        <v>8</v>
      </c>
      <c r="V2662">
        <v>7</v>
      </c>
      <c r="W2662">
        <v>7</v>
      </c>
      <c r="X2662">
        <v>4</v>
      </c>
      <c r="Y2662">
        <v>3</v>
      </c>
      <c r="Z2662">
        <v>3</v>
      </c>
      <c r="AA2662">
        <v>3</v>
      </c>
      <c r="AB2662">
        <v>3</v>
      </c>
      <c r="AC2662">
        <v>3</v>
      </c>
      <c r="AD2662">
        <v>3</v>
      </c>
      <c r="AE2662">
        <v>35.299999999999997</v>
      </c>
      <c r="AF2662">
        <v>35.299999999999997</v>
      </c>
      <c r="AG2662">
        <v>14.4</v>
      </c>
      <c r="AH2662">
        <v>46.249000000000002</v>
      </c>
      <c r="AI2662">
        <v>416</v>
      </c>
      <c r="AJ2662" t="s">
        <v>21827</v>
      </c>
      <c r="AK2662">
        <v>0</v>
      </c>
      <c r="AL2662">
        <v>134.78</v>
      </c>
      <c r="AM2662" t="s">
        <v>43</v>
      </c>
      <c r="AN2662" t="s">
        <v>43</v>
      </c>
      <c r="AO2662" t="s">
        <v>43</v>
      </c>
      <c r="AP2662" t="s">
        <v>43</v>
      </c>
      <c r="AQ2662" t="s">
        <v>43</v>
      </c>
      <c r="AR2662" t="s">
        <v>43</v>
      </c>
      <c r="AS2662">
        <v>20</v>
      </c>
      <c r="AT2662">
        <v>18.8</v>
      </c>
      <c r="AU2662">
        <v>27.9</v>
      </c>
      <c r="AV2662">
        <v>25</v>
      </c>
      <c r="AW2662">
        <v>22.8</v>
      </c>
      <c r="AX2662">
        <v>14.4</v>
      </c>
      <c r="AY2662">
        <v>724890000</v>
      </c>
      <c r="AZ2662">
        <v>47169000</v>
      </c>
      <c r="BA2662">
        <v>54208000</v>
      </c>
      <c r="BB2662">
        <v>210980000</v>
      </c>
      <c r="BC2662">
        <v>204400000</v>
      </c>
      <c r="BD2662">
        <v>193550000</v>
      </c>
      <c r="BE2662">
        <v>14586000</v>
      </c>
      <c r="BF2662">
        <v>28</v>
      </c>
      <c r="BG2662">
        <v>11570000</v>
      </c>
      <c r="BH2662">
        <v>570990</v>
      </c>
      <c r="BI2662">
        <v>888030</v>
      </c>
      <c r="BJ2662">
        <v>3116900</v>
      </c>
      <c r="BK2662">
        <v>3074300</v>
      </c>
      <c r="BL2662">
        <v>3870100</v>
      </c>
      <c r="BM2662">
        <v>49972</v>
      </c>
      <c r="BN2662">
        <v>15034000</v>
      </c>
      <c r="BO2662">
        <v>12632000</v>
      </c>
      <c r="BP2662">
        <v>59863000</v>
      </c>
      <c r="BQ2662">
        <v>61185000</v>
      </c>
      <c r="BR2662">
        <v>44208000</v>
      </c>
      <c r="BS2662">
        <v>10415000</v>
      </c>
      <c r="BT2662">
        <v>4</v>
      </c>
      <c r="BU2662">
        <v>4</v>
      </c>
      <c r="BV2662">
        <v>9</v>
      </c>
      <c r="BW2662">
        <v>6</v>
      </c>
      <c r="BX2662">
        <v>10</v>
      </c>
      <c r="BY2662">
        <v>3</v>
      </c>
      <c r="BZ2662">
        <v>36</v>
      </c>
      <c r="CA2662" t="s">
        <v>21828</v>
      </c>
      <c r="CE2662">
        <v>2660</v>
      </c>
      <c r="CF2662" t="s">
        <v>21829</v>
      </c>
      <c r="CG2662" t="s">
        <v>335</v>
      </c>
      <c r="CH2662" t="s">
        <v>21830</v>
      </c>
      <c r="CI2662" t="s">
        <v>21831</v>
      </c>
      <c r="CJ2662" t="s">
        <v>21832</v>
      </c>
      <c r="CK2662" t="s">
        <v>21833</v>
      </c>
      <c r="CN2662" t="s">
        <v>48</v>
      </c>
    </row>
    <row r="2663" spans="1:92" x14ac:dyDescent="0.3">
      <c r="A2663" t="s">
        <v>21834</v>
      </c>
      <c r="B2663" t="s">
        <v>21834</v>
      </c>
      <c r="C2663">
        <v>3</v>
      </c>
      <c r="D2663">
        <v>3</v>
      </c>
      <c r="E2663">
        <v>3</v>
      </c>
      <c r="H2663" t="s">
        <v>21835</v>
      </c>
      <c r="I2663">
        <v>1</v>
      </c>
      <c r="J2663">
        <v>3</v>
      </c>
      <c r="K2663">
        <v>3</v>
      </c>
      <c r="L2663">
        <v>3</v>
      </c>
      <c r="M2663">
        <v>0</v>
      </c>
      <c r="N2663">
        <v>2</v>
      </c>
      <c r="O2663">
        <v>1</v>
      </c>
      <c r="P2663">
        <v>2</v>
      </c>
      <c r="Q2663">
        <v>3</v>
      </c>
      <c r="R2663">
        <v>0</v>
      </c>
      <c r="S2663">
        <v>0</v>
      </c>
      <c r="T2663">
        <v>2</v>
      </c>
      <c r="U2663">
        <v>1</v>
      </c>
      <c r="V2663">
        <v>2</v>
      </c>
      <c r="W2663">
        <v>3</v>
      </c>
      <c r="X2663">
        <v>0</v>
      </c>
      <c r="Y2663">
        <v>0</v>
      </c>
      <c r="Z2663">
        <v>2</v>
      </c>
      <c r="AA2663">
        <v>1</v>
      </c>
      <c r="AB2663">
        <v>2</v>
      </c>
      <c r="AC2663">
        <v>3</v>
      </c>
      <c r="AD2663">
        <v>0</v>
      </c>
      <c r="AE2663">
        <v>13.7</v>
      </c>
      <c r="AF2663">
        <v>13.7</v>
      </c>
      <c r="AG2663">
        <v>13.7</v>
      </c>
      <c r="AH2663">
        <v>38.069000000000003</v>
      </c>
      <c r="AI2663">
        <v>335</v>
      </c>
      <c r="AJ2663">
        <v>335</v>
      </c>
      <c r="AK2663">
        <v>0</v>
      </c>
      <c r="AL2663">
        <v>9.5318000000000005</v>
      </c>
      <c r="AN2663" t="s">
        <v>43</v>
      </c>
      <c r="AO2663" t="s">
        <v>43</v>
      </c>
      <c r="AP2663" t="s">
        <v>43</v>
      </c>
      <c r="AQ2663" t="s">
        <v>43</v>
      </c>
      <c r="AS2663">
        <v>0</v>
      </c>
      <c r="AT2663">
        <v>10.1</v>
      </c>
      <c r="AU2663">
        <v>5.7</v>
      </c>
      <c r="AV2663">
        <v>10.1</v>
      </c>
      <c r="AW2663">
        <v>13.7</v>
      </c>
      <c r="AX2663">
        <v>0</v>
      </c>
      <c r="AY2663">
        <v>41529000</v>
      </c>
      <c r="AZ2663">
        <v>0</v>
      </c>
      <c r="BA2663">
        <v>16830000</v>
      </c>
      <c r="BB2663">
        <v>7149400</v>
      </c>
      <c r="BC2663">
        <v>11407000</v>
      </c>
      <c r="BD2663">
        <v>6143100</v>
      </c>
      <c r="BE2663">
        <v>0</v>
      </c>
      <c r="BF2663">
        <v>18</v>
      </c>
      <c r="BG2663">
        <v>116310</v>
      </c>
      <c r="BH2663">
        <v>0</v>
      </c>
      <c r="BI2663">
        <v>934980</v>
      </c>
      <c r="BJ2663">
        <v>397190</v>
      </c>
      <c r="BK2663">
        <v>633710</v>
      </c>
      <c r="BL2663">
        <v>116310</v>
      </c>
      <c r="BM2663">
        <v>0</v>
      </c>
      <c r="BN2663">
        <v>0</v>
      </c>
      <c r="BO2663">
        <v>10124000</v>
      </c>
      <c r="BP2663">
        <v>0</v>
      </c>
      <c r="BQ2663">
        <v>7090200</v>
      </c>
      <c r="BR2663">
        <v>0</v>
      </c>
      <c r="BS2663">
        <v>0</v>
      </c>
      <c r="BT2663">
        <v>0</v>
      </c>
      <c r="BU2663">
        <v>3</v>
      </c>
      <c r="BV2663">
        <v>1</v>
      </c>
      <c r="BW2663">
        <v>1</v>
      </c>
      <c r="BX2663">
        <v>2</v>
      </c>
      <c r="BY2663">
        <v>0</v>
      </c>
      <c r="BZ2663">
        <v>7</v>
      </c>
      <c r="CA2663" t="s">
        <v>21836</v>
      </c>
      <c r="CE2663">
        <v>2661</v>
      </c>
      <c r="CF2663" t="s">
        <v>21837</v>
      </c>
      <c r="CG2663" t="s">
        <v>146</v>
      </c>
      <c r="CH2663" t="s">
        <v>21838</v>
      </c>
      <c r="CI2663" t="s">
        <v>21839</v>
      </c>
      <c r="CJ2663" t="s">
        <v>21840</v>
      </c>
      <c r="CK2663" t="s">
        <v>21841</v>
      </c>
      <c r="CN2663">
        <v>-1</v>
      </c>
    </row>
    <row r="2664" spans="1:92" x14ac:dyDescent="0.3">
      <c r="A2664" t="s">
        <v>21842</v>
      </c>
      <c r="B2664" t="s">
        <v>21842</v>
      </c>
      <c r="C2664">
        <v>3</v>
      </c>
      <c r="D2664">
        <v>3</v>
      </c>
      <c r="E2664">
        <v>3</v>
      </c>
      <c r="F2664" t="s">
        <v>21843</v>
      </c>
      <c r="G2664" t="s">
        <v>21844</v>
      </c>
      <c r="H2664" t="s">
        <v>21845</v>
      </c>
      <c r="I2664">
        <v>1</v>
      </c>
      <c r="J2664">
        <v>3</v>
      </c>
      <c r="K2664">
        <v>3</v>
      </c>
      <c r="L2664">
        <v>3</v>
      </c>
      <c r="M2664">
        <v>0</v>
      </c>
      <c r="N2664">
        <v>2</v>
      </c>
      <c r="O2664">
        <v>2</v>
      </c>
      <c r="P2664">
        <v>3</v>
      </c>
      <c r="Q2664">
        <v>3</v>
      </c>
      <c r="R2664">
        <v>2</v>
      </c>
      <c r="S2664">
        <v>0</v>
      </c>
      <c r="T2664">
        <v>2</v>
      </c>
      <c r="U2664">
        <v>2</v>
      </c>
      <c r="V2664">
        <v>3</v>
      </c>
      <c r="W2664">
        <v>3</v>
      </c>
      <c r="X2664">
        <v>2</v>
      </c>
      <c r="Y2664">
        <v>0</v>
      </c>
      <c r="Z2664">
        <v>2</v>
      </c>
      <c r="AA2664">
        <v>2</v>
      </c>
      <c r="AB2664">
        <v>3</v>
      </c>
      <c r="AC2664">
        <v>3</v>
      </c>
      <c r="AD2664">
        <v>2</v>
      </c>
      <c r="AE2664">
        <v>41.1</v>
      </c>
      <c r="AF2664">
        <v>41.1</v>
      </c>
      <c r="AG2664">
        <v>41.1</v>
      </c>
      <c r="AH2664">
        <v>10.61</v>
      </c>
      <c r="AI2664">
        <v>90</v>
      </c>
      <c r="AJ2664">
        <v>90</v>
      </c>
      <c r="AK2664">
        <v>0</v>
      </c>
      <c r="AL2664">
        <v>59.326000000000001</v>
      </c>
      <c r="AN2664" t="s">
        <v>43</v>
      </c>
      <c r="AO2664" t="s">
        <v>43</v>
      </c>
      <c r="AP2664" t="s">
        <v>43</v>
      </c>
      <c r="AQ2664" t="s">
        <v>43</v>
      </c>
      <c r="AR2664" t="s">
        <v>43</v>
      </c>
      <c r="AS2664">
        <v>0</v>
      </c>
      <c r="AT2664">
        <v>25.6</v>
      </c>
      <c r="AU2664">
        <v>25.6</v>
      </c>
      <c r="AV2664">
        <v>41.1</v>
      </c>
      <c r="AW2664">
        <v>41.1</v>
      </c>
      <c r="AX2664">
        <v>25.6</v>
      </c>
      <c r="AY2664">
        <v>807000000</v>
      </c>
      <c r="AZ2664">
        <v>0</v>
      </c>
      <c r="BA2664">
        <v>159960000</v>
      </c>
      <c r="BB2664">
        <v>230590000</v>
      </c>
      <c r="BC2664">
        <v>226160000</v>
      </c>
      <c r="BD2664">
        <v>172430000</v>
      </c>
      <c r="BE2664">
        <v>17867000</v>
      </c>
      <c r="BF2664">
        <v>4</v>
      </c>
      <c r="BG2664">
        <v>144460000</v>
      </c>
      <c r="BH2664">
        <v>0</v>
      </c>
      <c r="BI2664">
        <v>18572000</v>
      </c>
      <c r="BJ2664">
        <v>36495000</v>
      </c>
      <c r="BK2664">
        <v>47004000</v>
      </c>
      <c r="BL2664">
        <v>38737000</v>
      </c>
      <c r="BM2664">
        <v>3651000</v>
      </c>
      <c r="BN2664">
        <v>0</v>
      </c>
      <c r="BO2664">
        <v>129990000</v>
      </c>
      <c r="BP2664">
        <v>132620000</v>
      </c>
      <c r="BQ2664">
        <v>135460000</v>
      </c>
      <c r="BR2664">
        <v>113910000</v>
      </c>
      <c r="BS2664">
        <v>12683000</v>
      </c>
      <c r="BT2664">
        <v>0</v>
      </c>
      <c r="BU2664">
        <v>2</v>
      </c>
      <c r="BV2664">
        <v>3</v>
      </c>
      <c r="BW2664">
        <v>5</v>
      </c>
      <c r="BX2664">
        <v>4</v>
      </c>
      <c r="BY2664">
        <v>1</v>
      </c>
      <c r="BZ2664">
        <v>15</v>
      </c>
      <c r="CA2664" t="s">
        <v>21846</v>
      </c>
      <c r="CE2664">
        <v>2662</v>
      </c>
      <c r="CF2664" t="s">
        <v>21847</v>
      </c>
      <c r="CG2664" t="s">
        <v>146</v>
      </c>
      <c r="CH2664" t="s">
        <v>21848</v>
      </c>
      <c r="CI2664" t="s">
        <v>21849</v>
      </c>
      <c r="CJ2664" t="s">
        <v>21850</v>
      </c>
      <c r="CK2664" t="s">
        <v>21851</v>
      </c>
      <c r="CL2664">
        <v>644</v>
      </c>
      <c r="CM2664">
        <v>10</v>
      </c>
      <c r="CN2664">
        <v>-1</v>
      </c>
    </row>
    <row r="2665" spans="1:92" x14ac:dyDescent="0.3">
      <c r="A2665" t="s">
        <v>21852</v>
      </c>
      <c r="B2665" t="s">
        <v>21852</v>
      </c>
      <c r="C2665">
        <v>2</v>
      </c>
      <c r="D2665">
        <v>2</v>
      </c>
      <c r="E2665">
        <v>2</v>
      </c>
      <c r="G2665" t="s">
        <v>21853</v>
      </c>
      <c r="H2665" t="s">
        <v>21854</v>
      </c>
      <c r="I2665">
        <v>1</v>
      </c>
      <c r="J2665">
        <v>2</v>
      </c>
      <c r="K2665">
        <v>2</v>
      </c>
      <c r="L2665">
        <v>2</v>
      </c>
      <c r="M2665">
        <v>0</v>
      </c>
      <c r="N2665">
        <v>0</v>
      </c>
      <c r="O2665">
        <v>1</v>
      </c>
      <c r="P2665">
        <v>1</v>
      </c>
      <c r="Q2665">
        <v>0</v>
      </c>
      <c r="R2665">
        <v>0</v>
      </c>
      <c r="S2665">
        <v>0</v>
      </c>
      <c r="T2665">
        <v>0</v>
      </c>
      <c r="U2665">
        <v>1</v>
      </c>
      <c r="V2665">
        <v>1</v>
      </c>
      <c r="W2665">
        <v>0</v>
      </c>
      <c r="X2665">
        <v>0</v>
      </c>
      <c r="Y2665">
        <v>0</v>
      </c>
      <c r="Z2665">
        <v>0</v>
      </c>
      <c r="AA2665">
        <v>1</v>
      </c>
      <c r="AB2665">
        <v>1</v>
      </c>
      <c r="AC2665">
        <v>0</v>
      </c>
      <c r="AD2665">
        <v>0</v>
      </c>
      <c r="AE2665">
        <v>19</v>
      </c>
      <c r="AF2665">
        <v>19</v>
      </c>
      <c r="AG2665">
        <v>19</v>
      </c>
      <c r="AH2665">
        <v>15.768000000000001</v>
      </c>
      <c r="AI2665">
        <v>142</v>
      </c>
      <c r="AJ2665">
        <v>142</v>
      </c>
      <c r="AK2665">
        <v>0</v>
      </c>
      <c r="AL2665">
        <v>5.3148</v>
      </c>
      <c r="AO2665" t="s">
        <v>43</v>
      </c>
      <c r="AP2665" t="s">
        <v>43</v>
      </c>
      <c r="AS2665">
        <v>0</v>
      </c>
      <c r="AT2665">
        <v>0</v>
      </c>
      <c r="AU2665">
        <v>9.1999999999999993</v>
      </c>
      <c r="AV2665">
        <v>9.9</v>
      </c>
      <c r="AW2665">
        <v>0</v>
      </c>
      <c r="AX2665">
        <v>0</v>
      </c>
      <c r="AY2665">
        <v>27059000</v>
      </c>
      <c r="AZ2665">
        <v>0</v>
      </c>
      <c r="BA2665">
        <v>0</v>
      </c>
      <c r="BB2665">
        <v>16365000</v>
      </c>
      <c r="BC2665">
        <v>10693000</v>
      </c>
      <c r="BD2665">
        <v>0</v>
      </c>
      <c r="BE2665">
        <v>0</v>
      </c>
      <c r="BF2665">
        <v>10</v>
      </c>
      <c r="BG2665">
        <v>2705900</v>
      </c>
      <c r="BH2665">
        <v>0</v>
      </c>
      <c r="BI2665">
        <v>0</v>
      </c>
      <c r="BJ2665">
        <v>1636500</v>
      </c>
      <c r="BK2665">
        <v>1069300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1</v>
      </c>
      <c r="BW2665">
        <v>2</v>
      </c>
      <c r="BX2665">
        <v>0</v>
      </c>
      <c r="BY2665">
        <v>0</v>
      </c>
      <c r="BZ2665">
        <v>3</v>
      </c>
      <c r="CA2665" t="s">
        <v>21855</v>
      </c>
      <c r="CE2665">
        <v>2663</v>
      </c>
      <c r="CF2665" t="s">
        <v>21856</v>
      </c>
      <c r="CG2665" t="s">
        <v>229</v>
      </c>
      <c r="CH2665" t="s">
        <v>21857</v>
      </c>
      <c r="CI2665" t="s">
        <v>21858</v>
      </c>
      <c r="CJ2665" t="s">
        <v>21859</v>
      </c>
      <c r="CK2665" t="s">
        <v>21860</v>
      </c>
      <c r="CN2665">
        <v>-1</v>
      </c>
    </row>
    <row r="2666" spans="1:92" x14ac:dyDescent="0.3">
      <c r="A2666" t="s">
        <v>21861</v>
      </c>
      <c r="B2666" t="s">
        <v>21861</v>
      </c>
      <c r="C2666">
        <v>2</v>
      </c>
      <c r="D2666">
        <v>2</v>
      </c>
      <c r="E2666">
        <v>2</v>
      </c>
      <c r="G2666" t="s">
        <v>21862</v>
      </c>
      <c r="H2666" t="s">
        <v>21863</v>
      </c>
      <c r="I2666">
        <v>1</v>
      </c>
      <c r="J2666">
        <v>2</v>
      </c>
      <c r="K2666">
        <v>2</v>
      </c>
      <c r="L2666">
        <v>2</v>
      </c>
      <c r="M2666">
        <v>0</v>
      </c>
      <c r="N2666">
        <v>0</v>
      </c>
      <c r="O2666">
        <v>2</v>
      </c>
      <c r="P2666">
        <v>1</v>
      </c>
      <c r="Q2666">
        <v>2</v>
      </c>
      <c r="R2666">
        <v>1</v>
      </c>
      <c r="S2666">
        <v>0</v>
      </c>
      <c r="T2666">
        <v>0</v>
      </c>
      <c r="U2666">
        <v>2</v>
      </c>
      <c r="V2666">
        <v>1</v>
      </c>
      <c r="W2666">
        <v>2</v>
      </c>
      <c r="X2666">
        <v>1</v>
      </c>
      <c r="Y2666">
        <v>0</v>
      </c>
      <c r="Z2666">
        <v>0</v>
      </c>
      <c r="AA2666">
        <v>2</v>
      </c>
      <c r="AB2666">
        <v>1</v>
      </c>
      <c r="AC2666">
        <v>2</v>
      </c>
      <c r="AD2666">
        <v>1</v>
      </c>
      <c r="AE2666">
        <v>24.4</v>
      </c>
      <c r="AF2666">
        <v>24.4</v>
      </c>
      <c r="AG2666">
        <v>24.4</v>
      </c>
      <c r="AH2666">
        <v>17.061</v>
      </c>
      <c r="AI2666">
        <v>156</v>
      </c>
      <c r="AJ2666">
        <v>156</v>
      </c>
      <c r="AK2666">
        <v>0</v>
      </c>
      <c r="AL2666">
        <v>15.917999999999999</v>
      </c>
      <c r="AO2666" t="s">
        <v>43</v>
      </c>
      <c r="AP2666" t="s">
        <v>43</v>
      </c>
      <c r="AQ2666" t="s">
        <v>43</v>
      </c>
      <c r="AR2666" t="s">
        <v>43</v>
      </c>
      <c r="AS2666">
        <v>0</v>
      </c>
      <c r="AT2666">
        <v>0</v>
      </c>
      <c r="AU2666">
        <v>24.4</v>
      </c>
      <c r="AV2666">
        <v>12.8</v>
      </c>
      <c r="AW2666">
        <v>24.4</v>
      </c>
      <c r="AX2666">
        <v>12.8</v>
      </c>
      <c r="AY2666">
        <v>128700000</v>
      </c>
      <c r="AZ2666">
        <v>0</v>
      </c>
      <c r="BA2666">
        <v>0</v>
      </c>
      <c r="BB2666">
        <v>23214000</v>
      </c>
      <c r="BC2666">
        <v>71454000</v>
      </c>
      <c r="BD2666">
        <v>26326000</v>
      </c>
      <c r="BE2666">
        <v>7707900</v>
      </c>
      <c r="BF2666">
        <v>12</v>
      </c>
      <c r="BG2666">
        <v>10725000</v>
      </c>
      <c r="BH2666">
        <v>0</v>
      </c>
      <c r="BI2666">
        <v>0</v>
      </c>
      <c r="BJ2666">
        <v>1934500</v>
      </c>
      <c r="BK2666">
        <v>5954500</v>
      </c>
      <c r="BL2666">
        <v>2193800</v>
      </c>
      <c r="BM2666">
        <v>642320</v>
      </c>
      <c r="BN2666">
        <v>0</v>
      </c>
      <c r="BO2666">
        <v>0</v>
      </c>
      <c r="BP2666">
        <v>17433000</v>
      </c>
      <c r="BQ2666">
        <v>0</v>
      </c>
      <c r="BR2666">
        <v>26881000</v>
      </c>
      <c r="BS2666">
        <v>0</v>
      </c>
      <c r="BT2666">
        <v>0</v>
      </c>
      <c r="BU2666">
        <v>0</v>
      </c>
      <c r="BV2666">
        <v>2</v>
      </c>
      <c r="BW2666">
        <v>1</v>
      </c>
      <c r="BX2666">
        <v>2</v>
      </c>
      <c r="BY2666">
        <v>0</v>
      </c>
      <c r="BZ2666">
        <v>5</v>
      </c>
      <c r="CA2666" t="s">
        <v>21864</v>
      </c>
      <c r="CE2666">
        <v>2664</v>
      </c>
      <c r="CF2666" t="s">
        <v>21865</v>
      </c>
      <c r="CG2666" t="s">
        <v>229</v>
      </c>
      <c r="CH2666" t="s">
        <v>21866</v>
      </c>
      <c r="CI2666" t="s">
        <v>21867</v>
      </c>
      <c r="CJ2666" t="s">
        <v>21868</v>
      </c>
      <c r="CK2666" t="s">
        <v>21869</v>
      </c>
      <c r="CN2666">
        <v>-1</v>
      </c>
    </row>
    <row r="2667" spans="1:92" x14ac:dyDescent="0.3">
      <c r="A2667" t="s">
        <v>21870</v>
      </c>
      <c r="B2667" t="s">
        <v>21870</v>
      </c>
      <c r="C2667" t="s">
        <v>17981</v>
      </c>
      <c r="D2667" t="s">
        <v>17981</v>
      </c>
      <c r="E2667" t="s">
        <v>17981</v>
      </c>
      <c r="F2667" t="s">
        <v>21871</v>
      </c>
      <c r="G2667" t="s">
        <v>21872</v>
      </c>
      <c r="H2667" t="s">
        <v>21873</v>
      </c>
      <c r="I2667">
        <v>3</v>
      </c>
      <c r="J2667">
        <v>3</v>
      </c>
      <c r="K2667">
        <v>3</v>
      </c>
      <c r="L2667">
        <v>3</v>
      </c>
      <c r="M2667">
        <v>1</v>
      </c>
      <c r="N2667">
        <v>1</v>
      </c>
      <c r="O2667">
        <v>3</v>
      </c>
      <c r="P2667">
        <v>2</v>
      </c>
      <c r="Q2667">
        <v>2</v>
      </c>
      <c r="R2667">
        <v>0</v>
      </c>
      <c r="S2667">
        <v>1</v>
      </c>
      <c r="T2667">
        <v>1</v>
      </c>
      <c r="U2667">
        <v>3</v>
      </c>
      <c r="V2667">
        <v>2</v>
      </c>
      <c r="W2667">
        <v>2</v>
      </c>
      <c r="X2667">
        <v>0</v>
      </c>
      <c r="Y2667">
        <v>1</v>
      </c>
      <c r="Z2667">
        <v>1</v>
      </c>
      <c r="AA2667">
        <v>3</v>
      </c>
      <c r="AB2667">
        <v>2</v>
      </c>
      <c r="AC2667">
        <v>2</v>
      </c>
      <c r="AD2667">
        <v>0</v>
      </c>
      <c r="AE2667">
        <v>13.4</v>
      </c>
      <c r="AF2667">
        <v>13.4</v>
      </c>
      <c r="AG2667">
        <v>13.4</v>
      </c>
      <c r="AH2667">
        <v>33.414999999999999</v>
      </c>
      <c r="AI2667">
        <v>306</v>
      </c>
      <c r="AJ2667" t="s">
        <v>21874</v>
      </c>
      <c r="AK2667">
        <v>0</v>
      </c>
      <c r="AL2667">
        <v>8.0236999999999998</v>
      </c>
      <c r="AM2667" t="s">
        <v>43</v>
      </c>
      <c r="AN2667" t="s">
        <v>43</v>
      </c>
      <c r="AO2667" t="s">
        <v>43</v>
      </c>
      <c r="AP2667" t="s">
        <v>43</v>
      </c>
      <c r="AQ2667" t="s">
        <v>43</v>
      </c>
      <c r="AS2667">
        <v>3.6</v>
      </c>
      <c r="AT2667">
        <v>3.6</v>
      </c>
      <c r="AU2667">
        <v>13.4</v>
      </c>
      <c r="AV2667">
        <v>9.8000000000000007</v>
      </c>
      <c r="AW2667">
        <v>9.8000000000000007</v>
      </c>
      <c r="AX2667">
        <v>0</v>
      </c>
      <c r="AY2667">
        <v>67498000</v>
      </c>
      <c r="AZ2667">
        <v>6738900</v>
      </c>
      <c r="BA2667">
        <v>17254000</v>
      </c>
      <c r="BB2667">
        <v>21656000</v>
      </c>
      <c r="BC2667">
        <v>4822400</v>
      </c>
      <c r="BD2667">
        <v>17027000</v>
      </c>
      <c r="BE2667">
        <v>0</v>
      </c>
      <c r="BF2667">
        <v>20</v>
      </c>
      <c r="BG2667">
        <v>1371100</v>
      </c>
      <c r="BH2667">
        <v>336940</v>
      </c>
      <c r="BI2667">
        <v>862710</v>
      </c>
      <c r="BJ2667">
        <v>278610</v>
      </c>
      <c r="BK2667">
        <v>241120</v>
      </c>
      <c r="BL2667">
        <v>851330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1</v>
      </c>
      <c r="BV2667">
        <v>2</v>
      </c>
      <c r="BW2667">
        <v>1</v>
      </c>
      <c r="BX2667">
        <v>2</v>
      </c>
      <c r="BY2667">
        <v>0</v>
      </c>
      <c r="BZ2667">
        <v>6</v>
      </c>
      <c r="CA2667" t="s">
        <v>21875</v>
      </c>
      <c r="CE2667">
        <v>2665</v>
      </c>
      <c r="CF2667" t="s">
        <v>21876</v>
      </c>
      <c r="CG2667" t="s">
        <v>146</v>
      </c>
      <c r="CH2667" t="s">
        <v>21877</v>
      </c>
      <c r="CI2667" t="s">
        <v>21878</v>
      </c>
      <c r="CJ2667" t="s">
        <v>21879</v>
      </c>
      <c r="CK2667" t="s">
        <v>21880</v>
      </c>
      <c r="CN2667" t="s">
        <v>69</v>
      </c>
    </row>
    <row r="2668" spans="1:92" x14ac:dyDescent="0.3">
      <c r="A2668" t="s">
        <v>21881</v>
      </c>
      <c r="B2668" t="s">
        <v>21881</v>
      </c>
      <c r="C2668">
        <v>1</v>
      </c>
      <c r="D2668">
        <v>1</v>
      </c>
      <c r="E2668">
        <v>1</v>
      </c>
      <c r="G2668" t="s">
        <v>21882</v>
      </c>
      <c r="H2668" t="s">
        <v>21883</v>
      </c>
      <c r="I2668">
        <v>1</v>
      </c>
      <c r="J2668">
        <v>1</v>
      </c>
      <c r="K2668">
        <v>1</v>
      </c>
      <c r="L2668">
        <v>1</v>
      </c>
      <c r="M2668">
        <v>0</v>
      </c>
      <c r="N2668">
        <v>1</v>
      </c>
      <c r="O2668">
        <v>0</v>
      </c>
      <c r="P2668">
        <v>0</v>
      </c>
      <c r="Q2668">
        <v>1</v>
      </c>
      <c r="R2668">
        <v>1</v>
      </c>
      <c r="S2668">
        <v>0</v>
      </c>
      <c r="T2668">
        <v>1</v>
      </c>
      <c r="U2668">
        <v>0</v>
      </c>
      <c r="V2668">
        <v>0</v>
      </c>
      <c r="W2668">
        <v>1</v>
      </c>
      <c r="X2668">
        <v>1</v>
      </c>
      <c r="Y2668">
        <v>0</v>
      </c>
      <c r="Z2668">
        <v>1</v>
      </c>
      <c r="AA2668">
        <v>0</v>
      </c>
      <c r="AB2668">
        <v>0</v>
      </c>
      <c r="AC2668">
        <v>1</v>
      </c>
      <c r="AD2668">
        <v>1</v>
      </c>
      <c r="AE2668">
        <v>6.6</v>
      </c>
      <c r="AF2668">
        <v>6.6</v>
      </c>
      <c r="AG2668">
        <v>6.6</v>
      </c>
      <c r="AH2668">
        <v>23.690999999999999</v>
      </c>
      <c r="AI2668">
        <v>211</v>
      </c>
      <c r="AJ2668">
        <v>211</v>
      </c>
      <c r="AK2668">
        <v>0</v>
      </c>
      <c r="AL2668">
        <v>8.5831</v>
      </c>
      <c r="AN2668" t="s">
        <v>43</v>
      </c>
      <c r="AQ2668" t="s">
        <v>43</v>
      </c>
      <c r="AR2668" t="s">
        <v>44</v>
      </c>
      <c r="AS2668">
        <v>0</v>
      </c>
      <c r="AT2668">
        <v>6.6</v>
      </c>
      <c r="AU2668">
        <v>0</v>
      </c>
      <c r="AV2668">
        <v>0</v>
      </c>
      <c r="AW2668">
        <v>6.6</v>
      </c>
      <c r="AX2668">
        <v>6.6</v>
      </c>
      <c r="AY2668">
        <v>27517000</v>
      </c>
      <c r="AZ2668">
        <v>0</v>
      </c>
      <c r="BA2668">
        <v>9742400</v>
      </c>
      <c r="BB2668">
        <v>0</v>
      </c>
      <c r="BC2668">
        <v>0</v>
      </c>
      <c r="BD2668">
        <v>16205000</v>
      </c>
      <c r="BE2668">
        <v>1569100</v>
      </c>
      <c r="BF2668">
        <v>11</v>
      </c>
      <c r="BG2668">
        <v>2501500</v>
      </c>
      <c r="BH2668">
        <v>0</v>
      </c>
      <c r="BI2668">
        <v>885680</v>
      </c>
      <c r="BJ2668">
        <v>0</v>
      </c>
      <c r="BK2668">
        <v>0</v>
      </c>
      <c r="BL2668">
        <v>1473200</v>
      </c>
      <c r="BM2668">
        <v>142650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1</v>
      </c>
      <c r="BV2668">
        <v>0</v>
      </c>
      <c r="BW2668">
        <v>0</v>
      </c>
      <c r="BX2668">
        <v>0</v>
      </c>
      <c r="BY2668">
        <v>0</v>
      </c>
      <c r="BZ2668">
        <v>1</v>
      </c>
      <c r="CA2668" t="s">
        <v>21884</v>
      </c>
      <c r="CE2668">
        <v>2666</v>
      </c>
      <c r="CF2668">
        <v>1672</v>
      </c>
      <c r="CG2668" t="b">
        <v>1</v>
      </c>
      <c r="CH2668">
        <v>1770</v>
      </c>
      <c r="CI2668" t="s">
        <v>21885</v>
      </c>
      <c r="CJ2668">
        <v>7528</v>
      </c>
      <c r="CK2668">
        <v>7528</v>
      </c>
      <c r="CN2668">
        <v>-1</v>
      </c>
    </row>
    <row r="2669" spans="1:92" x14ac:dyDescent="0.3">
      <c r="A2669" t="s">
        <v>21886</v>
      </c>
      <c r="B2669" t="s">
        <v>21886</v>
      </c>
      <c r="C2669">
        <v>6</v>
      </c>
      <c r="D2669">
        <v>6</v>
      </c>
      <c r="E2669">
        <v>6</v>
      </c>
      <c r="G2669" t="s">
        <v>21887</v>
      </c>
      <c r="H2669" t="s">
        <v>21888</v>
      </c>
      <c r="I2669">
        <v>1</v>
      </c>
      <c r="J2669">
        <v>6</v>
      </c>
      <c r="K2669">
        <v>6</v>
      </c>
      <c r="L2669">
        <v>6</v>
      </c>
      <c r="M2669">
        <v>4</v>
      </c>
      <c r="N2669">
        <v>6</v>
      </c>
      <c r="O2669">
        <v>4</v>
      </c>
      <c r="P2669">
        <v>6</v>
      </c>
      <c r="Q2669">
        <v>5</v>
      </c>
      <c r="R2669">
        <v>2</v>
      </c>
      <c r="S2669">
        <v>4</v>
      </c>
      <c r="T2669">
        <v>6</v>
      </c>
      <c r="U2669">
        <v>4</v>
      </c>
      <c r="V2669">
        <v>6</v>
      </c>
      <c r="W2669">
        <v>5</v>
      </c>
      <c r="X2669">
        <v>2</v>
      </c>
      <c r="Y2669">
        <v>4</v>
      </c>
      <c r="Z2669">
        <v>6</v>
      </c>
      <c r="AA2669">
        <v>4</v>
      </c>
      <c r="AB2669">
        <v>6</v>
      </c>
      <c r="AC2669">
        <v>5</v>
      </c>
      <c r="AD2669">
        <v>2</v>
      </c>
      <c r="AE2669">
        <v>37.700000000000003</v>
      </c>
      <c r="AF2669">
        <v>37.700000000000003</v>
      </c>
      <c r="AG2669">
        <v>37.700000000000003</v>
      </c>
      <c r="AH2669">
        <v>34.216999999999999</v>
      </c>
      <c r="AI2669">
        <v>324</v>
      </c>
      <c r="AJ2669">
        <v>324</v>
      </c>
      <c r="AK2669">
        <v>0</v>
      </c>
      <c r="AL2669">
        <v>129.01</v>
      </c>
      <c r="AM2669" t="s">
        <v>43</v>
      </c>
      <c r="AN2669" t="s">
        <v>43</v>
      </c>
      <c r="AO2669" t="s">
        <v>43</v>
      </c>
      <c r="AP2669" t="s">
        <v>43</v>
      </c>
      <c r="AQ2669" t="s">
        <v>43</v>
      </c>
      <c r="AR2669" t="s">
        <v>43</v>
      </c>
      <c r="AS2669">
        <v>24.1</v>
      </c>
      <c r="AT2669">
        <v>37.700000000000003</v>
      </c>
      <c r="AU2669">
        <v>25</v>
      </c>
      <c r="AV2669">
        <v>37.700000000000003</v>
      </c>
      <c r="AW2669">
        <v>30.6</v>
      </c>
      <c r="AX2669">
        <v>10.8</v>
      </c>
      <c r="AY2669">
        <v>358940000</v>
      </c>
      <c r="AZ2669">
        <v>24451000</v>
      </c>
      <c r="BA2669">
        <v>96816000</v>
      </c>
      <c r="BB2669">
        <v>99482000</v>
      </c>
      <c r="BC2669">
        <v>80925000</v>
      </c>
      <c r="BD2669">
        <v>46060000</v>
      </c>
      <c r="BE2669">
        <v>11203000</v>
      </c>
      <c r="BF2669">
        <v>14</v>
      </c>
      <c r="BG2669">
        <v>8909200</v>
      </c>
      <c r="BH2669">
        <v>1139600</v>
      </c>
      <c r="BI2669">
        <v>1323900</v>
      </c>
      <c r="BJ2669">
        <v>1893800</v>
      </c>
      <c r="BK2669">
        <v>2017100</v>
      </c>
      <c r="BL2669">
        <v>2163500</v>
      </c>
      <c r="BM2669">
        <v>371290</v>
      </c>
      <c r="BN2669">
        <v>16017000</v>
      </c>
      <c r="BO2669">
        <v>21452000</v>
      </c>
      <c r="BP2669">
        <v>31939000</v>
      </c>
      <c r="BQ2669">
        <v>18884000</v>
      </c>
      <c r="BR2669">
        <v>13806000</v>
      </c>
      <c r="BS2669">
        <v>8648700</v>
      </c>
      <c r="BT2669">
        <v>5</v>
      </c>
      <c r="BU2669">
        <v>6</v>
      </c>
      <c r="BV2669">
        <v>6</v>
      </c>
      <c r="BW2669">
        <v>4</v>
      </c>
      <c r="BX2669">
        <v>5</v>
      </c>
      <c r="BY2669">
        <v>1</v>
      </c>
      <c r="BZ2669">
        <v>27</v>
      </c>
      <c r="CA2669" t="s">
        <v>21889</v>
      </c>
      <c r="CE2669">
        <v>2667</v>
      </c>
      <c r="CF2669" t="s">
        <v>21890</v>
      </c>
      <c r="CG2669" t="s">
        <v>710</v>
      </c>
      <c r="CH2669" t="s">
        <v>21891</v>
      </c>
      <c r="CI2669" t="s">
        <v>21892</v>
      </c>
      <c r="CJ2669" t="s">
        <v>21893</v>
      </c>
      <c r="CK2669" t="s">
        <v>21894</v>
      </c>
      <c r="CN2669">
        <v>-1</v>
      </c>
    </row>
    <row r="2670" spans="1:92" x14ac:dyDescent="0.3">
      <c r="A2670" t="s">
        <v>21895</v>
      </c>
      <c r="B2670" t="s">
        <v>21895</v>
      </c>
      <c r="C2670">
        <v>1</v>
      </c>
      <c r="D2670">
        <v>1</v>
      </c>
      <c r="E2670">
        <v>1</v>
      </c>
      <c r="H2670" t="s">
        <v>21896</v>
      </c>
      <c r="I2670">
        <v>1</v>
      </c>
      <c r="J2670">
        <v>1</v>
      </c>
      <c r="K2670">
        <v>1</v>
      </c>
      <c r="L2670">
        <v>1</v>
      </c>
      <c r="M2670">
        <v>0</v>
      </c>
      <c r="N2670">
        <v>1</v>
      </c>
      <c r="O2670">
        <v>1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1</v>
      </c>
      <c r="V2670">
        <v>0</v>
      </c>
      <c r="W2670">
        <v>0</v>
      </c>
      <c r="X2670">
        <v>0</v>
      </c>
      <c r="Y2670">
        <v>0</v>
      </c>
      <c r="Z2670">
        <v>1</v>
      </c>
      <c r="AA2670">
        <v>1</v>
      </c>
      <c r="AB2670">
        <v>0</v>
      </c>
      <c r="AC2670">
        <v>0</v>
      </c>
      <c r="AD2670">
        <v>0</v>
      </c>
      <c r="AE2670">
        <v>1.4</v>
      </c>
      <c r="AF2670">
        <v>1.4</v>
      </c>
      <c r="AG2670">
        <v>1.4</v>
      </c>
      <c r="AH2670">
        <v>71.793000000000006</v>
      </c>
      <c r="AI2670">
        <v>627</v>
      </c>
      <c r="AJ2670">
        <v>627</v>
      </c>
      <c r="AK2670">
        <v>6.2137999999999999E-2</v>
      </c>
      <c r="AL2670">
        <v>0.35232000000000002</v>
      </c>
      <c r="AN2670" t="s">
        <v>43</v>
      </c>
      <c r="AO2670" t="s">
        <v>43</v>
      </c>
      <c r="AS2670">
        <v>0</v>
      </c>
      <c r="AT2670">
        <v>1.4</v>
      </c>
      <c r="AU2670">
        <v>1.4</v>
      </c>
      <c r="AV2670">
        <v>0</v>
      </c>
      <c r="AW2670">
        <v>0</v>
      </c>
      <c r="AX2670">
        <v>0</v>
      </c>
      <c r="AY2670">
        <v>6776000</v>
      </c>
      <c r="AZ2670">
        <v>0</v>
      </c>
      <c r="BA2670">
        <v>2087400</v>
      </c>
      <c r="BB2670">
        <v>4688600</v>
      </c>
      <c r="BC2670">
        <v>0</v>
      </c>
      <c r="BD2670">
        <v>0</v>
      </c>
      <c r="BE2670">
        <v>0</v>
      </c>
      <c r="BF2670">
        <v>40</v>
      </c>
      <c r="BG2670">
        <v>169400</v>
      </c>
      <c r="BH2670">
        <v>0</v>
      </c>
      <c r="BI2670">
        <v>52185</v>
      </c>
      <c r="BJ2670">
        <v>117220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1</v>
      </c>
      <c r="BW2670">
        <v>0</v>
      </c>
      <c r="BX2670">
        <v>0</v>
      </c>
      <c r="BY2670">
        <v>0</v>
      </c>
      <c r="BZ2670">
        <v>1</v>
      </c>
      <c r="CA2670" t="s">
        <v>21897</v>
      </c>
      <c r="CE2670">
        <v>2668</v>
      </c>
      <c r="CF2670">
        <v>7971</v>
      </c>
      <c r="CG2670" t="b">
        <v>1</v>
      </c>
      <c r="CH2670">
        <v>8408</v>
      </c>
      <c r="CI2670" t="s">
        <v>21898</v>
      </c>
      <c r="CJ2670">
        <v>34690</v>
      </c>
      <c r="CK2670">
        <v>34690</v>
      </c>
      <c r="CN2670">
        <v>-1</v>
      </c>
    </row>
    <row r="2671" spans="1:92" x14ac:dyDescent="0.3">
      <c r="A2671" t="s">
        <v>21899</v>
      </c>
      <c r="B2671" t="s">
        <v>21899</v>
      </c>
      <c r="C2671" t="s">
        <v>21900</v>
      </c>
      <c r="D2671" t="s">
        <v>21900</v>
      </c>
      <c r="E2671" t="s">
        <v>21900</v>
      </c>
      <c r="F2671" t="s">
        <v>18128</v>
      </c>
      <c r="G2671" t="s">
        <v>21901</v>
      </c>
      <c r="H2671" t="s">
        <v>21902</v>
      </c>
      <c r="I2671">
        <v>3</v>
      </c>
      <c r="J2671">
        <v>14</v>
      </c>
      <c r="K2671">
        <v>14</v>
      </c>
      <c r="L2671">
        <v>14</v>
      </c>
      <c r="M2671">
        <v>5</v>
      </c>
      <c r="N2671">
        <v>13</v>
      </c>
      <c r="O2671">
        <v>13</v>
      </c>
      <c r="P2671">
        <v>9</v>
      </c>
      <c r="Q2671">
        <v>10</v>
      </c>
      <c r="R2671">
        <v>4</v>
      </c>
      <c r="S2671">
        <v>5</v>
      </c>
      <c r="T2671">
        <v>13</v>
      </c>
      <c r="U2671">
        <v>13</v>
      </c>
      <c r="V2671">
        <v>9</v>
      </c>
      <c r="W2671">
        <v>10</v>
      </c>
      <c r="X2671">
        <v>4</v>
      </c>
      <c r="Y2671">
        <v>5</v>
      </c>
      <c r="Z2671">
        <v>13</v>
      </c>
      <c r="AA2671">
        <v>13</v>
      </c>
      <c r="AB2671">
        <v>9</v>
      </c>
      <c r="AC2671">
        <v>10</v>
      </c>
      <c r="AD2671">
        <v>4</v>
      </c>
      <c r="AE2671">
        <v>24.7</v>
      </c>
      <c r="AF2671">
        <v>24.7</v>
      </c>
      <c r="AG2671">
        <v>24.7</v>
      </c>
      <c r="AH2671">
        <v>109.72</v>
      </c>
      <c r="AI2671">
        <v>1004</v>
      </c>
      <c r="AJ2671" t="s">
        <v>21903</v>
      </c>
      <c r="AK2671">
        <v>0</v>
      </c>
      <c r="AL2671">
        <v>288.18</v>
      </c>
      <c r="AM2671" t="s">
        <v>43</v>
      </c>
      <c r="AN2671" t="s">
        <v>43</v>
      </c>
      <c r="AO2671" t="s">
        <v>43</v>
      </c>
      <c r="AP2671" t="s">
        <v>43</v>
      </c>
      <c r="AQ2671" t="s">
        <v>43</v>
      </c>
      <c r="AR2671" t="s">
        <v>43</v>
      </c>
      <c r="AS2671">
        <v>8.5</v>
      </c>
      <c r="AT2671">
        <v>22.9</v>
      </c>
      <c r="AU2671">
        <v>23.7</v>
      </c>
      <c r="AV2671">
        <v>14.6</v>
      </c>
      <c r="AW2671">
        <v>16</v>
      </c>
      <c r="AX2671">
        <v>6.2</v>
      </c>
      <c r="AY2671">
        <v>2009600000</v>
      </c>
      <c r="AZ2671">
        <v>226320000</v>
      </c>
      <c r="BA2671">
        <v>268510000</v>
      </c>
      <c r="BB2671">
        <v>541410000</v>
      </c>
      <c r="BC2671">
        <v>443690000</v>
      </c>
      <c r="BD2671">
        <v>456570000</v>
      </c>
      <c r="BE2671">
        <v>73094000</v>
      </c>
      <c r="BF2671">
        <v>51</v>
      </c>
      <c r="BG2671">
        <v>23355000</v>
      </c>
      <c r="BH2671">
        <v>1605600</v>
      </c>
      <c r="BI2671">
        <v>2726700</v>
      </c>
      <c r="BJ2671">
        <v>6144500</v>
      </c>
      <c r="BK2671">
        <v>5331000</v>
      </c>
      <c r="BL2671">
        <v>6989600</v>
      </c>
      <c r="BM2671">
        <v>557550</v>
      </c>
      <c r="BN2671">
        <v>101680000</v>
      </c>
      <c r="BO2671">
        <v>68615000</v>
      </c>
      <c r="BP2671">
        <v>116240000</v>
      </c>
      <c r="BQ2671">
        <v>113640000</v>
      </c>
      <c r="BR2671">
        <v>76894000</v>
      </c>
      <c r="BS2671">
        <v>28222000</v>
      </c>
      <c r="BT2671">
        <v>3</v>
      </c>
      <c r="BU2671">
        <v>15</v>
      </c>
      <c r="BV2671">
        <v>15</v>
      </c>
      <c r="BW2671">
        <v>16</v>
      </c>
      <c r="BX2671">
        <v>13</v>
      </c>
      <c r="BY2671">
        <v>2</v>
      </c>
      <c r="BZ2671">
        <v>64</v>
      </c>
      <c r="CA2671" t="s">
        <v>21904</v>
      </c>
      <c r="CE2671">
        <v>2669</v>
      </c>
      <c r="CF2671" t="s">
        <v>21905</v>
      </c>
      <c r="CG2671" t="s">
        <v>91</v>
      </c>
      <c r="CH2671" t="s">
        <v>21906</v>
      </c>
      <c r="CI2671" t="s">
        <v>21907</v>
      </c>
      <c r="CJ2671" t="s">
        <v>21908</v>
      </c>
      <c r="CK2671" t="s">
        <v>21909</v>
      </c>
      <c r="CN2671" t="s">
        <v>69</v>
      </c>
    </row>
    <row r="2672" spans="1:92" x14ac:dyDescent="0.3">
      <c r="A2672" t="s">
        <v>21910</v>
      </c>
      <c r="B2672" t="s">
        <v>21910</v>
      </c>
      <c r="C2672">
        <v>1</v>
      </c>
      <c r="D2672">
        <v>1</v>
      </c>
      <c r="E2672">
        <v>1</v>
      </c>
      <c r="F2672" t="s">
        <v>20308</v>
      </c>
      <c r="H2672" t="s">
        <v>21911</v>
      </c>
      <c r="I2672">
        <v>1</v>
      </c>
      <c r="J2672">
        <v>1</v>
      </c>
      <c r="K2672">
        <v>1</v>
      </c>
      <c r="L2672">
        <v>1</v>
      </c>
      <c r="M2672">
        <v>0</v>
      </c>
      <c r="N2672">
        <v>1</v>
      </c>
      <c r="O2672">
        <v>1</v>
      </c>
      <c r="P2672">
        <v>0</v>
      </c>
      <c r="Q2672">
        <v>1</v>
      </c>
      <c r="R2672">
        <v>0</v>
      </c>
      <c r="S2672">
        <v>0</v>
      </c>
      <c r="T2672">
        <v>1</v>
      </c>
      <c r="U2672">
        <v>1</v>
      </c>
      <c r="V2672">
        <v>0</v>
      </c>
      <c r="W2672">
        <v>1</v>
      </c>
      <c r="X2672">
        <v>0</v>
      </c>
      <c r="Y2672">
        <v>0</v>
      </c>
      <c r="Z2672">
        <v>1</v>
      </c>
      <c r="AA2672">
        <v>1</v>
      </c>
      <c r="AB2672">
        <v>0</v>
      </c>
      <c r="AC2672">
        <v>1</v>
      </c>
      <c r="AD2672">
        <v>0</v>
      </c>
      <c r="AE2672">
        <v>4</v>
      </c>
      <c r="AF2672">
        <v>4</v>
      </c>
      <c r="AG2672">
        <v>4</v>
      </c>
      <c r="AH2672">
        <v>61.686</v>
      </c>
      <c r="AI2672">
        <v>552</v>
      </c>
      <c r="AJ2672">
        <v>552</v>
      </c>
      <c r="AK2672">
        <v>0</v>
      </c>
      <c r="AL2672">
        <v>9.1357999999999997</v>
      </c>
      <c r="AN2672" t="s">
        <v>43</v>
      </c>
      <c r="AO2672" t="s">
        <v>43</v>
      </c>
      <c r="AQ2672" t="s">
        <v>43</v>
      </c>
      <c r="AS2672">
        <v>0</v>
      </c>
      <c r="AT2672">
        <v>4</v>
      </c>
      <c r="AU2672">
        <v>4</v>
      </c>
      <c r="AV2672">
        <v>0</v>
      </c>
      <c r="AW2672">
        <v>4</v>
      </c>
      <c r="AX2672">
        <v>0</v>
      </c>
      <c r="AY2672">
        <v>30983000</v>
      </c>
      <c r="AZ2672">
        <v>0</v>
      </c>
      <c r="BA2672">
        <v>13394000</v>
      </c>
      <c r="BB2672">
        <v>10871000</v>
      </c>
      <c r="BC2672">
        <v>0</v>
      </c>
      <c r="BD2672">
        <v>6718200</v>
      </c>
      <c r="BE2672">
        <v>0</v>
      </c>
      <c r="BF2672">
        <v>37</v>
      </c>
      <c r="BG2672">
        <v>837390</v>
      </c>
      <c r="BH2672">
        <v>0</v>
      </c>
      <c r="BI2672">
        <v>362010</v>
      </c>
      <c r="BJ2672">
        <v>293800</v>
      </c>
      <c r="BK2672">
        <v>0</v>
      </c>
      <c r="BL2672">
        <v>181570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1</v>
      </c>
      <c r="BV2672">
        <v>3</v>
      </c>
      <c r="BW2672">
        <v>0</v>
      </c>
      <c r="BX2672">
        <v>1</v>
      </c>
      <c r="BY2672">
        <v>0</v>
      </c>
      <c r="BZ2672">
        <v>5</v>
      </c>
      <c r="CA2672" t="s">
        <v>21912</v>
      </c>
      <c r="CE2672">
        <v>2670</v>
      </c>
      <c r="CF2672">
        <v>3951</v>
      </c>
      <c r="CG2672" t="b">
        <v>1</v>
      </c>
      <c r="CH2672">
        <v>4152</v>
      </c>
      <c r="CI2672" t="s">
        <v>21913</v>
      </c>
      <c r="CJ2672" t="s">
        <v>21914</v>
      </c>
      <c r="CK2672">
        <v>17519</v>
      </c>
      <c r="CN2672">
        <v>-1</v>
      </c>
    </row>
    <row r="2673" spans="1:92" x14ac:dyDescent="0.3">
      <c r="A2673" t="s">
        <v>21915</v>
      </c>
      <c r="B2673" t="s">
        <v>21915</v>
      </c>
      <c r="C2673">
        <v>2</v>
      </c>
      <c r="D2673">
        <v>2</v>
      </c>
      <c r="E2673">
        <v>2</v>
      </c>
      <c r="G2673" t="s">
        <v>21916</v>
      </c>
      <c r="H2673" t="s">
        <v>21917</v>
      </c>
      <c r="I2673">
        <v>1</v>
      </c>
      <c r="J2673">
        <v>2</v>
      </c>
      <c r="K2673">
        <v>2</v>
      </c>
      <c r="L2673">
        <v>2</v>
      </c>
      <c r="M2673">
        <v>0</v>
      </c>
      <c r="N2673">
        <v>1</v>
      </c>
      <c r="O2673">
        <v>2</v>
      </c>
      <c r="P2673">
        <v>2</v>
      </c>
      <c r="Q2673">
        <v>1</v>
      </c>
      <c r="R2673">
        <v>1</v>
      </c>
      <c r="S2673">
        <v>0</v>
      </c>
      <c r="T2673">
        <v>1</v>
      </c>
      <c r="U2673">
        <v>2</v>
      </c>
      <c r="V2673">
        <v>2</v>
      </c>
      <c r="W2673">
        <v>1</v>
      </c>
      <c r="X2673">
        <v>1</v>
      </c>
      <c r="Y2673">
        <v>0</v>
      </c>
      <c r="Z2673">
        <v>1</v>
      </c>
      <c r="AA2673">
        <v>2</v>
      </c>
      <c r="AB2673">
        <v>2</v>
      </c>
      <c r="AC2673">
        <v>1</v>
      </c>
      <c r="AD2673">
        <v>1</v>
      </c>
      <c r="AE2673">
        <v>23</v>
      </c>
      <c r="AF2673">
        <v>23</v>
      </c>
      <c r="AG2673">
        <v>23</v>
      </c>
      <c r="AH2673">
        <v>18.108000000000001</v>
      </c>
      <c r="AI2673">
        <v>174</v>
      </c>
      <c r="AJ2673">
        <v>174</v>
      </c>
      <c r="AK2673">
        <v>0</v>
      </c>
      <c r="AL2673">
        <v>60.283000000000001</v>
      </c>
      <c r="AN2673" t="s">
        <v>44</v>
      </c>
      <c r="AO2673" t="s">
        <v>43</v>
      </c>
      <c r="AP2673" t="s">
        <v>43</v>
      </c>
      <c r="AQ2673" t="s">
        <v>44</v>
      </c>
      <c r="AR2673" t="s">
        <v>43</v>
      </c>
      <c r="AS2673">
        <v>0</v>
      </c>
      <c r="AT2673">
        <v>12.6</v>
      </c>
      <c r="AU2673">
        <v>23</v>
      </c>
      <c r="AV2673">
        <v>23</v>
      </c>
      <c r="AW2673">
        <v>12.6</v>
      </c>
      <c r="AX2673">
        <v>12.6</v>
      </c>
      <c r="AY2673">
        <v>139000000</v>
      </c>
      <c r="AZ2673">
        <v>0</v>
      </c>
      <c r="BA2673">
        <v>9644200</v>
      </c>
      <c r="BB2673">
        <v>63904000</v>
      </c>
      <c r="BC2673">
        <v>32710000</v>
      </c>
      <c r="BD2673">
        <v>27517000</v>
      </c>
      <c r="BE2673">
        <v>5225800</v>
      </c>
      <c r="BF2673">
        <v>12</v>
      </c>
      <c r="BG2673">
        <v>1303000</v>
      </c>
      <c r="BH2673">
        <v>0</v>
      </c>
      <c r="BI2673">
        <v>803680</v>
      </c>
      <c r="BJ2673">
        <v>1303000</v>
      </c>
      <c r="BK2673">
        <v>2725800</v>
      </c>
      <c r="BL2673">
        <v>2293100</v>
      </c>
      <c r="BM2673">
        <v>435480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2</v>
      </c>
      <c r="BW2673">
        <v>1</v>
      </c>
      <c r="BX2673">
        <v>0</v>
      </c>
      <c r="BY2673">
        <v>1</v>
      </c>
      <c r="BZ2673">
        <v>4</v>
      </c>
      <c r="CA2673" t="s">
        <v>21918</v>
      </c>
      <c r="CE2673">
        <v>2671</v>
      </c>
      <c r="CF2673" t="s">
        <v>21919</v>
      </c>
      <c r="CG2673" t="s">
        <v>229</v>
      </c>
      <c r="CH2673" t="s">
        <v>21920</v>
      </c>
      <c r="CI2673" t="s">
        <v>21921</v>
      </c>
      <c r="CJ2673" t="s">
        <v>21922</v>
      </c>
      <c r="CK2673" t="s">
        <v>21923</v>
      </c>
      <c r="CN2673">
        <v>-1</v>
      </c>
    </row>
    <row r="2674" spans="1:92" x14ac:dyDescent="0.3">
      <c r="A2674" t="s">
        <v>21924</v>
      </c>
      <c r="B2674" t="s">
        <v>21924</v>
      </c>
      <c r="C2674">
        <v>1</v>
      </c>
      <c r="D2674">
        <v>1</v>
      </c>
      <c r="E2674">
        <v>1</v>
      </c>
      <c r="H2674" t="s">
        <v>21925</v>
      </c>
      <c r="I2674">
        <v>1</v>
      </c>
      <c r="J2674">
        <v>1</v>
      </c>
      <c r="K2674">
        <v>1</v>
      </c>
      <c r="L2674">
        <v>1</v>
      </c>
      <c r="M2674">
        <v>0</v>
      </c>
      <c r="N2674">
        <v>1</v>
      </c>
      <c r="O2674">
        <v>1</v>
      </c>
      <c r="P2674">
        <v>0</v>
      </c>
      <c r="Q2674">
        <v>1</v>
      </c>
      <c r="R2674">
        <v>1</v>
      </c>
      <c r="S2674">
        <v>0</v>
      </c>
      <c r="T2674">
        <v>1</v>
      </c>
      <c r="U2674">
        <v>1</v>
      </c>
      <c r="V2674">
        <v>0</v>
      </c>
      <c r="W2674">
        <v>1</v>
      </c>
      <c r="X2674">
        <v>1</v>
      </c>
      <c r="Y2674">
        <v>0</v>
      </c>
      <c r="Z2674">
        <v>1</v>
      </c>
      <c r="AA2674">
        <v>1</v>
      </c>
      <c r="AB2674">
        <v>0</v>
      </c>
      <c r="AC2674">
        <v>1</v>
      </c>
      <c r="AD2674">
        <v>1</v>
      </c>
      <c r="AE2674">
        <v>4.0999999999999996</v>
      </c>
      <c r="AF2674">
        <v>4.0999999999999996</v>
      </c>
      <c r="AG2674">
        <v>4.0999999999999996</v>
      </c>
      <c r="AH2674">
        <v>40.076000000000001</v>
      </c>
      <c r="AI2674">
        <v>341</v>
      </c>
      <c r="AJ2674">
        <v>341</v>
      </c>
      <c r="AK2674">
        <v>3.7279000000000001E-3</v>
      </c>
      <c r="AL2674">
        <v>1.8815</v>
      </c>
      <c r="AN2674" t="s">
        <v>44</v>
      </c>
      <c r="AO2674" t="s">
        <v>43</v>
      </c>
      <c r="AQ2674" t="s">
        <v>43</v>
      </c>
      <c r="AR2674" t="s">
        <v>43</v>
      </c>
      <c r="AS2674">
        <v>0</v>
      </c>
      <c r="AT2674">
        <v>4.0999999999999996</v>
      </c>
      <c r="AU2674">
        <v>4.0999999999999996</v>
      </c>
      <c r="AV2674">
        <v>0</v>
      </c>
      <c r="AW2674">
        <v>4.0999999999999996</v>
      </c>
      <c r="AX2674">
        <v>4.0999999999999996</v>
      </c>
      <c r="AY2674">
        <v>167960000</v>
      </c>
      <c r="AZ2674">
        <v>0</v>
      </c>
      <c r="BA2674">
        <v>22052000</v>
      </c>
      <c r="BB2674">
        <v>48243000</v>
      </c>
      <c r="BC2674">
        <v>0</v>
      </c>
      <c r="BD2674">
        <v>84550000</v>
      </c>
      <c r="BE2674">
        <v>13116000</v>
      </c>
      <c r="BF2674">
        <v>23</v>
      </c>
      <c r="BG2674">
        <v>7302600</v>
      </c>
      <c r="BH2674">
        <v>0</v>
      </c>
      <c r="BI2674">
        <v>958760</v>
      </c>
      <c r="BJ2674">
        <v>2097500</v>
      </c>
      <c r="BK2674">
        <v>0</v>
      </c>
      <c r="BL2674">
        <v>3676100</v>
      </c>
      <c r="BM2674">
        <v>570280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1</v>
      </c>
      <c r="BW2674">
        <v>0</v>
      </c>
      <c r="BX2674">
        <v>1</v>
      </c>
      <c r="BY2674">
        <v>0</v>
      </c>
      <c r="BZ2674">
        <v>2</v>
      </c>
      <c r="CA2674" t="s">
        <v>21926</v>
      </c>
      <c r="CE2674">
        <v>2672</v>
      </c>
      <c r="CF2674">
        <v>5626</v>
      </c>
      <c r="CG2674" t="b">
        <v>1</v>
      </c>
      <c r="CH2674">
        <v>5917</v>
      </c>
      <c r="CI2674" t="s">
        <v>21927</v>
      </c>
      <c r="CJ2674" t="s">
        <v>21928</v>
      </c>
      <c r="CK2674">
        <v>24836</v>
      </c>
      <c r="CN2674">
        <v>-1</v>
      </c>
    </row>
    <row r="2675" spans="1:92" x14ac:dyDescent="0.3">
      <c r="A2675" t="s">
        <v>21929</v>
      </c>
      <c r="B2675" t="s">
        <v>21929</v>
      </c>
      <c r="C2675">
        <v>1</v>
      </c>
      <c r="D2675">
        <v>1</v>
      </c>
      <c r="E2675">
        <v>1</v>
      </c>
      <c r="G2675" t="s">
        <v>21930</v>
      </c>
      <c r="H2675" t="s">
        <v>21931</v>
      </c>
      <c r="I2675">
        <v>1</v>
      </c>
      <c r="J2675">
        <v>1</v>
      </c>
      <c r="K2675">
        <v>1</v>
      </c>
      <c r="L2675">
        <v>1</v>
      </c>
      <c r="M2675">
        <v>0</v>
      </c>
      <c r="N2675">
        <v>0</v>
      </c>
      <c r="O2675">
        <v>1</v>
      </c>
      <c r="P2675">
        <v>1</v>
      </c>
      <c r="Q2675">
        <v>1</v>
      </c>
      <c r="R2675">
        <v>0</v>
      </c>
      <c r="S2675">
        <v>0</v>
      </c>
      <c r="T2675">
        <v>0</v>
      </c>
      <c r="U2675">
        <v>1</v>
      </c>
      <c r="V2675">
        <v>1</v>
      </c>
      <c r="W2675">
        <v>1</v>
      </c>
      <c r="X2675">
        <v>0</v>
      </c>
      <c r="Y2675">
        <v>0</v>
      </c>
      <c r="Z2675">
        <v>0</v>
      </c>
      <c r="AA2675">
        <v>1</v>
      </c>
      <c r="AB2675">
        <v>1</v>
      </c>
      <c r="AC2675">
        <v>1</v>
      </c>
      <c r="AD2675">
        <v>0</v>
      </c>
      <c r="AE2675">
        <v>7</v>
      </c>
      <c r="AF2675">
        <v>7</v>
      </c>
      <c r="AG2675">
        <v>7</v>
      </c>
      <c r="AH2675">
        <v>20.891999999999999</v>
      </c>
      <c r="AI2675">
        <v>185</v>
      </c>
      <c r="AJ2675">
        <v>185</v>
      </c>
      <c r="AK2675">
        <v>4.1152000000000003E-3</v>
      </c>
      <c r="AL2675">
        <v>1.742</v>
      </c>
      <c r="AO2675" t="s">
        <v>44</v>
      </c>
      <c r="AP2675" t="s">
        <v>43</v>
      </c>
      <c r="AQ2675" t="s">
        <v>44</v>
      </c>
      <c r="AS2675">
        <v>0</v>
      </c>
      <c r="AT2675">
        <v>0</v>
      </c>
      <c r="AU2675">
        <v>7</v>
      </c>
      <c r="AV2675">
        <v>7</v>
      </c>
      <c r="AW2675">
        <v>7</v>
      </c>
      <c r="AX2675">
        <v>0</v>
      </c>
      <c r="AY2675">
        <v>15964000</v>
      </c>
      <c r="AZ2675">
        <v>0</v>
      </c>
      <c r="BA2675">
        <v>0</v>
      </c>
      <c r="BB2675">
        <v>3288500</v>
      </c>
      <c r="BC2675">
        <v>6468700</v>
      </c>
      <c r="BD2675">
        <v>6206500</v>
      </c>
      <c r="BE2675">
        <v>0</v>
      </c>
      <c r="BF2675">
        <v>15</v>
      </c>
      <c r="BG2675">
        <v>1064200</v>
      </c>
      <c r="BH2675">
        <v>0</v>
      </c>
      <c r="BI2675">
        <v>0</v>
      </c>
      <c r="BJ2675">
        <v>219240</v>
      </c>
      <c r="BK2675">
        <v>431250</v>
      </c>
      <c r="BL2675">
        <v>413770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1</v>
      </c>
      <c r="BX2675">
        <v>0</v>
      </c>
      <c r="BY2675">
        <v>0</v>
      </c>
      <c r="BZ2675">
        <v>1</v>
      </c>
      <c r="CA2675" t="s">
        <v>21932</v>
      </c>
      <c r="CE2675">
        <v>2673</v>
      </c>
      <c r="CF2675">
        <v>264</v>
      </c>
      <c r="CG2675" t="b">
        <v>1</v>
      </c>
      <c r="CH2675">
        <v>274</v>
      </c>
      <c r="CI2675" t="s">
        <v>21933</v>
      </c>
      <c r="CJ2675">
        <v>1175</v>
      </c>
      <c r="CK2675">
        <v>1175</v>
      </c>
      <c r="CN2675">
        <v>-1</v>
      </c>
    </row>
    <row r="2676" spans="1:92" x14ac:dyDescent="0.3">
      <c r="A2676" t="s">
        <v>21934</v>
      </c>
      <c r="B2676" t="s">
        <v>21934</v>
      </c>
      <c r="C2676">
        <v>1</v>
      </c>
      <c r="D2676">
        <v>1</v>
      </c>
      <c r="E2676">
        <v>1</v>
      </c>
      <c r="H2676" t="s">
        <v>21935</v>
      </c>
      <c r="I2676">
        <v>1</v>
      </c>
      <c r="J2676">
        <v>1</v>
      </c>
      <c r="K2676">
        <v>1</v>
      </c>
      <c r="L2676">
        <v>1</v>
      </c>
      <c r="M2676">
        <v>1</v>
      </c>
      <c r="N2676">
        <v>0</v>
      </c>
      <c r="O2676">
        <v>1</v>
      </c>
      <c r="P2676">
        <v>1</v>
      </c>
      <c r="Q2676">
        <v>1</v>
      </c>
      <c r="R2676">
        <v>1</v>
      </c>
      <c r="S2676">
        <v>1</v>
      </c>
      <c r="T2676">
        <v>0</v>
      </c>
      <c r="U2676">
        <v>1</v>
      </c>
      <c r="V2676">
        <v>1</v>
      </c>
      <c r="W2676">
        <v>1</v>
      </c>
      <c r="X2676">
        <v>1</v>
      </c>
      <c r="Y2676">
        <v>1</v>
      </c>
      <c r="Z2676">
        <v>0</v>
      </c>
      <c r="AA2676">
        <v>1</v>
      </c>
      <c r="AB2676">
        <v>1</v>
      </c>
      <c r="AC2676">
        <v>1</v>
      </c>
      <c r="AD2676">
        <v>1</v>
      </c>
      <c r="AE2676">
        <v>12.8</v>
      </c>
      <c r="AF2676">
        <v>12.8</v>
      </c>
      <c r="AG2676">
        <v>12.8</v>
      </c>
      <c r="AH2676">
        <v>8.8681999999999999</v>
      </c>
      <c r="AI2676">
        <v>78</v>
      </c>
      <c r="AJ2676">
        <v>78</v>
      </c>
      <c r="AK2676">
        <v>0</v>
      </c>
      <c r="AL2676">
        <v>2.6930000000000001</v>
      </c>
      <c r="AM2676" t="s">
        <v>44</v>
      </c>
      <c r="AO2676" t="s">
        <v>44</v>
      </c>
      <c r="AP2676" t="s">
        <v>43</v>
      </c>
      <c r="AQ2676" t="s">
        <v>43</v>
      </c>
      <c r="AR2676" t="s">
        <v>43</v>
      </c>
      <c r="AS2676">
        <v>12.8</v>
      </c>
      <c r="AT2676">
        <v>0</v>
      </c>
      <c r="AU2676">
        <v>12.8</v>
      </c>
      <c r="AV2676">
        <v>12.8</v>
      </c>
      <c r="AW2676">
        <v>12.8</v>
      </c>
      <c r="AX2676">
        <v>12.8</v>
      </c>
      <c r="AY2676">
        <v>218880000</v>
      </c>
      <c r="AZ2676">
        <v>28416000</v>
      </c>
      <c r="BA2676">
        <v>0</v>
      </c>
      <c r="BB2676">
        <v>56327000</v>
      </c>
      <c r="BC2676">
        <v>86995000</v>
      </c>
      <c r="BD2676">
        <v>42843000</v>
      </c>
      <c r="BE2676">
        <v>4301500</v>
      </c>
      <c r="BF2676">
        <v>5</v>
      </c>
      <c r="BG2676">
        <v>43777000</v>
      </c>
      <c r="BH2676">
        <v>5683200</v>
      </c>
      <c r="BI2676">
        <v>0</v>
      </c>
      <c r="BJ2676">
        <v>11265000</v>
      </c>
      <c r="BK2676">
        <v>17399000</v>
      </c>
      <c r="BL2676">
        <v>8568700</v>
      </c>
      <c r="BM2676">
        <v>860290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2</v>
      </c>
      <c r="BX2676">
        <v>1</v>
      </c>
      <c r="BY2676">
        <v>1</v>
      </c>
      <c r="BZ2676">
        <v>4</v>
      </c>
      <c r="CA2676" t="s">
        <v>21936</v>
      </c>
      <c r="CE2676">
        <v>2674</v>
      </c>
      <c r="CF2676">
        <v>3649</v>
      </c>
      <c r="CG2676" t="b">
        <v>1</v>
      </c>
      <c r="CH2676">
        <v>3832</v>
      </c>
      <c r="CI2676" t="s">
        <v>21937</v>
      </c>
      <c r="CJ2676" t="s">
        <v>21938</v>
      </c>
      <c r="CK2676">
        <v>15989</v>
      </c>
      <c r="CN2676">
        <v>-1</v>
      </c>
    </row>
    <row r="2677" spans="1:92" x14ac:dyDescent="0.3">
      <c r="A2677" t="s">
        <v>21939</v>
      </c>
      <c r="B2677" t="s">
        <v>21939</v>
      </c>
      <c r="C2677">
        <v>4</v>
      </c>
      <c r="D2677">
        <v>4</v>
      </c>
      <c r="E2677">
        <v>4</v>
      </c>
      <c r="G2677" t="s">
        <v>21940</v>
      </c>
      <c r="H2677" t="s">
        <v>21941</v>
      </c>
      <c r="I2677">
        <v>1</v>
      </c>
      <c r="J2677">
        <v>4</v>
      </c>
      <c r="K2677">
        <v>4</v>
      </c>
      <c r="L2677">
        <v>4</v>
      </c>
      <c r="M2677">
        <v>3</v>
      </c>
      <c r="N2677">
        <v>3</v>
      </c>
      <c r="O2677">
        <v>4</v>
      </c>
      <c r="P2677">
        <v>3</v>
      </c>
      <c r="Q2677">
        <v>4</v>
      </c>
      <c r="R2677">
        <v>3</v>
      </c>
      <c r="S2677">
        <v>3</v>
      </c>
      <c r="T2677">
        <v>3</v>
      </c>
      <c r="U2677">
        <v>4</v>
      </c>
      <c r="V2677">
        <v>3</v>
      </c>
      <c r="W2677">
        <v>4</v>
      </c>
      <c r="X2677">
        <v>3</v>
      </c>
      <c r="Y2677">
        <v>3</v>
      </c>
      <c r="Z2677">
        <v>3</v>
      </c>
      <c r="AA2677">
        <v>4</v>
      </c>
      <c r="AB2677">
        <v>3</v>
      </c>
      <c r="AC2677">
        <v>4</v>
      </c>
      <c r="AD2677">
        <v>3</v>
      </c>
      <c r="AE2677">
        <v>28.8</v>
      </c>
      <c r="AF2677">
        <v>28.8</v>
      </c>
      <c r="AG2677">
        <v>28.8</v>
      </c>
      <c r="AH2677">
        <v>20.606000000000002</v>
      </c>
      <c r="AI2677">
        <v>184</v>
      </c>
      <c r="AJ2677">
        <v>184</v>
      </c>
      <c r="AK2677">
        <v>0</v>
      </c>
      <c r="AL2677">
        <v>33.93</v>
      </c>
      <c r="AM2677" t="s">
        <v>43</v>
      </c>
      <c r="AN2677" t="s">
        <v>43</v>
      </c>
      <c r="AO2677" t="s">
        <v>43</v>
      </c>
      <c r="AP2677" t="s">
        <v>43</v>
      </c>
      <c r="AQ2677" t="s">
        <v>43</v>
      </c>
      <c r="AR2677" t="s">
        <v>43</v>
      </c>
      <c r="AS2677">
        <v>21.7</v>
      </c>
      <c r="AT2677">
        <v>21.7</v>
      </c>
      <c r="AU2677">
        <v>28.8</v>
      </c>
      <c r="AV2677">
        <v>22.8</v>
      </c>
      <c r="AW2677">
        <v>28.8</v>
      </c>
      <c r="AX2677">
        <v>22.8</v>
      </c>
      <c r="AY2677">
        <v>1292500000</v>
      </c>
      <c r="AZ2677">
        <v>113510000</v>
      </c>
      <c r="BA2677">
        <v>190840000</v>
      </c>
      <c r="BB2677">
        <v>430580000</v>
      </c>
      <c r="BC2677">
        <v>306370000</v>
      </c>
      <c r="BD2677">
        <v>207410000</v>
      </c>
      <c r="BE2677">
        <v>43789000</v>
      </c>
      <c r="BF2677">
        <v>16</v>
      </c>
      <c r="BG2677">
        <v>66018000</v>
      </c>
      <c r="BH2677">
        <v>4804500</v>
      </c>
      <c r="BI2677">
        <v>6923700</v>
      </c>
      <c r="BJ2677">
        <v>22622000</v>
      </c>
      <c r="BK2677">
        <v>17575000</v>
      </c>
      <c r="BL2677">
        <v>11925000</v>
      </c>
      <c r="BM2677">
        <v>2168100</v>
      </c>
      <c r="BN2677">
        <v>82772000</v>
      </c>
      <c r="BO2677">
        <v>146880000</v>
      </c>
      <c r="BP2677">
        <v>174060000</v>
      </c>
      <c r="BQ2677">
        <v>122590000</v>
      </c>
      <c r="BR2677">
        <v>65546000</v>
      </c>
      <c r="BS2677">
        <v>22862000</v>
      </c>
      <c r="BT2677">
        <v>2</v>
      </c>
      <c r="BU2677">
        <v>4</v>
      </c>
      <c r="BV2677">
        <v>5</v>
      </c>
      <c r="BW2677">
        <v>3</v>
      </c>
      <c r="BX2677">
        <v>4</v>
      </c>
      <c r="BY2677">
        <v>3</v>
      </c>
      <c r="BZ2677">
        <v>21</v>
      </c>
      <c r="CA2677" t="s">
        <v>21942</v>
      </c>
      <c r="CE2677">
        <v>2675</v>
      </c>
      <c r="CF2677" t="s">
        <v>21943</v>
      </c>
      <c r="CG2677" t="s">
        <v>120</v>
      </c>
      <c r="CH2677" t="s">
        <v>21944</v>
      </c>
      <c r="CI2677" t="s">
        <v>21945</v>
      </c>
      <c r="CJ2677" t="s">
        <v>21946</v>
      </c>
      <c r="CK2677" t="s">
        <v>21947</v>
      </c>
      <c r="CN2677">
        <v>-1</v>
      </c>
    </row>
    <row r="2678" spans="1:92" x14ac:dyDescent="0.3">
      <c r="A2678" t="s">
        <v>21948</v>
      </c>
      <c r="B2678" t="s">
        <v>21948</v>
      </c>
      <c r="C2678" t="s">
        <v>40</v>
      </c>
      <c r="D2678" t="s">
        <v>40</v>
      </c>
      <c r="E2678" t="s">
        <v>40</v>
      </c>
      <c r="F2678" t="s">
        <v>21949</v>
      </c>
      <c r="G2678" t="s">
        <v>21950</v>
      </c>
      <c r="H2678" t="s">
        <v>21951</v>
      </c>
      <c r="I2678">
        <v>2</v>
      </c>
      <c r="J2678">
        <v>1</v>
      </c>
      <c r="K2678">
        <v>1</v>
      </c>
      <c r="L2678">
        <v>1</v>
      </c>
      <c r="M2678">
        <v>1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1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2.7</v>
      </c>
      <c r="AF2678">
        <v>2.7</v>
      </c>
      <c r="AG2678">
        <v>2.7</v>
      </c>
      <c r="AH2678">
        <v>69.77</v>
      </c>
      <c r="AI2678">
        <v>622</v>
      </c>
      <c r="AJ2678" t="s">
        <v>21952</v>
      </c>
      <c r="AK2678">
        <v>0.10474</v>
      </c>
      <c r="AL2678">
        <v>0.23516000000000001</v>
      </c>
      <c r="AM2678" t="s">
        <v>43</v>
      </c>
      <c r="AS2678">
        <v>2.7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3330300</v>
      </c>
      <c r="AZ2678">
        <v>3330300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35</v>
      </c>
      <c r="BG2678">
        <v>95151</v>
      </c>
      <c r="BH2678">
        <v>95151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1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1</v>
      </c>
      <c r="CA2678" t="s">
        <v>21953</v>
      </c>
      <c r="CE2678">
        <v>2676</v>
      </c>
      <c r="CF2678">
        <v>6525</v>
      </c>
      <c r="CG2678" t="b">
        <v>1</v>
      </c>
      <c r="CH2678">
        <v>6847</v>
      </c>
      <c r="CI2678">
        <v>30327</v>
      </c>
      <c r="CJ2678">
        <v>28475</v>
      </c>
      <c r="CK2678">
        <v>28475</v>
      </c>
      <c r="CN2678" t="s">
        <v>48</v>
      </c>
    </row>
    <row r="2679" spans="1:92" x14ac:dyDescent="0.3">
      <c r="A2679" t="s">
        <v>21954</v>
      </c>
      <c r="B2679" t="s">
        <v>21954</v>
      </c>
      <c r="C2679">
        <v>4</v>
      </c>
      <c r="D2679">
        <v>4</v>
      </c>
      <c r="E2679">
        <v>4</v>
      </c>
      <c r="G2679" t="s">
        <v>21955</v>
      </c>
      <c r="H2679" t="s">
        <v>21956</v>
      </c>
      <c r="I2679">
        <v>1</v>
      </c>
      <c r="J2679">
        <v>4</v>
      </c>
      <c r="K2679">
        <v>4</v>
      </c>
      <c r="L2679">
        <v>4</v>
      </c>
      <c r="M2679">
        <v>1</v>
      </c>
      <c r="N2679">
        <v>3</v>
      </c>
      <c r="O2679">
        <v>2</v>
      </c>
      <c r="P2679">
        <v>1</v>
      </c>
      <c r="Q2679">
        <v>1</v>
      </c>
      <c r="R2679">
        <v>0</v>
      </c>
      <c r="S2679">
        <v>1</v>
      </c>
      <c r="T2679">
        <v>3</v>
      </c>
      <c r="U2679">
        <v>2</v>
      </c>
      <c r="V2679">
        <v>1</v>
      </c>
      <c r="W2679">
        <v>1</v>
      </c>
      <c r="X2679">
        <v>0</v>
      </c>
      <c r="Y2679">
        <v>1</v>
      </c>
      <c r="Z2679">
        <v>3</v>
      </c>
      <c r="AA2679">
        <v>2</v>
      </c>
      <c r="AB2679">
        <v>1</v>
      </c>
      <c r="AC2679">
        <v>1</v>
      </c>
      <c r="AD2679">
        <v>0</v>
      </c>
      <c r="AE2679">
        <v>10.7</v>
      </c>
      <c r="AF2679">
        <v>10.7</v>
      </c>
      <c r="AG2679">
        <v>10.7</v>
      </c>
      <c r="AH2679">
        <v>81.738</v>
      </c>
      <c r="AI2679">
        <v>741</v>
      </c>
      <c r="AJ2679">
        <v>741</v>
      </c>
      <c r="AK2679">
        <v>0</v>
      </c>
      <c r="AL2679">
        <v>29.507000000000001</v>
      </c>
      <c r="AM2679" t="s">
        <v>43</v>
      </c>
      <c r="AN2679" t="s">
        <v>43</v>
      </c>
      <c r="AO2679" t="s">
        <v>43</v>
      </c>
      <c r="AP2679" t="s">
        <v>44</v>
      </c>
      <c r="AQ2679" t="s">
        <v>43</v>
      </c>
      <c r="AS2679">
        <v>1.9</v>
      </c>
      <c r="AT2679">
        <v>7.7</v>
      </c>
      <c r="AU2679">
        <v>4.9000000000000004</v>
      </c>
      <c r="AV2679">
        <v>1.9</v>
      </c>
      <c r="AW2679">
        <v>1.9</v>
      </c>
      <c r="AX2679">
        <v>0</v>
      </c>
      <c r="AY2679">
        <v>144360000</v>
      </c>
      <c r="AZ2679">
        <v>10693000</v>
      </c>
      <c r="BA2679">
        <v>36027000</v>
      </c>
      <c r="BB2679">
        <v>61034000</v>
      </c>
      <c r="BC2679">
        <v>22940000</v>
      </c>
      <c r="BD2679">
        <v>13668000</v>
      </c>
      <c r="BE2679">
        <v>0</v>
      </c>
      <c r="BF2679">
        <v>34</v>
      </c>
      <c r="BG2679">
        <v>2775100</v>
      </c>
      <c r="BH2679">
        <v>314510</v>
      </c>
      <c r="BI2679">
        <v>714120</v>
      </c>
      <c r="BJ2679">
        <v>669760</v>
      </c>
      <c r="BK2679">
        <v>674690</v>
      </c>
      <c r="BL2679">
        <v>402010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1</v>
      </c>
      <c r="BU2679">
        <v>4</v>
      </c>
      <c r="BV2679">
        <v>1</v>
      </c>
      <c r="BW2679">
        <v>0</v>
      </c>
      <c r="BX2679">
        <v>1</v>
      </c>
      <c r="BY2679">
        <v>0</v>
      </c>
      <c r="BZ2679">
        <v>7</v>
      </c>
      <c r="CA2679" t="s">
        <v>21957</v>
      </c>
      <c r="CE2679">
        <v>2677</v>
      </c>
      <c r="CF2679" t="s">
        <v>21958</v>
      </c>
      <c r="CG2679" t="s">
        <v>120</v>
      </c>
      <c r="CH2679" t="s">
        <v>21959</v>
      </c>
      <c r="CI2679" t="s">
        <v>21960</v>
      </c>
      <c r="CJ2679" t="s">
        <v>21961</v>
      </c>
      <c r="CK2679" t="s">
        <v>21962</v>
      </c>
      <c r="CN2679">
        <v>-1</v>
      </c>
    </row>
    <row r="2680" spans="1:92" x14ac:dyDescent="0.3">
      <c r="A2680" t="s">
        <v>21963</v>
      </c>
      <c r="B2680" t="s">
        <v>21963</v>
      </c>
      <c r="C2680" t="s">
        <v>548</v>
      </c>
      <c r="D2680" t="s">
        <v>548</v>
      </c>
      <c r="E2680" t="s">
        <v>548</v>
      </c>
      <c r="F2680" t="s">
        <v>21964</v>
      </c>
      <c r="G2680" t="s">
        <v>21965</v>
      </c>
      <c r="H2680" t="s">
        <v>21966</v>
      </c>
      <c r="I2680">
        <v>2</v>
      </c>
      <c r="J2680">
        <v>3</v>
      </c>
      <c r="K2680">
        <v>3</v>
      </c>
      <c r="L2680">
        <v>3</v>
      </c>
      <c r="M2680">
        <v>0</v>
      </c>
      <c r="N2680">
        <v>0</v>
      </c>
      <c r="O2680">
        <v>2</v>
      </c>
      <c r="P2680">
        <v>3</v>
      </c>
      <c r="Q2680">
        <v>2</v>
      </c>
      <c r="R2680">
        <v>2</v>
      </c>
      <c r="S2680">
        <v>0</v>
      </c>
      <c r="T2680">
        <v>0</v>
      </c>
      <c r="U2680">
        <v>2</v>
      </c>
      <c r="V2680">
        <v>3</v>
      </c>
      <c r="W2680">
        <v>2</v>
      </c>
      <c r="X2680">
        <v>2</v>
      </c>
      <c r="Y2680">
        <v>0</v>
      </c>
      <c r="Z2680">
        <v>0</v>
      </c>
      <c r="AA2680">
        <v>2</v>
      </c>
      <c r="AB2680">
        <v>3</v>
      </c>
      <c r="AC2680">
        <v>2</v>
      </c>
      <c r="AD2680">
        <v>2</v>
      </c>
      <c r="AE2680">
        <v>14.2</v>
      </c>
      <c r="AF2680">
        <v>14.2</v>
      </c>
      <c r="AG2680">
        <v>14.2</v>
      </c>
      <c r="AH2680">
        <v>25.777000000000001</v>
      </c>
      <c r="AI2680">
        <v>225</v>
      </c>
      <c r="AJ2680" t="s">
        <v>21967</v>
      </c>
      <c r="AK2680">
        <v>0</v>
      </c>
      <c r="AL2680">
        <v>10.148999999999999</v>
      </c>
      <c r="AO2680" t="s">
        <v>43</v>
      </c>
      <c r="AP2680" t="s">
        <v>43</v>
      </c>
      <c r="AQ2680" t="s">
        <v>43</v>
      </c>
      <c r="AR2680" t="s">
        <v>44</v>
      </c>
      <c r="AS2680">
        <v>0</v>
      </c>
      <c r="AT2680">
        <v>0</v>
      </c>
      <c r="AU2680">
        <v>9.8000000000000007</v>
      </c>
      <c r="AV2680">
        <v>14.2</v>
      </c>
      <c r="AW2680">
        <v>9.8000000000000007</v>
      </c>
      <c r="AX2680">
        <v>9.8000000000000007</v>
      </c>
      <c r="AY2680">
        <v>118430000</v>
      </c>
      <c r="AZ2680">
        <v>0</v>
      </c>
      <c r="BA2680">
        <v>0</v>
      </c>
      <c r="BB2680">
        <v>48579000</v>
      </c>
      <c r="BC2680">
        <v>45312000</v>
      </c>
      <c r="BD2680">
        <v>23119000</v>
      </c>
      <c r="BE2680">
        <v>1422300</v>
      </c>
      <c r="BF2680">
        <v>18</v>
      </c>
      <c r="BG2680">
        <v>6579600</v>
      </c>
      <c r="BH2680">
        <v>0</v>
      </c>
      <c r="BI2680">
        <v>0</v>
      </c>
      <c r="BJ2680">
        <v>2698800</v>
      </c>
      <c r="BK2680">
        <v>2517400</v>
      </c>
      <c r="BL2680">
        <v>1284400</v>
      </c>
      <c r="BM2680">
        <v>79016</v>
      </c>
      <c r="BN2680">
        <v>0</v>
      </c>
      <c r="BO2680">
        <v>0</v>
      </c>
      <c r="BP2680">
        <v>47958000</v>
      </c>
      <c r="BQ2680">
        <v>13040000</v>
      </c>
      <c r="BR2680">
        <v>10843000</v>
      </c>
      <c r="BS2680">
        <v>2777300</v>
      </c>
      <c r="BT2680">
        <v>0</v>
      </c>
      <c r="BU2680">
        <v>0</v>
      </c>
      <c r="BV2680">
        <v>2</v>
      </c>
      <c r="BW2680">
        <v>2</v>
      </c>
      <c r="BX2680">
        <v>1</v>
      </c>
      <c r="BY2680">
        <v>0</v>
      </c>
      <c r="BZ2680">
        <v>5</v>
      </c>
      <c r="CA2680" t="s">
        <v>21968</v>
      </c>
      <c r="CE2680">
        <v>2678</v>
      </c>
      <c r="CF2680" t="s">
        <v>21969</v>
      </c>
      <c r="CG2680" t="s">
        <v>146</v>
      </c>
      <c r="CH2680" t="s">
        <v>21970</v>
      </c>
      <c r="CI2680" t="s">
        <v>21971</v>
      </c>
      <c r="CJ2680" t="s">
        <v>21972</v>
      </c>
      <c r="CK2680" t="s">
        <v>21973</v>
      </c>
      <c r="CN2680" t="s">
        <v>48</v>
      </c>
    </row>
    <row r="2681" spans="1:92" x14ac:dyDescent="0.3">
      <c r="A2681" t="s">
        <v>21974</v>
      </c>
      <c r="B2681" t="s">
        <v>21975</v>
      </c>
      <c r="C2681" t="s">
        <v>12902</v>
      </c>
      <c r="D2681" t="s">
        <v>12902</v>
      </c>
      <c r="E2681" t="s">
        <v>12902</v>
      </c>
      <c r="H2681" t="s">
        <v>21976</v>
      </c>
      <c r="I2681">
        <v>3</v>
      </c>
      <c r="J2681">
        <v>3</v>
      </c>
      <c r="K2681">
        <v>3</v>
      </c>
      <c r="L2681">
        <v>3</v>
      </c>
      <c r="M2681">
        <v>2</v>
      </c>
      <c r="N2681">
        <v>3</v>
      </c>
      <c r="O2681">
        <v>2</v>
      </c>
      <c r="P2681">
        <v>2</v>
      </c>
      <c r="Q2681">
        <v>1</v>
      </c>
      <c r="R2681">
        <v>1</v>
      </c>
      <c r="S2681">
        <v>2</v>
      </c>
      <c r="T2681">
        <v>3</v>
      </c>
      <c r="U2681">
        <v>2</v>
      </c>
      <c r="V2681">
        <v>2</v>
      </c>
      <c r="W2681">
        <v>1</v>
      </c>
      <c r="X2681">
        <v>1</v>
      </c>
      <c r="Y2681">
        <v>2</v>
      </c>
      <c r="Z2681">
        <v>3</v>
      </c>
      <c r="AA2681">
        <v>2</v>
      </c>
      <c r="AB2681">
        <v>2</v>
      </c>
      <c r="AC2681">
        <v>1</v>
      </c>
      <c r="AD2681">
        <v>1</v>
      </c>
      <c r="AE2681">
        <v>3.6</v>
      </c>
      <c r="AF2681">
        <v>3.6</v>
      </c>
      <c r="AG2681">
        <v>3.6</v>
      </c>
      <c r="AH2681">
        <v>169.74</v>
      </c>
      <c r="AI2681">
        <v>1566</v>
      </c>
      <c r="AJ2681" t="s">
        <v>21977</v>
      </c>
      <c r="AK2681">
        <v>0</v>
      </c>
      <c r="AL2681">
        <v>22.731000000000002</v>
      </c>
      <c r="AM2681" t="s">
        <v>43</v>
      </c>
      <c r="AN2681" t="s">
        <v>43</v>
      </c>
      <c r="AO2681" t="s">
        <v>43</v>
      </c>
      <c r="AP2681" t="s">
        <v>43</v>
      </c>
      <c r="AQ2681" t="s">
        <v>43</v>
      </c>
      <c r="AR2681" t="s">
        <v>43</v>
      </c>
      <c r="AS2681">
        <v>1.7</v>
      </c>
      <c r="AT2681">
        <v>3.6</v>
      </c>
      <c r="AU2681">
        <v>2.7</v>
      </c>
      <c r="AV2681">
        <v>1.7</v>
      </c>
      <c r="AW2681">
        <v>0.9</v>
      </c>
      <c r="AX2681">
        <v>0.8</v>
      </c>
      <c r="AY2681">
        <v>131170000</v>
      </c>
      <c r="AZ2681">
        <v>19622000</v>
      </c>
      <c r="BA2681">
        <v>21944000</v>
      </c>
      <c r="BB2681">
        <v>25484000</v>
      </c>
      <c r="BC2681">
        <v>42610000</v>
      </c>
      <c r="BD2681">
        <v>12926000</v>
      </c>
      <c r="BE2681">
        <v>8588100</v>
      </c>
      <c r="BF2681">
        <v>60</v>
      </c>
      <c r="BG2681">
        <v>1997700</v>
      </c>
      <c r="BH2681">
        <v>327030</v>
      </c>
      <c r="BI2681">
        <v>293110</v>
      </c>
      <c r="BJ2681">
        <v>308800</v>
      </c>
      <c r="BK2681">
        <v>710170</v>
      </c>
      <c r="BL2681">
        <v>215430</v>
      </c>
      <c r="BM2681">
        <v>143130</v>
      </c>
      <c r="BN2681">
        <v>11028000</v>
      </c>
      <c r="BO2681">
        <v>11020000</v>
      </c>
      <c r="BP2681">
        <v>20314000</v>
      </c>
      <c r="BQ2681">
        <v>27955000</v>
      </c>
      <c r="BR2681">
        <v>0</v>
      </c>
      <c r="BS2681">
        <v>0</v>
      </c>
      <c r="BT2681">
        <v>1</v>
      </c>
      <c r="BU2681">
        <v>4</v>
      </c>
      <c r="BV2681">
        <v>1</v>
      </c>
      <c r="BW2681">
        <v>2</v>
      </c>
      <c r="BX2681">
        <v>1</v>
      </c>
      <c r="BY2681">
        <v>0</v>
      </c>
      <c r="BZ2681">
        <v>9</v>
      </c>
      <c r="CA2681" t="s">
        <v>21978</v>
      </c>
      <c r="CE2681">
        <v>2679</v>
      </c>
      <c r="CF2681" t="s">
        <v>21979</v>
      </c>
      <c r="CG2681" t="s">
        <v>146</v>
      </c>
      <c r="CH2681" t="s">
        <v>21980</v>
      </c>
      <c r="CI2681" t="s">
        <v>21981</v>
      </c>
      <c r="CJ2681" t="s">
        <v>21982</v>
      </c>
      <c r="CK2681" t="s">
        <v>21983</v>
      </c>
      <c r="CN2681" t="s">
        <v>69</v>
      </c>
    </row>
    <row r="2682" spans="1:92" x14ac:dyDescent="0.3">
      <c r="A2682" t="s">
        <v>21984</v>
      </c>
      <c r="B2682" t="s">
        <v>21984</v>
      </c>
      <c r="C2682">
        <v>1</v>
      </c>
      <c r="D2682">
        <v>1</v>
      </c>
      <c r="E2682">
        <v>1</v>
      </c>
      <c r="G2682" t="s">
        <v>21985</v>
      </c>
      <c r="H2682" t="s">
        <v>21986</v>
      </c>
      <c r="I2682">
        <v>1</v>
      </c>
      <c r="J2682">
        <v>1</v>
      </c>
      <c r="K2682">
        <v>1</v>
      </c>
      <c r="L2682">
        <v>1</v>
      </c>
      <c r="M2682">
        <v>1</v>
      </c>
      <c r="N2682">
        <v>1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1</v>
      </c>
      <c r="U2682">
        <v>0</v>
      </c>
      <c r="V2682">
        <v>0</v>
      </c>
      <c r="W2682">
        <v>0</v>
      </c>
      <c r="X2682">
        <v>0</v>
      </c>
      <c r="Y2682">
        <v>1</v>
      </c>
      <c r="Z2682">
        <v>1</v>
      </c>
      <c r="AA2682">
        <v>0</v>
      </c>
      <c r="AB2682">
        <v>0</v>
      </c>
      <c r="AC2682">
        <v>0</v>
      </c>
      <c r="AD2682">
        <v>0</v>
      </c>
      <c r="AE2682">
        <v>2.8</v>
      </c>
      <c r="AF2682">
        <v>2.8</v>
      </c>
      <c r="AG2682">
        <v>2.8</v>
      </c>
      <c r="AH2682">
        <v>40.182000000000002</v>
      </c>
      <c r="AI2682">
        <v>361</v>
      </c>
      <c r="AJ2682">
        <v>361</v>
      </c>
      <c r="AK2682">
        <v>8.3260000000000001E-3</v>
      </c>
      <c r="AL2682">
        <v>1.2755000000000001</v>
      </c>
      <c r="AM2682" t="s">
        <v>43</v>
      </c>
      <c r="AN2682" t="s">
        <v>43</v>
      </c>
      <c r="AS2682">
        <v>2.8</v>
      </c>
      <c r="AT2682">
        <v>2.8</v>
      </c>
      <c r="AU2682">
        <v>0</v>
      </c>
      <c r="AV2682">
        <v>0</v>
      </c>
      <c r="AW2682">
        <v>0</v>
      </c>
      <c r="AX2682">
        <v>0</v>
      </c>
      <c r="AY2682">
        <v>10249000</v>
      </c>
      <c r="AZ2682">
        <v>3178700</v>
      </c>
      <c r="BA2682">
        <v>7070000</v>
      </c>
      <c r="BB2682">
        <v>0</v>
      </c>
      <c r="BC2682">
        <v>0</v>
      </c>
      <c r="BD2682">
        <v>0</v>
      </c>
      <c r="BE2682">
        <v>0</v>
      </c>
      <c r="BF2682">
        <v>13</v>
      </c>
      <c r="BG2682">
        <v>788360</v>
      </c>
      <c r="BH2682">
        <v>244510</v>
      </c>
      <c r="BI2682">
        <v>543840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1</v>
      </c>
      <c r="BU2682">
        <v>1</v>
      </c>
      <c r="BV2682">
        <v>0</v>
      </c>
      <c r="BW2682">
        <v>0</v>
      </c>
      <c r="BX2682">
        <v>0</v>
      </c>
      <c r="BY2682">
        <v>0</v>
      </c>
      <c r="BZ2682">
        <v>2</v>
      </c>
      <c r="CA2682" t="s">
        <v>21987</v>
      </c>
      <c r="CE2682">
        <v>2680</v>
      </c>
      <c r="CF2682">
        <v>5030</v>
      </c>
      <c r="CG2682" t="b">
        <v>1</v>
      </c>
      <c r="CH2682">
        <v>5289</v>
      </c>
      <c r="CI2682" t="s">
        <v>21988</v>
      </c>
      <c r="CJ2682" t="s">
        <v>21989</v>
      </c>
      <c r="CK2682">
        <v>22339</v>
      </c>
      <c r="CN2682">
        <v>-1</v>
      </c>
    </row>
    <row r="2683" spans="1:92" x14ac:dyDescent="0.3">
      <c r="A2683" t="s">
        <v>21990</v>
      </c>
      <c r="B2683" t="s">
        <v>21990</v>
      </c>
      <c r="C2683">
        <v>1</v>
      </c>
      <c r="D2683">
        <v>1</v>
      </c>
      <c r="E2683">
        <v>1</v>
      </c>
      <c r="H2683" t="s">
        <v>21991</v>
      </c>
      <c r="I2683">
        <v>1</v>
      </c>
      <c r="J2683">
        <v>1</v>
      </c>
      <c r="K2683">
        <v>1</v>
      </c>
      <c r="L2683">
        <v>1</v>
      </c>
      <c r="M2683">
        <v>0</v>
      </c>
      <c r="N2683">
        <v>0</v>
      </c>
      <c r="O2683">
        <v>0</v>
      </c>
      <c r="P2683">
        <v>1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1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1</v>
      </c>
      <c r="AC2683">
        <v>0</v>
      </c>
      <c r="AD2683">
        <v>0</v>
      </c>
      <c r="AE2683">
        <v>10.8</v>
      </c>
      <c r="AF2683">
        <v>10.8</v>
      </c>
      <c r="AG2683">
        <v>10.8</v>
      </c>
      <c r="AH2683">
        <v>16.088000000000001</v>
      </c>
      <c r="AI2683">
        <v>148</v>
      </c>
      <c r="AJ2683">
        <v>148</v>
      </c>
      <c r="AK2683">
        <v>6.0759000000000001E-2</v>
      </c>
      <c r="AL2683">
        <v>0.35833999999999999</v>
      </c>
      <c r="AP2683" t="s">
        <v>43</v>
      </c>
      <c r="AS2683">
        <v>0</v>
      </c>
      <c r="AT2683">
        <v>0</v>
      </c>
      <c r="AU2683">
        <v>0</v>
      </c>
      <c r="AV2683">
        <v>10.8</v>
      </c>
      <c r="AW2683">
        <v>0</v>
      </c>
      <c r="AX2683">
        <v>0</v>
      </c>
      <c r="AY2683">
        <v>2224000</v>
      </c>
      <c r="AZ2683">
        <v>0</v>
      </c>
      <c r="BA2683">
        <v>0</v>
      </c>
      <c r="BB2683">
        <v>0</v>
      </c>
      <c r="BC2683">
        <v>2224000</v>
      </c>
      <c r="BD2683">
        <v>0</v>
      </c>
      <c r="BE2683">
        <v>0</v>
      </c>
      <c r="BF2683">
        <v>10</v>
      </c>
      <c r="BG2683">
        <v>222400</v>
      </c>
      <c r="BH2683">
        <v>0</v>
      </c>
      <c r="BI2683">
        <v>0</v>
      </c>
      <c r="BJ2683">
        <v>0</v>
      </c>
      <c r="BK2683">
        <v>222400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1</v>
      </c>
      <c r="BX2683">
        <v>0</v>
      </c>
      <c r="BY2683">
        <v>0</v>
      </c>
      <c r="BZ2683">
        <v>1</v>
      </c>
      <c r="CA2683" t="s">
        <v>21992</v>
      </c>
      <c r="CE2683">
        <v>2681</v>
      </c>
      <c r="CF2683">
        <v>4147</v>
      </c>
      <c r="CG2683" t="b">
        <v>1</v>
      </c>
      <c r="CH2683">
        <v>4359</v>
      </c>
      <c r="CI2683">
        <v>19279</v>
      </c>
      <c r="CJ2683">
        <v>18229</v>
      </c>
      <c r="CK2683">
        <v>18229</v>
      </c>
      <c r="CN2683">
        <v>-1</v>
      </c>
    </row>
    <row r="2684" spans="1:92" x14ac:dyDescent="0.3">
      <c r="A2684" t="s">
        <v>21993</v>
      </c>
      <c r="B2684" t="s">
        <v>21994</v>
      </c>
      <c r="C2684" t="s">
        <v>21995</v>
      </c>
      <c r="D2684" t="s">
        <v>21995</v>
      </c>
      <c r="E2684" t="s">
        <v>21995</v>
      </c>
      <c r="G2684" t="s">
        <v>21996</v>
      </c>
      <c r="H2684" t="s">
        <v>21997</v>
      </c>
      <c r="I2684">
        <v>3</v>
      </c>
      <c r="J2684">
        <v>5</v>
      </c>
      <c r="K2684">
        <v>5</v>
      </c>
      <c r="L2684">
        <v>5</v>
      </c>
      <c r="M2684">
        <v>4</v>
      </c>
      <c r="N2684">
        <v>5</v>
      </c>
      <c r="O2684">
        <v>2</v>
      </c>
      <c r="P2684">
        <v>3</v>
      </c>
      <c r="Q2684">
        <v>1</v>
      </c>
      <c r="R2684">
        <v>1</v>
      </c>
      <c r="S2684">
        <v>4</v>
      </c>
      <c r="T2684">
        <v>5</v>
      </c>
      <c r="U2684">
        <v>2</v>
      </c>
      <c r="V2684">
        <v>3</v>
      </c>
      <c r="W2684">
        <v>1</v>
      </c>
      <c r="X2684">
        <v>1</v>
      </c>
      <c r="Y2684">
        <v>4</v>
      </c>
      <c r="Z2684">
        <v>5</v>
      </c>
      <c r="AA2684">
        <v>2</v>
      </c>
      <c r="AB2684">
        <v>3</v>
      </c>
      <c r="AC2684">
        <v>1</v>
      </c>
      <c r="AD2684">
        <v>1</v>
      </c>
      <c r="AE2684">
        <v>37.700000000000003</v>
      </c>
      <c r="AF2684">
        <v>37.700000000000003</v>
      </c>
      <c r="AG2684">
        <v>37.700000000000003</v>
      </c>
      <c r="AH2684">
        <v>35.395000000000003</v>
      </c>
      <c r="AI2684">
        <v>321</v>
      </c>
      <c r="AJ2684" t="s">
        <v>21998</v>
      </c>
      <c r="AK2684">
        <v>0</v>
      </c>
      <c r="AL2684">
        <v>37.445999999999998</v>
      </c>
      <c r="AM2684" t="s">
        <v>43</v>
      </c>
      <c r="AN2684" t="s">
        <v>43</v>
      </c>
      <c r="AO2684" t="s">
        <v>43</v>
      </c>
      <c r="AP2684" t="s">
        <v>43</v>
      </c>
      <c r="AQ2684" t="s">
        <v>44</v>
      </c>
      <c r="AR2684" t="s">
        <v>44</v>
      </c>
      <c r="AS2684">
        <v>33.299999999999997</v>
      </c>
      <c r="AT2684">
        <v>37.700000000000003</v>
      </c>
      <c r="AU2684">
        <v>15.6</v>
      </c>
      <c r="AV2684">
        <v>17.399999999999999</v>
      </c>
      <c r="AW2684">
        <v>6.5</v>
      </c>
      <c r="AX2684">
        <v>6.5</v>
      </c>
      <c r="AY2684">
        <v>328400000</v>
      </c>
      <c r="AZ2684">
        <v>47404000</v>
      </c>
      <c r="BA2684">
        <v>147330000</v>
      </c>
      <c r="BB2684">
        <v>45449000</v>
      </c>
      <c r="BC2684">
        <v>51091000</v>
      </c>
      <c r="BD2684">
        <v>27435000</v>
      </c>
      <c r="BE2684">
        <v>9697700</v>
      </c>
      <c r="BF2684">
        <v>11</v>
      </c>
      <c r="BG2684">
        <v>1712600</v>
      </c>
      <c r="BH2684">
        <v>3058400</v>
      </c>
      <c r="BI2684">
        <v>1175600</v>
      </c>
      <c r="BJ2684">
        <v>4131700</v>
      </c>
      <c r="BK2684">
        <v>536990</v>
      </c>
      <c r="BL2684">
        <v>2494100</v>
      </c>
      <c r="BM2684">
        <v>881610</v>
      </c>
      <c r="BN2684">
        <v>17602000</v>
      </c>
      <c r="BO2684">
        <v>52155000</v>
      </c>
      <c r="BP2684">
        <v>35505000</v>
      </c>
      <c r="BQ2684">
        <v>24253000</v>
      </c>
      <c r="BR2684">
        <v>0</v>
      </c>
      <c r="BS2684">
        <v>0</v>
      </c>
      <c r="BT2684">
        <v>4</v>
      </c>
      <c r="BU2684">
        <v>4</v>
      </c>
      <c r="BV2684">
        <v>2</v>
      </c>
      <c r="BW2684">
        <v>2</v>
      </c>
      <c r="BX2684">
        <v>0</v>
      </c>
      <c r="BY2684">
        <v>0</v>
      </c>
      <c r="BZ2684">
        <v>12</v>
      </c>
      <c r="CA2684" t="s">
        <v>21999</v>
      </c>
      <c r="CE2684">
        <v>2682</v>
      </c>
      <c r="CF2684" t="s">
        <v>22000</v>
      </c>
      <c r="CG2684" t="s">
        <v>1198</v>
      </c>
      <c r="CH2684" t="s">
        <v>22001</v>
      </c>
      <c r="CI2684" t="s">
        <v>22002</v>
      </c>
      <c r="CJ2684" t="s">
        <v>22003</v>
      </c>
      <c r="CK2684" t="s">
        <v>22004</v>
      </c>
      <c r="CN2684" t="s">
        <v>69</v>
      </c>
    </row>
    <row r="2685" spans="1:92" x14ac:dyDescent="0.3">
      <c r="A2685" t="s">
        <v>22005</v>
      </c>
      <c r="B2685" t="s">
        <v>22005</v>
      </c>
      <c r="C2685">
        <v>5</v>
      </c>
      <c r="D2685">
        <v>5</v>
      </c>
      <c r="E2685">
        <v>5</v>
      </c>
      <c r="F2685" t="s">
        <v>22006</v>
      </c>
      <c r="G2685" t="s">
        <v>22007</v>
      </c>
      <c r="H2685" t="s">
        <v>22008</v>
      </c>
      <c r="I2685">
        <v>1</v>
      </c>
      <c r="J2685">
        <v>5</v>
      </c>
      <c r="K2685">
        <v>5</v>
      </c>
      <c r="L2685">
        <v>5</v>
      </c>
      <c r="M2685">
        <v>1</v>
      </c>
      <c r="N2685">
        <v>3</v>
      </c>
      <c r="O2685">
        <v>5</v>
      </c>
      <c r="P2685">
        <v>4</v>
      </c>
      <c r="Q2685">
        <v>4</v>
      </c>
      <c r="R2685">
        <v>1</v>
      </c>
      <c r="S2685">
        <v>1</v>
      </c>
      <c r="T2685">
        <v>3</v>
      </c>
      <c r="U2685">
        <v>5</v>
      </c>
      <c r="V2685">
        <v>4</v>
      </c>
      <c r="W2685">
        <v>4</v>
      </c>
      <c r="X2685">
        <v>1</v>
      </c>
      <c r="Y2685">
        <v>1</v>
      </c>
      <c r="Z2685">
        <v>3</v>
      </c>
      <c r="AA2685">
        <v>5</v>
      </c>
      <c r="AB2685">
        <v>4</v>
      </c>
      <c r="AC2685">
        <v>4</v>
      </c>
      <c r="AD2685">
        <v>1</v>
      </c>
      <c r="AE2685">
        <v>25</v>
      </c>
      <c r="AF2685">
        <v>25</v>
      </c>
      <c r="AG2685">
        <v>25</v>
      </c>
      <c r="AH2685">
        <v>27.030999999999999</v>
      </c>
      <c r="AI2685">
        <v>240</v>
      </c>
      <c r="AJ2685">
        <v>240</v>
      </c>
      <c r="AK2685">
        <v>0</v>
      </c>
      <c r="AL2685">
        <v>20.725000000000001</v>
      </c>
      <c r="AM2685" t="s">
        <v>44</v>
      </c>
      <c r="AN2685" t="s">
        <v>43</v>
      </c>
      <c r="AO2685" t="s">
        <v>43</v>
      </c>
      <c r="AP2685" t="s">
        <v>43</v>
      </c>
      <c r="AQ2685" t="s">
        <v>43</v>
      </c>
      <c r="AR2685" t="s">
        <v>44</v>
      </c>
      <c r="AS2685">
        <v>5.8</v>
      </c>
      <c r="AT2685">
        <v>17.899999999999999</v>
      </c>
      <c r="AU2685">
        <v>25</v>
      </c>
      <c r="AV2685">
        <v>16.2</v>
      </c>
      <c r="AW2685">
        <v>23.8</v>
      </c>
      <c r="AX2685">
        <v>5.8</v>
      </c>
      <c r="AY2685">
        <v>270890000</v>
      </c>
      <c r="AZ2685">
        <v>5149300</v>
      </c>
      <c r="BA2685">
        <v>31829000</v>
      </c>
      <c r="BB2685">
        <v>96587000</v>
      </c>
      <c r="BC2685">
        <v>71863000</v>
      </c>
      <c r="BD2685">
        <v>63180000</v>
      </c>
      <c r="BE2685">
        <v>2281300</v>
      </c>
      <c r="BF2685">
        <v>17</v>
      </c>
      <c r="BG2685">
        <v>12728000</v>
      </c>
      <c r="BH2685">
        <v>302900</v>
      </c>
      <c r="BI2685">
        <v>1037400</v>
      </c>
      <c r="BJ2685">
        <v>3820000</v>
      </c>
      <c r="BK2685">
        <v>4041300</v>
      </c>
      <c r="BL2685">
        <v>3392300</v>
      </c>
      <c r="BM2685">
        <v>134200</v>
      </c>
      <c r="BN2685">
        <v>0</v>
      </c>
      <c r="BO2685">
        <v>17643000</v>
      </c>
      <c r="BP2685">
        <v>57676000</v>
      </c>
      <c r="BQ2685">
        <v>34044000</v>
      </c>
      <c r="BR2685">
        <v>25620000</v>
      </c>
      <c r="BS2685">
        <v>0</v>
      </c>
      <c r="BT2685">
        <v>0</v>
      </c>
      <c r="BU2685">
        <v>1</v>
      </c>
      <c r="BV2685">
        <v>3</v>
      </c>
      <c r="BW2685">
        <v>5</v>
      </c>
      <c r="BX2685">
        <v>4</v>
      </c>
      <c r="BY2685">
        <v>0</v>
      </c>
      <c r="BZ2685">
        <v>13</v>
      </c>
      <c r="CA2685" t="s">
        <v>22009</v>
      </c>
      <c r="CE2685">
        <v>2683</v>
      </c>
      <c r="CF2685" t="s">
        <v>22010</v>
      </c>
      <c r="CG2685" t="s">
        <v>1198</v>
      </c>
      <c r="CH2685" t="s">
        <v>22011</v>
      </c>
      <c r="CI2685" t="s">
        <v>22012</v>
      </c>
      <c r="CJ2685" t="s">
        <v>22013</v>
      </c>
      <c r="CK2685" t="s">
        <v>22014</v>
      </c>
      <c r="CL2685">
        <v>645</v>
      </c>
      <c r="CM2685">
        <v>74</v>
      </c>
      <c r="CN2685">
        <v>-1</v>
      </c>
    </row>
    <row r="2686" spans="1:92" x14ac:dyDescent="0.3">
      <c r="A2686" t="s">
        <v>22015</v>
      </c>
      <c r="B2686" t="s">
        <v>22015</v>
      </c>
      <c r="C2686">
        <v>3</v>
      </c>
      <c r="D2686">
        <v>3</v>
      </c>
      <c r="E2686">
        <v>3</v>
      </c>
      <c r="G2686" t="s">
        <v>22016</v>
      </c>
      <c r="H2686" t="s">
        <v>22017</v>
      </c>
      <c r="I2686">
        <v>1</v>
      </c>
      <c r="J2686">
        <v>3</v>
      </c>
      <c r="K2686">
        <v>3</v>
      </c>
      <c r="L2686">
        <v>3</v>
      </c>
      <c r="M2686">
        <v>0</v>
      </c>
      <c r="N2686">
        <v>3</v>
      </c>
      <c r="O2686">
        <v>3</v>
      </c>
      <c r="P2686">
        <v>3</v>
      </c>
      <c r="Q2686">
        <v>3</v>
      </c>
      <c r="R2686">
        <v>2</v>
      </c>
      <c r="S2686">
        <v>0</v>
      </c>
      <c r="T2686">
        <v>3</v>
      </c>
      <c r="U2686">
        <v>3</v>
      </c>
      <c r="V2686">
        <v>3</v>
      </c>
      <c r="W2686">
        <v>3</v>
      </c>
      <c r="X2686">
        <v>2</v>
      </c>
      <c r="Y2686">
        <v>0</v>
      </c>
      <c r="Z2686">
        <v>3</v>
      </c>
      <c r="AA2686">
        <v>3</v>
      </c>
      <c r="AB2686">
        <v>3</v>
      </c>
      <c r="AC2686">
        <v>3</v>
      </c>
      <c r="AD2686">
        <v>2</v>
      </c>
      <c r="AE2686">
        <v>8.4</v>
      </c>
      <c r="AF2686">
        <v>8.4</v>
      </c>
      <c r="AG2686">
        <v>8.4</v>
      </c>
      <c r="AH2686">
        <v>71.94</v>
      </c>
      <c r="AI2686">
        <v>643</v>
      </c>
      <c r="AJ2686">
        <v>643</v>
      </c>
      <c r="AK2686">
        <v>0</v>
      </c>
      <c r="AL2686">
        <v>25.969000000000001</v>
      </c>
      <c r="AN2686" t="s">
        <v>43</v>
      </c>
      <c r="AO2686" t="s">
        <v>43</v>
      </c>
      <c r="AP2686" t="s">
        <v>43</v>
      </c>
      <c r="AQ2686" t="s">
        <v>43</v>
      </c>
      <c r="AR2686" t="s">
        <v>43</v>
      </c>
      <c r="AS2686">
        <v>0</v>
      </c>
      <c r="AT2686">
        <v>8.4</v>
      </c>
      <c r="AU2686">
        <v>8.4</v>
      </c>
      <c r="AV2686">
        <v>8.4</v>
      </c>
      <c r="AW2686">
        <v>8.4</v>
      </c>
      <c r="AX2686">
        <v>6.1</v>
      </c>
      <c r="AY2686">
        <v>295420000</v>
      </c>
      <c r="AZ2686">
        <v>0</v>
      </c>
      <c r="BA2686">
        <v>40854000</v>
      </c>
      <c r="BB2686">
        <v>95111000</v>
      </c>
      <c r="BC2686">
        <v>78384000</v>
      </c>
      <c r="BD2686">
        <v>72477000</v>
      </c>
      <c r="BE2686">
        <v>8595800</v>
      </c>
      <c r="BF2686">
        <v>40</v>
      </c>
      <c r="BG2686">
        <v>1432200</v>
      </c>
      <c r="BH2686">
        <v>0</v>
      </c>
      <c r="BI2686">
        <v>281840</v>
      </c>
      <c r="BJ2686">
        <v>536710</v>
      </c>
      <c r="BK2686">
        <v>205050</v>
      </c>
      <c r="BL2686">
        <v>372820</v>
      </c>
      <c r="BM2686">
        <v>35812</v>
      </c>
      <c r="BN2686">
        <v>0</v>
      </c>
      <c r="BO2686">
        <v>23021000</v>
      </c>
      <c r="BP2686">
        <v>44472000</v>
      </c>
      <c r="BQ2686">
        <v>32159000</v>
      </c>
      <c r="BR2686">
        <v>35523000</v>
      </c>
      <c r="BS2686">
        <v>5905200</v>
      </c>
      <c r="BT2686">
        <v>0</v>
      </c>
      <c r="BU2686">
        <v>1</v>
      </c>
      <c r="BV2686">
        <v>3</v>
      </c>
      <c r="BW2686">
        <v>2</v>
      </c>
      <c r="BX2686">
        <v>2</v>
      </c>
      <c r="BY2686">
        <v>2</v>
      </c>
      <c r="BZ2686">
        <v>10</v>
      </c>
      <c r="CA2686" t="s">
        <v>22018</v>
      </c>
      <c r="CE2686">
        <v>2684</v>
      </c>
      <c r="CF2686" t="s">
        <v>22019</v>
      </c>
      <c r="CG2686" t="s">
        <v>146</v>
      </c>
      <c r="CH2686" t="s">
        <v>22020</v>
      </c>
      <c r="CI2686" t="s">
        <v>22021</v>
      </c>
      <c r="CJ2686" t="s">
        <v>22022</v>
      </c>
      <c r="CK2686" t="s">
        <v>22023</v>
      </c>
      <c r="CN2686">
        <v>-1</v>
      </c>
    </row>
    <row r="2687" spans="1:92" x14ac:dyDescent="0.3">
      <c r="A2687" t="s">
        <v>22024</v>
      </c>
      <c r="B2687" t="s">
        <v>22024</v>
      </c>
      <c r="C2687">
        <v>5</v>
      </c>
      <c r="D2687">
        <v>5</v>
      </c>
      <c r="E2687">
        <v>5</v>
      </c>
      <c r="H2687" t="s">
        <v>22025</v>
      </c>
      <c r="I2687">
        <v>1</v>
      </c>
      <c r="J2687">
        <v>5</v>
      </c>
      <c r="K2687">
        <v>5</v>
      </c>
      <c r="L2687">
        <v>5</v>
      </c>
      <c r="M2687">
        <v>3</v>
      </c>
      <c r="N2687">
        <v>5</v>
      </c>
      <c r="O2687">
        <v>1</v>
      </c>
      <c r="P2687">
        <v>2</v>
      </c>
      <c r="Q2687">
        <v>3</v>
      </c>
      <c r="R2687">
        <v>1</v>
      </c>
      <c r="S2687">
        <v>3</v>
      </c>
      <c r="T2687">
        <v>5</v>
      </c>
      <c r="U2687">
        <v>1</v>
      </c>
      <c r="V2687">
        <v>2</v>
      </c>
      <c r="W2687">
        <v>3</v>
      </c>
      <c r="X2687">
        <v>1</v>
      </c>
      <c r="Y2687">
        <v>3</v>
      </c>
      <c r="Z2687">
        <v>5</v>
      </c>
      <c r="AA2687">
        <v>1</v>
      </c>
      <c r="AB2687">
        <v>2</v>
      </c>
      <c r="AC2687">
        <v>3</v>
      </c>
      <c r="AD2687">
        <v>1</v>
      </c>
      <c r="AE2687">
        <v>15.2</v>
      </c>
      <c r="AF2687">
        <v>15.2</v>
      </c>
      <c r="AG2687">
        <v>15.2</v>
      </c>
      <c r="AH2687">
        <v>54.746000000000002</v>
      </c>
      <c r="AI2687">
        <v>507</v>
      </c>
      <c r="AJ2687">
        <v>507</v>
      </c>
      <c r="AK2687">
        <v>0</v>
      </c>
      <c r="AL2687">
        <v>59.304000000000002</v>
      </c>
      <c r="AM2687" t="s">
        <v>43</v>
      </c>
      <c r="AN2687" t="s">
        <v>43</v>
      </c>
      <c r="AO2687" t="s">
        <v>43</v>
      </c>
      <c r="AP2687" t="s">
        <v>43</v>
      </c>
      <c r="AQ2687" t="s">
        <v>43</v>
      </c>
      <c r="AR2687" t="s">
        <v>43</v>
      </c>
      <c r="AS2687">
        <v>10.7</v>
      </c>
      <c r="AT2687">
        <v>15.2</v>
      </c>
      <c r="AU2687">
        <v>3.4</v>
      </c>
      <c r="AV2687">
        <v>6.5</v>
      </c>
      <c r="AW2687">
        <v>10.7</v>
      </c>
      <c r="AX2687">
        <v>3.4</v>
      </c>
      <c r="AY2687">
        <v>510930000</v>
      </c>
      <c r="AZ2687">
        <v>74350000</v>
      </c>
      <c r="BA2687">
        <v>116820000</v>
      </c>
      <c r="BB2687">
        <v>69575000</v>
      </c>
      <c r="BC2687">
        <v>136360000</v>
      </c>
      <c r="BD2687">
        <v>99485000</v>
      </c>
      <c r="BE2687">
        <v>14344000</v>
      </c>
      <c r="BF2687">
        <v>18</v>
      </c>
      <c r="BG2687">
        <v>15386000</v>
      </c>
      <c r="BH2687">
        <v>1470800</v>
      </c>
      <c r="BI2687">
        <v>3468800</v>
      </c>
      <c r="BJ2687">
        <v>1963600</v>
      </c>
      <c r="BK2687">
        <v>4863200</v>
      </c>
      <c r="BL2687">
        <v>3155400</v>
      </c>
      <c r="BM2687">
        <v>463990</v>
      </c>
      <c r="BN2687">
        <v>21119000</v>
      </c>
      <c r="BO2687">
        <v>30206000</v>
      </c>
      <c r="BP2687">
        <v>44664000</v>
      </c>
      <c r="BQ2687">
        <v>46082000</v>
      </c>
      <c r="BR2687">
        <v>27363000</v>
      </c>
      <c r="BS2687">
        <v>8965700</v>
      </c>
      <c r="BT2687">
        <v>5</v>
      </c>
      <c r="BU2687">
        <v>7</v>
      </c>
      <c r="BV2687">
        <v>2</v>
      </c>
      <c r="BW2687">
        <v>4</v>
      </c>
      <c r="BX2687">
        <v>7</v>
      </c>
      <c r="BY2687">
        <v>1</v>
      </c>
      <c r="BZ2687">
        <v>26</v>
      </c>
      <c r="CA2687" t="s">
        <v>22026</v>
      </c>
      <c r="CE2687">
        <v>2685</v>
      </c>
      <c r="CF2687" t="s">
        <v>22027</v>
      </c>
      <c r="CG2687" t="s">
        <v>1198</v>
      </c>
      <c r="CH2687" t="s">
        <v>22028</v>
      </c>
      <c r="CI2687" t="s">
        <v>22029</v>
      </c>
      <c r="CJ2687" t="s">
        <v>22030</v>
      </c>
      <c r="CK2687" t="s">
        <v>22031</v>
      </c>
      <c r="CN2687">
        <v>-1</v>
      </c>
    </row>
    <row r="2688" spans="1:92" x14ac:dyDescent="0.3">
      <c r="A2688" t="s">
        <v>22032</v>
      </c>
      <c r="B2688" t="s">
        <v>22032</v>
      </c>
      <c r="C2688">
        <v>1</v>
      </c>
      <c r="D2688">
        <v>1</v>
      </c>
      <c r="E2688">
        <v>1</v>
      </c>
      <c r="F2688" t="s">
        <v>22033</v>
      </c>
      <c r="H2688" t="s">
        <v>22034</v>
      </c>
      <c r="I2688">
        <v>1</v>
      </c>
      <c r="J2688">
        <v>1</v>
      </c>
      <c r="K2688">
        <v>1</v>
      </c>
      <c r="L2688">
        <v>1</v>
      </c>
      <c r="M2688">
        <v>0</v>
      </c>
      <c r="N2688">
        <v>0</v>
      </c>
      <c r="O2688">
        <v>1</v>
      </c>
      <c r="P2688">
        <v>1</v>
      </c>
      <c r="Q2688">
        <v>1</v>
      </c>
      <c r="R2688">
        <v>1</v>
      </c>
      <c r="S2688">
        <v>0</v>
      </c>
      <c r="T2688">
        <v>0</v>
      </c>
      <c r="U2688">
        <v>1</v>
      </c>
      <c r="V2688">
        <v>1</v>
      </c>
      <c r="W2688">
        <v>1</v>
      </c>
      <c r="X2688">
        <v>1</v>
      </c>
      <c r="Y2688">
        <v>0</v>
      </c>
      <c r="Z2688">
        <v>0</v>
      </c>
      <c r="AA2688">
        <v>1</v>
      </c>
      <c r="AB2688">
        <v>1</v>
      </c>
      <c r="AC2688">
        <v>1</v>
      </c>
      <c r="AD2688">
        <v>1</v>
      </c>
      <c r="AE2688">
        <v>4.2</v>
      </c>
      <c r="AF2688">
        <v>4.2</v>
      </c>
      <c r="AG2688">
        <v>4.2</v>
      </c>
      <c r="AH2688">
        <v>32.356999999999999</v>
      </c>
      <c r="AI2688">
        <v>289</v>
      </c>
      <c r="AJ2688">
        <v>289</v>
      </c>
      <c r="AK2688">
        <v>0.11119</v>
      </c>
      <c r="AL2688">
        <v>0.22622999999999999</v>
      </c>
      <c r="AO2688" t="s">
        <v>43</v>
      </c>
      <c r="AP2688" t="s">
        <v>43</v>
      </c>
      <c r="AQ2688" t="s">
        <v>43</v>
      </c>
      <c r="AR2688" t="s">
        <v>44</v>
      </c>
      <c r="AS2688">
        <v>0</v>
      </c>
      <c r="AT2688">
        <v>0</v>
      </c>
      <c r="AU2688">
        <v>4.2</v>
      </c>
      <c r="AV2688">
        <v>4.2</v>
      </c>
      <c r="AW2688">
        <v>4.2</v>
      </c>
      <c r="AX2688">
        <v>4.2</v>
      </c>
      <c r="AY2688">
        <v>553190000</v>
      </c>
      <c r="AZ2688">
        <v>0</v>
      </c>
      <c r="BA2688">
        <v>0</v>
      </c>
      <c r="BB2688">
        <v>244340000</v>
      </c>
      <c r="BC2688">
        <v>152040000</v>
      </c>
      <c r="BD2688">
        <v>137620000</v>
      </c>
      <c r="BE2688">
        <v>19183000</v>
      </c>
      <c r="BF2688">
        <v>15</v>
      </c>
      <c r="BG2688">
        <v>36879000</v>
      </c>
      <c r="BH2688">
        <v>0</v>
      </c>
      <c r="BI2688">
        <v>0</v>
      </c>
      <c r="BJ2688">
        <v>16289000</v>
      </c>
      <c r="BK2688">
        <v>10136000</v>
      </c>
      <c r="BL2688">
        <v>9174700</v>
      </c>
      <c r="BM2688">
        <v>1278900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1</v>
      </c>
      <c r="BX2688">
        <v>0</v>
      </c>
      <c r="BY2688">
        <v>0</v>
      </c>
      <c r="BZ2688">
        <v>1</v>
      </c>
      <c r="CA2688" t="s">
        <v>22035</v>
      </c>
      <c r="CE2688">
        <v>2686</v>
      </c>
      <c r="CF2688">
        <v>2424</v>
      </c>
      <c r="CG2688" t="b">
        <v>1</v>
      </c>
      <c r="CH2688">
        <v>2550</v>
      </c>
      <c r="CI2688" t="s">
        <v>22036</v>
      </c>
      <c r="CJ2688">
        <v>10788</v>
      </c>
      <c r="CK2688">
        <v>10788</v>
      </c>
      <c r="CN2688">
        <v>-1</v>
      </c>
    </row>
    <row r="2689" spans="1:92" x14ac:dyDescent="0.3">
      <c r="A2689" t="s">
        <v>22037</v>
      </c>
      <c r="B2689" t="s">
        <v>22037</v>
      </c>
      <c r="C2689">
        <v>6</v>
      </c>
      <c r="D2689">
        <v>6</v>
      </c>
      <c r="E2689">
        <v>6</v>
      </c>
      <c r="F2689" t="s">
        <v>7723</v>
      </c>
      <c r="G2689" t="s">
        <v>22038</v>
      </c>
      <c r="H2689" t="s">
        <v>22039</v>
      </c>
      <c r="I2689">
        <v>1</v>
      </c>
      <c r="J2689">
        <v>6</v>
      </c>
      <c r="K2689">
        <v>6</v>
      </c>
      <c r="L2689">
        <v>6</v>
      </c>
      <c r="M2689">
        <v>4</v>
      </c>
      <c r="N2689">
        <v>5</v>
      </c>
      <c r="O2689">
        <v>5</v>
      </c>
      <c r="P2689">
        <v>4</v>
      </c>
      <c r="Q2689">
        <v>3</v>
      </c>
      <c r="R2689">
        <v>2</v>
      </c>
      <c r="S2689">
        <v>4</v>
      </c>
      <c r="T2689">
        <v>5</v>
      </c>
      <c r="U2689">
        <v>5</v>
      </c>
      <c r="V2689">
        <v>4</v>
      </c>
      <c r="W2689">
        <v>3</v>
      </c>
      <c r="X2689">
        <v>2</v>
      </c>
      <c r="Y2689">
        <v>4</v>
      </c>
      <c r="Z2689">
        <v>5</v>
      </c>
      <c r="AA2689">
        <v>5</v>
      </c>
      <c r="AB2689">
        <v>4</v>
      </c>
      <c r="AC2689">
        <v>3</v>
      </c>
      <c r="AD2689">
        <v>2</v>
      </c>
      <c r="AE2689">
        <v>29.2</v>
      </c>
      <c r="AF2689">
        <v>29.2</v>
      </c>
      <c r="AG2689">
        <v>29.2</v>
      </c>
      <c r="AH2689">
        <v>31.228999999999999</v>
      </c>
      <c r="AI2689">
        <v>284</v>
      </c>
      <c r="AJ2689">
        <v>284</v>
      </c>
      <c r="AK2689">
        <v>0</v>
      </c>
      <c r="AL2689">
        <v>234.11</v>
      </c>
      <c r="AM2689" t="s">
        <v>43</v>
      </c>
      <c r="AN2689" t="s">
        <v>43</v>
      </c>
      <c r="AO2689" t="s">
        <v>43</v>
      </c>
      <c r="AP2689" t="s">
        <v>43</v>
      </c>
      <c r="AQ2689" t="s">
        <v>43</v>
      </c>
      <c r="AR2689" t="s">
        <v>43</v>
      </c>
      <c r="AS2689">
        <v>22.5</v>
      </c>
      <c r="AT2689">
        <v>25.7</v>
      </c>
      <c r="AU2689">
        <v>26.4</v>
      </c>
      <c r="AV2689">
        <v>18.7</v>
      </c>
      <c r="AW2689">
        <v>12.7</v>
      </c>
      <c r="AX2689">
        <v>9.1999999999999993</v>
      </c>
      <c r="AY2689">
        <v>956080000</v>
      </c>
      <c r="AZ2689">
        <v>49829000</v>
      </c>
      <c r="BA2689">
        <v>283770000</v>
      </c>
      <c r="BB2689">
        <v>274970000</v>
      </c>
      <c r="BC2689">
        <v>208790000</v>
      </c>
      <c r="BD2689">
        <v>110200000</v>
      </c>
      <c r="BE2689">
        <v>28524000</v>
      </c>
      <c r="BF2689">
        <v>23</v>
      </c>
      <c r="BG2689">
        <v>31444000</v>
      </c>
      <c r="BH2689">
        <v>1516200</v>
      </c>
      <c r="BI2689">
        <v>6855200</v>
      </c>
      <c r="BJ2689">
        <v>8412600</v>
      </c>
      <c r="BK2689">
        <v>8781600</v>
      </c>
      <c r="BL2689">
        <v>4638300</v>
      </c>
      <c r="BM2689">
        <v>1240200</v>
      </c>
      <c r="BN2689">
        <v>30911000</v>
      </c>
      <c r="BO2689">
        <v>93810000</v>
      </c>
      <c r="BP2689">
        <v>93778000</v>
      </c>
      <c r="BQ2689">
        <v>77362000</v>
      </c>
      <c r="BR2689">
        <v>41235000</v>
      </c>
      <c r="BS2689">
        <v>0</v>
      </c>
      <c r="BT2689">
        <v>3</v>
      </c>
      <c r="BU2689">
        <v>8</v>
      </c>
      <c r="BV2689">
        <v>8</v>
      </c>
      <c r="BW2689">
        <v>6</v>
      </c>
      <c r="BX2689">
        <v>7</v>
      </c>
      <c r="BY2689">
        <v>2</v>
      </c>
      <c r="BZ2689">
        <v>34</v>
      </c>
      <c r="CA2689" t="s">
        <v>22040</v>
      </c>
      <c r="CE2689">
        <v>2687</v>
      </c>
      <c r="CF2689" t="s">
        <v>22041</v>
      </c>
      <c r="CG2689" t="s">
        <v>710</v>
      </c>
      <c r="CH2689" t="s">
        <v>22042</v>
      </c>
      <c r="CI2689" t="s">
        <v>22043</v>
      </c>
      <c r="CJ2689" t="s">
        <v>22044</v>
      </c>
      <c r="CK2689" t="s">
        <v>22045</v>
      </c>
      <c r="CN2689">
        <v>-1</v>
      </c>
    </row>
    <row r="2690" spans="1:92" x14ac:dyDescent="0.3">
      <c r="A2690" t="s">
        <v>22046</v>
      </c>
      <c r="B2690" t="s">
        <v>22046</v>
      </c>
      <c r="C2690">
        <v>1</v>
      </c>
      <c r="D2690">
        <v>1</v>
      </c>
      <c r="E2690">
        <v>1</v>
      </c>
      <c r="H2690" t="s">
        <v>22047</v>
      </c>
      <c r="I2690">
        <v>1</v>
      </c>
      <c r="J2690">
        <v>1</v>
      </c>
      <c r="K2690">
        <v>1</v>
      </c>
      <c r="L2690">
        <v>1</v>
      </c>
      <c r="M2690">
        <v>0</v>
      </c>
      <c r="N2690">
        <v>0</v>
      </c>
      <c r="O2690">
        <v>1</v>
      </c>
      <c r="P2690">
        <v>1</v>
      </c>
      <c r="Q2690">
        <v>1</v>
      </c>
      <c r="R2690">
        <v>0</v>
      </c>
      <c r="S2690">
        <v>0</v>
      </c>
      <c r="T2690">
        <v>0</v>
      </c>
      <c r="U2690">
        <v>1</v>
      </c>
      <c r="V2690">
        <v>1</v>
      </c>
      <c r="W2690">
        <v>1</v>
      </c>
      <c r="X2690">
        <v>0</v>
      </c>
      <c r="Y2690">
        <v>0</v>
      </c>
      <c r="Z2690">
        <v>0</v>
      </c>
      <c r="AA2690">
        <v>1</v>
      </c>
      <c r="AB2690">
        <v>1</v>
      </c>
      <c r="AC2690">
        <v>1</v>
      </c>
      <c r="AD2690">
        <v>0</v>
      </c>
      <c r="AE2690">
        <v>1.8</v>
      </c>
      <c r="AF2690">
        <v>1.8</v>
      </c>
      <c r="AG2690">
        <v>1.8</v>
      </c>
      <c r="AH2690">
        <v>43.314999999999998</v>
      </c>
      <c r="AI2690">
        <v>381</v>
      </c>
      <c r="AJ2690">
        <v>381</v>
      </c>
      <c r="AK2690">
        <v>4.6177999999999997E-2</v>
      </c>
      <c r="AL2690">
        <v>0.47627999999999998</v>
      </c>
      <c r="AO2690" t="s">
        <v>43</v>
      </c>
      <c r="AP2690" t="s">
        <v>43</v>
      </c>
      <c r="AQ2690" t="s">
        <v>43</v>
      </c>
      <c r="AS2690">
        <v>0</v>
      </c>
      <c r="AT2690">
        <v>0</v>
      </c>
      <c r="AU2690">
        <v>1.8</v>
      </c>
      <c r="AV2690">
        <v>1.8</v>
      </c>
      <c r="AW2690">
        <v>1.8</v>
      </c>
      <c r="AX2690">
        <v>0</v>
      </c>
      <c r="AY2690">
        <v>26764000</v>
      </c>
      <c r="AZ2690">
        <v>0</v>
      </c>
      <c r="BA2690">
        <v>0</v>
      </c>
      <c r="BB2690">
        <v>13895000</v>
      </c>
      <c r="BC2690">
        <v>7266200</v>
      </c>
      <c r="BD2690">
        <v>5603400</v>
      </c>
      <c r="BE2690">
        <v>0</v>
      </c>
      <c r="BF2690">
        <v>14</v>
      </c>
      <c r="BG2690">
        <v>1911700</v>
      </c>
      <c r="BH2690">
        <v>0</v>
      </c>
      <c r="BI2690">
        <v>0</v>
      </c>
      <c r="BJ2690">
        <v>992490</v>
      </c>
      <c r="BK2690">
        <v>519010</v>
      </c>
      <c r="BL2690">
        <v>400240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1</v>
      </c>
      <c r="BW2690">
        <v>1</v>
      </c>
      <c r="BX2690">
        <v>1</v>
      </c>
      <c r="BY2690">
        <v>0</v>
      </c>
      <c r="BZ2690">
        <v>3</v>
      </c>
      <c r="CA2690" t="s">
        <v>22048</v>
      </c>
      <c r="CE2690">
        <v>2688</v>
      </c>
      <c r="CF2690">
        <v>6548</v>
      </c>
      <c r="CG2690" t="b">
        <v>1</v>
      </c>
      <c r="CH2690">
        <v>6870</v>
      </c>
      <c r="CI2690" t="s">
        <v>22049</v>
      </c>
      <c r="CJ2690" t="s">
        <v>22050</v>
      </c>
      <c r="CK2690">
        <v>28578</v>
      </c>
      <c r="CN2690">
        <v>-1</v>
      </c>
    </row>
    <row r="2691" spans="1:92" x14ac:dyDescent="0.3">
      <c r="A2691" t="s">
        <v>22051</v>
      </c>
      <c r="B2691" t="s">
        <v>22051</v>
      </c>
      <c r="C2691">
        <v>7</v>
      </c>
      <c r="D2691">
        <v>7</v>
      </c>
      <c r="E2691">
        <v>7</v>
      </c>
      <c r="G2691" t="s">
        <v>22052</v>
      </c>
      <c r="H2691" t="s">
        <v>22053</v>
      </c>
      <c r="I2691">
        <v>1</v>
      </c>
      <c r="J2691">
        <v>7</v>
      </c>
      <c r="K2691">
        <v>7</v>
      </c>
      <c r="L2691">
        <v>7</v>
      </c>
      <c r="M2691">
        <v>4</v>
      </c>
      <c r="N2691">
        <v>5</v>
      </c>
      <c r="O2691">
        <v>6</v>
      </c>
      <c r="P2691">
        <v>2</v>
      </c>
      <c r="Q2691">
        <v>2</v>
      </c>
      <c r="R2691">
        <v>1</v>
      </c>
      <c r="S2691">
        <v>4</v>
      </c>
      <c r="T2691">
        <v>5</v>
      </c>
      <c r="U2691">
        <v>6</v>
      </c>
      <c r="V2691">
        <v>2</v>
      </c>
      <c r="W2691">
        <v>2</v>
      </c>
      <c r="X2691">
        <v>1</v>
      </c>
      <c r="Y2691">
        <v>4</v>
      </c>
      <c r="Z2691">
        <v>5</v>
      </c>
      <c r="AA2691">
        <v>6</v>
      </c>
      <c r="AB2691">
        <v>2</v>
      </c>
      <c r="AC2691">
        <v>2</v>
      </c>
      <c r="AD2691">
        <v>1</v>
      </c>
      <c r="AE2691">
        <v>21</v>
      </c>
      <c r="AF2691">
        <v>21</v>
      </c>
      <c r="AG2691">
        <v>21</v>
      </c>
      <c r="AH2691">
        <v>60.43</v>
      </c>
      <c r="AI2691">
        <v>561</v>
      </c>
      <c r="AJ2691">
        <v>561</v>
      </c>
      <c r="AK2691">
        <v>0</v>
      </c>
      <c r="AL2691">
        <v>57.32</v>
      </c>
      <c r="AM2691" t="s">
        <v>43</v>
      </c>
      <c r="AN2691" t="s">
        <v>43</v>
      </c>
      <c r="AO2691" t="s">
        <v>43</v>
      </c>
      <c r="AP2691" t="s">
        <v>44</v>
      </c>
      <c r="AQ2691" t="s">
        <v>43</v>
      </c>
      <c r="AR2691" t="s">
        <v>44</v>
      </c>
      <c r="AS2691">
        <v>10.7</v>
      </c>
      <c r="AT2691">
        <v>17.100000000000001</v>
      </c>
      <c r="AU2691">
        <v>18.5</v>
      </c>
      <c r="AV2691">
        <v>5.7</v>
      </c>
      <c r="AW2691">
        <v>6.2</v>
      </c>
      <c r="AX2691">
        <v>2</v>
      </c>
      <c r="AY2691">
        <v>293610000</v>
      </c>
      <c r="AZ2691">
        <v>43136000</v>
      </c>
      <c r="BA2691">
        <v>87754000</v>
      </c>
      <c r="BB2691">
        <v>118260000</v>
      </c>
      <c r="BC2691">
        <v>32243000</v>
      </c>
      <c r="BD2691">
        <v>10264000</v>
      </c>
      <c r="BE2691">
        <v>1946500</v>
      </c>
      <c r="BF2691">
        <v>39</v>
      </c>
      <c r="BG2691">
        <v>1871500</v>
      </c>
      <c r="BH2691">
        <v>597400</v>
      </c>
      <c r="BI2691">
        <v>138780</v>
      </c>
      <c r="BJ2691">
        <v>526050</v>
      </c>
      <c r="BK2691">
        <v>445420</v>
      </c>
      <c r="BL2691">
        <v>113960</v>
      </c>
      <c r="BM2691">
        <v>49910</v>
      </c>
      <c r="BN2691">
        <v>32850000</v>
      </c>
      <c r="BO2691">
        <v>37673000</v>
      </c>
      <c r="BP2691">
        <v>60190000</v>
      </c>
      <c r="BQ2691">
        <v>0</v>
      </c>
      <c r="BR2691">
        <v>0</v>
      </c>
      <c r="BS2691">
        <v>0</v>
      </c>
      <c r="BT2691">
        <v>2</v>
      </c>
      <c r="BU2691">
        <v>5</v>
      </c>
      <c r="BV2691">
        <v>5</v>
      </c>
      <c r="BW2691">
        <v>0</v>
      </c>
      <c r="BX2691">
        <v>2</v>
      </c>
      <c r="BY2691">
        <v>0</v>
      </c>
      <c r="BZ2691">
        <v>14</v>
      </c>
      <c r="CA2691" t="s">
        <v>22054</v>
      </c>
      <c r="CE2691">
        <v>2689</v>
      </c>
      <c r="CF2691" t="s">
        <v>22055</v>
      </c>
      <c r="CG2691" t="s">
        <v>288</v>
      </c>
      <c r="CH2691" t="s">
        <v>22056</v>
      </c>
      <c r="CI2691" t="s">
        <v>22057</v>
      </c>
      <c r="CJ2691" t="s">
        <v>22058</v>
      </c>
      <c r="CK2691" t="s">
        <v>22059</v>
      </c>
      <c r="CN2691">
        <v>-1</v>
      </c>
    </row>
    <row r="2692" spans="1:92" x14ac:dyDescent="0.3">
      <c r="A2692" t="s">
        <v>22060</v>
      </c>
      <c r="B2692" t="s">
        <v>22060</v>
      </c>
      <c r="C2692">
        <v>1</v>
      </c>
      <c r="D2692">
        <v>1</v>
      </c>
      <c r="E2692">
        <v>1</v>
      </c>
      <c r="H2692" t="s">
        <v>22061</v>
      </c>
      <c r="I2692">
        <v>1</v>
      </c>
      <c r="J2692">
        <v>1</v>
      </c>
      <c r="K2692">
        <v>1</v>
      </c>
      <c r="L2692">
        <v>1</v>
      </c>
      <c r="M2692">
        <v>0</v>
      </c>
      <c r="N2692">
        <v>0</v>
      </c>
      <c r="O2692">
        <v>1</v>
      </c>
      <c r="P2692">
        <v>1</v>
      </c>
      <c r="Q2692">
        <v>1</v>
      </c>
      <c r="R2692">
        <v>1</v>
      </c>
      <c r="S2692">
        <v>0</v>
      </c>
      <c r="T2692">
        <v>0</v>
      </c>
      <c r="U2692">
        <v>1</v>
      </c>
      <c r="V2692">
        <v>1</v>
      </c>
      <c r="W2692">
        <v>1</v>
      </c>
      <c r="X2692">
        <v>1</v>
      </c>
      <c r="Y2692">
        <v>0</v>
      </c>
      <c r="Z2692">
        <v>0</v>
      </c>
      <c r="AA2692">
        <v>1</v>
      </c>
      <c r="AB2692">
        <v>1</v>
      </c>
      <c r="AC2692">
        <v>1</v>
      </c>
      <c r="AD2692">
        <v>1</v>
      </c>
      <c r="AE2692">
        <v>6.7</v>
      </c>
      <c r="AF2692">
        <v>6.7</v>
      </c>
      <c r="AG2692">
        <v>6.7</v>
      </c>
      <c r="AH2692">
        <v>35.57</v>
      </c>
      <c r="AI2692">
        <v>312</v>
      </c>
      <c r="AJ2692">
        <v>312</v>
      </c>
      <c r="AK2692">
        <v>5.5840000000000001E-2</v>
      </c>
      <c r="AL2692">
        <v>0.40820000000000001</v>
      </c>
      <c r="AO2692" t="s">
        <v>43</v>
      </c>
      <c r="AP2692" t="s">
        <v>43</v>
      </c>
      <c r="AQ2692" t="s">
        <v>43</v>
      </c>
      <c r="AR2692" t="s">
        <v>43</v>
      </c>
      <c r="AS2692">
        <v>0</v>
      </c>
      <c r="AT2692">
        <v>0</v>
      </c>
      <c r="AU2692">
        <v>6.7</v>
      </c>
      <c r="AV2692">
        <v>6.7</v>
      </c>
      <c r="AW2692">
        <v>6.7</v>
      </c>
      <c r="AX2692">
        <v>6.7</v>
      </c>
      <c r="AY2692">
        <v>127980000</v>
      </c>
      <c r="AZ2692">
        <v>0</v>
      </c>
      <c r="BA2692">
        <v>0</v>
      </c>
      <c r="BB2692">
        <v>49656000</v>
      </c>
      <c r="BC2692">
        <v>39973000</v>
      </c>
      <c r="BD2692">
        <v>24463000</v>
      </c>
      <c r="BE2692">
        <v>13889000</v>
      </c>
      <c r="BF2692">
        <v>15</v>
      </c>
      <c r="BG2692">
        <v>8532000</v>
      </c>
      <c r="BH2692">
        <v>0</v>
      </c>
      <c r="BI2692">
        <v>0</v>
      </c>
      <c r="BJ2692">
        <v>3310400</v>
      </c>
      <c r="BK2692">
        <v>2664800</v>
      </c>
      <c r="BL2692">
        <v>1630900</v>
      </c>
      <c r="BM2692">
        <v>925930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1</v>
      </c>
      <c r="BW2692">
        <v>1</v>
      </c>
      <c r="BX2692">
        <v>2</v>
      </c>
      <c r="BY2692">
        <v>1</v>
      </c>
      <c r="BZ2692">
        <v>5</v>
      </c>
      <c r="CA2692" t="s">
        <v>22062</v>
      </c>
      <c r="CE2692">
        <v>2690</v>
      </c>
      <c r="CF2692">
        <v>5652</v>
      </c>
      <c r="CG2692" t="b">
        <v>1</v>
      </c>
      <c r="CH2692">
        <v>5943</v>
      </c>
      <c r="CI2692" t="s">
        <v>22063</v>
      </c>
      <c r="CJ2692" t="s">
        <v>22064</v>
      </c>
      <c r="CK2692">
        <v>24951</v>
      </c>
      <c r="CN2692">
        <v>-1</v>
      </c>
    </row>
    <row r="2693" spans="1:92" x14ac:dyDescent="0.3">
      <c r="A2693" t="s">
        <v>22065</v>
      </c>
      <c r="B2693" t="s">
        <v>22065</v>
      </c>
      <c r="C2693" t="s">
        <v>3521</v>
      </c>
      <c r="D2693" t="s">
        <v>3521</v>
      </c>
      <c r="E2693" t="s">
        <v>1191</v>
      </c>
      <c r="F2693" t="s">
        <v>22066</v>
      </c>
      <c r="G2693" t="s">
        <v>22067</v>
      </c>
      <c r="H2693" t="s">
        <v>22068</v>
      </c>
      <c r="I2693">
        <v>2</v>
      </c>
      <c r="J2693">
        <v>6</v>
      </c>
      <c r="K2693">
        <v>6</v>
      </c>
      <c r="L2693">
        <v>5</v>
      </c>
      <c r="M2693">
        <v>3</v>
      </c>
      <c r="N2693">
        <v>4</v>
      </c>
      <c r="O2693">
        <v>5</v>
      </c>
      <c r="P2693">
        <v>3</v>
      </c>
      <c r="Q2693">
        <v>3</v>
      </c>
      <c r="R2693">
        <v>3</v>
      </c>
      <c r="S2693">
        <v>3</v>
      </c>
      <c r="T2693">
        <v>4</v>
      </c>
      <c r="U2693">
        <v>5</v>
      </c>
      <c r="V2693">
        <v>3</v>
      </c>
      <c r="W2693">
        <v>3</v>
      </c>
      <c r="X2693">
        <v>3</v>
      </c>
      <c r="Y2693">
        <v>2</v>
      </c>
      <c r="Z2693">
        <v>3</v>
      </c>
      <c r="AA2693">
        <v>4</v>
      </c>
      <c r="AB2693">
        <v>2</v>
      </c>
      <c r="AC2693">
        <v>2</v>
      </c>
      <c r="AD2693">
        <v>2</v>
      </c>
      <c r="AE2693">
        <v>24.8</v>
      </c>
      <c r="AF2693">
        <v>24.8</v>
      </c>
      <c r="AG2693">
        <v>19.100000000000001</v>
      </c>
      <c r="AH2693">
        <v>34.234000000000002</v>
      </c>
      <c r="AI2693">
        <v>303</v>
      </c>
      <c r="AJ2693" t="s">
        <v>22069</v>
      </c>
      <c r="AK2693">
        <v>0</v>
      </c>
      <c r="AL2693">
        <v>49.469000000000001</v>
      </c>
      <c r="AM2693" t="s">
        <v>43</v>
      </c>
      <c r="AN2693" t="s">
        <v>43</v>
      </c>
      <c r="AO2693" t="s">
        <v>43</v>
      </c>
      <c r="AP2693" t="s">
        <v>43</v>
      </c>
      <c r="AQ2693" t="s">
        <v>43</v>
      </c>
      <c r="AR2693" t="s">
        <v>43</v>
      </c>
      <c r="AS2693">
        <v>12.5</v>
      </c>
      <c r="AT2693">
        <v>17.2</v>
      </c>
      <c r="AU2693">
        <v>24.8</v>
      </c>
      <c r="AV2693">
        <v>12.5</v>
      </c>
      <c r="AW2693">
        <v>16.2</v>
      </c>
      <c r="AX2693">
        <v>12.5</v>
      </c>
      <c r="AY2693">
        <v>660400000</v>
      </c>
      <c r="AZ2693">
        <v>60660000</v>
      </c>
      <c r="BA2693">
        <v>125360000</v>
      </c>
      <c r="BB2693">
        <v>208820000</v>
      </c>
      <c r="BC2693">
        <v>144400000</v>
      </c>
      <c r="BD2693">
        <v>109690000</v>
      </c>
      <c r="BE2693">
        <v>11466000</v>
      </c>
      <c r="BF2693">
        <v>23</v>
      </c>
      <c r="BG2693">
        <v>15160000</v>
      </c>
      <c r="BH2693">
        <v>1344500</v>
      </c>
      <c r="BI2693">
        <v>4291400</v>
      </c>
      <c r="BJ2693">
        <v>4434300</v>
      </c>
      <c r="BK2693">
        <v>3937500</v>
      </c>
      <c r="BL2693">
        <v>653380</v>
      </c>
      <c r="BM2693">
        <v>498530</v>
      </c>
      <c r="BN2693">
        <v>24048000</v>
      </c>
      <c r="BO2693">
        <v>62992000</v>
      </c>
      <c r="BP2693">
        <v>77644000</v>
      </c>
      <c r="BQ2693">
        <v>64480000</v>
      </c>
      <c r="BR2693">
        <v>47758000</v>
      </c>
      <c r="BS2693">
        <v>8783100</v>
      </c>
      <c r="BT2693">
        <v>1</v>
      </c>
      <c r="BU2693">
        <v>5</v>
      </c>
      <c r="BV2693">
        <v>6</v>
      </c>
      <c r="BW2693">
        <v>3</v>
      </c>
      <c r="BX2693">
        <v>5</v>
      </c>
      <c r="BY2693">
        <v>2</v>
      </c>
      <c r="BZ2693">
        <v>22</v>
      </c>
      <c r="CA2693" t="s">
        <v>22070</v>
      </c>
      <c r="CE2693">
        <v>2691</v>
      </c>
      <c r="CF2693" t="s">
        <v>22071</v>
      </c>
      <c r="CG2693" t="s">
        <v>710</v>
      </c>
      <c r="CH2693" t="s">
        <v>22072</v>
      </c>
      <c r="CI2693" t="s">
        <v>22073</v>
      </c>
      <c r="CJ2693" t="s">
        <v>22074</v>
      </c>
      <c r="CK2693" t="s">
        <v>22075</v>
      </c>
      <c r="CN2693" t="s">
        <v>48</v>
      </c>
    </row>
    <row r="2694" spans="1:92" x14ac:dyDescent="0.3">
      <c r="A2694" t="s">
        <v>22076</v>
      </c>
      <c r="B2694" t="s">
        <v>22076</v>
      </c>
      <c r="C2694">
        <v>1</v>
      </c>
      <c r="D2694">
        <v>1</v>
      </c>
      <c r="E2694">
        <v>1</v>
      </c>
      <c r="G2694" t="s">
        <v>22077</v>
      </c>
      <c r="H2694" t="s">
        <v>22078</v>
      </c>
      <c r="I2694">
        <v>1</v>
      </c>
      <c r="J2694">
        <v>1</v>
      </c>
      <c r="K2694">
        <v>1</v>
      </c>
      <c r="L2694">
        <v>1</v>
      </c>
      <c r="M2694">
        <v>0</v>
      </c>
      <c r="N2694">
        <v>0</v>
      </c>
      <c r="O2694">
        <v>1</v>
      </c>
      <c r="P2694">
        <v>1</v>
      </c>
      <c r="Q2694">
        <v>0</v>
      </c>
      <c r="R2694">
        <v>0</v>
      </c>
      <c r="S2694">
        <v>0</v>
      </c>
      <c r="T2694">
        <v>0</v>
      </c>
      <c r="U2694">
        <v>1</v>
      </c>
      <c r="V2694">
        <v>1</v>
      </c>
      <c r="W2694">
        <v>0</v>
      </c>
      <c r="X2694">
        <v>0</v>
      </c>
      <c r="Y2694">
        <v>0</v>
      </c>
      <c r="Z2694">
        <v>0</v>
      </c>
      <c r="AA2694">
        <v>1</v>
      </c>
      <c r="AB2694">
        <v>1</v>
      </c>
      <c r="AC2694">
        <v>0</v>
      </c>
      <c r="AD2694">
        <v>0</v>
      </c>
      <c r="AE2694">
        <v>4.7</v>
      </c>
      <c r="AF2694">
        <v>4.7</v>
      </c>
      <c r="AG2694">
        <v>4.7</v>
      </c>
      <c r="AH2694">
        <v>47.743000000000002</v>
      </c>
      <c r="AI2694">
        <v>404</v>
      </c>
      <c r="AJ2694">
        <v>404</v>
      </c>
      <c r="AK2694">
        <v>6.8913000000000002E-2</v>
      </c>
      <c r="AL2694">
        <v>0.31830000000000003</v>
      </c>
      <c r="AO2694" t="s">
        <v>43</v>
      </c>
      <c r="AP2694" t="s">
        <v>44</v>
      </c>
      <c r="AS2694">
        <v>0</v>
      </c>
      <c r="AT2694">
        <v>0</v>
      </c>
      <c r="AU2694">
        <v>4.7</v>
      </c>
      <c r="AV2694">
        <v>4.7</v>
      </c>
      <c r="AW2694">
        <v>0</v>
      </c>
      <c r="AX2694">
        <v>0</v>
      </c>
      <c r="AY2694">
        <v>24522000</v>
      </c>
      <c r="AZ2694">
        <v>0</v>
      </c>
      <c r="BA2694">
        <v>0</v>
      </c>
      <c r="BB2694">
        <v>12812000</v>
      </c>
      <c r="BC2694">
        <v>11710000</v>
      </c>
      <c r="BD2694">
        <v>0</v>
      </c>
      <c r="BE2694">
        <v>0</v>
      </c>
      <c r="BF2694">
        <v>23</v>
      </c>
      <c r="BG2694">
        <v>1066200</v>
      </c>
      <c r="BH2694">
        <v>0</v>
      </c>
      <c r="BI2694">
        <v>0</v>
      </c>
      <c r="BJ2694">
        <v>557060</v>
      </c>
      <c r="BK2694">
        <v>509110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1</v>
      </c>
      <c r="BW2694">
        <v>0</v>
      </c>
      <c r="BX2694">
        <v>0</v>
      </c>
      <c r="BY2694">
        <v>0</v>
      </c>
      <c r="BZ2694">
        <v>1</v>
      </c>
      <c r="CA2694" t="s">
        <v>22079</v>
      </c>
      <c r="CE2694">
        <v>2692</v>
      </c>
      <c r="CF2694">
        <v>10032</v>
      </c>
      <c r="CG2694" t="b">
        <v>1</v>
      </c>
      <c r="CH2694">
        <v>10559</v>
      </c>
      <c r="CI2694" t="s">
        <v>22080</v>
      </c>
      <c r="CJ2694">
        <v>43653</v>
      </c>
      <c r="CK2694">
        <v>43653</v>
      </c>
      <c r="CN2694">
        <v>-1</v>
      </c>
    </row>
    <row r="2695" spans="1:92" x14ac:dyDescent="0.3">
      <c r="A2695" t="s">
        <v>22081</v>
      </c>
      <c r="B2695" t="s">
        <v>22081</v>
      </c>
      <c r="C2695">
        <v>1</v>
      </c>
      <c r="D2695">
        <v>1</v>
      </c>
      <c r="E2695">
        <v>1</v>
      </c>
      <c r="F2695" t="s">
        <v>22082</v>
      </c>
      <c r="G2695" t="s">
        <v>22083</v>
      </c>
      <c r="H2695" t="s">
        <v>22084</v>
      </c>
      <c r="I2695">
        <v>1</v>
      </c>
      <c r="J2695">
        <v>1</v>
      </c>
      <c r="K2695">
        <v>1</v>
      </c>
      <c r="L2695">
        <v>1</v>
      </c>
      <c r="M2695">
        <v>0</v>
      </c>
      <c r="N2695">
        <v>1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1</v>
      </c>
      <c r="AA2695">
        <v>0</v>
      </c>
      <c r="AB2695">
        <v>0</v>
      </c>
      <c r="AC2695">
        <v>0</v>
      </c>
      <c r="AD2695">
        <v>0</v>
      </c>
      <c r="AE2695">
        <v>5.7</v>
      </c>
      <c r="AF2695">
        <v>5.7</v>
      </c>
      <c r="AG2695">
        <v>5.7</v>
      </c>
      <c r="AH2695">
        <v>50.698</v>
      </c>
      <c r="AI2695">
        <v>442</v>
      </c>
      <c r="AJ2695">
        <v>442</v>
      </c>
      <c r="AK2695">
        <v>0</v>
      </c>
      <c r="AL2695">
        <v>3.3214999999999999</v>
      </c>
      <c r="AN2695" t="s">
        <v>43</v>
      </c>
      <c r="AS2695">
        <v>0</v>
      </c>
      <c r="AT2695">
        <v>5.7</v>
      </c>
      <c r="AU2695">
        <v>0</v>
      </c>
      <c r="AV2695">
        <v>0</v>
      </c>
      <c r="AW2695">
        <v>0</v>
      </c>
      <c r="AX2695">
        <v>0</v>
      </c>
      <c r="AY2695">
        <v>10297000</v>
      </c>
      <c r="AZ2695">
        <v>0</v>
      </c>
      <c r="BA2695">
        <v>10297000</v>
      </c>
      <c r="BB2695">
        <v>0</v>
      </c>
      <c r="BC2695">
        <v>0</v>
      </c>
      <c r="BD2695">
        <v>0</v>
      </c>
      <c r="BE2695">
        <v>0</v>
      </c>
      <c r="BF2695">
        <v>12</v>
      </c>
      <c r="BG2695">
        <v>858070</v>
      </c>
      <c r="BH2695">
        <v>0</v>
      </c>
      <c r="BI2695">
        <v>858070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1</v>
      </c>
      <c r="BV2695">
        <v>0</v>
      </c>
      <c r="BW2695">
        <v>0</v>
      </c>
      <c r="BX2695">
        <v>0</v>
      </c>
      <c r="BY2695">
        <v>0</v>
      </c>
      <c r="BZ2695">
        <v>1</v>
      </c>
      <c r="CA2695" t="s">
        <v>22085</v>
      </c>
      <c r="CE2695">
        <v>2693</v>
      </c>
      <c r="CF2695">
        <v>8480</v>
      </c>
      <c r="CG2695" t="b">
        <v>1</v>
      </c>
      <c r="CH2695">
        <v>8937</v>
      </c>
      <c r="CI2695">
        <v>39107</v>
      </c>
      <c r="CJ2695">
        <v>36529</v>
      </c>
      <c r="CK2695">
        <v>36529</v>
      </c>
      <c r="CN2695">
        <v>-1</v>
      </c>
    </row>
    <row r="2696" spans="1:92" x14ac:dyDescent="0.3">
      <c r="A2696" t="s">
        <v>22086</v>
      </c>
      <c r="B2696" t="s">
        <v>22086</v>
      </c>
      <c r="C2696">
        <v>1</v>
      </c>
      <c r="D2696">
        <v>1</v>
      </c>
      <c r="E2696">
        <v>1</v>
      </c>
      <c r="G2696" t="s">
        <v>22087</v>
      </c>
      <c r="H2696" t="s">
        <v>22088</v>
      </c>
      <c r="I2696">
        <v>1</v>
      </c>
      <c r="J2696">
        <v>1</v>
      </c>
      <c r="K2696">
        <v>1</v>
      </c>
      <c r="L2696">
        <v>1</v>
      </c>
      <c r="M2696">
        <v>1</v>
      </c>
      <c r="N2696">
        <v>1</v>
      </c>
      <c r="O2696">
        <v>1</v>
      </c>
      <c r="P2696">
        <v>1</v>
      </c>
      <c r="Q2696">
        <v>1</v>
      </c>
      <c r="R2696">
        <v>1</v>
      </c>
      <c r="S2696">
        <v>1</v>
      </c>
      <c r="T2696">
        <v>1</v>
      </c>
      <c r="U2696">
        <v>1</v>
      </c>
      <c r="V2696">
        <v>1</v>
      </c>
      <c r="W2696">
        <v>1</v>
      </c>
      <c r="X2696">
        <v>1</v>
      </c>
      <c r="Y2696">
        <v>1</v>
      </c>
      <c r="Z2696">
        <v>1</v>
      </c>
      <c r="AA2696">
        <v>1</v>
      </c>
      <c r="AB2696">
        <v>1</v>
      </c>
      <c r="AC2696">
        <v>1</v>
      </c>
      <c r="AD2696">
        <v>1</v>
      </c>
      <c r="AE2696">
        <v>8.9</v>
      </c>
      <c r="AF2696">
        <v>8.9</v>
      </c>
      <c r="AG2696">
        <v>8.9</v>
      </c>
      <c r="AH2696">
        <v>15.352</v>
      </c>
      <c r="AI2696">
        <v>135</v>
      </c>
      <c r="AJ2696">
        <v>135</v>
      </c>
      <c r="AK2696">
        <v>0</v>
      </c>
      <c r="AL2696">
        <v>32.503999999999998</v>
      </c>
      <c r="AM2696" t="s">
        <v>43</v>
      </c>
      <c r="AN2696" t="s">
        <v>43</v>
      </c>
      <c r="AO2696" t="s">
        <v>43</v>
      </c>
      <c r="AP2696" t="s">
        <v>43</v>
      </c>
      <c r="AQ2696" t="s">
        <v>43</v>
      </c>
      <c r="AR2696" t="s">
        <v>43</v>
      </c>
      <c r="AS2696">
        <v>8.9</v>
      </c>
      <c r="AT2696">
        <v>8.9</v>
      </c>
      <c r="AU2696">
        <v>8.9</v>
      </c>
      <c r="AV2696">
        <v>8.9</v>
      </c>
      <c r="AW2696">
        <v>8.9</v>
      </c>
      <c r="AX2696">
        <v>8.9</v>
      </c>
      <c r="AY2696">
        <v>562620000</v>
      </c>
      <c r="AZ2696">
        <v>15747000</v>
      </c>
      <c r="BA2696">
        <v>32004000</v>
      </c>
      <c r="BB2696">
        <v>164100000</v>
      </c>
      <c r="BC2696">
        <v>229440000</v>
      </c>
      <c r="BD2696">
        <v>75151000</v>
      </c>
      <c r="BE2696">
        <v>46179000</v>
      </c>
      <c r="BF2696">
        <v>8</v>
      </c>
      <c r="BG2696">
        <v>62281000</v>
      </c>
      <c r="BH2696">
        <v>1968300</v>
      </c>
      <c r="BI2696">
        <v>3624500</v>
      </c>
      <c r="BJ2696">
        <v>18323000</v>
      </c>
      <c r="BK2696">
        <v>25581000</v>
      </c>
      <c r="BL2696">
        <v>7835200</v>
      </c>
      <c r="BM2696">
        <v>4949100</v>
      </c>
      <c r="BN2696">
        <v>0</v>
      </c>
      <c r="BO2696">
        <v>24046000</v>
      </c>
      <c r="BP2696">
        <v>151200000</v>
      </c>
      <c r="BQ2696">
        <v>212540000</v>
      </c>
      <c r="BR2696">
        <v>62403000</v>
      </c>
      <c r="BS2696">
        <v>32311000</v>
      </c>
      <c r="BT2696">
        <v>1</v>
      </c>
      <c r="BU2696">
        <v>1</v>
      </c>
      <c r="BV2696">
        <v>3</v>
      </c>
      <c r="BW2696">
        <v>2</v>
      </c>
      <c r="BX2696">
        <v>2</v>
      </c>
      <c r="BY2696">
        <v>1</v>
      </c>
      <c r="BZ2696">
        <v>10</v>
      </c>
      <c r="CA2696" t="s">
        <v>22089</v>
      </c>
      <c r="CE2696">
        <v>2694</v>
      </c>
      <c r="CF2696">
        <v>5444</v>
      </c>
      <c r="CG2696" t="b">
        <v>1</v>
      </c>
      <c r="CH2696">
        <v>5727</v>
      </c>
      <c r="CI2696" t="s">
        <v>22090</v>
      </c>
      <c r="CJ2696" t="s">
        <v>22091</v>
      </c>
      <c r="CK2696">
        <v>23976</v>
      </c>
      <c r="CN2696">
        <v>-1</v>
      </c>
    </row>
    <row r="2697" spans="1:92" x14ac:dyDescent="0.3">
      <c r="A2697" t="s">
        <v>22092</v>
      </c>
      <c r="B2697" t="s">
        <v>22092</v>
      </c>
      <c r="C2697">
        <v>2</v>
      </c>
      <c r="D2697">
        <v>2</v>
      </c>
      <c r="E2697">
        <v>2</v>
      </c>
      <c r="F2697" t="s">
        <v>22093</v>
      </c>
      <c r="G2697" t="s">
        <v>22094</v>
      </c>
      <c r="H2697" t="s">
        <v>22095</v>
      </c>
      <c r="I2697">
        <v>1</v>
      </c>
      <c r="J2697">
        <v>2</v>
      </c>
      <c r="K2697">
        <v>2</v>
      </c>
      <c r="L2697">
        <v>2</v>
      </c>
      <c r="M2697">
        <v>0</v>
      </c>
      <c r="N2697">
        <v>2</v>
      </c>
      <c r="O2697">
        <v>2</v>
      </c>
      <c r="P2697">
        <v>2</v>
      </c>
      <c r="Q2697">
        <v>2</v>
      </c>
      <c r="R2697">
        <v>1</v>
      </c>
      <c r="S2697">
        <v>0</v>
      </c>
      <c r="T2697">
        <v>2</v>
      </c>
      <c r="U2697">
        <v>2</v>
      </c>
      <c r="V2697">
        <v>2</v>
      </c>
      <c r="W2697">
        <v>2</v>
      </c>
      <c r="X2697">
        <v>1</v>
      </c>
      <c r="Y2697">
        <v>0</v>
      </c>
      <c r="Z2697">
        <v>2</v>
      </c>
      <c r="AA2697">
        <v>2</v>
      </c>
      <c r="AB2697">
        <v>2</v>
      </c>
      <c r="AC2697">
        <v>2</v>
      </c>
      <c r="AD2697">
        <v>1</v>
      </c>
      <c r="AE2697">
        <v>13.8</v>
      </c>
      <c r="AF2697">
        <v>13.8</v>
      </c>
      <c r="AG2697">
        <v>13.8</v>
      </c>
      <c r="AH2697">
        <v>28.202999999999999</v>
      </c>
      <c r="AI2697">
        <v>260</v>
      </c>
      <c r="AJ2697">
        <v>260</v>
      </c>
      <c r="AK2697">
        <v>0</v>
      </c>
      <c r="AL2697">
        <v>35.378999999999998</v>
      </c>
      <c r="AN2697" t="s">
        <v>43</v>
      </c>
      <c r="AO2697" t="s">
        <v>43</v>
      </c>
      <c r="AP2697" t="s">
        <v>43</v>
      </c>
      <c r="AQ2697" t="s">
        <v>43</v>
      </c>
      <c r="AR2697" t="s">
        <v>43</v>
      </c>
      <c r="AS2697">
        <v>0</v>
      </c>
      <c r="AT2697">
        <v>13.8</v>
      </c>
      <c r="AU2697">
        <v>13.8</v>
      </c>
      <c r="AV2697">
        <v>13.8</v>
      </c>
      <c r="AW2697">
        <v>13.8</v>
      </c>
      <c r="AX2697">
        <v>3.8</v>
      </c>
      <c r="AY2697">
        <v>898710000</v>
      </c>
      <c r="AZ2697">
        <v>0</v>
      </c>
      <c r="BA2697">
        <v>46397000</v>
      </c>
      <c r="BB2697">
        <v>422330000</v>
      </c>
      <c r="BC2697">
        <v>309640000</v>
      </c>
      <c r="BD2697">
        <v>87024000</v>
      </c>
      <c r="BE2697">
        <v>33319000</v>
      </c>
      <c r="BF2697">
        <v>13</v>
      </c>
      <c r="BG2697">
        <v>45727000</v>
      </c>
      <c r="BH2697">
        <v>0</v>
      </c>
      <c r="BI2697">
        <v>1640100</v>
      </c>
      <c r="BJ2697">
        <v>17993000</v>
      </c>
      <c r="BK2697">
        <v>17972000</v>
      </c>
      <c r="BL2697">
        <v>5558700</v>
      </c>
      <c r="BM2697">
        <v>2563000</v>
      </c>
      <c r="BN2697">
        <v>0</v>
      </c>
      <c r="BO2697">
        <v>32460000</v>
      </c>
      <c r="BP2697">
        <v>286240000</v>
      </c>
      <c r="BQ2697">
        <v>187070000</v>
      </c>
      <c r="BR2697">
        <v>45849000</v>
      </c>
      <c r="BS2697">
        <v>0</v>
      </c>
      <c r="BT2697">
        <v>0</v>
      </c>
      <c r="BU2697">
        <v>3</v>
      </c>
      <c r="BV2697">
        <v>3</v>
      </c>
      <c r="BW2697">
        <v>2</v>
      </c>
      <c r="BX2697">
        <v>2</v>
      </c>
      <c r="BY2697">
        <v>2</v>
      </c>
      <c r="BZ2697">
        <v>12</v>
      </c>
      <c r="CA2697" t="s">
        <v>22096</v>
      </c>
      <c r="CE2697">
        <v>2695</v>
      </c>
      <c r="CF2697" t="s">
        <v>22097</v>
      </c>
      <c r="CG2697" t="s">
        <v>229</v>
      </c>
      <c r="CH2697" t="s">
        <v>22098</v>
      </c>
      <c r="CI2697" t="s">
        <v>22099</v>
      </c>
      <c r="CJ2697" t="s">
        <v>22100</v>
      </c>
      <c r="CK2697" t="s">
        <v>22101</v>
      </c>
      <c r="CN2697">
        <v>-1</v>
      </c>
    </row>
    <row r="2698" spans="1:92" x14ac:dyDescent="0.3">
      <c r="A2698" t="s">
        <v>22102</v>
      </c>
      <c r="B2698" t="s">
        <v>22102</v>
      </c>
      <c r="C2698">
        <v>1</v>
      </c>
      <c r="D2698">
        <v>1</v>
      </c>
      <c r="E2698">
        <v>1</v>
      </c>
      <c r="H2698" t="s">
        <v>22103</v>
      </c>
      <c r="I2698">
        <v>1</v>
      </c>
      <c r="J2698">
        <v>1</v>
      </c>
      <c r="K2698">
        <v>1</v>
      </c>
      <c r="L2698">
        <v>1</v>
      </c>
      <c r="M2698">
        <v>0</v>
      </c>
      <c r="N2698">
        <v>0</v>
      </c>
      <c r="O2698">
        <v>1</v>
      </c>
      <c r="P2698">
        <v>1</v>
      </c>
      <c r="Q2698">
        <v>1</v>
      </c>
      <c r="R2698">
        <v>0</v>
      </c>
      <c r="S2698">
        <v>0</v>
      </c>
      <c r="T2698">
        <v>0</v>
      </c>
      <c r="U2698">
        <v>1</v>
      </c>
      <c r="V2698">
        <v>1</v>
      </c>
      <c r="W2698">
        <v>1</v>
      </c>
      <c r="X2698">
        <v>0</v>
      </c>
      <c r="Y2698">
        <v>0</v>
      </c>
      <c r="Z2698">
        <v>0</v>
      </c>
      <c r="AA2698">
        <v>1</v>
      </c>
      <c r="AB2698">
        <v>1</v>
      </c>
      <c r="AC2698">
        <v>1</v>
      </c>
      <c r="AD2698">
        <v>0</v>
      </c>
      <c r="AE2698">
        <v>2.8</v>
      </c>
      <c r="AF2698">
        <v>2.8</v>
      </c>
      <c r="AG2698">
        <v>2.8</v>
      </c>
      <c r="AH2698">
        <v>27.956</v>
      </c>
      <c r="AI2698">
        <v>251</v>
      </c>
      <c r="AJ2698">
        <v>251</v>
      </c>
      <c r="AK2698">
        <v>1.3693E-2</v>
      </c>
      <c r="AL2698">
        <v>1.0777000000000001</v>
      </c>
      <c r="AO2698" t="s">
        <v>43</v>
      </c>
      <c r="AP2698" t="s">
        <v>43</v>
      </c>
      <c r="AQ2698" t="s">
        <v>43</v>
      </c>
      <c r="AS2698">
        <v>0</v>
      </c>
      <c r="AT2698">
        <v>0</v>
      </c>
      <c r="AU2698">
        <v>2.8</v>
      </c>
      <c r="AV2698">
        <v>2.8</v>
      </c>
      <c r="AW2698">
        <v>2.8</v>
      </c>
      <c r="AX2698">
        <v>0</v>
      </c>
      <c r="AY2698">
        <v>42693000</v>
      </c>
      <c r="AZ2698">
        <v>0</v>
      </c>
      <c r="BA2698">
        <v>0</v>
      </c>
      <c r="BB2698">
        <v>10661000</v>
      </c>
      <c r="BC2698">
        <v>22408000</v>
      </c>
      <c r="BD2698">
        <v>9624400</v>
      </c>
      <c r="BE2698">
        <v>0</v>
      </c>
      <c r="BF2698">
        <v>12</v>
      </c>
      <c r="BG2698">
        <v>3557800</v>
      </c>
      <c r="BH2698">
        <v>0</v>
      </c>
      <c r="BI2698">
        <v>0</v>
      </c>
      <c r="BJ2698">
        <v>888400</v>
      </c>
      <c r="BK2698">
        <v>1867300</v>
      </c>
      <c r="BL2698">
        <v>802030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1</v>
      </c>
      <c r="BW2698">
        <v>1</v>
      </c>
      <c r="BX2698">
        <v>1</v>
      </c>
      <c r="BY2698">
        <v>0</v>
      </c>
      <c r="BZ2698">
        <v>3</v>
      </c>
      <c r="CA2698" t="s">
        <v>22104</v>
      </c>
      <c r="CE2698">
        <v>2696</v>
      </c>
      <c r="CF2698">
        <v>7313</v>
      </c>
      <c r="CG2698" t="b">
        <v>1</v>
      </c>
      <c r="CH2698">
        <v>7721</v>
      </c>
      <c r="CI2698" t="s">
        <v>22105</v>
      </c>
      <c r="CJ2698" t="s">
        <v>22106</v>
      </c>
      <c r="CK2698">
        <v>32138</v>
      </c>
      <c r="CN2698">
        <v>-1</v>
      </c>
    </row>
    <row r="2699" spans="1:92" x14ac:dyDescent="0.3">
      <c r="A2699" t="s">
        <v>22107</v>
      </c>
      <c r="B2699" t="s">
        <v>22107</v>
      </c>
      <c r="C2699">
        <v>3</v>
      </c>
      <c r="D2699">
        <v>3</v>
      </c>
      <c r="E2699">
        <v>3</v>
      </c>
      <c r="F2699" t="s">
        <v>22108</v>
      </c>
      <c r="G2699" t="s">
        <v>22109</v>
      </c>
      <c r="H2699" t="s">
        <v>22110</v>
      </c>
      <c r="I2699">
        <v>1</v>
      </c>
      <c r="J2699">
        <v>3</v>
      </c>
      <c r="K2699">
        <v>3</v>
      </c>
      <c r="L2699">
        <v>3</v>
      </c>
      <c r="M2699">
        <v>0</v>
      </c>
      <c r="N2699">
        <v>3</v>
      </c>
      <c r="O2699">
        <v>3</v>
      </c>
      <c r="P2699">
        <v>3</v>
      </c>
      <c r="Q2699">
        <v>2</v>
      </c>
      <c r="R2699">
        <v>2</v>
      </c>
      <c r="S2699">
        <v>0</v>
      </c>
      <c r="T2699">
        <v>3</v>
      </c>
      <c r="U2699">
        <v>3</v>
      </c>
      <c r="V2699">
        <v>3</v>
      </c>
      <c r="W2699">
        <v>2</v>
      </c>
      <c r="X2699">
        <v>2</v>
      </c>
      <c r="Y2699">
        <v>0</v>
      </c>
      <c r="Z2699">
        <v>3</v>
      </c>
      <c r="AA2699">
        <v>3</v>
      </c>
      <c r="AB2699">
        <v>3</v>
      </c>
      <c r="AC2699">
        <v>2</v>
      </c>
      <c r="AD2699">
        <v>2</v>
      </c>
      <c r="AE2699">
        <v>37.299999999999997</v>
      </c>
      <c r="AF2699">
        <v>37.299999999999997</v>
      </c>
      <c r="AG2699">
        <v>37.299999999999997</v>
      </c>
      <c r="AH2699">
        <v>15.97</v>
      </c>
      <c r="AI2699">
        <v>142</v>
      </c>
      <c r="AJ2699">
        <v>142</v>
      </c>
      <c r="AK2699">
        <v>0</v>
      </c>
      <c r="AL2699">
        <v>24.260999999999999</v>
      </c>
      <c r="AN2699" t="s">
        <v>43</v>
      </c>
      <c r="AO2699" t="s">
        <v>43</v>
      </c>
      <c r="AP2699" t="s">
        <v>43</v>
      </c>
      <c r="AQ2699" t="s">
        <v>43</v>
      </c>
      <c r="AR2699" t="s">
        <v>43</v>
      </c>
      <c r="AS2699">
        <v>0</v>
      </c>
      <c r="AT2699">
        <v>37.299999999999997</v>
      </c>
      <c r="AU2699">
        <v>37.299999999999997</v>
      </c>
      <c r="AV2699">
        <v>37.299999999999997</v>
      </c>
      <c r="AW2699">
        <v>18.3</v>
      </c>
      <c r="AX2699">
        <v>18.3</v>
      </c>
      <c r="AY2699">
        <v>473780000</v>
      </c>
      <c r="AZ2699">
        <v>0</v>
      </c>
      <c r="BA2699">
        <v>134470000</v>
      </c>
      <c r="BB2699">
        <v>133320000</v>
      </c>
      <c r="BC2699">
        <v>85729000</v>
      </c>
      <c r="BD2699">
        <v>65946000</v>
      </c>
      <c r="BE2699">
        <v>54305000</v>
      </c>
      <c r="BF2699">
        <v>10</v>
      </c>
      <c r="BG2699">
        <v>31991000</v>
      </c>
      <c r="BH2699">
        <v>0</v>
      </c>
      <c r="BI2699">
        <v>9682200</v>
      </c>
      <c r="BJ2699">
        <v>7171600</v>
      </c>
      <c r="BK2699">
        <v>5323900</v>
      </c>
      <c r="BL2699">
        <v>4934300</v>
      </c>
      <c r="BM2699">
        <v>4878600</v>
      </c>
      <c r="BN2699">
        <v>0</v>
      </c>
      <c r="BO2699">
        <v>50472000</v>
      </c>
      <c r="BP2699">
        <v>62070000</v>
      </c>
      <c r="BQ2699">
        <v>55557000</v>
      </c>
      <c r="BR2699">
        <v>48226000</v>
      </c>
      <c r="BS2699">
        <v>18747000</v>
      </c>
      <c r="BT2699">
        <v>0</v>
      </c>
      <c r="BU2699">
        <v>2</v>
      </c>
      <c r="BV2699">
        <v>5</v>
      </c>
      <c r="BW2699">
        <v>4</v>
      </c>
      <c r="BX2699">
        <v>4</v>
      </c>
      <c r="BY2699">
        <v>2</v>
      </c>
      <c r="BZ2699">
        <v>17</v>
      </c>
      <c r="CA2699" t="s">
        <v>22111</v>
      </c>
      <c r="CE2699">
        <v>2697</v>
      </c>
      <c r="CF2699" t="s">
        <v>22112</v>
      </c>
      <c r="CG2699" t="s">
        <v>146</v>
      </c>
      <c r="CH2699" t="s">
        <v>22113</v>
      </c>
      <c r="CI2699" t="s">
        <v>22114</v>
      </c>
      <c r="CJ2699" t="s">
        <v>22115</v>
      </c>
      <c r="CK2699" t="s">
        <v>22116</v>
      </c>
      <c r="CN2699">
        <v>-1</v>
      </c>
    </row>
    <row r="2700" spans="1:92" x14ac:dyDescent="0.3">
      <c r="A2700" t="s">
        <v>22117</v>
      </c>
      <c r="B2700" t="s">
        <v>22117</v>
      </c>
      <c r="C2700">
        <v>6</v>
      </c>
      <c r="D2700">
        <v>6</v>
      </c>
      <c r="E2700">
        <v>6</v>
      </c>
      <c r="F2700" t="s">
        <v>22118</v>
      </c>
      <c r="G2700" t="s">
        <v>22119</v>
      </c>
      <c r="H2700" t="s">
        <v>22120</v>
      </c>
      <c r="I2700">
        <v>1</v>
      </c>
      <c r="J2700">
        <v>6</v>
      </c>
      <c r="K2700">
        <v>6</v>
      </c>
      <c r="L2700">
        <v>6</v>
      </c>
      <c r="M2700">
        <v>3</v>
      </c>
      <c r="N2700">
        <v>4</v>
      </c>
      <c r="O2700">
        <v>4</v>
      </c>
      <c r="P2700">
        <v>3</v>
      </c>
      <c r="Q2700">
        <v>3</v>
      </c>
      <c r="R2700">
        <v>3</v>
      </c>
      <c r="S2700">
        <v>3</v>
      </c>
      <c r="T2700">
        <v>4</v>
      </c>
      <c r="U2700">
        <v>4</v>
      </c>
      <c r="V2700">
        <v>3</v>
      </c>
      <c r="W2700">
        <v>3</v>
      </c>
      <c r="X2700">
        <v>3</v>
      </c>
      <c r="Y2700">
        <v>3</v>
      </c>
      <c r="Z2700">
        <v>4</v>
      </c>
      <c r="AA2700">
        <v>4</v>
      </c>
      <c r="AB2700">
        <v>3</v>
      </c>
      <c r="AC2700">
        <v>3</v>
      </c>
      <c r="AD2700">
        <v>3</v>
      </c>
      <c r="AE2700">
        <v>44.2</v>
      </c>
      <c r="AF2700">
        <v>44.2</v>
      </c>
      <c r="AG2700">
        <v>44.2</v>
      </c>
      <c r="AH2700">
        <v>29.913</v>
      </c>
      <c r="AI2700">
        <v>267</v>
      </c>
      <c r="AJ2700">
        <v>267</v>
      </c>
      <c r="AK2700">
        <v>0</v>
      </c>
      <c r="AL2700">
        <v>69.900000000000006</v>
      </c>
      <c r="AM2700" t="s">
        <v>43</v>
      </c>
      <c r="AN2700" t="s">
        <v>43</v>
      </c>
      <c r="AO2700" t="s">
        <v>43</v>
      </c>
      <c r="AP2700" t="s">
        <v>43</v>
      </c>
      <c r="AQ2700" t="s">
        <v>43</v>
      </c>
      <c r="AR2700" t="s">
        <v>43</v>
      </c>
      <c r="AS2700">
        <v>24</v>
      </c>
      <c r="AT2700">
        <v>29.2</v>
      </c>
      <c r="AU2700">
        <v>34.5</v>
      </c>
      <c r="AV2700">
        <v>24</v>
      </c>
      <c r="AW2700">
        <v>24</v>
      </c>
      <c r="AX2700">
        <v>17.2</v>
      </c>
      <c r="AY2700">
        <v>338240000</v>
      </c>
      <c r="AZ2700">
        <v>33535000</v>
      </c>
      <c r="BA2700">
        <v>103760000</v>
      </c>
      <c r="BB2700">
        <v>96001000</v>
      </c>
      <c r="BC2700">
        <v>44080000</v>
      </c>
      <c r="BD2700">
        <v>44607000</v>
      </c>
      <c r="BE2700">
        <v>16253000</v>
      </c>
      <c r="BF2700">
        <v>17</v>
      </c>
      <c r="BG2700">
        <v>5837000</v>
      </c>
      <c r="BH2700">
        <v>532700</v>
      </c>
      <c r="BI2700">
        <v>1255500</v>
      </c>
      <c r="BJ2700">
        <v>2244800</v>
      </c>
      <c r="BK2700">
        <v>1072600</v>
      </c>
      <c r="BL2700">
        <v>584120</v>
      </c>
      <c r="BM2700">
        <v>147260</v>
      </c>
      <c r="BN2700">
        <v>19308000</v>
      </c>
      <c r="BO2700">
        <v>40973000</v>
      </c>
      <c r="BP2700">
        <v>51893000</v>
      </c>
      <c r="BQ2700">
        <v>28309000</v>
      </c>
      <c r="BR2700">
        <v>24062000</v>
      </c>
      <c r="BS2700">
        <v>11582000</v>
      </c>
      <c r="BT2700">
        <v>3</v>
      </c>
      <c r="BU2700">
        <v>5</v>
      </c>
      <c r="BV2700">
        <v>4</v>
      </c>
      <c r="BW2700">
        <v>3</v>
      </c>
      <c r="BX2700">
        <v>3</v>
      </c>
      <c r="BY2700">
        <v>3</v>
      </c>
      <c r="BZ2700">
        <v>21</v>
      </c>
      <c r="CA2700" t="s">
        <v>22121</v>
      </c>
      <c r="CE2700">
        <v>2698</v>
      </c>
      <c r="CF2700" t="s">
        <v>22122</v>
      </c>
      <c r="CG2700" t="s">
        <v>710</v>
      </c>
      <c r="CH2700" t="s">
        <v>22123</v>
      </c>
      <c r="CI2700" t="s">
        <v>22124</v>
      </c>
      <c r="CJ2700" t="s">
        <v>22125</v>
      </c>
      <c r="CK2700" t="s">
        <v>22126</v>
      </c>
      <c r="CN2700">
        <v>-1</v>
      </c>
    </row>
    <row r="2701" spans="1:92" x14ac:dyDescent="0.3">
      <c r="A2701" t="s">
        <v>22127</v>
      </c>
      <c r="B2701" t="s">
        <v>22127</v>
      </c>
      <c r="C2701">
        <v>6</v>
      </c>
      <c r="D2701">
        <v>6</v>
      </c>
      <c r="E2701">
        <v>6</v>
      </c>
      <c r="G2701" t="s">
        <v>22128</v>
      </c>
      <c r="H2701" t="s">
        <v>22129</v>
      </c>
      <c r="I2701">
        <v>1</v>
      </c>
      <c r="J2701">
        <v>6</v>
      </c>
      <c r="K2701">
        <v>6</v>
      </c>
      <c r="L2701">
        <v>6</v>
      </c>
      <c r="M2701">
        <v>4</v>
      </c>
      <c r="N2701">
        <v>5</v>
      </c>
      <c r="O2701">
        <v>3</v>
      </c>
      <c r="P2701">
        <v>3</v>
      </c>
      <c r="Q2701">
        <v>2</v>
      </c>
      <c r="R2701">
        <v>3</v>
      </c>
      <c r="S2701">
        <v>4</v>
      </c>
      <c r="T2701">
        <v>5</v>
      </c>
      <c r="U2701">
        <v>3</v>
      </c>
      <c r="V2701">
        <v>3</v>
      </c>
      <c r="W2701">
        <v>2</v>
      </c>
      <c r="X2701">
        <v>3</v>
      </c>
      <c r="Y2701">
        <v>4</v>
      </c>
      <c r="Z2701">
        <v>5</v>
      </c>
      <c r="AA2701">
        <v>3</v>
      </c>
      <c r="AB2701">
        <v>3</v>
      </c>
      <c r="AC2701">
        <v>2</v>
      </c>
      <c r="AD2701">
        <v>3</v>
      </c>
      <c r="AE2701">
        <v>56.4</v>
      </c>
      <c r="AF2701">
        <v>56.4</v>
      </c>
      <c r="AG2701">
        <v>56.4</v>
      </c>
      <c r="AH2701">
        <v>24.713000000000001</v>
      </c>
      <c r="AI2701">
        <v>236</v>
      </c>
      <c r="AJ2701">
        <v>236</v>
      </c>
      <c r="AK2701">
        <v>0</v>
      </c>
      <c r="AL2701">
        <v>36.137</v>
      </c>
      <c r="AM2701" t="s">
        <v>43</v>
      </c>
      <c r="AN2701" t="s">
        <v>43</v>
      </c>
      <c r="AO2701" t="s">
        <v>43</v>
      </c>
      <c r="AP2701" t="s">
        <v>43</v>
      </c>
      <c r="AQ2701" t="s">
        <v>43</v>
      </c>
      <c r="AR2701" t="s">
        <v>43</v>
      </c>
      <c r="AS2701">
        <v>25</v>
      </c>
      <c r="AT2701">
        <v>55.9</v>
      </c>
      <c r="AU2701">
        <v>24.6</v>
      </c>
      <c r="AV2701">
        <v>29.7</v>
      </c>
      <c r="AW2701">
        <v>15.3</v>
      </c>
      <c r="AX2701">
        <v>29.7</v>
      </c>
      <c r="AY2701">
        <v>1029900000</v>
      </c>
      <c r="AZ2701">
        <v>76786000</v>
      </c>
      <c r="BA2701">
        <v>279590000</v>
      </c>
      <c r="BB2701">
        <v>231380000</v>
      </c>
      <c r="BC2701">
        <v>264290000</v>
      </c>
      <c r="BD2701">
        <v>129760000</v>
      </c>
      <c r="BE2701">
        <v>48057000</v>
      </c>
      <c r="BF2701">
        <v>13</v>
      </c>
      <c r="BG2701">
        <v>35349000</v>
      </c>
      <c r="BH2701">
        <v>3363300</v>
      </c>
      <c r="BI2701">
        <v>6428400</v>
      </c>
      <c r="BJ2701">
        <v>10763000</v>
      </c>
      <c r="BK2701">
        <v>9018900</v>
      </c>
      <c r="BL2701">
        <v>4487200</v>
      </c>
      <c r="BM2701">
        <v>1288200</v>
      </c>
      <c r="BN2701">
        <v>50867000</v>
      </c>
      <c r="BO2701">
        <v>94487000</v>
      </c>
      <c r="BP2701">
        <v>122450000</v>
      </c>
      <c r="BQ2701">
        <v>97051000</v>
      </c>
      <c r="BR2701">
        <v>68027000</v>
      </c>
      <c r="BS2701">
        <v>19084000</v>
      </c>
      <c r="BT2701">
        <v>6</v>
      </c>
      <c r="BU2701">
        <v>7</v>
      </c>
      <c r="BV2701">
        <v>5</v>
      </c>
      <c r="BW2701">
        <v>5</v>
      </c>
      <c r="BX2701">
        <v>4</v>
      </c>
      <c r="BY2701">
        <v>5</v>
      </c>
      <c r="BZ2701">
        <v>32</v>
      </c>
      <c r="CA2701" t="s">
        <v>22130</v>
      </c>
      <c r="CE2701">
        <v>2699</v>
      </c>
      <c r="CF2701" t="s">
        <v>22131</v>
      </c>
      <c r="CG2701" t="s">
        <v>710</v>
      </c>
      <c r="CH2701" t="s">
        <v>22132</v>
      </c>
      <c r="CI2701" t="s">
        <v>22133</v>
      </c>
      <c r="CJ2701" t="s">
        <v>22134</v>
      </c>
      <c r="CK2701" t="s">
        <v>22135</v>
      </c>
      <c r="CL2701" t="s">
        <v>22136</v>
      </c>
      <c r="CM2701" t="s">
        <v>22137</v>
      </c>
      <c r="CN2701">
        <v>-1</v>
      </c>
    </row>
    <row r="2702" spans="1:92" x14ac:dyDescent="0.3">
      <c r="A2702" t="s">
        <v>22138</v>
      </c>
      <c r="B2702" t="s">
        <v>22138</v>
      </c>
      <c r="C2702">
        <v>2</v>
      </c>
      <c r="D2702">
        <v>2</v>
      </c>
      <c r="E2702">
        <v>2</v>
      </c>
      <c r="F2702" t="s">
        <v>22139</v>
      </c>
      <c r="G2702" t="s">
        <v>22140</v>
      </c>
      <c r="H2702" t="s">
        <v>22141</v>
      </c>
      <c r="I2702">
        <v>1</v>
      </c>
      <c r="J2702">
        <v>2</v>
      </c>
      <c r="K2702">
        <v>2</v>
      </c>
      <c r="L2702">
        <v>2</v>
      </c>
      <c r="M2702">
        <v>1</v>
      </c>
      <c r="N2702">
        <v>2</v>
      </c>
      <c r="O2702">
        <v>1</v>
      </c>
      <c r="P2702">
        <v>2</v>
      </c>
      <c r="Q2702">
        <v>2</v>
      </c>
      <c r="R2702">
        <v>1</v>
      </c>
      <c r="S2702">
        <v>1</v>
      </c>
      <c r="T2702">
        <v>2</v>
      </c>
      <c r="U2702">
        <v>1</v>
      </c>
      <c r="V2702">
        <v>2</v>
      </c>
      <c r="W2702">
        <v>2</v>
      </c>
      <c r="X2702">
        <v>1</v>
      </c>
      <c r="Y2702">
        <v>1</v>
      </c>
      <c r="Z2702">
        <v>2</v>
      </c>
      <c r="AA2702">
        <v>1</v>
      </c>
      <c r="AB2702">
        <v>2</v>
      </c>
      <c r="AC2702">
        <v>2</v>
      </c>
      <c r="AD2702">
        <v>1</v>
      </c>
      <c r="AE2702">
        <v>16.100000000000001</v>
      </c>
      <c r="AF2702">
        <v>16.100000000000001</v>
      </c>
      <c r="AG2702">
        <v>16.100000000000001</v>
      </c>
      <c r="AH2702">
        <v>21.100999999999999</v>
      </c>
      <c r="AI2702">
        <v>180</v>
      </c>
      <c r="AJ2702">
        <v>180</v>
      </c>
      <c r="AK2702">
        <v>0</v>
      </c>
      <c r="AL2702">
        <v>28.757000000000001</v>
      </c>
      <c r="AM2702" t="s">
        <v>44</v>
      </c>
      <c r="AN2702" t="s">
        <v>43</v>
      </c>
      <c r="AO2702" t="s">
        <v>43</v>
      </c>
      <c r="AP2702" t="s">
        <v>43</v>
      </c>
      <c r="AQ2702" t="s">
        <v>43</v>
      </c>
      <c r="AR2702" t="s">
        <v>44</v>
      </c>
      <c r="AS2702">
        <v>7.8</v>
      </c>
      <c r="AT2702">
        <v>16.100000000000001</v>
      </c>
      <c r="AU2702">
        <v>7.8</v>
      </c>
      <c r="AV2702">
        <v>16.100000000000001</v>
      </c>
      <c r="AW2702">
        <v>16.100000000000001</v>
      </c>
      <c r="AX2702">
        <v>7.8</v>
      </c>
      <c r="AY2702">
        <v>188000000</v>
      </c>
      <c r="AZ2702">
        <v>7535100</v>
      </c>
      <c r="BA2702">
        <v>18158000</v>
      </c>
      <c r="BB2702">
        <v>58295000</v>
      </c>
      <c r="BC2702">
        <v>65300000</v>
      </c>
      <c r="BD2702">
        <v>34302000</v>
      </c>
      <c r="BE2702">
        <v>4410600</v>
      </c>
      <c r="BF2702">
        <v>8</v>
      </c>
      <c r="BG2702">
        <v>10539000</v>
      </c>
      <c r="BH2702">
        <v>941890</v>
      </c>
      <c r="BI2702">
        <v>959160</v>
      </c>
      <c r="BJ2702">
        <v>4473600</v>
      </c>
      <c r="BK2702">
        <v>3569500</v>
      </c>
      <c r="BL2702">
        <v>1536700</v>
      </c>
      <c r="BM2702">
        <v>551320</v>
      </c>
      <c r="BN2702">
        <v>0</v>
      </c>
      <c r="BO2702">
        <v>8341500</v>
      </c>
      <c r="BP2702">
        <v>33457000</v>
      </c>
      <c r="BQ2702">
        <v>32165000</v>
      </c>
      <c r="BR2702">
        <v>14598000</v>
      </c>
      <c r="BS2702">
        <v>0</v>
      </c>
      <c r="BT2702">
        <v>0</v>
      </c>
      <c r="BU2702">
        <v>2</v>
      </c>
      <c r="BV2702">
        <v>2</v>
      </c>
      <c r="BW2702">
        <v>2</v>
      </c>
      <c r="BX2702">
        <v>3</v>
      </c>
      <c r="BY2702">
        <v>0</v>
      </c>
      <c r="BZ2702">
        <v>9</v>
      </c>
      <c r="CA2702" t="s">
        <v>22142</v>
      </c>
      <c r="CE2702">
        <v>2700</v>
      </c>
      <c r="CF2702" t="s">
        <v>22143</v>
      </c>
      <c r="CG2702" t="s">
        <v>229</v>
      </c>
      <c r="CH2702" t="s">
        <v>22144</v>
      </c>
      <c r="CI2702" t="s">
        <v>22145</v>
      </c>
      <c r="CJ2702" t="s">
        <v>22146</v>
      </c>
      <c r="CK2702" t="s">
        <v>22147</v>
      </c>
      <c r="CN2702">
        <v>-1</v>
      </c>
    </row>
    <row r="2703" spans="1:92" x14ac:dyDescent="0.3">
      <c r="A2703" t="s">
        <v>22148</v>
      </c>
      <c r="B2703" t="s">
        <v>22148</v>
      </c>
      <c r="C2703" t="s">
        <v>40</v>
      </c>
      <c r="D2703" t="s">
        <v>40</v>
      </c>
      <c r="E2703" t="s">
        <v>40</v>
      </c>
      <c r="G2703" t="s">
        <v>22149</v>
      </c>
      <c r="H2703" t="s">
        <v>22150</v>
      </c>
      <c r="I2703">
        <v>2</v>
      </c>
      <c r="J2703">
        <v>1</v>
      </c>
      <c r="K2703">
        <v>1</v>
      </c>
      <c r="L2703">
        <v>1</v>
      </c>
      <c r="M2703">
        <v>0</v>
      </c>
      <c r="N2703">
        <v>1</v>
      </c>
      <c r="O2703">
        <v>1</v>
      </c>
      <c r="P2703">
        <v>0</v>
      </c>
      <c r="Q2703">
        <v>0</v>
      </c>
      <c r="R2703">
        <v>0</v>
      </c>
      <c r="S2703">
        <v>0</v>
      </c>
      <c r="T2703">
        <v>1</v>
      </c>
      <c r="U2703">
        <v>1</v>
      </c>
      <c r="V2703">
        <v>0</v>
      </c>
      <c r="W2703">
        <v>0</v>
      </c>
      <c r="X2703">
        <v>0</v>
      </c>
      <c r="Y2703">
        <v>0</v>
      </c>
      <c r="Z2703">
        <v>1</v>
      </c>
      <c r="AA2703">
        <v>1</v>
      </c>
      <c r="AB2703">
        <v>0</v>
      </c>
      <c r="AC2703">
        <v>0</v>
      </c>
      <c r="AD2703">
        <v>0</v>
      </c>
      <c r="AE2703">
        <v>1.9</v>
      </c>
      <c r="AF2703">
        <v>1.9</v>
      </c>
      <c r="AG2703">
        <v>1.9</v>
      </c>
      <c r="AH2703">
        <v>87.3</v>
      </c>
      <c r="AI2703">
        <v>770</v>
      </c>
      <c r="AJ2703" t="s">
        <v>22151</v>
      </c>
      <c r="AK2703">
        <v>0</v>
      </c>
      <c r="AL2703">
        <v>12.536</v>
      </c>
      <c r="AN2703" t="s">
        <v>43</v>
      </c>
      <c r="AO2703" t="s">
        <v>44</v>
      </c>
      <c r="AS2703">
        <v>0</v>
      </c>
      <c r="AT2703">
        <v>1.9</v>
      </c>
      <c r="AU2703">
        <v>1.9</v>
      </c>
      <c r="AV2703">
        <v>0</v>
      </c>
      <c r="AW2703">
        <v>0</v>
      </c>
      <c r="AX2703">
        <v>0</v>
      </c>
      <c r="AY2703">
        <v>14204000</v>
      </c>
      <c r="AZ2703">
        <v>0</v>
      </c>
      <c r="BA2703">
        <v>7931000</v>
      </c>
      <c r="BB2703">
        <v>6272900</v>
      </c>
      <c r="BC2703">
        <v>0</v>
      </c>
      <c r="BD2703">
        <v>0</v>
      </c>
      <c r="BE2703">
        <v>0</v>
      </c>
      <c r="BF2703">
        <v>50</v>
      </c>
      <c r="BG2703">
        <v>284080</v>
      </c>
      <c r="BH2703">
        <v>0</v>
      </c>
      <c r="BI2703">
        <v>158620</v>
      </c>
      <c r="BJ2703">
        <v>125460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1</v>
      </c>
      <c r="BV2703">
        <v>0</v>
      </c>
      <c r="BW2703">
        <v>0</v>
      </c>
      <c r="BX2703">
        <v>0</v>
      </c>
      <c r="BY2703">
        <v>0</v>
      </c>
      <c r="BZ2703">
        <v>1</v>
      </c>
      <c r="CA2703" t="s">
        <v>22152</v>
      </c>
      <c r="CE2703">
        <v>2701</v>
      </c>
      <c r="CF2703">
        <v>1526</v>
      </c>
      <c r="CG2703" t="b">
        <v>1</v>
      </c>
      <c r="CH2703">
        <v>1609</v>
      </c>
      <c r="CI2703" t="s">
        <v>22153</v>
      </c>
      <c r="CJ2703">
        <v>6705</v>
      </c>
      <c r="CK2703">
        <v>6705</v>
      </c>
      <c r="CN2703" t="s">
        <v>48</v>
      </c>
    </row>
    <row r="2704" spans="1:92" x14ac:dyDescent="0.3">
      <c r="A2704" t="s">
        <v>22154</v>
      </c>
      <c r="B2704" t="s">
        <v>22154</v>
      </c>
      <c r="C2704">
        <v>1</v>
      </c>
      <c r="D2704">
        <v>1</v>
      </c>
      <c r="E2704">
        <v>1</v>
      </c>
      <c r="H2704" t="s">
        <v>22155</v>
      </c>
      <c r="I2704">
        <v>1</v>
      </c>
      <c r="J2704">
        <v>1</v>
      </c>
      <c r="K2704">
        <v>1</v>
      </c>
      <c r="L2704">
        <v>1</v>
      </c>
      <c r="M2704">
        <v>0</v>
      </c>
      <c r="N2704">
        <v>1</v>
      </c>
      <c r="O2704">
        <v>1</v>
      </c>
      <c r="P2704">
        <v>1</v>
      </c>
      <c r="Q2704">
        <v>1</v>
      </c>
      <c r="R2704">
        <v>1</v>
      </c>
      <c r="S2704">
        <v>0</v>
      </c>
      <c r="T2704">
        <v>1</v>
      </c>
      <c r="U2704">
        <v>1</v>
      </c>
      <c r="V2704">
        <v>1</v>
      </c>
      <c r="W2704">
        <v>1</v>
      </c>
      <c r="X2704">
        <v>1</v>
      </c>
      <c r="Y2704">
        <v>0</v>
      </c>
      <c r="Z2704">
        <v>1</v>
      </c>
      <c r="AA2704">
        <v>1</v>
      </c>
      <c r="AB2704">
        <v>1</v>
      </c>
      <c r="AC2704">
        <v>1</v>
      </c>
      <c r="AD2704">
        <v>1</v>
      </c>
      <c r="AE2704">
        <v>3.3</v>
      </c>
      <c r="AF2704">
        <v>3.3</v>
      </c>
      <c r="AG2704">
        <v>3.3</v>
      </c>
      <c r="AH2704">
        <v>27.919</v>
      </c>
      <c r="AI2704">
        <v>244</v>
      </c>
      <c r="AJ2704">
        <v>244</v>
      </c>
      <c r="AK2704">
        <v>1.822E-2</v>
      </c>
      <c r="AL2704">
        <v>0.95118999999999998</v>
      </c>
      <c r="AN2704" t="s">
        <v>44</v>
      </c>
      <c r="AO2704" t="s">
        <v>43</v>
      </c>
      <c r="AP2704" t="s">
        <v>43</v>
      </c>
      <c r="AQ2704" t="s">
        <v>43</v>
      </c>
      <c r="AR2704" t="s">
        <v>43</v>
      </c>
      <c r="AS2704">
        <v>0</v>
      </c>
      <c r="AT2704">
        <v>3.3</v>
      </c>
      <c r="AU2704">
        <v>3.3</v>
      </c>
      <c r="AV2704">
        <v>3.3</v>
      </c>
      <c r="AW2704">
        <v>3.3</v>
      </c>
      <c r="AX2704">
        <v>3.3</v>
      </c>
      <c r="AY2704">
        <v>74152000</v>
      </c>
      <c r="AZ2704">
        <v>0</v>
      </c>
      <c r="BA2704">
        <v>4938200</v>
      </c>
      <c r="BB2704">
        <v>18971000</v>
      </c>
      <c r="BC2704">
        <v>33656000</v>
      </c>
      <c r="BD2704">
        <v>10678000</v>
      </c>
      <c r="BE2704">
        <v>5909500</v>
      </c>
      <c r="BF2704">
        <v>19</v>
      </c>
      <c r="BG2704">
        <v>3902800</v>
      </c>
      <c r="BH2704">
        <v>0</v>
      </c>
      <c r="BI2704">
        <v>259900</v>
      </c>
      <c r="BJ2704">
        <v>998480</v>
      </c>
      <c r="BK2704">
        <v>1771300</v>
      </c>
      <c r="BL2704">
        <v>562000</v>
      </c>
      <c r="BM2704">
        <v>311030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1</v>
      </c>
      <c r="BW2704">
        <v>1</v>
      </c>
      <c r="BX2704">
        <v>1</v>
      </c>
      <c r="BY2704">
        <v>1</v>
      </c>
      <c r="BZ2704">
        <v>4</v>
      </c>
      <c r="CA2704" t="s">
        <v>22156</v>
      </c>
      <c r="CE2704">
        <v>2702</v>
      </c>
      <c r="CF2704">
        <v>1388</v>
      </c>
      <c r="CG2704" t="b">
        <v>1</v>
      </c>
      <c r="CH2704">
        <v>1465</v>
      </c>
      <c r="CI2704" t="s">
        <v>22157</v>
      </c>
      <c r="CJ2704" t="s">
        <v>22158</v>
      </c>
      <c r="CK2704">
        <v>6168</v>
      </c>
      <c r="CN2704">
        <v>-1</v>
      </c>
    </row>
    <row r="2705" spans="1:92" x14ac:dyDescent="0.3">
      <c r="A2705" t="s">
        <v>22159</v>
      </c>
      <c r="B2705" t="s">
        <v>22159</v>
      </c>
      <c r="C2705">
        <v>4</v>
      </c>
      <c r="D2705">
        <v>4</v>
      </c>
      <c r="E2705">
        <v>4</v>
      </c>
      <c r="F2705" t="s">
        <v>22160</v>
      </c>
      <c r="G2705" t="s">
        <v>22161</v>
      </c>
      <c r="H2705" t="s">
        <v>22162</v>
      </c>
      <c r="I2705">
        <v>1</v>
      </c>
      <c r="J2705">
        <v>4</v>
      </c>
      <c r="K2705">
        <v>4</v>
      </c>
      <c r="L2705">
        <v>4</v>
      </c>
      <c r="M2705">
        <v>3</v>
      </c>
      <c r="N2705">
        <v>3</v>
      </c>
      <c r="O2705">
        <v>4</v>
      </c>
      <c r="P2705">
        <v>3</v>
      </c>
      <c r="Q2705">
        <v>3</v>
      </c>
      <c r="R2705">
        <v>3</v>
      </c>
      <c r="S2705">
        <v>3</v>
      </c>
      <c r="T2705">
        <v>3</v>
      </c>
      <c r="U2705">
        <v>4</v>
      </c>
      <c r="V2705">
        <v>3</v>
      </c>
      <c r="W2705">
        <v>3</v>
      </c>
      <c r="X2705">
        <v>3</v>
      </c>
      <c r="Y2705">
        <v>3</v>
      </c>
      <c r="Z2705">
        <v>3</v>
      </c>
      <c r="AA2705">
        <v>4</v>
      </c>
      <c r="AB2705">
        <v>3</v>
      </c>
      <c r="AC2705">
        <v>3</v>
      </c>
      <c r="AD2705">
        <v>3</v>
      </c>
      <c r="AE2705">
        <v>38.4</v>
      </c>
      <c r="AF2705">
        <v>38.4</v>
      </c>
      <c r="AG2705">
        <v>38.4</v>
      </c>
      <c r="AH2705">
        <v>17.242999999999999</v>
      </c>
      <c r="AI2705">
        <v>151</v>
      </c>
      <c r="AJ2705">
        <v>151</v>
      </c>
      <c r="AK2705">
        <v>0</v>
      </c>
      <c r="AL2705">
        <v>107.84</v>
      </c>
      <c r="AM2705" t="s">
        <v>43</v>
      </c>
      <c r="AN2705" t="s">
        <v>43</v>
      </c>
      <c r="AO2705" t="s">
        <v>43</v>
      </c>
      <c r="AP2705" t="s">
        <v>43</v>
      </c>
      <c r="AQ2705" t="s">
        <v>43</v>
      </c>
      <c r="AR2705" t="s">
        <v>43</v>
      </c>
      <c r="AS2705">
        <v>38.4</v>
      </c>
      <c r="AT2705">
        <v>38.4</v>
      </c>
      <c r="AU2705">
        <v>38.4</v>
      </c>
      <c r="AV2705">
        <v>38.4</v>
      </c>
      <c r="AW2705">
        <v>38.4</v>
      </c>
      <c r="AX2705">
        <v>38.4</v>
      </c>
      <c r="AY2705">
        <v>2042700000</v>
      </c>
      <c r="AZ2705">
        <v>95113000</v>
      </c>
      <c r="BA2705">
        <v>305150000</v>
      </c>
      <c r="BB2705">
        <v>656180000</v>
      </c>
      <c r="BC2705">
        <v>567240000</v>
      </c>
      <c r="BD2705">
        <v>343150000</v>
      </c>
      <c r="BE2705">
        <v>75849000</v>
      </c>
      <c r="BF2705">
        <v>8</v>
      </c>
      <c r="BG2705">
        <v>180310000</v>
      </c>
      <c r="BH2705">
        <v>627710</v>
      </c>
      <c r="BI2705">
        <v>22248000</v>
      </c>
      <c r="BJ2705">
        <v>56910000</v>
      </c>
      <c r="BK2705">
        <v>58019000</v>
      </c>
      <c r="BL2705">
        <v>35369000</v>
      </c>
      <c r="BM2705">
        <v>7134900</v>
      </c>
      <c r="BN2705">
        <v>180870000</v>
      </c>
      <c r="BO2705">
        <v>183080000</v>
      </c>
      <c r="BP2705">
        <v>349560000</v>
      </c>
      <c r="BQ2705">
        <v>298200000</v>
      </c>
      <c r="BR2705">
        <v>187550000</v>
      </c>
      <c r="BS2705">
        <v>57979000</v>
      </c>
      <c r="BT2705">
        <v>6</v>
      </c>
      <c r="BU2705">
        <v>10</v>
      </c>
      <c r="BV2705">
        <v>12</v>
      </c>
      <c r="BW2705">
        <v>11</v>
      </c>
      <c r="BX2705">
        <v>7</v>
      </c>
      <c r="BY2705">
        <v>6</v>
      </c>
      <c r="BZ2705">
        <v>52</v>
      </c>
      <c r="CA2705" t="s">
        <v>22163</v>
      </c>
      <c r="CE2705">
        <v>2703</v>
      </c>
      <c r="CF2705" t="s">
        <v>22164</v>
      </c>
      <c r="CG2705" t="s">
        <v>120</v>
      </c>
      <c r="CH2705" t="s">
        <v>22165</v>
      </c>
      <c r="CI2705" t="s">
        <v>22166</v>
      </c>
      <c r="CJ2705" t="s">
        <v>22167</v>
      </c>
      <c r="CK2705" t="s">
        <v>22168</v>
      </c>
      <c r="CL2705" t="s">
        <v>22169</v>
      </c>
      <c r="CM2705" t="s">
        <v>22170</v>
      </c>
      <c r="CN2705">
        <v>-1</v>
      </c>
    </row>
    <row r="2706" spans="1:92" x14ac:dyDescent="0.3">
      <c r="A2706" t="s">
        <v>22171</v>
      </c>
      <c r="B2706" t="s">
        <v>22171</v>
      </c>
      <c r="C2706">
        <v>1</v>
      </c>
      <c r="D2706">
        <v>1</v>
      </c>
      <c r="E2706">
        <v>1</v>
      </c>
      <c r="F2706" t="s">
        <v>3398</v>
      </c>
      <c r="G2706" t="s">
        <v>22172</v>
      </c>
      <c r="H2706" t="s">
        <v>22173</v>
      </c>
      <c r="I2706">
        <v>1</v>
      </c>
      <c r="J2706">
        <v>1</v>
      </c>
      <c r="K2706">
        <v>1</v>
      </c>
      <c r="L2706">
        <v>1</v>
      </c>
      <c r="M2706">
        <v>0</v>
      </c>
      <c r="N2706">
        <v>0</v>
      </c>
      <c r="O2706">
        <v>0</v>
      </c>
      <c r="P2706">
        <v>1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1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1</v>
      </c>
      <c r="AC2706">
        <v>0</v>
      </c>
      <c r="AD2706">
        <v>0</v>
      </c>
      <c r="AE2706">
        <v>4</v>
      </c>
      <c r="AF2706">
        <v>4</v>
      </c>
      <c r="AG2706">
        <v>4</v>
      </c>
      <c r="AH2706">
        <v>31.36</v>
      </c>
      <c r="AI2706">
        <v>274</v>
      </c>
      <c r="AJ2706">
        <v>274</v>
      </c>
      <c r="AK2706">
        <v>3.7881999999999999E-2</v>
      </c>
      <c r="AL2706">
        <v>0.60043000000000002</v>
      </c>
      <c r="AP2706" t="s">
        <v>43</v>
      </c>
      <c r="AS2706">
        <v>0</v>
      </c>
      <c r="AT2706">
        <v>0</v>
      </c>
      <c r="AU2706">
        <v>0</v>
      </c>
      <c r="AV2706">
        <v>4</v>
      </c>
      <c r="AW2706">
        <v>0</v>
      </c>
      <c r="AX2706">
        <v>0</v>
      </c>
      <c r="AY2706">
        <v>6168800</v>
      </c>
      <c r="AZ2706">
        <v>0</v>
      </c>
      <c r="BA2706">
        <v>0</v>
      </c>
      <c r="BB2706">
        <v>0</v>
      </c>
      <c r="BC2706">
        <v>6168800</v>
      </c>
      <c r="BD2706">
        <v>0</v>
      </c>
      <c r="BE2706">
        <v>0</v>
      </c>
      <c r="BF2706">
        <v>11</v>
      </c>
      <c r="BG2706">
        <v>560800</v>
      </c>
      <c r="BH2706">
        <v>0</v>
      </c>
      <c r="BI2706">
        <v>0</v>
      </c>
      <c r="BJ2706">
        <v>0</v>
      </c>
      <c r="BK2706">
        <v>560800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1</v>
      </c>
      <c r="BX2706">
        <v>0</v>
      </c>
      <c r="BY2706">
        <v>0</v>
      </c>
      <c r="BZ2706">
        <v>1</v>
      </c>
      <c r="CA2706" t="s">
        <v>22174</v>
      </c>
      <c r="CE2706">
        <v>2704</v>
      </c>
      <c r="CF2706">
        <v>6089</v>
      </c>
      <c r="CG2706" t="b">
        <v>1</v>
      </c>
      <c r="CH2706">
        <v>6397</v>
      </c>
      <c r="CI2706">
        <v>28473</v>
      </c>
      <c r="CJ2706">
        <v>26834</v>
      </c>
      <c r="CK2706">
        <v>26834</v>
      </c>
      <c r="CL2706">
        <v>651</v>
      </c>
      <c r="CM2706">
        <v>93</v>
      </c>
      <c r="CN2706">
        <v>-1</v>
      </c>
    </row>
    <row r="2707" spans="1:92" x14ac:dyDescent="0.3">
      <c r="A2707" t="s">
        <v>22175</v>
      </c>
      <c r="B2707" t="s">
        <v>22175</v>
      </c>
      <c r="C2707">
        <v>3</v>
      </c>
      <c r="D2707">
        <v>3</v>
      </c>
      <c r="E2707">
        <v>3</v>
      </c>
      <c r="H2707" t="s">
        <v>22176</v>
      </c>
      <c r="I2707">
        <v>1</v>
      </c>
      <c r="J2707">
        <v>3</v>
      </c>
      <c r="K2707">
        <v>3</v>
      </c>
      <c r="L2707">
        <v>3</v>
      </c>
      <c r="M2707">
        <v>0</v>
      </c>
      <c r="N2707">
        <v>1</v>
      </c>
      <c r="O2707">
        <v>2</v>
      </c>
      <c r="P2707">
        <v>2</v>
      </c>
      <c r="Q2707">
        <v>1</v>
      </c>
      <c r="R2707">
        <v>1</v>
      </c>
      <c r="S2707">
        <v>0</v>
      </c>
      <c r="T2707">
        <v>1</v>
      </c>
      <c r="U2707">
        <v>2</v>
      </c>
      <c r="V2707">
        <v>2</v>
      </c>
      <c r="W2707">
        <v>1</v>
      </c>
      <c r="X2707">
        <v>1</v>
      </c>
      <c r="Y2707">
        <v>0</v>
      </c>
      <c r="Z2707">
        <v>1</v>
      </c>
      <c r="AA2707">
        <v>2</v>
      </c>
      <c r="AB2707">
        <v>2</v>
      </c>
      <c r="AC2707">
        <v>1</v>
      </c>
      <c r="AD2707">
        <v>1</v>
      </c>
      <c r="AE2707">
        <v>19.100000000000001</v>
      </c>
      <c r="AF2707">
        <v>19.100000000000001</v>
      </c>
      <c r="AG2707">
        <v>19.100000000000001</v>
      </c>
      <c r="AH2707">
        <v>20.138000000000002</v>
      </c>
      <c r="AI2707">
        <v>178</v>
      </c>
      <c r="AJ2707">
        <v>178</v>
      </c>
      <c r="AK2707">
        <v>0</v>
      </c>
      <c r="AL2707">
        <v>5.7766000000000002</v>
      </c>
      <c r="AN2707" t="s">
        <v>43</v>
      </c>
      <c r="AO2707" t="s">
        <v>43</v>
      </c>
      <c r="AP2707" t="s">
        <v>43</v>
      </c>
      <c r="AQ2707" t="s">
        <v>43</v>
      </c>
      <c r="AR2707" t="s">
        <v>43</v>
      </c>
      <c r="AS2707">
        <v>0</v>
      </c>
      <c r="AT2707">
        <v>4.5</v>
      </c>
      <c r="AU2707">
        <v>14.6</v>
      </c>
      <c r="AV2707">
        <v>14.6</v>
      </c>
      <c r="AW2707">
        <v>9.6</v>
      </c>
      <c r="AX2707">
        <v>5.0999999999999996</v>
      </c>
      <c r="AY2707">
        <v>68002000</v>
      </c>
      <c r="AZ2707">
        <v>0</v>
      </c>
      <c r="BA2707">
        <v>16548000</v>
      </c>
      <c r="BB2707">
        <v>20511000</v>
      </c>
      <c r="BC2707">
        <v>13640000</v>
      </c>
      <c r="BD2707">
        <v>16232000</v>
      </c>
      <c r="BE2707">
        <v>1070700</v>
      </c>
      <c r="BF2707">
        <v>15</v>
      </c>
      <c r="BG2707">
        <v>2401300</v>
      </c>
      <c r="BH2707">
        <v>0</v>
      </c>
      <c r="BI2707">
        <v>1103200</v>
      </c>
      <c r="BJ2707">
        <v>317410</v>
      </c>
      <c r="BK2707">
        <v>909340</v>
      </c>
      <c r="BL2707">
        <v>1082100</v>
      </c>
      <c r="BM2707">
        <v>71380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1</v>
      </c>
      <c r="BV2707">
        <v>1</v>
      </c>
      <c r="BW2707">
        <v>1</v>
      </c>
      <c r="BX2707">
        <v>1</v>
      </c>
      <c r="BY2707">
        <v>1</v>
      </c>
      <c r="BZ2707">
        <v>5</v>
      </c>
      <c r="CA2707" t="s">
        <v>22177</v>
      </c>
      <c r="CE2707">
        <v>2705</v>
      </c>
      <c r="CF2707" t="s">
        <v>22178</v>
      </c>
      <c r="CG2707" t="s">
        <v>146</v>
      </c>
      <c r="CH2707" t="s">
        <v>22179</v>
      </c>
      <c r="CI2707" t="s">
        <v>22180</v>
      </c>
      <c r="CJ2707" t="s">
        <v>22181</v>
      </c>
      <c r="CK2707" t="s">
        <v>22182</v>
      </c>
      <c r="CN2707">
        <v>-1</v>
      </c>
    </row>
    <row r="2708" spans="1:92" x14ac:dyDescent="0.3">
      <c r="A2708" t="s">
        <v>22183</v>
      </c>
      <c r="B2708" t="s">
        <v>22183</v>
      </c>
      <c r="C2708">
        <v>2</v>
      </c>
      <c r="D2708">
        <v>2</v>
      </c>
      <c r="E2708">
        <v>2</v>
      </c>
      <c r="F2708" t="s">
        <v>22184</v>
      </c>
      <c r="G2708" t="s">
        <v>22185</v>
      </c>
      <c r="H2708" t="s">
        <v>22186</v>
      </c>
      <c r="I2708">
        <v>1</v>
      </c>
      <c r="J2708">
        <v>2</v>
      </c>
      <c r="K2708">
        <v>2</v>
      </c>
      <c r="L2708">
        <v>2</v>
      </c>
      <c r="M2708">
        <v>2</v>
      </c>
      <c r="N2708">
        <v>1</v>
      </c>
      <c r="O2708">
        <v>2</v>
      </c>
      <c r="P2708">
        <v>1</v>
      </c>
      <c r="Q2708">
        <v>1</v>
      </c>
      <c r="R2708">
        <v>0</v>
      </c>
      <c r="S2708">
        <v>2</v>
      </c>
      <c r="T2708">
        <v>1</v>
      </c>
      <c r="U2708">
        <v>2</v>
      </c>
      <c r="V2708">
        <v>1</v>
      </c>
      <c r="W2708">
        <v>1</v>
      </c>
      <c r="X2708">
        <v>0</v>
      </c>
      <c r="Y2708">
        <v>2</v>
      </c>
      <c r="Z2708">
        <v>1</v>
      </c>
      <c r="AA2708">
        <v>2</v>
      </c>
      <c r="AB2708">
        <v>1</v>
      </c>
      <c r="AC2708">
        <v>1</v>
      </c>
      <c r="AD2708">
        <v>0</v>
      </c>
      <c r="AE2708">
        <v>8.5</v>
      </c>
      <c r="AF2708">
        <v>8.5</v>
      </c>
      <c r="AG2708">
        <v>8.5</v>
      </c>
      <c r="AH2708">
        <v>32.292999999999999</v>
      </c>
      <c r="AI2708">
        <v>284</v>
      </c>
      <c r="AJ2708">
        <v>284</v>
      </c>
      <c r="AK2708">
        <v>0</v>
      </c>
      <c r="AL2708">
        <v>5.9073000000000002</v>
      </c>
      <c r="AM2708" t="s">
        <v>43</v>
      </c>
      <c r="AN2708" t="s">
        <v>43</v>
      </c>
      <c r="AO2708" t="s">
        <v>43</v>
      </c>
      <c r="AP2708" t="s">
        <v>43</v>
      </c>
      <c r="AQ2708" t="s">
        <v>43</v>
      </c>
      <c r="AS2708">
        <v>8.5</v>
      </c>
      <c r="AT2708">
        <v>4.2</v>
      </c>
      <c r="AU2708">
        <v>8.5</v>
      </c>
      <c r="AV2708">
        <v>4.2</v>
      </c>
      <c r="AW2708">
        <v>4.2</v>
      </c>
      <c r="AX2708">
        <v>0</v>
      </c>
      <c r="AY2708">
        <v>56134000</v>
      </c>
      <c r="AZ2708">
        <v>7546900</v>
      </c>
      <c r="BA2708">
        <v>6569500</v>
      </c>
      <c r="BB2708">
        <v>25122000</v>
      </c>
      <c r="BC2708">
        <v>16896000</v>
      </c>
      <c r="BD2708">
        <v>0</v>
      </c>
      <c r="BE2708">
        <v>0</v>
      </c>
      <c r="BF2708">
        <v>17</v>
      </c>
      <c r="BG2708">
        <v>1034000</v>
      </c>
      <c r="BH2708">
        <v>177700</v>
      </c>
      <c r="BI2708">
        <v>386440</v>
      </c>
      <c r="BJ2708">
        <v>469860</v>
      </c>
      <c r="BK2708">
        <v>993860</v>
      </c>
      <c r="BL2708">
        <v>0</v>
      </c>
      <c r="BM2708">
        <v>0</v>
      </c>
      <c r="BN2708">
        <v>5202000</v>
      </c>
      <c r="BO2708">
        <v>0</v>
      </c>
      <c r="BP2708">
        <v>16458000</v>
      </c>
      <c r="BQ2708">
        <v>0</v>
      </c>
      <c r="BR2708">
        <v>0</v>
      </c>
      <c r="BS2708">
        <v>0</v>
      </c>
      <c r="BT2708">
        <v>2</v>
      </c>
      <c r="BU2708">
        <v>0</v>
      </c>
      <c r="BV2708">
        <v>2</v>
      </c>
      <c r="BW2708">
        <v>1</v>
      </c>
      <c r="BX2708">
        <v>1</v>
      </c>
      <c r="BY2708">
        <v>0</v>
      </c>
      <c r="BZ2708">
        <v>6</v>
      </c>
      <c r="CA2708" t="s">
        <v>22187</v>
      </c>
      <c r="CE2708">
        <v>2706</v>
      </c>
      <c r="CF2708" t="s">
        <v>22188</v>
      </c>
      <c r="CG2708" t="s">
        <v>229</v>
      </c>
      <c r="CH2708" t="s">
        <v>22189</v>
      </c>
      <c r="CI2708" t="s">
        <v>22190</v>
      </c>
      <c r="CJ2708" t="s">
        <v>22191</v>
      </c>
      <c r="CK2708" t="s">
        <v>22192</v>
      </c>
      <c r="CN2708">
        <v>-1</v>
      </c>
    </row>
    <row r="2709" spans="1:92" x14ac:dyDescent="0.3">
      <c r="A2709" t="s">
        <v>22193</v>
      </c>
      <c r="B2709" t="s">
        <v>22193</v>
      </c>
      <c r="C2709">
        <v>7</v>
      </c>
      <c r="D2709">
        <v>7</v>
      </c>
      <c r="E2709">
        <v>7</v>
      </c>
      <c r="F2709" t="s">
        <v>5678</v>
      </c>
      <c r="G2709" t="s">
        <v>22194</v>
      </c>
      <c r="H2709" t="s">
        <v>22195</v>
      </c>
      <c r="I2709">
        <v>1</v>
      </c>
      <c r="J2709">
        <v>7</v>
      </c>
      <c r="K2709">
        <v>7</v>
      </c>
      <c r="L2709">
        <v>7</v>
      </c>
      <c r="M2709">
        <v>1</v>
      </c>
      <c r="N2709">
        <v>2</v>
      </c>
      <c r="O2709">
        <v>5</v>
      </c>
      <c r="P2709">
        <v>5</v>
      </c>
      <c r="Q2709">
        <v>2</v>
      </c>
      <c r="R2709">
        <v>2</v>
      </c>
      <c r="S2709">
        <v>1</v>
      </c>
      <c r="T2709">
        <v>2</v>
      </c>
      <c r="U2709">
        <v>5</v>
      </c>
      <c r="V2709">
        <v>5</v>
      </c>
      <c r="W2709">
        <v>2</v>
      </c>
      <c r="X2709">
        <v>2</v>
      </c>
      <c r="Y2709">
        <v>1</v>
      </c>
      <c r="Z2709">
        <v>2</v>
      </c>
      <c r="AA2709">
        <v>5</v>
      </c>
      <c r="AB2709">
        <v>5</v>
      </c>
      <c r="AC2709">
        <v>2</v>
      </c>
      <c r="AD2709">
        <v>2</v>
      </c>
      <c r="AE2709">
        <v>11.9</v>
      </c>
      <c r="AF2709">
        <v>11.9</v>
      </c>
      <c r="AG2709">
        <v>11.9</v>
      </c>
      <c r="AH2709">
        <v>90.688000000000002</v>
      </c>
      <c r="AI2709">
        <v>812</v>
      </c>
      <c r="AJ2709">
        <v>812</v>
      </c>
      <c r="AK2709">
        <v>0</v>
      </c>
      <c r="AL2709">
        <v>30.47</v>
      </c>
      <c r="AM2709" t="s">
        <v>44</v>
      </c>
      <c r="AN2709" t="s">
        <v>43</v>
      </c>
      <c r="AO2709" t="s">
        <v>43</v>
      </c>
      <c r="AP2709" t="s">
        <v>43</v>
      </c>
      <c r="AQ2709" t="s">
        <v>43</v>
      </c>
      <c r="AR2709" t="s">
        <v>43</v>
      </c>
      <c r="AS2709">
        <v>1.8</v>
      </c>
      <c r="AT2709">
        <v>3.1</v>
      </c>
      <c r="AU2709">
        <v>8.5</v>
      </c>
      <c r="AV2709">
        <v>9.1</v>
      </c>
      <c r="AW2709">
        <v>3.3</v>
      </c>
      <c r="AX2709">
        <v>4.2</v>
      </c>
      <c r="AY2709">
        <v>197600000</v>
      </c>
      <c r="AZ2709">
        <v>2216400</v>
      </c>
      <c r="BA2709">
        <v>18420000</v>
      </c>
      <c r="BB2709">
        <v>92468000</v>
      </c>
      <c r="BC2709">
        <v>64331000</v>
      </c>
      <c r="BD2709">
        <v>20159000</v>
      </c>
      <c r="BE2709">
        <v>0</v>
      </c>
      <c r="BF2709">
        <v>49</v>
      </c>
      <c r="BG2709">
        <v>3555300</v>
      </c>
      <c r="BH2709">
        <v>45233</v>
      </c>
      <c r="BI2709">
        <v>375920</v>
      </c>
      <c r="BJ2709">
        <v>1590600</v>
      </c>
      <c r="BK2709">
        <v>1132100</v>
      </c>
      <c r="BL2709">
        <v>411410</v>
      </c>
      <c r="BM2709">
        <v>0</v>
      </c>
      <c r="BN2709">
        <v>0</v>
      </c>
      <c r="BO2709">
        <v>0</v>
      </c>
      <c r="BP2709">
        <v>37052000</v>
      </c>
      <c r="BQ2709">
        <v>32993000</v>
      </c>
      <c r="BR2709">
        <v>20049000</v>
      </c>
      <c r="BS2709">
        <v>0</v>
      </c>
      <c r="BT2709">
        <v>0</v>
      </c>
      <c r="BU2709">
        <v>2</v>
      </c>
      <c r="BV2709">
        <v>4</v>
      </c>
      <c r="BW2709">
        <v>4</v>
      </c>
      <c r="BX2709">
        <v>2</v>
      </c>
      <c r="BY2709">
        <v>2</v>
      </c>
      <c r="BZ2709">
        <v>14</v>
      </c>
      <c r="CA2709" t="s">
        <v>22196</v>
      </c>
      <c r="CE2709">
        <v>2707</v>
      </c>
      <c r="CF2709" t="s">
        <v>22197</v>
      </c>
      <c r="CG2709" t="s">
        <v>288</v>
      </c>
      <c r="CH2709" t="s">
        <v>22198</v>
      </c>
      <c r="CI2709" t="s">
        <v>22199</v>
      </c>
      <c r="CJ2709" t="s">
        <v>22200</v>
      </c>
      <c r="CK2709" t="s">
        <v>22201</v>
      </c>
      <c r="CN2709">
        <v>-1</v>
      </c>
    </row>
    <row r="2710" spans="1:92" x14ac:dyDescent="0.3">
      <c r="A2710" t="s">
        <v>22202</v>
      </c>
      <c r="B2710" t="s">
        <v>22202</v>
      </c>
      <c r="C2710">
        <v>1</v>
      </c>
      <c r="D2710">
        <v>1</v>
      </c>
      <c r="E2710">
        <v>1</v>
      </c>
      <c r="H2710" t="s">
        <v>22203</v>
      </c>
      <c r="I2710">
        <v>1</v>
      </c>
      <c r="J2710">
        <v>1</v>
      </c>
      <c r="K2710">
        <v>1</v>
      </c>
      <c r="L2710">
        <v>1</v>
      </c>
      <c r="M2710">
        <v>0</v>
      </c>
      <c r="N2710">
        <v>0</v>
      </c>
      <c r="O2710">
        <v>1</v>
      </c>
      <c r="P2710">
        <v>1</v>
      </c>
      <c r="Q2710">
        <v>0</v>
      </c>
      <c r="R2710">
        <v>0</v>
      </c>
      <c r="S2710">
        <v>0</v>
      </c>
      <c r="T2710">
        <v>0</v>
      </c>
      <c r="U2710">
        <v>1</v>
      </c>
      <c r="V2710">
        <v>1</v>
      </c>
      <c r="W2710">
        <v>0</v>
      </c>
      <c r="X2710">
        <v>0</v>
      </c>
      <c r="Y2710">
        <v>0</v>
      </c>
      <c r="Z2710">
        <v>0</v>
      </c>
      <c r="AA2710">
        <v>1</v>
      </c>
      <c r="AB2710">
        <v>1</v>
      </c>
      <c r="AC2710">
        <v>0</v>
      </c>
      <c r="AD2710">
        <v>0</v>
      </c>
      <c r="AE2710">
        <v>3.5</v>
      </c>
      <c r="AF2710">
        <v>3.5</v>
      </c>
      <c r="AG2710">
        <v>3.5</v>
      </c>
      <c r="AH2710">
        <v>36.326000000000001</v>
      </c>
      <c r="AI2710">
        <v>316</v>
      </c>
      <c r="AJ2710">
        <v>316</v>
      </c>
      <c r="AK2710">
        <v>6.1026999999999998E-2</v>
      </c>
      <c r="AL2710">
        <v>0.35393999999999998</v>
      </c>
      <c r="AO2710" t="s">
        <v>43</v>
      </c>
      <c r="AP2710" t="s">
        <v>43</v>
      </c>
      <c r="AS2710">
        <v>0</v>
      </c>
      <c r="AT2710">
        <v>0</v>
      </c>
      <c r="AU2710">
        <v>3.5</v>
      </c>
      <c r="AV2710">
        <v>3.5</v>
      </c>
      <c r="AW2710">
        <v>0</v>
      </c>
      <c r="AX2710">
        <v>0</v>
      </c>
      <c r="AY2710">
        <v>265140000</v>
      </c>
      <c r="AZ2710">
        <v>0</v>
      </c>
      <c r="BA2710">
        <v>0</v>
      </c>
      <c r="BB2710">
        <v>153410000</v>
      </c>
      <c r="BC2710">
        <v>111720000</v>
      </c>
      <c r="BD2710">
        <v>0</v>
      </c>
      <c r="BE2710">
        <v>0</v>
      </c>
      <c r="BF2710">
        <v>17</v>
      </c>
      <c r="BG2710">
        <v>15596000</v>
      </c>
      <c r="BH2710">
        <v>0</v>
      </c>
      <c r="BI2710">
        <v>0</v>
      </c>
      <c r="BJ2710">
        <v>9024400</v>
      </c>
      <c r="BK2710">
        <v>6571800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1</v>
      </c>
      <c r="BW2710">
        <v>1</v>
      </c>
      <c r="BX2710">
        <v>0</v>
      </c>
      <c r="BY2710">
        <v>0</v>
      </c>
      <c r="BZ2710">
        <v>2</v>
      </c>
      <c r="CA2710" t="s">
        <v>22204</v>
      </c>
      <c r="CE2710">
        <v>2708</v>
      </c>
      <c r="CF2710">
        <v>5477</v>
      </c>
      <c r="CG2710" t="b">
        <v>1</v>
      </c>
      <c r="CH2710">
        <v>5761</v>
      </c>
      <c r="CI2710" t="s">
        <v>22205</v>
      </c>
      <c r="CJ2710" t="s">
        <v>22206</v>
      </c>
      <c r="CK2710">
        <v>24091</v>
      </c>
      <c r="CN2710">
        <v>-1</v>
      </c>
    </row>
    <row r="2711" spans="1:92" x14ac:dyDescent="0.3">
      <c r="A2711" t="s">
        <v>22207</v>
      </c>
      <c r="B2711" t="s">
        <v>22207</v>
      </c>
      <c r="C2711">
        <v>2</v>
      </c>
      <c r="D2711">
        <v>2</v>
      </c>
      <c r="E2711">
        <v>2</v>
      </c>
      <c r="F2711" t="s">
        <v>22208</v>
      </c>
      <c r="G2711" t="s">
        <v>22209</v>
      </c>
      <c r="H2711" t="s">
        <v>22210</v>
      </c>
      <c r="I2711">
        <v>1</v>
      </c>
      <c r="J2711">
        <v>2</v>
      </c>
      <c r="K2711">
        <v>2</v>
      </c>
      <c r="L2711">
        <v>2</v>
      </c>
      <c r="M2711">
        <v>0</v>
      </c>
      <c r="N2711">
        <v>2</v>
      </c>
      <c r="O2711">
        <v>2</v>
      </c>
      <c r="P2711">
        <v>2</v>
      </c>
      <c r="Q2711">
        <v>2</v>
      </c>
      <c r="R2711">
        <v>0</v>
      </c>
      <c r="S2711">
        <v>0</v>
      </c>
      <c r="T2711">
        <v>2</v>
      </c>
      <c r="U2711">
        <v>2</v>
      </c>
      <c r="V2711">
        <v>2</v>
      </c>
      <c r="W2711">
        <v>2</v>
      </c>
      <c r="X2711">
        <v>0</v>
      </c>
      <c r="Y2711">
        <v>0</v>
      </c>
      <c r="Z2711">
        <v>2</v>
      </c>
      <c r="AA2711">
        <v>2</v>
      </c>
      <c r="AB2711">
        <v>2</v>
      </c>
      <c r="AC2711">
        <v>2</v>
      </c>
      <c r="AD2711">
        <v>0</v>
      </c>
      <c r="AE2711">
        <v>7.4</v>
      </c>
      <c r="AF2711">
        <v>7.4</v>
      </c>
      <c r="AG2711">
        <v>7.4</v>
      </c>
      <c r="AH2711">
        <v>43.311</v>
      </c>
      <c r="AI2711">
        <v>380</v>
      </c>
      <c r="AJ2711">
        <v>380</v>
      </c>
      <c r="AK2711">
        <v>0</v>
      </c>
      <c r="AL2711">
        <v>10.805999999999999</v>
      </c>
      <c r="AN2711" t="s">
        <v>43</v>
      </c>
      <c r="AO2711" t="s">
        <v>43</v>
      </c>
      <c r="AP2711" t="s">
        <v>43</v>
      </c>
      <c r="AQ2711" t="s">
        <v>44</v>
      </c>
      <c r="AS2711">
        <v>0</v>
      </c>
      <c r="AT2711">
        <v>7.4</v>
      </c>
      <c r="AU2711">
        <v>7.4</v>
      </c>
      <c r="AV2711">
        <v>7.4</v>
      </c>
      <c r="AW2711">
        <v>7.4</v>
      </c>
      <c r="AX2711">
        <v>0</v>
      </c>
      <c r="AY2711">
        <v>118980000</v>
      </c>
      <c r="AZ2711">
        <v>0</v>
      </c>
      <c r="BA2711">
        <v>26800000</v>
      </c>
      <c r="BB2711">
        <v>30211000</v>
      </c>
      <c r="BC2711">
        <v>20395000</v>
      </c>
      <c r="BD2711">
        <v>41570000</v>
      </c>
      <c r="BE2711">
        <v>0</v>
      </c>
      <c r="BF2711">
        <v>30</v>
      </c>
      <c r="BG2711">
        <v>3374800</v>
      </c>
      <c r="BH2711">
        <v>0</v>
      </c>
      <c r="BI2711">
        <v>661910</v>
      </c>
      <c r="BJ2711">
        <v>815200</v>
      </c>
      <c r="BK2711">
        <v>679830</v>
      </c>
      <c r="BL2711">
        <v>1217800</v>
      </c>
      <c r="BM2711">
        <v>0</v>
      </c>
      <c r="BN2711">
        <v>0</v>
      </c>
      <c r="BO2711">
        <v>26601000</v>
      </c>
      <c r="BP2711">
        <v>25659000</v>
      </c>
      <c r="BQ2711">
        <v>0</v>
      </c>
      <c r="BR2711">
        <v>28589000</v>
      </c>
      <c r="BS2711">
        <v>0</v>
      </c>
      <c r="BT2711">
        <v>0</v>
      </c>
      <c r="BU2711">
        <v>1</v>
      </c>
      <c r="BV2711">
        <v>2</v>
      </c>
      <c r="BW2711">
        <v>2</v>
      </c>
      <c r="BX2711">
        <v>0</v>
      </c>
      <c r="BY2711">
        <v>0</v>
      </c>
      <c r="BZ2711">
        <v>5</v>
      </c>
      <c r="CA2711" t="s">
        <v>22211</v>
      </c>
      <c r="CE2711">
        <v>2709</v>
      </c>
      <c r="CF2711" t="s">
        <v>22212</v>
      </c>
      <c r="CG2711" t="s">
        <v>229</v>
      </c>
      <c r="CH2711" t="s">
        <v>22213</v>
      </c>
      <c r="CI2711" t="s">
        <v>22214</v>
      </c>
      <c r="CJ2711" t="s">
        <v>22215</v>
      </c>
      <c r="CK2711" t="s">
        <v>22216</v>
      </c>
      <c r="CN2711">
        <v>-1</v>
      </c>
    </row>
    <row r="2712" spans="1:92" x14ac:dyDescent="0.3">
      <c r="A2712" t="s">
        <v>22217</v>
      </c>
      <c r="B2712" t="s">
        <v>22217</v>
      </c>
      <c r="C2712">
        <v>5</v>
      </c>
      <c r="D2712">
        <v>5</v>
      </c>
      <c r="E2712">
        <v>5</v>
      </c>
      <c r="H2712" t="s">
        <v>22218</v>
      </c>
      <c r="I2712">
        <v>1</v>
      </c>
      <c r="J2712">
        <v>5</v>
      </c>
      <c r="K2712">
        <v>5</v>
      </c>
      <c r="L2712">
        <v>5</v>
      </c>
      <c r="M2712">
        <v>2</v>
      </c>
      <c r="N2712">
        <v>3</v>
      </c>
      <c r="O2712">
        <v>3</v>
      </c>
      <c r="P2712">
        <v>3</v>
      </c>
      <c r="Q2712">
        <v>2</v>
      </c>
      <c r="R2712">
        <v>1</v>
      </c>
      <c r="S2712">
        <v>2</v>
      </c>
      <c r="T2712">
        <v>3</v>
      </c>
      <c r="U2712">
        <v>3</v>
      </c>
      <c r="V2712">
        <v>3</v>
      </c>
      <c r="W2712">
        <v>2</v>
      </c>
      <c r="X2712">
        <v>1</v>
      </c>
      <c r="Y2712">
        <v>2</v>
      </c>
      <c r="Z2712">
        <v>3</v>
      </c>
      <c r="AA2712">
        <v>3</v>
      </c>
      <c r="AB2712">
        <v>3</v>
      </c>
      <c r="AC2712">
        <v>2</v>
      </c>
      <c r="AD2712">
        <v>1</v>
      </c>
      <c r="AE2712">
        <v>13.4</v>
      </c>
      <c r="AF2712">
        <v>13.4</v>
      </c>
      <c r="AG2712">
        <v>13.4</v>
      </c>
      <c r="AH2712">
        <v>49.344000000000001</v>
      </c>
      <c r="AI2712">
        <v>454</v>
      </c>
      <c r="AJ2712">
        <v>454</v>
      </c>
      <c r="AK2712">
        <v>0</v>
      </c>
      <c r="AL2712">
        <v>36.96</v>
      </c>
      <c r="AM2712" t="s">
        <v>43</v>
      </c>
      <c r="AN2712" t="s">
        <v>43</v>
      </c>
      <c r="AO2712" t="s">
        <v>43</v>
      </c>
      <c r="AP2712" t="s">
        <v>43</v>
      </c>
      <c r="AQ2712" t="s">
        <v>43</v>
      </c>
      <c r="AR2712" t="s">
        <v>43</v>
      </c>
      <c r="AS2712">
        <v>4.8</v>
      </c>
      <c r="AT2712">
        <v>7.5</v>
      </c>
      <c r="AU2712">
        <v>8.6</v>
      </c>
      <c r="AV2712">
        <v>7.5</v>
      </c>
      <c r="AW2712">
        <v>5.9</v>
      </c>
      <c r="AX2712">
        <v>3.7</v>
      </c>
      <c r="AY2712">
        <v>646670000</v>
      </c>
      <c r="AZ2712">
        <v>17128000</v>
      </c>
      <c r="BA2712">
        <v>27153000</v>
      </c>
      <c r="BB2712">
        <v>21589000</v>
      </c>
      <c r="BC2712">
        <v>35106000</v>
      </c>
      <c r="BD2712">
        <v>535860000</v>
      </c>
      <c r="BE2712">
        <v>9828700</v>
      </c>
      <c r="BF2712">
        <v>20</v>
      </c>
      <c r="BG2712">
        <v>32333000</v>
      </c>
      <c r="BH2712">
        <v>856390</v>
      </c>
      <c r="BI2712">
        <v>1357700</v>
      </c>
      <c r="BJ2712">
        <v>1079500</v>
      </c>
      <c r="BK2712">
        <v>1755300</v>
      </c>
      <c r="BL2712">
        <v>26793000</v>
      </c>
      <c r="BM2712">
        <v>491440</v>
      </c>
      <c r="BN2712">
        <v>0</v>
      </c>
      <c r="BO2712">
        <v>127280000</v>
      </c>
      <c r="BP2712">
        <v>124000000</v>
      </c>
      <c r="BQ2712">
        <v>73874000</v>
      </c>
      <c r="BR2712">
        <v>246320000</v>
      </c>
      <c r="BS2712">
        <v>0</v>
      </c>
      <c r="BT2712">
        <v>1</v>
      </c>
      <c r="BU2712">
        <v>2</v>
      </c>
      <c r="BV2712">
        <v>2</v>
      </c>
      <c r="BW2712">
        <v>2</v>
      </c>
      <c r="BX2712">
        <v>1</v>
      </c>
      <c r="BY2712">
        <v>0</v>
      </c>
      <c r="BZ2712">
        <v>8</v>
      </c>
      <c r="CA2712" t="s">
        <v>22219</v>
      </c>
      <c r="CE2712">
        <v>2710</v>
      </c>
      <c r="CF2712" t="s">
        <v>22220</v>
      </c>
      <c r="CG2712" t="s">
        <v>1198</v>
      </c>
      <c r="CH2712" t="s">
        <v>22221</v>
      </c>
      <c r="CI2712" t="s">
        <v>22222</v>
      </c>
      <c r="CJ2712" t="s">
        <v>22223</v>
      </c>
      <c r="CK2712" t="s">
        <v>22224</v>
      </c>
      <c r="CN2712">
        <v>-1</v>
      </c>
    </row>
    <row r="2713" spans="1:92" x14ac:dyDescent="0.3">
      <c r="A2713" t="s">
        <v>22225</v>
      </c>
      <c r="B2713" t="s">
        <v>22225</v>
      </c>
      <c r="C2713">
        <v>5</v>
      </c>
      <c r="D2713">
        <v>5</v>
      </c>
      <c r="E2713">
        <v>5</v>
      </c>
      <c r="F2713" t="s">
        <v>22226</v>
      </c>
      <c r="G2713" t="s">
        <v>22227</v>
      </c>
      <c r="H2713" t="s">
        <v>22228</v>
      </c>
      <c r="I2713">
        <v>1</v>
      </c>
      <c r="J2713">
        <v>5</v>
      </c>
      <c r="K2713">
        <v>5</v>
      </c>
      <c r="L2713">
        <v>5</v>
      </c>
      <c r="M2713">
        <v>3</v>
      </c>
      <c r="N2713">
        <v>4</v>
      </c>
      <c r="O2713">
        <v>5</v>
      </c>
      <c r="P2713">
        <v>3</v>
      </c>
      <c r="Q2713">
        <v>2</v>
      </c>
      <c r="R2713">
        <v>3</v>
      </c>
      <c r="S2713">
        <v>3</v>
      </c>
      <c r="T2713">
        <v>4</v>
      </c>
      <c r="U2713">
        <v>5</v>
      </c>
      <c r="V2713">
        <v>3</v>
      </c>
      <c r="W2713">
        <v>2</v>
      </c>
      <c r="X2713">
        <v>3</v>
      </c>
      <c r="Y2713">
        <v>3</v>
      </c>
      <c r="Z2713">
        <v>4</v>
      </c>
      <c r="AA2713">
        <v>5</v>
      </c>
      <c r="AB2713">
        <v>3</v>
      </c>
      <c r="AC2713">
        <v>2</v>
      </c>
      <c r="AD2713">
        <v>3</v>
      </c>
      <c r="AE2713">
        <v>26.6</v>
      </c>
      <c r="AF2713">
        <v>26.6</v>
      </c>
      <c r="AG2713">
        <v>26.6</v>
      </c>
      <c r="AH2713">
        <v>26.763999999999999</v>
      </c>
      <c r="AI2713">
        <v>233</v>
      </c>
      <c r="AJ2713">
        <v>233</v>
      </c>
      <c r="AK2713">
        <v>0</v>
      </c>
      <c r="AL2713">
        <v>58.758000000000003</v>
      </c>
      <c r="AM2713" t="s">
        <v>43</v>
      </c>
      <c r="AN2713" t="s">
        <v>43</v>
      </c>
      <c r="AO2713" t="s">
        <v>43</v>
      </c>
      <c r="AP2713" t="s">
        <v>43</v>
      </c>
      <c r="AQ2713" t="s">
        <v>43</v>
      </c>
      <c r="AR2713" t="s">
        <v>43</v>
      </c>
      <c r="AS2713">
        <v>15</v>
      </c>
      <c r="AT2713">
        <v>22.3</v>
      </c>
      <c r="AU2713">
        <v>26.6</v>
      </c>
      <c r="AV2713">
        <v>15</v>
      </c>
      <c r="AW2713">
        <v>11.2</v>
      </c>
      <c r="AX2713">
        <v>17.600000000000001</v>
      </c>
      <c r="AY2713">
        <v>1007500000</v>
      </c>
      <c r="AZ2713">
        <v>108030000</v>
      </c>
      <c r="BA2713">
        <v>231330000</v>
      </c>
      <c r="BB2713">
        <v>252760000</v>
      </c>
      <c r="BC2713">
        <v>251140000</v>
      </c>
      <c r="BD2713">
        <v>135410000</v>
      </c>
      <c r="BE2713">
        <v>28782000</v>
      </c>
      <c r="BF2713">
        <v>15</v>
      </c>
      <c r="BG2713">
        <v>50296000</v>
      </c>
      <c r="BH2713">
        <v>5609300</v>
      </c>
      <c r="BI2713">
        <v>11145000</v>
      </c>
      <c r="BJ2713">
        <v>12849000</v>
      </c>
      <c r="BK2713">
        <v>13293000</v>
      </c>
      <c r="BL2713">
        <v>6463500</v>
      </c>
      <c r="BM2713">
        <v>935680</v>
      </c>
      <c r="BN2713">
        <v>44314000</v>
      </c>
      <c r="BO2713">
        <v>94184000</v>
      </c>
      <c r="BP2713">
        <v>90992000</v>
      </c>
      <c r="BQ2713">
        <v>103310000</v>
      </c>
      <c r="BR2713">
        <v>61335000</v>
      </c>
      <c r="BS2713">
        <v>26814000</v>
      </c>
      <c r="BT2713">
        <v>4</v>
      </c>
      <c r="BU2713">
        <v>6</v>
      </c>
      <c r="BV2713">
        <v>6</v>
      </c>
      <c r="BW2713">
        <v>5</v>
      </c>
      <c r="BX2713">
        <v>3</v>
      </c>
      <c r="BY2713">
        <v>4</v>
      </c>
      <c r="BZ2713">
        <v>28</v>
      </c>
      <c r="CA2713" t="s">
        <v>22229</v>
      </c>
      <c r="CE2713">
        <v>2711</v>
      </c>
      <c r="CF2713" t="s">
        <v>22230</v>
      </c>
      <c r="CG2713" t="s">
        <v>1198</v>
      </c>
      <c r="CH2713" t="s">
        <v>22231</v>
      </c>
      <c r="CI2713" t="s">
        <v>22232</v>
      </c>
      <c r="CJ2713" t="s">
        <v>22233</v>
      </c>
      <c r="CK2713" t="s">
        <v>22234</v>
      </c>
      <c r="CN2713">
        <v>-1</v>
      </c>
    </row>
    <row r="2714" spans="1:92" x14ac:dyDescent="0.3">
      <c r="A2714" t="s">
        <v>22235</v>
      </c>
      <c r="B2714" t="s">
        <v>22235</v>
      </c>
      <c r="C2714">
        <v>2</v>
      </c>
      <c r="D2714">
        <v>2</v>
      </c>
      <c r="E2714">
        <v>2</v>
      </c>
      <c r="F2714" t="s">
        <v>22236</v>
      </c>
      <c r="G2714" t="s">
        <v>22237</v>
      </c>
      <c r="H2714" t="s">
        <v>22238</v>
      </c>
      <c r="I2714">
        <v>1</v>
      </c>
      <c r="J2714">
        <v>2</v>
      </c>
      <c r="K2714">
        <v>2</v>
      </c>
      <c r="L2714">
        <v>2</v>
      </c>
      <c r="M2714">
        <v>0</v>
      </c>
      <c r="N2714">
        <v>2</v>
      </c>
      <c r="O2714">
        <v>2</v>
      </c>
      <c r="P2714">
        <v>0</v>
      </c>
      <c r="Q2714">
        <v>1</v>
      </c>
      <c r="R2714">
        <v>0</v>
      </c>
      <c r="S2714">
        <v>0</v>
      </c>
      <c r="T2714">
        <v>2</v>
      </c>
      <c r="U2714">
        <v>2</v>
      </c>
      <c r="V2714">
        <v>0</v>
      </c>
      <c r="W2714">
        <v>1</v>
      </c>
      <c r="X2714">
        <v>0</v>
      </c>
      <c r="Y2714">
        <v>0</v>
      </c>
      <c r="Z2714">
        <v>2</v>
      </c>
      <c r="AA2714">
        <v>2</v>
      </c>
      <c r="AB2714">
        <v>0</v>
      </c>
      <c r="AC2714">
        <v>1</v>
      </c>
      <c r="AD2714">
        <v>0</v>
      </c>
      <c r="AE2714">
        <v>9</v>
      </c>
      <c r="AF2714">
        <v>9</v>
      </c>
      <c r="AG2714">
        <v>9</v>
      </c>
      <c r="AH2714">
        <v>37.984999999999999</v>
      </c>
      <c r="AI2714">
        <v>333</v>
      </c>
      <c r="AJ2714">
        <v>333</v>
      </c>
      <c r="AK2714">
        <v>0</v>
      </c>
      <c r="AL2714">
        <v>5.1649000000000003</v>
      </c>
      <c r="AN2714" t="s">
        <v>44</v>
      </c>
      <c r="AO2714" t="s">
        <v>43</v>
      </c>
      <c r="AQ2714" t="s">
        <v>44</v>
      </c>
      <c r="AS2714">
        <v>0</v>
      </c>
      <c r="AT2714">
        <v>9</v>
      </c>
      <c r="AU2714">
        <v>9</v>
      </c>
      <c r="AV2714">
        <v>0</v>
      </c>
      <c r="AW2714">
        <v>4.8</v>
      </c>
      <c r="AX2714">
        <v>0</v>
      </c>
      <c r="AY2714">
        <v>20628000</v>
      </c>
      <c r="AZ2714">
        <v>0</v>
      </c>
      <c r="BA2714">
        <v>5254600</v>
      </c>
      <c r="BB2714">
        <v>13035000</v>
      </c>
      <c r="BC2714">
        <v>0</v>
      </c>
      <c r="BD2714">
        <v>2338600</v>
      </c>
      <c r="BE2714">
        <v>0</v>
      </c>
      <c r="BF2714">
        <v>18</v>
      </c>
      <c r="BG2714">
        <v>1146000</v>
      </c>
      <c r="BH2714">
        <v>0</v>
      </c>
      <c r="BI2714">
        <v>291920</v>
      </c>
      <c r="BJ2714">
        <v>724170</v>
      </c>
      <c r="BK2714">
        <v>0</v>
      </c>
      <c r="BL2714">
        <v>129920</v>
      </c>
      <c r="BM2714">
        <v>0</v>
      </c>
      <c r="BN2714">
        <v>0</v>
      </c>
      <c r="BO2714">
        <v>3897400</v>
      </c>
      <c r="BP2714">
        <v>10635000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2</v>
      </c>
      <c r="BW2714">
        <v>0</v>
      </c>
      <c r="BX2714">
        <v>0</v>
      </c>
      <c r="BY2714">
        <v>0</v>
      </c>
      <c r="BZ2714">
        <v>2</v>
      </c>
      <c r="CA2714" t="s">
        <v>22239</v>
      </c>
      <c r="CE2714">
        <v>2712</v>
      </c>
      <c r="CF2714" t="s">
        <v>22240</v>
      </c>
      <c r="CG2714" t="s">
        <v>229</v>
      </c>
      <c r="CH2714" t="s">
        <v>22241</v>
      </c>
      <c r="CI2714" t="s">
        <v>22242</v>
      </c>
      <c r="CJ2714" t="s">
        <v>22243</v>
      </c>
      <c r="CK2714" t="s">
        <v>22243</v>
      </c>
      <c r="CN2714">
        <v>-1</v>
      </c>
    </row>
    <row r="2715" spans="1:92" x14ac:dyDescent="0.3">
      <c r="A2715" t="s">
        <v>22244</v>
      </c>
      <c r="B2715" t="s">
        <v>22244</v>
      </c>
      <c r="C2715">
        <v>1</v>
      </c>
      <c r="D2715">
        <v>1</v>
      </c>
      <c r="E2715">
        <v>1</v>
      </c>
      <c r="G2715" t="s">
        <v>22245</v>
      </c>
      <c r="H2715" t="s">
        <v>22246</v>
      </c>
      <c r="I2715">
        <v>1</v>
      </c>
      <c r="J2715">
        <v>1</v>
      </c>
      <c r="K2715">
        <v>1</v>
      </c>
      <c r="L2715">
        <v>1</v>
      </c>
      <c r="M2715">
        <v>0</v>
      </c>
      <c r="N2715">
        <v>0</v>
      </c>
      <c r="O2715">
        <v>1</v>
      </c>
      <c r="P2715">
        <v>0</v>
      </c>
      <c r="Q2715">
        <v>1</v>
      </c>
      <c r="R2715">
        <v>0</v>
      </c>
      <c r="S2715">
        <v>0</v>
      </c>
      <c r="T2715">
        <v>0</v>
      </c>
      <c r="U2715">
        <v>1</v>
      </c>
      <c r="V2715">
        <v>0</v>
      </c>
      <c r="W2715">
        <v>1</v>
      </c>
      <c r="X2715">
        <v>0</v>
      </c>
      <c r="Y2715">
        <v>0</v>
      </c>
      <c r="Z2715">
        <v>0</v>
      </c>
      <c r="AA2715">
        <v>1</v>
      </c>
      <c r="AB2715">
        <v>0</v>
      </c>
      <c r="AC2715">
        <v>1</v>
      </c>
      <c r="AD2715">
        <v>0</v>
      </c>
      <c r="AE2715">
        <v>5.4</v>
      </c>
      <c r="AF2715">
        <v>5.4</v>
      </c>
      <c r="AG2715">
        <v>5.4</v>
      </c>
      <c r="AH2715">
        <v>41.618000000000002</v>
      </c>
      <c r="AI2715">
        <v>369</v>
      </c>
      <c r="AJ2715">
        <v>369</v>
      </c>
      <c r="AK2715">
        <v>0</v>
      </c>
      <c r="AL2715">
        <v>13.212</v>
      </c>
      <c r="AO2715" t="s">
        <v>43</v>
      </c>
      <c r="AQ2715" t="s">
        <v>43</v>
      </c>
      <c r="AS2715">
        <v>0</v>
      </c>
      <c r="AT2715">
        <v>0</v>
      </c>
      <c r="AU2715">
        <v>5.4</v>
      </c>
      <c r="AV2715">
        <v>0</v>
      </c>
      <c r="AW2715">
        <v>5.4</v>
      </c>
      <c r="AX2715">
        <v>0</v>
      </c>
      <c r="AY2715">
        <v>24558000</v>
      </c>
      <c r="AZ2715">
        <v>0</v>
      </c>
      <c r="BA2715">
        <v>0</v>
      </c>
      <c r="BB2715">
        <v>11213000</v>
      </c>
      <c r="BC2715">
        <v>0</v>
      </c>
      <c r="BD2715">
        <v>13345000</v>
      </c>
      <c r="BE2715">
        <v>0</v>
      </c>
      <c r="BF2715">
        <v>22</v>
      </c>
      <c r="BG2715">
        <v>1116300</v>
      </c>
      <c r="BH2715">
        <v>0</v>
      </c>
      <c r="BI2715">
        <v>0</v>
      </c>
      <c r="BJ2715">
        <v>509670</v>
      </c>
      <c r="BK2715">
        <v>0</v>
      </c>
      <c r="BL2715">
        <v>606590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1</v>
      </c>
      <c r="BW2715">
        <v>0</v>
      </c>
      <c r="BX2715">
        <v>1</v>
      </c>
      <c r="BY2715">
        <v>0</v>
      </c>
      <c r="BZ2715">
        <v>2</v>
      </c>
      <c r="CA2715" t="s">
        <v>22247</v>
      </c>
      <c r="CE2715">
        <v>2713</v>
      </c>
      <c r="CF2715">
        <v>6510</v>
      </c>
      <c r="CG2715" t="b">
        <v>1</v>
      </c>
      <c r="CH2715">
        <v>6832</v>
      </c>
      <c r="CI2715" t="s">
        <v>22248</v>
      </c>
      <c r="CJ2715" t="s">
        <v>22249</v>
      </c>
      <c r="CK2715">
        <v>28447</v>
      </c>
      <c r="CN2715">
        <v>-1</v>
      </c>
    </row>
    <row r="2716" spans="1:92" x14ac:dyDescent="0.3">
      <c r="A2716" t="s">
        <v>22250</v>
      </c>
      <c r="B2716" t="s">
        <v>22251</v>
      </c>
      <c r="C2716" t="s">
        <v>2490</v>
      </c>
      <c r="D2716" t="s">
        <v>2490</v>
      </c>
      <c r="E2716" t="s">
        <v>2490</v>
      </c>
      <c r="G2716" t="s">
        <v>22252</v>
      </c>
      <c r="H2716" t="s">
        <v>22253</v>
      </c>
      <c r="I2716">
        <v>2</v>
      </c>
      <c r="J2716">
        <v>3</v>
      </c>
      <c r="K2716">
        <v>3</v>
      </c>
      <c r="L2716">
        <v>3</v>
      </c>
      <c r="M2716">
        <v>0</v>
      </c>
      <c r="N2716">
        <v>1</v>
      </c>
      <c r="O2716">
        <v>0</v>
      </c>
      <c r="P2716">
        <v>2</v>
      </c>
      <c r="Q2716">
        <v>1</v>
      </c>
      <c r="R2716">
        <v>0</v>
      </c>
      <c r="S2716">
        <v>0</v>
      </c>
      <c r="T2716">
        <v>1</v>
      </c>
      <c r="U2716">
        <v>0</v>
      </c>
      <c r="V2716">
        <v>2</v>
      </c>
      <c r="W2716">
        <v>1</v>
      </c>
      <c r="X2716">
        <v>0</v>
      </c>
      <c r="Y2716">
        <v>0</v>
      </c>
      <c r="Z2716">
        <v>1</v>
      </c>
      <c r="AA2716">
        <v>0</v>
      </c>
      <c r="AB2716">
        <v>2</v>
      </c>
      <c r="AC2716">
        <v>1</v>
      </c>
      <c r="AD2716">
        <v>0</v>
      </c>
      <c r="AE2716">
        <v>5.0999999999999996</v>
      </c>
      <c r="AF2716">
        <v>5.0999999999999996</v>
      </c>
      <c r="AG2716">
        <v>5.0999999999999996</v>
      </c>
      <c r="AH2716">
        <v>69.313000000000002</v>
      </c>
      <c r="AI2716">
        <v>613</v>
      </c>
      <c r="AJ2716" t="s">
        <v>22254</v>
      </c>
      <c r="AK2716">
        <v>0</v>
      </c>
      <c r="AL2716">
        <v>5.67</v>
      </c>
      <c r="AN2716" t="s">
        <v>43</v>
      </c>
      <c r="AP2716" t="s">
        <v>43</v>
      </c>
      <c r="AQ2716" t="s">
        <v>43</v>
      </c>
      <c r="AS2716">
        <v>0</v>
      </c>
      <c r="AT2716">
        <v>1.6</v>
      </c>
      <c r="AU2716">
        <v>0</v>
      </c>
      <c r="AV2716">
        <v>3.4</v>
      </c>
      <c r="AW2716">
        <v>1.3</v>
      </c>
      <c r="AX2716">
        <v>0</v>
      </c>
      <c r="AY2716">
        <v>53401000</v>
      </c>
      <c r="AZ2716">
        <v>0</v>
      </c>
      <c r="BA2716">
        <v>14591000</v>
      </c>
      <c r="BB2716">
        <v>0</v>
      </c>
      <c r="BC2716">
        <v>34810000</v>
      </c>
      <c r="BD2716">
        <v>3999700</v>
      </c>
      <c r="BE2716">
        <v>0</v>
      </c>
      <c r="BF2716">
        <v>37</v>
      </c>
      <c r="BG2716">
        <v>1443300</v>
      </c>
      <c r="BH2716">
        <v>0</v>
      </c>
      <c r="BI2716">
        <v>394350</v>
      </c>
      <c r="BJ2716">
        <v>0</v>
      </c>
      <c r="BK2716">
        <v>940810</v>
      </c>
      <c r="BL2716">
        <v>108100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1</v>
      </c>
      <c r="BV2716">
        <v>0</v>
      </c>
      <c r="BW2716">
        <v>2</v>
      </c>
      <c r="BX2716">
        <v>1</v>
      </c>
      <c r="BY2716">
        <v>0</v>
      </c>
      <c r="BZ2716">
        <v>4</v>
      </c>
      <c r="CA2716" t="s">
        <v>22255</v>
      </c>
      <c r="CE2716">
        <v>2714</v>
      </c>
      <c r="CF2716" t="s">
        <v>22256</v>
      </c>
      <c r="CG2716" t="s">
        <v>146</v>
      </c>
      <c r="CH2716" t="s">
        <v>22257</v>
      </c>
      <c r="CI2716" t="s">
        <v>22258</v>
      </c>
      <c r="CJ2716" t="s">
        <v>22259</v>
      </c>
      <c r="CK2716" t="s">
        <v>22260</v>
      </c>
      <c r="CN2716" t="s">
        <v>48</v>
      </c>
    </row>
    <row r="2717" spans="1:92" x14ac:dyDescent="0.3">
      <c r="A2717" t="s">
        <v>22261</v>
      </c>
      <c r="B2717" t="s">
        <v>22261</v>
      </c>
      <c r="C2717">
        <v>1</v>
      </c>
      <c r="D2717">
        <v>1</v>
      </c>
      <c r="E2717">
        <v>1</v>
      </c>
      <c r="H2717" t="s">
        <v>22262</v>
      </c>
      <c r="I2717">
        <v>1</v>
      </c>
      <c r="J2717">
        <v>1</v>
      </c>
      <c r="K2717">
        <v>1</v>
      </c>
      <c r="L2717">
        <v>1</v>
      </c>
      <c r="M2717">
        <v>0</v>
      </c>
      <c r="N2717">
        <v>0</v>
      </c>
      <c r="O2717">
        <v>1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1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1</v>
      </c>
      <c r="AB2717">
        <v>0</v>
      </c>
      <c r="AC2717">
        <v>0</v>
      </c>
      <c r="AD2717">
        <v>0</v>
      </c>
      <c r="AE2717">
        <v>2.4</v>
      </c>
      <c r="AF2717">
        <v>2.4</v>
      </c>
      <c r="AG2717">
        <v>2.4</v>
      </c>
      <c r="AH2717">
        <v>61.734999999999999</v>
      </c>
      <c r="AI2717">
        <v>538</v>
      </c>
      <c r="AJ2717">
        <v>538</v>
      </c>
      <c r="AK2717">
        <v>0</v>
      </c>
      <c r="AL2717">
        <v>11.734</v>
      </c>
      <c r="AO2717" t="s">
        <v>43</v>
      </c>
      <c r="AS2717">
        <v>0</v>
      </c>
      <c r="AT2717">
        <v>0</v>
      </c>
      <c r="AU2717">
        <v>2.4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30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1</v>
      </c>
      <c r="BW2717">
        <v>0</v>
      </c>
      <c r="BX2717">
        <v>0</v>
      </c>
      <c r="BY2717">
        <v>0</v>
      </c>
      <c r="BZ2717">
        <v>1</v>
      </c>
      <c r="CA2717" t="s">
        <v>22263</v>
      </c>
      <c r="CE2717">
        <v>2715</v>
      </c>
      <c r="CF2717">
        <v>5786</v>
      </c>
      <c r="CG2717" t="b">
        <v>1</v>
      </c>
      <c r="CH2717">
        <v>6080</v>
      </c>
      <c r="CI2717">
        <v>27027</v>
      </c>
      <c r="CJ2717">
        <v>25503</v>
      </c>
      <c r="CK2717">
        <v>25503</v>
      </c>
      <c r="CN2717">
        <v>-1</v>
      </c>
    </row>
    <row r="2718" spans="1:92" x14ac:dyDescent="0.3">
      <c r="A2718" t="s">
        <v>22264</v>
      </c>
      <c r="B2718" t="s">
        <v>22264</v>
      </c>
      <c r="C2718">
        <v>1</v>
      </c>
      <c r="D2718">
        <v>1</v>
      </c>
      <c r="E2718">
        <v>1</v>
      </c>
      <c r="F2718" t="s">
        <v>22265</v>
      </c>
      <c r="G2718" t="s">
        <v>22266</v>
      </c>
      <c r="H2718" t="s">
        <v>22267</v>
      </c>
      <c r="I2718">
        <v>1</v>
      </c>
      <c r="J2718">
        <v>1</v>
      </c>
      <c r="K2718">
        <v>1</v>
      </c>
      <c r="L2718">
        <v>1</v>
      </c>
      <c r="M2718">
        <v>0</v>
      </c>
      <c r="N2718">
        <v>0</v>
      </c>
      <c r="O2718">
        <v>1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1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1</v>
      </c>
      <c r="AB2718">
        <v>0</v>
      </c>
      <c r="AC2718">
        <v>0</v>
      </c>
      <c r="AD2718">
        <v>0</v>
      </c>
      <c r="AE2718">
        <v>21.4</v>
      </c>
      <c r="AF2718">
        <v>21.4</v>
      </c>
      <c r="AG2718">
        <v>21.4</v>
      </c>
      <c r="AH2718">
        <v>9.6669</v>
      </c>
      <c r="AI2718">
        <v>84</v>
      </c>
      <c r="AJ2718">
        <v>84</v>
      </c>
      <c r="AK2718">
        <v>4.1513000000000001E-3</v>
      </c>
      <c r="AL2718">
        <v>1.7915000000000001</v>
      </c>
      <c r="AO2718" t="s">
        <v>43</v>
      </c>
      <c r="AS2718">
        <v>0</v>
      </c>
      <c r="AT2718">
        <v>0</v>
      </c>
      <c r="AU2718">
        <v>21.4</v>
      </c>
      <c r="AV2718">
        <v>0</v>
      </c>
      <c r="AW2718">
        <v>0</v>
      </c>
      <c r="AX2718">
        <v>0</v>
      </c>
      <c r="AY2718">
        <v>28621000</v>
      </c>
      <c r="AZ2718">
        <v>0</v>
      </c>
      <c r="BA2718">
        <v>0</v>
      </c>
      <c r="BB2718">
        <v>28621000</v>
      </c>
      <c r="BC2718">
        <v>0</v>
      </c>
      <c r="BD2718">
        <v>0</v>
      </c>
      <c r="BE2718">
        <v>0</v>
      </c>
      <c r="BF2718">
        <v>2</v>
      </c>
      <c r="BG2718">
        <v>14310000</v>
      </c>
      <c r="BH2718">
        <v>0</v>
      </c>
      <c r="BI2718">
        <v>0</v>
      </c>
      <c r="BJ2718">
        <v>14310000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1</v>
      </c>
      <c r="BW2718">
        <v>0</v>
      </c>
      <c r="BX2718">
        <v>0</v>
      </c>
      <c r="BY2718">
        <v>0</v>
      </c>
      <c r="BZ2718">
        <v>1</v>
      </c>
      <c r="CA2718" t="s">
        <v>22268</v>
      </c>
      <c r="CE2718">
        <v>2716</v>
      </c>
      <c r="CF2718">
        <v>884</v>
      </c>
      <c r="CG2718" t="b">
        <v>1</v>
      </c>
      <c r="CH2718">
        <v>931</v>
      </c>
      <c r="CI2718">
        <v>4111</v>
      </c>
      <c r="CJ2718">
        <v>3942</v>
      </c>
      <c r="CK2718">
        <v>3942</v>
      </c>
      <c r="CN2718">
        <v>-1</v>
      </c>
    </row>
    <row r="2719" spans="1:92" x14ac:dyDescent="0.3">
      <c r="A2719" t="s">
        <v>22269</v>
      </c>
      <c r="B2719" t="s">
        <v>22270</v>
      </c>
      <c r="C2719" t="s">
        <v>2490</v>
      </c>
      <c r="D2719" t="s">
        <v>2490</v>
      </c>
      <c r="E2719" t="s">
        <v>2490</v>
      </c>
      <c r="H2719" t="s">
        <v>22271</v>
      </c>
      <c r="I2719">
        <v>2</v>
      </c>
      <c r="J2719">
        <v>3</v>
      </c>
      <c r="K2719">
        <v>3</v>
      </c>
      <c r="L2719">
        <v>3</v>
      </c>
      <c r="M2719">
        <v>1</v>
      </c>
      <c r="N2719">
        <v>1</v>
      </c>
      <c r="O2719">
        <v>2</v>
      </c>
      <c r="P2719">
        <v>2</v>
      </c>
      <c r="Q2719">
        <v>1</v>
      </c>
      <c r="R2719">
        <v>1</v>
      </c>
      <c r="S2719">
        <v>1</v>
      </c>
      <c r="T2719">
        <v>1</v>
      </c>
      <c r="U2719">
        <v>2</v>
      </c>
      <c r="V2719">
        <v>2</v>
      </c>
      <c r="W2719">
        <v>1</v>
      </c>
      <c r="X2719">
        <v>1</v>
      </c>
      <c r="Y2719">
        <v>1</v>
      </c>
      <c r="Z2719">
        <v>1</v>
      </c>
      <c r="AA2719">
        <v>2</v>
      </c>
      <c r="AB2719">
        <v>2</v>
      </c>
      <c r="AC2719">
        <v>1</v>
      </c>
      <c r="AD2719">
        <v>1</v>
      </c>
      <c r="AE2719">
        <v>7.3</v>
      </c>
      <c r="AF2719">
        <v>7.3</v>
      </c>
      <c r="AG2719">
        <v>7.3</v>
      </c>
      <c r="AH2719">
        <v>53.531999999999996</v>
      </c>
      <c r="AI2719">
        <v>467</v>
      </c>
      <c r="AJ2719" t="s">
        <v>22272</v>
      </c>
      <c r="AK2719">
        <v>0</v>
      </c>
      <c r="AL2719">
        <v>8.0244999999999997</v>
      </c>
      <c r="AM2719" t="s">
        <v>43</v>
      </c>
      <c r="AN2719" t="s">
        <v>43</v>
      </c>
      <c r="AO2719" t="s">
        <v>44</v>
      </c>
      <c r="AP2719" t="s">
        <v>43</v>
      </c>
      <c r="AQ2719" t="s">
        <v>43</v>
      </c>
      <c r="AR2719" t="s">
        <v>44</v>
      </c>
      <c r="AS2719">
        <v>2.6</v>
      </c>
      <c r="AT2719">
        <v>2.6</v>
      </c>
      <c r="AU2719">
        <v>4.7</v>
      </c>
      <c r="AV2719">
        <v>4.7</v>
      </c>
      <c r="AW2719">
        <v>2.6</v>
      </c>
      <c r="AX2719">
        <v>2.1</v>
      </c>
      <c r="AY2719">
        <v>38951000</v>
      </c>
      <c r="AZ2719">
        <v>0</v>
      </c>
      <c r="BA2719">
        <v>0</v>
      </c>
      <c r="BB2719">
        <v>15565000</v>
      </c>
      <c r="BC2719">
        <v>16423000</v>
      </c>
      <c r="BD2719">
        <v>5955000</v>
      </c>
      <c r="BE2719">
        <v>1007400</v>
      </c>
      <c r="BF2719">
        <v>29</v>
      </c>
      <c r="BG2719">
        <v>1343100</v>
      </c>
      <c r="BH2719">
        <v>0</v>
      </c>
      <c r="BI2719">
        <v>0</v>
      </c>
      <c r="BJ2719">
        <v>536740</v>
      </c>
      <c r="BK2719">
        <v>566310</v>
      </c>
      <c r="BL2719">
        <v>205340</v>
      </c>
      <c r="BM2719">
        <v>34736</v>
      </c>
      <c r="BN2719">
        <v>0</v>
      </c>
      <c r="BO2719">
        <v>0</v>
      </c>
      <c r="BP2719">
        <v>8958100</v>
      </c>
      <c r="BQ2719">
        <v>9592900</v>
      </c>
      <c r="BR2719">
        <v>0</v>
      </c>
      <c r="BS2719">
        <v>0</v>
      </c>
      <c r="BT2719">
        <v>1</v>
      </c>
      <c r="BU2719">
        <v>1</v>
      </c>
      <c r="BV2719">
        <v>0</v>
      </c>
      <c r="BW2719">
        <v>2</v>
      </c>
      <c r="BX2719">
        <v>1</v>
      </c>
      <c r="BY2719">
        <v>0</v>
      </c>
      <c r="BZ2719">
        <v>5</v>
      </c>
      <c r="CA2719" t="s">
        <v>22273</v>
      </c>
      <c r="CE2719">
        <v>2717</v>
      </c>
      <c r="CF2719" t="s">
        <v>22274</v>
      </c>
      <c r="CG2719" t="s">
        <v>146</v>
      </c>
      <c r="CH2719" t="s">
        <v>22275</v>
      </c>
      <c r="CI2719" t="s">
        <v>22276</v>
      </c>
      <c r="CJ2719" t="s">
        <v>22277</v>
      </c>
      <c r="CK2719" t="s">
        <v>22278</v>
      </c>
      <c r="CN2719" t="s">
        <v>48</v>
      </c>
    </row>
    <row r="2720" spans="1:92" x14ac:dyDescent="0.3">
      <c r="A2720" t="s">
        <v>22279</v>
      </c>
      <c r="B2720" t="s">
        <v>22279</v>
      </c>
      <c r="C2720">
        <v>3</v>
      </c>
      <c r="D2720">
        <v>3</v>
      </c>
      <c r="E2720">
        <v>3</v>
      </c>
      <c r="H2720" t="s">
        <v>22280</v>
      </c>
      <c r="I2720">
        <v>1</v>
      </c>
      <c r="J2720">
        <v>3</v>
      </c>
      <c r="K2720">
        <v>3</v>
      </c>
      <c r="L2720">
        <v>3</v>
      </c>
      <c r="M2720">
        <v>2</v>
      </c>
      <c r="N2720">
        <v>3</v>
      </c>
      <c r="O2720">
        <v>2</v>
      </c>
      <c r="P2720">
        <v>1</v>
      </c>
      <c r="Q2720">
        <v>0</v>
      </c>
      <c r="R2720">
        <v>0</v>
      </c>
      <c r="S2720">
        <v>2</v>
      </c>
      <c r="T2720">
        <v>3</v>
      </c>
      <c r="U2720">
        <v>2</v>
      </c>
      <c r="V2720">
        <v>1</v>
      </c>
      <c r="W2720">
        <v>0</v>
      </c>
      <c r="X2720">
        <v>0</v>
      </c>
      <c r="Y2720">
        <v>2</v>
      </c>
      <c r="Z2720">
        <v>3</v>
      </c>
      <c r="AA2720">
        <v>2</v>
      </c>
      <c r="AB2720">
        <v>1</v>
      </c>
      <c r="AC2720">
        <v>0</v>
      </c>
      <c r="AD2720">
        <v>0</v>
      </c>
      <c r="AE2720">
        <v>25.7</v>
      </c>
      <c r="AF2720">
        <v>25.7</v>
      </c>
      <c r="AG2720">
        <v>25.7</v>
      </c>
      <c r="AH2720">
        <v>24.344000000000001</v>
      </c>
      <c r="AI2720">
        <v>210</v>
      </c>
      <c r="AJ2720">
        <v>210</v>
      </c>
      <c r="AK2720">
        <v>0</v>
      </c>
      <c r="AL2720">
        <v>43.325000000000003</v>
      </c>
      <c r="AM2720" t="s">
        <v>44</v>
      </c>
      <c r="AN2720" t="s">
        <v>43</v>
      </c>
      <c r="AO2720" t="s">
        <v>43</v>
      </c>
      <c r="AP2720" t="s">
        <v>43</v>
      </c>
      <c r="AS2720">
        <v>18.600000000000001</v>
      </c>
      <c r="AT2720">
        <v>25.7</v>
      </c>
      <c r="AU2720">
        <v>18.600000000000001</v>
      </c>
      <c r="AV2720">
        <v>7.6</v>
      </c>
      <c r="AW2720">
        <v>0</v>
      </c>
      <c r="AX2720">
        <v>0</v>
      </c>
      <c r="AY2720">
        <v>139800000</v>
      </c>
      <c r="AZ2720">
        <v>24987000</v>
      </c>
      <c r="BA2720">
        <v>43789000</v>
      </c>
      <c r="BB2720">
        <v>63634000</v>
      </c>
      <c r="BC2720">
        <v>7387500</v>
      </c>
      <c r="BD2720">
        <v>0</v>
      </c>
      <c r="BE2720">
        <v>0</v>
      </c>
      <c r="BF2720">
        <v>14</v>
      </c>
      <c r="BG2720">
        <v>2105200</v>
      </c>
      <c r="BH2720">
        <v>467770</v>
      </c>
      <c r="BI2720">
        <v>859720</v>
      </c>
      <c r="BJ2720">
        <v>250010</v>
      </c>
      <c r="BK2720">
        <v>527680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2</v>
      </c>
      <c r="BV2720">
        <v>1</v>
      </c>
      <c r="BW2720">
        <v>1</v>
      </c>
      <c r="BX2720">
        <v>0</v>
      </c>
      <c r="BY2720">
        <v>0</v>
      </c>
      <c r="BZ2720">
        <v>4</v>
      </c>
      <c r="CA2720" t="s">
        <v>22281</v>
      </c>
      <c r="CE2720">
        <v>2718</v>
      </c>
      <c r="CF2720" t="s">
        <v>22282</v>
      </c>
      <c r="CG2720" t="s">
        <v>146</v>
      </c>
      <c r="CH2720" t="s">
        <v>22283</v>
      </c>
      <c r="CI2720" t="s">
        <v>22284</v>
      </c>
      <c r="CJ2720" t="s">
        <v>22285</v>
      </c>
      <c r="CK2720" t="s">
        <v>22286</v>
      </c>
      <c r="CN2720">
        <v>-1</v>
      </c>
    </row>
    <row r="2721" spans="1:92" x14ac:dyDescent="0.3">
      <c r="A2721" t="s">
        <v>22287</v>
      </c>
      <c r="B2721" t="s">
        <v>22287</v>
      </c>
      <c r="C2721">
        <v>1</v>
      </c>
      <c r="D2721">
        <v>1</v>
      </c>
      <c r="E2721">
        <v>1</v>
      </c>
      <c r="F2721" t="s">
        <v>22288</v>
      </c>
      <c r="G2721" t="s">
        <v>22289</v>
      </c>
      <c r="H2721" t="s">
        <v>22290</v>
      </c>
      <c r="I2721">
        <v>1</v>
      </c>
      <c r="J2721">
        <v>1</v>
      </c>
      <c r="K2721">
        <v>1</v>
      </c>
      <c r="L2721">
        <v>1</v>
      </c>
      <c r="M2721">
        <v>0</v>
      </c>
      <c r="N2721">
        <v>0</v>
      </c>
      <c r="O2721">
        <v>1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1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1</v>
      </c>
      <c r="AB2721">
        <v>0</v>
      </c>
      <c r="AC2721">
        <v>0</v>
      </c>
      <c r="AD2721">
        <v>0</v>
      </c>
      <c r="AE2721">
        <v>0.5</v>
      </c>
      <c r="AF2721">
        <v>0.5</v>
      </c>
      <c r="AG2721">
        <v>0.5</v>
      </c>
      <c r="AH2721">
        <v>267.14999999999998</v>
      </c>
      <c r="AI2721">
        <v>2417</v>
      </c>
      <c r="AJ2721">
        <v>2417</v>
      </c>
      <c r="AK2721">
        <v>1.2085E-2</v>
      </c>
      <c r="AL2721">
        <v>1.1472</v>
      </c>
      <c r="AO2721" t="s">
        <v>43</v>
      </c>
      <c r="AS2721">
        <v>0</v>
      </c>
      <c r="AT2721">
        <v>0</v>
      </c>
      <c r="AU2721">
        <v>0.5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126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1</v>
      </c>
      <c r="BW2721">
        <v>0</v>
      </c>
      <c r="BX2721">
        <v>0</v>
      </c>
      <c r="BY2721">
        <v>0</v>
      </c>
      <c r="BZ2721">
        <v>1</v>
      </c>
      <c r="CA2721" t="s">
        <v>22291</v>
      </c>
      <c r="CE2721">
        <v>2719</v>
      </c>
      <c r="CF2721">
        <v>9631</v>
      </c>
      <c r="CG2721" t="b">
        <v>1</v>
      </c>
      <c r="CH2721">
        <v>10140</v>
      </c>
      <c r="CI2721">
        <v>44383</v>
      </c>
      <c r="CJ2721">
        <v>41632</v>
      </c>
      <c r="CK2721">
        <v>41632</v>
      </c>
      <c r="CN2721">
        <v>-1</v>
      </c>
    </row>
    <row r="2722" spans="1:92" x14ac:dyDescent="0.3">
      <c r="A2722" t="s">
        <v>22292</v>
      </c>
      <c r="B2722" t="s">
        <v>22292</v>
      </c>
      <c r="C2722">
        <v>2</v>
      </c>
      <c r="D2722">
        <v>2</v>
      </c>
      <c r="E2722">
        <v>2</v>
      </c>
      <c r="F2722" t="s">
        <v>22293</v>
      </c>
      <c r="G2722" t="s">
        <v>22294</v>
      </c>
      <c r="H2722" t="s">
        <v>22295</v>
      </c>
      <c r="I2722">
        <v>1</v>
      </c>
      <c r="J2722">
        <v>2</v>
      </c>
      <c r="K2722">
        <v>2</v>
      </c>
      <c r="L2722">
        <v>2</v>
      </c>
      <c r="M2722">
        <v>1</v>
      </c>
      <c r="N2722">
        <v>1</v>
      </c>
      <c r="O2722">
        <v>2</v>
      </c>
      <c r="P2722">
        <v>2</v>
      </c>
      <c r="Q2722">
        <v>0</v>
      </c>
      <c r="R2722">
        <v>0</v>
      </c>
      <c r="S2722">
        <v>1</v>
      </c>
      <c r="T2722">
        <v>1</v>
      </c>
      <c r="U2722">
        <v>2</v>
      </c>
      <c r="V2722">
        <v>2</v>
      </c>
      <c r="W2722">
        <v>0</v>
      </c>
      <c r="X2722">
        <v>0</v>
      </c>
      <c r="Y2722">
        <v>1</v>
      </c>
      <c r="Z2722">
        <v>1</v>
      </c>
      <c r="AA2722">
        <v>2</v>
      </c>
      <c r="AB2722">
        <v>2</v>
      </c>
      <c r="AC2722">
        <v>0</v>
      </c>
      <c r="AD2722">
        <v>0</v>
      </c>
      <c r="AE2722">
        <v>18.3</v>
      </c>
      <c r="AF2722">
        <v>18.3</v>
      </c>
      <c r="AG2722">
        <v>18.3</v>
      </c>
      <c r="AH2722">
        <v>25.757999999999999</v>
      </c>
      <c r="AI2722">
        <v>235</v>
      </c>
      <c r="AJ2722">
        <v>235</v>
      </c>
      <c r="AK2722">
        <v>0</v>
      </c>
      <c r="AL2722">
        <v>4.5557999999999996</v>
      </c>
      <c r="AM2722" t="s">
        <v>44</v>
      </c>
      <c r="AN2722" t="s">
        <v>44</v>
      </c>
      <c r="AO2722" t="s">
        <v>44</v>
      </c>
      <c r="AP2722" t="s">
        <v>43</v>
      </c>
      <c r="AS2722">
        <v>8.9</v>
      </c>
      <c r="AT2722">
        <v>8.9</v>
      </c>
      <c r="AU2722">
        <v>18.3</v>
      </c>
      <c r="AV2722">
        <v>18.3</v>
      </c>
      <c r="AW2722">
        <v>0</v>
      </c>
      <c r="AX2722">
        <v>0</v>
      </c>
      <c r="AY2722">
        <v>80658000</v>
      </c>
      <c r="AZ2722">
        <v>3841900</v>
      </c>
      <c r="BA2722">
        <v>10689000</v>
      </c>
      <c r="BB2722">
        <v>32901000</v>
      </c>
      <c r="BC2722">
        <v>33226000</v>
      </c>
      <c r="BD2722">
        <v>0</v>
      </c>
      <c r="BE2722">
        <v>0</v>
      </c>
      <c r="BF2722">
        <v>9</v>
      </c>
      <c r="BG2722">
        <v>8962000</v>
      </c>
      <c r="BH2722">
        <v>426880</v>
      </c>
      <c r="BI2722">
        <v>1187600</v>
      </c>
      <c r="BJ2722">
        <v>3655600</v>
      </c>
      <c r="BK2722">
        <v>3691800</v>
      </c>
      <c r="BL2722">
        <v>0</v>
      </c>
      <c r="BM2722">
        <v>0</v>
      </c>
      <c r="BN2722">
        <v>0</v>
      </c>
      <c r="BO2722">
        <v>0</v>
      </c>
      <c r="BP2722">
        <v>19651000</v>
      </c>
      <c r="BQ2722">
        <v>19478000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2</v>
      </c>
      <c r="BX2722">
        <v>0</v>
      </c>
      <c r="BY2722">
        <v>0</v>
      </c>
      <c r="BZ2722">
        <v>2</v>
      </c>
      <c r="CA2722" t="s">
        <v>22296</v>
      </c>
      <c r="CE2722">
        <v>2720</v>
      </c>
      <c r="CF2722" t="s">
        <v>22297</v>
      </c>
      <c r="CG2722" t="s">
        <v>229</v>
      </c>
      <c r="CH2722" t="s">
        <v>22298</v>
      </c>
      <c r="CI2722" t="s">
        <v>22299</v>
      </c>
      <c r="CJ2722" t="s">
        <v>22300</v>
      </c>
      <c r="CK2722" t="s">
        <v>22300</v>
      </c>
      <c r="CN2722">
        <v>-1</v>
      </c>
    </row>
    <row r="2723" spans="1:92" x14ac:dyDescent="0.3">
      <c r="A2723" t="s">
        <v>22301</v>
      </c>
      <c r="B2723" t="s">
        <v>22301</v>
      </c>
      <c r="C2723">
        <v>9</v>
      </c>
      <c r="D2723">
        <v>9</v>
      </c>
      <c r="E2723">
        <v>9</v>
      </c>
      <c r="F2723" t="s">
        <v>22302</v>
      </c>
      <c r="G2723" t="s">
        <v>22303</v>
      </c>
      <c r="H2723" t="s">
        <v>22304</v>
      </c>
      <c r="I2723">
        <v>1</v>
      </c>
      <c r="J2723">
        <v>9</v>
      </c>
      <c r="K2723">
        <v>9</v>
      </c>
      <c r="L2723">
        <v>9</v>
      </c>
      <c r="M2723">
        <v>6</v>
      </c>
      <c r="N2723">
        <v>6</v>
      </c>
      <c r="O2723">
        <v>6</v>
      </c>
      <c r="P2723">
        <v>7</v>
      </c>
      <c r="Q2723">
        <v>7</v>
      </c>
      <c r="R2723">
        <v>4</v>
      </c>
      <c r="S2723">
        <v>6</v>
      </c>
      <c r="T2723">
        <v>6</v>
      </c>
      <c r="U2723">
        <v>6</v>
      </c>
      <c r="V2723">
        <v>7</v>
      </c>
      <c r="W2723">
        <v>7</v>
      </c>
      <c r="X2723">
        <v>4</v>
      </c>
      <c r="Y2723">
        <v>6</v>
      </c>
      <c r="Z2723">
        <v>6</v>
      </c>
      <c r="AA2723">
        <v>6</v>
      </c>
      <c r="AB2723">
        <v>7</v>
      </c>
      <c r="AC2723">
        <v>7</v>
      </c>
      <c r="AD2723">
        <v>4</v>
      </c>
      <c r="AE2723">
        <v>83.3</v>
      </c>
      <c r="AF2723">
        <v>83.3</v>
      </c>
      <c r="AG2723">
        <v>83.3</v>
      </c>
      <c r="AH2723">
        <v>14.255000000000001</v>
      </c>
      <c r="AI2723">
        <v>132</v>
      </c>
      <c r="AJ2723">
        <v>132</v>
      </c>
      <c r="AK2723">
        <v>0</v>
      </c>
      <c r="AL2723">
        <v>195.65</v>
      </c>
      <c r="AM2723" t="s">
        <v>43</v>
      </c>
      <c r="AN2723" t="s">
        <v>43</v>
      </c>
      <c r="AO2723" t="s">
        <v>43</v>
      </c>
      <c r="AP2723" t="s">
        <v>43</v>
      </c>
      <c r="AQ2723" t="s">
        <v>43</v>
      </c>
      <c r="AR2723" t="s">
        <v>43</v>
      </c>
      <c r="AS2723">
        <v>51.5</v>
      </c>
      <c r="AT2723">
        <v>71.2</v>
      </c>
      <c r="AU2723">
        <v>60.6</v>
      </c>
      <c r="AV2723">
        <v>71.2</v>
      </c>
      <c r="AW2723">
        <v>71.2</v>
      </c>
      <c r="AX2723">
        <v>50</v>
      </c>
      <c r="AY2723">
        <v>4322600000</v>
      </c>
      <c r="AZ2723">
        <v>471980000</v>
      </c>
      <c r="BA2723">
        <v>1287000000</v>
      </c>
      <c r="BB2723">
        <v>883940000</v>
      </c>
      <c r="BC2723">
        <v>882410000</v>
      </c>
      <c r="BD2723">
        <v>636330000</v>
      </c>
      <c r="BE2723">
        <v>160910000</v>
      </c>
      <c r="BF2723">
        <v>10</v>
      </c>
      <c r="BG2723">
        <v>195710000</v>
      </c>
      <c r="BH2723">
        <v>19817000</v>
      </c>
      <c r="BI2723">
        <v>31663000</v>
      </c>
      <c r="BJ2723">
        <v>46296000</v>
      </c>
      <c r="BK2723">
        <v>49526000</v>
      </c>
      <c r="BL2723">
        <v>39427000</v>
      </c>
      <c r="BM2723">
        <v>8976800</v>
      </c>
      <c r="BN2723">
        <v>214990000</v>
      </c>
      <c r="BO2723">
        <v>260500000</v>
      </c>
      <c r="BP2723">
        <v>301210000</v>
      </c>
      <c r="BQ2723">
        <v>346370000</v>
      </c>
      <c r="BR2723">
        <v>229340000</v>
      </c>
      <c r="BS2723">
        <v>69539000</v>
      </c>
      <c r="BT2723">
        <v>9</v>
      </c>
      <c r="BU2723">
        <v>13</v>
      </c>
      <c r="BV2723">
        <v>14</v>
      </c>
      <c r="BW2723">
        <v>16</v>
      </c>
      <c r="BX2723">
        <v>22</v>
      </c>
      <c r="BY2723">
        <v>12</v>
      </c>
      <c r="BZ2723">
        <v>86</v>
      </c>
      <c r="CA2723" t="s">
        <v>22305</v>
      </c>
      <c r="CE2723">
        <v>2721</v>
      </c>
      <c r="CF2723" t="s">
        <v>22306</v>
      </c>
      <c r="CG2723" t="s">
        <v>684</v>
      </c>
      <c r="CH2723" t="s">
        <v>22307</v>
      </c>
      <c r="CI2723" t="s">
        <v>22308</v>
      </c>
      <c r="CJ2723" t="s">
        <v>22309</v>
      </c>
      <c r="CK2723" t="s">
        <v>22310</v>
      </c>
      <c r="CL2723">
        <v>652</v>
      </c>
      <c r="CM2723">
        <v>11</v>
      </c>
      <c r="CN2723">
        <v>-1</v>
      </c>
    </row>
    <row r="2724" spans="1:92" x14ac:dyDescent="0.3">
      <c r="A2724" t="s">
        <v>22311</v>
      </c>
      <c r="B2724" t="s">
        <v>22311</v>
      </c>
      <c r="C2724">
        <v>6</v>
      </c>
      <c r="D2724">
        <v>6</v>
      </c>
      <c r="E2724">
        <v>6</v>
      </c>
      <c r="G2724" t="s">
        <v>22312</v>
      </c>
      <c r="H2724" t="s">
        <v>22313</v>
      </c>
      <c r="I2724">
        <v>1</v>
      </c>
      <c r="J2724">
        <v>6</v>
      </c>
      <c r="K2724">
        <v>6</v>
      </c>
      <c r="L2724">
        <v>6</v>
      </c>
      <c r="M2724">
        <v>0</v>
      </c>
      <c r="N2724">
        <v>2</v>
      </c>
      <c r="O2724">
        <v>6</v>
      </c>
      <c r="P2724">
        <v>6</v>
      </c>
      <c r="Q2724">
        <v>5</v>
      </c>
      <c r="R2724">
        <v>5</v>
      </c>
      <c r="S2724">
        <v>0</v>
      </c>
      <c r="T2724">
        <v>2</v>
      </c>
      <c r="U2724">
        <v>6</v>
      </c>
      <c r="V2724">
        <v>6</v>
      </c>
      <c r="W2724">
        <v>5</v>
      </c>
      <c r="X2724">
        <v>5</v>
      </c>
      <c r="Y2724">
        <v>0</v>
      </c>
      <c r="Z2724">
        <v>2</v>
      </c>
      <c r="AA2724">
        <v>6</v>
      </c>
      <c r="AB2724">
        <v>6</v>
      </c>
      <c r="AC2724">
        <v>5</v>
      </c>
      <c r="AD2724">
        <v>5</v>
      </c>
      <c r="AE2724">
        <v>25</v>
      </c>
      <c r="AF2724">
        <v>25</v>
      </c>
      <c r="AG2724">
        <v>25</v>
      </c>
      <c r="AH2724">
        <v>37.61</v>
      </c>
      <c r="AI2724">
        <v>340</v>
      </c>
      <c r="AJ2724">
        <v>340</v>
      </c>
      <c r="AK2724">
        <v>0</v>
      </c>
      <c r="AL2724">
        <v>43.578000000000003</v>
      </c>
      <c r="AN2724" t="s">
        <v>43</v>
      </c>
      <c r="AO2724" t="s">
        <v>43</v>
      </c>
      <c r="AP2724" t="s">
        <v>43</v>
      </c>
      <c r="AQ2724" t="s">
        <v>43</v>
      </c>
      <c r="AR2724" t="s">
        <v>43</v>
      </c>
      <c r="AS2724">
        <v>0</v>
      </c>
      <c r="AT2724">
        <v>6.2</v>
      </c>
      <c r="AU2724">
        <v>25</v>
      </c>
      <c r="AV2724">
        <v>25</v>
      </c>
      <c r="AW2724">
        <v>20.9</v>
      </c>
      <c r="AX2724">
        <v>21.8</v>
      </c>
      <c r="AY2724">
        <v>630050000</v>
      </c>
      <c r="AZ2724">
        <v>0</v>
      </c>
      <c r="BA2724">
        <v>7184600</v>
      </c>
      <c r="BB2724">
        <v>234880000</v>
      </c>
      <c r="BC2724">
        <v>192430000</v>
      </c>
      <c r="BD2724">
        <v>100990000</v>
      </c>
      <c r="BE2724">
        <v>94568000</v>
      </c>
      <c r="BF2724">
        <v>27</v>
      </c>
      <c r="BG2724">
        <v>16636000</v>
      </c>
      <c r="BH2724">
        <v>0</v>
      </c>
      <c r="BI2724">
        <v>266090</v>
      </c>
      <c r="BJ2724">
        <v>7218400</v>
      </c>
      <c r="BK2724">
        <v>4011400</v>
      </c>
      <c r="BL2724">
        <v>2269800</v>
      </c>
      <c r="BM2724">
        <v>2870100</v>
      </c>
      <c r="BN2724">
        <v>0</v>
      </c>
      <c r="BO2724">
        <v>0</v>
      </c>
      <c r="BP2724">
        <v>122150000</v>
      </c>
      <c r="BQ2724">
        <v>80881000</v>
      </c>
      <c r="BR2724">
        <v>35183000</v>
      </c>
      <c r="BS2724">
        <v>29591000</v>
      </c>
      <c r="BT2724">
        <v>0</v>
      </c>
      <c r="BU2724">
        <v>1</v>
      </c>
      <c r="BV2724">
        <v>8</v>
      </c>
      <c r="BW2724">
        <v>6</v>
      </c>
      <c r="BX2724">
        <v>3</v>
      </c>
      <c r="BY2724">
        <v>4</v>
      </c>
      <c r="BZ2724">
        <v>22</v>
      </c>
      <c r="CA2724" t="s">
        <v>22314</v>
      </c>
      <c r="CE2724">
        <v>2722</v>
      </c>
      <c r="CF2724" t="s">
        <v>22315</v>
      </c>
      <c r="CG2724" t="s">
        <v>710</v>
      </c>
      <c r="CH2724" t="s">
        <v>22316</v>
      </c>
      <c r="CI2724" t="s">
        <v>22317</v>
      </c>
      <c r="CJ2724" t="s">
        <v>22318</v>
      </c>
      <c r="CK2724" t="s">
        <v>22319</v>
      </c>
      <c r="CL2724">
        <v>653</v>
      </c>
      <c r="CM2724">
        <v>83</v>
      </c>
      <c r="CN2724">
        <v>-1</v>
      </c>
    </row>
    <row r="2725" spans="1:92" x14ac:dyDescent="0.3">
      <c r="A2725" t="s">
        <v>22320</v>
      </c>
      <c r="B2725" t="s">
        <v>22320</v>
      </c>
      <c r="C2725">
        <v>4</v>
      </c>
      <c r="D2725">
        <v>4</v>
      </c>
      <c r="E2725">
        <v>4</v>
      </c>
      <c r="H2725" t="s">
        <v>22321</v>
      </c>
      <c r="I2725">
        <v>1</v>
      </c>
      <c r="J2725">
        <v>4</v>
      </c>
      <c r="K2725">
        <v>4</v>
      </c>
      <c r="L2725">
        <v>4</v>
      </c>
      <c r="M2725">
        <v>3</v>
      </c>
      <c r="N2725">
        <v>4</v>
      </c>
      <c r="O2725">
        <v>4</v>
      </c>
      <c r="P2725">
        <v>2</v>
      </c>
      <c r="Q2725">
        <v>4</v>
      </c>
      <c r="R2725">
        <v>2</v>
      </c>
      <c r="S2725">
        <v>3</v>
      </c>
      <c r="T2725">
        <v>4</v>
      </c>
      <c r="U2725">
        <v>4</v>
      </c>
      <c r="V2725">
        <v>2</v>
      </c>
      <c r="W2725">
        <v>4</v>
      </c>
      <c r="X2725">
        <v>2</v>
      </c>
      <c r="Y2725">
        <v>3</v>
      </c>
      <c r="Z2725">
        <v>4</v>
      </c>
      <c r="AA2725">
        <v>4</v>
      </c>
      <c r="AB2725">
        <v>2</v>
      </c>
      <c r="AC2725">
        <v>4</v>
      </c>
      <c r="AD2725">
        <v>2</v>
      </c>
      <c r="AE2725">
        <v>43</v>
      </c>
      <c r="AF2725">
        <v>43</v>
      </c>
      <c r="AG2725">
        <v>43</v>
      </c>
      <c r="AH2725">
        <v>19.224</v>
      </c>
      <c r="AI2725">
        <v>172</v>
      </c>
      <c r="AJ2725">
        <v>172</v>
      </c>
      <c r="AK2725">
        <v>0</v>
      </c>
      <c r="AL2725">
        <v>100.14</v>
      </c>
      <c r="AM2725" t="s">
        <v>43</v>
      </c>
      <c r="AN2725" t="s">
        <v>43</v>
      </c>
      <c r="AO2725" t="s">
        <v>43</v>
      </c>
      <c r="AP2725" t="s">
        <v>43</v>
      </c>
      <c r="AQ2725" t="s">
        <v>43</v>
      </c>
      <c r="AR2725" t="s">
        <v>43</v>
      </c>
      <c r="AS2725">
        <v>29.1</v>
      </c>
      <c r="AT2725">
        <v>43</v>
      </c>
      <c r="AU2725">
        <v>43</v>
      </c>
      <c r="AV2725">
        <v>18</v>
      </c>
      <c r="AW2725">
        <v>43</v>
      </c>
      <c r="AX2725">
        <v>19.8</v>
      </c>
      <c r="AY2725">
        <v>2285200000</v>
      </c>
      <c r="AZ2725">
        <v>153270000</v>
      </c>
      <c r="BA2725">
        <v>560470000</v>
      </c>
      <c r="BB2725">
        <v>591830000</v>
      </c>
      <c r="BC2725">
        <v>330360000</v>
      </c>
      <c r="BD2725">
        <v>639490000</v>
      </c>
      <c r="BE2725">
        <v>9792700</v>
      </c>
      <c r="BF2725">
        <v>6</v>
      </c>
      <c r="BG2725">
        <v>245430000</v>
      </c>
      <c r="BH2725">
        <v>16207000</v>
      </c>
      <c r="BI2725">
        <v>60417000</v>
      </c>
      <c r="BJ2725">
        <v>51126000</v>
      </c>
      <c r="BK2725">
        <v>40649000</v>
      </c>
      <c r="BL2725">
        <v>76137000</v>
      </c>
      <c r="BM2725">
        <v>895820</v>
      </c>
      <c r="BN2725">
        <v>105020000</v>
      </c>
      <c r="BO2725">
        <v>274200000</v>
      </c>
      <c r="BP2725">
        <v>326830000</v>
      </c>
      <c r="BQ2725">
        <v>119640000</v>
      </c>
      <c r="BR2725">
        <v>169330000</v>
      </c>
      <c r="BS2725">
        <v>15719000</v>
      </c>
      <c r="BT2725">
        <v>5</v>
      </c>
      <c r="BU2725">
        <v>6</v>
      </c>
      <c r="BV2725">
        <v>9</v>
      </c>
      <c r="BW2725">
        <v>5</v>
      </c>
      <c r="BX2725">
        <v>4</v>
      </c>
      <c r="BY2725">
        <v>1</v>
      </c>
      <c r="BZ2725">
        <v>30</v>
      </c>
      <c r="CA2725" t="s">
        <v>22322</v>
      </c>
      <c r="CE2725">
        <v>2723</v>
      </c>
      <c r="CF2725" t="s">
        <v>22323</v>
      </c>
      <c r="CG2725" t="s">
        <v>120</v>
      </c>
      <c r="CH2725" t="s">
        <v>22324</v>
      </c>
      <c r="CI2725" t="s">
        <v>22325</v>
      </c>
      <c r="CJ2725" t="s">
        <v>22326</v>
      </c>
      <c r="CK2725" t="s">
        <v>22327</v>
      </c>
      <c r="CN2725">
        <v>-1</v>
      </c>
    </row>
    <row r="2726" spans="1:92" x14ac:dyDescent="0.3">
      <c r="A2726" t="s">
        <v>22328</v>
      </c>
      <c r="B2726" t="s">
        <v>22328</v>
      </c>
      <c r="C2726">
        <v>1</v>
      </c>
      <c r="D2726">
        <v>1</v>
      </c>
      <c r="E2726">
        <v>1</v>
      </c>
      <c r="G2726" t="s">
        <v>22329</v>
      </c>
      <c r="H2726" t="s">
        <v>22330</v>
      </c>
      <c r="I2726">
        <v>1</v>
      </c>
      <c r="J2726">
        <v>1</v>
      </c>
      <c r="K2726">
        <v>1</v>
      </c>
      <c r="L2726">
        <v>1</v>
      </c>
      <c r="M2726">
        <v>0</v>
      </c>
      <c r="N2726">
        <v>0</v>
      </c>
      <c r="O2726">
        <v>0</v>
      </c>
      <c r="P2726">
        <v>1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1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1</v>
      </c>
      <c r="AC2726">
        <v>0</v>
      </c>
      <c r="AD2726">
        <v>0</v>
      </c>
      <c r="AE2726">
        <v>8</v>
      </c>
      <c r="AF2726">
        <v>8</v>
      </c>
      <c r="AG2726">
        <v>8</v>
      </c>
      <c r="AH2726">
        <v>18.777999999999999</v>
      </c>
      <c r="AI2726">
        <v>162</v>
      </c>
      <c r="AJ2726">
        <v>162</v>
      </c>
      <c r="AK2726">
        <v>2.8222E-3</v>
      </c>
      <c r="AL2726">
        <v>1.9866999999999999</v>
      </c>
      <c r="AP2726" t="s">
        <v>43</v>
      </c>
      <c r="AS2726">
        <v>0</v>
      </c>
      <c r="AT2726">
        <v>0</v>
      </c>
      <c r="AU2726">
        <v>0</v>
      </c>
      <c r="AV2726">
        <v>8</v>
      </c>
      <c r="AW2726">
        <v>0</v>
      </c>
      <c r="AX2726">
        <v>0</v>
      </c>
      <c r="AY2726">
        <v>8241600</v>
      </c>
      <c r="AZ2726">
        <v>0</v>
      </c>
      <c r="BA2726">
        <v>0</v>
      </c>
      <c r="BB2726">
        <v>0</v>
      </c>
      <c r="BC2726">
        <v>8241600</v>
      </c>
      <c r="BD2726">
        <v>0</v>
      </c>
      <c r="BE2726">
        <v>0</v>
      </c>
      <c r="BF2726">
        <v>11</v>
      </c>
      <c r="BG2726">
        <v>749230</v>
      </c>
      <c r="BH2726">
        <v>0</v>
      </c>
      <c r="BI2726">
        <v>0</v>
      </c>
      <c r="BJ2726">
        <v>0</v>
      </c>
      <c r="BK2726">
        <v>749230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1</v>
      </c>
      <c r="BX2726">
        <v>0</v>
      </c>
      <c r="BY2726">
        <v>0</v>
      </c>
      <c r="BZ2726">
        <v>1</v>
      </c>
      <c r="CA2726" t="s">
        <v>22331</v>
      </c>
      <c r="CE2726">
        <v>2724</v>
      </c>
      <c r="CF2726">
        <v>8928</v>
      </c>
      <c r="CG2726" t="b">
        <v>1</v>
      </c>
      <c r="CH2726">
        <v>9406</v>
      </c>
      <c r="CI2726">
        <v>41017</v>
      </c>
      <c r="CJ2726">
        <v>38361</v>
      </c>
      <c r="CK2726">
        <v>38361</v>
      </c>
      <c r="CN2726">
        <v>-1</v>
      </c>
    </row>
    <row r="2727" spans="1:92" x14ac:dyDescent="0.3">
      <c r="A2727" t="s">
        <v>22332</v>
      </c>
      <c r="B2727" t="s">
        <v>22332</v>
      </c>
      <c r="C2727">
        <v>1</v>
      </c>
      <c r="D2727">
        <v>1</v>
      </c>
      <c r="E2727">
        <v>1</v>
      </c>
      <c r="F2727" t="s">
        <v>22333</v>
      </c>
      <c r="G2727" t="s">
        <v>22334</v>
      </c>
      <c r="H2727" t="s">
        <v>22335</v>
      </c>
      <c r="I2727">
        <v>1</v>
      </c>
      <c r="J2727">
        <v>1</v>
      </c>
      <c r="K2727">
        <v>1</v>
      </c>
      <c r="L2727">
        <v>1</v>
      </c>
      <c r="M2727">
        <v>0</v>
      </c>
      <c r="N2727">
        <v>1</v>
      </c>
      <c r="O2727">
        <v>1</v>
      </c>
      <c r="P2727">
        <v>1</v>
      </c>
      <c r="Q2727">
        <v>0</v>
      </c>
      <c r="R2727">
        <v>0</v>
      </c>
      <c r="S2727">
        <v>0</v>
      </c>
      <c r="T2727">
        <v>1</v>
      </c>
      <c r="U2727">
        <v>1</v>
      </c>
      <c r="V2727">
        <v>1</v>
      </c>
      <c r="W2727">
        <v>0</v>
      </c>
      <c r="X2727">
        <v>0</v>
      </c>
      <c r="Y2727">
        <v>0</v>
      </c>
      <c r="Z2727">
        <v>1</v>
      </c>
      <c r="AA2727">
        <v>1</v>
      </c>
      <c r="AB2727">
        <v>1</v>
      </c>
      <c r="AC2727">
        <v>0</v>
      </c>
      <c r="AD2727">
        <v>0</v>
      </c>
      <c r="AE2727">
        <v>2.9</v>
      </c>
      <c r="AF2727">
        <v>2.9</v>
      </c>
      <c r="AG2727">
        <v>2.9</v>
      </c>
      <c r="AH2727">
        <v>73.325000000000003</v>
      </c>
      <c r="AI2727">
        <v>647</v>
      </c>
      <c r="AJ2727">
        <v>647</v>
      </c>
      <c r="AK2727">
        <v>3.5568000000000002E-2</v>
      </c>
      <c r="AL2727">
        <v>0.62070000000000003</v>
      </c>
      <c r="AN2727" t="s">
        <v>44</v>
      </c>
      <c r="AO2727" t="s">
        <v>43</v>
      </c>
      <c r="AP2727" t="s">
        <v>44</v>
      </c>
      <c r="AS2727">
        <v>0</v>
      </c>
      <c r="AT2727">
        <v>2.9</v>
      </c>
      <c r="AU2727">
        <v>2.9</v>
      </c>
      <c r="AV2727">
        <v>2.9</v>
      </c>
      <c r="AW2727">
        <v>0</v>
      </c>
      <c r="AX2727">
        <v>0</v>
      </c>
      <c r="AY2727">
        <v>29166000</v>
      </c>
      <c r="AZ2727">
        <v>0</v>
      </c>
      <c r="BA2727">
        <v>16547000</v>
      </c>
      <c r="BB2727">
        <v>5958800</v>
      </c>
      <c r="BC2727">
        <v>6660400</v>
      </c>
      <c r="BD2727">
        <v>0</v>
      </c>
      <c r="BE2727">
        <v>0</v>
      </c>
      <c r="BF2727">
        <v>41</v>
      </c>
      <c r="BG2727">
        <v>711370</v>
      </c>
      <c r="BH2727">
        <v>0</v>
      </c>
      <c r="BI2727">
        <v>403580</v>
      </c>
      <c r="BJ2727">
        <v>145340</v>
      </c>
      <c r="BK2727">
        <v>162450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1</v>
      </c>
      <c r="BW2727">
        <v>0</v>
      </c>
      <c r="BX2727">
        <v>0</v>
      </c>
      <c r="BY2727">
        <v>0</v>
      </c>
      <c r="BZ2727">
        <v>1</v>
      </c>
      <c r="CA2727" t="s">
        <v>22336</v>
      </c>
      <c r="CE2727">
        <v>2725</v>
      </c>
      <c r="CF2727">
        <v>11143</v>
      </c>
      <c r="CG2727" t="b">
        <v>1</v>
      </c>
      <c r="CH2727">
        <v>11728</v>
      </c>
      <c r="CI2727" t="s">
        <v>22337</v>
      </c>
      <c r="CJ2727">
        <v>48978</v>
      </c>
      <c r="CK2727">
        <v>48978</v>
      </c>
      <c r="CN2727">
        <v>-1</v>
      </c>
    </row>
    <row r="2728" spans="1:92" x14ac:dyDescent="0.3">
      <c r="A2728" t="s">
        <v>22338</v>
      </c>
      <c r="B2728" t="s">
        <v>22338</v>
      </c>
      <c r="C2728">
        <v>1</v>
      </c>
      <c r="D2728">
        <v>1</v>
      </c>
      <c r="E2728">
        <v>1</v>
      </c>
      <c r="H2728" t="s">
        <v>22339</v>
      </c>
      <c r="I2728">
        <v>1</v>
      </c>
      <c r="J2728">
        <v>1</v>
      </c>
      <c r="K2728">
        <v>1</v>
      </c>
      <c r="L2728">
        <v>1</v>
      </c>
      <c r="M2728">
        <v>0</v>
      </c>
      <c r="N2728">
        <v>0</v>
      </c>
      <c r="O2728">
        <v>1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1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1</v>
      </c>
      <c r="AB2728">
        <v>0</v>
      </c>
      <c r="AC2728">
        <v>0</v>
      </c>
      <c r="AD2728">
        <v>0</v>
      </c>
      <c r="AE2728">
        <v>0.7</v>
      </c>
      <c r="AF2728">
        <v>0.7</v>
      </c>
      <c r="AG2728">
        <v>0.7</v>
      </c>
      <c r="AH2728">
        <v>92.466999999999999</v>
      </c>
      <c r="AI2728">
        <v>838</v>
      </c>
      <c r="AJ2728">
        <v>838</v>
      </c>
      <c r="AK2728">
        <v>5.8192000000000001E-3</v>
      </c>
      <c r="AL2728">
        <v>1.5144</v>
      </c>
      <c r="AO2728" t="s">
        <v>43</v>
      </c>
      <c r="AS2728">
        <v>0</v>
      </c>
      <c r="AT2728">
        <v>0</v>
      </c>
      <c r="AU2728">
        <v>0.7</v>
      </c>
      <c r="AV2728">
        <v>0</v>
      </c>
      <c r="AW2728">
        <v>0</v>
      </c>
      <c r="AX2728">
        <v>0</v>
      </c>
      <c r="AY2728">
        <v>4205200</v>
      </c>
      <c r="AZ2728">
        <v>0</v>
      </c>
      <c r="BA2728">
        <v>0</v>
      </c>
      <c r="BB2728">
        <v>4205200</v>
      </c>
      <c r="BC2728">
        <v>0</v>
      </c>
      <c r="BD2728">
        <v>0</v>
      </c>
      <c r="BE2728">
        <v>0</v>
      </c>
      <c r="BF2728">
        <v>59</v>
      </c>
      <c r="BG2728">
        <v>71275</v>
      </c>
      <c r="BH2728">
        <v>0</v>
      </c>
      <c r="BI2728">
        <v>0</v>
      </c>
      <c r="BJ2728">
        <v>71275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1</v>
      </c>
      <c r="BW2728">
        <v>0</v>
      </c>
      <c r="BX2728">
        <v>0</v>
      </c>
      <c r="BY2728">
        <v>0</v>
      </c>
      <c r="BZ2728">
        <v>1</v>
      </c>
      <c r="CA2728" t="s">
        <v>22340</v>
      </c>
      <c r="CE2728">
        <v>2726</v>
      </c>
      <c r="CF2728">
        <v>8047</v>
      </c>
      <c r="CG2728" t="b">
        <v>1</v>
      </c>
      <c r="CH2728">
        <v>8485</v>
      </c>
      <c r="CI2728">
        <v>37274</v>
      </c>
      <c r="CJ2728">
        <v>34903</v>
      </c>
      <c r="CK2728">
        <v>34903</v>
      </c>
      <c r="CN2728">
        <v>-1</v>
      </c>
    </row>
    <row r="2729" spans="1:92" x14ac:dyDescent="0.3">
      <c r="A2729" t="s">
        <v>22341</v>
      </c>
      <c r="B2729" t="s">
        <v>22341</v>
      </c>
      <c r="C2729">
        <v>1</v>
      </c>
      <c r="D2729">
        <v>1</v>
      </c>
      <c r="E2729">
        <v>1</v>
      </c>
      <c r="H2729" t="s">
        <v>22342</v>
      </c>
      <c r="I2729">
        <v>1</v>
      </c>
      <c r="J2729">
        <v>1</v>
      </c>
      <c r="K2729">
        <v>1</v>
      </c>
      <c r="L2729">
        <v>1</v>
      </c>
      <c r="M2729">
        <v>0</v>
      </c>
      <c r="N2729">
        <v>0</v>
      </c>
      <c r="O2729">
        <v>1</v>
      </c>
      <c r="P2729">
        <v>1</v>
      </c>
      <c r="Q2729">
        <v>0</v>
      </c>
      <c r="R2729">
        <v>0</v>
      </c>
      <c r="S2729">
        <v>0</v>
      </c>
      <c r="T2729">
        <v>0</v>
      </c>
      <c r="U2729">
        <v>1</v>
      </c>
      <c r="V2729">
        <v>1</v>
      </c>
      <c r="W2729">
        <v>0</v>
      </c>
      <c r="X2729">
        <v>0</v>
      </c>
      <c r="Y2729">
        <v>0</v>
      </c>
      <c r="Z2729">
        <v>0</v>
      </c>
      <c r="AA2729">
        <v>1</v>
      </c>
      <c r="AB2729">
        <v>1</v>
      </c>
      <c r="AC2729">
        <v>0</v>
      </c>
      <c r="AD2729">
        <v>0</v>
      </c>
      <c r="AE2729">
        <v>1.1000000000000001</v>
      </c>
      <c r="AF2729">
        <v>1.1000000000000001</v>
      </c>
      <c r="AG2729">
        <v>1.1000000000000001</v>
      </c>
      <c r="AH2729">
        <v>80.56</v>
      </c>
      <c r="AI2729">
        <v>696</v>
      </c>
      <c r="AJ2729">
        <v>696</v>
      </c>
      <c r="AK2729">
        <v>3.7174999999999999E-3</v>
      </c>
      <c r="AL2729">
        <v>1.8684000000000001</v>
      </c>
      <c r="AO2729" t="s">
        <v>43</v>
      </c>
      <c r="AP2729" t="s">
        <v>43</v>
      </c>
      <c r="AS2729">
        <v>0</v>
      </c>
      <c r="AT2729">
        <v>0</v>
      </c>
      <c r="AU2729">
        <v>1.1000000000000001</v>
      </c>
      <c r="AV2729">
        <v>1.1000000000000001</v>
      </c>
      <c r="AW2729">
        <v>0</v>
      </c>
      <c r="AX2729">
        <v>0</v>
      </c>
      <c r="AY2729">
        <v>30622000</v>
      </c>
      <c r="AZ2729">
        <v>0</v>
      </c>
      <c r="BA2729">
        <v>0</v>
      </c>
      <c r="BB2729">
        <v>12691000</v>
      </c>
      <c r="BC2729">
        <v>17931000</v>
      </c>
      <c r="BD2729">
        <v>0</v>
      </c>
      <c r="BE2729">
        <v>0</v>
      </c>
      <c r="BF2729">
        <v>37</v>
      </c>
      <c r="BG2729">
        <v>827620</v>
      </c>
      <c r="BH2729">
        <v>0</v>
      </c>
      <c r="BI2729">
        <v>0</v>
      </c>
      <c r="BJ2729">
        <v>343010</v>
      </c>
      <c r="BK2729">
        <v>484620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1</v>
      </c>
      <c r="BW2729">
        <v>1</v>
      </c>
      <c r="BX2729">
        <v>0</v>
      </c>
      <c r="BY2729">
        <v>0</v>
      </c>
      <c r="BZ2729">
        <v>2</v>
      </c>
      <c r="CA2729" t="s">
        <v>22343</v>
      </c>
      <c r="CE2729">
        <v>2727</v>
      </c>
      <c r="CF2729">
        <v>5138</v>
      </c>
      <c r="CG2729" t="b">
        <v>1</v>
      </c>
      <c r="CH2729">
        <v>5399</v>
      </c>
      <c r="CI2729" t="s">
        <v>22344</v>
      </c>
      <c r="CJ2729" t="s">
        <v>22345</v>
      </c>
      <c r="CK2729">
        <v>22757</v>
      </c>
      <c r="CN2729">
        <v>-1</v>
      </c>
    </row>
    <row r="2730" spans="1:92" x14ac:dyDescent="0.3">
      <c r="A2730" t="s">
        <v>22346</v>
      </c>
      <c r="B2730" t="s">
        <v>22346</v>
      </c>
      <c r="C2730">
        <v>3</v>
      </c>
      <c r="D2730">
        <v>2</v>
      </c>
      <c r="E2730">
        <v>2</v>
      </c>
      <c r="F2730" t="s">
        <v>22347</v>
      </c>
      <c r="G2730" t="s">
        <v>22348</v>
      </c>
      <c r="H2730" t="s">
        <v>22349</v>
      </c>
      <c r="I2730">
        <v>1</v>
      </c>
      <c r="J2730">
        <v>3</v>
      </c>
      <c r="K2730">
        <v>2</v>
      </c>
      <c r="L2730">
        <v>2</v>
      </c>
      <c r="M2730">
        <v>1</v>
      </c>
      <c r="N2730">
        <v>3</v>
      </c>
      <c r="O2730">
        <v>3</v>
      </c>
      <c r="P2730">
        <v>3</v>
      </c>
      <c r="Q2730">
        <v>1</v>
      </c>
      <c r="R2730">
        <v>2</v>
      </c>
      <c r="S2730">
        <v>1</v>
      </c>
      <c r="T2730">
        <v>2</v>
      </c>
      <c r="U2730">
        <v>2</v>
      </c>
      <c r="V2730">
        <v>2</v>
      </c>
      <c r="W2730">
        <v>1</v>
      </c>
      <c r="X2730">
        <v>1</v>
      </c>
      <c r="Y2730">
        <v>1</v>
      </c>
      <c r="Z2730">
        <v>2</v>
      </c>
      <c r="AA2730">
        <v>2</v>
      </c>
      <c r="AB2730">
        <v>2</v>
      </c>
      <c r="AC2730">
        <v>1</v>
      </c>
      <c r="AD2730">
        <v>1</v>
      </c>
      <c r="AE2730">
        <v>13.8</v>
      </c>
      <c r="AF2730">
        <v>9.6</v>
      </c>
      <c r="AG2730">
        <v>9.6</v>
      </c>
      <c r="AH2730">
        <v>37.359000000000002</v>
      </c>
      <c r="AI2730">
        <v>333</v>
      </c>
      <c r="AJ2730">
        <v>333</v>
      </c>
      <c r="AK2730">
        <v>0</v>
      </c>
      <c r="AL2730">
        <v>9.7665000000000006</v>
      </c>
      <c r="AM2730" t="s">
        <v>44</v>
      </c>
      <c r="AN2730" t="s">
        <v>43</v>
      </c>
      <c r="AO2730" t="s">
        <v>43</v>
      </c>
      <c r="AP2730" t="s">
        <v>43</v>
      </c>
      <c r="AQ2730" t="s">
        <v>43</v>
      </c>
      <c r="AR2730" t="s">
        <v>44</v>
      </c>
      <c r="AS2730">
        <v>5.7</v>
      </c>
      <c r="AT2730">
        <v>13.8</v>
      </c>
      <c r="AU2730">
        <v>13.8</v>
      </c>
      <c r="AV2730">
        <v>13.8</v>
      </c>
      <c r="AW2730">
        <v>5.7</v>
      </c>
      <c r="AX2730">
        <v>9.9</v>
      </c>
      <c r="AY2730">
        <v>94049000</v>
      </c>
      <c r="AZ2730">
        <v>3320600</v>
      </c>
      <c r="BA2730">
        <v>15757000</v>
      </c>
      <c r="BB2730">
        <v>27880000</v>
      </c>
      <c r="BC2730">
        <v>30210000</v>
      </c>
      <c r="BD2730">
        <v>14266000</v>
      </c>
      <c r="BE2730">
        <v>2615800</v>
      </c>
      <c r="BF2730">
        <v>19</v>
      </c>
      <c r="BG2730">
        <v>2962800</v>
      </c>
      <c r="BH2730">
        <v>174770</v>
      </c>
      <c r="BI2730">
        <v>571870</v>
      </c>
      <c r="BJ2730">
        <v>991030</v>
      </c>
      <c r="BK2730">
        <v>1118100</v>
      </c>
      <c r="BL2730">
        <v>281770</v>
      </c>
      <c r="BM2730">
        <v>137670</v>
      </c>
      <c r="BN2730">
        <v>0</v>
      </c>
      <c r="BO2730">
        <v>8850300</v>
      </c>
      <c r="BP2730">
        <v>10769000</v>
      </c>
      <c r="BQ2730">
        <v>14090000</v>
      </c>
      <c r="BR2730">
        <v>11978000</v>
      </c>
      <c r="BS2730">
        <v>0</v>
      </c>
      <c r="BT2730">
        <v>0</v>
      </c>
      <c r="BU2730">
        <v>1</v>
      </c>
      <c r="BV2730">
        <v>3</v>
      </c>
      <c r="BW2730">
        <v>1</v>
      </c>
      <c r="BX2730">
        <v>1</v>
      </c>
      <c r="BY2730">
        <v>0</v>
      </c>
      <c r="BZ2730">
        <v>6</v>
      </c>
      <c r="CA2730" t="s">
        <v>22350</v>
      </c>
      <c r="CE2730">
        <v>2728</v>
      </c>
      <c r="CF2730" t="s">
        <v>22351</v>
      </c>
      <c r="CG2730" t="s">
        <v>17703</v>
      </c>
      <c r="CH2730" t="s">
        <v>22352</v>
      </c>
      <c r="CI2730" t="s">
        <v>22353</v>
      </c>
      <c r="CJ2730" t="s">
        <v>22354</v>
      </c>
      <c r="CK2730" t="s">
        <v>22355</v>
      </c>
      <c r="CN2730">
        <v>-1</v>
      </c>
    </row>
    <row r="2731" spans="1:92" x14ac:dyDescent="0.3">
      <c r="A2731" t="s">
        <v>22356</v>
      </c>
      <c r="B2731" t="s">
        <v>22356</v>
      </c>
      <c r="C2731">
        <v>1</v>
      </c>
      <c r="D2731">
        <v>1</v>
      </c>
      <c r="E2731">
        <v>1</v>
      </c>
      <c r="G2731" t="s">
        <v>22357</v>
      </c>
      <c r="H2731" t="s">
        <v>22358</v>
      </c>
      <c r="I2731">
        <v>1</v>
      </c>
      <c r="J2731">
        <v>1</v>
      </c>
      <c r="K2731">
        <v>1</v>
      </c>
      <c r="L2731">
        <v>1</v>
      </c>
      <c r="M2731">
        <v>0</v>
      </c>
      <c r="N2731">
        <v>1</v>
      </c>
      <c r="O2731">
        <v>1</v>
      </c>
      <c r="P2731">
        <v>0</v>
      </c>
      <c r="Q2731">
        <v>0</v>
      </c>
      <c r="R2731">
        <v>0</v>
      </c>
      <c r="S2731">
        <v>0</v>
      </c>
      <c r="T2731">
        <v>1</v>
      </c>
      <c r="U2731">
        <v>1</v>
      </c>
      <c r="V2731">
        <v>0</v>
      </c>
      <c r="W2731">
        <v>0</v>
      </c>
      <c r="X2731">
        <v>0</v>
      </c>
      <c r="Y2731">
        <v>0</v>
      </c>
      <c r="Z2731">
        <v>1</v>
      </c>
      <c r="AA2731">
        <v>1</v>
      </c>
      <c r="AB2731">
        <v>0</v>
      </c>
      <c r="AC2731">
        <v>0</v>
      </c>
      <c r="AD2731">
        <v>0</v>
      </c>
      <c r="AE2731">
        <v>8.3000000000000007</v>
      </c>
      <c r="AF2731">
        <v>8.3000000000000007</v>
      </c>
      <c r="AG2731">
        <v>8.3000000000000007</v>
      </c>
      <c r="AH2731">
        <v>18.274999999999999</v>
      </c>
      <c r="AI2731">
        <v>169</v>
      </c>
      <c r="AJ2731">
        <v>169</v>
      </c>
      <c r="AK2731">
        <v>0</v>
      </c>
      <c r="AL2731">
        <v>10.717000000000001</v>
      </c>
      <c r="AN2731" t="s">
        <v>43</v>
      </c>
      <c r="AO2731" t="s">
        <v>44</v>
      </c>
      <c r="AS2731">
        <v>0</v>
      </c>
      <c r="AT2731">
        <v>8.3000000000000007</v>
      </c>
      <c r="AU2731">
        <v>8.3000000000000007</v>
      </c>
      <c r="AV2731">
        <v>0</v>
      </c>
      <c r="AW2731">
        <v>0</v>
      </c>
      <c r="AX2731">
        <v>0</v>
      </c>
      <c r="AY2731">
        <v>23041000</v>
      </c>
      <c r="AZ2731">
        <v>0</v>
      </c>
      <c r="BA2731">
        <v>10144000</v>
      </c>
      <c r="BB2731">
        <v>12897000</v>
      </c>
      <c r="BC2731">
        <v>0</v>
      </c>
      <c r="BD2731">
        <v>0</v>
      </c>
      <c r="BE2731">
        <v>0</v>
      </c>
      <c r="BF2731">
        <v>6</v>
      </c>
      <c r="BG2731">
        <v>3840100</v>
      </c>
      <c r="BH2731">
        <v>0</v>
      </c>
      <c r="BI2731">
        <v>1690600</v>
      </c>
      <c r="BJ2731">
        <v>2149500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1</v>
      </c>
      <c r="BV2731">
        <v>0</v>
      </c>
      <c r="BW2731">
        <v>0</v>
      </c>
      <c r="BX2731">
        <v>0</v>
      </c>
      <c r="BY2731">
        <v>0</v>
      </c>
      <c r="BZ2731">
        <v>1</v>
      </c>
      <c r="CA2731" t="s">
        <v>22359</v>
      </c>
      <c r="CE2731">
        <v>2729</v>
      </c>
      <c r="CF2731">
        <v>4182</v>
      </c>
      <c r="CG2731" t="b">
        <v>1</v>
      </c>
      <c r="CH2731">
        <v>4394</v>
      </c>
      <c r="CI2731" t="s">
        <v>22360</v>
      </c>
      <c r="CJ2731">
        <v>18356</v>
      </c>
      <c r="CK2731">
        <v>18356</v>
      </c>
      <c r="CN2731">
        <v>-1</v>
      </c>
    </row>
    <row r="2732" spans="1:92" x14ac:dyDescent="0.3">
      <c r="A2732" t="s">
        <v>22361</v>
      </c>
      <c r="B2732" t="s">
        <v>22361</v>
      </c>
      <c r="C2732">
        <v>1</v>
      </c>
      <c r="D2732">
        <v>1</v>
      </c>
      <c r="E2732">
        <v>1</v>
      </c>
      <c r="H2732" t="s">
        <v>22362</v>
      </c>
      <c r="I2732">
        <v>1</v>
      </c>
      <c r="J2732">
        <v>1</v>
      </c>
      <c r="K2732">
        <v>1</v>
      </c>
      <c r="L2732">
        <v>1</v>
      </c>
      <c r="M2732">
        <v>1</v>
      </c>
      <c r="N2732">
        <v>1</v>
      </c>
      <c r="O2732">
        <v>1</v>
      </c>
      <c r="P2732">
        <v>1</v>
      </c>
      <c r="Q2732">
        <v>1</v>
      </c>
      <c r="R2732">
        <v>1</v>
      </c>
      <c r="S2732">
        <v>1</v>
      </c>
      <c r="T2732">
        <v>1</v>
      </c>
      <c r="U2732">
        <v>1</v>
      </c>
      <c r="V2732">
        <v>1</v>
      </c>
      <c r="W2732">
        <v>1</v>
      </c>
      <c r="X2732">
        <v>1</v>
      </c>
      <c r="Y2732">
        <v>1</v>
      </c>
      <c r="Z2732">
        <v>1</v>
      </c>
      <c r="AA2732">
        <v>1</v>
      </c>
      <c r="AB2732">
        <v>1</v>
      </c>
      <c r="AC2732">
        <v>1</v>
      </c>
      <c r="AD2732">
        <v>1</v>
      </c>
      <c r="AE2732">
        <v>3</v>
      </c>
      <c r="AF2732">
        <v>3</v>
      </c>
      <c r="AG2732">
        <v>3</v>
      </c>
      <c r="AH2732">
        <v>33.121000000000002</v>
      </c>
      <c r="AI2732">
        <v>298</v>
      </c>
      <c r="AJ2732">
        <v>298</v>
      </c>
      <c r="AK2732">
        <v>3.5933E-2</v>
      </c>
      <c r="AL2732">
        <v>0.61156999999999995</v>
      </c>
      <c r="AM2732" t="s">
        <v>43</v>
      </c>
      <c r="AN2732" t="s">
        <v>43</v>
      </c>
      <c r="AO2732" t="s">
        <v>43</v>
      </c>
      <c r="AP2732" t="s">
        <v>43</v>
      </c>
      <c r="AQ2732" t="s">
        <v>43</v>
      </c>
      <c r="AR2732" t="s">
        <v>43</v>
      </c>
      <c r="AS2732">
        <v>3</v>
      </c>
      <c r="AT2732">
        <v>3</v>
      </c>
      <c r="AU2732">
        <v>3</v>
      </c>
      <c r="AV2732">
        <v>3</v>
      </c>
      <c r="AW2732">
        <v>3</v>
      </c>
      <c r="AX2732">
        <v>3</v>
      </c>
      <c r="AY2732">
        <v>539450000</v>
      </c>
      <c r="AZ2732">
        <v>23414000</v>
      </c>
      <c r="BA2732">
        <v>52149000</v>
      </c>
      <c r="BB2732">
        <v>162750000</v>
      </c>
      <c r="BC2732">
        <v>120430000</v>
      </c>
      <c r="BD2732">
        <v>168300000</v>
      </c>
      <c r="BE2732">
        <v>12401000</v>
      </c>
      <c r="BF2732">
        <v>22</v>
      </c>
      <c r="BG2732">
        <v>24521000</v>
      </c>
      <c r="BH2732">
        <v>1064300</v>
      </c>
      <c r="BI2732">
        <v>2370400</v>
      </c>
      <c r="BJ2732">
        <v>7397900</v>
      </c>
      <c r="BK2732">
        <v>5474200</v>
      </c>
      <c r="BL2732">
        <v>7650000</v>
      </c>
      <c r="BM2732">
        <v>563690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1</v>
      </c>
      <c r="BX2732">
        <v>1</v>
      </c>
      <c r="BY2732">
        <v>0</v>
      </c>
      <c r="BZ2732">
        <v>2</v>
      </c>
      <c r="CA2732" t="s">
        <v>22363</v>
      </c>
      <c r="CE2732">
        <v>2730</v>
      </c>
      <c r="CF2732">
        <v>9322</v>
      </c>
      <c r="CG2732" t="b">
        <v>1</v>
      </c>
      <c r="CH2732">
        <v>9823</v>
      </c>
      <c r="CI2732" t="s">
        <v>22364</v>
      </c>
      <c r="CJ2732" t="s">
        <v>22365</v>
      </c>
      <c r="CK2732">
        <v>40155</v>
      </c>
      <c r="CL2732">
        <v>654</v>
      </c>
      <c r="CM2732">
        <v>159</v>
      </c>
      <c r="CN2732">
        <v>-1</v>
      </c>
    </row>
    <row r="2733" spans="1:92" x14ac:dyDescent="0.3">
      <c r="A2733" t="s">
        <v>22366</v>
      </c>
      <c r="B2733" t="s">
        <v>22366</v>
      </c>
      <c r="C2733">
        <v>27</v>
      </c>
      <c r="D2733">
        <v>27</v>
      </c>
      <c r="E2733">
        <v>27</v>
      </c>
      <c r="F2733" t="s">
        <v>22367</v>
      </c>
      <c r="G2733" t="s">
        <v>22368</v>
      </c>
      <c r="H2733" t="s">
        <v>22369</v>
      </c>
      <c r="I2733">
        <v>1</v>
      </c>
      <c r="J2733">
        <v>27</v>
      </c>
      <c r="K2733">
        <v>27</v>
      </c>
      <c r="L2733">
        <v>27</v>
      </c>
      <c r="M2733">
        <v>15</v>
      </c>
      <c r="N2733">
        <v>27</v>
      </c>
      <c r="O2733">
        <v>23</v>
      </c>
      <c r="P2733">
        <v>23</v>
      </c>
      <c r="Q2733">
        <v>22</v>
      </c>
      <c r="R2733">
        <v>22</v>
      </c>
      <c r="S2733">
        <v>15</v>
      </c>
      <c r="T2733">
        <v>27</v>
      </c>
      <c r="U2733">
        <v>23</v>
      </c>
      <c r="V2733">
        <v>23</v>
      </c>
      <c r="W2733">
        <v>22</v>
      </c>
      <c r="X2733">
        <v>22</v>
      </c>
      <c r="Y2733">
        <v>15</v>
      </c>
      <c r="Z2733">
        <v>27</v>
      </c>
      <c r="AA2733">
        <v>23</v>
      </c>
      <c r="AB2733">
        <v>23</v>
      </c>
      <c r="AC2733">
        <v>22</v>
      </c>
      <c r="AD2733">
        <v>22</v>
      </c>
      <c r="AE2733">
        <v>61.2</v>
      </c>
      <c r="AF2733">
        <v>61.2</v>
      </c>
      <c r="AG2733">
        <v>61.2</v>
      </c>
      <c r="AH2733">
        <v>66.459000000000003</v>
      </c>
      <c r="AI2733">
        <v>606</v>
      </c>
      <c r="AJ2733">
        <v>606</v>
      </c>
      <c r="AK2733">
        <v>0</v>
      </c>
      <c r="AL2733">
        <v>323.31</v>
      </c>
      <c r="AM2733" t="s">
        <v>43</v>
      </c>
      <c r="AN2733" t="s">
        <v>43</v>
      </c>
      <c r="AO2733" t="s">
        <v>43</v>
      </c>
      <c r="AP2733" t="s">
        <v>43</v>
      </c>
      <c r="AQ2733" t="s">
        <v>43</v>
      </c>
      <c r="AR2733" t="s">
        <v>43</v>
      </c>
      <c r="AS2733">
        <v>38.6</v>
      </c>
      <c r="AT2733">
        <v>61.2</v>
      </c>
      <c r="AU2733">
        <v>54.6</v>
      </c>
      <c r="AV2733">
        <v>54.6</v>
      </c>
      <c r="AW2733">
        <v>52.1</v>
      </c>
      <c r="AX2733">
        <v>52.1</v>
      </c>
      <c r="AY2733">
        <v>36496000000</v>
      </c>
      <c r="AZ2733">
        <v>1226700000</v>
      </c>
      <c r="BA2733">
        <v>6092400000</v>
      </c>
      <c r="BB2733">
        <v>11613000000</v>
      </c>
      <c r="BC2733">
        <v>9840000000</v>
      </c>
      <c r="BD2733">
        <v>5738700000</v>
      </c>
      <c r="BE2733">
        <v>1985800000</v>
      </c>
      <c r="BF2733">
        <v>38</v>
      </c>
      <c r="BG2733">
        <v>486720000</v>
      </c>
      <c r="BH2733">
        <v>17661000</v>
      </c>
      <c r="BI2733">
        <v>80936000</v>
      </c>
      <c r="BJ2733">
        <v>129490000</v>
      </c>
      <c r="BK2733">
        <v>146410000</v>
      </c>
      <c r="BL2733">
        <v>85575000</v>
      </c>
      <c r="BM2733">
        <v>26649000</v>
      </c>
      <c r="BN2733">
        <v>288650000</v>
      </c>
      <c r="BO2733">
        <v>740900000</v>
      </c>
      <c r="BP2733">
        <v>1425800000</v>
      </c>
      <c r="BQ2733">
        <v>1401700000</v>
      </c>
      <c r="BR2733">
        <v>874280000</v>
      </c>
      <c r="BS2733">
        <v>277380000</v>
      </c>
      <c r="BT2733">
        <v>32</v>
      </c>
      <c r="BU2733">
        <v>83</v>
      </c>
      <c r="BV2733">
        <v>75</v>
      </c>
      <c r="BW2733">
        <v>83</v>
      </c>
      <c r="BX2733">
        <v>92</v>
      </c>
      <c r="BY2733">
        <v>41</v>
      </c>
      <c r="BZ2733">
        <v>406</v>
      </c>
      <c r="CA2733" t="s">
        <v>22370</v>
      </c>
      <c r="CE2733">
        <v>2731</v>
      </c>
      <c r="CF2733" t="s">
        <v>22371</v>
      </c>
      <c r="CG2733" t="s">
        <v>1576</v>
      </c>
      <c r="CH2733" t="s">
        <v>22372</v>
      </c>
      <c r="CI2733" t="s">
        <v>22373</v>
      </c>
      <c r="CJ2733" t="s">
        <v>22374</v>
      </c>
      <c r="CK2733" t="s">
        <v>22375</v>
      </c>
      <c r="CL2733" t="s">
        <v>22376</v>
      </c>
      <c r="CM2733" t="s">
        <v>22377</v>
      </c>
      <c r="CN2733">
        <v>-1</v>
      </c>
    </row>
    <row r="2734" spans="1:92" x14ac:dyDescent="0.3">
      <c r="A2734" t="s">
        <v>22378</v>
      </c>
      <c r="B2734" t="s">
        <v>22378</v>
      </c>
      <c r="C2734">
        <v>1</v>
      </c>
      <c r="D2734">
        <v>1</v>
      </c>
      <c r="E2734">
        <v>1</v>
      </c>
      <c r="F2734" t="s">
        <v>4359</v>
      </c>
      <c r="H2734" t="s">
        <v>22379</v>
      </c>
      <c r="I2734">
        <v>1</v>
      </c>
      <c r="J2734">
        <v>1</v>
      </c>
      <c r="K2734">
        <v>1</v>
      </c>
      <c r="L2734">
        <v>1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1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1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0.9</v>
      </c>
      <c r="AF2734">
        <v>0.9</v>
      </c>
      <c r="AG2734">
        <v>0.9</v>
      </c>
      <c r="AH2734">
        <v>166.68</v>
      </c>
      <c r="AI2734">
        <v>1494</v>
      </c>
      <c r="AJ2734">
        <v>1494</v>
      </c>
      <c r="AK2734">
        <v>5.2214999999999998E-2</v>
      </c>
      <c r="AL2734">
        <v>0.43844</v>
      </c>
      <c r="AM2734" t="s">
        <v>43</v>
      </c>
      <c r="AS2734">
        <v>0.9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4858300</v>
      </c>
      <c r="AZ2734">
        <v>4858300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85</v>
      </c>
      <c r="BG2734">
        <v>57157</v>
      </c>
      <c r="BH2734">
        <v>57157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1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1</v>
      </c>
      <c r="CA2734" t="s">
        <v>22380</v>
      </c>
      <c r="CE2734">
        <v>2732</v>
      </c>
      <c r="CF2734">
        <v>7550</v>
      </c>
      <c r="CG2734" t="b">
        <v>1</v>
      </c>
      <c r="CH2734">
        <v>7969</v>
      </c>
      <c r="CI2734">
        <v>35200</v>
      </c>
      <c r="CJ2734">
        <v>33095</v>
      </c>
      <c r="CK2734">
        <v>33095</v>
      </c>
      <c r="CN2734">
        <v>-1</v>
      </c>
    </row>
    <row r="2735" spans="1:92" x14ac:dyDescent="0.3">
      <c r="A2735" t="s">
        <v>22381</v>
      </c>
      <c r="B2735" t="s">
        <v>22381</v>
      </c>
      <c r="C2735">
        <v>1</v>
      </c>
      <c r="D2735">
        <v>1</v>
      </c>
      <c r="E2735">
        <v>1</v>
      </c>
      <c r="G2735" t="s">
        <v>22382</v>
      </c>
      <c r="H2735" t="s">
        <v>22383</v>
      </c>
      <c r="I2735">
        <v>1</v>
      </c>
      <c r="J2735">
        <v>1</v>
      </c>
      <c r="K2735">
        <v>1</v>
      </c>
      <c r="L2735">
        <v>1</v>
      </c>
      <c r="M2735">
        <v>1</v>
      </c>
      <c r="N2735">
        <v>1</v>
      </c>
      <c r="O2735">
        <v>1</v>
      </c>
      <c r="P2735">
        <v>1</v>
      </c>
      <c r="Q2735">
        <v>0</v>
      </c>
      <c r="R2735">
        <v>0</v>
      </c>
      <c r="S2735">
        <v>1</v>
      </c>
      <c r="T2735">
        <v>1</v>
      </c>
      <c r="U2735">
        <v>1</v>
      </c>
      <c r="V2735">
        <v>1</v>
      </c>
      <c r="W2735">
        <v>0</v>
      </c>
      <c r="X2735">
        <v>0</v>
      </c>
      <c r="Y2735">
        <v>1</v>
      </c>
      <c r="Z2735">
        <v>1</v>
      </c>
      <c r="AA2735">
        <v>1</v>
      </c>
      <c r="AB2735">
        <v>1</v>
      </c>
      <c r="AC2735">
        <v>0</v>
      </c>
      <c r="AD2735">
        <v>0</v>
      </c>
      <c r="AE2735">
        <v>2</v>
      </c>
      <c r="AF2735">
        <v>2</v>
      </c>
      <c r="AG2735">
        <v>2</v>
      </c>
      <c r="AH2735">
        <v>75.759</v>
      </c>
      <c r="AI2735">
        <v>687</v>
      </c>
      <c r="AJ2735">
        <v>687</v>
      </c>
      <c r="AK2735">
        <v>0</v>
      </c>
      <c r="AL2735">
        <v>2.9256000000000002</v>
      </c>
      <c r="AM2735" t="s">
        <v>44</v>
      </c>
      <c r="AN2735" t="s">
        <v>44</v>
      </c>
      <c r="AO2735" t="s">
        <v>43</v>
      </c>
      <c r="AP2735" t="s">
        <v>44</v>
      </c>
      <c r="AS2735">
        <v>2</v>
      </c>
      <c r="AT2735">
        <v>2</v>
      </c>
      <c r="AU2735">
        <v>2</v>
      </c>
      <c r="AV2735">
        <v>2</v>
      </c>
      <c r="AW2735">
        <v>0</v>
      </c>
      <c r="AX2735">
        <v>0</v>
      </c>
      <c r="AY2735">
        <v>36527000</v>
      </c>
      <c r="AZ2735">
        <v>7394400</v>
      </c>
      <c r="BA2735">
        <v>6876600</v>
      </c>
      <c r="BB2735">
        <v>6765900</v>
      </c>
      <c r="BC2735">
        <v>15491000</v>
      </c>
      <c r="BD2735">
        <v>0</v>
      </c>
      <c r="BE2735">
        <v>0</v>
      </c>
      <c r="BF2735">
        <v>37</v>
      </c>
      <c r="BG2735">
        <v>987230</v>
      </c>
      <c r="BH2735">
        <v>199850</v>
      </c>
      <c r="BI2735">
        <v>185850</v>
      </c>
      <c r="BJ2735">
        <v>182860</v>
      </c>
      <c r="BK2735">
        <v>418660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1</v>
      </c>
      <c r="BW2735">
        <v>0</v>
      </c>
      <c r="BX2735">
        <v>0</v>
      </c>
      <c r="BY2735">
        <v>0</v>
      </c>
      <c r="BZ2735">
        <v>1</v>
      </c>
      <c r="CA2735" t="s">
        <v>22384</v>
      </c>
      <c r="CE2735">
        <v>2733</v>
      </c>
      <c r="CF2735">
        <v>3323</v>
      </c>
      <c r="CG2735" t="b">
        <v>1</v>
      </c>
      <c r="CH2735">
        <v>3488</v>
      </c>
      <c r="CI2735" t="s">
        <v>22385</v>
      </c>
      <c r="CJ2735">
        <v>14569</v>
      </c>
      <c r="CK2735">
        <v>14569</v>
      </c>
      <c r="CN2735">
        <v>-1</v>
      </c>
    </row>
    <row r="2736" spans="1:92" x14ac:dyDescent="0.3">
      <c r="A2736" t="s">
        <v>22386</v>
      </c>
      <c r="B2736" t="s">
        <v>22386</v>
      </c>
      <c r="C2736">
        <v>3</v>
      </c>
      <c r="D2736">
        <v>3</v>
      </c>
      <c r="E2736">
        <v>3</v>
      </c>
      <c r="G2736" t="s">
        <v>22387</v>
      </c>
      <c r="H2736" t="s">
        <v>22388</v>
      </c>
      <c r="I2736">
        <v>1</v>
      </c>
      <c r="J2736">
        <v>3</v>
      </c>
      <c r="K2736">
        <v>3</v>
      </c>
      <c r="L2736">
        <v>3</v>
      </c>
      <c r="M2736">
        <v>0</v>
      </c>
      <c r="N2736">
        <v>0</v>
      </c>
      <c r="O2736">
        <v>3</v>
      </c>
      <c r="P2736">
        <v>2</v>
      </c>
      <c r="Q2736">
        <v>1</v>
      </c>
      <c r="R2736">
        <v>1</v>
      </c>
      <c r="S2736">
        <v>0</v>
      </c>
      <c r="T2736">
        <v>0</v>
      </c>
      <c r="U2736">
        <v>3</v>
      </c>
      <c r="V2736">
        <v>2</v>
      </c>
      <c r="W2736">
        <v>1</v>
      </c>
      <c r="X2736">
        <v>1</v>
      </c>
      <c r="Y2736">
        <v>0</v>
      </c>
      <c r="Z2736">
        <v>0</v>
      </c>
      <c r="AA2736">
        <v>3</v>
      </c>
      <c r="AB2736">
        <v>2</v>
      </c>
      <c r="AC2736">
        <v>1</v>
      </c>
      <c r="AD2736">
        <v>1</v>
      </c>
      <c r="AE2736">
        <v>15.2</v>
      </c>
      <c r="AF2736">
        <v>15.2</v>
      </c>
      <c r="AG2736">
        <v>15.2</v>
      </c>
      <c r="AH2736">
        <v>38.127000000000002</v>
      </c>
      <c r="AI2736">
        <v>343</v>
      </c>
      <c r="AJ2736">
        <v>343</v>
      </c>
      <c r="AK2736">
        <v>0</v>
      </c>
      <c r="AL2736">
        <v>8.9751999999999992</v>
      </c>
      <c r="AO2736" t="s">
        <v>43</v>
      </c>
      <c r="AP2736" t="s">
        <v>43</v>
      </c>
      <c r="AQ2736" t="s">
        <v>44</v>
      </c>
      <c r="AR2736" t="s">
        <v>43</v>
      </c>
      <c r="AS2736">
        <v>0</v>
      </c>
      <c r="AT2736">
        <v>0</v>
      </c>
      <c r="AU2736">
        <v>15.2</v>
      </c>
      <c r="AV2736">
        <v>10.5</v>
      </c>
      <c r="AW2736">
        <v>6.1</v>
      </c>
      <c r="AX2736">
        <v>4.7</v>
      </c>
      <c r="AY2736">
        <v>32939000</v>
      </c>
      <c r="AZ2736">
        <v>0</v>
      </c>
      <c r="BA2736">
        <v>0</v>
      </c>
      <c r="BB2736">
        <v>13078000</v>
      </c>
      <c r="BC2736">
        <v>13815000</v>
      </c>
      <c r="BD2736">
        <v>3725400</v>
      </c>
      <c r="BE2736">
        <v>2320000</v>
      </c>
      <c r="BF2736">
        <v>22</v>
      </c>
      <c r="BG2736">
        <v>824730</v>
      </c>
      <c r="BH2736">
        <v>0</v>
      </c>
      <c r="BI2736">
        <v>0</v>
      </c>
      <c r="BJ2736">
        <v>418890</v>
      </c>
      <c r="BK2736">
        <v>300390</v>
      </c>
      <c r="BL2736">
        <v>169340</v>
      </c>
      <c r="BM2736">
        <v>105450</v>
      </c>
      <c r="BN2736">
        <v>0</v>
      </c>
      <c r="BO2736">
        <v>0</v>
      </c>
      <c r="BP2736">
        <v>4490500</v>
      </c>
      <c r="BQ2736">
        <v>8448800</v>
      </c>
      <c r="BR2736">
        <v>0</v>
      </c>
      <c r="BS2736">
        <v>0</v>
      </c>
      <c r="BT2736">
        <v>0</v>
      </c>
      <c r="BU2736">
        <v>0</v>
      </c>
      <c r="BV2736">
        <v>1</v>
      </c>
      <c r="BW2736">
        <v>3</v>
      </c>
      <c r="BX2736">
        <v>0</v>
      </c>
      <c r="BY2736">
        <v>1</v>
      </c>
      <c r="BZ2736">
        <v>5</v>
      </c>
      <c r="CA2736" t="s">
        <v>22389</v>
      </c>
      <c r="CE2736">
        <v>2734</v>
      </c>
      <c r="CF2736" t="s">
        <v>22390</v>
      </c>
      <c r="CG2736" t="s">
        <v>146</v>
      </c>
      <c r="CH2736" t="s">
        <v>22391</v>
      </c>
      <c r="CI2736" t="s">
        <v>22392</v>
      </c>
      <c r="CJ2736" t="s">
        <v>22393</v>
      </c>
      <c r="CK2736" t="s">
        <v>22394</v>
      </c>
      <c r="CN2736">
        <v>-1</v>
      </c>
    </row>
    <row r="2737" spans="1:92" x14ac:dyDescent="0.3">
      <c r="A2737" t="s">
        <v>22395</v>
      </c>
      <c r="B2737" t="s">
        <v>22396</v>
      </c>
      <c r="C2737" t="s">
        <v>5442</v>
      </c>
      <c r="D2737" t="s">
        <v>5442</v>
      </c>
      <c r="E2737" t="s">
        <v>5442</v>
      </c>
      <c r="F2737" t="s">
        <v>22397</v>
      </c>
      <c r="G2737" t="s">
        <v>22398</v>
      </c>
      <c r="H2737" t="s">
        <v>22399</v>
      </c>
      <c r="I2737">
        <v>2</v>
      </c>
      <c r="J2737">
        <v>7</v>
      </c>
      <c r="K2737">
        <v>7</v>
      </c>
      <c r="L2737">
        <v>7</v>
      </c>
      <c r="M2737">
        <v>2</v>
      </c>
      <c r="N2737">
        <v>2</v>
      </c>
      <c r="O2737">
        <v>6</v>
      </c>
      <c r="P2737">
        <v>5</v>
      </c>
      <c r="Q2737">
        <v>2</v>
      </c>
      <c r="R2737">
        <v>3</v>
      </c>
      <c r="S2737">
        <v>2</v>
      </c>
      <c r="T2737">
        <v>2</v>
      </c>
      <c r="U2737">
        <v>6</v>
      </c>
      <c r="V2737">
        <v>5</v>
      </c>
      <c r="W2737">
        <v>2</v>
      </c>
      <c r="X2737">
        <v>3</v>
      </c>
      <c r="Y2737">
        <v>2</v>
      </c>
      <c r="Z2737">
        <v>2</v>
      </c>
      <c r="AA2737">
        <v>6</v>
      </c>
      <c r="AB2737">
        <v>5</v>
      </c>
      <c r="AC2737">
        <v>2</v>
      </c>
      <c r="AD2737">
        <v>3</v>
      </c>
      <c r="AE2737">
        <v>17</v>
      </c>
      <c r="AF2737">
        <v>17</v>
      </c>
      <c r="AG2737">
        <v>17</v>
      </c>
      <c r="AH2737">
        <v>83.063999999999993</v>
      </c>
      <c r="AI2737">
        <v>725</v>
      </c>
      <c r="AJ2737" t="s">
        <v>22400</v>
      </c>
      <c r="AK2737">
        <v>0</v>
      </c>
      <c r="AL2737">
        <v>60.453000000000003</v>
      </c>
      <c r="AM2737" t="s">
        <v>43</v>
      </c>
      <c r="AN2737" t="s">
        <v>43</v>
      </c>
      <c r="AO2737" t="s">
        <v>43</v>
      </c>
      <c r="AP2737" t="s">
        <v>43</v>
      </c>
      <c r="AQ2737" t="s">
        <v>43</v>
      </c>
      <c r="AR2737" t="s">
        <v>43</v>
      </c>
      <c r="AS2737">
        <v>4.5999999999999996</v>
      </c>
      <c r="AT2737">
        <v>8</v>
      </c>
      <c r="AU2737">
        <v>15.6</v>
      </c>
      <c r="AV2737">
        <v>10.1</v>
      </c>
      <c r="AW2737">
        <v>3.2</v>
      </c>
      <c r="AX2737">
        <v>8.6</v>
      </c>
      <c r="AY2737">
        <v>302320000</v>
      </c>
      <c r="AZ2737">
        <v>3291100</v>
      </c>
      <c r="BA2737">
        <v>61382000</v>
      </c>
      <c r="BB2737">
        <v>141530000</v>
      </c>
      <c r="BC2737">
        <v>60323000</v>
      </c>
      <c r="BD2737">
        <v>22668000</v>
      </c>
      <c r="BE2737">
        <v>13117000</v>
      </c>
      <c r="BF2737">
        <v>45</v>
      </c>
      <c r="BG2737">
        <v>2729900</v>
      </c>
      <c r="BH2737">
        <v>73135</v>
      </c>
      <c r="BI2737">
        <v>179960</v>
      </c>
      <c r="BJ2737">
        <v>998410</v>
      </c>
      <c r="BK2737">
        <v>1011400</v>
      </c>
      <c r="BL2737">
        <v>503720</v>
      </c>
      <c r="BM2737">
        <v>143190</v>
      </c>
      <c r="BN2737">
        <v>0</v>
      </c>
      <c r="BO2737">
        <v>25582000</v>
      </c>
      <c r="BP2737">
        <v>38745000</v>
      </c>
      <c r="BQ2737">
        <v>36373000</v>
      </c>
      <c r="BR2737">
        <v>18730000</v>
      </c>
      <c r="BS2737">
        <v>14260000</v>
      </c>
      <c r="BT2737">
        <v>1</v>
      </c>
      <c r="BU2737">
        <v>3</v>
      </c>
      <c r="BV2737">
        <v>7</v>
      </c>
      <c r="BW2737">
        <v>5</v>
      </c>
      <c r="BX2737">
        <v>3</v>
      </c>
      <c r="BY2737">
        <v>1</v>
      </c>
      <c r="BZ2737">
        <v>20</v>
      </c>
      <c r="CA2737" t="s">
        <v>22401</v>
      </c>
      <c r="CE2737">
        <v>2735</v>
      </c>
      <c r="CF2737" t="s">
        <v>22402</v>
      </c>
      <c r="CG2737" t="s">
        <v>288</v>
      </c>
      <c r="CH2737" t="s">
        <v>22403</v>
      </c>
      <c r="CI2737" t="s">
        <v>22404</v>
      </c>
      <c r="CJ2737" t="s">
        <v>22405</v>
      </c>
      <c r="CK2737" t="s">
        <v>22406</v>
      </c>
      <c r="CL2737">
        <v>668</v>
      </c>
      <c r="CM2737">
        <v>186</v>
      </c>
      <c r="CN2737" t="s">
        <v>48</v>
      </c>
    </row>
    <row r="2738" spans="1:92" x14ac:dyDescent="0.3">
      <c r="A2738" t="s">
        <v>22407</v>
      </c>
      <c r="B2738" t="s">
        <v>22407</v>
      </c>
      <c r="C2738" t="s">
        <v>222</v>
      </c>
      <c r="D2738" t="s">
        <v>222</v>
      </c>
      <c r="E2738" t="s">
        <v>222</v>
      </c>
      <c r="H2738" t="s">
        <v>22408</v>
      </c>
      <c r="I2738">
        <v>2</v>
      </c>
      <c r="J2738">
        <v>2</v>
      </c>
      <c r="K2738">
        <v>2</v>
      </c>
      <c r="L2738">
        <v>2</v>
      </c>
      <c r="M2738">
        <v>0</v>
      </c>
      <c r="N2738">
        <v>0</v>
      </c>
      <c r="O2738">
        <v>2</v>
      </c>
      <c r="P2738">
        <v>2</v>
      </c>
      <c r="Q2738">
        <v>0</v>
      </c>
      <c r="R2738">
        <v>0</v>
      </c>
      <c r="S2738">
        <v>0</v>
      </c>
      <c r="T2738">
        <v>0</v>
      </c>
      <c r="U2738">
        <v>2</v>
      </c>
      <c r="V2738">
        <v>2</v>
      </c>
      <c r="W2738">
        <v>0</v>
      </c>
      <c r="X2738">
        <v>0</v>
      </c>
      <c r="Y2738">
        <v>0</v>
      </c>
      <c r="Z2738">
        <v>0</v>
      </c>
      <c r="AA2738">
        <v>2</v>
      </c>
      <c r="AB2738">
        <v>2</v>
      </c>
      <c r="AC2738">
        <v>0</v>
      </c>
      <c r="AD2738">
        <v>0</v>
      </c>
      <c r="AE2738">
        <v>14.6</v>
      </c>
      <c r="AF2738">
        <v>14.6</v>
      </c>
      <c r="AG2738">
        <v>14.6</v>
      </c>
      <c r="AH2738">
        <v>23.544</v>
      </c>
      <c r="AI2738">
        <v>199</v>
      </c>
      <c r="AJ2738" t="s">
        <v>22409</v>
      </c>
      <c r="AK2738">
        <v>0</v>
      </c>
      <c r="AL2738">
        <v>13.763999999999999</v>
      </c>
      <c r="AO2738" t="s">
        <v>43</v>
      </c>
      <c r="AP2738" t="s">
        <v>43</v>
      </c>
      <c r="AS2738">
        <v>0</v>
      </c>
      <c r="AT2738">
        <v>0</v>
      </c>
      <c r="AU2738">
        <v>14.6</v>
      </c>
      <c r="AV2738">
        <v>14.6</v>
      </c>
      <c r="AW2738">
        <v>0</v>
      </c>
      <c r="AX2738">
        <v>0</v>
      </c>
      <c r="AY2738">
        <v>58012000</v>
      </c>
      <c r="AZ2738">
        <v>0</v>
      </c>
      <c r="BA2738">
        <v>0</v>
      </c>
      <c r="BB2738">
        <v>25111000</v>
      </c>
      <c r="BC2738">
        <v>32901000</v>
      </c>
      <c r="BD2738">
        <v>0</v>
      </c>
      <c r="BE2738">
        <v>0</v>
      </c>
      <c r="BF2738">
        <v>14</v>
      </c>
      <c r="BG2738">
        <v>2515000</v>
      </c>
      <c r="BH2738">
        <v>0</v>
      </c>
      <c r="BI2738">
        <v>0</v>
      </c>
      <c r="BJ2738">
        <v>1160900</v>
      </c>
      <c r="BK2738">
        <v>1354100</v>
      </c>
      <c r="BL2738">
        <v>0</v>
      </c>
      <c r="BM2738">
        <v>0</v>
      </c>
      <c r="BN2738">
        <v>0</v>
      </c>
      <c r="BO2738">
        <v>0</v>
      </c>
      <c r="BP2738">
        <v>14951000</v>
      </c>
      <c r="BQ2738">
        <v>20259000</v>
      </c>
      <c r="BR2738">
        <v>0</v>
      </c>
      <c r="BS2738">
        <v>0</v>
      </c>
      <c r="BT2738">
        <v>0</v>
      </c>
      <c r="BU2738">
        <v>0</v>
      </c>
      <c r="BV2738">
        <v>1</v>
      </c>
      <c r="BW2738">
        <v>2</v>
      </c>
      <c r="BX2738">
        <v>0</v>
      </c>
      <c r="BY2738">
        <v>0</v>
      </c>
      <c r="BZ2738">
        <v>3</v>
      </c>
      <c r="CA2738" t="s">
        <v>22410</v>
      </c>
      <c r="CE2738">
        <v>2736</v>
      </c>
      <c r="CF2738" t="s">
        <v>22411</v>
      </c>
      <c r="CG2738" t="s">
        <v>229</v>
      </c>
      <c r="CH2738" t="s">
        <v>22412</v>
      </c>
      <c r="CI2738" t="s">
        <v>22413</v>
      </c>
      <c r="CJ2738" t="s">
        <v>22414</v>
      </c>
      <c r="CK2738" t="s">
        <v>22415</v>
      </c>
      <c r="CN2738" t="s">
        <v>48</v>
      </c>
    </row>
    <row r="2739" spans="1:92" x14ac:dyDescent="0.3">
      <c r="A2739" t="s">
        <v>22416</v>
      </c>
      <c r="B2739" t="s">
        <v>22416</v>
      </c>
      <c r="C2739">
        <v>2</v>
      </c>
      <c r="D2739">
        <v>2</v>
      </c>
      <c r="E2739">
        <v>2</v>
      </c>
      <c r="H2739" t="s">
        <v>22417</v>
      </c>
      <c r="I2739">
        <v>1</v>
      </c>
      <c r="J2739">
        <v>2</v>
      </c>
      <c r="K2739">
        <v>2</v>
      </c>
      <c r="L2739">
        <v>2</v>
      </c>
      <c r="M2739">
        <v>1</v>
      </c>
      <c r="N2739">
        <v>0</v>
      </c>
      <c r="O2739">
        <v>2</v>
      </c>
      <c r="P2739">
        <v>2</v>
      </c>
      <c r="Q2739">
        <v>2</v>
      </c>
      <c r="R2739">
        <v>0</v>
      </c>
      <c r="S2739">
        <v>1</v>
      </c>
      <c r="T2739">
        <v>0</v>
      </c>
      <c r="U2739">
        <v>2</v>
      </c>
      <c r="V2739">
        <v>2</v>
      </c>
      <c r="W2739">
        <v>2</v>
      </c>
      <c r="X2739">
        <v>0</v>
      </c>
      <c r="Y2739">
        <v>1</v>
      </c>
      <c r="Z2739">
        <v>0</v>
      </c>
      <c r="AA2739">
        <v>2</v>
      </c>
      <c r="AB2739">
        <v>2</v>
      </c>
      <c r="AC2739">
        <v>2</v>
      </c>
      <c r="AD2739">
        <v>0</v>
      </c>
      <c r="AE2739">
        <v>19.600000000000001</v>
      </c>
      <c r="AF2739">
        <v>19.600000000000001</v>
      </c>
      <c r="AG2739">
        <v>19.600000000000001</v>
      </c>
      <c r="AH2739">
        <v>17.437000000000001</v>
      </c>
      <c r="AI2739">
        <v>153</v>
      </c>
      <c r="AJ2739">
        <v>153</v>
      </c>
      <c r="AK2739">
        <v>0</v>
      </c>
      <c r="AL2739">
        <v>16.942</v>
      </c>
      <c r="AM2739" t="s">
        <v>43</v>
      </c>
      <c r="AO2739" t="s">
        <v>43</v>
      </c>
      <c r="AP2739" t="s">
        <v>43</v>
      </c>
      <c r="AQ2739" t="s">
        <v>43</v>
      </c>
      <c r="AS2739">
        <v>11.1</v>
      </c>
      <c r="AT2739">
        <v>0</v>
      </c>
      <c r="AU2739">
        <v>19.600000000000001</v>
      </c>
      <c r="AV2739">
        <v>19.600000000000001</v>
      </c>
      <c r="AW2739">
        <v>19.600000000000001</v>
      </c>
      <c r="AX2739">
        <v>0</v>
      </c>
      <c r="AY2739">
        <v>67350000</v>
      </c>
      <c r="AZ2739">
        <v>8123200</v>
      </c>
      <c r="BA2739">
        <v>0</v>
      </c>
      <c r="BB2739">
        <v>27667000</v>
      </c>
      <c r="BC2739">
        <v>12928000</v>
      </c>
      <c r="BD2739">
        <v>18632000</v>
      </c>
      <c r="BE2739">
        <v>0</v>
      </c>
      <c r="BF2739">
        <v>12</v>
      </c>
      <c r="BG2739">
        <v>5612500</v>
      </c>
      <c r="BH2739">
        <v>676930</v>
      </c>
      <c r="BI2739">
        <v>0</v>
      </c>
      <c r="BJ2739">
        <v>2305600</v>
      </c>
      <c r="BK2739">
        <v>1077300</v>
      </c>
      <c r="BL2739">
        <v>1552600</v>
      </c>
      <c r="BM2739">
        <v>0</v>
      </c>
      <c r="BN2739">
        <v>0</v>
      </c>
      <c r="BO2739">
        <v>0</v>
      </c>
      <c r="BP2739">
        <v>13870000</v>
      </c>
      <c r="BQ2739">
        <v>9596800</v>
      </c>
      <c r="BR2739">
        <v>11644000</v>
      </c>
      <c r="BS2739">
        <v>0</v>
      </c>
      <c r="BT2739">
        <v>1</v>
      </c>
      <c r="BU2739">
        <v>0</v>
      </c>
      <c r="BV2739">
        <v>1</v>
      </c>
      <c r="BW2739">
        <v>1</v>
      </c>
      <c r="BX2739">
        <v>2</v>
      </c>
      <c r="BY2739">
        <v>0</v>
      </c>
      <c r="BZ2739">
        <v>5</v>
      </c>
      <c r="CA2739" t="s">
        <v>22418</v>
      </c>
      <c r="CE2739">
        <v>2737</v>
      </c>
      <c r="CF2739" t="s">
        <v>22419</v>
      </c>
      <c r="CG2739" t="s">
        <v>229</v>
      </c>
      <c r="CH2739" t="s">
        <v>22420</v>
      </c>
      <c r="CI2739" t="s">
        <v>22421</v>
      </c>
      <c r="CJ2739" t="s">
        <v>22422</v>
      </c>
      <c r="CK2739" t="s">
        <v>22423</v>
      </c>
      <c r="CN2739">
        <v>-1</v>
      </c>
    </row>
    <row r="2740" spans="1:92" x14ac:dyDescent="0.3">
      <c r="A2740" t="s">
        <v>22424</v>
      </c>
      <c r="B2740" t="s">
        <v>22424</v>
      </c>
      <c r="C2740">
        <v>1</v>
      </c>
      <c r="D2740">
        <v>1</v>
      </c>
      <c r="E2740">
        <v>1</v>
      </c>
      <c r="G2740" t="s">
        <v>22425</v>
      </c>
      <c r="H2740" t="s">
        <v>22426</v>
      </c>
      <c r="I2740">
        <v>1</v>
      </c>
      <c r="J2740">
        <v>1</v>
      </c>
      <c r="K2740">
        <v>1</v>
      </c>
      <c r="L2740">
        <v>1</v>
      </c>
      <c r="M2740">
        <v>0</v>
      </c>
      <c r="N2740">
        <v>1</v>
      </c>
      <c r="O2740">
        <v>1</v>
      </c>
      <c r="P2740">
        <v>1</v>
      </c>
      <c r="Q2740">
        <v>1</v>
      </c>
      <c r="R2740">
        <v>0</v>
      </c>
      <c r="S2740">
        <v>0</v>
      </c>
      <c r="T2740">
        <v>1</v>
      </c>
      <c r="U2740">
        <v>1</v>
      </c>
      <c r="V2740">
        <v>1</v>
      </c>
      <c r="W2740">
        <v>1</v>
      </c>
      <c r="X2740">
        <v>0</v>
      </c>
      <c r="Y2740">
        <v>0</v>
      </c>
      <c r="Z2740">
        <v>1</v>
      </c>
      <c r="AA2740">
        <v>1</v>
      </c>
      <c r="AB2740">
        <v>1</v>
      </c>
      <c r="AC2740">
        <v>1</v>
      </c>
      <c r="AD2740">
        <v>0</v>
      </c>
      <c r="AE2740">
        <v>1.7</v>
      </c>
      <c r="AF2740">
        <v>1.7</v>
      </c>
      <c r="AG2740">
        <v>1.7</v>
      </c>
      <c r="AH2740">
        <v>54.375999999999998</v>
      </c>
      <c r="AI2740">
        <v>538</v>
      </c>
      <c r="AJ2740">
        <v>538</v>
      </c>
      <c r="AK2740">
        <v>1.2881E-2</v>
      </c>
      <c r="AL2740">
        <v>1.1052999999999999</v>
      </c>
      <c r="AN2740" t="s">
        <v>44</v>
      </c>
      <c r="AO2740" t="s">
        <v>44</v>
      </c>
      <c r="AP2740" t="s">
        <v>43</v>
      </c>
      <c r="AQ2740" t="s">
        <v>44</v>
      </c>
      <c r="AS2740">
        <v>0</v>
      </c>
      <c r="AT2740">
        <v>1.7</v>
      </c>
      <c r="AU2740">
        <v>1.7</v>
      </c>
      <c r="AV2740">
        <v>1.7</v>
      </c>
      <c r="AW2740">
        <v>1.7</v>
      </c>
      <c r="AX2740">
        <v>0</v>
      </c>
      <c r="AY2740">
        <v>26579000</v>
      </c>
      <c r="AZ2740">
        <v>0</v>
      </c>
      <c r="BA2740">
        <v>3513600</v>
      </c>
      <c r="BB2740">
        <v>11275000</v>
      </c>
      <c r="BC2740">
        <v>8245400</v>
      </c>
      <c r="BD2740">
        <v>3545000</v>
      </c>
      <c r="BE2740">
        <v>0</v>
      </c>
      <c r="BF2740">
        <v>18</v>
      </c>
      <c r="BG2740">
        <v>1476600</v>
      </c>
      <c r="BH2740">
        <v>0</v>
      </c>
      <c r="BI2740">
        <v>195200</v>
      </c>
      <c r="BJ2740">
        <v>626390</v>
      </c>
      <c r="BK2740">
        <v>458080</v>
      </c>
      <c r="BL2740">
        <v>196940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1</v>
      </c>
      <c r="BX2740">
        <v>0</v>
      </c>
      <c r="BY2740">
        <v>0</v>
      </c>
      <c r="BZ2740">
        <v>1</v>
      </c>
      <c r="CA2740" t="s">
        <v>22427</v>
      </c>
      <c r="CE2740">
        <v>2738</v>
      </c>
      <c r="CF2740">
        <v>1491</v>
      </c>
      <c r="CG2740" t="b">
        <v>1</v>
      </c>
      <c r="CH2740">
        <v>1574</v>
      </c>
      <c r="CI2740" t="s">
        <v>22428</v>
      </c>
      <c r="CJ2740">
        <v>6609</v>
      </c>
      <c r="CK2740">
        <v>6609</v>
      </c>
      <c r="CN2740">
        <v>-1</v>
      </c>
    </row>
    <row r="2741" spans="1:92" x14ac:dyDescent="0.3">
      <c r="A2741" t="s">
        <v>22429</v>
      </c>
      <c r="B2741" t="s">
        <v>22429</v>
      </c>
      <c r="C2741">
        <v>5</v>
      </c>
      <c r="D2741">
        <v>5</v>
      </c>
      <c r="E2741">
        <v>5</v>
      </c>
      <c r="G2741" t="s">
        <v>22430</v>
      </c>
      <c r="H2741" t="s">
        <v>22431</v>
      </c>
      <c r="I2741">
        <v>1</v>
      </c>
      <c r="J2741">
        <v>5</v>
      </c>
      <c r="K2741">
        <v>5</v>
      </c>
      <c r="L2741">
        <v>5</v>
      </c>
      <c r="M2741">
        <v>4</v>
      </c>
      <c r="N2741">
        <v>4</v>
      </c>
      <c r="O2741">
        <v>4</v>
      </c>
      <c r="P2741">
        <v>4</v>
      </c>
      <c r="Q2741">
        <v>2</v>
      </c>
      <c r="R2741">
        <v>2</v>
      </c>
      <c r="S2741">
        <v>4</v>
      </c>
      <c r="T2741">
        <v>4</v>
      </c>
      <c r="U2741">
        <v>4</v>
      </c>
      <c r="V2741">
        <v>4</v>
      </c>
      <c r="W2741">
        <v>2</v>
      </c>
      <c r="X2741">
        <v>2</v>
      </c>
      <c r="Y2741">
        <v>4</v>
      </c>
      <c r="Z2741">
        <v>4</v>
      </c>
      <c r="AA2741">
        <v>4</v>
      </c>
      <c r="AB2741">
        <v>4</v>
      </c>
      <c r="AC2741">
        <v>2</v>
      </c>
      <c r="AD2741">
        <v>2</v>
      </c>
      <c r="AE2741">
        <v>51.9</v>
      </c>
      <c r="AF2741">
        <v>51.9</v>
      </c>
      <c r="AG2741">
        <v>51.9</v>
      </c>
      <c r="AH2741">
        <v>14.827</v>
      </c>
      <c r="AI2741">
        <v>131</v>
      </c>
      <c r="AJ2741">
        <v>131</v>
      </c>
      <c r="AK2741">
        <v>0</v>
      </c>
      <c r="AL2741">
        <v>162.80000000000001</v>
      </c>
      <c r="AM2741" t="s">
        <v>43</v>
      </c>
      <c r="AN2741" t="s">
        <v>43</v>
      </c>
      <c r="AO2741" t="s">
        <v>43</v>
      </c>
      <c r="AP2741" t="s">
        <v>43</v>
      </c>
      <c r="AQ2741" t="s">
        <v>43</v>
      </c>
      <c r="AR2741" t="s">
        <v>43</v>
      </c>
      <c r="AS2741">
        <v>47.3</v>
      </c>
      <c r="AT2741">
        <v>51.9</v>
      </c>
      <c r="AU2741">
        <v>47.3</v>
      </c>
      <c r="AV2741">
        <v>43.5</v>
      </c>
      <c r="AW2741">
        <v>26.7</v>
      </c>
      <c r="AX2741">
        <v>31.3</v>
      </c>
      <c r="AY2741">
        <v>1029900000</v>
      </c>
      <c r="AZ2741">
        <v>53489000</v>
      </c>
      <c r="BA2741">
        <v>477210000</v>
      </c>
      <c r="BB2741">
        <v>337350000</v>
      </c>
      <c r="BC2741">
        <v>98152000</v>
      </c>
      <c r="BD2741">
        <v>38769000</v>
      </c>
      <c r="BE2741">
        <v>24933000</v>
      </c>
      <c r="BF2741">
        <v>10</v>
      </c>
      <c r="BG2741">
        <v>25814000</v>
      </c>
      <c r="BH2741">
        <v>1509400</v>
      </c>
      <c r="BI2741">
        <v>9488900</v>
      </c>
      <c r="BJ2741">
        <v>8096500</v>
      </c>
      <c r="BK2741">
        <v>4395500</v>
      </c>
      <c r="BL2741">
        <v>2323600</v>
      </c>
      <c r="BM2741">
        <v>2493300</v>
      </c>
      <c r="BN2741">
        <v>20264000</v>
      </c>
      <c r="BO2741">
        <v>142960000</v>
      </c>
      <c r="BP2741">
        <v>88139000</v>
      </c>
      <c r="BQ2741">
        <v>49835000</v>
      </c>
      <c r="BR2741">
        <v>26868000</v>
      </c>
      <c r="BS2741">
        <v>22677000</v>
      </c>
      <c r="BT2741">
        <v>5</v>
      </c>
      <c r="BU2741">
        <v>10</v>
      </c>
      <c r="BV2741">
        <v>9</v>
      </c>
      <c r="BW2741">
        <v>5</v>
      </c>
      <c r="BX2741">
        <v>2</v>
      </c>
      <c r="BY2741">
        <v>2</v>
      </c>
      <c r="BZ2741">
        <v>33</v>
      </c>
      <c r="CA2741" t="s">
        <v>22432</v>
      </c>
      <c r="CE2741">
        <v>2739</v>
      </c>
      <c r="CF2741" t="s">
        <v>22433</v>
      </c>
      <c r="CG2741" t="s">
        <v>1198</v>
      </c>
      <c r="CH2741" t="s">
        <v>22434</v>
      </c>
      <c r="CI2741" t="s">
        <v>22435</v>
      </c>
      <c r="CJ2741" t="s">
        <v>22436</v>
      </c>
      <c r="CK2741" t="s">
        <v>22437</v>
      </c>
      <c r="CL2741">
        <v>669</v>
      </c>
      <c r="CM2741">
        <v>37</v>
      </c>
      <c r="CN2741">
        <v>-1</v>
      </c>
    </row>
    <row r="2742" spans="1:92" x14ac:dyDescent="0.3">
      <c r="A2742" t="s">
        <v>22438</v>
      </c>
      <c r="B2742" t="s">
        <v>22438</v>
      </c>
      <c r="C2742">
        <v>2</v>
      </c>
      <c r="D2742">
        <v>2</v>
      </c>
      <c r="E2742">
        <v>2</v>
      </c>
      <c r="G2742" t="s">
        <v>22439</v>
      </c>
      <c r="H2742" t="s">
        <v>22440</v>
      </c>
      <c r="I2742">
        <v>1</v>
      </c>
      <c r="J2742">
        <v>2</v>
      </c>
      <c r="K2742">
        <v>2</v>
      </c>
      <c r="L2742">
        <v>2</v>
      </c>
      <c r="M2742">
        <v>1</v>
      </c>
      <c r="N2742">
        <v>2</v>
      </c>
      <c r="O2742">
        <v>1</v>
      </c>
      <c r="P2742">
        <v>2</v>
      </c>
      <c r="Q2742">
        <v>1</v>
      </c>
      <c r="R2742">
        <v>1</v>
      </c>
      <c r="S2742">
        <v>1</v>
      </c>
      <c r="T2742">
        <v>2</v>
      </c>
      <c r="U2742">
        <v>1</v>
      </c>
      <c r="V2742">
        <v>2</v>
      </c>
      <c r="W2742">
        <v>1</v>
      </c>
      <c r="X2742">
        <v>1</v>
      </c>
      <c r="Y2742">
        <v>1</v>
      </c>
      <c r="Z2742">
        <v>2</v>
      </c>
      <c r="AA2742">
        <v>1</v>
      </c>
      <c r="AB2742">
        <v>2</v>
      </c>
      <c r="AC2742">
        <v>1</v>
      </c>
      <c r="AD2742">
        <v>1</v>
      </c>
      <c r="AE2742">
        <v>32.4</v>
      </c>
      <c r="AF2742">
        <v>32.4</v>
      </c>
      <c r="AG2742">
        <v>32.4</v>
      </c>
      <c r="AH2742">
        <v>12.182</v>
      </c>
      <c r="AI2742">
        <v>108</v>
      </c>
      <c r="AJ2742">
        <v>108</v>
      </c>
      <c r="AK2742">
        <v>0</v>
      </c>
      <c r="AL2742">
        <v>31.902999999999999</v>
      </c>
      <c r="AM2742" t="s">
        <v>43</v>
      </c>
      <c r="AN2742" t="s">
        <v>43</v>
      </c>
      <c r="AO2742" t="s">
        <v>43</v>
      </c>
      <c r="AP2742" t="s">
        <v>43</v>
      </c>
      <c r="AQ2742" t="s">
        <v>43</v>
      </c>
      <c r="AR2742" t="s">
        <v>43</v>
      </c>
      <c r="AS2742">
        <v>25</v>
      </c>
      <c r="AT2742">
        <v>32.4</v>
      </c>
      <c r="AU2742">
        <v>25</v>
      </c>
      <c r="AV2742">
        <v>32.4</v>
      </c>
      <c r="AW2742">
        <v>25</v>
      </c>
      <c r="AX2742">
        <v>25</v>
      </c>
      <c r="AY2742">
        <v>347510000</v>
      </c>
      <c r="AZ2742">
        <v>25309000</v>
      </c>
      <c r="BA2742">
        <v>139780000</v>
      </c>
      <c r="BB2742">
        <v>111800000</v>
      </c>
      <c r="BC2742">
        <v>52845000</v>
      </c>
      <c r="BD2742">
        <v>10517000</v>
      </c>
      <c r="BE2742">
        <v>7259100</v>
      </c>
      <c r="BF2742">
        <v>6</v>
      </c>
      <c r="BG2742">
        <v>14693000</v>
      </c>
      <c r="BH2742">
        <v>4218200</v>
      </c>
      <c r="BI2742">
        <v>9052900</v>
      </c>
      <c r="BJ2742">
        <v>18633000</v>
      </c>
      <c r="BK2742">
        <v>5640100</v>
      </c>
      <c r="BL2742">
        <v>1752800</v>
      </c>
      <c r="BM2742">
        <v>1209900</v>
      </c>
      <c r="BN2742">
        <v>0</v>
      </c>
      <c r="BO2742">
        <v>86944000</v>
      </c>
      <c r="BP2742">
        <v>0</v>
      </c>
      <c r="BQ2742">
        <v>32361000</v>
      </c>
      <c r="BR2742">
        <v>0</v>
      </c>
      <c r="BS2742">
        <v>0</v>
      </c>
      <c r="BT2742">
        <v>2</v>
      </c>
      <c r="BU2742">
        <v>2</v>
      </c>
      <c r="BV2742">
        <v>1</v>
      </c>
      <c r="BW2742">
        <v>2</v>
      </c>
      <c r="BX2742">
        <v>1</v>
      </c>
      <c r="BY2742">
        <v>1</v>
      </c>
      <c r="BZ2742">
        <v>9</v>
      </c>
      <c r="CA2742" t="s">
        <v>22441</v>
      </c>
      <c r="CE2742">
        <v>2740</v>
      </c>
      <c r="CF2742" t="s">
        <v>22442</v>
      </c>
      <c r="CG2742" t="s">
        <v>229</v>
      </c>
      <c r="CH2742" t="s">
        <v>22443</v>
      </c>
      <c r="CI2742" t="s">
        <v>22444</v>
      </c>
      <c r="CJ2742" t="s">
        <v>22445</v>
      </c>
      <c r="CK2742" t="s">
        <v>22446</v>
      </c>
      <c r="CN2742">
        <v>-1</v>
      </c>
    </row>
    <row r="2743" spans="1:92" x14ac:dyDescent="0.3">
      <c r="A2743" t="s">
        <v>22447</v>
      </c>
      <c r="B2743" t="s">
        <v>22447</v>
      </c>
      <c r="C2743">
        <v>4</v>
      </c>
      <c r="D2743">
        <v>4</v>
      </c>
      <c r="E2743">
        <v>4</v>
      </c>
      <c r="H2743" t="s">
        <v>22448</v>
      </c>
      <c r="I2743">
        <v>1</v>
      </c>
      <c r="J2743">
        <v>4</v>
      </c>
      <c r="K2743">
        <v>4</v>
      </c>
      <c r="L2743">
        <v>4</v>
      </c>
      <c r="M2743">
        <v>2</v>
      </c>
      <c r="N2743">
        <v>3</v>
      </c>
      <c r="O2743">
        <v>3</v>
      </c>
      <c r="P2743">
        <v>2</v>
      </c>
      <c r="Q2743">
        <v>2</v>
      </c>
      <c r="R2743">
        <v>2</v>
      </c>
      <c r="S2743">
        <v>2</v>
      </c>
      <c r="T2743">
        <v>3</v>
      </c>
      <c r="U2743">
        <v>3</v>
      </c>
      <c r="V2743">
        <v>2</v>
      </c>
      <c r="W2743">
        <v>2</v>
      </c>
      <c r="X2743">
        <v>2</v>
      </c>
      <c r="Y2743">
        <v>2</v>
      </c>
      <c r="Z2743">
        <v>3</v>
      </c>
      <c r="AA2743">
        <v>3</v>
      </c>
      <c r="AB2743">
        <v>2</v>
      </c>
      <c r="AC2743">
        <v>2</v>
      </c>
      <c r="AD2743">
        <v>2</v>
      </c>
      <c r="AE2743">
        <v>19.2</v>
      </c>
      <c r="AF2743">
        <v>19.2</v>
      </c>
      <c r="AG2743">
        <v>19.2</v>
      </c>
      <c r="AH2743">
        <v>37.213999999999999</v>
      </c>
      <c r="AI2743">
        <v>338</v>
      </c>
      <c r="AJ2743">
        <v>338</v>
      </c>
      <c r="AK2743">
        <v>0</v>
      </c>
      <c r="AL2743">
        <v>79.882000000000005</v>
      </c>
      <c r="AM2743" t="s">
        <v>43</v>
      </c>
      <c r="AN2743" t="s">
        <v>43</v>
      </c>
      <c r="AO2743" t="s">
        <v>43</v>
      </c>
      <c r="AP2743" t="s">
        <v>43</v>
      </c>
      <c r="AQ2743" t="s">
        <v>43</v>
      </c>
      <c r="AR2743" t="s">
        <v>43</v>
      </c>
      <c r="AS2743">
        <v>8.3000000000000007</v>
      </c>
      <c r="AT2743">
        <v>15.4</v>
      </c>
      <c r="AU2743">
        <v>15.4</v>
      </c>
      <c r="AV2743">
        <v>8.9</v>
      </c>
      <c r="AW2743">
        <v>8.9</v>
      </c>
      <c r="AX2743">
        <v>8.3000000000000007</v>
      </c>
      <c r="AY2743">
        <v>224040000</v>
      </c>
      <c r="AZ2743">
        <v>22115000</v>
      </c>
      <c r="BA2743">
        <v>89472000</v>
      </c>
      <c r="BB2743">
        <v>46145000</v>
      </c>
      <c r="BC2743">
        <v>47758000</v>
      </c>
      <c r="BD2743">
        <v>10450000</v>
      </c>
      <c r="BE2743">
        <v>8101100</v>
      </c>
      <c r="BF2743">
        <v>19</v>
      </c>
      <c r="BG2743">
        <v>5547400</v>
      </c>
      <c r="BH2743">
        <v>544610</v>
      </c>
      <c r="BI2743">
        <v>706430</v>
      </c>
      <c r="BJ2743">
        <v>990760</v>
      </c>
      <c r="BK2743">
        <v>2513600</v>
      </c>
      <c r="BL2743">
        <v>549980</v>
      </c>
      <c r="BM2743">
        <v>242060</v>
      </c>
      <c r="BN2743">
        <v>32964000</v>
      </c>
      <c r="BO2743">
        <v>34219000</v>
      </c>
      <c r="BP2743">
        <v>32068000</v>
      </c>
      <c r="BQ2743">
        <v>0</v>
      </c>
      <c r="BR2743">
        <v>0</v>
      </c>
      <c r="BS2743">
        <v>11989000</v>
      </c>
      <c r="BT2743">
        <v>2</v>
      </c>
      <c r="BU2743">
        <v>3</v>
      </c>
      <c r="BV2743">
        <v>2</v>
      </c>
      <c r="BW2743">
        <v>1</v>
      </c>
      <c r="BX2743">
        <v>1</v>
      </c>
      <c r="BY2743">
        <v>1</v>
      </c>
      <c r="BZ2743">
        <v>10</v>
      </c>
      <c r="CA2743" t="s">
        <v>22449</v>
      </c>
      <c r="CE2743">
        <v>2741</v>
      </c>
      <c r="CF2743" t="s">
        <v>22450</v>
      </c>
      <c r="CG2743" t="s">
        <v>120</v>
      </c>
      <c r="CH2743" t="s">
        <v>22451</v>
      </c>
      <c r="CI2743" t="s">
        <v>22452</v>
      </c>
      <c r="CJ2743" t="s">
        <v>22453</v>
      </c>
      <c r="CK2743" t="s">
        <v>22454</v>
      </c>
      <c r="CN2743">
        <v>-1</v>
      </c>
    </row>
    <row r="2744" spans="1:92" x14ac:dyDescent="0.3">
      <c r="A2744" t="s">
        <v>22455</v>
      </c>
      <c r="B2744" t="s">
        <v>22455</v>
      </c>
      <c r="C2744">
        <v>1</v>
      </c>
      <c r="D2744">
        <v>1</v>
      </c>
      <c r="E2744">
        <v>1</v>
      </c>
      <c r="F2744" t="s">
        <v>22456</v>
      </c>
      <c r="G2744" t="s">
        <v>22457</v>
      </c>
      <c r="H2744" t="s">
        <v>22458</v>
      </c>
      <c r="I2744">
        <v>1</v>
      </c>
      <c r="J2744">
        <v>1</v>
      </c>
      <c r="K2744">
        <v>1</v>
      </c>
      <c r="L2744">
        <v>1</v>
      </c>
      <c r="M2744">
        <v>0</v>
      </c>
      <c r="N2744">
        <v>0</v>
      </c>
      <c r="O2744">
        <v>1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1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1</v>
      </c>
      <c r="AB2744">
        <v>0</v>
      </c>
      <c r="AC2744">
        <v>0</v>
      </c>
      <c r="AD2744">
        <v>0</v>
      </c>
      <c r="AE2744">
        <v>3.9</v>
      </c>
      <c r="AF2744">
        <v>3.9</v>
      </c>
      <c r="AG2744">
        <v>3.9</v>
      </c>
      <c r="AH2744">
        <v>86.343999999999994</v>
      </c>
      <c r="AI2744">
        <v>770</v>
      </c>
      <c r="AJ2744">
        <v>770</v>
      </c>
      <c r="AK2744">
        <v>0</v>
      </c>
      <c r="AL2744">
        <v>3.3967000000000001</v>
      </c>
      <c r="AO2744" t="s">
        <v>43</v>
      </c>
      <c r="AS2744">
        <v>0</v>
      </c>
      <c r="AT2744">
        <v>0</v>
      </c>
      <c r="AU2744">
        <v>3.9</v>
      </c>
      <c r="AV2744">
        <v>0</v>
      </c>
      <c r="AW2744">
        <v>0</v>
      </c>
      <c r="AX2744">
        <v>0</v>
      </c>
      <c r="AY2744">
        <v>9836300</v>
      </c>
      <c r="AZ2744">
        <v>0</v>
      </c>
      <c r="BA2744">
        <v>0</v>
      </c>
      <c r="BB2744">
        <v>9836300</v>
      </c>
      <c r="BC2744">
        <v>0</v>
      </c>
      <c r="BD2744">
        <v>0</v>
      </c>
      <c r="BE2744">
        <v>0</v>
      </c>
      <c r="BF2744">
        <v>50</v>
      </c>
      <c r="BG2744">
        <v>196730</v>
      </c>
      <c r="BH2744">
        <v>0</v>
      </c>
      <c r="BI2744">
        <v>0</v>
      </c>
      <c r="BJ2744">
        <v>196730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1</v>
      </c>
      <c r="BW2744">
        <v>0</v>
      </c>
      <c r="BX2744">
        <v>0</v>
      </c>
      <c r="BY2744">
        <v>0</v>
      </c>
      <c r="BZ2744">
        <v>1</v>
      </c>
      <c r="CA2744" t="s">
        <v>22459</v>
      </c>
      <c r="CE2744">
        <v>2742</v>
      </c>
      <c r="CF2744">
        <v>4854</v>
      </c>
      <c r="CG2744" t="b">
        <v>1</v>
      </c>
      <c r="CH2744">
        <v>5103</v>
      </c>
      <c r="CI2744">
        <v>22636</v>
      </c>
      <c r="CJ2744">
        <v>21408</v>
      </c>
      <c r="CK2744">
        <v>21408</v>
      </c>
      <c r="CN2744">
        <v>-1</v>
      </c>
    </row>
    <row r="2745" spans="1:92" x14ac:dyDescent="0.3">
      <c r="A2745" t="s">
        <v>22460</v>
      </c>
      <c r="B2745" t="s">
        <v>22460</v>
      </c>
      <c r="C2745">
        <v>4</v>
      </c>
      <c r="D2745">
        <v>4</v>
      </c>
      <c r="E2745">
        <v>4</v>
      </c>
      <c r="G2745" t="s">
        <v>22461</v>
      </c>
      <c r="H2745" t="s">
        <v>22462</v>
      </c>
      <c r="I2745">
        <v>1</v>
      </c>
      <c r="J2745">
        <v>4</v>
      </c>
      <c r="K2745">
        <v>4</v>
      </c>
      <c r="L2745">
        <v>4</v>
      </c>
      <c r="M2745">
        <v>2</v>
      </c>
      <c r="N2745">
        <v>3</v>
      </c>
      <c r="O2745">
        <v>3</v>
      </c>
      <c r="P2745">
        <v>4</v>
      </c>
      <c r="Q2745">
        <v>4</v>
      </c>
      <c r="R2745">
        <v>3</v>
      </c>
      <c r="S2745">
        <v>2</v>
      </c>
      <c r="T2745">
        <v>3</v>
      </c>
      <c r="U2745">
        <v>3</v>
      </c>
      <c r="V2745">
        <v>4</v>
      </c>
      <c r="W2745">
        <v>4</v>
      </c>
      <c r="X2745">
        <v>3</v>
      </c>
      <c r="Y2745">
        <v>2</v>
      </c>
      <c r="Z2745">
        <v>3</v>
      </c>
      <c r="AA2745">
        <v>3</v>
      </c>
      <c r="AB2745">
        <v>4</v>
      </c>
      <c r="AC2745">
        <v>4</v>
      </c>
      <c r="AD2745">
        <v>3</v>
      </c>
      <c r="AE2745">
        <v>28.3</v>
      </c>
      <c r="AF2745">
        <v>28.3</v>
      </c>
      <c r="AG2745">
        <v>28.3</v>
      </c>
      <c r="AH2745">
        <v>23.021999999999998</v>
      </c>
      <c r="AI2745">
        <v>212</v>
      </c>
      <c r="AJ2745">
        <v>212</v>
      </c>
      <c r="AK2745">
        <v>0</v>
      </c>
      <c r="AL2745">
        <v>57.667000000000002</v>
      </c>
      <c r="AM2745" t="s">
        <v>43</v>
      </c>
      <c r="AN2745" t="s">
        <v>43</v>
      </c>
      <c r="AO2745" t="s">
        <v>43</v>
      </c>
      <c r="AP2745" t="s">
        <v>43</v>
      </c>
      <c r="AQ2745" t="s">
        <v>43</v>
      </c>
      <c r="AR2745" t="s">
        <v>43</v>
      </c>
      <c r="AS2745">
        <v>15.1</v>
      </c>
      <c r="AT2745">
        <v>20.8</v>
      </c>
      <c r="AU2745">
        <v>20.8</v>
      </c>
      <c r="AV2745">
        <v>28.3</v>
      </c>
      <c r="AW2745">
        <v>28.3</v>
      </c>
      <c r="AX2745">
        <v>20.8</v>
      </c>
      <c r="AY2745">
        <v>789400000</v>
      </c>
      <c r="AZ2745">
        <v>42891000</v>
      </c>
      <c r="BA2745">
        <v>116720000</v>
      </c>
      <c r="BB2745">
        <v>81305000</v>
      </c>
      <c r="BC2745">
        <v>231400000</v>
      </c>
      <c r="BD2745">
        <v>269870000</v>
      </c>
      <c r="BE2745">
        <v>47215000</v>
      </c>
      <c r="BF2745">
        <v>17</v>
      </c>
      <c r="BG2745">
        <v>36957000</v>
      </c>
      <c r="BH2745">
        <v>2523000</v>
      </c>
      <c r="BI2745">
        <v>5417600</v>
      </c>
      <c r="BJ2745">
        <v>3041500</v>
      </c>
      <c r="BK2745">
        <v>10884000</v>
      </c>
      <c r="BL2745">
        <v>12983000</v>
      </c>
      <c r="BM2745">
        <v>2107400</v>
      </c>
      <c r="BN2745">
        <v>0</v>
      </c>
      <c r="BO2745">
        <v>46389000</v>
      </c>
      <c r="BP2745">
        <v>53053000</v>
      </c>
      <c r="BQ2745">
        <v>87342000</v>
      </c>
      <c r="BR2745">
        <v>97490000</v>
      </c>
      <c r="BS2745">
        <v>13529000</v>
      </c>
      <c r="BT2745">
        <v>4</v>
      </c>
      <c r="BU2745">
        <v>3</v>
      </c>
      <c r="BV2745">
        <v>3</v>
      </c>
      <c r="BW2745">
        <v>7</v>
      </c>
      <c r="BX2745">
        <v>6</v>
      </c>
      <c r="BY2745">
        <v>5</v>
      </c>
      <c r="BZ2745">
        <v>28</v>
      </c>
      <c r="CA2745" t="s">
        <v>22463</v>
      </c>
      <c r="CE2745">
        <v>2743</v>
      </c>
      <c r="CF2745" t="s">
        <v>22464</v>
      </c>
      <c r="CG2745" t="s">
        <v>120</v>
      </c>
      <c r="CH2745" t="s">
        <v>22465</v>
      </c>
      <c r="CI2745" t="s">
        <v>22466</v>
      </c>
      <c r="CJ2745" t="s">
        <v>22467</v>
      </c>
      <c r="CK2745" t="s">
        <v>22468</v>
      </c>
      <c r="CN2745">
        <v>-1</v>
      </c>
    </row>
    <row r="2746" spans="1:92" x14ac:dyDescent="0.3">
      <c r="A2746" t="s">
        <v>22469</v>
      </c>
      <c r="B2746" t="s">
        <v>22469</v>
      </c>
      <c r="C2746">
        <v>2</v>
      </c>
      <c r="D2746">
        <v>2</v>
      </c>
      <c r="E2746">
        <v>2</v>
      </c>
      <c r="F2746" t="s">
        <v>22470</v>
      </c>
      <c r="G2746" t="s">
        <v>22471</v>
      </c>
      <c r="H2746" t="s">
        <v>22472</v>
      </c>
      <c r="I2746">
        <v>1</v>
      </c>
      <c r="J2746">
        <v>2</v>
      </c>
      <c r="K2746">
        <v>2</v>
      </c>
      <c r="L2746">
        <v>2</v>
      </c>
      <c r="M2746">
        <v>0</v>
      </c>
      <c r="N2746">
        <v>0</v>
      </c>
      <c r="O2746">
        <v>1</v>
      </c>
      <c r="P2746">
        <v>1</v>
      </c>
      <c r="Q2746">
        <v>0</v>
      </c>
      <c r="R2746">
        <v>0</v>
      </c>
      <c r="S2746">
        <v>0</v>
      </c>
      <c r="T2746">
        <v>0</v>
      </c>
      <c r="U2746">
        <v>1</v>
      </c>
      <c r="V2746">
        <v>1</v>
      </c>
      <c r="W2746">
        <v>0</v>
      </c>
      <c r="X2746">
        <v>0</v>
      </c>
      <c r="Y2746">
        <v>0</v>
      </c>
      <c r="Z2746">
        <v>0</v>
      </c>
      <c r="AA2746">
        <v>1</v>
      </c>
      <c r="AB2746">
        <v>1</v>
      </c>
      <c r="AC2746">
        <v>0</v>
      </c>
      <c r="AD2746">
        <v>0</v>
      </c>
      <c r="AE2746">
        <v>3.2</v>
      </c>
      <c r="AF2746">
        <v>3.2</v>
      </c>
      <c r="AG2746">
        <v>3.2</v>
      </c>
      <c r="AH2746">
        <v>101.01</v>
      </c>
      <c r="AI2746">
        <v>893</v>
      </c>
      <c r="AJ2746">
        <v>893</v>
      </c>
      <c r="AK2746">
        <v>2.8329000000000002E-3</v>
      </c>
      <c r="AL2746">
        <v>2.0390999999999999</v>
      </c>
      <c r="AO2746" t="s">
        <v>43</v>
      </c>
      <c r="AP2746" t="s">
        <v>43</v>
      </c>
      <c r="AS2746">
        <v>0</v>
      </c>
      <c r="AT2746">
        <v>0</v>
      </c>
      <c r="AU2746">
        <v>2.4</v>
      </c>
      <c r="AV2746">
        <v>0.9</v>
      </c>
      <c r="AW2746">
        <v>0</v>
      </c>
      <c r="AX2746">
        <v>0</v>
      </c>
      <c r="AY2746">
        <v>2643400</v>
      </c>
      <c r="AZ2746">
        <v>0</v>
      </c>
      <c r="BA2746">
        <v>0</v>
      </c>
      <c r="BB2746">
        <v>2643400</v>
      </c>
      <c r="BC2746">
        <v>0</v>
      </c>
      <c r="BD2746">
        <v>0</v>
      </c>
      <c r="BE2746">
        <v>0</v>
      </c>
      <c r="BF2746">
        <v>65</v>
      </c>
      <c r="BG2746">
        <v>40667</v>
      </c>
      <c r="BH2746">
        <v>0</v>
      </c>
      <c r="BI2746">
        <v>0</v>
      </c>
      <c r="BJ2746">
        <v>40667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1</v>
      </c>
      <c r="BW2746">
        <v>1</v>
      </c>
      <c r="BX2746">
        <v>0</v>
      </c>
      <c r="BY2746">
        <v>0</v>
      </c>
      <c r="BZ2746">
        <v>2</v>
      </c>
      <c r="CA2746" t="s">
        <v>22473</v>
      </c>
      <c r="CE2746">
        <v>2744</v>
      </c>
      <c r="CF2746" t="s">
        <v>22474</v>
      </c>
      <c r="CG2746" t="s">
        <v>229</v>
      </c>
      <c r="CH2746" t="s">
        <v>22475</v>
      </c>
      <c r="CI2746" t="s">
        <v>22476</v>
      </c>
      <c r="CJ2746" t="s">
        <v>22477</v>
      </c>
      <c r="CK2746" t="s">
        <v>22477</v>
      </c>
      <c r="CN2746">
        <v>-1</v>
      </c>
    </row>
    <row r="2747" spans="1:92" x14ac:dyDescent="0.3">
      <c r="A2747" t="s">
        <v>22478</v>
      </c>
      <c r="B2747" t="s">
        <v>22478</v>
      </c>
      <c r="C2747">
        <v>2</v>
      </c>
      <c r="D2747">
        <v>2</v>
      </c>
      <c r="E2747">
        <v>2</v>
      </c>
      <c r="H2747" t="s">
        <v>22479</v>
      </c>
      <c r="I2747">
        <v>1</v>
      </c>
      <c r="J2747">
        <v>2</v>
      </c>
      <c r="K2747">
        <v>2</v>
      </c>
      <c r="L2747">
        <v>2</v>
      </c>
      <c r="M2747">
        <v>1</v>
      </c>
      <c r="N2747">
        <v>0</v>
      </c>
      <c r="O2747">
        <v>1</v>
      </c>
      <c r="P2747">
        <v>2</v>
      </c>
      <c r="Q2747">
        <v>1</v>
      </c>
      <c r="R2747">
        <v>1</v>
      </c>
      <c r="S2747">
        <v>1</v>
      </c>
      <c r="T2747">
        <v>0</v>
      </c>
      <c r="U2747">
        <v>1</v>
      </c>
      <c r="V2747">
        <v>2</v>
      </c>
      <c r="W2747">
        <v>1</v>
      </c>
      <c r="X2747">
        <v>1</v>
      </c>
      <c r="Y2747">
        <v>1</v>
      </c>
      <c r="Z2747">
        <v>0</v>
      </c>
      <c r="AA2747">
        <v>1</v>
      </c>
      <c r="AB2747">
        <v>2</v>
      </c>
      <c r="AC2747">
        <v>1</v>
      </c>
      <c r="AD2747">
        <v>1</v>
      </c>
      <c r="AE2747">
        <v>18.2</v>
      </c>
      <c r="AF2747">
        <v>18.2</v>
      </c>
      <c r="AG2747">
        <v>18.2</v>
      </c>
      <c r="AH2747">
        <v>18.495999999999999</v>
      </c>
      <c r="AI2747">
        <v>165</v>
      </c>
      <c r="AJ2747">
        <v>165</v>
      </c>
      <c r="AK2747">
        <v>0</v>
      </c>
      <c r="AL2747">
        <v>7.9302000000000001</v>
      </c>
      <c r="AM2747" t="s">
        <v>43</v>
      </c>
      <c r="AO2747" t="s">
        <v>43</v>
      </c>
      <c r="AP2747" t="s">
        <v>43</v>
      </c>
      <c r="AQ2747" t="s">
        <v>44</v>
      </c>
      <c r="AR2747" t="s">
        <v>44</v>
      </c>
      <c r="AS2747">
        <v>11.5</v>
      </c>
      <c r="AT2747">
        <v>0</v>
      </c>
      <c r="AU2747">
        <v>6.7</v>
      </c>
      <c r="AV2747">
        <v>18.2</v>
      </c>
      <c r="AW2747">
        <v>6.7</v>
      </c>
      <c r="AX2747">
        <v>11.5</v>
      </c>
      <c r="AY2747">
        <v>60776000</v>
      </c>
      <c r="AZ2747">
        <v>10992000</v>
      </c>
      <c r="BA2747">
        <v>0</v>
      </c>
      <c r="BB2747">
        <v>21255000</v>
      </c>
      <c r="BC2747">
        <v>20918000</v>
      </c>
      <c r="BD2747">
        <v>6183900</v>
      </c>
      <c r="BE2747">
        <v>1426200</v>
      </c>
      <c r="BF2747">
        <v>6</v>
      </c>
      <c r="BG2747">
        <v>6850200</v>
      </c>
      <c r="BH2747">
        <v>1832100</v>
      </c>
      <c r="BI2747">
        <v>0</v>
      </c>
      <c r="BJ2747">
        <v>3542500</v>
      </c>
      <c r="BK2747">
        <v>2277000</v>
      </c>
      <c r="BL2747">
        <v>1030700</v>
      </c>
      <c r="BM2747">
        <v>237690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1</v>
      </c>
      <c r="BU2747">
        <v>0</v>
      </c>
      <c r="BV2747">
        <v>2</v>
      </c>
      <c r="BW2747">
        <v>2</v>
      </c>
      <c r="BX2747">
        <v>0</v>
      </c>
      <c r="BY2747">
        <v>0</v>
      </c>
      <c r="BZ2747">
        <v>5</v>
      </c>
      <c r="CA2747" t="s">
        <v>22480</v>
      </c>
      <c r="CE2747">
        <v>2745</v>
      </c>
      <c r="CF2747" t="s">
        <v>22481</v>
      </c>
      <c r="CG2747" t="s">
        <v>229</v>
      </c>
      <c r="CH2747" t="s">
        <v>22482</v>
      </c>
      <c r="CI2747" t="s">
        <v>22483</v>
      </c>
      <c r="CJ2747" t="s">
        <v>22484</v>
      </c>
      <c r="CK2747" t="s">
        <v>22485</v>
      </c>
      <c r="CN2747">
        <v>-1</v>
      </c>
    </row>
    <row r="2748" spans="1:92" x14ac:dyDescent="0.3">
      <c r="A2748" t="s">
        <v>22486</v>
      </c>
      <c r="B2748" t="s">
        <v>22486</v>
      </c>
      <c r="C2748">
        <v>3</v>
      </c>
      <c r="D2748">
        <v>3</v>
      </c>
      <c r="E2748">
        <v>3</v>
      </c>
      <c r="H2748" t="s">
        <v>22487</v>
      </c>
      <c r="I2748">
        <v>1</v>
      </c>
      <c r="J2748">
        <v>3</v>
      </c>
      <c r="K2748">
        <v>3</v>
      </c>
      <c r="L2748">
        <v>3</v>
      </c>
      <c r="M2748">
        <v>2</v>
      </c>
      <c r="N2748">
        <v>2</v>
      </c>
      <c r="O2748">
        <v>2</v>
      </c>
      <c r="P2748">
        <v>2</v>
      </c>
      <c r="Q2748">
        <v>1</v>
      </c>
      <c r="R2748">
        <v>0</v>
      </c>
      <c r="S2748">
        <v>2</v>
      </c>
      <c r="T2748">
        <v>2</v>
      </c>
      <c r="U2748">
        <v>2</v>
      </c>
      <c r="V2748">
        <v>2</v>
      </c>
      <c r="W2748">
        <v>1</v>
      </c>
      <c r="X2748">
        <v>0</v>
      </c>
      <c r="Y2748">
        <v>2</v>
      </c>
      <c r="Z2748">
        <v>2</v>
      </c>
      <c r="AA2748">
        <v>2</v>
      </c>
      <c r="AB2748">
        <v>2</v>
      </c>
      <c r="AC2748">
        <v>1</v>
      </c>
      <c r="AD2748">
        <v>0</v>
      </c>
      <c r="AE2748">
        <v>28.7</v>
      </c>
      <c r="AF2748">
        <v>28.7</v>
      </c>
      <c r="AG2748">
        <v>28.7</v>
      </c>
      <c r="AH2748">
        <v>19.533000000000001</v>
      </c>
      <c r="AI2748">
        <v>181</v>
      </c>
      <c r="AJ2748">
        <v>181</v>
      </c>
      <c r="AK2748">
        <v>0</v>
      </c>
      <c r="AL2748">
        <v>22.728999999999999</v>
      </c>
      <c r="AM2748" t="s">
        <v>43</v>
      </c>
      <c r="AN2748" t="s">
        <v>43</v>
      </c>
      <c r="AO2748" t="s">
        <v>43</v>
      </c>
      <c r="AP2748" t="s">
        <v>43</v>
      </c>
      <c r="AQ2748" t="s">
        <v>44</v>
      </c>
      <c r="AS2748">
        <v>12.7</v>
      </c>
      <c r="AT2748">
        <v>23.8</v>
      </c>
      <c r="AU2748">
        <v>12.7</v>
      </c>
      <c r="AV2748">
        <v>12.7</v>
      </c>
      <c r="AW2748">
        <v>5</v>
      </c>
      <c r="AX2748">
        <v>0</v>
      </c>
      <c r="AY2748">
        <v>217710000</v>
      </c>
      <c r="AZ2748">
        <v>59650000</v>
      </c>
      <c r="BA2748">
        <v>10773000</v>
      </c>
      <c r="BB2748">
        <v>75266000</v>
      </c>
      <c r="BC2748">
        <v>45333000</v>
      </c>
      <c r="BD2748">
        <v>26688000</v>
      </c>
      <c r="BE2748">
        <v>0</v>
      </c>
      <c r="BF2748">
        <v>9</v>
      </c>
      <c r="BG2748">
        <v>22263000</v>
      </c>
      <c r="BH2748">
        <v>6627800</v>
      </c>
      <c r="BI2748">
        <v>1196900</v>
      </c>
      <c r="BJ2748">
        <v>7633200</v>
      </c>
      <c r="BK2748">
        <v>5037000</v>
      </c>
      <c r="BL2748">
        <v>2965300</v>
      </c>
      <c r="BM2748">
        <v>0</v>
      </c>
      <c r="BN2748">
        <v>45122000</v>
      </c>
      <c r="BO2748">
        <v>0</v>
      </c>
      <c r="BP2748">
        <v>0</v>
      </c>
      <c r="BQ2748">
        <v>30317000</v>
      </c>
      <c r="BR2748">
        <v>0</v>
      </c>
      <c r="BS2748">
        <v>0</v>
      </c>
      <c r="BT2748">
        <v>2</v>
      </c>
      <c r="BU2748">
        <v>1</v>
      </c>
      <c r="BV2748">
        <v>1</v>
      </c>
      <c r="BW2748">
        <v>1</v>
      </c>
      <c r="BX2748">
        <v>0</v>
      </c>
      <c r="BY2748">
        <v>0</v>
      </c>
      <c r="BZ2748">
        <v>5</v>
      </c>
      <c r="CA2748" t="s">
        <v>22488</v>
      </c>
      <c r="CE2748">
        <v>2746</v>
      </c>
      <c r="CF2748" t="s">
        <v>22489</v>
      </c>
      <c r="CG2748" t="s">
        <v>146</v>
      </c>
      <c r="CH2748" t="s">
        <v>22490</v>
      </c>
      <c r="CI2748" t="s">
        <v>22491</v>
      </c>
      <c r="CJ2748" t="s">
        <v>22492</v>
      </c>
      <c r="CK2748" t="s">
        <v>22493</v>
      </c>
      <c r="CN2748">
        <v>-1</v>
      </c>
    </row>
    <row r="2749" spans="1:92" x14ac:dyDescent="0.3">
      <c r="A2749" t="s">
        <v>22494</v>
      </c>
      <c r="B2749" t="s">
        <v>22494</v>
      </c>
      <c r="C2749">
        <v>1</v>
      </c>
      <c r="D2749">
        <v>1</v>
      </c>
      <c r="E2749">
        <v>1</v>
      </c>
      <c r="H2749" t="s">
        <v>22495</v>
      </c>
      <c r="I2749">
        <v>1</v>
      </c>
      <c r="J2749">
        <v>1</v>
      </c>
      <c r="K2749">
        <v>1</v>
      </c>
      <c r="L2749">
        <v>1</v>
      </c>
      <c r="M2749">
        <v>0</v>
      </c>
      <c r="N2749">
        <v>0</v>
      </c>
      <c r="O2749">
        <v>1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1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1</v>
      </c>
      <c r="AB2749">
        <v>0</v>
      </c>
      <c r="AC2749">
        <v>0</v>
      </c>
      <c r="AD2749">
        <v>0</v>
      </c>
      <c r="AE2749">
        <v>7.5</v>
      </c>
      <c r="AF2749">
        <v>7.5</v>
      </c>
      <c r="AG2749">
        <v>7.5</v>
      </c>
      <c r="AH2749">
        <v>24.064</v>
      </c>
      <c r="AI2749">
        <v>214</v>
      </c>
      <c r="AJ2749">
        <v>214</v>
      </c>
      <c r="AK2749">
        <v>0</v>
      </c>
      <c r="AL2749">
        <v>3.6488999999999998</v>
      </c>
      <c r="AO2749" t="s">
        <v>43</v>
      </c>
      <c r="AS2749">
        <v>0</v>
      </c>
      <c r="AT2749">
        <v>0</v>
      </c>
      <c r="AU2749">
        <v>7.5</v>
      </c>
      <c r="AV2749">
        <v>0</v>
      </c>
      <c r="AW2749">
        <v>0</v>
      </c>
      <c r="AX2749">
        <v>0</v>
      </c>
      <c r="AY2749">
        <v>5078700</v>
      </c>
      <c r="AZ2749">
        <v>0</v>
      </c>
      <c r="BA2749">
        <v>0</v>
      </c>
      <c r="BB2749">
        <v>5078700</v>
      </c>
      <c r="BC2749">
        <v>0</v>
      </c>
      <c r="BD2749">
        <v>0</v>
      </c>
      <c r="BE2749">
        <v>0</v>
      </c>
      <c r="BF2749">
        <v>8</v>
      </c>
      <c r="BG2749">
        <v>634840</v>
      </c>
      <c r="BH2749">
        <v>0</v>
      </c>
      <c r="BI2749">
        <v>0</v>
      </c>
      <c r="BJ2749">
        <v>634840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1</v>
      </c>
      <c r="BW2749">
        <v>0</v>
      </c>
      <c r="BX2749">
        <v>0</v>
      </c>
      <c r="BY2749">
        <v>0</v>
      </c>
      <c r="BZ2749">
        <v>1</v>
      </c>
      <c r="CA2749" t="s">
        <v>22496</v>
      </c>
      <c r="CE2749">
        <v>2747</v>
      </c>
      <c r="CF2749">
        <v>11806</v>
      </c>
      <c r="CG2749" t="b">
        <v>1</v>
      </c>
      <c r="CH2749">
        <v>12410</v>
      </c>
      <c r="CI2749">
        <v>54825</v>
      </c>
      <c r="CJ2749">
        <v>51483</v>
      </c>
      <c r="CK2749">
        <v>51483</v>
      </c>
      <c r="CN2749">
        <v>-1</v>
      </c>
    </row>
    <row r="2750" spans="1:92" x14ac:dyDescent="0.3">
      <c r="A2750" t="s">
        <v>22497</v>
      </c>
      <c r="B2750" t="s">
        <v>22497</v>
      </c>
      <c r="C2750">
        <v>1</v>
      </c>
      <c r="D2750">
        <v>1</v>
      </c>
      <c r="E2750">
        <v>1</v>
      </c>
      <c r="H2750" t="s">
        <v>22498</v>
      </c>
      <c r="I2750">
        <v>1</v>
      </c>
      <c r="J2750">
        <v>1</v>
      </c>
      <c r="K2750">
        <v>1</v>
      </c>
      <c r="L2750">
        <v>1</v>
      </c>
      <c r="M2750">
        <v>1</v>
      </c>
      <c r="N2750">
        <v>0</v>
      </c>
      <c r="O2750">
        <v>0</v>
      </c>
      <c r="P2750">
        <v>1</v>
      </c>
      <c r="Q2750">
        <v>0</v>
      </c>
      <c r="R2750">
        <v>0</v>
      </c>
      <c r="S2750">
        <v>1</v>
      </c>
      <c r="T2750">
        <v>0</v>
      </c>
      <c r="U2750">
        <v>0</v>
      </c>
      <c r="V2750">
        <v>1</v>
      </c>
      <c r="W2750">
        <v>0</v>
      </c>
      <c r="X2750">
        <v>0</v>
      </c>
      <c r="Y2750">
        <v>1</v>
      </c>
      <c r="Z2750">
        <v>0</v>
      </c>
      <c r="AA2750">
        <v>0</v>
      </c>
      <c r="AB2750">
        <v>1</v>
      </c>
      <c r="AC2750">
        <v>0</v>
      </c>
      <c r="AD2750">
        <v>0</v>
      </c>
      <c r="AE2750">
        <v>2.5</v>
      </c>
      <c r="AF2750">
        <v>2.5</v>
      </c>
      <c r="AG2750">
        <v>2.5</v>
      </c>
      <c r="AH2750">
        <v>46.218000000000004</v>
      </c>
      <c r="AI2750">
        <v>399</v>
      </c>
      <c r="AJ2750">
        <v>399</v>
      </c>
      <c r="AK2750">
        <v>7.4989000000000002E-3</v>
      </c>
      <c r="AL2750">
        <v>1.3446</v>
      </c>
      <c r="AM2750" t="s">
        <v>43</v>
      </c>
      <c r="AP2750" t="s">
        <v>43</v>
      </c>
      <c r="AS2750">
        <v>2.5</v>
      </c>
      <c r="AT2750">
        <v>0</v>
      </c>
      <c r="AU2750">
        <v>0</v>
      </c>
      <c r="AV2750">
        <v>2.5</v>
      </c>
      <c r="AW2750">
        <v>0</v>
      </c>
      <c r="AX2750">
        <v>0</v>
      </c>
      <c r="AY2750">
        <v>81845000</v>
      </c>
      <c r="AZ2750">
        <v>9298900</v>
      </c>
      <c r="BA2750">
        <v>0</v>
      </c>
      <c r="BB2750">
        <v>0</v>
      </c>
      <c r="BC2750">
        <v>72547000</v>
      </c>
      <c r="BD2750">
        <v>0</v>
      </c>
      <c r="BE2750">
        <v>0</v>
      </c>
      <c r="BF2750">
        <v>26</v>
      </c>
      <c r="BG2750">
        <v>3147900</v>
      </c>
      <c r="BH2750">
        <v>357650</v>
      </c>
      <c r="BI2750">
        <v>0</v>
      </c>
      <c r="BJ2750">
        <v>0</v>
      </c>
      <c r="BK2750">
        <v>2790300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1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1</v>
      </c>
      <c r="CA2750" t="s">
        <v>22499</v>
      </c>
      <c r="CE2750">
        <v>2748</v>
      </c>
      <c r="CF2750">
        <v>2060</v>
      </c>
      <c r="CG2750" t="b">
        <v>1</v>
      </c>
      <c r="CH2750">
        <v>2173</v>
      </c>
      <c r="CI2750" t="s">
        <v>22500</v>
      </c>
      <c r="CJ2750">
        <v>9277</v>
      </c>
      <c r="CK2750">
        <v>9277</v>
      </c>
      <c r="CL2750">
        <v>670</v>
      </c>
      <c r="CM2750">
        <v>129</v>
      </c>
      <c r="CN2750">
        <v>-1</v>
      </c>
    </row>
    <row r="2751" spans="1:92" x14ac:dyDescent="0.3">
      <c r="A2751" t="s">
        <v>22501</v>
      </c>
      <c r="B2751" t="s">
        <v>22501</v>
      </c>
      <c r="C2751">
        <v>10</v>
      </c>
      <c r="D2751">
        <v>10</v>
      </c>
      <c r="E2751">
        <v>10</v>
      </c>
      <c r="F2751" t="s">
        <v>22502</v>
      </c>
      <c r="G2751" t="s">
        <v>22503</v>
      </c>
      <c r="H2751" t="s">
        <v>22504</v>
      </c>
      <c r="I2751">
        <v>1</v>
      </c>
      <c r="J2751">
        <v>10</v>
      </c>
      <c r="K2751">
        <v>10</v>
      </c>
      <c r="L2751">
        <v>10</v>
      </c>
      <c r="M2751">
        <v>3</v>
      </c>
      <c r="N2751">
        <v>6</v>
      </c>
      <c r="O2751">
        <v>8</v>
      </c>
      <c r="P2751">
        <v>8</v>
      </c>
      <c r="Q2751">
        <v>6</v>
      </c>
      <c r="R2751">
        <v>4</v>
      </c>
      <c r="S2751">
        <v>3</v>
      </c>
      <c r="T2751">
        <v>6</v>
      </c>
      <c r="U2751">
        <v>8</v>
      </c>
      <c r="V2751">
        <v>8</v>
      </c>
      <c r="W2751">
        <v>6</v>
      </c>
      <c r="X2751">
        <v>4</v>
      </c>
      <c r="Y2751">
        <v>3</v>
      </c>
      <c r="Z2751">
        <v>6</v>
      </c>
      <c r="AA2751">
        <v>8</v>
      </c>
      <c r="AB2751">
        <v>8</v>
      </c>
      <c r="AC2751">
        <v>6</v>
      </c>
      <c r="AD2751">
        <v>4</v>
      </c>
      <c r="AE2751">
        <v>27</v>
      </c>
      <c r="AF2751">
        <v>27</v>
      </c>
      <c r="AG2751">
        <v>27</v>
      </c>
      <c r="AH2751">
        <v>65.438000000000002</v>
      </c>
      <c r="AI2751">
        <v>571</v>
      </c>
      <c r="AJ2751">
        <v>571</v>
      </c>
      <c r="AK2751">
        <v>0</v>
      </c>
      <c r="AL2751">
        <v>60.146000000000001</v>
      </c>
      <c r="AM2751" t="s">
        <v>43</v>
      </c>
      <c r="AN2751" t="s">
        <v>43</v>
      </c>
      <c r="AO2751" t="s">
        <v>43</v>
      </c>
      <c r="AP2751" t="s">
        <v>43</v>
      </c>
      <c r="AQ2751" t="s">
        <v>43</v>
      </c>
      <c r="AR2751" t="s">
        <v>43</v>
      </c>
      <c r="AS2751">
        <v>7.2</v>
      </c>
      <c r="AT2751">
        <v>13.7</v>
      </c>
      <c r="AU2751">
        <v>21.5</v>
      </c>
      <c r="AV2751">
        <v>21.4</v>
      </c>
      <c r="AW2751">
        <v>16.100000000000001</v>
      </c>
      <c r="AX2751">
        <v>13.7</v>
      </c>
      <c r="AY2751">
        <v>492750000</v>
      </c>
      <c r="AZ2751">
        <v>55657000</v>
      </c>
      <c r="BA2751">
        <v>109660000</v>
      </c>
      <c r="BB2751">
        <v>157600000</v>
      </c>
      <c r="BC2751">
        <v>102840000</v>
      </c>
      <c r="BD2751">
        <v>46681000</v>
      </c>
      <c r="BE2751">
        <v>20312000</v>
      </c>
      <c r="BF2751">
        <v>33</v>
      </c>
      <c r="BG2751">
        <v>9069200</v>
      </c>
      <c r="BH2751">
        <v>451090</v>
      </c>
      <c r="BI2751">
        <v>2382400</v>
      </c>
      <c r="BJ2751">
        <v>2795900</v>
      </c>
      <c r="BK2751">
        <v>2512900</v>
      </c>
      <c r="BL2751">
        <v>804600</v>
      </c>
      <c r="BM2751">
        <v>122190</v>
      </c>
      <c r="BN2751">
        <v>21688000</v>
      </c>
      <c r="BO2751">
        <v>27287000</v>
      </c>
      <c r="BP2751">
        <v>35721000</v>
      </c>
      <c r="BQ2751">
        <v>37205000</v>
      </c>
      <c r="BR2751">
        <v>20948000</v>
      </c>
      <c r="BS2751">
        <v>7637600</v>
      </c>
      <c r="BT2751">
        <v>2</v>
      </c>
      <c r="BU2751">
        <v>4</v>
      </c>
      <c r="BV2751">
        <v>7</v>
      </c>
      <c r="BW2751">
        <v>7</v>
      </c>
      <c r="BX2751">
        <v>6</v>
      </c>
      <c r="BY2751">
        <v>5</v>
      </c>
      <c r="BZ2751">
        <v>31</v>
      </c>
      <c r="CA2751" t="s">
        <v>22505</v>
      </c>
      <c r="CE2751">
        <v>2749</v>
      </c>
      <c r="CF2751" t="s">
        <v>22506</v>
      </c>
      <c r="CG2751" t="s">
        <v>335</v>
      </c>
      <c r="CH2751" t="s">
        <v>22507</v>
      </c>
      <c r="CI2751" t="s">
        <v>22508</v>
      </c>
      <c r="CJ2751" t="s">
        <v>22509</v>
      </c>
      <c r="CK2751" t="s">
        <v>22510</v>
      </c>
      <c r="CN2751">
        <v>-1</v>
      </c>
    </row>
    <row r="2752" spans="1:92" x14ac:dyDescent="0.3">
      <c r="A2752" t="s">
        <v>22511</v>
      </c>
      <c r="B2752" t="s">
        <v>22511</v>
      </c>
      <c r="C2752">
        <v>2</v>
      </c>
      <c r="D2752">
        <v>2</v>
      </c>
      <c r="E2752">
        <v>2</v>
      </c>
      <c r="F2752" t="s">
        <v>22512</v>
      </c>
      <c r="G2752" t="s">
        <v>22513</v>
      </c>
      <c r="H2752" t="s">
        <v>22514</v>
      </c>
      <c r="I2752">
        <v>1</v>
      </c>
      <c r="J2752">
        <v>2</v>
      </c>
      <c r="K2752">
        <v>2</v>
      </c>
      <c r="L2752">
        <v>2</v>
      </c>
      <c r="M2752">
        <v>1</v>
      </c>
      <c r="N2752">
        <v>1</v>
      </c>
      <c r="O2752">
        <v>1</v>
      </c>
      <c r="P2752">
        <v>2</v>
      </c>
      <c r="Q2752">
        <v>1</v>
      </c>
      <c r="R2752">
        <v>0</v>
      </c>
      <c r="S2752">
        <v>1</v>
      </c>
      <c r="T2752">
        <v>1</v>
      </c>
      <c r="U2752">
        <v>1</v>
      </c>
      <c r="V2752">
        <v>2</v>
      </c>
      <c r="W2752">
        <v>1</v>
      </c>
      <c r="X2752">
        <v>0</v>
      </c>
      <c r="Y2752">
        <v>1</v>
      </c>
      <c r="Z2752">
        <v>1</v>
      </c>
      <c r="AA2752">
        <v>1</v>
      </c>
      <c r="AB2752">
        <v>2</v>
      </c>
      <c r="AC2752">
        <v>1</v>
      </c>
      <c r="AD2752">
        <v>0</v>
      </c>
      <c r="AE2752">
        <v>23.1</v>
      </c>
      <c r="AF2752">
        <v>23.1</v>
      </c>
      <c r="AG2752">
        <v>23.1</v>
      </c>
      <c r="AH2752">
        <v>17.858000000000001</v>
      </c>
      <c r="AI2752">
        <v>156</v>
      </c>
      <c r="AJ2752">
        <v>156</v>
      </c>
      <c r="AK2752">
        <v>0</v>
      </c>
      <c r="AL2752">
        <v>19.015999999999998</v>
      </c>
      <c r="AM2752" t="s">
        <v>43</v>
      </c>
      <c r="AN2752" t="s">
        <v>43</v>
      </c>
      <c r="AO2752" t="s">
        <v>43</v>
      </c>
      <c r="AP2752" t="s">
        <v>43</v>
      </c>
      <c r="AQ2752" t="s">
        <v>43</v>
      </c>
      <c r="AS2752">
        <v>9.6</v>
      </c>
      <c r="AT2752">
        <v>9.6</v>
      </c>
      <c r="AU2752">
        <v>9.6</v>
      </c>
      <c r="AV2752">
        <v>23.1</v>
      </c>
      <c r="AW2752">
        <v>9.6</v>
      </c>
      <c r="AX2752">
        <v>0</v>
      </c>
      <c r="AY2752">
        <v>120830000</v>
      </c>
      <c r="AZ2752">
        <v>29424000</v>
      </c>
      <c r="BA2752">
        <v>7195000</v>
      </c>
      <c r="BB2752">
        <v>29042000</v>
      </c>
      <c r="BC2752">
        <v>42928000</v>
      </c>
      <c r="BD2752">
        <v>12239000</v>
      </c>
      <c r="BE2752">
        <v>0</v>
      </c>
      <c r="BF2752">
        <v>11</v>
      </c>
      <c r="BG2752">
        <v>5100500</v>
      </c>
      <c r="BH2752">
        <v>1235000</v>
      </c>
      <c r="BI2752">
        <v>654090</v>
      </c>
      <c r="BJ2752">
        <v>1408400</v>
      </c>
      <c r="BK2752">
        <v>1330800</v>
      </c>
      <c r="BL2752">
        <v>472180</v>
      </c>
      <c r="BM2752">
        <v>0</v>
      </c>
      <c r="BN2752">
        <v>16287000</v>
      </c>
      <c r="BO2752">
        <v>0</v>
      </c>
      <c r="BP2752">
        <v>16087000</v>
      </c>
      <c r="BQ2752">
        <v>18735000</v>
      </c>
      <c r="BR2752">
        <v>6716500</v>
      </c>
      <c r="BS2752">
        <v>0</v>
      </c>
      <c r="BT2752">
        <v>2</v>
      </c>
      <c r="BU2752">
        <v>0</v>
      </c>
      <c r="BV2752">
        <v>2</v>
      </c>
      <c r="BW2752">
        <v>3</v>
      </c>
      <c r="BX2752">
        <v>1</v>
      </c>
      <c r="BY2752">
        <v>0</v>
      </c>
      <c r="BZ2752">
        <v>8</v>
      </c>
      <c r="CA2752" t="s">
        <v>22515</v>
      </c>
      <c r="CE2752">
        <v>2750</v>
      </c>
      <c r="CF2752" t="s">
        <v>22516</v>
      </c>
      <c r="CG2752" t="s">
        <v>229</v>
      </c>
      <c r="CH2752" t="s">
        <v>22517</v>
      </c>
      <c r="CI2752" t="s">
        <v>22518</v>
      </c>
      <c r="CJ2752" t="s">
        <v>22519</v>
      </c>
      <c r="CK2752" t="s">
        <v>22520</v>
      </c>
      <c r="CN2752">
        <v>-1</v>
      </c>
    </row>
    <row r="2753" spans="1:92" x14ac:dyDescent="0.3">
      <c r="A2753" t="s">
        <v>22521</v>
      </c>
      <c r="B2753" t="s">
        <v>22521</v>
      </c>
      <c r="C2753" t="s">
        <v>2195</v>
      </c>
      <c r="D2753" t="s">
        <v>2195</v>
      </c>
      <c r="E2753" t="s">
        <v>2195</v>
      </c>
      <c r="G2753" t="s">
        <v>22522</v>
      </c>
      <c r="H2753" t="s">
        <v>22523</v>
      </c>
      <c r="I2753">
        <v>2</v>
      </c>
      <c r="J2753">
        <v>7</v>
      </c>
      <c r="K2753">
        <v>7</v>
      </c>
      <c r="L2753">
        <v>7</v>
      </c>
      <c r="M2753">
        <v>1</v>
      </c>
      <c r="N2753">
        <v>2</v>
      </c>
      <c r="O2753">
        <v>6</v>
      </c>
      <c r="P2753">
        <v>7</v>
      </c>
      <c r="Q2753">
        <v>3</v>
      </c>
      <c r="R2753">
        <v>0</v>
      </c>
      <c r="S2753">
        <v>1</v>
      </c>
      <c r="T2753">
        <v>2</v>
      </c>
      <c r="U2753">
        <v>6</v>
      </c>
      <c r="V2753">
        <v>7</v>
      </c>
      <c r="W2753">
        <v>3</v>
      </c>
      <c r="X2753">
        <v>0</v>
      </c>
      <c r="Y2753">
        <v>1</v>
      </c>
      <c r="Z2753">
        <v>2</v>
      </c>
      <c r="AA2753">
        <v>6</v>
      </c>
      <c r="AB2753">
        <v>7</v>
      </c>
      <c r="AC2753">
        <v>3</v>
      </c>
      <c r="AD2753">
        <v>0</v>
      </c>
      <c r="AE2753">
        <v>14.8</v>
      </c>
      <c r="AF2753">
        <v>14.8</v>
      </c>
      <c r="AG2753">
        <v>14.8</v>
      </c>
      <c r="AH2753">
        <v>67.256</v>
      </c>
      <c r="AI2753">
        <v>608</v>
      </c>
      <c r="AJ2753" t="s">
        <v>22524</v>
      </c>
      <c r="AK2753">
        <v>0</v>
      </c>
      <c r="AL2753">
        <v>31.045000000000002</v>
      </c>
      <c r="AM2753" t="s">
        <v>44</v>
      </c>
      <c r="AN2753" t="s">
        <v>44</v>
      </c>
      <c r="AO2753" t="s">
        <v>43</v>
      </c>
      <c r="AP2753" t="s">
        <v>43</v>
      </c>
      <c r="AQ2753" t="s">
        <v>43</v>
      </c>
      <c r="AS2753">
        <v>3.5</v>
      </c>
      <c r="AT2753">
        <v>3.5</v>
      </c>
      <c r="AU2753">
        <v>12.8</v>
      </c>
      <c r="AV2753">
        <v>14.8</v>
      </c>
      <c r="AW2753">
        <v>6.7</v>
      </c>
      <c r="AX2753">
        <v>0</v>
      </c>
      <c r="AY2753">
        <v>182760000</v>
      </c>
      <c r="AZ2753">
        <v>3237100</v>
      </c>
      <c r="BA2753">
        <v>15483000</v>
      </c>
      <c r="BB2753">
        <v>62331000</v>
      </c>
      <c r="BC2753">
        <v>86820000</v>
      </c>
      <c r="BD2753">
        <v>14885000</v>
      </c>
      <c r="BE2753">
        <v>0</v>
      </c>
      <c r="BF2753">
        <v>45</v>
      </c>
      <c r="BG2753">
        <v>3367100</v>
      </c>
      <c r="BH2753">
        <v>71936</v>
      </c>
      <c r="BI2753">
        <v>344070</v>
      </c>
      <c r="BJ2753">
        <v>1080600</v>
      </c>
      <c r="BK2753">
        <v>1705200</v>
      </c>
      <c r="BL2753">
        <v>237260</v>
      </c>
      <c r="BM2753">
        <v>0</v>
      </c>
      <c r="BN2753">
        <v>0</v>
      </c>
      <c r="BO2753">
        <v>6979600</v>
      </c>
      <c r="BP2753">
        <v>18440000</v>
      </c>
      <c r="BQ2753">
        <v>20733000</v>
      </c>
      <c r="BR2753">
        <v>5561900</v>
      </c>
      <c r="BS2753">
        <v>0</v>
      </c>
      <c r="BT2753">
        <v>0</v>
      </c>
      <c r="BU2753">
        <v>0</v>
      </c>
      <c r="BV2753">
        <v>5</v>
      </c>
      <c r="BW2753">
        <v>6</v>
      </c>
      <c r="BX2753">
        <v>2</v>
      </c>
      <c r="BY2753">
        <v>0</v>
      </c>
      <c r="BZ2753">
        <v>13</v>
      </c>
      <c r="CA2753" t="s">
        <v>22525</v>
      </c>
      <c r="CE2753">
        <v>2751</v>
      </c>
      <c r="CF2753" t="s">
        <v>22526</v>
      </c>
      <c r="CG2753" t="s">
        <v>288</v>
      </c>
      <c r="CH2753" t="s">
        <v>22527</v>
      </c>
      <c r="CI2753" t="s">
        <v>22528</v>
      </c>
      <c r="CJ2753" t="s">
        <v>22529</v>
      </c>
      <c r="CK2753" t="s">
        <v>22530</v>
      </c>
      <c r="CN2753" t="s">
        <v>48</v>
      </c>
    </row>
    <row r="2754" spans="1:92" x14ac:dyDescent="0.3">
      <c r="A2754" t="s">
        <v>22531</v>
      </c>
      <c r="B2754" t="s">
        <v>22531</v>
      </c>
      <c r="C2754">
        <v>1</v>
      </c>
      <c r="D2754">
        <v>1</v>
      </c>
      <c r="E2754">
        <v>1</v>
      </c>
      <c r="F2754" t="s">
        <v>22532</v>
      </c>
      <c r="G2754" t="s">
        <v>22533</v>
      </c>
      <c r="H2754" t="s">
        <v>22534</v>
      </c>
      <c r="I2754">
        <v>1</v>
      </c>
      <c r="J2754">
        <v>1</v>
      </c>
      <c r="K2754">
        <v>1</v>
      </c>
      <c r="L2754">
        <v>1</v>
      </c>
      <c r="M2754">
        <v>0</v>
      </c>
      <c r="N2754">
        <v>0</v>
      </c>
      <c r="O2754">
        <v>1</v>
      </c>
      <c r="P2754">
        <v>1</v>
      </c>
      <c r="Q2754">
        <v>1</v>
      </c>
      <c r="R2754">
        <v>0</v>
      </c>
      <c r="S2754">
        <v>0</v>
      </c>
      <c r="T2754">
        <v>0</v>
      </c>
      <c r="U2754">
        <v>1</v>
      </c>
      <c r="V2754">
        <v>1</v>
      </c>
      <c r="W2754">
        <v>1</v>
      </c>
      <c r="X2754">
        <v>0</v>
      </c>
      <c r="Y2754">
        <v>0</v>
      </c>
      <c r="Z2754">
        <v>0</v>
      </c>
      <c r="AA2754">
        <v>1</v>
      </c>
      <c r="AB2754">
        <v>1</v>
      </c>
      <c r="AC2754">
        <v>1</v>
      </c>
      <c r="AD2754">
        <v>0</v>
      </c>
      <c r="AE2754">
        <v>8.1999999999999993</v>
      </c>
      <c r="AF2754">
        <v>8.1999999999999993</v>
      </c>
      <c r="AG2754">
        <v>8.1999999999999993</v>
      </c>
      <c r="AH2754">
        <v>25.765000000000001</v>
      </c>
      <c r="AI2754">
        <v>231</v>
      </c>
      <c r="AJ2754">
        <v>231</v>
      </c>
      <c r="AK2754">
        <v>0</v>
      </c>
      <c r="AL2754">
        <v>7.0229999999999997</v>
      </c>
      <c r="AO2754" t="s">
        <v>43</v>
      </c>
      <c r="AP2754" t="s">
        <v>43</v>
      </c>
      <c r="AQ2754" t="s">
        <v>44</v>
      </c>
      <c r="AS2754">
        <v>0</v>
      </c>
      <c r="AT2754">
        <v>0</v>
      </c>
      <c r="AU2754">
        <v>8.1999999999999993</v>
      </c>
      <c r="AV2754">
        <v>8.1999999999999993</v>
      </c>
      <c r="AW2754">
        <v>8.1999999999999993</v>
      </c>
      <c r="AX2754">
        <v>0</v>
      </c>
      <c r="AY2754">
        <v>14509000</v>
      </c>
      <c r="AZ2754">
        <v>0</v>
      </c>
      <c r="BA2754">
        <v>0</v>
      </c>
      <c r="BB2754">
        <v>11661000</v>
      </c>
      <c r="BC2754">
        <v>0</v>
      </c>
      <c r="BD2754">
        <v>2848500</v>
      </c>
      <c r="BE2754">
        <v>0</v>
      </c>
      <c r="BF2754">
        <v>17</v>
      </c>
      <c r="BG2754">
        <v>285000</v>
      </c>
      <c r="BH2754">
        <v>0</v>
      </c>
      <c r="BI2754">
        <v>0</v>
      </c>
      <c r="BJ2754">
        <v>285000</v>
      </c>
      <c r="BK2754">
        <v>0</v>
      </c>
      <c r="BL2754">
        <v>167560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2</v>
      </c>
      <c r="BW2754">
        <v>1</v>
      </c>
      <c r="BX2754">
        <v>0</v>
      </c>
      <c r="BY2754">
        <v>0</v>
      </c>
      <c r="BZ2754">
        <v>3</v>
      </c>
      <c r="CA2754" t="s">
        <v>22535</v>
      </c>
      <c r="CE2754">
        <v>2752</v>
      </c>
      <c r="CF2754">
        <v>6838</v>
      </c>
      <c r="CG2754" t="b">
        <v>1</v>
      </c>
      <c r="CH2754">
        <v>7169</v>
      </c>
      <c r="CI2754" t="s">
        <v>22536</v>
      </c>
      <c r="CJ2754" t="s">
        <v>22537</v>
      </c>
      <c r="CK2754">
        <v>29793</v>
      </c>
      <c r="CN2754">
        <v>-1</v>
      </c>
    </row>
    <row r="2755" spans="1:92" x14ac:dyDescent="0.3">
      <c r="A2755" t="s">
        <v>22538</v>
      </c>
      <c r="B2755" t="s">
        <v>22538</v>
      </c>
      <c r="C2755">
        <v>7</v>
      </c>
      <c r="D2755">
        <v>7</v>
      </c>
      <c r="E2755">
        <v>2</v>
      </c>
      <c r="G2755" t="s">
        <v>2042</v>
      </c>
      <c r="H2755" t="s">
        <v>22539</v>
      </c>
      <c r="I2755">
        <v>1</v>
      </c>
      <c r="J2755">
        <v>7</v>
      </c>
      <c r="K2755">
        <v>7</v>
      </c>
      <c r="L2755">
        <v>2</v>
      </c>
      <c r="M2755">
        <v>4</v>
      </c>
      <c r="N2755">
        <v>5</v>
      </c>
      <c r="O2755">
        <v>5</v>
      </c>
      <c r="P2755">
        <v>7</v>
      </c>
      <c r="Q2755">
        <v>5</v>
      </c>
      <c r="R2755">
        <v>4</v>
      </c>
      <c r="S2755">
        <v>4</v>
      </c>
      <c r="T2755">
        <v>5</v>
      </c>
      <c r="U2755">
        <v>5</v>
      </c>
      <c r="V2755">
        <v>7</v>
      </c>
      <c r="W2755">
        <v>5</v>
      </c>
      <c r="X2755">
        <v>4</v>
      </c>
      <c r="Y2755">
        <v>2</v>
      </c>
      <c r="Z2755">
        <v>2</v>
      </c>
      <c r="AA2755">
        <v>2</v>
      </c>
      <c r="AB2755">
        <v>2</v>
      </c>
      <c r="AC2755">
        <v>2</v>
      </c>
      <c r="AD2755">
        <v>2</v>
      </c>
      <c r="AE2755">
        <v>62.2</v>
      </c>
      <c r="AF2755">
        <v>62.2</v>
      </c>
      <c r="AG2755">
        <v>22.2</v>
      </c>
      <c r="AH2755">
        <v>9.8693000000000008</v>
      </c>
      <c r="AI2755">
        <v>90</v>
      </c>
      <c r="AJ2755">
        <v>90</v>
      </c>
      <c r="AK2755">
        <v>0</v>
      </c>
      <c r="AL2755">
        <v>222.9</v>
      </c>
      <c r="AM2755" t="s">
        <v>43</v>
      </c>
      <c r="AN2755" t="s">
        <v>43</v>
      </c>
      <c r="AO2755" t="s">
        <v>43</v>
      </c>
      <c r="AP2755" t="s">
        <v>43</v>
      </c>
      <c r="AQ2755" t="s">
        <v>43</v>
      </c>
      <c r="AR2755" t="s">
        <v>43</v>
      </c>
      <c r="AS2755">
        <v>51.1</v>
      </c>
      <c r="AT2755">
        <v>51.1</v>
      </c>
      <c r="AU2755">
        <v>51.1</v>
      </c>
      <c r="AV2755">
        <v>62.2</v>
      </c>
      <c r="AW2755">
        <v>51.1</v>
      </c>
      <c r="AX2755">
        <v>42.2</v>
      </c>
      <c r="AY2755">
        <v>11192000000</v>
      </c>
      <c r="AZ2755">
        <v>160510000</v>
      </c>
      <c r="BA2755">
        <v>3648300000</v>
      </c>
      <c r="BB2755">
        <v>2461100000</v>
      </c>
      <c r="BC2755">
        <v>3223200000</v>
      </c>
      <c r="BD2755">
        <v>1072700000</v>
      </c>
      <c r="BE2755">
        <v>625720000</v>
      </c>
      <c r="BF2755">
        <v>8</v>
      </c>
      <c r="BG2755">
        <v>333610000</v>
      </c>
      <c r="BH2755">
        <v>4156300</v>
      </c>
      <c r="BI2755">
        <v>70042000</v>
      </c>
      <c r="BJ2755">
        <v>48444000</v>
      </c>
      <c r="BK2755">
        <v>168320000</v>
      </c>
      <c r="BL2755">
        <v>37695000</v>
      </c>
      <c r="BM2755">
        <v>4951400</v>
      </c>
      <c r="BN2755">
        <v>506940000</v>
      </c>
      <c r="BO2755">
        <v>2995100000</v>
      </c>
      <c r="BP2755">
        <v>1199400000</v>
      </c>
      <c r="BQ2755">
        <v>1048400000</v>
      </c>
      <c r="BR2755">
        <v>586020000</v>
      </c>
      <c r="BS2755">
        <v>226660000</v>
      </c>
      <c r="BT2755">
        <v>4</v>
      </c>
      <c r="BU2755">
        <v>18</v>
      </c>
      <c r="BV2755">
        <v>20</v>
      </c>
      <c r="BW2755">
        <v>18</v>
      </c>
      <c r="BX2755">
        <v>16</v>
      </c>
      <c r="BY2755">
        <v>8</v>
      </c>
      <c r="BZ2755">
        <v>84</v>
      </c>
      <c r="CA2755" t="s">
        <v>22540</v>
      </c>
      <c r="CE2755">
        <v>2753</v>
      </c>
      <c r="CF2755" t="s">
        <v>22541</v>
      </c>
      <c r="CG2755" t="s">
        <v>288</v>
      </c>
      <c r="CH2755" t="s">
        <v>22542</v>
      </c>
      <c r="CI2755" t="s">
        <v>22543</v>
      </c>
      <c r="CJ2755" t="s">
        <v>22544</v>
      </c>
      <c r="CK2755" t="s">
        <v>22545</v>
      </c>
      <c r="CL2755">
        <v>671</v>
      </c>
      <c r="CM2755">
        <v>12</v>
      </c>
      <c r="CN2755">
        <v>-1</v>
      </c>
    </row>
    <row r="2756" spans="1:92" x14ac:dyDescent="0.3">
      <c r="A2756" t="s">
        <v>22546</v>
      </c>
      <c r="B2756" t="s">
        <v>22546</v>
      </c>
      <c r="C2756">
        <v>1</v>
      </c>
      <c r="D2756">
        <v>1</v>
      </c>
      <c r="E2756">
        <v>1</v>
      </c>
      <c r="G2756" t="s">
        <v>22547</v>
      </c>
      <c r="H2756" t="s">
        <v>22548</v>
      </c>
      <c r="I2756">
        <v>1</v>
      </c>
      <c r="J2756">
        <v>1</v>
      </c>
      <c r="K2756">
        <v>1</v>
      </c>
      <c r="L2756">
        <v>1</v>
      </c>
      <c r="M2756">
        <v>0</v>
      </c>
      <c r="N2756">
        <v>1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1</v>
      </c>
      <c r="AA2756">
        <v>0</v>
      </c>
      <c r="AB2756">
        <v>0</v>
      </c>
      <c r="AC2756">
        <v>0</v>
      </c>
      <c r="AD2756">
        <v>0</v>
      </c>
      <c r="AE2756">
        <v>6.3</v>
      </c>
      <c r="AF2756">
        <v>6.3</v>
      </c>
      <c r="AG2756">
        <v>6.3</v>
      </c>
      <c r="AH2756">
        <v>37.076000000000001</v>
      </c>
      <c r="AI2756">
        <v>318</v>
      </c>
      <c r="AJ2756">
        <v>318</v>
      </c>
      <c r="AK2756">
        <v>8.4746000000000002E-2</v>
      </c>
      <c r="AL2756">
        <v>0.27739999999999998</v>
      </c>
      <c r="AN2756" t="s">
        <v>43</v>
      </c>
      <c r="AS2756">
        <v>0</v>
      </c>
      <c r="AT2756">
        <v>6.3</v>
      </c>
      <c r="AU2756">
        <v>0</v>
      </c>
      <c r="AV2756">
        <v>0</v>
      </c>
      <c r="AW2756">
        <v>0</v>
      </c>
      <c r="AX2756">
        <v>0</v>
      </c>
      <c r="AY2756">
        <v>37914000</v>
      </c>
      <c r="AZ2756">
        <v>0</v>
      </c>
      <c r="BA2756">
        <v>37914000</v>
      </c>
      <c r="BB2756">
        <v>0</v>
      </c>
      <c r="BC2756">
        <v>0</v>
      </c>
      <c r="BD2756">
        <v>0</v>
      </c>
      <c r="BE2756">
        <v>0</v>
      </c>
      <c r="BF2756">
        <v>14</v>
      </c>
      <c r="BG2756">
        <v>2708200</v>
      </c>
      <c r="BH2756">
        <v>0</v>
      </c>
      <c r="BI2756">
        <v>2708200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1</v>
      </c>
      <c r="BV2756">
        <v>0</v>
      </c>
      <c r="BW2756">
        <v>0</v>
      </c>
      <c r="BX2756">
        <v>0</v>
      </c>
      <c r="BY2756">
        <v>0</v>
      </c>
      <c r="BZ2756">
        <v>1</v>
      </c>
      <c r="CA2756" t="s">
        <v>22549</v>
      </c>
      <c r="CE2756">
        <v>2754</v>
      </c>
      <c r="CF2756">
        <v>7296</v>
      </c>
      <c r="CG2756" t="b">
        <v>1</v>
      </c>
      <c r="CH2756">
        <v>7699</v>
      </c>
      <c r="CI2756">
        <v>34067</v>
      </c>
      <c r="CJ2756">
        <v>32079</v>
      </c>
      <c r="CK2756">
        <v>32079</v>
      </c>
      <c r="CN2756">
        <v>-1</v>
      </c>
    </row>
    <row r="2757" spans="1:92" x14ac:dyDescent="0.3">
      <c r="A2757" t="s">
        <v>22550</v>
      </c>
      <c r="B2757" t="s">
        <v>22550</v>
      </c>
      <c r="C2757">
        <v>1</v>
      </c>
      <c r="D2757">
        <v>1</v>
      </c>
      <c r="E2757">
        <v>1</v>
      </c>
      <c r="G2757" t="s">
        <v>22551</v>
      </c>
      <c r="H2757" t="s">
        <v>22552</v>
      </c>
      <c r="I2757">
        <v>1</v>
      </c>
      <c r="J2757">
        <v>1</v>
      </c>
      <c r="K2757">
        <v>1</v>
      </c>
      <c r="L2757">
        <v>1</v>
      </c>
      <c r="M2757">
        <v>0</v>
      </c>
      <c r="N2757">
        <v>1</v>
      </c>
      <c r="O2757">
        <v>0</v>
      </c>
      <c r="P2757">
        <v>1</v>
      </c>
      <c r="Q2757">
        <v>1</v>
      </c>
      <c r="R2757">
        <v>0</v>
      </c>
      <c r="S2757">
        <v>0</v>
      </c>
      <c r="T2757">
        <v>1</v>
      </c>
      <c r="U2757">
        <v>0</v>
      </c>
      <c r="V2757">
        <v>1</v>
      </c>
      <c r="W2757">
        <v>1</v>
      </c>
      <c r="X2757">
        <v>0</v>
      </c>
      <c r="Y2757">
        <v>0</v>
      </c>
      <c r="Z2757">
        <v>1</v>
      </c>
      <c r="AA2757">
        <v>0</v>
      </c>
      <c r="AB2757">
        <v>1</v>
      </c>
      <c r="AC2757">
        <v>1</v>
      </c>
      <c r="AD2757">
        <v>0</v>
      </c>
      <c r="AE2757">
        <v>5</v>
      </c>
      <c r="AF2757">
        <v>5</v>
      </c>
      <c r="AG2757">
        <v>5</v>
      </c>
      <c r="AH2757">
        <v>27.419</v>
      </c>
      <c r="AI2757">
        <v>238</v>
      </c>
      <c r="AJ2757">
        <v>238</v>
      </c>
      <c r="AK2757">
        <v>3.9191999999999998E-2</v>
      </c>
      <c r="AL2757">
        <v>0.54220999999999997</v>
      </c>
      <c r="AN2757" t="s">
        <v>43</v>
      </c>
      <c r="AP2757" t="s">
        <v>44</v>
      </c>
      <c r="AQ2757" t="s">
        <v>44</v>
      </c>
      <c r="AS2757">
        <v>0</v>
      </c>
      <c r="AT2757">
        <v>5</v>
      </c>
      <c r="AU2757">
        <v>0</v>
      </c>
      <c r="AV2757">
        <v>5</v>
      </c>
      <c r="AW2757">
        <v>5</v>
      </c>
      <c r="AX2757">
        <v>0</v>
      </c>
      <c r="AY2757">
        <v>31388000</v>
      </c>
      <c r="AZ2757">
        <v>0</v>
      </c>
      <c r="BA2757">
        <v>7266600</v>
      </c>
      <c r="BB2757">
        <v>0</v>
      </c>
      <c r="BC2757">
        <v>11120000</v>
      </c>
      <c r="BD2757">
        <v>13002000</v>
      </c>
      <c r="BE2757">
        <v>0</v>
      </c>
      <c r="BF2757">
        <v>13</v>
      </c>
      <c r="BG2757">
        <v>2414500</v>
      </c>
      <c r="BH2757">
        <v>0</v>
      </c>
      <c r="BI2757">
        <v>558970</v>
      </c>
      <c r="BJ2757">
        <v>0</v>
      </c>
      <c r="BK2757">
        <v>855380</v>
      </c>
      <c r="BL2757">
        <v>1000100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1</v>
      </c>
      <c r="BV2757">
        <v>0</v>
      </c>
      <c r="BW2757">
        <v>0</v>
      </c>
      <c r="BX2757">
        <v>0</v>
      </c>
      <c r="BY2757">
        <v>0</v>
      </c>
      <c r="BZ2757">
        <v>1</v>
      </c>
      <c r="CA2757" t="s">
        <v>22553</v>
      </c>
      <c r="CE2757">
        <v>2755</v>
      </c>
      <c r="CF2757">
        <v>10406</v>
      </c>
      <c r="CG2757" t="b">
        <v>1</v>
      </c>
      <c r="CH2757">
        <v>10953</v>
      </c>
      <c r="CI2757" t="s">
        <v>22554</v>
      </c>
      <c r="CJ2757">
        <v>45575</v>
      </c>
      <c r="CK2757">
        <v>45575</v>
      </c>
      <c r="CN2757">
        <v>-1</v>
      </c>
    </row>
    <row r="2758" spans="1:92" x14ac:dyDescent="0.3">
      <c r="A2758" t="s">
        <v>22555</v>
      </c>
      <c r="B2758" t="s">
        <v>22555</v>
      </c>
      <c r="C2758">
        <v>1</v>
      </c>
      <c r="D2758">
        <v>1</v>
      </c>
      <c r="E2758">
        <v>1</v>
      </c>
      <c r="G2758" t="s">
        <v>22556</v>
      </c>
      <c r="H2758" t="s">
        <v>22557</v>
      </c>
      <c r="I2758">
        <v>1</v>
      </c>
      <c r="J2758">
        <v>1</v>
      </c>
      <c r="K2758">
        <v>1</v>
      </c>
      <c r="L2758">
        <v>1</v>
      </c>
      <c r="M2758">
        <v>0</v>
      </c>
      <c r="N2758">
        <v>0</v>
      </c>
      <c r="O2758">
        <v>1</v>
      </c>
      <c r="P2758">
        <v>0</v>
      </c>
      <c r="Q2758">
        <v>1</v>
      </c>
      <c r="R2758">
        <v>1</v>
      </c>
      <c r="S2758">
        <v>0</v>
      </c>
      <c r="T2758">
        <v>0</v>
      </c>
      <c r="U2758">
        <v>1</v>
      </c>
      <c r="V2758">
        <v>0</v>
      </c>
      <c r="W2758">
        <v>1</v>
      </c>
      <c r="X2758">
        <v>1</v>
      </c>
      <c r="Y2758">
        <v>0</v>
      </c>
      <c r="Z2758">
        <v>0</v>
      </c>
      <c r="AA2758">
        <v>1</v>
      </c>
      <c r="AB2758">
        <v>0</v>
      </c>
      <c r="AC2758">
        <v>1</v>
      </c>
      <c r="AD2758">
        <v>1</v>
      </c>
      <c r="AE2758">
        <v>5.8</v>
      </c>
      <c r="AF2758">
        <v>5.8</v>
      </c>
      <c r="AG2758">
        <v>5.8</v>
      </c>
      <c r="AH2758">
        <v>23.321999999999999</v>
      </c>
      <c r="AI2758">
        <v>208</v>
      </c>
      <c r="AJ2758">
        <v>208</v>
      </c>
      <c r="AK2758">
        <v>0</v>
      </c>
      <c r="AL2758">
        <v>2.6496</v>
      </c>
      <c r="AO2758" t="s">
        <v>43</v>
      </c>
      <c r="AQ2758" t="s">
        <v>43</v>
      </c>
      <c r="AR2758" t="s">
        <v>44</v>
      </c>
      <c r="AS2758">
        <v>0</v>
      </c>
      <c r="AT2758">
        <v>0</v>
      </c>
      <c r="AU2758">
        <v>5.8</v>
      </c>
      <c r="AV2758">
        <v>0</v>
      </c>
      <c r="AW2758">
        <v>5.8</v>
      </c>
      <c r="AX2758">
        <v>5.8</v>
      </c>
      <c r="AY2758">
        <v>12558000</v>
      </c>
      <c r="AZ2758">
        <v>0</v>
      </c>
      <c r="BA2758">
        <v>0</v>
      </c>
      <c r="BB2758">
        <v>7333900</v>
      </c>
      <c r="BC2758">
        <v>0</v>
      </c>
      <c r="BD2758">
        <v>4272700</v>
      </c>
      <c r="BE2758">
        <v>950890</v>
      </c>
      <c r="BF2758">
        <v>16</v>
      </c>
      <c r="BG2758">
        <v>784840</v>
      </c>
      <c r="BH2758">
        <v>0</v>
      </c>
      <c r="BI2758">
        <v>0</v>
      </c>
      <c r="BJ2758">
        <v>458370</v>
      </c>
      <c r="BK2758">
        <v>0</v>
      </c>
      <c r="BL2758">
        <v>267050</v>
      </c>
      <c r="BM2758">
        <v>59430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1</v>
      </c>
      <c r="BW2758">
        <v>0</v>
      </c>
      <c r="BX2758">
        <v>1</v>
      </c>
      <c r="BY2758">
        <v>0</v>
      </c>
      <c r="BZ2758">
        <v>2</v>
      </c>
      <c r="CA2758" t="s">
        <v>22558</v>
      </c>
      <c r="CE2758">
        <v>2756</v>
      </c>
      <c r="CF2758">
        <v>7193</v>
      </c>
      <c r="CG2758" t="b">
        <v>1</v>
      </c>
      <c r="CH2758">
        <v>7576</v>
      </c>
      <c r="CI2758" t="s">
        <v>22559</v>
      </c>
      <c r="CJ2758" t="s">
        <v>22560</v>
      </c>
      <c r="CK2758">
        <v>31614</v>
      </c>
      <c r="CN2758">
        <v>-1</v>
      </c>
    </row>
    <row r="2759" spans="1:92" x14ac:dyDescent="0.3">
      <c r="A2759" t="s">
        <v>22561</v>
      </c>
      <c r="B2759" t="s">
        <v>22561</v>
      </c>
      <c r="C2759">
        <v>2</v>
      </c>
      <c r="D2759">
        <v>2</v>
      </c>
      <c r="E2759">
        <v>2</v>
      </c>
      <c r="F2759" t="s">
        <v>22562</v>
      </c>
      <c r="G2759" t="s">
        <v>22563</v>
      </c>
      <c r="H2759" t="s">
        <v>22564</v>
      </c>
      <c r="I2759">
        <v>1</v>
      </c>
      <c r="J2759">
        <v>2</v>
      </c>
      <c r="K2759">
        <v>2</v>
      </c>
      <c r="L2759">
        <v>2</v>
      </c>
      <c r="M2759">
        <v>2</v>
      </c>
      <c r="N2759">
        <v>2</v>
      </c>
      <c r="O2759">
        <v>2</v>
      </c>
      <c r="P2759">
        <v>1</v>
      </c>
      <c r="Q2759">
        <v>1</v>
      </c>
      <c r="R2759">
        <v>1</v>
      </c>
      <c r="S2759">
        <v>2</v>
      </c>
      <c r="T2759">
        <v>2</v>
      </c>
      <c r="U2759">
        <v>2</v>
      </c>
      <c r="V2759">
        <v>1</v>
      </c>
      <c r="W2759">
        <v>1</v>
      </c>
      <c r="X2759">
        <v>1</v>
      </c>
      <c r="Y2759">
        <v>2</v>
      </c>
      <c r="Z2759">
        <v>2</v>
      </c>
      <c r="AA2759">
        <v>2</v>
      </c>
      <c r="AB2759">
        <v>1</v>
      </c>
      <c r="AC2759">
        <v>1</v>
      </c>
      <c r="AD2759">
        <v>1</v>
      </c>
      <c r="AE2759">
        <v>21.5</v>
      </c>
      <c r="AF2759">
        <v>21.5</v>
      </c>
      <c r="AG2759">
        <v>21.5</v>
      </c>
      <c r="AH2759">
        <v>18.091000000000001</v>
      </c>
      <c r="AI2759">
        <v>163</v>
      </c>
      <c r="AJ2759">
        <v>163</v>
      </c>
      <c r="AK2759">
        <v>0</v>
      </c>
      <c r="AL2759">
        <v>4.5904999999999996</v>
      </c>
      <c r="AM2759" t="s">
        <v>43</v>
      </c>
      <c r="AN2759" t="s">
        <v>43</v>
      </c>
      <c r="AO2759" t="s">
        <v>43</v>
      </c>
      <c r="AP2759" t="s">
        <v>43</v>
      </c>
      <c r="AQ2759" t="s">
        <v>43</v>
      </c>
      <c r="AR2759" t="s">
        <v>44</v>
      </c>
      <c r="AS2759">
        <v>21.5</v>
      </c>
      <c r="AT2759">
        <v>21.5</v>
      </c>
      <c r="AU2759">
        <v>21.5</v>
      </c>
      <c r="AV2759">
        <v>6.1</v>
      </c>
      <c r="AW2759">
        <v>6.1</v>
      </c>
      <c r="AX2759">
        <v>6.1</v>
      </c>
      <c r="AY2759">
        <v>181390000</v>
      </c>
      <c r="AZ2759">
        <v>21238000</v>
      </c>
      <c r="BA2759">
        <v>38494000</v>
      </c>
      <c r="BB2759">
        <v>74429000</v>
      </c>
      <c r="BC2759">
        <v>18279000</v>
      </c>
      <c r="BD2759">
        <v>26566000</v>
      </c>
      <c r="BE2759">
        <v>2387200</v>
      </c>
      <c r="BF2759">
        <v>10</v>
      </c>
      <c r="BG2759">
        <v>10337000</v>
      </c>
      <c r="BH2759">
        <v>1473500</v>
      </c>
      <c r="BI2759">
        <v>1790700</v>
      </c>
      <c r="BJ2759">
        <v>2350000</v>
      </c>
      <c r="BK2759">
        <v>1827900</v>
      </c>
      <c r="BL2759">
        <v>2656600</v>
      </c>
      <c r="BM2759">
        <v>238720</v>
      </c>
      <c r="BN2759">
        <v>14656000</v>
      </c>
      <c r="BO2759">
        <v>20526000</v>
      </c>
      <c r="BP2759">
        <v>51069000</v>
      </c>
      <c r="BQ2759">
        <v>0</v>
      </c>
      <c r="BR2759">
        <v>0</v>
      </c>
      <c r="BS2759">
        <v>0</v>
      </c>
      <c r="BT2759">
        <v>1</v>
      </c>
      <c r="BU2759">
        <v>1</v>
      </c>
      <c r="BV2759">
        <v>2</v>
      </c>
      <c r="BW2759">
        <v>1</v>
      </c>
      <c r="BX2759">
        <v>1</v>
      </c>
      <c r="BY2759">
        <v>0</v>
      </c>
      <c r="BZ2759">
        <v>6</v>
      </c>
      <c r="CA2759" t="s">
        <v>22565</v>
      </c>
      <c r="CE2759">
        <v>2757</v>
      </c>
      <c r="CF2759" t="s">
        <v>22566</v>
      </c>
      <c r="CG2759" t="s">
        <v>229</v>
      </c>
      <c r="CH2759" t="s">
        <v>22567</v>
      </c>
      <c r="CI2759" t="s">
        <v>22568</v>
      </c>
      <c r="CJ2759" t="s">
        <v>22569</v>
      </c>
      <c r="CK2759" t="s">
        <v>22570</v>
      </c>
      <c r="CN2759">
        <v>-1</v>
      </c>
    </row>
    <row r="2760" spans="1:92" x14ac:dyDescent="0.3">
      <c r="A2760" t="s">
        <v>22571</v>
      </c>
      <c r="B2760" t="s">
        <v>22571</v>
      </c>
      <c r="C2760">
        <v>2</v>
      </c>
      <c r="D2760">
        <v>2</v>
      </c>
      <c r="E2760">
        <v>2</v>
      </c>
      <c r="H2760" t="s">
        <v>22572</v>
      </c>
      <c r="I2760">
        <v>1</v>
      </c>
      <c r="J2760">
        <v>2</v>
      </c>
      <c r="K2760">
        <v>2</v>
      </c>
      <c r="L2760">
        <v>2</v>
      </c>
      <c r="M2760">
        <v>0</v>
      </c>
      <c r="N2760">
        <v>1</v>
      </c>
      <c r="O2760">
        <v>2</v>
      </c>
      <c r="P2760">
        <v>2</v>
      </c>
      <c r="Q2760">
        <v>2</v>
      </c>
      <c r="R2760">
        <v>1</v>
      </c>
      <c r="S2760">
        <v>0</v>
      </c>
      <c r="T2760">
        <v>1</v>
      </c>
      <c r="U2760">
        <v>2</v>
      </c>
      <c r="V2760">
        <v>2</v>
      </c>
      <c r="W2760">
        <v>2</v>
      </c>
      <c r="X2760">
        <v>1</v>
      </c>
      <c r="Y2760">
        <v>0</v>
      </c>
      <c r="Z2760">
        <v>1</v>
      </c>
      <c r="AA2760">
        <v>2</v>
      </c>
      <c r="AB2760">
        <v>2</v>
      </c>
      <c r="AC2760">
        <v>2</v>
      </c>
      <c r="AD2760">
        <v>1</v>
      </c>
      <c r="AE2760">
        <v>59.2</v>
      </c>
      <c r="AF2760">
        <v>59.2</v>
      </c>
      <c r="AG2760">
        <v>59.2</v>
      </c>
      <c r="AH2760">
        <v>7.4500999999999999</v>
      </c>
      <c r="AI2760">
        <v>76</v>
      </c>
      <c r="AJ2760">
        <v>76</v>
      </c>
      <c r="AK2760">
        <v>0</v>
      </c>
      <c r="AL2760">
        <v>7.0263</v>
      </c>
      <c r="AN2760" t="s">
        <v>43</v>
      </c>
      <c r="AO2760" t="s">
        <v>43</v>
      </c>
      <c r="AP2760" t="s">
        <v>43</v>
      </c>
      <c r="AQ2760" t="s">
        <v>43</v>
      </c>
      <c r="AR2760" t="s">
        <v>43</v>
      </c>
      <c r="AS2760">
        <v>0</v>
      </c>
      <c r="AT2760">
        <v>11.8</v>
      </c>
      <c r="AU2760">
        <v>59.2</v>
      </c>
      <c r="AV2760">
        <v>59.2</v>
      </c>
      <c r="AW2760">
        <v>59.2</v>
      </c>
      <c r="AX2760">
        <v>47.4</v>
      </c>
      <c r="AY2760">
        <v>478370000</v>
      </c>
      <c r="AZ2760">
        <v>0</v>
      </c>
      <c r="BA2760">
        <v>144400000</v>
      </c>
      <c r="BB2760">
        <v>84875000</v>
      </c>
      <c r="BC2760">
        <v>131170000</v>
      </c>
      <c r="BD2760">
        <v>93245000</v>
      </c>
      <c r="BE2760">
        <v>24680000</v>
      </c>
      <c r="BF2760">
        <v>4</v>
      </c>
      <c r="BG2760">
        <v>82217000</v>
      </c>
      <c r="BH2760">
        <v>0</v>
      </c>
      <c r="BI2760">
        <v>36101000</v>
      </c>
      <c r="BJ2760">
        <v>10477000</v>
      </c>
      <c r="BK2760">
        <v>21269000</v>
      </c>
      <c r="BL2760">
        <v>14369000</v>
      </c>
      <c r="BM2760">
        <v>3790900</v>
      </c>
      <c r="BN2760">
        <v>0</v>
      </c>
      <c r="BO2760">
        <v>0</v>
      </c>
      <c r="BP2760">
        <v>41420000</v>
      </c>
      <c r="BQ2760">
        <v>70704000</v>
      </c>
      <c r="BR2760">
        <v>52861000</v>
      </c>
      <c r="BS2760">
        <v>23543000</v>
      </c>
      <c r="BT2760">
        <v>0</v>
      </c>
      <c r="BU2760">
        <v>2</v>
      </c>
      <c r="BV2760">
        <v>5</v>
      </c>
      <c r="BW2760">
        <v>11</v>
      </c>
      <c r="BX2760">
        <v>3</v>
      </c>
      <c r="BY2760">
        <v>9</v>
      </c>
      <c r="BZ2760">
        <v>30</v>
      </c>
      <c r="CA2760" t="s">
        <v>22573</v>
      </c>
      <c r="CE2760">
        <v>2758</v>
      </c>
      <c r="CF2760" t="s">
        <v>22574</v>
      </c>
      <c r="CG2760" t="s">
        <v>229</v>
      </c>
      <c r="CH2760" t="s">
        <v>22575</v>
      </c>
      <c r="CI2760" t="s">
        <v>22576</v>
      </c>
      <c r="CJ2760" t="s">
        <v>22577</v>
      </c>
      <c r="CK2760" t="s">
        <v>22578</v>
      </c>
      <c r="CN2760">
        <v>-1</v>
      </c>
    </row>
    <row r="2761" spans="1:92" x14ac:dyDescent="0.3">
      <c r="A2761" t="s">
        <v>22579</v>
      </c>
      <c r="B2761" t="s">
        <v>22580</v>
      </c>
      <c r="C2761" t="s">
        <v>22581</v>
      </c>
      <c r="D2761" t="s">
        <v>22581</v>
      </c>
      <c r="E2761" t="s">
        <v>22581</v>
      </c>
      <c r="H2761" t="s">
        <v>22582</v>
      </c>
      <c r="I2761">
        <v>2</v>
      </c>
      <c r="J2761">
        <v>13</v>
      </c>
      <c r="K2761">
        <v>13</v>
      </c>
      <c r="L2761">
        <v>13</v>
      </c>
      <c r="M2761">
        <v>3</v>
      </c>
      <c r="N2761">
        <v>10</v>
      </c>
      <c r="O2761">
        <v>8</v>
      </c>
      <c r="P2761">
        <v>9</v>
      </c>
      <c r="Q2761">
        <v>6</v>
      </c>
      <c r="R2761">
        <v>4</v>
      </c>
      <c r="S2761">
        <v>3</v>
      </c>
      <c r="T2761">
        <v>10</v>
      </c>
      <c r="U2761">
        <v>8</v>
      </c>
      <c r="V2761">
        <v>9</v>
      </c>
      <c r="W2761">
        <v>6</v>
      </c>
      <c r="X2761">
        <v>4</v>
      </c>
      <c r="Y2761">
        <v>3</v>
      </c>
      <c r="Z2761">
        <v>10</v>
      </c>
      <c r="AA2761">
        <v>8</v>
      </c>
      <c r="AB2761">
        <v>9</v>
      </c>
      <c r="AC2761">
        <v>6</v>
      </c>
      <c r="AD2761">
        <v>4</v>
      </c>
      <c r="AE2761">
        <v>40.799999999999997</v>
      </c>
      <c r="AF2761">
        <v>40.799999999999997</v>
      </c>
      <c r="AG2761">
        <v>40.799999999999997</v>
      </c>
      <c r="AH2761">
        <v>52.423999999999999</v>
      </c>
      <c r="AI2761">
        <v>471</v>
      </c>
      <c r="AJ2761" t="s">
        <v>22583</v>
      </c>
      <c r="AK2761">
        <v>0</v>
      </c>
      <c r="AL2761">
        <v>107.45</v>
      </c>
      <c r="AM2761" t="s">
        <v>43</v>
      </c>
      <c r="AN2761" t="s">
        <v>43</v>
      </c>
      <c r="AO2761" t="s">
        <v>43</v>
      </c>
      <c r="AP2761" t="s">
        <v>43</v>
      </c>
      <c r="AQ2761" t="s">
        <v>43</v>
      </c>
      <c r="AR2761" t="s">
        <v>43</v>
      </c>
      <c r="AS2761">
        <v>7</v>
      </c>
      <c r="AT2761">
        <v>35.5</v>
      </c>
      <c r="AU2761">
        <v>27.2</v>
      </c>
      <c r="AV2761">
        <v>25.3</v>
      </c>
      <c r="AW2761">
        <v>14.9</v>
      </c>
      <c r="AX2761">
        <v>10.6</v>
      </c>
      <c r="AY2761">
        <v>1438000000</v>
      </c>
      <c r="AZ2761">
        <v>53977000</v>
      </c>
      <c r="BA2761">
        <v>215110000</v>
      </c>
      <c r="BB2761">
        <v>400090000</v>
      </c>
      <c r="BC2761">
        <v>490500000</v>
      </c>
      <c r="BD2761">
        <v>247930000</v>
      </c>
      <c r="BE2761">
        <v>30422000</v>
      </c>
      <c r="BF2761">
        <v>26</v>
      </c>
      <c r="BG2761">
        <v>15428000</v>
      </c>
      <c r="BH2761">
        <v>539670</v>
      </c>
      <c r="BI2761">
        <v>2359200</v>
      </c>
      <c r="BJ2761">
        <v>3855300</v>
      </c>
      <c r="BK2761">
        <v>5257600</v>
      </c>
      <c r="BL2761">
        <v>2774200</v>
      </c>
      <c r="BM2761">
        <v>641860</v>
      </c>
      <c r="BN2761">
        <v>48809000</v>
      </c>
      <c r="BO2761">
        <v>98399000</v>
      </c>
      <c r="BP2761">
        <v>122580000</v>
      </c>
      <c r="BQ2761">
        <v>144400000</v>
      </c>
      <c r="BR2761">
        <v>88947000</v>
      </c>
      <c r="BS2761">
        <v>19932000</v>
      </c>
      <c r="BT2761">
        <v>5</v>
      </c>
      <c r="BU2761">
        <v>13</v>
      </c>
      <c r="BV2761">
        <v>11</v>
      </c>
      <c r="BW2761">
        <v>12</v>
      </c>
      <c r="BX2761">
        <v>12</v>
      </c>
      <c r="BY2761">
        <v>3</v>
      </c>
      <c r="BZ2761">
        <v>56</v>
      </c>
      <c r="CA2761" t="s">
        <v>22584</v>
      </c>
      <c r="CE2761">
        <v>2759</v>
      </c>
      <c r="CF2761" t="s">
        <v>22585</v>
      </c>
      <c r="CG2761" t="s">
        <v>2432</v>
      </c>
      <c r="CH2761" t="s">
        <v>22586</v>
      </c>
      <c r="CI2761" t="s">
        <v>22587</v>
      </c>
      <c r="CJ2761" t="s">
        <v>22588</v>
      </c>
      <c r="CK2761" t="s">
        <v>22589</v>
      </c>
      <c r="CN2761" t="s">
        <v>48</v>
      </c>
    </row>
    <row r="2762" spans="1:92" x14ac:dyDescent="0.3">
      <c r="A2762" t="s">
        <v>22590</v>
      </c>
      <c r="B2762" t="s">
        <v>22590</v>
      </c>
      <c r="C2762" t="s">
        <v>548</v>
      </c>
      <c r="D2762" t="s">
        <v>548</v>
      </c>
      <c r="E2762" t="s">
        <v>548</v>
      </c>
      <c r="H2762" t="s">
        <v>22591</v>
      </c>
      <c r="I2762">
        <v>2</v>
      </c>
      <c r="J2762">
        <v>3</v>
      </c>
      <c r="K2762">
        <v>3</v>
      </c>
      <c r="L2762">
        <v>3</v>
      </c>
      <c r="M2762">
        <v>0</v>
      </c>
      <c r="N2762">
        <v>0</v>
      </c>
      <c r="O2762">
        <v>2</v>
      </c>
      <c r="P2762">
        <v>2</v>
      </c>
      <c r="Q2762">
        <v>1</v>
      </c>
      <c r="R2762">
        <v>0</v>
      </c>
      <c r="S2762">
        <v>0</v>
      </c>
      <c r="T2762">
        <v>0</v>
      </c>
      <c r="U2762">
        <v>2</v>
      </c>
      <c r="V2762">
        <v>2</v>
      </c>
      <c r="W2762">
        <v>1</v>
      </c>
      <c r="X2762">
        <v>0</v>
      </c>
      <c r="Y2762">
        <v>0</v>
      </c>
      <c r="Z2762">
        <v>0</v>
      </c>
      <c r="AA2762">
        <v>2</v>
      </c>
      <c r="AB2762">
        <v>2</v>
      </c>
      <c r="AC2762">
        <v>1</v>
      </c>
      <c r="AD2762">
        <v>0</v>
      </c>
      <c r="AE2762">
        <v>10.199999999999999</v>
      </c>
      <c r="AF2762">
        <v>10.199999999999999</v>
      </c>
      <c r="AG2762">
        <v>10.199999999999999</v>
      </c>
      <c r="AH2762">
        <v>48.64</v>
      </c>
      <c r="AI2762">
        <v>431</v>
      </c>
      <c r="AJ2762" t="s">
        <v>22592</v>
      </c>
      <c r="AK2762">
        <v>0</v>
      </c>
      <c r="AL2762">
        <v>17.503</v>
      </c>
      <c r="AO2762" t="s">
        <v>43</v>
      </c>
      <c r="AP2762" t="s">
        <v>43</v>
      </c>
      <c r="AQ2762" t="s">
        <v>43</v>
      </c>
      <c r="AS2762">
        <v>0</v>
      </c>
      <c r="AT2762">
        <v>0</v>
      </c>
      <c r="AU2762">
        <v>5.0999999999999996</v>
      </c>
      <c r="AV2762">
        <v>5.0999999999999996</v>
      </c>
      <c r="AW2762">
        <v>5.0999999999999996</v>
      </c>
      <c r="AX2762">
        <v>0</v>
      </c>
      <c r="AY2762">
        <v>27690000</v>
      </c>
      <c r="AZ2762">
        <v>0</v>
      </c>
      <c r="BA2762">
        <v>0</v>
      </c>
      <c r="BB2762">
        <v>15685000</v>
      </c>
      <c r="BC2762">
        <v>12005000</v>
      </c>
      <c r="BD2762">
        <v>0</v>
      </c>
      <c r="BE2762">
        <v>0</v>
      </c>
      <c r="BF2762">
        <v>29</v>
      </c>
      <c r="BG2762">
        <v>954840</v>
      </c>
      <c r="BH2762">
        <v>0</v>
      </c>
      <c r="BI2762">
        <v>0</v>
      </c>
      <c r="BJ2762">
        <v>540870</v>
      </c>
      <c r="BK2762">
        <v>413970</v>
      </c>
      <c r="BL2762">
        <v>0</v>
      </c>
      <c r="BM2762">
        <v>0</v>
      </c>
      <c r="BN2762">
        <v>0</v>
      </c>
      <c r="BO2762">
        <v>0</v>
      </c>
      <c r="BP2762">
        <v>10792000</v>
      </c>
      <c r="BQ2762">
        <v>7352900</v>
      </c>
      <c r="BR2762">
        <v>0</v>
      </c>
      <c r="BS2762">
        <v>0</v>
      </c>
      <c r="BT2762">
        <v>0</v>
      </c>
      <c r="BU2762">
        <v>0</v>
      </c>
      <c r="BV2762">
        <v>1</v>
      </c>
      <c r="BW2762">
        <v>1</v>
      </c>
      <c r="BX2762">
        <v>1</v>
      </c>
      <c r="BY2762">
        <v>0</v>
      </c>
      <c r="BZ2762">
        <v>3</v>
      </c>
      <c r="CA2762" t="s">
        <v>22593</v>
      </c>
      <c r="CE2762">
        <v>2760</v>
      </c>
      <c r="CF2762" t="s">
        <v>22594</v>
      </c>
      <c r="CG2762" t="s">
        <v>146</v>
      </c>
      <c r="CH2762" t="s">
        <v>22595</v>
      </c>
      <c r="CI2762" t="s">
        <v>22596</v>
      </c>
      <c r="CJ2762" t="s">
        <v>22597</v>
      </c>
      <c r="CK2762" t="s">
        <v>22597</v>
      </c>
      <c r="CN2762" t="s">
        <v>48</v>
      </c>
    </row>
    <row r="2763" spans="1:92" x14ac:dyDescent="0.3">
      <c r="A2763" t="s">
        <v>22598</v>
      </c>
      <c r="B2763" t="s">
        <v>22598</v>
      </c>
      <c r="C2763">
        <v>8</v>
      </c>
      <c r="D2763">
        <v>8</v>
      </c>
      <c r="E2763">
        <v>8</v>
      </c>
      <c r="F2763" t="s">
        <v>5678</v>
      </c>
      <c r="G2763" t="s">
        <v>22599</v>
      </c>
      <c r="H2763" t="s">
        <v>22600</v>
      </c>
      <c r="I2763">
        <v>1</v>
      </c>
      <c r="J2763">
        <v>8</v>
      </c>
      <c r="K2763">
        <v>8</v>
      </c>
      <c r="L2763">
        <v>8</v>
      </c>
      <c r="M2763">
        <v>2</v>
      </c>
      <c r="N2763">
        <v>1</v>
      </c>
      <c r="O2763">
        <v>5</v>
      </c>
      <c r="P2763">
        <v>7</v>
      </c>
      <c r="Q2763">
        <v>4</v>
      </c>
      <c r="R2763">
        <v>1</v>
      </c>
      <c r="S2763">
        <v>2</v>
      </c>
      <c r="T2763">
        <v>1</v>
      </c>
      <c r="U2763">
        <v>5</v>
      </c>
      <c r="V2763">
        <v>7</v>
      </c>
      <c r="W2763">
        <v>4</v>
      </c>
      <c r="X2763">
        <v>1</v>
      </c>
      <c r="Y2763">
        <v>2</v>
      </c>
      <c r="Z2763">
        <v>1</v>
      </c>
      <c r="AA2763">
        <v>5</v>
      </c>
      <c r="AB2763">
        <v>7</v>
      </c>
      <c r="AC2763">
        <v>4</v>
      </c>
      <c r="AD2763">
        <v>1</v>
      </c>
      <c r="AE2763">
        <v>10.4</v>
      </c>
      <c r="AF2763">
        <v>10.4</v>
      </c>
      <c r="AG2763">
        <v>10.4</v>
      </c>
      <c r="AH2763">
        <v>99.322000000000003</v>
      </c>
      <c r="AI2763">
        <v>881</v>
      </c>
      <c r="AJ2763">
        <v>881</v>
      </c>
      <c r="AK2763">
        <v>0</v>
      </c>
      <c r="AL2763">
        <v>26.355</v>
      </c>
      <c r="AM2763" t="s">
        <v>43</v>
      </c>
      <c r="AN2763" t="s">
        <v>43</v>
      </c>
      <c r="AO2763" t="s">
        <v>43</v>
      </c>
      <c r="AP2763" t="s">
        <v>43</v>
      </c>
      <c r="AQ2763" t="s">
        <v>43</v>
      </c>
      <c r="AR2763" t="s">
        <v>44</v>
      </c>
      <c r="AS2763">
        <v>2.2000000000000002</v>
      </c>
      <c r="AT2763">
        <v>1.2</v>
      </c>
      <c r="AU2763">
        <v>6.6</v>
      </c>
      <c r="AV2763">
        <v>9.5</v>
      </c>
      <c r="AW2763">
        <v>6.1</v>
      </c>
      <c r="AX2763">
        <v>2.2999999999999998</v>
      </c>
      <c r="AY2763">
        <v>170980000</v>
      </c>
      <c r="AZ2763">
        <v>18432000</v>
      </c>
      <c r="BA2763">
        <v>4666000</v>
      </c>
      <c r="BB2763">
        <v>45540000</v>
      </c>
      <c r="BC2763">
        <v>78823000</v>
      </c>
      <c r="BD2763">
        <v>20203000</v>
      </c>
      <c r="BE2763">
        <v>3320400</v>
      </c>
      <c r="BF2763">
        <v>54</v>
      </c>
      <c r="BG2763">
        <v>2379000</v>
      </c>
      <c r="BH2763">
        <v>341330</v>
      </c>
      <c r="BI2763">
        <v>86407</v>
      </c>
      <c r="BJ2763">
        <v>558780</v>
      </c>
      <c r="BK2763">
        <v>1133200</v>
      </c>
      <c r="BL2763">
        <v>259240</v>
      </c>
      <c r="BM2763">
        <v>61489</v>
      </c>
      <c r="BN2763">
        <v>0</v>
      </c>
      <c r="BO2763">
        <v>0</v>
      </c>
      <c r="BP2763">
        <v>12902000</v>
      </c>
      <c r="BQ2763">
        <v>20491000</v>
      </c>
      <c r="BR2763">
        <v>8198300</v>
      </c>
      <c r="BS2763">
        <v>0</v>
      </c>
      <c r="BT2763">
        <v>1</v>
      </c>
      <c r="BU2763">
        <v>2</v>
      </c>
      <c r="BV2763">
        <v>2</v>
      </c>
      <c r="BW2763">
        <v>7</v>
      </c>
      <c r="BX2763">
        <v>3</v>
      </c>
      <c r="BY2763">
        <v>0</v>
      </c>
      <c r="BZ2763">
        <v>15</v>
      </c>
      <c r="CA2763" t="s">
        <v>22601</v>
      </c>
      <c r="CE2763">
        <v>2761</v>
      </c>
      <c r="CF2763" t="s">
        <v>22602</v>
      </c>
      <c r="CG2763" t="s">
        <v>1422</v>
      </c>
      <c r="CH2763" t="s">
        <v>22603</v>
      </c>
      <c r="CI2763" t="s">
        <v>22604</v>
      </c>
      <c r="CJ2763" t="s">
        <v>22605</v>
      </c>
      <c r="CK2763" t="s">
        <v>22606</v>
      </c>
      <c r="CN2763">
        <v>-1</v>
      </c>
    </row>
    <row r="2764" spans="1:92" x14ac:dyDescent="0.3">
      <c r="A2764" t="s">
        <v>22607</v>
      </c>
      <c r="B2764" t="s">
        <v>22607</v>
      </c>
      <c r="C2764">
        <v>1</v>
      </c>
      <c r="D2764">
        <v>1</v>
      </c>
      <c r="E2764">
        <v>1</v>
      </c>
      <c r="F2764" t="s">
        <v>22608</v>
      </c>
      <c r="G2764" t="s">
        <v>22609</v>
      </c>
      <c r="H2764" t="s">
        <v>22610</v>
      </c>
      <c r="I2764">
        <v>1</v>
      </c>
      <c r="J2764">
        <v>1</v>
      </c>
      <c r="K2764">
        <v>1</v>
      </c>
      <c r="L2764">
        <v>1</v>
      </c>
      <c r="M2764">
        <v>0</v>
      </c>
      <c r="N2764">
        <v>0</v>
      </c>
      <c r="O2764">
        <v>0</v>
      </c>
      <c r="P2764">
        <v>1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1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1</v>
      </c>
      <c r="AC2764">
        <v>0</v>
      </c>
      <c r="AD2764">
        <v>0</v>
      </c>
      <c r="AE2764">
        <v>5.9</v>
      </c>
      <c r="AF2764">
        <v>5.9</v>
      </c>
      <c r="AG2764">
        <v>5.9</v>
      </c>
      <c r="AH2764">
        <v>40.466999999999999</v>
      </c>
      <c r="AI2764">
        <v>371</v>
      </c>
      <c r="AJ2764">
        <v>371</v>
      </c>
      <c r="AK2764">
        <v>2.8476999999999999E-3</v>
      </c>
      <c r="AL2764">
        <v>2.0851999999999999</v>
      </c>
      <c r="AP2764" t="s">
        <v>43</v>
      </c>
      <c r="AS2764">
        <v>0</v>
      </c>
      <c r="AT2764">
        <v>0</v>
      </c>
      <c r="AU2764">
        <v>0</v>
      </c>
      <c r="AV2764">
        <v>5.9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18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1</v>
      </c>
      <c r="BX2764">
        <v>0</v>
      </c>
      <c r="BY2764">
        <v>0</v>
      </c>
      <c r="BZ2764">
        <v>1</v>
      </c>
      <c r="CA2764" t="s">
        <v>22611</v>
      </c>
      <c r="CE2764">
        <v>2762</v>
      </c>
      <c r="CF2764">
        <v>9221</v>
      </c>
      <c r="CG2764" t="b">
        <v>1</v>
      </c>
      <c r="CH2764">
        <v>9718</v>
      </c>
      <c r="CI2764">
        <v>42443</v>
      </c>
      <c r="CJ2764">
        <v>39685</v>
      </c>
      <c r="CK2764">
        <v>39685</v>
      </c>
      <c r="CN2764">
        <v>-1</v>
      </c>
    </row>
    <row r="2765" spans="1:92" x14ac:dyDescent="0.3">
      <c r="A2765" t="s">
        <v>22612</v>
      </c>
      <c r="B2765" t="s">
        <v>22612</v>
      </c>
      <c r="C2765">
        <v>3</v>
      </c>
      <c r="D2765">
        <v>3</v>
      </c>
      <c r="E2765">
        <v>3</v>
      </c>
      <c r="H2765" t="s">
        <v>22613</v>
      </c>
      <c r="I2765">
        <v>1</v>
      </c>
      <c r="J2765">
        <v>3</v>
      </c>
      <c r="K2765">
        <v>3</v>
      </c>
      <c r="L2765">
        <v>3</v>
      </c>
      <c r="M2765">
        <v>1</v>
      </c>
      <c r="N2765">
        <v>0</v>
      </c>
      <c r="O2765">
        <v>2</v>
      </c>
      <c r="P2765">
        <v>2</v>
      </c>
      <c r="Q2765">
        <v>1</v>
      </c>
      <c r="R2765">
        <v>0</v>
      </c>
      <c r="S2765">
        <v>1</v>
      </c>
      <c r="T2765">
        <v>0</v>
      </c>
      <c r="U2765">
        <v>2</v>
      </c>
      <c r="V2765">
        <v>2</v>
      </c>
      <c r="W2765">
        <v>1</v>
      </c>
      <c r="X2765">
        <v>0</v>
      </c>
      <c r="Y2765">
        <v>1</v>
      </c>
      <c r="Z2765">
        <v>0</v>
      </c>
      <c r="AA2765">
        <v>2</v>
      </c>
      <c r="AB2765">
        <v>2</v>
      </c>
      <c r="AC2765">
        <v>1</v>
      </c>
      <c r="AD2765">
        <v>0</v>
      </c>
      <c r="AE2765">
        <v>21.2</v>
      </c>
      <c r="AF2765">
        <v>21.2</v>
      </c>
      <c r="AG2765">
        <v>21.2</v>
      </c>
      <c r="AH2765">
        <v>28.917000000000002</v>
      </c>
      <c r="AI2765">
        <v>260</v>
      </c>
      <c r="AJ2765">
        <v>260</v>
      </c>
      <c r="AK2765">
        <v>0</v>
      </c>
      <c r="AL2765">
        <v>32.259</v>
      </c>
      <c r="AM2765" t="s">
        <v>44</v>
      </c>
      <c r="AO2765" t="s">
        <v>43</v>
      </c>
      <c r="AP2765" t="s">
        <v>43</v>
      </c>
      <c r="AQ2765" t="s">
        <v>43</v>
      </c>
      <c r="AS2765">
        <v>6.9</v>
      </c>
      <c r="AT2765">
        <v>0</v>
      </c>
      <c r="AU2765">
        <v>13.5</v>
      </c>
      <c r="AV2765">
        <v>14.6</v>
      </c>
      <c r="AW2765">
        <v>6.9</v>
      </c>
      <c r="AX2765">
        <v>0</v>
      </c>
      <c r="AY2765">
        <v>93588000</v>
      </c>
      <c r="AZ2765">
        <v>3154900</v>
      </c>
      <c r="BA2765">
        <v>0</v>
      </c>
      <c r="BB2765">
        <v>24938000</v>
      </c>
      <c r="BC2765">
        <v>55671000</v>
      </c>
      <c r="BD2765">
        <v>9824600</v>
      </c>
      <c r="BE2765">
        <v>0</v>
      </c>
      <c r="BF2765">
        <v>14</v>
      </c>
      <c r="BG2765">
        <v>1995300</v>
      </c>
      <c r="BH2765">
        <v>225350</v>
      </c>
      <c r="BI2765">
        <v>0</v>
      </c>
      <c r="BJ2765">
        <v>1124400</v>
      </c>
      <c r="BK2765">
        <v>870910</v>
      </c>
      <c r="BL2765">
        <v>701760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2</v>
      </c>
      <c r="BW2765">
        <v>2</v>
      </c>
      <c r="BX2765">
        <v>2</v>
      </c>
      <c r="BY2765">
        <v>0</v>
      </c>
      <c r="BZ2765">
        <v>6</v>
      </c>
      <c r="CA2765" t="s">
        <v>22614</v>
      </c>
      <c r="CE2765">
        <v>2763</v>
      </c>
      <c r="CF2765" t="s">
        <v>22615</v>
      </c>
      <c r="CG2765" t="s">
        <v>146</v>
      </c>
      <c r="CH2765" t="s">
        <v>22616</v>
      </c>
      <c r="CI2765" t="s">
        <v>22617</v>
      </c>
      <c r="CJ2765" t="s">
        <v>22618</v>
      </c>
      <c r="CK2765" t="s">
        <v>22619</v>
      </c>
      <c r="CN2765">
        <v>-1</v>
      </c>
    </row>
    <row r="2766" spans="1:92" x14ac:dyDescent="0.3">
      <c r="A2766" t="s">
        <v>22620</v>
      </c>
      <c r="B2766" t="s">
        <v>22621</v>
      </c>
      <c r="C2766" t="s">
        <v>22622</v>
      </c>
      <c r="D2766" t="s">
        <v>22622</v>
      </c>
      <c r="E2766" t="s">
        <v>22622</v>
      </c>
      <c r="F2766" t="s">
        <v>22623</v>
      </c>
      <c r="G2766" t="s">
        <v>22624</v>
      </c>
      <c r="H2766" t="s">
        <v>22625</v>
      </c>
      <c r="I2766">
        <v>3</v>
      </c>
      <c r="J2766">
        <v>12</v>
      </c>
      <c r="K2766">
        <v>12</v>
      </c>
      <c r="L2766">
        <v>12</v>
      </c>
      <c r="M2766">
        <v>8</v>
      </c>
      <c r="N2766">
        <v>8</v>
      </c>
      <c r="O2766">
        <v>10</v>
      </c>
      <c r="P2766">
        <v>11</v>
      </c>
      <c r="Q2766">
        <v>10</v>
      </c>
      <c r="R2766">
        <v>10</v>
      </c>
      <c r="S2766">
        <v>8</v>
      </c>
      <c r="T2766">
        <v>8</v>
      </c>
      <c r="U2766">
        <v>10</v>
      </c>
      <c r="V2766">
        <v>11</v>
      </c>
      <c r="W2766">
        <v>10</v>
      </c>
      <c r="X2766">
        <v>10</v>
      </c>
      <c r="Y2766">
        <v>8</v>
      </c>
      <c r="Z2766">
        <v>8</v>
      </c>
      <c r="AA2766">
        <v>10</v>
      </c>
      <c r="AB2766">
        <v>11</v>
      </c>
      <c r="AC2766">
        <v>10</v>
      </c>
      <c r="AD2766">
        <v>10</v>
      </c>
      <c r="AE2766">
        <v>34.6</v>
      </c>
      <c r="AF2766">
        <v>34.6</v>
      </c>
      <c r="AG2766">
        <v>34.6</v>
      </c>
      <c r="AH2766">
        <v>57.786999999999999</v>
      </c>
      <c r="AI2766">
        <v>538</v>
      </c>
      <c r="AJ2766" t="s">
        <v>22626</v>
      </c>
      <c r="AK2766">
        <v>0</v>
      </c>
      <c r="AL2766">
        <v>323.31</v>
      </c>
      <c r="AM2766" t="s">
        <v>43</v>
      </c>
      <c r="AN2766" t="s">
        <v>43</v>
      </c>
      <c r="AO2766" t="s">
        <v>43</v>
      </c>
      <c r="AP2766" t="s">
        <v>43</v>
      </c>
      <c r="AQ2766" t="s">
        <v>43</v>
      </c>
      <c r="AR2766" t="s">
        <v>43</v>
      </c>
      <c r="AS2766">
        <v>22.3</v>
      </c>
      <c r="AT2766">
        <v>22.7</v>
      </c>
      <c r="AU2766">
        <v>29.2</v>
      </c>
      <c r="AV2766">
        <v>32.700000000000003</v>
      </c>
      <c r="AW2766">
        <v>29.2</v>
      </c>
      <c r="AX2766">
        <v>27.1</v>
      </c>
      <c r="AY2766">
        <v>8190300000</v>
      </c>
      <c r="AZ2766">
        <v>85964000</v>
      </c>
      <c r="BA2766">
        <v>742210000</v>
      </c>
      <c r="BB2766">
        <v>1631300000</v>
      </c>
      <c r="BC2766">
        <v>3275900000</v>
      </c>
      <c r="BD2766">
        <v>1453100000</v>
      </c>
      <c r="BE2766">
        <v>1001900000</v>
      </c>
      <c r="BF2766">
        <v>35</v>
      </c>
      <c r="BG2766">
        <v>177290000</v>
      </c>
      <c r="BH2766">
        <v>833660</v>
      </c>
      <c r="BI2766">
        <v>15469000</v>
      </c>
      <c r="BJ2766">
        <v>33910000</v>
      </c>
      <c r="BK2766">
        <v>71365000</v>
      </c>
      <c r="BL2766">
        <v>32220000</v>
      </c>
      <c r="BM2766">
        <v>23494000</v>
      </c>
      <c r="BN2766">
        <v>135800000</v>
      </c>
      <c r="BO2766">
        <v>299440000</v>
      </c>
      <c r="BP2766">
        <v>752820000</v>
      </c>
      <c r="BQ2766">
        <v>1323100000</v>
      </c>
      <c r="BR2766">
        <v>532230000</v>
      </c>
      <c r="BS2766">
        <v>292420000</v>
      </c>
      <c r="BT2766">
        <v>4</v>
      </c>
      <c r="BU2766">
        <v>9</v>
      </c>
      <c r="BV2766">
        <v>29</v>
      </c>
      <c r="BW2766">
        <v>29</v>
      </c>
      <c r="BX2766">
        <v>28</v>
      </c>
      <c r="BY2766">
        <v>17</v>
      </c>
      <c r="BZ2766">
        <v>116</v>
      </c>
      <c r="CA2766" t="s">
        <v>22627</v>
      </c>
      <c r="CE2766">
        <v>2764</v>
      </c>
      <c r="CF2766" t="s">
        <v>22628</v>
      </c>
      <c r="CG2766" t="s">
        <v>64</v>
      </c>
      <c r="CH2766" t="s">
        <v>22629</v>
      </c>
      <c r="CI2766" t="s">
        <v>22630</v>
      </c>
      <c r="CJ2766" t="s">
        <v>22631</v>
      </c>
      <c r="CK2766" t="s">
        <v>22632</v>
      </c>
      <c r="CL2766">
        <v>672</v>
      </c>
      <c r="CM2766">
        <v>464</v>
      </c>
      <c r="CN2766" t="s">
        <v>69</v>
      </c>
    </row>
    <row r="2767" spans="1:92" x14ac:dyDescent="0.3">
      <c r="A2767" t="s">
        <v>22633</v>
      </c>
      <c r="B2767" t="s">
        <v>22633</v>
      </c>
      <c r="C2767" t="s">
        <v>1369</v>
      </c>
      <c r="D2767" t="s">
        <v>1369</v>
      </c>
      <c r="E2767" t="s">
        <v>1369</v>
      </c>
      <c r="G2767" t="s">
        <v>22634</v>
      </c>
      <c r="H2767" t="s">
        <v>22635</v>
      </c>
      <c r="I2767">
        <v>3</v>
      </c>
      <c r="J2767">
        <v>2</v>
      </c>
      <c r="K2767">
        <v>2</v>
      </c>
      <c r="L2767">
        <v>2</v>
      </c>
      <c r="M2767">
        <v>1</v>
      </c>
      <c r="N2767">
        <v>1</v>
      </c>
      <c r="O2767">
        <v>1</v>
      </c>
      <c r="P2767">
        <v>1</v>
      </c>
      <c r="Q2767">
        <v>1</v>
      </c>
      <c r="R2767">
        <v>0</v>
      </c>
      <c r="S2767">
        <v>1</v>
      </c>
      <c r="T2767">
        <v>1</v>
      </c>
      <c r="U2767">
        <v>1</v>
      </c>
      <c r="V2767">
        <v>1</v>
      </c>
      <c r="W2767">
        <v>1</v>
      </c>
      <c r="X2767">
        <v>0</v>
      </c>
      <c r="Y2767">
        <v>1</v>
      </c>
      <c r="Z2767">
        <v>1</v>
      </c>
      <c r="AA2767">
        <v>1</v>
      </c>
      <c r="AB2767">
        <v>1</v>
      </c>
      <c r="AC2767">
        <v>1</v>
      </c>
      <c r="AD2767">
        <v>0</v>
      </c>
      <c r="AE2767">
        <v>4.4000000000000004</v>
      </c>
      <c r="AF2767">
        <v>4.4000000000000004</v>
      </c>
      <c r="AG2767">
        <v>4.4000000000000004</v>
      </c>
      <c r="AH2767">
        <v>78.945999999999998</v>
      </c>
      <c r="AI2767">
        <v>703</v>
      </c>
      <c r="AJ2767" t="s">
        <v>22636</v>
      </c>
      <c r="AK2767">
        <v>0</v>
      </c>
      <c r="AL2767">
        <v>7.4939999999999998</v>
      </c>
      <c r="AM2767" t="s">
        <v>44</v>
      </c>
      <c r="AN2767" t="s">
        <v>43</v>
      </c>
      <c r="AO2767" t="s">
        <v>43</v>
      </c>
      <c r="AP2767" t="s">
        <v>43</v>
      </c>
      <c r="AQ2767" t="s">
        <v>44</v>
      </c>
      <c r="AS2767">
        <v>3.3</v>
      </c>
      <c r="AT2767">
        <v>3.3</v>
      </c>
      <c r="AU2767">
        <v>3.3</v>
      </c>
      <c r="AV2767">
        <v>1.1000000000000001</v>
      </c>
      <c r="AW2767">
        <v>1.1000000000000001</v>
      </c>
      <c r="AX2767">
        <v>0</v>
      </c>
      <c r="AY2767">
        <v>40909000</v>
      </c>
      <c r="AZ2767">
        <v>7146400</v>
      </c>
      <c r="BA2767">
        <v>10661000</v>
      </c>
      <c r="BB2767">
        <v>15381000</v>
      </c>
      <c r="BC2767">
        <v>3888800</v>
      </c>
      <c r="BD2767">
        <v>3832100</v>
      </c>
      <c r="BE2767">
        <v>0</v>
      </c>
      <c r="BF2767">
        <v>37</v>
      </c>
      <c r="BG2767">
        <v>208670</v>
      </c>
      <c r="BH2767">
        <v>193150</v>
      </c>
      <c r="BI2767">
        <v>288130</v>
      </c>
      <c r="BJ2767">
        <v>415710</v>
      </c>
      <c r="BK2767">
        <v>105100</v>
      </c>
      <c r="BL2767">
        <v>103570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1</v>
      </c>
      <c r="BV2767">
        <v>1</v>
      </c>
      <c r="BW2767">
        <v>1</v>
      </c>
      <c r="BX2767">
        <v>0</v>
      </c>
      <c r="BY2767">
        <v>0</v>
      </c>
      <c r="BZ2767">
        <v>3</v>
      </c>
      <c r="CA2767" t="s">
        <v>22637</v>
      </c>
      <c r="CE2767">
        <v>2765</v>
      </c>
      <c r="CF2767" t="s">
        <v>22638</v>
      </c>
      <c r="CG2767" t="s">
        <v>229</v>
      </c>
      <c r="CH2767" t="s">
        <v>22639</v>
      </c>
      <c r="CI2767" t="s">
        <v>22640</v>
      </c>
      <c r="CJ2767" t="s">
        <v>22641</v>
      </c>
      <c r="CK2767" t="s">
        <v>22642</v>
      </c>
      <c r="CN2767" t="s">
        <v>69</v>
      </c>
    </row>
    <row r="2768" spans="1:92" x14ac:dyDescent="0.3">
      <c r="A2768" t="s">
        <v>22643</v>
      </c>
      <c r="B2768" t="s">
        <v>22643</v>
      </c>
      <c r="C2768">
        <v>1</v>
      </c>
      <c r="D2768">
        <v>1</v>
      </c>
      <c r="E2768">
        <v>1</v>
      </c>
      <c r="H2768" t="s">
        <v>22644</v>
      </c>
      <c r="I2768">
        <v>1</v>
      </c>
      <c r="J2768">
        <v>1</v>
      </c>
      <c r="K2768">
        <v>1</v>
      </c>
      <c r="L2768">
        <v>1</v>
      </c>
      <c r="M2768">
        <v>1</v>
      </c>
      <c r="N2768">
        <v>0</v>
      </c>
      <c r="O2768">
        <v>1</v>
      </c>
      <c r="P2768">
        <v>1</v>
      </c>
      <c r="Q2768">
        <v>1</v>
      </c>
      <c r="R2768">
        <v>0</v>
      </c>
      <c r="S2768">
        <v>1</v>
      </c>
      <c r="T2768">
        <v>0</v>
      </c>
      <c r="U2768">
        <v>1</v>
      </c>
      <c r="V2768">
        <v>1</v>
      </c>
      <c r="W2768">
        <v>1</v>
      </c>
      <c r="X2768">
        <v>0</v>
      </c>
      <c r="Y2768">
        <v>1</v>
      </c>
      <c r="Z2768">
        <v>0</v>
      </c>
      <c r="AA2768">
        <v>1</v>
      </c>
      <c r="AB2768">
        <v>1</v>
      </c>
      <c r="AC2768">
        <v>1</v>
      </c>
      <c r="AD2768">
        <v>0</v>
      </c>
      <c r="AE2768">
        <v>25.9</v>
      </c>
      <c r="AF2768">
        <v>25.9</v>
      </c>
      <c r="AG2768">
        <v>25.9</v>
      </c>
      <c r="AH2768">
        <v>5.9722</v>
      </c>
      <c r="AI2768">
        <v>54</v>
      </c>
      <c r="AJ2768">
        <v>54</v>
      </c>
      <c r="AK2768">
        <v>0</v>
      </c>
      <c r="AL2768">
        <v>9.4817</v>
      </c>
      <c r="AM2768" t="s">
        <v>43</v>
      </c>
      <c r="AO2768" t="s">
        <v>44</v>
      </c>
      <c r="AP2768" t="s">
        <v>44</v>
      </c>
      <c r="AQ2768" t="s">
        <v>44</v>
      </c>
      <c r="AS2768">
        <v>25.9</v>
      </c>
      <c r="AT2768">
        <v>0</v>
      </c>
      <c r="AU2768">
        <v>25.9</v>
      </c>
      <c r="AV2768">
        <v>25.9</v>
      </c>
      <c r="AW2768">
        <v>25.9</v>
      </c>
      <c r="AX2768">
        <v>0</v>
      </c>
      <c r="AY2768">
        <v>193900000</v>
      </c>
      <c r="AZ2768">
        <v>89000000</v>
      </c>
      <c r="BA2768">
        <v>0</v>
      </c>
      <c r="BB2768">
        <v>79086000</v>
      </c>
      <c r="BC2768">
        <v>13938000</v>
      </c>
      <c r="BD2768">
        <v>11876000</v>
      </c>
      <c r="BE2768">
        <v>0</v>
      </c>
      <c r="BF2768">
        <v>2</v>
      </c>
      <c r="BG2768">
        <v>96949000</v>
      </c>
      <c r="BH2768">
        <v>44500000</v>
      </c>
      <c r="BI2768">
        <v>0</v>
      </c>
      <c r="BJ2768">
        <v>39543000</v>
      </c>
      <c r="BK2768">
        <v>6968900</v>
      </c>
      <c r="BL2768">
        <v>5937800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2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2</v>
      </c>
      <c r="CA2768" t="s">
        <v>22645</v>
      </c>
      <c r="CE2768">
        <v>2766</v>
      </c>
      <c r="CF2768">
        <v>10168</v>
      </c>
      <c r="CG2768" t="b">
        <v>1</v>
      </c>
      <c r="CH2768">
        <v>10702</v>
      </c>
      <c r="CI2768" t="s">
        <v>22646</v>
      </c>
      <c r="CJ2768" t="s">
        <v>22647</v>
      </c>
      <c r="CK2768">
        <v>44354</v>
      </c>
      <c r="CN2768">
        <v>-1</v>
      </c>
    </row>
    <row r="2769" spans="1:92" x14ac:dyDescent="0.3">
      <c r="A2769" t="s">
        <v>22648</v>
      </c>
      <c r="B2769" t="s">
        <v>22648</v>
      </c>
      <c r="C2769">
        <v>1</v>
      </c>
      <c r="D2769">
        <v>1</v>
      </c>
      <c r="E2769">
        <v>1</v>
      </c>
      <c r="G2769" t="s">
        <v>22649</v>
      </c>
      <c r="H2769" t="s">
        <v>22650</v>
      </c>
      <c r="I2769">
        <v>1</v>
      </c>
      <c r="J2769">
        <v>1</v>
      </c>
      <c r="K2769">
        <v>1</v>
      </c>
      <c r="L2769">
        <v>1</v>
      </c>
      <c r="M2769">
        <v>0</v>
      </c>
      <c r="N2769">
        <v>0</v>
      </c>
      <c r="O2769">
        <v>0</v>
      </c>
      <c r="P2769">
        <v>1</v>
      </c>
      <c r="Q2769">
        <v>1</v>
      </c>
      <c r="R2769">
        <v>0</v>
      </c>
      <c r="S2769">
        <v>0</v>
      </c>
      <c r="T2769">
        <v>0</v>
      </c>
      <c r="U2769">
        <v>0</v>
      </c>
      <c r="V2769">
        <v>1</v>
      </c>
      <c r="W2769">
        <v>1</v>
      </c>
      <c r="X2769">
        <v>0</v>
      </c>
      <c r="Y2769">
        <v>0</v>
      </c>
      <c r="Z2769">
        <v>0</v>
      </c>
      <c r="AA2769">
        <v>0</v>
      </c>
      <c r="AB2769">
        <v>1</v>
      </c>
      <c r="AC2769">
        <v>1</v>
      </c>
      <c r="AD2769">
        <v>0</v>
      </c>
      <c r="AE2769">
        <v>7.8</v>
      </c>
      <c r="AF2769">
        <v>7.8</v>
      </c>
      <c r="AG2769">
        <v>7.8</v>
      </c>
      <c r="AH2769">
        <v>15.298999999999999</v>
      </c>
      <c r="AI2769">
        <v>141</v>
      </c>
      <c r="AJ2769">
        <v>141</v>
      </c>
      <c r="AK2769">
        <v>1.9147999999999999E-3</v>
      </c>
      <c r="AL2769">
        <v>2.1888999999999998</v>
      </c>
      <c r="AP2769" t="s">
        <v>43</v>
      </c>
      <c r="AQ2769" t="s">
        <v>43</v>
      </c>
      <c r="AS2769">
        <v>0</v>
      </c>
      <c r="AT2769">
        <v>0</v>
      </c>
      <c r="AU2769">
        <v>0</v>
      </c>
      <c r="AV2769">
        <v>7.8</v>
      </c>
      <c r="AW2769">
        <v>7.8</v>
      </c>
      <c r="AX2769">
        <v>0</v>
      </c>
      <c r="AY2769">
        <v>11996000</v>
      </c>
      <c r="AZ2769">
        <v>0</v>
      </c>
      <c r="BA2769">
        <v>0</v>
      </c>
      <c r="BB2769">
        <v>0</v>
      </c>
      <c r="BC2769">
        <v>11253000</v>
      </c>
      <c r="BD2769">
        <v>743150</v>
      </c>
      <c r="BE2769">
        <v>0</v>
      </c>
      <c r="BF2769">
        <v>11</v>
      </c>
      <c r="BG2769">
        <v>1090600</v>
      </c>
      <c r="BH2769">
        <v>0</v>
      </c>
      <c r="BI2769">
        <v>0</v>
      </c>
      <c r="BJ2769">
        <v>0</v>
      </c>
      <c r="BK2769">
        <v>1023000</v>
      </c>
      <c r="BL2769">
        <v>67559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1</v>
      </c>
      <c r="BX2769">
        <v>1</v>
      </c>
      <c r="BY2769">
        <v>0</v>
      </c>
      <c r="BZ2769">
        <v>2</v>
      </c>
      <c r="CA2769" t="s">
        <v>22651</v>
      </c>
      <c r="CE2769">
        <v>2767</v>
      </c>
      <c r="CF2769">
        <v>5789</v>
      </c>
      <c r="CG2769" t="b">
        <v>1</v>
      </c>
      <c r="CH2769">
        <v>6083</v>
      </c>
      <c r="CI2769" t="s">
        <v>22652</v>
      </c>
      <c r="CJ2769" t="s">
        <v>22653</v>
      </c>
      <c r="CK2769">
        <v>25511</v>
      </c>
      <c r="CN2769">
        <v>-1</v>
      </c>
    </row>
    <row r="2770" spans="1:92" x14ac:dyDescent="0.3">
      <c r="A2770" t="s">
        <v>22654</v>
      </c>
      <c r="B2770" t="s">
        <v>22655</v>
      </c>
      <c r="C2770" t="s">
        <v>22656</v>
      </c>
      <c r="D2770" t="s">
        <v>22656</v>
      </c>
      <c r="E2770" t="s">
        <v>22656</v>
      </c>
      <c r="F2770" t="s">
        <v>22657</v>
      </c>
      <c r="G2770" t="s">
        <v>22658</v>
      </c>
      <c r="H2770" t="s">
        <v>22659</v>
      </c>
      <c r="I2770">
        <v>2</v>
      </c>
      <c r="J2770">
        <v>13</v>
      </c>
      <c r="K2770">
        <v>13</v>
      </c>
      <c r="L2770">
        <v>13</v>
      </c>
      <c r="M2770">
        <v>4</v>
      </c>
      <c r="N2770">
        <v>5</v>
      </c>
      <c r="O2770">
        <v>10</v>
      </c>
      <c r="P2770">
        <v>12</v>
      </c>
      <c r="Q2770">
        <v>9</v>
      </c>
      <c r="R2770">
        <v>7</v>
      </c>
      <c r="S2770">
        <v>4</v>
      </c>
      <c r="T2770">
        <v>5</v>
      </c>
      <c r="U2770">
        <v>10</v>
      </c>
      <c r="V2770">
        <v>12</v>
      </c>
      <c r="W2770">
        <v>9</v>
      </c>
      <c r="X2770">
        <v>7</v>
      </c>
      <c r="Y2770">
        <v>4</v>
      </c>
      <c r="Z2770">
        <v>5</v>
      </c>
      <c r="AA2770">
        <v>10</v>
      </c>
      <c r="AB2770">
        <v>12</v>
      </c>
      <c r="AC2770">
        <v>9</v>
      </c>
      <c r="AD2770">
        <v>7</v>
      </c>
      <c r="AE2770">
        <v>42.7</v>
      </c>
      <c r="AF2770">
        <v>42.7</v>
      </c>
      <c r="AG2770">
        <v>42.7</v>
      </c>
      <c r="AH2770">
        <v>43.457999999999998</v>
      </c>
      <c r="AI2770">
        <v>384</v>
      </c>
      <c r="AJ2770" t="s">
        <v>22660</v>
      </c>
      <c r="AK2770">
        <v>0</v>
      </c>
      <c r="AL2770">
        <v>221.77</v>
      </c>
      <c r="AM2770" t="s">
        <v>43</v>
      </c>
      <c r="AN2770" t="s">
        <v>43</v>
      </c>
      <c r="AO2770" t="s">
        <v>43</v>
      </c>
      <c r="AP2770" t="s">
        <v>43</v>
      </c>
      <c r="AQ2770" t="s">
        <v>43</v>
      </c>
      <c r="AR2770" t="s">
        <v>43</v>
      </c>
      <c r="AS2770">
        <v>13.5</v>
      </c>
      <c r="AT2770">
        <v>18.2</v>
      </c>
      <c r="AU2770">
        <v>36.200000000000003</v>
      </c>
      <c r="AV2770">
        <v>39.1</v>
      </c>
      <c r="AW2770">
        <v>30.7</v>
      </c>
      <c r="AX2770">
        <v>26</v>
      </c>
      <c r="AY2770">
        <v>5911600000</v>
      </c>
      <c r="AZ2770">
        <v>103510000</v>
      </c>
      <c r="BA2770">
        <v>487500000</v>
      </c>
      <c r="BB2770">
        <v>2211200000</v>
      </c>
      <c r="BC2770">
        <v>1677100000</v>
      </c>
      <c r="BD2770">
        <v>1284500000</v>
      </c>
      <c r="BE2770">
        <v>147730000</v>
      </c>
      <c r="BF2770">
        <v>25</v>
      </c>
      <c r="BG2770">
        <v>133140000</v>
      </c>
      <c r="BH2770">
        <v>1948000</v>
      </c>
      <c r="BI2770">
        <v>10273000</v>
      </c>
      <c r="BJ2770">
        <v>37978000</v>
      </c>
      <c r="BK2770">
        <v>43008000</v>
      </c>
      <c r="BL2770">
        <v>37338000</v>
      </c>
      <c r="BM2770">
        <v>2591900</v>
      </c>
      <c r="BN2770">
        <v>45262000</v>
      </c>
      <c r="BO2770">
        <v>151000000</v>
      </c>
      <c r="BP2770">
        <v>433910000</v>
      </c>
      <c r="BQ2770">
        <v>614080000</v>
      </c>
      <c r="BR2770">
        <v>415130000</v>
      </c>
      <c r="BS2770">
        <v>67428000</v>
      </c>
      <c r="BT2770">
        <v>3</v>
      </c>
      <c r="BU2770">
        <v>7</v>
      </c>
      <c r="BV2770">
        <v>14</v>
      </c>
      <c r="BW2770">
        <v>23</v>
      </c>
      <c r="BX2770">
        <v>23</v>
      </c>
      <c r="BY2770">
        <v>12</v>
      </c>
      <c r="BZ2770">
        <v>82</v>
      </c>
      <c r="CA2770" t="s">
        <v>22661</v>
      </c>
      <c r="CE2770">
        <v>2768</v>
      </c>
      <c r="CF2770" t="s">
        <v>22662</v>
      </c>
      <c r="CG2770" t="s">
        <v>2432</v>
      </c>
      <c r="CH2770" t="s">
        <v>22663</v>
      </c>
      <c r="CI2770" t="s">
        <v>22664</v>
      </c>
      <c r="CJ2770" t="s">
        <v>22665</v>
      </c>
      <c r="CK2770" t="s">
        <v>22666</v>
      </c>
      <c r="CL2770">
        <v>673</v>
      </c>
      <c r="CM2770">
        <v>209</v>
      </c>
      <c r="CN2770" t="s">
        <v>48</v>
      </c>
    </row>
    <row r="2771" spans="1:92" x14ac:dyDescent="0.3">
      <c r="A2771" t="s">
        <v>22667</v>
      </c>
      <c r="B2771" t="s">
        <v>22667</v>
      </c>
      <c r="C2771" t="s">
        <v>1796</v>
      </c>
      <c r="D2771" t="s">
        <v>1796</v>
      </c>
      <c r="E2771" t="s">
        <v>1796</v>
      </c>
      <c r="F2771" t="s">
        <v>22668</v>
      </c>
      <c r="G2771" t="s">
        <v>22669</v>
      </c>
      <c r="H2771" t="s">
        <v>22670</v>
      </c>
      <c r="I2771">
        <v>8</v>
      </c>
      <c r="J2771">
        <v>2</v>
      </c>
      <c r="K2771">
        <v>2</v>
      </c>
      <c r="L2771">
        <v>2</v>
      </c>
      <c r="M2771">
        <v>1</v>
      </c>
      <c r="N2771">
        <v>2</v>
      </c>
      <c r="O2771">
        <v>1</v>
      </c>
      <c r="P2771">
        <v>1</v>
      </c>
      <c r="Q2771">
        <v>1</v>
      </c>
      <c r="R2771">
        <v>1</v>
      </c>
      <c r="S2771">
        <v>1</v>
      </c>
      <c r="T2771">
        <v>2</v>
      </c>
      <c r="U2771">
        <v>1</v>
      </c>
      <c r="V2771">
        <v>1</v>
      </c>
      <c r="W2771">
        <v>1</v>
      </c>
      <c r="X2771">
        <v>1</v>
      </c>
      <c r="Y2771">
        <v>1</v>
      </c>
      <c r="Z2771">
        <v>2</v>
      </c>
      <c r="AA2771">
        <v>1</v>
      </c>
      <c r="AB2771">
        <v>1</v>
      </c>
      <c r="AC2771">
        <v>1</v>
      </c>
      <c r="AD2771">
        <v>1</v>
      </c>
      <c r="AE2771">
        <v>6.8</v>
      </c>
      <c r="AF2771">
        <v>6.8</v>
      </c>
      <c r="AG2771">
        <v>6.8</v>
      </c>
      <c r="AH2771">
        <v>50.725999999999999</v>
      </c>
      <c r="AI2771">
        <v>456</v>
      </c>
      <c r="AJ2771" t="s">
        <v>22671</v>
      </c>
      <c r="AK2771">
        <v>0</v>
      </c>
      <c r="AL2771">
        <v>26.244</v>
      </c>
      <c r="AM2771" t="s">
        <v>44</v>
      </c>
      <c r="AN2771" t="s">
        <v>43</v>
      </c>
      <c r="AO2771" t="s">
        <v>43</v>
      </c>
      <c r="AP2771" t="s">
        <v>44</v>
      </c>
      <c r="AQ2771" t="s">
        <v>43</v>
      </c>
      <c r="AR2771" t="s">
        <v>44</v>
      </c>
      <c r="AS2771">
        <v>4.4000000000000004</v>
      </c>
      <c r="AT2771">
        <v>6.8</v>
      </c>
      <c r="AU2771">
        <v>4.4000000000000004</v>
      </c>
      <c r="AV2771">
        <v>4.4000000000000004</v>
      </c>
      <c r="AW2771">
        <v>4.4000000000000004</v>
      </c>
      <c r="AX2771">
        <v>4.4000000000000004</v>
      </c>
      <c r="AY2771">
        <v>74037000</v>
      </c>
      <c r="AZ2771">
        <v>4041000</v>
      </c>
      <c r="BA2771">
        <v>33048000</v>
      </c>
      <c r="BB2771">
        <v>20686000</v>
      </c>
      <c r="BC2771">
        <v>6702100</v>
      </c>
      <c r="BD2771">
        <v>6149900</v>
      </c>
      <c r="BE2771">
        <v>3409900</v>
      </c>
      <c r="BF2771">
        <v>22</v>
      </c>
      <c r="BG2771">
        <v>786750</v>
      </c>
      <c r="BH2771">
        <v>183680</v>
      </c>
      <c r="BI2771">
        <v>786750</v>
      </c>
      <c r="BJ2771">
        <v>940270</v>
      </c>
      <c r="BK2771">
        <v>304640</v>
      </c>
      <c r="BL2771">
        <v>279540</v>
      </c>
      <c r="BM2771">
        <v>155000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2</v>
      </c>
      <c r="BV2771">
        <v>1</v>
      </c>
      <c r="BW2771">
        <v>0</v>
      </c>
      <c r="BX2771">
        <v>1</v>
      </c>
      <c r="BY2771">
        <v>0</v>
      </c>
      <c r="BZ2771">
        <v>4</v>
      </c>
      <c r="CA2771" t="s">
        <v>22672</v>
      </c>
      <c r="CE2771">
        <v>2769</v>
      </c>
      <c r="CF2771" t="s">
        <v>22673</v>
      </c>
      <c r="CG2771" t="s">
        <v>229</v>
      </c>
      <c r="CH2771" t="s">
        <v>22674</v>
      </c>
      <c r="CI2771" t="s">
        <v>22675</v>
      </c>
      <c r="CJ2771" t="s">
        <v>22676</v>
      </c>
      <c r="CK2771" t="s">
        <v>22677</v>
      </c>
      <c r="CN2771" t="s">
        <v>252</v>
      </c>
    </row>
    <row r="2772" spans="1:92" x14ac:dyDescent="0.3">
      <c r="A2772" t="s">
        <v>22678</v>
      </c>
      <c r="B2772" t="s">
        <v>22678</v>
      </c>
      <c r="C2772">
        <v>5</v>
      </c>
      <c r="D2772">
        <v>5</v>
      </c>
      <c r="E2772">
        <v>5</v>
      </c>
      <c r="F2772" t="s">
        <v>22679</v>
      </c>
      <c r="G2772" t="s">
        <v>22680</v>
      </c>
      <c r="H2772" t="s">
        <v>22681</v>
      </c>
      <c r="I2772">
        <v>1</v>
      </c>
      <c r="J2772">
        <v>5</v>
      </c>
      <c r="K2772">
        <v>5</v>
      </c>
      <c r="L2772">
        <v>5</v>
      </c>
      <c r="M2772">
        <v>2</v>
      </c>
      <c r="N2772">
        <v>5</v>
      </c>
      <c r="O2772">
        <v>4</v>
      </c>
      <c r="P2772">
        <v>1</v>
      </c>
      <c r="Q2772">
        <v>1</v>
      </c>
      <c r="R2772">
        <v>2</v>
      </c>
      <c r="S2772">
        <v>2</v>
      </c>
      <c r="T2772">
        <v>5</v>
      </c>
      <c r="U2772">
        <v>4</v>
      </c>
      <c r="V2772">
        <v>1</v>
      </c>
      <c r="W2772">
        <v>1</v>
      </c>
      <c r="X2772">
        <v>2</v>
      </c>
      <c r="Y2772">
        <v>2</v>
      </c>
      <c r="Z2772">
        <v>5</v>
      </c>
      <c r="AA2772">
        <v>4</v>
      </c>
      <c r="AB2772">
        <v>1</v>
      </c>
      <c r="AC2772">
        <v>1</v>
      </c>
      <c r="AD2772">
        <v>2</v>
      </c>
      <c r="AE2772">
        <v>22</v>
      </c>
      <c r="AF2772">
        <v>22</v>
      </c>
      <c r="AG2772">
        <v>22</v>
      </c>
      <c r="AH2772">
        <v>49.238</v>
      </c>
      <c r="AI2772">
        <v>437</v>
      </c>
      <c r="AJ2772">
        <v>437</v>
      </c>
      <c r="AK2772">
        <v>0</v>
      </c>
      <c r="AL2772">
        <v>52.209000000000003</v>
      </c>
      <c r="AM2772" t="s">
        <v>43</v>
      </c>
      <c r="AN2772" t="s">
        <v>43</v>
      </c>
      <c r="AO2772" t="s">
        <v>43</v>
      </c>
      <c r="AP2772" t="s">
        <v>43</v>
      </c>
      <c r="AQ2772" t="s">
        <v>43</v>
      </c>
      <c r="AR2772" t="s">
        <v>43</v>
      </c>
      <c r="AS2772">
        <v>8.5</v>
      </c>
      <c r="AT2772">
        <v>22</v>
      </c>
      <c r="AU2772">
        <v>18.8</v>
      </c>
      <c r="AV2772">
        <v>3.7</v>
      </c>
      <c r="AW2772">
        <v>3.7</v>
      </c>
      <c r="AX2772">
        <v>8</v>
      </c>
      <c r="AY2772">
        <v>648710000</v>
      </c>
      <c r="AZ2772">
        <v>82013000</v>
      </c>
      <c r="BA2772">
        <v>114590000</v>
      </c>
      <c r="BB2772">
        <v>200920000</v>
      </c>
      <c r="BC2772">
        <v>146680000</v>
      </c>
      <c r="BD2772">
        <v>94743000</v>
      </c>
      <c r="BE2772">
        <v>9761200</v>
      </c>
      <c r="BF2772">
        <v>24</v>
      </c>
      <c r="BG2772">
        <v>7539700</v>
      </c>
      <c r="BH2772">
        <v>941480</v>
      </c>
      <c r="BI2772">
        <v>839760</v>
      </c>
      <c r="BJ2772">
        <v>2132800</v>
      </c>
      <c r="BK2772">
        <v>1987100</v>
      </c>
      <c r="BL2772">
        <v>1231800</v>
      </c>
      <c r="BM2772">
        <v>406720</v>
      </c>
      <c r="BN2772">
        <v>49666000</v>
      </c>
      <c r="BO2772">
        <v>56000000</v>
      </c>
      <c r="BP2772">
        <v>93484000</v>
      </c>
      <c r="BQ2772">
        <v>103370000</v>
      </c>
      <c r="BR2772">
        <v>66042000</v>
      </c>
      <c r="BS2772">
        <v>0</v>
      </c>
      <c r="BT2772">
        <v>2</v>
      </c>
      <c r="BU2772">
        <v>5</v>
      </c>
      <c r="BV2772">
        <v>4</v>
      </c>
      <c r="BW2772">
        <v>3</v>
      </c>
      <c r="BX2772">
        <v>3</v>
      </c>
      <c r="BY2772">
        <v>2</v>
      </c>
      <c r="BZ2772">
        <v>19</v>
      </c>
      <c r="CA2772" t="s">
        <v>22682</v>
      </c>
      <c r="CE2772">
        <v>2770</v>
      </c>
      <c r="CF2772" t="s">
        <v>22683</v>
      </c>
      <c r="CG2772" t="s">
        <v>1198</v>
      </c>
      <c r="CH2772" t="s">
        <v>22684</v>
      </c>
      <c r="CI2772" t="s">
        <v>22685</v>
      </c>
      <c r="CJ2772" t="s">
        <v>22686</v>
      </c>
      <c r="CK2772" t="s">
        <v>22687</v>
      </c>
      <c r="CN2772">
        <v>-1</v>
      </c>
    </row>
    <row r="2773" spans="1:92" x14ac:dyDescent="0.3">
      <c r="A2773" t="s">
        <v>22688</v>
      </c>
      <c r="B2773" t="s">
        <v>22688</v>
      </c>
      <c r="C2773">
        <v>2</v>
      </c>
      <c r="D2773">
        <v>2</v>
      </c>
      <c r="E2773">
        <v>2</v>
      </c>
      <c r="F2773" t="s">
        <v>22689</v>
      </c>
      <c r="G2773" t="s">
        <v>22690</v>
      </c>
      <c r="H2773" t="s">
        <v>22691</v>
      </c>
      <c r="I2773">
        <v>1</v>
      </c>
      <c r="J2773">
        <v>2</v>
      </c>
      <c r="K2773">
        <v>2</v>
      </c>
      <c r="L2773">
        <v>2</v>
      </c>
      <c r="M2773">
        <v>1</v>
      </c>
      <c r="N2773">
        <v>0</v>
      </c>
      <c r="O2773">
        <v>1</v>
      </c>
      <c r="P2773">
        <v>0</v>
      </c>
      <c r="Q2773">
        <v>1</v>
      </c>
      <c r="R2773">
        <v>1</v>
      </c>
      <c r="S2773">
        <v>1</v>
      </c>
      <c r="T2773">
        <v>0</v>
      </c>
      <c r="U2773">
        <v>1</v>
      </c>
      <c r="V2773">
        <v>0</v>
      </c>
      <c r="W2773">
        <v>1</v>
      </c>
      <c r="X2773">
        <v>1</v>
      </c>
      <c r="Y2773">
        <v>1</v>
      </c>
      <c r="Z2773">
        <v>0</v>
      </c>
      <c r="AA2773">
        <v>1</v>
      </c>
      <c r="AB2773">
        <v>0</v>
      </c>
      <c r="AC2773">
        <v>1</v>
      </c>
      <c r="AD2773">
        <v>1</v>
      </c>
      <c r="AE2773">
        <v>5.6</v>
      </c>
      <c r="AF2773">
        <v>5.6</v>
      </c>
      <c r="AG2773">
        <v>5.6</v>
      </c>
      <c r="AH2773">
        <v>61.097000000000001</v>
      </c>
      <c r="AI2773">
        <v>552</v>
      </c>
      <c r="AJ2773">
        <v>552</v>
      </c>
      <c r="AK2773">
        <v>4.9527E-3</v>
      </c>
      <c r="AL2773">
        <v>1.5999000000000001</v>
      </c>
      <c r="AM2773" t="s">
        <v>43</v>
      </c>
      <c r="AO2773" t="s">
        <v>44</v>
      </c>
      <c r="AQ2773" t="s">
        <v>43</v>
      </c>
      <c r="AR2773" t="s">
        <v>44</v>
      </c>
      <c r="AS2773">
        <v>1.8</v>
      </c>
      <c r="AT2773">
        <v>0</v>
      </c>
      <c r="AU2773">
        <v>3.8</v>
      </c>
      <c r="AV2773">
        <v>0</v>
      </c>
      <c r="AW2773">
        <v>3.8</v>
      </c>
      <c r="AX2773">
        <v>3.8</v>
      </c>
      <c r="AY2773">
        <v>21379000</v>
      </c>
      <c r="AZ2773">
        <v>0</v>
      </c>
      <c r="BA2773">
        <v>0</v>
      </c>
      <c r="BB2773">
        <v>8926700</v>
      </c>
      <c r="BC2773">
        <v>0</v>
      </c>
      <c r="BD2773">
        <v>9350100</v>
      </c>
      <c r="BE2773">
        <v>3102700</v>
      </c>
      <c r="BF2773">
        <v>29</v>
      </c>
      <c r="BG2773">
        <v>737220</v>
      </c>
      <c r="BH2773">
        <v>0</v>
      </c>
      <c r="BI2773">
        <v>0</v>
      </c>
      <c r="BJ2773">
        <v>307820</v>
      </c>
      <c r="BK2773">
        <v>0</v>
      </c>
      <c r="BL2773">
        <v>322420</v>
      </c>
      <c r="BM2773">
        <v>106990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1</v>
      </c>
      <c r="BU2773">
        <v>0</v>
      </c>
      <c r="BV2773">
        <v>0</v>
      </c>
      <c r="BW2773">
        <v>0</v>
      </c>
      <c r="BX2773">
        <v>2</v>
      </c>
      <c r="BY2773">
        <v>0</v>
      </c>
      <c r="BZ2773">
        <v>3</v>
      </c>
      <c r="CA2773" t="s">
        <v>22692</v>
      </c>
      <c r="CE2773">
        <v>2771</v>
      </c>
      <c r="CF2773" t="s">
        <v>22693</v>
      </c>
      <c r="CG2773" t="s">
        <v>229</v>
      </c>
      <c r="CH2773" t="s">
        <v>22694</v>
      </c>
      <c r="CI2773" t="s">
        <v>22695</v>
      </c>
      <c r="CJ2773" t="s">
        <v>22696</v>
      </c>
      <c r="CK2773" t="s">
        <v>22697</v>
      </c>
      <c r="CN2773">
        <v>-1</v>
      </c>
    </row>
    <row r="2774" spans="1:92" x14ac:dyDescent="0.3">
      <c r="A2774" t="s">
        <v>22698</v>
      </c>
      <c r="B2774" t="s">
        <v>22698</v>
      </c>
      <c r="C2774" t="s">
        <v>17799</v>
      </c>
      <c r="D2774" t="s">
        <v>17799</v>
      </c>
      <c r="E2774" t="s">
        <v>17799</v>
      </c>
      <c r="H2774" t="s">
        <v>22699</v>
      </c>
      <c r="I2774">
        <v>9</v>
      </c>
      <c r="J2774">
        <v>1</v>
      </c>
      <c r="K2774">
        <v>1</v>
      </c>
      <c r="L2774">
        <v>1</v>
      </c>
      <c r="M2774">
        <v>1</v>
      </c>
      <c r="N2774">
        <v>1</v>
      </c>
      <c r="O2774">
        <v>1</v>
      </c>
      <c r="P2774">
        <v>1</v>
      </c>
      <c r="Q2774">
        <v>1</v>
      </c>
      <c r="R2774">
        <v>1</v>
      </c>
      <c r="S2774">
        <v>1</v>
      </c>
      <c r="T2774">
        <v>1</v>
      </c>
      <c r="U2774">
        <v>1</v>
      </c>
      <c r="V2774">
        <v>1</v>
      </c>
      <c r="W2774">
        <v>1</v>
      </c>
      <c r="X2774">
        <v>1</v>
      </c>
      <c r="Y2774">
        <v>1</v>
      </c>
      <c r="Z2774">
        <v>1</v>
      </c>
      <c r="AA2774">
        <v>1</v>
      </c>
      <c r="AB2774">
        <v>1</v>
      </c>
      <c r="AC2774">
        <v>1</v>
      </c>
      <c r="AD2774">
        <v>1</v>
      </c>
      <c r="AE2774">
        <v>0</v>
      </c>
      <c r="AF2774">
        <v>0</v>
      </c>
      <c r="AG2774">
        <v>0</v>
      </c>
      <c r="AH2774">
        <v>710.55</v>
      </c>
      <c r="AI2774">
        <v>6435</v>
      </c>
      <c r="AJ2774" t="s">
        <v>22700</v>
      </c>
      <c r="AK2774">
        <v>0.10764</v>
      </c>
      <c r="AL2774">
        <v>0.23035</v>
      </c>
      <c r="AM2774" t="s">
        <v>44</v>
      </c>
      <c r="AN2774" t="s">
        <v>43</v>
      </c>
      <c r="AO2774" t="s">
        <v>43</v>
      </c>
      <c r="AP2774" t="s">
        <v>43</v>
      </c>
      <c r="AQ2774" t="s">
        <v>43</v>
      </c>
      <c r="AR2774" t="s">
        <v>43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8651200000</v>
      </c>
      <c r="AZ2774">
        <v>2338900</v>
      </c>
      <c r="BA2774">
        <v>1706900000</v>
      </c>
      <c r="BB2774">
        <v>2636700000</v>
      </c>
      <c r="BC2774">
        <v>2241800000</v>
      </c>
      <c r="BD2774">
        <v>1702800000</v>
      </c>
      <c r="BE2774">
        <v>360680000</v>
      </c>
      <c r="BF2774">
        <v>0</v>
      </c>
      <c r="BG2774" t="s">
        <v>22701</v>
      </c>
      <c r="BH2774" t="s">
        <v>22701</v>
      </c>
      <c r="BI2774" t="s">
        <v>22701</v>
      </c>
      <c r="BJ2774" t="s">
        <v>22701</v>
      </c>
      <c r="BK2774" t="s">
        <v>22701</v>
      </c>
      <c r="BL2774" t="s">
        <v>22701</v>
      </c>
      <c r="BM2774" t="s">
        <v>22701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2</v>
      </c>
      <c r="BV2774">
        <v>2</v>
      </c>
      <c r="BW2774">
        <v>3</v>
      </c>
      <c r="BX2774">
        <v>1</v>
      </c>
      <c r="BY2774">
        <v>1</v>
      </c>
      <c r="BZ2774">
        <v>9</v>
      </c>
      <c r="CA2774" t="s">
        <v>22702</v>
      </c>
      <c r="CC2774" t="s">
        <v>1854</v>
      </c>
      <c r="CE2774">
        <v>2772</v>
      </c>
      <c r="CF2774">
        <v>6553</v>
      </c>
      <c r="CG2774" t="b">
        <v>1</v>
      </c>
      <c r="CH2774">
        <v>6875</v>
      </c>
      <c r="CI2774" t="s">
        <v>22703</v>
      </c>
      <c r="CJ2774" t="s">
        <v>22704</v>
      </c>
      <c r="CK2774">
        <v>28593</v>
      </c>
      <c r="CN2774" t="s">
        <v>112</v>
      </c>
    </row>
    <row r="2775" spans="1:92" x14ac:dyDescent="0.3">
      <c r="A2775" t="s">
        <v>22705</v>
      </c>
      <c r="B2775" t="s">
        <v>22705</v>
      </c>
      <c r="C2775" t="s">
        <v>40</v>
      </c>
      <c r="D2775" t="s">
        <v>40</v>
      </c>
      <c r="E2775" t="s">
        <v>40</v>
      </c>
      <c r="H2775" t="s">
        <v>22706</v>
      </c>
      <c r="I2775">
        <v>2</v>
      </c>
      <c r="J2775">
        <v>1</v>
      </c>
      <c r="K2775">
        <v>1</v>
      </c>
      <c r="L2775">
        <v>1</v>
      </c>
      <c r="M2775">
        <v>0</v>
      </c>
      <c r="N2775">
        <v>1</v>
      </c>
      <c r="O2775">
        <v>1</v>
      </c>
      <c r="P2775">
        <v>0</v>
      </c>
      <c r="Q2775">
        <v>0</v>
      </c>
      <c r="R2775">
        <v>1</v>
      </c>
      <c r="S2775">
        <v>0</v>
      </c>
      <c r="T2775">
        <v>1</v>
      </c>
      <c r="U2775">
        <v>1</v>
      </c>
      <c r="V2775">
        <v>0</v>
      </c>
      <c r="W2775">
        <v>0</v>
      </c>
      <c r="X2775">
        <v>1</v>
      </c>
      <c r="Y2775">
        <v>0</v>
      </c>
      <c r="Z2775">
        <v>1</v>
      </c>
      <c r="AA2775">
        <v>1</v>
      </c>
      <c r="AB2775">
        <v>0</v>
      </c>
      <c r="AC2775">
        <v>0</v>
      </c>
      <c r="AD2775">
        <v>1</v>
      </c>
      <c r="AE2775">
        <v>0</v>
      </c>
      <c r="AF2775">
        <v>0</v>
      </c>
      <c r="AG2775">
        <v>0</v>
      </c>
      <c r="AH2775">
        <v>50.93</v>
      </c>
      <c r="AI2775">
        <v>451</v>
      </c>
      <c r="AJ2775" t="s">
        <v>22707</v>
      </c>
      <c r="AK2775">
        <v>1.1663E-2</v>
      </c>
      <c r="AL2775">
        <v>1.1526000000000001</v>
      </c>
      <c r="AN2775" t="s">
        <v>43</v>
      </c>
      <c r="AO2775" t="s">
        <v>43</v>
      </c>
      <c r="AR2775" t="s">
        <v>43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261900000</v>
      </c>
      <c r="AZ2775">
        <v>0</v>
      </c>
      <c r="BA2775">
        <v>122520000</v>
      </c>
      <c r="BB2775">
        <v>113700000</v>
      </c>
      <c r="BC2775">
        <v>0</v>
      </c>
      <c r="BD2775">
        <v>0</v>
      </c>
      <c r="BE2775">
        <v>25681000</v>
      </c>
      <c r="BF2775">
        <v>0</v>
      </c>
      <c r="BG2775" t="s">
        <v>22701</v>
      </c>
      <c r="BH2775" t="s">
        <v>22701</v>
      </c>
      <c r="BI2775" t="s">
        <v>22701</v>
      </c>
      <c r="BJ2775" t="s">
        <v>22701</v>
      </c>
      <c r="BK2775" t="s">
        <v>22701</v>
      </c>
      <c r="BL2775" t="s">
        <v>22701</v>
      </c>
      <c r="BM2775" t="s">
        <v>22701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1</v>
      </c>
      <c r="BV2775">
        <v>1</v>
      </c>
      <c r="BW2775">
        <v>0</v>
      </c>
      <c r="BX2775">
        <v>0</v>
      </c>
      <c r="BY2775">
        <v>1</v>
      </c>
      <c r="BZ2775">
        <v>3</v>
      </c>
      <c r="CA2775" t="s">
        <v>22708</v>
      </c>
      <c r="CC2775" t="s">
        <v>1854</v>
      </c>
      <c r="CE2775">
        <v>2773</v>
      </c>
      <c r="CF2775">
        <v>5709</v>
      </c>
      <c r="CG2775" t="b">
        <v>1</v>
      </c>
      <c r="CH2775">
        <v>6002</v>
      </c>
      <c r="CI2775" t="s">
        <v>22709</v>
      </c>
      <c r="CJ2775" t="s">
        <v>22710</v>
      </c>
      <c r="CK2775">
        <v>25185</v>
      </c>
      <c r="CN2775" t="s">
        <v>48</v>
      </c>
    </row>
    <row r="2776" spans="1:92" x14ac:dyDescent="0.3">
      <c r="A2776" t="s">
        <v>22711</v>
      </c>
      <c r="B2776" t="s">
        <v>22711</v>
      </c>
      <c r="C2776" t="s">
        <v>885</v>
      </c>
      <c r="D2776" t="s">
        <v>885</v>
      </c>
      <c r="E2776" t="s">
        <v>885</v>
      </c>
      <c r="H2776" t="s">
        <v>22712</v>
      </c>
      <c r="I2776">
        <v>6</v>
      </c>
      <c r="J2776">
        <v>1</v>
      </c>
      <c r="K2776">
        <v>1</v>
      </c>
      <c r="L2776">
        <v>1</v>
      </c>
      <c r="M2776">
        <v>0</v>
      </c>
      <c r="N2776">
        <v>1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1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96.858000000000004</v>
      </c>
      <c r="AI2776">
        <v>863</v>
      </c>
      <c r="AJ2776" t="s">
        <v>22713</v>
      </c>
      <c r="AK2776">
        <v>7.5544E-2</v>
      </c>
      <c r="AL2776">
        <v>0.30479000000000001</v>
      </c>
      <c r="AN2776" t="s">
        <v>43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27293000</v>
      </c>
      <c r="AZ2776">
        <v>0</v>
      </c>
      <c r="BA2776">
        <v>27293000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 t="s">
        <v>22701</v>
      </c>
      <c r="BH2776" t="s">
        <v>22701</v>
      </c>
      <c r="BI2776" t="s">
        <v>22701</v>
      </c>
      <c r="BJ2776" t="s">
        <v>22701</v>
      </c>
      <c r="BK2776" t="s">
        <v>22701</v>
      </c>
      <c r="BL2776" t="s">
        <v>22701</v>
      </c>
      <c r="BM2776" t="s">
        <v>22701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1</v>
      </c>
      <c r="BV2776">
        <v>0</v>
      </c>
      <c r="BW2776">
        <v>0</v>
      </c>
      <c r="BX2776">
        <v>0</v>
      </c>
      <c r="BY2776">
        <v>0</v>
      </c>
      <c r="BZ2776">
        <v>1</v>
      </c>
      <c r="CA2776" t="s">
        <v>22714</v>
      </c>
      <c r="CC2776" t="s">
        <v>1854</v>
      </c>
      <c r="CE2776">
        <v>2774</v>
      </c>
      <c r="CF2776">
        <v>7712</v>
      </c>
      <c r="CG2776" t="b">
        <v>1</v>
      </c>
      <c r="CH2776">
        <v>8139</v>
      </c>
      <c r="CI2776">
        <v>35931</v>
      </c>
      <c r="CJ2776">
        <v>33785</v>
      </c>
      <c r="CK2776">
        <v>33785</v>
      </c>
      <c r="CN2776" t="s">
        <v>138</v>
      </c>
    </row>
    <row r="2777" spans="1:92" x14ac:dyDescent="0.3">
      <c r="A2777" t="s">
        <v>22715</v>
      </c>
      <c r="B2777" t="s">
        <v>22715</v>
      </c>
      <c r="C2777" t="s">
        <v>40</v>
      </c>
      <c r="D2777" t="s">
        <v>40</v>
      </c>
      <c r="E2777" t="s">
        <v>40</v>
      </c>
      <c r="H2777" t="s">
        <v>22716</v>
      </c>
      <c r="I2777">
        <v>2</v>
      </c>
      <c r="J2777">
        <v>1</v>
      </c>
      <c r="K2777">
        <v>1</v>
      </c>
      <c r="L2777">
        <v>1</v>
      </c>
      <c r="M2777">
        <v>1</v>
      </c>
      <c r="N2777">
        <v>1</v>
      </c>
      <c r="O2777">
        <v>1</v>
      </c>
      <c r="P2777">
        <v>1</v>
      </c>
      <c r="Q2777">
        <v>1</v>
      </c>
      <c r="R2777">
        <v>1</v>
      </c>
      <c r="S2777">
        <v>1</v>
      </c>
      <c r="T2777">
        <v>1</v>
      </c>
      <c r="U2777">
        <v>1</v>
      </c>
      <c r="V2777">
        <v>1</v>
      </c>
      <c r="W2777">
        <v>1</v>
      </c>
      <c r="X2777">
        <v>1</v>
      </c>
      <c r="Y2777">
        <v>1</v>
      </c>
      <c r="Z2777">
        <v>1</v>
      </c>
      <c r="AA2777">
        <v>1</v>
      </c>
      <c r="AB2777">
        <v>1</v>
      </c>
      <c r="AC2777">
        <v>1</v>
      </c>
      <c r="AD2777">
        <v>1</v>
      </c>
      <c r="AE2777">
        <v>0</v>
      </c>
      <c r="AF2777">
        <v>0</v>
      </c>
      <c r="AG2777">
        <v>0</v>
      </c>
      <c r="AH2777">
        <v>43.725000000000001</v>
      </c>
      <c r="AI2777">
        <v>375</v>
      </c>
      <c r="AJ2777" t="s">
        <v>22717</v>
      </c>
      <c r="AK2777">
        <v>7.7798999999999993E-2</v>
      </c>
      <c r="AL2777">
        <v>0.29508000000000001</v>
      </c>
      <c r="AM2777" t="s">
        <v>43</v>
      </c>
      <c r="AN2777" t="s">
        <v>43</v>
      </c>
      <c r="AO2777" t="s">
        <v>43</v>
      </c>
      <c r="AP2777" t="s">
        <v>44</v>
      </c>
      <c r="AQ2777" t="s">
        <v>43</v>
      </c>
      <c r="AR2777" t="s">
        <v>44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498100000</v>
      </c>
      <c r="AZ2777">
        <v>261900000</v>
      </c>
      <c r="BA2777">
        <v>85696000</v>
      </c>
      <c r="BB2777">
        <v>79931000</v>
      </c>
      <c r="BC2777">
        <v>19725000</v>
      </c>
      <c r="BD2777">
        <v>36641000</v>
      </c>
      <c r="BE2777">
        <v>14205000</v>
      </c>
      <c r="BF2777">
        <v>0</v>
      </c>
      <c r="BG2777" t="s">
        <v>22701</v>
      </c>
      <c r="BH2777" t="s">
        <v>22701</v>
      </c>
      <c r="BI2777" t="s">
        <v>22701</v>
      </c>
      <c r="BJ2777" t="s">
        <v>22701</v>
      </c>
      <c r="BK2777" t="s">
        <v>22701</v>
      </c>
      <c r="BL2777" t="s">
        <v>22701</v>
      </c>
      <c r="BM2777" t="s">
        <v>22701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2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2</v>
      </c>
      <c r="CA2777" t="s">
        <v>22718</v>
      </c>
      <c r="CC2777" t="s">
        <v>1854</v>
      </c>
      <c r="CE2777">
        <v>2775</v>
      </c>
      <c r="CF2777">
        <v>7817</v>
      </c>
      <c r="CG2777" t="b">
        <v>1</v>
      </c>
      <c r="CH2777">
        <v>8248</v>
      </c>
      <c r="CI2777" t="s">
        <v>22719</v>
      </c>
      <c r="CJ2777" t="s">
        <v>22720</v>
      </c>
      <c r="CK2777">
        <v>34197</v>
      </c>
      <c r="CN2777" t="s">
        <v>48</v>
      </c>
    </row>
    <row r="2778" spans="1:92" x14ac:dyDescent="0.3">
      <c r="A2778" t="s">
        <v>22721</v>
      </c>
      <c r="B2778" t="s">
        <v>22721</v>
      </c>
      <c r="C2778" t="s">
        <v>309</v>
      </c>
      <c r="D2778" t="s">
        <v>309</v>
      </c>
      <c r="E2778" t="s">
        <v>309</v>
      </c>
      <c r="H2778" t="s">
        <v>311</v>
      </c>
      <c r="I2778">
        <v>22</v>
      </c>
      <c r="J2778">
        <v>1</v>
      </c>
      <c r="K2778">
        <v>1</v>
      </c>
      <c r="L2778">
        <v>1</v>
      </c>
      <c r="M2778">
        <v>1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1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207.55</v>
      </c>
      <c r="AI2778">
        <v>1889</v>
      </c>
      <c r="AJ2778" t="s">
        <v>312</v>
      </c>
      <c r="AK2778">
        <v>5.8915000000000002E-2</v>
      </c>
      <c r="AL2778">
        <v>0.38612999999999997</v>
      </c>
      <c r="AM2778" t="s">
        <v>43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6277300</v>
      </c>
      <c r="AZ2778">
        <v>6277300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 t="s">
        <v>22701</v>
      </c>
      <c r="BH2778" t="s">
        <v>22701</v>
      </c>
      <c r="BI2778" t="s">
        <v>22701</v>
      </c>
      <c r="BJ2778" t="s">
        <v>22701</v>
      </c>
      <c r="BK2778" t="s">
        <v>22701</v>
      </c>
      <c r="BL2778" t="s">
        <v>22701</v>
      </c>
      <c r="BM2778" t="s">
        <v>22701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1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1</v>
      </c>
      <c r="CA2778" t="s">
        <v>22722</v>
      </c>
      <c r="CC2778" t="s">
        <v>1854</v>
      </c>
      <c r="CE2778">
        <v>2776</v>
      </c>
      <c r="CF2778">
        <v>4845</v>
      </c>
      <c r="CG2778" t="b">
        <v>1</v>
      </c>
      <c r="CH2778">
        <v>5094</v>
      </c>
      <c r="CI2778">
        <v>22598</v>
      </c>
      <c r="CJ2778">
        <v>21377</v>
      </c>
      <c r="CK2778">
        <v>21377</v>
      </c>
      <c r="CN2778" t="s">
        <v>316</v>
      </c>
    </row>
    <row r="2779" spans="1:92" x14ac:dyDescent="0.3">
      <c r="A2779" t="s">
        <v>22723</v>
      </c>
      <c r="B2779" t="s">
        <v>22723</v>
      </c>
      <c r="C2779" t="s">
        <v>203</v>
      </c>
      <c r="D2779" t="s">
        <v>203</v>
      </c>
      <c r="E2779" t="s">
        <v>203</v>
      </c>
      <c r="H2779" t="s">
        <v>22724</v>
      </c>
      <c r="I2779">
        <v>4</v>
      </c>
      <c r="J2779">
        <v>1</v>
      </c>
      <c r="K2779">
        <v>1</v>
      </c>
      <c r="L2779">
        <v>1</v>
      </c>
      <c r="M2779">
        <v>1</v>
      </c>
      <c r="N2779">
        <v>0</v>
      </c>
      <c r="O2779">
        <v>1</v>
      </c>
      <c r="P2779">
        <v>1</v>
      </c>
      <c r="Q2779">
        <v>1</v>
      </c>
      <c r="R2779">
        <v>1</v>
      </c>
      <c r="S2779">
        <v>1</v>
      </c>
      <c r="T2779">
        <v>0</v>
      </c>
      <c r="U2779">
        <v>1</v>
      </c>
      <c r="V2779">
        <v>1</v>
      </c>
      <c r="W2779">
        <v>1</v>
      </c>
      <c r="X2779">
        <v>1</v>
      </c>
      <c r="Y2779">
        <v>1</v>
      </c>
      <c r="Z2779">
        <v>0</v>
      </c>
      <c r="AA2779">
        <v>1</v>
      </c>
      <c r="AB2779">
        <v>1</v>
      </c>
      <c r="AC2779">
        <v>1</v>
      </c>
      <c r="AD2779">
        <v>1</v>
      </c>
      <c r="AE2779">
        <v>0</v>
      </c>
      <c r="AF2779">
        <v>0</v>
      </c>
      <c r="AG2779">
        <v>0</v>
      </c>
      <c r="AH2779">
        <v>119.86</v>
      </c>
      <c r="AI2779">
        <v>1087</v>
      </c>
      <c r="AJ2779" t="s">
        <v>22725</v>
      </c>
      <c r="AK2779">
        <v>0.10546999999999999</v>
      </c>
      <c r="AL2779">
        <v>0.23480000000000001</v>
      </c>
      <c r="AM2779" t="s">
        <v>43</v>
      </c>
      <c r="AO2779" t="s">
        <v>43</v>
      </c>
      <c r="AP2779" t="s">
        <v>43</v>
      </c>
      <c r="AQ2779" t="s">
        <v>43</v>
      </c>
      <c r="AR2779" t="s">
        <v>43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197690000</v>
      </c>
      <c r="AZ2779">
        <v>9961800</v>
      </c>
      <c r="BA2779">
        <v>0</v>
      </c>
      <c r="BB2779">
        <v>39640000</v>
      </c>
      <c r="BC2779">
        <v>52684000</v>
      </c>
      <c r="BD2779">
        <v>90160000</v>
      </c>
      <c r="BE2779">
        <v>5244300</v>
      </c>
      <c r="BF2779">
        <v>0</v>
      </c>
      <c r="BG2779" t="s">
        <v>22701</v>
      </c>
      <c r="BH2779" t="s">
        <v>22701</v>
      </c>
      <c r="BI2779" t="s">
        <v>22701</v>
      </c>
      <c r="BJ2779" t="s">
        <v>22701</v>
      </c>
      <c r="BK2779" t="s">
        <v>22701</v>
      </c>
      <c r="BL2779" t="s">
        <v>22701</v>
      </c>
      <c r="BM2779" t="s">
        <v>22701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1</v>
      </c>
      <c r="BY2779">
        <v>0</v>
      </c>
      <c r="BZ2779">
        <v>1</v>
      </c>
      <c r="CA2779" t="s">
        <v>22726</v>
      </c>
      <c r="CC2779" t="s">
        <v>1854</v>
      </c>
      <c r="CE2779">
        <v>2777</v>
      </c>
      <c r="CF2779">
        <v>745</v>
      </c>
      <c r="CG2779" t="b">
        <v>1</v>
      </c>
      <c r="CH2779">
        <v>784</v>
      </c>
      <c r="CI2779" t="s">
        <v>22727</v>
      </c>
      <c r="CJ2779">
        <v>3281</v>
      </c>
      <c r="CK2779">
        <v>3281</v>
      </c>
      <c r="CN2779" t="s">
        <v>98</v>
      </c>
    </row>
    <row r="2780" spans="1:92" x14ac:dyDescent="0.3">
      <c r="A2780" t="s">
        <v>22728</v>
      </c>
      <c r="B2780" t="s">
        <v>22728</v>
      </c>
      <c r="C2780" t="s">
        <v>40</v>
      </c>
      <c r="D2780" t="s">
        <v>40</v>
      </c>
      <c r="E2780" t="s">
        <v>40</v>
      </c>
      <c r="H2780" t="s">
        <v>22729</v>
      </c>
      <c r="I2780">
        <v>2</v>
      </c>
      <c r="J2780">
        <v>1</v>
      </c>
      <c r="K2780">
        <v>1</v>
      </c>
      <c r="L2780">
        <v>1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1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1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1</v>
      </c>
      <c r="AE2780">
        <v>0</v>
      </c>
      <c r="AF2780">
        <v>0</v>
      </c>
      <c r="AG2780">
        <v>0</v>
      </c>
      <c r="AH2780">
        <v>34.442999999999998</v>
      </c>
      <c r="AI2780">
        <v>311</v>
      </c>
      <c r="AJ2780" t="s">
        <v>22730</v>
      </c>
      <c r="AK2780">
        <v>0.10242</v>
      </c>
      <c r="AL2780">
        <v>0.24182999999999999</v>
      </c>
      <c r="AR2780" t="s">
        <v>43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 t="s">
        <v>22701</v>
      </c>
      <c r="BH2780" t="s">
        <v>22701</v>
      </c>
      <c r="BI2780" t="s">
        <v>22701</v>
      </c>
      <c r="BJ2780" t="s">
        <v>22701</v>
      </c>
      <c r="BK2780" t="s">
        <v>22701</v>
      </c>
      <c r="BL2780" t="s">
        <v>22701</v>
      </c>
      <c r="BM2780" t="s">
        <v>22701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1</v>
      </c>
      <c r="BZ2780">
        <v>1</v>
      </c>
      <c r="CA2780" t="s">
        <v>22731</v>
      </c>
      <c r="CC2780" t="s">
        <v>1854</v>
      </c>
      <c r="CE2780">
        <v>2778</v>
      </c>
      <c r="CF2780">
        <v>10534</v>
      </c>
      <c r="CG2780" t="b">
        <v>1</v>
      </c>
      <c r="CH2780">
        <v>11087</v>
      </c>
      <c r="CI2780">
        <v>48979</v>
      </c>
      <c r="CJ2780">
        <v>46184</v>
      </c>
      <c r="CK2780">
        <v>46184</v>
      </c>
      <c r="CN2780" t="s">
        <v>48</v>
      </c>
    </row>
    <row r="2781" spans="1:92" x14ac:dyDescent="0.3">
      <c r="A2781" t="s">
        <v>22732</v>
      </c>
      <c r="B2781" t="s">
        <v>22732</v>
      </c>
      <c r="C2781" t="s">
        <v>22733</v>
      </c>
      <c r="D2781" t="s">
        <v>22733</v>
      </c>
      <c r="E2781" t="s">
        <v>22733</v>
      </c>
      <c r="H2781" t="s">
        <v>22734</v>
      </c>
      <c r="I2781">
        <v>18</v>
      </c>
      <c r="J2781">
        <v>1</v>
      </c>
      <c r="K2781">
        <v>1</v>
      </c>
      <c r="L2781">
        <v>1</v>
      </c>
      <c r="M2781">
        <v>1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1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105.08</v>
      </c>
      <c r="AI2781">
        <v>958</v>
      </c>
      <c r="AJ2781" t="s">
        <v>22735</v>
      </c>
      <c r="AK2781">
        <v>6.139E-2</v>
      </c>
      <c r="AL2781">
        <v>0.35327999999999998</v>
      </c>
      <c r="AM2781" t="s">
        <v>43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47843000</v>
      </c>
      <c r="AZ2781">
        <v>47843000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 t="s">
        <v>22701</v>
      </c>
      <c r="BH2781" t="s">
        <v>22701</v>
      </c>
      <c r="BI2781" t="s">
        <v>22701</v>
      </c>
      <c r="BJ2781" t="s">
        <v>22701</v>
      </c>
      <c r="BK2781" t="s">
        <v>22701</v>
      </c>
      <c r="BL2781" t="s">
        <v>22701</v>
      </c>
      <c r="BM2781" t="s">
        <v>22701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1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1</v>
      </c>
      <c r="CA2781" t="s">
        <v>22736</v>
      </c>
      <c r="CC2781" t="s">
        <v>1854</v>
      </c>
      <c r="CE2781">
        <v>2779</v>
      </c>
      <c r="CF2781">
        <v>8615</v>
      </c>
      <c r="CG2781" t="b">
        <v>1</v>
      </c>
      <c r="CH2781">
        <v>9078</v>
      </c>
      <c r="CI2781">
        <v>39692</v>
      </c>
      <c r="CJ2781">
        <v>37075</v>
      </c>
      <c r="CK2781">
        <v>37075</v>
      </c>
      <c r="CN2781" t="s">
        <v>1963</v>
      </c>
    </row>
    <row r="2782" spans="1:92" x14ac:dyDescent="0.3">
      <c r="A2782" t="s">
        <v>22737</v>
      </c>
      <c r="B2782" t="s">
        <v>22737</v>
      </c>
      <c r="C2782" t="s">
        <v>40</v>
      </c>
      <c r="D2782" t="s">
        <v>40</v>
      </c>
      <c r="E2782" t="s">
        <v>40</v>
      </c>
      <c r="H2782" t="s">
        <v>22738</v>
      </c>
      <c r="I2782">
        <v>2</v>
      </c>
      <c r="J2782">
        <v>1</v>
      </c>
      <c r="K2782">
        <v>1</v>
      </c>
      <c r="L2782">
        <v>1</v>
      </c>
      <c r="M2782">
        <v>1</v>
      </c>
      <c r="N2782">
        <v>0</v>
      </c>
      <c r="O2782">
        <v>1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1</v>
      </c>
      <c r="V2782">
        <v>0</v>
      </c>
      <c r="W2782">
        <v>0</v>
      </c>
      <c r="X2782">
        <v>0</v>
      </c>
      <c r="Y2782">
        <v>1</v>
      </c>
      <c r="Z2782">
        <v>0</v>
      </c>
      <c r="AA2782">
        <v>1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24.582999999999998</v>
      </c>
      <c r="AI2782">
        <v>217</v>
      </c>
      <c r="AJ2782" t="s">
        <v>22739</v>
      </c>
      <c r="AK2782">
        <v>4.5473E-2</v>
      </c>
      <c r="AL2782">
        <v>0.48185</v>
      </c>
      <c r="AM2782" t="s">
        <v>44</v>
      </c>
      <c r="AO2782" t="s">
        <v>43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3942100</v>
      </c>
      <c r="AZ2782">
        <v>415670</v>
      </c>
      <c r="BA2782">
        <v>0</v>
      </c>
      <c r="BB2782">
        <v>3526500</v>
      </c>
      <c r="BC2782">
        <v>0</v>
      </c>
      <c r="BD2782">
        <v>0</v>
      </c>
      <c r="BE2782">
        <v>0</v>
      </c>
      <c r="BF2782">
        <v>0</v>
      </c>
      <c r="BG2782" t="s">
        <v>22701</v>
      </c>
      <c r="BH2782" t="s">
        <v>22701</v>
      </c>
      <c r="BI2782" t="s">
        <v>22701</v>
      </c>
      <c r="BJ2782" t="s">
        <v>22701</v>
      </c>
      <c r="BK2782" t="s">
        <v>22701</v>
      </c>
      <c r="BL2782" t="s">
        <v>22701</v>
      </c>
      <c r="BM2782" t="s">
        <v>22701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1</v>
      </c>
      <c r="BW2782">
        <v>0</v>
      </c>
      <c r="BX2782">
        <v>0</v>
      </c>
      <c r="BY2782">
        <v>0</v>
      </c>
      <c r="BZ2782">
        <v>1</v>
      </c>
      <c r="CA2782" t="s">
        <v>22740</v>
      </c>
      <c r="CC2782" t="s">
        <v>1854</v>
      </c>
      <c r="CE2782">
        <v>2780</v>
      </c>
      <c r="CF2782">
        <v>1780</v>
      </c>
      <c r="CG2782" t="b">
        <v>1</v>
      </c>
      <c r="CH2782">
        <v>1883</v>
      </c>
      <c r="CI2782" t="s">
        <v>22741</v>
      </c>
      <c r="CJ2782">
        <v>8046</v>
      </c>
      <c r="CK2782">
        <v>8046</v>
      </c>
      <c r="CN2782" t="s">
        <v>48</v>
      </c>
    </row>
    <row r="2783" spans="1:92" x14ac:dyDescent="0.3">
      <c r="A2783" t="s">
        <v>22742</v>
      </c>
      <c r="B2783" t="s">
        <v>22742</v>
      </c>
      <c r="C2783" t="s">
        <v>40</v>
      </c>
      <c r="D2783" t="s">
        <v>40</v>
      </c>
      <c r="E2783" t="s">
        <v>40</v>
      </c>
      <c r="H2783" t="s">
        <v>421</v>
      </c>
      <c r="I2783">
        <v>2</v>
      </c>
      <c r="J2783">
        <v>1</v>
      </c>
      <c r="K2783">
        <v>1</v>
      </c>
      <c r="L2783">
        <v>1</v>
      </c>
      <c r="M2783">
        <v>0</v>
      </c>
      <c r="N2783">
        <v>1</v>
      </c>
      <c r="O2783">
        <v>1</v>
      </c>
      <c r="P2783">
        <v>0</v>
      </c>
      <c r="Q2783">
        <v>0</v>
      </c>
      <c r="R2783">
        <v>0</v>
      </c>
      <c r="S2783">
        <v>0</v>
      </c>
      <c r="T2783">
        <v>1</v>
      </c>
      <c r="U2783">
        <v>1</v>
      </c>
      <c r="V2783">
        <v>0</v>
      </c>
      <c r="W2783">
        <v>0</v>
      </c>
      <c r="X2783">
        <v>0</v>
      </c>
      <c r="Y2783">
        <v>0</v>
      </c>
      <c r="Z2783">
        <v>1</v>
      </c>
      <c r="AA2783">
        <v>1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19.945</v>
      </c>
      <c r="AI2783">
        <v>176</v>
      </c>
      <c r="AJ2783" t="s">
        <v>422</v>
      </c>
      <c r="AK2783">
        <v>8.4778000000000006E-2</v>
      </c>
      <c r="AL2783">
        <v>0.27799000000000001</v>
      </c>
      <c r="AN2783" t="s">
        <v>43</v>
      </c>
      <c r="AO2783" t="s">
        <v>43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52947000</v>
      </c>
      <c r="AZ2783">
        <v>0</v>
      </c>
      <c r="BA2783">
        <v>32799000</v>
      </c>
      <c r="BB2783">
        <v>20147000</v>
      </c>
      <c r="BC2783">
        <v>0</v>
      </c>
      <c r="BD2783">
        <v>0</v>
      </c>
      <c r="BE2783">
        <v>0</v>
      </c>
      <c r="BF2783">
        <v>0</v>
      </c>
      <c r="BG2783" t="s">
        <v>22701</v>
      </c>
      <c r="BH2783" t="s">
        <v>22701</v>
      </c>
      <c r="BI2783" t="s">
        <v>22701</v>
      </c>
      <c r="BJ2783" t="s">
        <v>22701</v>
      </c>
      <c r="BK2783" t="s">
        <v>22701</v>
      </c>
      <c r="BL2783" t="s">
        <v>22701</v>
      </c>
      <c r="BM2783" t="s">
        <v>22701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1</v>
      </c>
      <c r="BV2783">
        <v>1</v>
      </c>
      <c r="BW2783">
        <v>0</v>
      </c>
      <c r="BX2783">
        <v>0</v>
      </c>
      <c r="BY2783">
        <v>0</v>
      </c>
      <c r="BZ2783">
        <v>2</v>
      </c>
      <c r="CA2783" t="s">
        <v>22743</v>
      </c>
      <c r="CC2783" t="s">
        <v>1854</v>
      </c>
      <c r="CE2783">
        <v>2781</v>
      </c>
      <c r="CF2783">
        <v>4136</v>
      </c>
      <c r="CG2783" t="b">
        <v>1</v>
      </c>
      <c r="CH2783">
        <v>4347</v>
      </c>
      <c r="CI2783" t="s">
        <v>22744</v>
      </c>
      <c r="CJ2783" t="s">
        <v>22745</v>
      </c>
      <c r="CK2783">
        <v>18212</v>
      </c>
      <c r="CN2783" t="s">
        <v>48</v>
      </c>
    </row>
    <row r="2784" spans="1:92" x14ac:dyDescent="0.3">
      <c r="A2784" t="s">
        <v>22746</v>
      </c>
      <c r="B2784" t="s">
        <v>22746</v>
      </c>
      <c r="C2784" t="s">
        <v>40</v>
      </c>
      <c r="D2784" t="s">
        <v>40</v>
      </c>
      <c r="E2784" t="s">
        <v>40</v>
      </c>
      <c r="H2784" t="s">
        <v>22747</v>
      </c>
      <c r="I2784">
        <v>2</v>
      </c>
      <c r="J2784">
        <v>1</v>
      </c>
      <c r="K2784">
        <v>1</v>
      </c>
      <c r="L2784">
        <v>1</v>
      </c>
      <c r="M2784">
        <v>0</v>
      </c>
      <c r="N2784">
        <v>0</v>
      </c>
      <c r="O2784">
        <v>0</v>
      </c>
      <c r="P2784">
        <v>1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1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1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23.155000000000001</v>
      </c>
      <c r="AI2784">
        <v>196</v>
      </c>
      <c r="AJ2784" t="s">
        <v>22748</v>
      </c>
      <c r="AK2784">
        <v>6.3296000000000005E-2</v>
      </c>
      <c r="AL2784">
        <v>0.35220000000000001</v>
      </c>
      <c r="AP2784" t="s">
        <v>43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5396200</v>
      </c>
      <c r="AZ2784">
        <v>0</v>
      </c>
      <c r="BA2784">
        <v>0</v>
      </c>
      <c r="BB2784">
        <v>0</v>
      </c>
      <c r="BC2784">
        <v>5396200</v>
      </c>
      <c r="BD2784">
        <v>0</v>
      </c>
      <c r="BE2784">
        <v>0</v>
      </c>
      <c r="BF2784">
        <v>0</v>
      </c>
      <c r="BG2784" t="s">
        <v>22701</v>
      </c>
      <c r="BH2784" t="s">
        <v>22701</v>
      </c>
      <c r="BI2784" t="s">
        <v>22701</v>
      </c>
      <c r="BJ2784" t="s">
        <v>22701</v>
      </c>
      <c r="BK2784" t="s">
        <v>22701</v>
      </c>
      <c r="BL2784" t="s">
        <v>22701</v>
      </c>
      <c r="BM2784" t="s">
        <v>22701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1</v>
      </c>
      <c r="BX2784">
        <v>0</v>
      </c>
      <c r="BY2784">
        <v>0</v>
      </c>
      <c r="BZ2784">
        <v>1</v>
      </c>
      <c r="CA2784" t="s">
        <v>22749</v>
      </c>
      <c r="CC2784" t="s">
        <v>1854</v>
      </c>
      <c r="CE2784">
        <v>2782</v>
      </c>
      <c r="CF2784">
        <v>4723</v>
      </c>
      <c r="CG2784" t="b">
        <v>1</v>
      </c>
      <c r="CH2784">
        <v>4961</v>
      </c>
      <c r="CI2784">
        <v>22086</v>
      </c>
      <c r="CJ2784">
        <v>20896</v>
      </c>
      <c r="CK2784">
        <v>20896</v>
      </c>
      <c r="CN2784" t="s">
        <v>48</v>
      </c>
    </row>
    <row r="2785" spans="1:92" x14ac:dyDescent="0.3">
      <c r="A2785" t="s">
        <v>22750</v>
      </c>
      <c r="B2785" t="s">
        <v>22750</v>
      </c>
      <c r="C2785" t="s">
        <v>40</v>
      </c>
      <c r="D2785" t="s">
        <v>40</v>
      </c>
      <c r="E2785" t="s">
        <v>40</v>
      </c>
      <c r="H2785" t="s">
        <v>499</v>
      </c>
      <c r="I2785">
        <v>2</v>
      </c>
      <c r="J2785">
        <v>1</v>
      </c>
      <c r="K2785">
        <v>1</v>
      </c>
      <c r="L2785">
        <v>1</v>
      </c>
      <c r="M2785">
        <v>1</v>
      </c>
      <c r="N2785">
        <v>1</v>
      </c>
      <c r="O2785">
        <v>1</v>
      </c>
      <c r="P2785">
        <v>1</v>
      </c>
      <c r="Q2785">
        <v>1</v>
      </c>
      <c r="R2785">
        <v>1</v>
      </c>
      <c r="S2785">
        <v>1</v>
      </c>
      <c r="T2785">
        <v>1</v>
      </c>
      <c r="U2785">
        <v>1</v>
      </c>
      <c r="V2785">
        <v>1</v>
      </c>
      <c r="W2785">
        <v>1</v>
      </c>
      <c r="X2785">
        <v>1</v>
      </c>
      <c r="Y2785">
        <v>1</v>
      </c>
      <c r="Z2785">
        <v>1</v>
      </c>
      <c r="AA2785">
        <v>1</v>
      </c>
      <c r="AB2785">
        <v>1</v>
      </c>
      <c r="AC2785">
        <v>1</v>
      </c>
      <c r="AD2785">
        <v>1</v>
      </c>
      <c r="AE2785">
        <v>0</v>
      </c>
      <c r="AF2785">
        <v>0</v>
      </c>
      <c r="AG2785">
        <v>0</v>
      </c>
      <c r="AH2785">
        <v>243.37</v>
      </c>
      <c r="AI2785">
        <v>2214</v>
      </c>
      <c r="AJ2785" t="s">
        <v>500</v>
      </c>
      <c r="AK2785">
        <v>4.0660000000000002E-2</v>
      </c>
      <c r="AL2785">
        <v>0.53303999999999996</v>
      </c>
      <c r="AM2785" t="s">
        <v>43</v>
      </c>
      <c r="AN2785" t="s">
        <v>43</v>
      </c>
      <c r="AO2785" t="s">
        <v>43</v>
      </c>
      <c r="AP2785" t="s">
        <v>43</v>
      </c>
      <c r="AQ2785" t="s">
        <v>43</v>
      </c>
      <c r="AR2785" t="s">
        <v>43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902710000</v>
      </c>
      <c r="AZ2785">
        <v>131720000</v>
      </c>
      <c r="BA2785">
        <v>122450000</v>
      </c>
      <c r="BB2785">
        <v>225240000</v>
      </c>
      <c r="BC2785">
        <v>134540000</v>
      </c>
      <c r="BD2785">
        <v>259870000</v>
      </c>
      <c r="BE2785">
        <v>28886000</v>
      </c>
      <c r="BF2785">
        <v>0</v>
      </c>
      <c r="BG2785" t="s">
        <v>22701</v>
      </c>
      <c r="BH2785" t="s">
        <v>22701</v>
      </c>
      <c r="BI2785" t="s">
        <v>22701</v>
      </c>
      <c r="BJ2785" t="s">
        <v>22701</v>
      </c>
      <c r="BK2785" t="s">
        <v>22701</v>
      </c>
      <c r="BL2785" t="s">
        <v>22701</v>
      </c>
      <c r="BM2785" t="s">
        <v>22701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2</v>
      </c>
      <c r="BU2785">
        <v>2</v>
      </c>
      <c r="BV2785">
        <v>0</v>
      </c>
      <c r="BW2785">
        <v>0</v>
      </c>
      <c r="BX2785">
        <v>1</v>
      </c>
      <c r="BY2785">
        <v>0</v>
      </c>
      <c r="BZ2785">
        <v>5</v>
      </c>
      <c r="CA2785" t="s">
        <v>22751</v>
      </c>
      <c r="CC2785" t="s">
        <v>1854</v>
      </c>
      <c r="CE2785">
        <v>2783</v>
      </c>
      <c r="CF2785">
        <v>6959</v>
      </c>
      <c r="CG2785" t="b">
        <v>1</v>
      </c>
      <c r="CH2785">
        <v>7297</v>
      </c>
      <c r="CI2785" t="s">
        <v>22752</v>
      </c>
      <c r="CJ2785" t="s">
        <v>22753</v>
      </c>
      <c r="CK2785">
        <v>30454</v>
      </c>
      <c r="CN2785" t="s">
        <v>48</v>
      </c>
    </row>
    <row r="2786" spans="1:92" x14ac:dyDescent="0.3">
      <c r="A2786" t="s">
        <v>22754</v>
      </c>
      <c r="B2786" t="s">
        <v>22754</v>
      </c>
      <c r="C2786" t="s">
        <v>160</v>
      </c>
      <c r="D2786" t="s">
        <v>160</v>
      </c>
      <c r="E2786" t="s">
        <v>160</v>
      </c>
      <c r="H2786" t="s">
        <v>22755</v>
      </c>
      <c r="I2786">
        <v>3</v>
      </c>
      <c r="J2786">
        <v>1</v>
      </c>
      <c r="K2786">
        <v>1</v>
      </c>
      <c r="L2786">
        <v>1</v>
      </c>
      <c r="M2786">
        <v>0</v>
      </c>
      <c r="N2786">
        <v>0</v>
      </c>
      <c r="O2786">
        <v>1</v>
      </c>
      <c r="P2786">
        <v>0</v>
      </c>
      <c r="Q2786">
        <v>1</v>
      </c>
      <c r="R2786">
        <v>0</v>
      </c>
      <c r="S2786">
        <v>0</v>
      </c>
      <c r="T2786">
        <v>0</v>
      </c>
      <c r="U2786">
        <v>1</v>
      </c>
      <c r="V2786">
        <v>0</v>
      </c>
      <c r="W2786">
        <v>1</v>
      </c>
      <c r="X2786">
        <v>0</v>
      </c>
      <c r="Y2786">
        <v>0</v>
      </c>
      <c r="Z2786">
        <v>0</v>
      </c>
      <c r="AA2786">
        <v>1</v>
      </c>
      <c r="AB2786">
        <v>0</v>
      </c>
      <c r="AC2786">
        <v>1</v>
      </c>
      <c r="AD2786">
        <v>0</v>
      </c>
      <c r="AE2786">
        <v>0</v>
      </c>
      <c r="AF2786">
        <v>0</v>
      </c>
      <c r="AG2786">
        <v>0</v>
      </c>
      <c r="AH2786">
        <v>71.822999999999993</v>
      </c>
      <c r="AI2786">
        <v>624</v>
      </c>
      <c r="AJ2786" t="s">
        <v>22756</v>
      </c>
      <c r="AK2786">
        <v>9.1924000000000006E-2</v>
      </c>
      <c r="AL2786">
        <v>0.26058999999999999</v>
      </c>
      <c r="AO2786" t="s">
        <v>43</v>
      </c>
      <c r="AQ2786" t="s">
        <v>43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117690000</v>
      </c>
      <c r="AZ2786">
        <v>0</v>
      </c>
      <c r="BA2786">
        <v>0</v>
      </c>
      <c r="BB2786">
        <v>28159000</v>
      </c>
      <c r="BC2786">
        <v>0</v>
      </c>
      <c r="BD2786">
        <v>89533000</v>
      </c>
      <c r="BE2786">
        <v>0</v>
      </c>
      <c r="BF2786">
        <v>0</v>
      </c>
      <c r="BG2786" t="s">
        <v>22701</v>
      </c>
      <c r="BH2786" t="s">
        <v>22701</v>
      </c>
      <c r="BI2786" t="s">
        <v>22701</v>
      </c>
      <c r="BJ2786" t="s">
        <v>22701</v>
      </c>
      <c r="BK2786" t="s">
        <v>22701</v>
      </c>
      <c r="BL2786" t="s">
        <v>22701</v>
      </c>
      <c r="BM2786" t="s">
        <v>22701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1</v>
      </c>
      <c r="BW2786">
        <v>0</v>
      </c>
      <c r="BX2786">
        <v>0</v>
      </c>
      <c r="BY2786">
        <v>0</v>
      </c>
      <c r="BZ2786">
        <v>1</v>
      </c>
      <c r="CA2786" t="s">
        <v>22757</v>
      </c>
      <c r="CC2786" t="s">
        <v>1854</v>
      </c>
      <c r="CE2786">
        <v>2784</v>
      </c>
      <c r="CF2786">
        <v>10028</v>
      </c>
      <c r="CG2786" t="b">
        <v>1</v>
      </c>
      <c r="CH2786">
        <v>10555</v>
      </c>
      <c r="CI2786" t="s">
        <v>22758</v>
      </c>
      <c r="CJ2786">
        <v>43645</v>
      </c>
      <c r="CK2786">
        <v>43645</v>
      </c>
      <c r="CN2786" t="s">
        <v>69</v>
      </c>
    </row>
    <row r="2787" spans="1:92" x14ac:dyDescent="0.3">
      <c r="A2787" t="s">
        <v>22759</v>
      </c>
      <c r="B2787" t="s">
        <v>22759</v>
      </c>
      <c r="C2787" t="s">
        <v>40</v>
      </c>
      <c r="D2787" t="s">
        <v>40</v>
      </c>
      <c r="E2787" t="s">
        <v>40</v>
      </c>
      <c r="H2787" t="s">
        <v>22760</v>
      </c>
      <c r="I2787">
        <v>2</v>
      </c>
      <c r="J2787">
        <v>1</v>
      </c>
      <c r="K2787">
        <v>1</v>
      </c>
      <c r="L2787">
        <v>1</v>
      </c>
      <c r="M2787">
        <v>0</v>
      </c>
      <c r="N2787">
        <v>1</v>
      </c>
      <c r="O2787">
        <v>0</v>
      </c>
      <c r="P2787">
        <v>1</v>
      </c>
      <c r="Q2787">
        <v>1</v>
      </c>
      <c r="R2787">
        <v>0</v>
      </c>
      <c r="S2787">
        <v>0</v>
      </c>
      <c r="T2787">
        <v>1</v>
      </c>
      <c r="U2787">
        <v>0</v>
      </c>
      <c r="V2787">
        <v>1</v>
      </c>
      <c r="W2787">
        <v>1</v>
      </c>
      <c r="X2787">
        <v>0</v>
      </c>
      <c r="Y2787">
        <v>0</v>
      </c>
      <c r="Z2787">
        <v>1</v>
      </c>
      <c r="AA2787">
        <v>0</v>
      </c>
      <c r="AB2787">
        <v>1</v>
      </c>
      <c r="AC2787">
        <v>1</v>
      </c>
      <c r="AD2787">
        <v>0</v>
      </c>
      <c r="AE2787">
        <v>0</v>
      </c>
      <c r="AF2787">
        <v>0</v>
      </c>
      <c r="AG2787">
        <v>0</v>
      </c>
      <c r="AH2787">
        <v>25.571999999999999</v>
      </c>
      <c r="AI2787">
        <v>228</v>
      </c>
      <c r="AJ2787" t="s">
        <v>22761</v>
      </c>
      <c r="AK2787">
        <v>8.1601999999999994E-2</v>
      </c>
      <c r="AL2787">
        <v>0.28238000000000002</v>
      </c>
      <c r="AN2787" t="s">
        <v>44</v>
      </c>
      <c r="AP2787" t="s">
        <v>43</v>
      </c>
      <c r="AQ2787" t="s">
        <v>44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67113000</v>
      </c>
      <c r="AZ2787">
        <v>0</v>
      </c>
      <c r="BA2787">
        <v>2765900</v>
      </c>
      <c r="BB2787">
        <v>0</v>
      </c>
      <c r="BC2787">
        <v>52559000</v>
      </c>
      <c r="BD2787">
        <v>11788000</v>
      </c>
      <c r="BE2787">
        <v>0</v>
      </c>
      <c r="BF2787">
        <v>0</v>
      </c>
      <c r="BG2787" t="s">
        <v>22701</v>
      </c>
      <c r="BH2787" t="s">
        <v>22701</v>
      </c>
      <c r="BI2787" t="s">
        <v>22701</v>
      </c>
      <c r="BJ2787" t="s">
        <v>22701</v>
      </c>
      <c r="BK2787" t="s">
        <v>22701</v>
      </c>
      <c r="BL2787" t="s">
        <v>22701</v>
      </c>
      <c r="BM2787" t="s">
        <v>22701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1</v>
      </c>
      <c r="BX2787">
        <v>0</v>
      </c>
      <c r="BY2787">
        <v>0</v>
      </c>
      <c r="BZ2787">
        <v>1</v>
      </c>
      <c r="CA2787" t="s">
        <v>22762</v>
      </c>
      <c r="CC2787" t="s">
        <v>1854</v>
      </c>
      <c r="CE2787">
        <v>2785</v>
      </c>
      <c r="CF2787">
        <v>7616</v>
      </c>
      <c r="CG2787" t="b">
        <v>1</v>
      </c>
      <c r="CH2787">
        <v>8037</v>
      </c>
      <c r="CI2787" t="s">
        <v>22763</v>
      </c>
      <c r="CJ2787">
        <v>33341</v>
      </c>
      <c r="CK2787">
        <v>33341</v>
      </c>
      <c r="CN2787" t="s">
        <v>48</v>
      </c>
    </row>
    <row r="2788" spans="1:92" x14ac:dyDescent="0.3">
      <c r="A2788" t="s">
        <v>22764</v>
      </c>
      <c r="B2788" t="s">
        <v>22764</v>
      </c>
      <c r="C2788" t="s">
        <v>187</v>
      </c>
      <c r="D2788" t="s">
        <v>187</v>
      </c>
      <c r="E2788" t="s">
        <v>187</v>
      </c>
      <c r="H2788" t="s">
        <v>22765</v>
      </c>
      <c r="I2788">
        <v>5</v>
      </c>
      <c r="J2788">
        <v>1</v>
      </c>
      <c r="K2788">
        <v>1</v>
      </c>
      <c r="L2788">
        <v>1</v>
      </c>
      <c r="M2788">
        <v>0</v>
      </c>
      <c r="N2788">
        <v>1</v>
      </c>
      <c r="O2788">
        <v>0</v>
      </c>
      <c r="P2788">
        <v>1</v>
      </c>
      <c r="Q2788">
        <v>0</v>
      </c>
      <c r="R2788">
        <v>0</v>
      </c>
      <c r="S2788">
        <v>0</v>
      </c>
      <c r="T2788">
        <v>1</v>
      </c>
      <c r="U2788">
        <v>0</v>
      </c>
      <c r="V2788">
        <v>1</v>
      </c>
      <c r="W2788">
        <v>0</v>
      </c>
      <c r="X2788">
        <v>0</v>
      </c>
      <c r="Y2788">
        <v>0</v>
      </c>
      <c r="Z2788">
        <v>1</v>
      </c>
      <c r="AA2788">
        <v>0</v>
      </c>
      <c r="AB2788">
        <v>1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106.61</v>
      </c>
      <c r="AI2788">
        <v>942</v>
      </c>
      <c r="AJ2788" t="s">
        <v>22766</v>
      </c>
      <c r="AK2788">
        <v>4.9623E-2</v>
      </c>
      <c r="AL2788">
        <v>0.45573999999999998</v>
      </c>
      <c r="AN2788" t="s">
        <v>43</v>
      </c>
      <c r="AP2788" t="s">
        <v>44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111970000</v>
      </c>
      <c r="AZ2788">
        <v>0</v>
      </c>
      <c r="BA2788">
        <v>108820000</v>
      </c>
      <c r="BB2788">
        <v>0</v>
      </c>
      <c r="BC2788">
        <v>3146500</v>
      </c>
      <c r="BD2788">
        <v>0</v>
      </c>
      <c r="BE2788">
        <v>0</v>
      </c>
      <c r="BF2788">
        <v>0</v>
      </c>
      <c r="BG2788" t="s">
        <v>22701</v>
      </c>
      <c r="BH2788" t="s">
        <v>22701</v>
      </c>
      <c r="BI2788" t="s">
        <v>22701</v>
      </c>
      <c r="BJ2788" t="s">
        <v>22701</v>
      </c>
      <c r="BK2788" t="s">
        <v>22701</v>
      </c>
      <c r="BL2788" t="s">
        <v>22701</v>
      </c>
      <c r="BM2788" t="s">
        <v>22701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1</v>
      </c>
      <c r="BV2788">
        <v>0</v>
      </c>
      <c r="BW2788">
        <v>0</v>
      </c>
      <c r="BX2788">
        <v>0</v>
      </c>
      <c r="BY2788">
        <v>0</v>
      </c>
      <c r="BZ2788">
        <v>1</v>
      </c>
      <c r="CA2788" t="s">
        <v>22767</v>
      </c>
      <c r="CC2788" t="s">
        <v>1854</v>
      </c>
      <c r="CE2788">
        <v>2786</v>
      </c>
      <c r="CF2788">
        <v>5073</v>
      </c>
      <c r="CG2788" t="b">
        <v>1</v>
      </c>
      <c r="CH2788">
        <v>5332</v>
      </c>
      <c r="CI2788" t="s">
        <v>22768</v>
      </c>
      <c r="CJ2788">
        <v>22505</v>
      </c>
      <c r="CK2788">
        <v>22505</v>
      </c>
      <c r="CN2788" t="s">
        <v>151</v>
      </c>
    </row>
    <row r="2789" spans="1:92" x14ac:dyDescent="0.3">
      <c r="A2789" t="s">
        <v>22769</v>
      </c>
      <c r="B2789" t="s">
        <v>22769</v>
      </c>
      <c r="C2789" t="s">
        <v>160</v>
      </c>
      <c r="D2789" t="s">
        <v>160</v>
      </c>
      <c r="E2789" t="s">
        <v>160</v>
      </c>
      <c r="H2789" t="s">
        <v>22770</v>
      </c>
      <c r="I2789">
        <v>3</v>
      </c>
      <c r="J2789">
        <v>1</v>
      </c>
      <c r="K2789">
        <v>1</v>
      </c>
      <c r="L2789">
        <v>1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1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1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1</v>
      </c>
      <c r="AE2789">
        <v>0</v>
      </c>
      <c r="AF2789">
        <v>0</v>
      </c>
      <c r="AG2789">
        <v>0</v>
      </c>
      <c r="AH2789">
        <v>74.343999999999994</v>
      </c>
      <c r="AI2789">
        <v>673</v>
      </c>
      <c r="AJ2789" t="s">
        <v>22771</v>
      </c>
      <c r="AK2789">
        <v>6.4714999999999995E-2</v>
      </c>
      <c r="AL2789">
        <v>0.34922999999999998</v>
      </c>
      <c r="AR2789" t="s">
        <v>43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2568300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2568300</v>
      </c>
      <c r="BF2789">
        <v>0</v>
      </c>
      <c r="BG2789" t="s">
        <v>22701</v>
      </c>
      <c r="BH2789" t="s">
        <v>22701</v>
      </c>
      <c r="BI2789" t="s">
        <v>22701</v>
      </c>
      <c r="BJ2789" t="s">
        <v>22701</v>
      </c>
      <c r="BK2789" t="s">
        <v>22701</v>
      </c>
      <c r="BL2789" t="s">
        <v>22701</v>
      </c>
      <c r="BM2789" t="s">
        <v>22701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1</v>
      </c>
      <c r="BZ2789">
        <v>1</v>
      </c>
      <c r="CA2789" t="s">
        <v>22772</v>
      </c>
      <c r="CC2789" t="s">
        <v>1854</v>
      </c>
      <c r="CE2789">
        <v>2787</v>
      </c>
      <c r="CF2789">
        <v>8996</v>
      </c>
      <c r="CG2789" t="b">
        <v>1</v>
      </c>
      <c r="CH2789">
        <v>9478</v>
      </c>
      <c r="CI2789">
        <v>41341</v>
      </c>
      <c r="CJ2789">
        <v>38659</v>
      </c>
      <c r="CK2789">
        <v>38659</v>
      </c>
      <c r="CN2789" t="s">
        <v>69</v>
      </c>
    </row>
    <row r="2790" spans="1:92" x14ac:dyDescent="0.3">
      <c r="A2790" t="s">
        <v>22773</v>
      </c>
      <c r="B2790" t="s">
        <v>22774</v>
      </c>
      <c r="C2790" t="s">
        <v>22775</v>
      </c>
      <c r="D2790" t="s">
        <v>22775</v>
      </c>
      <c r="E2790" t="s">
        <v>22775</v>
      </c>
      <c r="H2790" t="s">
        <v>22776</v>
      </c>
      <c r="I2790">
        <v>8</v>
      </c>
      <c r="J2790">
        <v>3</v>
      </c>
      <c r="K2790">
        <v>3</v>
      </c>
      <c r="L2790">
        <v>3</v>
      </c>
      <c r="M2790">
        <v>1</v>
      </c>
      <c r="N2790">
        <v>1</v>
      </c>
      <c r="O2790">
        <v>3</v>
      </c>
      <c r="P2790">
        <v>2</v>
      </c>
      <c r="Q2790">
        <v>2</v>
      </c>
      <c r="R2790">
        <v>1</v>
      </c>
      <c r="S2790">
        <v>1</v>
      </c>
      <c r="T2790">
        <v>1</v>
      </c>
      <c r="U2790">
        <v>3</v>
      </c>
      <c r="V2790">
        <v>2</v>
      </c>
      <c r="W2790">
        <v>2</v>
      </c>
      <c r="X2790">
        <v>1</v>
      </c>
      <c r="Y2790">
        <v>1</v>
      </c>
      <c r="Z2790">
        <v>1</v>
      </c>
      <c r="AA2790">
        <v>3</v>
      </c>
      <c r="AB2790">
        <v>2</v>
      </c>
      <c r="AC2790">
        <v>2</v>
      </c>
      <c r="AD2790">
        <v>1</v>
      </c>
      <c r="AE2790">
        <v>0</v>
      </c>
      <c r="AF2790">
        <v>0</v>
      </c>
      <c r="AG2790">
        <v>0</v>
      </c>
      <c r="AH2790">
        <v>1174.3</v>
      </c>
      <c r="AI2790">
        <v>10578</v>
      </c>
      <c r="AJ2790" t="s">
        <v>22777</v>
      </c>
      <c r="AK2790">
        <v>1.0376E-2</v>
      </c>
      <c r="AL2790">
        <v>1.1632</v>
      </c>
      <c r="AM2790" t="s">
        <v>43</v>
      </c>
      <c r="AN2790" t="s">
        <v>43</v>
      </c>
      <c r="AO2790" t="s">
        <v>43</v>
      </c>
      <c r="AP2790" t="s">
        <v>43</v>
      </c>
      <c r="AQ2790" t="s">
        <v>43</v>
      </c>
      <c r="AR2790" t="s">
        <v>44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481890000</v>
      </c>
      <c r="AZ2790">
        <v>0</v>
      </c>
      <c r="BA2790">
        <v>66085000</v>
      </c>
      <c r="BB2790">
        <v>177910000</v>
      </c>
      <c r="BC2790">
        <v>110950000</v>
      </c>
      <c r="BD2790">
        <v>115260000</v>
      </c>
      <c r="BE2790">
        <v>11689000</v>
      </c>
      <c r="BF2790">
        <v>0</v>
      </c>
      <c r="BG2790" t="s">
        <v>22701</v>
      </c>
      <c r="BH2790" t="s">
        <v>22701</v>
      </c>
      <c r="BI2790" t="s">
        <v>22701</v>
      </c>
      <c r="BJ2790" t="s">
        <v>22701</v>
      </c>
      <c r="BK2790" t="s">
        <v>22701</v>
      </c>
      <c r="BL2790" t="s">
        <v>22701</v>
      </c>
      <c r="BM2790" t="s">
        <v>22701</v>
      </c>
      <c r="BN2790">
        <v>0</v>
      </c>
      <c r="BO2790">
        <v>0</v>
      </c>
      <c r="BP2790">
        <v>59859000</v>
      </c>
      <c r="BQ2790">
        <v>52730000</v>
      </c>
      <c r="BR2790">
        <v>49812000</v>
      </c>
      <c r="BS2790">
        <v>0</v>
      </c>
      <c r="BT2790">
        <v>1</v>
      </c>
      <c r="BU2790">
        <v>1</v>
      </c>
      <c r="BV2790">
        <v>3</v>
      </c>
      <c r="BW2790">
        <v>1</v>
      </c>
      <c r="BX2790">
        <v>1</v>
      </c>
      <c r="BY2790">
        <v>0</v>
      </c>
      <c r="BZ2790">
        <v>7</v>
      </c>
      <c r="CA2790" t="s">
        <v>22778</v>
      </c>
      <c r="CC2790" t="s">
        <v>1854</v>
      </c>
      <c r="CE2790">
        <v>2788</v>
      </c>
      <c r="CF2790" t="s">
        <v>22779</v>
      </c>
      <c r="CG2790" t="s">
        <v>146</v>
      </c>
      <c r="CH2790" t="s">
        <v>22780</v>
      </c>
      <c r="CI2790" t="s">
        <v>22781</v>
      </c>
      <c r="CJ2790" t="s">
        <v>22782</v>
      </c>
      <c r="CK2790" t="s">
        <v>22783</v>
      </c>
      <c r="CN2790" t="s">
        <v>252</v>
      </c>
    </row>
    <row r="2791" spans="1:92" x14ac:dyDescent="0.3">
      <c r="A2791" t="s">
        <v>22784</v>
      </c>
      <c r="B2791" t="s">
        <v>22784</v>
      </c>
      <c r="C2791" t="s">
        <v>160</v>
      </c>
      <c r="D2791" t="s">
        <v>160</v>
      </c>
      <c r="E2791" t="s">
        <v>160</v>
      </c>
      <c r="H2791" t="s">
        <v>22785</v>
      </c>
      <c r="I2791">
        <v>3</v>
      </c>
      <c r="J2791">
        <v>1</v>
      </c>
      <c r="K2791">
        <v>1</v>
      </c>
      <c r="L2791">
        <v>1</v>
      </c>
      <c r="M2791">
        <v>0</v>
      </c>
      <c r="N2791">
        <v>1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1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1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132.15</v>
      </c>
      <c r="AI2791">
        <v>1181</v>
      </c>
      <c r="AJ2791" t="s">
        <v>22786</v>
      </c>
      <c r="AK2791">
        <v>8.0712000000000006E-2</v>
      </c>
      <c r="AL2791">
        <v>0.28843000000000002</v>
      </c>
      <c r="AN2791" t="s">
        <v>43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12184000</v>
      </c>
      <c r="AZ2791">
        <v>0</v>
      </c>
      <c r="BA2791">
        <v>12184000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 t="s">
        <v>22701</v>
      </c>
      <c r="BH2791" t="s">
        <v>22701</v>
      </c>
      <c r="BI2791" t="s">
        <v>22701</v>
      </c>
      <c r="BJ2791" t="s">
        <v>22701</v>
      </c>
      <c r="BK2791" t="s">
        <v>22701</v>
      </c>
      <c r="BL2791" t="s">
        <v>22701</v>
      </c>
      <c r="BM2791" t="s">
        <v>22701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2</v>
      </c>
      <c r="BV2791">
        <v>0</v>
      </c>
      <c r="BW2791">
        <v>0</v>
      </c>
      <c r="BX2791">
        <v>0</v>
      </c>
      <c r="BY2791">
        <v>0</v>
      </c>
      <c r="BZ2791">
        <v>2</v>
      </c>
      <c r="CA2791" t="s">
        <v>22787</v>
      </c>
      <c r="CC2791" t="s">
        <v>1854</v>
      </c>
      <c r="CE2791">
        <v>2789</v>
      </c>
      <c r="CF2791">
        <v>5627</v>
      </c>
      <c r="CG2791" t="b">
        <v>1</v>
      </c>
      <c r="CH2791">
        <v>5918</v>
      </c>
      <c r="CI2791">
        <v>26291</v>
      </c>
      <c r="CJ2791" t="s">
        <v>22788</v>
      </c>
      <c r="CK2791">
        <v>24837</v>
      </c>
      <c r="CN2791" t="s">
        <v>69</v>
      </c>
    </row>
    <row r="2792" spans="1:92" x14ac:dyDescent="0.3">
      <c r="A2792" t="s">
        <v>22789</v>
      </c>
      <c r="B2792" t="s">
        <v>22789</v>
      </c>
      <c r="C2792" t="s">
        <v>160</v>
      </c>
      <c r="D2792" t="s">
        <v>160</v>
      </c>
      <c r="E2792" t="s">
        <v>160</v>
      </c>
      <c r="H2792" t="s">
        <v>22790</v>
      </c>
      <c r="I2792">
        <v>3</v>
      </c>
      <c r="J2792">
        <v>1</v>
      </c>
      <c r="K2792">
        <v>1</v>
      </c>
      <c r="L2792">
        <v>1</v>
      </c>
      <c r="M2792">
        <v>0</v>
      </c>
      <c r="N2792">
        <v>1</v>
      </c>
      <c r="O2792">
        <v>1</v>
      </c>
      <c r="P2792">
        <v>1</v>
      </c>
      <c r="Q2792">
        <v>1</v>
      </c>
      <c r="R2792">
        <v>1</v>
      </c>
      <c r="S2792">
        <v>0</v>
      </c>
      <c r="T2792">
        <v>1</v>
      </c>
      <c r="U2792">
        <v>1</v>
      </c>
      <c r="V2792">
        <v>1</v>
      </c>
      <c r="W2792">
        <v>1</v>
      </c>
      <c r="X2792">
        <v>1</v>
      </c>
      <c r="Y2792">
        <v>0</v>
      </c>
      <c r="Z2792">
        <v>1</v>
      </c>
      <c r="AA2792">
        <v>1</v>
      </c>
      <c r="AB2792">
        <v>1</v>
      </c>
      <c r="AC2792">
        <v>1</v>
      </c>
      <c r="AD2792">
        <v>1</v>
      </c>
      <c r="AE2792">
        <v>0</v>
      </c>
      <c r="AF2792">
        <v>0</v>
      </c>
      <c r="AG2792">
        <v>0</v>
      </c>
      <c r="AH2792">
        <v>105.63</v>
      </c>
      <c r="AI2792">
        <v>898</v>
      </c>
      <c r="AJ2792" t="s">
        <v>22791</v>
      </c>
      <c r="AK2792">
        <v>0.11103</v>
      </c>
      <c r="AL2792">
        <v>0.22753999999999999</v>
      </c>
      <c r="AN2792" t="s">
        <v>44</v>
      </c>
      <c r="AO2792" t="s">
        <v>43</v>
      </c>
      <c r="AP2792" t="s">
        <v>43</v>
      </c>
      <c r="AQ2792" t="s">
        <v>44</v>
      </c>
      <c r="AR2792" t="s">
        <v>44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162500000</v>
      </c>
      <c r="AZ2792">
        <v>0</v>
      </c>
      <c r="BA2792">
        <v>4412800</v>
      </c>
      <c r="BB2792">
        <v>138270000</v>
      </c>
      <c r="BC2792">
        <v>6688200</v>
      </c>
      <c r="BD2792">
        <v>11388000</v>
      </c>
      <c r="BE2792">
        <v>1736400</v>
      </c>
      <c r="BF2792">
        <v>0</v>
      </c>
      <c r="BG2792" t="s">
        <v>22701</v>
      </c>
      <c r="BH2792" t="s">
        <v>22701</v>
      </c>
      <c r="BI2792" t="s">
        <v>22701</v>
      </c>
      <c r="BJ2792" t="s">
        <v>22701</v>
      </c>
      <c r="BK2792" t="s">
        <v>22701</v>
      </c>
      <c r="BL2792" t="s">
        <v>22701</v>
      </c>
      <c r="BM2792" t="s">
        <v>22701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1</v>
      </c>
      <c r="BW2792">
        <v>0</v>
      </c>
      <c r="BX2792">
        <v>0</v>
      </c>
      <c r="BY2792">
        <v>0</v>
      </c>
      <c r="BZ2792">
        <v>1</v>
      </c>
      <c r="CA2792" t="s">
        <v>22792</v>
      </c>
      <c r="CC2792" t="s">
        <v>1854</v>
      </c>
      <c r="CE2792">
        <v>2790</v>
      </c>
      <c r="CF2792">
        <v>6544</v>
      </c>
      <c r="CG2792" t="b">
        <v>1</v>
      </c>
      <c r="CH2792">
        <v>6866</v>
      </c>
      <c r="CI2792" t="s">
        <v>22793</v>
      </c>
      <c r="CJ2792">
        <v>28557</v>
      </c>
      <c r="CK2792">
        <v>28557</v>
      </c>
      <c r="CN2792" t="s">
        <v>69</v>
      </c>
    </row>
    <row r="2793" spans="1:92" x14ac:dyDescent="0.3">
      <c r="A2793" t="s">
        <v>22794</v>
      </c>
      <c r="B2793" t="s">
        <v>22794</v>
      </c>
      <c r="C2793" t="s">
        <v>40</v>
      </c>
      <c r="D2793" t="s">
        <v>40</v>
      </c>
      <c r="E2793" t="s">
        <v>40</v>
      </c>
      <c r="H2793" t="s">
        <v>747</v>
      </c>
      <c r="I2793">
        <v>2</v>
      </c>
      <c r="J2793">
        <v>1</v>
      </c>
      <c r="K2793">
        <v>1</v>
      </c>
      <c r="L2793">
        <v>1</v>
      </c>
      <c r="M2793">
        <v>0</v>
      </c>
      <c r="N2793">
        <v>0</v>
      </c>
      <c r="O2793">
        <v>0</v>
      </c>
      <c r="P2793">
        <v>0</v>
      </c>
      <c r="Q2793">
        <v>1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1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1</v>
      </c>
      <c r="AD2793">
        <v>0</v>
      </c>
      <c r="AE2793">
        <v>0</v>
      </c>
      <c r="AF2793">
        <v>0</v>
      </c>
      <c r="AG2793">
        <v>0</v>
      </c>
      <c r="AH2793">
        <v>16.45</v>
      </c>
      <c r="AI2793">
        <v>144</v>
      </c>
      <c r="AJ2793" t="s">
        <v>748</v>
      </c>
      <c r="AK2793">
        <v>0.11767</v>
      </c>
      <c r="AL2793">
        <v>0.21443999999999999</v>
      </c>
      <c r="AQ2793" t="s">
        <v>43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663950</v>
      </c>
      <c r="AZ2793">
        <v>0</v>
      </c>
      <c r="BA2793">
        <v>0</v>
      </c>
      <c r="BB2793">
        <v>0</v>
      </c>
      <c r="BC2793">
        <v>0</v>
      </c>
      <c r="BD2793">
        <v>663950</v>
      </c>
      <c r="BE2793">
        <v>0</v>
      </c>
      <c r="BF2793">
        <v>0</v>
      </c>
      <c r="BG2793" t="s">
        <v>22701</v>
      </c>
      <c r="BH2793" t="s">
        <v>22701</v>
      </c>
      <c r="BI2793" t="s">
        <v>22701</v>
      </c>
      <c r="BJ2793" t="s">
        <v>22701</v>
      </c>
      <c r="BK2793" t="s">
        <v>22701</v>
      </c>
      <c r="BL2793" t="s">
        <v>22701</v>
      </c>
      <c r="BM2793" t="s">
        <v>22701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1</v>
      </c>
      <c r="BY2793">
        <v>0</v>
      </c>
      <c r="BZ2793">
        <v>1</v>
      </c>
      <c r="CA2793" t="s">
        <v>22795</v>
      </c>
      <c r="CC2793" t="s">
        <v>1854</v>
      </c>
      <c r="CE2793">
        <v>2791</v>
      </c>
      <c r="CF2793">
        <v>9717</v>
      </c>
      <c r="CG2793" t="b">
        <v>1</v>
      </c>
      <c r="CH2793">
        <v>10229</v>
      </c>
      <c r="CI2793">
        <v>44858</v>
      </c>
      <c r="CJ2793">
        <v>42171</v>
      </c>
      <c r="CK2793">
        <v>42171</v>
      </c>
      <c r="CN2793" t="s">
        <v>48</v>
      </c>
    </row>
    <row r="2794" spans="1:92" x14ac:dyDescent="0.3">
      <c r="A2794" t="s">
        <v>22796</v>
      </c>
      <c r="B2794" t="s">
        <v>22796</v>
      </c>
      <c r="C2794">
        <v>1</v>
      </c>
      <c r="D2794">
        <v>1</v>
      </c>
      <c r="E2794">
        <v>1</v>
      </c>
      <c r="H2794" t="s">
        <v>22797</v>
      </c>
      <c r="I2794">
        <v>1</v>
      </c>
      <c r="J2794">
        <v>1</v>
      </c>
      <c r="K2794">
        <v>1</v>
      </c>
      <c r="L2794">
        <v>1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1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1</v>
      </c>
      <c r="AD2794">
        <v>0</v>
      </c>
      <c r="AE2794">
        <v>0</v>
      </c>
      <c r="AF2794">
        <v>0</v>
      </c>
      <c r="AG2794">
        <v>0</v>
      </c>
      <c r="AH2794">
        <v>22.777999999999999</v>
      </c>
      <c r="AI2794">
        <v>195</v>
      </c>
      <c r="AJ2794">
        <v>195</v>
      </c>
      <c r="AK2794">
        <v>5.9235999999999997E-2</v>
      </c>
      <c r="AL2794">
        <v>0.38139000000000001</v>
      </c>
      <c r="AQ2794" t="s">
        <v>43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47033000</v>
      </c>
      <c r="AZ2794">
        <v>0</v>
      </c>
      <c r="BA2794">
        <v>0</v>
      </c>
      <c r="BB2794">
        <v>0</v>
      </c>
      <c r="BC2794">
        <v>0</v>
      </c>
      <c r="BD2794">
        <v>47033000</v>
      </c>
      <c r="BE2794">
        <v>0</v>
      </c>
      <c r="BF2794">
        <v>0</v>
      </c>
      <c r="BG2794" t="s">
        <v>22701</v>
      </c>
      <c r="BH2794" t="s">
        <v>22701</v>
      </c>
      <c r="BI2794" t="s">
        <v>22701</v>
      </c>
      <c r="BJ2794" t="s">
        <v>22701</v>
      </c>
      <c r="BK2794" t="s">
        <v>22701</v>
      </c>
      <c r="BL2794" t="s">
        <v>22701</v>
      </c>
      <c r="BM2794" t="s">
        <v>22701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1</v>
      </c>
      <c r="BY2794">
        <v>0</v>
      </c>
      <c r="BZ2794">
        <v>1</v>
      </c>
      <c r="CA2794" t="s">
        <v>22798</v>
      </c>
      <c r="CC2794" t="s">
        <v>1854</v>
      </c>
      <c r="CE2794">
        <v>2792</v>
      </c>
      <c r="CF2794">
        <v>1784</v>
      </c>
      <c r="CG2794" t="b">
        <v>1</v>
      </c>
      <c r="CH2794">
        <v>1887</v>
      </c>
      <c r="CI2794">
        <v>8425</v>
      </c>
      <c r="CJ2794">
        <v>8063</v>
      </c>
      <c r="CK2794">
        <v>8063</v>
      </c>
      <c r="CN2794">
        <v>-1</v>
      </c>
    </row>
    <row r="2795" spans="1:92" x14ac:dyDescent="0.3">
      <c r="A2795" t="s">
        <v>22799</v>
      </c>
      <c r="B2795" t="s">
        <v>22799</v>
      </c>
      <c r="C2795" t="s">
        <v>203</v>
      </c>
      <c r="D2795" t="s">
        <v>203</v>
      </c>
      <c r="E2795" t="s">
        <v>203</v>
      </c>
      <c r="H2795" t="s">
        <v>22800</v>
      </c>
      <c r="I2795">
        <v>4</v>
      </c>
      <c r="J2795">
        <v>1</v>
      </c>
      <c r="K2795">
        <v>1</v>
      </c>
      <c r="L2795">
        <v>1</v>
      </c>
      <c r="M2795">
        <v>0</v>
      </c>
      <c r="N2795">
        <v>0</v>
      </c>
      <c r="O2795">
        <v>0</v>
      </c>
      <c r="P2795">
        <v>1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1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1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48.197000000000003</v>
      </c>
      <c r="AI2795">
        <v>416</v>
      </c>
      <c r="AJ2795" t="s">
        <v>22801</v>
      </c>
      <c r="AK2795">
        <v>4.7732999999999998E-2</v>
      </c>
      <c r="AL2795">
        <v>0.46698000000000001</v>
      </c>
      <c r="AP2795" t="s">
        <v>43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9210000</v>
      </c>
      <c r="AZ2795">
        <v>0</v>
      </c>
      <c r="BA2795">
        <v>0</v>
      </c>
      <c r="BB2795">
        <v>0</v>
      </c>
      <c r="BC2795">
        <v>9210000</v>
      </c>
      <c r="BD2795">
        <v>0</v>
      </c>
      <c r="BE2795">
        <v>0</v>
      </c>
      <c r="BF2795">
        <v>0</v>
      </c>
      <c r="BG2795" t="s">
        <v>22701</v>
      </c>
      <c r="BH2795" t="s">
        <v>22701</v>
      </c>
      <c r="BI2795" t="s">
        <v>22701</v>
      </c>
      <c r="BJ2795" t="s">
        <v>22701</v>
      </c>
      <c r="BK2795" t="s">
        <v>22701</v>
      </c>
      <c r="BL2795" t="s">
        <v>22701</v>
      </c>
      <c r="BM2795" t="s">
        <v>22701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1</v>
      </c>
      <c r="BX2795">
        <v>0</v>
      </c>
      <c r="BY2795">
        <v>0</v>
      </c>
      <c r="BZ2795">
        <v>1</v>
      </c>
      <c r="CA2795" t="s">
        <v>22802</v>
      </c>
      <c r="CC2795" t="s">
        <v>1854</v>
      </c>
      <c r="CE2795">
        <v>2793</v>
      </c>
      <c r="CF2795">
        <v>10094</v>
      </c>
      <c r="CG2795" t="b">
        <v>1</v>
      </c>
      <c r="CH2795">
        <v>10624</v>
      </c>
      <c r="CI2795">
        <v>46669</v>
      </c>
      <c r="CJ2795">
        <v>43983</v>
      </c>
      <c r="CK2795">
        <v>43983</v>
      </c>
      <c r="CN2795" t="s">
        <v>98</v>
      </c>
    </row>
    <row r="2796" spans="1:92" x14ac:dyDescent="0.3">
      <c r="A2796" t="s">
        <v>22803</v>
      </c>
      <c r="B2796" t="s">
        <v>22803</v>
      </c>
      <c r="C2796" t="s">
        <v>71</v>
      </c>
      <c r="D2796" t="s">
        <v>71</v>
      </c>
      <c r="E2796" t="s">
        <v>71</v>
      </c>
      <c r="H2796" t="s">
        <v>22804</v>
      </c>
      <c r="I2796">
        <v>11</v>
      </c>
      <c r="J2796">
        <v>1</v>
      </c>
      <c r="K2796">
        <v>1</v>
      </c>
      <c r="L2796">
        <v>1</v>
      </c>
      <c r="M2796">
        <v>0</v>
      </c>
      <c r="N2796">
        <v>1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1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140.30000000000001</v>
      </c>
      <c r="AI2796">
        <v>1264</v>
      </c>
      <c r="AJ2796" t="s">
        <v>22805</v>
      </c>
      <c r="AK2796">
        <v>4.2817000000000001E-2</v>
      </c>
      <c r="AL2796">
        <v>0.50627</v>
      </c>
      <c r="AN2796" t="s">
        <v>43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37830000</v>
      </c>
      <c r="AZ2796">
        <v>0</v>
      </c>
      <c r="BA2796">
        <v>37830000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 t="s">
        <v>22701</v>
      </c>
      <c r="BH2796" t="s">
        <v>22701</v>
      </c>
      <c r="BI2796" t="s">
        <v>22701</v>
      </c>
      <c r="BJ2796" t="s">
        <v>22701</v>
      </c>
      <c r="BK2796" t="s">
        <v>22701</v>
      </c>
      <c r="BL2796" t="s">
        <v>22701</v>
      </c>
      <c r="BM2796" t="s">
        <v>22701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1</v>
      </c>
      <c r="BV2796">
        <v>0</v>
      </c>
      <c r="BW2796">
        <v>0</v>
      </c>
      <c r="BX2796">
        <v>0</v>
      </c>
      <c r="BY2796">
        <v>0</v>
      </c>
      <c r="BZ2796">
        <v>1</v>
      </c>
      <c r="CA2796" t="s">
        <v>22806</v>
      </c>
      <c r="CC2796" t="s">
        <v>1854</v>
      </c>
      <c r="CE2796">
        <v>2794</v>
      </c>
      <c r="CF2796">
        <v>4820</v>
      </c>
      <c r="CG2796" t="b">
        <v>1</v>
      </c>
      <c r="CH2796">
        <v>5069</v>
      </c>
      <c r="CI2796" t="s">
        <v>22807</v>
      </c>
      <c r="CJ2796">
        <v>21299</v>
      </c>
      <c r="CK2796">
        <v>21299</v>
      </c>
      <c r="CN2796" t="s">
        <v>78</v>
      </c>
    </row>
    <row r="2797" spans="1:92" x14ac:dyDescent="0.3">
      <c r="A2797" t="s">
        <v>22808</v>
      </c>
      <c r="B2797" t="s">
        <v>22808</v>
      </c>
      <c r="C2797" t="s">
        <v>40</v>
      </c>
      <c r="D2797" t="s">
        <v>40</v>
      </c>
      <c r="E2797" t="s">
        <v>40</v>
      </c>
      <c r="H2797" t="s">
        <v>22809</v>
      </c>
      <c r="I2797">
        <v>2</v>
      </c>
      <c r="J2797">
        <v>1</v>
      </c>
      <c r="K2797">
        <v>1</v>
      </c>
      <c r="L2797">
        <v>1</v>
      </c>
      <c r="M2797">
        <v>0</v>
      </c>
      <c r="N2797">
        <v>0</v>
      </c>
      <c r="O2797">
        <v>0</v>
      </c>
      <c r="P2797">
        <v>1</v>
      </c>
      <c r="Q2797">
        <v>0</v>
      </c>
      <c r="R2797">
        <v>1</v>
      </c>
      <c r="S2797">
        <v>0</v>
      </c>
      <c r="T2797">
        <v>0</v>
      </c>
      <c r="U2797">
        <v>0</v>
      </c>
      <c r="V2797">
        <v>1</v>
      </c>
      <c r="W2797">
        <v>0</v>
      </c>
      <c r="X2797">
        <v>1</v>
      </c>
      <c r="Y2797">
        <v>0</v>
      </c>
      <c r="Z2797">
        <v>0</v>
      </c>
      <c r="AA2797">
        <v>0</v>
      </c>
      <c r="AB2797">
        <v>1</v>
      </c>
      <c r="AC2797">
        <v>0</v>
      </c>
      <c r="AD2797">
        <v>1</v>
      </c>
      <c r="AE2797">
        <v>0</v>
      </c>
      <c r="AF2797">
        <v>0</v>
      </c>
      <c r="AG2797">
        <v>0</v>
      </c>
      <c r="AH2797">
        <v>42.613999999999997</v>
      </c>
      <c r="AI2797">
        <v>393</v>
      </c>
      <c r="AJ2797" t="s">
        <v>22810</v>
      </c>
      <c r="AK2797">
        <v>9.0198E-2</v>
      </c>
      <c r="AL2797">
        <v>0.26173999999999997</v>
      </c>
      <c r="AP2797" t="s">
        <v>43</v>
      </c>
      <c r="AR2797" t="s">
        <v>43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114900000</v>
      </c>
      <c r="AZ2797">
        <v>0</v>
      </c>
      <c r="BA2797">
        <v>0</v>
      </c>
      <c r="BB2797">
        <v>0</v>
      </c>
      <c r="BC2797">
        <v>107140000</v>
      </c>
      <c r="BD2797">
        <v>0</v>
      </c>
      <c r="BE2797">
        <v>7758400</v>
      </c>
      <c r="BF2797">
        <v>0</v>
      </c>
      <c r="BG2797" t="s">
        <v>22701</v>
      </c>
      <c r="BH2797" t="s">
        <v>22701</v>
      </c>
      <c r="BI2797" t="s">
        <v>22701</v>
      </c>
      <c r="BJ2797" t="s">
        <v>22701</v>
      </c>
      <c r="BK2797" t="s">
        <v>22701</v>
      </c>
      <c r="BL2797" t="s">
        <v>22701</v>
      </c>
      <c r="BM2797" t="s">
        <v>22701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1</v>
      </c>
      <c r="BX2797">
        <v>0</v>
      </c>
      <c r="BY2797">
        <v>0</v>
      </c>
      <c r="BZ2797">
        <v>1</v>
      </c>
      <c r="CA2797" t="s">
        <v>22811</v>
      </c>
      <c r="CC2797" t="s">
        <v>1854</v>
      </c>
      <c r="CE2797">
        <v>2795</v>
      </c>
      <c r="CF2797">
        <v>587</v>
      </c>
      <c r="CG2797" t="b">
        <v>1</v>
      </c>
      <c r="CH2797">
        <v>615</v>
      </c>
      <c r="CI2797" t="s">
        <v>22812</v>
      </c>
      <c r="CJ2797">
        <v>2579</v>
      </c>
      <c r="CK2797">
        <v>2579</v>
      </c>
      <c r="CN2797" t="s">
        <v>48</v>
      </c>
    </row>
    <row r="2798" spans="1:92" x14ac:dyDescent="0.3">
      <c r="A2798" t="s">
        <v>22813</v>
      </c>
      <c r="B2798" t="s">
        <v>22813</v>
      </c>
      <c r="C2798" t="s">
        <v>40</v>
      </c>
      <c r="D2798" t="s">
        <v>40</v>
      </c>
      <c r="E2798" t="s">
        <v>40</v>
      </c>
      <c r="H2798" t="s">
        <v>22814</v>
      </c>
      <c r="I2798">
        <v>2</v>
      </c>
      <c r="J2798">
        <v>1</v>
      </c>
      <c r="K2798">
        <v>1</v>
      </c>
      <c r="L2798">
        <v>1</v>
      </c>
      <c r="M2798">
        <v>1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1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58.027999999999999</v>
      </c>
      <c r="AI2798">
        <v>517</v>
      </c>
      <c r="AJ2798" t="s">
        <v>22815</v>
      </c>
      <c r="AK2798">
        <v>6.1775999999999998E-2</v>
      </c>
      <c r="AL2798">
        <v>0.35311999999999999</v>
      </c>
      <c r="AM2798" t="s">
        <v>43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73519000</v>
      </c>
      <c r="AZ2798">
        <v>73519000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 t="s">
        <v>22701</v>
      </c>
      <c r="BH2798" t="s">
        <v>22701</v>
      </c>
      <c r="BI2798" t="s">
        <v>22701</v>
      </c>
      <c r="BJ2798" t="s">
        <v>22701</v>
      </c>
      <c r="BK2798" t="s">
        <v>22701</v>
      </c>
      <c r="BL2798" t="s">
        <v>22701</v>
      </c>
      <c r="BM2798" t="s">
        <v>22701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1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1</v>
      </c>
      <c r="CA2798" t="s">
        <v>22816</v>
      </c>
      <c r="CC2798" t="s">
        <v>1854</v>
      </c>
      <c r="CE2798">
        <v>2796</v>
      </c>
      <c r="CF2798">
        <v>8303</v>
      </c>
      <c r="CG2798" t="b">
        <v>1</v>
      </c>
      <c r="CH2798">
        <v>8750</v>
      </c>
      <c r="CI2798">
        <v>38417</v>
      </c>
      <c r="CJ2798">
        <v>35927</v>
      </c>
      <c r="CK2798">
        <v>35927</v>
      </c>
      <c r="CN2798" t="s">
        <v>48</v>
      </c>
    </row>
    <row r="2799" spans="1:92" x14ac:dyDescent="0.3">
      <c r="A2799" t="s">
        <v>22817</v>
      </c>
      <c r="B2799" t="s">
        <v>22817</v>
      </c>
      <c r="C2799" t="s">
        <v>9134</v>
      </c>
      <c r="D2799" t="s">
        <v>9134</v>
      </c>
      <c r="E2799" t="s">
        <v>9134</v>
      </c>
      <c r="H2799" t="s">
        <v>22818</v>
      </c>
      <c r="I2799">
        <v>12</v>
      </c>
      <c r="J2799">
        <v>1</v>
      </c>
      <c r="K2799">
        <v>1</v>
      </c>
      <c r="L2799">
        <v>1</v>
      </c>
      <c r="M2799">
        <v>0</v>
      </c>
      <c r="N2799">
        <v>1</v>
      </c>
      <c r="O2799">
        <v>1</v>
      </c>
      <c r="P2799">
        <v>1</v>
      </c>
      <c r="Q2799">
        <v>1</v>
      </c>
      <c r="R2799">
        <v>1</v>
      </c>
      <c r="S2799">
        <v>0</v>
      </c>
      <c r="T2799">
        <v>1</v>
      </c>
      <c r="U2799">
        <v>1</v>
      </c>
      <c r="V2799">
        <v>1</v>
      </c>
      <c r="W2799">
        <v>1</v>
      </c>
      <c r="X2799">
        <v>1</v>
      </c>
      <c r="Y2799">
        <v>0</v>
      </c>
      <c r="Z2799">
        <v>1</v>
      </c>
      <c r="AA2799">
        <v>1</v>
      </c>
      <c r="AB2799">
        <v>1</v>
      </c>
      <c r="AC2799">
        <v>1</v>
      </c>
      <c r="AD2799">
        <v>1</v>
      </c>
      <c r="AE2799">
        <v>0</v>
      </c>
      <c r="AF2799">
        <v>0</v>
      </c>
      <c r="AG2799">
        <v>0</v>
      </c>
      <c r="AH2799">
        <v>209.24</v>
      </c>
      <c r="AI2799">
        <v>1868</v>
      </c>
      <c r="AJ2799" t="s">
        <v>22819</v>
      </c>
      <c r="AK2799">
        <v>7.263E-2</v>
      </c>
      <c r="AL2799">
        <v>0.3135</v>
      </c>
      <c r="AN2799" t="s">
        <v>44</v>
      </c>
      <c r="AO2799" t="s">
        <v>44</v>
      </c>
      <c r="AP2799" t="s">
        <v>43</v>
      </c>
      <c r="AQ2799" t="s">
        <v>43</v>
      </c>
      <c r="AR2799" t="s">
        <v>44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98875000</v>
      </c>
      <c r="AZ2799">
        <v>0</v>
      </c>
      <c r="BA2799">
        <v>12350000</v>
      </c>
      <c r="BB2799">
        <v>19480000</v>
      </c>
      <c r="BC2799">
        <v>30637000</v>
      </c>
      <c r="BD2799">
        <v>32148000</v>
      </c>
      <c r="BE2799">
        <v>4259900</v>
      </c>
      <c r="BF2799">
        <v>0</v>
      </c>
      <c r="BG2799" t="s">
        <v>22701</v>
      </c>
      <c r="BH2799" t="s">
        <v>22701</v>
      </c>
      <c r="BI2799" t="s">
        <v>22701</v>
      </c>
      <c r="BJ2799" t="s">
        <v>22701</v>
      </c>
      <c r="BK2799" t="s">
        <v>22701</v>
      </c>
      <c r="BL2799" t="s">
        <v>22701</v>
      </c>
      <c r="BM2799" t="s">
        <v>22701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1</v>
      </c>
      <c r="BX2799">
        <v>1</v>
      </c>
      <c r="BY2799">
        <v>0</v>
      </c>
      <c r="BZ2799">
        <v>2</v>
      </c>
      <c r="CA2799" t="s">
        <v>22820</v>
      </c>
      <c r="CC2799" t="s">
        <v>1854</v>
      </c>
      <c r="CE2799">
        <v>2797</v>
      </c>
      <c r="CF2799">
        <v>2131</v>
      </c>
      <c r="CG2799" t="b">
        <v>1</v>
      </c>
      <c r="CH2799">
        <v>2245</v>
      </c>
      <c r="CI2799" t="s">
        <v>22821</v>
      </c>
      <c r="CJ2799" t="s">
        <v>22822</v>
      </c>
      <c r="CK2799">
        <v>9561</v>
      </c>
      <c r="CN2799" t="s">
        <v>1140</v>
      </c>
    </row>
    <row r="2800" spans="1:92" x14ac:dyDescent="0.3">
      <c r="A2800" t="s">
        <v>22823</v>
      </c>
      <c r="B2800" t="s">
        <v>22823</v>
      </c>
      <c r="C2800" t="s">
        <v>1796</v>
      </c>
      <c r="D2800" t="s">
        <v>1796</v>
      </c>
      <c r="E2800" t="s">
        <v>1796</v>
      </c>
      <c r="H2800" t="s">
        <v>22824</v>
      </c>
      <c r="I2800">
        <v>8</v>
      </c>
      <c r="J2800">
        <v>2</v>
      </c>
      <c r="K2800">
        <v>2</v>
      </c>
      <c r="L2800">
        <v>2</v>
      </c>
      <c r="M2800">
        <v>1</v>
      </c>
      <c r="N2800">
        <v>0</v>
      </c>
      <c r="O2800">
        <v>1</v>
      </c>
      <c r="P2800">
        <v>0</v>
      </c>
      <c r="Q2800">
        <v>1</v>
      </c>
      <c r="R2800">
        <v>0</v>
      </c>
      <c r="S2800">
        <v>1</v>
      </c>
      <c r="T2800">
        <v>0</v>
      </c>
      <c r="U2800">
        <v>1</v>
      </c>
      <c r="V2800">
        <v>0</v>
      </c>
      <c r="W2800">
        <v>1</v>
      </c>
      <c r="X2800">
        <v>0</v>
      </c>
      <c r="Y2800">
        <v>1</v>
      </c>
      <c r="Z2800">
        <v>0</v>
      </c>
      <c r="AA2800">
        <v>1</v>
      </c>
      <c r="AB2800">
        <v>0</v>
      </c>
      <c r="AC2800">
        <v>1</v>
      </c>
      <c r="AD2800">
        <v>0</v>
      </c>
      <c r="AE2800">
        <v>0</v>
      </c>
      <c r="AF2800">
        <v>0</v>
      </c>
      <c r="AG2800">
        <v>0</v>
      </c>
      <c r="AH2800">
        <v>335.79</v>
      </c>
      <c r="AI2800">
        <v>3001</v>
      </c>
      <c r="AJ2800" t="s">
        <v>22825</v>
      </c>
      <c r="AK2800">
        <v>2.8544E-3</v>
      </c>
      <c r="AL2800">
        <v>2.0979999999999999</v>
      </c>
      <c r="AM2800" t="s">
        <v>43</v>
      </c>
      <c r="AO2800" t="s">
        <v>43</v>
      </c>
      <c r="AQ2800" t="s">
        <v>44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204860000</v>
      </c>
      <c r="AZ2800">
        <v>122010000</v>
      </c>
      <c r="BA2800">
        <v>0</v>
      </c>
      <c r="BB2800">
        <v>75885000</v>
      </c>
      <c r="BC2800">
        <v>0</v>
      </c>
      <c r="BD2800">
        <v>6969500</v>
      </c>
      <c r="BE2800">
        <v>0</v>
      </c>
      <c r="BF2800">
        <v>0</v>
      </c>
      <c r="BG2800" t="s">
        <v>22701</v>
      </c>
      <c r="BH2800" t="s">
        <v>22701</v>
      </c>
      <c r="BI2800" t="s">
        <v>22701</v>
      </c>
      <c r="BJ2800" t="s">
        <v>22701</v>
      </c>
      <c r="BK2800" t="s">
        <v>22701</v>
      </c>
      <c r="BL2800" t="s">
        <v>22701</v>
      </c>
      <c r="BM2800" t="s">
        <v>22701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1</v>
      </c>
      <c r="BU2800">
        <v>0</v>
      </c>
      <c r="BV2800">
        <v>1</v>
      </c>
      <c r="BW2800">
        <v>0</v>
      </c>
      <c r="BX2800">
        <v>0</v>
      </c>
      <c r="BY2800">
        <v>0</v>
      </c>
      <c r="BZ2800">
        <v>2</v>
      </c>
      <c r="CA2800" t="s">
        <v>22826</v>
      </c>
      <c r="CC2800" t="s">
        <v>1854</v>
      </c>
      <c r="CE2800">
        <v>2798</v>
      </c>
      <c r="CF2800" t="s">
        <v>22827</v>
      </c>
      <c r="CG2800" t="s">
        <v>229</v>
      </c>
      <c r="CH2800" t="s">
        <v>22828</v>
      </c>
      <c r="CI2800" t="s">
        <v>22829</v>
      </c>
      <c r="CJ2800" t="s">
        <v>22830</v>
      </c>
      <c r="CK2800" t="s">
        <v>22830</v>
      </c>
      <c r="CN2800" t="s">
        <v>252</v>
      </c>
    </row>
    <row r="2801" spans="1:92" x14ac:dyDescent="0.3">
      <c r="A2801" t="s">
        <v>22831</v>
      </c>
      <c r="B2801" t="s">
        <v>22831</v>
      </c>
      <c r="C2801">
        <v>1</v>
      </c>
      <c r="D2801">
        <v>1</v>
      </c>
      <c r="E2801">
        <v>1</v>
      </c>
      <c r="H2801" t="s">
        <v>22832</v>
      </c>
      <c r="I2801">
        <v>1</v>
      </c>
      <c r="J2801">
        <v>1</v>
      </c>
      <c r="K2801">
        <v>1</v>
      </c>
      <c r="L2801">
        <v>1</v>
      </c>
      <c r="M2801">
        <v>0</v>
      </c>
      <c r="N2801">
        <v>1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1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1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318.43</v>
      </c>
      <c r="AI2801">
        <v>2893</v>
      </c>
      <c r="AJ2801">
        <v>2893</v>
      </c>
      <c r="AK2801">
        <v>8.5810999999999998E-2</v>
      </c>
      <c r="AL2801">
        <v>0.27612999999999999</v>
      </c>
      <c r="AN2801" t="s">
        <v>43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10094000</v>
      </c>
      <c r="AZ2801">
        <v>0</v>
      </c>
      <c r="BA2801">
        <v>10094000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 t="s">
        <v>22701</v>
      </c>
      <c r="BH2801" t="s">
        <v>22701</v>
      </c>
      <c r="BI2801" t="s">
        <v>22701</v>
      </c>
      <c r="BJ2801" t="s">
        <v>22701</v>
      </c>
      <c r="BK2801" t="s">
        <v>22701</v>
      </c>
      <c r="BL2801" t="s">
        <v>22701</v>
      </c>
      <c r="BM2801" t="s">
        <v>22701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1</v>
      </c>
      <c r="BV2801">
        <v>0</v>
      </c>
      <c r="BW2801">
        <v>0</v>
      </c>
      <c r="BX2801">
        <v>0</v>
      </c>
      <c r="BY2801">
        <v>0</v>
      </c>
      <c r="BZ2801">
        <v>1</v>
      </c>
      <c r="CA2801" t="s">
        <v>22833</v>
      </c>
      <c r="CC2801" t="s">
        <v>1854</v>
      </c>
      <c r="CE2801">
        <v>2799</v>
      </c>
      <c r="CF2801">
        <v>6916</v>
      </c>
      <c r="CG2801" t="b">
        <v>1</v>
      </c>
      <c r="CH2801">
        <v>7251</v>
      </c>
      <c r="CI2801">
        <v>32108</v>
      </c>
      <c r="CJ2801">
        <v>30242</v>
      </c>
      <c r="CK2801">
        <v>30242</v>
      </c>
      <c r="CN2801">
        <v>-1</v>
      </c>
    </row>
    <row r="2802" spans="1:92" x14ac:dyDescent="0.3">
      <c r="A2802" t="s">
        <v>22834</v>
      </c>
      <c r="B2802" t="s">
        <v>22834</v>
      </c>
      <c r="C2802" t="s">
        <v>885</v>
      </c>
      <c r="D2802" t="s">
        <v>885</v>
      </c>
      <c r="E2802" t="s">
        <v>885</v>
      </c>
      <c r="H2802" t="s">
        <v>22835</v>
      </c>
      <c r="I2802">
        <v>6</v>
      </c>
      <c r="J2802">
        <v>1</v>
      </c>
      <c r="K2802">
        <v>1</v>
      </c>
      <c r="L2802">
        <v>1</v>
      </c>
      <c r="M2802">
        <v>1</v>
      </c>
      <c r="N2802">
        <v>1</v>
      </c>
      <c r="O2802">
        <v>1</v>
      </c>
      <c r="P2802">
        <v>0</v>
      </c>
      <c r="Q2802">
        <v>1</v>
      </c>
      <c r="R2802">
        <v>0</v>
      </c>
      <c r="S2802">
        <v>1</v>
      </c>
      <c r="T2802">
        <v>1</v>
      </c>
      <c r="U2802">
        <v>1</v>
      </c>
      <c r="V2802">
        <v>0</v>
      </c>
      <c r="W2802">
        <v>1</v>
      </c>
      <c r="X2802">
        <v>0</v>
      </c>
      <c r="Y2802">
        <v>1</v>
      </c>
      <c r="Z2802">
        <v>1</v>
      </c>
      <c r="AA2802">
        <v>1</v>
      </c>
      <c r="AB2802">
        <v>0</v>
      </c>
      <c r="AC2802">
        <v>1</v>
      </c>
      <c r="AD2802">
        <v>0</v>
      </c>
      <c r="AE2802">
        <v>0</v>
      </c>
      <c r="AF2802">
        <v>0</v>
      </c>
      <c r="AG2802">
        <v>0</v>
      </c>
      <c r="AH2802">
        <v>172.31</v>
      </c>
      <c r="AI2802">
        <v>1543</v>
      </c>
      <c r="AJ2802" t="s">
        <v>22836</v>
      </c>
      <c r="AK2802">
        <v>7.9954999999999998E-2</v>
      </c>
      <c r="AL2802">
        <v>0.28858</v>
      </c>
      <c r="AM2802" t="s">
        <v>43</v>
      </c>
      <c r="AN2802" t="s">
        <v>44</v>
      </c>
      <c r="AO2802" t="s">
        <v>44</v>
      </c>
      <c r="AQ2802" t="s">
        <v>44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44536000</v>
      </c>
      <c r="AZ2802">
        <v>17578000</v>
      </c>
      <c r="BA2802">
        <v>12466000</v>
      </c>
      <c r="BB2802">
        <v>9068100</v>
      </c>
      <c r="BC2802">
        <v>0</v>
      </c>
      <c r="BD2802">
        <v>5424000</v>
      </c>
      <c r="BE2802">
        <v>0</v>
      </c>
      <c r="BF2802">
        <v>0</v>
      </c>
      <c r="BG2802" t="s">
        <v>22701</v>
      </c>
      <c r="BH2802" t="s">
        <v>22701</v>
      </c>
      <c r="BI2802" t="s">
        <v>22701</v>
      </c>
      <c r="BJ2802" t="s">
        <v>22701</v>
      </c>
      <c r="BK2802" t="s">
        <v>22701</v>
      </c>
      <c r="BL2802" t="s">
        <v>22701</v>
      </c>
      <c r="BM2802" t="s">
        <v>22701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1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1</v>
      </c>
      <c r="CA2802" t="s">
        <v>22837</v>
      </c>
      <c r="CC2802" t="s">
        <v>1854</v>
      </c>
      <c r="CE2802">
        <v>2800</v>
      </c>
      <c r="CF2802">
        <v>7895</v>
      </c>
      <c r="CG2802" t="b">
        <v>1</v>
      </c>
      <c r="CH2802">
        <v>8328</v>
      </c>
      <c r="CI2802" t="s">
        <v>22838</v>
      </c>
      <c r="CJ2802">
        <v>34446</v>
      </c>
      <c r="CK2802">
        <v>34446</v>
      </c>
      <c r="CN2802" t="s">
        <v>138</v>
      </c>
    </row>
    <row r="2803" spans="1:92" x14ac:dyDescent="0.3">
      <c r="A2803" t="s">
        <v>22839</v>
      </c>
      <c r="B2803" t="s">
        <v>22839</v>
      </c>
      <c r="C2803" t="s">
        <v>222</v>
      </c>
      <c r="D2803" t="s">
        <v>222</v>
      </c>
      <c r="E2803" t="s">
        <v>222</v>
      </c>
      <c r="H2803" t="s">
        <v>1114</v>
      </c>
      <c r="I2803">
        <v>2</v>
      </c>
      <c r="J2803">
        <v>2</v>
      </c>
      <c r="K2803">
        <v>2</v>
      </c>
      <c r="L2803">
        <v>2</v>
      </c>
      <c r="M2803">
        <v>1</v>
      </c>
      <c r="N2803">
        <v>1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1</v>
      </c>
      <c r="U2803">
        <v>0</v>
      </c>
      <c r="V2803">
        <v>0</v>
      </c>
      <c r="W2803">
        <v>0</v>
      </c>
      <c r="X2803">
        <v>0</v>
      </c>
      <c r="Y2803">
        <v>1</v>
      </c>
      <c r="Z2803">
        <v>1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228.58</v>
      </c>
      <c r="AI2803">
        <v>1956</v>
      </c>
      <c r="AJ2803" t="s">
        <v>1115</v>
      </c>
      <c r="AK2803">
        <v>2.7629000000000001E-2</v>
      </c>
      <c r="AL2803">
        <v>0.69586000000000003</v>
      </c>
      <c r="AM2803" t="s">
        <v>43</v>
      </c>
      <c r="AN2803" t="s">
        <v>43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46360000</v>
      </c>
      <c r="AZ2803">
        <v>0</v>
      </c>
      <c r="BA2803">
        <v>46360000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 t="s">
        <v>22701</v>
      </c>
      <c r="BH2803" t="s">
        <v>22701</v>
      </c>
      <c r="BI2803" t="s">
        <v>22701</v>
      </c>
      <c r="BJ2803" t="s">
        <v>22701</v>
      </c>
      <c r="BK2803" t="s">
        <v>22701</v>
      </c>
      <c r="BL2803" t="s">
        <v>22701</v>
      </c>
      <c r="BM2803" t="s">
        <v>22701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1</v>
      </c>
      <c r="BU2803">
        <v>1</v>
      </c>
      <c r="BV2803">
        <v>0</v>
      </c>
      <c r="BW2803">
        <v>0</v>
      </c>
      <c r="BX2803">
        <v>0</v>
      </c>
      <c r="BY2803">
        <v>0</v>
      </c>
      <c r="BZ2803">
        <v>2</v>
      </c>
      <c r="CA2803" t="s">
        <v>22840</v>
      </c>
      <c r="CC2803" t="s">
        <v>1854</v>
      </c>
      <c r="CE2803">
        <v>2801</v>
      </c>
      <c r="CF2803" t="s">
        <v>22841</v>
      </c>
      <c r="CG2803" t="s">
        <v>229</v>
      </c>
      <c r="CH2803" t="s">
        <v>22842</v>
      </c>
      <c r="CI2803" t="s">
        <v>22843</v>
      </c>
      <c r="CJ2803" t="s">
        <v>22844</v>
      </c>
      <c r="CK2803" t="s">
        <v>22844</v>
      </c>
      <c r="CN2803" t="s">
        <v>48</v>
      </c>
    </row>
    <row r="2804" spans="1:92" x14ac:dyDescent="0.3">
      <c r="A2804" t="s">
        <v>22845</v>
      </c>
      <c r="B2804" t="s">
        <v>22845</v>
      </c>
      <c r="C2804" t="s">
        <v>885</v>
      </c>
      <c r="D2804" t="s">
        <v>885</v>
      </c>
      <c r="E2804" t="s">
        <v>885</v>
      </c>
      <c r="H2804" t="s">
        <v>22846</v>
      </c>
      <c r="I2804">
        <v>6</v>
      </c>
      <c r="J2804">
        <v>1</v>
      </c>
      <c r="K2804">
        <v>1</v>
      </c>
      <c r="L2804">
        <v>1</v>
      </c>
      <c r="M2804">
        <v>1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1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74.238</v>
      </c>
      <c r="AI2804">
        <v>669</v>
      </c>
      <c r="AJ2804" t="s">
        <v>22847</v>
      </c>
      <c r="AK2804">
        <v>9.8820000000000005E-2</v>
      </c>
      <c r="AL2804">
        <v>0.24904000000000001</v>
      </c>
      <c r="AM2804" t="s">
        <v>43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136950000</v>
      </c>
      <c r="AZ2804">
        <v>136950000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 t="s">
        <v>22701</v>
      </c>
      <c r="BH2804" t="s">
        <v>22701</v>
      </c>
      <c r="BI2804" t="s">
        <v>22701</v>
      </c>
      <c r="BJ2804" t="s">
        <v>22701</v>
      </c>
      <c r="BK2804" t="s">
        <v>22701</v>
      </c>
      <c r="BL2804" t="s">
        <v>22701</v>
      </c>
      <c r="BM2804" t="s">
        <v>22701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1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1</v>
      </c>
      <c r="CA2804" t="s">
        <v>22848</v>
      </c>
      <c r="CC2804" t="s">
        <v>1854</v>
      </c>
      <c r="CE2804">
        <v>2802</v>
      </c>
      <c r="CF2804">
        <v>5906</v>
      </c>
      <c r="CG2804" t="b">
        <v>1</v>
      </c>
      <c r="CH2804">
        <v>6204</v>
      </c>
      <c r="CI2804">
        <v>27589</v>
      </c>
      <c r="CJ2804">
        <v>26029</v>
      </c>
      <c r="CK2804">
        <v>26029</v>
      </c>
      <c r="CN2804" t="s">
        <v>138</v>
      </c>
    </row>
    <row r="2805" spans="1:92" x14ac:dyDescent="0.3">
      <c r="A2805" t="s">
        <v>22849</v>
      </c>
      <c r="B2805" t="s">
        <v>22849</v>
      </c>
      <c r="C2805" t="s">
        <v>40</v>
      </c>
      <c r="D2805" t="s">
        <v>40</v>
      </c>
      <c r="E2805" t="s">
        <v>40</v>
      </c>
      <c r="H2805" t="s">
        <v>22850</v>
      </c>
      <c r="I2805">
        <v>2</v>
      </c>
      <c r="J2805">
        <v>1</v>
      </c>
      <c r="K2805">
        <v>1</v>
      </c>
      <c r="L2805">
        <v>1</v>
      </c>
      <c r="M2805">
        <v>1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1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127.9</v>
      </c>
      <c r="AI2805">
        <v>1138</v>
      </c>
      <c r="AJ2805" t="s">
        <v>22851</v>
      </c>
      <c r="AK2805">
        <v>5.1546000000000002E-2</v>
      </c>
      <c r="AL2805">
        <v>0.44749</v>
      </c>
      <c r="AM2805" t="s">
        <v>43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29656000</v>
      </c>
      <c r="AZ2805">
        <v>29656000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 t="s">
        <v>22701</v>
      </c>
      <c r="BH2805" t="s">
        <v>22701</v>
      </c>
      <c r="BI2805" t="s">
        <v>22701</v>
      </c>
      <c r="BJ2805" t="s">
        <v>22701</v>
      </c>
      <c r="BK2805" t="s">
        <v>22701</v>
      </c>
      <c r="BL2805" t="s">
        <v>22701</v>
      </c>
      <c r="BM2805" t="s">
        <v>22701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1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1</v>
      </c>
      <c r="CA2805" t="s">
        <v>22852</v>
      </c>
      <c r="CC2805" t="s">
        <v>1854</v>
      </c>
      <c r="CE2805">
        <v>2803</v>
      </c>
      <c r="CF2805">
        <v>9597</v>
      </c>
      <c r="CG2805" t="b">
        <v>1</v>
      </c>
      <c r="CH2805">
        <v>10106</v>
      </c>
      <c r="CI2805">
        <v>44258</v>
      </c>
      <c r="CJ2805">
        <v>41488</v>
      </c>
      <c r="CK2805">
        <v>41488</v>
      </c>
      <c r="CN2805" t="s">
        <v>48</v>
      </c>
    </row>
    <row r="2806" spans="1:92" x14ac:dyDescent="0.3">
      <c r="A2806" t="s">
        <v>22853</v>
      </c>
      <c r="B2806" t="s">
        <v>22853</v>
      </c>
      <c r="C2806" t="s">
        <v>40</v>
      </c>
      <c r="D2806" t="s">
        <v>40</v>
      </c>
      <c r="E2806" t="s">
        <v>40</v>
      </c>
      <c r="H2806" t="s">
        <v>22854</v>
      </c>
      <c r="I2806">
        <v>2</v>
      </c>
      <c r="J2806">
        <v>1</v>
      </c>
      <c r="K2806">
        <v>1</v>
      </c>
      <c r="L2806">
        <v>1</v>
      </c>
      <c r="M2806">
        <v>0</v>
      </c>
      <c r="N2806">
        <v>0</v>
      </c>
      <c r="O2806">
        <v>1</v>
      </c>
      <c r="P2806">
        <v>1</v>
      </c>
      <c r="Q2806">
        <v>0</v>
      </c>
      <c r="R2806">
        <v>0</v>
      </c>
      <c r="S2806">
        <v>0</v>
      </c>
      <c r="T2806">
        <v>0</v>
      </c>
      <c r="U2806">
        <v>1</v>
      </c>
      <c r="V2806">
        <v>1</v>
      </c>
      <c r="W2806">
        <v>0</v>
      </c>
      <c r="X2806">
        <v>0</v>
      </c>
      <c r="Y2806">
        <v>0</v>
      </c>
      <c r="Z2806">
        <v>0</v>
      </c>
      <c r="AA2806">
        <v>1</v>
      </c>
      <c r="AB2806">
        <v>1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281.2</v>
      </c>
      <c r="AI2806">
        <v>2507</v>
      </c>
      <c r="AJ2806" t="s">
        <v>22855</v>
      </c>
      <c r="AK2806">
        <v>0.05</v>
      </c>
      <c r="AL2806">
        <v>0.45419999999999999</v>
      </c>
      <c r="AO2806" t="s">
        <v>44</v>
      </c>
      <c r="AP2806" t="s">
        <v>43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26795000</v>
      </c>
      <c r="AZ2806">
        <v>0</v>
      </c>
      <c r="BA2806">
        <v>0</v>
      </c>
      <c r="BB2806">
        <v>7933000</v>
      </c>
      <c r="BC2806">
        <v>18862000</v>
      </c>
      <c r="BD2806">
        <v>0</v>
      </c>
      <c r="BE2806">
        <v>0</v>
      </c>
      <c r="BF2806">
        <v>0</v>
      </c>
      <c r="BG2806" t="s">
        <v>22701</v>
      </c>
      <c r="BH2806" t="s">
        <v>22701</v>
      </c>
      <c r="BI2806" t="s">
        <v>22701</v>
      </c>
      <c r="BJ2806" t="s">
        <v>22701</v>
      </c>
      <c r="BK2806" t="s">
        <v>22701</v>
      </c>
      <c r="BL2806" t="s">
        <v>22701</v>
      </c>
      <c r="BM2806" t="s">
        <v>22701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1</v>
      </c>
      <c r="BX2806">
        <v>0</v>
      </c>
      <c r="BY2806">
        <v>0</v>
      </c>
      <c r="BZ2806">
        <v>1</v>
      </c>
      <c r="CA2806" t="s">
        <v>22856</v>
      </c>
      <c r="CC2806" t="s">
        <v>1854</v>
      </c>
      <c r="CE2806">
        <v>2804</v>
      </c>
      <c r="CF2806">
        <v>6312</v>
      </c>
      <c r="CG2806" t="b">
        <v>1</v>
      </c>
      <c r="CH2806">
        <v>6625</v>
      </c>
      <c r="CI2806" t="s">
        <v>22857</v>
      </c>
      <c r="CJ2806">
        <v>27671</v>
      </c>
      <c r="CK2806">
        <v>27671</v>
      </c>
      <c r="CN2806" t="s">
        <v>48</v>
      </c>
    </row>
    <row r="2807" spans="1:92" x14ac:dyDescent="0.3">
      <c r="A2807" t="s">
        <v>22858</v>
      </c>
      <c r="B2807" t="s">
        <v>22858</v>
      </c>
      <c r="C2807" t="s">
        <v>40</v>
      </c>
      <c r="D2807" t="s">
        <v>40</v>
      </c>
      <c r="E2807" t="s">
        <v>40</v>
      </c>
      <c r="H2807" t="s">
        <v>1162</v>
      </c>
      <c r="I2807">
        <v>2</v>
      </c>
      <c r="J2807">
        <v>1</v>
      </c>
      <c r="K2807">
        <v>1</v>
      </c>
      <c r="L2807">
        <v>1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1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1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1</v>
      </c>
      <c r="AE2807">
        <v>0</v>
      </c>
      <c r="AF2807">
        <v>0</v>
      </c>
      <c r="AG2807">
        <v>0</v>
      </c>
      <c r="AH2807">
        <v>1371.7</v>
      </c>
      <c r="AI2807">
        <v>13084</v>
      </c>
      <c r="AJ2807" t="s">
        <v>1163</v>
      </c>
      <c r="AK2807">
        <v>0.10446</v>
      </c>
      <c r="AL2807">
        <v>0.23691000000000001</v>
      </c>
      <c r="AR2807" t="s">
        <v>43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60623000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60623000</v>
      </c>
      <c r="BF2807">
        <v>0</v>
      </c>
      <c r="BG2807" t="s">
        <v>22701</v>
      </c>
      <c r="BH2807" t="s">
        <v>22701</v>
      </c>
      <c r="BI2807" t="s">
        <v>22701</v>
      </c>
      <c r="BJ2807" t="s">
        <v>22701</v>
      </c>
      <c r="BK2807" t="s">
        <v>22701</v>
      </c>
      <c r="BL2807" t="s">
        <v>22701</v>
      </c>
      <c r="BM2807" t="s">
        <v>22701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1</v>
      </c>
      <c r="BZ2807">
        <v>1</v>
      </c>
      <c r="CA2807" t="s">
        <v>22859</v>
      </c>
      <c r="CC2807" t="s">
        <v>1854</v>
      </c>
      <c r="CE2807">
        <v>2805</v>
      </c>
      <c r="CF2807">
        <v>8011</v>
      </c>
      <c r="CG2807" t="b">
        <v>1</v>
      </c>
      <c r="CH2807">
        <v>8448</v>
      </c>
      <c r="CI2807">
        <v>37146</v>
      </c>
      <c r="CJ2807">
        <v>34813</v>
      </c>
      <c r="CK2807">
        <v>34813</v>
      </c>
      <c r="CN2807" t="s">
        <v>48</v>
      </c>
    </row>
    <row r="2808" spans="1:92" x14ac:dyDescent="0.3">
      <c r="A2808" t="s">
        <v>22860</v>
      </c>
      <c r="B2808" t="s">
        <v>22860</v>
      </c>
      <c r="C2808">
        <v>1</v>
      </c>
      <c r="D2808">
        <v>1</v>
      </c>
      <c r="E2808">
        <v>1</v>
      </c>
      <c r="H2808" t="s">
        <v>22861</v>
      </c>
      <c r="I2808">
        <v>1</v>
      </c>
      <c r="J2808">
        <v>1</v>
      </c>
      <c r="K2808">
        <v>1</v>
      </c>
      <c r="L2808">
        <v>1</v>
      </c>
      <c r="M2808">
        <v>0</v>
      </c>
      <c r="N2808">
        <v>0</v>
      </c>
      <c r="O2808">
        <v>0</v>
      </c>
      <c r="P2808">
        <v>1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1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1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92.088999999999999</v>
      </c>
      <c r="AI2808">
        <v>808</v>
      </c>
      <c r="AJ2808">
        <v>808</v>
      </c>
      <c r="AK2808">
        <v>8.6154999999999995E-2</v>
      </c>
      <c r="AL2808">
        <v>0.27495999999999998</v>
      </c>
      <c r="AP2808" t="s">
        <v>43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419200000</v>
      </c>
      <c r="AZ2808">
        <v>0</v>
      </c>
      <c r="BA2808">
        <v>0</v>
      </c>
      <c r="BB2808">
        <v>0</v>
      </c>
      <c r="BC2808">
        <v>419200000</v>
      </c>
      <c r="BD2808">
        <v>0</v>
      </c>
      <c r="BE2808">
        <v>0</v>
      </c>
      <c r="BF2808">
        <v>0</v>
      </c>
      <c r="BG2808" t="s">
        <v>22701</v>
      </c>
      <c r="BH2808" t="s">
        <v>22701</v>
      </c>
      <c r="BI2808" t="s">
        <v>22701</v>
      </c>
      <c r="BJ2808" t="s">
        <v>22701</v>
      </c>
      <c r="BK2808" t="s">
        <v>22701</v>
      </c>
      <c r="BL2808" t="s">
        <v>22701</v>
      </c>
      <c r="BM2808" t="s">
        <v>22701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1</v>
      </c>
      <c r="BX2808">
        <v>0</v>
      </c>
      <c r="BY2808">
        <v>0</v>
      </c>
      <c r="BZ2808">
        <v>1</v>
      </c>
      <c r="CA2808" t="s">
        <v>22862</v>
      </c>
      <c r="CC2808" t="s">
        <v>1854</v>
      </c>
      <c r="CE2808">
        <v>2806</v>
      </c>
      <c r="CF2808">
        <v>7272</v>
      </c>
      <c r="CG2808" t="b">
        <v>1</v>
      </c>
      <c r="CH2808">
        <v>7669</v>
      </c>
      <c r="CI2808">
        <v>33942</v>
      </c>
      <c r="CJ2808">
        <v>31947</v>
      </c>
      <c r="CK2808">
        <v>31947</v>
      </c>
      <c r="CN2808">
        <v>-1</v>
      </c>
    </row>
    <row r="2809" spans="1:92" x14ac:dyDescent="0.3">
      <c r="A2809" t="s">
        <v>22863</v>
      </c>
      <c r="B2809" t="s">
        <v>22863</v>
      </c>
      <c r="C2809" t="s">
        <v>160</v>
      </c>
      <c r="D2809" t="s">
        <v>160</v>
      </c>
      <c r="E2809" t="s">
        <v>160</v>
      </c>
      <c r="H2809" t="s">
        <v>22864</v>
      </c>
      <c r="I2809">
        <v>3</v>
      </c>
      <c r="J2809">
        <v>1</v>
      </c>
      <c r="K2809">
        <v>1</v>
      </c>
      <c r="L2809">
        <v>1</v>
      </c>
      <c r="M2809">
        <v>0</v>
      </c>
      <c r="N2809">
        <v>1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1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1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28.385999999999999</v>
      </c>
      <c r="AI2809">
        <v>256</v>
      </c>
      <c r="AJ2809" t="s">
        <v>22865</v>
      </c>
      <c r="AK2809">
        <v>6.0146999999999999E-2</v>
      </c>
      <c r="AL2809">
        <v>0.36479</v>
      </c>
      <c r="AN2809" t="s">
        <v>43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45024000</v>
      </c>
      <c r="AZ2809">
        <v>0</v>
      </c>
      <c r="BA2809">
        <v>45024000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 t="s">
        <v>22701</v>
      </c>
      <c r="BH2809" t="s">
        <v>22701</v>
      </c>
      <c r="BI2809" t="s">
        <v>22701</v>
      </c>
      <c r="BJ2809" t="s">
        <v>22701</v>
      </c>
      <c r="BK2809" t="s">
        <v>22701</v>
      </c>
      <c r="BL2809" t="s">
        <v>22701</v>
      </c>
      <c r="BM2809" t="s">
        <v>22701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1</v>
      </c>
      <c r="BV2809">
        <v>0</v>
      </c>
      <c r="BW2809">
        <v>0</v>
      </c>
      <c r="BX2809">
        <v>0</v>
      </c>
      <c r="BY2809">
        <v>0</v>
      </c>
      <c r="BZ2809">
        <v>1</v>
      </c>
      <c r="CA2809" t="s">
        <v>22866</v>
      </c>
      <c r="CC2809" t="s">
        <v>1854</v>
      </c>
      <c r="CE2809">
        <v>2807</v>
      </c>
      <c r="CF2809">
        <v>8967</v>
      </c>
      <c r="CG2809" t="b">
        <v>1</v>
      </c>
      <c r="CH2809">
        <v>9445</v>
      </c>
      <c r="CI2809">
        <v>41169</v>
      </c>
      <c r="CJ2809">
        <v>38482</v>
      </c>
      <c r="CK2809">
        <v>38482</v>
      </c>
      <c r="CN2809" t="s">
        <v>69</v>
      </c>
    </row>
    <row r="2810" spans="1:92" x14ac:dyDescent="0.3">
      <c r="A2810" t="s">
        <v>22867</v>
      </c>
      <c r="B2810" t="s">
        <v>22867</v>
      </c>
      <c r="C2810">
        <v>1</v>
      </c>
      <c r="D2810">
        <v>1</v>
      </c>
      <c r="E2810">
        <v>1</v>
      </c>
      <c r="H2810" t="s">
        <v>22868</v>
      </c>
      <c r="I2810">
        <v>1</v>
      </c>
      <c r="J2810">
        <v>1</v>
      </c>
      <c r="K2810">
        <v>1</v>
      </c>
      <c r="L2810">
        <v>1</v>
      </c>
      <c r="M2810">
        <v>0</v>
      </c>
      <c r="N2810">
        <v>1</v>
      </c>
      <c r="O2810">
        <v>0</v>
      </c>
      <c r="P2810">
        <v>1</v>
      </c>
      <c r="Q2810">
        <v>1</v>
      </c>
      <c r="R2810">
        <v>0</v>
      </c>
      <c r="S2810">
        <v>0</v>
      </c>
      <c r="T2810">
        <v>1</v>
      </c>
      <c r="U2810">
        <v>0</v>
      </c>
      <c r="V2810">
        <v>1</v>
      </c>
      <c r="W2810">
        <v>1</v>
      </c>
      <c r="X2810">
        <v>0</v>
      </c>
      <c r="Y2810">
        <v>0</v>
      </c>
      <c r="Z2810">
        <v>1</v>
      </c>
      <c r="AA2810">
        <v>0</v>
      </c>
      <c r="AB2810">
        <v>1</v>
      </c>
      <c r="AC2810">
        <v>1</v>
      </c>
      <c r="AD2810">
        <v>0</v>
      </c>
      <c r="AE2810">
        <v>0</v>
      </c>
      <c r="AF2810">
        <v>0</v>
      </c>
      <c r="AG2810">
        <v>0</v>
      </c>
      <c r="AH2810">
        <v>203.05</v>
      </c>
      <c r="AI2810">
        <v>1736</v>
      </c>
      <c r="AJ2810">
        <v>1736</v>
      </c>
      <c r="AK2810">
        <v>7.4131000000000002E-2</v>
      </c>
      <c r="AL2810">
        <v>0.31083</v>
      </c>
      <c r="AN2810" t="s">
        <v>43</v>
      </c>
      <c r="AP2810" t="s">
        <v>44</v>
      </c>
      <c r="AQ2810" t="s">
        <v>43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23363000</v>
      </c>
      <c r="AZ2810">
        <v>0</v>
      </c>
      <c r="BA2810">
        <v>6040500</v>
      </c>
      <c r="BB2810">
        <v>0</v>
      </c>
      <c r="BC2810">
        <v>6832600</v>
      </c>
      <c r="BD2810">
        <v>10490000</v>
      </c>
      <c r="BE2810">
        <v>0</v>
      </c>
      <c r="BF2810">
        <v>0</v>
      </c>
      <c r="BG2810" t="s">
        <v>22701</v>
      </c>
      <c r="BH2810" t="s">
        <v>22701</v>
      </c>
      <c r="BI2810" t="s">
        <v>22701</v>
      </c>
      <c r="BJ2810" t="s">
        <v>22701</v>
      </c>
      <c r="BK2810" t="s">
        <v>22701</v>
      </c>
      <c r="BL2810" t="s">
        <v>22701</v>
      </c>
      <c r="BM2810" t="s">
        <v>22701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1</v>
      </c>
      <c r="BV2810">
        <v>0</v>
      </c>
      <c r="BW2810">
        <v>0</v>
      </c>
      <c r="BX2810">
        <v>1</v>
      </c>
      <c r="BY2810">
        <v>0</v>
      </c>
      <c r="BZ2810">
        <v>2</v>
      </c>
      <c r="CA2810" t="s">
        <v>22869</v>
      </c>
      <c r="CC2810" t="s">
        <v>1854</v>
      </c>
      <c r="CE2810">
        <v>2808</v>
      </c>
      <c r="CF2810">
        <v>1524</v>
      </c>
      <c r="CG2810" t="b">
        <v>1</v>
      </c>
      <c r="CH2810">
        <v>1607</v>
      </c>
      <c r="CI2810" t="s">
        <v>22870</v>
      </c>
      <c r="CJ2810" t="s">
        <v>22871</v>
      </c>
      <c r="CK2810">
        <v>6702</v>
      </c>
      <c r="CN2810">
        <v>-1</v>
      </c>
    </row>
    <row r="2811" spans="1:92" x14ac:dyDescent="0.3">
      <c r="A2811" t="s">
        <v>22872</v>
      </c>
      <c r="B2811" t="s">
        <v>22872</v>
      </c>
      <c r="C2811">
        <v>1</v>
      </c>
      <c r="D2811">
        <v>1</v>
      </c>
      <c r="E2811">
        <v>1</v>
      </c>
      <c r="H2811" t="s">
        <v>22873</v>
      </c>
      <c r="I2811">
        <v>1</v>
      </c>
      <c r="J2811">
        <v>1</v>
      </c>
      <c r="K2811">
        <v>1</v>
      </c>
      <c r="L2811">
        <v>1</v>
      </c>
      <c r="M2811">
        <v>1</v>
      </c>
      <c r="N2811">
        <v>0</v>
      </c>
      <c r="O2811">
        <v>1</v>
      </c>
      <c r="P2811">
        <v>1</v>
      </c>
      <c r="Q2811">
        <v>1</v>
      </c>
      <c r="R2811">
        <v>0</v>
      </c>
      <c r="S2811">
        <v>1</v>
      </c>
      <c r="T2811">
        <v>0</v>
      </c>
      <c r="U2811">
        <v>1</v>
      </c>
      <c r="V2811">
        <v>1</v>
      </c>
      <c r="W2811">
        <v>1</v>
      </c>
      <c r="X2811">
        <v>0</v>
      </c>
      <c r="Y2811">
        <v>1</v>
      </c>
      <c r="Z2811">
        <v>0</v>
      </c>
      <c r="AA2811">
        <v>1</v>
      </c>
      <c r="AB2811">
        <v>1</v>
      </c>
      <c r="AC2811">
        <v>1</v>
      </c>
      <c r="AD2811">
        <v>0</v>
      </c>
      <c r="AE2811">
        <v>0</v>
      </c>
      <c r="AF2811">
        <v>0</v>
      </c>
      <c r="AG2811">
        <v>0</v>
      </c>
      <c r="AH2811">
        <v>89.494</v>
      </c>
      <c r="AI2811">
        <v>811</v>
      </c>
      <c r="AJ2811">
        <v>811</v>
      </c>
      <c r="AK2811">
        <v>0.10727</v>
      </c>
      <c r="AL2811">
        <v>0.23063</v>
      </c>
      <c r="AM2811" t="s">
        <v>43</v>
      </c>
      <c r="AO2811" t="s">
        <v>43</v>
      </c>
      <c r="AP2811" t="s">
        <v>43</v>
      </c>
      <c r="AQ2811" t="s">
        <v>43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661830000</v>
      </c>
      <c r="AZ2811">
        <v>43136000</v>
      </c>
      <c r="BA2811">
        <v>0</v>
      </c>
      <c r="BB2811">
        <v>372810000</v>
      </c>
      <c r="BC2811">
        <v>150090000</v>
      </c>
      <c r="BD2811">
        <v>95795000</v>
      </c>
      <c r="BE2811">
        <v>0</v>
      </c>
      <c r="BF2811">
        <v>0</v>
      </c>
      <c r="BG2811" t="s">
        <v>22701</v>
      </c>
      <c r="BH2811" t="s">
        <v>22701</v>
      </c>
      <c r="BI2811" t="s">
        <v>22701</v>
      </c>
      <c r="BJ2811" t="s">
        <v>22701</v>
      </c>
      <c r="BK2811" t="s">
        <v>22701</v>
      </c>
      <c r="BL2811" t="s">
        <v>22701</v>
      </c>
      <c r="BM2811" t="s">
        <v>22701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1</v>
      </c>
      <c r="BW2811">
        <v>0</v>
      </c>
      <c r="BX2811">
        <v>0</v>
      </c>
      <c r="BY2811">
        <v>0</v>
      </c>
      <c r="BZ2811">
        <v>1</v>
      </c>
      <c r="CA2811" t="s">
        <v>22874</v>
      </c>
      <c r="CC2811" t="s">
        <v>1854</v>
      </c>
      <c r="CE2811">
        <v>2809</v>
      </c>
      <c r="CF2811">
        <v>7894</v>
      </c>
      <c r="CG2811" t="b">
        <v>1</v>
      </c>
      <c r="CH2811">
        <v>8327</v>
      </c>
      <c r="CI2811" t="s">
        <v>22875</v>
      </c>
      <c r="CJ2811">
        <v>34445</v>
      </c>
      <c r="CK2811">
        <v>34445</v>
      </c>
      <c r="CN2811">
        <v>-1</v>
      </c>
    </row>
    <row r="2812" spans="1:92" x14ac:dyDescent="0.3">
      <c r="A2812" t="s">
        <v>22876</v>
      </c>
      <c r="B2812" t="s">
        <v>22876</v>
      </c>
      <c r="C2812">
        <v>1</v>
      </c>
      <c r="D2812">
        <v>1</v>
      </c>
      <c r="E2812">
        <v>1</v>
      </c>
      <c r="H2812" t="s">
        <v>22877</v>
      </c>
      <c r="I2812">
        <v>1</v>
      </c>
      <c r="J2812">
        <v>1</v>
      </c>
      <c r="K2812">
        <v>1</v>
      </c>
      <c r="L2812">
        <v>1</v>
      </c>
      <c r="M2812">
        <v>0</v>
      </c>
      <c r="N2812">
        <v>1</v>
      </c>
      <c r="O2812">
        <v>0</v>
      </c>
      <c r="P2812">
        <v>1</v>
      </c>
      <c r="Q2812">
        <v>0</v>
      </c>
      <c r="R2812">
        <v>0</v>
      </c>
      <c r="S2812">
        <v>0</v>
      </c>
      <c r="T2812">
        <v>1</v>
      </c>
      <c r="U2812">
        <v>0</v>
      </c>
      <c r="V2812">
        <v>1</v>
      </c>
      <c r="W2812">
        <v>0</v>
      </c>
      <c r="X2812">
        <v>0</v>
      </c>
      <c r="Y2812">
        <v>0</v>
      </c>
      <c r="Z2812">
        <v>1</v>
      </c>
      <c r="AA2812">
        <v>0</v>
      </c>
      <c r="AB2812">
        <v>1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80.798000000000002</v>
      </c>
      <c r="AI2812">
        <v>698</v>
      </c>
      <c r="AJ2812">
        <v>698</v>
      </c>
      <c r="AK2812">
        <v>0.11355999999999999</v>
      </c>
      <c r="AL2812">
        <v>0.22253000000000001</v>
      </c>
      <c r="AN2812" t="s">
        <v>43</v>
      </c>
      <c r="AP2812" t="s">
        <v>43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109080000</v>
      </c>
      <c r="AZ2812">
        <v>0</v>
      </c>
      <c r="BA2812">
        <v>29244000</v>
      </c>
      <c r="BB2812">
        <v>0</v>
      </c>
      <c r="BC2812">
        <v>79833000</v>
      </c>
      <c r="BD2812">
        <v>0</v>
      </c>
      <c r="BE2812">
        <v>0</v>
      </c>
      <c r="BF2812">
        <v>0</v>
      </c>
      <c r="BG2812" t="s">
        <v>22701</v>
      </c>
      <c r="BH2812" t="s">
        <v>22701</v>
      </c>
      <c r="BI2812" t="s">
        <v>22701</v>
      </c>
      <c r="BJ2812" t="s">
        <v>22701</v>
      </c>
      <c r="BK2812" t="s">
        <v>22701</v>
      </c>
      <c r="BL2812" t="s">
        <v>22701</v>
      </c>
      <c r="BM2812" t="s">
        <v>22701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1</v>
      </c>
      <c r="BX2812">
        <v>0</v>
      </c>
      <c r="BY2812">
        <v>0</v>
      </c>
      <c r="BZ2812">
        <v>1</v>
      </c>
      <c r="CA2812" t="s">
        <v>22878</v>
      </c>
      <c r="CC2812" t="s">
        <v>1854</v>
      </c>
      <c r="CE2812">
        <v>2810</v>
      </c>
      <c r="CF2812">
        <v>8408</v>
      </c>
      <c r="CG2812" t="b">
        <v>1</v>
      </c>
      <c r="CH2812">
        <v>8861</v>
      </c>
      <c r="CI2812" t="s">
        <v>22879</v>
      </c>
      <c r="CJ2812">
        <v>36236</v>
      </c>
      <c r="CK2812">
        <v>36236</v>
      </c>
      <c r="CN2812">
        <v>-1</v>
      </c>
    </row>
    <row r="2813" spans="1:92" x14ac:dyDescent="0.3">
      <c r="A2813" t="s">
        <v>22880</v>
      </c>
      <c r="B2813" t="s">
        <v>22880</v>
      </c>
      <c r="C2813">
        <v>1</v>
      </c>
      <c r="D2813">
        <v>1</v>
      </c>
      <c r="E2813">
        <v>1</v>
      </c>
      <c r="H2813" t="s">
        <v>22881</v>
      </c>
      <c r="I2813">
        <v>1</v>
      </c>
      <c r="J2813">
        <v>1</v>
      </c>
      <c r="K2813">
        <v>1</v>
      </c>
      <c r="L2813">
        <v>1</v>
      </c>
      <c r="M2813">
        <v>0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1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1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35.323999999999998</v>
      </c>
      <c r="AI2813">
        <v>312</v>
      </c>
      <c r="AJ2813">
        <v>312</v>
      </c>
      <c r="AK2813">
        <v>9.7191E-2</v>
      </c>
      <c r="AL2813">
        <v>0.25123000000000001</v>
      </c>
      <c r="AN2813" t="s">
        <v>43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13778000</v>
      </c>
      <c r="AZ2813">
        <v>0</v>
      </c>
      <c r="BA2813">
        <v>13778000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 t="s">
        <v>22701</v>
      </c>
      <c r="BH2813" t="s">
        <v>22701</v>
      </c>
      <c r="BI2813" t="s">
        <v>22701</v>
      </c>
      <c r="BJ2813" t="s">
        <v>22701</v>
      </c>
      <c r="BK2813" t="s">
        <v>22701</v>
      </c>
      <c r="BL2813" t="s">
        <v>22701</v>
      </c>
      <c r="BM2813" t="s">
        <v>22701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1</v>
      </c>
      <c r="BV2813">
        <v>0</v>
      </c>
      <c r="BW2813">
        <v>0</v>
      </c>
      <c r="BX2813">
        <v>0</v>
      </c>
      <c r="BY2813">
        <v>0</v>
      </c>
      <c r="BZ2813">
        <v>1</v>
      </c>
      <c r="CA2813" t="s">
        <v>22882</v>
      </c>
      <c r="CC2813" t="s">
        <v>1854</v>
      </c>
      <c r="CE2813">
        <v>2811</v>
      </c>
      <c r="CF2813">
        <v>4252</v>
      </c>
      <c r="CG2813" t="b">
        <v>1</v>
      </c>
      <c r="CH2813">
        <v>4466</v>
      </c>
      <c r="CI2813">
        <v>19750</v>
      </c>
      <c r="CJ2813">
        <v>18620</v>
      </c>
      <c r="CK2813">
        <v>18620</v>
      </c>
      <c r="CN2813">
        <v>-1</v>
      </c>
    </row>
    <row r="2814" spans="1:92" x14ac:dyDescent="0.3">
      <c r="A2814" t="s">
        <v>22883</v>
      </c>
      <c r="B2814" t="s">
        <v>22883</v>
      </c>
      <c r="C2814">
        <v>1</v>
      </c>
      <c r="D2814">
        <v>1</v>
      </c>
      <c r="E2814">
        <v>1</v>
      </c>
      <c r="H2814" t="s">
        <v>22884</v>
      </c>
      <c r="I2814">
        <v>1</v>
      </c>
      <c r="J2814">
        <v>1</v>
      </c>
      <c r="K2814">
        <v>1</v>
      </c>
      <c r="L2814">
        <v>1</v>
      </c>
      <c r="M2814">
        <v>0</v>
      </c>
      <c r="N2814">
        <v>1</v>
      </c>
      <c r="O2814">
        <v>1</v>
      </c>
      <c r="P2814">
        <v>1</v>
      </c>
      <c r="Q2814">
        <v>1</v>
      </c>
      <c r="R2814">
        <v>1</v>
      </c>
      <c r="S2814">
        <v>0</v>
      </c>
      <c r="T2814">
        <v>1</v>
      </c>
      <c r="U2814">
        <v>1</v>
      </c>
      <c r="V2814">
        <v>1</v>
      </c>
      <c r="W2814">
        <v>1</v>
      </c>
      <c r="X2814">
        <v>1</v>
      </c>
      <c r="Y2814">
        <v>0</v>
      </c>
      <c r="Z2814">
        <v>1</v>
      </c>
      <c r="AA2814">
        <v>1</v>
      </c>
      <c r="AB2814">
        <v>1</v>
      </c>
      <c r="AC2814">
        <v>1</v>
      </c>
      <c r="AD2814">
        <v>1</v>
      </c>
      <c r="AE2814">
        <v>0</v>
      </c>
      <c r="AF2814">
        <v>0</v>
      </c>
      <c r="AG2814">
        <v>0</v>
      </c>
      <c r="AH2814">
        <v>35.341999999999999</v>
      </c>
      <c r="AI2814">
        <v>302</v>
      </c>
      <c r="AJ2814">
        <v>302</v>
      </c>
      <c r="AK2814">
        <v>0.12019000000000001</v>
      </c>
      <c r="AL2814">
        <v>0.21443999999999999</v>
      </c>
      <c r="AN2814" t="s">
        <v>43</v>
      </c>
      <c r="AO2814" t="s">
        <v>43</v>
      </c>
      <c r="AP2814" t="s">
        <v>43</v>
      </c>
      <c r="AQ2814" t="s">
        <v>43</v>
      </c>
      <c r="AR2814" t="s">
        <v>43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721990000</v>
      </c>
      <c r="AZ2814">
        <v>0</v>
      </c>
      <c r="BA2814">
        <v>130480000</v>
      </c>
      <c r="BB2814">
        <v>167230000</v>
      </c>
      <c r="BC2814">
        <v>327750000</v>
      </c>
      <c r="BD2814">
        <v>75310000</v>
      </c>
      <c r="BE2814">
        <v>21223000</v>
      </c>
      <c r="BF2814">
        <v>0</v>
      </c>
      <c r="BG2814" t="s">
        <v>22701</v>
      </c>
      <c r="BH2814" t="s">
        <v>22701</v>
      </c>
      <c r="BI2814" t="s">
        <v>22701</v>
      </c>
      <c r="BJ2814" t="s">
        <v>22701</v>
      </c>
      <c r="BK2814" t="s">
        <v>22701</v>
      </c>
      <c r="BL2814" t="s">
        <v>22701</v>
      </c>
      <c r="BM2814" t="s">
        <v>22701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1</v>
      </c>
      <c r="BX2814">
        <v>0</v>
      </c>
      <c r="BY2814">
        <v>0</v>
      </c>
      <c r="BZ2814">
        <v>1</v>
      </c>
      <c r="CA2814" t="s">
        <v>22885</v>
      </c>
      <c r="CC2814" t="s">
        <v>1854</v>
      </c>
      <c r="CE2814">
        <v>2812</v>
      </c>
      <c r="CF2814">
        <v>8014</v>
      </c>
      <c r="CG2814" t="b">
        <v>1</v>
      </c>
      <c r="CH2814">
        <v>8451</v>
      </c>
      <c r="CI2814" t="s">
        <v>22886</v>
      </c>
      <c r="CJ2814">
        <v>34818</v>
      </c>
      <c r="CK2814">
        <v>34818</v>
      </c>
      <c r="CN2814">
        <v>-1</v>
      </c>
    </row>
    <row r="2815" spans="1:92" x14ac:dyDescent="0.3">
      <c r="A2815" t="s">
        <v>22887</v>
      </c>
      <c r="B2815" t="s">
        <v>22887</v>
      </c>
      <c r="C2815" t="s">
        <v>40</v>
      </c>
      <c r="D2815" t="s">
        <v>40</v>
      </c>
      <c r="E2815" t="s">
        <v>40</v>
      </c>
      <c r="H2815" t="s">
        <v>22888</v>
      </c>
      <c r="I2815">
        <v>2</v>
      </c>
      <c r="J2815">
        <v>1</v>
      </c>
      <c r="K2815">
        <v>1</v>
      </c>
      <c r="L2815">
        <v>1</v>
      </c>
      <c r="M2815">
        <v>1</v>
      </c>
      <c r="N2815">
        <v>1</v>
      </c>
      <c r="O2815">
        <v>1</v>
      </c>
      <c r="P2815">
        <v>1</v>
      </c>
      <c r="Q2815">
        <v>1</v>
      </c>
      <c r="R2815">
        <v>1</v>
      </c>
      <c r="S2815">
        <v>1</v>
      </c>
      <c r="T2815">
        <v>1</v>
      </c>
      <c r="U2815">
        <v>1</v>
      </c>
      <c r="V2815">
        <v>1</v>
      </c>
      <c r="W2815">
        <v>1</v>
      </c>
      <c r="X2815">
        <v>1</v>
      </c>
      <c r="Y2815">
        <v>1</v>
      </c>
      <c r="Z2815">
        <v>1</v>
      </c>
      <c r="AA2815">
        <v>1</v>
      </c>
      <c r="AB2815">
        <v>1</v>
      </c>
      <c r="AC2815">
        <v>1</v>
      </c>
      <c r="AD2815">
        <v>1</v>
      </c>
      <c r="AE2815">
        <v>0</v>
      </c>
      <c r="AF2815">
        <v>0</v>
      </c>
      <c r="AG2815">
        <v>0</v>
      </c>
      <c r="AH2815">
        <v>42.911999999999999</v>
      </c>
      <c r="AI2815">
        <v>374</v>
      </c>
      <c r="AJ2815" t="s">
        <v>22889</v>
      </c>
      <c r="AK2815">
        <v>3.8102999999999998E-2</v>
      </c>
      <c r="AL2815">
        <v>0.56674999999999998</v>
      </c>
      <c r="AM2815" t="s">
        <v>43</v>
      </c>
      <c r="AN2815" t="s">
        <v>43</v>
      </c>
      <c r="AO2815" t="s">
        <v>43</v>
      </c>
      <c r="AP2815" t="s">
        <v>43</v>
      </c>
      <c r="AQ2815" t="s">
        <v>43</v>
      </c>
      <c r="AR2815" t="s">
        <v>43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644520000</v>
      </c>
      <c r="AZ2815">
        <v>158920000</v>
      </c>
      <c r="BA2815">
        <v>97438000</v>
      </c>
      <c r="BB2815">
        <v>181220000</v>
      </c>
      <c r="BC2815">
        <v>125710000</v>
      </c>
      <c r="BD2815">
        <v>58317000</v>
      </c>
      <c r="BE2815">
        <v>22914000</v>
      </c>
      <c r="BF2815">
        <v>0</v>
      </c>
      <c r="BG2815" t="s">
        <v>22701</v>
      </c>
      <c r="BH2815" t="s">
        <v>22701</v>
      </c>
      <c r="BI2815" t="s">
        <v>22701</v>
      </c>
      <c r="BJ2815" t="s">
        <v>22701</v>
      </c>
      <c r="BK2815" t="s">
        <v>22701</v>
      </c>
      <c r="BL2815" t="s">
        <v>22701</v>
      </c>
      <c r="BM2815" t="s">
        <v>22701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1</v>
      </c>
      <c r="BU2815">
        <v>2</v>
      </c>
      <c r="BV2815">
        <v>1</v>
      </c>
      <c r="BW2815">
        <v>1</v>
      </c>
      <c r="BX2815">
        <v>1</v>
      </c>
      <c r="BY2815">
        <v>1</v>
      </c>
      <c r="BZ2815">
        <v>7</v>
      </c>
      <c r="CA2815" t="s">
        <v>22890</v>
      </c>
      <c r="CC2815" t="s">
        <v>1854</v>
      </c>
      <c r="CE2815">
        <v>2813</v>
      </c>
      <c r="CF2815">
        <v>10437</v>
      </c>
      <c r="CG2815" t="b">
        <v>1</v>
      </c>
      <c r="CH2815">
        <v>10985</v>
      </c>
      <c r="CI2815" t="s">
        <v>22891</v>
      </c>
      <c r="CJ2815" t="s">
        <v>22892</v>
      </c>
      <c r="CK2815">
        <v>45736</v>
      </c>
      <c r="CN2815" t="s">
        <v>48</v>
      </c>
    </row>
    <row r="2816" spans="1:92" x14ac:dyDescent="0.3">
      <c r="A2816" t="s">
        <v>22893</v>
      </c>
      <c r="B2816" t="s">
        <v>22893</v>
      </c>
      <c r="C2816">
        <v>1</v>
      </c>
      <c r="D2816">
        <v>1</v>
      </c>
      <c r="E2816">
        <v>1</v>
      </c>
      <c r="H2816" t="s">
        <v>22894</v>
      </c>
      <c r="I2816">
        <v>1</v>
      </c>
      <c r="J2816">
        <v>1</v>
      </c>
      <c r="K2816">
        <v>1</v>
      </c>
      <c r="L2816">
        <v>1</v>
      </c>
      <c r="M2816">
        <v>0</v>
      </c>
      <c r="N2816">
        <v>1</v>
      </c>
      <c r="O2816">
        <v>1</v>
      </c>
      <c r="P2816">
        <v>0</v>
      </c>
      <c r="Q2816">
        <v>0</v>
      </c>
      <c r="R2816">
        <v>0</v>
      </c>
      <c r="S2816">
        <v>0</v>
      </c>
      <c r="T2816">
        <v>1</v>
      </c>
      <c r="U2816">
        <v>1</v>
      </c>
      <c r="V2816">
        <v>0</v>
      </c>
      <c r="W2816">
        <v>0</v>
      </c>
      <c r="X2816">
        <v>0</v>
      </c>
      <c r="Y2816">
        <v>0</v>
      </c>
      <c r="Z2816">
        <v>1</v>
      </c>
      <c r="AA2816">
        <v>1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52.45</v>
      </c>
      <c r="AI2816">
        <v>464</v>
      </c>
      <c r="AJ2816">
        <v>464</v>
      </c>
      <c r="AK2816">
        <v>0.11067</v>
      </c>
      <c r="AL2816">
        <v>0.22755</v>
      </c>
      <c r="AN2816" t="s">
        <v>43</v>
      </c>
      <c r="AO2816" t="s">
        <v>43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90966000</v>
      </c>
      <c r="AZ2816">
        <v>0</v>
      </c>
      <c r="BA2816">
        <v>58122000</v>
      </c>
      <c r="BB2816">
        <v>32844000</v>
      </c>
      <c r="BC2816">
        <v>0</v>
      </c>
      <c r="BD2816">
        <v>0</v>
      </c>
      <c r="BE2816">
        <v>0</v>
      </c>
      <c r="BF2816">
        <v>0</v>
      </c>
      <c r="BG2816" t="s">
        <v>22701</v>
      </c>
      <c r="BH2816" t="s">
        <v>22701</v>
      </c>
      <c r="BI2816" t="s">
        <v>22701</v>
      </c>
      <c r="BJ2816" t="s">
        <v>22701</v>
      </c>
      <c r="BK2816" t="s">
        <v>22701</v>
      </c>
      <c r="BL2816" t="s">
        <v>22701</v>
      </c>
      <c r="BM2816" t="s">
        <v>22701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1</v>
      </c>
      <c r="BV2816">
        <v>0</v>
      </c>
      <c r="BW2816">
        <v>0</v>
      </c>
      <c r="BX2816">
        <v>0</v>
      </c>
      <c r="BY2816">
        <v>0</v>
      </c>
      <c r="BZ2816">
        <v>1</v>
      </c>
      <c r="CA2816" t="s">
        <v>22895</v>
      </c>
      <c r="CC2816" t="s">
        <v>1854</v>
      </c>
      <c r="CE2816">
        <v>2814</v>
      </c>
      <c r="CF2816">
        <v>9300</v>
      </c>
      <c r="CG2816" t="b">
        <v>1</v>
      </c>
      <c r="CH2816">
        <v>9801</v>
      </c>
      <c r="CI2816" t="s">
        <v>22896</v>
      </c>
      <c r="CJ2816">
        <v>40015</v>
      </c>
      <c r="CK2816">
        <v>40015</v>
      </c>
      <c r="CN2816">
        <v>-1</v>
      </c>
    </row>
    <row r="2817" spans="1:92" x14ac:dyDescent="0.3">
      <c r="A2817" t="s">
        <v>22897</v>
      </c>
      <c r="B2817" t="s">
        <v>22897</v>
      </c>
      <c r="C2817" t="s">
        <v>40</v>
      </c>
      <c r="D2817" t="s">
        <v>40</v>
      </c>
      <c r="E2817" t="s">
        <v>40</v>
      </c>
      <c r="H2817" t="s">
        <v>22898</v>
      </c>
      <c r="I2817">
        <v>2</v>
      </c>
      <c r="J2817">
        <v>1</v>
      </c>
      <c r="K2817">
        <v>1</v>
      </c>
      <c r="L2817">
        <v>1</v>
      </c>
      <c r="M2817">
        <v>0</v>
      </c>
      <c r="N2817">
        <v>0</v>
      </c>
      <c r="O2817">
        <v>1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1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1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61.11</v>
      </c>
      <c r="AI2817">
        <v>536</v>
      </c>
      <c r="AJ2817" t="s">
        <v>22899</v>
      </c>
      <c r="AK2817">
        <v>9.4884999999999997E-2</v>
      </c>
      <c r="AL2817">
        <v>0.25528000000000001</v>
      </c>
      <c r="AO2817" t="s">
        <v>43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5172400</v>
      </c>
      <c r="AZ2817">
        <v>0</v>
      </c>
      <c r="BA2817">
        <v>0</v>
      </c>
      <c r="BB2817">
        <v>5172400</v>
      </c>
      <c r="BC2817">
        <v>0</v>
      </c>
      <c r="BD2817">
        <v>0</v>
      </c>
      <c r="BE2817">
        <v>0</v>
      </c>
      <c r="BF2817">
        <v>0</v>
      </c>
      <c r="BG2817" t="s">
        <v>22701</v>
      </c>
      <c r="BH2817" t="s">
        <v>22701</v>
      </c>
      <c r="BI2817" t="s">
        <v>22701</v>
      </c>
      <c r="BJ2817" t="s">
        <v>22701</v>
      </c>
      <c r="BK2817" t="s">
        <v>22701</v>
      </c>
      <c r="BL2817" t="s">
        <v>22701</v>
      </c>
      <c r="BM2817" t="s">
        <v>22701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1</v>
      </c>
      <c r="BW2817">
        <v>0</v>
      </c>
      <c r="BX2817">
        <v>0</v>
      </c>
      <c r="BY2817">
        <v>0</v>
      </c>
      <c r="BZ2817">
        <v>1</v>
      </c>
      <c r="CA2817" t="s">
        <v>22900</v>
      </c>
      <c r="CC2817" t="s">
        <v>1854</v>
      </c>
      <c r="CE2817">
        <v>2815</v>
      </c>
      <c r="CF2817">
        <v>9844</v>
      </c>
      <c r="CG2817" t="b">
        <v>1</v>
      </c>
      <c r="CH2817">
        <v>10369</v>
      </c>
      <c r="CI2817">
        <v>45550</v>
      </c>
      <c r="CJ2817">
        <v>42892</v>
      </c>
      <c r="CK2817">
        <v>42892</v>
      </c>
      <c r="CN2817" t="s">
        <v>48</v>
      </c>
    </row>
    <row r="2818" spans="1:92" x14ac:dyDescent="0.3">
      <c r="A2818" t="s">
        <v>22901</v>
      </c>
      <c r="B2818" t="s">
        <v>22901</v>
      </c>
      <c r="C2818" t="s">
        <v>160</v>
      </c>
      <c r="D2818" t="s">
        <v>160</v>
      </c>
      <c r="E2818" t="s">
        <v>160</v>
      </c>
      <c r="H2818" t="s">
        <v>1308</v>
      </c>
      <c r="I2818">
        <v>3</v>
      </c>
      <c r="J2818">
        <v>1</v>
      </c>
      <c r="K2818">
        <v>1</v>
      </c>
      <c r="L2818">
        <v>1</v>
      </c>
      <c r="M2818">
        <v>0</v>
      </c>
      <c r="N2818">
        <v>0</v>
      </c>
      <c r="O2818">
        <v>0</v>
      </c>
      <c r="P2818">
        <v>1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1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1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66.421999999999997</v>
      </c>
      <c r="AI2818">
        <v>581</v>
      </c>
      <c r="AJ2818" t="s">
        <v>1309</v>
      </c>
      <c r="AK2818">
        <v>2.3966999999999999E-2</v>
      </c>
      <c r="AL2818">
        <v>0.72119999999999995</v>
      </c>
      <c r="AP2818" t="s">
        <v>43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 t="s">
        <v>22701</v>
      </c>
      <c r="BH2818" t="s">
        <v>22701</v>
      </c>
      <c r="BI2818" t="s">
        <v>22701</v>
      </c>
      <c r="BJ2818" t="s">
        <v>22701</v>
      </c>
      <c r="BK2818" t="s">
        <v>22701</v>
      </c>
      <c r="BL2818" t="s">
        <v>22701</v>
      </c>
      <c r="BM2818" t="s">
        <v>22701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1</v>
      </c>
      <c r="BX2818">
        <v>0</v>
      </c>
      <c r="BY2818">
        <v>0</v>
      </c>
      <c r="BZ2818">
        <v>1</v>
      </c>
      <c r="CA2818" t="s">
        <v>22902</v>
      </c>
      <c r="CC2818" t="s">
        <v>1854</v>
      </c>
      <c r="CE2818">
        <v>2816</v>
      </c>
      <c r="CF2818">
        <v>7574</v>
      </c>
      <c r="CG2818" t="b">
        <v>1</v>
      </c>
      <c r="CH2818">
        <v>7993</v>
      </c>
      <c r="CI2818">
        <v>35327</v>
      </c>
      <c r="CJ2818">
        <v>33222</v>
      </c>
      <c r="CK2818">
        <v>33222</v>
      </c>
      <c r="CN2818" t="s">
        <v>69</v>
      </c>
    </row>
    <row r="2819" spans="1:92" x14ac:dyDescent="0.3">
      <c r="A2819" t="s">
        <v>22903</v>
      </c>
      <c r="B2819" t="s">
        <v>22903</v>
      </c>
      <c r="C2819" t="s">
        <v>187</v>
      </c>
      <c r="D2819" t="s">
        <v>187</v>
      </c>
      <c r="E2819" t="s">
        <v>187</v>
      </c>
      <c r="H2819" t="s">
        <v>1314</v>
      </c>
      <c r="I2819">
        <v>5</v>
      </c>
      <c r="J2819">
        <v>1</v>
      </c>
      <c r="K2819">
        <v>1</v>
      </c>
      <c r="L2819">
        <v>1</v>
      </c>
      <c r="M2819">
        <v>0</v>
      </c>
      <c r="N2819">
        <v>1</v>
      </c>
      <c r="O2819">
        <v>1</v>
      </c>
      <c r="P2819">
        <v>0</v>
      </c>
      <c r="Q2819">
        <v>1</v>
      </c>
      <c r="R2819">
        <v>0</v>
      </c>
      <c r="S2819">
        <v>0</v>
      </c>
      <c r="T2819">
        <v>1</v>
      </c>
      <c r="U2819">
        <v>1</v>
      </c>
      <c r="V2819">
        <v>0</v>
      </c>
      <c r="W2819">
        <v>1</v>
      </c>
      <c r="X2819">
        <v>0</v>
      </c>
      <c r="Y2819">
        <v>0</v>
      </c>
      <c r="Z2819">
        <v>1</v>
      </c>
      <c r="AA2819">
        <v>1</v>
      </c>
      <c r="AB2819">
        <v>0</v>
      </c>
      <c r="AC2819">
        <v>1</v>
      </c>
      <c r="AD2819">
        <v>0</v>
      </c>
      <c r="AE2819">
        <v>0</v>
      </c>
      <c r="AF2819">
        <v>0</v>
      </c>
      <c r="AG2819">
        <v>0</v>
      </c>
      <c r="AH2819">
        <v>96.137</v>
      </c>
      <c r="AI2819">
        <v>863</v>
      </c>
      <c r="AJ2819" t="s">
        <v>22904</v>
      </c>
      <c r="AK2819">
        <v>1.6184E-2</v>
      </c>
      <c r="AL2819">
        <v>1.0189999999999999</v>
      </c>
      <c r="AN2819" t="s">
        <v>43</v>
      </c>
      <c r="AO2819" t="s">
        <v>44</v>
      </c>
      <c r="AQ2819" t="s">
        <v>43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40002000</v>
      </c>
      <c r="AZ2819">
        <v>0</v>
      </c>
      <c r="BA2819">
        <v>26872000</v>
      </c>
      <c r="BB2819">
        <v>8976900</v>
      </c>
      <c r="BC2819">
        <v>0</v>
      </c>
      <c r="BD2819">
        <v>4153000</v>
      </c>
      <c r="BE2819">
        <v>0</v>
      </c>
      <c r="BF2819">
        <v>0</v>
      </c>
      <c r="BG2819" t="s">
        <v>22701</v>
      </c>
      <c r="BH2819" t="s">
        <v>22701</v>
      </c>
      <c r="BI2819" t="s">
        <v>22701</v>
      </c>
      <c r="BJ2819" t="s">
        <v>22701</v>
      </c>
      <c r="BK2819" t="s">
        <v>22701</v>
      </c>
      <c r="BL2819" t="s">
        <v>22701</v>
      </c>
      <c r="BM2819" t="s">
        <v>22701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1</v>
      </c>
      <c r="BV2819">
        <v>0</v>
      </c>
      <c r="BW2819">
        <v>0</v>
      </c>
      <c r="BX2819">
        <v>1</v>
      </c>
      <c r="BY2819">
        <v>0</v>
      </c>
      <c r="BZ2819">
        <v>2</v>
      </c>
      <c r="CA2819" t="s">
        <v>22905</v>
      </c>
      <c r="CC2819" t="s">
        <v>1854</v>
      </c>
      <c r="CE2819">
        <v>2817</v>
      </c>
      <c r="CF2819">
        <v>10364</v>
      </c>
      <c r="CG2819" t="b">
        <v>1</v>
      </c>
      <c r="CH2819">
        <v>10909</v>
      </c>
      <c r="CI2819" t="s">
        <v>22906</v>
      </c>
      <c r="CJ2819" t="s">
        <v>22907</v>
      </c>
      <c r="CK2819">
        <v>45277</v>
      </c>
      <c r="CN2819" t="s">
        <v>151</v>
      </c>
    </row>
    <row r="2820" spans="1:92" x14ac:dyDescent="0.3">
      <c r="A2820" t="s">
        <v>22908</v>
      </c>
      <c r="B2820" t="s">
        <v>22908</v>
      </c>
      <c r="C2820" t="s">
        <v>40</v>
      </c>
      <c r="D2820" t="s">
        <v>40</v>
      </c>
      <c r="E2820" t="s">
        <v>40</v>
      </c>
      <c r="H2820" t="s">
        <v>1354</v>
      </c>
      <c r="I2820">
        <v>2</v>
      </c>
      <c r="J2820">
        <v>1</v>
      </c>
      <c r="K2820">
        <v>1</v>
      </c>
      <c r="L2820">
        <v>1</v>
      </c>
      <c r="M2820">
        <v>0</v>
      </c>
      <c r="N2820">
        <v>1</v>
      </c>
      <c r="O2820">
        <v>1</v>
      </c>
      <c r="P2820">
        <v>1</v>
      </c>
      <c r="Q2820">
        <v>0</v>
      </c>
      <c r="R2820">
        <v>0</v>
      </c>
      <c r="S2820">
        <v>0</v>
      </c>
      <c r="T2820">
        <v>1</v>
      </c>
      <c r="U2820">
        <v>1</v>
      </c>
      <c r="V2820">
        <v>1</v>
      </c>
      <c r="W2820">
        <v>0</v>
      </c>
      <c r="X2820">
        <v>0</v>
      </c>
      <c r="Y2820">
        <v>0</v>
      </c>
      <c r="Z2820">
        <v>1</v>
      </c>
      <c r="AA2820">
        <v>1</v>
      </c>
      <c r="AB2820">
        <v>1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410.99</v>
      </c>
      <c r="AI2820">
        <v>3563</v>
      </c>
      <c r="AJ2820" t="s">
        <v>1355</v>
      </c>
      <c r="AK2820">
        <v>1.209E-2</v>
      </c>
      <c r="AL2820">
        <v>1.1483000000000001</v>
      </c>
      <c r="AN2820" t="s">
        <v>43</v>
      </c>
      <c r="AO2820" t="s">
        <v>44</v>
      </c>
      <c r="AP2820" t="s">
        <v>43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2253900000</v>
      </c>
      <c r="AZ2820">
        <v>0</v>
      </c>
      <c r="BA2820">
        <v>1255500000</v>
      </c>
      <c r="BB2820">
        <v>8417400</v>
      </c>
      <c r="BC2820">
        <v>989980000</v>
      </c>
      <c r="BD2820">
        <v>0</v>
      </c>
      <c r="BE2820">
        <v>0</v>
      </c>
      <c r="BF2820">
        <v>0</v>
      </c>
      <c r="BG2820" t="s">
        <v>22701</v>
      </c>
      <c r="BH2820" t="s">
        <v>22701</v>
      </c>
      <c r="BI2820" t="s">
        <v>22701</v>
      </c>
      <c r="BJ2820" t="s">
        <v>22701</v>
      </c>
      <c r="BK2820" t="s">
        <v>22701</v>
      </c>
      <c r="BL2820" t="s">
        <v>22701</v>
      </c>
      <c r="BM2820" t="s">
        <v>22701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1</v>
      </c>
      <c r="BV2820">
        <v>0</v>
      </c>
      <c r="BW2820">
        <v>2</v>
      </c>
      <c r="BX2820">
        <v>0</v>
      </c>
      <c r="BY2820">
        <v>0</v>
      </c>
      <c r="BZ2820">
        <v>3</v>
      </c>
      <c r="CA2820" t="s">
        <v>22909</v>
      </c>
      <c r="CC2820" t="s">
        <v>1854</v>
      </c>
      <c r="CE2820">
        <v>2818</v>
      </c>
      <c r="CF2820">
        <v>5584</v>
      </c>
      <c r="CG2820" t="b">
        <v>1</v>
      </c>
      <c r="CH2820">
        <v>5873</v>
      </c>
      <c r="CI2820" t="s">
        <v>22910</v>
      </c>
      <c r="CJ2820" t="s">
        <v>22911</v>
      </c>
      <c r="CK2820">
        <v>24644</v>
      </c>
      <c r="CN2820" t="s">
        <v>48</v>
      </c>
    </row>
    <row r="2821" spans="1:92" x14ac:dyDescent="0.3">
      <c r="A2821" t="s">
        <v>22912</v>
      </c>
      <c r="B2821" t="s">
        <v>22912</v>
      </c>
      <c r="C2821">
        <v>1</v>
      </c>
      <c r="D2821">
        <v>1</v>
      </c>
      <c r="E2821">
        <v>1</v>
      </c>
      <c r="H2821" t="s">
        <v>22913</v>
      </c>
      <c r="I2821">
        <v>1</v>
      </c>
      <c r="J2821">
        <v>1</v>
      </c>
      <c r="K2821">
        <v>1</v>
      </c>
      <c r="L2821">
        <v>1</v>
      </c>
      <c r="M2821">
        <v>0</v>
      </c>
      <c r="N2821">
        <v>1</v>
      </c>
      <c r="O2821">
        <v>1</v>
      </c>
      <c r="P2821">
        <v>1</v>
      </c>
      <c r="Q2821">
        <v>1</v>
      </c>
      <c r="R2821">
        <v>0</v>
      </c>
      <c r="S2821">
        <v>0</v>
      </c>
      <c r="T2821">
        <v>1</v>
      </c>
      <c r="U2821">
        <v>1</v>
      </c>
      <c r="V2821">
        <v>1</v>
      </c>
      <c r="W2821">
        <v>1</v>
      </c>
      <c r="X2821">
        <v>0</v>
      </c>
      <c r="Y2821">
        <v>0</v>
      </c>
      <c r="Z2821">
        <v>1</v>
      </c>
      <c r="AA2821">
        <v>1</v>
      </c>
      <c r="AB2821">
        <v>1</v>
      </c>
      <c r="AC2821">
        <v>1</v>
      </c>
      <c r="AD2821">
        <v>0</v>
      </c>
      <c r="AE2821">
        <v>0</v>
      </c>
      <c r="AF2821">
        <v>0</v>
      </c>
      <c r="AG2821">
        <v>0</v>
      </c>
      <c r="AH2821">
        <v>23.739000000000001</v>
      </c>
      <c r="AI2821">
        <v>197</v>
      </c>
      <c r="AJ2821">
        <v>197</v>
      </c>
      <c r="AK2821">
        <v>5.5095999999999999E-2</v>
      </c>
      <c r="AL2821">
        <v>0.41353000000000001</v>
      </c>
      <c r="AN2821" t="s">
        <v>43</v>
      </c>
      <c r="AO2821" t="s">
        <v>43</v>
      </c>
      <c r="AP2821" t="s">
        <v>43</v>
      </c>
      <c r="AQ2821" t="s">
        <v>43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461190000</v>
      </c>
      <c r="AZ2821">
        <v>0</v>
      </c>
      <c r="BA2821">
        <v>34397000</v>
      </c>
      <c r="BB2821">
        <v>166090000</v>
      </c>
      <c r="BC2821">
        <v>157520000</v>
      </c>
      <c r="BD2821">
        <v>103180000</v>
      </c>
      <c r="BE2821">
        <v>0</v>
      </c>
      <c r="BF2821">
        <v>0</v>
      </c>
      <c r="BG2821" t="s">
        <v>22701</v>
      </c>
      <c r="BH2821" t="s">
        <v>22701</v>
      </c>
      <c r="BI2821" t="s">
        <v>22701</v>
      </c>
      <c r="BJ2821" t="s">
        <v>22701</v>
      </c>
      <c r="BK2821" t="s">
        <v>22701</v>
      </c>
      <c r="BL2821" t="s">
        <v>22701</v>
      </c>
      <c r="BM2821" t="s">
        <v>22701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1</v>
      </c>
      <c r="BV2821">
        <v>2</v>
      </c>
      <c r="BW2821">
        <v>1</v>
      </c>
      <c r="BX2821">
        <v>1</v>
      </c>
      <c r="BY2821">
        <v>0</v>
      </c>
      <c r="BZ2821">
        <v>5</v>
      </c>
      <c r="CA2821" t="s">
        <v>22914</v>
      </c>
      <c r="CC2821" t="s">
        <v>1854</v>
      </c>
      <c r="CE2821">
        <v>2819</v>
      </c>
      <c r="CF2821">
        <v>4450</v>
      </c>
      <c r="CG2821" t="b">
        <v>1</v>
      </c>
      <c r="CH2821">
        <v>4674</v>
      </c>
      <c r="CI2821" t="s">
        <v>22915</v>
      </c>
      <c r="CJ2821" t="s">
        <v>22916</v>
      </c>
      <c r="CK2821">
        <v>19493</v>
      </c>
      <c r="CN2821">
        <v>-1</v>
      </c>
    </row>
    <row r="2822" spans="1:92" x14ac:dyDescent="0.3">
      <c r="A2822" t="s">
        <v>22917</v>
      </c>
      <c r="B2822" t="s">
        <v>22917</v>
      </c>
      <c r="C2822">
        <v>1</v>
      </c>
      <c r="D2822">
        <v>1</v>
      </c>
      <c r="E2822">
        <v>1</v>
      </c>
      <c r="H2822" t="s">
        <v>22918</v>
      </c>
      <c r="I2822">
        <v>1</v>
      </c>
      <c r="J2822">
        <v>1</v>
      </c>
      <c r="K2822">
        <v>1</v>
      </c>
      <c r="L2822">
        <v>1</v>
      </c>
      <c r="M2822">
        <v>1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1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13.409000000000001</v>
      </c>
      <c r="AI2822">
        <v>113</v>
      </c>
      <c r="AJ2822">
        <v>113</v>
      </c>
      <c r="AK2822">
        <v>1.8589000000000001E-2</v>
      </c>
      <c r="AL2822">
        <v>0.92844000000000004</v>
      </c>
      <c r="AM2822" t="s">
        <v>43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 t="s">
        <v>22701</v>
      </c>
      <c r="BH2822" t="s">
        <v>22701</v>
      </c>
      <c r="BI2822" t="s">
        <v>22701</v>
      </c>
      <c r="BJ2822" t="s">
        <v>22701</v>
      </c>
      <c r="BK2822" t="s">
        <v>22701</v>
      </c>
      <c r="BL2822" t="s">
        <v>22701</v>
      </c>
      <c r="BM2822" t="s">
        <v>22701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1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1</v>
      </c>
      <c r="CA2822" t="s">
        <v>22919</v>
      </c>
      <c r="CC2822" t="s">
        <v>1854</v>
      </c>
      <c r="CE2822">
        <v>2820</v>
      </c>
      <c r="CF2822">
        <v>7945</v>
      </c>
      <c r="CG2822" t="b">
        <v>1</v>
      </c>
      <c r="CH2822">
        <v>8381</v>
      </c>
      <c r="CI2822">
        <v>36894</v>
      </c>
      <c r="CJ2822">
        <v>34617</v>
      </c>
      <c r="CK2822">
        <v>34617</v>
      </c>
      <c r="CN2822">
        <v>-1</v>
      </c>
    </row>
    <row r="2823" spans="1:92" x14ac:dyDescent="0.3">
      <c r="A2823" t="s">
        <v>22920</v>
      </c>
      <c r="B2823" t="s">
        <v>22920</v>
      </c>
      <c r="C2823" t="s">
        <v>160</v>
      </c>
      <c r="D2823" t="s">
        <v>160</v>
      </c>
      <c r="E2823" t="s">
        <v>160</v>
      </c>
      <c r="H2823" t="s">
        <v>1542</v>
      </c>
      <c r="I2823">
        <v>3</v>
      </c>
      <c r="J2823">
        <v>1</v>
      </c>
      <c r="K2823">
        <v>1</v>
      </c>
      <c r="L2823">
        <v>1</v>
      </c>
      <c r="M2823">
        <v>0</v>
      </c>
      <c r="N2823">
        <v>1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1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80.475999999999999</v>
      </c>
      <c r="AI2823">
        <v>717</v>
      </c>
      <c r="AJ2823" t="s">
        <v>1543</v>
      </c>
      <c r="AK2823">
        <v>3.7519999999999998E-2</v>
      </c>
      <c r="AL2823">
        <v>0.60660000000000003</v>
      </c>
      <c r="AN2823" t="s">
        <v>43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56968000</v>
      </c>
      <c r="AZ2823">
        <v>0</v>
      </c>
      <c r="BA2823">
        <v>56968000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 t="s">
        <v>22701</v>
      </c>
      <c r="BH2823" t="s">
        <v>22701</v>
      </c>
      <c r="BI2823" t="s">
        <v>22701</v>
      </c>
      <c r="BJ2823" t="s">
        <v>22701</v>
      </c>
      <c r="BK2823" t="s">
        <v>22701</v>
      </c>
      <c r="BL2823" t="s">
        <v>22701</v>
      </c>
      <c r="BM2823" t="s">
        <v>22701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1</v>
      </c>
      <c r="BV2823">
        <v>0</v>
      </c>
      <c r="BW2823">
        <v>0</v>
      </c>
      <c r="BX2823">
        <v>0</v>
      </c>
      <c r="BY2823">
        <v>0</v>
      </c>
      <c r="BZ2823">
        <v>1</v>
      </c>
      <c r="CA2823" t="s">
        <v>22921</v>
      </c>
      <c r="CC2823" t="s">
        <v>1854</v>
      </c>
      <c r="CE2823">
        <v>2821</v>
      </c>
      <c r="CF2823">
        <v>4877</v>
      </c>
      <c r="CG2823" t="b">
        <v>1</v>
      </c>
      <c r="CH2823">
        <v>5126</v>
      </c>
      <c r="CI2823">
        <v>22722</v>
      </c>
      <c r="CJ2823">
        <v>21473</v>
      </c>
      <c r="CK2823">
        <v>21473</v>
      </c>
      <c r="CN2823" t="s">
        <v>69</v>
      </c>
    </row>
    <row r="2824" spans="1:92" x14ac:dyDescent="0.3">
      <c r="A2824" t="s">
        <v>22922</v>
      </c>
      <c r="B2824" t="s">
        <v>22922</v>
      </c>
      <c r="C2824">
        <v>1</v>
      </c>
      <c r="D2824">
        <v>1</v>
      </c>
      <c r="E2824">
        <v>1</v>
      </c>
      <c r="H2824" t="s">
        <v>1573</v>
      </c>
      <c r="I2824">
        <v>1</v>
      </c>
      <c r="J2824">
        <v>1</v>
      </c>
      <c r="K2824">
        <v>1</v>
      </c>
      <c r="L2824">
        <v>1</v>
      </c>
      <c r="M2824">
        <v>0</v>
      </c>
      <c r="N2824">
        <v>1</v>
      </c>
      <c r="O2824">
        <v>1</v>
      </c>
      <c r="P2824">
        <v>1</v>
      </c>
      <c r="Q2824">
        <v>1</v>
      </c>
      <c r="R2824">
        <v>0</v>
      </c>
      <c r="S2824">
        <v>0</v>
      </c>
      <c r="T2824">
        <v>1</v>
      </c>
      <c r="U2824">
        <v>1</v>
      </c>
      <c r="V2824">
        <v>1</v>
      </c>
      <c r="W2824">
        <v>1</v>
      </c>
      <c r="X2824">
        <v>0</v>
      </c>
      <c r="Y2824">
        <v>0</v>
      </c>
      <c r="Z2824">
        <v>1</v>
      </c>
      <c r="AA2824">
        <v>1</v>
      </c>
      <c r="AB2824">
        <v>1</v>
      </c>
      <c r="AC2824">
        <v>1</v>
      </c>
      <c r="AD2824">
        <v>0</v>
      </c>
      <c r="AE2824">
        <v>0</v>
      </c>
      <c r="AF2824">
        <v>0</v>
      </c>
      <c r="AG2824">
        <v>0</v>
      </c>
      <c r="AH2824">
        <v>289.75</v>
      </c>
      <c r="AI2824">
        <v>2634</v>
      </c>
      <c r="AJ2824">
        <v>2634</v>
      </c>
      <c r="AK2824">
        <v>8.5122000000000003E-2</v>
      </c>
      <c r="AL2824">
        <v>0.27727000000000002</v>
      </c>
      <c r="AN2824" t="s">
        <v>43</v>
      </c>
      <c r="AO2824" t="s">
        <v>43</v>
      </c>
      <c r="AP2824" t="s">
        <v>43</v>
      </c>
      <c r="AQ2824" t="s">
        <v>43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394260000</v>
      </c>
      <c r="AZ2824">
        <v>0</v>
      </c>
      <c r="BA2824">
        <v>171250000</v>
      </c>
      <c r="BB2824">
        <v>153470000</v>
      </c>
      <c r="BC2824">
        <v>41427000</v>
      </c>
      <c r="BD2824">
        <v>28117000</v>
      </c>
      <c r="BE2824">
        <v>0</v>
      </c>
      <c r="BF2824">
        <v>0</v>
      </c>
      <c r="BG2824" t="s">
        <v>22701</v>
      </c>
      <c r="BH2824" t="s">
        <v>22701</v>
      </c>
      <c r="BI2824" t="s">
        <v>22701</v>
      </c>
      <c r="BJ2824" t="s">
        <v>22701</v>
      </c>
      <c r="BK2824" t="s">
        <v>22701</v>
      </c>
      <c r="BL2824" t="s">
        <v>22701</v>
      </c>
      <c r="BM2824" t="s">
        <v>22701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1</v>
      </c>
      <c r="BW2824">
        <v>1</v>
      </c>
      <c r="BX2824">
        <v>1</v>
      </c>
      <c r="BY2824">
        <v>0</v>
      </c>
      <c r="BZ2824">
        <v>3</v>
      </c>
      <c r="CA2824" t="s">
        <v>22923</v>
      </c>
      <c r="CC2824" t="s">
        <v>1854</v>
      </c>
      <c r="CE2824">
        <v>2822</v>
      </c>
      <c r="CF2824">
        <v>10775</v>
      </c>
      <c r="CG2824" t="b">
        <v>1</v>
      </c>
      <c r="CH2824">
        <v>11341</v>
      </c>
      <c r="CI2824" t="s">
        <v>22924</v>
      </c>
      <c r="CJ2824" t="s">
        <v>22925</v>
      </c>
      <c r="CK2824">
        <v>47265</v>
      </c>
      <c r="CN2824">
        <v>-1</v>
      </c>
    </row>
    <row r="2825" spans="1:92" x14ac:dyDescent="0.3">
      <c r="A2825" t="s">
        <v>22926</v>
      </c>
      <c r="B2825" t="s">
        <v>22926</v>
      </c>
      <c r="C2825" t="s">
        <v>222</v>
      </c>
      <c r="D2825" t="s">
        <v>222</v>
      </c>
      <c r="E2825" t="s">
        <v>222</v>
      </c>
      <c r="H2825" t="s">
        <v>22927</v>
      </c>
      <c r="I2825">
        <v>2</v>
      </c>
      <c r="J2825">
        <v>2</v>
      </c>
      <c r="K2825">
        <v>2</v>
      </c>
      <c r="L2825">
        <v>2</v>
      </c>
      <c r="M2825">
        <v>1</v>
      </c>
      <c r="N2825">
        <v>1</v>
      </c>
      <c r="O2825">
        <v>1</v>
      </c>
      <c r="P2825">
        <v>1</v>
      </c>
      <c r="Q2825">
        <v>0</v>
      </c>
      <c r="R2825">
        <v>0</v>
      </c>
      <c r="S2825">
        <v>1</v>
      </c>
      <c r="T2825">
        <v>1</v>
      </c>
      <c r="U2825">
        <v>1</v>
      </c>
      <c r="V2825">
        <v>1</v>
      </c>
      <c r="W2825">
        <v>0</v>
      </c>
      <c r="X2825">
        <v>0</v>
      </c>
      <c r="Y2825">
        <v>1</v>
      </c>
      <c r="Z2825">
        <v>1</v>
      </c>
      <c r="AA2825">
        <v>1</v>
      </c>
      <c r="AB2825">
        <v>1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130.19999999999999</v>
      </c>
      <c r="AI2825">
        <v>1160</v>
      </c>
      <c r="AJ2825" t="s">
        <v>22928</v>
      </c>
      <c r="AK2825">
        <v>6.2500000000000003E-3</v>
      </c>
      <c r="AL2825">
        <v>1.4870000000000001</v>
      </c>
      <c r="AM2825" t="s">
        <v>43</v>
      </c>
      <c r="AN2825" t="s">
        <v>43</v>
      </c>
      <c r="AO2825" t="s">
        <v>43</v>
      </c>
      <c r="AP2825" t="s">
        <v>43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282200000</v>
      </c>
      <c r="AZ2825">
        <v>0</v>
      </c>
      <c r="BA2825">
        <v>66544000</v>
      </c>
      <c r="BB2825">
        <v>163440000</v>
      </c>
      <c r="BC2825">
        <v>52216000</v>
      </c>
      <c r="BD2825">
        <v>0</v>
      </c>
      <c r="BE2825">
        <v>0</v>
      </c>
      <c r="BF2825">
        <v>0</v>
      </c>
      <c r="BG2825" t="s">
        <v>22701</v>
      </c>
      <c r="BH2825" t="s">
        <v>22701</v>
      </c>
      <c r="BI2825" t="s">
        <v>22701</v>
      </c>
      <c r="BJ2825" t="s">
        <v>22701</v>
      </c>
      <c r="BK2825" t="s">
        <v>22701</v>
      </c>
      <c r="BL2825" t="s">
        <v>22701</v>
      </c>
      <c r="BM2825" t="s">
        <v>22701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1</v>
      </c>
      <c r="BU2825">
        <v>0</v>
      </c>
      <c r="BV2825">
        <v>1</v>
      </c>
      <c r="BW2825">
        <v>0</v>
      </c>
      <c r="BX2825">
        <v>0</v>
      </c>
      <c r="BY2825">
        <v>0</v>
      </c>
      <c r="BZ2825">
        <v>2</v>
      </c>
      <c r="CA2825" t="s">
        <v>22929</v>
      </c>
      <c r="CC2825" t="s">
        <v>1854</v>
      </c>
      <c r="CE2825">
        <v>2823</v>
      </c>
      <c r="CF2825" t="s">
        <v>22930</v>
      </c>
      <c r="CG2825" t="s">
        <v>229</v>
      </c>
      <c r="CH2825" t="s">
        <v>22931</v>
      </c>
      <c r="CI2825" t="s">
        <v>22932</v>
      </c>
      <c r="CJ2825" t="s">
        <v>22933</v>
      </c>
      <c r="CK2825" t="s">
        <v>22933</v>
      </c>
      <c r="CN2825" t="s">
        <v>48</v>
      </c>
    </row>
    <row r="2826" spans="1:92" x14ac:dyDescent="0.3">
      <c r="A2826" t="s">
        <v>22934</v>
      </c>
      <c r="B2826" t="s">
        <v>22934</v>
      </c>
      <c r="C2826" t="s">
        <v>40</v>
      </c>
      <c r="D2826" t="s">
        <v>40</v>
      </c>
      <c r="E2826" t="s">
        <v>40</v>
      </c>
      <c r="H2826" t="s">
        <v>22935</v>
      </c>
      <c r="I2826">
        <v>2</v>
      </c>
      <c r="J2826">
        <v>1</v>
      </c>
      <c r="K2826">
        <v>1</v>
      </c>
      <c r="L2826">
        <v>1</v>
      </c>
      <c r="M2826">
        <v>0</v>
      </c>
      <c r="N2826">
        <v>0</v>
      </c>
      <c r="O2826">
        <v>0</v>
      </c>
      <c r="P2826">
        <v>1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1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1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53.890999999999998</v>
      </c>
      <c r="AI2826">
        <v>475</v>
      </c>
      <c r="AJ2826" t="s">
        <v>22936</v>
      </c>
      <c r="AK2826">
        <v>2.3217000000000002E-2</v>
      </c>
      <c r="AL2826">
        <v>0.75041000000000002</v>
      </c>
      <c r="AP2826" t="s">
        <v>43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12942000</v>
      </c>
      <c r="AZ2826">
        <v>0</v>
      </c>
      <c r="BA2826">
        <v>0</v>
      </c>
      <c r="BB2826">
        <v>0</v>
      </c>
      <c r="BC2826">
        <v>12942000</v>
      </c>
      <c r="BD2826">
        <v>0</v>
      </c>
      <c r="BE2826">
        <v>0</v>
      </c>
      <c r="BF2826">
        <v>0</v>
      </c>
      <c r="BG2826" t="s">
        <v>22701</v>
      </c>
      <c r="BH2826" t="s">
        <v>22701</v>
      </c>
      <c r="BI2826" t="s">
        <v>22701</v>
      </c>
      <c r="BJ2826" t="s">
        <v>22701</v>
      </c>
      <c r="BK2826" t="s">
        <v>22701</v>
      </c>
      <c r="BL2826" t="s">
        <v>22701</v>
      </c>
      <c r="BM2826" t="s">
        <v>22701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1</v>
      </c>
      <c r="BX2826">
        <v>0</v>
      </c>
      <c r="BY2826">
        <v>0</v>
      </c>
      <c r="BZ2826">
        <v>1</v>
      </c>
      <c r="CA2826" t="s">
        <v>22937</v>
      </c>
      <c r="CC2826" t="s">
        <v>1854</v>
      </c>
      <c r="CE2826">
        <v>2824</v>
      </c>
      <c r="CF2826">
        <v>6493</v>
      </c>
      <c r="CG2826" t="b">
        <v>1</v>
      </c>
      <c r="CH2826">
        <v>6815</v>
      </c>
      <c r="CI2826">
        <v>30211</v>
      </c>
      <c r="CJ2826">
        <v>28367</v>
      </c>
      <c r="CK2826">
        <v>28367</v>
      </c>
      <c r="CN2826" t="s">
        <v>48</v>
      </c>
    </row>
    <row r="2827" spans="1:92" x14ac:dyDescent="0.3">
      <c r="A2827" t="s">
        <v>22938</v>
      </c>
      <c r="B2827" t="s">
        <v>22938</v>
      </c>
      <c r="C2827">
        <v>1</v>
      </c>
      <c r="D2827">
        <v>1</v>
      </c>
      <c r="E2827">
        <v>1</v>
      </c>
      <c r="H2827" t="s">
        <v>22939</v>
      </c>
      <c r="I2827">
        <v>1</v>
      </c>
      <c r="J2827">
        <v>1</v>
      </c>
      <c r="K2827">
        <v>1</v>
      </c>
      <c r="L2827">
        <v>1</v>
      </c>
      <c r="M2827">
        <v>0</v>
      </c>
      <c r="N2827">
        <v>1</v>
      </c>
      <c r="O2827">
        <v>1</v>
      </c>
      <c r="P2827">
        <v>1</v>
      </c>
      <c r="Q2827">
        <v>1</v>
      </c>
      <c r="R2827">
        <v>1</v>
      </c>
      <c r="S2827">
        <v>0</v>
      </c>
      <c r="T2827">
        <v>1</v>
      </c>
      <c r="U2827">
        <v>1</v>
      </c>
      <c r="V2827">
        <v>1</v>
      </c>
      <c r="W2827">
        <v>1</v>
      </c>
      <c r="X2827">
        <v>1</v>
      </c>
      <c r="Y2827">
        <v>0</v>
      </c>
      <c r="Z2827">
        <v>1</v>
      </c>
      <c r="AA2827">
        <v>1</v>
      </c>
      <c r="AB2827">
        <v>1</v>
      </c>
      <c r="AC2827">
        <v>1</v>
      </c>
      <c r="AD2827">
        <v>1</v>
      </c>
      <c r="AE2827">
        <v>0</v>
      </c>
      <c r="AF2827">
        <v>0</v>
      </c>
      <c r="AG2827">
        <v>0</v>
      </c>
      <c r="AH2827">
        <v>36.002000000000002</v>
      </c>
      <c r="AI2827">
        <v>314</v>
      </c>
      <c r="AJ2827">
        <v>314</v>
      </c>
      <c r="AK2827">
        <v>1.6603E-2</v>
      </c>
      <c r="AL2827">
        <v>1.0125999999999999</v>
      </c>
      <c r="AN2827" t="s">
        <v>43</v>
      </c>
      <c r="AO2827" t="s">
        <v>43</v>
      </c>
      <c r="AP2827" t="s">
        <v>43</v>
      </c>
      <c r="AQ2827" t="s">
        <v>44</v>
      </c>
      <c r="AR2827" t="s">
        <v>43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177710000</v>
      </c>
      <c r="AZ2827">
        <v>0</v>
      </c>
      <c r="BA2827">
        <v>110270000</v>
      </c>
      <c r="BB2827">
        <v>18120000</v>
      </c>
      <c r="BC2827">
        <v>22425000</v>
      </c>
      <c r="BD2827">
        <v>16408000</v>
      </c>
      <c r="BE2827">
        <v>10485000</v>
      </c>
      <c r="BF2827">
        <v>0</v>
      </c>
      <c r="BG2827" t="s">
        <v>22701</v>
      </c>
      <c r="BH2827" t="s">
        <v>22701</v>
      </c>
      <c r="BI2827" t="s">
        <v>22701</v>
      </c>
      <c r="BJ2827" t="s">
        <v>22701</v>
      </c>
      <c r="BK2827" t="s">
        <v>22701</v>
      </c>
      <c r="BL2827" t="s">
        <v>22701</v>
      </c>
      <c r="BM2827" t="s">
        <v>22701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1</v>
      </c>
      <c r="BV2827">
        <v>0</v>
      </c>
      <c r="BW2827">
        <v>0</v>
      </c>
      <c r="BX2827">
        <v>0</v>
      </c>
      <c r="BY2827">
        <v>0</v>
      </c>
      <c r="BZ2827">
        <v>1</v>
      </c>
      <c r="CA2827" t="s">
        <v>22940</v>
      </c>
      <c r="CC2827" t="s">
        <v>1854</v>
      </c>
      <c r="CE2827">
        <v>2825</v>
      </c>
      <c r="CF2827">
        <v>4999</v>
      </c>
      <c r="CG2827" t="b">
        <v>1</v>
      </c>
      <c r="CH2827">
        <v>5257</v>
      </c>
      <c r="CI2827" t="s">
        <v>22941</v>
      </c>
      <c r="CJ2827">
        <v>22215</v>
      </c>
      <c r="CK2827">
        <v>22215</v>
      </c>
      <c r="CN2827">
        <v>-1</v>
      </c>
    </row>
    <row r="2828" spans="1:92" x14ac:dyDescent="0.3">
      <c r="A2828" t="s">
        <v>22942</v>
      </c>
      <c r="B2828" t="s">
        <v>22942</v>
      </c>
      <c r="C2828" t="s">
        <v>160</v>
      </c>
      <c r="D2828" t="s">
        <v>160</v>
      </c>
      <c r="E2828" t="s">
        <v>160</v>
      </c>
      <c r="H2828" t="s">
        <v>22943</v>
      </c>
      <c r="I2828">
        <v>3</v>
      </c>
      <c r="J2828">
        <v>1</v>
      </c>
      <c r="K2828">
        <v>1</v>
      </c>
      <c r="L2828">
        <v>1</v>
      </c>
      <c r="M2828">
        <v>0</v>
      </c>
      <c r="N2828">
        <v>0</v>
      </c>
      <c r="O2828">
        <v>1</v>
      </c>
      <c r="P2828">
        <v>1</v>
      </c>
      <c r="Q2828">
        <v>0</v>
      </c>
      <c r="R2828">
        <v>0</v>
      </c>
      <c r="S2828">
        <v>0</v>
      </c>
      <c r="T2828">
        <v>0</v>
      </c>
      <c r="U2828">
        <v>1</v>
      </c>
      <c r="V2828">
        <v>1</v>
      </c>
      <c r="W2828">
        <v>0</v>
      </c>
      <c r="X2828">
        <v>0</v>
      </c>
      <c r="Y2828">
        <v>0</v>
      </c>
      <c r="Z2828">
        <v>0</v>
      </c>
      <c r="AA2828">
        <v>1</v>
      </c>
      <c r="AB2828">
        <v>1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114.95</v>
      </c>
      <c r="AI2828">
        <v>1028</v>
      </c>
      <c r="AJ2828" t="s">
        <v>22944</v>
      </c>
      <c r="AK2828">
        <v>7.1864999999999998E-2</v>
      </c>
      <c r="AL2828">
        <v>0.31420999999999999</v>
      </c>
      <c r="AO2828" t="s">
        <v>43</v>
      </c>
      <c r="AP2828" t="s">
        <v>43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71895000</v>
      </c>
      <c r="AZ2828">
        <v>0</v>
      </c>
      <c r="BA2828">
        <v>0</v>
      </c>
      <c r="BB2828">
        <v>22277000</v>
      </c>
      <c r="BC2828">
        <v>49618000</v>
      </c>
      <c r="BD2828">
        <v>0</v>
      </c>
      <c r="BE2828">
        <v>0</v>
      </c>
      <c r="BF2828">
        <v>0</v>
      </c>
      <c r="BG2828" t="s">
        <v>22701</v>
      </c>
      <c r="BH2828" t="s">
        <v>22701</v>
      </c>
      <c r="BI2828" t="s">
        <v>22701</v>
      </c>
      <c r="BJ2828" t="s">
        <v>22701</v>
      </c>
      <c r="BK2828" t="s">
        <v>22701</v>
      </c>
      <c r="BL2828" t="s">
        <v>22701</v>
      </c>
      <c r="BM2828" t="s">
        <v>22701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1</v>
      </c>
      <c r="BX2828">
        <v>0</v>
      </c>
      <c r="BY2828">
        <v>0</v>
      </c>
      <c r="BZ2828">
        <v>1</v>
      </c>
      <c r="CA2828" t="s">
        <v>22945</v>
      </c>
      <c r="CC2828" t="s">
        <v>1854</v>
      </c>
      <c r="CE2828">
        <v>2826</v>
      </c>
      <c r="CF2828">
        <v>1565</v>
      </c>
      <c r="CG2828" t="b">
        <v>1</v>
      </c>
      <c r="CH2828">
        <v>1652</v>
      </c>
      <c r="CI2828" t="s">
        <v>22946</v>
      </c>
      <c r="CJ2828">
        <v>6893</v>
      </c>
      <c r="CK2828">
        <v>6893</v>
      </c>
      <c r="CN2828" t="s">
        <v>69</v>
      </c>
    </row>
    <row r="2829" spans="1:92" x14ac:dyDescent="0.3">
      <c r="A2829" t="s">
        <v>22947</v>
      </c>
      <c r="B2829" t="s">
        <v>22947</v>
      </c>
      <c r="C2829">
        <v>1</v>
      </c>
      <c r="D2829">
        <v>1</v>
      </c>
      <c r="E2829">
        <v>1</v>
      </c>
      <c r="H2829" t="s">
        <v>22948</v>
      </c>
      <c r="I2829">
        <v>1</v>
      </c>
      <c r="J2829">
        <v>1</v>
      </c>
      <c r="K2829">
        <v>1</v>
      </c>
      <c r="L2829">
        <v>1</v>
      </c>
      <c r="M2829">
        <v>0</v>
      </c>
      <c r="N2829">
        <v>0</v>
      </c>
      <c r="O2829">
        <v>1</v>
      </c>
      <c r="P2829">
        <v>1</v>
      </c>
      <c r="Q2829">
        <v>1</v>
      </c>
      <c r="R2829">
        <v>0</v>
      </c>
      <c r="S2829">
        <v>0</v>
      </c>
      <c r="T2829">
        <v>0</v>
      </c>
      <c r="U2829">
        <v>1</v>
      </c>
      <c r="V2829">
        <v>1</v>
      </c>
      <c r="W2829">
        <v>1</v>
      </c>
      <c r="X2829">
        <v>0</v>
      </c>
      <c r="Y2829">
        <v>0</v>
      </c>
      <c r="Z2829">
        <v>0</v>
      </c>
      <c r="AA2829">
        <v>1</v>
      </c>
      <c r="AB2829">
        <v>1</v>
      </c>
      <c r="AC2829">
        <v>1</v>
      </c>
      <c r="AD2829">
        <v>0</v>
      </c>
      <c r="AE2829">
        <v>0</v>
      </c>
      <c r="AF2829">
        <v>0</v>
      </c>
      <c r="AG2829">
        <v>0</v>
      </c>
      <c r="AH2829">
        <v>45.886000000000003</v>
      </c>
      <c r="AI2829">
        <v>393</v>
      </c>
      <c r="AJ2829">
        <v>393</v>
      </c>
      <c r="AK2829">
        <v>5.4724000000000002E-2</v>
      </c>
      <c r="AL2829">
        <v>0.41696</v>
      </c>
      <c r="AO2829" t="s">
        <v>43</v>
      </c>
      <c r="AP2829" t="s">
        <v>43</v>
      </c>
      <c r="AQ2829" t="s">
        <v>43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70451000</v>
      </c>
      <c r="AZ2829">
        <v>0</v>
      </c>
      <c r="BA2829">
        <v>0</v>
      </c>
      <c r="BB2829">
        <v>17139000</v>
      </c>
      <c r="BC2829">
        <v>24655000</v>
      </c>
      <c r="BD2829">
        <v>28657000</v>
      </c>
      <c r="BE2829">
        <v>0</v>
      </c>
      <c r="BF2829">
        <v>0</v>
      </c>
      <c r="BG2829" t="s">
        <v>22701</v>
      </c>
      <c r="BH2829" t="s">
        <v>22701</v>
      </c>
      <c r="BI2829" t="s">
        <v>22701</v>
      </c>
      <c r="BJ2829" t="s">
        <v>22701</v>
      </c>
      <c r="BK2829" t="s">
        <v>22701</v>
      </c>
      <c r="BL2829" t="s">
        <v>22701</v>
      </c>
      <c r="BM2829" t="s">
        <v>22701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1</v>
      </c>
      <c r="BW2829">
        <v>1</v>
      </c>
      <c r="BX2829">
        <v>1</v>
      </c>
      <c r="BY2829">
        <v>0</v>
      </c>
      <c r="BZ2829">
        <v>3</v>
      </c>
      <c r="CA2829" t="s">
        <v>22949</v>
      </c>
      <c r="CC2829" t="s">
        <v>1854</v>
      </c>
      <c r="CE2829">
        <v>2827</v>
      </c>
      <c r="CF2829">
        <v>10074</v>
      </c>
      <c r="CG2829" t="b">
        <v>1</v>
      </c>
      <c r="CH2829">
        <v>10604</v>
      </c>
      <c r="CI2829" t="s">
        <v>22950</v>
      </c>
      <c r="CJ2829" t="s">
        <v>22951</v>
      </c>
      <c r="CK2829">
        <v>43902</v>
      </c>
      <c r="CN2829">
        <v>-1</v>
      </c>
    </row>
    <row r="2830" spans="1:92" x14ac:dyDescent="0.3">
      <c r="A2830" t="s">
        <v>22952</v>
      </c>
      <c r="B2830" t="s">
        <v>22952</v>
      </c>
      <c r="C2830">
        <v>1</v>
      </c>
      <c r="D2830">
        <v>1</v>
      </c>
      <c r="E2830">
        <v>1</v>
      </c>
      <c r="H2830" t="s">
        <v>22953</v>
      </c>
      <c r="I2830">
        <v>1</v>
      </c>
      <c r="J2830">
        <v>1</v>
      </c>
      <c r="K2830">
        <v>1</v>
      </c>
      <c r="L2830">
        <v>1</v>
      </c>
      <c r="M2830">
        <v>0</v>
      </c>
      <c r="N2830">
        <v>1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1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1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68.551000000000002</v>
      </c>
      <c r="AI2830">
        <v>591</v>
      </c>
      <c r="AJ2830">
        <v>591</v>
      </c>
      <c r="AK2830">
        <v>7.4512999999999996E-2</v>
      </c>
      <c r="AL2830">
        <v>0.31025000000000003</v>
      </c>
      <c r="AN2830" t="s">
        <v>43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15351000</v>
      </c>
      <c r="AZ2830">
        <v>0</v>
      </c>
      <c r="BA2830">
        <v>15351000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 t="s">
        <v>22701</v>
      </c>
      <c r="BH2830" t="s">
        <v>22701</v>
      </c>
      <c r="BI2830" t="s">
        <v>22701</v>
      </c>
      <c r="BJ2830" t="s">
        <v>22701</v>
      </c>
      <c r="BK2830" t="s">
        <v>22701</v>
      </c>
      <c r="BL2830" t="s">
        <v>22701</v>
      </c>
      <c r="BM2830" t="s">
        <v>22701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1</v>
      </c>
      <c r="BV2830">
        <v>0</v>
      </c>
      <c r="BW2830">
        <v>0</v>
      </c>
      <c r="BX2830">
        <v>0</v>
      </c>
      <c r="BY2830">
        <v>0</v>
      </c>
      <c r="BZ2830">
        <v>1</v>
      </c>
      <c r="CA2830" t="s">
        <v>22954</v>
      </c>
      <c r="CC2830" t="s">
        <v>1854</v>
      </c>
      <c r="CE2830">
        <v>2828</v>
      </c>
      <c r="CF2830">
        <v>7245</v>
      </c>
      <c r="CG2830" t="b">
        <v>1</v>
      </c>
      <c r="CH2830">
        <v>7641</v>
      </c>
      <c r="CI2830">
        <v>33845</v>
      </c>
      <c r="CJ2830">
        <v>31859</v>
      </c>
      <c r="CK2830">
        <v>31859</v>
      </c>
      <c r="CN2830">
        <v>-1</v>
      </c>
    </row>
    <row r="2831" spans="1:92" x14ac:dyDescent="0.3">
      <c r="A2831" t="s">
        <v>22955</v>
      </c>
      <c r="B2831" t="s">
        <v>22955</v>
      </c>
      <c r="C2831">
        <v>1</v>
      </c>
      <c r="D2831">
        <v>1</v>
      </c>
      <c r="E2831">
        <v>1</v>
      </c>
      <c r="I2831">
        <v>1</v>
      </c>
      <c r="J2831">
        <v>1</v>
      </c>
      <c r="K2831">
        <v>1</v>
      </c>
      <c r="L2831">
        <v>1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1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1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1</v>
      </c>
      <c r="AE2831">
        <v>0</v>
      </c>
      <c r="AF2831">
        <v>0</v>
      </c>
      <c r="AG2831">
        <v>0</v>
      </c>
      <c r="AH2831">
        <v>92.272999999999996</v>
      </c>
      <c r="AI2831">
        <v>825</v>
      </c>
      <c r="AJ2831">
        <v>825</v>
      </c>
      <c r="AK2831">
        <v>5.9805999999999998E-2</v>
      </c>
      <c r="AL2831">
        <v>0.36597000000000002</v>
      </c>
      <c r="AR2831" t="s">
        <v>43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19962000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19962000</v>
      </c>
      <c r="BF2831">
        <v>0</v>
      </c>
      <c r="BG2831" t="s">
        <v>22701</v>
      </c>
      <c r="BH2831" t="s">
        <v>22701</v>
      </c>
      <c r="BI2831" t="s">
        <v>22701</v>
      </c>
      <c r="BJ2831" t="s">
        <v>22701</v>
      </c>
      <c r="BK2831" t="s">
        <v>22701</v>
      </c>
      <c r="BL2831" t="s">
        <v>22701</v>
      </c>
      <c r="BM2831" t="s">
        <v>22701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1</v>
      </c>
      <c r="BZ2831">
        <v>1</v>
      </c>
      <c r="CA2831" t="s">
        <v>22956</v>
      </c>
      <c r="CC2831" t="s">
        <v>1854</v>
      </c>
      <c r="CD2831" t="s">
        <v>1854</v>
      </c>
      <c r="CE2831">
        <v>2829</v>
      </c>
      <c r="CF2831">
        <v>9719</v>
      </c>
      <c r="CG2831" t="b">
        <v>1</v>
      </c>
      <c r="CH2831">
        <v>10231</v>
      </c>
      <c r="CI2831">
        <v>44864</v>
      </c>
      <c r="CJ2831">
        <v>42174</v>
      </c>
      <c r="CK2831">
        <v>42174</v>
      </c>
      <c r="CN2831">
        <v>-1</v>
      </c>
    </row>
    <row r="2832" spans="1:92" x14ac:dyDescent="0.3">
      <c r="A2832" t="s">
        <v>22957</v>
      </c>
      <c r="B2832" t="s">
        <v>22957</v>
      </c>
      <c r="C2832">
        <v>1</v>
      </c>
      <c r="D2832">
        <v>1</v>
      </c>
      <c r="E2832">
        <v>1</v>
      </c>
      <c r="I2832">
        <v>1</v>
      </c>
      <c r="J2832">
        <v>1</v>
      </c>
      <c r="K2832">
        <v>1</v>
      </c>
      <c r="L2832">
        <v>1</v>
      </c>
      <c r="M2832">
        <v>1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1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63.164999999999999</v>
      </c>
      <c r="AI2832">
        <v>606</v>
      </c>
      <c r="AJ2832">
        <v>606</v>
      </c>
      <c r="AK2832">
        <v>9.5819000000000001E-2</v>
      </c>
      <c r="AL2832">
        <v>0.25344</v>
      </c>
      <c r="AM2832" t="s">
        <v>43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78685000</v>
      </c>
      <c r="AZ2832">
        <v>78685000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 t="s">
        <v>22701</v>
      </c>
      <c r="BH2832" t="s">
        <v>22701</v>
      </c>
      <c r="BI2832" t="s">
        <v>22701</v>
      </c>
      <c r="BJ2832" t="s">
        <v>22701</v>
      </c>
      <c r="BK2832" t="s">
        <v>22701</v>
      </c>
      <c r="BL2832" t="s">
        <v>22701</v>
      </c>
      <c r="BM2832" t="s">
        <v>22701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1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1</v>
      </c>
      <c r="CA2832" t="s">
        <v>22958</v>
      </c>
      <c r="CC2832" t="s">
        <v>1854</v>
      </c>
      <c r="CD2832" t="s">
        <v>1854</v>
      </c>
      <c r="CE2832">
        <v>2830</v>
      </c>
      <c r="CF2832">
        <v>7605</v>
      </c>
      <c r="CG2832" t="b">
        <v>1</v>
      </c>
      <c r="CH2832">
        <v>8025</v>
      </c>
      <c r="CI2832" t="s">
        <v>22959</v>
      </c>
      <c r="CJ2832">
        <v>33306</v>
      </c>
      <c r="CK2832">
        <v>33306</v>
      </c>
      <c r="CN2832">
        <v>-1</v>
      </c>
    </row>
    <row r="2833" spans="1:92" x14ac:dyDescent="0.3">
      <c r="A2833" t="s">
        <v>22960</v>
      </c>
      <c r="B2833" t="s">
        <v>22960</v>
      </c>
      <c r="C2833">
        <v>1</v>
      </c>
      <c r="D2833">
        <v>1</v>
      </c>
      <c r="E2833">
        <v>1</v>
      </c>
      <c r="I2833">
        <v>1</v>
      </c>
      <c r="J2833">
        <v>1</v>
      </c>
      <c r="K2833">
        <v>1</v>
      </c>
      <c r="L2833">
        <v>1</v>
      </c>
      <c r="M2833">
        <v>0</v>
      </c>
      <c r="N2833">
        <v>1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1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1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192.79</v>
      </c>
      <c r="AI2833">
        <v>1741</v>
      </c>
      <c r="AJ2833">
        <v>1741</v>
      </c>
      <c r="AK2833">
        <v>5.1150000000000001E-2</v>
      </c>
      <c r="AL2833">
        <v>0.44749</v>
      </c>
      <c r="AN2833" t="s">
        <v>43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82551000</v>
      </c>
      <c r="AZ2833">
        <v>0</v>
      </c>
      <c r="BA2833">
        <v>82551000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 t="s">
        <v>22701</v>
      </c>
      <c r="BH2833" t="s">
        <v>22701</v>
      </c>
      <c r="BI2833" t="s">
        <v>22701</v>
      </c>
      <c r="BJ2833" t="s">
        <v>22701</v>
      </c>
      <c r="BK2833" t="s">
        <v>22701</v>
      </c>
      <c r="BL2833" t="s">
        <v>22701</v>
      </c>
      <c r="BM2833" t="s">
        <v>22701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1</v>
      </c>
      <c r="BV2833">
        <v>0</v>
      </c>
      <c r="BW2833">
        <v>0</v>
      </c>
      <c r="BX2833">
        <v>0</v>
      </c>
      <c r="BY2833">
        <v>0</v>
      </c>
      <c r="BZ2833">
        <v>1</v>
      </c>
      <c r="CA2833" t="s">
        <v>22961</v>
      </c>
      <c r="CC2833" t="s">
        <v>1854</v>
      </c>
      <c r="CD2833" t="s">
        <v>1854</v>
      </c>
      <c r="CE2833">
        <v>2831</v>
      </c>
      <c r="CF2833">
        <v>10922</v>
      </c>
      <c r="CG2833" t="b">
        <v>1</v>
      </c>
      <c r="CH2833">
        <v>11499</v>
      </c>
      <c r="CI2833">
        <v>50968</v>
      </c>
      <c r="CJ2833">
        <v>48036</v>
      </c>
      <c r="CK2833">
        <v>48036</v>
      </c>
      <c r="CN2833">
        <v>-1</v>
      </c>
    </row>
    <row r="2834" spans="1:92" x14ac:dyDescent="0.3">
      <c r="A2834" t="s">
        <v>22962</v>
      </c>
      <c r="B2834" t="s">
        <v>22962</v>
      </c>
      <c r="C2834">
        <v>1</v>
      </c>
      <c r="D2834">
        <v>1</v>
      </c>
      <c r="E2834">
        <v>1</v>
      </c>
      <c r="I2834">
        <v>1</v>
      </c>
      <c r="J2834">
        <v>1</v>
      </c>
      <c r="K2834">
        <v>1</v>
      </c>
      <c r="L2834">
        <v>1</v>
      </c>
      <c r="M2834">
        <v>0</v>
      </c>
      <c r="N2834">
        <v>1</v>
      </c>
      <c r="O2834">
        <v>0</v>
      </c>
      <c r="P2834">
        <v>1</v>
      </c>
      <c r="Q2834">
        <v>0</v>
      </c>
      <c r="R2834">
        <v>0</v>
      </c>
      <c r="S2834">
        <v>0</v>
      </c>
      <c r="T2834">
        <v>1</v>
      </c>
      <c r="U2834">
        <v>0</v>
      </c>
      <c r="V2834">
        <v>1</v>
      </c>
      <c r="W2834">
        <v>0</v>
      </c>
      <c r="X2834">
        <v>0</v>
      </c>
      <c r="Y2834">
        <v>0</v>
      </c>
      <c r="Z2834">
        <v>1</v>
      </c>
      <c r="AA2834">
        <v>0</v>
      </c>
      <c r="AB2834">
        <v>1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68.885999999999996</v>
      </c>
      <c r="AI2834">
        <v>610</v>
      </c>
      <c r="AJ2834">
        <v>610</v>
      </c>
      <c r="AK2834">
        <v>1.2886999999999999E-2</v>
      </c>
      <c r="AL2834">
        <v>1.1119000000000001</v>
      </c>
      <c r="AN2834" t="s">
        <v>43</v>
      </c>
      <c r="AP2834" t="s">
        <v>43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97116000</v>
      </c>
      <c r="AZ2834">
        <v>0</v>
      </c>
      <c r="BA2834">
        <v>79583000</v>
      </c>
      <c r="BB2834">
        <v>0</v>
      </c>
      <c r="BC2834">
        <v>17534000</v>
      </c>
      <c r="BD2834">
        <v>0</v>
      </c>
      <c r="BE2834">
        <v>0</v>
      </c>
      <c r="BF2834">
        <v>0</v>
      </c>
      <c r="BG2834" t="s">
        <v>22701</v>
      </c>
      <c r="BH2834" t="s">
        <v>22701</v>
      </c>
      <c r="BI2834" t="s">
        <v>22701</v>
      </c>
      <c r="BJ2834" t="s">
        <v>22701</v>
      </c>
      <c r="BK2834" t="s">
        <v>22701</v>
      </c>
      <c r="BL2834" t="s">
        <v>22701</v>
      </c>
      <c r="BM2834" t="s">
        <v>22701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1</v>
      </c>
      <c r="BV2834">
        <v>0</v>
      </c>
      <c r="BW2834">
        <v>0</v>
      </c>
      <c r="BX2834">
        <v>0</v>
      </c>
      <c r="BY2834">
        <v>0</v>
      </c>
      <c r="BZ2834">
        <v>1</v>
      </c>
      <c r="CA2834" t="s">
        <v>22963</v>
      </c>
      <c r="CC2834" t="s">
        <v>1854</v>
      </c>
      <c r="CD2834" t="s">
        <v>1854</v>
      </c>
      <c r="CE2834">
        <v>2832</v>
      </c>
      <c r="CF2834">
        <v>6664</v>
      </c>
      <c r="CG2834" t="b">
        <v>1</v>
      </c>
      <c r="CH2834">
        <v>6990</v>
      </c>
      <c r="CI2834" t="s">
        <v>22964</v>
      </c>
      <c r="CJ2834">
        <v>29103</v>
      </c>
      <c r="CK2834">
        <v>29103</v>
      </c>
      <c r="CN2834">
        <v>-1</v>
      </c>
    </row>
    <row r="2835" spans="1:92" x14ac:dyDescent="0.3">
      <c r="A2835" t="s">
        <v>22965</v>
      </c>
      <c r="B2835" t="s">
        <v>22965</v>
      </c>
      <c r="C2835">
        <v>1</v>
      </c>
      <c r="D2835">
        <v>1</v>
      </c>
      <c r="E2835">
        <v>1</v>
      </c>
      <c r="I2835">
        <v>1</v>
      </c>
      <c r="J2835">
        <v>1</v>
      </c>
      <c r="K2835">
        <v>1</v>
      </c>
      <c r="L2835">
        <v>1</v>
      </c>
      <c r="M2835">
        <v>1</v>
      </c>
      <c r="N2835">
        <v>0</v>
      </c>
      <c r="O2835">
        <v>1</v>
      </c>
      <c r="P2835">
        <v>0</v>
      </c>
      <c r="Q2835">
        <v>0</v>
      </c>
      <c r="R2835">
        <v>0</v>
      </c>
      <c r="S2835">
        <v>1</v>
      </c>
      <c r="T2835">
        <v>0</v>
      </c>
      <c r="U2835">
        <v>1</v>
      </c>
      <c r="V2835">
        <v>0</v>
      </c>
      <c r="W2835">
        <v>0</v>
      </c>
      <c r="X2835">
        <v>0</v>
      </c>
      <c r="Y2835">
        <v>1</v>
      </c>
      <c r="Z2835">
        <v>0</v>
      </c>
      <c r="AA2835">
        <v>1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187.37</v>
      </c>
      <c r="AI2835">
        <v>1662</v>
      </c>
      <c r="AJ2835">
        <v>1662</v>
      </c>
      <c r="AK2835">
        <v>5.4394999999999999E-2</v>
      </c>
      <c r="AL2835">
        <v>0.42009999999999997</v>
      </c>
      <c r="AM2835" t="s">
        <v>44</v>
      </c>
      <c r="AO2835" t="s">
        <v>43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48206000</v>
      </c>
      <c r="AZ2835">
        <v>10713000</v>
      </c>
      <c r="BA2835">
        <v>0</v>
      </c>
      <c r="BB2835">
        <v>37494000</v>
      </c>
      <c r="BC2835">
        <v>0</v>
      </c>
      <c r="BD2835">
        <v>0</v>
      </c>
      <c r="BE2835">
        <v>0</v>
      </c>
      <c r="BF2835">
        <v>0</v>
      </c>
      <c r="BG2835" t="s">
        <v>22701</v>
      </c>
      <c r="BH2835" t="s">
        <v>22701</v>
      </c>
      <c r="BI2835" t="s">
        <v>22701</v>
      </c>
      <c r="BJ2835" t="s">
        <v>22701</v>
      </c>
      <c r="BK2835" t="s">
        <v>22701</v>
      </c>
      <c r="BL2835" t="s">
        <v>22701</v>
      </c>
      <c r="BM2835" t="s">
        <v>22701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1</v>
      </c>
      <c r="BW2835">
        <v>0</v>
      </c>
      <c r="BX2835">
        <v>0</v>
      </c>
      <c r="BY2835">
        <v>0</v>
      </c>
      <c r="BZ2835">
        <v>1</v>
      </c>
      <c r="CA2835" t="s">
        <v>22966</v>
      </c>
      <c r="CC2835" t="s">
        <v>1854</v>
      </c>
      <c r="CD2835" t="s">
        <v>1854</v>
      </c>
      <c r="CE2835">
        <v>2833</v>
      </c>
      <c r="CF2835">
        <v>8837</v>
      </c>
      <c r="CG2835" t="b">
        <v>1</v>
      </c>
      <c r="CH2835">
        <v>9313</v>
      </c>
      <c r="CI2835" t="s">
        <v>22967</v>
      </c>
      <c r="CJ2835">
        <v>38011</v>
      </c>
      <c r="CK2835">
        <v>38011</v>
      </c>
      <c r="CN2835">
        <v>-1</v>
      </c>
    </row>
    <row r="2836" spans="1:92" x14ac:dyDescent="0.3">
      <c r="A2836" t="s">
        <v>22968</v>
      </c>
      <c r="B2836" t="s">
        <v>22968</v>
      </c>
      <c r="C2836" t="s">
        <v>160</v>
      </c>
      <c r="D2836" t="s">
        <v>160</v>
      </c>
      <c r="E2836" t="s">
        <v>160</v>
      </c>
      <c r="H2836" t="s">
        <v>22969</v>
      </c>
      <c r="I2836">
        <v>3</v>
      </c>
      <c r="J2836">
        <v>1</v>
      </c>
      <c r="K2836">
        <v>1</v>
      </c>
      <c r="L2836">
        <v>1</v>
      </c>
      <c r="M2836">
        <v>0</v>
      </c>
      <c r="N2836">
        <v>0</v>
      </c>
      <c r="O2836">
        <v>1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1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1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54.206000000000003</v>
      </c>
      <c r="AI2836">
        <v>475</v>
      </c>
      <c r="AJ2836" t="s">
        <v>22970</v>
      </c>
      <c r="AK2836">
        <v>7.0033999999999999E-2</v>
      </c>
      <c r="AL2836">
        <v>0.31723000000000001</v>
      </c>
      <c r="AO2836" t="s">
        <v>43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9852400</v>
      </c>
      <c r="AZ2836">
        <v>0</v>
      </c>
      <c r="BA2836">
        <v>0</v>
      </c>
      <c r="BB2836">
        <v>9852400</v>
      </c>
      <c r="BC2836">
        <v>0</v>
      </c>
      <c r="BD2836">
        <v>0</v>
      </c>
      <c r="BE2836">
        <v>0</v>
      </c>
      <c r="BF2836">
        <v>0</v>
      </c>
      <c r="BG2836" t="s">
        <v>22701</v>
      </c>
      <c r="BH2836" t="s">
        <v>22701</v>
      </c>
      <c r="BI2836" t="s">
        <v>22701</v>
      </c>
      <c r="BJ2836" t="s">
        <v>22701</v>
      </c>
      <c r="BK2836" t="s">
        <v>22701</v>
      </c>
      <c r="BL2836" t="s">
        <v>22701</v>
      </c>
      <c r="BM2836" t="s">
        <v>22701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1</v>
      </c>
      <c r="BW2836">
        <v>0</v>
      </c>
      <c r="BX2836">
        <v>0</v>
      </c>
      <c r="BY2836">
        <v>0</v>
      </c>
      <c r="BZ2836">
        <v>1</v>
      </c>
      <c r="CA2836" t="s">
        <v>22971</v>
      </c>
      <c r="CC2836" t="s">
        <v>1854</v>
      </c>
      <c r="CE2836">
        <v>2834</v>
      </c>
      <c r="CF2836">
        <v>6813</v>
      </c>
      <c r="CG2836" t="b">
        <v>1</v>
      </c>
      <c r="CH2836">
        <v>7143</v>
      </c>
      <c r="CI2836">
        <v>31588</v>
      </c>
      <c r="CJ2836">
        <v>29686</v>
      </c>
      <c r="CK2836">
        <v>29686</v>
      </c>
      <c r="CN2836" t="s">
        <v>69</v>
      </c>
    </row>
    <row r="2837" spans="1:92" x14ac:dyDescent="0.3">
      <c r="A2837" t="s">
        <v>22972</v>
      </c>
      <c r="B2837" t="s">
        <v>22972</v>
      </c>
      <c r="C2837">
        <v>1</v>
      </c>
      <c r="D2837">
        <v>1</v>
      </c>
      <c r="E2837">
        <v>1</v>
      </c>
      <c r="H2837" t="s">
        <v>22973</v>
      </c>
      <c r="I2837">
        <v>1</v>
      </c>
      <c r="J2837">
        <v>1</v>
      </c>
      <c r="K2837">
        <v>1</v>
      </c>
      <c r="L2837">
        <v>1</v>
      </c>
      <c r="M2837">
        <v>1</v>
      </c>
      <c r="N2837">
        <v>1</v>
      </c>
      <c r="O2837">
        <v>1</v>
      </c>
      <c r="P2837">
        <v>1</v>
      </c>
      <c r="Q2837">
        <v>1</v>
      </c>
      <c r="R2837">
        <v>0</v>
      </c>
      <c r="S2837">
        <v>1</v>
      </c>
      <c r="T2837">
        <v>1</v>
      </c>
      <c r="U2837">
        <v>1</v>
      </c>
      <c r="V2837">
        <v>1</v>
      </c>
      <c r="W2837">
        <v>1</v>
      </c>
      <c r="X2837">
        <v>0</v>
      </c>
      <c r="Y2837">
        <v>1</v>
      </c>
      <c r="Z2837">
        <v>1</v>
      </c>
      <c r="AA2837">
        <v>1</v>
      </c>
      <c r="AB2837">
        <v>1</v>
      </c>
      <c r="AC2837">
        <v>1</v>
      </c>
      <c r="AD2837">
        <v>0</v>
      </c>
      <c r="AE2837">
        <v>0</v>
      </c>
      <c r="AF2837">
        <v>0</v>
      </c>
      <c r="AG2837">
        <v>0</v>
      </c>
      <c r="AH2837">
        <v>72.771000000000001</v>
      </c>
      <c r="AI2837">
        <v>632</v>
      </c>
      <c r="AJ2837">
        <v>632</v>
      </c>
      <c r="AK2837">
        <v>4.1045999999999999E-2</v>
      </c>
      <c r="AL2837">
        <v>0.52761999999999998</v>
      </c>
      <c r="AM2837" t="s">
        <v>43</v>
      </c>
      <c r="AN2837" t="s">
        <v>44</v>
      </c>
      <c r="AO2837" t="s">
        <v>43</v>
      </c>
      <c r="AP2837" t="s">
        <v>43</v>
      </c>
      <c r="AQ2837" t="s">
        <v>43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207680000</v>
      </c>
      <c r="AZ2837">
        <v>22139000</v>
      </c>
      <c r="BA2837">
        <v>29307000</v>
      </c>
      <c r="BB2837">
        <v>47897000</v>
      </c>
      <c r="BC2837">
        <v>68869000</v>
      </c>
      <c r="BD2837">
        <v>39468000</v>
      </c>
      <c r="BE2837">
        <v>0</v>
      </c>
      <c r="BF2837">
        <v>0</v>
      </c>
      <c r="BG2837" t="s">
        <v>22701</v>
      </c>
      <c r="BH2837" t="s">
        <v>22701</v>
      </c>
      <c r="BI2837" t="s">
        <v>22701</v>
      </c>
      <c r="BJ2837" t="s">
        <v>22701</v>
      </c>
      <c r="BK2837" t="s">
        <v>22701</v>
      </c>
      <c r="BL2837" t="s">
        <v>22701</v>
      </c>
      <c r="BM2837" t="s">
        <v>22701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1</v>
      </c>
      <c r="BW2837">
        <v>0</v>
      </c>
      <c r="BX2837">
        <v>2</v>
      </c>
      <c r="BY2837">
        <v>0</v>
      </c>
      <c r="BZ2837">
        <v>3</v>
      </c>
      <c r="CA2837" t="s">
        <v>22974</v>
      </c>
      <c r="CC2837" t="s">
        <v>1854</v>
      </c>
      <c r="CE2837">
        <v>2835</v>
      </c>
      <c r="CF2837">
        <v>6438</v>
      </c>
      <c r="CG2837" t="b">
        <v>1</v>
      </c>
      <c r="CH2837">
        <v>6760</v>
      </c>
      <c r="CI2837" t="s">
        <v>22975</v>
      </c>
      <c r="CJ2837" t="s">
        <v>22976</v>
      </c>
      <c r="CK2837">
        <v>28165</v>
      </c>
      <c r="CN2837">
        <v>-1</v>
      </c>
    </row>
    <row r="2838" spans="1:92" x14ac:dyDescent="0.3">
      <c r="A2838" t="s">
        <v>22977</v>
      </c>
      <c r="B2838" t="s">
        <v>22977</v>
      </c>
      <c r="C2838" t="s">
        <v>40</v>
      </c>
      <c r="D2838" t="s">
        <v>40</v>
      </c>
      <c r="E2838" t="s">
        <v>40</v>
      </c>
      <c r="H2838" t="s">
        <v>22978</v>
      </c>
      <c r="I2838">
        <v>2</v>
      </c>
      <c r="J2838">
        <v>1</v>
      </c>
      <c r="K2838">
        <v>1</v>
      </c>
      <c r="L2838">
        <v>1</v>
      </c>
      <c r="M2838">
        <v>0</v>
      </c>
      <c r="N2838">
        <v>1</v>
      </c>
      <c r="O2838">
        <v>1</v>
      </c>
      <c r="P2838">
        <v>0</v>
      </c>
      <c r="Q2838">
        <v>0</v>
      </c>
      <c r="R2838">
        <v>0</v>
      </c>
      <c r="S2838">
        <v>0</v>
      </c>
      <c r="T2838">
        <v>1</v>
      </c>
      <c r="U2838">
        <v>1</v>
      </c>
      <c r="V2838">
        <v>0</v>
      </c>
      <c r="W2838">
        <v>0</v>
      </c>
      <c r="X2838">
        <v>0</v>
      </c>
      <c r="Y2838">
        <v>0</v>
      </c>
      <c r="Z2838">
        <v>1</v>
      </c>
      <c r="AA2838">
        <v>1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17.992999999999999</v>
      </c>
      <c r="AI2838">
        <v>166</v>
      </c>
      <c r="AJ2838" t="s">
        <v>22979</v>
      </c>
      <c r="AK2838">
        <v>5.3883999999999998E-3</v>
      </c>
      <c r="AL2838">
        <v>1.5441</v>
      </c>
      <c r="AN2838" t="s">
        <v>43</v>
      </c>
      <c r="AO2838" t="s">
        <v>43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496940000</v>
      </c>
      <c r="AZ2838">
        <v>0</v>
      </c>
      <c r="BA2838">
        <v>476630000</v>
      </c>
      <c r="BB2838">
        <v>20309000</v>
      </c>
      <c r="BC2838">
        <v>0</v>
      </c>
      <c r="BD2838">
        <v>0</v>
      </c>
      <c r="BE2838">
        <v>0</v>
      </c>
      <c r="BF2838">
        <v>0</v>
      </c>
      <c r="BG2838" t="s">
        <v>22701</v>
      </c>
      <c r="BH2838" t="s">
        <v>22701</v>
      </c>
      <c r="BI2838" t="s">
        <v>22701</v>
      </c>
      <c r="BJ2838" t="s">
        <v>22701</v>
      </c>
      <c r="BK2838" t="s">
        <v>22701</v>
      </c>
      <c r="BL2838" t="s">
        <v>22701</v>
      </c>
      <c r="BM2838" t="s">
        <v>22701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1</v>
      </c>
      <c r="BV2838">
        <v>0</v>
      </c>
      <c r="BW2838">
        <v>0</v>
      </c>
      <c r="BX2838">
        <v>0</v>
      </c>
      <c r="BY2838">
        <v>0</v>
      </c>
      <c r="BZ2838">
        <v>1</v>
      </c>
      <c r="CA2838" t="s">
        <v>22980</v>
      </c>
      <c r="CC2838" t="s">
        <v>1854</v>
      </c>
      <c r="CE2838">
        <v>2836</v>
      </c>
      <c r="CF2838">
        <v>10937</v>
      </c>
      <c r="CG2838" t="b">
        <v>1</v>
      </c>
      <c r="CH2838">
        <v>11515</v>
      </c>
      <c r="CI2838" t="s">
        <v>22981</v>
      </c>
      <c r="CJ2838">
        <v>48120</v>
      </c>
      <c r="CK2838">
        <v>48120</v>
      </c>
      <c r="CN2838" t="s">
        <v>48</v>
      </c>
    </row>
    <row r="2839" spans="1:92" x14ac:dyDescent="0.3">
      <c r="A2839" t="s">
        <v>22982</v>
      </c>
      <c r="B2839" t="s">
        <v>22982</v>
      </c>
      <c r="C2839" t="s">
        <v>203</v>
      </c>
      <c r="D2839" t="s">
        <v>203</v>
      </c>
      <c r="E2839" t="s">
        <v>203</v>
      </c>
      <c r="H2839" t="s">
        <v>22983</v>
      </c>
      <c r="I2839">
        <v>4</v>
      </c>
      <c r="J2839">
        <v>1</v>
      </c>
      <c r="K2839">
        <v>1</v>
      </c>
      <c r="L2839">
        <v>1</v>
      </c>
      <c r="M2839">
        <v>1</v>
      </c>
      <c r="N2839">
        <v>1</v>
      </c>
      <c r="O2839">
        <v>1</v>
      </c>
      <c r="P2839">
        <v>1</v>
      </c>
      <c r="Q2839">
        <v>1</v>
      </c>
      <c r="R2839">
        <v>0</v>
      </c>
      <c r="S2839">
        <v>1</v>
      </c>
      <c r="T2839">
        <v>1</v>
      </c>
      <c r="U2839">
        <v>1</v>
      </c>
      <c r="V2839">
        <v>1</v>
      </c>
      <c r="W2839">
        <v>1</v>
      </c>
      <c r="X2839">
        <v>0</v>
      </c>
      <c r="Y2839">
        <v>1</v>
      </c>
      <c r="Z2839">
        <v>1</v>
      </c>
      <c r="AA2839">
        <v>1</v>
      </c>
      <c r="AB2839">
        <v>1</v>
      </c>
      <c r="AC2839">
        <v>1</v>
      </c>
      <c r="AD2839">
        <v>0</v>
      </c>
      <c r="AE2839">
        <v>0</v>
      </c>
      <c r="AF2839">
        <v>0</v>
      </c>
      <c r="AG2839">
        <v>0</v>
      </c>
      <c r="AH2839">
        <v>15.486000000000001</v>
      </c>
      <c r="AI2839">
        <v>133</v>
      </c>
      <c r="AJ2839" t="s">
        <v>22984</v>
      </c>
      <c r="AK2839">
        <v>3.8492999999999999E-2</v>
      </c>
      <c r="AL2839">
        <v>0.56386999999999998</v>
      </c>
      <c r="AM2839" t="s">
        <v>44</v>
      </c>
      <c r="AN2839" t="s">
        <v>43</v>
      </c>
      <c r="AO2839" t="s">
        <v>43</v>
      </c>
      <c r="AP2839" t="s">
        <v>43</v>
      </c>
      <c r="AQ2839" t="s">
        <v>43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74437000</v>
      </c>
      <c r="AZ2839">
        <v>5862800</v>
      </c>
      <c r="BA2839">
        <v>23321000</v>
      </c>
      <c r="BB2839">
        <v>18716000</v>
      </c>
      <c r="BC2839">
        <v>15404000</v>
      </c>
      <c r="BD2839">
        <v>11133000</v>
      </c>
      <c r="BE2839">
        <v>0</v>
      </c>
      <c r="BF2839">
        <v>0</v>
      </c>
      <c r="BG2839" t="s">
        <v>22701</v>
      </c>
      <c r="BH2839" t="s">
        <v>22701</v>
      </c>
      <c r="BI2839" t="s">
        <v>22701</v>
      </c>
      <c r="BJ2839" t="s">
        <v>22701</v>
      </c>
      <c r="BK2839" t="s">
        <v>22701</v>
      </c>
      <c r="BL2839" t="s">
        <v>22701</v>
      </c>
      <c r="BM2839" t="s">
        <v>22701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1</v>
      </c>
      <c r="BW2839">
        <v>0</v>
      </c>
      <c r="BX2839">
        <v>0</v>
      </c>
      <c r="BY2839">
        <v>0</v>
      </c>
      <c r="BZ2839">
        <v>1</v>
      </c>
      <c r="CA2839" t="s">
        <v>22985</v>
      </c>
      <c r="CC2839" t="s">
        <v>1854</v>
      </c>
      <c r="CE2839">
        <v>2837</v>
      </c>
      <c r="CF2839">
        <v>7727</v>
      </c>
      <c r="CG2839" t="b">
        <v>1</v>
      </c>
      <c r="CH2839">
        <v>8154</v>
      </c>
      <c r="CI2839" t="s">
        <v>22986</v>
      </c>
      <c r="CJ2839">
        <v>33819</v>
      </c>
      <c r="CK2839">
        <v>33819</v>
      </c>
      <c r="CN2839" t="s">
        <v>98</v>
      </c>
    </row>
    <row r="2840" spans="1:92" x14ac:dyDescent="0.3">
      <c r="A2840" t="s">
        <v>22987</v>
      </c>
      <c r="B2840" t="s">
        <v>22987</v>
      </c>
      <c r="C2840">
        <v>1</v>
      </c>
      <c r="D2840">
        <v>1</v>
      </c>
      <c r="E2840">
        <v>1</v>
      </c>
      <c r="H2840" t="s">
        <v>22988</v>
      </c>
      <c r="I2840">
        <v>1</v>
      </c>
      <c r="J2840">
        <v>1</v>
      </c>
      <c r="K2840">
        <v>1</v>
      </c>
      <c r="L2840">
        <v>1</v>
      </c>
      <c r="M2840">
        <v>0</v>
      </c>
      <c r="N2840">
        <v>1</v>
      </c>
      <c r="O2840">
        <v>1</v>
      </c>
      <c r="P2840">
        <v>1</v>
      </c>
      <c r="Q2840">
        <v>1</v>
      </c>
      <c r="R2840">
        <v>1</v>
      </c>
      <c r="S2840">
        <v>0</v>
      </c>
      <c r="T2840">
        <v>1</v>
      </c>
      <c r="U2840">
        <v>1</v>
      </c>
      <c r="V2840">
        <v>1</v>
      </c>
      <c r="W2840">
        <v>1</v>
      </c>
      <c r="X2840">
        <v>1</v>
      </c>
      <c r="Y2840">
        <v>0</v>
      </c>
      <c r="Z2840">
        <v>1</v>
      </c>
      <c r="AA2840">
        <v>1</v>
      </c>
      <c r="AB2840">
        <v>1</v>
      </c>
      <c r="AC2840">
        <v>1</v>
      </c>
      <c r="AD2840">
        <v>1</v>
      </c>
      <c r="AE2840">
        <v>0</v>
      </c>
      <c r="AF2840">
        <v>0</v>
      </c>
      <c r="AG2840">
        <v>0</v>
      </c>
      <c r="AH2840">
        <v>15.545</v>
      </c>
      <c r="AI2840">
        <v>144</v>
      </c>
      <c r="AJ2840">
        <v>144</v>
      </c>
      <c r="AK2840">
        <v>3.8882E-2</v>
      </c>
      <c r="AL2840">
        <v>0.56233</v>
      </c>
      <c r="AN2840" t="s">
        <v>44</v>
      </c>
      <c r="AO2840" t="s">
        <v>43</v>
      </c>
      <c r="AP2840" t="s">
        <v>43</v>
      </c>
      <c r="AQ2840" t="s">
        <v>43</v>
      </c>
      <c r="AR2840" t="s">
        <v>44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97991000</v>
      </c>
      <c r="AZ2840">
        <v>0</v>
      </c>
      <c r="BA2840">
        <v>4928500</v>
      </c>
      <c r="BB2840">
        <v>15500000</v>
      </c>
      <c r="BC2840">
        <v>28529000</v>
      </c>
      <c r="BD2840">
        <v>43005000</v>
      </c>
      <c r="BE2840">
        <v>6028000</v>
      </c>
      <c r="BF2840">
        <v>0</v>
      </c>
      <c r="BG2840" t="s">
        <v>22701</v>
      </c>
      <c r="BH2840" t="s">
        <v>22701</v>
      </c>
      <c r="BI2840" t="s">
        <v>22701</v>
      </c>
      <c r="BJ2840" t="s">
        <v>22701</v>
      </c>
      <c r="BK2840" t="s">
        <v>22701</v>
      </c>
      <c r="BL2840" t="s">
        <v>22701</v>
      </c>
      <c r="BM2840" t="s">
        <v>22701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1</v>
      </c>
      <c r="BW2840">
        <v>0</v>
      </c>
      <c r="BX2840">
        <v>1</v>
      </c>
      <c r="BY2840">
        <v>0</v>
      </c>
      <c r="BZ2840">
        <v>2</v>
      </c>
      <c r="CA2840" t="s">
        <v>22989</v>
      </c>
      <c r="CC2840" t="s">
        <v>1854</v>
      </c>
      <c r="CE2840">
        <v>2838</v>
      </c>
      <c r="CF2840">
        <v>8965</v>
      </c>
      <c r="CG2840" t="b">
        <v>1</v>
      </c>
      <c r="CH2840">
        <v>9443</v>
      </c>
      <c r="CI2840" t="s">
        <v>22990</v>
      </c>
      <c r="CJ2840" t="s">
        <v>17343</v>
      </c>
      <c r="CK2840">
        <v>38478</v>
      </c>
      <c r="CN2840">
        <v>-1</v>
      </c>
    </row>
    <row r="2841" spans="1:92" x14ac:dyDescent="0.3">
      <c r="A2841" t="s">
        <v>22991</v>
      </c>
      <c r="B2841" t="s">
        <v>22991</v>
      </c>
      <c r="C2841" t="s">
        <v>160</v>
      </c>
      <c r="D2841" t="s">
        <v>160</v>
      </c>
      <c r="E2841" t="s">
        <v>160</v>
      </c>
      <c r="H2841" t="s">
        <v>22992</v>
      </c>
      <c r="I2841">
        <v>3</v>
      </c>
      <c r="J2841">
        <v>1</v>
      </c>
      <c r="K2841">
        <v>1</v>
      </c>
      <c r="L2841">
        <v>1</v>
      </c>
      <c r="M2841">
        <v>1</v>
      </c>
      <c r="N2841">
        <v>1</v>
      </c>
      <c r="O2841">
        <v>1</v>
      </c>
      <c r="P2841">
        <v>1</v>
      </c>
      <c r="Q2841">
        <v>0</v>
      </c>
      <c r="R2841">
        <v>1</v>
      </c>
      <c r="S2841">
        <v>1</v>
      </c>
      <c r="T2841">
        <v>1</v>
      </c>
      <c r="U2841">
        <v>1</v>
      </c>
      <c r="V2841">
        <v>1</v>
      </c>
      <c r="W2841">
        <v>0</v>
      </c>
      <c r="X2841">
        <v>1</v>
      </c>
      <c r="Y2841">
        <v>1</v>
      </c>
      <c r="Z2841">
        <v>1</v>
      </c>
      <c r="AA2841">
        <v>1</v>
      </c>
      <c r="AB2841">
        <v>1</v>
      </c>
      <c r="AC2841">
        <v>0</v>
      </c>
      <c r="AD2841">
        <v>1</v>
      </c>
      <c r="AE2841">
        <v>0</v>
      </c>
      <c r="AF2841">
        <v>0</v>
      </c>
      <c r="AG2841">
        <v>0</v>
      </c>
      <c r="AH2841">
        <v>27.763000000000002</v>
      </c>
      <c r="AI2841">
        <v>250</v>
      </c>
      <c r="AJ2841" t="s">
        <v>22993</v>
      </c>
      <c r="AK2841">
        <v>6.5384999999999999E-2</v>
      </c>
      <c r="AL2841">
        <v>0.34144999999999998</v>
      </c>
      <c r="AM2841" t="s">
        <v>43</v>
      </c>
      <c r="AN2841" t="s">
        <v>43</v>
      </c>
      <c r="AO2841" t="s">
        <v>43</v>
      </c>
      <c r="AP2841" t="s">
        <v>43</v>
      </c>
      <c r="AR2841" t="s">
        <v>43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183860000</v>
      </c>
      <c r="AZ2841">
        <v>11332000</v>
      </c>
      <c r="BA2841">
        <v>68409000</v>
      </c>
      <c r="BB2841">
        <v>40007000</v>
      </c>
      <c r="BC2841">
        <v>39353000</v>
      </c>
      <c r="BD2841">
        <v>0</v>
      </c>
      <c r="BE2841">
        <v>24758000</v>
      </c>
      <c r="BF2841">
        <v>0</v>
      </c>
      <c r="BG2841" t="s">
        <v>22701</v>
      </c>
      <c r="BH2841" t="s">
        <v>22701</v>
      </c>
      <c r="BI2841" t="s">
        <v>22701</v>
      </c>
      <c r="BJ2841" t="s">
        <v>22701</v>
      </c>
      <c r="BK2841" t="s">
        <v>22701</v>
      </c>
      <c r="BL2841" t="s">
        <v>22701</v>
      </c>
      <c r="BM2841" t="s">
        <v>22701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1</v>
      </c>
      <c r="BZ2841">
        <v>1</v>
      </c>
      <c r="CA2841" t="s">
        <v>22994</v>
      </c>
      <c r="CC2841" t="s">
        <v>1854</v>
      </c>
      <c r="CE2841">
        <v>2839</v>
      </c>
      <c r="CF2841">
        <v>6599</v>
      </c>
      <c r="CG2841" t="b">
        <v>1</v>
      </c>
      <c r="CH2841">
        <v>6922</v>
      </c>
      <c r="CI2841" t="s">
        <v>22995</v>
      </c>
      <c r="CJ2841">
        <v>28828</v>
      </c>
      <c r="CK2841">
        <v>28828</v>
      </c>
      <c r="CN2841" t="s">
        <v>69</v>
      </c>
    </row>
    <row r="2842" spans="1:92" x14ac:dyDescent="0.3">
      <c r="A2842" t="s">
        <v>22996</v>
      </c>
      <c r="B2842" t="s">
        <v>22996</v>
      </c>
      <c r="C2842" t="s">
        <v>160</v>
      </c>
      <c r="D2842" t="s">
        <v>160</v>
      </c>
      <c r="E2842" t="s">
        <v>160</v>
      </c>
      <c r="H2842" t="s">
        <v>22997</v>
      </c>
      <c r="I2842">
        <v>3</v>
      </c>
      <c r="J2842">
        <v>1</v>
      </c>
      <c r="K2842">
        <v>1</v>
      </c>
      <c r="L2842">
        <v>1</v>
      </c>
      <c r="M2842">
        <v>0</v>
      </c>
      <c r="N2842">
        <v>0</v>
      </c>
      <c r="O2842">
        <v>0</v>
      </c>
      <c r="P2842">
        <v>1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1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1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45.822000000000003</v>
      </c>
      <c r="AI2842">
        <v>387</v>
      </c>
      <c r="AJ2842" t="s">
        <v>22998</v>
      </c>
      <c r="AK2842">
        <v>0.11384</v>
      </c>
      <c r="AL2842">
        <v>0.22216</v>
      </c>
      <c r="AP2842" t="s">
        <v>43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11209000</v>
      </c>
      <c r="AZ2842">
        <v>0</v>
      </c>
      <c r="BA2842">
        <v>0</v>
      </c>
      <c r="BB2842">
        <v>0</v>
      </c>
      <c r="BC2842">
        <v>11209000</v>
      </c>
      <c r="BD2842">
        <v>0</v>
      </c>
      <c r="BE2842">
        <v>0</v>
      </c>
      <c r="BF2842">
        <v>0</v>
      </c>
      <c r="BG2842" t="s">
        <v>22701</v>
      </c>
      <c r="BH2842" t="s">
        <v>22701</v>
      </c>
      <c r="BI2842" t="s">
        <v>22701</v>
      </c>
      <c r="BJ2842" t="s">
        <v>22701</v>
      </c>
      <c r="BK2842" t="s">
        <v>22701</v>
      </c>
      <c r="BL2842" t="s">
        <v>22701</v>
      </c>
      <c r="BM2842" t="s">
        <v>22701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1</v>
      </c>
      <c r="BX2842">
        <v>0</v>
      </c>
      <c r="BY2842">
        <v>0</v>
      </c>
      <c r="BZ2842">
        <v>1</v>
      </c>
      <c r="CA2842" t="s">
        <v>22999</v>
      </c>
      <c r="CC2842" t="s">
        <v>1854</v>
      </c>
      <c r="CE2842">
        <v>2840</v>
      </c>
      <c r="CF2842">
        <v>5203</v>
      </c>
      <c r="CG2842" t="b">
        <v>1</v>
      </c>
      <c r="CH2842">
        <v>5470</v>
      </c>
      <c r="CI2842">
        <v>24411</v>
      </c>
      <c r="CJ2842">
        <v>23078</v>
      </c>
      <c r="CK2842">
        <v>23078</v>
      </c>
      <c r="CN2842" t="s">
        <v>69</v>
      </c>
    </row>
    <row r="2843" spans="1:92" x14ac:dyDescent="0.3">
      <c r="A2843" t="s">
        <v>23000</v>
      </c>
      <c r="B2843" t="s">
        <v>23000</v>
      </c>
      <c r="C2843" t="s">
        <v>40</v>
      </c>
      <c r="D2843" t="s">
        <v>40</v>
      </c>
      <c r="E2843" t="s">
        <v>40</v>
      </c>
      <c r="H2843" t="s">
        <v>23001</v>
      </c>
      <c r="I2843">
        <v>2</v>
      </c>
      <c r="J2843">
        <v>1</v>
      </c>
      <c r="K2843">
        <v>1</v>
      </c>
      <c r="L2843">
        <v>1</v>
      </c>
      <c r="M2843">
        <v>0</v>
      </c>
      <c r="N2843">
        <v>1</v>
      </c>
      <c r="O2843">
        <v>1</v>
      </c>
      <c r="P2843">
        <v>1</v>
      </c>
      <c r="Q2843">
        <v>1</v>
      </c>
      <c r="R2843">
        <v>1</v>
      </c>
      <c r="S2843">
        <v>0</v>
      </c>
      <c r="T2843">
        <v>1</v>
      </c>
      <c r="U2843">
        <v>1</v>
      </c>
      <c r="V2843">
        <v>1</v>
      </c>
      <c r="W2843">
        <v>1</v>
      </c>
      <c r="X2843">
        <v>1</v>
      </c>
      <c r="Y2843">
        <v>0</v>
      </c>
      <c r="Z2843">
        <v>1</v>
      </c>
      <c r="AA2843">
        <v>1</v>
      </c>
      <c r="AB2843">
        <v>1</v>
      </c>
      <c r="AC2843">
        <v>1</v>
      </c>
      <c r="AD2843">
        <v>1</v>
      </c>
      <c r="AE2843">
        <v>0</v>
      </c>
      <c r="AF2843">
        <v>0</v>
      </c>
      <c r="AG2843">
        <v>0</v>
      </c>
      <c r="AH2843">
        <v>44.883000000000003</v>
      </c>
      <c r="AI2843">
        <v>387</v>
      </c>
      <c r="AJ2843" t="s">
        <v>23002</v>
      </c>
      <c r="AK2843">
        <v>6.4379000000000006E-2</v>
      </c>
      <c r="AL2843">
        <v>0.35050999999999999</v>
      </c>
      <c r="AN2843" t="s">
        <v>43</v>
      </c>
      <c r="AO2843" t="s">
        <v>43</v>
      </c>
      <c r="AP2843" t="s">
        <v>43</v>
      </c>
      <c r="AQ2843" t="s">
        <v>43</v>
      </c>
      <c r="AR2843" t="s">
        <v>43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129400000</v>
      </c>
      <c r="AZ2843">
        <v>0</v>
      </c>
      <c r="BA2843">
        <v>11074000</v>
      </c>
      <c r="BB2843">
        <v>32849000</v>
      </c>
      <c r="BC2843">
        <v>44248000</v>
      </c>
      <c r="BD2843">
        <v>26865000</v>
      </c>
      <c r="BE2843">
        <v>14369000</v>
      </c>
      <c r="BF2843">
        <v>0</v>
      </c>
      <c r="BG2843" t="s">
        <v>22701</v>
      </c>
      <c r="BH2843" t="s">
        <v>22701</v>
      </c>
      <c r="BI2843" t="s">
        <v>22701</v>
      </c>
      <c r="BJ2843" t="s">
        <v>22701</v>
      </c>
      <c r="BK2843" t="s">
        <v>22701</v>
      </c>
      <c r="BL2843" t="s">
        <v>22701</v>
      </c>
      <c r="BM2843" t="s">
        <v>22701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1</v>
      </c>
      <c r="BV2843">
        <v>0</v>
      </c>
      <c r="BW2843">
        <v>0</v>
      </c>
      <c r="BX2843">
        <v>0</v>
      </c>
      <c r="BY2843">
        <v>0</v>
      </c>
      <c r="BZ2843">
        <v>1</v>
      </c>
      <c r="CA2843" t="s">
        <v>23003</v>
      </c>
      <c r="CC2843" t="s">
        <v>1854</v>
      </c>
      <c r="CE2843">
        <v>2841</v>
      </c>
      <c r="CF2843">
        <v>3467</v>
      </c>
      <c r="CG2843" t="b">
        <v>1</v>
      </c>
      <c r="CH2843">
        <v>3640</v>
      </c>
      <c r="CI2843" t="s">
        <v>23004</v>
      </c>
      <c r="CJ2843">
        <v>15200</v>
      </c>
      <c r="CK2843">
        <v>15200</v>
      </c>
      <c r="CN2843" t="s">
        <v>48</v>
      </c>
    </row>
    <row r="2844" spans="1:92" x14ac:dyDescent="0.3">
      <c r="A2844" t="s">
        <v>23005</v>
      </c>
      <c r="B2844" t="s">
        <v>23005</v>
      </c>
      <c r="C2844">
        <v>1</v>
      </c>
      <c r="D2844">
        <v>1</v>
      </c>
      <c r="E2844">
        <v>1</v>
      </c>
      <c r="H2844" t="s">
        <v>23006</v>
      </c>
      <c r="I2844">
        <v>1</v>
      </c>
      <c r="J2844">
        <v>1</v>
      </c>
      <c r="K2844">
        <v>1</v>
      </c>
      <c r="L2844">
        <v>1</v>
      </c>
      <c r="M2844">
        <v>0</v>
      </c>
      <c r="N2844">
        <v>0</v>
      </c>
      <c r="O2844">
        <v>0</v>
      </c>
      <c r="P2844">
        <v>1</v>
      </c>
      <c r="Q2844">
        <v>1</v>
      </c>
      <c r="R2844">
        <v>0</v>
      </c>
      <c r="S2844">
        <v>0</v>
      </c>
      <c r="T2844">
        <v>0</v>
      </c>
      <c r="U2844">
        <v>0</v>
      </c>
      <c r="V2844">
        <v>1</v>
      </c>
      <c r="W2844">
        <v>1</v>
      </c>
      <c r="X2844">
        <v>0</v>
      </c>
      <c r="Y2844">
        <v>0</v>
      </c>
      <c r="Z2844">
        <v>0</v>
      </c>
      <c r="AA2844">
        <v>0</v>
      </c>
      <c r="AB2844">
        <v>1</v>
      </c>
      <c r="AC2844">
        <v>1</v>
      </c>
      <c r="AD2844">
        <v>0</v>
      </c>
      <c r="AE2844">
        <v>0</v>
      </c>
      <c r="AF2844">
        <v>0</v>
      </c>
      <c r="AG2844">
        <v>0</v>
      </c>
      <c r="AH2844">
        <v>6.0118999999999998</v>
      </c>
      <c r="AI2844">
        <v>50</v>
      </c>
      <c r="AJ2844">
        <v>50</v>
      </c>
      <c r="AK2844">
        <v>8.1918000000000005E-2</v>
      </c>
      <c r="AL2844">
        <v>0.28228999999999999</v>
      </c>
      <c r="AP2844" t="s">
        <v>43</v>
      </c>
      <c r="AQ2844" t="s">
        <v>43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77218000</v>
      </c>
      <c r="AZ2844">
        <v>0</v>
      </c>
      <c r="BA2844">
        <v>0</v>
      </c>
      <c r="BB2844">
        <v>0</v>
      </c>
      <c r="BC2844">
        <v>41701000</v>
      </c>
      <c r="BD2844">
        <v>35517000</v>
      </c>
      <c r="BE2844">
        <v>0</v>
      </c>
      <c r="BF2844">
        <v>0</v>
      </c>
      <c r="BG2844" t="s">
        <v>22701</v>
      </c>
      <c r="BH2844" t="s">
        <v>22701</v>
      </c>
      <c r="BI2844" t="s">
        <v>22701</v>
      </c>
      <c r="BJ2844" t="s">
        <v>22701</v>
      </c>
      <c r="BK2844" t="s">
        <v>22701</v>
      </c>
      <c r="BL2844" t="s">
        <v>22701</v>
      </c>
      <c r="BM2844" t="s">
        <v>22701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1</v>
      </c>
      <c r="BX2844">
        <v>1</v>
      </c>
      <c r="BY2844">
        <v>0</v>
      </c>
      <c r="BZ2844">
        <v>2</v>
      </c>
      <c r="CA2844" t="s">
        <v>23007</v>
      </c>
      <c r="CC2844" t="s">
        <v>1854</v>
      </c>
      <c r="CE2844">
        <v>2842</v>
      </c>
      <c r="CF2844">
        <v>1736</v>
      </c>
      <c r="CG2844" t="b">
        <v>1</v>
      </c>
      <c r="CH2844">
        <v>1837</v>
      </c>
      <c r="CI2844" t="s">
        <v>23008</v>
      </c>
      <c r="CJ2844" t="s">
        <v>23009</v>
      </c>
      <c r="CK2844">
        <v>7870</v>
      </c>
      <c r="CN2844">
        <v>-1</v>
      </c>
    </row>
    <row r="2845" spans="1:92" x14ac:dyDescent="0.3">
      <c r="A2845" t="s">
        <v>23010</v>
      </c>
      <c r="B2845" t="s">
        <v>23010</v>
      </c>
      <c r="C2845" t="s">
        <v>40</v>
      </c>
      <c r="D2845" t="s">
        <v>40</v>
      </c>
      <c r="E2845" t="s">
        <v>40</v>
      </c>
      <c r="H2845" t="s">
        <v>23011</v>
      </c>
      <c r="I2845">
        <v>2</v>
      </c>
      <c r="J2845">
        <v>1</v>
      </c>
      <c r="K2845">
        <v>1</v>
      </c>
      <c r="L2845">
        <v>1</v>
      </c>
      <c r="M2845">
        <v>1</v>
      </c>
      <c r="N2845">
        <v>0</v>
      </c>
      <c r="O2845">
        <v>1</v>
      </c>
      <c r="P2845">
        <v>1</v>
      </c>
      <c r="Q2845">
        <v>1</v>
      </c>
      <c r="R2845">
        <v>0</v>
      </c>
      <c r="S2845">
        <v>1</v>
      </c>
      <c r="T2845">
        <v>0</v>
      </c>
      <c r="U2845">
        <v>1</v>
      </c>
      <c r="V2845">
        <v>1</v>
      </c>
      <c r="W2845">
        <v>1</v>
      </c>
      <c r="X2845">
        <v>0</v>
      </c>
      <c r="Y2845">
        <v>1</v>
      </c>
      <c r="Z2845">
        <v>0</v>
      </c>
      <c r="AA2845">
        <v>1</v>
      </c>
      <c r="AB2845">
        <v>1</v>
      </c>
      <c r="AC2845">
        <v>1</v>
      </c>
      <c r="AD2845">
        <v>0</v>
      </c>
      <c r="AE2845">
        <v>0</v>
      </c>
      <c r="AF2845">
        <v>0</v>
      </c>
      <c r="AG2845">
        <v>0</v>
      </c>
      <c r="AH2845">
        <v>26.71</v>
      </c>
      <c r="AI2845">
        <v>238</v>
      </c>
      <c r="AJ2845" t="s">
        <v>23012</v>
      </c>
      <c r="AK2845">
        <v>1.3292999999999999E-2</v>
      </c>
      <c r="AL2845">
        <v>1.0906</v>
      </c>
      <c r="AM2845" t="s">
        <v>43</v>
      </c>
      <c r="AO2845" t="s">
        <v>43</v>
      </c>
      <c r="AP2845" t="s">
        <v>43</v>
      </c>
      <c r="AQ2845" t="s">
        <v>43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361780000</v>
      </c>
      <c r="AZ2845">
        <v>71500000</v>
      </c>
      <c r="BA2845">
        <v>0</v>
      </c>
      <c r="BB2845">
        <v>72587000</v>
      </c>
      <c r="BC2845">
        <v>191240000</v>
      </c>
      <c r="BD2845">
        <v>26453000</v>
      </c>
      <c r="BE2845">
        <v>0</v>
      </c>
      <c r="BF2845">
        <v>0</v>
      </c>
      <c r="BG2845" t="s">
        <v>22701</v>
      </c>
      <c r="BH2845" t="s">
        <v>22701</v>
      </c>
      <c r="BI2845" t="s">
        <v>22701</v>
      </c>
      <c r="BJ2845" t="s">
        <v>22701</v>
      </c>
      <c r="BK2845" t="s">
        <v>22701</v>
      </c>
      <c r="BL2845" t="s">
        <v>22701</v>
      </c>
      <c r="BM2845" t="s">
        <v>22701</v>
      </c>
      <c r="BN2845">
        <v>30999000</v>
      </c>
      <c r="BO2845">
        <v>0</v>
      </c>
      <c r="BP2845">
        <v>50995000</v>
      </c>
      <c r="BQ2845">
        <v>94562000</v>
      </c>
      <c r="BR2845">
        <v>0</v>
      </c>
      <c r="BS2845">
        <v>0</v>
      </c>
      <c r="BT2845">
        <v>1</v>
      </c>
      <c r="BU2845">
        <v>0</v>
      </c>
      <c r="BV2845">
        <v>1</v>
      </c>
      <c r="BW2845">
        <v>4</v>
      </c>
      <c r="BX2845">
        <v>2</v>
      </c>
      <c r="BY2845">
        <v>0</v>
      </c>
      <c r="BZ2845">
        <v>8</v>
      </c>
      <c r="CA2845" t="s">
        <v>23013</v>
      </c>
      <c r="CC2845" t="s">
        <v>1854</v>
      </c>
      <c r="CE2845">
        <v>2843</v>
      </c>
      <c r="CF2845">
        <v>10009</v>
      </c>
      <c r="CG2845" t="b">
        <v>1</v>
      </c>
      <c r="CH2845">
        <v>10535</v>
      </c>
      <c r="CI2845" t="s">
        <v>23014</v>
      </c>
      <c r="CJ2845" t="s">
        <v>23015</v>
      </c>
      <c r="CK2845">
        <v>43574</v>
      </c>
      <c r="CN2845" t="s">
        <v>48</v>
      </c>
    </row>
    <row r="2846" spans="1:92" x14ac:dyDescent="0.3">
      <c r="A2846" t="s">
        <v>23016</v>
      </c>
      <c r="B2846" t="s">
        <v>23016</v>
      </c>
      <c r="C2846" t="s">
        <v>160</v>
      </c>
      <c r="D2846" t="s">
        <v>160</v>
      </c>
      <c r="E2846" t="s">
        <v>160</v>
      </c>
      <c r="H2846" t="s">
        <v>23017</v>
      </c>
      <c r="I2846">
        <v>3</v>
      </c>
      <c r="J2846">
        <v>1</v>
      </c>
      <c r="K2846">
        <v>1</v>
      </c>
      <c r="L2846">
        <v>1</v>
      </c>
      <c r="M2846">
        <v>0</v>
      </c>
      <c r="N2846">
        <v>0</v>
      </c>
      <c r="O2846">
        <v>0</v>
      </c>
      <c r="P2846">
        <v>0</v>
      </c>
      <c r="Q2846">
        <v>1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1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1</v>
      </c>
      <c r="AD2846">
        <v>0</v>
      </c>
      <c r="AE2846">
        <v>0</v>
      </c>
      <c r="AF2846">
        <v>0</v>
      </c>
      <c r="AG2846">
        <v>0</v>
      </c>
      <c r="AH2846">
        <v>88.222999999999999</v>
      </c>
      <c r="AI2846">
        <v>810</v>
      </c>
      <c r="AJ2846" t="s">
        <v>23018</v>
      </c>
      <c r="AK2846">
        <v>2.6424E-2</v>
      </c>
      <c r="AL2846">
        <v>0.70821000000000001</v>
      </c>
      <c r="AQ2846" t="s">
        <v>43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24932000</v>
      </c>
      <c r="AZ2846">
        <v>0</v>
      </c>
      <c r="BA2846">
        <v>0</v>
      </c>
      <c r="BB2846">
        <v>0</v>
      </c>
      <c r="BC2846">
        <v>0</v>
      </c>
      <c r="BD2846">
        <v>24932000</v>
      </c>
      <c r="BE2846">
        <v>0</v>
      </c>
      <c r="BF2846">
        <v>0</v>
      </c>
      <c r="BG2846" t="s">
        <v>22701</v>
      </c>
      <c r="BH2846" t="s">
        <v>22701</v>
      </c>
      <c r="BI2846" t="s">
        <v>22701</v>
      </c>
      <c r="BJ2846" t="s">
        <v>22701</v>
      </c>
      <c r="BK2846" t="s">
        <v>22701</v>
      </c>
      <c r="BL2846" t="s">
        <v>22701</v>
      </c>
      <c r="BM2846" t="s">
        <v>22701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2</v>
      </c>
      <c r="BY2846">
        <v>0</v>
      </c>
      <c r="BZ2846">
        <v>2</v>
      </c>
      <c r="CA2846" t="s">
        <v>23019</v>
      </c>
      <c r="CC2846" t="s">
        <v>1854</v>
      </c>
      <c r="CE2846">
        <v>2844</v>
      </c>
      <c r="CF2846">
        <v>1797</v>
      </c>
      <c r="CG2846" t="b">
        <v>1</v>
      </c>
      <c r="CH2846">
        <v>1900</v>
      </c>
      <c r="CI2846">
        <v>8469</v>
      </c>
      <c r="CJ2846" t="s">
        <v>23020</v>
      </c>
      <c r="CK2846">
        <v>8110</v>
      </c>
      <c r="CN2846" t="s">
        <v>69</v>
      </c>
    </row>
    <row r="2847" spans="1:92" x14ac:dyDescent="0.3">
      <c r="A2847" t="s">
        <v>23021</v>
      </c>
      <c r="B2847" t="s">
        <v>23021</v>
      </c>
      <c r="C2847" t="s">
        <v>71</v>
      </c>
      <c r="D2847" t="s">
        <v>71</v>
      </c>
      <c r="E2847" t="s">
        <v>71</v>
      </c>
      <c r="H2847" t="s">
        <v>23022</v>
      </c>
      <c r="I2847">
        <v>11</v>
      </c>
      <c r="J2847">
        <v>1</v>
      </c>
      <c r="K2847">
        <v>1</v>
      </c>
      <c r="L2847">
        <v>1</v>
      </c>
      <c r="M2847">
        <v>1</v>
      </c>
      <c r="N2847">
        <v>1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1</v>
      </c>
      <c r="U2847">
        <v>0</v>
      </c>
      <c r="V2847">
        <v>0</v>
      </c>
      <c r="W2847">
        <v>0</v>
      </c>
      <c r="X2847">
        <v>0</v>
      </c>
      <c r="Y2847">
        <v>1</v>
      </c>
      <c r="Z2847">
        <v>1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70.394000000000005</v>
      </c>
      <c r="AI2847">
        <v>628</v>
      </c>
      <c r="AJ2847" t="s">
        <v>23023</v>
      </c>
      <c r="AK2847">
        <v>0.10018000000000001</v>
      </c>
      <c r="AL2847">
        <v>0.24765000000000001</v>
      </c>
      <c r="AM2847" t="s">
        <v>43</v>
      </c>
      <c r="AN2847" t="s">
        <v>43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49516000</v>
      </c>
      <c r="AZ2847">
        <v>35806000</v>
      </c>
      <c r="BA2847">
        <v>13710000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 t="s">
        <v>22701</v>
      </c>
      <c r="BH2847" t="s">
        <v>22701</v>
      </c>
      <c r="BI2847" t="s">
        <v>22701</v>
      </c>
      <c r="BJ2847" t="s">
        <v>22701</v>
      </c>
      <c r="BK2847" t="s">
        <v>22701</v>
      </c>
      <c r="BL2847" t="s">
        <v>22701</v>
      </c>
      <c r="BM2847" t="s">
        <v>22701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1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1</v>
      </c>
      <c r="CA2847" t="s">
        <v>23024</v>
      </c>
      <c r="CC2847" t="s">
        <v>1854</v>
      </c>
      <c r="CE2847">
        <v>2845</v>
      </c>
      <c r="CF2847">
        <v>4742</v>
      </c>
      <c r="CG2847" t="b">
        <v>1</v>
      </c>
      <c r="CH2847">
        <v>4982</v>
      </c>
      <c r="CI2847" t="s">
        <v>23025</v>
      </c>
      <c r="CJ2847">
        <v>20958</v>
      </c>
      <c r="CK2847">
        <v>20958</v>
      </c>
      <c r="CN2847" t="s">
        <v>78</v>
      </c>
    </row>
    <row r="2848" spans="1:92" x14ac:dyDescent="0.3">
      <c r="A2848" t="s">
        <v>23026</v>
      </c>
      <c r="B2848" t="s">
        <v>23026</v>
      </c>
      <c r="C2848">
        <v>1</v>
      </c>
      <c r="D2848">
        <v>1</v>
      </c>
      <c r="E2848">
        <v>1</v>
      </c>
      <c r="H2848" t="s">
        <v>23027</v>
      </c>
      <c r="I2848">
        <v>1</v>
      </c>
      <c r="J2848">
        <v>1</v>
      </c>
      <c r="K2848">
        <v>1</v>
      </c>
      <c r="L2848">
        <v>1</v>
      </c>
      <c r="M2848">
        <v>1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1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190.06</v>
      </c>
      <c r="AI2848">
        <v>1632</v>
      </c>
      <c r="AJ2848">
        <v>1632</v>
      </c>
      <c r="AK2848">
        <v>5.6973999999999997E-2</v>
      </c>
      <c r="AL2848">
        <v>0.40479999999999999</v>
      </c>
      <c r="AM2848" t="s">
        <v>43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182130000</v>
      </c>
      <c r="AZ2848">
        <v>182130000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 t="s">
        <v>22701</v>
      </c>
      <c r="BH2848" t="s">
        <v>22701</v>
      </c>
      <c r="BI2848" t="s">
        <v>22701</v>
      </c>
      <c r="BJ2848" t="s">
        <v>22701</v>
      </c>
      <c r="BK2848" t="s">
        <v>22701</v>
      </c>
      <c r="BL2848" t="s">
        <v>22701</v>
      </c>
      <c r="BM2848" t="s">
        <v>22701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1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1</v>
      </c>
      <c r="CA2848" t="s">
        <v>23028</v>
      </c>
      <c r="CC2848" t="s">
        <v>1854</v>
      </c>
      <c r="CE2848">
        <v>2846</v>
      </c>
      <c r="CF2848">
        <v>1563</v>
      </c>
      <c r="CG2848" t="b">
        <v>1</v>
      </c>
      <c r="CH2848">
        <v>1650</v>
      </c>
      <c r="CI2848">
        <v>7241</v>
      </c>
      <c r="CJ2848">
        <v>6886</v>
      </c>
      <c r="CK2848">
        <v>6886</v>
      </c>
      <c r="CN2848">
        <v>-1</v>
      </c>
    </row>
    <row r="2849" spans="1:92" x14ac:dyDescent="0.3">
      <c r="A2849" t="s">
        <v>23029</v>
      </c>
      <c r="B2849" t="s">
        <v>23029</v>
      </c>
      <c r="C2849" t="s">
        <v>885</v>
      </c>
      <c r="D2849" t="s">
        <v>885</v>
      </c>
      <c r="E2849" t="s">
        <v>885</v>
      </c>
      <c r="H2849" t="s">
        <v>23030</v>
      </c>
      <c r="I2849">
        <v>6</v>
      </c>
      <c r="J2849">
        <v>1</v>
      </c>
      <c r="K2849">
        <v>1</v>
      </c>
      <c r="L2849">
        <v>1</v>
      </c>
      <c r="M2849">
        <v>0</v>
      </c>
      <c r="N2849">
        <v>1</v>
      </c>
      <c r="O2849">
        <v>1</v>
      </c>
      <c r="P2849">
        <v>0</v>
      </c>
      <c r="Q2849">
        <v>0</v>
      </c>
      <c r="R2849">
        <v>0</v>
      </c>
      <c r="S2849">
        <v>0</v>
      </c>
      <c r="T2849">
        <v>1</v>
      </c>
      <c r="U2849">
        <v>1</v>
      </c>
      <c r="V2849">
        <v>0</v>
      </c>
      <c r="W2849">
        <v>0</v>
      </c>
      <c r="X2849">
        <v>0</v>
      </c>
      <c r="Y2849">
        <v>0</v>
      </c>
      <c r="Z2849">
        <v>1</v>
      </c>
      <c r="AA2849">
        <v>1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169.78</v>
      </c>
      <c r="AI2849">
        <v>1565</v>
      </c>
      <c r="AJ2849" t="s">
        <v>23031</v>
      </c>
      <c r="AK2849">
        <v>6.7946000000000006E-2</v>
      </c>
      <c r="AL2849">
        <v>0.32801000000000002</v>
      </c>
      <c r="AN2849" t="s">
        <v>43</v>
      </c>
      <c r="AO2849" t="s">
        <v>43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63297000</v>
      </c>
      <c r="AZ2849">
        <v>0</v>
      </c>
      <c r="BA2849">
        <v>19832000</v>
      </c>
      <c r="BB2849">
        <v>43466000</v>
      </c>
      <c r="BC2849">
        <v>0</v>
      </c>
      <c r="BD2849">
        <v>0</v>
      </c>
      <c r="BE2849">
        <v>0</v>
      </c>
      <c r="BF2849">
        <v>0</v>
      </c>
      <c r="BG2849" t="s">
        <v>22701</v>
      </c>
      <c r="BH2849" t="s">
        <v>22701</v>
      </c>
      <c r="BI2849" t="s">
        <v>22701</v>
      </c>
      <c r="BJ2849" t="s">
        <v>22701</v>
      </c>
      <c r="BK2849" t="s">
        <v>22701</v>
      </c>
      <c r="BL2849" t="s">
        <v>22701</v>
      </c>
      <c r="BM2849" t="s">
        <v>22701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1</v>
      </c>
      <c r="BW2849">
        <v>0</v>
      </c>
      <c r="BX2849">
        <v>0</v>
      </c>
      <c r="BY2849">
        <v>0</v>
      </c>
      <c r="BZ2849">
        <v>1</v>
      </c>
      <c r="CA2849" t="s">
        <v>23032</v>
      </c>
      <c r="CC2849" t="s">
        <v>1854</v>
      </c>
      <c r="CE2849">
        <v>2847</v>
      </c>
      <c r="CF2849">
        <v>9762</v>
      </c>
      <c r="CG2849" t="b">
        <v>1</v>
      </c>
      <c r="CH2849">
        <v>10279</v>
      </c>
      <c r="CI2849" t="s">
        <v>23033</v>
      </c>
      <c r="CJ2849">
        <v>42449</v>
      </c>
      <c r="CK2849">
        <v>42449</v>
      </c>
      <c r="CN2849" t="s">
        <v>138</v>
      </c>
    </row>
    <row r="2850" spans="1:92" x14ac:dyDescent="0.3">
      <c r="A2850" t="s">
        <v>23034</v>
      </c>
      <c r="B2850" t="s">
        <v>23034</v>
      </c>
      <c r="C2850" t="s">
        <v>40</v>
      </c>
      <c r="D2850" t="s">
        <v>40</v>
      </c>
      <c r="E2850" t="s">
        <v>40</v>
      </c>
      <c r="H2850" t="s">
        <v>23035</v>
      </c>
      <c r="I2850">
        <v>2</v>
      </c>
      <c r="J2850">
        <v>1</v>
      </c>
      <c r="K2850">
        <v>1</v>
      </c>
      <c r="L2850">
        <v>1</v>
      </c>
      <c r="M2850">
        <v>0</v>
      </c>
      <c r="N2850">
        <v>1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1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1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62.466000000000001</v>
      </c>
      <c r="AI2850">
        <v>567</v>
      </c>
      <c r="AJ2850" t="s">
        <v>23036</v>
      </c>
      <c r="AK2850">
        <v>2.5196E-2</v>
      </c>
      <c r="AL2850">
        <v>0.71769000000000005</v>
      </c>
      <c r="AN2850" t="s">
        <v>43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18599000</v>
      </c>
      <c r="AZ2850">
        <v>0</v>
      </c>
      <c r="BA2850">
        <v>18599000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 t="s">
        <v>22701</v>
      </c>
      <c r="BH2850" t="s">
        <v>22701</v>
      </c>
      <c r="BI2850" t="s">
        <v>22701</v>
      </c>
      <c r="BJ2850" t="s">
        <v>22701</v>
      </c>
      <c r="BK2850" t="s">
        <v>22701</v>
      </c>
      <c r="BL2850" t="s">
        <v>22701</v>
      </c>
      <c r="BM2850" t="s">
        <v>22701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1</v>
      </c>
      <c r="BV2850">
        <v>0</v>
      </c>
      <c r="BW2850">
        <v>0</v>
      </c>
      <c r="BX2850">
        <v>0</v>
      </c>
      <c r="BY2850">
        <v>0</v>
      </c>
      <c r="BZ2850">
        <v>1</v>
      </c>
      <c r="CA2850" t="s">
        <v>23037</v>
      </c>
      <c r="CC2850" t="s">
        <v>1854</v>
      </c>
      <c r="CE2850">
        <v>2848</v>
      </c>
      <c r="CF2850">
        <v>6580</v>
      </c>
      <c r="CG2850" t="b">
        <v>1</v>
      </c>
      <c r="CH2850">
        <v>6902</v>
      </c>
      <c r="CI2850">
        <v>30608</v>
      </c>
      <c r="CJ2850">
        <v>28767</v>
      </c>
      <c r="CK2850">
        <v>28767</v>
      </c>
      <c r="CN2850" t="s">
        <v>48</v>
      </c>
    </row>
    <row r="2851" spans="1:92" x14ac:dyDescent="0.3">
      <c r="A2851" t="s">
        <v>23038</v>
      </c>
      <c r="B2851" t="s">
        <v>23038</v>
      </c>
      <c r="C2851" t="s">
        <v>203</v>
      </c>
      <c r="D2851" t="s">
        <v>203</v>
      </c>
      <c r="E2851" t="s">
        <v>203</v>
      </c>
      <c r="H2851" t="s">
        <v>23039</v>
      </c>
      <c r="I2851">
        <v>4</v>
      </c>
      <c r="J2851">
        <v>1</v>
      </c>
      <c r="K2851">
        <v>1</v>
      </c>
      <c r="L2851">
        <v>1</v>
      </c>
      <c r="M2851">
        <v>0</v>
      </c>
      <c r="N2851">
        <v>1</v>
      </c>
      <c r="O2851">
        <v>1</v>
      </c>
      <c r="P2851">
        <v>1</v>
      </c>
      <c r="Q2851">
        <v>1</v>
      </c>
      <c r="R2851">
        <v>0</v>
      </c>
      <c r="S2851">
        <v>0</v>
      </c>
      <c r="T2851">
        <v>1</v>
      </c>
      <c r="U2851">
        <v>1</v>
      </c>
      <c r="V2851">
        <v>1</v>
      </c>
      <c r="W2851">
        <v>1</v>
      </c>
      <c r="X2851">
        <v>0</v>
      </c>
      <c r="Y2851">
        <v>0</v>
      </c>
      <c r="Z2851">
        <v>1</v>
      </c>
      <c r="AA2851">
        <v>1</v>
      </c>
      <c r="AB2851">
        <v>1</v>
      </c>
      <c r="AC2851">
        <v>1</v>
      </c>
      <c r="AD2851">
        <v>0</v>
      </c>
      <c r="AE2851">
        <v>0</v>
      </c>
      <c r="AF2851">
        <v>0</v>
      </c>
      <c r="AG2851">
        <v>0</v>
      </c>
      <c r="AH2851">
        <v>18.643999999999998</v>
      </c>
      <c r="AI2851">
        <v>162</v>
      </c>
      <c r="AJ2851" t="s">
        <v>23040</v>
      </c>
      <c r="AK2851">
        <v>5.3670000000000002E-2</v>
      </c>
      <c r="AL2851">
        <v>0.42354000000000003</v>
      </c>
      <c r="AN2851" t="s">
        <v>43</v>
      </c>
      <c r="AO2851" t="s">
        <v>43</v>
      </c>
      <c r="AP2851" t="s">
        <v>43</v>
      </c>
      <c r="AQ2851" t="s">
        <v>43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112010000</v>
      </c>
      <c r="AZ2851">
        <v>0</v>
      </c>
      <c r="BA2851">
        <v>21559000</v>
      </c>
      <c r="BB2851">
        <v>23926000</v>
      </c>
      <c r="BC2851">
        <v>14775000</v>
      </c>
      <c r="BD2851">
        <v>51745000</v>
      </c>
      <c r="BE2851">
        <v>0</v>
      </c>
      <c r="BF2851">
        <v>0</v>
      </c>
      <c r="BG2851" t="s">
        <v>22701</v>
      </c>
      <c r="BH2851" t="s">
        <v>22701</v>
      </c>
      <c r="BI2851" t="s">
        <v>22701</v>
      </c>
      <c r="BJ2851" t="s">
        <v>22701</v>
      </c>
      <c r="BK2851" t="s">
        <v>22701</v>
      </c>
      <c r="BL2851" t="s">
        <v>22701</v>
      </c>
      <c r="BM2851" t="s">
        <v>22701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1</v>
      </c>
      <c r="BV2851">
        <v>0</v>
      </c>
      <c r="BW2851">
        <v>0</v>
      </c>
      <c r="BX2851">
        <v>1</v>
      </c>
      <c r="BY2851">
        <v>0</v>
      </c>
      <c r="BZ2851">
        <v>2</v>
      </c>
      <c r="CA2851" t="s">
        <v>23041</v>
      </c>
      <c r="CC2851" t="s">
        <v>1854</v>
      </c>
      <c r="CE2851">
        <v>2849</v>
      </c>
      <c r="CF2851">
        <v>3679</v>
      </c>
      <c r="CG2851" t="b">
        <v>1</v>
      </c>
      <c r="CH2851">
        <v>3863</v>
      </c>
      <c r="CI2851" t="s">
        <v>23042</v>
      </c>
      <c r="CJ2851" t="s">
        <v>23043</v>
      </c>
      <c r="CK2851">
        <v>16113</v>
      </c>
      <c r="CN2851" t="s">
        <v>98</v>
      </c>
    </row>
    <row r="2852" spans="1:92" x14ac:dyDescent="0.3">
      <c r="A2852" t="s">
        <v>23044</v>
      </c>
      <c r="B2852" t="s">
        <v>23044</v>
      </c>
      <c r="C2852">
        <v>1</v>
      </c>
      <c r="D2852">
        <v>1</v>
      </c>
      <c r="E2852">
        <v>1</v>
      </c>
      <c r="H2852" t="s">
        <v>2701</v>
      </c>
      <c r="I2852">
        <v>1</v>
      </c>
      <c r="J2852">
        <v>1</v>
      </c>
      <c r="K2852">
        <v>1</v>
      </c>
      <c r="L2852">
        <v>1</v>
      </c>
      <c r="M2852">
        <v>0</v>
      </c>
      <c r="N2852">
        <v>1</v>
      </c>
      <c r="O2852">
        <v>1</v>
      </c>
      <c r="P2852">
        <v>0</v>
      </c>
      <c r="Q2852">
        <v>0</v>
      </c>
      <c r="R2852">
        <v>1</v>
      </c>
      <c r="S2852">
        <v>0</v>
      </c>
      <c r="T2852">
        <v>1</v>
      </c>
      <c r="U2852">
        <v>1</v>
      </c>
      <c r="V2852">
        <v>0</v>
      </c>
      <c r="W2852">
        <v>0</v>
      </c>
      <c r="X2852">
        <v>1</v>
      </c>
      <c r="Y2852">
        <v>0</v>
      </c>
      <c r="Z2852">
        <v>1</v>
      </c>
      <c r="AA2852">
        <v>1</v>
      </c>
      <c r="AB2852">
        <v>0</v>
      </c>
      <c r="AC2852">
        <v>0</v>
      </c>
      <c r="AD2852">
        <v>1</v>
      </c>
      <c r="AE2852">
        <v>0</v>
      </c>
      <c r="AF2852">
        <v>0</v>
      </c>
      <c r="AG2852">
        <v>0</v>
      </c>
      <c r="AH2852">
        <v>59.363</v>
      </c>
      <c r="AI2852">
        <v>521</v>
      </c>
      <c r="AJ2852">
        <v>521</v>
      </c>
      <c r="AK2852">
        <v>1.3722E-2</v>
      </c>
      <c r="AL2852">
        <v>1.0901000000000001</v>
      </c>
      <c r="AN2852" t="s">
        <v>43</v>
      </c>
      <c r="AO2852" t="s">
        <v>43</v>
      </c>
      <c r="AR2852" t="s">
        <v>43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145580000</v>
      </c>
      <c r="AZ2852">
        <v>0</v>
      </c>
      <c r="BA2852">
        <v>123540000</v>
      </c>
      <c r="BB2852">
        <v>18937000</v>
      </c>
      <c r="BC2852">
        <v>0</v>
      </c>
      <c r="BD2852">
        <v>0</v>
      </c>
      <c r="BE2852">
        <v>3096800</v>
      </c>
      <c r="BF2852">
        <v>0</v>
      </c>
      <c r="BG2852" t="s">
        <v>22701</v>
      </c>
      <c r="BH2852" t="s">
        <v>22701</v>
      </c>
      <c r="BI2852" t="s">
        <v>22701</v>
      </c>
      <c r="BJ2852" t="s">
        <v>22701</v>
      </c>
      <c r="BK2852" t="s">
        <v>22701</v>
      </c>
      <c r="BL2852" t="s">
        <v>22701</v>
      </c>
      <c r="BM2852" t="s">
        <v>22701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1</v>
      </c>
      <c r="BV2852">
        <v>1</v>
      </c>
      <c r="BW2852">
        <v>0</v>
      </c>
      <c r="BX2852">
        <v>0</v>
      </c>
      <c r="BY2852">
        <v>0</v>
      </c>
      <c r="BZ2852">
        <v>2</v>
      </c>
      <c r="CA2852" t="s">
        <v>23045</v>
      </c>
      <c r="CC2852" t="s">
        <v>1854</v>
      </c>
      <c r="CE2852">
        <v>2850</v>
      </c>
      <c r="CF2852">
        <v>4332</v>
      </c>
      <c r="CG2852" t="b">
        <v>1</v>
      </c>
      <c r="CH2852">
        <v>4550</v>
      </c>
      <c r="CI2852" t="s">
        <v>23046</v>
      </c>
      <c r="CJ2852" t="s">
        <v>23047</v>
      </c>
      <c r="CK2852">
        <v>18973</v>
      </c>
      <c r="CN2852">
        <v>-1</v>
      </c>
    </row>
    <row r="2853" spans="1:92" x14ac:dyDescent="0.3">
      <c r="A2853" t="s">
        <v>23048</v>
      </c>
      <c r="B2853" t="s">
        <v>23048</v>
      </c>
      <c r="C2853">
        <v>1</v>
      </c>
      <c r="D2853">
        <v>1</v>
      </c>
      <c r="E2853">
        <v>1</v>
      </c>
      <c r="H2853" t="s">
        <v>23049</v>
      </c>
      <c r="I2853">
        <v>1</v>
      </c>
      <c r="J2853">
        <v>1</v>
      </c>
      <c r="K2853">
        <v>1</v>
      </c>
      <c r="L2853">
        <v>1</v>
      </c>
      <c r="M2853">
        <v>1</v>
      </c>
      <c r="N2853">
        <v>1</v>
      </c>
      <c r="O2853">
        <v>1</v>
      </c>
      <c r="P2853">
        <v>1</v>
      </c>
      <c r="Q2853">
        <v>1</v>
      </c>
      <c r="R2853">
        <v>0</v>
      </c>
      <c r="S2853">
        <v>1</v>
      </c>
      <c r="T2853">
        <v>1</v>
      </c>
      <c r="U2853">
        <v>1</v>
      </c>
      <c r="V2853">
        <v>1</v>
      </c>
      <c r="W2853">
        <v>1</v>
      </c>
      <c r="X2853">
        <v>0</v>
      </c>
      <c r="Y2853">
        <v>1</v>
      </c>
      <c r="Z2853">
        <v>1</v>
      </c>
      <c r="AA2853">
        <v>1</v>
      </c>
      <c r="AB2853">
        <v>1</v>
      </c>
      <c r="AC2853">
        <v>1</v>
      </c>
      <c r="AD2853">
        <v>0</v>
      </c>
      <c r="AE2853">
        <v>0</v>
      </c>
      <c r="AF2853">
        <v>0</v>
      </c>
      <c r="AG2853">
        <v>0</v>
      </c>
      <c r="AH2853">
        <v>113.15</v>
      </c>
      <c r="AI2853">
        <v>1007</v>
      </c>
      <c r="AJ2853">
        <v>1007</v>
      </c>
      <c r="AK2853">
        <v>5.2256999999999998E-2</v>
      </c>
      <c r="AL2853">
        <v>0.44083</v>
      </c>
      <c r="AM2853" t="s">
        <v>43</v>
      </c>
      <c r="AN2853" t="s">
        <v>43</v>
      </c>
      <c r="AO2853" t="s">
        <v>43</v>
      </c>
      <c r="AP2853" t="s">
        <v>43</v>
      </c>
      <c r="AQ2853" t="s">
        <v>43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281540000</v>
      </c>
      <c r="AZ2853">
        <v>71068000</v>
      </c>
      <c r="BA2853">
        <v>114300000</v>
      </c>
      <c r="BB2853">
        <v>68141000</v>
      </c>
      <c r="BC2853">
        <v>15923000</v>
      </c>
      <c r="BD2853">
        <v>12106000</v>
      </c>
      <c r="BE2853">
        <v>0</v>
      </c>
      <c r="BF2853">
        <v>0</v>
      </c>
      <c r="BG2853" t="s">
        <v>22701</v>
      </c>
      <c r="BH2853" t="s">
        <v>22701</v>
      </c>
      <c r="BI2853" t="s">
        <v>22701</v>
      </c>
      <c r="BJ2853" t="s">
        <v>22701</v>
      </c>
      <c r="BK2853" t="s">
        <v>22701</v>
      </c>
      <c r="BL2853" t="s">
        <v>22701</v>
      </c>
      <c r="BM2853" t="s">
        <v>22701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1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1</v>
      </c>
      <c r="CA2853" t="s">
        <v>23050</v>
      </c>
      <c r="CC2853" t="s">
        <v>1854</v>
      </c>
      <c r="CE2853">
        <v>2851</v>
      </c>
      <c r="CF2853">
        <v>1348</v>
      </c>
      <c r="CG2853" t="b">
        <v>1</v>
      </c>
      <c r="CH2853">
        <v>1422</v>
      </c>
      <c r="CI2853" t="s">
        <v>23051</v>
      </c>
      <c r="CJ2853">
        <v>6015</v>
      </c>
      <c r="CK2853">
        <v>6015</v>
      </c>
      <c r="CN2853">
        <v>-1</v>
      </c>
    </row>
    <row r="2854" spans="1:92" x14ac:dyDescent="0.3">
      <c r="A2854" t="s">
        <v>23052</v>
      </c>
      <c r="B2854" t="s">
        <v>23052</v>
      </c>
      <c r="C2854">
        <v>1</v>
      </c>
      <c r="D2854">
        <v>1</v>
      </c>
      <c r="E2854">
        <v>1</v>
      </c>
      <c r="H2854" t="s">
        <v>2752</v>
      </c>
      <c r="I2854">
        <v>1</v>
      </c>
      <c r="J2854">
        <v>1</v>
      </c>
      <c r="K2854">
        <v>1</v>
      </c>
      <c r="L2854">
        <v>1</v>
      </c>
      <c r="M2854">
        <v>0</v>
      </c>
      <c r="N2854">
        <v>0</v>
      </c>
      <c r="O2854">
        <v>1</v>
      </c>
      <c r="P2854">
        <v>1</v>
      </c>
      <c r="Q2854">
        <v>1</v>
      </c>
      <c r="R2854">
        <v>1</v>
      </c>
      <c r="S2854">
        <v>0</v>
      </c>
      <c r="T2854">
        <v>0</v>
      </c>
      <c r="U2854">
        <v>1</v>
      </c>
      <c r="V2854">
        <v>1</v>
      </c>
      <c r="W2854">
        <v>1</v>
      </c>
      <c r="X2854">
        <v>1</v>
      </c>
      <c r="Y2854">
        <v>0</v>
      </c>
      <c r="Z2854">
        <v>0</v>
      </c>
      <c r="AA2854">
        <v>1</v>
      </c>
      <c r="AB2854">
        <v>1</v>
      </c>
      <c r="AC2854">
        <v>1</v>
      </c>
      <c r="AD2854">
        <v>1</v>
      </c>
      <c r="AE2854">
        <v>0</v>
      </c>
      <c r="AF2854">
        <v>0</v>
      </c>
      <c r="AG2854">
        <v>0</v>
      </c>
      <c r="AH2854">
        <v>110.22</v>
      </c>
      <c r="AI2854">
        <v>970</v>
      </c>
      <c r="AJ2854">
        <v>970</v>
      </c>
      <c r="AK2854">
        <v>1.0808E-2</v>
      </c>
      <c r="AL2854">
        <v>1.1597999999999999</v>
      </c>
      <c r="AO2854" t="s">
        <v>43</v>
      </c>
      <c r="AP2854" t="s">
        <v>44</v>
      </c>
      <c r="AQ2854" t="s">
        <v>44</v>
      </c>
      <c r="AR2854" t="s">
        <v>44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39526000</v>
      </c>
      <c r="AZ2854">
        <v>0</v>
      </c>
      <c r="BA2854">
        <v>0</v>
      </c>
      <c r="BB2854">
        <v>21617000</v>
      </c>
      <c r="BC2854">
        <v>10133000</v>
      </c>
      <c r="BD2854">
        <v>3695700</v>
      </c>
      <c r="BE2854">
        <v>4081700</v>
      </c>
      <c r="BF2854">
        <v>0</v>
      </c>
      <c r="BG2854" t="s">
        <v>22701</v>
      </c>
      <c r="BH2854" t="s">
        <v>22701</v>
      </c>
      <c r="BI2854" t="s">
        <v>22701</v>
      </c>
      <c r="BJ2854" t="s">
        <v>22701</v>
      </c>
      <c r="BK2854" t="s">
        <v>22701</v>
      </c>
      <c r="BL2854" t="s">
        <v>22701</v>
      </c>
      <c r="BM2854" t="s">
        <v>22701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1</v>
      </c>
      <c r="BW2854">
        <v>0</v>
      </c>
      <c r="BX2854">
        <v>0</v>
      </c>
      <c r="BY2854">
        <v>0</v>
      </c>
      <c r="BZ2854">
        <v>1</v>
      </c>
      <c r="CA2854" t="s">
        <v>23053</v>
      </c>
      <c r="CC2854" t="s">
        <v>1854</v>
      </c>
      <c r="CE2854">
        <v>2852</v>
      </c>
      <c r="CF2854">
        <v>6024</v>
      </c>
      <c r="CG2854" t="b">
        <v>1</v>
      </c>
      <c r="CH2854">
        <v>6331</v>
      </c>
      <c r="CI2854" t="s">
        <v>23054</v>
      </c>
      <c r="CJ2854">
        <v>26571</v>
      </c>
      <c r="CK2854">
        <v>26571</v>
      </c>
      <c r="CN2854">
        <v>-1</v>
      </c>
    </row>
    <row r="2855" spans="1:92" x14ac:dyDescent="0.3">
      <c r="A2855" t="s">
        <v>23055</v>
      </c>
      <c r="B2855" t="s">
        <v>23055</v>
      </c>
      <c r="C2855">
        <v>1</v>
      </c>
      <c r="D2855">
        <v>1</v>
      </c>
      <c r="E2855">
        <v>1</v>
      </c>
      <c r="H2855" t="s">
        <v>23056</v>
      </c>
      <c r="I2855">
        <v>1</v>
      </c>
      <c r="J2855">
        <v>1</v>
      </c>
      <c r="K2855">
        <v>1</v>
      </c>
      <c r="L2855">
        <v>1</v>
      </c>
      <c r="M2855">
        <v>0</v>
      </c>
      <c r="N2855">
        <v>1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1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1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23.911999999999999</v>
      </c>
      <c r="AI2855">
        <v>210</v>
      </c>
      <c r="AJ2855">
        <v>210</v>
      </c>
      <c r="AK2855">
        <v>4.6575999999999999E-2</v>
      </c>
      <c r="AL2855">
        <v>0.47361999999999999</v>
      </c>
      <c r="AN2855" t="s">
        <v>43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12655000</v>
      </c>
      <c r="AZ2855">
        <v>0</v>
      </c>
      <c r="BA2855">
        <v>12655000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 t="s">
        <v>22701</v>
      </c>
      <c r="BH2855" t="s">
        <v>22701</v>
      </c>
      <c r="BI2855" t="s">
        <v>22701</v>
      </c>
      <c r="BJ2855" t="s">
        <v>22701</v>
      </c>
      <c r="BK2855" t="s">
        <v>22701</v>
      </c>
      <c r="BL2855" t="s">
        <v>22701</v>
      </c>
      <c r="BM2855" t="s">
        <v>22701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1</v>
      </c>
      <c r="BV2855">
        <v>0</v>
      </c>
      <c r="BW2855">
        <v>0</v>
      </c>
      <c r="BX2855">
        <v>0</v>
      </c>
      <c r="BY2855">
        <v>0</v>
      </c>
      <c r="BZ2855">
        <v>1</v>
      </c>
      <c r="CA2855" t="s">
        <v>23057</v>
      </c>
      <c r="CC2855" t="s">
        <v>1854</v>
      </c>
      <c r="CE2855">
        <v>2853</v>
      </c>
      <c r="CF2855">
        <v>11025</v>
      </c>
      <c r="CG2855" t="b">
        <v>1</v>
      </c>
      <c r="CH2855">
        <v>11606</v>
      </c>
      <c r="CI2855">
        <v>51482</v>
      </c>
      <c r="CJ2855">
        <v>48502</v>
      </c>
      <c r="CK2855">
        <v>48502</v>
      </c>
      <c r="CN2855">
        <v>-1</v>
      </c>
    </row>
    <row r="2856" spans="1:92" x14ac:dyDescent="0.3">
      <c r="A2856" t="s">
        <v>23058</v>
      </c>
      <c r="B2856" t="s">
        <v>23058</v>
      </c>
      <c r="C2856">
        <v>1</v>
      </c>
      <c r="D2856">
        <v>1</v>
      </c>
      <c r="E2856">
        <v>1</v>
      </c>
      <c r="H2856" t="s">
        <v>2790</v>
      </c>
      <c r="I2856">
        <v>1</v>
      </c>
      <c r="J2856">
        <v>1</v>
      </c>
      <c r="K2856">
        <v>1</v>
      </c>
      <c r="L2856">
        <v>1</v>
      </c>
      <c r="M2856">
        <v>0</v>
      </c>
      <c r="N2856">
        <v>0</v>
      </c>
      <c r="O2856">
        <v>1</v>
      </c>
      <c r="P2856">
        <v>1</v>
      </c>
      <c r="Q2856">
        <v>1</v>
      </c>
      <c r="R2856">
        <v>0</v>
      </c>
      <c r="S2856">
        <v>0</v>
      </c>
      <c r="T2856">
        <v>0</v>
      </c>
      <c r="U2856">
        <v>1</v>
      </c>
      <c r="V2856">
        <v>1</v>
      </c>
      <c r="W2856">
        <v>1</v>
      </c>
      <c r="X2856">
        <v>0</v>
      </c>
      <c r="Y2856">
        <v>0</v>
      </c>
      <c r="Z2856">
        <v>0</v>
      </c>
      <c r="AA2856">
        <v>1</v>
      </c>
      <c r="AB2856">
        <v>1</v>
      </c>
      <c r="AC2856">
        <v>1</v>
      </c>
      <c r="AD2856">
        <v>0</v>
      </c>
      <c r="AE2856">
        <v>0</v>
      </c>
      <c r="AF2856">
        <v>0</v>
      </c>
      <c r="AG2856">
        <v>0</v>
      </c>
      <c r="AH2856">
        <v>54.401000000000003</v>
      </c>
      <c r="AI2856">
        <v>476</v>
      </c>
      <c r="AJ2856">
        <v>476</v>
      </c>
      <c r="AK2856">
        <v>5.9533000000000003E-2</v>
      </c>
      <c r="AL2856">
        <v>0.37614999999999998</v>
      </c>
      <c r="AO2856" t="s">
        <v>44</v>
      </c>
      <c r="AP2856" t="s">
        <v>43</v>
      </c>
      <c r="AQ2856" t="s">
        <v>43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80656000</v>
      </c>
      <c r="AZ2856">
        <v>0</v>
      </c>
      <c r="BA2856">
        <v>0</v>
      </c>
      <c r="BB2856">
        <v>13569000</v>
      </c>
      <c r="BC2856">
        <v>43079000</v>
      </c>
      <c r="BD2856">
        <v>24008000</v>
      </c>
      <c r="BE2856">
        <v>0</v>
      </c>
      <c r="BF2856">
        <v>0</v>
      </c>
      <c r="BG2856" t="s">
        <v>22701</v>
      </c>
      <c r="BH2856" t="s">
        <v>22701</v>
      </c>
      <c r="BI2856" t="s">
        <v>22701</v>
      </c>
      <c r="BJ2856" t="s">
        <v>22701</v>
      </c>
      <c r="BK2856" t="s">
        <v>22701</v>
      </c>
      <c r="BL2856" t="s">
        <v>22701</v>
      </c>
      <c r="BM2856" t="s">
        <v>22701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1</v>
      </c>
      <c r="BX2856">
        <v>1</v>
      </c>
      <c r="BY2856">
        <v>0</v>
      </c>
      <c r="BZ2856">
        <v>2</v>
      </c>
      <c r="CA2856" t="s">
        <v>23059</v>
      </c>
      <c r="CC2856" t="s">
        <v>1854</v>
      </c>
      <c r="CE2856">
        <v>2854</v>
      </c>
      <c r="CF2856">
        <v>1380</v>
      </c>
      <c r="CG2856" t="b">
        <v>1</v>
      </c>
      <c r="CH2856">
        <v>1457</v>
      </c>
      <c r="CI2856" t="s">
        <v>23060</v>
      </c>
      <c r="CJ2856" t="s">
        <v>23061</v>
      </c>
      <c r="CK2856">
        <v>6150</v>
      </c>
      <c r="CN2856">
        <v>-1</v>
      </c>
    </row>
    <row r="2857" spans="1:92" x14ac:dyDescent="0.3">
      <c r="A2857" t="s">
        <v>23062</v>
      </c>
      <c r="B2857" t="s">
        <v>23062</v>
      </c>
      <c r="C2857" t="s">
        <v>203</v>
      </c>
      <c r="D2857" t="s">
        <v>203</v>
      </c>
      <c r="E2857" t="s">
        <v>203</v>
      </c>
      <c r="H2857" t="s">
        <v>23063</v>
      </c>
      <c r="I2857">
        <v>4</v>
      </c>
      <c r="J2857">
        <v>1</v>
      </c>
      <c r="K2857">
        <v>1</v>
      </c>
      <c r="L2857">
        <v>1</v>
      </c>
      <c r="M2857">
        <v>1</v>
      </c>
      <c r="N2857">
        <v>1</v>
      </c>
      <c r="O2857">
        <v>0</v>
      </c>
      <c r="P2857">
        <v>0</v>
      </c>
      <c r="Q2857">
        <v>0</v>
      </c>
      <c r="R2857">
        <v>0</v>
      </c>
      <c r="S2857">
        <v>1</v>
      </c>
      <c r="T2857">
        <v>1</v>
      </c>
      <c r="U2857">
        <v>0</v>
      </c>
      <c r="V2857">
        <v>0</v>
      </c>
      <c r="W2857">
        <v>0</v>
      </c>
      <c r="X2857">
        <v>0</v>
      </c>
      <c r="Y2857">
        <v>1</v>
      </c>
      <c r="Z2857">
        <v>1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43.716000000000001</v>
      </c>
      <c r="AI2857">
        <v>371</v>
      </c>
      <c r="AJ2857" t="s">
        <v>23064</v>
      </c>
      <c r="AK2857">
        <v>2.8041E-2</v>
      </c>
      <c r="AL2857">
        <v>0.69184999999999997</v>
      </c>
      <c r="AM2857" t="s">
        <v>43</v>
      </c>
      <c r="AN2857" t="s">
        <v>44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31185000</v>
      </c>
      <c r="AZ2857">
        <v>16911000</v>
      </c>
      <c r="BA2857">
        <v>14274000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 t="s">
        <v>22701</v>
      </c>
      <c r="BH2857" t="s">
        <v>22701</v>
      </c>
      <c r="BI2857" t="s">
        <v>22701</v>
      </c>
      <c r="BJ2857" t="s">
        <v>22701</v>
      </c>
      <c r="BK2857" t="s">
        <v>22701</v>
      </c>
      <c r="BL2857" t="s">
        <v>22701</v>
      </c>
      <c r="BM2857" t="s">
        <v>22701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1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1</v>
      </c>
      <c r="CA2857" t="s">
        <v>23065</v>
      </c>
      <c r="CC2857" t="s">
        <v>1854</v>
      </c>
      <c r="CE2857">
        <v>2855</v>
      </c>
      <c r="CF2857">
        <v>1902</v>
      </c>
      <c r="CG2857" t="b">
        <v>1</v>
      </c>
      <c r="CH2857">
        <v>2013</v>
      </c>
      <c r="CI2857" t="s">
        <v>23066</v>
      </c>
      <c r="CJ2857">
        <v>8603</v>
      </c>
      <c r="CK2857">
        <v>8603</v>
      </c>
      <c r="CN2857" t="s">
        <v>98</v>
      </c>
    </row>
    <row r="2858" spans="1:92" x14ac:dyDescent="0.3">
      <c r="A2858" t="s">
        <v>23067</v>
      </c>
      <c r="B2858" t="s">
        <v>23067</v>
      </c>
      <c r="C2858" t="s">
        <v>885</v>
      </c>
      <c r="D2858" t="s">
        <v>885</v>
      </c>
      <c r="E2858" t="s">
        <v>885</v>
      </c>
      <c r="H2858" t="s">
        <v>23068</v>
      </c>
      <c r="I2858">
        <v>6</v>
      </c>
      <c r="J2858">
        <v>1</v>
      </c>
      <c r="K2858">
        <v>1</v>
      </c>
      <c r="L2858">
        <v>1</v>
      </c>
      <c r="M2858">
        <v>0</v>
      </c>
      <c r="N2858">
        <v>0</v>
      </c>
      <c r="O2858">
        <v>1</v>
      </c>
      <c r="P2858">
        <v>1</v>
      </c>
      <c r="Q2858">
        <v>1</v>
      </c>
      <c r="R2858">
        <v>0</v>
      </c>
      <c r="S2858">
        <v>0</v>
      </c>
      <c r="T2858">
        <v>0</v>
      </c>
      <c r="U2858">
        <v>1</v>
      </c>
      <c r="V2858">
        <v>1</v>
      </c>
      <c r="W2858">
        <v>1</v>
      </c>
      <c r="X2858">
        <v>0</v>
      </c>
      <c r="Y2858">
        <v>0</v>
      </c>
      <c r="Z2858">
        <v>0</v>
      </c>
      <c r="AA2858">
        <v>1</v>
      </c>
      <c r="AB2858">
        <v>1</v>
      </c>
      <c r="AC2858">
        <v>1</v>
      </c>
      <c r="AD2858">
        <v>0</v>
      </c>
      <c r="AE2858">
        <v>0</v>
      </c>
      <c r="AF2858">
        <v>0</v>
      </c>
      <c r="AG2858">
        <v>0</v>
      </c>
      <c r="AH2858">
        <v>62.869</v>
      </c>
      <c r="AI2858">
        <v>555</v>
      </c>
      <c r="AJ2858" t="s">
        <v>23069</v>
      </c>
      <c r="AK2858">
        <v>1.4109E-2</v>
      </c>
      <c r="AL2858">
        <v>1.0665</v>
      </c>
      <c r="AO2858" t="s">
        <v>43</v>
      </c>
      <c r="AP2858" t="s">
        <v>43</v>
      </c>
      <c r="AQ2858" t="s">
        <v>43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45421000</v>
      </c>
      <c r="AZ2858">
        <v>0</v>
      </c>
      <c r="BA2858">
        <v>0</v>
      </c>
      <c r="BB2858">
        <v>20649000</v>
      </c>
      <c r="BC2858">
        <v>15771000</v>
      </c>
      <c r="BD2858">
        <v>9000700</v>
      </c>
      <c r="BE2858">
        <v>0</v>
      </c>
      <c r="BF2858">
        <v>0</v>
      </c>
      <c r="BG2858" t="s">
        <v>22701</v>
      </c>
      <c r="BH2858" t="s">
        <v>22701</v>
      </c>
      <c r="BI2858" t="s">
        <v>22701</v>
      </c>
      <c r="BJ2858" t="s">
        <v>22701</v>
      </c>
      <c r="BK2858" t="s">
        <v>22701</v>
      </c>
      <c r="BL2858" t="s">
        <v>22701</v>
      </c>
      <c r="BM2858" t="s">
        <v>22701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1</v>
      </c>
      <c r="BW2858">
        <v>1</v>
      </c>
      <c r="BX2858">
        <v>1</v>
      </c>
      <c r="BY2858">
        <v>0</v>
      </c>
      <c r="BZ2858">
        <v>3</v>
      </c>
      <c r="CA2858" t="s">
        <v>23070</v>
      </c>
      <c r="CC2858" t="s">
        <v>1854</v>
      </c>
      <c r="CE2858">
        <v>2856</v>
      </c>
      <c r="CF2858">
        <v>8938</v>
      </c>
      <c r="CG2858" t="b">
        <v>1</v>
      </c>
      <c r="CH2858">
        <v>9416</v>
      </c>
      <c r="CI2858" t="s">
        <v>23071</v>
      </c>
      <c r="CJ2858" t="s">
        <v>23072</v>
      </c>
      <c r="CK2858">
        <v>38378</v>
      </c>
      <c r="CN2858" t="s">
        <v>138</v>
      </c>
    </row>
    <row r="2859" spans="1:92" x14ac:dyDescent="0.3">
      <c r="A2859" t="s">
        <v>23073</v>
      </c>
      <c r="B2859" t="s">
        <v>23073</v>
      </c>
      <c r="C2859" t="s">
        <v>40</v>
      </c>
      <c r="D2859" t="s">
        <v>40</v>
      </c>
      <c r="E2859" t="s">
        <v>40</v>
      </c>
      <c r="H2859" t="s">
        <v>23074</v>
      </c>
      <c r="I2859">
        <v>2</v>
      </c>
      <c r="J2859">
        <v>1</v>
      </c>
      <c r="K2859">
        <v>1</v>
      </c>
      <c r="L2859">
        <v>1</v>
      </c>
      <c r="M2859">
        <v>0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1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1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88.977000000000004</v>
      </c>
      <c r="AI2859">
        <v>779</v>
      </c>
      <c r="AJ2859" t="s">
        <v>23075</v>
      </c>
      <c r="AK2859">
        <v>1.9268E-3</v>
      </c>
      <c r="AL2859">
        <v>2.2549999999999999</v>
      </c>
      <c r="AN2859" t="s">
        <v>43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198680000</v>
      </c>
      <c r="AZ2859">
        <v>0</v>
      </c>
      <c r="BA2859">
        <v>198680000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 t="s">
        <v>22701</v>
      </c>
      <c r="BH2859" t="s">
        <v>22701</v>
      </c>
      <c r="BI2859" t="s">
        <v>22701</v>
      </c>
      <c r="BJ2859" t="s">
        <v>22701</v>
      </c>
      <c r="BK2859" t="s">
        <v>22701</v>
      </c>
      <c r="BL2859" t="s">
        <v>22701</v>
      </c>
      <c r="BM2859" t="s">
        <v>22701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2</v>
      </c>
      <c r="BV2859">
        <v>0</v>
      </c>
      <c r="BW2859">
        <v>0</v>
      </c>
      <c r="BX2859">
        <v>0</v>
      </c>
      <c r="BY2859">
        <v>0</v>
      </c>
      <c r="BZ2859">
        <v>2</v>
      </c>
      <c r="CA2859" t="s">
        <v>23076</v>
      </c>
      <c r="CC2859" t="s">
        <v>1854</v>
      </c>
      <c r="CE2859">
        <v>2857</v>
      </c>
      <c r="CF2859">
        <v>2366</v>
      </c>
      <c r="CG2859" t="b">
        <v>1</v>
      </c>
      <c r="CH2859">
        <v>2487</v>
      </c>
      <c r="CI2859" t="s">
        <v>23077</v>
      </c>
      <c r="CJ2859" t="s">
        <v>23078</v>
      </c>
      <c r="CK2859">
        <v>10523</v>
      </c>
      <c r="CN2859" t="s">
        <v>48</v>
      </c>
    </row>
    <row r="2860" spans="1:92" x14ac:dyDescent="0.3">
      <c r="A2860" t="s">
        <v>23079</v>
      </c>
      <c r="B2860" t="s">
        <v>23079</v>
      </c>
      <c r="C2860">
        <v>1</v>
      </c>
      <c r="D2860">
        <v>1</v>
      </c>
      <c r="E2860">
        <v>1</v>
      </c>
      <c r="H2860" t="s">
        <v>23080</v>
      </c>
      <c r="I2860">
        <v>1</v>
      </c>
      <c r="J2860">
        <v>1</v>
      </c>
      <c r="K2860">
        <v>1</v>
      </c>
      <c r="L2860">
        <v>1</v>
      </c>
      <c r="M2860">
        <v>0</v>
      </c>
      <c r="N2860">
        <v>1</v>
      </c>
      <c r="O2860">
        <v>1</v>
      </c>
      <c r="P2860">
        <v>1</v>
      </c>
      <c r="Q2860">
        <v>1</v>
      </c>
      <c r="R2860">
        <v>0</v>
      </c>
      <c r="S2860">
        <v>0</v>
      </c>
      <c r="T2860">
        <v>1</v>
      </c>
      <c r="U2860">
        <v>1</v>
      </c>
      <c r="V2860">
        <v>1</v>
      </c>
      <c r="W2860">
        <v>1</v>
      </c>
      <c r="X2860">
        <v>0</v>
      </c>
      <c r="Y2860">
        <v>0</v>
      </c>
      <c r="Z2860">
        <v>1</v>
      </c>
      <c r="AA2860">
        <v>1</v>
      </c>
      <c r="AB2860">
        <v>1</v>
      </c>
      <c r="AC2860">
        <v>1</v>
      </c>
      <c r="AD2860">
        <v>0</v>
      </c>
      <c r="AE2860">
        <v>0</v>
      </c>
      <c r="AF2860">
        <v>0</v>
      </c>
      <c r="AG2860">
        <v>0</v>
      </c>
      <c r="AH2860">
        <v>157.01</v>
      </c>
      <c r="AI2860">
        <v>1353</v>
      </c>
      <c r="AJ2860">
        <v>1353</v>
      </c>
      <c r="AK2860">
        <v>6.6794999999999993E-2</v>
      </c>
      <c r="AL2860">
        <v>0.32972000000000001</v>
      </c>
      <c r="AN2860" t="s">
        <v>44</v>
      </c>
      <c r="AO2860" t="s">
        <v>43</v>
      </c>
      <c r="AP2860" t="s">
        <v>43</v>
      </c>
      <c r="AQ2860" t="s">
        <v>43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433470000</v>
      </c>
      <c r="AZ2860">
        <v>0</v>
      </c>
      <c r="BA2860">
        <v>67864000</v>
      </c>
      <c r="BB2860">
        <v>210730000</v>
      </c>
      <c r="BC2860">
        <v>93554000</v>
      </c>
      <c r="BD2860">
        <v>61320000</v>
      </c>
      <c r="BE2860">
        <v>0</v>
      </c>
      <c r="BF2860">
        <v>0</v>
      </c>
      <c r="BG2860" t="s">
        <v>22701</v>
      </c>
      <c r="BH2860" t="s">
        <v>22701</v>
      </c>
      <c r="BI2860" t="s">
        <v>22701</v>
      </c>
      <c r="BJ2860" t="s">
        <v>22701</v>
      </c>
      <c r="BK2860" t="s">
        <v>22701</v>
      </c>
      <c r="BL2860" t="s">
        <v>22701</v>
      </c>
      <c r="BM2860" t="s">
        <v>22701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1</v>
      </c>
      <c r="BW2860">
        <v>0</v>
      </c>
      <c r="BX2860">
        <v>1</v>
      </c>
      <c r="BY2860">
        <v>0</v>
      </c>
      <c r="BZ2860">
        <v>2</v>
      </c>
      <c r="CA2860" t="s">
        <v>23081</v>
      </c>
      <c r="CC2860" t="s">
        <v>1854</v>
      </c>
      <c r="CE2860">
        <v>2858</v>
      </c>
      <c r="CF2860">
        <v>8663</v>
      </c>
      <c r="CG2860" t="b">
        <v>1</v>
      </c>
      <c r="CH2860">
        <v>9129</v>
      </c>
      <c r="CI2860" t="s">
        <v>23082</v>
      </c>
      <c r="CJ2860" t="s">
        <v>23083</v>
      </c>
      <c r="CK2860">
        <v>37319</v>
      </c>
      <c r="CN2860">
        <v>-1</v>
      </c>
    </row>
    <row r="2861" spans="1:92" x14ac:dyDescent="0.3">
      <c r="A2861" t="s">
        <v>23084</v>
      </c>
      <c r="B2861" t="s">
        <v>23084</v>
      </c>
      <c r="C2861">
        <v>1</v>
      </c>
      <c r="D2861">
        <v>1</v>
      </c>
      <c r="E2861">
        <v>1</v>
      </c>
      <c r="H2861" t="s">
        <v>3120</v>
      </c>
      <c r="I2861">
        <v>1</v>
      </c>
      <c r="J2861">
        <v>1</v>
      </c>
      <c r="K2861">
        <v>1</v>
      </c>
      <c r="L2861">
        <v>1</v>
      </c>
      <c r="M2861">
        <v>0</v>
      </c>
      <c r="N2861">
        <v>0</v>
      </c>
      <c r="O2861">
        <v>0</v>
      </c>
      <c r="P2861">
        <v>1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1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1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50.113</v>
      </c>
      <c r="AI2861">
        <v>445</v>
      </c>
      <c r="AJ2861">
        <v>445</v>
      </c>
      <c r="AK2861">
        <v>7.5190999999999994E-2</v>
      </c>
      <c r="AL2861">
        <v>0.30514000000000002</v>
      </c>
      <c r="AP2861" t="s">
        <v>43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8621200</v>
      </c>
      <c r="AZ2861">
        <v>0</v>
      </c>
      <c r="BA2861">
        <v>0</v>
      </c>
      <c r="BB2861">
        <v>0</v>
      </c>
      <c r="BC2861">
        <v>8621200</v>
      </c>
      <c r="BD2861">
        <v>0</v>
      </c>
      <c r="BE2861">
        <v>0</v>
      </c>
      <c r="BF2861">
        <v>0</v>
      </c>
      <c r="BG2861" t="s">
        <v>22701</v>
      </c>
      <c r="BH2861" t="s">
        <v>22701</v>
      </c>
      <c r="BI2861" t="s">
        <v>22701</v>
      </c>
      <c r="BJ2861" t="s">
        <v>22701</v>
      </c>
      <c r="BK2861" t="s">
        <v>22701</v>
      </c>
      <c r="BL2861" t="s">
        <v>22701</v>
      </c>
      <c r="BM2861" t="s">
        <v>22701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1</v>
      </c>
      <c r="BX2861">
        <v>0</v>
      </c>
      <c r="BY2861">
        <v>0</v>
      </c>
      <c r="BZ2861">
        <v>1</v>
      </c>
      <c r="CA2861" t="s">
        <v>23085</v>
      </c>
      <c r="CC2861" t="s">
        <v>1854</v>
      </c>
      <c r="CE2861">
        <v>2859</v>
      </c>
      <c r="CF2861">
        <v>6451</v>
      </c>
      <c r="CG2861" t="b">
        <v>1</v>
      </c>
      <c r="CH2861">
        <v>6773</v>
      </c>
      <c r="CI2861">
        <v>30018</v>
      </c>
      <c r="CJ2861">
        <v>28198</v>
      </c>
      <c r="CK2861">
        <v>28198</v>
      </c>
      <c r="CN2861">
        <v>-1</v>
      </c>
    </row>
    <row r="2862" spans="1:92" x14ac:dyDescent="0.3">
      <c r="A2862" t="s">
        <v>23086</v>
      </c>
      <c r="B2862" t="s">
        <v>23086</v>
      </c>
      <c r="C2862">
        <v>1</v>
      </c>
      <c r="D2862">
        <v>1</v>
      </c>
      <c r="E2862">
        <v>1</v>
      </c>
      <c r="H2862" t="s">
        <v>3298</v>
      </c>
      <c r="I2862">
        <v>1</v>
      </c>
      <c r="J2862">
        <v>1</v>
      </c>
      <c r="K2862">
        <v>1</v>
      </c>
      <c r="L2862">
        <v>1</v>
      </c>
      <c r="M2862">
        <v>0</v>
      </c>
      <c r="N2862">
        <v>0</v>
      </c>
      <c r="O2862">
        <v>1</v>
      </c>
      <c r="P2862">
        <v>1</v>
      </c>
      <c r="Q2862">
        <v>1</v>
      </c>
      <c r="R2862">
        <v>0</v>
      </c>
      <c r="S2862">
        <v>0</v>
      </c>
      <c r="T2862">
        <v>0</v>
      </c>
      <c r="U2862">
        <v>1</v>
      </c>
      <c r="V2862">
        <v>1</v>
      </c>
      <c r="W2862">
        <v>1</v>
      </c>
      <c r="X2862">
        <v>0</v>
      </c>
      <c r="Y2862">
        <v>0</v>
      </c>
      <c r="Z2862">
        <v>0</v>
      </c>
      <c r="AA2862">
        <v>1</v>
      </c>
      <c r="AB2862">
        <v>1</v>
      </c>
      <c r="AC2862">
        <v>1</v>
      </c>
      <c r="AD2862">
        <v>0</v>
      </c>
      <c r="AE2862">
        <v>0</v>
      </c>
      <c r="AF2862">
        <v>0</v>
      </c>
      <c r="AG2862">
        <v>0</v>
      </c>
      <c r="AH2862">
        <v>112.27</v>
      </c>
      <c r="AI2862">
        <v>996</v>
      </c>
      <c r="AJ2862">
        <v>996</v>
      </c>
      <c r="AK2862">
        <v>6.2523999999999996E-2</v>
      </c>
      <c r="AL2862">
        <v>0.35232000000000002</v>
      </c>
      <c r="AO2862" t="s">
        <v>43</v>
      </c>
      <c r="AP2862" t="s">
        <v>43</v>
      </c>
      <c r="AQ2862" t="s">
        <v>43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379100000</v>
      </c>
      <c r="AZ2862">
        <v>0</v>
      </c>
      <c r="BA2862">
        <v>0</v>
      </c>
      <c r="BB2862">
        <v>98985000</v>
      </c>
      <c r="BC2862">
        <v>214220000</v>
      </c>
      <c r="BD2862">
        <v>65890000</v>
      </c>
      <c r="BE2862">
        <v>0</v>
      </c>
      <c r="BF2862">
        <v>0</v>
      </c>
      <c r="BG2862" t="s">
        <v>22701</v>
      </c>
      <c r="BH2862" t="s">
        <v>22701</v>
      </c>
      <c r="BI2862" t="s">
        <v>22701</v>
      </c>
      <c r="BJ2862" t="s">
        <v>22701</v>
      </c>
      <c r="BK2862" t="s">
        <v>22701</v>
      </c>
      <c r="BL2862" t="s">
        <v>22701</v>
      </c>
      <c r="BM2862" t="s">
        <v>22701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1</v>
      </c>
      <c r="BW2862">
        <v>1</v>
      </c>
      <c r="BX2862">
        <v>1</v>
      </c>
      <c r="BY2862">
        <v>0</v>
      </c>
      <c r="BZ2862">
        <v>3</v>
      </c>
      <c r="CA2862" t="s">
        <v>23087</v>
      </c>
      <c r="CC2862" t="s">
        <v>1854</v>
      </c>
      <c r="CE2862">
        <v>2860</v>
      </c>
      <c r="CF2862">
        <v>3111</v>
      </c>
      <c r="CG2862" t="b">
        <v>1</v>
      </c>
      <c r="CH2862">
        <v>3262</v>
      </c>
      <c r="CI2862" t="s">
        <v>23088</v>
      </c>
      <c r="CJ2862" t="s">
        <v>23089</v>
      </c>
      <c r="CK2862">
        <v>13632</v>
      </c>
      <c r="CN2862">
        <v>-1</v>
      </c>
    </row>
    <row r="2863" spans="1:92" x14ac:dyDescent="0.3">
      <c r="A2863" t="s">
        <v>23090</v>
      </c>
      <c r="B2863" t="s">
        <v>23090</v>
      </c>
      <c r="C2863" t="s">
        <v>40</v>
      </c>
      <c r="D2863" t="s">
        <v>40</v>
      </c>
      <c r="E2863" t="s">
        <v>40</v>
      </c>
      <c r="H2863" t="s">
        <v>23091</v>
      </c>
      <c r="I2863">
        <v>2</v>
      </c>
      <c r="J2863">
        <v>1</v>
      </c>
      <c r="K2863">
        <v>1</v>
      </c>
      <c r="L2863">
        <v>1</v>
      </c>
      <c r="M2863">
        <v>0</v>
      </c>
      <c r="N2863">
        <v>0</v>
      </c>
      <c r="O2863">
        <v>1</v>
      </c>
      <c r="P2863">
        <v>1</v>
      </c>
      <c r="Q2863">
        <v>1</v>
      </c>
      <c r="R2863">
        <v>0</v>
      </c>
      <c r="S2863">
        <v>0</v>
      </c>
      <c r="T2863">
        <v>0</v>
      </c>
      <c r="U2863">
        <v>1</v>
      </c>
      <c r="V2863">
        <v>1</v>
      </c>
      <c r="W2863">
        <v>1</v>
      </c>
      <c r="X2863">
        <v>0</v>
      </c>
      <c r="Y2863">
        <v>0</v>
      </c>
      <c r="Z2863">
        <v>0</v>
      </c>
      <c r="AA2863">
        <v>1</v>
      </c>
      <c r="AB2863">
        <v>1</v>
      </c>
      <c r="AC2863">
        <v>1</v>
      </c>
      <c r="AD2863">
        <v>0</v>
      </c>
      <c r="AE2863">
        <v>0</v>
      </c>
      <c r="AF2863">
        <v>0</v>
      </c>
      <c r="AG2863">
        <v>0</v>
      </c>
      <c r="AH2863">
        <v>49.116999999999997</v>
      </c>
      <c r="AI2863">
        <v>429</v>
      </c>
      <c r="AJ2863" t="s">
        <v>23092</v>
      </c>
      <c r="AK2863">
        <v>9.9912999999999998E-3</v>
      </c>
      <c r="AL2863">
        <v>1.1926000000000001</v>
      </c>
      <c r="AO2863" t="s">
        <v>44</v>
      </c>
      <c r="AP2863" t="s">
        <v>43</v>
      </c>
      <c r="AQ2863" t="s">
        <v>43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14841000</v>
      </c>
      <c r="AZ2863">
        <v>0</v>
      </c>
      <c r="BA2863">
        <v>0</v>
      </c>
      <c r="BB2863">
        <v>4413500</v>
      </c>
      <c r="BC2863">
        <v>0</v>
      </c>
      <c r="BD2863">
        <v>10428000</v>
      </c>
      <c r="BE2863">
        <v>0</v>
      </c>
      <c r="BF2863">
        <v>0</v>
      </c>
      <c r="BG2863" t="s">
        <v>22701</v>
      </c>
      <c r="BH2863" t="s">
        <v>22701</v>
      </c>
      <c r="BI2863" t="s">
        <v>22701</v>
      </c>
      <c r="BJ2863" t="s">
        <v>22701</v>
      </c>
      <c r="BK2863" t="s">
        <v>22701</v>
      </c>
      <c r="BL2863" t="s">
        <v>22701</v>
      </c>
      <c r="BM2863" t="s">
        <v>22701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1</v>
      </c>
      <c r="BX2863">
        <v>1</v>
      </c>
      <c r="BY2863">
        <v>0</v>
      </c>
      <c r="BZ2863">
        <v>2</v>
      </c>
      <c r="CA2863" t="s">
        <v>23093</v>
      </c>
      <c r="CC2863" t="s">
        <v>1854</v>
      </c>
      <c r="CE2863">
        <v>2861</v>
      </c>
      <c r="CF2863">
        <v>11194</v>
      </c>
      <c r="CG2863" t="b">
        <v>1</v>
      </c>
      <c r="CH2863">
        <v>11781</v>
      </c>
      <c r="CI2863" t="s">
        <v>23094</v>
      </c>
      <c r="CJ2863" t="s">
        <v>23095</v>
      </c>
      <c r="CK2863">
        <v>49164</v>
      </c>
      <c r="CN2863" t="s">
        <v>48</v>
      </c>
    </row>
    <row r="2864" spans="1:92" x14ac:dyDescent="0.3">
      <c r="A2864" t="s">
        <v>23096</v>
      </c>
      <c r="B2864" t="s">
        <v>23096</v>
      </c>
      <c r="C2864">
        <v>1</v>
      </c>
      <c r="D2864">
        <v>1</v>
      </c>
      <c r="E2864">
        <v>1</v>
      </c>
      <c r="H2864" t="s">
        <v>23097</v>
      </c>
      <c r="I2864">
        <v>1</v>
      </c>
      <c r="J2864">
        <v>1</v>
      </c>
      <c r="K2864">
        <v>1</v>
      </c>
      <c r="L2864">
        <v>1</v>
      </c>
      <c r="M2864">
        <v>0</v>
      </c>
      <c r="N2864">
        <v>0</v>
      </c>
      <c r="O2864">
        <v>1</v>
      </c>
      <c r="P2864">
        <v>0</v>
      </c>
      <c r="Q2864">
        <v>1</v>
      </c>
      <c r="R2864">
        <v>0</v>
      </c>
      <c r="S2864">
        <v>0</v>
      </c>
      <c r="T2864">
        <v>0</v>
      </c>
      <c r="U2864">
        <v>1</v>
      </c>
      <c r="V2864">
        <v>0</v>
      </c>
      <c r="W2864">
        <v>1</v>
      </c>
      <c r="X2864">
        <v>0</v>
      </c>
      <c r="Y2864">
        <v>0</v>
      </c>
      <c r="Z2864">
        <v>0</v>
      </c>
      <c r="AA2864">
        <v>1</v>
      </c>
      <c r="AB2864">
        <v>0</v>
      </c>
      <c r="AC2864">
        <v>1</v>
      </c>
      <c r="AD2864">
        <v>0</v>
      </c>
      <c r="AE2864">
        <v>0</v>
      </c>
      <c r="AF2864">
        <v>0</v>
      </c>
      <c r="AG2864">
        <v>0</v>
      </c>
      <c r="AH2864">
        <v>53.59</v>
      </c>
      <c r="AI2864">
        <v>482</v>
      </c>
      <c r="AJ2864">
        <v>482</v>
      </c>
      <c r="AK2864">
        <v>9.3611E-2</v>
      </c>
      <c r="AL2864">
        <v>0.25779999999999997</v>
      </c>
      <c r="AO2864" t="s">
        <v>43</v>
      </c>
      <c r="AQ2864" t="s">
        <v>43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12976000</v>
      </c>
      <c r="AZ2864">
        <v>0</v>
      </c>
      <c r="BA2864">
        <v>0</v>
      </c>
      <c r="BB2864">
        <v>8718500</v>
      </c>
      <c r="BC2864">
        <v>0</v>
      </c>
      <c r="BD2864">
        <v>4257100</v>
      </c>
      <c r="BE2864">
        <v>0</v>
      </c>
      <c r="BF2864">
        <v>0</v>
      </c>
      <c r="BG2864" t="s">
        <v>22701</v>
      </c>
      <c r="BH2864" t="s">
        <v>22701</v>
      </c>
      <c r="BI2864" t="s">
        <v>22701</v>
      </c>
      <c r="BJ2864" t="s">
        <v>22701</v>
      </c>
      <c r="BK2864" t="s">
        <v>22701</v>
      </c>
      <c r="BL2864" t="s">
        <v>22701</v>
      </c>
      <c r="BM2864" t="s">
        <v>22701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1</v>
      </c>
      <c r="BW2864">
        <v>0</v>
      </c>
      <c r="BX2864">
        <v>0</v>
      </c>
      <c r="BY2864">
        <v>0</v>
      </c>
      <c r="BZ2864">
        <v>1</v>
      </c>
      <c r="CA2864" t="s">
        <v>23098</v>
      </c>
      <c r="CC2864" t="s">
        <v>1854</v>
      </c>
      <c r="CE2864">
        <v>2862</v>
      </c>
      <c r="CF2864">
        <v>3786</v>
      </c>
      <c r="CG2864" t="b">
        <v>1</v>
      </c>
      <c r="CH2864">
        <v>3984</v>
      </c>
      <c r="CI2864" t="s">
        <v>23099</v>
      </c>
      <c r="CJ2864">
        <v>16758</v>
      </c>
      <c r="CK2864">
        <v>16758</v>
      </c>
      <c r="CN2864">
        <v>-1</v>
      </c>
    </row>
    <row r="2865" spans="1:92" x14ac:dyDescent="0.3">
      <c r="A2865" t="s">
        <v>23100</v>
      </c>
      <c r="B2865" t="s">
        <v>23100</v>
      </c>
      <c r="C2865" t="s">
        <v>160</v>
      </c>
      <c r="D2865" t="s">
        <v>160</v>
      </c>
      <c r="E2865" t="s">
        <v>160</v>
      </c>
      <c r="H2865" t="s">
        <v>23101</v>
      </c>
      <c r="I2865">
        <v>3</v>
      </c>
      <c r="J2865">
        <v>1</v>
      </c>
      <c r="K2865">
        <v>1</v>
      </c>
      <c r="L2865">
        <v>1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1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1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1</v>
      </c>
      <c r="AE2865">
        <v>0</v>
      </c>
      <c r="AF2865">
        <v>0</v>
      </c>
      <c r="AG2865">
        <v>0</v>
      </c>
      <c r="AH2865">
        <v>31.119</v>
      </c>
      <c r="AI2865">
        <v>286</v>
      </c>
      <c r="AJ2865" t="s">
        <v>23102</v>
      </c>
      <c r="AK2865">
        <v>8.4432999999999994E-2</v>
      </c>
      <c r="AL2865">
        <v>0.27832000000000001</v>
      </c>
      <c r="AR2865" t="s">
        <v>43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17055000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17055000</v>
      </c>
      <c r="BF2865">
        <v>0</v>
      </c>
      <c r="BG2865" t="s">
        <v>22701</v>
      </c>
      <c r="BH2865" t="s">
        <v>22701</v>
      </c>
      <c r="BI2865" t="s">
        <v>22701</v>
      </c>
      <c r="BJ2865" t="s">
        <v>22701</v>
      </c>
      <c r="BK2865" t="s">
        <v>22701</v>
      </c>
      <c r="BL2865" t="s">
        <v>22701</v>
      </c>
      <c r="BM2865" t="s">
        <v>22701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1</v>
      </c>
      <c r="BZ2865">
        <v>1</v>
      </c>
      <c r="CA2865" t="s">
        <v>23103</v>
      </c>
      <c r="CC2865" t="s">
        <v>1854</v>
      </c>
      <c r="CE2865">
        <v>2863</v>
      </c>
      <c r="CF2865">
        <v>685</v>
      </c>
      <c r="CG2865" t="b">
        <v>1</v>
      </c>
      <c r="CH2865">
        <v>721</v>
      </c>
      <c r="CI2865">
        <v>3161</v>
      </c>
      <c r="CJ2865">
        <v>3013</v>
      </c>
      <c r="CK2865">
        <v>3013</v>
      </c>
      <c r="CN2865" t="s">
        <v>69</v>
      </c>
    </row>
    <row r="2866" spans="1:92" x14ac:dyDescent="0.3">
      <c r="A2866" t="s">
        <v>23104</v>
      </c>
      <c r="B2866" t="s">
        <v>23104</v>
      </c>
      <c r="C2866" t="s">
        <v>40</v>
      </c>
      <c r="D2866" t="s">
        <v>40</v>
      </c>
      <c r="E2866" t="s">
        <v>40</v>
      </c>
      <c r="H2866" t="s">
        <v>23105</v>
      </c>
      <c r="I2866">
        <v>2</v>
      </c>
      <c r="J2866">
        <v>1</v>
      </c>
      <c r="K2866">
        <v>1</v>
      </c>
      <c r="L2866">
        <v>1</v>
      </c>
      <c r="M2866">
        <v>0</v>
      </c>
      <c r="N2866">
        <v>0</v>
      </c>
      <c r="O2866">
        <v>1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1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1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46.476999999999997</v>
      </c>
      <c r="AI2866">
        <v>399</v>
      </c>
      <c r="AJ2866" t="s">
        <v>23106</v>
      </c>
      <c r="AK2866">
        <v>0.11033999999999999</v>
      </c>
      <c r="AL2866">
        <v>0.22786999999999999</v>
      </c>
      <c r="AO2866" t="s">
        <v>43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15775000</v>
      </c>
      <c r="AZ2866">
        <v>0</v>
      </c>
      <c r="BA2866">
        <v>0</v>
      </c>
      <c r="BB2866">
        <v>15775000</v>
      </c>
      <c r="BC2866">
        <v>0</v>
      </c>
      <c r="BD2866">
        <v>0</v>
      </c>
      <c r="BE2866">
        <v>0</v>
      </c>
      <c r="BF2866">
        <v>0</v>
      </c>
      <c r="BG2866" t="s">
        <v>22701</v>
      </c>
      <c r="BH2866" t="s">
        <v>22701</v>
      </c>
      <c r="BI2866" t="s">
        <v>22701</v>
      </c>
      <c r="BJ2866" t="s">
        <v>22701</v>
      </c>
      <c r="BK2866" t="s">
        <v>22701</v>
      </c>
      <c r="BL2866" t="s">
        <v>22701</v>
      </c>
      <c r="BM2866" t="s">
        <v>22701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1</v>
      </c>
      <c r="BW2866">
        <v>0</v>
      </c>
      <c r="BX2866">
        <v>0</v>
      </c>
      <c r="BY2866">
        <v>0</v>
      </c>
      <c r="BZ2866">
        <v>1</v>
      </c>
      <c r="CA2866" t="s">
        <v>23107</v>
      </c>
      <c r="CC2866" t="s">
        <v>1854</v>
      </c>
      <c r="CE2866">
        <v>2864</v>
      </c>
      <c r="CF2866">
        <v>4230</v>
      </c>
      <c r="CG2866" t="b">
        <v>1</v>
      </c>
      <c r="CH2866">
        <v>4444</v>
      </c>
      <c r="CI2866">
        <v>19645</v>
      </c>
      <c r="CJ2866">
        <v>18535</v>
      </c>
      <c r="CK2866">
        <v>18535</v>
      </c>
      <c r="CN2866" t="s">
        <v>48</v>
      </c>
    </row>
    <row r="2867" spans="1:92" x14ac:dyDescent="0.3">
      <c r="A2867" t="s">
        <v>23108</v>
      </c>
      <c r="B2867" t="s">
        <v>23108</v>
      </c>
      <c r="C2867" t="s">
        <v>40</v>
      </c>
      <c r="D2867" t="s">
        <v>40</v>
      </c>
      <c r="E2867" t="s">
        <v>40</v>
      </c>
      <c r="H2867" t="s">
        <v>23109</v>
      </c>
      <c r="I2867">
        <v>2</v>
      </c>
      <c r="J2867">
        <v>1</v>
      </c>
      <c r="K2867">
        <v>1</v>
      </c>
      <c r="L2867">
        <v>1</v>
      </c>
      <c r="M2867">
        <v>0</v>
      </c>
      <c r="N2867">
        <v>1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1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55.863</v>
      </c>
      <c r="AI2867">
        <v>489</v>
      </c>
      <c r="AJ2867" t="s">
        <v>23110</v>
      </c>
      <c r="AK2867">
        <v>0.10929999999999999</v>
      </c>
      <c r="AL2867">
        <v>0.22861999999999999</v>
      </c>
      <c r="AN2867" t="s">
        <v>43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27750000</v>
      </c>
      <c r="AZ2867">
        <v>0</v>
      </c>
      <c r="BA2867">
        <v>27750000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 t="s">
        <v>22701</v>
      </c>
      <c r="BH2867" t="s">
        <v>22701</v>
      </c>
      <c r="BI2867" t="s">
        <v>22701</v>
      </c>
      <c r="BJ2867" t="s">
        <v>22701</v>
      </c>
      <c r="BK2867" t="s">
        <v>22701</v>
      </c>
      <c r="BL2867" t="s">
        <v>22701</v>
      </c>
      <c r="BM2867" t="s">
        <v>22701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1</v>
      </c>
      <c r="BV2867">
        <v>0</v>
      </c>
      <c r="BW2867">
        <v>0</v>
      </c>
      <c r="BX2867">
        <v>0</v>
      </c>
      <c r="BY2867">
        <v>0</v>
      </c>
      <c r="BZ2867">
        <v>1</v>
      </c>
      <c r="CA2867" t="s">
        <v>23111</v>
      </c>
      <c r="CC2867" t="s">
        <v>1854</v>
      </c>
      <c r="CE2867">
        <v>2865</v>
      </c>
      <c r="CF2867">
        <v>7359</v>
      </c>
      <c r="CG2867" t="b">
        <v>1</v>
      </c>
      <c r="CH2867">
        <v>7773</v>
      </c>
      <c r="CI2867" t="s">
        <v>23112</v>
      </c>
      <c r="CJ2867">
        <v>32318</v>
      </c>
      <c r="CK2867">
        <v>32318</v>
      </c>
      <c r="CN2867" t="s">
        <v>48</v>
      </c>
    </row>
    <row r="2868" spans="1:92" x14ac:dyDescent="0.3">
      <c r="A2868" t="s">
        <v>23113</v>
      </c>
      <c r="B2868" t="s">
        <v>23113</v>
      </c>
      <c r="C2868">
        <v>1</v>
      </c>
      <c r="D2868">
        <v>1</v>
      </c>
      <c r="E2868">
        <v>1</v>
      </c>
      <c r="H2868" t="s">
        <v>23114</v>
      </c>
      <c r="I2868">
        <v>1</v>
      </c>
      <c r="J2868">
        <v>1</v>
      </c>
      <c r="K2868">
        <v>1</v>
      </c>
      <c r="L2868">
        <v>1</v>
      </c>
      <c r="M2868">
        <v>1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1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131.46</v>
      </c>
      <c r="AI2868">
        <v>1153</v>
      </c>
      <c r="AJ2868">
        <v>1153</v>
      </c>
      <c r="AK2868">
        <v>3.2404000000000002E-2</v>
      </c>
      <c r="AL2868">
        <v>0.64515</v>
      </c>
      <c r="AM2868" t="s">
        <v>43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 t="s">
        <v>22701</v>
      </c>
      <c r="BH2868" t="s">
        <v>22701</v>
      </c>
      <c r="BI2868" t="s">
        <v>22701</v>
      </c>
      <c r="BJ2868" t="s">
        <v>22701</v>
      </c>
      <c r="BK2868" t="s">
        <v>22701</v>
      </c>
      <c r="BL2868" t="s">
        <v>22701</v>
      </c>
      <c r="BM2868" t="s">
        <v>22701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1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1</v>
      </c>
      <c r="CA2868" t="s">
        <v>23115</v>
      </c>
      <c r="CC2868" t="s">
        <v>1854</v>
      </c>
      <c r="CE2868">
        <v>2866</v>
      </c>
      <c r="CF2868">
        <v>8934</v>
      </c>
      <c r="CG2868" t="b">
        <v>1</v>
      </c>
      <c r="CH2868">
        <v>9412</v>
      </c>
      <c r="CI2868">
        <v>41035</v>
      </c>
      <c r="CJ2868">
        <v>38373</v>
      </c>
      <c r="CK2868">
        <v>38373</v>
      </c>
      <c r="CN2868">
        <v>-1</v>
      </c>
    </row>
    <row r="2869" spans="1:92" x14ac:dyDescent="0.3">
      <c r="A2869" t="s">
        <v>23116</v>
      </c>
      <c r="B2869" t="s">
        <v>23116</v>
      </c>
      <c r="C2869">
        <v>1</v>
      </c>
      <c r="D2869">
        <v>1</v>
      </c>
      <c r="E2869">
        <v>1</v>
      </c>
      <c r="H2869" t="s">
        <v>23117</v>
      </c>
      <c r="I2869">
        <v>1</v>
      </c>
      <c r="J2869">
        <v>1</v>
      </c>
      <c r="K2869">
        <v>1</v>
      </c>
      <c r="L2869">
        <v>1</v>
      </c>
      <c r="M2869">
        <v>0</v>
      </c>
      <c r="N2869">
        <v>1</v>
      </c>
      <c r="O2869">
        <v>1</v>
      </c>
      <c r="P2869">
        <v>0</v>
      </c>
      <c r="Q2869">
        <v>0</v>
      </c>
      <c r="R2869">
        <v>0</v>
      </c>
      <c r="S2869">
        <v>0</v>
      </c>
      <c r="T2869">
        <v>1</v>
      </c>
      <c r="U2869">
        <v>1</v>
      </c>
      <c r="V2869">
        <v>0</v>
      </c>
      <c r="W2869">
        <v>0</v>
      </c>
      <c r="X2869">
        <v>0</v>
      </c>
      <c r="Y2869">
        <v>0</v>
      </c>
      <c r="Z2869">
        <v>1</v>
      </c>
      <c r="AA2869">
        <v>1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94.308999999999997</v>
      </c>
      <c r="AI2869">
        <v>845</v>
      </c>
      <c r="AJ2869">
        <v>845</v>
      </c>
      <c r="AK2869">
        <v>9.9152000000000004E-2</v>
      </c>
      <c r="AL2869">
        <v>0.24845</v>
      </c>
      <c r="AN2869" t="s">
        <v>43</v>
      </c>
      <c r="AO2869" t="s">
        <v>43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29589000</v>
      </c>
      <c r="AZ2869">
        <v>0</v>
      </c>
      <c r="BA2869">
        <v>18878000</v>
      </c>
      <c r="BB2869">
        <v>10711000</v>
      </c>
      <c r="BC2869">
        <v>0</v>
      </c>
      <c r="BD2869">
        <v>0</v>
      </c>
      <c r="BE2869">
        <v>0</v>
      </c>
      <c r="BF2869">
        <v>0</v>
      </c>
      <c r="BG2869" t="s">
        <v>22701</v>
      </c>
      <c r="BH2869" t="s">
        <v>22701</v>
      </c>
      <c r="BI2869" t="s">
        <v>22701</v>
      </c>
      <c r="BJ2869" t="s">
        <v>22701</v>
      </c>
      <c r="BK2869" t="s">
        <v>22701</v>
      </c>
      <c r="BL2869" t="s">
        <v>22701</v>
      </c>
      <c r="BM2869" t="s">
        <v>22701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1</v>
      </c>
      <c r="BV2869">
        <v>0</v>
      </c>
      <c r="BW2869">
        <v>0</v>
      </c>
      <c r="BX2869">
        <v>0</v>
      </c>
      <c r="BY2869">
        <v>0</v>
      </c>
      <c r="BZ2869">
        <v>1</v>
      </c>
      <c r="CA2869" t="s">
        <v>23118</v>
      </c>
      <c r="CC2869" t="s">
        <v>1854</v>
      </c>
      <c r="CE2869">
        <v>2867</v>
      </c>
      <c r="CF2869">
        <v>2365</v>
      </c>
      <c r="CG2869" t="b">
        <v>1</v>
      </c>
      <c r="CH2869">
        <v>2486</v>
      </c>
      <c r="CI2869" t="s">
        <v>23119</v>
      </c>
      <c r="CJ2869">
        <v>10522</v>
      </c>
      <c r="CK2869">
        <v>10522</v>
      </c>
      <c r="CN2869">
        <v>-1</v>
      </c>
    </row>
    <row r="2870" spans="1:92" x14ac:dyDescent="0.3">
      <c r="A2870" t="s">
        <v>23120</v>
      </c>
      <c r="B2870" t="s">
        <v>23120</v>
      </c>
      <c r="C2870">
        <v>1</v>
      </c>
      <c r="D2870">
        <v>1</v>
      </c>
      <c r="E2870">
        <v>1</v>
      </c>
      <c r="H2870" t="s">
        <v>23121</v>
      </c>
      <c r="I2870">
        <v>1</v>
      </c>
      <c r="J2870">
        <v>1</v>
      </c>
      <c r="K2870">
        <v>1</v>
      </c>
      <c r="L2870">
        <v>1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1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1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1</v>
      </c>
      <c r="AE2870">
        <v>0</v>
      </c>
      <c r="AF2870">
        <v>0</v>
      </c>
      <c r="AG2870">
        <v>0</v>
      </c>
      <c r="AH2870">
        <v>113.13</v>
      </c>
      <c r="AI2870">
        <v>1016</v>
      </c>
      <c r="AJ2870">
        <v>1016</v>
      </c>
      <c r="AK2870">
        <v>2.2869E-2</v>
      </c>
      <c r="AL2870">
        <v>0.77485999999999999</v>
      </c>
      <c r="AR2870" t="s">
        <v>43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 t="s">
        <v>22701</v>
      </c>
      <c r="BH2870" t="s">
        <v>22701</v>
      </c>
      <c r="BI2870" t="s">
        <v>22701</v>
      </c>
      <c r="BJ2870" t="s">
        <v>22701</v>
      </c>
      <c r="BK2870" t="s">
        <v>22701</v>
      </c>
      <c r="BL2870" t="s">
        <v>22701</v>
      </c>
      <c r="BM2870" t="s">
        <v>22701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1</v>
      </c>
      <c r="BZ2870">
        <v>1</v>
      </c>
      <c r="CA2870" t="s">
        <v>23122</v>
      </c>
      <c r="CC2870" t="s">
        <v>1854</v>
      </c>
      <c r="CE2870">
        <v>2868</v>
      </c>
      <c r="CF2870">
        <v>2607</v>
      </c>
      <c r="CG2870" t="b">
        <v>1</v>
      </c>
      <c r="CH2870">
        <v>2739</v>
      </c>
      <c r="CI2870">
        <v>12158</v>
      </c>
      <c r="CJ2870">
        <v>11513</v>
      </c>
      <c r="CK2870">
        <v>11513</v>
      </c>
      <c r="CN2870">
        <v>-1</v>
      </c>
    </row>
    <row r="2871" spans="1:92" x14ac:dyDescent="0.3">
      <c r="A2871" t="s">
        <v>23123</v>
      </c>
      <c r="B2871" t="s">
        <v>23123</v>
      </c>
      <c r="C2871">
        <v>1</v>
      </c>
      <c r="D2871">
        <v>1</v>
      </c>
      <c r="E2871">
        <v>1</v>
      </c>
      <c r="H2871" t="s">
        <v>23124</v>
      </c>
      <c r="I2871">
        <v>1</v>
      </c>
      <c r="J2871">
        <v>1</v>
      </c>
      <c r="K2871">
        <v>1</v>
      </c>
      <c r="L2871">
        <v>1</v>
      </c>
      <c r="M2871">
        <v>0</v>
      </c>
      <c r="N2871">
        <v>1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1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1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147.88999999999999</v>
      </c>
      <c r="AI2871">
        <v>1311</v>
      </c>
      <c r="AJ2871">
        <v>1311</v>
      </c>
      <c r="AK2871">
        <v>1.7028999999999999E-2</v>
      </c>
      <c r="AL2871">
        <v>1.0125999999999999</v>
      </c>
      <c r="AN2871" t="s">
        <v>43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42539000</v>
      </c>
      <c r="AZ2871">
        <v>0</v>
      </c>
      <c r="BA2871">
        <v>42539000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 t="s">
        <v>22701</v>
      </c>
      <c r="BH2871" t="s">
        <v>22701</v>
      </c>
      <c r="BI2871" t="s">
        <v>22701</v>
      </c>
      <c r="BJ2871" t="s">
        <v>22701</v>
      </c>
      <c r="BK2871" t="s">
        <v>22701</v>
      </c>
      <c r="BL2871" t="s">
        <v>22701</v>
      </c>
      <c r="BM2871" t="s">
        <v>22701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1</v>
      </c>
      <c r="BV2871">
        <v>0</v>
      </c>
      <c r="BW2871">
        <v>0</v>
      </c>
      <c r="BX2871">
        <v>0</v>
      </c>
      <c r="BY2871">
        <v>0</v>
      </c>
      <c r="BZ2871">
        <v>1</v>
      </c>
      <c r="CA2871" t="s">
        <v>23125</v>
      </c>
      <c r="CC2871" t="s">
        <v>1854</v>
      </c>
      <c r="CE2871">
        <v>2869</v>
      </c>
      <c r="CF2871">
        <v>6731</v>
      </c>
      <c r="CG2871" t="b">
        <v>1</v>
      </c>
      <c r="CH2871">
        <v>7057</v>
      </c>
      <c r="CI2871">
        <v>31211</v>
      </c>
      <c r="CJ2871">
        <v>29327</v>
      </c>
      <c r="CK2871">
        <v>29327</v>
      </c>
      <c r="CN2871">
        <v>-1</v>
      </c>
    </row>
    <row r="2872" spans="1:92" x14ac:dyDescent="0.3">
      <c r="A2872" t="s">
        <v>23126</v>
      </c>
      <c r="B2872" t="s">
        <v>23126</v>
      </c>
      <c r="C2872" t="s">
        <v>40</v>
      </c>
      <c r="D2872" t="s">
        <v>40</v>
      </c>
      <c r="E2872" t="s">
        <v>40</v>
      </c>
      <c r="H2872" t="s">
        <v>23127</v>
      </c>
      <c r="I2872">
        <v>2</v>
      </c>
      <c r="J2872">
        <v>1</v>
      </c>
      <c r="K2872">
        <v>1</v>
      </c>
      <c r="L2872">
        <v>1</v>
      </c>
      <c r="M2872">
        <v>1</v>
      </c>
      <c r="N2872">
        <v>1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1</v>
      </c>
      <c r="U2872">
        <v>0</v>
      </c>
      <c r="V2872">
        <v>0</v>
      </c>
      <c r="W2872">
        <v>0</v>
      </c>
      <c r="X2872">
        <v>0</v>
      </c>
      <c r="Y2872">
        <v>1</v>
      </c>
      <c r="Z2872">
        <v>1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68.811000000000007</v>
      </c>
      <c r="AI2872">
        <v>598</v>
      </c>
      <c r="AJ2872" t="s">
        <v>23128</v>
      </c>
      <c r="AK2872">
        <v>4.9244999999999997E-2</v>
      </c>
      <c r="AL2872">
        <v>0.45590000000000003</v>
      </c>
      <c r="AM2872" t="s">
        <v>44</v>
      </c>
      <c r="AN2872" t="s">
        <v>43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337810000</v>
      </c>
      <c r="AZ2872">
        <v>34675000</v>
      </c>
      <c r="BA2872">
        <v>303140000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 t="s">
        <v>22701</v>
      </c>
      <c r="BH2872" t="s">
        <v>22701</v>
      </c>
      <c r="BI2872" t="s">
        <v>22701</v>
      </c>
      <c r="BJ2872" t="s">
        <v>22701</v>
      </c>
      <c r="BK2872" t="s">
        <v>22701</v>
      </c>
      <c r="BL2872" t="s">
        <v>22701</v>
      </c>
      <c r="BM2872" t="s">
        <v>22701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1</v>
      </c>
      <c r="BV2872">
        <v>0</v>
      </c>
      <c r="BW2872">
        <v>0</v>
      </c>
      <c r="BX2872">
        <v>0</v>
      </c>
      <c r="BY2872">
        <v>0</v>
      </c>
      <c r="BZ2872">
        <v>1</v>
      </c>
      <c r="CA2872" t="s">
        <v>23129</v>
      </c>
      <c r="CC2872" t="s">
        <v>1854</v>
      </c>
      <c r="CE2872">
        <v>2870</v>
      </c>
      <c r="CF2872">
        <v>10633</v>
      </c>
      <c r="CG2872" t="b">
        <v>1</v>
      </c>
      <c r="CH2872">
        <v>11194</v>
      </c>
      <c r="CI2872" t="s">
        <v>23130</v>
      </c>
      <c r="CJ2872">
        <v>46651</v>
      </c>
      <c r="CK2872">
        <v>46651</v>
      </c>
      <c r="CN2872" t="s">
        <v>48</v>
      </c>
    </row>
    <row r="2873" spans="1:92" x14ac:dyDescent="0.3">
      <c r="A2873" t="s">
        <v>23131</v>
      </c>
      <c r="B2873" t="s">
        <v>23131</v>
      </c>
      <c r="C2873">
        <v>1</v>
      </c>
      <c r="D2873">
        <v>1</v>
      </c>
      <c r="E2873">
        <v>1</v>
      </c>
      <c r="H2873" t="s">
        <v>23132</v>
      </c>
      <c r="I2873">
        <v>1</v>
      </c>
      <c r="J2873">
        <v>1</v>
      </c>
      <c r="K2873">
        <v>1</v>
      </c>
      <c r="L2873">
        <v>1</v>
      </c>
      <c r="M2873">
        <v>0</v>
      </c>
      <c r="N2873">
        <v>0</v>
      </c>
      <c r="O2873">
        <v>0</v>
      </c>
      <c r="P2873">
        <v>1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1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1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34.243000000000002</v>
      </c>
      <c r="AI2873">
        <v>314</v>
      </c>
      <c r="AJ2873">
        <v>314</v>
      </c>
      <c r="AK2873">
        <v>0.11803</v>
      </c>
      <c r="AL2873">
        <v>0.21443999999999999</v>
      </c>
      <c r="AP2873" t="s">
        <v>43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5730200</v>
      </c>
      <c r="AZ2873">
        <v>0</v>
      </c>
      <c r="BA2873">
        <v>0</v>
      </c>
      <c r="BB2873">
        <v>0</v>
      </c>
      <c r="BC2873">
        <v>5730200</v>
      </c>
      <c r="BD2873">
        <v>0</v>
      </c>
      <c r="BE2873">
        <v>0</v>
      </c>
      <c r="BF2873">
        <v>0</v>
      </c>
      <c r="BG2873" t="s">
        <v>22701</v>
      </c>
      <c r="BH2873" t="s">
        <v>22701</v>
      </c>
      <c r="BI2873" t="s">
        <v>22701</v>
      </c>
      <c r="BJ2873" t="s">
        <v>22701</v>
      </c>
      <c r="BK2873" t="s">
        <v>22701</v>
      </c>
      <c r="BL2873" t="s">
        <v>22701</v>
      </c>
      <c r="BM2873" t="s">
        <v>22701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1</v>
      </c>
      <c r="BX2873">
        <v>0</v>
      </c>
      <c r="BY2873">
        <v>0</v>
      </c>
      <c r="BZ2873">
        <v>1</v>
      </c>
      <c r="CA2873" t="s">
        <v>23133</v>
      </c>
      <c r="CC2873" t="s">
        <v>1854</v>
      </c>
      <c r="CE2873">
        <v>2871</v>
      </c>
      <c r="CF2873">
        <v>8859</v>
      </c>
      <c r="CG2873" t="b">
        <v>1</v>
      </c>
      <c r="CH2873">
        <v>9335</v>
      </c>
      <c r="CI2873">
        <v>40732</v>
      </c>
      <c r="CJ2873">
        <v>38108</v>
      </c>
      <c r="CK2873">
        <v>38108</v>
      </c>
      <c r="CN2873">
        <v>-1</v>
      </c>
    </row>
    <row r="2874" spans="1:92" x14ac:dyDescent="0.3">
      <c r="A2874" t="s">
        <v>23134</v>
      </c>
      <c r="B2874" t="s">
        <v>23134</v>
      </c>
      <c r="C2874">
        <v>1</v>
      </c>
      <c r="D2874">
        <v>1</v>
      </c>
      <c r="E2874">
        <v>1</v>
      </c>
      <c r="H2874" t="s">
        <v>23135</v>
      </c>
      <c r="I2874">
        <v>1</v>
      </c>
      <c r="J2874">
        <v>1</v>
      </c>
      <c r="K2874">
        <v>1</v>
      </c>
      <c r="L2874">
        <v>1</v>
      </c>
      <c r="M2874">
        <v>0</v>
      </c>
      <c r="N2874">
        <v>1</v>
      </c>
      <c r="O2874">
        <v>1</v>
      </c>
      <c r="P2874">
        <v>1</v>
      </c>
      <c r="Q2874">
        <v>1</v>
      </c>
      <c r="R2874">
        <v>0</v>
      </c>
      <c r="S2874">
        <v>0</v>
      </c>
      <c r="T2874">
        <v>1</v>
      </c>
      <c r="U2874">
        <v>1</v>
      </c>
      <c r="V2874">
        <v>1</v>
      </c>
      <c r="W2874">
        <v>1</v>
      </c>
      <c r="X2874">
        <v>0</v>
      </c>
      <c r="Y2874">
        <v>0</v>
      </c>
      <c r="Z2874">
        <v>1</v>
      </c>
      <c r="AA2874">
        <v>1</v>
      </c>
      <c r="AB2874">
        <v>1</v>
      </c>
      <c r="AC2874">
        <v>1</v>
      </c>
      <c r="AD2874">
        <v>0</v>
      </c>
      <c r="AE2874">
        <v>0</v>
      </c>
      <c r="AF2874">
        <v>0</v>
      </c>
      <c r="AG2874">
        <v>0</v>
      </c>
      <c r="AH2874">
        <v>276.43</v>
      </c>
      <c r="AI2874">
        <v>2476</v>
      </c>
      <c r="AJ2874">
        <v>2476</v>
      </c>
      <c r="AK2874">
        <v>3.2007000000000001E-2</v>
      </c>
      <c r="AL2874">
        <v>0.64624000000000004</v>
      </c>
      <c r="AN2874" t="s">
        <v>44</v>
      </c>
      <c r="AO2874" t="s">
        <v>43</v>
      </c>
      <c r="AP2874" t="s">
        <v>43</v>
      </c>
      <c r="AQ2874" t="s">
        <v>43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296750000</v>
      </c>
      <c r="AZ2874">
        <v>0</v>
      </c>
      <c r="BA2874">
        <v>36816000</v>
      </c>
      <c r="BB2874">
        <v>53608000</v>
      </c>
      <c r="BC2874">
        <v>63794000</v>
      </c>
      <c r="BD2874">
        <v>142530000</v>
      </c>
      <c r="BE2874">
        <v>0</v>
      </c>
      <c r="BF2874">
        <v>0</v>
      </c>
      <c r="BG2874" t="s">
        <v>22701</v>
      </c>
      <c r="BH2874" t="s">
        <v>22701</v>
      </c>
      <c r="BI2874" t="s">
        <v>22701</v>
      </c>
      <c r="BJ2874" t="s">
        <v>22701</v>
      </c>
      <c r="BK2874" t="s">
        <v>22701</v>
      </c>
      <c r="BL2874" t="s">
        <v>22701</v>
      </c>
      <c r="BM2874" t="s">
        <v>22701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1</v>
      </c>
      <c r="BX2874">
        <v>1</v>
      </c>
      <c r="BY2874">
        <v>0</v>
      </c>
      <c r="BZ2874">
        <v>2</v>
      </c>
      <c r="CA2874" t="s">
        <v>23136</v>
      </c>
      <c r="CC2874" t="s">
        <v>1854</v>
      </c>
      <c r="CE2874">
        <v>2872</v>
      </c>
      <c r="CF2874">
        <v>6674</v>
      </c>
      <c r="CG2874" t="b">
        <v>1</v>
      </c>
      <c r="CH2874">
        <v>7000</v>
      </c>
      <c r="CI2874" t="s">
        <v>23137</v>
      </c>
      <c r="CJ2874" t="s">
        <v>23138</v>
      </c>
      <c r="CK2874">
        <v>29141</v>
      </c>
      <c r="CN2874">
        <v>-1</v>
      </c>
    </row>
    <row r="2875" spans="1:92" x14ac:dyDescent="0.3">
      <c r="A2875" t="s">
        <v>23139</v>
      </c>
      <c r="B2875" t="s">
        <v>23139</v>
      </c>
      <c r="C2875" t="s">
        <v>40</v>
      </c>
      <c r="D2875" t="s">
        <v>40</v>
      </c>
      <c r="E2875" t="s">
        <v>40</v>
      </c>
      <c r="H2875" t="s">
        <v>23140</v>
      </c>
      <c r="I2875">
        <v>2</v>
      </c>
      <c r="J2875">
        <v>1</v>
      </c>
      <c r="K2875">
        <v>1</v>
      </c>
      <c r="L2875">
        <v>1</v>
      </c>
      <c r="M2875">
        <v>0</v>
      </c>
      <c r="N2875">
        <v>0</v>
      </c>
      <c r="O2875">
        <v>1</v>
      </c>
      <c r="P2875">
        <v>1</v>
      </c>
      <c r="Q2875">
        <v>1</v>
      </c>
      <c r="R2875">
        <v>0</v>
      </c>
      <c r="S2875">
        <v>0</v>
      </c>
      <c r="T2875">
        <v>0</v>
      </c>
      <c r="U2875">
        <v>1</v>
      </c>
      <c r="V2875">
        <v>1</v>
      </c>
      <c r="W2875">
        <v>1</v>
      </c>
      <c r="X2875">
        <v>0</v>
      </c>
      <c r="Y2875">
        <v>0</v>
      </c>
      <c r="Z2875">
        <v>0</v>
      </c>
      <c r="AA2875">
        <v>1</v>
      </c>
      <c r="AB2875">
        <v>1</v>
      </c>
      <c r="AC2875">
        <v>1</v>
      </c>
      <c r="AD2875">
        <v>0</v>
      </c>
      <c r="AE2875">
        <v>0</v>
      </c>
      <c r="AF2875">
        <v>0</v>
      </c>
      <c r="AG2875">
        <v>0</v>
      </c>
      <c r="AH2875">
        <v>53.835999999999999</v>
      </c>
      <c r="AI2875">
        <v>467</v>
      </c>
      <c r="AJ2875" t="s">
        <v>19520</v>
      </c>
      <c r="AK2875">
        <v>0.10173</v>
      </c>
      <c r="AL2875">
        <v>0.24301</v>
      </c>
      <c r="AO2875" t="s">
        <v>43</v>
      </c>
      <c r="AP2875" t="s">
        <v>43</v>
      </c>
      <c r="AQ2875" t="s">
        <v>43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75702000</v>
      </c>
      <c r="AZ2875">
        <v>0</v>
      </c>
      <c r="BA2875">
        <v>0</v>
      </c>
      <c r="BB2875">
        <v>20067000</v>
      </c>
      <c r="BC2875">
        <v>45249000</v>
      </c>
      <c r="BD2875">
        <v>10386000</v>
      </c>
      <c r="BE2875">
        <v>0</v>
      </c>
      <c r="BF2875">
        <v>0</v>
      </c>
      <c r="BG2875" t="s">
        <v>22701</v>
      </c>
      <c r="BH2875" t="s">
        <v>22701</v>
      </c>
      <c r="BI2875" t="s">
        <v>22701</v>
      </c>
      <c r="BJ2875" t="s">
        <v>22701</v>
      </c>
      <c r="BK2875" t="s">
        <v>22701</v>
      </c>
      <c r="BL2875" t="s">
        <v>22701</v>
      </c>
      <c r="BM2875" t="s">
        <v>22701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1</v>
      </c>
      <c r="BX2875">
        <v>0</v>
      </c>
      <c r="BY2875">
        <v>0</v>
      </c>
      <c r="BZ2875">
        <v>1</v>
      </c>
      <c r="CA2875" t="s">
        <v>23141</v>
      </c>
      <c r="CC2875" t="s">
        <v>1854</v>
      </c>
      <c r="CE2875">
        <v>2873</v>
      </c>
      <c r="CF2875">
        <v>8877</v>
      </c>
      <c r="CG2875" t="b">
        <v>1</v>
      </c>
      <c r="CH2875">
        <v>9353</v>
      </c>
      <c r="CI2875" t="s">
        <v>23142</v>
      </c>
      <c r="CJ2875">
        <v>38178</v>
      </c>
      <c r="CK2875">
        <v>38178</v>
      </c>
      <c r="CN2875" t="s">
        <v>48</v>
      </c>
    </row>
    <row r="2876" spans="1:92" x14ac:dyDescent="0.3">
      <c r="A2876" t="s">
        <v>23143</v>
      </c>
      <c r="B2876" t="s">
        <v>23143</v>
      </c>
      <c r="C2876" t="s">
        <v>40</v>
      </c>
      <c r="D2876" t="s">
        <v>40</v>
      </c>
      <c r="E2876" t="s">
        <v>40</v>
      </c>
      <c r="H2876" t="s">
        <v>23144</v>
      </c>
      <c r="I2876">
        <v>2</v>
      </c>
      <c r="J2876">
        <v>1</v>
      </c>
      <c r="K2876">
        <v>1</v>
      </c>
      <c r="L2876">
        <v>1</v>
      </c>
      <c r="M2876">
        <v>1</v>
      </c>
      <c r="N2876">
        <v>1</v>
      </c>
      <c r="O2876">
        <v>1</v>
      </c>
      <c r="P2876">
        <v>1</v>
      </c>
      <c r="Q2876">
        <v>0</v>
      </c>
      <c r="R2876">
        <v>0</v>
      </c>
      <c r="S2876">
        <v>1</v>
      </c>
      <c r="T2876">
        <v>1</v>
      </c>
      <c r="U2876">
        <v>1</v>
      </c>
      <c r="V2876">
        <v>1</v>
      </c>
      <c r="W2876">
        <v>0</v>
      </c>
      <c r="X2876">
        <v>0</v>
      </c>
      <c r="Y2876">
        <v>1</v>
      </c>
      <c r="Z2876">
        <v>1</v>
      </c>
      <c r="AA2876">
        <v>1</v>
      </c>
      <c r="AB2876">
        <v>1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13.323</v>
      </c>
      <c r="AI2876">
        <v>111</v>
      </c>
      <c r="AJ2876" t="s">
        <v>23145</v>
      </c>
      <c r="AK2876">
        <v>2.6012E-2</v>
      </c>
      <c r="AL2876">
        <v>0.70874000000000004</v>
      </c>
      <c r="AM2876" t="s">
        <v>44</v>
      </c>
      <c r="AN2876" t="s">
        <v>43</v>
      </c>
      <c r="AO2876" t="s">
        <v>43</v>
      </c>
      <c r="AP2876" t="s">
        <v>43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189230000</v>
      </c>
      <c r="AZ2876">
        <v>4504400</v>
      </c>
      <c r="BA2876">
        <v>30005000</v>
      </c>
      <c r="BB2876">
        <v>44373000</v>
      </c>
      <c r="BC2876">
        <v>110350000</v>
      </c>
      <c r="BD2876">
        <v>0</v>
      </c>
      <c r="BE2876">
        <v>0</v>
      </c>
      <c r="BF2876">
        <v>0</v>
      </c>
      <c r="BG2876" t="s">
        <v>22701</v>
      </c>
      <c r="BH2876" t="s">
        <v>22701</v>
      </c>
      <c r="BI2876" t="s">
        <v>22701</v>
      </c>
      <c r="BJ2876" t="s">
        <v>22701</v>
      </c>
      <c r="BK2876" t="s">
        <v>22701</v>
      </c>
      <c r="BL2876" t="s">
        <v>22701</v>
      </c>
      <c r="BM2876" t="s">
        <v>22701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1</v>
      </c>
      <c r="BX2876">
        <v>0</v>
      </c>
      <c r="BY2876">
        <v>0</v>
      </c>
      <c r="BZ2876">
        <v>1</v>
      </c>
      <c r="CA2876" t="s">
        <v>23146</v>
      </c>
      <c r="CC2876" t="s">
        <v>1854</v>
      </c>
      <c r="CE2876">
        <v>2874</v>
      </c>
      <c r="CF2876">
        <v>6577</v>
      </c>
      <c r="CG2876" t="b">
        <v>1</v>
      </c>
      <c r="CH2876">
        <v>6899</v>
      </c>
      <c r="CI2876" t="s">
        <v>23147</v>
      </c>
      <c r="CJ2876">
        <v>28755</v>
      </c>
      <c r="CK2876">
        <v>28755</v>
      </c>
      <c r="CN2876" t="s">
        <v>48</v>
      </c>
    </row>
    <row r="2877" spans="1:92" x14ac:dyDescent="0.3">
      <c r="A2877" t="s">
        <v>23148</v>
      </c>
      <c r="B2877" t="s">
        <v>23148</v>
      </c>
      <c r="C2877">
        <v>1</v>
      </c>
      <c r="D2877">
        <v>1</v>
      </c>
      <c r="E2877">
        <v>1</v>
      </c>
      <c r="H2877" t="s">
        <v>23149</v>
      </c>
      <c r="I2877">
        <v>1</v>
      </c>
      <c r="J2877">
        <v>1</v>
      </c>
      <c r="K2877">
        <v>1</v>
      </c>
      <c r="L2877">
        <v>1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1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1</v>
      </c>
      <c r="AD2877">
        <v>0</v>
      </c>
      <c r="AE2877">
        <v>0</v>
      </c>
      <c r="AF2877">
        <v>0</v>
      </c>
      <c r="AG2877">
        <v>0</v>
      </c>
      <c r="AH2877">
        <v>101</v>
      </c>
      <c r="AI2877">
        <v>901</v>
      </c>
      <c r="AJ2877">
        <v>901</v>
      </c>
      <c r="AK2877">
        <v>9.1179999999999997E-2</v>
      </c>
      <c r="AL2877">
        <v>0.26093</v>
      </c>
      <c r="AQ2877" t="s">
        <v>43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154940000</v>
      </c>
      <c r="AZ2877">
        <v>0</v>
      </c>
      <c r="BA2877">
        <v>0</v>
      </c>
      <c r="BB2877">
        <v>0</v>
      </c>
      <c r="BC2877">
        <v>0</v>
      </c>
      <c r="BD2877">
        <v>154940000</v>
      </c>
      <c r="BE2877">
        <v>0</v>
      </c>
      <c r="BF2877">
        <v>0</v>
      </c>
      <c r="BG2877" t="s">
        <v>22701</v>
      </c>
      <c r="BH2877" t="s">
        <v>22701</v>
      </c>
      <c r="BI2877" t="s">
        <v>22701</v>
      </c>
      <c r="BJ2877" t="s">
        <v>22701</v>
      </c>
      <c r="BK2877" t="s">
        <v>22701</v>
      </c>
      <c r="BL2877" t="s">
        <v>22701</v>
      </c>
      <c r="BM2877" t="s">
        <v>22701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1</v>
      </c>
      <c r="BY2877">
        <v>0</v>
      </c>
      <c r="BZ2877">
        <v>1</v>
      </c>
      <c r="CA2877" t="s">
        <v>23150</v>
      </c>
      <c r="CC2877" t="s">
        <v>1854</v>
      </c>
      <c r="CE2877">
        <v>2875</v>
      </c>
      <c r="CF2877">
        <v>912</v>
      </c>
      <c r="CG2877" t="b">
        <v>1</v>
      </c>
      <c r="CH2877">
        <v>965</v>
      </c>
      <c r="CI2877">
        <v>4261</v>
      </c>
      <c r="CJ2877">
        <v>4077</v>
      </c>
      <c r="CK2877">
        <v>4077</v>
      </c>
      <c r="CN2877">
        <v>-1</v>
      </c>
    </row>
    <row r="2878" spans="1:92" x14ac:dyDescent="0.3">
      <c r="A2878" t="s">
        <v>23151</v>
      </c>
      <c r="B2878" t="s">
        <v>23151</v>
      </c>
      <c r="C2878" t="s">
        <v>203</v>
      </c>
      <c r="D2878" t="s">
        <v>203</v>
      </c>
      <c r="E2878" t="s">
        <v>203</v>
      </c>
      <c r="H2878" t="s">
        <v>23152</v>
      </c>
      <c r="I2878">
        <v>4</v>
      </c>
      <c r="J2878">
        <v>1</v>
      </c>
      <c r="K2878">
        <v>1</v>
      </c>
      <c r="L2878">
        <v>1</v>
      </c>
      <c r="M2878">
        <v>0</v>
      </c>
      <c r="N2878">
        <v>0</v>
      </c>
      <c r="O2878">
        <v>0</v>
      </c>
      <c r="P2878">
        <v>1</v>
      </c>
      <c r="Q2878">
        <v>1</v>
      </c>
      <c r="R2878">
        <v>0</v>
      </c>
      <c r="S2878">
        <v>0</v>
      </c>
      <c r="T2878">
        <v>0</v>
      </c>
      <c r="U2878">
        <v>0</v>
      </c>
      <c r="V2878">
        <v>1</v>
      </c>
      <c r="W2878">
        <v>1</v>
      </c>
      <c r="X2878">
        <v>0</v>
      </c>
      <c r="Y2878">
        <v>0</v>
      </c>
      <c r="Z2878">
        <v>0</v>
      </c>
      <c r="AA2878">
        <v>0</v>
      </c>
      <c r="AB2878">
        <v>1</v>
      </c>
      <c r="AC2878">
        <v>1</v>
      </c>
      <c r="AD2878">
        <v>0</v>
      </c>
      <c r="AE2878">
        <v>0</v>
      </c>
      <c r="AF2878">
        <v>0</v>
      </c>
      <c r="AG2878">
        <v>0</v>
      </c>
      <c r="AH2878">
        <v>53.13</v>
      </c>
      <c r="AI2878">
        <v>469</v>
      </c>
      <c r="AJ2878" t="s">
        <v>23153</v>
      </c>
      <c r="AK2878">
        <v>4.1817E-2</v>
      </c>
      <c r="AL2878">
        <v>0.52712999999999999</v>
      </c>
      <c r="AP2878" t="s">
        <v>43</v>
      </c>
      <c r="AQ2878" t="s">
        <v>43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265100000</v>
      </c>
      <c r="AZ2878">
        <v>0</v>
      </c>
      <c r="BA2878">
        <v>0</v>
      </c>
      <c r="BB2878">
        <v>0</v>
      </c>
      <c r="BC2878">
        <v>248420000</v>
      </c>
      <c r="BD2878">
        <v>16688000</v>
      </c>
      <c r="BE2878">
        <v>0</v>
      </c>
      <c r="BF2878">
        <v>0</v>
      </c>
      <c r="BG2878" t="s">
        <v>22701</v>
      </c>
      <c r="BH2878" t="s">
        <v>22701</v>
      </c>
      <c r="BI2878" t="s">
        <v>22701</v>
      </c>
      <c r="BJ2878" t="s">
        <v>22701</v>
      </c>
      <c r="BK2878" t="s">
        <v>22701</v>
      </c>
      <c r="BL2878" t="s">
        <v>22701</v>
      </c>
      <c r="BM2878" t="s">
        <v>22701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1</v>
      </c>
      <c r="BX2878">
        <v>3</v>
      </c>
      <c r="BY2878">
        <v>0</v>
      </c>
      <c r="BZ2878">
        <v>4</v>
      </c>
      <c r="CA2878" t="s">
        <v>23154</v>
      </c>
      <c r="CC2878" t="s">
        <v>1854</v>
      </c>
      <c r="CE2878">
        <v>2876</v>
      </c>
      <c r="CF2878">
        <v>6222</v>
      </c>
      <c r="CG2878" t="b">
        <v>1</v>
      </c>
      <c r="CH2878">
        <v>6534</v>
      </c>
      <c r="CI2878" t="s">
        <v>23155</v>
      </c>
      <c r="CJ2878" t="s">
        <v>23156</v>
      </c>
      <c r="CK2878">
        <v>27340</v>
      </c>
      <c r="CN2878" t="s">
        <v>98</v>
      </c>
    </row>
    <row r="2879" spans="1:92" x14ac:dyDescent="0.3">
      <c r="A2879" t="s">
        <v>23157</v>
      </c>
      <c r="B2879" t="s">
        <v>23157</v>
      </c>
      <c r="C2879">
        <v>1</v>
      </c>
      <c r="D2879">
        <v>1</v>
      </c>
      <c r="E2879">
        <v>1</v>
      </c>
      <c r="H2879" t="s">
        <v>23158</v>
      </c>
      <c r="I2879">
        <v>1</v>
      </c>
      <c r="J2879">
        <v>1</v>
      </c>
      <c r="K2879">
        <v>1</v>
      </c>
      <c r="L2879">
        <v>1</v>
      </c>
      <c r="M2879">
        <v>0</v>
      </c>
      <c r="N2879">
        <v>1</v>
      </c>
      <c r="O2879">
        <v>1</v>
      </c>
      <c r="P2879">
        <v>0</v>
      </c>
      <c r="Q2879">
        <v>0</v>
      </c>
      <c r="R2879">
        <v>0</v>
      </c>
      <c r="S2879">
        <v>0</v>
      </c>
      <c r="T2879">
        <v>1</v>
      </c>
      <c r="U2879">
        <v>1</v>
      </c>
      <c r="V2879">
        <v>0</v>
      </c>
      <c r="W2879">
        <v>0</v>
      </c>
      <c r="X2879">
        <v>0</v>
      </c>
      <c r="Y2879">
        <v>0</v>
      </c>
      <c r="Z2879">
        <v>1</v>
      </c>
      <c r="AA2879">
        <v>1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60.125</v>
      </c>
      <c r="AI2879">
        <v>518</v>
      </c>
      <c r="AJ2879">
        <v>518</v>
      </c>
      <c r="AK2879">
        <v>8.8664000000000007E-2</v>
      </c>
      <c r="AL2879">
        <v>0.26802999999999999</v>
      </c>
      <c r="AN2879" t="s">
        <v>43</v>
      </c>
      <c r="AO2879" t="s">
        <v>43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56957000</v>
      </c>
      <c r="AZ2879">
        <v>0</v>
      </c>
      <c r="BA2879">
        <v>20199000</v>
      </c>
      <c r="BB2879">
        <v>36758000</v>
      </c>
      <c r="BC2879">
        <v>0</v>
      </c>
      <c r="BD2879">
        <v>0</v>
      </c>
      <c r="BE2879">
        <v>0</v>
      </c>
      <c r="BF2879">
        <v>0</v>
      </c>
      <c r="BG2879" t="s">
        <v>22701</v>
      </c>
      <c r="BH2879" t="s">
        <v>22701</v>
      </c>
      <c r="BI2879" t="s">
        <v>22701</v>
      </c>
      <c r="BJ2879" t="s">
        <v>22701</v>
      </c>
      <c r="BK2879" t="s">
        <v>22701</v>
      </c>
      <c r="BL2879" t="s">
        <v>22701</v>
      </c>
      <c r="BM2879" t="s">
        <v>22701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1</v>
      </c>
      <c r="BW2879">
        <v>0</v>
      </c>
      <c r="BX2879">
        <v>0</v>
      </c>
      <c r="BY2879">
        <v>0</v>
      </c>
      <c r="BZ2879">
        <v>1</v>
      </c>
      <c r="CA2879" t="s">
        <v>23159</v>
      </c>
      <c r="CC2879" t="s">
        <v>1854</v>
      </c>
      <c r="CE2879">
        <v>2877</v>
      </c>
      <c r="CF2879">
        <v>9905</v>
      </c>
      <c r="CG2879" t="b">
        <v>1</v>
      </c>
      <c r="CH2879">
        <v>10430</v>
      </c>
      <c r="CI2879" t="s">
        <v>23160</v>
      </c>
      <c r="CJ2879">
        <v>43102</v>
      </c>
      <c r="CK2879">
        <v>43102</v>
      </c>
      <c r="CN2879">
        <v>-1</v>
      </c>
    </row>
    <row r="2880" spans="1:92" x14ac:dyDescent="0.3">
      <c r="A2880" t="s">
        <v>23161</v>
      </c>
      <c r="B2880" t="s">
        <v>23161</v>
      </c>
      <c r="C2880" t="s">
        <v>40</v>
      </c>
      <c r="D2880" t="s">
        <v>40</v>
      </c>
      <c r="E2880" t="s">
        <v>40</v>
      </c>
      <c r="H2880" t="s">
        <v>23162</v>
      </c>
      <c r="I2880">
        <v>2</v>
      </c>
      <c r="J2880">
        <v>1</v>
      </c>
      <c r="K2880">
        <v>1</v>
      </c>
      <c r="L2880">
        <v>1</v>
      </c>
      <c r="M2880">
        <v>1</v>
      </c>
      <c r="N2880">
        <v>1</v>
      </c>
      <c r="O2880">
        <v>0</v>
      </c>
      <c r="P2880">
        <v>0</v>
      </c>
      <c r="Q2880">
        <v>1</v>
      </c>
      <c r="R2880">
        <v>0</v>
      </c>
      <c r="S2880">
        <v>1</v>
      </c>
      <c r="T2880">
        <v>1</v>
      </c>
      <c r="U2880">
        <v>0</v>
      </c>
      <c r="V2880">
        <v>0</v>
      </c>
      <c r="W2880">
        <v>1</v>
      </c>
      <c r="X2880">
        <v>0</v>
      </c>
      <c r="Y2880">
        <v>1</v>
      </c>
      <c r="Z2880">
        <v>1</v>
      </c>
      <c r="AA2880">
        <v>0</v>
      </c>
      <c r="AB2880">
        <v>0</v>
      </c>
      <c r="AC2880">
        <v>1</v>
      </c>
      <c r="AD2880">
        <v>0</v>
      </c>
      <c r="AE2880">
        <v>0</v>
      </c>
      <c r="AF2880">
        <v>0</v>
      </c>
      <c r="AG2880">
        <v>0</v>
      </c>
      <c r="AH2880">
        <v>142.77000000000001</v>
      </c>
      <c r="AI2880">
        <v>1280</v>
      </c>
      <c r="AJ2880" t="s">
        <v>23163</v>
      </c>
      <c r="AK2880">
        <v>8.1284999999999996E-2</v>
      </c>
      <c r="AL2880">
        <v>0.28389999999999999</v>
      </c>
      <c r="AM2880" t="s">
        <v>43</v>
      </c>
      <c r="AN2880" t="s">
        <v>43</v>
      </c>
      <c r="AQ2880" t="s">
        <v>44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827530000</v>
      </c>
      <c r="AZ2880">
        <v>128750000</v>
      </c>
      <c r="BA2880">
        <v>698190000</v>
      </c>
      <c r="BB2880">
        <v>0</v>
      </c>
      <c r="BC2880">
        <v>0</v>
      </c>
      <c r="BD2880">
        <v>579190</v>
      </c>
      <c r="BE2880">
        <v>0</v>
      </c>
      <c r="BF2880">
        <v>0</v>
      </c>
      <c r="BG2880" t="s">
        <v>22701</v>
      </c>
      <c r="BH2880" t="s">
        <v>22701</v>
      </c>
      <c r="BI2880" t="s">
        <v>22701</v>
      </c>
      <c r="BJ2880" t="s">
        <v>22701</v>
      </c>
      <c r="BK2880" t="s">
        <v>22701</v>
      </c>
      <c r="BL2880" t="s">
        <v>22701</v>
      </c>
      <c r="BM2880" t="s">
        <v>22701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1</v>
      </c>
      <c r="BV2880">
        <v>0</v>
      </c>
      <c r="BW2880">
        <v>0</v>
      </c>
      <c r="BX2880">
        <v>0</v>
      </c>
      <c r="BY2880">
        <v>0</v>
      </c>
      <c r="BZ2880">
        <v>1</v>
      </c>
      <c r="CA2880" t="s">
        <v>23164</v>
      </c>
      <c r="CC2880" t="s">
        <v>1854</v>
      </c>
      <c r="CE2880">
        <v>2878</v>
      </c>
      <c r="CF2880">
        <v>5551</v>
      </c>
      <c r="CG2880" t="b">
        <v>1</v>
      </c>
      <c r="CH2880">
        <v>5838</v>
      </c>
      <c r="CI2880" t="s">
        <v>23165</v>
      </c>
      <c r="CJ2880">
        <v>24440</v>
      </c>
      <c r="CK2880">
        <v>24440</v>
      </c>
      <c r="CN2880" t="s">
        <v>48</v>
      </c>
    </row>
    <row r="2881" spans="1:92" x14ac:dyDescent="0.3">
      <c r="A2881" t="s">
        <v>23166</v>
      </c>
      <c r="B2881" t="s">
        <v>23166</v>
      </c>
      <c r="C2881" t="s">
        <v>160</v>
      </c>
      <c r="D2881" t="s">
        <v>160</v>
      </c>
      <c r="E2881" t="s">
        <v>160</v>
      </c>
      <c r="H2881" t="s">
        <v>4646</v>
      </c>
      <c r="I2881">
        <v>3</v>
      </c>
      <c r="J2881">
        <v>1</v>
      </c>
      <c r="K2881">
        <v>1</v>
      </c>
      <c r="L2881">
        <v>1</v>
      </c>
      <c r="M2881">
        <v>0</v>
      </c>
      <c r="N2881">
        <v>0</v>
      </c>
      <c r="O2881">
        <v>0</v>
      </c>
      <c r="P2881">
        <v>1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1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1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42.003999999999998</v>
      </c>
      <c r="AI2881">
        <v>373</v>
      </c>
      <c r="AJ2881" t="s">
        <v>4647</v>
      </c>
      <c r="AK2881">
        <v>0.1148</v>
      </c>
      <c r="AL2881">
        <v>0.22034999999999999</v>
      </c>
      <c r="AP2881" t="s">
        <v>43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8024900</v>
      </c>
      <c r="AZ2881">
        <v>0</v>
      </c>
      <c r="BA2881">
        <v>0</v>
      </c>
      <c r="BB2881">
        <v>0</v>
      </c>
      <c r="BC2881">
        <v>8024900</v>
      </c>
      <c r="BD2881">
        <v>0</v>
      </c>
      <c r="BE2881">
        <v>0</v>
      </c>
      <c r="BF2881">
        <v>0</v>
      </c>
      <c r="BG2881" t="s">
        <v>22701</v>
      </c>
      <c r="BH2881" t="s">
        <v>22701</v>
      </c>
      <c r="BI2881" t="s">
        <v>22701</v>
      </c>
      <c r="BJ2881" t="s">
        <v>22701</v>
      </c>
      <c r="BK2881" t="s">
        <v>22701</v>
      </c>
      <c r="BL2881" t="s">
        <v>22701</v>
      </c>
      <c r="BM2881" t="s">
        <v>22701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1</v>
      </c>
      <c r="BX2881">
        <v>0</v>
      </c>
      <c r="BY2881">
        <v>0</v>
      </c>
      <c r="BZ2881">
        <v>1</v>
      </c>
      <c r="CA2881" t="s">
        <v>23167</v>
      </c>
      <c r="CC2881" t="s">
        <v>1854</v>
      </c>
      <c r="CE2881">
        <v>2879</v>
      </c>
      <c r="CF2881">
        <v>8896</v>
      </c>
      <c r="CG2881" t="b">
        <v>1</v>
      </c>
      <c r="CH2881">
        <v>9373</v>
      </c>
      <c r="CI2881">
        <v>40895</v>
      </c>
      <c r="CJ2881">
        <v>38259</v>
      </c>
      <c r="CK2881">
        <v>38259</v>
      </c>
      <c r="CN2881" t="s">
        <v>69</v>
      </c>
    </row>
    <row r="2882" spans="1:92" x14ac:dyDescent="0.3">
      <c r="A2882" t="s">
        <v>23168</v>
      </c>
      <c r="B2882" t="s">
        <v>23168</v>
      </c>
      <c r="C2882">
        <v>1</v>
      </c>
      <c r="D2882">
        <v>1</v>
      </c>
      <c r="E2882">
        <v>1</v>
      </c>
      <c r="H2882" t="s">
        <v>23169</v>
      </c>
      <c r="I2882">
        <v>1</v>
      </c>
      <c r="J2882">
        <v>1</v>
      </c>
      <c r="K2882">
        <v>1</v>
      </c>
      <c r="L2882">
        <v>1</v>
      </c>
      <c r="M2882">
        <v>1</v>
      </c>
      <c r="N2882">
        <v>1</v>
      </c>
      <c r="O2882">
        <v>1</v>
      </c>
      <c r="P2882">
        <v>1</v>
      </c>
      <c r="Q2882">
        <v>1</v>
      </c>
      <c r="R2882">
        <v>0</v>
      </c>
      <c r="S2882">
        <v>1</v>
      </c>
      <c r="T2882">
        <v>1</v>
      </c>
      <c r="U2882">
        <v>1</v>
      </c>
      <c r="V2882">
        <v>1</v>
      </c>
      <c r="W2882">
        <v>1</v>
      </c>
      <c r="X2882">
        <v>0</v>
      </c>
      <c r="Y2882">
        <v>1</v>
      </c>
      <c r="Z2882">
        <v>1</v>
      </c>
      <c r="AA2882">
        <v>1</v>
      </c>
      <c r="AB2882">
        <v>1</v>
      </c>
      <c r="AC2882">
        <v>1</v>
      </c>
      <c r="AD2882">
        <v>0</v>
      </c>
      <c r="AE2882">
        <v>0</v>
      </c>
      <c r="AF2882">
        <v>0</v>
      </c>
      <c r="AG2882">
        <v>0</v>
      </c>
      <c r="AH2882">
        <v>26.376000000000001</v>
      </c>
      <c r="AI2882">
        <v>233</v>
      </c>
      <c r="AJ2882">
        <v>233</v>
      </c>
      <c r="AK2882">
        <v>0.11947000000000001</v>
      </c>
      <c r="AL2882">
        <v>0.21443999999999999</v>
      </c>
      <c r="AM2882" t="s">
        <v>44</v>
      </c>
      <c r="AN2882" t="s">
        <v>44</v>
      </c>
      <c r="AO2882" t="s">
        <v>43</v>
      </c>
      <c r="AP2882" t="s">
        <v>43</v>
      </c>
      <c r="AQ2882" t="s">
        <v>44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1477200000</v>
      </c>
      <c r="AZ2882">
        <v>2658400</v>
      </c>
      <c r="BA2882">
        <v>20814000</v>
      </c>
      <c r="BB2882">
        <v>1321500000</v>
      </c>
      <c r="BC2882">
        <v>42456000</v>
      </c>
      <c r="BD2882">
        <v>89767000</v>
      </c>
      <c r="BE2882">
        <v>0</v>
      </c>
      <c r="BF2882">
        <v>0</v>
      </c>
      <c r="BG2882" t="s">
        <v>22701</v>
      </c>
      <c r="BH2882" t="s">
        <v>22701</v>
      </c>
      <c r="BI2882" t="s">
        <v>22701</v>
      </c>
      <c r="BJ2882" t="s">
        <v>22701</v>
      </c>
      <c r="BK2882" t="s">
        <v>22701</v>
      </c>
      <c r="BL2882" t="s">
        <v>22701</v>
      </c>
      <c r="BM2882" t="s">
        <v>22701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1</v>
      </c>
      <c r="BW2882">
        <v>0</v>
      </c>
      <c r="BX2882">
        <v>0</v>
      </c>
      <c r="BY2882">
        <v>0</v>
      </c>
      <c r="BZ2882">
        <v>1</v>
      </c>
      <c r="CA2882" t="s">
        <v>23170</v>
      </c>
      <c r="CC2882" t="s">
        <v>1854</v>
      </c>
      <c r="CE2882">
        <v>2880</v>
      </c>
      <c r="CF2882">
        <v>7926</v>
      </c>
      <c r="CG2882" t="b">
        <v>1</v>
      </c>
      <c r="CH2882">
        <v>8361</v>
      </c>
      <c r="CI2882" t="s">
        <v>23171</v>
      </c>
      <c r="CJ2882">
        <v>34541</v>
      </c>
      <c r="CK2882">
        <v>34541</v>
      </c>
      <c r="CN2882">
        <v>-1</v>
      </c>
    </row>
    <row r="2883" spans="1:92" x14ac:dyDescent="0.3">
      <c r="A2883" t="s">
        <v>23172</v>
      </c>
      <c r="B2883" t="s">
        <v>23172</v>
      </c>
      <c r="C2883" t="s">
        <v>160</v>
      </c>
      <c r="D2883" t="s">
        <v>160</v>
      </c>
      <c r="E2883" t="s">
        <v>160</v>
      </c>
      <c r="H2883" t="s">
        <v>4774</v>
      </c>
      <c r="I2883">
        <v>3</v>
      </c>
      <c r="J2883">
        <v>1</v>
      </c>
      <c r="K2883">
        <v>1</v>
      </c>
      <c r="L2883">
        <v>1</v>
      </c>
      <c r="M2883">
        <v>0</v>
      </c>
      <c r="N2883">
        <v>0</v>
      </c>
      <c r="O2883">
        <v>1</v>
      </c>
      <c r="P2883">
        <v>1</v>
      </c>
      <c r="Q2883">
        <v>1</v>
      </c>
      <c r="R2883">
        <v>0</v>
      </c>
      <c r="S2883">
        <v>0</v>
      </c>
      <c r="T2883">
        <v>0</v>
      </c>
      <c r="U2883">
        <v>1</v>
      </c>
      <c r="V2883">
        <v>1</v>
      </c>
      <c r="W2883">
        <v>1</v>
      </c>
      <c r="X2883">
        <v>0</v>
      </c>
      <c r="Y2883">
        <v>0</v>
      </c>
      <c r="Z2883">
        <v>0</v>
      </c>
      <c r="AA2883">
        <v>1</v>
      </c>
      <c r="AB2883">
        <v>1</v>
      </c>
      <c r="AC2883">
        <v>1</v>
      </c>
      <c r="AD2883">
        <v>0</v>
      </c>
      <c r="AE2883">
        <v>0</v>
      </c>
      <c r="AF2883">
        <v>0</v>
      </c>
      <c r="AG2883">
        <v>0</v>
      </c>
      <c r="AH2883">
        <v>181.25</v>
      </c>
      <c r="AI2883">
        <v>1687</v>
      </c>
      <c r="AJ2883" t="s">
        <v>4775</v>
      </c>
      <c r="AK2883">
        <v>7.0389999999999994E-2</v>
      </c>
      <c r="AL2883">
        <v>0.31580000000000003</v>
      </c>
      <c r="AO2883" t="s">
        <v>43</v>
      </c>
      <c r="AP2883" t="s">
        <v>43</v>
      </c>
      <c r="AQ2883" t="s">
        <v>43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81784000</v>
      </c>
      <c r="AZ2883">
        <v>0</v>
      </c>
      <c r="BA2883">
        <v>0</v>
      </c>
      <c r="BB2883">
        <v>32574000</v>
      </c>
      <c r="BC2883">
        <v>33347000</v>
      </c>
      <c r="BD2883">
        <v>15863000</v>
      </c>
      <c r="BE2883">
        <v>0</v>
      </c>
      <c r="BF2883">
        <v>0</v>
      </c>
      <c r="BG2883" t="s">
        <v>22701</v>
      </c>
      <c r="BH2883" t="s">
        <v>22701</v>
      </c>
      <c r="BI2883" t="s">
        <v>22701</v>
      </c>
      <c r="BJ2883" t="s">
        <v>22701</v>
      </c>
      <c r="BK2883" t="s">
        <v>22701</v>
      </c>
      <c r="BL2883" t="s">
        <v>22701</v>
      </c>
      <c r="BM2883" t="s">
        <v>22701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1</v>
      </c>
      <c r="BX2883">
        <v>0</v>
      </c>
      <c r="BY2883">
        <v>0</v>
      </c>
      <c r="BZ2883">
        <v>1</v>
      </c>
      <c r="CA2883" t="s">
        <v>23173</v>
      </c>
      <c r="CC2883" t="s">
        <v>1854</v>
      </c>
      <c r="CE2883">
        <v>2881</v>
      </c>
      <c r="CF2883">
        <v>3012</v>
      </c>
      <c r="CG2883" t="b">
        <v>1</v>
      </c>
      <c r="CH2883">
        <v>3159</v>
      </c>
      <c r="CI2883" t="s">
        <v>23174</v>
      </c>
      <c r="CJ2883">
        <v>13188</v>
      </c>
      <c r="CK2883">
        <v>13188</v>
      </c>
      <c r="CN2883" t="s">
        <v>69</v>
      </c>
    </row>
    <row r="2884" spans="1:92" x14ac:dyDescent="0.3">
      <c r="A2884" t="s">
        <v>23175</v>
      </c>
      <c r="B2884" t="s">
        <v>23175</v>
      </c>
      <c r="C2884">
        <v>1</v>
      </c>
      <c r="D2884">
        <v>1</v>
      </c>
      <c r="E2884">
        <v>1</v>
      </c>
      <c r="H2884" t="s">
        <v>23176</v>
      </c>
      <c r="I2884">
        <v>1</v>
      </c>
      <c r="J2884">
        <v>1</v>
      </c>
      <c r="K2884">
        <v>1</v>
      </c>
      <c r="L2884">
        <v>1</v>
      </c>
      <c r="M2884">
        <v>0</v>
      </c>
      <c r="N2884">
        <v>0</v>
      </c>
      <c r="O2884">
        <v>0</v>
      </c>
      <c r="P2884">
        <v>1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1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1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76.790000000000006</v>
      </c>
      <c r="AI2884">
        <v>691</v>
      </c>
      <c r="AJ2884">
        <v>691</v>
      </c>
      <c r="AK2884">
        <v>3.4001999999999998E-2</v>
      </c>
      <c r="AL2884">
        <v>0.63937999999999995</v>
      </c>
      <c r="AP2884" t="s">
        <v>43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6302700</v>
      </c>
      <c r="AZ2884">
        <v>0</v>
      </c>
      <c r="BA2884">
        <v>0</v>
      </c>
      <c r="BB2884">
        <v>0</v>
      </c>
      <c r="BC2884">
        <v>6302700</v>
      </c>
      <c r="BD2884">
        <v>0</v>
      </c>
      <c r="BE2884">
        <v>0</v>
      </c>
      <c r="BF2884">
        <v>0</v>
      </c>
      <c r="BG2884" t="s">
        <v>22701</v>
      </c>
      <c r="BH2884" t="s">
        <v>22701</v>
      </c>
      <c r="BI2884" t="s">
        <v>22701</v>
      </c>
      <c r="BJ2884" t="s">
        <v>22701</v>
      </c>
      <c r="BK2884" t="s">
        <v>22701</v>
      </c>
      <c r="BL2884" t="s">
        <v>22701</v>
      </c>
      <c r="BM2884" t="s">
        <v>22701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1</v>
      </c>
      <c r="BX2884">
        <v>0</v>
      </c>
      <c r="BY2884">
        <v>0</v>
      </c>
      <c r="BZ2884">
        <v>1</v>
      </c>
      <c r="CA2884" t="s">
        <v>23177</v>
      </c>
      <c r="CC2884" t="s">
        <v>1854</v>
      </c>
      <c r="CE2884">
        <v>2882</v>
      </c>
      <c r="CF2884">
        <v>8310</v>
      </c>
      <c r="CG2884" t="b">
        <v>1</v>
      </c>
      <c r="CH2884">
        <v>8757</v>
      </c>
      <c r="CI2884">
        <v>38430</v>
      </c>
      <c r="CJ2884">
        <v>35938</v>
      </c>
      <c r="CK2884">
        <v>35938</v>
      </c>
      <c r="CN2884">
        <v>-1</v>
      </c>
    </row>
    <row r="2885" spans="1:92" x14ac:dyDescent="0.3">
      <c r="A2885" t="s">
        <v>23178</v>
      </c>
      <c r="B2885" t="s">
        <v>23178</v>
      </c>
      <c r="C2885" t="s">
        <v>40</v>
      </c>
      <c r="D2885" t="s">
        <v>40</v>
      </c>
      <c r="E2885" t="s">
        <v>40</v>
      </c>
      <c r="H2885" t="s">
        <v>23179</v>
      </c>
      <c r="I2885">
        <v>2</v>
      </c>
      <c r="J2885">
        <v>1</v>
      </c>
      <c r="K2885">
        <v>1</v>
      </c>
      <c r="L2885">
        <v>1</v>
      </c>
      <c r="M2885">
        <v>0</v>
      </c>
      <c r="N2885">
        <v>1</v>
      </c>
      <c r="O2885">
        <v>1</v>
      </c>
      <c r="P2885">
        <v>1</v>
      </c>
      <c r="Q2885">
        <v>1</v>
      </c>
      <c r="R2885">
        <v>1</v>
      </c>
      <c r="S2885">
        <v>0</v>
      </c>
      <c r="T2885">
        <v>1</v>
      </c>
      <c r="U2885">
        <v>1</v>
      </c>
      <c r="V2885">
        <v>1</v>
      </c>
      <c r="W2885">
        <v>1</v>
      </c>
      <c r="X2885">
        <v>1</v>
      </c>
      <c r="Y2885">
        <v>0</v>
      </c>
      <c r="Z2885">
        <v>1</v>
      </c>
      <c r="AA2885">
        <v>1</v>
      </c>
      <c r="AB2885">
        <v>1</v>
      </c>
      <c r="AC2885">
        <v>1</v>
      </c>
      <c r="AD2885">
        <v>1</v>
      </c>
      <c r="AE2885">
        <v>0</v>
      </c>
      <c r="AF2885">
        <v>0</v>
      </c>
      <c r="AG2885">
        <v>0</v>
      </c>
      <c r="AH2885">
        <v>24.344000000000001</v>
      </c>
      <c r="AI2885">
        <v>215</v>
      </c>
      <c r="AJ2885" t="s">
        <v>23180</v>
      </c>
      <c r="AK2885">
        <v>8.9212E-2</v>
      </c>
      <c r="AL2885">
        <v>0.26340000000000002</v>
      </c>
      <c r="AN2885" t="s">
        <v>43</v>
      </c>
      <c r="AO2885" t="s">
        <v>43</v>
      </c>
      <c r="AP2885" t="s">
        <v>44</v>
      </c>
      <c r="AQ2885" t="s">
        <v>43</v>
      </c>
      <c r="AR2885" t="s">
        <v>43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230800000</v>
      </c>
      <c r="AZ2885">
        <v>0</v>
      </c>
      <c r="BA2885">
        <v>28937000</v>
      </c>
      <c r="BB2885">
        <v>47921000</v>
      </c>
      <c r="BC2885">
        <v>60571000</v>
      </c>
      <c r="BD2885">
        <v>65594000</v>
      </c>
      <c r="BE2885">
        <v>27783000</v>
      </c>
      <c r="BF2885">
        <v>0</v>
      </c>
      <c r="BG2885" t="s">
        <v>22701</v>
      </c>
      <c r="BH2885" t="s">
        <v>22701</v>
      </c>
      <c r="BI2885" t="s">
        <v>22701</v>
      </c>
      <c r="BJ2885" t="s">
        <v>22701</v>
      </c>
      <c r="BK2885" t="s">
        <v>22701</v>
      </c>
      <c r="BL2885" t="s">
        <v>22701</v>
      </c>
      <c r="BM2885" t="s">
        <v>22701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1</v>
      </c>
      <c r="BY2885">
        <v>1</v>
      </c>
      <c r="BZ2885">
        <v>2</v>
      </c>
      <c r="CA2885" t="s">
        <v>23181</v>
      </c>
      <c r="CC2885" t="s">
        <v>1854</v>
      </c>
      <c r="CE2885">
        <v>2883</v>
      </c>
      <c r="CF2885">
        <v>2630</v>
      </c>
      <c r="CG2885" t="b">
        <v>1</v>
      </c>
      <c r="CH2885">
        <v>2763</v>
      </c>
      <c r="CI2885" t="s">
        <v>23182</v>
      </c>
      <c r="CJ2885" t="s">
        <v>23183</v>
      </c>
      <c r="CK2885">
        <v>11605</v>
      </c>
      <c r="CN2885" t="s">
        <v>48</v>
      </c>
    </row>
    <row r="2886" spans="1:92" x14ac:dyDescent="0.3">
      <c r="A2886" t="s">
        <v>23184</v>
      </c>
      <c r="B2886" t="s">
        <v>23184</v>
      </c>
      <c r="C2886">
        <v>1</v>
      </c>
      <c r="D2886">
        <v>1</v>
      </c>
      <c r="E2886">
        <v>1</v>
      </c>
      <c r="H2886" t="s">
        <v>23185</v>
      </c>
      <c r="I2886">
        <v>1</v>
      </c>
      <c r="J2886">
        <v>1</v>
      </c>
      <c r="K2886">
        <v>1</v>
      </c>
      <c r="L2886">
        <v>1</v>
      </c>
      <c r="M2886">
        <v>1</v>
      </c>
      <c r="N2886">
        <v>1</v>
      </c>
      <c r="O2886">
        <v>0</v>
      </c>
      <c r="P2886">
        <v>0</v>
      </c>
      <c r="Q2886">
        <v>0</v>
      </c>
      <c r="R2886">
        <v>0</v>
      </c>
      <c r="S2886">
        <v>1</v>
      </c>
      <c r="T2886">
        <v>1</v>
      </c>
      <c r="U2886">
        <v>0</v>
      </c>
      <c r="V2886">
        <v>0</v>
      </c>
      <c r="W2886">
        <v>0</v>
      </c>
      <c r="X2886">
        <v>0</v>
      </c>
      <c r="Y2886">
        <v>1</v>
      </c>
      <c r="Z2886">
        <v>1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227.94</v>
      </c>
      <c r="AI2886">
        <v>2076</v>
      </c>
      <c r="AJ2886">
        <v>2076</v>
      </c>
      <c r="AK2886">
        <v>7.8907000000000005E-2</v>
      </c>
      <c r="AL2886">
        <v>0.29252</v>
      </c>
      <c r="AM2886" t="s">
        <v>43</v>
      </c>
      <c r="AN2886" t="s">
        <v>43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73285000</v>
      </c>
      <c r="AZ2886">
        <v>39778000</v>
      </c>
      <c r="BA2886">
        <v>33507000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 t="s">
        <v>22701</v>
      </c>
      <c r="BH2886" t="s">
        <v>22701</v>
      </c>
      <c r="BI2886" t="s">
        <v>22701</v>
      </c>
      <c r="BJ2886" t="s">
        <v>22701</v>
      </c>
      <c r="BK2886" t="s">
        <v>22701</v>
      </c>
      <c r="BL2886" t="s">
        <v>22701</v>
      </c>
      <c r="BM2886" t="s">
        <v>22701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1</v>
      </c>
      <c r="BV2886">
        <v>0</v>
      </c>
      <c r="BW2886">
        <v>0</v>
      </c>
      <c r="BX2886">
        <v>0</v>
      </c>
      <c r="BY2886">
        <v>0</v>
      </c>
      <c r="BZ2886">
        <v>1</v>
      </c>
      <c r="CA2886" t="s">
        <v>23186</v>
      </c>
      <c r="CC2886" t="s">
        <v>1854</v>
      </c>
      <c r="CE2886">
        <v>2884</v>
      </c>
      <c r="CF2886">
        <v>6704</v>
      </c>
      <c r="CG2886" t="b">
        <v>1</v>
      </c>
      <c r="CH2886">
        <v>7030</v>
      </c>
      <c r="CI2886" t="s">
        <v>23187</v>
      </c>
      <c r="CJ2886">
        <v>29245</v>
      </c>
      <c r="CK2886">
        <v>29245</v>
      </c>
      <c r="CN2886">
        <v>-1</v>
      </c>
    </row>
    <row r="2887" spans="1:92" x14ac:dyDescent="0.3">
      <c r="A2887" t="s">
        <v>23188</v>
      </c>
      <c r="B2887" t="s">
        <v>23188</v>
      </c>
      <c r="C2887">
        <v>1</v>
      </c>
      <c r="D2887">
        <v>1</v>
      </c>
      <c r="E2887">
        <v>1</v>
      </c>
      <c r="H2887" t="s">
        <v>23189</v>
      </c>
      <c r="I2887">
        <v>1</v>
      </c>
      <c r="J2887">
        <v>1</v>
      </c>
      <c r="K2887">
        <v>1</v>
      </c>
      <c r="L2887">
        <v>1</v>
      </c>
      <c r="M2887">
        <v>1</v>
      </c>
      <c r="N2887">
        <v>0</v>
      </c>
      <c r="O2887">
        <v>1</v>
      </c>
      <c r="P2887">
        <v>1</v>
      </c>
      <c r="Q2887">
        <v>1</v>
      </c>
      <c r="R2887">
        <v>0</v>
      </c>
      <c r="S2887">
        <v>1</v>
      </c>
      <c r="T2887">
        <v>0</v>
      </c>
      <c r="U2887">
        <v>1</v>
      </c>
      <c r="V2887">
        <v>1</v>
      </c>
      <c r="W2887">
        <v>1</v>
      </c>
      <c r="X2887">
        <v>0</v>
      </c>
      <c r="Y2887">
        <v>1</v>
      </c>
      <c r="Z2887">
        <v>0</v>
      </c>
      <c r="AA2887">
        <v>1</v>
      </c>
      <c r="AB2887">
        <v>1</v>
      </c>
      <c r="AC2887">
        <v>1</v>
      </c>
      <c r="AD2887">
        <v>0</v>
      </c>
      <c r="AE2887">
        <v>0</v>
      </c>
      <c r="AF2887">
        <v>0</v>
      </c>
      <c r="AG2887">
        <v>0</v>
      </c>
      <c r="AH2887">
        <v>117</v>
      </c>
      <c r="AI2887">
        <v>1043</v>
      </c>
      <c r="AJ2887">
        <v>1043</v>
      </c>
      <c r="AK2887">
        <v>7.8177999999999997E-2</v>
      </c>
      <c r="AL2887">
        <v>0.29433999999999999</v>
      </c>
      <c r="AM2887" t="s">
        <v>44</v>
      </c>
      <c r="AO2887" t="s">
        <v>43</v>
      </c>
      <c r="AP2887" t="s">
        <v>43</v>
      </c>
      <c r="AQ2887" t="s">
        <v>43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336660000</v>
      </c>
      <c r="AZ2887">
        <v>2405300</v>
      </c>
      <c r="BA2887">
        <v>0</v>
      </c>
      <c r="BB2887">
        <v>154990000</v>
      </c>
      <c r="BC2887">
        <v>103970000</v>
      </c>
      <c r="BD2887">
        <v>75297000</v>
      </c>
      <c r="BE2887">
        <v>0</v>
      </c>
      <c r="BF2887">
        <v>0</v>
      </c>
      <c r="BG2887" t="s">
        <v>22701</v>
      </c>
      <c r="BH2887" t="s">
        <v>22701</v>
      </c>
      <c r="BI2887" t="s">
        <v>22701</v>
      </c>
      <c r="BJ2887" t="s">
        <v>22701</v>
      </c>
      <c r="BK2887" t="s">
        <v>22701</v>
      </c>
      <c r="BL2887" t="s">
        <v>22701</v>
      </c>
      <c r="BM2887" t="s">
        <v>22701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1</v>
      </c>
      <c r="BW2887">
        <v>1</v>
      </c>
      <c r="BX2887">
        <v>1</v>
      </c>
      <c r="BY2887">
        <v>0</v>
      </c>
      <c r="BZ2887">
        <v>3</v>
      </c>
      <c r="CA2887" t="s">
        <v>23190</v>
      </c>
      <c r="CC2887" t="s">
        <v>1854</v>
      </c>
      <c r="CE2887">
        <v>2885</v>
      </c>
      <c r="CF2887">
        <v>11683</v>
      </c>
      <c r="CG2887" t="b">
        <v>1</v>
      </c>
      <c r="CH2887">
        <v>12285</v>
      </c>
      <c r="CI2887" t="s">
        <v>23191</v>
      </c>
      <c r="CJ2887" t="s">
        <v>23192</v>
      </c>
      <c r="CK2887">
        <v>51070</v>
      </c>
      <c r="CN2887">
        <v>-1</v>
      </c>
    </row>
    <row r="2888" spans="1:92" x14ac:dyDescent="0.3">
      <c r="A2888" t="s">
        <v>23193</v>
      </c>
      <c r="B2888" t="s">
        <v>23193</v>
      </c>
      <c r="C2888">
        <v>1</v>
      </c>
      <c r="D2888">
        <v>1</v>
      </c>
      <c r="E2888">
        <v>1</v>
      </c>
      <c r="H2888" t="s">
        <v>23194</v>
      </c>
      <c r="I2888">
        <v>1</v>
      </c>
      <c r="J2888">
        <v>1</v>
      </c>
      <c r="K2888">
        <v>1</v>
      </c>
      <c r="L2888">
        <v>1</v>
      </c>
      <c r="M2888">
        <v>1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1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45.402999999999999</v>
      </c>
      <c r="AI2888">
        <v>395</v>
      </c>
      <c r="AJ2888">
        <v>395</v>
      </c>
      <c r="AK2888">
        <v>7.5867000000000004E-2</v>
      </c>
      <c r="AL2888">
        <v>0.30382999999999999</v>
      </c>
      <c r="AM2888" t="s">
        <v>43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7185000</v>
      </c>
      <c r="AZ2888">
        <v>7185000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 t="s">
        <v>22701</v>
      </c>
      <c r="BH2888" t="s">
        <v>22701</v>
      </c>
      <c r="BI2888" t="s">
        <v>22701</v>
      </c>
      <c r="BJ2888" t="s">
        <v>22701</v>
      </c>
      <c r="BK2888" t="s">
        <v>22701</v>
      </c>
      <c r="BL2888" t="s">
        <v>22701</v>
      </c>
      <c r="BM2888" t="s">
        <v>22701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1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1</v>
      </c>
      <c r="CA2888" t="s">
        <v>23195</v>
      </c>
      <c r="CC2888" t="s">
        <v>1854</v>
      </c>
      <c r="CE2888">
        <v>2886</v>
      </c>
      <c r="CF2888">
        <v>5932</v>
      </c>
      <c r="CG2888" t="b">
        <v>1</v>
      </c>
      <c r="CH2888">
        <v>6230</v>
      </c>
      <c r="CI2888" t="s">
        <v>23196</v>
      </c>
      <c r="CJ2888">
        <v>26126</v>
      </c>
      <c r="CK2888">
        <v>26126</v>
      </c>
      <c r="CN2888">
        <v>-1</v>
      </c>
    </row>
    <row r="2889" spans="1:92" x14ac:dyDescent="0.3">
      <c r="A2889" t="s">
        <v>23197</v>
      </c>
      <c r="B2889" t="s">
        <v>23197</v>
      </c>
      <c r="C2889">
        <v>1</v>
      </c>
      <c r="D2889">
        <v>1</v>
      </c>
      <c r="E2889">
        <v>1</v>
      </c>
      <c r="H2889" t="s">
        <v>23198</v>
      </c>
      <c r="I2889">
        <v>1</v>
      </c>
      <c r="J2889">
        <v>1</v>
      </c>
      <c r="K2889">
        <v>1</v>
      </c>
      <c r="L2889">
        <v>1</v>
      </c>
      <c r="M2889">
        <v>0</v>
      </c>
      <c r="N2889">
        <v>0</v>
      </c>
      <c r="O2889">
        <v>1</v>
      </c>
      <c r="P2889">
        <v>1</v>
      </c>
      <c r="Q2889">
        <v>0</v>
      </c>
      <c r="R2889">
        <v>1</v>
      </c>
      <c r="S2889">
        <v>0</v>
      </c>
      <c r="T2889">
        <v>0</v>
      </c>
      <c r="U2889">
        <v>1</v>
      </c>
      <c r="V2889">
        <v>1</v>
      </c>
      <c r="W2889">
        <v>0</v>
      </c>
      <c r="X2889">
        <v>1</v>
      </c>
      <c r="Y2889">
        <v>0</v>
      </c>
      <c r="Z2889">
        <v>0</v>
      </c>
      <c r="AA2889">
        <v>1</v>
      </c>
      <c r="AB2889">
        <v>1</v>
      </c>
      <c r="AC2889">
        <v>0</v>
      </c>
      <c r="AD2889">
        <v>1</v>
      </c>
      <c r="AE2889">
        <v>0</v>
      </c>
      <c r="AF2889">
        <v>0</v>
      </c>
      <c r="AG2889">
        <v>0</v>
      </c>
      <c r="AH2889">
        <v>20.952000000000002</v>
      </c>
      <c r="AI2889">
        <v>189</v>
      </c>
      <c r="AJ2889">
        <v>189</v>
      </c>
      <c r="AK2889">
        <v>3.6720000000000003E-2</v>
      </c>
      <c r="AL2889">
        <v>0.60919000000000001</v>
      </c>
      <c r="AO2889" t="s">
        <v>43</v>
      </c>
      <c r="AP2889" t="s">
        <v>43</v>
      </c>
      <c r="AR2889" t="s">
        <v>44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66006000</v>
      </c>
      <c r="AZ2889">
        <v>0</v>
      </c>
      <c r="BA2889">
        <v>0</v>
      </c>
      <c r="BB2889">
        <v>36641000</v>
      </c>
      <c r="BC2889">
        <v>26693000</v>
      </c>
      <c r="BD2889">
        <v>0</v>
      </c>
      <c r="BE2889">
        <v>2672100</v>
      </c>
      <c r="BF2889">
        <v>0</v>
      </c>
      <c r="BG2889" t="s">
        <v>22701</v>
      </c>
      <c r="BH2889" t="s">
        <v>22701</v>
      </c>
      <c r="BI2889" t="s">
        <v>22701</v>
      </c>
      <c r="BJ2889" t="s">
        <v>22701</v>
      </c>
      <c r="BK2889" t="s">
        <v>22701</v>
      </c>
      <c r="BL2889" t="s">
        <v>22701</v>
      </c>
      <c r="BM2889" t="s">
        <v>22701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1</v>
      </c>
      <c r="BW2889">
        <v>0</v>
      </c>
      <c r="BX2889">
        <v>0</v>
      </c>
      <c r="BY2889">
        <v>0</v>
      </c>
      <c r="BZ2889">
        <v>1</v>
      </c>
      <c r="CA2889" t="s">
        <v>23199</v>
      </c>
      <c r="CC2889" t="s">
        <v>1854</v>
      </c>
      <c r="CE2889">
        <v>2887</v>
      </c>
      <c r="CF2889">
        <v>7279</v>
      </c>
      <c r="CG2889" t="b">
        <v>1</v>
      </c>
      <c r="CH2889">
        <v>7678</v>
      </c>
      <c r="CI2889" t="s">
        <v>23200</v>
      </c>
      <c r="CJ2889">
        <v>31980</v>
      </c>
      <c r="CK2889">
        <v>31980</v>
      </c>
      <c r="CN2889">
        <v>-1</v>
      </c>
    </row>
    <row r="2890" spans="1:92" x14ac:dyDescent="0.3">
      <c r="A2890" t="s">
        <v>23201</v>
      </c>
      <c r="B2890" t="s">
        <v>23201</v>
      </c>
      <c r="C2890">
        <v>1</v>
      </c>
      <c r="D2890">
        <v>1</v>
      </c>
      <c r="E2890">
        <v>1</v>
      </c>
      <c r="H2890" t="s">
        <v>23202</v>
      </c>
      <c r="I2890">
        <v>1</v>
      </c>
      <c r="J2890">
        <v>1</v>
      </c>
      <c r="K2890">
        <v>1</v>
      </c>
      <c r="L2890">
        <v>1</v>
      </c>
      <c r="M2890">
        <v>1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1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1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21.300999999999998</v>
      </c>
      <c r="AI2890">
        <v>190</v>
      </c>
      <c r="AJ2890">
        <v>190</v>
      </c>
      <c r="AK2890">
        <v>5.8317000000000001E-2</v>
      </c>
      <c r="AL2890">
        <v>0.39256999999999997</v>
      </c>
      <c r="AM2890" t="s">
        <v>43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45519000</v>
      </c>
      <c r="AZ2890">
        <v>45519000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 t="s">
        <v>22701</v>
      </c>
      <c r="BH2890" t="s">
        <v>22701</v>
      </c>
      <c r="BI2890" t="s">
        <v>22701</v>
      </c>
      <c r="BJ2890" t="s">
        <v>22701</v>
      </c>
      <c r="BK2890" t="s">
        <v>22701</v>
      </c>
      <c r="BL2890" t="s">
        <v>22701</v>
      </c>
      <c r="BM2890" t="s">
        <v>22701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1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1</v>
      </c>
      <c r="CA2890" t="s">
        <v>23203</v>
      </c>
      <c r="CC2890" t="s">
        <v>1854</v>
      </c>
      <c r="CE2890">
        <v>2888</v>
      </c>
      <c r="CF2890">
        <v>10323</v>
      </c>
      <c r="CG2890" t="b">
        <v>1</v>
      </c>
      <c r="CH2890">
        <v>10867</v>
      </c>
      <c r="CI2890">
        <v>47892</v>
      </c>
      <c r="CJ2890">
        <v>45074</v>
      </c>
      <c r="CK2890">
        <v>45074</v>
      </c>
      <c r="CN2890">
        <v>-1</v>
      </c>
    </row>
    <row r="2891" spans="1:92" x14ac:dyDescent="0.3">
      <c r="A2891" t="s">
        <v>23204</v>
      </c>
      <c r="B2891" t="s">
        <v>23204</v>
      </c>
      <c r="C2891">
        <v>1</v>
      </c>
      <c r="D2891">
        <v>1</v>
      </c>
      <c r="E2891">
        <v>1</v>
      </c>
      <c r="H2891" t="s">
        <v>23205</v>
      </c>
      <c r="I2891">
        <v>1</v>
      </c>
      <c r="J2891">
        <v>1</v>
      </c>
      <c r="K2891">
        <v>1</v>
      </c>
      <c r="L2891">
        <v>1</v>
      </c>
      <c r="M2891">
        <v>1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1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1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58.96</v>
      </c>
      <c r="AI2891">
        <v>533</v>
      </c>
      <c r="AJ2891">
        <v>533</v>
      </c>
      <c r="AK2891">
        <v>6.5049999999999997E-2</v>
      </c>
      <c r="AL2891">
        <v>0.34327000000000002</v>
      </c>
      <c r="AM2891" t="s">
        <v>43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16690000</v>
      </c>
      <c r="AZ2891">
        <v>16690000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 t="s">
        <v>22701</v>
      </c>
      <c r="BH2891" t="s">
        <v>22701</v>
      </c>
      <c r="BI2891" t="s">
        <v>22701</v>
      </c>
      <c r="BJ2891" t="s">
        <v>22701</v>
      </c>
      <c r="BK2891" t="s">
        <v>22701</v>
      </c>
      <c r="BL2891" t="s">
        <v>22701</v>
      </c>
      <c r="BM2891" t="s">
        <v>22701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1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1</v>
      </c>
      <c r="CA2891" t="s">
        <v>23206</v>
      </c>
      <c r="CC2891" t="s">
        <v>1854</v>
      </c>
      <c r="CE2891">
        <v>2889</v>
      </c>
      <c r="CF2891">
        <v>4588</v>
      </c>
      <c r="CG2891" t="b">
        <v>1</v>
      </c>
      <c r="CH2891">
        <v>4815</v>
      </c>
      <c r="CI2891">
        <v>21298</v>
      </c>
      <c r="CJ2891">
        <v>20069</v>
      </c>
      <c r="CK2891">
        <v>20069</v>
      </c>
      <c r="CN2891">
        <v>-1</v>
      </c>
    </row>
    <row r="2892" spans="1:92" x14ac:dyDescent="0.3">
      <c r="A2892" t="s">
        <v>23207</v>
      </c>
      <c r="B2892" t="s">
        <v>23207</v>
      </c>
      <c r="C2892" t="s">
        <v>203</v>
      </c>
      <c r="D2892" t="s">
        <v>203</v>
      </c>
      <c r="E2892" t="s">
        <v>203</v>
      </c>
      <c r="H2892" t="s">
        <v>23208</v>
      </c>
      <c r="I2892">
        <v>4</v>
      </c>
      <c r="J2892">
        <v>1</v>
      </c>
      <c r="K2892">
        <v>1</v>
      </c>
      <c r="L2892">
        <v>1</v>
      </c>
      <c r="M2892">
        <v>0</v>
      </c>
      <c r="N2892">
        <v>0</v>
      </c>
      <c r="O2892">
        <v>0</v>
      </c>
      <c r="P2892">
        <v>0</v>
      </c>
      <c r="Q2892">
        <v>1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1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1</v>
      </c>
      <c r="AD2892">
        <v>0</v>
      </c>
      <c r="AE2892">
        <v>0</v>
      </c>
      <c r="AF2892">
        <v>0</v>
      </c>
      <c r="AG2892">
        <v>0</v>
      </c>
      <c r="AH2892">
        <v>112.5</v>
      </c>
      <c r="AI2892">
        <v>984</v>
      </c>
      <c r="AJ2892" t="s">
        <v>23209</v>
      </c>
      <c r="AK2892">
        <v>9.1551999999999994E-2</v>
      </c>
      <c r="AL2892">
        <v>0.26088</v>
      </c>
      <c r="AQ2892" t="s">
        <v>43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9967000</v>
      </c>
      <c r="AZ2892">
        <v>0</v>
      </c>
      <c r="BA2892">
        <v>0</v>
      </c>
      <c r="BB2892">
        <v>0</v>
      </c>
      <c r="BC2892">
        <v>0</v>
      </c>
      <c r="BD2892">
        <v>9967000</v>
      </c>
      <c r="BE2892">
        <v>0</v>
      </c>
      <c r="BF2892">
        <v>0</v>
      </c>
      <c r="BG2892" t="s">
        <v>22701</v>
      </c>
      <c r="BH2892" t="s">
        <v>22701</v>
      </c>
      <c r="BI2892" t="s">
        <v>22701</v>
      </c>
      <c r="BJ2892" t="s">
        <v>22701</v>
      </c>
      <c r="BK2892" t="s">
        <v>22701</v>
      </c>
      <c r="BL2892" t="s">
        <v>22701</v>
      </c>
      <c r="BM2892" t="s">
        <v>22701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1</v>
      </c>
      <c r="BY2892">
        <v>0</v>
      </c>
      <c r="BZ2892">
        <v>1</v>
      </c>
      <c r="CA2892" t="s">
        <v>23210</v>
      </c>
      <c r="CC2892" t="s">
        <v>1854</v>
      </c>
      <c r="CE2892">
        <v>2890</v>
      </c>
      <c r="CF2892">
        <v>8024</v>
      </c>
      <c r="CG2892" t="b">
        <v>1</v>
      </c>
      <c r="CH2892">
        <v>8461</v>
      </c>
      <c r="CI2892">
        <v>37196</v>
      </c>
      <c r="CJ2892">
        <v>34853</v>
      </c>
      <c r="CK2892">
        <v>34853</v>
      </c>
      <c r="CN2892" t="s">
        <v>98</v>
      </c>
    </row>
    <row r="2893" spans="1:92" x14ac:dyDescent="0.3">
      <c r="A2893" t="s">
        <v>23211</v>
      </c>
      <c r="B2893" t="s">
        <v>23211</v>
      </c>
      <c r="C2893">
        <v>1</v>
      </c>
      <c r="D2893">
        <v>1</v>
      </c>
      <c r="E2893">
        <v>1</v>
      </c>
      <c r="H2893" t="s">
        <v>23212</v>
      </c>
      <c r="I2893">
        <v>1</v>
      </c>
      <c r="J2893">
        <v>1</v>
      </c>
      <c r="K2893">
        <v>1</v>
      </c>
      <c r="L2893">
        <v>1</v>
      </c>
      <c r="M2893">
        <v>1</v>
      </c>
      <c r="N2893">
        <v>1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1</v>
      </c>
      <c r="U2893">
        <v>0</v>
      </c>
      <c r="V2893">
        <v>0</v>
      </c>
      <c r="W2893">
        <v>0</v>
      </c>
      <c r="X2893">
        <v>0</v>
      </c>
      <c r="Y2893">
        <v>1</v>
      </c>
      <c r="Z2893">
        <v>1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82.338999999999999</v>
      </c>
      <c r="AI2893">
        <v>714</v>
      </c>
      <c r="AJ2893">
        <v>714</v>
      </c>
      <c r="AK2893">
        <v>6.2909999999999994E-2</v>
      </c>
      <c r="AL2893">
        <v>0.35232000000000002</v>
      </c>
      <c r="AM2893" t="s">
        <v>43</v>
      </c>
      <c r="AN2893" t="s">
        <v>43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46153000</v>
      </c>
      <c r="AZ2893">
        <v>21349000</v>
      </c>
      <c r="BA2893">
        <v>24804000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 t="s">
        <v>22701</v>
      </c>
      <c r="BH2893" t="s">
        <v>22701</v>
      </c>
      <c r="BI2893" t="s">
        <v>22701</v>
      </c>
      <c r="BJ2893" t="s">
        <v>22701</v>
      </c>
      <c r="BK2893" t="s">
        <v>22701</v>
      </c>
      <c r="BL2893" t="s">
        <v>22701</v>
      </c>
      <c r="BM2893" t="s">
        <v>22701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1</v>
      </c>
      <c r="BV2893">
        <v>0</v>
      </c>
      <c r="BW2893">
        <v>0</v>
      </c>
      <c r="BX2893">
        <v>0</v>
      </c>
      <c r="BY2893">
        <v>0</v>
      </c>
      <c r="BZ2893">
        <v>1</v>
      </c>
      <c r="CA2893" t="s">
        <v>23213</v>
      </c>
      <c r="CC2893" t="s">
        <v>1854</v>
      </c>
      <c r="CE2893">
        <v>2891</v>
      </c>
      <c r="CF2893">
        <v>5666</v>
      </c>
      <c r="CG2893" t="b">
        <v>1</v>
      </c>
      <c r="CH2893">
        <v>5958</v>
      </c>
      <c r="CI2893" t="s">
        <v>23214</v>
      </c>
      <c r="CJ2893">
        <v>25030</v>
      </c>
      <c r="CK2893">
        <v>25030</v>
      </c>
      <c r="CN2893">
        <v>-1</v>
      </c>
    </row>
    <row r="2894" spans="1:92" x14ac:dyDescent="0.3">
      <c r="A2894" t="s">
        <v>23215</v>
      </c>
      <c r="B2894" t="s">
        <v>23215</v>
      </c>
      <c r="C2894">
        <v>2</v>
      </c>
      <c r="D2894">
        <v>2</v>
      </c>
      <c r="E2894">
        <v>2</v>
      </c>
      <c r="H2894" t="s">
        <v>23216</v>
      </c>
      <c r="I2894">
        <v>1</v>
      </c>
      <c r="J2894">
        <v>2</v>
      </c>
      <c r="K2894">
        <v>2</v>
      </c>
      <c r="L2894">
        <v>2</v>
      </c>
      <c r="M2894">
        <v>0</v>
      </c>
      <c r="N2894">
        <v>1</v>
      </c>
      <c r="O2894">
        <v>2</v>
      </c>
      <c r="P2894">
        <v>2</v>
      </c>
      <c r="Q2894">
        <v>1</v>
      </c>
      <c r="R2894">
        <v>1</v>
      </c>
      <c r="S2894">
        <v>0</v>
      </c>
      <c r="T2894">
        <v>1</v>
      </c>
      <c r="U2894">
        <v>2</v>
      </c>
      <c r="V2894">
        <v>2</v>
      </c>
      <c r="W2894">
        <v>1</v>
      </c>
      <c r="X2894">
        <v>1</v>
      </c>
      <c r="Y2894">
        <v>0</v>
      </c>
      <c r="Z2894">
        <v>1</v>
      </c>
      <c r="AA2894">
        <v>2</v>
      </c>
      <c r="AB2894">
        <v>2</v>
      </c>
      <c r="AC2894">
        <v>1</v>
      </c>
      <c r="AD2894">
        <v>1</v>
      </c>
      <c r="AE2894">
        <v>0</v>
      </c>
      <c r="AF2894">
        <v>0</v>
      </c>
      <c r="AG2894">
        <v>0</v>
      </c>
      <c r="AH2894">
        <v>122.36</v>
      </c>
      <c r="AI2894">
        <v>1106</v>
      </c>
      <c r="AJ2894">
        <v>1106</v>
      </c>
      <c r="AK2894">
        <v>3.2894999999999999E-3</v>
      </c>
      <c r="AL2894">
        <v>1.974</v>
      </c>
      <c r="AN2894" t="s">
        <v>43</v>
      </c>
      <c r="AO2894" t="s">
        <v>43</v>
      </c>
      <c r="AP2894" t="s">
        <v>43</v>
      </c>
      <c r="AQ2894" t="s">
        <v>43</v>
      </c>
      <c r="AR2894" t="s">
        <v>43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940690000</v>
      </c>
      <c r="AZ2894">
        <v>0</v>
      </c>
      <c r="BA2894">
        <v>167950000</v>
      </c>
      <c r="BB2894">
        <v>198740000</v>
      </c>
      <c r="BC2894">
        <v>499710000</v>
      </c>
      <c r="BD2894">
        <v>62826000</v>
      </c>
      <c r="BE2894">
        <v>11462000</v>
      </c>
      <c r="BF2894">
        <v>0</v>
      </c>
      <c r="BG2894" t="s">
        <v>22701</v>
      </c>
      <c r="BH2894" t="s">
        <v>22701</v>
      </c>
      <c r="BI2894" t="s">
        <v>22701</v>
      </c>
      <c r="BJ2894" t="s">
        <v>22701</v>
      </c>
      <c r="BK2894" t="s">
        <v>22701</v>
      </c>
      <c r="BL2894" t="s">
        <v>22701</v>
      </c>
      <c r="BM2894" t="s">
        <v>22701</v>
      </c>
      <c r="BN2894">
        <v>0</v>
      </c>
      <c r="BO2894">
        <v>0</v>
      </c>
      <c r="BP2894">
        <v>28819000</v>
      </c>
      <c r="BQ2894">
        <v>206830000</v>
      </c>
      <c r="BR2894">
        <v>0</v>
      </c>
      <c r="BS2894">
        <v>0</v>
      </c>
      <c r="BT2894">
        <v>0</v>
      </c>
      <c r="BU2894">
        <v>1</v>
      </c>
      <c r="BV2894">
        <v>1</v>
      </c>
      <c r="BW2894">
        <v>2</v>
      </c>
      <c r="BX2894">
        <v>1</v>
      </c>
      <c r="BY2894">
        <v>0</v>
      </c>
      <c r="BZ2894">
        <v>5</v>
      </c>
      <c r="CA2894" t="s">
        <v>23217</v>
      </c>
      <c r="CC2894" t="s">
        <v>1854</v>
      </c>
      <c r="CE2894">
        <v>2892</v>
      </c>
      <c r="CF2894" t="s">
        <v>23218</v>
      </c>
      <c r="CG2894" t="s">
        <v>229</v>
      </c>
      <c r="CH2894" t="s">
        <v>23219</v>
      </c>
      <c r="CI2894" t="s">
        <v>23220</v>
      </c>
      <c r="CJ2894" t="s">
        <v>23221</v>
      </c>
      <c r="CK2894" t="s">
        <v>23222</v>
      </c>
      <c r="CN2894">
        <v>-1</v>
      </c>
    </row>
    <row r="2895" spans="1:92" x14ac:dyDescent="0.3">
      <c r="A2895" t="s">
        <v>23223</v>
      </c>
      <c r="B2895" t="s">
        <v>23223</v>
      </c>
      <c r="C2895">
        <v>1</v>
      </c>
      <c r="D2895">
        <v>1</v>
      </c>
      <c r="E2895">
        <v>1</v>
      </c>
      <c r="H2895" t="s">
        <v>23224</v>
      </c>
      <c r="I2895">
        <v>1</v>
      </c>
      <c r="J2895">
        <v>1</v>
      </c>
      <c r="K2895">
        <v>1</v>
      </c>
      <c r="L2895">
        <v>1</v>
      </c>
      <c r="M2895">
        <v>1</v>
      </c>
      <c r="N2895">
        <v>1</v>
      </c>
      <c r="O2895">
        <v>1</v>
      </c>
      <c r="P2895">
        <v>1</v>
      </c>
      <c r="Q2895">
        <v>0</v>
      </c>
      <c r="R2895">
        <v>1</v>
      </c>
      <c r="S2895">
        <v>1</v>
      </c>
      <c r="T2895">
        <v>1</v>
      </c>
      <c r="U2895">
        <v>1</v>
      </c>
      <c r="V2895">
        <v>1</v>
      </c>
      <c r="W2895">
        <v>0</v>
      </c>
      <c r="X2895">
        <v>1</v>
      </c>
      <c r="Y2895">
        <v>1</v>
      </c>
      <c r="Z2895">
        <v>1</v>
      </c>
      <c r="AA2895">
        <v>1</v>
      </c>
      <c r="AB2895">
        <v>1</v>
      </c>
      <c r="AC2895">
        <v>0</v>
      </c>
      <c r="AD2895">
        <v>1</v>
      </c>
      <c r="AE2895">
        <v>0</v>
      </c>
      <c r="AF2895">
        <v>0</v>
      </c>
      <c r="AG2895">
        <v>0</v>
      </c>
      <c r="AH2895">
        <v>34.673000000000002</v>
      </c>
      <c r="AI2895">
        <v>321</v>
      </c>
      <c r="AJ2895">
        <v>321</v>
      </c>
      <c r="AK2895">
        <v>7.3394000000000001E-2</v>
      </c>
      <c r="AL2895">
        <v>0.31287999999999999</v>
      </c>
      <c r="AM2895" t="s">
        <v>43</v>
      </c>
      <c r="AN2895" t="s">
        <v>43</v>
      </c>
      <c r="AO2895" t="s">
        <v>43</v>
      </c>
      <c r="AP2895" t="s">
        <v>44</v>
      </c>
      <c r="AR2895" t="s">
        <v>44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540090000</v>
      </c>
      <c r="AZ2895">
        <v>104160000</v>
      </c>
      <c r="BA2895">
        <v>173000000</v>
      </c>
      <c r="BB2895">
        <v>107130000</v>
      </c>
      <c r="BC2895">
        <v>150470000</v>
      </c>
      <c r="BD2895">
        <v>0</v>
      </c>
      <c r="BE2895">
        <v>5324100</v>
      </c>
      <c r="BF2895">
        <v>0</v>
      </c>
      <c r="BG2895" t="s">
        <v>22701</v>
      </c>
      <c r="BH2895" t="s">
        <v>22701</v>
      </c>
      <c r="BI2895" t="s">
        <v>22701</v>
      </c>
      <c r="BJ2895" t="s">
        <v>22701</v>
      </c>
      <c r="BK2895" t="s">
        <v>22701</v>
      </c>
      <c r="BL2895" t="s">
        <v>22701</v>
      </c>
      <c r="BM2895" t="s">
        <v>22701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1</v>
      </c>
      <c r="BW2895">
        <v>0</v>
      </c>
      <c r="BX2895">
        <v>0</v>
      </c>
      <c r="BY2895">
        <v>0</v>
      </c>
      <c r="BZ2895">
        <v>1</v>
      </c>
      <c r="CA2895" t="s">
        <v>23225</v>
      </c>
      <c r="CC2895" t="s">
        <v>1854</v>
      </c>
      <c r="CE2895">
        <v>2893</v>
      </c>
      <c r="CF2895">
        <v>9680</v>
      </c>
      <c r="CG2895" t="b">
        <v>1</v>
      </c>
      <c r="CH2895">
        <v>10192</v>
      </c>
      <c r="CI2895" t="s">
        <v>23226</v>
      </c>
      <c r="CJ2895">
        <v>41993</v>
      </c>
      <c r="CK2895">
        <v>41993</v>
      </c>
      <c r="CN2895">
        <v>-1</v>
      </c>
    </row>
    <row r="2896" spans="1:92" x14ac:dyDescent="0.3">
      <c r="A2896" t="s">
        <v>23227</v>
      </c>
      <c r="B2896" t="s">
        <v>23227</v>
      </c>
      <c r="C2896">
        <v>1</v>
      </c>
      <c r="D2896">
        <v>1</v>
      </c>
      <c r="E2896">
        <v>1</v>
      </c>
      <c r="H2896" t="s">
        <v>23228</v>
      </c>
      <c r="I2896">
        <v>1</v>
      </c>
      <c r="J2896">
        <v>1</v>
      </c>
      <c r="K2896">
        <v>1</v>
      </c>
      <c r="L2896">
        <v>1</v>
      </c>
      <c r="M2896">
        <v>0</v>
      </c>
      <c r="N2896">
        <v>1</v>
      </c>
      <c r="O2896">
        <v>1</v>
      </c>
      <c r="P2896">
        <v>1</v>
      </c>
      <c r="Q2896">
        <v>1</v>
      </c>
      <c r="R2896">
        <v>0</v>
      </c>
      <c r="S2896">
        <v>0</v>
      </c>
      <c r="T2896">
        <v>1</v>
      </c>
      <c r="U2896">
        <v>1</v>
      </c>
      <c r="V2896">
        <v>1</v>
      </c>
      <c r="W2896">
        <v>1</v>
      </c>
      <c r="X2896">
        <v>0</v>
      </c>
      <c r="Y2896">
        <v>0</v>
      </c>
      <c r="Z2896">
        <v>1</v>
      </c>
      <c r="AA2896">
        <v>1</v>
      </c>
      <c r="AB2896">
        <v>1</v>
      </c>
      <c r="AC2896">
        <v>1</v>
      </c>
      <c r="AD2896">
        <v>0</v>
      </c>
      <c r="AE2896">
        <v>0</v>
      </c>
      <c r="AF2896">
        <v>0</v>
      </c>
      <c r="AG2896">
        <v>0</v>
      </c>
      <c r="AH2896">
        <v>94.266000000000005</v>
      </c>
      <c r="AI2896">
        <v>834</v>
      </c>
      <c r="AJ2896">
        <v>834</v>
      </c>
      <c r="AK2896">
        <v>8.8289999999999993E-2</v>
      </c>
      <c r="AL2896">
        <v>0.26827000000000001</v>
      </c>
      <c r="AN2896" t="s">
        <v>44</v>
      </c>
      <c r="AO2896" t="s">
        <v>44</v>
      </c>
      <c r="AP2896" t="s">
        <v>43</v>
      </c>
      <c r="AQ2896" t="s">
        <v>43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80271000</v>
      </c>
      <c r="AZ2896">
        <v>0</v>
      </c>
      <c r="BA2896">
        <v>20312000</v>
      </c>
      <c r="BB2896">
        <v>6115900</v>
      </c>
      <c r="BC2896">
        <v>35745000</v>
      </c>
      <c r="BD2896">
        <v>18098000</v>
      </c>
      <c r="BE2896">
        <v>0</v>
      </c>
      <c r="BF2896">
        <v>0</v>
      </c>
      <c r="BG2896" t="s">
        <v>22701</v>
      </c>
      <c r="BH2896" t="s">
        <v>22701</v>
      </c>
      <c r="BI2896" t="s">
        <v>22701</v>
      </c>
      <c r="BJ2896" t="s">
        <v>22701</v>
      </c>
      <c r="BK2896" t="s">
        <v>22701</v>
      </c>
      <c r="BL2896" t="s">
        <v>22701</v>
      </c>
      <c r="BM2896" t="s">
        <v>22701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1</v>
      </c>
      <c r="BX2896">
        <v>1</v>
      </c>
      <c r="BY2896">
        <v>0</v>
      </c>
      <c r="BZ2896">
        <v>2</v>
      </c>
      <c r="CA2896" t="s">
        <v>23229</v>
      </c>
      <c r="CC2896" t="s">
        <v>1854</v>
      </c>
      <c r="CE2896">
        <v>2894</v>
      </c>
      <c r="CF2896">
        <v>1209</v>
      </c>
      <c r="CG2896" t="b">
        <v>1</v>
      </c>
      <c r="CH2896">
        <v>1274</v>
      </c>
      <c r="CI2896" t="s">
        <v>23230</v>
      </c>
      <c r="CJ2896" t="s">
        <v>23231</v>
      </c>
      <c r="CK2896">
        <v>5289</v>
      </c>
      <c r="CN2896">
        <v>-1</v>
      </c>
    </row>
    <row r="2897" spans="1:92" x14ac:dyDescent="0.3">
      <c r="A2897" t="s">
        <v>23232</v>
      </c>
      <c r="B2897" t="s">
        <v>23232</v>
      </c>
      <c r="C2897">
        <v>1</v>
      </c>
      <c r="D2897">
        <v>1</v>
      </c>
      <c r="E2897">
        <v>1</v>
      </c>
      <c r="H2897" t="s">
        <v>23233</v>
      </c>
      <c r="I2897">
        <v>1</v>
      </c>
      <c r="J2897">
        <v>1</v>
      </c>
      <c r="K2897">
        <v>1</v>
      </c>
      <c r="L2897">
        <v>1</v>
      </c>
      <c r="M2897">
        <v>0</v>
      </c>
      <c r="N2897">
        <v>0</v>
      </c>
      <c r="O2897">
        <v>0</v>
      </c>
      <c r="P2897">
        <v>1</v>
      </c>
      <c r="Q2897">
        <v>1</v>
      </c>
      <c r="R2897">
        <v>0</v>
      </c>
      <c r="S2897">
        <v>0</v>
      </c>
      <c r="T2897">
        <v>0</v>
      </c>
      <c r="U2897">
        <v>0</v>
      </c>
      <c r="V2897">
        <v>1</v>
      </c>
      <c r="W2897">
        <v>1</v>
      </c>
      <c r="X2897">
        <v>0</v>
      </c>
      <c r="Y2897">
        <v>0</v>
      </c>
      <c r="Z2897">
        <v>0</v>
      </c>
      <c r="AA2897">
        <v>0</v>
      </c>
      <c r="AB2897">
        <v>1</v>
      </c>
      <c r="AC2897">
        <v>1</v>
      </c>
      <c r="AD2897">
        <v>0</v>
      </c>
      <c r="AE2897">
        <v>0</v>
      </c>
      <c r="AF2897">
        <v>0</v>
      </c>
      <c r="AG2897">
        <v>0</v>
      </c>
      <c r="AH2897">
        <v>37.546999999999997</v>
      </c>
      <c r="AI2897">
        <v>333</v>
      </c>
      <c r="AJ2897">
        <v>333</v>
      </c>
      <c r="AK2897">
        <v>6.2162000000000002E-2</v>
      </c>
      <c r="AL2897">
        <v>0.35232000000000002</v>
      </c>
      <c r="AP2897" t="s">
        <v>43</v>
      </c>
      <c r="AQ2897" t="s">
        <v>44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34604000</v>
      </c>
      <c r="AZ2897">
        <v>0</v>
      </c>
      <c r="BA2897">
        <v>0</v>
      </c>
      <c r="BB2897">
        <v>0</v>
      </c>
      <c r="BC2897">
        <v>31357000</v>
      </c>
      <c r="BD2897">
        <v>3247400</v>
      </c>
      <c r="BE2897">
        <v>0</v>
      </c>
      <c r="BF2897">
        <v>0</v>
      </c>
      <c r="BG2897" t="s">
        <v>22701</v>
      </c>
      <c r="BH2897" t="s">
        <v>22701</v>
      </c>
      <c r="BI2897" t="s">
        <v>22701</v>
      </c>
      <c r="BJ2897" t="s">
        <v>22701</v>
      </c>
      <c r="BK2897" t="s">
        <v>22701</v>
      </c>
      <c r="BL2897" t="s">
        <v>22701</v>
      </c>
      <c r="BM2897" t="s">
        <v>22701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1</v>
      </c>
      <c r="BX2897">
        <v>0</v>
      </c>
      <c r="BY2897">
        <v>0</v>
      </c>
      <c r="BZ2897">
        <v>1</v>
      </c>
      <c r="CA2897" t="s">
        <v>23234</v>
      </c>
      <c r="CC2897" t="s">
        <v>1854</v>
      </c>
      <c r="CE2897">
        <v>2895</v>
      </c>
      <c r="CF2897">
        <v>5183</v>
      </c>
      <c r="CG2897" t="b">
        <v>1</v>
      </c>
      <c r="CH2897">
        <v>5446</v>
      </c>
      <c r="CI2897" t="s">
        <v>23235</v>
      </c>
      <c r="CJ2897">
        <v>22974</v>
      </c>
      <c r="CK2897">
        <v>22974</v>
      </c>
      <c r="CN2897">
        <v>-1</v>
      </c>
    </row>
    <row r="2898" spans="1:92" x14ac:dyDescent="0.3">
      <c r="A2898" t="s">
        <v>23236</v>
      </c>
      <c r="B2898" t="s">
        <v>23236</v>
      </c>
      <c r="C2898">
        <v>1</v>
      </c>
      <c r="D2898">
        <v>1</v>
      </c>
      <c r="E2898">
        <v>1</v>
      </c>
      <c r="H2898" t="s">
        <v>23237</v>
      </c>
      <c r="I2898">
        <v>1</v>
      </c>
      <c r="J2898">
        <v>1</v>
      </c>
      <c r="K2898">
        <v>1</v>
      </c>
      <c r="L2898">
        <v>1</v>
      </c>
      <c r="M2898">
        <v>1</v>
      </c>
      <c r="N2898">
        <v>0</v>
      </c>
      <c r="O2898">
        <v>1</v>
      </c>
      <c r="P2898">
        <v>0</v>
      </c>
      <c r="Q2898">
        <v>1</v>
      </c>
      <c r="R2898">
        <v>0</v>
      </c>
      <c r="S2898">
        <v>1</v>
      </c>
      <c r="T2898">
        <v>0</v>
      </c>
      <c r="U2898">
        <v>1</v>
      </c>
      <c r="V2898">
        <v>0</v>
      </c>
      <c r="W2898">
        <v>1</v>
      </c>
      <c r="X2898">
        <v>0</v>
      </c>
      <c r="Y2898">
        <v>1</v>
      </c>
      <c r="Z2898">
        <v>0</v>
      </c>
      <c r="AA2898">
        <v>1</v>
      </c>
      <c r="AB2898">
        <v>0</v>
      </c>
      <c r="AC2898">
        <v>1</v>
      </c>
      <c r="AD2898">
        <v>0</v>
      </c>
      <c r="AE2898">
        <v>0</v>
      </c>
      <c r="AF2898">
        <v>0</v>
      </c>
      <c r="AG2898">
        <v>0</v>
      </c>
      <c r="AH2898">
        <v>39.732999999999997</v>
      </c>
      <c r="AI2898">
        <v>345</v>
      </c>
      <c r="AJ2898">
        <v>345</v>
      </c>
      <c r="AK2898">
        <v>4.3200000000000002E-2</v>
      </c>
      <c r="AL2898">
        <v>0.50036000000000003</v>
      </c>
      <c r="AM2898" t="s">
        <v>43</v>
      </c>
      <c r="AO2898" t="s">
        <v>44</v>
      </c>
      <c r="AQ2898" t="s">
        <v>44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9339800</v>
      </c>
      <c r="AZ2898">
        <v>5484200</v>
      </c>
      <c r="BA2898">
        <v>0</v>
      </c>
      <c r="BB2898">
        <v>1680700</v>
      </c>
      <c r="BC2898">
        <v>0</v>
      </c>
      <c r="BD2898">
        <v>2175000</v>
      </c>
      <c r="BE2898">
        <v>0</v>
      </c>
      <c r="BF2898">
        <v>0</v>
      </c>
      <c r="BG2898" t="s">
        <v>22701</v>
      </c>
      <c r="BH2898" t="s">
        <v>22701</v>
      </c>
      <c r="BI2898" t="s">
        <v>22701</v>
      </c>
      <c r="BJ2898" t="s">
        <v>22701</v>
      </c>
      <c r="BK2898" t="s">
        <v>22701</v>
      </c>
      <c r="BL2898" t="s">
        <v>22701</v>
      </c>
      <c r="BM2898" t="s">
        <v>22701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1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1</v>
      </c>
      <c r="CA2898" t="s">
        <v>23238</v>
      </c>
      <c r="CC2898" t="s">
        <v>1854</v>
      </c>
      <c r="CE2898">
        <v>2896</v>
      </c>
      <c r="CF2898">
        <v>10314</v>
      </c>
      <c r="CG2898" t="b">
        <v>1</v>
      </c>
      <c r="CH2898">
        <v>10858</v>
      </c>
      <c r="CI2898" t="s">
        <v>23239</v>
      </c>
      <c r="CJ2898">
        <v>45043</v>
      </c>
      <c r="CK2898">
        <v>45043</v>
      </c>
      <c r="CN2898">
        <v>-1</v>
      </c>
    </row>
    <row r="2899" spans="1:92" x14ac:dyDescent="0.3">
      <c r="A2899" t="s">
        <v>23240</v>
      </c>
      <c r="B2899" t="s">
        <v>23240</v>
      </c>
      <c r="C2899" t="s">
        <v>40</v>
      </c>
      <c r="D2899" t="s">
        <v>40</v>
      </c>
      <c r="E2899" t="s">
        <v>40</v>
      </c>
      <c r="H2899" t="s">
        <v>23241</v>
      </c>
      <c r="I2899">
        <v>2</v>
      </c>
      <c r="J2899">
        <v>1</v>
      </c>
      <c r="K2899">
        <v>1</v>
      </c>
      <c r="L2899">
        <v>1</v>
      </c>
      <c r="M2899">
        <v>1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1</v>
      </c>
      <c r="T2899">
        <v>1</v>
      </c>
      <c r="U2899">
        <v>0</v>
      </c>
      <c r="V2899">
        <v>0</v>
      </c>
      <c r="W2899">
        <v>0</v>
      </c>
      <c r="X2899">
        <v>0</v>
      </c>
      <c r="Y2899">
        <v>1</v>
      </c>
      <c r="Z2899">
        <v>1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31.292000000000002</v>
      </c>
      <c r="AI2899">
        <v>319</v>
      </c>
      <c r="AJ2899" t="s">
        <v>23242</v>
      </c>
      <c r="AK2899">
        <v>6.6128000000000006E-2</v>
      </c>
      <c r="AL2899">
        <v>0.33994999999999997</v>
      </c>
      <c r="AM2899" t="s">
        <v>43</v>
      </c>
      <c r="AN2899" t="s">
        <v>43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139240000</v>
      </c>
      <c r="AZ2899">
        <v>37660000</v>
      </c>
      <c r="BA2899">
        <v>101580000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 t="s">
        <v>22701</v>
      </c>
      <c r="BH2899" t="s">
        <v>22701</v>
      </c>
      <c r="BI2899" t="s">
        <v>22701</v>
      </c>
      <c r="BJ2899" t="s">
        <v>22701</v>
      </c>
      <c r="BK2899" t="s">
        <v>22701</v>
      </c>
      <c r="BL2899" t="s">
        <v>22701</v>
      </c>
      <c r="BM2899" t="s">
        <v>22701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2</v>
      </c>
      <c r="BV2899">
        <v>0</v>
      </c>
      <c r="BW2899">
        <v>0</v>
      </c>
      <c r="BX2899">
        <v>0</v>
      </c>
      <c r="BY2899">
        <v>0</v>
      </c>
      <c r="BZ2899">
        <v>2</v>
      </c>
      <c r="CA2899" t="s">
        <v>23243</v>
      </c>
      <c r="CC2899" t="s">
        <v>1854</v>
      </c>
      <c r="CE2899">
        <v>2897</v>
      </c>
      <c r="CF2899">
        <v>8018</v>
      </c>
      <c r="CG2899" t="b">
        <v>1</v>
      </c>
      <c r="CH2899">
        <v>8455</v>
      </c>
      <c r="CI2899" t="s">
        <v>23244</v>
      </c>
      <c r="CJ2899" t="s">
        <v>23245</v>
      </c>
      <c r="CK2899">
        <v>34835</v>
      </c>
      <c r="CN2899" t="s">
        <v>48</v>
      </c>
    </row>
    <row r="2900" spans="1:92" x14ac:dyDescent="0.3">
      <c r="A2900" t="s">
        <v>23246</v>
      </c>
      <c r="B2900" t="s">
        <v>23246</v>
      </c>
      <c r="C2900">
        <v>1</v>
      </c>
      <c r="D2900">
        <v>1</v>
      </c>
      <c r="E2900">
        <v>1</v>
      </c>
      <c r="H2900" t="s">
        <v>23247</v>
      </c>
      <c r="I2900">
        <v>1</v>
      </c>
      <c r="J2900">
        <v>1</v>
      </c>
      <c r="K2900">
        <v>1</v>
      </c>
      <c r="L2900">
        <v>1</v>
      </c>
      <c r="M2900">
        <v>1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1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34.838000000000001</v>
      </c>
      <c r="AI2900">
        <v>310</v>
      </c>
      <c r="AJ2900">
        <v>310</v>
      </c>
      <c r="AK2900">
        <v>5.4043000000000001E-2</v>
      </c>
      <c r="AL2900">
        <v>0.42105999999999999</v>
      </c>
      <c r="AM2900" t="s">
        <v>43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50613000</v>
      </c>
      <c r="AZ2900">
        <v>50613000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 t="s">
        <v>22701</v>
      </c>
      <c r="BH2900" t="s">
        <v>22701</v>
      </c>
      <c r="BI2900" t="s">
        <v>22701</v>
      </c>
      <c r="BJ2900" t="s">
        <v>22701</v>
      </c>
      <c r="BK2900" t="s">
        <v>22701</v>
      </c>
      <c r="BL2900" t="s">
        <v>22701</v>
      </c>
      <c r="BM2900" t="s">
        <v>22701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1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1</v>
      </c>
      <c r="CA2900" t="s">
        <v>23248</v>
      </c>
      <c r="CC2900" t="s">
        <v>1854</v>
      </c>
      <c r="CE2900">
        <v>2898</v>
      </c>
      <c r="CF2900">
        <v>5074</v>
      </c>
      <c r="CG2900" t="b">
        <v>1</v>
      </c>
      <c r="CH2900">
        <v>5333</v>
      </c>
      <c r="CI2900">
        <v>23778</v>
      </c>
      <c r="CJ2900">
        <v>22506</v>
      </c>
      <c r="CK2900">
        <v>22506</v>
      </c>
      <c r="CN2900">
        <v>-1</v>
      </c>
    </row>
    <row r="2901" spans="1:92" x14ac:dyDescent="0.3">
      <c r="A2901" t="s">
        <v>23249</v>
      </c>
      <c r="B2901" t="s">
        <v>23249</v>
      </c>
      <c r="C2901">
        <v>1</v>
      </c>
      <c r="D2901">
        <v>1</v>
      </c>
      <c r="E2901">
        <v>1</v>
      </c>
      <c r="H2901" t="s">
        <v>23250</v>
      </c>
      <c r="I2901">
        <v>1</v>
      </c>
      <c r="J2901">
        <v>1</v>
      </c>
      <c r="K2901">
        <v>1</v>
      </c>
      <c r="L2901">
        <v>1</v>
      </c>
      <c r="M2901">
        <v>0</v>
      </c>
      <c r="N2901">
        <v>0</v>
      </c>
      <c r="O2901">
        <v>0</v>
      </c>
      <c r="P2901">
        <v>1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1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1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34.921999999999997</v>
      </c>
      <c r="AI2901">
        <v>304</v>
      </c>
      <c r="AJ2901">
        <v>304</v>
      </c>
      <c r="AK2901">
        <v>2.7227999999999999E-2</v>
      </c>
      <c r="AL2901">
        <v>0.69674999999999998</v>
      </c>
      <c r="AP2901" t="s">
        <v>43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136100000</v>
      </c>
      <c r="AZ2901">
        <v>0</v>
      </c>
      <c r="BA2901">
        <v>0</v>
      </c>
      <c r="BB2901">
        <v>0</v>
      </c>
      <c r="BC2901">
        <v>136100000</v>
      </c>
      <c r="BD2901">
        <v>0</v>
      </c>
      <c r="BE2901">
        <v>0</v>
      </c>
      <c r="BF2901">
        <v>0</v>
      </c>
      <c r="BG2901" t="s">
        <v>22701</v>
      </c>
      <c r="BH2901" t="s">
        <v>22701</v>
      </c>
      <c r="BI2901" t="s">
        <v>22701</v>
      </c>
      <c r="BJ2901" t="s">
        <v>22701</v>
      </c>
      <c r="BK2901" t="s">
        <v>22701</v>
      </c>
      <c r="BL2901" t="s">
        <v>22701</v>
      </c>
      <c r="BM2901" t="s">
        <v>22701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1</v>
      </c>
      <c r="BX2901">
        <v>0</v>
      </c>
      <c r="BY2901">
        <v>0</v>
      </c>
      <c r="BZ2901">
        <v>1</v>
      </c>
      <c r="CA2901" t="s">
        <v>23251</v>
      </c>
      <c r="CC2901" t="s">
        <v>1854</v>
      </c>
      <c r="CE2901">
        <v>2899</v>
      </c>
      <c r="CF2901">
        <v>5707</v>
      </c>
      <c r="CG2901" t="b">
        <v>1</v>
      </c>
      <c r="CH2901">
        <v>6000</v>
      </c>
      <c r="CI2901">
        <v>26673</v>
      </c>
      <c r="CJ2901">
        <v>25183</v>
      </c>
      <c r="CK2901">
        <v>25183</v>
      </c>
      <c r="CN2901">
        <v>-1</v>
      </c>
    </row>
    <row r="2902" spans="1:92" x14ac:dyDescent="0.3">
      <c r="A2902" t="s">
        <v>23252</v>
      </c>
      <c r="B2902" t="s">
        <v>23252</v>
      </c>
      <c r="C2902">
        <v>1</v>
      </c>
      <c r="D2902">
        <v>1</v>
      </c>
      <c r="E2902">
        <v>1</v>
      </c>
      <c r="H2902" t="s">
        <v>23253</v>
      </c>
      <c r="I2902">
        <v>1</v>
      </c>
      <c r="J2902">
        <v>1</v>
      </c>
      <c r="K2902">
        <v>1</v>
      </c>
      <c r="L2902">
        <v>1</v>
      </c>
      <c r="M2902">
        <v>0</v>
      </c>
      <c r="N2902">
        <v>1</v>
      </c>
      <c r="O2902">
        <v>1</v>
      </c>
      <c r="P2902">
        <v>0</v>
      </c>
      <c r="Q2902">
        <v>1</v>
      </c>
      <c r="R2902">
        <v>0</v>
      </c>
      <c r="S2902">
        <v>0</v>
      </c>
      <c r="T2902">
        <v>1</v>
      </c>
      <c r="U2902">
        <v>1</v>
      </c>
      <c r="V2902">
        <v>0</v>
      </c>
      <c r="W2902">
        <v>1</v>
      </c>
      <c r="X2902">
        <v>0</v>
      </c>
      <c r="Y2902">
        <v>0</v>
      </c>
      <c r="Z2902">
        <v>1</v>
      </c>
      <c r="AA2902">
        <v>1</v>
      </c>
      <c r="AB2902">
        <v>0</v>
      </c>
      <c r="AC2902">
        <v>1</v>
      </c>
      <c r="AD2902">
        <v>0</v>
      </c>
      <c r="AE2902">
        <v>0</v>
      </c>
      <c r="AF2902">
        <v>0</v>
      </c>
      <c r="AG2902">
        <v>0</v>
      </c>
      <c r="AH2902">
        <v>31.196000000000002</v>
      </c>
      <c r="AI2902">
        <v>284</v>
      </c>
      <c r="AJ2902">
        <v>284</v>
      </c>
      <c r="AK2902">
        <v>4.5872000000000003E-2</v>
      </c>
      <c r="AL2902">
        <v>0.48098000000000002</v>
      </c>
      <c r="AN2902" t="s">
        <v>43</v>
      </c>
      <c r="AO2902" t="s">
        <v>43</v>
      </c>
      <c r="AQ2902" t="s">
        <v>43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60604000</v>
      </c>
      <c r="AZ2902">
        <v>0</v>
      </c>
      <c r="BA2902">
        <v>16402000</v>
      </c>
      <c r="BB2902">
        <v>37714000</v>
      </c>
      <c r="BC2902">
        <v>0</v>
      </c>
      <c r="BD2902">
        <v>6487600</v>
      </c>
      <c r="BE2902">
        <v>0</v>
      </c>
      <c r="BF2902">
        <v>0</v>
      </c>
      <c r="BG2902" t="s">
        <v>22701</v>
      </c>
      <c r="BH2902" t="s">
        <v>22701</v>
      </c>
      <c r="BI2902" t="s">
        <v>22701</v>
      </c>
      <c r="BJ2902" t="s">
        <v>22701</v>
      </c>
      <c r="BK2902" t="s">
        <v>22701</v>
      </c>
      <c r="BL2902" t="s">
        <v>22701</v>
      </c>
      <c r="BM2902" t="s">
        <v>22701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1</v>
      </c>
      <c r="BW2902">
        <v>0</v>
      </c>
      <c r="BX2902">
        <v>0</v>
      </c>
      <c r="BY2902">
        <v>0</v>
      </c>
      <c r="BZ2902">
        <v>1</v>
      </c>
      <c r="CA2902" t="s">
        <v>23254</v>
      </c>
      <c r="CC2902" t="s">
        <v>1854</v>
      </c>
      <c r="CE2902">
        <v>2900</v>
      </c>
      <c r="CF2902">
        <v>9499</v>
      </c>
      <c r="CG2902" t="b">
        <v>1</v>
      </c>
      <c r="CH2902">
        <v>10005</v>
      </c>
      <c r="CI2902" t="s">
        <v>23255</v>
      </c>
      <c r="CJ2902">
        <v>40973</v>
      </c>
      <c r="CK2902">
        <v>40973</v>
      </c>
      <c r="CN2902">
        <v>-1</v>
      </c>
    </row>
    <row r="2903" spans="1:92" x14ac:dyDescent="0.3">
      <c r="A2903" t="s">
        <v>23256</v>
      </c>
      <c r="B2903" t="s">
        <v>23256</v>
      </c>
      <c r="C2903">
        <v>1</v>
      </c>
      <c r="D2903">
        <v>1</v>
      </c>
      <c r="E2903">
        <v>1</v>
      </c>
      <c r="H2903" t="s">
        <v>6307</v>
      </c>
      <c r="I2903">
        <v>1</v>
      </c>
      <c r="J2903">
        <v>1</v>
      </c>
      <c r="K2903">
        <v>1</v>
      </c>
      <c r="L2903">
        <v>1</v>
      </c>
      <c r="M2903">
        <v>1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1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30.844000000000001</v>
      </c>
      <c r="AI2903">
        <v>277</v>
      </c>
      <c r="AJ2903">
        <v>277</v>
      </c>
      <c r="AK2903">
        <v>4.2433999999999999E-2</v>
      </c>
      <c r="AL2903">
        <v>0.50765000000000005</v>
      </c>
      <c r="AM2903" t="s">
        <v>43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159960000</v>
      </c>
      <c r="AZ2903">
        <v>159960000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 t="s">
        <v>22701</v>
      </c>
      <c r="BH2903" t="s">
        <v>22701</v>
      </c>
      <c r="BI2903" t="s">
        <v>22701</v>
      </c>
      <c r="BJ2903" t="s">
        <v>22701</v>
      </c>
      <c r="BK2903" t="s">
        <v>22701</v>
      </c>
      <c r="BL2903" t="s">
        <v>22701</v>
      </c>
      <c r="BM2903" t="s">
        <v>22701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1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1</v>
      </c>
      <c r="CA2903" t="s">
        <v>23257</v>
      </c>
      <c r="CC2903" t="s">
        <v>1854</v>
      </c>
      <c r="CE2903">
        <v>2901</v>
      </c>
      <c r="CF2903">
        <v>5699</v>
      </c>
      <c r="CG2903" t="b">
        <v>1</v>
      </c>
      <c r="CH2903">
        <v>5992</v>
      </c>
      <c r="CI2903">
        <v>26635</v>
      </c>
      <c r="CJ2903">
        <v>25148</v>
      </c>
      <c r="CK2903">
        <v>25148</v>
      </c>
      <c r="CN2903">
        <v>-1</v>
      </c>
    </row>
    <row r="2904" spans="1:92" x14ac:dyDescent="0.3">
      <c r="A2904" t="s">
        <v>23258</v>
      </c>
      <c r="B2904" t="s">
        <v>23258</v>
      </c>
      <c r="C2904">
        <v>1</v>
      </c>
      <c r="D2904">
        <v>1</v>
      </c>
      <c r="E2904">
        <v>1</v>
      </c>
      <c r="H2904" t="s">
        <v>23259</v>
      </c>
      <c r="I2904">
        <v>1</v>
      </c>
      <c r="J2904">
        <v>1</v>
      </c>
      <c r="K2904">
        <v>1</v>
      </c>
      <c r="L2904">
        <v>1</v>
      </c>
      <c r="M2904">
        <v>0</v>
      </c>
      <c r="N2904">
        <v>0</v>
      </c>
      <c r="O2904">
        <v>0</v>
      </c>
      <c r="P2904">
        <v>1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1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1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73.082999999999998</v>
      </c>
      <c r="AI2904">
        <v>666</v>
      </c>
      <c r="AJ2904">
        <v>666</v>
      </c>
      <c r="AK2904">
        <v>2.3602000000000001E-2</v>
      </c>
      <c r="AL2904">
        <v>0.74346999999999996</v>
      </c>
      <c r="AP2904" t="s">
        <v>43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 t="s">
        <v>22701</v>
      </c>
      <c r="BH2904" t="s">
        <v>22701</v>
      </c>
      <c r="BI2904" t="s">
        <v>22701</v>
      </c>
      <c r="BJ2904" t="s">
        <v>22701</v>
      </c>
      <c r="BK2904" t="s">
        <v>22701</v>
      </c>
      <c r="BL2904" t="s">
        <v>22701</v>
      </c>
      <c r="BM2904" t="s">
        <v>22701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1</v>
      </c>
      <c r="BX2904">
        <v>0</v>
      </c>
      <c r="BY2904">
        <v>0</v>
      </c>
      <c r="BZ2904">
        <v>1</v>
      </c>
      <c r="CA2904" t="s">
        <v>23260</v>
      </c>
      <c r="CC2904" t="s">
        <v>1854</v>
      </c>
      <c r="CE2904">
        <v>2902</v>
      </c>
      <c r="CF2904">
        <v>4305</v>
      </c>
      <c r="CG2904" t="b">
        <v>1</v>
      </c>
      <c r="CH2904">
        <v>4521</v>
      </c>
      <c r="CI2904">
        <v>19978</v>
      </c>
      <c r="CJ2904">
        <v>18835</v>
      </c>
      <c r="CK2904">
        <v>18835</v>
      </c>
      <c r="CN2904">
        <v>-1</v>
      </c>
    </row>
    <row r="2905" spans="1:92" x14ac:dyDescent="0.3">
      <c r="A2905" t="s">
        <v>23261</v>
      </c>
      <c r="B2905" t="s">
        <v>23261</v>
      </c>
      <c r="C2905">
        <v>1</v>
      </c>
      <c r="D2905">
        <v>1</v>
      </c>
      <c r="E2905">
        <v>1</v>
      </c>
      <c r="H2905" t="s">
        <v>23262</v>
      </c>
      <c r="I2905">
        <v>1</v>
      </c>
      <c r="J2905">
        <v>1</v>
      </c>
      <c r="K2905">
        <v>1</v>
      </c>
      <c r="L2905">
        <v>1</v>
      </c>
      <c r="M2905">
        <v>1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1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37.491999999999997</v>
      </c>
      <c r="AI2905">
        <v>321</v>
      </c>
      <c r="AJ2905">
        <v>321</v>
      </c>
      <c r="AK2905">
        <v>0.10326</v>
      </c>
      <c r="AL2905">
        <v>0.23830000000000001</v>
      </c>
      <c r="AM2905" t="s">
        <v>43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51839000</v>
      </c>
      <c r="AZ2905">
        <v>51839000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 t="s">
        <v>22701</v>
      </c>
      <c r="BH2905" t="s">
        <v>22701</v>
      </c>
      <c r="BI2905" t="s">
        <v>22701</v>
      </c>
      <c r="BJ2905" t="s">
        <v>22701</v>
      </c>
      <c r="BK2905" t="s">
        <v>22701</v>
      </c>
      <c r="BL2905" t="s">
        <v>22701</v>
      </c>
      <c r="BM2905" t="s">
        <v>22701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1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1</v>
      </c>
      <c r="CA2905" t="s">
        <v>23263</v>
      </c>
      <c r="CC2905" t="s">
        <v>1854</v>
      </c>
      <c r="CE2905">
        <v>2903</v>
      </c>
      <c r="CF2905">
        <v>1592</v>
      </c>
      <c r="CG2905" t="b">
        <v>1</v>
      </c>
      <c r="CH2905">
        <v>1688</v>
      </c>
      <c r="CI2905">
        <v>7487</v>
      </c>
      <c r="CJ2905">
        <v>7151</v>
      </c>
      <c r="CK2905">
        <v>7151</v>
      </c>
      <c r="CN2905">
        <v>-1</v>
      </c>
    </row>
    <row r="2906" spans="1:92" x14ac:dyDescent="0.3">
      <c r="A2906" t="s">
        <v>23264</v>
      </c>
      <c r="B2906" t="s">
        <v>23264</v>
      </c>
      <c r="C2906">
        <v>1</v>
      </c>
      <c r="D2906">
        <v>1</v>
      </c>
      <c r="E2906">
        <v>1</v>
      </c>
      <c r="H2906" t="s">
        <v>23265</v>
      </c>
      <c r="I2906">
        <v>1</v>
      </c>
      <c r="J2906">
        <v>1</v>
      </c>
      <c r="K2906">
        <v>1</v>
      </c>
      <c r="L2906">
        <v>1</v>
      </c>
      <c r="M2906">
        <v>1</v>
      </c>
      <c r="N2906">
        <v>1</v>
      </c>
      <c r="O2906">
        <v>0</v>
      </c>
      <c r="P2906">
        <v>0</v>
      </c>
      <c r="Q2906">
        <v>0</v>
      </c>
      <c r="R2906">
        <v>0</v>
      </c>
      <c r="S2906">
        <v>1</v>
      </c>
      <c r="T2906">
        <v>1</v>
      </c>
      <c r="U2906">
        <v>0</v>
      </c>
      <c r="V2906">
        <v>0</v>
      </c>
      <c r="W2906">
        <v>0</v>
      </c>
      <c r="X2906">
        <v>0</v>
      </c>
      <c r="Y2906">
        <v>1</v>
      </c>
      <c r="Z2906">
        <v>1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33.820999999999998</v>
      </c>
      <c r="AI2906">
        <v>305</v>
      </c>
      <c r="AJ2906">
        <v>305</v>
      </c>
      <c r="AK2906">
        <v>5.0753E-2</v>
      </c>
      <c r="AL2906">
        <v>0.44971</v>
      </c>
      <c r="AM2906" t="s">
        <v>43</v>
      </c>
      <c r="AN2906" t="s">
        <v>43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57309000</v>
      </c>
      <c r="AZ2906">
        <v>9260000</v>
      </c>
      <c r="BA2906">
        <v>48049000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 t="s">
        <v>22701</v>
      </c>
      <c r="BH2906" t="s">
        <v>22701</v>
      </c>
      <c r="BI2906" t="s">
        <v>22701</v>
      </c>
      <c r="BJ2906" t="s">
        <v>22701</v>
      </c>
      <c r="BK2906" t="s">
        <v>22701</v>
      </c>
      <c r="BL2906" t="s">
        <v>22701</v>
      </c>
      <c r="BM2906" t="s">
        <v>22701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1</v>
      </c>
      <c r="BV2906">
        <v>0</v>
      </c>
      <c r="BW2906">
        <v>0</v>
      </c>
      <c r="BX2906">
        <v>0</v>
      </c>
      <c r="BY2906">
        <v>0</v>
      </c>
      <c r="BZ2906">
        <v>1</v>
      </c>
      <c r="CA2906" t="s">
        <v>23266</v>
      </c>
      <c r="CC2906" t="s">
        <v>1854</v>
      </c>
      <c r="CE2906">
        <v>2904</v>
      </c>
      <c r="CF2906">
        <v>7441</v>
      </c>
      <c r="CG2906" t="b">
        <v>1</v>
      </c>
      <c r="CH2906">
        <v>7858</v>
      </c>
      <c r="CI2906" t="s">
        <v>23267</v>
      </c>
      <c r="CJ2906">
        <v>32674</v>
      </c>
      <c r="CK2906">
        <v>32674</v>
      </c>
      <c r="CN2906">
        <v>-1</v>
      </c>
    </row>
    <row r="2907" spans="1:92" x14ac:dyDescent="0.3">
      <c r="A2907" t="s">
        <v>23268</v>
      </c>
      <c r="B2907" t="s">
        <v>23268</v>
      </c>
      <c r="C2907">
        <v>1</v>
      </c>
      <c r="D2907">
        <v>1</v>
      </c>
      <c r="E2907">
        <v>1</v>
      </c>
      <c r="H2907" t="s">
        <v>23269</v>
      </c>
      <c r="I2907">
        <v>1</v>
      </c>
      <c r="J2907">
        <v>1</v>
      </c>
      <c r="K2907">
        <v>1</v>
      </c>
      <c r="L2907">
        <v>1</v>
      </c>
      <c r="M2907">
        <v>1</v>
      </c>
      <c r="N2907">
        <v>1</v>
      </c>
      <c r="O2907">
        <v>1</v>
      </c>
      <c r="P2907">
        <v>1</v>
      </c>
      <c r="Q2907">
        <v>1</v>
      </c>
      <c r="R2907">
        <v>1</v>
      </c>
      <c r="S2907">
        <v>1</v>
      </c>
      <c r="T2907">
        <v>1</v>
      </c>
      <c r="U2907">
        <v>1</v>
      </c>
      <c r="V2907">
        <v>1</v>
      </c>
      <c r="W2907">
        <v>1</v>
      </c>
      <c r="X2907">
        <v>1</v>
      </c>
      <c r="Y2907">
        <v>1</v>
      </c>
      <c r="Z2907">
        <v>1</v>
      </c>
      <c r="AA2907">
        <v>1</v>
      </c>
      <c r="AB2907">
        <v>1</v>
      </c>
      <c r="AC2907">
        <v>1</v>
      </c>
      <c r="AD2907">
        <v>1</v>
      </c>
      <c r="AE2907">
        <v>0</v>
      </c>
      <c r="AF2907">
        <v>0</v>
      </c>
      <c r="AG2907">
        <v>0</v>
      </c>
      <c r="AH2907">
        <v>17.13</v>
      </c>
      <c r="AI2907">
        <v>160</v>
      </c>
      <c r="AJ2907">
        <v>160</v>
      </c>
      <c r="AK2907">
        <v>0.10081</v>
      </c>
      <c r="AL2907">
        <v>0.24537</v>
      </c>
      <c r="AM2907" t="s">
        <v>43</v>
      </c>
      <c r="AN2907" t="s">
        <v>43</v>
      </c>
      <c r="AO2907" t="s">
        <v>44</v>
      </c>
      <c r="AP2907" t="s">
        <v>44</v>
      </c>
      <c r="AQ2907" t="s">
        <v>43</v>
      </c>
      <c r="AR2907" t="s">
        <v>44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132590000</v>
      </c>
      <c r="AZ2907">
        <v>32146000</v>
      </c>
      <c r="BA2907">
        <v>24537000</v>
      </c>
      <c r="BB2907">
        <v>39804000</v>
      </c>
      <c r="BC2907">
        <v>17019000</v>
      </c>
      <c r="BD2907">
        <v>13761000</v>
      </c>
      <c r="BE2907">
        <v>5323900</v>
      </c>
      <c r="BF2907">
        <v>0</v>
      </c>
      <c r="BG2907" t="s">
        <v>22701</v>
      </c>
      <c r="BH2907" t="s">
        <v>22701</v>
      </c>
      <c r="BI2907" t="s">
        <v>22701</v>
      </c>
      <c r="BJ2907" t="s">
        <v>22701</v>
      </c>
      <c r="BK2907" t="s">
        <v>22701</v>
      </c>
      <c r="BL2907" t="s">
        <v>22701</v>
      </c>
      <c r="BM2907" t="s">
        <v>22701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1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1</v>
      </c>
      <c r="CA2907" t="s">
        <v>23270</v>
      </c>
      <c r="CC2907" t="s">
        <v>1854</v>
      </c>
      <c r="CE2907">
        <v>2905</v>
      </c>
      <c r="CF2907">
        <v>5903</v>
      </c>
      <c r="CG2907" t="b">
        <v>1</v>
      </c>
      <c r="CH2907">
        <v>6201</v>
      </c>
      <c r="CI2907" t="s">
        <v>23271</v>
      </c>
      <c r="CJ2907">
        <v>26022</v>
      </c>
      <c r="CK2907">
        <v>26022</v>
      </c>
      <c r="CN2907">
        <v>-1</v>
      </c>
    </row>
    <row r="2908" spans="1:92" x14ac:dyDescent="0.3">
      <c r="A2908" t="s">
        <v>23272</v>
      </c>
      <c r="B2908" t="s">
        <v>23272</v>
      </c>
      <c r="C2908">
        <v>1</v>
      </c>
      <c r="D2908">
        <v>1</v>
      </c>
      <c r="E2908">
        <v>1</v>
      </c>
      <c r="H2908" t="s">
        <v>23273</v>
      </c>
      <c r="I2908">
        <v>1</v>
      </c>
      <c r="J2908">
        <v>1</v>
      </c>
      <c r="K2908">
        <v>1</v>
      </c>
      <c r="L2908">
        <v>1</v>
      </c>
      <c r="M2908">
        <v>0</v>
      </c>
      <c r="N2908">
        <v>0</v>
      </c>
      <c r="O2908">
        <v>0</v>
      </c>
      <c r="P2908">
        <v>1</v>
      </c>
      <c r="Q2908">
        <v>1</v>
      </c>
      <c r="R2908">
        <v>0</v>
      </c>
      <c r="S2908">
        <v>0</v>
      </c>
      <c r="T2908">
        <v>0</v>
      </c>
      <c r="U2908">
        <v>0</v>
      </c>
      <c r="V2908">
        <v>1</v>
      </c>
      <c r="W2908">
        <v>1</v>
      </c>
      <c r="X2908">
        <v>0</v>
      </c>
      <c r="Y2908">
        <v>0</v>
      </c>
      <c r="Z2908">
        <v>0</v>
      </c>
      <c r="AA2908">
        <v>0</v>
      </c>
      <c r="AB2908">
        <v>1</v>
      </c>
      <c r="AC2908">
        <v>1</v>
      </c>
      <c r="AD2908">
        <v>0</v>
      </c>
      <c r="AE2908">
        <v>0</v>
      </c>
      <c r="AF2908">
        <v>0</v>
      </c>
      <c r="AG2908">
        <v>0</v>
      </c>
      <c r="AH2908">
        <v>50.390999999999998</v>
      </c>
      <c r="AI2908">
        <v>444</v>
      </c>
      <c r="AJ2908">
        <v>444</v>
      </c>
      <c r="AK2908">
        <v>3.9287000000000002E-2</v>
      </c>
      <c r="AL2908">
        <v>0.55084</v>
      </c>
      <c r="AP2908" t="s">
        <v>43</v>
      </c>
      <c r="AQ2908" t="s">
        <v>43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81622000</v>
      </c>
      <c r="AZ2908">
        <v>0</v>
      </c>
      <c r="BA2908">
        <v>0</v>
      </c>
      <c r="BB2908">
        <v>0</v>
      </c>
      <c r="BC2908">
        <v>31339000</v>
      </c>
      <c r="BD2908">
        <v>50283000</v>
      </c>
      <c r="BE2908">
        <v>0</v>
      </c>
      <c r="BF2908">
        <v>0</v>
      </c>
      <c r="BG2908" t="s">
        <v>22701</v>
      </c>
      <c r="BH2908" t="s">
        <v>22701</v>
      </c>
      <c r="BI2908" t="s">
        <v>22701</v>
      </c>
      <c r="BJ2908" t="s">
        <v>22701</v>
      </c>
      <c r="BK2908" t="s">
        <v>22701</v>
      </c>
      <c r="BL2908" t="s">
        <v>22701</v>
      </c>
      <c r="BM2908" t="s">
        <v>22701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1</v>
      </c>
      <c r="BX2908">
        <v>1</v>
      </c>
      <c r="BY2908">
        <v>0</v>
      </c>
      <c r="BZ2908">
        <v>2</v>
      </c>
      <c r="CA2908" t="s">
        <v>23274</v>
      </c>
      <c r="CC2908" t="s">
        <v>1854</v>
      </c>
      <c r="CE2908">
        <v>2906</v>
      </c>
      <c r="CF2908">
        <v>3954</v>
      </c>
      <c r="CG2908" t="b">
        <v>1</v>
      </c>
      <c r="CH2908">
        <v>4155</v>
      </c>
      <c r="CI2908" t="s">
        <v>23275</v>
      </c>
      <c r="CJ2908" t="s">
        <v>23276</v>
      </c>
      <c r="CK2908">
        <v>17525</v>
      </c>
      <c r="CN2908">
        <v>-1</v>
      </c>
    </row>
    <row r="2909" spans="1:92" x14ac:dyDescent="0.3">
      <c r="A2909" t="s">
        <v>23277</v>
      </c>
      <c r="B2909" t="s">
        <v>23277</v>
      </c>
      <c r="C2909">
        <v>1</v>
      </c>
      <c r="D2909">
        <v>1</v>
      </c>
      <c r="E2909">
        <v>1</v>
      </c>
      <c r="H2909" t="s">
        <v>23278</v>
      </c>
      <c r="I2909">
        <v>1</v>
      </c>
      <c r="J2909">
        <v>1</v>
      </c>
      <c r="K2909">
        <v>1</v>
      </c>
      <c r="L2909">
        <v>1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1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1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1</v>
      </c>
      <c r="AE2909">
        <v>0</v>
      </c>
      <c r="AF2909">
        <v>0</v>
      </c>
      <c r="AG2909">
        <v>0</v>
      </c>
      <c r="AH2909">
        <v>67.599999999999994</v>
      </c>
      <c r="AI2909">
        <v>607</v>
      </c>
      <c r="AJ2909">
        <v>607</v>
      </c>
      <c r="AK2909">
        <v>8.7331000000000006E-2</v>
      </c>
      <c r="AL2909">
        <v>0.27007999999999999</v>
      </c>
      <c r="AR2909" t="s">
        <v>43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10799000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10799000</v>
      </c>
      <c r="BF2909">
        <v>0</v>
      </c>
      <c r="BG2909" t="s">
        <v>22701</v>
      </c>
      <c r="BH2909" t="s">
        <v>22701</v>
      </c>
      <c r="BI2909" t="s">
        <v>22701</v>
      </c>
      <c r="BJ2909" t="s">
        <v>22701</v>
      </c>
      <c r="BK2909" t="s">
        <v>22701</v>
      </c>
      <c r="BL2909" t="s">
        <v>22701</v>
      </c>
      <c r="BM2909" t="s">
        <v>22701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1</v>
      </c>
      <c r="BZ2909">
        <v>1</v>
      </c>
      <c r="CA2909" t="s">
        <v>23279</v>
      </c>
      <c r="CC2909" t="s">
        <v>1854</v>
      </c>
      <c r="CE2909">
        <v>2907</v>
      </c>
      <c r="CF2909">
        <v>4867</v>
      </c>
      <c r="CG2909" t="b">
        <v>1</v>
      </c>
      <c r="CH2909">
        <v>5116</v>
      </c>
      <c r="CI2909">
        <v>22678</v>
      </c>
      <c r="CJ2909">
        <v>21441</v>
      </c>
      <c r="CK2909">
        <v>21441</v>
      </c>
      <c r="CN2909">
        <v>-1</v>
      </c>
    </row>
    <row r="2910" spans="1:92" x14ac:dyDescent="0.3">
      <c r="A2910" t="s">
        <v>23280</v>
      </c>
      <c r="B2910" t="s">
        <v>23280</v>
      </c>
      <c r="C2910">
        <v>1</v>
      </c>
      <c r="D2910">
        <v>1</v>
      </c>
      <c r="E2910">
        <v>1</v>
      </c>
      <c r="H2910" t="s">
        <v>23281</v>
      </c>
      <c r="I2910">
        <v>1</v>
      </c>
      <c r="J2910">
        <v>1</v>
      </c>
      <c r="K2910">
        <v>1</v>
      </c>
      <c r="L2910">
        <v>1</v>
      </c>
      <c r="M2910">
        <v>1</v>
      </c>
      <c r="N2910">
        <v>1</v>
      </c>
      <c r="O2910">
        <v>1</v>
      </c>
      <c r="P2910">
        <v>0</v>
      </c>
      <c r="Q2910">
        <v>0</v>
      </c>
      <c r="R2910">
        <v>0</v>
      </c>
      <c r="S2910">
        <v>1</v>
      </c>
      <c r="T2910">
        <v>1</v>
      </c>
      <c r="U2910">
        <v>1</v>
      </c>
      <c r="V2910">
        <v>0</v>
      </c>
      <c r="W2910">
        <v>0</v>
      </c>
      <c r="X2910">
        <v>0</v>
      </c>
      <c r="Y2910">
        <v>1</v>
      </c>
      <c r="Z2910">
        <v>1</v>
      </c>
      <c r="AA2910">
        <v>1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77.867000000000004</v>
      </c>
      <c r="AI2910">
        <v>756</v>
      </c>
      <c r="AJ2910">
        <v>756</v>
      </c>
      <c r="AK2910">
        <v>0.1158</v>
      </c>
      <c r="AL2910">
        <v>0.21861</v>
      </c>
      <c r="AM2910" t="s">
        <v>44</v>
      </c>
      <c r="AN2910" t="s">
        <v>44</v>
      </c>
      <c r="AO2910" t="s">
        <v>43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43077000</v>
      </c>
      <c r="AZ2910">
        <v>12509000</v>
      </c>
      <c r="BA2910">
        <v>5887900</v>
      </c>
      <c r="BB2910">
        <v>24680000</v>
      </c>
      <c r="BC2910">
        <v>0</v>
      </c>
      <c r="BD2910">
        <v>0</v>
      </c>
      <c r="BE2910">
        <v>0</v>
      </c>
      <c r="BF2910">
        <v>0</v>
      </c>
      <c r="BG2910" t="s">
        <v>22701</v>
      </c>
      <c r="BH2910" t="s">
        <v>22701</v>
      </c>
      <c r="BI2910" t="s">
        <v>22701</v>
      </c>
      <c r="BJ2910" t="s">
        <v>22701</v>
      </c>
      <c r="BK2910" t="s">
        <v>22701</v>
      </c>
      <c r="BL2910" t="s">
        <v>22701</v>
      </c>
      <c r="BM2910" t="s">
        <v>22701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1</v>
      </c>
      <c r="BW2910">
        <v>0</v>
      </c>
      <c r="BX2910">
        <v>0</v>
      </c>
      <c r="BY2910">
        <v>0</v>
      </c>
      <c r="BZ2910">
        <v>1</v>
      </c>
      <c r="CA2910" t="s">
        <v>23282</v>
      </c>
      <c r="CC2910" t="s">
        <v>1854</v>
      </c>
      <c r="CE2910">
        <v>2908</v>
      </c>
      <c r="CF2910">
        <v>7982</v>
      </c>
      <c r="CG2910" t="b">
        <v>1</v>
      </c>
      <c r="CH2910">
        <v>8419</v>
      </c>
      <c r="CI2910" t="s">
        <v>23283</v>
      </c>
      <c r="CJ2910">
        <v>34720</v>
      </c>
      <c r="CK2910">
        <v>34720</v>
      </c>
      <c r="CN2910">
        <v>-1</v>
      </c>
    </row>
    <row r="2911" spans="1:92" x14ac:dyDescent="0.3">
      <c r="A2911" t="s">
        <v>23284</v>
      </c>
      <c r="B2911" t="s">
        <v>23284</v>
      </c>
      <c r="C2911">
        <v>1</v>
      </c>
      <c r="D2911">
        <v>1</v>
      </c>
      <c r="E2911">
        <v>1</v>
      </c>
      <c r="H2911" t="s">
        <v>23285</v>
      </c>
      <c r="I2911">
        <v>1</v>
      </c>
      <c r="J2911">
        <v>1</v>
      </c>
      <c r="K2911">
        <v>1</v>
      </c>
      <c r="L2911">
        <v>1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1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1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44.851999999999997</v>
      </c>
      <c r="AI2911">
        <v>392</v>
      </c>
      <c r="AJ2911">
        <v>392</v>
      </c>
      <c r="AK2911">
        <v>3.4383999999999998E-2</v>
      </c>
      <c r="AL2911">
        <v>0.63143000000000005</v>
      </c>
      <c r="AP2911" t="s">
        <v>43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 t="s">
        <v>22701</v>
      </c>
      <c r="BH2911" t="s">
        <v>22701</v>
      </c>
      <c r="BI2911" t="s">
        <v>22701</v>
      </c>
      <c r="BJ2911" t="s">
        <v>22701</v>
      </c>
      <c r="BK2911" t="s">
        <v>22701</v>
      </c>
      <c r="BL2911" t="s">
        <v>22701</v>
      </c>
      <c r="BM2911" t="s">
        <v>22701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1</v>
      </c>
      <c r="BX2911">
        <v>0</v>
      </c>
      <c r="BY2911">
        <v>0</v>
      </c>
      <c r="BZ2911">
        <v>1</v>
      </c>
      <c r="CA2911" t="s">
        <v>23286</v>
      </c>
      <c r="CC2911" t="s">
        <v>1854</v>
      </c>
      <c r="CE2911">
        <v>2909</v>
      </c>
      <c r="CF2911">
        <v>6385</v>
      </c>
      <c r="CG2911" t="b">
        <v>1</v>
      </c>
      <c r="CH2911">
        <v>6705</v>
      </c>
      <c r="CI2911">
        <v>29768</v>
      </c>
      <c r="CJ2911">
        <v>27987</v>
      </c>
      <c r="CK2911">
        <v>27987</v>
      </c>
      <c r="CN2911">
        <v>-1</v>
      </c>
    </row>
    <row r="2912" spans="1:92" x14ac:dyDescent="0.3">
      <c r="A2912" t="s">
        <v>23287</v>
      </c>
      <c r="B2912" t="s">
        <v>23287</v>
      </c>
      <c r="C2912">
        <v>1</v>
      </c>
      <c r="D2912">
        <v>1</v>
      </c>
      <c r="E2912">
        <v>1</v>
      </c>
      <c r="H2912" t="s">
        <v>23288</v>
      </c>
      <c r="I2912">
        <v>1</v>
      </c>
      <c r="J2912">
        <v>1</v>
      </c>
      <c r="K2912">
        <v>1</v>
      </c>
      <c r="L2912">
        <v>1</v>
      </c>
      <c r="M2912">
        <v>1</v>
      </c>
      <c r="N2912">
        <v>1</v>
      </c>
      <c r="O2912">
        <v>1</v>
      </c>
      <c r="P2912">
        <v>1</v>
      </c>
      <c r="Q2912">
        <v>1</v>
      </c>
      <c r="R2912">
        <v>1</v>
      </c>
      <c r="S2912">
        <v>1</v>
      </c>
      <c r="T2912">
        <v>1</v>
      </c>
      <c r="U2912">
        <v>1</v>
      </c>
      <c r="V2912">
        <v>1</v>
      </c>
      <c r="W2912">
        <v>1</v>
      </c>
      <c r="X2912">
        <v>1</v>
      </c>
      <c r="Y2912">
        <v>1</v>
      </c>
      <c r="Z2912">
        <v>1</v>
      </c>
      <c r="AA2912">
        <v>1</v>
      </c>
      <c r="AB2912">
        <v>1</v>
      </c>
      <c r="AC2912">
        <v>1</v>
      </c>
      <c r="AD2912">
        <v>1</v>
      </c>
      <c r="AE2912">
        <v>0</v>
      </c>
      <c r="AF2912">
        <v>0</v>
      </c>
      <c r="AG2912">
        <v>0</v>
      </c>
      <c r="AH2912">
        <v>55.104999999999997</v>
      </c>
      <c r="AI2912">
        <v>503</v>
      </c>
      <c r="AJ2912">
        <v>503</v>
      </c>
      <c r="AK2912">
        <v>5.7321999999999998E-2</v>
      </c>
      <c r="AL2912">
        <v>0.40159</v>
      </c>
      <c r="AM2912" t="s">
        <v>43</v>
      </c>
      <c r="AN2912" t="s">
        <v>43</v>
      </c>
      <c r="AO2912" t="s">
        <v>43</v>
      </c>
      <c r="AP2912" t="s">
        <v>43</v>
      </c>
      <c r="AQ2912" t="s">
        <v>43</v>
      </c>
      <c r="AR2912" t="s">
        <v>43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1062400000</v>
      </c>
      <c r="AZ2912">
        <v>165260000</v>
      </c>
      <c r="BA2912">
        <v>487480000</v>
      </c>
      <c r="BB2912">
        <v>117770000</v>
      </c>
      <c r="BC2912">
        <v>132590000</v>
      </c>
      <c r="BD2912">
        <v>80455000</v>
      </c>
      <c r="BE2912">
        <v>78849000</v>
      </c>
      <c r="BF2912">
        <v>0</v>
      </c>
      <c r="BG2912" t="s">
        <v>22701</v>
      </c>
      <c r="BH2912" t="s">
        <v>22701</v>
      </c>
      <c r="BI2912" t="s">
        <v>22701</v>
      </c>
      <c r="BJ2912" t="s">
        <v>22701</v>
      </c>
      <c r="BK2912" t="s">
        <v>22701</v>
      </c>
      <c r="BL2912" t="s">
        <v>22701</v>
      </c>
      <c r="BM2912" t="s">
        <v>22701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1</v>
      </c>
      <c r="BU2912">
        <v>1</v>
      </c>
      <c r="BV2912">
        <v>1</v>
      </c>
      <c r="BW2912">
        <v>1</v>
      </c>
      <c r="BX2912">
        <v>1</v>
      </c>
      <c r="BY2912">
        <v>1</v>
      </c>
      <c r="BZ2912">
        <v>6</v>
      </c>
      <c r="CA2912" t="s">
        <v>23289</v>
      </c>
      <c r="CC2912" t="s">
        <v>1854</v>
      </c>
      <c r="CE2912">
        <v>2910</v>
      </c>
      <c r="CF2912">
        <v>2956</v>
      </c>
      <c r="CG2912" t="b">
        <v>1</v>
      </c>
      <c r="CH2912">
        <v>3101</v>
      </c>
      <c r="CI2912" t="s">
        <v>23290</v>
      </c>
      <c r="CJ2912" t="s">
        <v>23291</v>
      </c>
      <c r="CK2912">
        <v>12930</v>
      </c>
      <c r="CN2912">
        <v>-1</v>
      </c>
    </row>
    <row r="2913" spans="1:92" x14ac:dyDescent="0.3">
      <c r="A2913" t="s">
        <v>23292</v>
      </c>
      <c r="B2913" t="s">
        <v>23292</v>
      </c>
      <c r="C2913">
        <v>1</v>
      </c>
      <c r="D2913">
        <v>1</v>
      </c>
      <c r="E2913">
        <v>1</v>
      </c>
      <c r="H2913" t="s">
        <v>23293</v>
      </c>
      <c r="I2913">
        <v>1</v>
      </c>
      <c r="J2913">
        <v>1</v>
      </c>
      <c r="K2913">
        <v>1</v>
      </c>
      <c r="L2913">
        <v>1</v>
      </c>
      <c r="M2913">
        <v>0</v>
      </c>
      <c r="N2913">
        <v>1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1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38.457999999999998</v>
      </c>
      <c r="AI2913">
        <v>336</v>
      </c>
      <c r="AJ2913">
        <v>336</v>
      </c>
      <c r="AK2913">
        <v>0.10857</v>
      </c>
      <c r="AL2913">
        <v>0.22892000000000001</v>
      </c>
      <c r="AN2913" t="s">
        <v>43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18161000</v>
      </c>
      <c r="AZ2913">
        <v>0</v>
      </c>
      <c r="BA2913">
        <v>18161000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 t="s">
        <v>22701</v>
      </c>
      <c r="BH2913" t="s">
        <v>22701</v>
      </c>
      <c r="BI2913" t="s">
        <v>22701</v>
      </c>
      <c r="BJ2913" t="s">
        <v>22701</v>
      </c>
      <c r="BK2913" t="s">
        <v>22701</v>
      </c>
      <c r="BL2913" t="s">
        <v>22701</v>
      </c>
      <c r="BM2913" t="s">
        <v>22701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1</v>
      </c>
      <c r="BV2913">
        <v>0</v>
      </c>
      <c r="BW2913">
        <v>0</v>
      </c>
      <c r="BX2913">
        <v>0</v>
      </c>
      <c r="BY2913">
        <v>0</v>
      </c>
      <c r="BZ2913">
        <v>1</v>
      </c>
      <c r="CA2913" t="s">
        <v>23294</v>
      </c>
      <c r="CC2913" t="s">
        <v>1854</v>
      </c>
      <c r="CE2913">
        <v>2911</v>
      </c>
      <c r="CF2913">
        <v>11451</v>
      </c>
      <c r="CG2913" t="b">
        <v>1</v>
      </c>
      <c r="CH2913">
        <v>12049</v>
      </c>
      <c r="CI2913">
        <v>53325</v>
      </c>
      <c r="CJ2913">
        <v>50110</v>
      </c>
      <c r="CK2913">
        <v>50110</v>
      </c>
      <c r="CN2913">
        <v>-1</v>
      </c>
    </row>
    <row r="2914" spans="1:92" x14ac:dyDescent="0.3">
      <c r="A2914" t="s">
        <v>23295</v>
      </c>
      <c r="B2914" t="s">
        <v>23295</v>
      </c>
      <c r="C2914">
        <v>1</v>
      </c>
      <c r="D2914">
        <v>1</v>
      </c>
      <c r="E2914">
        <v>1</v>
      </c>
      <c r="H2914" t="s">
        <v>23296</v>
      </c>
      <c r="I2914">
        <v>1</v>
      </c>
      <c r="J2914">
        <v>1</v>
      </c>
      <c r="K2914">
        <v>1</v>
      </c>
      <c r="L2914">
        <v>1</v>
      </c>
      <c r="M2914">
        <v>0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1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32.540999999999997</v>
      </c>
      <c r="AI2914">
        <v>288</v>
      </c>
      <c r="AJ2914">
        <v>288</v>
      </c>
      <c r="AK2914">
        <v>6.5768999999999994E-2</v>
      </c>
      <c r="AL2914">
        <v>0.34018999999999999</v>
      </c>
      <c r="AN2914" t="s">
        <v>43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903440</v>
      </c>
      <c r="AZ2914">
        <v>0</v>
      </c>
      <c r="BA2914">
        <v>903440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 t="s">
        <v>22701</v>
      </c>
      <c r="BH2914" t="s">
        <v>22701</v>
      </c>
      <c r="BI2914" t="s">
        <v>22701</v>
      </c>
      <c r="BJ2914" t="s">
        <v>22701</v>
      </c>
      <c r="BK2914" t="s">
        <v>22701</v>
      </c>
      <c r="BL2914" t="s">
        <v>22701</v>
      </c>
      <c r="BM2914" t="s">
        <v>22701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1</v>
      </c>
      <c r="BV2914">
        <v>0</v>
      </c>
      <c r="BW2914">
        <v>0</v>
      </c>
      <c r="BX2914">
        <v>0</v>
      </c>
      <c r="BY2914">
        <v>0</v>
      </c>
      <c r="BZ2914">
        <v>1</v>
      </c>
      <c r="CA2914" t="s">
        <v>23297</v>
      </c>
      <c r="CC2914" t="s">
        <v>1854</v>
      </c>
      <c r="CE2914">
        <v>2912</v>
      </c>
      <c r="CF2914">
        <v>8858</v>
      </c>
      <c r="CG2914" t="b">
        <v>1</v>
      </c>
      <c r="CH2914">
        <v>9334</v>
      </c>
      <c r="CI2914">
        <v>40731</v>
      </c>
      <c r="CJ2914">
        <v>38107</v>
      </c>
      <c r="CK2914">
        <v>38107</v>
      </c>
      <c r="CN2914">
        <v>-1</v>
      </c>
    </row>
    <row r="2915" spans="1:92" x14ac:dyDescent="0.3">
      <c r="A2915" t="s">
        <v>23298</v>
      </c>
      <c r="B2915" t="s">
        <v>23298</v>
      </c>
      <c r="C2915">
        <v>1</v>
      </c>
      <c r="D2915">
        <v>1</v>
      </c>
      <c r="E2915">
        <v>1</v>
      </c>
      <c r="H2915" t="s">
        <v>23299</v>
      </c>
      <c r="I2915">
        <v>1</v>
      </c>
      <c r="J2915">
        <v>1</v>
      </c>
      <c r="K2915">
        <v>1</v>
      </c>
      <c r="L2915">
        <v>1</v>
      </c>
      <c r="M2915">
        <v>0</v>
      </c>
      <c r="N2915">
        <v>0</v>
      </c>
      <c r="O2915">
        <v>1</v>
      </c>
      <c r="P2915">
        <v>1</v>
      </c>
      <c r="Q2915">
        <v>1</v>
      </c>
      <c r="R2915">
        <v>0</v>
      </c>
      <c r="S2915">
        <v>0</v>
      </c>
      <c r="T2915">
        <v>0</v>
      </c>
      <c r="U2915">
        <v>1</v>
      </c>
      <c r="V2915">
        <v>1</v>
      </c>
      <c r="W2915">
        <v>1</v>
      </c>
      <c r="X2915">
        <v>0</v>
      </c>
      <c r="Y2915">
        <v>0</v>
      </c>
      <c r="Z2915">
        <v>0</v>
      </c>
      <c r="AA2915">
        <v>1</v>
      </c>
      <c r="AB2915">
        <v>1</v>
      </c>
      <c r="AC2915">
        <v>1</v>
      </c>
      <c r="AD2915">
        <v>0</v>
      </c>
      <c r="AE2915">
        <v>0</v>
      </c>
      <c r="AF2915">
        <v>0</v>
      </c>
      <c r="AG2915">
        <v>0</v>
      </c>
      <c r="AH2915">
        <v>25.308</v>
      </c>
      <c r="AI2915">
        <v>225</v>
      </c>
      <c r="AJ2915">
        <v>225</v>
      </c>
      <c r="AK2915">
        <v>4.1647000000000003E-3</v>
      </c>
      <c r="AL2915">
        <v>1.8228</v>
      </c>
      <c r="AO2915" t="s">
        <v>44</v>
      </c>
      <c r="AP2915" t="s">
        <v>43</v>
      </c>
      <c r="AQ2915" t="s">
        <v>44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36394000</v>
      </c>
      <c r="AZ2915">
        <v>0</v>
      </c>
      <c r="BA2915">
        <v>0</v>
      </c>
      <c r="BB2915">
        <v>8643300</v>
      </c>
      <c r="BC2915">
        <v>17907000</v>
      </c>
      <c r="BD2915">
        <v>9843800</v>
      </c>
      <c r="BE2915">
        <v>0</v>
      </c>
      <c r="BF2915">
        <v>0</v>
      </c>
      <c r="BG2915" t="s">
        <v>22701</v>
      </c>
      <c r="BH2915" t="s">
        <v>22701</v>
      </c>
      <c r="BI2915" t="s">
        <v>22701</v>
      </c>
      <c r="BJ2915" t="s">
        <v>22701</v>
      </c>
      <c r="BK2915" t="s">
        <v>22701</v>
      </c>
      <c r="BL2915" t="s">
        <v>22701</v>
      </c>
      <c r="BM2915" t="s">
        <v>22701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1</v>
      </c>
      <c r="BX2915">
        <v>0</v>
      </c>
      <c r="BY2915">
        <v>0</v>
      </c>
      <c r="BZ2915">
        <v>1</v>
      </c>
      <c r="CA2915" t="s">
        <v>23300</v>
      </c>
      <c r="CC2915" t="s">
        <v>1854</v>
      </c>
      <c r="CE2915">
        <v>2913</v>
      </c>
      <c r="CF2915">
        <v>6109</v>
      </c>
      <c r="CG2915" t="b">
        <v>1</v>
      </c>
      <c r="CH2915">
        <v>6417</v>
      </c>
      <c r="CI2915" t="s">
        <v>23301</v>
      </c>
      <c r="CJ2915">
        <v>26898</v>
      </c>
      <c r="CK2915">
        <v>26898</v>
      </c>
      <c r="CN2915">
        <v>-1</v>
      </c>
    </row>
    <row r="2916" spans="1:92" x14ac:dyDescent="0.3">
      <c r="A2916" t="s">
        <v>23302</v>
      </c>
      <c r="B2916" t="s">
        <v>23302</v>
      </c>
      <c r="C2916" t="s">
        <v>40</v>
      </c>
      <c r="D2916" t="s">
        <v>40</v>
      </c>
      <c r="E2916" t="s">
        <v>40</v>
      </c>
      <c r="H2916" t="s">
        <v>23303</v>
      </c>
      <c r="I2916">
        <v>2</v>
      </c>
      <c r="J2916">
        <v>1</v>
      </c>
      <c r="K2916">
        <v>1</v>
      </c>
      <c r="L2916">
        <v>1</v>
      </c>
      <c r="M2916">
        <v>0</v>
      </c>
      <c r="N2916">
        <v>0</v>
      </c>
      <c r="O2916">
        <v>0</v>
      </c>
      <c r="P2916">
        <v>1</v>
      </c>
      <c r="Q2916">
        <v>1</v>
      </c>
      <c r="R2916">
        <v>1</v>
      </c>
      <c r="S2916">
        <v>0</v>
      </c>
      <c r="T2916">
        <v>0</v>
      </c>
      <c r="U2916">
        <v>0</v>
      </c>
      <c r="V2916">
        <v>1</v>
      </c>
      <c r="W2916">
        <v>1</v>
      </c>
      <c r="X2916">
        <v>1</v>
      </c>
      <c r="Y2916">
        <v>0</v>
      </c>
      <c r="Z2916">
        <v>0</v>
      </c>
      <c r="AA2916">
        <v>0</v>
      </c>
      <c r="AB2916">
        <v>1</v>
      </c>
      <c r="AC2916">
        <v>1</v>
      </c>
      <c r="AD2916">
        <v>1</v>
      </c>
      <c r="AE2916">
        <v>0</v>
      </c>
      <c r="AF2916">
        <v>0</v>
      </c>
      <c r="AG2916">
        <v>0</v>
      </c>
      <c r="AH2916">
        <v>7.8079000000000001</v>
      </c>
      <c r="AI2916">
        <v>70</v>
      </c>
      <c r="AJ2916" t="s">
        <v>23304</v>
      </c>
      <c r="AK2916">
        <v>0.10206</v>
      </c>
      <c r="AL2916">
        <v>0.24262</v>
      </c>
      <c r="AP2916" t="s">
        <v>44</v>
      </c>
      <c r="AQ2916" t="s">
        <v>43</v>
      </c>
      <c r="AR2916" t="s">
        <v>43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36470000</v>
      </c>
      <c r="AZ2916">
        <v>0</v>
      </c>
      <c r="BA2916">
        <v>0</v>
      </c>
      <c r="BB2916">
        <v>0</v>
      </c>
      <c r="BC2916">
        <v>10819000</v>
      </c>
      <c r="BD2916">
        <v>16070000</v>
      </c>
      <c r="BE2916">
        <v>9582100</v>
      </c>
      <c r="BF2916">
        <v>0</v>
      </c>
      <c r="BG2916" t="s">
        <v>22701</v>
      </c>
      <c r="BH2916" t="s">
        <v>22701</v>
      </c>
      <c r="BI2916" t="s">
        <v>22701</v>
      </c>
      <c r="BJ2916" t="s">
        <v>22701</v>
      </c>
      <c r="BK2916" t="s">
        <v>22701</v>
      </c>
      <c r="BL2916" t="s">
        <v>22701</v>
      </c>
      <c r="BM2916" t="s">
        <v>22701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1</v>
      </c>
      <c r="BZ2916">
        <v>1</v>
      </c>
      <c r="CA2916" t="s">
        <v>23305</v>
      </c>
      <c r="CC2916" t="s">
        <v>1854</v>
      </c>
      <c r="CE2916">
        <v>2914</v>
      </c>
      <c r="CF2916">
        <v>3162</v>
      </c>
      <c r="CG2916" t="b">
        <v>1</v>
      </c>
      <c r="CH2916">
        <v>3317</v>
      </c>
      <c r="CI2916" t="s">
        <v>23306</v>
      </c>
      <c r="CJ2916">
        <v>13869</v>
      </c>
      <c r="CK2916">
        <v>13869</v>
      </c>
      <c r="CN2916" t="s">
        <v>48</v>
      </c>
    </row>
    <row r="2917" spans="1:92" x14ac:dyDescent="0.3">
      <c r="A2917" t="s">
        <v>23307</v>
      </c>
      <c r="B2917" t="s">
        <v>23307</v>
      </c>
      <c r="C2917" t="s">
        <v>746</v>
      </c>
      <c r="D2917" t="s">
        <v>746</v>
      </c>
      <c r="E2917" t="s">
        <v>746</v>
      </c>
      <c r="H2917" t="s">
        <v>23308</v>
      </c>
      <c r="I2917">
        <v>2</v>
      </c>
      <c r="J2917">
        <v>2</v>
      </c>
      <c r="K2917">
        <v>2</v>
      </c>
      <c r="L2917">
        <v>2</v>
      </c>
      <c r="M2917">
        <v>1</v>
      </c>
      <c r="N2917">
        <v>1</v>
      </c>
      <c r="O2917">
        <v>0</v>
      </c>
      <c r="P2917">
        <v>0</v>
      </c>
      <c r="Q2917">
        <v>1</v>
      </c>
      <c r="R2917">
        <v>0</v>
      </c>
      <c r="S2917">
        <v>1</v>
      </c>
      <c r="T2917">
        <v>1</v>
      </c>
      <c r="U2917">
        <v>0</v>
      </c>
      <c r="V2917">
        <v>0</v>
      </c>
      <c r="W2917">
        <v>1</v>
      </c>
      <c r="X2917">
        <v>0</v>
      </c>
      <c r="Y2917">
        <v>1</v>
      </c>
      <c r="Z2917">
        <v>1</v>
      </c>
      <c r="AA2917">
        <v>0</v>
      </c>
      <c r="AB2917">
        <v>0</v>
      </c>
      <c r="AC2917">
        <v>1</v>
      </c>
      <c r="AD2917">
        <v>0</v>
      </c>
      <c r="AE2917">
        <v>0</v>
      </c>
      <c r="AF2917">
        <v>0</v>
      </c>
      <c r="AG2917">
        <v>0</v>
      </c>
      <c r="AH2917">
        <v>137.19999999999999</v>
      </c>
      <c r="AI2917">
        <v>1215</v>
      </c>
      <c r="AJ2917" t="s">
        <v>23309</v>
      </c>
      <c r="AK2917">
        <v>4.8590999999999999E-4</v>
      </c>
      <c r="AL2917">
        <v>2.3849999999999998</v>
      </c>
      <c r="AM2917" t="s">
        <v>43</v>
      </c>
      <c r="AN2917" t="s">
        <v>43</v>
      </c>
      <c r="AQ2917" t="s">
        <v>44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220600000</v>
      </c>
      <c r="AZ2917">
        <v>114890000</v>
      </c>
      <c r="BA2917">
        <v>103610000</v>
      </c>
      <c r="BB2917">
        <v>0</v>
      </c>
      <c r="BC2917">
        <v>0</v>
      </c>
      <c r="BD2917">
        <v>2105000</v>
      </c>
      <c r="BE2917">
        <v>0</v>
      </c>
      <c r="BF2917">
        <v>0</v>
      </c>
      <c r="BG2917" t="s">
        <v>22701</v>
      </c>
      <c r="BH2917" t="s">
        <v>22701</v>
      </c>
      <c r="BI2917" t="s">
        <v>22701</v>
      </c>
      <c r="BJ2917" t="s">
        <v>22701</v>
      </c>
      <c r="BK2917" t="s">
        <v>22701</v>
      </c>
      <c r="BL2917" t="s">
        <v>22701</v>
      </c>
      <c r="BM2917" t="s">
        <v>22701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1</v>
      </c>
      <c r="BU2917">
        <v>1</v>
      </c>
      <c r="BV2917">
        <v>0</v>
      </c>
      <c r="BW2917">
        <v>0</v>
      </c>
      <c r="BX2917">
        <v>0</v>
      </c>
      <c r="BY2917">
        <v>0</v>
      </c>
      <c r="BZ2917">
        <v>2</v>
      </c>
      <c r="CA2917" t="s">
        <v>23310</v>
      </c>
      <c r="CC2917" t="s">
        <v>1854</v>
      </c>
      <c r="CE2917">
        <v>2915</v>
      </c>
      <c r="CF2917" t="s">
        <v>23311</v>
      </c>
      <c r="CG2917" t="s">
        <v>229</v>
      </c>
      <c r="CH2917" t="s">
        <v>23312</v>
      </c>
      <c r="CI2917" t="s">
        <v>23313</v>
      </c>
      <c r="CJ2917" t="s">
        <v>23314</v>
      </c>
      <c r="CK2917" t="s">
        <v>23314</v>
      </c>
      <c r="CN2917" t="s">
        <v>48</v>
      </c>
    </row>
    <row r="2918" spans="1:92" x14ac:dyDescent="0.3">
      <c r="A2918" t="s">
        <v>23315</v>
      </c>
      <c r="B2918" t="s">
        <v>23315</v>
      </c>
      <c r="C2918">
        <v>1</v>
      </c>
      <c r="D2918">
        <v>1</v>
      </c>
      <c r="E2918">
        <v>1</v>
      </c>
      <c r="H2918" t="s">
        <v>23316</v>
      </c>
      <c r="I2918">
        <v>1</v>
      </c>
      <c r="J2918">
        <v>1</v>
      </c>
      <c r="K2918">
        <v>1</v>
      </c>
      <c r="L2918">
        <v>1</v>
      </c>
      <c r="M2918">
        <v>1</v>
      </c>
      <c r="N2918">
        <v>1</v>
      </c>
      <c r="O2918">
        <v>1</v>
      </c>
      <c r="P2918">
        <v>1</v>
      </c>
      <c r="Q2918">
        <v>1</v>
      </c>
      <c r="R2918">
        <v>0</v>
      </c>
      <c r="S2918">
        <v>1</v>
      </c>
      <c r="T2918">
        <v>1</v>
      </c>
      <c r="U2918">
        <v>1</v>
      </c>
      <c r="V2918">
        <v>1</v>
      </c>
      <c r="W2918">
        <v>1</v>
      </c>
      <c r="X2918">
        <v>0</v>
      </c>
      <c r="Y2918">
        <v>1</v>
      </c>
      <c r="Z2918">
        <v>1</v>
      </c>
      <c r="AA2918">
        <v>1</v>
      </c>
      <c r="AB2918">
        <v>1</v>
      </c>
      <c r="AC2918">
        <v>1</v>
      </c>
      <c r="AD2918">
        <v>0</v>
      </c>
      <c r="AE2918">
        <v>0</v>
      </c>
      <c r="AF2918">
        <v>0</v>
      </c>
      <c r="AG2918">
        <v>0</v>
      </c>
      <c r="AH2918">
        <v>32.639000000000003</v>
      </c>
      <c r="AI2918">
        <v>279</v>
      </c>
      <c r="AJ2918">
        <v>279</v>
      </c>
      <c r="AK2918">
        <v>7.9190000000000007E-3</v>
      </c>
      <c r="AL2918">
        <v>1.3240000000000001</v>
      </c>
      <c r="AM2918" t="s">
        <v>43</v>
      </c>
      <c r="AN2918" t="s">
        <v>43</v>
      </c>
      <c r="AO2918" t="s">
        <v>43</v>
      </c>
      <c r="AP2918" t="s">
        <v>43</v>
      </c>
      <c r="AQ2918" t="s">
        <v>43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117900000</v>
      </c>
      <c r="AZ2918">
        <v>17168000</v>
      </c>
      <c r="BA2918">
        <v>7974900</v>
      </c>
      <c r="BB2918">
        <v>26989000</v>
      </c>
      <c r="BC2918">
        <v>39792000</v>
      </c>
      <c r="BD2918">
        <v>25978000</v>
      </c>
      <c r="BE2918">
        <v>0</v>
      </c>
      <c r="BF2918">
        <v>0</v>
      </c>
      <c r="BG2918" t="s">
        <v>22701</v>
      </c>
      <c r="BH2918" t="s">
        <v>22701</v>
      </c>
      <c r="BI2918" t="s">
        <v>22701</v>
      </c>
      <c r="BJ2918" t="s">
        <v>22701</v>
      </c>
      <c r="BK2918" t="s">
        <v>22701</v>
      </c>
      <c r="BL2918" t="s">
        <v>22701</v>
      </c>
      <c r="BM2918" t="s">
        <v>22701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1</v>
      </c>
      <c r="BU2918">
        <v>0</v>
      </c>
      <c r="BV2918">
        <v>1</v>
      </c>
      <c r="BW2918">
        <v>1</v>
      </c>
      <c r="BX2918">
        <v>1</v>
      </c>
      <c r="BY2918">
        <v>0</v>
      </c>
      <c r="BZ2918">
        <v>4</v>
      </c>
      <c r="CA2918" t="s">
        <v>23317</v>
      </c>
      <c r="CC2918" t="s">
        <v>1854</v>
      </c>
      <c r="CE2918">
        <v>2916</v>
      </c>
      <c r="CF2918">
        <v>6665</v>
      </c>
      <c r="CG2918" t="b">
        <v>1</v>
      </c>
      <c r="CH2918">
        <v>6991</v>
      </c>
      <c r="CI2918" t="s">
        <v>23318</v>
      </c>
      <c r="CJ2918" t="s">
        <v>23319</v>
      </c>
      <c r="CK2918">
        <v>29105</v>
      </c>
      <c r="CN2918">
        <v>-1</v>
      </c>
    </row>
    <row r="2919" spans="1:92" x14ac:dyDescent="0.3">
      <c r="A2919" t="s">
        <v>23320</v>
      </c>
      <c r="B2919" t="s">
        <v>23320</v>
      </c>
      <c r="C2919">
        <v>1</v>
      </c>
      <c r="D2919">
        <v>1</v>
      </c>
      <c r="E2919">
        <v>1</v>
      </c>
      <c r="H2919" t="s">
        <v>23321</v>
      </c>
      <c r="I2919">
        <v>1</v>
      </c>
      <c r="J2919">
        <v>1</v>
      </c>
      <c r="K2919">
        <v>1</v>
      </c>
      <c r="L2919">
        <v>1</v>
      </c>
      <c r="M2919">
        <v>0</v>
      </c>
      <c r="N2919">
        <v>1</v>
      </c>
      <c r="O2919">
        <v>1</v>
      </c>
      <c r="P2919">
        <v>1</v>
      </c>
      <c r="Q2919">
        <v>1</v>
      </c>
      <c r="R2919">
        <v>1</v>
      </c>
      <c r="S2919">
        <v>0</v>
      </c>
      <c r="T2919">
        <v>1</v>
      </c>
      <c r="U2919">
        <v>1</v>
      </c>
      <c r="V2919">
        <v>1</v>
      </c>
      <c r="W2919">
        <v>1</v>
      </c>
      <c r="X2919">
        <v>1</v>
      </c>
      <c r="Y2919">
        <v>0</v>
      </c>
      <c r="Z2919">
        <v>1</v>
      </c>
      <c r="AA2919">
        <v>1</v>
      </c>
      <c r="AB2919">
        <v>1</v>
      </c>
      <c r="AC2919">
        <v>1</v>
      </c>
      <c r="AD2919">
        <v>1</v>
      </c>
      <c r="AE2919">
        <v>0</v>
      </c>
      <c r="AF2919">
        <v>0</v>
      </c>
      <c r="AG2919">
        <v>0</v>
      </c>
      <c r="AH2919">
        <v>35.396999999999998</v>
      </c>
      <c r="AI2919">
        <v>304</v>
      </c>
      <c r="AJ2919">
        <v>304</v>
      </c>
      <c r="AK2919">
        <v>7.7098E-2</v>
      </c>
      <c r="AL2919">
        <v>0.29671999999999998</v>
      </c>
      <c r="AN2919" t="s">
        <v>43</v>
      </c>
      <c r="AO2919" t="s">
        <v>44</v>
      </c>
      <c r="AP2919" t="s">
        <v>43</v>
      </c>
      <c r="AQ2919" t="s">
        <v>43</v>
      </c>
      <c r="AR2919" t="s">
        <v>43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171920000</v>
      </c>
      <c r="AZ2919">
        <v>0</v>
      </c>
      <c r="BA2919">
        <v>17133000</v>
      </c>
      <c r="BB2919">
        <v>31662000</v>
      </c>
      <c r="BC2919">
        <v>43911000</v>
      </c>
      <c r="BD2919">
        <v>70624000</v>
      </c>
      <c r="BE2919">
        <v>8586500</v>
      </c>
      <c r="BF2919">
        <v>0</v>
      </c>
      <c r="BG2919" t="s">
        <v>22701</v>
      </c>
      <c r="BH2919" t="s">
        <v>22701</v>
      </c>
      <c r="BI2919" t="s">
        <v>22701</v>
      </c>
      <c r="BJ2919" t="s">
        <v>22701</v>
      </c>
      <c r="BK2919" t="s">
        <v>22701</v>
      </c>
      <c r="BL2919" t="s">
        <v>22701</v>
      </c>
      <c r="BM2919" t="s">
        <v>22701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1</v>
      </c>
      <c r="BY2919">
        <v>0</v>
      </c>
      <c r="BZ2919">
        <v>1</v>
      </c>
      <c r="CA2919" t="s">
        <v>23322</v>
      </c>
      <c r="CC2919" t="s">
        <v>1854</v>
      </c>
      <c r="CE2919">
        <v>2917</v>
      </c>
      <c r="CF2919">
        <v>8025</v>
      </c>
      <c r="CG2919" t="b">
        <v>1</v>
      </c>
      <c r="CH2919">
        <v>8462</v>
      </c>
      <c r="CI2919" t="s">
        <v>23323</v>
      </c>
      <c r="CJ2919">
        <v>34854</v>
      </c>
      <c r="CK2919">
        <v>34854</v>
      </c>
      <c r="CN2919">
        <v>-1</v>
      </c>
    </row>
    <row r="2920" spans="1:92" x14ac:dyDescent="0.3">
      <c r="A2920" t="s">
        <v>23324</v>
      </c>
      <c r="B2920" t="s">
        <v>23324</v>
      </c>
      <c r="C2920">
        <v>1</v>
      </c>
      <c r="D2920">
        <v>1</v>
      </c>
      <c r="E2920">
        <v>1</v>
      </c>
      <c r="H2920" t="s">
        <v>23325</v>
      </c>
      <c r="I2920">
        <v>1</v>
      </c>
      <c r="J2920">
        <v>1</v>
      </c>
      <c r="K2920">
        <v>1</v>
      </c>
      <c r="L2920">
        <v>1</v>
      </c>
      <c r="M2920">
        <v>0</v>
      </c>
      <c r="N2920">
        <v>1</v>
      </c>
      <c r="O2920">
        <v>1</v>
      </c>
      <c r="P2920">
        <v>0</v>
      </c>
      <c r="Q2920">
        <v>1</v>
      </c>
      <c r="R2920">
        <v>0</v>
      </c>
      <c r="S2920">
        <v>0</v>
      </c>
      <c r="T2920">
        <v>1</v>
      </c>
      <c r="U2920">
        <v>1</v>
      </c>
      <c r="V2920">
        <v>0</v>
      </c>
      <c r="W2920">
        <v>1</v>
      </c>
      <c r="X2920">
        <v>0</v>
      </c>
      <c r="Y2920">
        <v>0</v>
      </c>
      <c r="Z2920">
        <v>1</v>
      </c>
      <c r="AA2920">
        <v>1</v>
      </c>
      <c r="AB2920">
        <v>0</v>
      </c>
      <c r="AC2920">
        <v>1</v>
      </c>
      <c r="AD2920">
        <v>0</v>
      </c>
      <c r="AE2920">
        <v>0</v>
      </c>
      <c r="AF2920">
        <v>0</v>
      </c>
      <c r="AG2920">
        <v>0</v>
      </c>
      <c r="AH2920">
        <v>93.262</v>
      </c>
      <c r="AI2920">
        <v>802</v>
      </c>
      <c r="AJ2920">
        <v>802</v>
      </c>
      <c r="AK2920">
        <v>0.11287999999999999</v>
      </c>
      <c r="AL2920">
        <v>0.22400999999999999</v>
      </c>
      <c r="AN2920" t="s">
        <v>44</v>
      </c>
      <c r="AO2920" t="s">
        <v>43</v>
      </c>
      <c r="AQ2920" t="s">
        <v>43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130060000</v>
      </c>
      <c r="AZ2920">
        <v>0</v>
      </c>
      <c r="BA2920">
        <v>5833000</v>
      </c>
      <c r="BB2920">
        <v>87605000</v>
      </c>
      <c r="BC2920">
        <v>0</v>
      </c>
      <c r="BD2920">
        <v>36619000</v>
      </c>
      <c r="BE2920">
        <v>0</v>
      </c>
      <c r="BF2920">
        <v>0</v>
      </c>
      <c r="BG2920" t="s">
        <v>22701</v>
      </c>
      <c r="BH2920" t="s">
        <v>22701</v>
      </c>
      <c r="BI2920" t="s">
        <v>22701</v>
      </c>
      <c r="BJ2920" t="s">
        <v>22701</v>
      </c>
      <c r="BK2920" t="s">
        <v>22701</v>
      </c>
      <c r="BL2920" t="s">
        <v>22701</v>
      </c>
      <c r="BM2920" t="s">
        <v>22701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1</v>
      </c>
      <c r="BW2920">
        <v>0</v>
      </c>
      <c r="BX2920">
        <v>0</v>
      </c>
      <c r="BY2920">
        <v>0</v>
      </c>
      <c r="BZ2920">
        <v>1</v>
      </c>
      <c r="CA2920" t="s">
        <v>23326</v>
      </c>
      <c r="CC2920" t="s">
        <v>1854</v>
      </c>
      <c r="CE2920">
        <v>2918</v>
      </c>
      <c r="CF2920">
        <v>6846</v>
      </c>
      <c r="CG2920" t="b">
        <v>1</v>
      </c>
      <c r="CH2920">
        <v>7177</v>
      </c>
      <c r="CI2920" t="s">
        <v>23327</v>
      </c>
      <c r="CJ2920">
        <v>29843</v>
      </c>
      <c r="CK2920">
        <v>29843</v>
      </c>
      <c r="CN2920">
        <v>-1</v>
      </c>
    </row>
    <row r="2921" spans="1:92" x14ac:dyDescent="0.3">
      <c r="A2921" t="s">
        <v>23328</v>
      </c>
      <c r="B2921" t="s">
        <v>23328</v>
      </c>
      <c r="C2921">
        <v>1</v>
      </c>
      <c r="D2921">
        <v>1</v>
      </c>
      <c r="E2921">
        <v>1</v>
      </c>
      <c r="H2921" t="s">
        <v>23329</v>
      </c>
      <c r="I2921">
        <v>1</v>
      </c>
      <c r="J2921">
        <v>1</v>
      </c>
      <c r="K2921">
        <v>1</v>
      </c>
      <c r="L2921">
        <v>1</v>
      </c>
      <c r="M2921">
        <v>0</v>
      </c>
      <c r="N2921">
        <v>1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1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1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44.822000000000003</v>
      </c>
      <c r="AI2921">
        <v>388</v>
      </c>
      <c r="AJ2921">
        <v>388</v>
      </c>
      <c r="AK2921">
        <v>4.1449E-2</v>
      </c>
      <c r="AL2921">
        <v>0.52761999999999998</v>
      </c>
      <c r="AN2921" t="s">
        <v>43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78415000</v>
      </c>
      <c r="AZ2921">
        <v>0</v>
      </c>
      <c r="BA2921">
        <v>78415000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 t="s">
        <v>22701</v>
      </c>
      <c r="BH2921" t="s">
        <v>22701</v>
      </c>
      <c r="BI2921" t="s">
        <v>22701</v>
      </c>
      <c r="BJ2921" t="s">
        <v>22701</v>
      </c>
      <c r="BK2921" t="s">
        <v>22701</v>
      </c>
      <c r="BL2921" t="s">
        <v>22701</v>
      </c>
      <c r="BM2921" t="s">
        <v>22701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1</v>
      </c>
      <c r="BV2921">
        <v>0</v>
      </c>
      <c r="BW2921">
        <v>0</v>
      </c>
      <c r="BX2921">
        <v>0</v>
      </c>
      <c r="BY2921">
        <v>0</v>
      </c>
      <c r="BZ2921">
        <v>1</v>
      </c>
      <c r="CA2921" t="s">
        <v>23330</v>
      </c>
      <c r="CC2921" t="s">
        <v>1854</v>
      </c>
      <c r="CE2921">
        <v>2919</v>
      </c>
      <c r="CF2921">
        <v>5830</v>
      </c>
      <c r="CG2921" t="b">
        <v>1</v>
      </c>
      <c r="CH2921">
        <v>6125</v>
      </c>
      <c r="CI2921" t="s">
        <v>23331</v>
      </c>
      <c r="CJ2921">
        <v>25652</v>
      </c>
      <c r="CK2921">
        <v>25652</v>
      </c>
      <c r="CN2921">
        <v>-1</v>
      </c>
    </row>
    <row r="2922" spans="1:92" x14ac:dyDescent="0.3">
      <c r="A2922" t="s">
        <v>23332</v>
      </c>
      <c r="B2922" t="s">
        <v>23332</v>
      </c>
      <c r="C2922">
        <v>1</v>
      </c>
      <c r="D2922">
        <v>1</v>
      </c>
      <c r="E2922">
        <v>1</v>
      </c>
      <c r="H2922" t="s">
        <v>23333</v>
      </c>
      <c r="I2922">
        <v>1</v>
      </c>
      <c r="J2922">
        <v>1</v>
      </c>
      <c r="K2922">
        <v>1</v>
      </c>
      <c r="L2922">
        <v>1</v>
      </c>
      <c r="M2922">
        <v>0</v>
      </c>
      <c r="N2922">
        <v>0</v>
      </c>
      <c r="O2922">
        <v>1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1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1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64.994</v>
      </c>
      <c r="AI2922">
        <v>574</v>
      </c>
      <c r="AJ2922">
        <v>574</v>
      </c>
      <c r="AK2922">
        <v>9.5185000000000006E-2</v>
      </c>
      <c r="AL2922">
        <v>0.25440000000000002</v>
      </c>
      <c r="AO2922" t="s">
        <v>43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304450000</v>
      </c>
      <c r="AZ2922">
        <v>0</v>
      </c>
      <c r="BA2922">
        <v>0</v>
      </c>
      <c r="BB2922">
        <v>304450000</v>
      </c>
      <c r="BC2922">
        <v>0</v>
      </c>
      <c r="BD2922">
        <v>0</v>
      </c>
      <c r="BE2922">
        <v>0</v>
      </c>
      <c r="BF2922">
        <v>0</v>
      </c>
      <c r="BG2922" t="s">
        <v>22701</v>
      </c>
      <c r="BH2922" t="s">
        <v>22701</v>
      </c>
      <c r="BI2922" t="s">
        <v>22701</v>
      </c>
      <c r="BJ2922" t="s">
        <v>22701</v>
      </c>
      <c r="BK2922" t="s">
        <v>22701</v>
      </c>
      <c r="BL2922" t="s">
        <v>22701</v>
      </c>
      <c r="BM2922" t="s">
        <v>22701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1</v>
      </c>
      <c r="BW2922">
        <v>0</v>
      </c>
      <c r="BX2922">
        <v>0</v>
      </c>
      <c r="BY2922">
        <v>0</v>
      </c>
      <c r="BZ2922">
        <v>1</v>
      </c>
      <c r="CA2922" t="s">
        <v>23334</v>
      </c>
      <c r="CC2922" t="s">
        <v>1854</v>
      </c>
      <c r="CE2922">
        <v>2920</v>
      </c>
      <c r="CF2922">
        <v>2577</v>
      </c>
      <c r="CG2922" t="b">
        <v>1</v>
      </c>
      <c r="CH2922">
        <v>2709</v>
      </c>
      <c r="CI2922">
        <v>12044</v>
      </c>
      <c r="CJ2922">
        <v>11424</v>
      </c>
      <c r="CK2922">
        <v>11424</v>
      </c>
      <c r="CN2922">
        <v>-1</v>
      </c>
    </row>
    <row r="2923" spans="1:92" x14ac:dyDescent="0.3">
      <c r="A2923" t="s">
        <v>23335</v>
      </c>
      <c r="B2923" t="s">
        <v>23335</v>
      </c>
      <c r="C2923">
        <v>1</v>
      </c>
      <c r="D2923">
        <v>1</v>
      </c>
      <c r="E2923">
        <v>1</v>
      </c>
      <c r="H2923" t="s">
        <v>7518</v>
      </c>
      <c r="I2923">
        <v>1</v>
      </c>
      <c r="J2923">
        <v>1</v>
      </c>
      <c r="K2923">
        <v>1</v>
      </c>
      <c r="L2923">
        <v>1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1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1</v>
      </c>
      <c r="AD2923">
        <v>0</v>
      </c>
      <c r="AE2923">
        <v>0</v>
      </c>
      <c r="AF2923">
        <v>0</v>
      </c>
      <c r="AG2923">
        <v>0</v>
      </c>
      <c r="AH2923">
        <v>137.80000000000001</v>
      </c>
      <c r="AI2923">
        <v>1256</v>
      </c>
      <c r="AJ2923">
        <v>1256</v>
      </c>
      <c r="AK2923">
        <v>7.4838000000000002E-2</v>
      </c>
      <c r="AL2923">
        <v>0.30857000000000001</v>
      </c>
      <c r="AQ2923" t="s">
        <v>43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110360000</v>
      </c>
      <c r="AZ2923">
        <v>0</v>
      </c>
      <c r="BA2923">
        <v>0</v>
      </c>
      <c r="BB2923">
        <v>0</v>
      </c>
      <c r="BC2923">
        <v>0</v>
      </c>
      <c r="BD2923">
        <v>110360000</v>
      </c>
      <c r="BE2923">
        <v>0</v>
      </c>
      <c r="BF2923">
        <v>0</v>
      </c>
      <c r="BG2923" t="s">
        <v>22701</v>
      </c>
      <c r="BH2923" t="s">
        <v>22701</v>
      </c>
      <c r="BI2923" t="s">
        <v>22701</v>
      </c>
      <c r="BJ2923" t="s">
        <v>22701</v>
      </c>
      <c r="BK2923" t="s">
        <v>22701</v>
      </c>
      <c r="BL2923" t="s">
        <v>22701</v>
      </c>
      <c r="BM2923" t="s">
        <v>22701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1</v>
      </c>
      <c r="BY2923">
        <v>0</v>
      </c>
      <c r="BZ2923">
        <v>1</v>
      </c>
      <c r="CA2923" t="s">
        <v>23336</v>
      </c>
      <c r="CC2923" t="s">
        <v>1854</v>
      </c>
      <c r="CE2923">
        <v>2921</v>
      </c>
      <c r="CF2923">
        <v>2653</v>
      </c>
      <c r="CG2923" t="b">
        <v>1</v>
      </c>
      <c r="CH2923">
        <v>2787</v>
      </c>
      <c r="CI2923" t="s">
        <v>23337</v>
      </c>
      <c r="CJ2923">
        <v>11715</v>
      </c>
      <c r="CK2923">
        <v>11715</v>
      </c>
      <c r="CN2923">
        <v>-1</v>
      </c>
    </row>
    <row r="2924" spans="1:92" x14ac:dyDescent="0.3">
      <c r="A2924" t="s">
        <v>23338</v>
      </c>
      <c r="B2924" t="s">
        <v>23338</v>
      </c>
      <c r="C2924">
        <v>1</v>
      </c>
      <c r="D2924">
        <v>1</v>
      </c>
      <c r="E2924">
        <v>1</v>
      </c>
      <c r="H2924" t="s">
        <v>23339</v>
      </c>
      <c r="I2924">
        <v>1</v>
      </c>
      <c r="J2924">
        <v>1</v>
      </c>
      <c r="K2924">
        <v>1</v>
      </c>
      <c r="L2924">
        <v>1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1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1</v>
      </c>
      <c r="AD2924">
        <v>0</v>
      </c>
      <c r="AE2924">
        <v>0</v>
      </c>
      <c r="AF2924">
        <v>0</v>
      </c>
      <c r="AG2924">
        <v>0</v>
      </c>
      <c r="AH2924">
        <v>76.786000000000001</v>
      </c>
      <c r="AI2924">
        <v>697</v>
      </c>
      <c r="AJ2924">
        <v>697</v>
      </c>
      <c r="AK2924">
        <v>8.3364999999999995E-2</v>
      </c>
      <c r="AL2924">
        <v>0.27950999999999998</v>
      </c>
      <c r="AQ2924" t="s">
        <v>43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7172100</v>
      </c>
      <c r="AZ2924">
        <v>0</v>
      </c>
      <c r="BA2924">
        <v>0</v>
      </c>
      <c r="BB2924">
        <v>0</v>
      </c>
      <c r="BC2924">
        <v>0</v>
      </c>
      <c r="BD2924">
        <v>7172100</v>
      </c>
      <c r="BE2924">
        <v>0</v>
      </c>
      <c r="BF2924">
        <v>0</v>
      </c>
      <c r="BG2924" t="s">
        <v>22701</v>
      </c>
      <c r="BH2924" t="s">
        <v>22701</v>
      </c>
      <c r="BI2924" t="s">
        <v>22701</v>
      </c>
      <c r="BJ2924" t="s">
        <v>22701</v>
      </c>
      <c r="BK2924" t="s">
        <v>22701</v>
      </c>
      <c r="BL2924" t="s">
        <v>22701</v>
      </c>
      <c r="BM2924" t="s">
        <v>22701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2</v>
      </c>
      <c r="BY2924">
        <v>0</v>
      </c>
      <c r="BZ2924">
        <v>2</v>
      </c>
      <c r="CA2924" t="s">
        <v>23340</v>
      </c>
      <c r="CC2924" t="s">
        <v>1854</v>
      </c>
      <c r="CE2924">
        <v>2922</v>
      </c>
      <c r="CF2924">
        <v>10308</v>
      </c>
      <c r="CG2924" t="b">
        <v>1</v>
      </c>
      <c r="CH2924">
        <v>10851</v>
      </c>
      <c r="CI2924">
        <v>47820</v>
      </c>
      <c r="CJ2924" t="s">
        <v>23341</v>
      </c>
      <c r="CK2924">
        <v>45017</v>
      </c>
      <c r="CN2924">
        <v>-1</v>
      </c>
    </row>
    <row r="2925" spans="1:92" x14ac:dyDescent="0.3">
      <c r="A2925" t="s">
        <v>23342</v>
      </c>
      <c r="B2925" t="s">
        <v>23342</v>
      </c>
      <c r="C2925">
        <v>1</v>
      </c>
      <c r="D2925">
        <v>1</v>
      </c>
      <c r="E2925">
        <v>1</v>
      </c>
      <c r="H2925" t="s">
        <v>23343</v>
      </c>
      <c r="I2925">
        <v>1</v>
      </c>
      <c r="J2925">
        <v>1</v>
      </c>
      <c r="K2925">
        <v>1</v>
      </c>
      <c r="L2925">
        <v>1</v>
      </c>
      <c r="M2925">
        <v>0</v>
      </c>
      <c r="N2925">
        <v>1</v>
      </c>
      <c r="O2925">
        <v>1</v>
      </c>
      <c r="P2925">
        <v>1</v>
      </c>
      <c r="Q2925">
        <v>1</v>
      </c>
      <c r="R2925">
        <v>1</v>
      </c>
      <c r="S2925">
        <v>0</v>
      </c>
      <c r="T2925">
        <v>1</v>
      </c>
      <c r="U2925">
        <v>1</v>
      </c>
      <c r="V2925">
        <v>1</v>
      </c>
      <c r="W2925">
        <v>1</v>
      </c>
      <c r="X2925">
        <v>1</v>
      </c>
      <c r="Y2925">
        <v>0</v>
      </c>
      <c r="Z2925">
        <v>1</v>
      </c>
      <c r="AA2925">
        <v>1</v>
      </c>
      <c r="AB2925">
        <v>1</v>
      </c>
      <c r="AC2925">
        <v>1</v>
      </c>
      <c r="AD2925">
        <v>1</v>
      </c>
      <c r="AE2925">
        <v>0</v>
      </c>
      <c r="AF2925">
        <v>0</v>
      </c>
      <c r="AG2925">
        <v>0</v>
      </c>
      <c r="AH2925">
        <v>85.436999999999998</v>
      </c>
      <c r="AI2925">
        <v>759</v>
      </c>
      <c r="AJ2925">
        <v>759</v>
      </c>
      <c r="AK2925">
        <v>3.1595999999999999E-2</v>
      </c>
      <c r="AL2925">
        <v>0.64685999999999999</v>
      </c>
      <c r="AN2925" t="s">
        <v>43</v>
      </c>
      <c r="AO2925" t="s">
        <v>44</v>
      </c>
      <c r="AP2925" t="s">
        <v>43</v>
      </c>
      <c r="AQ2925" t="s">
        <v>43</v>
      </c>
      <c r="AR2925" t="s">
        <v>44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217960000</v>
      </c>
      <c r="AZ2925">
        <v>0</v>
      </c>
      <c r="BA2925">
        <v>77395000</v>
      </c>
      <c r="BB2925">
        <v>7988400</v>
      </c>
      <c r="BC2925">
        <v>87019000</v>
      </c>
      <c r="BD2925">
        <v>38838000</v>
      </c>
      <c r="BE2925">
        <v>6724300</v>
      </c>
      <c r="BF2925">
        <v>0</v>
      </c>
      <c r="BG2925" t="s">
        <v>22701</v>
      </c>
      <c r="BH2925" t="s">
        <v>22701</v>
      </c>
      <c r="BI2925" t="s">
        <v>22701</v>
      </c>
      <c r="BJ2925" t="s">
        <v>22701</v>
      </c>
      <c r="BK2925" t="s">
        <v>22701</v>
      </c>
      <c r="BL2925" t="s">
        <v>22701</v>
      </c>
      <c r="BM2925" t="s">
        <v>22701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1</v>
      </c>
      <c r="BV2925">
        <v>0</v>
      </c>
      <c r="BW2925">
        <v>1</v>
      </c>
      <c r="BX2925">
        <v>1</v>
      </c>
      <c r="BY2925">
        <v>0</v>
      </c>
      <c r="BZ2925">
        <v>3</v>
      </c>
      <c r="CA2925" t="s">
        <v>23344</v>
      </c>
      <c r="CC2925" t="s">
        <v>1854</v>
      </c>
      <c r="CE2925">
        <v>2923</v>
      </c>
      <c r="CF2925">
        <v>5730</v>
      </c>
      <c r="CG2925" t="b">
        <v>1</v>
      </c>
      <c r="CH2925">
        <v>6023</v>
      </c>
      <c r="CI2925" t="s">
        <v>23345</v>
      </c>
      <c r="CJ2925" t="s">
        <v>23346</v>
      </c>
      <c r="CK2925">
        <v>25256</v>
      </c>
      <c r="CN2925">
        <v>-1</v>
      </c>
    </row>
    <row r="2926" spans="1:92" x14ac:dyDescent="0.3">
      <c r="A2926" t="s">
        <v>23347</v>
      </c>
      <c r="B2926" t="s">
        <v>23347</v>
      </c>
      <c r="C2926">
        <v>1</v>
      </c>
      <c r="D2926">
        <v>1</v>
      </c>
      <c r="E2926">
        <v>1</v>
      </c>
      <c r="H2926" t="s">
        <v>23348</v>
      </c>
      <c r="I2926">
        <v>1</v>
      </c>
      <c r="J2926">
        <v>1</v>
      </c>
      <c r="K2926">
        <v>1</v>
      </c>
      <c r="L2926">
        <v>1</v>
      </c>
      <c r="M2926">
        <v>0</v>
      </c>
      <c r="N2926">
        <v>0</v>
      </c>
      <c r="O2926">
        <v>1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1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1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57.73</v>
      </c>
      <c r="AI2926">
        <v>523</v>
      </c>
      <c r="AJ2926">
        <v>523</v>
      </c>
      <c r="AK2926">
        <v>7.6483999999999996E-2</v>
      </c>
      <c r="AL2926">
        <v>0.29920000000000002</v>
      </c>
      <c r="AO2926" t="s">
        <v>43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 t="s">
        <v>22701</v>
      </c>
      <c r="BH2926" t="s">
        <v>22701</v>
      </c>
      <c r="BI2926" t="s">
        <v>22701</v>
      </c>
      <c r="BJ2926" t="s">
        <v>22701</v>
      </c>
      <c r="BK2926" t="s">
        <v>22701</v>
      </c>
      <c r="BL2926" t="s">
        <v>22701</v>
      </c>
      <c r="BM2926" t="s">
        <v>22701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1</v>
      </c>
      <c r="BW2926">
        <v>0</v>
      </c>
      <c r="BX2926">
        <v>0</v>
      </c>
      <c r="BY2926">
        <v>0</v>
      </c>
      <c r="BZ2926">
        <v>1</v>
      </c>
      <c r="CA2926" t="s">
        <v>23349</v>
      </c>
      <c r="CC2926" t="s">
        <v>1854</v>
      </c>
      <c r="CE2926">
        <v>2924</v>
      </c>
      <c r="CF2926">
        <v>8167</v>
      </c>
      <c r="CG2926" t="b">
        <v>1</v>
      </c>
      <c r="CH2926">
        <v>8610</v>
      </c>
      <c r="CI2926">
        <v>37802</v>
      </c>
      <c r="CJ2926">
        <v>35371</v>
      </c>
      <c r="CK2926">
        <v>35371</v>
      </c>
      <c r="CN2926">
        <v>-1</v>
      </c>
    </row>
    <row r="2927" spans="1:92" x14ac:dyDescent="0.3">
      <c r="A2927" t="s">
        <v>23350</v>
      </c>
      <c r="B2927" t="s">
        <v>23350</v>
      </c>
      <c r="C2927">
        <v>1</v>
      </c>
      <c r="D2927">
        <v>1</v>
      </c>
      <c r="E2927">
        <v>1</v>
      </c>
      <c r="H2927" t="s">
        <v>7569</v>
      </c>
      <c r="I2927">
        <v>1</v>
      </c>
      <c r="J2927">
        <v>1</v>
      </c>
      <c r="K2927">
        <v>1</v>
      </c>
      <c r="L2927">
        <v>1</v>
      </c>
      <c r="M2927">
        <v>1</v>
      </c>
      <c r="N2927">
        <v>1</v>
      </c>
      <c r="O2927">
        <v>1</v>
      </c>
      <c r="P2927">
        <v>1</v>
      </c>
      <c r="Q2927">
        <v>1</v>
      </c>
      <c r="R2927">
        <v>0</v>
      </c>
      <c r="S2927">
        <v>1</v>
      </c>
      <c r="T2927">
        <v>1</v>
      </c>
      <c r="U2927">
        <v>1</v>
      </c>
      <c r="V2927">
        <v>1</v>
      </c>
      <c r="W2927">
        <v>1</v>
      </c>
      <c r="X2927">
        <v>0</v>
      </c>
      <c r="Y2927">
        <v>1</v>
      </c>
      <c r="Z2927">
        <v>1</v>
      </c>
      <c r="AA2927">
        <v>1</v>
      </c>
      <c r="AB2927">
        <v>1</v>
      </c>
      <c r="AC2927">
        <v>1</v>
      </c>
      <c r="AD2927">
        <v>0</v>
      </c>
      <c r="AE2927">
        <v>0</v>
      </c>
      <c r="AF2927">
        <v>0</v>
      </c>
      <c r="AG2927">
        <v>0</v>
      </c>
      <c r="AH2927">
        <v>26.539000000000001</v>
      </c>
      <c r="AI2927">
        <v>253</v>
      </c>
      <c r="AJ2927">
        <v>253</v>
      </c>
      <c r="AK2927">
        <v>4.7354E-2</v>
      </c>
      <c r="AL2927">
        <v>0.46877999999999997</v>
      </c>
      <c r="AM2927" t="s">
        <v>43</v>
      </c>
      <c r="AN2927" t="s">
        <v>43</v>
      </c>
      <c r="AO2927" t="s">
        <v>43</v>
      </c>
      <c r="AP2927" t="s">
        <v>43</v>
      </c>
      <c r="AQ2927" t="s">
        <v>43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626550000</v>
      </c>
      <c r="AZ2927">
        <v>49165000</v>
      </c>
      <c r="BA2927">
        <v>143220000</v>
      </c>
      <c r="BB2927">
        <v>181550000</v>
      </c>
      <c r="BC2927">
        <v>122730000</v>
      </c>
      <c r="BD2927">
        <v>129880000</v>
      </c>
      <c r="BE2927">
        <v>0</v>
      </c>
      <c r="BF2927">
        <v>0</v>
      </c>
      <c r="BG2927" t="s">
        <v>22701</v>
      </c>
      <c r="BH2927" t="s">
        <v>22701</v>
      </c>
      <c r="BI2927" t="s">
        <v>22701</v>
      </c>
      <c r="BJ2927" t="s">
        <v>22701</v>
      </c>
      <c r="BK2927" t="s">
        <v>22701</v>
      </c>
      <c r="BL2927" t="s">
        <v>22701</v>
      </c>
      <c r="BM2927" t="s">
        <v>22701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1</v>
      </c>
      <c r="BU2927">
        <v>1</v>
      </c>
      <c r="BV2927">
        <v>1</v>
      </c>
      <c r="BW2927">
        <v>1</v>
      </c>
      <c r="BX2927">
        <v>2</v>
      </c>
      <c r="BY2927">
        <v>0</v>
      </c>
      <c r="BZ2927">
        <v>6</v>
      </c>
      <c r="CA2927" t="s">
        <v>23351</v>
      </c>
      <c r="CC2927" t="s">
        <v>1854</v>
      </c>
      <c r="CE2927">
        <v>2925</v>
      </c>
      <c r="CF2927">
        <v>810</v>
      </c>
      <c r="CG2927" t="b">
        <v>1</v>
      </c>
      <c r="CH2927">
        <v>851</v>
      </c>
      <c r="CI2927" t="s">
        <v>23352</v>
      </c>
      <c r="CJ2927" t="s">
        <v>23353</v>
      </c>
      <c r="CK2927">
        <v>3573</v>
      </c>
      <c r="CN2927">
        <v>-1</v>
      </c>
    </row>
    <row r="2928" spans="1:92" x14ac:dyDescent="0.3">
      <c r="A2928" t="s">
        <v>23354</v>
      </c>
      <c r="B2928" t="s">
        <v>23354</v>
      </c>
      <c r="C2928">
        <v>1</v>
      </c>
      <c r="D2928">
        <v>1</v>
      </c>
      <c r="E2928">
        <v>1</v>
      </c>
      <c r="H2928" t="s">
        <v>23355</v>
      </c>
      <c r="I2928">
        <v>1</v>
      </c>
      <c r="J2928">
        <v>1</v>
      </c>
      <c r="K2928">
        <v>1</v>
      </c>
      <c r="L2928">
        <v>1</v>
      </c>
      <c r="M2928">
        <v>0</v>
      </c>
      <c r="N2928">
        <v>0</v>
      </c>
      <c r="O2928">
        <v>1</v>
      </c>
      <c r="P2928">
        <v>1</v>
      </c>
      <c r="Q2928">
        <v>0</v>
      </c>
      <c r="R2928">
        <v>1</v>
      </c>
      <c r="S2928">
        <v>0</v>
      </c>
      <c r="T2928">
        <v>0</v>
      </c>
      <c r="U2928">
        <v>1</v>
      </c>
      <c r="V2928">
        <v>1</v>
      </c>
      <c r="W2928">
        <v>0</v>
      </c>
      <c r="X2928">
        <v>1</v>
      </c>
      <c r="Y2928">
        <v>0</v>
      </c>
      <c r="Z2928">
        <v>0</v>
      </c>
      <c r="AA2928">
        <v>1</v>
      </c>
      <c r="AB2928">
        <v>1</v>
      </c>
      <c r="AC2928">
        <v>0</v>
      </c>
      <c r="AD2928">
        <v>1</v>
      </c>
      <c r="AE2928">
        <v>0</v>
      </c>
      <c r="AF2928">
        <v>0</v>
      </c>
      <c r="AG2928">
        <v>0</v>
      </c>
      <c r="AH2928">
        <v>50.246000000000002</v>
      </c>
      <c r="AI2928">
        <v>444</v>
      </c>
      <c r="AJ2928">
        <v>444</v>
      </c>
      <c r="AK2928">
        <v>3.0800999999999999E-2</v>
      </c>
      <c r="AL2928">
        <v>0.65246999999999999</v>
      </c>
      <c r="AO2928" t="s">
        <v>43</v>
      </c>
      <c r="AP2928" t="s">
        <v>43</v>
      </c>
      <c r="AR2928" t="s">
        <v>43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51029000</v>
      </c>
      <c r="AZ2928">
        <v>0</v>
      </c>
      <c r="BA2928">
        <v>0</v>
      </c>
      <c r="BB2928">
        <v>18120000</v>
      </c>
      <c r="BC2928">
        <v>22425000</v>
      </c>
      <c r="BD2928">
        <v>0</v>
      </c>
      <c r="BE2928">
        <v>10485000</v>
      </c>
      <c r="BF2928">
        <v>0</v>
      </c>
      <c r="BG2928" t="s">
        <v>22701</v>
      </c>
      <c r="BH2928" t="s">
        <v>22701</v>
      </c>
      <c r="BI2928" t="s">
        <v>22701</v>
      </c>
      <c r="BJ2928" t="s">
        <v>22701</v>
      </c>
      <c r="BK2928" t="s">
        <v>22701</v>
      </c>
      <c r="BL2928" t="s">
        <v>22701</v>
      </c>
      <c r="BM2928" t="s">
        <v>22701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1</v>
      </c>
      <c r="BW2928">
        <v>1</v>
      </c>
      <c r="BX2928">
        <v>0</v>
      </c>
      <c r="BY2928">
        <v>1</v>
      </c>
      <c r="BZ2928">
        <v>3</v>
      </c>
      <c r="CA2928" t="s">
        <v>23356</v>
      </c>
      <c r="CC2928" t="s">
        <v>1854</v>
      </c>
      <c r="CE2928">
        <v>2926</v>
      </c>
      <c r="CF2928">
        <v>6572</v>
      </c>
      <c r="CG2928" t="b">
        <v>1</v>
      </c>
      <c r="CH2928">
        <v>6894</v>
      </c>
      <c r="CI2928" t="s">
        <v>23357</v>
      </c>
      <c r="CJ2928" t="s">
        <v>23358</v>
      </c>
      <c r="CK2928">
        <v>28730</v>
      </c>
      <c r="CN2928">
        <v>-1</v>
      </c>
    </row>
    <row r="2929" spans="1:92" x14ac:dyDescent="0.3">
      <c r="A2929" t="s">
        <v>23359</v>
      </c>
      <c r="B2929" t="s">
        <v>23359</v>
      </c>
      <c r="C2929">
        <v>1</v>
      </c>
      <c r="D2929">
        <v>1</v>
      </c>
      <c r="E2929">
        <v>1</v>
      </c>
      <c r="H2929" t="s">
        <v>23360</v>
      </c>
      <c r="I2929">
        <v>1</v>
      </c>
      <c r="J2929">
        <v>1</v>
      </c>
      <c r="K2929">
        <v>1</v>
      </c>
      <c r="L2929">
        <v>1</v>
      </c>
      <c r="M2929">
        <v>1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1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46.859000000000002</v>
      </c>
      <c r="AI2929">
        <v>455</v>
      </c>
      <c r="AJ2929">
        <v>455</v>
      </c>
      <c r="AK2929">
        <v>9.3273999999999996E-2</v>
      </c>
      <c r="AL2929">
        <v>0.25807999999999998</v>
      </c>
      <c r="AM2929" t="s">
        <v>43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22831000</v>
      </c>
      <c r="AZ2929">
        <v>22831000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 t="s">
        <v>22701</v>
      </c>
      <c r="BH2929" t="s">
        <v>22701</v>
      </c>
      <c r="BI2929" t="s">
        <v>22701</v>
      </c>
      <c r="BJ2929" t="s">
        <v>22701</v>
      </c>
      <c r="BK2929" t="s">
        <v>22701</v>
      </c>
      <c r="BL2929" t="s">
        <v>22701</v>
      </c>
      <c r="BM2929" t="s">
        <v>22701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1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1</v>
      </c>
      <c r="CA2929" t="s">
        <v>23361</v>
      </c>
      <c r="CC2929" t="s">
        <v>1854</v>
      </c>
      <c r="CE2929">
        <v>2927</v>
      </c>
      <c r="CF2929">
        <v>673</v>
      </c>
      <c r="CG2929" t="b">
        <v>1</v>
      </c>
      <c r="CH2929">
        <v>707</v>
      </c>
      <c r="CI2929">
        <v>3103</v>
      </c>
      <c r="CJ2929">
        <v>2967</v>
      </c>
      <c r="CK2929">
        <v>2967</v>
      </c>
      <c r="CN2929">
        <v>-1</v>
      </c>
    </row>
    <row r="2930" spans="1:92" x14ac:dyDescent="0.3">
      <c r="A2930" t="s">
        <v>23362</v>
      </c>
      <c r="B2930" t="s">
        <v>23362</v>
      </c>
      <c r="C2930">
        <v>1</v>
      </c>
      <c r="D2930">
        <v>1</v>
      </c>
      <c r="E2930">
        <v>1</v>
      </c>
      <c r="H2930" t="s">
        <v>23363</v>
      </c>
      <c r="I2930">
        <v>1</v>
      </c>
      <c r="J2930">
        <v>1</v>
      </c>
      <c r="K2930">
        <v>1</v>
      </c>
      <c r="L2930">
        <v>1</v>
      </c>
      <c r="M2930">
        <v>0</v>
      </c>
      <c r="N2930">
        <v>1</v>
      </c>
      <c r="O2930">
        <v>1</v>
      </c>
      <c r="P2930">
        <v>1</v>
      </c>
      <c r="Q2930">
        <v>1</v>
      </c>
      <c r="R2930">
        <v>0</v>
      </c>
      <c r="S2930">
        <v>0</v>
      </c>
      <c r="T2930">
        <v>1</v>
      </c>
      <c r="U2930">
        <v>1</v>
      </c>
      <c r="V2930">
        <v>1</v>
      </c>
      <c r="W2930">
        <v>1</v>
      </c>
      <c r="X2930">
        <v>0</v>
      </c>
      <c r="Y2930">
        <v>0</v>
      </c>
      <c r="Z2930">
        <v>1</v>
      </c>
      <c r="AA2930">
        <v>1</v>
      </c>
      <c r="AB2930">
        <v>1</v>
      </c>
      <c r="AC2930">
        <v>1</v>
      </c>
      <c r="AD2930">
        <v>0</v>
      </c>
      <c r="AE2930">
        <v>0</v>
      </c>
      <c r="AF2930">
        <v>0</v>
      </c>
      <c r="AG2930">
        <v>0</v>
      </c>
      <c r="AH2930">
        <v>24.599</v>
      </c>
      <c r="AI2930">
        <v>206</v>
      </c>
      <c r="AJ2930">
        <v>206</v>
      </c>
      <c r="AK2930">
        <v>2.4782999999999999E-2</v>
      </c>
      <c r="AL2930">
        <v>0.71801999999999999</v>
      </c>
      <c r="AN2930" t="s">
        <v>43</v>
      </c>
      <c r="AO2930" t="s">
        <v>43</v>
      </c>
      <c r="AP2930" t="s">
        <v>43</v>
      </c>
      <c r="AQ2930" t="s">
        <v>43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473000000</v>
      </c>
      <c r="AZ2930">
        <v>0</v>
      </c>
      <c r="BA2930">
        <v>117670000</v>
      </c>
      <c r="BB2930">
        <v>135240000</v>
      </c>
      <c r="BC2930">
        <v>141650000</v>
      </c>
      <c r="BD2930">
        <v>78442000</v>
      </c>
      <c r="BE2930">
        <v>0</v>
      </c>
      <c r="BF2930">
        <v>0</v>
      </c>
      <c r="BG2930" t="s">
        <v>22701</v>
      </c>
      <c r="BH2930" t="s">
        <v>22701</v>
      </c>
      <c r="BI2930" t="s">
        <v>22701</v>
      </c>
      <c r="BJ2930" t="s">
        <v>22701</v>
      </c>
      <c r="BK2930" t="s">
        <v>22701</v>
      </c>
      <c r="BL2930" t="s">
        <v>22701</v>
      </c>
      <c r="BM2930" t="s">
        <v>22701</v>
      </c>
      <c r="BN2930">
        <v>0</v>
      </c>
      <c r="BO2930">
        <v>43994000</v>
      </c>
      <c r="BP2930">
        <v>58230000</v>
      </c>
      <c r="BQ2930">
        <v>57218000</v>
      </c>
      <c r="BR2930">
        <v>40359000</v>
      </c>
      <c r="BS2930">
        <v>0</v>
      </c>
      <c r="BT2930">
        <v>0</v>
      </c>
      <c r="BU2930">
        <v>2</v>
      </c>
      <c r="BV2930">
        <v>2</v>
      </c>
      <c r="BW2930">
        <v>1</v>
      </c>
      <c r="BX2930">
        <v>1</v>
      </c>
      <c r="BY2930">
        <v>0</v>
      </c>
      <c r="BZ2930">
        <v>6</v>
      </c>
      <c r="CA2930" t="s">
        <v>23364</v>
      </c>
      <c r="CC2930" t="s">
        <v>1854</v>
      </c>
      <c r="CE2930">
        <v>2928</v>
      </c>
      <c r="CF2930">
        <v>5665</v>
      </c>
      <c r="CG2930" t="b">
        <v>1</v>
      </c>
      <c r="CH2930">
        <v>5957</v>
      </c>
      <c r="CI2930" t="s">
        <v>23365</v>
      </c>
      <c r="CJ2930" t="s">
        <v>23366</v>
      </c>
      <c r="CK2930">
        <v>25028</v>
      </c>
      <c r="CN2930">
        <v>-1</v>
      </c>
    </row>
    <row r="2931" spans="1:92" x14ac:dyDescent="0.3">
      <c r="A2931" t="s">
        <v>23367</v>
      </c>
      <c r="B2931" t="s">
        <v>23367</v>
      </c>
      <c r="C2931">
        <v>1</v>
      </c>
      <c r="D2931">
        <v>1</v>
      </c>
      <c r="E2931">
        <v>1</v>
      </c>
      <c r="H2931" t="s">
        <v>23368</v>
      </c>
      <c r="I2931">
        <v>1</v>
      </c>
      <c r="J2931">
        <v>1</v>
      </c>
      <c r="K2931">
        <v>1</v>
      </c>
      <c r="L2931">
        <v>1</v>
      </c>
      <c r="M2931">
        <v>1</v>
      </c>
      <c r="N2931">
        <v>0</v>
      </c>
      <c r="O2931">
        <v>0</v>
      </c>
      <c r="P2931">
        <v>0</v>
      </c>
      <c r="Q2931">
        <v>0</v>
      </c>
      <c r="R2931">
        <v>1</v>
      </c>
      <c r="S2931">
        <v>1</v>
      </c>
      <c r="T2931">
        <v>0</v>
      </c>
      <c r="U2931">
        <v>0</v>
      </c>
      <c r="V2931">
        <v>0</v>
      </c>
      <c r="W2931">
        <v>0</v>
      </c>
      <c r="X2931">
        <v>1</v>
      </c>
      <c r="Y2931">
        <v>1</v>
      </c>
      <c r="Z2931">
        <v>0</v>
      </c>
      <c r="AA2931">
        <v>0</v>
      </c>
      <c r="AB2931">
        <v>0</v>
      </c>
      <c r="AC2931">
        <v>0</v>
      </c>
      <c r="AD2931">
        <v>1</v>
      </c>
      <c r="AE2931">
        <v>0</v>
      </c>
      <c r="AF2931">
        <v>0</v>
      </c>
      <c r="AG2931">
        <v>0</v>
      </c>
      <c r="AH2931">
        <v>74.95</v>
      </c>
      <c r="AI2931">
        <v>651</v>
      </c>
      <c r="AJ2931">
        <v>651</v>
      </c>
      <c r="AK2931">
        <v>8.2988000000000006E-2</v>
      </c>
      <c r="AL2931">
        <v>0.28027000000000002</v>
      </c>
      <c r="AM2931" t="s">
        <v>44</v>
      </c>
      <c r="AR2931" t="s">
        <v>43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504350000</v>
      </c>
      <c r="AZ2931">
        <v>19681000</v>
      </c>
      <c r="BA2931">
        <v>0</v>
      </c>
      <c r="BB2931">
        <v>0</v>
      </c>
      <c r="BC2931">
        <v>0</v>
      </c>
      <c r="BD2931">
        <v>0</v>
      </c>
      <c r="BE2931">
        <v>484660000</v>
      </c>
      <c r="BF2931">
        <v>0</v>
      </c>
      <c r="BG2931" t="s">
        <v>22701</v>
      </c>
      <c r="BH2931" t="s">
        <v>22701</v>
      </c>
      <c r="BI2931" t="s">
        <v>22701</v>
      </c>
      <c r="BJ2931" t="s">
        <v>22701</v>
      </c>
      <c r="BK2931" t="s">
        <v>22701</v>
      </c>
      <c r="BL2931" t="s">
        <v>22701</v>
      </c>
      <c r="BM2931" t="s">
        <v>22701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1</v>
      </c>
      <c r="BZ2931">
        <v>1</v>
      </c>
      <c r="CA2931" t="s">
        <v>23369</v>
      </c>
      <c r="CC2931" t="s">
        <v>1854</v>
      </c>
      <c r="CE2931">
        <v>2929</v>
      </c>
      <c r="CF2931">
        <v>4130</v>
      </c>
      <c r="CG2931" t="b">
        <v>1</v>
      </c>
      <c r="CH2931">
        <v>4341</v>
      </c>
      <c r="CI2931" t="s">
        <v>23370</v>
      </c>
      <c r="CJ2931">
        <v>18196</v>
      </c>
      <c r="CK2931">
        <v>18196</v>
      </c>
      <c r="CN2931">
        <v>-1</v>
      </c>
    </row>
    <row r="2932" spans="1:92" x14ac:dyDescent="0.3">
      <c r="A2932" t="s">
        <v>23371</v>
      </c>
      <c r="B2932" t="s">
        <v>23371</v>
      </c>
      <c r="C2932">
        <v>1</v>
      </c>
      <c r="D2932">
        <v>1</v>
      </c>
      <c r="E2932">
        <v>1</v>
      </c>
      <c r="H2932" t="s">
        <v>7648</v>
      </c>
      <c r="I2932">
        <v>1</v>
      </c>
      <c r="J2932">
        <v>1</v>
      </c>
      <c r="K2932">
        <v>1</v>
      </c>
      <c r="L2932">
        <v>1</v>
      </c>
      <c r="M2932">
        <v>0</v>
      </c>
      <c r="N2932">
        <v>0</v>
      </c>
      <c r="O2932">
        <v>0</v>
      </c>
      <c r="P2932">
        <v>0</v>
      </c>
      <c r="Q2932">
        <v>1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1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1</v>
      </c>
      <c r="AD2932">
        <v>0</v>
      </c>
      <c r="AE2932">
        <v>0</v>
      </c>
      <c r="AF2932">
        <v>0</v>
      </c>
      <c r="AG2932">
        <v>0</v>
      </c>
      <c r="AH2932">
        <v>69.262</v>
      </c>
      <c r="AI2932">
        <v>640</v>
      </c>
      <c r="AJ2932">
        <v>640</v>
      </c>
      <c r="AK2932">
        <v>0.11731</v>
      </c>
      <c r="AL2932">
        <v>0.21443999999999999</v>
      </c>
      <c r="AQ2932" t="s">
        <v>43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 t="s">
        <v>22701</v>
      </c>
      <c r="BH2932" t="s">
        <v>22701</v>
      </c>
      <c r="BI2932" t="s">
        <v>22701</v>
      </c>
      <c r="BJ2932" t="s">
        <v>22701</v>
      </c>
      <c r="BK2932" t="s">
        <v>22701</v>
      </c>
      <c r="BL2932" t="s">
        <v>22701</v>
      </c>
      <c r="BM2932" t="s">
        <v>22701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1</v>
      </c>
      <c r="BY2932">
        <v>0</v>
      </c>
      <c r="BZ2932">
        <v>1</v>
      </c>
      <c r="CA2932" t="s">
        <v>23372</v>
      </c>
      <c r="CC2932" t="s">
        <v>1854</v>
      </c>
      <c r="CE2932">
        <v>2930</v>
      </c>
      <c r="CF2932">
        <v>7901</v>
      </c>
      <c r="CG2932" t="b">
        <v>1</v>
      </c>
      <c r="CH2932">
        <v>8335</v>
      </c>
      <c r="CI2932">
        <v>36696</v>
      </c>
      <c r="CJ2932">
        <v>34466</v>
      </c>
      <c r="CK2932">
        <v>34466</v>
      </c>
      <c r="CN2932">
        <v>-1</v>
      </c>
    </row>
    <row r="2933" spans="1:92" x14ac:dyDescent="0.3">
      <c r="A2933" t="s">
        <v>23373</v>
      </c>
      <c r="B2933" t="s">
        <v>23373</v>
      </c>
      <c r="C2933" t="s">
        <v>40</v>
      </c>
      <c r="D2933" t="s">
        <v>40</v>
      </c>
      <c r="E2933" t="s">
        <v>40</v>
      </c>
      <c r="H2933" t="s">
        <v>23374</v>
      </c>
      <c r="I2933">
        <v>2</v>
      </c>
      <c r="J2933">
        <v>1</v>
      </c>
      <c r="K2933">
        <v>1</v>
      </c>
      <c r="L2933">
        <v>1</v>
      </c>
      <c r="M2933">
        <v>0</v>
      </c>
      <c r="N2933">
        <v>1</v>
      </c>
      <c r="O2933">
        <v>0</v>
      </c>
      <c r="P2933">
        <v>0</v>
      </c>
      <c r="Q2933">
        <v>0</v>
      </c>
      <c r="R2933">
        <v>1</v>
      </c>
      <c r="S2933">
        <v>0</v>
      </c>
      <c r="T2933">
        <v>1</v>
      </c>
      <c r="U2933">
        <v>0</v>
      </c>
      <c r="V2933">
        <v>0</v>
      </c>
      <c r="W2933">
        <v>0</v>
      </c>
      <c r="X2933">
        <v>1</v>
      </c>
      <c r="Y2933">
        <v>0</v>
      </c>
      <c r="Z2933">
        <v>1</v>
      </c>
      <c r="AA2933">
        <v>0</v>
      </c>
      <c r="AB2933">
        <v>0</v>
      </c>
      <c r="AC2933">
        <v>0</v>
      </c>
      <c r="AD2933">
        <v>1</v>
      </c>
      <c r="AE2933">
        <v>0</v>
      </c>
      <c r="AF2933">
        <v>0</v>
      </c>
      <c r="AG2933">
        <v>0</v>
      </c>
      <c r="AH2933">
        <v>57.238999999999997</v>
      </c>
      <c r="AI2933">
        <v>488</v>
      </c>
      <c r="AJ2933" t="s">
        <v>23375</v>
      </c>
      <c r="AK2933">
        <v>0.10630000000000001</v>
      </c>
      <c r="AL2933">
        <v>0.23235</v>
      </c>
      <c r="AN2933" t="s">
        <v>43</v>
      </c>
      <c r="AR2933" t="s">
        <v>43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22532000</v>
      </c>
      <c r="AZ2933">
        <v>0</v>
      </c>
      <c r="BA2933">
        <v>20595000</v>
      </c>
      <c r="BB2933">
        <v>0</v>
      </c>
      <c r="BC2933">
        <v>0</v>
      </c>
      <c r="BD2933">
        <v>0</v>
      </c>
      <c r="BE2933">
        <v>1937700</v>
      </c>
      <c r="BF2933">
        <v>0</v>
      </c>
      <c r="BG2933" t="s">
        <v>22701</v>
      </c>
      <c r="BH2933" t="s">
        <v>22701</v>
      </c>
      <c r="BI2933" t="s">
        <v>22701</v>
      </c>
      <c r="BJ2933" t="s">
        <v>22701</v>
      </c>
      <c r="BK2933" t="s">
        <v>22701</v>
      </c>
      <c r="BL2933" t="s">
        <v>22701</v>
      </c>
      <c r="BM2933" t="s">
        <v>22701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1</v>
      </c>
      <c r="BV2933">
        <v>0</v>
      </c>
      <c r="BW2933">
        <v>0</v>
      </c>
      <c r="BX2933">
        <v>0</v>
      </c>
      <c r="BY2933">
        <v>0</v>
      </c>
      <c r="BZ2933">
        <v>1</v>
      </c>
      <c r="CA2933" t="s">
        <v>23376</v>
      </c>
      <c r="CC2933" t="s">
        <v>1854</v>
      </c>
      <c r="CE2933">
        <v>2931</v>
      </c>
      <c r="CF2933">
        <v>2363</v>
      </c>
      <c r="CG2933" t="b">
        <v>1</v>
      </c>
      <c r="CH2933">
        <v>2484</v>
      </c>
      <c r="CI2933" t="s">
        <v>23377</v>
      </c>
      <c r="CJ2933">
        <v>10513</v>
      </c>
      <c r="CK2933">
        <v>10513</v>
      </c>
      <c r="CN2933" t="s">
        <v>48</v>
      </c>
    </row>
    <row r="2934" spans="1:92" x14ac:dyDescent="0.3">
      <c r="A2934" t="s">
        <v>23378</v>
      </c>
      <c r="B2934" t="s">
        <v>23378</v>
      </c>
      <c r="C2934">
        <v>1</v>
      </c>
      <c r="D2934">
        <v>1</v>
      </c>
      <c r="E2934">
        <v>1</v>
      </c>
      <c r="H2934" t="s">
        <v>23379</v>
      </c>
      <c r="I2934">
        <v>1</v>
      </c>
      <c r="J2934">
        <v>1</v>
      </c>
      <c r="K2934">
        <v>1</v>
      </c>
      <c r="L2934">
        <v>1</v>
      </c>
      <c r="M2934">
        <v>0</v>
      </c>
      <c r="N2934">
        <v>0</v>
      </c>
      <c r="O2934">
        <v>1</v>
      </c>
      <c r="P2934">
        <v>1</v>
      </c>
      <c r="Q2934">
        <v>0</v>
      </c>
      <c r="R2934">
        <v>1</v>
      </c>
      <c r="S2934">
        <v>0</v>
      </c>
      <c r="T2934">
        <v>0</v>
      </c>
      <c r="U2934">
        <v>1</v>
      </c>
      <c r="V2934">
        <v>1</v>
      </c>
      <c r="W2934">
        <v>0</v>
      </c>
      <c r="X2934">
        <v>1</v>
      </c>
      <c r="Y2934">
        <v>0</v>
      </c>
      <c r="Z2934">
        <v>0</v>
      </c>
      <c r="AA2934">
        <v>1</v>
      </c>
      <c r="AB2934">
        <v>1</v>
      </c>
      <c r="AC2934">
        <v>0</v>
      </c>
      <c r="AD2934">
        <v>1</v>
      </c>
      <c r="AE2934">
        <v>0</v>
      </c>
      <c r="AF2934">
        <v>0</v>
      </c>
      <c r="AG2934">
        <v>0</v>
      </c>
      <c r="AH2934">
        <v>31.524999999999999</v>
      </c>
      <c r="AI2934">
        <v>276</v>
      </c>
      <c r="AJ2934">
        <v>276</v>
      </c>
      <c r="AK2934">
        <v>8.2294999999999993E-2</v>
      </c>
      <c r="AL2934">
        <v>0.28228999999999999</v>
      </c>
      <c r="AO2934" t="s">
        <v>44</v>
      </c>
      <c r="AP2934" t="s">
        <v>43</v>
      </c>
      <c r="AR2934" t="s">
        <v>44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83391000</v>
      </c>
      <c r="AZ2934">
        <v>0</v>
      </c>
      <c r="BA2934">
        <v>0</v>
      </c>
      <c r="BB2934">
        <v>25420000</v>
      </c>
      <c r="BC2934">
        <v>56073000</v>
      </c>
      <c r="BD2934">
        <v>0</v>
      </c>
      <c r="BE2934">
        <v>1898400</v>
      </c>
      <c r="BF2934">
        <v>0</v>
      </c>
      <c r="BG2934" t="s">
        <v>22701</v>
      </c>
      <c r="BH2934" t="s">
        <v>22701</v>
      </c>
      <c r="BI2934" t="s">
        <v>22701</v>
      </c>
      <c r="BJ2934" t="s">
        <v>22701</v>
      </c>
      <c r="BK2934" t="s">
        <v>22701</v>
      </c>
      <c r="BL2934" t="s">
        <v>22701</v>
      </c>
      <c r="BM2934" t="s">
        <v>22701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1</v>
      </c>
      <c r="BX2934">
        <v>0</v>
      </c>
      <c r="BY2934">
        <v>0</v>
      </c>
      <c r="BZ2934">
        <v>1</v>
      </c>
      <c r="CA2934" t="s">
        <v>23380</v>
      </c>
      <c r="CC2934" t="s">
        <v>1854</v>
      </c>
      <c r="CE2934">
        <v>2932</v>
      </c>
      <c r="CF2934">
        <v>10145</v>
      </c>
      <c r="CG2934" t="b">
        <v>1</v>
      </c>
      <c r="CH2934">
        <v>10678</v>
      </c>
      <c r="CI2934" t="s">
        <v>23381</v>
      </c>
      <c r="CJ2934">
        <v>44247</v>
      </c>
      <c r="CK2934">
        <v>44247</v>
      </c>
      <c r="CN2934">
        <v>-1</v>
      </c>
    </row>
    <row r="2935" spans="1:92" x14ac:dyDescent="0.3">
      <c r="A2935" t="s">
        <v>23382</v>
      </c>
      <c r="B2935" t="s">
        <v>23382</v>
      </c>
      <c r="C2935">
        <v>1</v>
      </c>
      <c r="D2935">
        <v>1</v>
      </c>
      <c r="E2935">
        <v>1</v>
      </c>
      <c r="H2935" t="s">
        <v>23383</v>
      </c>
      <c r="I2935">
        <v>1</v>
      </c>
      <c r="J2935">
        <v>1</v>
      </c>
      <c r="K2935">
        <v>1</v>
      </c>
      <c r="L2935">
        <v>1</v>
      </c>
      <c r="M2935">
        <v>1</v>
      </c>
      <c r="N2935">
        <v>1</v>
      </c>
      <c r="O2935">
        <v>1</v>
      </c>
      <c r="P2935">
        <v>1</v>
      </c>
      <c r="Q2935">
        <v>1</v>
      </c>
      <c r="R2935">
        <v>1</v>
      </c>
      <c r="S2935">
        <v>1</v>
      </c>
      <c r="T2935">
        <v>1</v>
      </c>
      <c r="U2935">
        <v>1</v>
      </c>
      <c r="V2935">
        <v>1</v>
      </c>
      <c r="W2935">
        <v>1</v>
      </c>
      <c r="X2935">
        <v>1</v>
      </c>
      <c r="Y2935">
        <v>1</v>
      </c>
      <c r="Z2935">
        <v>1</v>
      </c>
      <c r="AA2935">
        <v>1</v>
      </c>
      <c r="AB2935">
        <v>1</v>
      </c>
      <c r="AC2935">
        <v>1</v>
      </c>
      <c r="AD2935">
        <v>1</v>
      </c>
      <c r="AE2935">
        <v>0</v>
      </c>
      <c r="AF2935">
        <v>0</v>
      </c>
      <c r="AG2935">
        <v>0</v>
      </c>
      <c r="AH2935">
        <v>30.756</v>
      </c>
      <c r="AI2935">
        <v>270</v>
      </c>
      <c r="AJ2935">
        <v>270</v>
      </c>
      <c r="AK2935">
        <v>2.0947E-2</v>
      </c>
      <c r="AL2935">
        <v>0.83006999999999997</v>
      </c>
      <c r="AM2935" t="s">
        <v>44</v>
      </c>
      <c r="AN2935" t="s">
        <v>43</v>
      </c>
      <c r="AO2935" t="s">
        <v>43</v>
      </c>
      <c r="AP2935" t="s">
        <v>43</v>
      </c>
      <c r="AQ2935" t="s">
        <v>43</v>
      </c>
      <c r="AR2935" t="s">
        <v>43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332810000</v>
      </c>
      <c r="AZ2935">
        <v>36688000</v>
      </c>
      <c r="BA2935">
        <v>146080000</v>
      </c>
      <c r="BB2935">
        <v>58904000</v>
      </c>
      <c r="BC2935">
        <v>30173000</v>
      </c>
      <c r="BD2935">
        <v>17925000</v>
      </c>
      <c r="BE2935">
        <v>43047000</v>
      </c>
      <c r="BF2935">
        <v>0</v>
      </c>
      <c r="BG2935" t="s">
        <v>22701</v>
      </c>
      <c r="BH2935" t="s">
        <v>22701</v>
      </c>
      <c r="BI2935" t="s">
        <v>22701</v>
      </c>
      <c r="BJ2935" t="s">
        <v>22701</v>
      </c>
      <c r="BK2935" t="s">
        <v>22701</v>
      </c>
      <c r="BL2935" t="s">
        <v>22701</v>
      </c>
      <c r="BM2935" t="s">
        <v>22701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1</v>
      </c>
      <c r="BV2935">
        <v>1</v>
      </c>
      <c r="BW2935">
        <v>0</v>
      </c>
      <c r="BX2935">
        <v>1</v>
      </c>
      <c r="BY2935">
        <v>1</v>
      </c>
      <c r="BZ2935">
        <v>4</v>
      </c>
      <c r="CA2935" t="s">
        <v>23384</v>
      </c>
      <c r="CC2935" t="s">
        <v>1854</v>
      </c>
      <c r="CE2935">
        <v>2933</v>
      </c>
      <c r="CF2935">
        <v>668</v>
      </c>
      <c r="CG2935" t="b">
        <v>1</v>
      </c>
      <c r="CH2935">
        <v>702</v>
      </c>
      <c r="CI2935" t="s">
        <v>23385</v>
      </c>
      <c r="CJ2935" t="s">
        <v>23386</v>
      </c>
      <c r="CK2935">
        <v>2952</v>
      </c>
      <c r="CN2935">
        <v>-1</v>
      </c>
    </row>
    <row r="2936" spans="1:92" x14ac:dyDescent="0.3">
      <c r="A2936" t="s">
        <v>23387</v>
      </c>
      <c r="B2936" t="s">
        <v>23387</v>
      </c>
      <c r="C2936">
        <v>1</v>
      </c>
      <c r="D2936">
        <v>1</v>
      </c>
      <c r="E2936">
        <v>1</v>
      </c>
      <c r="H2936" t="s">
        <v>7828</v>
      </c>
      <c r="I2936">
        <v>1</v>
      </c>
      <c r="J2936">
        <v>1</v>
      </c>
      <c r="K2936">
        <v>1</v>
      </c>
      <c r="L2936">
        <v>1</v>
      </c>
      <c r="M2936">
        <v>0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1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1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106.51</v>
      </c>
      <c r="AI2936">
        <v>965</v>
      </c>
      <c r="AJ2936">
        <v>965</v>
      </c>
      <c r="AK2936">
        <v>8.2641999999999993E-2</v>
      </c>
      <c r="AL2936">
        <v>0.28228999999999999</v>
      </c>
      <c r="AN2936" t="s">
        <v>43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67034000</v>
      </c>
      <c r="AZ2936">
        <v>0</v>
      </c>
      <c r="BA2936">
        <v>67034000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 t="s">
        <v>22701</v>
      </c>
      <c r="BH2936" t="s">
        <v>22701</v>
      </c>
      <c r="BI2936" t="s">
        <v>22701</v>
      </c>
      <c r="BJ2936" t="s">
        <v>22701</v>
      </c>
      <c r="BK2936" t="s">
        <v>22701</v>
      </c>
      <c r="BL2936" t="s">
        <v>22701</v>
      </c>
      <c r="BM2936" t="s">
        <v>22701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1</v>
      </c>
      <c r="BV2936">
        <v>0</v>
      </c>
      <c r="BW2936">
        <v>0</v>
      </c>
      <c r="BX2936">
        <v>0</v>
      </c>
      <c r="BY2936">
        <v>0</v>
      </c>
      <c r="BZ2936">
        <v>1</v>
      </c>
      <c r="CA2936" t="s">
        <v>23388</v>
      </c>
      <c r="CC2936" t="s">
        <v>1854</v>
      </c>
      <c r="CE2936">
        <v>2934</v>
      </c>
      <c r="CF2936">
        <v>2519</v>
      </c>
      <c r="CG2936" t="b">
        <v>1</v>
      </c>
      <c r="CH2936">
        <v>2649</v>
      </c>
      <c r="CI2936">
        <v>11748</v>
      </c>
      <c r="CJ2936">
        <v>11168</v>
      </c>
      <c r="CK2936">
        <v>11168</v>
      </c>
      <c r="CN2936">
        <v>-1</v>
      </c>
    </row>
    <row r="2937" spans="1:92" x14ac:dyDescent="0.3">
      <c r="A2937" t="s">
        <v>23389</v>
      </c>
      <c r="B2937" t="s">
        <v>23389</v>
      </c>
      <c r="C2937">
        <v>1</v>
      </c>
      <c r="D2937">
        <v>1</v>
      </c>
      <c r="E2937">
        <v>1</v>
      </c>
      <c r="H2937" t="s">
        <v>23390</v>
      </c>
      <c r="I2937">
        <v>1</v>
      </c>
      <c r="J2937">
        <v>1</v>
      </c>
      <c r="K2937">
        <v>1</v>
      </c>
      <c r="L2937">
        <v>1</v>
      </c>
      <c r="M2937">
        <v>0</v>
      </c>
      <c r="N2937">
        <v>1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1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1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44.954000000000001</v>
      </c>
      <c r="AI2937">
        <v>384</v>
      </c>
      <c r="AJ2937">
        <v>384</v>
      </c>
      <c r="AK2937">
        <v>9.7822000000000006E-2</v>
      </c>
      <c r="AL2937">
        <v>0.25004999999999999</v>
      </c>
      <c r="AN2937" t="s">
        <v>43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8719500</v>
      </c>
      <c r="AZ2937">
        <v>0</v>
      </c>
      <c r="BA2937">
        <v>8719500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 t="s">
        <v>22701</v>
      </c>
      <c r="BH2937" t="s">
        <v>22701</v>
      </c>
      <c r="BI2937" t="s">
        <v>22701</v>
      </c>
      <c r="BJ2937" t="s">
        <v>22701</v>
      </c>
      <c r="BK2937" t="s">
        <v>22701</v>
      </c>
      <c r="BL2937" t="s">
        <v>22701</v>
      </c>
      <c r="BM2937" t="s">
        <v>22701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1</v>
      </c>
      <c r="BV2937">
        <v>0</v>
      </c>
      <c r="BW2937">
        <v>0</v>
      </c>
      <c r="BX2937">
        <v>0</v>
      </c>
      <c r="BY2937">
        <v>0</v>
      </c>
      <c r="BZ2937">
        <v>1</v>
      </c>
      <c r="CA2937" t="s">
        <v>23391</v>
      </c>
      <c r="CC2937" t="s">
        <v>1854</v>
      </c>
      <c r="CE2937">
        <v>2935</v>
      </c>
      <c r="CF2937">
        <v>1032</v>
      </c>
      <c r="CG2937" t="b">
        <v>1</v>
      </c>
      <c r="CH2937">
        <v>1093</v>
      </c>
      <c r="CI2937">
        <v>4747</v>
      </c>
      <c r="CJ2937">
        <v>4596</v>
      </c>
      <c r="CK2937">
        <v>4596</v>
      </c>
      <c r="CN2937">
        <v>-1</v>
      </c>
    </row>
    <row r="2938" spans="1:92" x14ac:dyDescent="0.3">
      <c r="A2938" t="s">
        <v>23392</v>
      </c>
      <c r="B2938" t="s">
        <v>23392</v>
      </c>
      <c r="C2938">
        <v>1</v>
      </c>
      <c r="D2938">
        <v>1</v>
      </c>
      <c r="E2938">
        <v>1</v>
      </c>
      <c r="H2938" t="s">
        <v>23393</v>
      </c>
      <c r="I2938">
        <v>1</v>
      </c>
      <c r="J2938">
        <v>1</v>
      </c>
      <c r="K2938">
        <v>1</v>
      </c>
      <c r="L2938">
        <v>1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1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1</v>
      </c>
      <c r="AD2938">
        <v>0</v>
      </c>
      <c r="AE2938">
        <v>0</v>
      </c>
      <c r="AF2938">
        <v>0</v>
      </c>
      <c r="AG2938">
        <v>0</v>
      </c>
      <c r="AH2938">
        <v>31.454000000000001</v>
      </c>
      <c r="AI2938">
        <v>283</v>
      </c>
      <c r="AJ2938">
        <v>283</v>
      </c>
      <c r="AK2938">
        <v>9.2599000000000001E-2</v>
      </c>
      <c r="AL2938">
        <v>0.26032</v>
      </c>
      <c r="AQ2938" t="s">
        <v>43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3137900</v>
      </c>
      <c r="AZ2938">
        <v>0</v>
      </c>
      <c r="BA2938">
        <v>0</v>
      </c>
      <c r="BB2938">
        <v>0</v>
      </c>
      <c r="BC2938">
        <v>0</v>
      </c>
      <c r="BD2938">
        <v>3137900</v>
      </c>
      <c r="BE2938">
        <v>0</v>
      </c>
      <c r="BF2938">
        <v>0</v>
      </c>
      <c r="BG2938" t="s">
        <v>22701</v>
      </c>
      <c r="BH2938" t="s">
        <v>22701</v>
      </c>
      <c r="BI2938" t="s">
        <v>22701</v>
      </c>
      <c r="BJ2938" t="s">
        <v>22701</v>
      </c>
      <c r="BK2938" t="s">
        <v>22701</v>
      </c>
      <c r="BL2938" t="s">
        <v>22701</v>
      </c>
      <c r="BM2938" t="s">
        <v>22701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1</v>
      </c>
      <c r="BY2938">
        <v>0</v>
      </c>
      <c r="BZ2938">
        <v>1</v>
      </c>
      <c r="CA2938" t="s">
        <v>23394</v>
      </c>
      <c r="CC2938" t="s">
        <v>1854</v>
      </c>
      <c r="CE2938">
        <v>2936</v>
      </c>
      <c r="CF2938">
        <v>5210</v>
      </c>
      <c r="CG2938" t="b">
        <v>1</v>
      </c>
      <c r="CH2938">
        <v>5477</v>
      </c>
      <c r="CI2938">
        <v>24427</v>
      </c>
      <c r="CJ2938">
        <v>23095</v>
      </c>
      <c r="CK2938">
        <v>23095</v>
      </c>
      <c r="CN2938">
        <v>-1</v>
      </c>
    </row>
    <row r="2939" spans="1:92" x14ac:dyDescent="0.3">
      <c r="A2939" t="s">
        <v>23395</v>
      </c>
      <c r="B2939" t="s">
        <v>23395</v>
      </c>
      <c r="C2939" t="s">
        <v>40</v>
      </c>
      <c r="D2939" t="s">
        <v>40</v>
      </c>
      <c r="E2939" t="s">
        <v>40</v>
      </c>
      <c r="H2939" t="s">
        <v>23396</v>
      </c>
      <c r="I2939">
        <v>2</v>
      </c>
      <c r="J2939">
        <v>1</v>
      </c>
      <c r="K2939">
        <v>1</v>
      </c>
      <c r="L2939">
        <v>1</v>
      </c>
      <c r="M2939">
        <v>1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1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147</v>
      </c>
      <c r="AI2939">
        <v>1327</v>
      </c>
      <c r="AJ2939" t="s">
        <v>23397</v>
      </c>
      <c r="AK2939">
        <v>2.963E-2</v>
      </c>
      <c r="AL2939">
        <v>0.66093000000000002</v>
      </c>
      <c r="AM2939" t="s">
        <v>43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12801000</v>
      </c>
      <c r="AZ2939">
        <v>12801000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 t="s">
        <v>22701</v>
      </c>
      <c r="BH2939" t="s">
        <v>22701</v>
      </c>
      <c r="BI2939" t="s">
        <v>22701</v>
      </c>
      <c r="BJ2939" t="s">
        <v>22701</v>
      </c>
      <c r="BK2939" t="s">
        <v>22701</v>
      </c>
      <c r="BL2939" t="s">
        <v>22701</v>
      </c>
      <c r="BM2939" t="s">
        <v>22701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1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1</v>
      </c>
      <c r="CA2939" t="s">
        <v>23398</v>
      </c>
      <c r="CC2939" t="s">
        <v>1854</v>
      </c>
      <c r="CE2939">
        <v>2937</v>
      </c>
      <c r="CF2939">
        <v>6787</v>
      </c>
      <c r="CG2939" t="b">
        <v>1</v>
      </c>
      <c r="CH2939">
        <v>7116</v>
      </c>
      <c r="CI2939" t="s">
        <v>23399</v>
      </c>
      <c r="CJ2939">
        <v>29597</v>
      </c>
      <c r="CK2939">
        <v>29597</v>
      </c>
      <c r="CN2939" t="s">
        <v>48</v>
      </c>
    </row>
    <row r="2940" spans="1:92" x14ac:dyDescent="0.3">
      <c r="A2940" t="s">
        <v>23400</v>
      </c>
      <c r="B2940" t="s">
        <v>23400</v>
      </c>
      <c r="C2940">
        <v>1</v>
      </c>
      <c r="D2940">
        <v>1</v>
      </c>
      <c r="E2940">
        <v>1</v>
      </c>
      <c r="H2940" t="s">
        <v>23401</v>
      </c>
      <c r="I2940">
        <v>1</v>
      </c>
      <c r="J2940">
        <v>1</v>
      </c>
      <c r="K2940">
        <v>1</v>
      </c>
      <c r="L2940">
        <v>1</v>
      </c>
      <c r="M2940">
        <v>0</v>
      </c>
      <c r="N2940">
        <v>1</v>
      </c>
      <c r="O2940">
        <v>1</v>
      </c>
      <c r="P2940">
        <v>0</v>
      </c>
      <c r="Q2940">
        <v>0</v>
      </c>
      <c r="R2940">
        <v>0</v>
      </c>
      <c r="S2940">
        <v>0</v>
      </c>
      <c r="T2940">
        <v>1</v>
      </c>
      <c r="U2940">
        <v>1</v>
      </c>
      <c r="V2940">
        <v>0</v>
      </c>
      <c r="W2940">
        <v>0</v>
      </c>
      <c r="X2940">
        <v>0</v>
      </c>
      <c r="Y2940">
        <v>0</v>
      </c>
      <c r="Z2940">
        <v>1</v>
      </c>
      <c r="AA2940">
        <v>1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162.02000000000001</v>
      </c>
      <c r="AI2940">
        <v>1491</v>
      </c>
      <c r="AJ2940">
        <v>1491</v>
      </c>
      <c r="AK2940">
        <v>0.1042</v>
      </c>
      <c r="AL2940">
        <v>0.23743</v>
      </c>
      <c r="AN2940" t="s">
        <v>43</v>
      </c>
      <c r="AO2940" t="s">
        <v>43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132550000</v>
      </c>
      <c r="AZ2940">
        <v>0</v>
      </c>
      <c r="BA2940">
        <v>120990000</v>
      </c>
      <c r="BB2940">
        <v>11569000</v>
      </c>
      <c r="BC2940">
        <v>0</v>
      </c>
      <c r="BD2940">
        <v>0</v>
      </c>
      <c r="BE2940">
        <v>0</v>
      </c>
      <c r="BF2940">
        <v>0</v>
      </c>
      <c r="BG2940" t="s">
        <v>22701</v>
      </c>
      <c r="BH2940" t="s">
        <v>22701</v>
      </c>
      <c r="BI2940" t="s">
        <v>22701</v>
      </c>
      <c r="BJ2940" t="s">
        <v>22701</v>
      </c>
      <c r="BK2940" t="s">
        <v>22701</v>
      </c>
      <c r="BL2940" t="s">
        <v>22701</v>
      </c>
      <c r="BM2940" t="s">
        <v>22701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1</v>
      </c>
      <c r="BV2940">
        <v>0</v>
      </c>
      <c r="BW2940">
        <v>0</v>
      </c>
      <c r="BX2940">
        <v>0</v>
      </c>
      <c r="BY2940">
        <v>0</v>
      </c>
      <c r="BZ2940">
        <v>1</v>
      </c>
      <c r="CA2940" t="s">
        <v>23402</v>
      </c>
      <c r="CC2940" t="s">
        <v>1854</v>
      </c>
      <c r="CE2940">
        <v>2938</v>
      </c>
      <c r="CF2940">
        <v>7910</v>
      </c>
      <c r="CG2940" t="b">
        <v>1</v>
      </c>
      <c r="CH2940">
        <v>8344</v>
      </c>
      <c r="CI2940" t="s">
        <v>23403</v>
      </c>
      <c r="CJ2940">
        <v>34494</v>
      </c>
      <c r="CK2940">
        <v>34494</v>
      </c>
      <c r="CN2940">
        <v>-1</v>
      </c>
    </row>
    <row r="2941" spans="1:92" x14ac:dyDescent="0.3">
      <c r="A2941" t="s">
        <v>23404</v>
      </c>
      <c r="B2941" t="s">
        <v>23404</v>
      </c>
      <c r="C2941">
        <v>1</v>
      </c>
      <c r="D2941">
        <v>1</v>
      </c>
      <c r="E2941">
        <v>1</v>
      </c>
      <c r="H2941" t="s">
        <v>23405</v>
      </c>
      <c r="I2941">
        <v>1</v>
      </c>
      <c r="J2941">
        <v>1</v>
      </c>
      <c r="K2941">
        <v>1</v>
      </c>
      <c r="L2941">
        <v>1</v>
      </c>
      <c r="M2941">
        <v>0</v>
      </c>
      <c r="N2941">
        <v>0</v>
      </c>
      <c r="O2941">
        <v>1</v>
      </c>
      <c r="P2941">
        <v>1</v>
      </c>
      <c r="Q2941">
        <v>0</v>
      </c>
      <c r="R2941">
        <v>1</v>
      </c>
      <c r="S2941">
        <v>0</v>
      </c>
      <c r="T2941">
        <v>0</v>
      </c>
      <c r="U2941">
        <v>1</v>
      </c>
      <c r="V2941">
        <v>1</v>
      </c>
      <c r="W2941">
        <v>0</v>
      </c>
      <c r="X2941">
        <v>1</v>
      </c>
      <c r="Y2941">
        <v>0</v>
      </c>
      <c r="Z2941">
        <v>0</v>
      </c>
      <c r="AA2941">
        <v>1</v>
      </c>
      <c r="AB2941">
        <v>1</v>
      </c>
      <c r="AC2941">
        <v>0</v>
      </c>
      <c r="AD2941">
        <v>1</v>
      </c>
      <c r="AE2941">
        <v>0</v>
      </c>
      <c r="AF2941">
        <v>0</v>
      </c>
      <c r="AG2941">
        <v>0</v>
      </c>
      <c r="AH2941">
        <v>120.02</v>
      </c>
      <c r="AI2941">
        <v>1069</v>
      </c>
      <c r="AJ2941">
        <v>1069</v>
      </c>
      <c r="AK2941">
        <v>8.7915999999999994E-2</v>
      </c>
      <c r="AL2941">
        <v>0.26834000000000002</v>
      </c>
      <c r="AO2941" t="s">
        <v>43</v>
      </c>
      <c r="AP2941" t="s">
        <v>43</v>
      </c>
      <c r="AR2941" t="s">
        <v>44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756520000</v>
      </c>
      <c r="AZ2941">
        <v>0</v>
      </c>
      <c r="BA2941">
        <v>0</v>
      </c>
      <c r="BB2941">
        <v>292540000</v>
      </c>
      <c r="BC2941">
        <v>361510000</v>
      </c>
      <c r="BD2941">
        <v>0</v>
      </c>
      <c r="BE2941">
        <v>102470000</v>
      </c>
      <c r="BF2941">
        <v>0</v>
      </c>
      <c r="BG2941" t="s">
        <v>22701</v>
      </c>
      <c r="BH2941" t="s">
        <v>22701</v>
      </c>
      <c r="BI2941" t="s">
        <v>22701</v>
      </c>
      <c r="BJ2941" t="s">
        <v>22701</v>
      </c>
      <c r="BK2941" t="s">
        <v>22701</v>
      </c>
      <c r="BL2941" t="s">
        <v>22701</v>
      </c>
      <c r="BM2941" t="s">
        <v>22701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1</v>
      </c>
      <c r="BX2941">
        <v>0</v>
      </c>
      <c r="BY2941">
        <v>0</v>
      </c>
      <c r="BZ2941">
        <v>1</v>
      </c>
      <c r="CA2941" t="s">
        <v>23406</v>
      </c>
      <c r="CC2941" t="s">
        <v>1854</v>
      </c>
      <c r="CE2941">
        <v>2939</v>
      </c>
      <c r="CF2941">
        <v>4322</v>
      </c>
      <c r="CG2941" t="b">
        <v>1</v>
      </c>
      <c r="CH2941">
        <v>4539</v>
      </c>
      <c r="CI2941" t="s">
        <v>23407</v>
      </c>
      <c r="CJ2941">
        <v>18902</v>
      </c>
      <c r="CK2941">
        <v>18902</v>
      </c>
      <c r="CN2941">
        <v>-1</v>
      </c>
    </row>
    <row r="2942" spans="1:92" x14ac:dyDescent="0.3">
      <c r="A2942" t="s">
        <v>23408</v>
      </c>
      <c r="B2942" t="s">
        <v>23408</v>
      </c>
      <c r="C2942">
        <v>1</v>
      </c>
      <c r="D2942">
        <v>1</v>
      </c>
      <c r="E2942">
        <v>1</v>
      </c>
      <c r="H2942" t="s">
        <v>23409</v>
      </c>
      <c r="I2942">
        <v>1</v>
      </c>
      <c r="J2942">
        <v>1</v>
      </c>
      <c r="K2942">
        <v>1</v>
      </c>
      <c r="L2942">
        <v>1</v>
      </c>
      <c r="M2942">
        <v>0</v>
      </c>
      <c r="N2942">
        <v>0</v>
      </c>
      <c r="O2942">
        <v>1</v>
      </c>
      <c r="P2942">
        <v>1</v>
      </c>
      <c r="Q2942">
        <v>0</v>
      </c>
      <c r="R2942">
        <v>0</v>
      </c>
      <c r="S2942">
        <v>0</v>
      </c>
      <c r="T2942">
        <v>0</v>
      </c>
      <c r="U2942">
        <v>1</v>
      </c>
      <c r="V2942">
        <v>1</v>
      </c>
      <c r="W2942">
        <v>0</v>
      </c>
      <c r="X2942">
        <v>0</v>
      </c>
      <c r="Y2942">
        <v>0</v>
      </c>
      <c r="Z2942">
        <v>0</v>
      </c>
      <c r="AA2942">
        <v>1</v>
      </c>
      <c r="AB2942">
        <v>1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43.313000000000002</v>
      </c>
      <c r="AI2942">
        <v>380</v>
      </c>
      <c r="AJ2942">
        <v>380</v>
      </c>
      <c r="AK2942">
        <v>0.11874999999999999</v>
      </c>
      <c r="AL2942">
        <v>0.21443999999999999</v>
      </c>
      <c r="AO2942" t="s">
        <v>43</v>
      </c>
      <c r="AP2942" t="s">
        <v>43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307480000</v>
      </c>
      <c r="AZ2942">
        <v>0</v>
      </c>
      <c r="BA2942">
        <v>0</v>
      </c>
      <c r="BB2942">
        <v>216350000</v>
      </c>
      <c r="BC2942">
        <v>91126000</v>
      </c>
      <c r="BD2942">
        <v>0</v>
      </c>
      <c r="BE2942">
        <v>0</v>
      </c>
      <c r="BF2942">
        <v>0</v>
      </c>
      <c r="BG2942" t="s">
        <v>22701</v>
      </c>
      <c r="BH2942" t="s">
        <v>22701</v>
      </c>
      <c r="BI2942" t="s">
        <v>22701</v>
      </c>
      <c r="BJ2942" t="s">
        <v>22701</v>
      </c>
      <c r="BK2942" t="s">
        <v>22701</v>
      </c>
      <c r="BL2942" t="s">
        <v>22701</v>
      </c>
      <c r="BM2942" t="s">
        <v>22701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1</v>
      </c>
      <c r="BW2942">
        <v>1</v>
      </c>
      <c r="BX2942">
        <v>0</v>
      </c>
      <c r="BY2942">
        <v>0</v>
      </c>
      <c r="BZ2942">
        <v>2</v>
      </c>
      <c r="CA2942" t="s">
        <v>23410</v>
      </c>
      <c r="CC2942" t="s">
        <v>1854</v>
      </c>
      <c r="CE2942">
        <v>2940</v>
      </c>
      <c r="CF2942">
        <v>6713</v>
      </c>
      <c r="CG2942" t="b">
        <v>1</v>
      </c>
      <c r="CH2942">
        <v>7039</v>
      </c>
      <c r="CI2942" t="s">
        <v>23411</v>
      </c>
      <c r="CJ2942" t="s">
        <v>23412</v>
      </c>
      <c r="CK2942">
        <v>29263</v>
      </c>
      <c r="CN2942">
        <v>-1</v>
      </c>
    </row>
    <row r="2943" spans="1:92" x14ac:dyDescent="0.3">
      <c r="A2943" t="s">
        <v>23413</v>
      </c>
      <c r="B2943" t="s">
        <v>23413</v>
      </c>
      <c r="C2943" t="s">
        <v>203</v>
      </c>
      <c r="D2943" t="s">
        <v>203</v>
      </c>
      <c r="E2943" t="s">
        <v>203</v>
      </c>
      <c r="H2943" t="s">
        <v>23414</v>
      </c>
      <c r="I2943">
        <v>4</v>
      </c>
      <c r="J2943">
        <v>1</v>
      </c>
      <c r="K2943">
        <v>1</v>
      </c>
      <c r="L2943">
        <v>1</v>
      </c>
      <c r="M2943">
        <v>1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1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36.426000000000002</v>
      </c>
      <c r="AI2943">
        <v>341</v>
      </c>
      <c r="AJ2943" t="s">
        <v>23415</v>
      </c>
      <c r="AK2943">
        <v>1.5758000000000001E-2</v>
      </c>
      <c r="AL2943">
        <v>1.0259</v>
      </c>
      <c r="AM2943" t="s">
        <v>43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26524000</v>
      </c>
      <c r="AZ2943">
        <v>26524000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 t="s">
        <v>22701</v>
      </c>
      <c r="BH2943" t="s">
        <v>22701</v>
      </c>
      <c r="BI2943" t="s">
        <v>22701</v>
      </c>
      <c r="BJ2943" t="s">
        <v>22701</v>
      </c>
      <c r="BK2943" t="s">
        <v>22701</v>
      </c>
      <c r="BL2943" t="s">
        <v>22701</v>
      </c>
      <c r="BM2943" t="s">
        <v>22701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1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1</v>
      </c>
      <c r="CA2943" t="s">
        <v>23416</v>
      </c>
      <c r="CC2943" t="s">
        <v>1854</v>
      </c>
      <c r="CE2943">
        <v>2941</v>
      </c>
      <c r="CF2943">
        <v>10486</v>
      </c>
      <c r="CG2943" t="b">
        <v>1</v>
      </c>
      <c r="CH2943">
        <v>11037</v>
      </c>
      <c r="CI2943">
        <v>48764</v>
      </c>
      <c r="CJ2943">
        <v>45985</v>
      </c>
      <c r="CK2943">
        <v>45985</v>
      </c>
      <c r="CN2943" t="s">
        <v>98</v>
      </c>
    </row>
    <row r="2944" spans="1:92" x14ac:dyDescent="0.3">
      <c r="A2944" t="s">
        <v>23417</v>
      </c>
      <c r="B2944" t="s">
        <v>23417</v>
      </c>
      <c r="C2944" t="s">
        <v>160</v>
      </c>
      <c r="D2944" t="s">
        <v>160</v>
      </c>
      <c r="E2944" t="s">
        <v>160</v>
      </c>
      <c r="H2944" t="s">
        <v>23418</v>
      </c>
      <c r="I2944">
        <v>3</v>
      </c>
      <c r="J2944">
        <v>1</v>
      </c>
      <c r="K2944">
        <v>1</v>
      </c>
      <c r="L2944">
        <v>1</v>
      </c>
      <c r="M2944">
        <v>1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1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1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186.53</v>
      </c>
      <c r="AI2944">
        <v>1603</v>
      </c>
      <c r="AJ2944" t="s">
        <v>23419</v>
      </c>
      <c r="AK2944">
        <v>5.1880999999999997E-2</v>
      </c>
      <c r="AL2944">
        <v>0.44216</v>
      </c>
      <c r="AM2944" t="s">
        <v>43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66955000</v>
      </c>
      <c r="AZ2944">
        <v>66955000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 t="s">
        <v>22701</v>
      </c>
      <c r="BH2944" t="s">
        <v>22701</v>
      </c>
      <c r="BI2944" t="s">
        <v>22701</v>
      </c>
      <c r="BJ2944" t="s">
        <v>22701</v>
      </c>
      <c r="BK2944" t="s">
        <v>22701</v>
      </c>
      <c r="BL2944" t="s">
        <v>22701</v>
      </c>
      <c r="BM2944" t="s">
        <v>22701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1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1</v>
      </c>
      <c r="CA2944" t="s">
        <v>23420</v>
      </c>
      <c r="CC2944" t="s">
        <v>1854</v>
      </c>
      <c r="CE2944">
        <v>2942</v>
      </c>
      <c r="CF2944">
        <v>5738</v>
      </c>
      <c r="CG2944" t="b">
        <v>1</v>
      </c>
      <c r="CH2944">
        <v>6032</v>
      </c>
      <c r="CI2944">
        <v>26814</v>
      </c>
      <c r="CJ2944">
        <v>25292</v>
      </c>
      <c r="CK2944">
        <v>25292</v>
      </c>
      <c r="CN2944" t="s">
        <v>69</v>
      </c>
    </row>
    <row r="2945" spans="1:92" x14ac:dyDescent="0.3">
      <c r="A2945" t="s">
        <v>23421</v>
      </c>
      <c r="B2945" t="s">
        <v>23421</v>
      </c>
      <c r="C2945">
        <v>1</v>
      </c>
      <c r="D2945">
        <v>1</v>
      </c>
      <c r="E2945">
        <v>1</v>
      </c>
      <c r="H2945" t="s">
        <v>23422</v>
      </c>
      <c r="I2945">
        <v>1</v>
      </c>
      <c r="J2945">
        <v>1</v>
      </c>
      <c r="K2945">
        <v>1</v>
      </c>
      <c r="L2945">
        <v>1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1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1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1</v>
      </c>
      <c r="AE2945">
        <v>0</v>
      </c>
      <c r="AF2945">
        <v>0</v>
      </c>
      <c r="AG2945">
        <v>0</v>
      </c>
      <c r="AH2945">
        <v>57.201999999999998</v>
      </c>
      <c r="AI2945">
        <v>520</v>
      </c>
      <c r="AJ2945">
        <v>520</v>
      </c>
      <c r="AK2945">
        <v>4.3947E-2</v>
      </c>
      <c r="AL2945">
        <v>0.49198999999999998</v>
      </c>
      <c r="AR2945" t="s">
        <v>43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11545000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11545000</v>
      </c>
      <c r="BF2945">
        <v>0</v>
      </c>
      <c r="BG2945" t="s">
        <v>22701</v>
      </c>
      <c r="BH2945" t="s">
        <v>22701</v>
      </c>
      <c r="BI2945" t="s">
        <v>22701</v>
      </c>
      <c r="BJ2945" t="s">
        <v>22701</v>
      </c>
      <c r="BK2945" t="s">
        <v>22701</v>
      </c>
      <c r="BL2945" t="s">
        <v>22701</v>
      </c>
      <c r="BM2945" t="s">
        <v>22701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1</v>
      </c>
      <c r="BZ2945">
        <v>1</v>
      </c>
      <c r="CA2945" t="s">
        <v>23423</v>
      </c>
      <c r="CC2945" t="s">
        <v>1854</v>
      </c>
      <c r="CE2945">
        <v>2943</v>
      </c>
      <c r="CF2945">
        <v>9693</v>
      </c>
      <c r="CG2945" t="b">
        <v>1</v>
      </c>
      <c r="CH2945">
        <v>10205</v>
      </c>
      <c r="CI2945">
        <v>44751</v>
      </c>
      <c r="CJ2945">
        <v>42055</v>
      </c>
      <c r="CK2945">
        <v>42055</v>
      </c>
      <c r="CN2945">
        <v>-1</v>
      </c>
    </row>
    <row r="2946" spans="1:92" x14ac:dyDescent="0.3">
      <c r="A2946" t="s">
        <v>23424</v>
      </c>
      <c r="B2946" t="s">
        <v>23424</v>
      </c>
      <c r="C2946">
        <v>1</v>
      </c>
      <c r="D2946">
        <v>1</v>
      </c>
      <c r="E2946">
        <v>1</v>
      </c>
      <c r="H2946" t="s">
        <v>23425</v>
      </c>
      <c r="I2946">
        <v>1</v>
      </c>
      <c r="J2946">
        <v>1</v>
      </c>
      <c r="K2946">
        <v>1</v>
      </c>
      <c r="L2946">
        <v>1</v>
      </c>
      <c r="M2946">
        <v>0</v>
      </c>
      <c r="N2946">
        <v>1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1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1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58.616</v>
      </c>
      <c r="AI2946">
        <v>522</v>
      </c>
      <c r="AJ2946">
        <v>522</v>
      </c>
      <c r="AK2946">
        <v>6.0417999999999999E-2</v>
      </c>
      <c r="AL2946">
        <v>0.36055999999999999</v>
      </c>
      <c r="AN2946" t="s">
        <v>43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130090000</v>
      </c>
      <c r="AZ2946">
        <v>0</v>
      </c>
      <c r="BA2946">
        <v>130090000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 t="s">
        <v>22701</v>
      </c>
      <c r="BH2946" t="s">
        <v>22701</v>
      </c>
      <c r="BI2946" t="s">
        <v>22701</v>
      </c>
      <c r="BJ2946" t="s">
        <v>22701</v>
      </c>
      <c r="BK2946" t="s">
        <v>22701</v>
      </c>
      <c r="BL2946" t="s">
        <v>22701</v>
      </c>
      <c r="BM2946" t="s">
        <v>22701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1</v>
      </c>
      <c r="BV2946">
        <v>0</v>
      </c>
      <c r="BW2946">
        <v>0</v>
      </c>
      <c r="BX2946">
        <v>0</v>
      </c>
      <c r="BY2946">
        <v>0</v>
      </c>
      <c r="BZ2946">
        <v>1</v>
      </c>
      <c r="CA2946" t="s">
        <v>23426</v>
      </c>
      <c r="CC2946" t="s">
        <v>1854</v>
      </c>
      <c r="CE2946">
        <v>2944</v>
      </c>
      <c r="CF2946">
        <v>11504</v>
      </c>
      <c r="CG2946" t="b">
        <v>1</v>
      </c>
      <c r="CH2946">
        <v>12104</v>
      </c>
      <c r="CI2946">
        <v>53550</v>
      </c>
      <c r="CJ2946">
        <v>50310</v>
      </c>
      <c r="CK2946">
        <v>50310</v>
      </c>
      <c r="CN2946">
        <v>-1</v>
      </c>
    </row>
    <row r="2947" spans="1:92" x14ac:dyDescent="0.3">
      <c r="A2947" t="s">
        <v>23427</v>
      </c>
      <c r="B2947" t="s">
        <v>23427</v>
      </c>
      <c r="C2947">
        <v>1</v>
      </c>
      <c r="D2947">
        <v>1</v>
      </c>
      <c r="E2947">
        <v>1</v>
      </c>
      <c r="H2947" t="s">
        <v>8705</v>
      </c>
      <c r="I2947">
        <v>1</v>
      </c>
      <c r="J2947">
        <v>1</v>
      </c>
      <c r="K2947">
        <v>1</v>
      </c>
      <c r="L2947">
        <v>1</v>
      </c>
      <c r="M2947">
        <v>0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1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1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40.822000000000003</v>
      </c>
      <c r="AI2947">
        <v>366</v>
      </c>
      <c r="AJ2947">
        <v>366</v>
      </c>
      <c r="AK2947">
        <v>0.11983000000000001</v>
      </c>
      <c r="AL2947">
        <v>0.21443999999999999</v>
      </c>
      <c r="AP2947" t="s">
        <v>43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1533200</v>
      </c>
      <c r="AZ2947">
        <v>0</v>
      </c>
      <c r="BA2947">
        <v>0</v>
      </c>
      <c r="BB2947">
        <v>0</v>
      </c>
      <c r="BC2947">
        <v>1533200</v>
      </c>
      <c r="BD2947">
        <v>0</v>
      </c>
      <c r="BE2947">
        <v>0</v>
      </c>
      <c r="BF2947">
        <v>0</v>
      </c>
      <c r="BG2947" t="s">
        <v>22701</v>
      </c>
      <c r="BH2947" t="s">
        <v>22701</v>
      </c>
      <c r="BI2947" t="s">
        <v>22701</v>
      </c>
      <c r="BJ2947" t="s">
        <v>22701</v>
      </c>
      <c r="BK2947" t="s">
        <v>22701</v>
      </c>
      <c r="BL2947" t="s">
        <v>22701</v>
      </c>
      <c r="BM2947" t="s">
        <v>22701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1</v>
      </c>
      <c r="BX2947">
        <v>0</v>
      </c>
      <c r="BY2947">
        <v>0</v>
      </c>
      <c r="BZ2947">
        <v>1</v>
      </c>
      <c r="CA2947" t="s">
        <v>23428</v>
      </c>
      <c r="CC2947" t="s">
        <v>1854</v>
      </c>
      <c r="CE2947">
        <v>2945</v>
      </c>
      <c r="CF2947">
        <v>10600</v>
      </c>
      <c r="CG2947" t="b">
        <v>1</v>
      </c>
      <c r="CH2947">
        <v>11160</v>
      </c>
      <c r="CI2947">
        <v>49322</v>
      </c>
      <c r="CJ2947">
        <v>46461</v>
      </c>
      <c r="CK2947">
        <v>46461</v>
      </c>
      <c r="CN2947">
        <v>-1</v>
      </c>
    </row>
    <row r="2948" spans="1:92" x14ac:dyDescent="0.3">
      <c r="A2948" t="s">
        <v>23429</v>
      </c>
      <c r="B2948" t="s">
        <v>23429</v>
      </c>
      <c r="C2948">
        <v>1</v>
      </c>
      <c r="D2948">
        <v>1</v>
      </c>
      <c r="E2948">
        <v>1</v>
      </c>
      <c r="H2948" t="s">
        <v>23430</v>
      </c>
      <c r="I2948">
        <v>1</v>
      </c>
      <c r="J2948">
        <v>1</v>
      </c>
      <c r="K2948">
        <v>1</v>
      </c>
      <c r="L2948">
        <v>1</v>
      </c>
      <c r="M2948">
        <v>0</v>
      </c>
      <c r="N2948">
        <v>0</v>
      </c>
      <c r="O2948">
        <v>1</v>
      </c>
      <c r="P2948">
        <v>1</v>
      </c>
      <c r="Q2948">
        <v>1</v>
      </c>
      <c r="R2948">
        <v>1</v>
      </c>
      <c r="S2948">
        <v>0</v>
      </c>
      <c r="T2948">
        <v>0</v>
      </c>
      <c r="U2948">
        <v>1</v>
      </c>
      <c r="V2948">
        <v>1</v>
      </c>
      <c r="W2948">
        <v>1</v>
      </c>
      <c r="X2948">
        <v>1</v>
      </c>
      <c r="Y2948">
        <v>0</v>
      </c>
      <c r="Z2948">
        <v>0</v>
      </c>
      <c r="AA2948">
        <v>1</v>
      </c>
      <c r="AB2948">
        <v>1</v>
      </c>
      <c r="AC2948">
        <v>1</v>
      </c>
      <c r="AD2948">
        <v>1</v>
      </c>
      <c r="AE2948">
        <v>0</v>
      </c>
      <c r="AF2948">
        <v>0</v>
      </c>
      <c r="AG2948">
        <v>0</v>
      </c>
      <c r="AH2948">
        <v>50.851999999999997</v>
      </c>
      <c r="AI2948">
        <v>442</v>
      </c>
      <c r="AJ2948">
        <v>442</v>
      </c>
      <c r="AK2948">
        <v>7.1483000000000005E-2</v>
      </c>
      <c r="AL2948">
        <v>0.31448999999999999</v>
      </c>
      <c r="AO2948" t="s">
        <v>43</v>
      </c>
      <c r="AP2948" t="s">
        <v>44</v>
      </c>
      <c r="AQ2948" t="s">
        <v>43</v>
      </c>
      <c r="AR2948" t="s">
        <v>44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21042000</v>
      </c>
      <c r="AZ2948">
        <v>0</v>
      </c>
      <c r="BA2948">
        <v>0</v>
      </c>
      <c r="BB2948">
        <v>12897000</v>
      </c>
      <c r="BC2948">
        <v>4129300</v>
      </c>
      <c r="BD2948">
        <v>3318100</v>
      </c>
      <c r="BE2948">
        <v>697680</v>
      </c>
      <c r="BF2948">
        <v>0</v>
      </c>
      <c r="BG2948" t="s">
        <v>22701</v>
      </c>
      <c r="BH2948" t="s">
        <v>22701</v>
      </c>
      <c r="BI2948" t="s">
        <v>22701</v>
      </c>
      <c r="BJ2948" t="s">
        <v>22701</v>
      </c>
      <c r="BK2948" t="s">
        <v>22701</v>
      </c>
      <c r="BL2948" t="s">
        <v>22701</v>
      </c>
      <c r="BM2948" t="s">
        <v>22701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1</v>
      </c>
      <c r="BW2948">
        <v>0</v>
      </c>
      <c r="BX2948">
        <v>0</v>
      </c>
      <c r="BY2948">
        <v>0</v>
      </c>
      <c r="BZ2948">
        <v>1</v>
      </c>
      <c r="CA2948" t="s">
        <v>23431</v>
      </c>
      <c r="CC2948" t="s">
        <v>1854</v>
      </c>
      <c r="CE2948">
        <v>2946</v>
      </c>
      <c r="CF2948">
        <v>2609</v>
      </c>
      <c r="CG2948" t="b">
        <v>1</v>
      </c>
      <c r="CH2948">
        <v>2741</v>
      </c>
      <c r="CI2948" t="s">
        <v>23432</v>
      </c>
      <c r="CJ2948">
        <v>11516</v>
      </c>
      <c r="CK2948">
        <v>11516</v>
      </c>
      <c r="CN2948">
        <v>-1</v>
      </c>
    </row>
    <row r="2949" spans="1:92" x14ac:dyDescent="0.3">
      <c r="A2949" t="s">
        <v>23433</v>
      </c>
      <c r="B2949" t="s">
        <v>23433</v>
      </c>
      <c r="C2949" t="s">
        <v>187</v>
      </c>
      <c r="D2949" t="s">
        <v>187</v>
      </c>
      <c r="E2949" t="s">
        <v>187</v>
      </c>
      <c r="H2949" t="s">
        <v>23434</v>
      </c>
      <c r="I2949">
        <v>5</v>
      </c>
      <c r="J2949">
        <v>1</v>
      </c>
      <c r="K2949">
        <v>1</v>
      </c>
      <c r="L2949">
        <v>1</v>
      </c>
      <c r="M2949">
        <v>0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1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1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83.025999999999996</v>
      </c>
      <c r="AI2949">
        <v>766</v>
      </c>
      <c r="AJ2949" t="s">
        <v>23435</v>
      </c>
      <c r="AK2949">
        <v>1.9755999999999999E-2</v>
      </c>
      <c r="AL2949">
        <v>0.86680999999999997</v>
      </c>
      <c r="AP2949" t="s">
        <v>43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10107000</v>
      </c>
      <c r="AZ2949">
        <v>0</v>
      </c>
      <c r="BA2949">
        <v>0</v>
      </c>
      <c r="BB2949">
        <v>0</v>
      </c>
      <c r="BC2949">
        <v>10107000</v>
      </c>
      <c r="BD2949">
        <v>0</v>
      </c>
      <c r="BE2949">
        <v>0</v>
      </c>
      <c r="BF2949">
        <v>0</v>
      </c>
      <c r="BG2949" t="s">
        <v>22701</v>
      </c>
      <c r="BH2949" t="s">
        <v>22701</v>
      </c>
      <c r="BI2949" t="s">
        <v>22701</v>
      </c>
      <c r="BJ2949" t="s">
        <v>22701</v>
      </c>
      <c r="BK2949" t="s">
        <v>22701</v>
      </c>
      <c r="BL2949" t="s">
        <v>22701</v>
      </c>
      <c r="BM2949" t="s">
        <v>22701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1</v>
      </c>
      <c r="BX2949">
        <v>0</v>
      </c>
      <c r="BY2949">
        <v>0</v>
      </c>
      <c r="BZ2949">
        <v>1</v>
      </c>
      <c r="CA2949" t="s">
        <v>23436</v>
      </c>
      <c r="CC2949" t="s">
        <v>1854</v>
      </c>
      <c r="CE2949">
        <v>2947</v>
      </c>
      <c r="CF2949">
        <v>6192</v>
      </c>
      <c r="CG2949" t="b">
        <v>1</v>
      </c>
      <c r="CH2949">
        <v>6502</v>
      </c>
      <c r="CI2949" t="s">
        <v>23437</v>
      </c>
      <c r="CJ2949">
        <v>27208</v>
      </c>
      <c r="CK2949">
        <v>27208</v>
      </c>
      <c r="CN2949" t="s">
        <v>151</v>
      </c>
    </row>
    <row r="2950" spans="1:92" x14ac:dyDescent="0.3">
      <c r="A2950" t="s">
        <v>23438</v>
      </c>
      <c r="B2950" t="s">
        <v>23438</v>
      </c>
      <c r="C2950">
        <v>1</v>
      </c>
      <c r="D2950">
        <v>1</v>
      </c>
      <c r="E2950">
        <v>1</v>
      </c>
      <c r="H2950" t="s">
        <v>23439</v>
      </c>
      <c r="I2950">
        <v>1</v>
      </c>
      <c r="J2950">
        <v>1</v>
      </c>
      <c r="K2950">
        <v>1</v>
      </c>
      <c r="L2950">
        <v>1</v>
      </c>
      <c r="M2950">
        <v>0</v>
      </c>
      <c r="N2950">
        <v>1</v>
      </c>
      <c r="O2950">
        <v>1</v>
      </c>
      <c r="P2950">
        <v>1</v>
      </c>
      <c r="Q2950">
        <v>1</v>
      </c>
      <c r="R2950">
        <v>0</v>
      </c>
      <c r="S2950">
        <v>0</v>
      </c>
      <c r="T2950">
        <v>1</v>
      </c>
      <c r="U2950">
        <v>1</v>
      </c>
      <c r="V2950">
        <v>1</v>
      </c>
      <c r="W2950">
        <v>1</v>
      </c>
      <c r="X2950">
        <v>0</v>
      </c>
      <c r="Y2950">
        <v>0</v>
      </c>
      <c r="Z2950">
        <v>1</v>
      </c>
      <c r="AA2950">
        <v>1</v>
      </c>
      <c r="AB2950">
        <v>1</v>
      </c>
      <c r="AC2950">
        <v>1</v>
      </c>
      <c r="AD2950">
        <v>0</v>
      </c>
      <c r="AE2950">
        <v>0</v>
      </c>
      <c r="AF2950">
        <v>0</v>
      </c>
      <c r="AG2950">
        <v>0</v>
      </c>
      <c r="AH2950">
        <v>20.853999999999999</v>
      </c>
      <c r="AI2950">
        <v>185</v>
      </c>
      <c r="AJ2950">
        <v>185</v>
      </c>
      <c r="AK2950">
        <v>3.3210000000000003E-2</v>
      </c>
      <c r="AL2950">
        <v>0.64093</v>
      </c>
      <c r="AN2950" t="s">
        <v>44</v>
      </c>
      <c r="AO2950" t="s">
        <v>43</v>
      </c>
      <c r="AP2950" t="s">
        <v>43</v>
      </c>
      <c r="AQ2950" t="s">
        <v>43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1090500000</v>
      </c>
      <c r="AZ2950">
        <v>0</v>
      </c>
      <c r="BA2950">
        <v>8797500</v>
      </c>
      <c r="BB2950">
        <v>324620000</v>
      </c>
      <c r="BC2950">
        <v>514680000</v>
      </c>
      <c r="BD2950">
        <v>242410000</v>
      </c>
      <c r="BE2950">
        <v>0</v>
      </c>
      <c r="BF2950">
        <v>0</v>
      </c>
      <c r="BG2950" t="s">
        <v>22701</v>
      </c>
      <c r="BH2950" t="s">
        <v>22701</v>
      </c>
      <c r="BI2950" t="s">
        <v>22701</v>
      </c>
      <c r="BJ2950" t="s">
        <v>22701</v>
      </c>
      <c r="BK2950" t="s">
        <v>22701</v>
      </c>
      <c r="BL2950" t="s">
        <v>22701</v>
      </c>
      <c r="BM2950" t="s">
        <v>22701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1</v>
      </c>
      <c r="BX2950">
        <v>2</v>
      </c>
      <c r="BY2950">
        <v>0</v>
      </c>
      <c r="BZ2950">
        <v>3</v>
      </c>
      <c r="CA2950" t="s">
        <v>23440</v>
      </c>
      <c r="CC2950" t="s">
        <v>1854</v>
      </c>
      <c r="CE2950">
        <v>2948</v>
      </c>
      <c r="CF2950">
        <v>9054</v>
      </c>
      <c r="CG2950" t="b">
        <v>1</v>
      </c>
      <c r="CH2950">
        <v>9541</v>
      </c>
      <c r="CI2950" t="s">
        <v>23441</v>
      </c>
      <c r="CJ2950" t="s">
        <v>23442</v>
      </c>
      <c r="CK2950">
        <v>38950</v>
      </c>
      <c r="CN2950">
        <v>-1</v>
      </c>
    </row>
    <row r="2951" spans="1:92" x14ac:dyDescent="0.3">
      <c r="A2951" t="s">
        <v>23443</v>
      </c>
      <c r="B2951" t="s">
        <v>23443</v>
      </c>
      <c r="C2951">
        <v>1</v>
      </c>
      <c r="D2951">
        <v>1</v>
      </c>
      <c r="E2951">
        <v>1</v>
      </c>
      <c r="H2951" t="s">
        <v>23444</v>
      </c>
      <c r="I2951">
        <v>1</v>
      </c>
      <c r="J2951">
        <v>1</v>
      </c>
      <c r="K2951">
        <v>1</v>
      </c>
      <c r="L2951">
        <v>1</v>
      </c>
      <c r="M2951">
        <v>1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1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1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41.69</v>
      </c>
      <c r="AI2951">
        <v>358</v>
      </c>
      <c r="AJ2951">
        <v>358</v>
      </c>
      <c r="AK2951">
        <v>2.1321E-2</v>
      </c>
      <c r="AL2951">
        <v>0.81903999999999999</v>
      </c>
      <c r="AM2951" t="s">
        <v>43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22397000</v>
      </c>
      <c r="AZ2951">
        <v>22397000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 t="s">
        <v>22701</v>
      </c>
      <c r="BH2951" t="s">
        <v>22701</v>
      </c>
      <c r="BI2951" t="s">
        <v>22701</v>
      </c>
      <c r="BJ2951" t="s">
        <v>22701</v>
      </c>
      <c r="BK2951" t="s">
        <v>22701</v>
      </c>
      <c r="BL2951" t="s">
        <v>22701</v>
      </c>
      <c r="BM2951" t="s">
        <v>22701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1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1</v>
      </c>
      <c r="CA2951" t="s">
        <v>23445</v>
      </c>
      <c r="CC2951" t="s">
        <v>1854</v>
      </c>
      <c r="CE2951">
        <v>2949</v>
      </c>
      <c r="CF2951">
        <v>7998</v>
      </c>
      <c r="CG2951" t="b">
        <v>1</v>
      </c>
      <c r="CH2951">
        <v>8435</v>
      </c>
      <c r="CI2951">
        <v>37083</v>
      </c>
      <c r="CJ2951">
        <v>34764</v>
      </c>
      <c r="CK2951">
        <v>34764</v>
      </c>
      <c r="CN2951">
        <v>-1</v>
      </c>
    </row>
    <row r="2952" spans="1:92" x14ac:dyDescent="0.3">
      <c r="A2952" t="s">
        <v>23446</v>
      </c>
      <c r="B2952" t="s">
        <v>23446</v>
      </c>
      <c r="C2952">
        <v>1</v>
      </c>
      <c r="D2952">
        <v>1</v>
      </c>
      <c r="E2952">
        <v>1</v>
      </c>
      <c r="H2952" t="s">
        <v>23447</v>
      </c>
      <c r="I2952">
        <v>1</v>
      </c>
      <c r="J2952">
        <v>1</v>
      </c>
      <c r="K2952">
        <v>1</v>
      </c>
      <c r="L2952">
        <v>1</v>
      </c>
      <c r="M2952">
        <v>1</v>
      </c>
      <c r="N2952">
        <v>1</v>
      </c>
      <c r="O2952">
        <v>1</v>
      </c>
      <c r="P2952">
        <v>0</v>
      </c>
      <c r="Q2952">
        <v>0</v>
      </c>
      <c r="R2952">
        <v>0</v>
      </c>
      <c r="S2952">
        <v>1</v>
      </c>
      <c r="T2952">
        <v>1</v>
      </c>
      <c r="U2952">
        <v>1</v>
      </c>
      <c r="V2952">
        <v>0</v>
      </c>
      <c r="W2952">
        <v>0</v>
      </c>
      <c r="X2952">
        <v>0</v>
      </c>
      <c r="Y2952">
        <v>1</v>
      </c>
      <c r="Z2952">
        <v>1</v>
      </c>
      <c r="AA2952">
        <v>1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57.228000000000002</v>
      </c>
      <c r="AI2952">
        <v>489</v>
      </c>
      <c r="AJ2952">
        <v>489</v>
      </c>
      <c r="AK2952">
        <v>6.6312999999999997E-3</v>
      </c>
      <c r="AL2952">
        <v>1.3724000000000001</v>
      </c>
      <c r="AM2952" t="s">
        <v>43</v>
      </c>
      <c r="AN2952" t="s">
        <v>43</v>
      </c>
      <c r="AO2952" t="s">
        <v>43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123150000</v>
      </c>
      <c r="AZ2952">
        <v>18129000</v>
      </c>
      <c r="BA2952">
        <v>58449000</v>
      </c>
      <c r="BB2952">
        <v>46572000</v>
      </c>
      <c r="BC2952">
        <v>0</v>
      </c>
      <c r="BD2952">
        <v>0</v>
      </c>
      <c r="BE2952">
        <v>0</v>
      </c>
      <c r="BF2952">
        <v>0</v>
      </c>
      <c r="BG2952" t="s">
        <v>22701</v>
      </c>
      <c r="BH2952" t="s">
        <v>22701</v>
      </c>
      <c r="BI2952" t="s">
        <v>22701</v>
      </c>
      <c r="BJ2952" t="s">
        <v>22701</v>
      </c>
      <c r="BK2952" t="s">
        <v>22701</v>
      </c>
      <c r="BL2952" t="s">
        <v>22701</v>
      </c>
      <c r="BM2952" t="s">
        <v>22701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1</v>
      </c>
      <c r="BV2952">
        <v>0</v>
      </c>
      <c r="BW2952">
        <v>0</v>
      </c>
      <c r="BX2952">
        <v>0</v>
      </c>
      <c r="BY2952">
        <v>0</v>
      </c>
      <c r="BZ2952">
        <v>1</v>
      </c>
      <c r="CA2952" t="s">
        <v>23448</v>
      </c>
      <c r="CC2952" t="s">
        <v>1854</v>
      </c>
      <c r="CE2952">
        <v>2950</v>
      </c>
      <c r="CF2952">
        <v>1792</v>
      </c>
      <c r="CG2952" t="b">
        <v>1</v>
      </c>
      <c r="CH2952">
        <v>1895</v>
      </c>
      <c r="CI2952" t="s">
        <v>23449</v>
      </c>
      <c r="CJ2952">
        <v>8097</v>
      </c>
      <c r="CK2952">
        <v>8097</v>
      </c>
      <c r="CN2952">
        <v>-1</v>
      </c>
    </row>
    <row r="2953" spans="1:92" x14ac:dyDescent="0.3">
      <c r="A2953" t="s">
        <v>23450</v>
      </c>
      <c r="B2953" t="s">
        <v>23450</v>
      </c>
      <c r="C2953" t="s">
        <v>40</v>
      </c>
      <c r="D2953" t="s">
        <v>40</v>
      </c>
      <c r="E2953" t="s">
        <v>40</v>
      </c>
      <c r="H2953" t="s">
        <v>23451</v>
      </c>
      <c r="I2953">
        <v>2</v>
      </c>
      <c r="J2953">
        <v>1</v>
      </c>
      <c r="K2953">
        <v>1</v>
      </c>
      <c r="L2953">
        <v>1</v>
      </c>
      <c r="M2953">
        <v>0</v>
      </c>
      <c r="N2953">
        <v>1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1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1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42.866</v>
      </c>
      <c r="AI2953">
        <v>373</v>
      </c>
      <c r="AJ2953" t="s">
        <v>23452</v>
      </c>
      <c r="AK2953">
        <v>4.0258000000000002E-2</v>
      </c>
      <c r="AL2953">
        <v>0.53325999999999996</v>
      </c>
      <c r="AN2953" t="s">
        <v>43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200000000</v>
      </c>
      <c r="AZ2953">
        <v>0</v>
      </c>
      <c r="BA2953">
        <v>200000000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 t="s">
        <v>22701</v>
      </c>
      <c r="BH2953" t="s">
        <v>22701</v>
      </c>
      <c r="BI2953" t="s">
        <v>22701</v>
      </c>
      <c r="BJ2953" t="s">
        <v>22701</v>
      </c>
      <c r="BK2953" t="s">
        <v>22701</v>
      </c>
      <c r="BL2953" t="s">
        <v>22701</v>
      </c>
      <c r="BM2953" t="s">
        <v>22701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1</v>
      </c>
      <c r="BV2953">
        <v>0</v>
      </c>
      <c r="BW2953">
        <v>0</v>
      </c>
      <c r="BX2953">
        <v>0</v>
      </c>
      <c r="BY2953">
        <v>0</v>
      </c>
      <c r="BZ2953">
        <v>1</v>
      </c>
      <c r="CA2953" t="s">
        <v>23453</v>
      </c>
      <c r="CC2953" t="s">
        <v>1854</v>
      </c>
      <c r="CE2953">
        <v>2951</v>
      </c>
      <c r="CF2953">
        <v>9004</v>
      </c>
      <c r="CG2953" t="b">
        <v>1</v>
      </c>
      <c r="CH2953">
        <v>9487</v>
      </c>
      <c r="CI2953">
        <v>41384</v>
      </c>
      <c r="CJ2953">
        <v>38696</v>
      </c>
      <c r="CK2953">
        <v>38696</v>
      </c>
      <c r="CN2953" t="s">
        <v>48</v>
      </c>
    </row>
    <row r="2954" spans="1:92" x14ac:dyDescent="0.3">
      <c r="A2954" t="s">
        <v>23454</v>
      </c>
      <c r="B2954" t="s">
        <v>23454</v>
      </c>
      <c r="C2954">
        <v>1</v>
      </c>
      <c r="D2954">
        <v>1</v>
      </c>
      <c r="E2954">
        <v>1</v>
      </c>
      <c r="H2954" t="s">
        <v>23455</v>
      </c>
      <c r="I2954">
        <v>1</v>
      </c>
      <c r="J2954">
        <v>1</v>
      </c>
      <c r="K2954">
        <v>1</v>
      </c>
      <c r="L2954">
        <v>1</v>
      </c>
      <c r="M2954">
        <v>0</v>
      </c>
      <c r="N2954">
        <v>1</v>
      </c>
      <c r="O2954">
        <v>0</v>
      </c>
      <c r="P2954">
        <v>0</v>
      </c>
      <c r="Q2954">
        <v>0</v>
      </c>
      <c r="R2954">
        <v>1</v>
      </c>
      <c r="S2954">
        <v>0</v>
      </c>
      <c r="T2954">
        <v>1</v>
      </c>
      <c r="U2954">
        <v>0</v>
      </c>
      <c r="V2954">
        <v>0</v>
      </c>
      <c r="W2954">
        <v>0</v>
      </c>
      <c r="X2954">
        <v>1</v>
      </c>
      <c r="Y2954">
        <v>0</v>
      </c>
      <c r="Z2954">
        <v>1</v>
      </c>
      <c r="AA2954">
        <v>0</v>
      </c>
      <c r="AB2954">
        <v>0</v>
      </c>
      <c r="AC2954">
        <v>0</v>
      </c>
      <c r="AD2954">
        <v>1</v>
      </c>
      <c r="AE2954">
        <v>0</v>
      </c>
      <c r="AF2954">
        <v>0</v>
      </c>
      <c r="AG2954">
        <v>0</v>
      </c>
      <c r="AH2954">
        <v>44.067</v>
      </c>
      <c r="AI2954">
        <v>384</v>
      </c>
      <c r="AJ2954">
        <v>384</v>
      </c>
      <c r="AK2954">
        <v>8.6499000000000006E-2</v>
      </c>
      <c r="AL2954">
        <v>0.27476</v>
      </c>
      <c r="AN2954" t="s">
        <v>43</v>
      </c>
      <c r="AR2954" t="s">
        <v>43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83024000</v>
      </c>
      <c r="AZ2954">
        <v>0</v>
      </c>
      <c r="BA2954">
        <v>60326000</v>
      </c>
      <c r="BB2954">
        <v>0</v>
      </c>
      <c r="BC2954">
        <v>0</v>
      </c>
      <c r="BD2954">
        <v>0</v>
      </c>
      <c r="BE2954">
        <v>22698000</v>
      </c>
      <c r="BF2954">
        <v>0</v>
      </c>
      <c r="BG2954" t="s">
        <v>22701</v>
      </c>
      <c r="BH2954" t="s">
        <v>22701</v>
      </c>
      <c r="BI2954" t="s">
        <v>22701</v>
      </c>
      <c r="BJ2954" t="s">
        <v>22701</v>
      </c>
      <c r="BK2954" t="s">
        <v>22701</v>
      </c>
      <c r="BL2954" t="s">
        <v>22701</v>
      </c>
      <c r="BM2954" t="s">
        <v>22701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1</v>
      </c>
      <c r="BZ2954">
        <v>1</v>
      </c>
      <c r="CA2954" t="s">
        <v>23456</v>
      </c>
      <c r="CC2954" t="s">
        <v>1854</v>
      </c>
      <c r="CE2954">
        <v>2952</v>
      </c>
      <c r="CF2954">
        <v>2270</v>
      </c>
      <c r="CG2954" t="b">
        <v>1</v>
      </c>
      <c r="CH2954">
        <v>2390</v>
      </c>
      <c r="CI2954" t="s">
        <v>23457</v>
      </c>
      <c r="CJ2954">
        <v>10168</v>
      </c>
      <c r="CK2954">
        <v>10168</v>
      </c>
      <c r="CN2954">
        <v>-1</v>
      </c>
    </row>
    <row r="2955" spans="1:92" x14ac:dyDescent="0.3">
      <c r="A2955" t="s">
        <v>23458</v>
      </c>
      <c r="B2955" t="s">
        <v>23458</v>
      </c>
      <c r="C2955">
        <v>1</v>
      </c>
      <c r="D2955">
        <v>1</v>
      </c>
      <c r="E2955">
        <v>1</v>
      </c>
      <c r="H2955" t="s">
        <v>23459</v>
      </c>
      <c r="I2955">
        <v>1</v>
      </c>
      <c r="J2955">
        <v>1</v>
      </c>
      <c r="K2955">
        <v>1</v>
      </c>
      <c r="L2955">
        <v>1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1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1</v>
      </c>
      <c r="AD2955">
        <v>0</v>
      </c>
      <c r="AE2955">
        <v>0</v>
      </c>
      <c r="AF2955">
        <v>0</v>
      </c>
      <c r="AG2955">
        <v>0</v>
      </c>
      <c r="AH2955">
        <v>218.42</v>
      </c>
      <c r="AI2955">
        <v>1910</v>
      </c>
      <c r="AJ2955">
        <v>1910</v>
      </c>
      <c r="AK2955">
        <v>0.10363</v>
      </c>
      <c r="AL2955">
        <v>0.23818</v>
      </c>
      <c r="AQ2955" t="s">
        <v>43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23664000</v>
      </c>
      <c r="AZ2955">
        <v>0</v>
      </c>
      <c r="BA2955">
        <v>0</v>
      </c>
      <c r="BB2955">
        <v>0</v>
      </c>
      <c r="BC2955">
        <v>0</v>
      </c>
      <c r="BD2955">
        <v>23664000</v>
      </c>
      <c r="BE2955">
        <v>0</v>
      </c>
      <c r="BF2955">
        <v>0</v>
      </c>
      <c r="BG2955" t="s">
        <v>22701</v>
      </c>
      <c r="BH2955" t="s">
        <v>22701</v>
      </c>
      <c r="BI2955" t="s">
        <v>22701</v>
      </c>
      <c r="BJ2955" t="s">
        <v>22701</v>
      </c>
      <c r="BK2955" t="s">
        <v>22701</v>
      </c>
      <c r="BL2955" t="s">
        <v>22701</v>
      </c>
      <c r="BM2955" t="s">
        <v>22701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1</v>
      </c>
      <c r="BY2955">
        <v>0</v>
      </c>
      <c r="BZ2955">
        <v>1</v>
      </c>
      <c r="CA2955" t="s">
        <v>23460</v>
      </c>
      <c r="CC2955" t="s">
        <v>1854</v>
      </c>
      <c r="CE2955">
        <v>2953</v>
      </c>
      <c r="CF2955">
        <v>8594</v>
      </c>
      <c r="CG2955" t="b">
        <v>1</v>
      </c>
      <c r="CH2955">
        <v>9056</v>
      </c>
      <c r="CI2955">
        <v>39604</v>
      </c>
      <c r="CJ2955">
        <v>36988</v>
      </c>
      <c r="CK2955">
        <v>36988</v>
      </c>
      <c r="CN2955">
        <v>-1</v>
      </c>
    </row>
    <row r="2956" spans="1:92" x14ac:dyDescent="0.3">
      <c r="A2956" t="s">
        <v>23461</v>
      </c>
      <c r="B2956" t="s">
        <v>23461</v>
      </c>
      <c r="C2956">
        <v>1</v>
      </c>
      <c r="D2956">
        <v>1</v>
      </c>
      <c r="E2956">
        <v>1</v>
      </c>
      <c r="H2956" t="s">
        <v>9234</v>
      </c>
      <c r="I2956">
        <v>1</v>
      </c>
      <c r="J2956">
        <v>1</v>
      </c>
      <c r="K2956">
        <v>1</v>
      </c>
      <c r="L2956">
        <v>1</v>
      </c>
      <c r="M2956">
        <v>1</v>
      </c>
      <c r="N2956">
        <v>0</v>
      </c>
      <c r="O2956">
        <v>0</v>
      </c>
      <c r="P2956">
        <v>0</v>
      </c>
      <c r="Q2956">
        <v>1</v>
      </c>
      <c r="R2956">
        <v>0</v>
      </c>
      <c r="S2956">
        <v>1</v>
      </c>
      <c r="T2956">
        <v>0</v>
      </c>
      <c r="U2956">
        <v>0</v>
      </c>
      <c r="V2956">
        <v>0</v>
      </c>
      <c r="W2956">
        <v>1</v>
      </c>
      <c r="X2956">
        <v>0</v>
      </c>
      <c r="Y2956">
        <v>1</v>
      </c>
      <c r="Z2956">
        <v>0</v>
      </c>
      <c r="AA2956">
        <v>0</v>
      </c>
      <c r="AB2956">
        <v>0</v>
      </c>
      <c r="AC2956">
        <v>1</v>
      </c>
      <c r="AD2956">
        <v>0</v>
      </c>
      <c r="AE2956">
        <v>0</v>
      </c>
      <c r="AF2956">
        <v>0</v>
      </c>
      <c r="AG2956">
        <v>0</v>
      </c>
      <c r="AH2956">
        <v>23.335000000000001</v>
      </c>
      <c r="AI2956">
        <v>214</v>
      </c>
      <c r="AJ2956">
        <v>214</v>
      </c>
      <c r="AK2956">
        <v>4.8848000000000003E-2</v>
      </c>
      <c r="AL2956">
        <v>0.45629999999999998</v>
      </c>
      <c r="AM2956" t="s">
        <v>43</v>
      </c>
      <c r="AQ2956" t="s">
        <v>43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14260000</v>
      </c>
      <c r="AZ2956">
        <v>10366000</v>
      </c>
      <c r="BA2956">
        <v>0</v>
      </c>
      <c r="BB2956">
        <v>0</v>
      </c>
      <c r="BC2956">
        <v>0</v>
      </c>
      <c r="BD2956">
        <v>3894500</v>
      </c>
      <c r="BE2956">
        <v>0</v>
      </c>
      <c r="BF2956">
        <v>0</v>
      </c>
      <c r="BG2956" t="s">
        <v>22701</v>
      </c>
      <c r="BH2956" t="s">
        <v>22701</v>
      </c>
      <c r="BI2956" t="s">
        <v>22701</v>
      </c>
      <c r="BJ2956" t="s">
        <v>22701</v>
      </c>
      <c r="BK2956" t="s">
        <v>22701</v>
      </c>
      <c r="BL2956" t="s">
        <v>22701</v>
      </c>
      <c r="BM2956" t="s">
        <v>22701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2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2</v>
      </c>
      <c r="CA2956" t="s">
        <v>23462</v>
      </c>
      <c r="CC2956" t="s">
        <v>1854</v>
      </c>
      <c r="CE2956">
        <v>2954</v>
      </c>
      <c r="CF2956">
        <v>732</v>
      </c>
      <c r="CG2956" t="b">
        <v>1</v>
      </c>
      <c r="CH2956">
        <v>770</v>
      </c>
      <c r="CI2956" t="s">
        <v>23463</v>
      </c>
      <c r="CJ2956" t="s">
        <v>23464</v>
      </c>
      <c r="CK2956">
        <v>3216</v>
      </c>
      <c r="CN2956">
        <v>-1</v>
      </c>
    </row>
    <row r="2957" spans="1:92" x14ac:dyDescent="0.3">
      <c r="A2957" t="s">
        <v>23465</v>
      </c>
      <c r="B2957" t="s">
        <v>23465</v>
      </c>
      <c r="C2957">
        <v>1</v>
      </c>
      <c r="D2957">
        <v>1</v>
      </c>
      <c r="E2957">
        <v>1</v>
      </c>
      <c r="H2957" t="s">
        <v>9300</v>
      </c>
      <c r="I2957">
        <v>1</v>
      </c>
      <c r="J2957">
        <v>1</v>
      </c>
      <c r="K2957">
        <v>1</v>
      </c>
      <c r="L2957">
        <v>1</v>
      </c>
      <c r="M2957">
        <v>1</v>
      </c>
      <c r="N2957">
        <v>0</v>
      </c>
      <c r="O2957">
        <v>1</v>
      </c>
      <c r="P2957">
        <v>1</v>
      </c>
      <c r="Q2957">
        <v>1</v>
      </c>
      <c r="R2957">
        <v>0</v>
      </c>
      <c r="S2957">
        <v>1</v>
      </c>
      <c r="T2957">
        <v>0</v>
      </c>
      <c r="U2957">
        <v>1</v>
      </c>
      <c r="V2957">
        <v>1</v>
      </c>
      <c r="W2957">
        <v>1</v>
      </c>
      <c r="X2957">
        <v>0</v>
      </c>
      <c r="Y2957">
        <v>1</v>
      </c>
      <c r="Z2957">
        <v>0</v>
      </c>
      <c r="AA2957">
        <v>1</v>
      </c>
      <c r="AB2957">
        <v>1</v>
      </c>
      <c r="AC2957">
        <v>1</v>
      </c>
      <c r="AD2957">
        <v>0</v>
      </c>
      <c r="AE2957">
        <v>0</v>
      </c>
      <c r="AF2957">
        <v>0</v>
      </c>
      <c r="AG2957">
        <v>0</v>
      </c>
      <c r="AH2957">
        <v>175.81</v>
      </c>
      <c r="AI2957">
        <v>1521</v>
      </c>
      <c r="AJ2957">
        <v>1521</v>
      </c>
      <c r="AK2957">
        <v>1.1231E-2</v>
      </c>
      <c r="AL2957">
        <v>1.153</v>
      </c>
      <c r="AM2957" t="s">
        <v>43</v>
      </c>
      <c r="AO2957" t="s">
        <v>43</v>
      </c>
      <c r="AP2957" t="s">
        <v>43</v>
      </c>
      <c r="AQ2957" t="s">
        <v>43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102070000</v>
      </c>
      <c r="AZ2957">
        <v>7085300</v>
      </c>
      <c r="BA2957">
        <v>0</v>
      </c>
      <c r="BB2957">
        <v>35178000</v>
      </c>
      <c r="BC2957">
        <v>29062000</v>
      </c>
      <c r="BD2957">
        <v>30740000</v>
      </c>
      <c r="BE2957">
        <v>0</v>
      </c>
      <c r="BF2957">
        <v>0</v>
      </c>
      <c r="BG2957" t="s">
        <v>22701</v>
      </c>
      <c r="BH2957" t="s">
        <v>22701</v>
      </c>
      <c r="BI2957" t="s">
        <v>22701</v>
      </c>
      <c r="BJ2957" t="s">
        <v>22701</v>
      </c>
      <c r="BK2957" t="s">
        <v>22701</v>
      </c>
      <c r="BL2957" t="s">
        <v>22701</v>
      </c>
      <c r="BM2957" t="s">
        <v>22701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1</v>
      </c>
      <c r="BU2957">
        <v>0</v>
      </c>
      <c r="BV2957">
        <v>1</v>
      </c>
      <c r="BW2957">
        <v>1</v>
      </c>
      <c r="BX2957">
        <v>1</v>
      </c>
      <c r="BY2957">
        <v>0</v>
      </c>
      <c r="BZ2957">
        <v>4</v>
      </c>
      <c r="CA2957" t="s">
        <v>23466</v>
      </c>
      <c r="CC2957" t="s">
        <v>1854</v>
      </c>
      <c r="CE2957">
        <v>2955</v>
      </c>
      <c r="CF2957">
        <v>4261</v>
      </c>
      <c r="CG2957" t="b">
        <v>1</v>
      </c>
      <c r="CH2957">
        <v>4476</v>
      </c>
      <c r="CI2957" t="s">
        <v>23467</v>
      </c>
      <c r="CJ2957" t="s">
        <v>23468</v>
      </c>
      <c r="CK2957">
        <v>18670</v>
      </c>
      <c r="CN2957">
        <v>-1</v>
      </c>
    </row>
    <row r="2958" spans="1:92" x14ac:dyDescent="0.3">
      <c r="A2958" t="s">
        <v>23469</v>
      </c>
      <c r="B2958" t="s">
        <v>23469</v>
      </c>
      <c r="C2958">
        <v>1</v>
      </c>
      <c r="D2958">
        <v>1</v>
      </c>
      <c r="E2958">
        <v>1</v>
      </c>
      <c r="H2958" t="s">
        <v>23470</v>
      </c>
      <c r="I2958">
        <v>1</v>
      </c>
      <c r="J2958">
        <v>1</v>
      </c>
      <c r="K2958">
        <v>1</v>
      </c>
      <c r="L2958">
        <v>1</v>
      </c>
      <c r="M2958">
        <v>1</v>
      </c>
      <c r="N2958">
        <v>1</v>
      </c>
      <c r="O2958">
        <v>1</v>
      </c>
      <c r="P2958">
        <v>1</v>
      </c>
      <c r="Q2958">
        <v>1</v>
      </c>
      <c r="R2958">
        <v>0</v>
      </c>
      <c r="S2958">
        <v>1</v>
      </c>
      <c r="T2958">
        <v>1</v>
      </c>
      <c r="U2958">
        <v>1</v>
      </c>
      <c r="V2958">
        <v>1</v>
      </c>
      <c r="W2958">
        <v>1</v>
      </c>
      <c r="X2958">
        <v>0</v>
      </c>
      <c r="Y2958">
        <v>1</v>
      </c>
      <c r="Z2958">
        <v>1</v>
      </c>
      <c r="AA2958">
        <v>1</v>
      </c>
      <c r="AB2958">
        <v>1</v>
      </c>
      <c r="AC2958">
        <v>1</v>
      </c>
      <c r="AD2958">
        <v>0</v>
      </c>
      <c r="AE2958">
        <v>0</v>
      </c>
      <c r="AF2958">
        <v>0</v>
      </c>
      <c r="AG2958">
        <v>0</v>
      </c>
      <c r="AH2958">
        <v>30.905000000000001</v>
      </c>
      <c r="AI2958">
        <v>288</v>
      </c>
      <c r="AJ2958">
        <v>288</v>
      </c>
      <c r="AK2958">
        <v>1.2500000000000001E-2</v>
      </c>
      <c r="AL2958">
        <v>1.1380999999999999</v>
      </c>
      <c r="AM2958" t="s">
        <v>43</v>
      </c>
      <c r="AN2958" t="s">
        <v>43</v>
      </c>
      <c r="AO2958" t="s">
        <v>44</v>
      </c>
      <c r="AP2958" t="s">
        <v>43</v>
      </c>
      <c r="AQ2958" t="s">
        <v>44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153640000</v>
      </c>
      <c r="AZ2958">
        <v>55735000</v>
      </c>
      <c r="BA2958">
        <v>35617000</v>
      </c>
      <c r="BB2958">
        <v>16371000</v>
      </c>
      <c r="BC2958">
        <v>31809000</v>
      </c>
      <c r="BD2958">
        <v>14105000</v>
      </c>
      <c r="BE2958">
        <v>0</v>
      </c>
      <c r="BF2958">
        <v>0</v>
      </c>
      <c r="BG2958" t="s">
        <v>22701</v>
      </c>
      <c r="BH2958" t="s">
        <v>22701</v>
      </c>
      <c r="BI2958" t="s">
        <v>22701</v>
      </c>
      <c r="BJ2958" t="s">
        <v>22701</v>
      </c>
      <c r="BK2958" t="s">
        <v>22701</v>
      </c>
      <c r="BL2958" t="s">
        <v>22701</v>
      </c>
      <c r="BM2958" t="s">
        <v>22701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1</v>
      </c>
      <c r="BU2958">
        <v>0</v>
      </c>
      <c r="BV2958">
        <v>0</v>
      </c>
      <c r="BW2958">
        <v>1</v>
      </c>
      <c r="BX2958">
        <v>0</v>
      </c>
      <c r="BY2958">
        <v>0</v>
      </c>
      <c r="BZ2958">
        <v>2</v>
      </c>
      <c r="CA2958" t="s">
        <v>23471</v>
      </c>
      <c r="CC2958" t="s">
        <v>1854</v>
      </c>
      <c r="CE2958">
        <v>2956</v>
      </c>
      <c r="CF2958">
        <v>4364</v>
      </c>
      <c r="CG2958" t="b">
        <v>1</v>
      </c>
      <c r="CH2958">
        <v>4583</v>
      </c>
      <c r="CI2958" t="s">
        <v>23472</v>
      </c>
      <c r="CJ2958" t="s">
        <v>23473</v>
      </c>
      <c r="CK2958">
        <v>19111</v>
      </c>
      <c r="CN2958">
        <v>-1</v>
      </c>
    </row>
    <row r="2959" spans="1:92" x14ac:dyDescent="0.3">
      <c r="A2959" t="s">
        <v>23474</v>
      </c>
      <c r="B2959" t="s">
        <v>23474</v>
      </c>
      <c r="C2959">
        <v>1</v>
      </c>
      <c r="D2959">
        <v>1</v>
      </c>
      <c r="E2959">
        <v>1</v>
      </c>
      <c r="H2959" t="s">
        <v>23475</v>
      </c>
      <c r="I2959">
        <v>1</v>
      </c>
      <c r="J2959">
        <v>1</v>
      </c>
      <c r="K2959">
        <v>1</v>
      </c>
      <c r="L2959">
        <v>1</v>
      </c>
      <c r="M2959">
        <v>1</v>
      </c>
      <c r="N2959">
        <v>1</v>
      </c>
      <c r="O2959">
        <v>1</v>
      </c>
      <c r="P2959">
        <v>1</v>
      </c>
      <c r="Q2959">
        <v>1</v>
      </c>
      <c r="R2959">
        <v>1</v>
      </c>
      <c r="S2959">
        <v>1</v>
      </c>
      <c r="T2959">
        <v>1</v>
      </c>
      <c r="U2959">
        <v>1</v>
      </c>
      <c r="V2959">
        <v>1</v>
      </c>
      <c r="W2959">
        <v>1</v>
      </c>
      <c r="X2959">
        <v>1</v>
      </c>
      <c r="Y2959">
        <v>1</v>
      </c>
      <c r="Z2959">
        <v>1</v>
      </c>
      <c r="AA2959">
        <v>1</v>
      </c>
      <c r="AB2959">
        <v>1</v>
      </c>
      <c r="AC2959">
        <v>1</v>
      </c>
      <c r="AD2959">
        <v>1</v>
      </c>
      <c r="AE2959">
        <v>0</v>
      </c>
      <c r="AF2959">
        <v>0</v>
      </c>
      <c r="AG2959">
        <v>0</v>
      </c>
      <c r="AH2959">
        <v>100.86</v>
      </c>
      <c r="AI2959">
        <v>892</v>
      </c>
      <c r="AJ2959">
        <v>892</v>
      </c>
      <c r="AK2959">
        <v>9.4319E-2</v>
      </c>
      <c r="AL2959">
        <v>0.25696999999999998</v>
      </c>
      <c r="AM2959" t="s">
        <v>44</v>
      </c>
      <c r="AN2959" t="s">
        <v>43</v>
      </c>
      <c r="AO2959" t="s">
        <v>43</v>
      </c>
      <c r="AP2959" t="s">
        <v>43</v>
      </c>
      <c r="AQ2959" t="s">
        <v>43</v>
      </c>
      <c r="AR2959" t="s">
        <v>43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462830000</v>
      </c>
      <c r="AZ2959">
        <v>9114300</v>
      </c>
      <c r="BA2959">
        <v>199780000</v>
      </c>
      <c r="BB2959">
        <v>125160000</v>
      </c>
      <c r="BC2959">
        <v>86686000</v>
      </c>
      <c r="BD2959">
        <v>34392000</v>
      </c>
      <c r="BE2959">
        <v>7702900</v>
      </c>
      <c r="BF2959">
        <v>0</v>
      </c>
      <c r="BG2959" t="s">
        <v>22701</v>
      </c>
      <c r="BH2959" t="s">
        <v>22701</v>
      </c>
      <c r="BI2959" t="s">
        <v>22701</v>
      </c>
      <c r="BJ2959" t="s">
        <v>22701</v>
      </c>
      <c r="BK2959" t="s">
        <v>22701</v>
      </c>
      <c r="BL2959" t="s">
        <v>22701</v>
      </c>
      <c r="BM2959" t="s">
        <v>22701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1</v>
      </c>
      <c r="BV2959">
        <v>1</v>
      </c>
      <c r="BW2959">
        <v>0</v>
      </c>
      <c r="BX2959">
        <v>0</v>
      </c>
      <c r="BY2959">
        <v>1</v>
      </c>
      <c r="BZ2959">
        <v>3</v>
      </c>
      <c r="CA2959" t="s">
        <v>23476</v>
      </c>
      <c r="CC2959" t="s">
        <v>1854</v>
      </c>
      <c r="CE2959">
        <v>2957</v>
      </c>
      <c r="CF2959">
        <v>5861</v>
      </c>
      <c r="CG2959" t="b">
        <v>1</v>
      </c>
      <c r="CH2959">
        <v>6158</v>
      </c>
      <c r="CI2959" t="s">
        <v>23477</v>
      </c>
      <c r="CJ2959" t="s">
        <v>23478</v>
      </c>
      <c r="CK2959">
        <v>25821</v>
      </c>
      <c r="CN2959">
        <v>-1</v>
      </c>
    </row>
    <row r="2960" spans="1:92" x14ac:dyDescent="0.3">
      <c r="A2960" t="s">
        <v>23479</v>
      </c>
      <c r="B2960" t="s">
        <v>23479</v>
      </c>
      <c r="C2960">
        <v>1</v>
      </c>
      <c r="D2960">
        <v>1</v>
      </c>
      <c r="E2960">
        <v>1</v>
      </c>
      <c r="H2960" t="s">
        <v>23480</v>
      </c>
      <c r="I2960">
        <v>1</v>
      </c>
      <c r="J2960">
        <v>1</v>
      </c>
      <c r="K2960">
        <v>1</v>
      </c>
      <c r="L2960">
        <v>1</v>
      </c>
      <c r="M2960">
        <v>1</v>
      </c>
      <c r="N2960">
        <v>1</v>
      </c>
      <c r="O2960">
        <v>1</v>
      </c>
      <c r="P2960">
        <v>1</v>
      </c>
      <c r="Q2960">
        <v>0</v>
      </c>
      <c r="R2960">
        <v>0</v>
      </c>
      <c r="S2960">
        <v>1</v>
      </c>
      <c r="T2960">
        <v>1</v>
      </c>
      <c r="U2960">
        <v>1</v>
      </c>
      <c r="V2960">
        <v>1</v>
      </c>
      <c r="W2960">
        <v>0</v>
      </c>
      <c r="X2960">
        <v>0</v>
      </c>
      <c r="Y2960">
        <v>1</v>
      </c>
      <c r="Z2960">
        <v>1</v>
      </c>
      <c r="AA2960">
        <v>1</v>
      </c>
      <c r="AB2960">
        <v>1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38.966000000000001</v>
      </c>
      <c r="AI2960">
        <v>337</v>
      </c>
      <c r="AJ2960">
        <v>337</v>
      </c>
      <c r="AK2960">
        <v>2.9242000000000001E-2</v>
      </c>
      <c r="AL2960">
        <v>0.66813999999999996</v>
      </c>
      <c r="AM2960" t="s">
        <v>43</v>
      </c>
      <c r="AN2960" t="s">
        <v>43</v>
      </c>
      <c r="AO2960" t="s">
        <v>44</v>
      </c>
      <c r="AP2960" t="s">
        <v>43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146240000</v>
      </c>
      <c r="AZ2960">
        <v>33486000</v>
      </c>
      <c r="BA2960">
        <v>39328000</v>
      </c>
      <c r="BB2960">
        <v>9370800</v>
      </c>
      <c r="BC2960">
        <v>64052000</v>
      </c>
      <c r="BD2960">
        <v>0</v>
      </c>
      <c r="BE2960">
        <v>0</v>
      </c>
      <c r="BF2960">
        <v>0</v>
      </c>
      <c r="BG2960" t="s">
        <v>22701</v>
      </c>
      <c r="BH2960" t="s">
        <v>22701</v>
      </c>
      <c r="BI2960" t="s">
        <v>22701</v>
      </c>
      <c r="BJ2960" t="s">
        <v>22701</v>
      </c>
      <c r="BK2960" t="s">
        <v>22701</v>
      </c>
      <c r="BL2960" t="s">
        <v>22701</v>
      </c>
      <c r="BM2960" t="s">
        <v>22701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1</v>
      </c>
      <c r="BU2960">
        <v>1</v>
      </c>
      <c r="BV2960">
        <v>0</v>
      </c>
      <c r="BW2960">
        <v>0</v>
      </c>
      <c r="BX2960">
        <v>0</v>
      </c>
      <c r="BY2960">
        <v>0</v>
      </c>
      <c r="BZ2960">
        <v>2</v>
      </c>
      <c r="CA2960" t="s">
        <v>23481</v>
      </c>
      <c r="CC2960" t="s">
        <v>1854</v>
      </c>
      <c r="CE2960">
        <v>2958</v>
      </c>
      <c r="CF2960">
        <v>3239</v>
      </c>
      <c r="CG2960" t="b">
        <v>1</v>
      </c>
      <c r="CH2960">
        <v>3398</v>
      </c>
      <c r="CI2960" t="s">
        <v>23482</v>
      </c>
      <c r="CJ2960" t="s">
        <v>23483</v>
      </c>
      <c r="CK2960">
        <v>14177</v>
      </c>
      <c r="CL2960">
        <v>674</v>
      </c>
      <c r="CM2960">
        <v>115</v>
      </c>
      <c r="CN2960">
        <v>-1</v>
      </c>
    </row>
    <row r="2961" spans="1:92" x14ac:dyDescent="0.3">
      <c r="A2961" t="s">
        <v>23484</v>
      </c>
      <c r="B2961" t="s">
        <v>23484</v>
      </c>
      <c r="C2961">
        <v>1</v>
      </c>
      <c r="D2961">
        <v>1</v>
      </c>
      <c r="E2961">
        <v>1</v>
      </c>
      <c r="H2961" t="s">
        <v>10441</v>
      </c>
      <c r="I2961">
        <v>1</v>
      </c>
      <c r="J2961">
        <v>1</v>
      </c>
      <c r="K2961">
        <v>1</v>
      </c>
      <c r="L2961">
        <v>1</v>
      </c>
      <c r="M2961">
        <v>0</v>
      </c>
      <c r="N2961">
        <v>0</v>
      </c>
      <c r="O2961">
        <v>0</v>
      </c>
      <c r="P2961">
        <v>1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1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1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89.784000000000006</v>
      </c>
      <c r="AI2961">
        <v>809</v>
      </c>
      <c r="AJ2961">
        <v>809</v>
      </c>
      <c r="AK2961">
        <v>0.1205</v>
      </c>
      <c r="AL2961">
        <v>0.21443999999999999</v>
      </c>
      <c r="AP2961" t="s">
        <v>43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13713000</v>
      </c>
      <c r="AZ2961">
        <v>0</v>
      </c>
      <c r="BA2961">
        <v>0</v>
      </c>
      <c r="BB2961">
        <v>0</v>
      </c>
      <c r="BC2961">
        <v>13713000</v>
      </c>
      <c r="BD2961">
        <v>0</v>
      </c>
      <c r="BE2961">
        <v>0</v>
      </c>
      <c r="BF2961">
        <v>0</v>
      </c>
      <c r="BG2961" t="s">
        <v>22701</v>
      </c>
      <c r="BH2961" t="s">
        <v>22701</v>
      </c>
      <c r="BI2961" t="s">
        <v>22701</v>
      </c>
      <c r="BJ2961" t="s">
        <v>22701</v>
      </c>
      <c r="BK2961" t="s">
        <v>22701</v>
      </c>
      <c r="BL2961" t="s">
        <v>22701</v>
      </c>
      <c r="BM2961" t="s">
        <v>22701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1</v>
      </c>
      <c r="BX2961">
        <v>0</v>
      </c>
      <c r="BY2961">
        <v>0</v>
      </c>
      <c r="BZ2961">
        <v>1</v>
      </c>
      <c r="CA2961" t="s">
        <v>23485</v>
      </c>
      <c r="CC2961" t="s">
        <v>1854</v>
      </c>
      <c r="CE2961">
        <v>2959</v>
      </c>
      <c r="CF2961">
        <v>2220</v>
      </c>
      <c r="CG2961" t="b">
        <v>1</v>
      </c>
      <c r="CH2961">
        <v>2340</v>
      </c>
      <c r="CI2961">
        <v>10484</v>
      </c>
      <c r="CJ2961">
        <v>10013</v>
      </c>
      <c r="CK2961">
        <v>10013</v>
      </c>
      <c r="CN2961">
        <v>-1</v>
      </c>
    </row>
    <row r="2962" spans="1:92" x14ac:dyDescent="0.3">
      <c r="A2962" t="s">
        <v>23486</v>
      </c>
      <c r="B2962" t="s">
        <v>23486</v>
      </c>
      <c r="C2962">
        <v>1</v>
      </c>
      <c r="D2962">
        <v>1</v>
      </c>
      <c r="E2962">
        <v>1</v>
      </c>
      <c r="H2962" t="s">
        <v>10621</v>
      </c>
      <c r="I2962">
        <v>1</v>
      </c>
      <c r="J2962">
        <v>1</v>
      </c>
      <c r="K2962">
        <v>1</v>
      </c>
      <c r="L2962">
        <v>1</v>
      </c>
      <c r="M2962">
        <v>1</v>
      </c>
      <c r="N2962">
        <v>0</v>
      </c>
      <c r="O2962">
        <v>0</v>
      </c>
      <c r="P2962">
        <v>1</v>
      </c>
      <c r="Q2962">
        <v>0</v>
      </c>
      <c r="R2962">
        <v>1</v>
      </c>
      <c r="S2962">
        <v>1</v>
      </c>
      <c r="T2962">
        <v>0</v>
      </c>
      <c r="U2962">
        <v>0</v>
      </c>
      <c r="V2962">
        <v>1</v>
      </c>
      <c r="W2962">
        <v>0</v>
      </c>
      <c r="X2962">
        <v>1</v>
      </c>
      <c r="Y2962">
        <v>1</v>
      </c>
      <c r="Z2962">
        <v>0</v>
      </c>
      <c r="AA2962">
        <v>0</v>
      </c>
      <c r="AB2962">
        <v>1</v>
      </c>
      <c r="AC2962">
        <v>0</v>
      </c>
      <c r="AD2962">
        <v>1</v>
      </c>
      <c r="AE2962">
        <v>0</v>
      </c>
      <c r="AF2962">
        <v>0</v>
      </c>
      <c r="AG2962">
        <v>0</v>
      </c>
      <c r="AH2962">
        <v>93.843000000000004</v>
      </c>
      <c r="AI2962">
        <v>824</v>
      </c>
      <c r="AJ2962">
        <v>824</v>
      </c>
      <c r="AK2962">
        <v>0.10113999999999999</v>
      </c>
      <c r="AL2962">
        <v>0.24454999999999999</v>
      </c>
      <c r="AM2962" t="s">
        <v>43</v>
      </c>
      <c r="AP2962" t="s">
        <v>43</v>
      </c>
      <c r="AR2962" t="s">
        <v>43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39540000</v>
      </c>
      <c r="AZ2962">
        <v>9559500</v>
      </c>
      <c r="BA2962">
        <v>0</v>
      </c>
      <c r="BB2962">
        <v>0</v>
      </c>
      <c r="BC2962">
        <v>15061000</v>
      </c>
      <c r="BD2962">
        <v>0</v>
      </c>
      <c r="BE2962">
        <v>14919000</v>
      </c>
      <c r="BF2962">
        <v>0</v>
      </c>
      <c r="BG2962" t="s">
        <v>22701</v>
      </c>
      <c r="BH2962" t="s">
        <v>22701</v>
      </c>
      <c r="BI2962" t="s">
        <v>22701</v>
      </c>
      <c r="BJ2962" t="s">
        <v>22701</v>
      </c>
      <c r="BK2962" t="s">
        <v>22701</v>
      </c>
      <c r="BL2962" t="s">
        <v>22701</v>
      </c>
      <c r="BM2962" t="s">
        <v>22701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1</v>
      </c>
      <c r="BZ2962">
        <v>1</v>
      </c>
      <c r="CA2962" t="s">
        <v>23487</v>
      </c>
      <c r="CC2962" t="s">
        <v>1854</v>
      </c>
      <c r="CE2962">
        <v>2960</v>
      </c>
      <c r="CF2962">
        <v>8019</v>
      </c>
      <c r="CG2962" t="b">
        <v>1</v>
      </c>
      <c r="CH2962">
        <v>8456</v>
      </c>
      <c r="CI2962" t="s">
        <v>23488</v>
      </c>
      <c r="CJ2962">
        <v>34837</v>
      </c>
      <c r="CK2962">
        <v>34837</v>
      </c>
      <c r="CN2962">
        <v>-1</v>
      </c>
    </row>
    <row r="2963" spans="1:92" x14ac:dyDescent="0.3">
      <c r="A2963" t="s">
        <v>23489</v>
      </c>
      <c r="B2963" t="s">
        <v>23489</v>
      </c>
      <c r="C2963">
        <v>1</v>
      </c>
      <c r="D2963">
        <v>1</v>
      </c>
      <c r="E2963">
        <v>1</v>
      </c>
      <c r="H2963" t="s">
        <v>23490</v>
      </c>
      <c r="I2963">
        <v>1</v>
      </c>
      <c r="J2963">
        <v>1</v>
      </c>
      <c r="K2963">
        <v>1</v>
      </c>
      <c r="L2963">
        <v>1</v>
      </c>
      <c r="M2963">
        <v>0</v>
      </c>
      <c r="N2963">
        <v>1</v>
      </c>
      <c r="O2963">
        <v>1</v>
      </c>
      <c r="P2963">
        <v>0</v>
      </c>
      <c r="Q2963">
        <v>0</v>
      </c>
      <c r="R2963">
        <v>0</v>
      </c>
      <c r="S2963">
        <v>0</v>
      </c>
      <c r="T2963">
        <v>1</v>
      </c>
      <c r="U2963">
        <v>1</v>
      </c>
      <c r="V2963">
        <v>0</v>
      </c>
      <c r="W2963">
        <v>0</v>
      </c>
      <c r="X2963">
        <v>0</v>
      </c>
      <c r="Y2963">
        <v>0</v>
      </c>
      <c r="Z2963">
        <v>1</v>
      </c>
      <c r="AA2963">
        <v>1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73.521000000000001</v>
      </c>
      <c r="AI2963">
        <v>666</v>
      </c>
      <c r="AJ2963">
        <v>666</v>
      </c>
      <c r="AK2963">
        <v>8.9825000000000002E-2</v>
      </c>
      <c r="AL2963">
        <v>0.26188</v>
      </c>
      <c r="AN2963" t="s">
        <v>43</v>
      </c>
      <c r="AO2963" t="s">
        <v>43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205000000</v>
      </c>
      <c r="AZ2963">
        <v>0</v>
      </c>
      <c r="BA2963">
        <v>79968000</v>
      </c>
      <c r="BB2963">
        <v>125030000</v>
      </c>
      <c r="BC2963">
        <v>0</v>
      </c>
      <c r="BD2963">
        <v>0</v>
      </c>
      <c r="BE2963">
        <v>0</v>
      </c>
      <c r="BF2963">
        <v>0</v>
      </c>
      <c r="BG2963" t="s">
        <v>22701</v>
      </c>
      <c r="BH2963" t="s">
        <v>22701</v>
      </c>
      <c r="BI2963" t="s">
        <v>22701</v>
      </c>
      <c r="BJ2963" t="s">
        <v>22701</v>
      </c>
      <c r="BK2963" t="s">
        <v>22701</v>
      </c>
      <c r="BL2963" t="s">
        <v>22701</v>
      </c>
      <c r="BM2963" t="s">
        <v>22701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1</v>
      </c>
      <c r="BV2963">
        <v>1</v>
      </c>
      <c r="BW2963">
        <v>0</v>
      </c>
      <c r="BX2963">
        <v>0</v>
      </c>
      <c r="BY2963">
        <v>0</v>
      </c>
      <c r="BZ2963">
        <v>2</v>
      </c>
      <c r="CA2963" t="s">
        <v>23491</v>
      </c>
      <c r="CC2963" t="s">
        <v>1854</v>
      </c>
      <c r="CE2963">
        <v>2961</v>
      </c>
      <c r="CF2963">
        <v>8333</v>
      </c>
      <c r="CG2963" t="b">
        <v>1</v>
      </c>
      <c r="CH2963">
        <v>8781</v>
      </c>
      <c r="CI2963" t="s">
        <v>23492</v>
      </c>
      <c r="CJ2963" t="s">
        <v>23493</v>
      </c>
      <c r="CK2963">
        <v>36012</v>
      </c>
      <c r="CN2963">
        <v>-1</v>
      </c>
    </row>
    <row r="2964" spans="1:92" x14ac:dyDescent="0.3">
      <c r="A2964" t="s">
        <v>23494</v>
      </c>
      <c r="B2964" t="s">
        <v>23494</v>
      </c>
      <c r="C2964">
        <v>1</v>
      </c>
      <c r="D2964">
        <v>1</v>
      </c>
      <c r="E2964">
        <v>1</v>
      </c>
      <c r="H2964" t="s">
        <v>23495</v>
      </c>
      <c r="I2964">
        <v>1</v>
      </c>
      <c r="J2964">
        <v>1</v>
      </c>
      <c r="K2964">
        <v>1</v>
      </c>
      <c r="L2964">
        <v>1</v>
      </c>
      <c r="M2964">
        <v>0</v>
      </c>
      <c r="N2964">
        <v>0</v>
      </c>
      <c r="O2964">
        <v>0</v>
      </c>
      <c r="P2964">
        <v>1</v>
      </c>
      <c r="Q2964">
        <v>1</v>
      </c>
      <c r="R2964">
        <v>0</v>
      </c>
      <c r="S2964">
        <v>0</v>
      </c>
      <c r="T2964">
        <v>0</v>
      </c>
      <c r="U2964">
        <v>0</v>
      </c>
      <c r="V2964">
        <v>1</v>
      </c>
      <c r="W2964">
        <v>1</v>
      </c>
      <c r="X2964">
        <v>0</v>
      </c>
      <c r="Y2964">
        <v>0</v>
      </c>
      <c r="Z2964">
        <v>0</v>
      </c>
      <c r="AA2964">
        <v>0</v>
      </c>
      <c r="AB2964">
        <v>1</v>
      </c>
      <c r="AC2964">
        <v>1</v>
      </c>
      <c r="AD2964">
        <v>0</v>
      </c>
      <c r="AE2964">
        <v>0</v>
      </c>
      <c r="AF2964">
        <v>0</v>
      </c>
      <c r="AG2964">
        <v>0</v>
      </c>
      <c r="AH2964">
        <v>47.014000000000003</v>
      </c>
      <c r="AI2964">
        <v>410</v>
      </c>
      <c r="AJ2964">
        <v>410</v>
      </c>
      <c r="AK2964">
        <v>0.11910999999999999</v>
      </c>
      <c r="AL2964">
        <v>0.21443999999999999</v>
      </c>
      <c r="AP2964" t="s">
        <v>43</v>
      </c>
      <c r="AQ2964" t="s">
        <v>43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57233000</v>
      </c>
      <c r="AZ2964">
        <v>0</v>
      </c>
      <c r="BA2964">
        <v>0</v>
      </c>
      <c r="BB2964">
        <v>0</v>
      </c>
      <c r="BC2964">
        <v>54595000</v>
      </c>
      <c r="BD2964">
        <v>2637800</v>
      </c>
      <c r="BE2964">
        <v>0</v>
      </c>
      <c r="BF2964">
        <v>0</v>
      </c>
      <c r="BG2964" t="s">
        <v>22701</v>
      </c>
      <c r="BH2964" t="s">
        <v>22701</v>
      </c>
      <c r="BI2964" t="s">
        <v>22701</v>
      </c>
      <c r="BJ2964" t="s">
        <v>22701</v>
      </c>
      <c r="BK2964" t="s">
        <v>22701</v>
      </c>
      <c r="BL2964" t="s">
        <v>22701</v>
      </c>
      <c r="BM2964" t="s">
        <v>22701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1</v>
      </c>
      <c r="BX2964">
        <v>0</v>
      </c>
      <c r="BY2964">
        <v>0</v>
      </c>
      <c r="BZ2964">
        <v>1</v>
      </c>
      <c r="CA2964" t="s">
        <v>23496</v>
      </c>
      <c r="CC2964" t="s">
        <v>1854</v>
      </c>
      <c r="CE2964">
        <v>2962</v>
      </c>
      <c r="CF2964">
        <v>5268</v>
      </c>
      <c r="CG2964" t="b">
        <v>1</v>
      </c>
      <c r="CH2964">
        <v>5541</v>
      </c>
      <c r="CI2964" t="s">
        <v>23497</v>
      </c>
      <c r="CJ2964">
        <v>23336</v>
      </c>
      <c r="CK2964">
        <v>23336</v>
      </c>
      <c r="CN2964">
        <v>-1</v>
      </c>
    </row>
    <row r="2965" spans="1:92" x14ac:dyDescent="0.3">
      <c r="A2965" t="s">
        <v>23498</v>
      </c>
      <c r="B2965" t="s">
        <v>23498</v>
      </c>
      <c r="C2965" t="s">
        <v>40</v>
      </c>
      <c r="D2965" t="s">
        <v>40</v>
      </c>
      <c r="E2965" t="s">
        <v>40</v>
      </c>
      <c r="H2965" t="s">
        <v>23499</v>
      </c>
      <c r="I2965">
        <v>2</v>
      </c>
      <c r="J2965">
        <v>1</v>
      </c>
      <c r="K2965">
        <v>1</v>
      </c>
      <c r="L2965">
        <v>1</v>
      </c>
      <c r="M2965">
        <v>0</v>
      </c>
      <c r="N2965">
        <v>0</v>
      </c>
      <c r="O2965">
        <v>1</v>
      </c>
      <c r="P2965">
        <v>1</v>
      </c>
      <c r="Q2965">
        <v>1</v>
      </c>
      <c r="R2965">
        <v>0</v>
      </c>
      <c r="S2965">
        <v>0</v>
      </c>
      <c r="T2965">
        <v>0</v>
      </c>
      <c r="U2965">
        <v>1</v>
      </c>
      <c r="V2965">
        <v>1</v>
      </c>
      <c r="W2965">
        <v>1</v>
      </c>
      <c r="X2965">
        <v>0</v>
      </c>
      <c r="Y2965">
        <v>0</v>
      </c>
      <c r="Z2965">
        <v>0</v>
      </c>
      <c r="AA2965">
        <v>1</v>
      </c>
      <c r="AB2965">
        <v>1</v>
      </c>
      <c r="AC2965">
        <v>1</v>
      </c>
      <c r="AD2965">
        <v>0</v>
      </c>
      <c r="AE2965">
        <v>0</v>
      </c>
      <c r="AF2965">
        <v>0</v>
      </c>
      <c r="AG2965">
        <v>0</v>
      </c>
      <c r="AH2965">
        <v>48.039000000000001</v>
      </c>
      <c r="AI2965">
        <v>422</v>
      </c>
      <c r="AJ2965" t="s">
        <v>23500</v>
      </c>
      <c r="AK2965">
        <v>7.2248000000000007E-2</v>
      </c>
      <c r="AL2965">
        <v>0.31358999999999998</v>
      </c>
      <c r="AO2965" t="s">
        <v>43</v>
      </c>
      <c r="AP2965" t="s">
        <v>43</v>
      </c>
      <c r="AQ2965" t="s">
        <v>44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111560000</v>
      </c>
      <c r="AZ2965">
        <v>0</v>
      </c>
      <c r="BA2965">
        <v>0</v>
      </c>
      <c r="BB2965">
        <v>35888000</v>
      </c>
      <c r="BC2965">
        <v>54923000</v>
      </c>
      <c r="BD2965">
        <v>20746000</v>
      </c>
      <c r="BE2965">
        <v>0</v>
      </c>
      <c r="BF2965">
        <v>0</v>
      </c>
      <c r="BG2965" t="s">
        <v>22701</v>
      </c>
      <c r="BH2965" t="s">
        <v>22701</v>
      </c>
      <c r="BI2965" t="s">
        <v>22701</v>
      </c>
      <c r="BJ2965" t="s">
        <v>22701</v>
      </c>
      <c r="BK2965" t="s">
        <v>22701</v>
      </c>
      <c r="BL2965" t="s">
        <v>22701</v>
      </c>
      <c r="BM2965" t="s">
        <v>22701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1</v>
      </c>
      <c r="BX2965">
        <v>0</v>
      </c>
      <c r="BY2965">
        <v>0</v>
      </c>
      <c r="BZ2965">
        <v>1</v>
      </c>
      <c r="CA2965" t="s">
        <v>23501</v>
      </c>
      <c r="CC2965" t="s">
        <v>1854</v>
      </c>
      <c r="CE2965">
        <v>2963</v>
      </c>
      <c r="CF2965">
        <v>5441</v>
      </c>
      <c r="CG2965" t="b">
        <v>1</v>
      </c>
      <c r="CH2965">
        <v>5724</v>
      </c>
      <c r="CI2965" t="s">
        <v>23502</v>
      </c>
      <c r="CJ2965">
        <v>23964</v>
      </c>
      <c r="CK2965">
        <v>23964</v>
      </c>
      <c r="CN2965" t="s">
        <v>48</v>
      </c>
    </row>
    <row r="2966" spans="1:92" x14ac:dyDescent="0.3">
      <c r="A2966" t="s">
        <v>23503</v>
      </c>
      <c r="B2966" t="s">
        <v>23503</v>
      </c>
      <c r="C2966">
        <v>1</v>
      </c>
      <c r="D2966">
        <v>1</v>
      </c>
      <c r="E2966">
        <v>1</v>
      </c>
      <c r="H2966" t="s">
        <v>11029</v>
      </c>
      <c r="I2966">
        <v>1</v>
      </c>
      <c r="J2966">
        <v>1</v>
      </c>
      <c r="K2966">
        <v>1</v>
      </c>
      <c r="L2966">
        <v>1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1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1</v>
      </c>
      <c r="AD2966">
        <v>0</v>
      </c>
      <c r="AE2966">
        <v>0</v>
      </c>
      <c r="AF2966">
        <v>0</v>
      </c>
      <c r="AG2966">
        <v>0</v>
      </c>
      <c r="AH2966">
        <v>135.15</v>
      </c>
      <c r="AI2966">
        <v>1198</v>
      </c>
      <c r="AJ2966">
        <v>1198</v>
      </c>
      <c r="AK2966">
        <v>9.6858E-2</v>
      </c>
      <c r="AL2966">
        <v>0.25197000000000003</v>
      </c>
      <c r="AQ2966" t="s">
        <v>43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7071900</v>
      </c>
      <c r="AZ2966">
        <v>0</v>
      </c>
      <c r="BA2966">
        <v>0</v>
      </c>
      <c r="BB2966">
        <v>0</v>
      </c>
      <c r="BC2966">
        <v>0</v>
      </c>
      <c r="BD2966">
        <v>7071900</v>
      </c>
      <c r="BE2966">
        <v>0</v>
      </c>
      <c r="BF2966">
        <v>0</v>
      </c>
      <c r="BG2966" t="s">
        <v>22701</v>
      </c>
      <c r="BH2966" t="s">
        <v>22701</v>
      </c>
      <c r="BI2966" t="s">
        <v>22701</v>
      </c>
      <c r="BJ2966" t="s">
        <v>22701</v>
      </c>
      <c r="BK2966" t="s">
        <v>22701</v>
      </c>
      <c r="BL2966" t="s">
        <v>22701</v>
      </c>
      <c r="BM2966" t="s">
        <v>22701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1</v>
      </c>
      <c r="BY2966">
        <v>0</v>
      </c>
      <c r="BZ2966">
        <v>1</v>
      </c>
      <c r="CA2966" t="s">
        <v>23504</v>
      </c>
      <c r="CC2966" t="s">
        <v>1854</v>
      </c>
      <c r="CE2966">
        <v>2964</v>
      </c>
      <c r="CF2966">
        <v>11026</v>
      </c>
      <c r="CG2966" t="b">
        <v>1</v>
      </c>
      <c r="CH2966">
        <v>11607</v>
      </c>
      <c r="CI2966">
        <v>51483</v>
      </c>
      <c r="CJ2966">
        <v>48503</v>
      </c>
      <c r="CK2966">
        <v>48503</v>
      </c>
      <c r="CN2966">
        <v>-1</v>
      </c>
    </row>
    <row r="2967" spans="1:92" x14ac:dyDescent="0.3">
      <c r="A2967" t="s">
        <v>23505</v>
      </c>
      <c r="B2967" t="s">
        <v>23505</v>
      </c>
      <c r="C2967">
        <v>1</v>
      </c>
      <c r="D2967">
        <v>1</v>
      </c>
      <c r="E2967">
        <v>1</v>
      </c>
      <c r="H2967" t="s">
        <v>23506</v>
      </c>
      <c r="I2967">
        <v>1</v>
      </c>
      <c r="J2967">
        <v>1</v>
      </c>
      <c r="K2967">
        <v>1</v>
      </c>
      <c r="L2967">
        <v>1</v>
      </c>
      <c r="M2967">
        <v>1</v>
      </c>
      <c r="N2967">
        <v>1</v>
      </c>
      <c r="O2967">
        <v>0</v>
      </c>
      <c r="P2967">
        <v>1</v>
      </c>
      <c r="Q2967">
        <v>0</v>
      </c>
      <c r="R2967">
        <v>0</v>
      </c>
      <c r="S2967">
        <v>1</v>
      </c>
      <c r="T2967">
        <v>1</v>
      </c>
      <c r="U2967">
        <v>0</v>
      </c>
      <c r="V2967">
        <v>1</v>
      </c>
      <c r="W2967">
        <v>0</v>
      </c>
      <c r="X2967">
        <v>0</v>
      </c>
      <c r="Y2967">
        <v>1</v>
      </c>
      <c r="Z2967">
        <v>1</v>
      </c>
      <c r="AA2967">
        <v>0</v>
      </c>
      <c r="AB2967">
        <v>1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12.146000000000001</v>
      </c>
      <c r="AI2967">
        <v>108</v>
      </c>
      <c r="AJ2967">
        <v>108</v>
      </c>
      <c r="AK2967">
        <v>8.3710000000000007E-2</v>
      </c>
      <c r="AL2967">
        <v>0.27897</v>
      </c>
      <c r="AM2967" t="s">
        <v>44</v>
      </c>
      <c r="AN2967" t="s">
        <v>43</v>
      </c>
      <c r="AP2967" t="s">
        <v>43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158010000</v>
      </c>
      <c r="AZ2967">
        <v>1488700</v>
      </c>
      <c r="BA2967">
        <v>94063000</v>
      </c>
      <c r="BB2967">
        <v>0</v>
      </c>
      <c r="BC2967">
        <v>62454000</v>
      </c>
      <c r="BD2967">
        <v>0</v>
      </c>
      <c r="BE2967">
        <v>0</v>
      </c>
      <c r="BF2967">
        <v>0</v>
      </c>
      <c r="BG2967" t="s">
        <v>22701</v>
      </c>
      <c r="BH2967" t="s">
        <v>22701</v>
      </c>
      <c r="BI2967" t="s">
        <v>22701</v>
      </c>
      <c r="BJ2967" t="s">
        <v>22701</v>
      </c>
      <c r="BK2967" t="s">
        <v>22701</v>
      </c>
      <c r="BL2967" t="s">
        <v>22701</v>
      </c>
      <c r="BM2967" t="s">
        <v>22701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1</v>
      </c>
      <c r="BV2967">
        <v>0</v>
      </c>
      <c r="BW2967">
        <v>1</v>
      </c>
      <c r="BX2967">
        <v>0</v>
      </c>
      <c r="BY2967">
        <v>0</v>
      </c>
      <c r="BZ2967">
        <v>2</v>
      </c>
      <c r="CA2967" t="s">
        <v>23507</v>
      </c>
      <c r="CC2967" t="s">
        <v>1854</v>
      </c>
      <c r="CE2967">
        <v>2965</v>
      </c>
      <c r="CF2967">
        <v>10429</v>
      </c>
      <c r="CG2967" t="b">
        <v>1</v>
      </c>
      <c r="CH2967">
        <v>10977</v>
      </c>
      <c r="CI2967" t="s">
        <v>23508</v>
      </c>
      <c r="CJ2967" t="s">
        <v>23509</v>
      </c>
      <c r="CK2967">
        <v>45703</v>
      </c>
      <c r="CN2967">
        <v>-1</v>
      </c>
    </row>
    <row r="2968" spans="1:92" x14ac:dyDescent="0.3">
      <c r="A2968" t="s">
        <v>23510</v>
      </c>
      <c r="B2968" t="s">
        <v>23510</v>
      </c>
      <c r="C2968">
        <v>1</v>
      </c>
      <c r="D2968">
        <v>1</v>
      </c>
      <c r="E2968">
        <v>1</v>
      </c>
      <c r="H2968" t="s">
        <v>23511</v>
      </c>
      <c r="I2968">
        <v>1</v>
      </c>
      <c r="J2968">
        <v>1</v>
      </c>
      <c r="K2968">
        <v>1</v>
      </c>
      <c r="L2968">
        <v>1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1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1</v>
      </c>
      <c r="AD2968">
        <v>0</v>
      </c>
      <c r="AE2968">
        <v>0</v>
      </c>
      <c r="AF2968">
        <v>0</v>
      </c>
      <c r="AG2968">
        <v>0</v>
      </c>
      <c r="AH2968">
        <v>64.146000000000001</v>
      </c>
      <c r="AI2968">
        <v>586</v>
      </c>
      <c r="AJ2968">
        <v>586</v>
      </c>
      <c r="AK2968">
        <v>7.5122000000000001E-3</v>
      </c>
      <c r="AL2968">
        <v>1.3623000000000001</v>
      </c>
      <c r="AQ2968" t="s">
        <v>43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276190000</v>
      </c>
      <c r="AZ2968">
        <v>0</v>
      </c>
      <c r="BA2968">
        <v>0</v>
      </c>
      <c r="BB2968">
        <v>0</v>
      </c>
      <c r="BC2968">
        <v>0</v>
      </c>
      <c r="BD2968">
        <v>276190000</v>
      </c>
      <c r="BE2968">
        <v>0</v>
      </c>
      <c r="BF2968">
        <v>0</v>
      </c>
      <c r="BG2968" t="s">
        <v>22701</v>
      </c>
      <c r="BH2968" t="s">
        <v>22701</v>
      </c>
      <c r="BI2968" t="s">
        <v>22701</v>
      </c>
      <c r="BJ2968" t="s">
        <v>22701</v>
      </c>
      <c r="BK2968" t="s">
        <v>22701</v>
      </c>
      <c r="BL2968" t="s">
        <v>22701</v>
      </c>
      <c r="BM2968" t="s">
        <v>22701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1</v>
      </c>
      <c r="BY2968">
        <v>0</v>
      </c>
      <c r="BZ2968">
        <v>1</v>
      </c>
      <c r="CA2968" t="s">
        <v>23512</v>
      </c>
      <c r="CC2968" t="s">
        <v>1854</v>
      </c>
      <c r="CE2968">
        <v>2966</v>
      </c>
      <c r="CF2968">
        <v>6460</v>
      </c>
      <c r="CG2968" t="b">
        <v>1</v>
      </c>
      <c r="CH2968">
        <v>6782</v>
      </c>
      <c r="CI2968">
        <v>30059</v>
      </c>
      <c r="CJ2968">
        <v>28230</v>
      </c>
      <c r="CK2968">
        <v>28230</v>
      </c>
      <c r="CN2968">
        <v>-1</v>
      </c>
    </row>
    <row r="2969" spans="1:92" x14ac:dyDescent="0.3">
      <c r="A2969" t="s">
        <v>23513</v>
      </c>
      <c r="B2969" t="s">
        <v>23513</v>
      </c>
      <c r="C2969">
        <v>1</v>
      </c>
      <c r="D2969">
        <v>1</v>
      </c>
      <c r="E2969">
        <v>1</v>
      </c>
      <c r="H2969" t="s">
        <v>23514</v>
      </c>
      <c r="I2969">
        <v>1</v>
      </c>
      <c r="J2969">
        <v>1</v>
      </c>
      <c r="K2969">
        <v>1</v>
      </c>
      <c r="L2969">
        <v>1</v>
      </c>
      <c r="M2969">
        <v>0</v>
      </c>
      <c r="N2969">
        <v>0</v>
      </c>
      <c r="O2969">
        <v>0</v>
      </c>
      <c r="P2969">
        <v>1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1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1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67.256</v>
      </c>
      <c r="AI2969">
        <v>592</v>
      </c>
      <c r="AJ2969">
        <v>592</v>
      </c>
      <c r="AK2969">
        <v>3.7331E-3</v>
      </c>
      <c r="AL2969">
        <v>1.8983000000000001</v>
      </c>
      <c r="AP2969" t="s">
        <v>43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8533900</v>
      </c>
      <c r="AZ2969">
        <v>0</v>
      </c>
      <c r="BA2969">
        <v>0</v>
      </c>
      <c r="BB2969">
        <v>0</v>
      </c>
      <c r="BC2969">
        <v>8533900</v>
      </c>
      <c r="BD2969">
        <v>0</v>
      </c>
      <c r="BE2969">
        <v>0</v>
      </c>
      <c r="BF2969">
        <v>0</v>
      </c>
      <c r="BG2969" t="s">
        <v>22701</v>
      </c>
      <c r="BH2969" t="s">
        <v>22701</v>
      </c>
      <c r="BI2969" t="s">
        <v>22701</v>
      </c>
      <c r="BJ2969" t="s">
        <v>22701</v>
      </c>
      <c r="BK2969" t="s">
        <v>22701</v>
      </c>
      <c r="BL2969" t="s">
        <v>22701</v>
      </c>
      <c r="BM2969" t="s">
        <v>22701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1</v>
      </c>
      <c r="BX2969">
        <v>0</v>
      </c>
      <c r="BY2969">
        <v>0</v>
      </c>
      <c r="BZ2969">
        <v>1</v>
      </c>
      <c r="CA2969" t="s">
        <v>23515</v>
      </c>
      <c r="CC2969" t="s">
        <v>1854</v>
      </c>
      <c r="CE2969">
        <v>2967</v>
      </c>
      <c r="CF2969">
        <v>6014</v>
      </c>
      <c r="CG2969" t="b">
        <v>1</v>
      </c>
      <c r="CH2969">
        <v>6321</v>
      </c>
      <c r="CI2969">
        <v>28132</v>
      </c>
      <c r="CJ2969">
        <v>26523</v>
      </c>
      <c r="CK2969">
        <v>26523</v>
      </c>
      <c r="CN2969">
        <v>-1</v>
      </c>
    </row>
    <row r="2970" spans="1:92" x14ac:dyDescent="0.3">
      <c r="A2970" t="s">
        <v>23516</v>
      </c>
      <c r="B2970" t="s">
        <v>23516</v>
      </c>
      <c r="C2970">
        <v>1</v>
      </c>
      <c r="D2970">
        <v>1</v>
      </c>
      <c r="E2970">
        <v>1</v>
      </c>
      <c r="H2970" t="s">
        <v>11578</v>
      </c>
      <c r="I2970">
        <v>1</v>
      </c>
      <c r="J2970">
        <v>1</v>
      </c>
      <c r="K2970">
        <v>1</v>
      </c>
      <c r="L2970">
        <v>1</v>
      </c>
      <c r="M2970">
        <v>0</v>
      </c>
      <c r="N2970">
        <v>1</v>
      </c>
      <c r="O2970">
        <v>0</v>
      </c>
      <c r="P2970">
        <v>1</v>
      </c>
      <c r="Q2970">
        <v>0</v>
      </c>
      <c r="R2970">
        <v>0</v>
      </c>
      <c r="S2970">
        <v>0</v>
      </c>
      <c r="T2970">
        <v>1</v>
      </c>
      <c r="U2970">
        <v>0</v>
      </c>
      <c r="V2970">
        <v>1</v>
      </c>
      <c r="W2970">
        <v>0</v>
      </c>
      <c r="X2970">
        <v>0</v>
      </c>
      <c r="Y2970">
        <v>0</v>
      </c>
      <c r="Z2970">
        <v>1</v>
      </c>
      <c r="AA2970">
        <v>0</v>
      </c>
      <c r="AB2970">
        <v>1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37.154000000000003</v>
      </c>
      <c r="AI2970">
        <v>331</v>
      </c>
      <c r="AJ2970">
        <v>331</v>
      </c>
      <c r="AK2970">
        <v>8.9585999999999999E-2</v>
      </c>
      <c r="AL2970">
        <v>0.26322000000000001</v>
      </c>
      <c r="AN2970" t="s">
        <v>44</v>
      </c>
      <c r="AP2970" t="s">
        <v>43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10205000</v>
      </c>
      <c r="AZ2970">
        <v>0</v>
      </c>
      <c r="BA2970">
        <v>4580100</v>
      </c>
      <c r="BB2970">
        <v>0</v>
      </c>
      <c r="BC2970">
        <v>5625200</v>
      </c>
      <c r="BD2970">
        <v>0</v>
      </c>
      <c r="BE2970">
        <v>0</v>
      </c>
      <c r="BF2970">
        <v>0</v>
      </c>
      <c r="BG2970" t="s">
        <v>22701</v>
      </c>
      <c r="BH2970" t="s">
        <v>22701</v>
      </c>
      <c r="BI2970" t="s">
        <v>22701</v>
      </c>
      <c r="BJ2970" t="s">
        <v>22701</v>
      </c>
      <c r="BK2970" t="s">
        <v>22701</v>
      </c>
      <c r="BL2970" t="s">
        <v>22701</v>
      </c>
      <c r="BM2970" t="s">
        <v>22701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1</v>
      </c>
      <c r="BX2970">
        <v>0</v>
      </c>
      <c r="BY2970">
        <v>0</v>
      </c>
      <c r="BZ2970">
        <v>1</v>
      </c>
      <c r="CA2970" t="s">
        <v>23517</v>
      </c>
      <c r="CC2970" t="s">
        <v>1854</v>
      </c>
      <c r="CE2970">
        <v>2968</v>
      </c>
      <c r="CF2970">
        <v>9714</v>
      </c>
      <c r="CG2970" t="b">
        <v>1</v>
      </c>
      <c r="CH2970">
        <v>10226</v>
      </c>
      <c r="CI2970" t="s">
        <v>23518</v>
      </c>
      <c r="CJ2970">
        <v>42161</v>
      </c>
      <c r="CK2970">
        <v>42161</v>
      </c>
      <c r="CN2970">
        <v>-1</v>
      </c>
    </row>
    <row r="2971" spans="1:92" x14ac:dyDescent="0.3">
      <c r="A2971" t="s">
        <v>23519</v>
      </c>
      <c r="B2971" t="s">
        <v>23519</v>
      </c>
      <c r="C2971">
        <v>1</v>
      </c>
      <c r="D2971">
        <v>1</v>
      </c>
      <c r="E2971">
        <v>1</v>
      </c>
      <c r="H2971" t="s">
        <v>11609</v>
      </c>
      <c r="I2971">
        <v>1</v>
      </c>
      <c r="J2971">
        <v>1</v>
      </c>
      <c r="K2971">
        <v>1</v>
      </c>
      <c r="L2971">
        <v>1</v>
      </c>
      <c r="M2971">
        <v>0</v>
      </c>
      <c r="N2971">
        <v>1</v>
      </c>
      <c r="O2971">
        <v>1</v>
      </c>
      <c r="P2971">
        <v>0</v>
      </c>
      <c r="Q2971">
        <v>0</v>
      </c>
      <c r="R2971">
        <v>1</v>
      </c>
      <c r="S2971">
        <v>0</v>
      </c>
      <c r="T2971">
        <v>1</v>
      </c>
      <c r="U2971">
        <v>1</v>
      </c>
      <c r="V2971">
        <v>0</v>
      </c>
      <c r="W2971">
        <v>0</v>
      </c>
      <c r="X2971">
        <v>1</v>
      </c>
      <c r="Y2971">
        <v>0</v>
      </c>
      <c r="Z2971">
        <v>1</v>
      </c>
      <c r="AA2971">
        <v>1</v>
      </c>
      <c r="AB2971">
        <v>0</v>
      </c>
      <c r="AC2971">
        <v>0</v>
      </c>
      <c r="AD2971">
        <v>1</v>
      </c>
      <c r="AE2971">
        <v>0</v>
      </c>
      <c r="AF2971">
        <v>0</v>
      </c>
      <c r="AG2971">
        <v>0</v>
      </c>
      <c r="AH2971">
        <v>36.017000000000003</v>
      </c>
      <c r="AI2971">
        <v>316</v>
      </c>
      <c r="AJ2971">
        <v>316</v>
      </c>
      <c r="AK2971">
        <v>9.8450999999999997E-2</v>
      </c>
      <c r="AL2971">
        <v>0.24917</v>
      </c>
      <c r="AN2971" t="s">
        <v>43</v>
      </c>
      <c r="AO2971" t="s">
        <v>43</v>
      </c>
      <c r="AR2971" t="s">
        <v>43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188680000</v>
      </c>
      <c r="AZ2971">
        <v>0</v>
      </c>
      <c r="BA2971">
        <v>84020000</v>
      </c>
      <c r="BB2971">
        <v>97497000</v>
      </c>
      <c r="BC2971">
        <v>0</v>
      </c>
      <c r="BD2971">
        <v>0</v>
      </c>
      <c r="BE2971">
        <v>7161200</v>
      </c>
      <c r="BF2971">
        <v>0</v>
      </c>
      <c r="BG2971" t="s">
        <v>22701</v>
      </c>
      <c r="BH2971" t="s">
        <v>22701</v>
      </c>
      <c r="BI2971" t="s">
        <v>22701</v>
      </c>
      <c r="BJ2971" t="s">
        <v>22701</v>
      </c>
      <c r="BK2971" t="s">
        <v>22701</v>
      </c>
      <c r="BL2971" t="s">
        <v>22701</v>
      </c>
      <c r="BM2971" t="s">
        <v>22701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1</v>
      </c>
      <c r="BW2971">
        <v>0</v>
      </c>
      <c r="BX2971">
        <v>0</v>
      </c>
      <c r="BY2971">
        <v>0</v>
      </c>
      <c r="BZ2971">
        <v>1</v>
      </c>
      <c r="CA2971" t="s">
        <v>23520</v>
      </c>
      <c r="CC2971" t="s">
        <v>1854</v>
      </c>
      <c r="CE2971">
        <v>2969</v>
      </c>
      <c r="CF2971">
        <v>3815</v>
      </c>
      <c r="CG2971" t="b">
        <v>1</v>
      </c>
      <c r="CH2971">
        <v>4013</v>
      </c>
      <c r="CI2971" t="s">
        <v>23521</v>
      </c>
      <c r="CJ2971">
        <v>16855</v>
      </c>
      <c r="CK2971">
        <v>16855</v>
      </c>
      <c r="CN2971">
        <v>-1</v>
      </c>
    </row>
    <row r="2972" spans="1:92" x14ac:dyDescent="0.3">
      <c r="A2972" t="s">
        <v>23522</v>
      </c>
      <c r="B2972" t="s">
        <v>23522</v>
      </c>
      <c r="C2972">
        <v>1</v>
      </c>
      <c r="D2972">
        <v>1</v>
      </c>
      <c r="E2972">
        <v>1</v>
      </c>
      <c r="H2972" t="s">
        <v>23523</v>
      </c>
      <c r="I2972">
        <v>1</v>
      </c>
      <c r="J2972">
        <v>1</v>
      </c>
      <c r="K2972">
        <v>1</v>
      </c>
      <c r="L2972">
        <v>1</v>
      </c>
      <c r="M2972">
        <v>1</v>
      </c>
      <c r="N2972">
        <v>0</v>
      </c>
      <c r="O2972">
        <v>0</v>
      </c>
      <c r="P2972">
        <v>0</v>
      </c>
      <c r="Q2972">
        <v>0</v>
      </c>
      <c r="R2972">
        <v>1</v>
      </c>
      <c r="S2972">
        <v>1</v>
      </c>
      <c r="T2972">
        <v>0</v>
      </c>
      <c r="U2972">
        <v>0</v>
      </c>
      <c r="V2972">
        <v>0</v>
      </c>
      <c r="W2972">
        <v>0</v>
      </c>
      <c r="X2972">
        <v>1</v>
      </c>
      <c r="Y2972">
        <v>1</v>
      </c>
      <c r="Z2972">
        <v>0</v>
      </c>
      <c r="AA2972">
        <v>0</v>
      </c>
      <c r="AB2972">
        <v>0</v>
      </c>
      <c r="AC2972">
        <v>0</v>
      </c>
      <c r="AD2972">
        <v>1</v>
      </c>
      <c r="AE2972">
        <v>0</v>
      </c>
      <c r="AF2972">
        <v>0</v>
      </c>
      <c r="AG2972">
        <v>0</v>
      </c>
      <c r="AH2972">
        <v>105.03</v>
      </c>
      <c r="AI2972">
        <v>905</v>
      </c>
      <c r="AJ2972">
        <v>905</v>
      </c>
      <c r="AK2972">
        <v>3.5187999999999997E-2</v>
      </c>
      <c r="AL2972">
        <v>0.62766999999999995</v>
      </c>
      <c r="AM2972" t="s">
        <v>43</v>
      </c>
      <c r="AR2972" t="s">
        <v>43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161920000</v>
      </c>
      <c r="AZ2972">
        <v>33713000</v>
      </c>
      <c r="BA2972">
        <v>0</v>
      </c>
      <c r="BB2972">
        <v>0</v>
      </c>
      <c r="BC2972">
        <v>0</v>
      </c>
      <c r="BD2972">
        <v>0</v>
      </c>
      <c r="BE2972">
        <v>128210000</v>
      </c>
      <c r="BF2972">
        <v>0</v>
      </c>
      <c r="BG2972" t="s">
        <v>22701</v>
      </c>
      <c r="BH2972" t="s">
        <v>22701</v>
      </c>
      <c r="BI2972" t="s">
        <v>22701</v>
      </c>
      <c r="BJ2972" t="s">
        <v>22701</v>
      </c>
      <c r="BK2972" t="s">
        <v>22701</v>
      </c>
      <c r="BL2972" t="s">
        <v>22701</v>
      </c>
      <c r="BM2972" t="s">
        <v>22701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1</v>
      </c>
      <c r="BZ2972">
        <v>1</v>
      </c>
      <c r="CA2972" t="s">
        <v>23524</v>
      </c>
      <c r="CC2972" t="s">
        <v>1854</v>
      </c>
      <c r="CE2972">
        <v>2970</v>
      </c>
      <c r="CF2972">
        <v>8325</v>
      </c>
      <c r="CG2972" t="b">
        <v>1</v>
      </c>
      <c r="CH2972">
        <v>8773</v>
      </c>
      <c r="CI2972" t="s">
        <v>23525</v>
      </c>
      <c r="CJ2972">
        <v>35973</v>
      </c>
      <c r="CK2972">
        <v>35973</v>
      </c>
      <c r="CN2972">
        <v>-1</v>
      </c>
    </row>
    <row r="2973" spans="1:92" x14ac:dyDescent="0.3">
      <c r="A2973" t="s">
        <v>23526</v>
      </c>
      <c r="B2973" t="s">
        <v>23526</v>
      </c>
      <c r="C2973" t="s">
        <v>40</v>
      </c>
      <c r="D2973" t="s">
        <v>40</v>
      </c>
      <c r="E2973" t="s">
        <v>40</v>
      </c>
      <c r="H2973" t="s">
        <v>23527</v>
      </c>
      <c r="I2973">
        <v>2</v>
      </c>
      <c r="J2973">
        <v>1</v>
      </c>
      <c r="K2973">
        <v>1</v>
      </c>
      <c r="L2973">
        <v>1</v>
      </c>
      <c r="M2973">
        <v>0</v>
      </c>
      <c r="N2973">
        <v>1</v>
      </c>
      <c r="O2973">
        <v>1</v>
      </c>
      <c r="P2973">
        <v>0</v>
      </c>
      <c r="Q2973">
        <v>1</v>
      </c>
      <c r="R2973">
        <v>1</v>
      </c>
      <c r="S2973">
        <v>0</v>
      </c>
      <c r="T2973">
        <v>1</v>
      </c>
      <c r="U2973">
        <v>1</v>
      </c>
      <c r="V2973">
        <v>0</v>
      </c>
      <c r="W2973">
        <v>1</v>
      </c>
      <c r="X2973">
        <v>1</v>
      </c>
      <c r="Y2973">
        <v>0</v>
      </c>
      <c r="Z2973">
        <v>1</v>
      </c>
      <c r="AA2973">
        <v>1</v>
      </c>
      <c r="AB2973">
        <v>0</v>
      </c>
      <c r="AC2973">
        <v>1</v>
      </c>
      <c r="AD2973">
        <v>1</v>
      </c>
      <c r="AE2973">
        <v>0</v>
      </c>
      <c r="AF2973">
        <v>0</v>
      </c>
      <c r="AG2973">
        <v>0</v>
      </c>
      <c r="AH2973">
        <v>14.169</v>
      </c>
      <c r="AI2973">
        <v>136</v>
      </c>
      <c r="AJ2973" t="s">
        <v>23528</v>
      </c>
      <c r="AK2973">
        <v>2.843E-2</v>
      </c>
      <c r="AL2973">
        <v>0.67227999999999999</v>
      </c>
      <c r="AN2973" t="s">
        <v>44</v>
      </c>
      <c r="AO2973" t="s">
        <v>44</v>
      </c>
      <c r="AQ2973" t="s">
        <v>43</v>
      </c>
      <c r="AR2973" t="s">
        <v>44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222060000</v>
      </c>
      <c r="AZ2973">
        <v>0</v>
      </c>
      <c r="BA2973">
        <v>57217000</v>
      </c>
      <c r="BB2973">
        <v>81453000</v>
      </c>
      <c r="BC2973">
        <v>0</v>
      </c>
      <c r="BD2973">
        <v>70133000</v>
      </c>
      <c r="BE2973">
        <v>13257000</v>
      </c>
      <c r="BF2973">
        <v>0</v>
      </c>
      <c r="BG2973" t="s">
        <v>22701</v>
      </c>
      <c r="BH2973" t="s">
        <v>22701</v>
      </c>
      <c r="BI2973" t="s">
        <v>22701</v>
      </c>
      <c r="BJ2973" t="s">
        <v>22701</v>
      </c>
      <c r="BK2973" t="s">
        <v>22701</v>
      </c>
      <c r="BL2973" t="s">
        <v>22701</v>
      </c>
      <c r="BM2973" t="s">
        <v>22701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1</v>
      </c>
      <c r="BY2973">
        <v>0</v>
      </c>
      <c r="BZ2973">
        <v>1</v>
      </c>
      <c r="CA2973" t="s">
        <v>23529</v>
      </c>
      <c r="CC2973" t="s">
        <v>1854</v>
      </c>
      <c r="CE2973">
        <v>2971</v>
      </c>
      <c r="CF2973">
        <v>9627</v>
      </c>
      <c r="CG2973" t="b">
        <v>1</v>
      </c>
      <c r="CH2973">
        <v>10136</v>
      </c>
      <c r="CI2973" t="s">
        <v>23530</v>
      </c>
      <c r="CJ2973">
        <v>41624</v>
      </c>
      <c r="CK2973">
        <v>41624</v>
      </c>
      <c r="CN2973" t="s">
        <v>48</v>
      </c>
    </row>
    <row r="2974" spans="1:92" x14ac:dyDescent="0.3">
      <c r="A2974" t="s">
        <v>23531</v>
      </c>
      <c r="B2974" t="s">
        <v>23531</v>
      </c>
      <c r="C2974">
        <v>1</v>
      </c>
      <c r="D2974">
        <v>1</v>
      </c>
      <c r="E2974">
        <v>1</v>
      </c>
      <c r="H2974" t="s">
        <v>23532</v>
      </c>
      <c r="I2974">
        <v>1</v>
      </c>
      <c r="J2974">
        <v>1</v>
      </c>
      <c r="K2974">
        <v>1</v>
      </c>
      <c r="L2974">
        <v>1</v>
      </c>
      <c r="M2974">
        <v>0</v>
      </c>
      <c r="N2974">
        <v>0</v>
      </c>
      <c r="O2974">
        <v>1</v>
      </c>
      <c r="P2974">
        <v>1</v>
      </c>
      <c r="Q2974">
        <v>1</v>
      </c>
      <c r="R2974">
        <v>1</v>
      </c>
      <c r="S2974">
        <v>0</v>
      </c>
      <c r="T2974">
        <v>0</v>
      </c>
      <c r="U2974">
        <v>1</v>
      </c>
      <c r="V2974">
        <v>1</v>
      </c>
      <c r="W2974">
        <v>1</v>
      </c>
      <c r="X2974">
        <v>1</v>
      </c>
      <c r="Y2974">
        <v>0</v>
      </c>
      <c r="Z2974">
        <v>0</v>
      </c>
      <c r="AA2974">
        <v>1</v>
      </c>
      <c r="AB2974">
        <v>1</v>
      </c>
      <c r="AC2974">
        <v>1</v>
      </c>
      <c r="AD2974">
        <v>1</v>
      </c>
      <c r="AE2974">
        <v>0</v>
      </c>
      <c r="AF2974">
        <v>0</v>
      </c>
      <c r="AG2974">
        <v>0</v>
      </c>
      <c r="AH2974">
        <v>61.268000000000001</v>
      </c>
      <c r="AI2974">
        <v>538</v>
      </c>
      <c r="AJ2974">
        <v>538</v>
      </c>
      <c r="AK2974">
        <v>1.4925000000000001E-2</v>
      </c>
      <c r="AL2974">
        <v>1.0356000000000001</v>
      </c>
      <c r="AO2974" t="s">
        <v>43</v>
      </c>
      <c r="AP2974" t="s">
        <v>43</v>
      </c>
      <c r="AQ2974" t="s">
        <v>43</v>
      </c>
      <c r="AR2974" t="s">
        <v>43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205630000</v>
      </c>
      <c r="AZ2974">
        <v>0</v>
      </c>
      <c r="BA2974">
        <v>0</v>
      </c>
      <c r="BB2974">
        <v>94577000</v>
      </c>
      <c r="BC2974">
        <v>50721000</v>
      </c>
      <c r="BD2974">
        <v>49558000</v>
      </c>
      <c r="BE2974">
        <v>10775000</v>
      </c>
      <c r="BF2974">
        <v>0</v>
      </c>
      <c r="BG2974" t="s">
        <v>22701</v>
      </c>
      <c r="BH2974" t="s">
        <v>22701</v>
      </c>
      <c r="BI2974" t="s">
        <v>22701</v>
      </c>
      <c r="BJ2974" t="s">
        <v>22701</v>
      </c>
      <c r="BK2974" t="s">
        <v>22701</v>
      </c>
      <c r="BL2974" t="s">
        <v>22701</v>
      </c>
      <c r="BM2974" t="s">
        <v>22701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2</v>
      </c>
      <c r="BY2974">
        <v>0</v>
      </c>
      <c r="BZ2974">
        <v>2</v>
      </c>
      <c r="CA2974" t="s">
        <v>23533</v>
      </c>
      <c r="CC2974" t="s">
        <v>1854</v>
      </c>
      <c r="CE2974">
        <v>2972</v>
      </c>
      <c r="CF2974">
        <v>4881</v>
      </c>
      <c r="CG2974" t="b">
        <v>1</v>
      </c>
      <c r="CH2974">
        <v>5130</v>
      </c>
      <c r="CI2974" t="s">
        <v>23534</v>
      </c>
      <c r="CJ2974" t="s">
        <v>23535</v>
      </c>
      <c r="CK2974">
        <v>21484</v>
      </c>
      <c r="CN2974">
        <v>-1</v>
      </c>
    </row>
    <row r="2975" spans="1:92" x14ac:dyDescent="0.3">
      <c r="A2975" t="s">
        <v>23536</v>
      </c>
      <c r="B2975" t="s">
        <v>23536</v>
      </c>
      <c r="C2975">
        <v>1</v>
      </c>
      <c r="D2975">
        <v>1</v>
      </c>
      <c r="E2975">
        <v>1</v>
      </c>
      <c r="H2975" t="s">
        <v>23537</v>
      </c>
      <c r="I2975">
        <v>1</v>
      </c>
      <c r="J2975">
        <v>1</v>
      </c>
      <c r="K2975">
        <v>1</v>
      </c>
      <c r="L2975">
        <v>1</v>
      </c>
      <c r="M2975">
        <v>0</v>
      </c>
      <c r="N2975">
        <v>0</v>
      </c>
      <c r="O2975">
        <v>0</v>
      </c>
      <c r="P2975">
        <v>1</v>
      </c>
      <c r="Q2975">
        <v>1</v>
      </c>
      <c r="R2975">
        <v>0</v>
      </c>
      <c r="S2975">
        <v>0</v>
      </c>
      <c r="T2975">
        <v>0</v>
      </c>
      <c r="U2975">
        <v>0</v>
      </c>
      <c r="V2975">
        <v>1</v>
      </c>
      <c r="W2975">
        <v>1</v>
      </c>
      <c r="X2975">
        <v>0</v>
      </c>
      <c r="Y2975">
        <v>0</v>
      </c>
      <c r="Z2975">
        <v>0</v>
      </c>
      <c r="AA2975">
        <v>0</v>
      </c>
      <c r="AB2975">
        <v>1</v>
      </c>
      <c r="AC2975">
        <v>1</v>
      </c>
      <c r="AD2975">
        <v>0</v>
      </c>
      <c r="AE2975">
        <v>0</v>
      </c>
      <c r="AF2975">
        <v>0</v>
      </c>
      <c r="AG2975">
        <v>0</v>
      </c>
      <c r="AH2975">
        <v>96.53</v>
      </c>
      <c r="AI2975">
        <v>848</v>
      </c>
      <c r="AJ2975">
        <v>848</v>
      </c>
      <c r="AK2975">
        <v>1.7833999999999999E-2</v>
      </c>
      <c r="AL2975">
        <v>0.96160000000000001</v>
      </c>
      <c r="AP2975" t="s">
        <v>43</v>
      </c>
      <c r="AQ2975" t="s">
        <v>43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66736000</v>
      </c>
      <c r="AZ2975">
        <v>0</v>
      </c>
      <c r="BA2975">
        <v>0</v>
      </c>
      <c r="BB2975">
        <v>0</v>
      </c>
      <c r="BC2975">
        <v>41047000</v>
      </c>
      <c r="BD2975">
        <v>25689000</v>
      </c>
      <c r="BE2975">
        <v>0</v>
      </c>
      <c r="BF2975">
        <v>0</v>
      </c>
      <c r="BG2975" t="s">
        <v>22701</v>
      </c>
      <c r="BH2975" t="s">
        <v>22701</v>
      </c>
      <c r="BI2975" t="s">
        <v>22701</v>
      </c>
      <c r="BJ2975" t="s">
        <v>22701</v>
      </c>
      <c r="BK2975" t="s">
        <v>22701</v>
      </c>
      <c r="BL2975" t="s">
        <v>22701</v>
      </c>
      <c r="BM2975" t="s">
        <v>22701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1</v>
      </c>
      <c r="BX2975">
        <v>1</v>
      </c>
      <c r="BY2975">
        <v>0</v>
      </c>
      <c r="BZ2975">
        <v>2</v>
      </c>
      <c r="CA2975" t="s">
        <v>23538</v>
      </c>
      <c r="CC2975" t="s">
        <v>1854</v>
      </c>
      <c r="CE2975">
        <v>2973</v>
      </c>
      <c r="CF2975">
        <v>4873</v>
      </c>
      <c r="CG2975" t="b">
        <v>1</v>
      </c>
      <c r="CH2975">
        <v>5122</v>
      </c>
      <c r="CI2975" t="s">
        <v>23539</v>
      </c>
      <c r="CJ2975" t="s">
        <v>23540</v>
      </c>
      <c r="CK2975">
        <v>21467</v>
      </c>
      <c r="CL2975">
        <v>675</v>
      </c>
      <c r="CM2975">
        <v>438</v>
      </c>
      <c r="CN2975">
        <v>-1</v>
      </c>
    </row>
    <row r="2976" spans="1:92" x14ac:dyDescent="0.3">
      <c r="A2976" t="s">
        <v>23541</v>
      </c>
      <c r="B2976" t="s">
        <v>23541</v>
      </c>
      <c r="C2976">
        <v>1</v>
      </c>
      <c r="D2976">
        <v>1</v>
      </c>
      <c r="E2976">
        <v>1</v>
      </c>
      <c r="H2976" t="s">
        <v>23542</v>
      </c>
      <c r="I2976">
        <v>1</v>
      </c>
      <c r="J2976">
        <v>1</v>
      </c>
      <c r="K2976">
        <v>1</v>
      </c>
      <c r="L2976">
        <v>1</v>
      </c>
      <c r="M2976">
        <v>0</v>
      </c>
      <c r="N2976">
        <v>0</v>
      </c>
      <c r="O2976">
        <v>0</v>
      </c>
      <c r="P2976">
        <v>1</v>
      </c>
      <c r="Q2976">
        <v>1</v>
      </c>
      <c r="R2976">
        <v>0</v>
      </c>
      <c r="S2976">
        <v>0</v>
      </c>
      <c r="T2976">
        <v>0</v>
      </c>
      <c r="U2976">
        <v>0</v>
      </c>
      <c r="V2976">
        <v>1</v>
      </c>
      <c r="W2976">
        <v>1</v>
      </c>
      <c r="X2976">
        <v>0</v>
      </c>
      <c r="Y2976">
        <v>0</v>
      </c>
      <c r="Z2976">
        <v>0</v>
      </c>
      <c r="AA2976">
        <v>0</v>
      </c>
      <c r="AB2976">
        <v>1</v>
      </c>
      <c r="AC2976">
        <v>1</v>
      </c>
      <c r="AD2976">
        <v>0</v>
      </c>
      <c r="AE2976">
        <v>0</v>
      </c>
      <c r="AF2976">
        <v>0</v>
      </c>
      <c r="AG2976">
        <v>0</v>
      </c>
      <c r="AH2976">
        <v>138.9</v>
      </c>
      <c r="AI2976">
        <v>1249</v>
      </c>
      <c r="AJ2976">
        <v>1249</v>
      </c>
      <c r="AK2976">
        <v>8.3370000000000007E-3</v>
      </c>
      <c r="AL2976">
        <v>1.3078000000000001</v>
      </c>
      <c r="AP2976" t="s">
        <v>43</v>
      </c>
      <c r="AQ2976" t="s">
        <v>43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49683000</v>
      </c>
      <c r="AZ2976">
        <v>0</v>
      </c>
      <c r="BA2976">
        <v>0</v>
      </c>
      <c r="BB2976">
        <v>0</v>
      </c>
      <c r="BC2976">
        <v>45620000</v>
      </c>
      <c r="BD2976">
        <v>4063300</v>
      </c>
      <c r="BE2976">
        <v>0</v>
      </c>
      <c r="BF2976">
        <v>0</v>
      </c>
      <c r="BG2976" t="s">
        <v>22701</v>
      </c>
      <c r="BH2976" t="s">
        <v>22701</v>
      </c>
      <c r="BI2976" t="s">
        <v>22701</v>
      </c>
      <c r="BJ2976" t="s">
        <v>22701</v>
      </c>
      <c r="BK2976" t="s">
        <v>22701</v>
      </c>
      <c r="BL2976" t="s">
        <v>22701</v>
      </c>
      <c r="BM2976" t="s">
        <v>22701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1</v>
      </c>
      <c r="BX2976">
        <v>1</v>
      </c>
      <c r="BY2976">
        <v>0</v>
      </c>
      <c r="BZ2976">
        <v>2</v>
      </c>
      <c r="CA2976" t="s">
        <v>23543</v>
      </c>
      <c r="CC2976" t="s">
        <v>1854</v>
      </c>
      <c r="CE2976">
        <v>2974</v>
      </c>
      <c r="CF2976">
        <v>10171</v>
      </c>
      <c r="CG2976" t="b">
        <v>1</v>
      </c>
      <c r="CH2976">
        <v>10706</v>
      </c>
      <c r="CI2976" t="s">
        <v>23544</v>
      </c>
      <c r="CJ2976" t="s">
        <v>23545</v>
      </c>
      <c r="CK2976">
        <v>44378</v>
      </c>
      <c r="CN2976">
        <v>-1</v>
      </c>
    </row>
    <row r="2977" spans="1:92" x14ac:dyDescent="0.3">
      <c r="A2977" t="s">
        <v>23546</v>
      </c>
      <c r="B2977" t="s">
        <v>23546</v>
      </c>
      <c r="C2977">
        <v>1</v>
      </c>
      <c r="D2977">
        <v>1</v>
      </c>
      <c r="E2977">
        <v>1</v>
      </c>
      <c r="H2977" t="s">
        <v>12003</v>
      </c>
      <c r="I2977">
        <v>1</v>
      </c>
      <c r="J2977">
        <v>1</v>
      </c>
      <c r="K2977">
        <v>1</v>
      </c>
      <c r="L2977">
        <v>1</v>
      </c>
      <c r="M2977">
        <v>1</v>
      </c>
      <c r="N2977">
        <v>1</v>
      </c>
      <c r="O2977">
        <v>1</v>
      </c>
      <c r="P2977">
        <v>0</v>
      </c>
      <c r="Q2977">
        <v>0</v>
      </c>
      <c r="R2977">
        <v>0</v>
      </c>
      <c r="S2977">
        <v>1</v>
      </c>
      <c r="T2977">
        <v>1</v>
      </c>
      <c r="U2977">
        <v>1</v>
      </c>
      <c r="V2977">
        <v>0</v>
      </c>
      <c r="W2977">
        <v>0</v>
      </c>
      <c r="X2977">
        <v>0</v>
      </c>
      <c r="Y2977">
        <v>1</v>
      </c>
      <c r="Z2977">
        <v>1</v>
      </c>
      <c r="AA2977">
        <v>1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86.953999999999994</v>
      </c>
      <c r="AI2977">
        <v>766</v>
      </c>
      <c r="AJ2977">
        <v>766</v>
      </c>
      <c r="AK2977">
        <v>2.0528000000000001E-2</v>
      </c>
      <c r="AL2977">
        <v>0.83123999999999998</v>
      </c>
      <c r="AM2977" t="s">
        <v>44</v>
      </c>
      <c r="AN2977" t="s">
        <v>43</v>
      </c>
      <c r="AO2977" t="s">
        <v>44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43199000</v>
      </c>
      <c r="AZ2977">
        <v>10490000</v>
      </c>
      <c r="BA2977">
        <v>26153000</v>
      </c>
      <c r="BB2977">
        <v>6556400</v>
      </c>
      <c r="BC2977">
        <v>0</v>
      </c>
      <c r="BD2977">
        <v>0</v>
      </c>
      <c r="BE2977">
        <v>0</v>
      </c>
      <c r="BF2977">
        <v>0</v>
      </c>
      <c r="BG2977" t="s">
        <v>22701</v>
      </c>
      <c r="BH2977" t="s">
        <v>22701</v>
      </c>
      <c r="BI2977" t="s">
        <v>22701</v>
      </c>
      <c r="BJ2977" t="s">
        <v>22701</v>
      </c>
      <c r="BK2977" t="s">
        <v>22701</v>
      </c>
      <c r="BL2977" t="s">
        <v>22701</v>
      </c>
      <c r="BM2977" t="s">
        <v>22701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1</v>
      </c>
      <c r="BV2977">
        <v>0</v>
      </c>
      <c r="BW2977">
        <v>0</v>
      </c>
      <c r="BX2977">
        <v>0</v>
      </c>
      <c r="BY2977">
        <v>0</v>
      </c>
      <c r="BZ2977">
        <v>1</v>
      </c>
      <c r="CA2977" t="s">
        <v>23547</v>
      </c>
      <c r="CC2977" t="s">
        <v>1854</v>
      </c>
      <c r="CE2977">
        <v>2975</v>
      </c>
      <c r="CF2977">
        <v>2008</v>
      </c>
      <c r="CG2977" t="b">
        <v>1</v>
      </c>
      <c r="CH2977">
        <v>2121</v>
      </c>
      <c r="CI2977" t="s">
        <v>23548</v>
      </c>
      <c r="CJ2977">
        <v>9065</v>
      </c>
      <c r="CK2977">
        <v>9065</v>
      </c>
      <c r="CN2977">
        <v>-1</v>
      </c>
    </row>
    <row r="2978" spans="1:92" x14ac:dyDescent="0.3">
      <c r="A2978" t="s">
        <v>23549</v>
      </c>
      <c r="B2978" t="s">
        <v>23549</v>
      </c>
      <c r="C2978">
        <v>1</v>
      </c>
      <c r="D2978">
        <v>1</v>
      </c>
      <c r="E2978">
        <v>1</v>
      </c>
      <c r="H2978" t="s">
        <v>12084</v>
      </c>
      <c r="I2978">
        <v>1</v>
      </c>
      <c r="J2978">
        <v>1</v>
      </c>
      <c r="K2978">
        <v>1</v>
      </c>
      <c r="L2978">
        <v>1</v>
      </c>
      <c r="M2978">
        <v>0</v>
      </c>
      <c r="N2978">
        <v>1</v>
      </c>
      <c r="O2978">
        <v>1</v>
      </c>
      <c r="P2978">
        <v>1</v>
      </c>
      <c r="Q2978">
        <v>1</v>
      </c>
      <c r="R2978">
        <v>0</v>
      </c>
      <c r="S2978">
        <v>0</v>
      </c>
      <c r="T2978">
        <v>1</v>
      </c>
      <c r="U2978">
        <v>1</v>
      </c>
      <c r="V2978">
        <v>1</v>
      </c>
      <c r="W2978">
        <v>1</v>
      </c>
      <c r="X2978">
        <v>0</v>
      </c>
      <c r="Y2978">
        <v>0</v>
      </c>
      <c r="Z2978">
        <v>1</v>
      </c>
      <c r="AA2978">
        <v>1</v>
      </c>
      <c r="AB2978">
        <v>1</v>
      </c>
      <c r="AC2978">
        <v>1</v>
      </c>
      <c r="AD2978">
        <v>0</v>
      </c>
      <c r="AE2978">
        <v>0</v>
      </c>
      <c r="AF2978">
        <v>0</v>
      </c>
      <c r="AG2978">
        <v>0</v>
      </c>
      <c r="AH2978">
        <v>134.52000000000001</v>
      </c>
      <c r="AI2978">
        <v>1186</v>
      </c>
      <c r="AJ2978">
        <v>1186</v>
      </c>
      <c r="AK2978">
        <v>6.1074999999999997E-2</v>
      </c>
      <c r="AL2978">
        <v>0.35464000000000001</v>
      </c>
      <c r="AN2978" t="s">
        <v>43</v>
      </c>
      <c r="AO2978" t="s">
        <v>43</v>
      </c>
      <c r="AP2978" t="s">
        <v>43</v>
      </c>
      <c r="AQ2978" t="s">
        <v>43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83360000</v>
      </c>
      <c r="AZ2978">
        <v>0</v>
      </c>
      <c r="BA2978">
        <v>26656000</v>
      </c>
      <c r="BB2978">
        <v>21401000</v>
      </c>
      <c r="BC2978">
        <v>21835000</v>
      </c>
      <c r="BD2978">
        <v>13469000</v>
      </c>
      <c r="BE2978">
        <v>0</v>
      </c>
      <c r="BF2978">
        <v>0</v>
      </c>
      <c r="BG2978" t="s">
        <v>22701</v>
      </c>
      <c r="BH2978" t="s">
        <v>22701</v>
      </c>
      <c r="BI2978" t="s">
        <v>22701</v>
      </c>
      <c r="BJ2978" t="s">
        <v>22701</v>
      </c>
      <c r="BK2978" t="s">
        <v>22701</v>
      </c>
      <c r="BL2978" t="s">
        <v>22701</v>
      </c>
      <c r="BM2978" t="s">
        <v>22701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1</v>
      </c>
      <c r="BW2978">
        <v>1</v>
      </c>
      <c r="BX2978">
        <v>1</v>
      </c>
      <c r="BY2978">
        <v>0</v>
      </c>
      <c r="BZ2978">
        <v>3</v>
      </c>
      <c r="CA2978" t="s">
        <v>23550</v>
      </c>
      <c r="CC2978" t="s">
        <v>1854</v>
      </c>
      <c r="CE2978">
        <v>2976</v>
      </c>
      <c r="CF2978">
        <v>1318</v>
      </c>
      <c r="CG2978" t="b">
        <v>1</v>
      </c>
      <c r="CH2978">
        <v>1390</v>
      </c>
      <c r="CI2978" t="s">
        <v>23551</v>
      </c>
      <c r="CJ2978" t="s">
        <v>23552</v>
      </c>
      <c r="CK2978">
        <v>5824</v>
      </c>
      <c r="CN2978">
        <v>-1</v>
      </c>
    </row>
    <row r="2979" spans="1:92" x14ac:dyDescent="0.3">
      <c r="A2979" t="s">
        <v>23553</v>
      </c>
      <c r="B2979" t="s">
        <v>23553</v>
      </c>
      <c r="C2979" t="s">
        <v>160</v>
      </c>
      <c r="D2979" t="s">
        <v>160</v>
      </c>
      <c r="E2979" t="s">
        <v>160</v>
      </c>
      <c r="H2979" t="s">
        <v>23554</v>
      </c>
      <c r="I2979">
        <v>3</v>
      </c>
      <c r="J2979">
        <v>1</v>
      </c>
      <c r="K2979">
        <v>1</v>
      </c>
      <c r="L2979">
        <v>1</v>
      </c>
      <c r="M2979">
        <v>1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1</v>
      </c>
      <c r="T2979">
        <v>1</v>
      </c>
      <c r="U2979">
        <v>0</v>
      </c>
      <c r="V2979">
        <v>0</v>
      </c>
      <c r="W2979">
        <v>0</v>
      </c>
      <c r="X2979">
        <v>0</v>
      </c>
      <c r="Y2979">
        <v>1</v>
      </c>
      <c r="Z2979">
        <v>1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33.631</v>
      </c>
      <c r="AI2979">
        <v>298</v>
      </c>
      <c r="AJ2979" t="s">
        <v>23555</v>
      </c>
      <c r="AK2979">
        <v>2.2093000000000002E-2</v>
      </c>
      <c r="AL2979">
        <v>0.79252</v>
      </c>
      <c r="AM2979" t="s">
        <v>44</v>
      </c>
      <c r="AN2979" t="s">
        <v>43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237310000</v>
      </c>
      <c r="AZ2979">
        <v>4617100</v>
      </c>
      <c r="BA2979">
        <v>232700000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 t="s">
        <v>22701</v>
      </c>
      <c r="BH2979" t="s">
        <v>22701</v>
      </c>
      <c r="BI2979" t="s">
        <v>22701</v>
      </c>
      <c r="BJ2979" t="s">
        <v>22701</v>
      </c>
      <c r="BK2979" t="s">
        <v>22701</v>
      </c>
      <c r="BL2979" t="s">
        <v>22701</v>
      </c>
      <c r="BM2979" t="s">
        <v>22701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1</v>
      </c>
      <c r="BV2979">
        <v>0</v>
      </c>
      <c r="BW2979">
        <v>0</v>
      </c>
      <c r="BX2979">
        <v>0</v>
      </c>
      <c r="BY2979">
        <v>0</v>
      </c>
      <c r="BZ2979">
        <v>1</v>
      </c>
      <c r="CA2979" t="s">
        <v>23556</v>
      </c>
      <c r="CC2979" t="s">
        <v>1854</v>
      </c>
      <c r="CE2979">
        <v>2977</v>
      </c>
      <c r="CF2979">
        <v>11440</v>
      </c>
      <c r="CG2979" t="b">
        <v>1</v>
      </c>
      <c r="CH2979">
        <v>12038</v>
      </c>
      <c r="CI2979" t="s">
        <v>23557</v>
      </c>
      <c r="CJ2979">
        <v>50085</v>
      </c>
      <c r="CK2979">
        <v>50085</v>
      </c>
      <c r="CN2979" t="s">
        <v>69</v>
      </c>
    </row>
    <row r="2980" spans="1:92" x14ac:dyDescent="0.3">
      <c r="A2980" t="s">
        <v>23558</v>
      </c>
      <c r="B2980" t="s">
        <v>23558</v>
      </c>
      <c r="C2980">
        <v>1</v>
      </c>
      <c r="D2980">
        <v>1</v>
      </c>
      <c r="E2980">
        <v>1</v>
      </c>
      <c r="H2980" t="s">
        <v>23559</v>
      </c>
      <c r="I2980">
        <v>1</v>
      </c>
      <c r="J2980">
        <v>1</v>
      </c>
      <c r="K2980">
        <v>1</v>
      </c>
      <c r="L2980">
        <v>1</v>
      </c>
      <c r="M2980">
        <v>0</v>
      </c>
      <c r="N2980">
        <v>0</v>
      </c>
      <c r="O2980">
        <v>0</v>
      </c>
      <c r="P2980">
        <v>1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1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1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108.63</v>
      </c>
      <c r="AI2980">
        <v>968</v>
      </c>
      <c r="AJ2980">
        <v>968</v>
      </c>
      <c r="AK2980">
        <v>0.12118</v>
      </c>
      <c r="AL2980">
        <v>0.21443999999999999</v>
      </c>
      <c r="AP2980" t="s">
        <v>43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11842000</v>
      </c>
      <c r="AZ2980">
        <v>0</v>
      </c>
      <c r="BA2980">
        <v>0</v>
      </c>
      <c r="BB2980">
        <v>0</v>
      </c>
      <c r="BC2980">
        <v>11842000</v>
      </c>
      <c r="BD2980">
        <v>0</v>
      </c>
      <c r="BE2980">
        <v>0</v>
      </c>
      <c r="BF2980">
        <v>0</v>
      </c>
      <c r="BG2980" t="s">
        <v>22701</v>
      </c>
      <c r="BH2980" t="s">
        <v>22701</v>
      </c>
      <c r="BI2980" t="s">
        <v>22701</v>
      </c>
      <c r="BJ2980" t="s">
        <v>22701</v>
      </c>
      <c r="BK2980" t="s">
        <v>22701</v>
      </c>
      <c r="BL2980" t="s">
        <v>22701</v>
      </c>
      <c r="BM2980" t="s">
        <v>22701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1</v>
      </c>
      <c r="BX2980">
        <v>0</v>
      </c>
      <c r="BY2980">
        <v>0</v>
      </c>
      <c r="BZ2980">
        <v>1</v>
      </c>
      <c r="CA2980" t="s">
        <v>23560</v>
      </c>
      <c r="CC2980" t="s">
        <v>1854</v>
      </c>
      <c r="CE2980">
        <v>2978</v>
      </c>
      <c r="CF2980">
        <v>3731</v>
      </c>
      <c r="CG2980" t="b">
        <v>1</v>
      </c>
      <c r="CH2980">
        <v>3920</v>
      </c>
      <c r="CI2980">
        <v>17405</v>
      </c>
      <c r="CJ2980">
        <v>16420</v>
      </c>
      <c r="CK2980">
        <v>16420</v>
      </c>
      <c r="CN2980">
        <v>-1</v>
      </c>
    </row>
    <row r="2981" spans="1:92" x14ac:dyDescent="0.3">
      <c r="A2981" t="s">
        <v>23561</v>
      </c>
      <c r="B2981" t="s">
        <v>23561</v>
      </c>
      <c r="C2981">
        <v>1</v>
      </c>
      <c r="D2981">
        <v>1</v>
      </c>
      <c r="E2981">
        <v>1</v>
      </c>
      <c r="H2981" t="s">
        <v>23562</v>
      </c>
      <c r="I2981">
        <v>1</v>
      </c>
      <c r="J2981">
        <v>1</v>
      </c>
      <c r="K2981">
        <v>1</v>
      </c>
      <c r="L2981">
        <v>1</v>
      </c>
      <c r="M2981">
        <v>1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1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1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76.816999999999993</v>
      </c>
      <c r="AI2981">
        <v>665</v>
      </c>
      <c r="AJ2981">
        <v>665</v>
      </c>
      <c r="AK2981">
        <v>0.10825</v>
      </c>
      <c r="AL2981">
        <v>0.22917999999999999</v>
      </c>
      <c r="AM2981" t="s">
        <v>43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1509100000</v>
      </c>
      <c r="AZ2981">
        <v>1509100000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 t="s">
        <v>22701</v>
      </c>
      <c r="BH2981" t="s">
        <v>22701</v>
      </c>
      <c r="BI2981" t="s">
        <v>22701</v>
      </c>
      <c r="BJ2981" t="s">
        <v>22701</v>
      </c>
      <c r="BK2981" t="s">
        <v>22701</v>
      </c>
      <c r="BL2981" t="s">
        <v>22701</v>
      </c>
      <c r="BM2981" t="s">
        <v>22701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1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1</v>
      </c>
      <c r="CA2981" t="s">
        <v>23563</v>
      </c>
      <c r="CC2981" t="s">
        <v>1854</v>
      </c>
      <c r="CE2981">
        <v>2979</v>
      </c>
      <c r="CF2981">
        <v>4581</v>
      </c>
      <c r="CG2981" t="b">
        <v>1</v>
      </c>
      <c r="CH2981">
        <v>4808</v>
      </c>
      <c r="CI2981">
        <v>21262</v>
      </c>
      <c r="CJ2981">
        <v>20035</v>
      </c>
      <c r="CK2981">
        <v>20035</v>
      </c>
      <c r="CN2981">
        <v>-1</v>
      </c>
    </row>
    <row r="2982" spans="1:92" x14ac:dyDescent="0.3">
      <c r="A2982" t="s">
        <v>23564</v>
      </c>
      <c r="B2982" t="s">
        <v>23564</v>
      </c>
      <c r="C2982">
        <v>1</v>
      </c>
      <c r="D2982">
        <v>1</v>
      </c>
      <c r="E2982">
        <v>1</v>
      </c>
      <c r="H2982" t="s">
        <v>12576</v>
      </c>
      <c r="I2982">
        <v>1</v>
      </c>
      <c r="J2982">
        <v>1</v>
      </c>
      <c r="K2982">
        <v>1</v>
      </c>
      <c r="L2982">
        <v>1</v>
      </c>
      <c r="M2982">
        <v>1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1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64</v>
      </c>
      <c r="AI2982">
        <v>572</v>
      </c>
      <c r="AJ2982">
        <v>572</v>
      </c>
      <c r="AK2982">
        <v>2.9992000000000001E-2</v>
      </c>
      <c r="AL2982">
        <v>0.65876999999999997</v>
      </c>
      <c r="AM2982" t="s">
        <v>43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217000000</v>
      </c>
      <c r="AZ2982">
        <v>217000000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 t="s">
        <v>22701</v>
      </c>
      <c r="BH2982" t="s">
        <v>22701</v>
      </c>
      <c r="BI2982" t="s">
        <v>22701</v>
      </c>
      <c r="BJ2982" t="s">
        <v>22701</v>
      </c>
      <c r="BK2982" t="s">
        <v>22701</v>
      </c>
      <c r="BL2982" t="s">
        <v>22701</v>
      </c>
      <c r="BM2982" t="s">
        <v>22701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1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1</v>
      </c>
      <c r="CA2982" t="s">
        <v>23565</v>
      </c>
      <c r="CC2982" t="s">
        <v>1854</v>
      </c>
      <c r="CE2982">
        <v>2980</v>
      </c>
      <c r="CF2982">
        <v>1724</v>
      </c>
      <c r="CG2982" t="b">
        <v>1</v>
      </c>
      <c r="CH2982">
        <v>1825</v>
      </c>
      <c r="CI2982">
        <v>8161</v>
      </c>
      <c r="CJ2982">
        <v>7807</v>
      </c>
      <c r="CK2982">
        <v>7807</v>
      </c>
      <c r="CN2982">
        <v>-1</v>
      </c>
    </row>
    <row r="2983" spans="1:92" x14ac:dyDescent="0.3">
      <c r="A2983" t="s">
        <v>23566</v>
      </c>
      <c r="B2983" t="s">
        <v>23566</v>
      </c>
      <c r="C2983" t="s">
        <v>40</v>
      </c>
      <c r="D2983" t="s">
        <v>40</v>
      </c>
      <c r="E2983" t="s">
        <v>40</v>
      </c>
      <c r="H2983" t="s">
        <v>23567</v>
      </c>
      <c r="I2983">
        <v>2</v>
      </c>
      <c r="J2983">
        <v>1</v>
      </c>
      <c r="K2983">
        <v>1</v>
      </c>
      <c r="L2983">
        <v>1</v>
      </c>
      <c r="M2983">
        <v>0</v>
      </c>
      <c r="N2983">
        <v>0</v>
      </c>
      <c r="O2983">
        <v>1</v>
      </c>
      <c r="P2983">
        <v>1</v>
      </c>
      <c r="Q2983">
        <v>1</v>
      </c>
      <c r="R2983">
        <v>1</v>
      </c>
      <c r="S2983">
        <v>0</v>
      </c>
      <c r="T2983">
        <v>0</v>
      </c>
      <c r="U2983">
        <v>1</v>
      </c>
      <c r="V2983">
        <v>1</v>
      </c>
      <c r="W2983">
        <v>1</v>
      </c>
      <c r="X2983">
        <v>1</v>
      </c>
      <c r="Y2983">
        <v>0</v>
      </c>
      <c r="Z2983">
        <v>0</v>
      </c>
      <c r="AA2983">
        <v>1</v>
      </c>
      <c r="AB2983">
        <v>1</v>
      </c>
      <c r="AC2983">
        <v>1</v>
      </c>
      <c r="AD2983">
        <v>1</v>
      </c>
      <c r="AE2983">
        <v>0</v>
      </c>
      <c r="AF2983">
        <v>0</v>
      </c>
      <c r="AG2983">
        <v>0</v>
      </c>
      <c r="AH2983">
        <v>45.463999999999999</v>
      </c>
      <c r="AI2983">
        <v>397</v>
      </c>
      <c r="AJ2983" t="s">
        <v>23568</v>
      </c>
      <c r="AK2983">
        <v>0.11408</v>
      </c>
      <c r="AL2983">
        <v>0.22111</v>
      </c>
      <c r="AO2983" t="s">
        <v>43</v>
      </c>
      <c r="AP2983" t="s">
        <v>43</v>
      </c>
      <c r="AQ2983" t="s">
        <v>43</v>
      </c>
      <c r="AR2983" t="s">
        <v>43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105260000</v>
      </c>
      <c r="AZ2983">
        <v>0</v>
      </c>
      <c r="BA2983">
        <v>0</v>
      </c>
      <c r="BB2983">
        <v>38154000</v>
      </c>
      <c r="BC2983">
        <v>33470000</v>
      </c>
      <c r="BD2983">
        <v>24790000</v>
      </c>
      <c r="BE2983">
        <v>8848400</v>
      </c>
      <c r="BF2983">
        <v>0</v>
      </c>
      <c r="BG2983" t="s">
        <v>22701</v>
      </c>
      <c r="BH2983" t="s">
        <v>22701</v>
      </c>
      <c r="BI2983" t="s">
        <v>22701</v>
      </c>
      <c r="BJ2983" t="s">
        <v>22701</v>
      </c>
      <c r="BK2983" t="s">
        <v>22701</v>
      </c>
      <c r="BL2983" t="s">
        <v>22701</v>
      </c>
      <c r="BM2983" t="s">
        <v>22701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1</v>
      </c>
      <c r="BW2983">
        <v>1</v>
      </c>
      <c r="BX2983">
        <v>1</v>
      </c>
      <c r="BY2983">
        <v>1</v>
      </c>
      <c r="BZ2983">
        <v>4</v>
      </c>
      <c r="CA2983" t="s">
        <v>23569</v>
      </c>
      <c r="CC2983" t="s">
        <v>1854</v>
      </c>
      <c r="CE2983">
        <v>2981</v>
      </c>
      <c r="CF2983">
        <v>10144</v>
      </c>
      <c r="CG2983" t="b">
        <v>1</v>
      </c>
      <c r="CH2983">
        <v>10677</v>
      </c>
      <c r="CI2983" t="s">
        <v>23570</v>
      </c>
      <c r="CJ2983" t="s">
        <v>23571</v>
      </c>
      <c r="CK2983">
        <v>44243</v>
      </c>
      <c r="CN2983" t="s">
        <v>48</v>
      </c>
    </row>
    <row r="2984" spans="1:92" x14ac:dyDescent="0.3">
      <c r="A2984" t="s">
        <v>23572</v>
      </c>
      <c r="B2984" t="s">
        <v>23572</v>
      </c>
      <c r="C2984">
        <v>1</v>
      </c>
      <c r="D2984">
        <v>1</v>
      </c>
      <c r="E2984">
        <v>1</v>
      </c>
      <c r="H2984" t="s">
        <v>12777</v>
      </c>
      <c r="I2984">
        <v>1</v>
      </c>
      <c r="J2984">
        <v>1</v>
      </c>
      <c r="K2984">
        <v>1</v>
      </c>
      <c r="L2984">
        <v>1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1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1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1</v>
      </c>
      <c r="AE2984">
        <v>0</v>
      </c>
      <c r="AF2984">
        <v>0</v>
      </c>
      <c r="AG2984">
        <v>0</v>
      </c>
      <c r="AH2984">
        <v>42.497</v>
      </c>
      <c r="AI2984">
        <v>356</v>
      </c>
      <c r="AJ2984">
        <v>356</v>
      </c>
      <c r="AK2984">
        <v>8.5434999999999997E-2</v>
      </c>
      <c r="AL2984">
        <v>0.27659</v>
      </c>
      <c r="AR2984" t="s">
        <v>43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62574000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62574000</v>
      </c>
      <c r="BF2984">
        <v>0</v>
      </c>
      <c r="BG2984" t="s">
        <v>22701</v>
      </c>
      <c r="BH2984" t="s">
        <v>22701</v>
      </c>
      <c r="BI2984" t="s">
        <v>22701</v>
      </c>
      <c r="BJ2984" t="s">
        <v>22701</v>
      </c>
      <c r="BK2984" t="s">
        <v>22701</v>
      </c>
      <c r="BL2984" t="s">
        <v>22701</v>
      </c>
      <c r="BM2984" t="s">
        <v>22701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1</v>
      </c>
      <c r="BZ2984">
        <v>1</v>
      </c>
      <c r="CA2984" t="s">
        <v>23573</v>
      </c>
      <c r="CC2984" t="s">
        <v>1854</v>
      </c>
      <c r="CE2984">
        <v>2982</v>
      </c>
      <c r="CF2984">
        <v>7851</v>
      </c>
      <c r="CG2984" t="b">
        <v>1</v>
      </c>
      <c r="CH2984">
        <v>8284</v>
      </c>
      <c r="CI2984">
        <v>36508</v>
      </c>
      <c r="CJ2984">
        <v>34324</v>
      </c>
      <c r="CK2984">
        <v>34324</v>
      </c>
      <c r="CN2984">
        <v>-1</v>
      </c>
    </row>
    <row r="2985" spans="1:92" x14ac:dyDescent="0.3">
      <c r="A2985" t="s">
        <v>23574</v>
      </c>
      <c r="B2985" t="s">
        <v>23574</v>
      </c>
      <c r="C2985">
        <v>1</v>
      </c>
      <c r="D2985">
        <v>1</v>
      </c>
      <c r="E2985">
        <v>1</v>
      </c>
      <c r="H2985" t="s">
        <v>23575</v>
      </c>
      <c r="I2985">
        <v>1</v>
      </c>
      <c r="J2985">
        <v>1</v>
      </c>
      <c r="K2985">
        <v>1</v>
      </c>
      <c r="L2985">
        <v>1</v>
      </c>
      <c r="M2985">
        <v>1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1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1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36.201000000000001</v>
      </c>
      <c r="AI2985">
        <v>327</v>
      </c>
      <c r="AJ2985">
        <v>327</v>
      </c>
      <c r="AK2985">
        <v>5.8062000000000002E-2</v>
      </c>
      <c r="AL2985">
        <v>0.39802999999999999</v>
      </c>
      <c r="AM2985" t="s">
        <v>43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96480000</v>
      </c>
      <c r="AZ2985">
        <v>96480000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 t="s">
        <v>22701</v>
      </c>
      <c r="BH2985" t="s">
        <v>22701</v>
      </c>
      <c r="BI2985" t="s">
        <v>22701</v>
      </c>
      <c r="BJ2985" t="s">
        <v>22701</v>
      </c>
      <c r="BK2985" t="s">
        <v>22701</v>
      </c>
      <c r="BL2985" t="s">
        <v>22701</v>
      </c>
      <c r="BM2985" t="s">
        <v>22701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1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1</v>
      </c>
      <c r="CA2985" t="s">
        <v>23576</v>
      </c>
      <c r="CC2985" t="s">
        <v>1854</v>
      </c>
      <c r="CE2985">
        <v>2983</v>
      </c>
      <c r="CF2985">
        <v>8820</v>
      </c>
      <c r="CG2985" t="b">
        <v>1</v>
      </c>
      <c r="CH2985">
        <v>9294</v>
      </c>
      <c r="CI2985">
        <v>40576</v>
      </c>
      <c r="CJ2985">
        <v>37948</v>
      </c>
      <c r="CK2985">
        <v>37948</v>
      </c>
      <c r="CN2985">
        <v>-1</v>
      </c>
    </row>
    <row r="2986" spans="1:92" x14ac:dyDescent="0.3">
      <c r="A2986" t="s">
        <v>23577</v>
      </c>
      <c r="B2986" t="s">
        <v>23577</v>
      </c>
      <c r="C2986">
        <v>1</v>
      </c>
      <c r="D2986">
        <v>1</v>
      </c>
      <c r="E2986">
        <v>1</v>
      </c>
      <c r="H2986" t="s">
        <v>23578</v>
      </c>
      <c r="I2986">
        <v>1</v>
      </c>
      <c r="J2986">
        <v>1</v>
      </c>
      <c r="K2986">
        <v>1</v>
      </c>
      <c r="L2986">
        <v>1</v>
      </c>
      <c r="M2986">
        <v>1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1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49.55</v>
      </c>
      <c r="AI2986">
        <v>428</v>
      </c>
      <c r="AJ2986">
        <v>428</v>
      </c>
      <c r="AK2986">
        <v>2.1721000000000001E-2</v>
      </c>
      <c r="AL2986">
        <v>0.8125</v>
      </c>
      <c r="AM2986" t="s">
        <v>43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 t="s">
        <v>22701</v>
      </c>
      <c r="BH2986" t="s">
        <v>22701</v>
      </c>
      <c r="BI2986" t="s">
        <v>22701</v>
      </c>
      <c r="BJ2986" t="s">
        <v>22701</v>
      </c>
      <c r="BK2986" t="s">
        <v>22701</v>
      </c>
      <c r="BL2986" t="s">
        <v>22701</v>
      </c>
      <c r="BM2986" t="s">
        <v>22701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1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1</v>
      </c>
      <c r="CA2986" t="s">
        <v>23579</v>
      </c>
      <c r="CC2986" t="s">
        <v>1854</v>
      </c>
      <c r="CE2986">
        <v>2984</v>
      </c>
      <c r="CF2986">
        <v>10443</v>
      </c>
      <c r="CG2986" t="b">
        <v>1</v>
      </c>
      <c r="CH2986">
        <v>10991</v>
      </c>
      <c r="CI2986">
        <v>48569</v>
      </c>
      <c r="CJ2986">
        <v>45790</v>
      </c>
      <c r="CK2986">
        <v>45790</v>
      </c>
      <c r="CN2986">
        <v>-1</v>
      </c>
    </row>
    <row r="2987" spans="1:92" x14ac:dyDescent="0.3">
      <c r="A2987" t="s">
        <v>23580</v>
      </c>
      <c r="B2987" t="s">
        <v>23580</v>
      </c>
      <c r="C2987">
        <v>1</v>
      </c>
      <c r="D2987">
        <v>1</v>
      </c>
      <c r="E2987">
        <v>1</v>
      </c>
      <c r="H2987" t="s">
        <v>12939</v>
      </c>
      <c r="I2987">
        <v>1</v>
      </c>
      <c r="J2987">
        <v>1</v>
      </c>
      <c r="K2987">
        <v>1</v>
      </c>
      <c r="L2987">
        <v>1</v>
      </c>
      <c r="M2987">
        <v>0</v>
      </c>
      <c r="N2987">
        <v>1</v>
      </c>
      <c r="O2987">
        <v>1</v>
      </c>
      <c r="P2987">
        <v>0</v>
      </c>
      <c r="Q2987">
        <v>0</v>
      </c>
      <c r="R2987">
        <v>0</v>
      </c>
      <c r="S2987">
        <v>0</v>
      </c>
      <c r="T2987">
        <v>1</v>
      </c>
      <c r="U2987">
        <v>1</v>
      </c>
      <c r="V2987">
        <v>0</v>
      </c>
      <c r="W2987">
        <v>0</v>
      </c>
      <c r="X2987">
        <v>0</v>
      </c>
      <c r="Y2987">
        <v>0</v>
      </c>
      <c r="Z2987">
        <v>1</v>
      </c>
      <c r="AA2987">
        <v>1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118.89</v>
      </c>
      <c r="AI2987">
        <v>1058</v>
      </c>
      <c r="AJ2987">
        <v>1058</v>
      </c>
      <c r="AK2987">
        <v>4.5092E-2</v>
      </c>
      <c r="AL2987">
        <v>0.48425000000000001</v>
      </c>
      <c r="AN2987" t="s">
        <v>44</v>
      </c>
      <c r="AO2987" t="s">
        <v>43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62543000</v>
      </c>
      <c r="AZ2987">
        <v>0</v>
      </c>
      <c r="BA2987">
        <v>18790000</v>
      </c>
      <c r="BB2987">
        <v>43754000</v>
      </c>
      <c r="BC2987">
        <v>0</v>
      </c>
      <c r="BD2987">
        <v>0</v>
      </c>
      <c r="BE2987">
        <v>0</v>
      </c>
      <c r="BF2987">
        <v>0</v>
      </c>
      <c r="BG2987" t="s">
        <v>22701</v>
      </c>
      <c r="BH2987" t="s">
        <v>22701</v>
      </c>
      <c r="BI2987" t="s">
        <v>22701</v>
      </c>
      <c r="BJ2987" t="s">
        <v>22701</v>
      </c>
      <c r="BK2987" t="s">
        <v>22701</v>
      </c>
      <c r="BL2987" t="s">
        <v>22701</v>
      </c>
      <c r="BM2987" t="s">
        <v>22701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2</v>
      </c>
      <c r="BW2987">
        <v>0</v>
      </c>
      <c r="BX2987">
        <v>0</v>
      </c>
      <c r="BY2987">
        <v>0</v>
      </c>
      <c r="BZ2987">
        <v>2</v>
      </c>
      <c r="CA2987" t="s">
        <v>23581</v>
      </c>
      <c r="CC2987" t="s">
        <v>1854</v>
      </c>
      <c r="CE2987">
        <v>2985</v>
      </c>
      <c r="CF2987">
        <v>6974</v>
      </c>
      <c r="CG2987" t="b">
        <v>1</v>
      </c>
      <c r="CH2987">
        <v>7312</v>
      </c>
      <c r="CI2987" t="s">
        <v>23582</v>
      </c>
      <c r="CJ2987" t="s">
        <v>23583</v>
      </c>
      <c r="CK2987">
        <v>30509</v>
      </c>
      <c r="CN2987">
        <v>-1</v>
      </c>
    </row>
    <row r="2988" spans="1:92" x14ac:dyDescent="0.3">
      <c r="A2988" t="s">
        <v>23584</v>
      </c>
      <c r="B2988" t="s">
        <v>23584</v>
      </c>
      <c r="C2988">
        <v>1</v>
      </c>
      <c r="D2988">
        <v>1</v>
      </c>
      <c r="E2988">
        <v>1</v>
      </c>
      <c r="H2988" t="s">
        <v>23585</v>
      </c>
      <c r="I2988">
        <v>1</v>
      </c>
      <c r="J2988">
        <v>1</v>
      </c>
      <c r="K2988">
        <v>1</v>
      </c>
      <c r="L2988">
        <v>1</v>
      </c>
      <c r="M2988">
        <v>0</v>
      </c>
      <c r="N2988">
        <v>1</v>
      </c>
      <c r="O2988">
        <v>0</v>
      </c>
      <c r="P2988">
        <v>1</v>
      </c>
      <c r="Q2988">
        <v>0</v>
      </c>
      <c r="R2988">
        <v>0</v>
      </c>
      <c r="S2988">
        <v>0</v>
      </c>
      <c r="T2988">
        <v>1</v>
      </c>
      <c r="U2988">
        <v>0</v>
      </c>
      <c r="V2988">
        <v>1</v>
      </c>
      <c r="W2988">
        <v>0</v>
      </c>
      <c r="X2988">
        <v>0</v>
      </c>
      <c r="Y2988">
        <v>0</v>
      </c>
      <c r="Z2988">
        <v>1</v>
      </c>
      <c r="AA2988">
        <v>0</v>
      </c>
      <c r="AB2988">
        <v>1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109.68</v>
      </c>
      <c r="AI2988">
        <v>1041</v>
      </c>
      <c r="AJ2988">
        <v>1041</v>
      </c>
      <c r="AK2988">
        <v>0.10399</v>
      </c>
      <c r="AL2988">
        <v>0.23810000000000001</v>
      </c>
      <c r="AN2988" t="s">
        <v>43</v>
      </c>
      <c r="AP2988" t="s">
        <v>44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86481000</v>
      </c>
      <c r="AZ2988">
        <v>0</v>
      </c>
      <c r="BA2988">
        <v>16635000</v>
      </c>
      <c r="BB2988">
        <v>0</v>
      </c>
      <c r="BC2988">
        <v>69846000</v>
      </c>
      <c r="BD2988">
        <v>0</v>
      </c>
      <c r="BE2988">
        <v>0</v>
      </c>
      <c r="BF2988">
        <v>0</v>
      </c>
      <c r="BG2988" t="s">
        <v>22701</v>
      </c>
      <c r="BH2988" t="s">
        <v>22701</v>
      </c>
      <c r="BI2988" t="s">
        <v>22701</v>
      </c>
      <c r="BJ2988" t="s">
        <v>22701</v>
      </c>
      <c r="BK2988" t="s">
        <v>22701</v>
      </c>
      <c r="BL2988" t="s">
        <v>22701</v>
      </c>
      <c r="BM2988" t="s">
        <v>22701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1</v>
      </c>
      <c r="BV2988">
        <v>0</v>
      </c>
      <c r="BW2988">
        <v>0</v>
      </c>
      <c r="BX2988">
        <v>0</v>
      </c>
      <c r="BY2988">
        <v>0</v>
      </c>
      <c r="BZ2988">
        <v>1</v>
      </c>
      <c r="CA2988" t="s">
        <v>23586</v>
      </c>
      <c r="CC2988" t="s">
        <v>1854</v>
      </c>
      <c r="CE2988">
        <v>2986</v>
      </c>
      <c r="CF2988">
        <v>10720</v>
      </c>
      <c r="CG2988" t="b">
        <v>1</v>
      </c>
      <c r="CH2988">
        <v>11285</v>
      </c>
      <c r="CI2988" t="s">
        <v>23587</v>
      </c>
      <c r="CJ2988">
        <v>47040</v>
      </c>
      <c r="CK2988">
        <v>47040</v>
      </c>
      <c r="CN2988">
        <v>-1</v>
      </c>
    </row>
    <row r="2989" spans="1:92" x14ac:dyDescent="0.3">
      <c r="A2989" t="s">
        <v>23588</v>
      </c>
      <c r="B2989" t="s">
        <v>23588</v>
      </c>
      <c r="C2989">
        <v>1</v>
      </c>
      <c r="D2989">
        <v>1</v>
      </c>
      <c r="E2989">
        <v>1</v>
      </c>
      <c r="H2989" t="s">
        <v>23589</v>
      </c>
      <c r="I2989">
        <v>1</v>
      </c>
      <c r="J2989">
        <v>1</v>
      </c>
      <c r="K2989">
        <v>1</v>
      </c>
      <c r="L2989">
        <v>1</v>
      </c>
      <c r="M2989">
        <v>1</v>
      </c>
      <c r="N2989">
        <v>1</v>
      </c>
      <c r="O2989">
        <v>1</v>
      </c>
      <c r="P2989">
        <v>1</v>
      </c>
      <c r="Q2989">
        <v>1</v>
      </c>
      <c r="R2989">
        <v>0</v>
      </c>
      <c r="S2989">
        <v>1</v>
      </c>
      <c r="T2989">
        <v>1</v>
      </c>
      <c r="U2989">
        <v>1</v>
      </c>
      <c r="V2989">
        <v>1</v>
      </c>
      <c r="W2989">
        <v>1</v>
      </c>
      <c r="X2989">
        <v>0</v>
      </c>
      <c r="Y2989">
        <v>1</v>
      </c>
      <c r="Z2989">
        <v>1</v>
      </c>
      <c r="AA2989">
        <v>1</v>
      </c>
      <c r="AB2989">
        <v>1</v>
      </c>
      <c r="AC2989">
        <v>1</v>
      </c>
      <c r="AD2989">
        <v>0</v>
      </c>
      <c r="AE2989">
        <v>0</v>
      </c>
      <c r="AF2989">
        <v>0</v>
      </c>
      <c r="AG2989">
        <v>0</v>
      </c>
      <c r="AH2989">
        <v>78.897000000000006</v>
      </c>
      <c r="AI2989">
        <v>711</v>
      </c>
      <c r="AJ2989">
        <v>711</v>
      </c>
      <c r="AK2989">
        <v>2.3809999999999999E-3</v>
      </c>
      <c r="AL2989">
        <v>2.1086999999999998</v>
      </c>
      <c r="AM2989" t="s">
        <v>43</v>
      </c>
      <c r="AN2989" t="s">
        <v>43</v>
      </c>
      <c r="AO2989" t="s">
        <v>43</v>
      </c>
      <c r="AP2989" t="s">
        <v>43</v>
      </c>
      <c r="AQ2989" t="s">
        <v>43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259560000</v>
      </c>
      <c r="AZ2989">
        <v>27302000</v>
      </c>
      <c r="BA2989">
        <v>64084000</v>
      </c>
      <c r="BB2989">
        <v>73318000</v>
      </c>
      <c r="BC2989">
        <v>50852000</v>
      </c>
      <c r="BD2989">
        <v>44001000</v>
      </c>
      <c r="BE2989">
        <v>0</v>
      </c>
      <c r="BF2989">
        <v>0</v>
      </c>
      <c r="BG2989" t="s">
        <v>22701</v>
      </c>
      <c r="BH2989" t="s">
        <v>22701</v>
      </c>
      <c r="BI2989" t="s">
        <v>22701</v>
      </c>
      <c r="BJ2989" t="s">
        <v>22701</v>
      </c>
      <c r="BK2989" t="s">
        <v>22701</v>
      </c>
      <c r="BL2989" t="s">
        <v>22701</v>
      </c>
      <c r="BM2989" t="s">
        <v>22701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1</v>
      </c>
      <c r="BU2989">
        <v>1</v>
      </c>
      <c r="BV2989">
        <v>1</v>
      </c>
      <c r="BW2989">
        <v>1</v>
      </c>
      <c r="BX2989">
        <v>1</v>
      </c>
      <c r="BY2989">
        <v>0</v>
      </c>
      <c r="BZ2989">
        <v>5</v>
      </c>
      <c r="CA2989" t="s">
        <v>23590</v>
      </c>
      <c r="CC2989" t="s">
        <v>1854</v>
      </c>
      <c r="CE2989">
        <v>2987</v>
      </c>
      <c r="CF2989">
        <v>5706</v>
      </c>
      <c r="CG2989" t="b">
        <v>1</v>
      </c>
      <c r="CH2989">
        <v>5999</v>
      </c>
      <c r="CI2989" t="s">
        <v>23591</v>
      </c>
      <c r="CJ2989" t="s">
        <v>23592</v>
      </c>
      <c r="CK2989">
        <v>25179</v>
      </c>
      <c r="CN2989">
        <v>-1</v>
      </c>
    </row>
    <row r="2990" spans="1:92" x14ac:dyDescent="0.3">
      <c r="A2990" t="s">
        <v>23593</v>
      </c>
      <c r="B2990" t="s">
        <v>23593</v>
      </c>
      <c r="C2990">
        <v>1</v>
      </c>
      <c r="D2990">
        <v>1</v>
      </c>
      <c r="E2990">
        <v>1</v>
      </c>
      <c r="H2990" t="s">
        <v>23594</v>
      </c>
      <c r="I2990">
        <v>1</v>
      </c>
      <c r="J2990">
        <v>1</v>
      </c>
      <c r="K2990">
        <v>1</v>
      </c>
      <c r="L2990">
        <v>1</v>
      </c>
      <c r="M2990">
        <v>1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1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34.009</v>
      </c>
      <c r="AI2990">
        <v>293</v>
      </c>
      <c r="AJ2990">
        <v>293</v>
      </c>
      <c r="AK2990">
        <v>9.0841000000000005E-2</v>
      </c>
      <c r="AL2990">
        <v>0.26095000000000002</v>
      </c>
      <c r="AM2990" t="s">
        <v>43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96738000</v>
      </c>
      <c r="AZ2990">
        <v>96738000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 t="s">
        <v>22701</v>
      </c>
      <c r="BH2990" t="s">
        <v>22701</v>
      </c>
      <c r="BI2990" t="s">
        <v>22701</v>
      </c>
      <c r="BJ2990" t="s">
        <v>22701</v>
      </c>
      <c r="BK2990" t="s">
        <v>22701</v>
      </c>
      <c r="BL2990" t="s">
        <v>22701</v>
      </c>
      <c r="BM2990" t="s">
        <v>22701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1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1</v>
      </c>
      <c r="CA2990" t="s">
        <v>23595</v>
      </c>
      <c r="CC2990" t="s">
        <v>1854</v>
      </c>
      <c r="CE2990">
        <v>2988</v>
      </c>
      <c r="CF2990">
        <v>4710</v>
      </c>
      <c r="CG2990" t="b">
        <v>1</v>
      </c>
      <c r="CH2990">
        <v>4948</v>
      </c>
      <c r="CI2990" t="s">
        <v>23596</v>
      </c>
      <c r="CJ2990">
        <v>20857</v>
      </c>
      <c r="CK2990">
        <v>20857</v>
      </c>
      <c r="CN2990">
        <v>-1</v>
      </c>
    </row>
    <row r="2991" spans="1:92" x14ac:dyDescent="0.3">
      <c r="A2991" t="s">
        <v>23597</v>
      </c>
      <c r="B2991" t="s">
        <v>23597</v>
      </c>
      <c r="C2991">
        <v>1</v>
      </c>
      <c r="D2991">
        <v>1</v>
      </c>
      <c r="E2991">
        <v>1</v>
      </c>
      <c r="H2991" t="s">
        <v>23598</v>
      </c>
      <c r="I2991">
        <v>1</v>
      </c>
      <c r="J2991">
        <v>1</v>
      </c>
      <c r="K2991">
        <v>1</v>
      </c>
      <c r="L2991">
        <v>1</v>
      </c>
      <c r="M2991">
        <v>0</v>
      </c>
      <c r="N2991">
        <v>0</v>
      </c>
      <c r="O2991">
        <v>0</v>
      </c>
      <c r="P2991">
        <v>1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1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1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34.411999999999999</v>
      </c>
      <c r="AI2991">
        <v>297</v>
      </c>
      <c r="AJ2991">
        <v>297</v>
      </c>
      <c r="AK2991">
        <v>9.2296000000000003E-2</v>
      </c>
      <c r="AL2991">
        <v>0.26058999999999999</v>
      </c>
      <c r="AP2991" t="s">
        <v>43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46230000</v>
      </c>
      <c r="AZ2991">
        <v>0</v>
      </c>
      <c r="BA2991">
        <v>0</v>
      </c>
      <c r="BB2991">
        <v>0</v>
      </c>
      <c r="BC2991">
        <v>46230000</v>
      </c>
      <c r="BD2991">
        <v>0</v>
      </c>
      <c r="BE2991">
        <v>0</v>
      </c>
      <c r="BF2991">
        <v>0</v>
      </c>
      <c r="BG2991" t="s">
        <v>22701</v>
      </c>
      <c r="BH2991" t="s">
        <v>22701</v>
      </c>
      <c r="BI2991" t="s">
        <v>22701</v>
      </c>
      <c r="BJ2991" t="s">
        <v>22701</v>
      </c>
      <c r="BK2991" t="s">
        <v>22701</v>
      </c>
      <c r="BL2991" t="s">
        <v>22701</v>
      </c>
      <c r="BM2991" t="s">
        <v>22701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1</v>
      </c>
      <c r="BX2991">
        <v>0</v>
      </c>
      <c r="BY2991">
        <v>0</v>
      </c>
      <c r="BZ2991">
        <v>1</v>
      </c>
      <c r="CA2991" t="s">
        <v>23599</v>
      </c>
      <c r="CC2991" t="s">
        <v>1854</v>
      </c>
      <c r="CE2991">
        <v>2989</v>
      </c>
      <c r="CF2991">
        <v>4357</v>
      </c>
      <c r="CG2991" t="b">
        <v>1</v>
      </c>
      <c r="CH2991">
        <v>4576</v>
      </c>
      <c r="CI2991" t="s">
        <v>23600</v>
      </c>
      <c r="CJ2991">
        <v>19094</v>
      </c>
      <c r="CK2991">
        <v>19094</v>
      </c>
      <c r="CN2991">
        <v>-1</v>
      </c>
    </row>
    <row r="2992" spans="1:92" x14ac:dyDescent="0.3">
      <c r="A2992" t="s">
        <v>23601</v>
      </c>
      <c r="B2992" t="s">
        <v>23601</v>
      </c>
      <c r="C2992">
        <v>1</v>
      </c>
      <c r="D2992">
        <v>1</v>
      </c>
      <c r="E2992">
        <v>1</v>
      </c>
      <c r="H2992" t="s">
        <v>23602</v>
      </c>
      <c r="I2992">
        <v>1</v>
      </c>
      <c r="J2992">
        <v>1</v>
      </c>
      <c r="K2992">
        <v>1</v>
      </c>
      <c r="L2992">
        <v>1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1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1</v>
      </c>
      <c r="AD2992">
        <v>0</v>
      </c>
      <c r="AE2992">
        <v>0</v>
      </c>
      <c r="AF2992">
        <v>0</v>
      </c>
      <c r="AG2992">
        <v>0</v>
      </c>
      <c r="AH2992">
        <v>58.572000000000003</v>
      </c>
      <c r="AI2992">
        <v>507</v>
      </c>
      <c r="AJ2992">
        <v>507</v>
      </c>
      <c r="AK2992">
        <v>8.7603999999999998E-3</v>
      </c>
      <c r="AL2992">
        <v>1.2675000000000001</v>
      </c>
      <c r="AQ2992" t="s">
        <v>43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2026300</v>
      </c>
      <c r="AZ2992">
        <v>0</v>
      </c>
      <c r="BA2992">
        <v>0</v>
      </c>
      <c r="BB2992">
        <v>0</v>
      </c>
      <c r="BC2992">
        <v>0</v>
      </c>
      <c r="BD2992">
        <v>2026300</v>
      </c>
      <c r="BE2992">
        <v>0</v>
      </c>
      <c r="BF2992">
        <v>0</v>
      </c>
      <c r="BG2992" t="s">
        <v>22701</v>
      </c>
      <c r="BH2992" t="s">
        <v>22701</v>
      </c>
      <c r="BI2992" t="s">
        <v>22701</v>
      </c>
      <c r="BJ2992" t="s">
        <v>22701</v>
      </c>
      <c r="BK2992" t="s">
        <v>22701</v>
      </c>
      <c r="BL2992" t="s">
        <v>22701</v>
      </c>
      <c r="BM2992" t="s">
        <v>22701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1</v>
      </c>
      <c r="BY2992">
        <v>0</v>
      </c>
      <c r="BZ2992">
        <v>1</v>
      </c>
      <c r="CA2992" t="s">
        <v>23603</v>
      </c>
      <c r="CC2992" t="s">
        <v>1854</v>
      </c>
      <c r="CE2992">
        <v>2990</v>
      </c>
      <c r="CF2992">
        <v>4870</v>
      </c>
      <c r="CG2992" t="b">
        <v>1</v>
      </c>
      <c r="CH2992">
        <v>5119</v>
      </c>
      <c r="CI2992">
        <v>22699</v>
      </c>
      <c r="CJ2992">
        <v>21458</v>
      </c>
      <c r="CK2992">
        <v>21458</v>
      </c>
      <c r="CN2992">
        <v>-1</v>
      </c>
    </row>
    <row r="2993" spans="1:92" x14ac:dyDescent="0.3">
      <c r="A2993" t="s">
        <v>23604</v>
      </c>
      <c r="B2993" t="s">
        <v>23604</v>
      </c>
      <c r="C2993">
        <v>1</v>
      </c>
      <c r="D2993">
        <v>1</v>
      </c>
      <c r="E2993">
        <v>1</v>
      </c>
      <c r="H2993" t="s">
        <v>13435</v>
      </c>
      <c r="I2993">
        <v>1</v>
      </c>
      <c r="J2993">
        <v>1</v>
      </c>
      <c r="K2993">
        <v>1</v>
      </c>
      <c r="L2993">
        <v>1</v>
      </c>
      <c r="M2993">
        <v>0</v>
      </c>
      <c r="N2993">
        <v>1</v>
      </c>
      <c r="O2993">
        <v>1</v>
      </c>
      <c r="P2993">
        <v>0</v>
      </c>
      <c r="Q2993">
        <v>1</v>
      </c>
      <c r="R2993">
        <v>0</v>
      </c>
      <c r="S2993">
        <v>0</v>
      </c>
      <c r="T2993">
        <v>1</v>
      </c>
      <c r="U2993">
        <v>1</v>
      </c>
      <c r="V2993">
        <v>0</v>
      </c>
      <c r="W2993">
        <v>1</v>
      </c>
      <c r="X2993">
        <v>0</v>
      </c>
      <c r="Y2993">
        <v>0</v>
      </c>
      <c r="Z2993">
        <v>1</v>
      </c>
      <c r="AA2993">
        <v>1</v>
      </c>
      <c r="AB2993">
        <v>0</v>
      </c>
      <c r="AC2993">
        <v>1</v>
      </c>
      <c r="AD2993">
        <v>0</v>
      </c>
      <c r="AE2993">
        <v>0</v>
      </c>
      <c r="AF2993">
        <v>0</v>
      </c>
      <c r="AG2993">
        <v>0</v>
      </c>
      <c r="AH2993">
        <v>80.281999999999996</v>
      </c>
      <c r="AI2993">
        <v>702</v>
      </c>
      <c r="AJ2993">
        <v>702</v>
      </c>
      <c r="AK2993">
        <v>4.3582999999999997E-2</v>
      </c>
      <c r="AL2993">
        <v>0.49852999999999997</v>
      </c>
      <c r="AN2993" t="s">
        <v>43</v>
      </c>
      <c r="AO2993" t="s">
        <v>43</v>
      </c>
      <c r="AQ2993" t="s">
        <v>44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322410000</v>
      </c>
      <c r="AZ2993">
        <v>0</v>
      </c>
      <c r="BA2993">
        <v>253980000</v>
      </c>
      <c r="BB2993">
        <v>56012000</v>
      </c>
      <c r="BC2993">
        <v>0</v>
      </c>
      <c r="BD2993">
        <v>12423000</v>
      </c>
      <c r="BE2993">
        <v>0</v>
      </c>
      <c r="BF2993">
        <v>0</v>
      </c>
      <c r="BG2993" t="s">
        <v>22701</v>
      </c>
      <c r="BH2993" t="s">
        <v>22701</v>
      </c>
      <c r="BI2993" t="s">
        <v>22701</v>
      </c>
      <c r="BJ2993" t="s">
        <v>22701</v>
      </c>
      <c r="BK2993" t="s">
        <v>22701</v>
      </c>
      <c r="BL2993" t="s">
        <v>22701</v>
      </c>
      <c r="BM2993" t="s">
        <v>22701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1</v>
      </c>
      <c r="BV2993">
        <v>1</v>
      </c>
      <c r="BW2993">
        <v>0</v>
      </c>
      <c r="BX2993">
        <v>0</v>
      </c>
      <c r="BY2993">
        <v>0</v>
      </c>
      <c r="BZ2993">
        <v>2</v>
      </c>
      <c r="CA2993" t="s">
        <v>23605</v>
      </c>
      <c r="CC2993" t="s">
        <v>1854</v>
      </c>
      <c r="CE2993">
        <v>2991</v>
      </c>
      <c r="CF2993">
        <v>3609</v>
      </c>
      <c r="CG2993" t="b">
        <v>1</v>
      </c>
      <c r="CH2993">
        <v>3789</v>
      </c>
      <c r="CI2993" t="s">
        <v>23606</v>
      </c>
      <c r="CJ2993" t="s">
        <v>5947</v>
      </c>
      <c r="CK2993">
        <v>15841</v>
      </c>
      <c r="CN2993">
        <v>-1</v>
      </c>
    </row>
    <row r="2994" spans="1:92" x14ac:dyDescent="0.3">
      <c r="A2994" t="s">
        <v>23607</v>
      </c>
      <c r="B2994" t="s">
        <v>23607</v>
      </c>
      <c r="C2994">
        <v>1</v>
      </c>
      <c r="D2994">
        <v>1</v>
      </c>
      <c r="E2994">
        <v>1</v>
      </c>
      <c r="H2994" t="s">
        <v>23608</v>
      </c>
      <c r="I2994">
        <v>1</v>
      </c>
      <c r="J2994">
        <v>1</v>
      </c>
      <c r="K2994">
        <v>1</v>
      </c>
      <c r="L2994">
        <v>1</v>
      </c>
      <c r="M2994">
        <v>0</v>
      </c>
      <c r="N2994">
        <v>0</v>
      </c>
      <c r="O2994">
        <v>1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1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1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167.45</v>
      </c>
      <c r="AI2994">
        <v>1487</v>
      </c>
      <c r="AJ2994">
        <v>1487</v>
      </c>
      <c r="AK2994">
        <v>0.10893</v>
      </c>
      <c r="AL2994">
        <v>0.22892000000000001</v>
      </c>
      <c r="AO2994" t="s">
        <v>43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13637000</v>
      </c>
      <c r="AZ2994">
        <v>0</v>
      </c>
      <c r="BA2994">
        <v>0</v>
      </c>
      <c r="BB2994">
        <v>13637000</v>
      </c>
      <c r="BC2994">
        <v>0</v>
      </c>
      <c r="BD2994">
        <v>0</v>
      </c>
      <c r="BE2994">
        <v>0</v>
      </c>
      <c r="BF2994">
        <v>0</v>
      </c>
      <c r="BG2994" t="s">
        <v>22701</v>
      </c>
      <c r="BH2994" t="s">
        <v>22701</v>
      </c>
      <c r="BI2994" t="s">
        <v>22701</v>
      </c>
      <c r="BJ2994" t="s">
        <v>22701</v>
      </c>
      <c r="BK2994" t="s">
        <v>22701</v>
      </c>
      <c r="BL2994" t="s">
        <v>22701</v>
      </c>
      <c r="BM2994" t="s">
        <v>22701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2</v>
      </c>
      <c r="BW2994">
        <v>0</v>
      </c>
      <c r="BX2994">
        <v>0</v>
      </c>
      <c r="BY2994">
        <v>0</v>
      </c>
      <c r="BZ2994">
        <v>2</v>
      </c>
      <c r="CA2994" t="s">
        <v>23609</v>
      </c>
      <c r="CC2994" t="s">
        <v>1854</v>
      </c>
      <c r="CE2994">
        <v>2992</v>
      </c>
      <c r="CF2994">
        <v>4960</v>
      </c>
      <c r="CG2994" t="b">
        <v>1</v>
      </c>
      <c r="CH2994">
        <v>5215</v>
      </c>
      <c r="CI2994" t="s">
        <v>23610</v>
      </c>
      <c r="CJ2994" t="s">
        <v>23611</v>
      </c>
      <c r="CK2994">
        <v>21968</v>
      </c>
      <c r="CN2994">
        <v>-1</v>
      </c>
    </row>
    <row r="2995" spans="1:92" x14ac:dyDescent="0.3">
      <c r="A2995" t="s">
        <v>23612</v>
      </c>
      <c r="B2995" t="s">
        <v>23612</v>
      </c>
      <c r="C2995">
        <v>1</v>
      </c>
      <c r="D2995">
        <v>1</v>
      </c>
      <c r="E2995">
        <v>1</v>
      </c>
      <c r="H2995" t="s">
        <v>23613</v>
      </c>
      <c r="I2995">
        <v>1</v>
      </c>
      <c r="J2995">
        <v>1</v>
      </c>
      <c r="K2995">
        <v>1</v>
      </c>
      <c r="L2995">
        <v>1</v>
      </c>
      <c r="M2995">
        <v>0</v>
      </c>
      <c r="N2995">
        <v>1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1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1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93.126999999999995</v>
      </c>
      <c r="AI2995">
        <v>839</v>
      </c>
      <c r="AJ2995">
        <v>839</v>
      </c>
      <c r="AK2995">
        <v>0.11663</v>
      </c>
      <c r="AL2995">
        <v>0.21518999999999999</v>
      </c>
      <c r="AN2995" t="s">
        <v>43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 t="s">
        <v>22701</v>
      </c>
      <c r="BH2995" t="s">
        <v>22701</v>
      </c>
      <c r="BI2995" t="s">
        <v>22701</v>
      </c>
      <c r="BJ2995" t="s">
        <v>22701</v>
      </c>
      <c r="BK2995" t="s">
        <v>22701</v>
      </c>
      <c r="BL2995" t="s">
        <v>22701</v>
      </c>
      <c r="BM2995" t="s">
        <v>22701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1</v>
      </c>
      <c r="BV2995">
        <v>0</v>
      </c>
      <c r="BW2995">
        <v>0</v>
      </c>
      <c r="BX2995">
        <v>0</v>
      </c>
      <c r="BY2995">
        <v>0</v>
      </c>
      <c r="BZ2995">
        <v>1</v>
      </c>
      <c r="CA2995" t="s">
        <v>23614</v>
      </c>
      <c r="CC2995" t="s">
        <v>1854</v>
      </c>
      <c r="CE2995">
        <v>2993</v>
      </c>
      <c r="CF2995">
        <v>3918</v>
      </c>
      <c r="CG2995" t="b">
        <v>1</v>
      </c>
      <c r="CH2995">
        <v>4118</v>
      </c>
      <c r="CI2995">
        <v>18320</v>
      </c>
      <c r="CJ2995">
        <v>17313</v>
      </c>
      <c r="CK2995">
        <v>17313</v>
      </c>
      <c r="CN2995">
        <v>-1</v>
      </c>
    </row>
    <row r="2996" spans="1:92" x14ac:dyDescent="0.3">
      <c r="A2996" t="s">
        <v>23615</v>
      </c>
      <c r="B2996" t="s">
        <v>23615</v>
      </c>
      <c r="C2996">
        <v>1</v>
      </c>
      <c r="D2996">
        <v>1</v>
      </c>
      <c r="E2996">
        <v>1</v>
      </c>
      <c r="H2996" t="s">
        <v>13679</v>
      </c>
      <c r="I2996">
        <v>1</v>
      </c>
      <c r="J2996">
        <v>1</v>
      </c>
      <c r="K2996">
        <v>1</v>
      </c>
      <c r="L2996">
        <v>1</v>
      </c>
      <c r="M2996">
        <v>1</v>
      </c>
      <c r="N2996">
        <v>0</v>
      </c>
      <c r="O2996">
        <v>1</v>
      </c>
      <c r="P2996">
        <v>0</v>
      </c>
      <c r="Q2996">
        <v>0</v>
      </c>
      <c r="R2996">
        <v>0</v>
      </c>
      <c r="S2996">
        <v>1</v>
      </c>
      <c r="T2996">
        <v>0</v>
      </c>
      <c r="U2996">
        <v>1</v>
      </c>
      <c r="V2996">
        <v>0</v>
      </c>
      <c r="W2996">
        <v>0</v>
      </c>
      <c r="X2996">
        <v>0</v>
      </c>
      <c r="Y2996">
        <v>1</v>
      </c>
      <c r="Z2996">
        <v>0</v>
      </c>
      <c r="AA2996">
        <v>1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200.84</v>
      </c>
      <c r="AI2996">
        <v>1810</v>
      </c>
      <c r="AJ2996">
        <v>1810</v>
      </c>
      <c r="AK2996">
        <v>8.4086999999999995E-2</v>
      </c>
      <c r="AL2996">
        <v>0.27857999999999999</v>
      </c>
      <c r="AM2996" t="s">
        <v>43</v>
      </c>
      <c r="AO2996" t="s">
        <v>43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21601000</v>
      </c>
      <c r="AZ2996">
        <v>5908800</v>
      </c>
      <c r="BA2996">
        <v>0</v>
      </c>
      <c r="BB2996">
        <v>15692000</v>
      </c>
      <c r="BC2996">
        <v>0</v>
      </c>
      <c r="BD2996">
        <v>0</v>
      </c>
      <c r="BE2996">
        <v>0</v>
      </c>
      <c r="BF2996">
        <v>0</v>
      </c>
      <c r="BG2996" t="s">
        <v>22701</v>
      </c>
      <c r="BH2996" t="s">
        <v>22701</v>
      </c>
      <c r="BI2996" t="s">
        <v>22701</v>
      </c>
      <c r="BJ2996" t="s">
        <v>22701</v>
      </c>
      <c r="BK2996" t="s">
        <v>22701</v>
      </c>
      <c r="BL2996" t="s">
        <v>22701</v>
      </c>
      <c r="BM2996" t="s">
        <v>22701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1</v>
      </c>
      <c r="BW2996">
        <v>0</v>
      </c>
      <c r="BX2996">
        <v>0</v>
      </c>
      <c r="BY2996">
        <v>0</v>
      </c>
      <c r="BZ2996">
        <v>1</v>
      </c>
      <c r="CA2996" t="s">
        <v>23616</v>
      </c>
      <c r="CC2996" t="s">
        <v>1854</v>
      </c>
      <c r="CE2996">
        <v>2994</v>
      </c>
      <c r="CF2996">
        <v>5141</v>
      </c>
      <c r="CG2996" t="b">
        <v>1</v>
      </c>
      <c r="CH2996">
        <v>5402</v>
      </c>
      <c r="CI2996" t="s">
        <v>23617</v>
      </c>
      <c r="CJ2996">
        <v>22766</v>
      </c>
      <c r="CK2996">
        <v>22766</v>
      </c>
      <c r="CN2996">
        <v>-1</v>
      </c>
    </row>
    <row r="2997" spans="1:92" x14ac:dyDescent="0.3">
      <c r="A2997" t="s">
        <v>23618</v>
      </c>
      <c r="B2997" t="s">
        <v>23618</v>
      </c>
      <c r="C2997">
        <v>1</v>
      </c>
      <c r="D2997">
        <v>1</v>
      </c>
      <c r="E2997">
        <v>1</v>
      </c>
      <c r="H2997" t="s">
        <v>13689</v>
      </c>
      <c r="I2997">
        <v>1</v>
      </c>
      <c r="J2997">
        <v>1</v>
      </c>
      <c r="K2997">
        <v>1</v>
      </c>
      <c r="L2997">
        <v>1</v>
      </c>
      <c r="M2997">
        <v>0</v>
      </c>
      <c r="N2997">
        <v>0</v>
      </c>
      <c r="O2997">
        <v>1</v>
      </c>
      <c r="P2997">
        <v>1</v>
      </c>
      <c r="Q2997">
        <v>1</v>
      </c>
      <c r="R2997">
        <v>0</v>
      </c>
      <c r="S2997">
        <v>0</v>
      </c>
      <c r="T2997">
        <v>0</v>
      </c>
      <c r="U2997">
        <v>1</v>
      </c>
      <c r="V2997">
        <v>1</v>
      </c>
      <c r="W2997">
        <v>1</v>
      </c>
      <c r="X2997">
        <v>0</v>
      </c>
      <c r="Y2997">
        <v>0</v>
      </c>
      <c r="Z2997">
        <v>0</v>
      </c>
      <c r="AA2997">
        <v>1</v>
      </c>
      <c r="AB2997">
        <v>1</v>
      </c>
      <c r="AC2997">
        <v>1</v>
      </c>
      <c r="AD2997">
        <v>0</v>
      </c>
      <c r="AE2997">
        <v>0</v>
      </c>
      <c r="AF2997">
        <v>0</v>
      </c>
      <c r="AG2997">
        <v>0</v>
      </c>
      <c r="AH2997">
        <v>242.58</v>
      </c>
      <c r="AI2997">
        <v>2198</v>
      </c>
      <c r="AJ2997">
        <v>2198</v>
      </c>
      <c r="AK2997">
        <v>3.6326999999999998E-2</v>
      </c>
      <c r="AL2997">
        <v>0.61116000000000004</v>
      </c>
      <c r="AO2997" t="s">
        <v>43</v>
      </c>
      <c r="AP2997" t="s">
        <v>43</v>
      </c>
      <c r="AQ2997" t="s">
        <v>44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65921000</v>
      </c>
      <c r="AZ2997">
        <v>0</v>
      </c>
      <c r="BA2997">
        <v>0</v>
      </c>
      <c r="BB2997">
        <v>16316000</v>
      </c>
      <c r="BC2997">
        <v>44045000</v>
      </c>
      <c r="BD2997">
        <v>5559900</v>
      </c>
      <c r="BE2997">
        <v>0</v>
      </c>
      <c r="BF2997">
        <v>0</v>
      </c>
      <c r="BG2997" t="s">
        <v>22701</v>
      </c>
      <c r="BH2997" t="s">
        <v>22701</v>
      </c>
      <c r="BI2997" t="s">
        <v>22701</v>
      </c>
      <c r="BJ2997" t="s">
        <v>22701</v>
      </c>
      <c r="BK2997" t="s">
        <v>22701</v>
      </c>
      <c r="BL2997" t="s">
        <v>22701</v>
      </c>
      <c r="BM2997" t="s">
        <v>22701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1</v>
      </c>
      <c r="BX2997">
        <v>0</v>
      </c>
      <c r="BY2997">
        <v>0</v>
      </c>
      <c r="BZ2997">
        <v>1</v>
      </c>
      <c r="CA2997" t="s">
        <v>23619</v>
      </c>
      <c r="CC2997" t="s">
        <v>1854</v>
      </c>
      <c r="CE2997">
        <v>2995</v>
      </c>
      <c r="CF2997">
        <v>10281</v>
      </c>
      <c r="CG2997" t="b">
        <v>1</v>
      </c>
      <c r="CH2997">
        <v>10824</v>
      </c>
      <c r="CI2997" t="s">
        <v>23620</v>
      </c>
      <c r="CJ2997">
        <v>44897</v>
      </c>
      <c r="CK2997">
        <v>44897</v>
      </c>
      <c r="CN2997">
        <v>-1</v>
      </c>
    </row>
    <row r="2998" spans="1:92" x14ac:dyDescent="0.3">
      <c r="A2998" t="s">
        <v>23621</v>
      </c>
      <c r="B2998" t="s">
        <v>23621</v>
      </c>
      <c r="C2998">
        <v>1</v>
      </c>
      <c r="D2998">
        <v>1</v>
      </c>
      <c r="E2998">
        <v>1</v>
      </c>
      <c r="H2998" t="s">
        <v>23622</v>
      </c>
      <c r="I2998">
        <v>1</v>
      </c>
      <c r="J2998">
        <v>1</v>
      </c>
      <c r="K2998">
        <v>1</v>
      </c>
      <c r="L2998">
        <v>1</v>
      </c>
      <c r="M2998">
        <v>0</v>
      </c>
      <c r="N2998">
        <v>0</v>
      </c>
      <c r="O2998">
        <v>1</v>
      </c>
      <c r="P2998">
        <v>1</v>
      </c>
      <c r="Q2998">
        <v>1</v>
      </c>
      <c r="R2998">
        <v>1</v>
      </c>
      <c r="S2998">
        <v>0</v>
      </c>
      <c r="T2998">
        <v>0</v>
      </c>
      <c r="U2998">
        <v>1</v>
      </c>
      <c r="V2998">
        <v>1</v>
      </c>
      <c r="W2998">
        <v>1</v>
      </c>
      <c r="X2998">
        <v>1</v>
      </c>
      <c r="Y2998">
        <v>0</v>
      </c>
      <c r="Z2998">
        <v>0</v>
      </c>
      <c r="AA2998">
        <v>1</v>
      </c>
      <c r="AB2998">
        <v>1</v>
      </c>
      <c r="AC2998">
        <v>1</v>
      </c>
      <c r="AD2998">
        <v>1</v>
      </c>
      <c r="AE2998">
        <v>0</v>
      </c>
      <c r="AF2998">
        <v>0</v>
      </c>
      <c r="AG2998">
        <v>0</v>
      </c>
      <c r="AH2998">
        <v>46.351999999999997</v>
      </c>
      <c r="AI2998">
        <v>405</v>
      </c>
      <c r="AJ2998">
        <v>405</v>
      </c>
      <c r="AK2998">
        <v>3.3619999999999997E-2</v>
      </c>
      <c r="AL2998">
        <v>0.64088999999999996</v>
      </c>
      <c r="AO2998" t="s">
        <v>43</v>
      </c>
      <c r="AP2998" t="s">
        <v>44</v>
      </c>
      <c r="AQ2998" t="s">
        <v>43</v>
      </c>
      <c r="AR2998" t="s">
        <v>44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65490000</v>
      </c>
      <c r="AZ2998">
        <v>0</v>
      </c>
      <c r="BA2998">
        <v>0</v>
      </c>
      <c r="BB2998">
        <v>15853000</v>
      </c>
      <c r="BC2998">
        <v>7141200</v>
      </c>
      <c r="BD2998">
        <v>39122000</v>
      </c>
      <c r="BE2998">
        <v>3374300</v>
      </c>
      <c r="BF2998">
        <v>0</v>
      </c>
      <c r="BG2998" t="s">
        <v>22701</v>
      </c>
      <c r="BH2998" t="s">
        <v>22701</v>
      </c>
      <c r="BI2998" t="s">
        <v>22701</v>
      </c>
      <c r="BJ2998" t="s">
        <v>22701</v>
      </c>
      <c r="BK2998" t="s">
        <v>22701</v>
      </c>
      <c r="BL2998" t="s">
        <v>22701</v>
      </c>
      <c r="BM2998" t="s">
        <v>22701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1</v>
      </c>
      <c r="BY2998">
        <v>0</v>
      </c>
      <c r="BZ2998">
        <v>1</v>
      </c>
      <c r="CA2998" t="s">
        <v>23623</v>
      </c>
      <c r="CC2998" t="s">
        <v>1854</v>
      </c>
      <c r="CE2998">
        <v>2996</v>
      </c>
      <c r="CF2998">
        <v>11034</v>
      </c>
      <c r="CG2998" t="b">
        <v>1</v>
      </c>
      <c r="CH2998">
        <v>11615</v>
      </c>
      <c r="CI2998" t="s">
        <v>23624</v>
      </c>
      <c r="CJ2998">
        <v>48548</v>
      </c>
      <c r="CK2998">
        <v>48548</v>
      </c>
      <c r="CN2998">
        <v>-1</v>
      </c>
    </row>
    <row r="2999" spans="1:92" x14ac:dyDescent="0.3">
      <c r="A2999" t="s">
        <v>23625</v>
      </c>
      <c r="B2999" t="s">
        <v>23625</v>
      </c>
      <c r="C2999">
        <v>1</v>
      </c>
      <c r="D2999">
        <v>1</v>
      </c>
      <c r="E2999">
        <v>1</v>
      </c>
      <c r="H2999" t="s">
        <v>23626</v>
      </c>
      <c r="I2999">
        <v>1</v>
      </c>
      <c r="J2999">
        <v>1</v>
      </c>
      <c r="K2999">
        <v>1</v>
      </c>
      <c r="L2999">
        <v>1</v>
      </c>
      <c r="M2999">
        <v>0</v>
      </c>
      <c r="N2999">
        <v>1</v>
      </c>
      <c r="O2999">
        <v>1</v>
      </c>
      <c r="P2999">
        <v>1</v>
      </c>
      <c r="Q2999">
        <v>0</v>
      </c>
      <c r="R2999">
        <v>1</v>
      </c>
      <c r="S2999">
        <v>0</v>
      </c>
      <c r="T2999">
        <v>1</v>
      </c>
      <c r="U2999">
        <v>1</v>
      </c>
      <c r="V2999">
        <v>1</v>
      </c>
      <c r="W2999">
        <v>0</v>
      </c>
      <c r="X2999">
        <v>1</v>
      </c>
      <c r="Y2999">
        <v>0</v>
      </c>
      <c r="Z2999">
        <v>1</v>
      </c>
      <c r="AA2999">
        <v>1</v>
      </c>
      <c r="AB2999">
        <v>1</v>
      </c>
      <c r="AC2999">
        <v>0</v>
      </c>
      <c r="AD2999">
        <v>1</v>
      </c>
      <c r="AE2999">
        <v>0</v>
      </c>
      <c r="AF2999">
        <v>0</v>
      </c>
      <c r="AG2999">
        <v>0</v>
      </c>
      <c r="AH2999">
        <v>58.878</v>
      </c>
      <c r="AI2999">
        <v>537</v>
      </c>
      <c r="AJ2999">
        <v>537</v>
      </c>
      <c r="AK2999">
        <v>0.10297000000000001</v>
      </c>
      <c r="AL2999">
        <v>0.24045</v>
      </c>
      <c r="AN2999" t="s">
        <v>43</v>
      </c>
      <c r="AO2999" t="s">
        <v>43</v>
      </c>
      <c r="AP2999" t="s">
        <v>44</v>
      </c>
      <c r="AR2999" t="s">
        <v>44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120320000</v>
      </c>
      <c r="AZ2999">
        <v>0</v>
      </c>
      <c r="BA2999">
        <v>22705000</v>
      </c>
      <c r="BB2999">
        <v>78412000</v>
      </c>
      <c r="BC2999">
        <v>11958000</v>
      </c>
      <c r="BD2999">
        <v>0</v>
      </c>
      <c r="BE2999">
        <v>7242900</v>
      </c>
      <c r="BF2999">
        <v>0</v>
      </c>
      <c r="BG2999" t="s">
        <v>22701</v>
      </c>
      <c r="BH2999" t="s">
        <v>22701</v>
      </c>
      <c r="BI2999" t="s">
        <v>22701</v>
      </c>
      <c r="BJ2999" t="s">
        <v>22701</v>
      </c>
      <c r="BK2999" t="s">
        <v>22701</v>
      </c>
      <c r="BL2999" t="s">
        <v>22701</v>
      </c>
      <c r="BM2999" t="s">
        <v>22701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1</v>
      </c>
      <c r="BW2999">
        <v>0</v>
      </c>
      <c r="BX2999">
        <v>0</v>
      </c>
      <c r="BY2999">
        <v>0</v>
      </c>
      <c r="BZ2999">
        <v>1</v>
      </c>
      <c r="CA2999" t="s">
        <v>23627</v>
      </c>
      <c r="CC2999" t="s">
        <v>1854</v>
      </c>
      <c r="CE2999">
        <v>2997</v>
      </c>
      <c r="CF2999">
        <v>11019</v>
      </c>
      <c r="CG2999" t="b">
        <v>1</v>
      </c>
      <c r="CH2999">
        <v>11600</v>
      </c>
      <c r="CI2999" t="s">
        <v>23628</v>
      </c>
      <c r="CJ2999">
        <v>48488</v>
      </c>
      <c r="CK2999">
        <v>48488</v>
      </c>
      <c r="CN2999">
        <v>-1</v>
      </c>
    </row>
    <row r="3000" spans="1:92" x14ac:dyDescent="0.3">
      <c r="A3000" t="s">
        <v>23629</v>
      </c>
      <c r="B3000" t="s">
        <v>23629</v>
      </c>
      <c r="C3000">
        <v>1</v>
      </c>
      <c r="D3000">
        <v>1</v>
      </c>
      <c r="E3000">
        <v>1</v>
      </c>
      <c r="H3000" t="s">
        <v>13881</v>
      </c>
      <c r="I3000">
        <v>1</v>
      </c>
      <c r="J3000">
        <v>1</v>
      </c>
      <c r="K3000">
        <v>1</v>
      </c>
      <c r="L3000">
        <v>1</v>
      </c>
      <c r="M3000">
        <v>1</v>
      </c>
      <c r="N3000">
        <v>0</v>
      </c>
      <c r="O3000">
        <v>1</v>
      </c>
      <c r="P3000">
        <v>0</v>
      </c>
      <c r="Q3000">
        <v>0</v>
      </c>
      <c r="R3000">
        <v>0</v>
      </c>
      <c r="S3000">
        <v>1</v>
      </c>
      <c r="T3000">
        <v>0</v>
      </c>
      <c r="U3000">
        <v>1</v>
      </c>
      <c r="V3000">
        <v>0</v>
      </c>
      <c r="W3000">
        <v>0</v>
      </c>
      <c r="X3000">
        <v>0</v>
      </c>
      <c r="Y3000">
        <v>1</v>
      </c>
      <c r="Z3000">
        <v>0</v>
      </c>
      <c r="AA3000">
        <v>1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33.085999999999999</v>
      </c>
      <c r="AI3000">
        <v>303</v>
      </c>
      <c r="AJ3000">
        <v>303</v>
      </c>
      <c r="AK3000">
        <v>9.9816000000000002E-2</v>
      </c>
      <c r="AL3000">
        <v>0.24765000000000001</v>
      </c>
      <c r="AM3000" t="s">
        <v>44</v>
      </c>
      <c r="AO3000" t="s">
        <v>43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15557000</v>
      </c>
      <c r="AZ3000">
        <v>1015600</v>
      </c>
      <c r="BA3000">
        <v>0</v>
      </c>
      <c r="BB3000">
        <v>14541000</v>
      </c>
      <c r="BC3000">
        <v>0</v>
      </c>
      <c r="BD3000">
        <v>0</v>
      </c>
      <c r="BE3000">
        <v>0</v>
      </c>
      <c r="BF3000">
        <v>0</v>
      </c>
      <c r="BG3000" t="s">
        <v>22701</v>
      </c>
      <c r="BH3000" t="s">
        <v>22701</v>
      </c>
      <c r="BI3000" t="s">
        <v>22701</v>
      </c>
      <c r="BJ3000" t="s">
        <v>22701</v>
      </c>
      <c r="BK3000" t="s">
        <v>22701</v>
      </c>
      <c r="BL3000" t="s">
        <v>22701</v>
      </c>
      <c r="BM3000" t="s">
        <v>22701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1</v>
      </c>
      <c r="BW3000">
        <v>0</v>
      </c>
      <c r="BX3000">
        <v>0</v>
      </c>
      <c r="BY3000">
        <v>0</v>
      </c>
      <c r="BZ3000">
        <v>1</v>
      </c>
      <c r="CA3000" t="s">
        <v>23630</v>
      </c>
      <c r="CC3000" t="s">
        <v>1854</v>
      </c>
      <c r="CE3000">
        <v>2998</v>
      </c>
      <c r="CF3000">
        <v>4938</v>
      </c>
      <c r="CG3000" t="b">
        <v>1</v>
      </c>
      <c r="CH3000">
        <v>5192</v>
      </c>
      <c r="CI3000" t="s">
        <v>23631</v>
      </c>
      <c r="CJ3000">
        <v>21846</v>
      </c>
      <c r="CK3000">
        <v>21846</v>
      </c>
      <c r="CN3000">
        <v>-1</v>
      </c>
    </row>
    <row r="3001" spans="1:92" x14ac:dyDescent="0.3">
      <c r="A3001" t="s">
        <v>23632</v>
      </c>
      <c r="B3001" t="s">
        <v>23632</v>
      </c>
      <c r="C3001">
        <v>1</v>
      </c>
      <c r="D3001">
        <v>1</v>
      </c>
      <c r="E3001">
        <v>1</v>
      </c>
      <c r="H3001" t="s">
        <v>23633</v>
      </c>
      <c r="I3001">
        <v>1</v>
      </c>
      <c r="J3001">
        <v>1</v>
      </c>
      <c r="K3001">
        <v>1</v>
      </c>
      <c r="L3001">
        <v>1</v>
      </c>
      <c r="M3001">
        <v>0</v>
      </c>
      <c r="N3001">
        <v>1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1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76.992999999999995</v>
      </c>
      <c r="AI3001">
        <v>673</v>
      </c>
      <c r="AJ3001">
        <v>673</v>
      </c>
      <c r="AK3001">
        <v>1.9359999999999999E-2</v>
      </c>
      <c r="AL3001">
        <v>0.89287000000000005</v>
      </c>
      <c r="AN3001" t="s">
        <v>43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 t="s">
        <v>22701</v>
      </c>
      <c r="BH3001" t="s">
        <v>22701</v>
      </c>
      <c r="BI3001" t="s">
        <v>22701</v>
      </c>
      <c r="BJ3001" t="s">
        <v>22701</v>
      </c>
      <c r="BK3001" t="s">
        <v>22701</v>
      </c>
      <c r="BL3001" t="s">
        <v>22701</v>
      </c>
      <c r="BM3001" t="s">
        <v>22701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1</v>
      </c>
      <c r="BV3001">
        <v>0</v>
      </c>
      <c r="BW3001">
        <v>0</v>
      </c>
      <c r="BX3001">
        <v>0</v>
      </c>
      <c r="BY3001">
        <v>0</v>
      </c>
      <c r="BZ3001">
        <v>1</v>
      </c>
      <c r="CA3001" t="s">
        <v>23634</v>
      </c>
      <c r="CC3001" t="s">
        <v>1854</v>
      </c>
      <c r="CE3001">
        <v>2999</v>
      </c>
      <c r="CF3001">
        <v>5055</v>
      </c>
      <c r="CG3001" t="b">
        <v>1</v>
      </c>
      <c r="CH3001">
        <v>5314</v>
      </c>
      <c r="CI3001">
        <v>23700</v>
      </c>
      <c r="CJ3001">
        <v>22442</v>
      </c>
      <c r="CK3001">
        <v>22442</v>
      </c>
      <c r="CN3001">
        <v>-1</v>
      </c>
    </row>
    <row r="3002" spans="1:92" x14ac:dyDescent="0.3">
      <c r="A3002" t="s">
        <v>23635</v>
      </c>
      <c r="B3002" t="s">
        <v>23635</v>
      </c>
      <c r="C3002">
        <v>1</v>
      </c>
      <c r="D3002">
        <v>1</v>
      </c>
      <c r="E3002">
        <v>1</v>
      </c>
      <c r="H3002" t="s">
        <v>23636</v>
      </c>
      <c r="I3002">
        <v>1</v>
      </c>
      <c r="J3002">
        <v>1</v>
      </c>
      <c r="K3002">
        <v>1</v>
      </c>
      <c r="L3002">
        <v>1</v>
      </c>
      <c r="M3002">
        <v>0</v>
      </c>
      <c r="N3002">
        <v>1</v>
      </c>
      <c r="O3002">
        <v>1</v>
      </c>
      <c r="P3002">
        <v>1</v>
      </c>
      <c r="Q3002">
        <v>1</v>
      </c>
      <c r="R3002">
        <v>1</v>
      </c>
      <c r="S3002">
        <v>0</v>
      </c>
      <c r="T3002">
        <v>1</v>
      </c>
      <c r="U3002">
        <v>1</v>
      </c>
      <c r="V3002">
        <v>1</v>
      </c>
      <c r="W3002">
        <v>1</v>
      </c>
      <c r="X3002">
        <v>1</v>
      </c>
      <c r="Y3002">
        <v>0</v>
      </c>
      <c r="Z3002">
        <v>1</v>
      </c>
      <c r="AA3002">
        <v>1</v>
      </c>
      <c r="AB3002">
        <v>1</v>
      </c>
      <c r="AC3002">
        <v>1</v>
      </c>
      <c r="AD3002">
        <v>1</v>
      </c>
      <c r="AE3002">
        <v>0</v>
      </c>
      <c r="AF3002">
        <v>0</v>
      </c>
      <c r="AG3002">
        <v>0</v>
      </c>
      <c r="AH3002">
        <v>49.643999999999998</v>
      </c>
      <c r="AI3002">
        <v>435</v>
      </c>
      <c r="AJ3002">
        <v>435</v>
      </c>
      <c r="AK3002">
        <v>5.2880999999999997E-2</v>
      </c>
      <c r="AL3002">
        <v>0.42365999999999998</v>
      </c>
      <c r="AN3002" t="s">
        <v>43</v>
      </c>
      <c r="AO3002" t="s">
        <v>43</v>
      </c>
      <c r="AP3002" t="s">
        <v>43</v>
      </c>
      <c r="AQ3002" t="s">
        <v>43</v>
      </c>
      <c r="AR3002" t="s">
        <v>43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708720000</v>
      </c>
      <c r="AZ3002">
        <v>0</v>
      </c>
      <c r="BA3002">
        <v>34051000</v>
      </c>
      <c r="BB3002">
        <v>267170000</v>
      </c>
      <c r="BC3002">
        <v>241050000</v>
      </c>
      <c r="BD3002">
        <v>157190000</v>
      </c>
      <c r="BE3002">
        <v>9259400</v>
      </c>
      <c r="BF3002">
        <v>0</v>
      </c>
      <c r="BG3002" t="s">
        <v>22701</v>
      </c>
      <c r="BH3002" t="s">
        <v>22701</v>
      </c>
      <c r="BI3002" t="s">
        <v>22701</v>
      </c>
      <c r="BJ3002" t="s">
        <v>22701</v>
      </c>
      <c r="BK3002" t="s">
        <v>22701</v>
      </c>
      <c r="BL3002" t="s">
        <v>22701</v>
      </c>
      <c r="BM3002" t="s">
        <v>22701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1</v>
      </c>
      <c r="BV3002">
        <v>1</v>
      </c>
      <c r="BW3002">
        <v>1</v>
      </c>
      <c r="BX3002">
        <v>3</v>
      </c>
      <c r="BY3002">
        <v>0</v>
      </c>
      <c r="BZ3002">
        <v>6</v>
      </c>
      <c r="CA3002" t="s">
        <v>23637</v>
      </c>
      <c r="CC3002" t="s">
        <v>1854</v>
      </c>
      <c r="CE3002">
        <v>3000</v>
      </c>
      <c r="CF3002">
        <v>9749</v>
      </c>
      <c r="CG3002" t="b">
        <v>1</v>
      </c>
      <c r="CH3002">
        <v>10264</v>
      </c>
      <c r="CI3002" t="s">
        <v>23638</v>
      </c>
      <c r="CJ3002" t="s">
        <v>23639</v>
      </c>
      <c r="CK3002">
        <v>42350</v>
      </c>
      <c r="CN3002">
        <v>-1</v>
      </c>
    </row>
    <row r="3003" spans="1:92" x14ac:dyDescent="0.3">
      <c r="A3003" t="s">
        <v>23640</v>
      </c>
      <c r="B3003" t="s">
        <v>23640</v>
      </c>
      <c r="C3003">
        <v>1</v>
      </c>
      <c r="D3003">
        <v>1</v>
      </c>
      <c r="E3003">
        <v>1</v>
      </c>
      <c r="H3003" t="s">
        <v>23641</v>
      </c>
      <c r="I3003">
        <v>1</v>
      </c>
      <c r="J3003">
        <v>1</v>
      </c>
      <c r="K3003">
        <v>1</v>
      </c>
      <c r="L3003">
        <v>1</v>
      </c>
      <c r="M3003">
        <v>0</v>
      </c>
      <c r="N3003">
        <v>0</v>
      </c>
      <c r="O3003">
        <v>1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1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1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12.781000000000001</v>
      </c>
      <c r="AI3003">
        <v>113</v>
      </c>
      <c r="AJ3003">
        <v>113</v>
      </c>
      <c r="AK3003">
        <v>0.10143000000000001</v>
      </c>
      <c r="AL3003">
        <v>0.24424000000000001</v>
      </c>
      <c r="AO3003" t="s">
        <v>43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6655000</v>
      </c>
      <c r="AZ3003">
        <v>0</v>
      </c>
      <c r="BA3003">
        <v>0</v>
      </c>
      <c r="BB3003">
        <v>6655000</v>
      </c>
      <c r="BC3003">
        <v>0</v>
      </c>
      <c r="BD3003">
        <v>0</v>
      </c>
      <c r="BE3003">
        <v>0</v>
      </c>
      <c r="BF3003">
        <v>0</v>
      </c>
      <c r="BG3003" t="s">
        <v>22701</v>
      </c>
      <c r="BH3003" t="s">
        <v>22701</v>
      </c>
      <c r="BI3003" t="s">
        <v>22701</v>
      </c>
      <c r="BJ3003" t="s">
        <v>22701</v>
      </c>
      <c r="BK3003" t="s">
        <v>22701</v>
      </c>
      <c r="BL3003" t="s">
        <v>22701</v>
      </c>
      <c r="BM3003" t="s">
        <v>22701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1</v>
      </c>
      <c r="BW3003">
        <v>0</v>
      </c>
      <c r="BX3003">
        <v>0</v>
      </c>
      <c r="BY3003">
        <v>0</v>
      </c>
      <c r="BZ3003">
        <v>1</v>
      </c>
      <c r="CA3003" t="s">
        <v>23642</v>
      </c>
      <c r="CC3003" t="s">
        <v>1854</v>
      </c>
      <c r="CE3003">
        <v>3001</v>
      </c>
      <c r="CF3003">
        <v>8942</v>
      </c>
      <c r="CG3003" t="b">
        <v>1</v>
      </c>
      <c r="CH3003">
        <v>9420</v>
      </c>
      <c r="CI3003">
        <v>41082</v>
      </c>
      <c r="CJ3003">
        <v>38415</v>
      </c>
      <c r="CK3003">
        <v>38415</v>
      </c>
      <c r="CN3003">
        <v>-1</v>
      </c>
    </row>
    <row r="3004" spans="1:92" x14ac:dyDescent="0.3">
      <c r="A3004" t="s">
        <v>23643</v>
      </c>
      <c r="B3004" t="s">
        <v>23643</v>
      </c>
      <c r="C3004">
        <v>1</v>
      </c>
      <c r="D3004">
        <v>1</v>
      </c>
      <c r="E3004">
        <v>1</v>
      </c>
      <c r="H3004" t="s">
        <v>14120</v>
      </c>
      <c r="I3004">
        <v>1</v>
      </c>
      <c r="J3004">
        <v>1</v>
      </c>
      <c r="K3004">
        <v>1</v>
      </c>
      <c r="L3004">
        <v>1</v>
      </c>
      <c r="M3004">
        <v>0</v>
      </c>
      <c r="N3004">
        <v>0</v>
      </c>
      <c r="O3004">
        <v>1</v>
      </c>
      <c r="P3004">
        <v>0</v>
      </c>
      <c r="Q3004">
        <v>1</v>
      </c>
      <c r="R3004">
        <v>0</v>
      </c>
      <c r="S3004">
        <v>0</v>
      </c>
      <c r="T3004">
        <v>0</v>
      </c>
      <c r="U3004">
        <v>1</v>
      </c>
      <c r="V3004">
        <v>0</v>
      </c>
      <c r="W3004">
        <v>1</v>
      </c>
      <c r="X3004">
        <v>0</v>
      </c>
      <c r="Y3004">
        <v>0</v>
      </c>
      <c r="Z3004">
        <v>0</v>
      </c>
      <c r="AA3004">
        <v>1</v>
      </c>
      <c r="AB3004">
        <v>0</v>
      </c>
      <c r="AC3004">
        <v>1</v>
      </c>
      <c r="AD3004">
        <v>0</v>
      </c>
      <c r="AE3004">
        <v>0</v>
      </c>
      <c r="AF3004">
        <v>0</v>
      </c>
      <c r="AG3004">
        <v>0</v>
      </c>
      <c r="AH3004">
        <v>37.606999999999999</v>
      </c>
      <c r="AI3004">
        <v>334</v>
      </c>
      <c r="AJ3004">
        <v>334</v>
      </c>
      <c r="AK3004">
        <v>6.9678000000000004E-2</v>
      </c>
      <c r="AL3004">
        <v>0.31816</v>
      </c>
      <c r="AO3004" t="s">
        <v>43</v>
      </c>
      <c r="AQ3004" t="s">
        <v>43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175870000</v>
      </c>
      <c r="AZ3004">
        <v>0</v>
      </c>
      <c r="BA3004">
        <v>0</v>
      </c>
      <c r="BB3004">
        <v>96144000</v>
      </c>
      <c r="BC3004">
        <v>0</v>
      </c>
      <c r="BD3004">
        <v>79728000</v>
      </c>
      <c r="BE3004">
        <v>0</v>
      </c>
      <c r="BF3004">
        <v>0</v>
      </c>
      <c r="BG3004" t="s">
        <v>22701</v>
      </c>
      <c r="BH3004" t="s">
        <v>22701</v>
      </c>
      <c r="BI3004" t="s">
        <v>22701</v>
      </c>
      <c r="BJ3004" t="s">
        <v>22701</v>
      </c>
      <c r="BK3004" t="s">
        <v>22701</v>
      </c>
      <c r="BL3004" t="s">
        <v>22701</v>
      </c>
      <c r="BM3004" t="s">
        <v>22701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1</v>
      </c>
      <c r="BW3004">
        <v>0</v>
      </c>
      <c r="BX3004">
        <v>1</v>
      </c>
      <c r="BY3004">
        <v>0</v>
      </c>
      <c r="BZ3004">
        <v>2</v>
      </c>
      <c r="CA3004" t="s">
        <v>23644</v>
      </c>
      <c r="CC3004" t="s">
        <v>1854</v>
      </c>
      <c r="CE3004">
        <v>3002</v>
      </c>
      <c r="CF3004">
        <v>2422</v>
      </c>
      <c r="CG3004" t="b">
        <v>1</v>
      </c>
      <c r="CH3004">
        <v>2548</v>
      </c>
      <c r="CI3004" t="s">
        <v>23645</v>
      </c>
      <c r="CJ3004" t="s">
        <v>23646</v>
      </c>
      <c r="CK3004">
        <v>10784</v>
      </c>
      <c r="CN3004">
        <v>-1</v>
      </c>
    </row>
    <row r="3005" spans="1:92" x14ac:dyDescent="0.3">
      <c r="A3005" t="s">
        <v>23647</v>
      </c>
      <c r="B3005" t="s">
        <v>23647</v>
      </c>
      <c r="C3005">
        <v>1</v>
      </c>
      <c r="D3005">
        <v>1</v>
      </c>
      <c r="E3005">
        <v>1</v>
      </c>
      <c r="H3005" t="s">
        <v>23648</v>
      </c>
      <c r="I3005">
        <v>1</v>
      </c>
      <c r="J3005">
        <v>1</v>
      </c>
      <c r="K3005">
        <v>1</v>
      </c>
      <c r="L3005">
        <v>1</v>
      </c>
      <c r="M3005">
        <v>1</v>
      </c>
      <c r="N3005">
        <v>0</v>
      </c>
      <c r="O3005">
        <v>1</v>
      </c>
      <c r="P3005">
        <v>1</v>
      </c>
      <c r="Q3005">
        <v>0</v>
      </c>
      <c r="R3005">
        <v>0</v>
      </c>
      <c r="S3005">
        <v>1</v>
      </c>
      <c r="T3005">
        <v>0</v>
      </c>
      <c r="U3005">
        <v>1</v>
      </c>
      <c r="V3005">
        <v>1</v>
      </c>
      <c r="W3005">
        <v>0</v>
      </c>
      <c r="X3005">
        <v>0</v>
      </c>
      <c r="Y3005">
        <v>1</v>
      </c>
      <c r="Z3005">
        <v>0</v>
      </c>
      <c r="AA3005">
        <v>1</v>
      </c>
      <c r="AB3005">
        <v>1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32.04</v>
      </c>
      <c r="AI3005">
        <v>282</v>
      </c>
      <c r="AJ3005">
        <v>282</v>
      </c>
      <c r="AK3005">
        <v>4.6269999999999999E-2</v>
      </c>
      <c r="AL3005">
        <v>0.48071999999999998</v>
      </c>
      <c r="AM3005" t="s">
        <v>44</v>
      </c>
      <c r="AO3005" t="s">
        <v>43</v>
      </c>
      <c r="AP3005" t="s">
        <v>43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177200000</v>
      </c>
      <c r="AZ3005">
        <v>317220</v>
      </c>
      <c r="BA3005">
        <v>0</v>
      </c>
      <c r="BB3005">
        <v>103260000</v>
      </c>
      <c r="BC3005">
        <v>73625000</v>
      </c>
      <c r="BD3005">
        <v>0</v>
      </c>
      <c r="BE3005">
        <v>0</v>
      </c>
      <c r="BF3005">
        <v>0</v>
      </c>
      <c r="BG3005" t="s">
        <v>22701</v>
      </c>
      <c r="BH3005" t="s">
        <v>22701</v>
      </c>
      <c r="BI3005" t="s">
        <v>22701</v>
      </c>
      <c r="BJ3005" t="s">
        <v>22701</v>
      </c>
      <c r="BK3005" t="s">
        <v>22701</v>
      </c>
      <c r="BL3005" t="s">
        <v>22701</v>
      </c>
      <c r="BM3005" t="s">
        <v>22701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1</v>
      </c>
      <c r="BW3005">
        <v>1</v>
      </c>
      <c r="BX3005">
        <v>0</v>
      </c>
      <c r="BY3005">
        <v>0</v>
      </c>
      <c r="BZ3005">
        <v>2</v>
      </c>
      <c r="CA3005" t="s">
        <v>23649</v>
      </c>
      <c r="CC3005" t="s">
        <v>1854</v>
      </c>
      <c r="CE3005">
        <v>3003</v>
      </c>
      <c r="CF3005">
        <v>6035</v>
      </c>
      <c r="CG3005" t="b">
        <v>1</v>
      </c>
      <c r="CH3005">
        <v>6342</v>
      </c>
      <c r="CI3005" t="s">
        <v>23650</v>
      </c>
      <c r="CJ3005" t="s">
        <v>23651</v>
      </c>
      <c r="CK3005">
        <v>26615</v>
      </c>
      <c r="CN3005">
        <v>-1</v>
      </c>
    </row>
    <row r="3006" spans="1:92" x14ac:dyDescent="0.3">
      <c r="A3006" t="s">
        <v>23652</v>
      </c>
      <c r="B3006" t="s">
        <v>23652</v>
      </c>
      <c r="C3006">
        <v>1</v>
      </c>
      <c r="D3006">
        <v>1</v>
      </c>
      <c r="E3006">
        <v>1</v>
      </c>
      <c r="H3006" t="s">
        <v>23653</v>
      </c>
      <c r="I3006">
        <v>1</v>
      </c>
      <c r="J3006">
        <v>1</v>
      </c>
      <c r="K3006">
        <v>1</v>
      </c>
      <c r="L3006">
        <v>1</v>
      </c>
      <c r="M3006">
        <v>1</v>
      </c>
      <c r="N3006">
        <v>1</v>
      </c>
      <c r="O3006">
        <v>1</v>
      </c>
      <c r="P3006">
        <v>0</v>
      </c>
      <c r="Q3006">
        <v>1</v>
      </c>
      <c r="R3006">
        <v>0</v>
      </c>
      <c r="S3006">
        <v>1</v>
      </c>
      <c r="T3006">
        <v>1</v>
      </c>
      <c r="U3006">
        <v>1</v>
      </c>
      <c r="V3006">
        <v>0</v>
      </c>
      <c r="W3006">
        <v>1</v>
      </c>
      <c r="X3006">
        <v>0</v>
      </c>
      <c r="Y3006">
        <v>1</v>
      </c>
      <c r="Z3006">
        <v>1</v>
      </c>
      <c r="AA3006">
        <v>1</v>
      </c>
      <c r="AB3006">
        <v>0</v>
      </c>
      <c r="AC3006">
        <v>1</v>
      </c>
      <c r="AD3006">
        <v>0</v>
      </c>
      <c r="AE3006">
        <v>0</v>
      </c>
      <c r="AF3006">
        <v>0</v>
      </c>
      <c r="AG3006">
        <v>0</v>
      </c>
      <c r="AH3006">
        <v>46.186999999999998</v>
      </c>
      <c r="AI3006">
        <v>407</v>
      </c>
      <c r="AJ3006">
        <v>407</v>
      </c>
      <c r="AK3006">
        <v>4.4329E-2</v>
      </c>
      <c r="AL3006">
        <v>0.49007000000000001</v>
      </c>
      <c r="AM3006" t="s">
        <v>43</v>
      </c>
      <c r="AN3006" t="s">
        <v>44</v>
      </c>
      <c r="AO3006" t="s">
        <v>43</v>
      </c>
      <c r="AQ3006" t="s">
        <v>43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88234000</v>
      </c>
      <c r="AZ3006">
        <v>6988100</v>
      </c>
      <c r="BA3006">
        <v>22238000</v>
      </c>
      <c r="BB3006">
        <v>50111000</v>
      </c>
      <c r="BC3006">
        <v>0</v>
      </c>
      <c r="BD3006">
        <v>8897900</v>
      </c>
      <c r="BE3006">
        <v>0</v>
      </c>
      <c r="BF3006">
        <v>0</v>
      </c>
      <c r="BG3006" t="s">
        <v>22701</v>
      </c>
      <c r="BH3006" t="s">
        <v>22701</v>
      </c>
      <c r="BI3006" t="s">
        <v>22701</v>
      </c>
      <c r="BJ3006" t="s">
        <v>22701</v>
      </c>
      <c r="BK3006" t="s">
        <v>22701</v>
      </c>
      <c r="BL3006" t="s">
        <v>22701</v>
      </c>
      <c r="BM3006" t="s">
        <v>22701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1</v>
      </c>
      <c r="BW3006">
        <v>0</v>
      </c>
      <c r="BX3006">
        <v>0</v>
      </c>
      <c r="BY3006">
        <v>0</v>
      </c>
      <c r="BZ3006">
        <v>1</v>
      </c>
      <c r="CA3006" t="s">
        <v>23654</v>
      </c>
      <c r="CC3006" t="s">
        <v>1854</v>
      </c>
      <c r="CE3006">
        <v>3004</v>
      </c>
      <c r="CF3006">
        <v>9633</v>
      </c>
      <c r="CG3006" t="b">
        <v>1</v>
      </c>
      <c r="CH3006">
        <v>10142</v>
      </c>
      <c r="CI3006" t="s">
        <v>23655</v>
      </c>
      <c r="CJ3006">
        <v>41634</v>
      </c>
      <c r="CK3006">
        <v>41634</v>
      </c>
      <c r="CL3006">
        <v>676</v>
      </c>
      <c r="CM3006">
        <v>350</v>
      </c>
      <c r="CN3006">
        <v>-1</v>
      </c>
    </row>
    <row r="3007" spans="1:92" x14ac:dyDescent="0.3">
      <c r="A3007" t="s">
        <v>23656</v>
      </c>
      <c r="B3007" t="s">
        <v>23656</v>
      </c>
      <c r="C3007">
        <v>1</v>
      </c>
      <c r="D3007">
        <v>1</v>
      </c>
      <c r="E3007">
        <v>1</v>
      </c>
      <c r="H3007" t="s">
        <v>23657</v>
      </c>
      <c r="I3007">
        <v>1</v>
      </c>
      <c r="J3007">
        <v>1</v>
      </c>
      <c r="K3007">
        <v>1</v>
      </c>
      <c r="L3007">
        <v>1</v>
      </c>
      <c r="M3007">
        <v>0</v>
      </c>
      <c r="N3007">
        <v>0</v>
      </c>
      <c r="O3007">
        <v>0</v>
      </c>
      <c r="P3007">
        <v>1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1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1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145.94999999999999</v>
      </c>
      <c r="AI3007">
        <v>1318</v>
      </c>
      <c r="AJ3007">
        <v>1318</v>
      </c>
      <c r="AK3007">
        <v>5.6232999999999998E-2</v>
      </c>
      <c r="AL3007">
        <v>0.40559000000000001</v>
      </c>
      <c r="AP3007" t="s">
        <v>43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25921000</v>
      </c>
      <c r="AZ3007">
        <v>0</v>
      </c>
      <c r="BA3007">
        <v>0</v>
      </c>
      <c r="BB3007">
        <v>0</v>
      </c>
      <c r="BC3007">
        <v>25921000</v>
      </c>
      <c r="BD3007">
        <v>0</v>
      </c>
      <c r="BE3007">
        <v>0</v>
      </c>
      <c r="BF3007">
        <v>0</v>
      </c>
      <c r="BG3007" t="s">
        <v>22701</v>
      </c>
      <c r="BH3007" t="s">
        <v>22701</v>
      </c>
      <c r="BI3007" t="s">
        <v>22701</v>
      </c>
      <c r="BJ3007" t="s">
        <v>22701</v>
      </c>
      <c r="BK3007" t="s">
        <v>22701</v>
      </c>
      <c r="BL3007" t="s">
        <v>22701</v>
      </c>
      <c r="BM3007" t="s">
        <v>22701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1</v>
      </c>
      <c r="BX3007">
        <v>0</v>
      </c>
      <c r="BY3007">
        <v>0</v>
      </c>
      <c r="BZ3007">
        <v>1</v>
      </c>
      <c r="CA3007" t="s">
        <v>23658</v>
      </c>
      <c r="CC3007" t="s">
        <v>1854</v>
      </c>
      <c r="CE3007">
        <v>3005</v>
      </c>
      <c r="CF3007">
        <v>4852</v>
      </c>
      <c r="CG3007" t="b">
        <v>1</v>
      </c>
      <c r="CH3007">
        <v>5101</v>
      </c>
      <c r="CI3007">
        <v>22627</v>
      </c>
      <c r="CJ3007">
        <v>21403</v>
      </c>
      <c r="CK3007">
        <v>21403</v>
      </c>
      <c r="CN3007">
        <v>-1</v>
      </c>
    </row>
    <row r="3008" spans="1:92" x14ac:dyDescent="0.3">
      <c r="A3008" t="s">
        <v>23659</v>
      </c>
      <c r="B3008" t="s">
        <v>23659</v>
      </c>
      <c r="C3008">
        <v>1</v>
      </c>
      <c r="D3008">
        <v>1</v>
      </c>
      <c r="E3008">
        <v>1</v>
      </c>
      <c r="H3008" t="s">
        <v>14328</v>
      </c>
      <c r="I3008">
        <v>1</v>
      </c>
      <c r="J3008">
        <v>1</v>
      </c>
      <c r="K3008">
        <v>1</v>
      </c>
      <c r="L3008">
        <v>1</v>
      </c>
      <c r="M3008">
        <v>0</v>
      </c>
      <c r="N3008">
        <v>0</v>
      </c>
      <c r="O3008">
        <v>1</v>
      </c>
      <c r="P3008">
        <v>1</v>
      </c>
      <c r="Q3008">
        <v>0</v>
      </c>
      <c r="R3008">
        <v>0</v>
      </c>
      <c r="S3008">
        <v>0</v>
      </c>
      <c r="T3008">
        <v>0</v>
      </c>
      <c r="U3008">
        <v>1</v>
      </c>
      <c r="V3008">
        <v>1</v>
      </c>
      <c r="W3008">
        <v>0</v>
      </c>
      <c r="X3008">
        <v>0</v>
      </c>
      <c r="Y3008">
        <v>0</v>
      </c>
      <c r="Z3008">
        <v>0</v>
      </c>
      <c r="AA3008">
        <v>1</v>
      </c>
      <c r="AB3008">
        <v>1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36.979999999999997</v>
      </c>
      <c r="AI3008">
        <v>327</v>
      </c>
      <c r="AJ3008">
        <v>327</v>
      </c>
      <c r="AK3008">
        <v>7.8558000000000003E-2</v>
      </c>
      <c r="AL3008">
        <v>0.29291</v>
      </c>
      <c r="AO3008" t="s">
        <v>43</v>
      </c>
      <c r="AP3008" t="s">
        <v>43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589720000</v>
      </c>
      <c r="AZ3008">
        <v>0</v>
      </c>
      <c r="BA3008">
        <v>0</v>
      </c>
      <c r="BB3008">
        <v>253220000</v>
      </c>
      <c r="BC3008">
        <v>336500000</v>
      </c>
      <c r="BD3008">
        <v>0</v>
      </c>
      <c r="BE3008">
        <v>0</v>
      </c>
      <c r="BF3008">
        <v>0</v>
      </c>
      <c r="BG3008" t="s">
        <v>22701</v>
      </c>
      <c r="BH3008" t="s">
        <v>22701</v>
      </c>
      <c r="BI3008" t="s">
        <v>22701</v>
      </c>
      <c r="BJ3008" t="s">
        <v>22701</v>
      </c>
      <c r="BK3008" t="s">
        <v>22701</v>
      </c>
      <c r="BL3008" t="s">
        <v>22701</v>
      </c>
      <c r="BM3008" t="s">
        <v>22701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1</v>
      </c>
      <c r="BX3008">
        <v>0</v>
      </c>
      <c r="BY3008">
        <v>0</v>
      </c>
      <c r="BZ3008">
        <v>1</v>
      </c>
      <c r="CA3008" t="s">
        <v>23660</v>
      </c>
      <c r="CC3008" t="s">
        <v>1854</v>
      </c>
      <c r="CE3008">
        <v>3006</v>
      </c>
      <c r="CF3008">
        <v>4934</v>
      </c>
      <c r="CG3008" t="b">
        <v>1</v>
      </c>
      <c r="CH3008">
        <v>5188</v>
      </c>
      <c r="CI3008" t="s">
        <v>23661</v>
      </c>
      <c r="CJ3008">
        <v>21832</v>
      </c>
      <c r="CK3008">
        <v>21832</v>
      </c>
      <c r="CN3008">
        <v>-1</v>
      </c>
    </row>
    <row r="3009" spans="1:92" x14ac:dyDescent="0.3">
      <c r="A3009" t="s">
        <v>23662</v>
      </c>
      <c r="B3009" t="s">
        <v>23662</v>
      </c>
      <c r="C3009" t="s">
        <v>40</v>
      </c>
      <c r="D3009" t="s">
        <v>40</v>
      </c>
      <c r="E3009" t="s">
        <v>40</v>
      </c>
      <c r="H3009" t="s">
        <v>23663</v>
      </c>
      <c r="I3009">
        <v>2</v>
      </c>
      <c r="J3009">
        <v>1</v>
      </c>
      <c r="K3009">
        <v>1</v>
      </c>
      <c r="L3009">
        <v>1</v>
      </c>
      <c r="M3009">
        <v>0</v>
      </c>
      <c r="N3009">
        <v>1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1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77.043999999999997</v>
      </c>
      <c r="AI3009">
        <v>694</v>
      </c>
      <c r="AJ3009" t="s">
        <v>23664</v>
      </c>
      <c r="AK3009">
        <v>5.7715000000000002E-2</v>
      </c>
      <c r="AL3009">
        <v>0.40089999999999998</v>
      </c>
      <c r="AN3009" t="s">
        <v>43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 t="s">
        <v>22701</v>
      </c>
      <c r="BH3009" t="s">
        <v>22701</v>
      </c>
      <c r="BI3009" t="s">
        <v>22701</v>
      </c>
      <c r="BJ3009" t="s">
        <v>22701</v>
      </c>
      <c r="BK3009" t="s">
        <v>22701</v>
      </c>
      <c r="BL3009" t="s">
        <v>22701</v>
      </c>
      <c r="BM3009" t="s">
        <v>22701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1</v>
      </c>
      <c r="BV3009">
        <v>0</v>
      </c>
      <c r="BW3009">
        <v>0</v>
      </c>
      <c r="BX3009">
        <v>0</v>
      </c>
      <c r="BY3009">
        <v>0</v>
      </c>
      <c r="BZ3009">
        <v>1</v>
      </c>
      <c r="CA3009" t="s">
        <v>23665</v>
      </c>
      <c r="CC3009" t="s">
        <v>1854</v>
      </c>
      <c r="CE3009">
        <v>3007</v>
      </c>
      <c r="CF3009">
        <v>6687</v>
      </c>
      <c r="CG3009" t="b">
        <v>1</v>
      </c>
      <c r="CH3009">
        <v>7013</v>
      </c>
      <c r="CI3009">
        <v>31052</v>
      </c>
      <c r="CJ3009">
        <v>29181</v>
      </c>
      <c r="CK3009">
        <v>29181</v>
      </c>
      <c r="CN3009" t="s">
        <v>48</v>
      </c>
    </row>
    <row r="3010" spans="1:92" x14ac:dyDescent="0.3">
      <c r="A3010" t="s">
        <v>23666</v>
      </c>
      <c r="B3010" t="s">
        <v>23666</v>
      </c>
      <c r="C3010">
        <v>1</v>
      </c>
      <c r="D3010">
        <v>1</v>
      </c>
      <c r="E3010">
        <v>1</v>
      </c>
      <c r="H3010" t="s">
        <v>23667</v>
      </c>
      <c r="I3010">
        <v>1</v>
      </c>
      <c r="J3010">
        <v>1</v>
      </c>
      <c r="K3010">
        <v>1</v>
      </c>
      <c r="L3010">
        <v>1</v>
      </c>
      <c r="M3010">
        <v>0</v>
      </c>
      <c r="N3010">
        <v>1</v>
      </c>
      <c r="O3010">
        <v>1</v>
      </c>
      <c r="P3010">
        <v>1</v>
      </c>
      <c r="Q3010">
        <v>1</v>
      </c>
      <c r="R3010">
        <v>0</v>
      </c>
      <c r="S3010">
        <v>0</v>
      </c>
      <c r="T3010">
        <v>1</v>
      </c>
      <c r="U3010">
        <v>1</v>
      </c>
      <c r="V3010">
        <v>1</v>
      </c>
      <c r="W3010">
        <v>1</v>
      </c>
      <c r="X3010">
        <v>0</v>
      </c>
      <c r="Y3010">
        <v>0</v>
      </c>
      <c r="Z3010">
        <v>1</v>
      </c>
      <c r="AA3010">
        <v>1</v>
      </c>
      <c r="AB3010">
        <v>1</v>
      </c>
      <c r="AC3010">
        <v>1</v>
      </c>
      <c r="AD3010">
        <v>0</v>
      </c>
      <c r="AE3010">
        <v>0</v>
      </c>
      <c r="AF3010">
        <v>0</v>
      </c>
      <c r="AG3010">
        <v>0</v>
      </c>
      <c r="AH3010">
        <v>51.624000000000002</v>
      </c>
      <c r="AI3010">
        <v>448</v>
      </c>
      <c r="AJ3010">
        <v>448</v>
      </c>
      <c r="AK3010">
        <v>3.5582999999999997E-2</v>
      </c>
      <c r="AL3010">
        <v>0.62087000000000003</v>
      </c>
      <c r="AN3010" t="s">
        <v>44</v>
      </c>
      <c r="AO3010" t="s">
        <v>43</v>
      </c>
      <c r="AP3010" t="s">
        <v>43</v>
      </c>
      <c r="AQ3010" t="s">
        <v>43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451950000</v>
      </c>
      <c r="AZ3010">
        <v>0</v>
      </c>
      <c r="BA3010">
        <v>8933100</v>
      </c>
      <c r="BB3010">
        <v>137080000</v>
      </c>
      <c r="BC3010">
        <v>198490000</v>
      </c>
      <c r="BD3010">
        <v>107450000</v>
      </c>
      <c r="BE3010">
        <v>0</v>
      </c>
      <c r="BF3010">
        <v>0</v>
      </c>
      <c r="BG3010" t="s">
        <v>22701</v>
      </c>
      <c r="BH3010" t="s">
        <v>22701</v>
      </c>
      <c r="BI3010" t="s">
        <v>22701</v>
      </c>
      <c r="BJ3010" t="s">
        <v>22701</v>
      </c>
      <c r="BK3010" t="s">
        <v>22701</v>
      </c>
      <c r="BL3010" t="s">
        <v>22701</v>
      </c>
      <c r="BM3010" t="s">
        <v>22701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1</v>
      </c>
      <c r="BW3010">
        <v>1</v>
      </c>
      <c r="BX3010">
        <v>1</v>
      </c>
      <c r="BY3010">
        <v>0</v>
      </c>
      <c r="BZ3010">
        <v>3</v>
      </c>
      <c r="CA3010" t="s">
        <v>23668</v>
      </c>
      <c r="CC3010" t="s">
        <v>1854</v>
      </c>
      <c r="CE3010">
        <v>3008</v>
      </c>
      <c r="CF3010">
        <v>4763</v>
      </c>
      <c r="CG3010" t="b">
        <v>1</v>
      </c>
      <c r="CH3010">
        <v>5003</v>
      </c>
      <c r="CI3010" t="s">
        <v>23669</v>
      </c>
      <c r="CJ3010" t="s">
        <v>23670</v>
      </c>
      <c r="CK3010">
        <v>21040</v>
      </c>
      <c r="CN3010">
        <v>-1</v>
      </c>
    </row>
    <row r="3011" spans="1:92" x14ac:dyDescent="0.3">
      <c r="A3011" t="s">
        <v>23671</v>
      </c>
      <c r="B3011" t="s">
        <v>23671</v>
      </c>
      <c r="C3011">
        <v>1</v>
      </c>
      <c r="D3011">
        <v>1</v>
      </c>
      <c r="E3011">
        <v>1</v>
      </c>
      <c r="H3011" t="s">
        <v>23672</v>
      </c>
      <c r="I3011">
        <v>1</v>
      </c>
      <c r="J3011">
        <v>1</v>
      </c>
      <c r="K3011">
        <v>1</v>
      </c>
      <c r="L3011">
        <v>1</v>
      </c>
      <c r="M3011">
        <v>0</v>
      </c>
      <c r="N3011">
        <v>1</v>
      </c>
      <c r="O3011">
        <v>1</v>
      </c>
      <c r="P3011">
        <v>0</v>
      </c>
      <c r="Q3011">
        <v>0</v>
      </c>
      <c r="R3011">
        <v>0</v>
      </c>
      <c r="S3011">
        <v>0</v>
      </c>
      <c r="T3011">
        <v>1</v>
      </c>
      <c r="U3011">
        <v>1</v>
      </c>
      <c r="V3011">
        <v>0</v>
      </c>
      <c r="W3011">
        <v>0</v>
      </c>
      <c r="X3011">
        <v>0</v>
      </c>
      <c r="Y3011">
        <v>0</v>
      </c>
      <c r="Z3011">
        <v>1</v>
      </c>
      <c r="AA3011">
        <v>1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49.768999999999998</v>
      </c>
      <c r="AI3011">
        <v>441</v>
      </c>
      <c r="AJ3011">
        <v>441</v>
      </c>
      <c r="AK3011">
        <v>3.4778999999999997E-2</v>
      </c>
      <c r="AL3011">
        <v>0.62883</v>
      </c>
      <c r="AN3011" t="s">
        <v>43</v>
      </c>
      <c r="AO3011" t="s">
        <v>43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148260000</v>
      </c>
      <c r="AZ3011">
        <v>0</v>
      </c>
      <c r="BA3011">
        <v>138620000</v>
      </c>
      <c r="BB3011">
        <v>9635900</v>
      </c>
      <c r="BC3011">
        <v>0</v>
      </c>
      <c r="BD3011">
        <v>0</v>
      </c>
      <c r="BE3011">
        <v>0</v>
      </c>
      <c r="BF3011">
        <v>0</v>
      </c>
      <c r="BG3011" t="s">
        <v>22701</v>
      </c>
      <c r="BH3011" t="s">
        <v>22701</v>
      </c>
      <c r="BI3011" t="s">
        <v>22701</v>
      </c>
      <c r="BJ3011" t="s">
        <v>22701</v>
      </c>
      <c r="BK3011" t="s">
        <v>22701</v>
      </c>
      <c r="BL3011" t="s">
        <v>22701</v>
      </c>
      <c r="BM3011" t="s">
        <v>22701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1</v>
      </c>
      <c r="BV3011">
        <v>0</v>
      </c>
      <c r="BW3011">
        <v>0</v>
      </c>
      <c r="BX3011">
        <v>0</v>
      </c>
      <c r="BY3011">
        <v>0</v>
      </c>
      <c r="BZ3011">
        <v>1</v>
      </c>
      <c r="CA3011" t="s">
        <v>23673</v>
      </c>
      <c r="CC3011" t="s">
        <v>1854</v>
      </c>
      <c r="CE3011">
        <v>3009</v>
      </c>
      <c r="CF3011">
        <v>471</v>
      </c>
      <c r="CG3011" t="b">
        <v>1</v>
      </c>
      <c r="CH3011">
        <v>493</v>
      </c>
      <c r="CI3011" t="s">
        <v>23674</v>
      </c>
      <c r="CJ3011">
        <v>2090</v>
      </c>
      <c r="CK3011">
        <v>2090</v>
      </c>
      <c r="CN3011">
        <v>-1</v>
      </c>
    </row>
    <row r="3012" spans="1:92" x14ac:dyDescent="0.3">
      <c r="A3012" t="s">
        <v>23675</v>
      </c>
      <c r="B3012" t="s">
        <v>23675</v>
      </c>
      <c r="C3012">
        <v>1</v>
      </c>
      <c r="D3012">
        <v>1</v>
      </c>
      <c r="E3012">
        <v>1</v>
      </c>
      <c r="H3012" t="s">
        <v>23676</v>
      </c>
      <c r="I3012">
        <v>1</v>
      </c>
      <c r="J3012">
        <v>1</v>
      </c>
      <c r="K3012">
        <v>1</v>
      </c>
      <c r="L3012">
        <v>1</v>
      </c>
      <c r="M3012">
        <v>0</v>
      </c>
      <c r="N3012">
        <v>1</v>
      </c>
      <c r="O3012">
        <v>1</v>
      </c>
      <c r="P3012">
        <v>1</v>
      </c>
      <c r="Q3012">
        <v>0</v>
      </c>
      <c r="R3012">
        <v>0</v>
      </c>
      <c r="S3012">
        <v>0</v>
      </c>
      <c r="T3012">
        <v>1</v>
      </c>
      <c r="U3012">
        <v>1</v>
      </c>
      <c r="V3012">
        <v>1</v>
      </c>
      <c r="W3012">
        <v>0</v>
      </c>
      <c r="X3012">
        <v>0</v>
      </c>
      <c r="Y3012">
        <v>0</v>
      </c>
      <c r="Z3012">
        <v>1</v>
      </c>
      <c r="AA3012">
        <v>1</v>
      </c>
      <c r="AB3012">
        <v>1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400.77</v>
      </c>
      <c r="AI3012">
        <v>3498</v>
      </c>
      <c r="AJ3012">
        <v>3498</v>
      </c>
      <c r="AK3012">
        <v>4.6955999999999998E-2</v>
      </c>
      <c r="AL3012">
        <v>0.47083000000000003</v>
      </c>
      <c r="AN3012" t="s">
        <v>43</v>
      </c>
      <c r="AO3012" t="s">
        <v>43</v>
      </c>
      <c r="AP3012" t="s">
        <v>44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301100000</v>
      </c>
      <c r="AZ3012">
        <v>0</v>
      </c>
      <c r="BA3012">
        <v>132120000</v>
      </c>
      <c r="BB3012">
        <v>150710000</v>
      </c>
      <c r="BC3012">
        <v>18274000</v>
      </c>
      <c r="BD3012">
        <v>0</v>
      </c>
      <c r="BE3012">
        <v>0</v>
      </c>
      <c r="BF3012">
        <v>0</v>
      </c>
      <c r="BG3012" t="s">
        <v>22701</v>
      </c>
      <c r="BH3012" t="s">
        <v>22701</v>
      </c>
      <c r="BI3012" t="s">
        <v>22701</v>
      </c>
      <c r="BJ3012" t="s">
        <v>22701</v>
      </c>
      <c r="BK3012" t="s">
        <v>22701</v>
      </c>
      <c r="BL3012" t="s">
        <v>22701</v>
      </c>
      <c r="BM3012" t="s">
        <v>22701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2</v>
      </c>
      <c r="BV3012">
        <v>1</v>
      </c>
      <c r="BW3012">
        <v>0</v>
      </c>
      <c r="BX3012">
        <v>0</v>
      </c>
      <c r="BY3012">
        <v>0</v>
      </c>
      <c r="BZ3012">
        <v>3</v>
      </c>
      <c r="CA3012" t="s">
        <v>23677</v>
      </c>
      <c r="CC3012" t="s">
        <v>1854</v>
      </c>
      <c r="CE3012">
        <v>3010</v>
      </c>
      <c r="CF3012">
        <v>6384</v>
      </c>
      <c r="CG3012" t="b">
        <v>1</v>
      </c>
      <c r="CH3012">
        <v>6704</v>
      </c>
      <c r="CI3012" t="s">
        <v>23678</v>
      </c>
      <c r="CJ3012" t="s">
        <v>23679</v>
      </c>
      <c r="CK3012">
        <v>27985</v>
      </c>
      <c r="CN3012">
        <v>-1</v>
      </c>
    </row>
    <row r="3013" spans="1:92" x14ac:dyDescent="0.3">
      <c r="A3013" t="s">
        <v>23680</v>
      </c>
      <c r="B3013" t="s">
        <v>23680</v>
      </c>
      <c r="C3013">
        <v>1</v>
      </c>
      <c r="D3013">
        <v>1</v>
      </c>
      <c r="E3013">
        <v>1</v>
      </c>
      <c r="H3013" t="s">
        <v>23681</v>
      </c>
      <c r="I3013">
        <v>1</v>
      </c>
      <c r="J3013">
        <v>1</v>
      </c>
      <c r="K3013">
        <v>1</v>
      </c>
      <c r="L3013">
        <v>1</v>
      </c>
      <c r="M3013">
        <v>0</v>
      </c>
      <c r="N3013">
        <v>0</v>
      </c>
      <c r="O3013">
        <v>1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1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1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65.869</v>
      </c>
      <c r="AI3013">
        <v>575</v>
      </c>
      <c r="AJ3013">
        <v>575</v>
      </c>
      <c r="AK3013">
        <v>8.7541999999999995E-2</v>
      </c>
      <c r="AL3013">
        <v>0.26835999999999999</v>
      </c>
      <c r="AO3013" t="s">
        <v>43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17797000</v>
      </c>
      <c r="AZ3013">
        <v>0</v>
      </c>
      <c r="BA3013">
        <v>0</v>
      </c>
      <c r="BB3013">
        <v>17797000</v>
      </c>
      <c r="BC3013">
        <v>0</v>
      </c>
      <c r="BD3013">
        <v>0</v>
      </c>
      <c r="BE3013">
        <v>0</v>
      </c>
      <c r="BF3013">
        <v>0</v>
      </c>
      <c r="BG3013" t="s">
        <v>22701</v>
      </c>
      <c r="BH3013" t="s">
        <v>22701</v>
      </c>
      <c r="BI3013" t="s">
        <v>22701</v>
      </c>
      <c r="BJ3013" t="s">
        <v>22701</v>
      </c>
      <c r="BK3013" t="s">
        <v>22701</v>
      </c>
      <c r="BL3013" t="s">
        <v>22701</v>
      </c>
      <c r="BM3013" t="s">
        <v>22701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1</v>
      </c>
      <c r="BW3013">
        <v>0</v>
      </c>
      <c r="BX3013">
        <v>0</v>
      </c>
      <c r="BY3013">
        <v>0</v>
      </c>
      <c r="BZ3013">
        <v>1</v>
      </c>
      <c r="CA3013" t="s">
        <v>23682</v>
      </c>
      <c r="CC3013" t="s">
        <v>1854</v>
      </c>
      <c r="CE3013">
        <v>3011</v>
      </c>
      <c r="CF3013">
        <v>10059</v>
      </c>
      <c r="CG3013" t="b">
        <v>1</v>
      </c>
      <c r="CH3013">
        <v>10589</v>
      </c>
      <c r="CI3013">
        <v>46529</v>
      </c>
      <c r="CJ3013">
        <v>43843</v>
      </c>
      <c r="CK3013">
        <v>43843</v>
      </c>
      <c r="CN3013">
        <v>-1</v>
      </c>
    </row>
    <row r="3014" spans="1:92" x14ac:dyDescent="0.3">
      <c r="A3014" t="s">
        <v>23683</v>
      </c>
      <c r="B3014" t="s">
        <v>23683</v>
      </c>
      <c r="C3014" t="s">
        <v>40</v>
      </c>
      <c r="D3014" t="s">
        <v>40</v>
      </c>
      <c r="E3014" t="s">
        <v>40</v>
      </c>
      <c r="H3014" t="s">
        <v>23684</v>
      </c>
      <c r="I3014">
        <v>2</v>
      </c>
      <c r="J3014">
        <v>1</v>
      </c>
      <c r="K3014">
        <v>1</v>
      </c>
      <c r="L3014">
        <v>1</v>
      </c>
      <c r="M3014">
        <v>0</v>
      </c>
      <c r="N3014">
        <v>0</v>
      </c>
      <c r="O3014">
        <v>1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1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1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55.581000000000003</v>
      </c>
      <c r="AI3014">
        <v>480</v>
      </c>
      <c r="AJ3014" t="s">
        <v>23685</v>
      </c>
      <c r="AK3014">
        <v>6.3632999999999995E-2</v>
      </c>
      <c r="AL3014">
        <v>0.35143999999999997</v>
      </c>
      <c r="AO3014" t="s">
        <v>43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35773000</v>
      </c>
      <c r="AZ3014">
        <v>0</v>
      </c>
      <c r="BA3014">
        <v>0</v>
      </c>
      <c r="BB3014">
        <v>35773000</v>
      </c>
      <c r="BC3014">
        <v>0</v>
      </c>
      <c r="BD3014">
        <v>0</v>
      </c>
      <c r="BE3014">
        <v>0</v>
      </c>
      <c r="BF3014">
        <v>0</v>
      </c>
      <c r="BG3014" t="s">
        <v>22701</v>
      </c>
      <c r="BH3014" t="s">
        <v>22701</v>
      </c>
      <c r="BI3014" t="s">
        <v>22701</v>
      </c>
      <c r="BJ3014" t="s">
        <v>22701</v>
      </c>
      <c r="BK3014" t="s">
        <v>22701</v>
      </c>
      <c r="BL3014" t="s">
        <v>22701</v>
      </c>
      <c r="BM3014" t="s">
        <v>22701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1</v>
      </c>
      <c r="BW3014">
        <v>0</v>
      </c>
      <c r="BX3014">
        <v>0</v>
      </c>
      <c r="BY3014">
        <v>0</v>
      </c>
      <c r="BZ3014">
        <v>1</v>
      </c>
      <c r="CA3014" t="s">
        <v>23686</v>
      </c>
      <c r="CC3014" t="s">
        <v>1854</v>
      </c>
      <c r="CE3014">
        <v>3012</v>
      </c>
      <c r="CF3014">
        <v>7996</v>
      </c>
      <c r="CG3014" t="b">
        <v>1</v>
      </c>
      <c r="CH3014">
        <v>8433</v>
      </c>
      <c r="CI3014">
        <v>37078</v>
      </c>
      <c r="CJ3014">
        <v>34762</v>
      </c>
      <c r="CK3014">
        <v>34762</v>
      </c>
      <c r="CN3014" t="s">
        <v>48</v>
      </c>
    </row>
    <row r="3015" spans="1:92" x14ac:dyDescent="0.3">
      <c r="A3015" t="s">
        <v>23687</v>
      </c>
      <c r="B3015" t="s">
        <v>23687</v>
      </c>
      <c r="C3015">
        <v>1</v>
      </c>
      <c r="D3015">
        <v>1</v>
      </c>
      <c r="E3015">
        <v>1</v>
      </c>
      <c r="H3015" t="s">
        <v>23688</v>
      </c>
      <c r="I3015">
        <v>1</v>
      </c>
      <c r="J3015">
        <v>1</v>
      </c>
      <c r="K3015">
        <v>1</v>
      </c>
      <c r="L3015">
        <v>1</v>
      </c>
      <c r="M3015">
        <v>0</v>
      </c>
      <c r="N3015">
        <v>1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1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1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31.271000000000001</v>
      </c>
      <c r="AI3015">
        <v>267</v>
      </c>
      <c r="AJ3015">
        <v>267</v>
      </c>
      <c r="AK3015">
        <v>0.11839</v>
      </c>
      <c r="AL3015">
        <v>0.21443999999999999</v>
      </c>
      <c r="AN3015" t="s">
        <v>43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 t="s">
        <v>22701</v>
      </c>
      <c r="BH3015" t="s">
        <v>22701</v>
      </c>
      <c r="BI3015" t="s">
        <v>22701</v>
      </c>
      <c r="BJ3015" t="s">
        <v>22701</v>
      </c>
      <c r="BK3015" t="s">
        <v>22701</v>
      </c>
      <c r="BL3015" t="s">
        <v>22701</v>
      </c>
      <c r="BM3015" t="s">
        <v>22701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1</v>
      </c>
      <c r="BV3015">
        <v>0</v>
      </c>
      <c r="BW3015">
        <v>0</v>
      </c>
      <c r="BX3015">
        <v>0</v>
      </c>
      <c r="BY3015">
        <v>0</v>
      </c>
      <c r="BZ3015">
        <v>1</v>
      </c>
      <c r="CA3015" t="s">
        <v>23689</v>
      </c>
      <c r="CC3015" t="s">
        <v>1854</v>
      </c>
      <c r="CE3015">
        <v>3013</v>
      </c>
      <c r="CF3015">
        <v>4356</v>
      </c>
      <c r="CG3015" t="b">
        <v>1</v>
      </c>
      <c r="CH3015">
        <v>4575</v>
      </c>
      <c r="CI3015">
        <v>20261</v>
      </c>
      <c r="CJ3015">
        <v>19093</v>
      </c>
      <c r="CK3015">
        <v>19093</v>
      </c>
      <c r="CN3015">
        <v>-1</v>
      </c>
    </row>
    <row r="3016" spans="1:92" x14ac:dyDescent="0.3">
      <c r="A3016" t="s">
        <v>23690</v>
      </c>
      <c r="B3016" t="s">
        <v>23690</v>
      </c>
      <c r="C3016" t="s">
        <v>40</v>
      </c>
      <c r="D3016" t="s">
        <v>40</v>
      </c>
      <c r="E3016" t="s">
        <v>40</v>
      </c>
      <c r="H3016" t="s">
        <v>23691</v>
      </c>
      <c r="I3016">
        <v>2</v>
      </c>
      <c r="J3016">
        <v>1</v>
      </c>
      <c r="K3016">
        <v>1</v>
      </c>
      <c r="L3016">
        <v>1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1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1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1</v>
      </c>
      <c r="AE3016">
        <v>0</v>
      </c>
      <c r="AF3016">
        <v>0</v>
      </c>
      <c r="AG3016">
        <v>0</v>
      </c>
      <c r="AH3016">
        <v>48.645000000000003</v>
      </c>
      <c r="AI3016">
        <v>427</v>
      </c>
      <c r="AJ3016" t="s">
        <v>23692</v>
      </c>
      <c r="AK3016">
        <v>3.1199000000000001E-2</v>
      </c>
      <c r="AL3016">
        <v>0.64775000000000005</v>
      </c>
      <c r="AR3016" t="s">
        <v>43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111370000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111370000</v>
      </c>
      <c r="BF3016">
        <v>0</v>
      </c>
      <c r="BG3016" t="s">
        <v>22701</v>
      </c>
      <c r="BH3016" t="s">
        <v>22701</v>
      </c>
      <c r="BI3016" t="s">
        <v>22701</v>
      </c>
      <c r="BJ3016" t="s">
        <v>22701</v>
      </c>
      <c r="BK3016" t="s">
        <v>22701</v>
      </c>
      <c r="BL3016" t="s">
        <v>22701</v>
      </c>
      <c r="BM3016" t="s">
        <v>22701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1</v>
      </c>
      <c r="BZ3016">
        <v>1</v>
      </c>
      <c r="CA3016" t="s">
        <v>23693</v>
      </c>
      <c r="CC3016" t="s">
        <v>1854</v>
      </c>
      <c r="CE3016">
        <v>3014</v>
      </c>
      <c r="CF3016">
        <v>4998</v>
      </c>
      <c r="CG3016" t="b">
        <v>1</v>
      </c>
      <c r="CH3016">
        <v>5256</v>
      </c>
      <c r="CI3016">
        <v>23448</v>
      </c>
      <c r="CJ3016">
        <v>22214</v>
      </c>
      <c r="CK3016">
        <v>22214</v>
      </c>
      <c r="CL3016" t="s">
        <v>23694</v>
      </c>
      <c r="CM3016" t="s">
        <v>23695</v>
      </c>
      <c r="CN3016" t="s">
        <v>48</v>
      </c>
    </row>
    <row r="3017" spans="1:92" x14ac:dyDescent="0.3">
      <c r="A3017" t="s">
        <v>23696</v>
      </c>
      <c r="B3017" t="s">
        <v>23696</v>
      </c>
      <c r="C3017">
        <v>1</v>
      </c>
      <c r="D3017">
        <v>1</v>
      </c>
      <c r="E3017">
        <v>1</v>
      </c>
      <c r="H3017" t="s">
        <v>15105</v>
      </c>
      <c r="I3017">
        <v>1</v>
      </c>
      <c r="J3017">
        <v>1</v>
      </c>
      <c r="K3017">
        <v>1</v>
      </c>
      <c r="L3017">
        <v>1</v>
      </c>
      <c r="M3017">
        <v>0</v>
      </c>
      <c r="N3017">
        <v>1</v>
      </c>
      <c r="O3017">
        <v>1</v>
      </c>
      <c r="P3017">
        <v>1</v>
      </c>
      <c r="Q3017">
        <v>1</v>
      </c>
      <c r="R3017">
        <v>0</v>
      </c>
      <c r="S3017">
        <v>0</v>
      </c>
      <c r="T3017">
        <v>1</v>
      </c>
      <c r="U3017">
        <v>1</v>
      </c>
      <c r="V3017">
        <v>1</v>
      </c>
      <c r="W3017">
        <v>1</v>
      </c>
      <c r="X3017">
        <v>0</v>
      </c>
      <c r="Y3017">
        <v>0</v>
      </c>
      <c r="Z3017">
        <v>1</v>
      </c>
      <c r="AA3017">
        <v>1</v>
      </c>
      <c r="AB3017">
        <v>1</v>
      </c>
      <c r="AC3017">
        <v>1</v>
      </c>
      <c r="AD3017">
        <v>0</v>
      </c>
      <c r="AE3017">
        <v>0</v>
      </c>
      <c r="AF3017">
        <v>0</v>
      </c>
      <c r="AG3017">
        <v>0</v>
      </c>
      <c r="AH3017">
        <v>36.265000000000001</v>
      </c>
      <c r="AI3017">
        <v>331</v>
      </c>
      <c r="AJ3017">
        <v>331</v>
      </c>
      <c r="AK3017">
        <v>5.2547999999999997E-2</v>
      </c>
      <c r="AL3017">
        <v>0.42853000000000002</v>
      </c>
      <c r="AN3017" t="s">
        <v>43</v>
      </c>
      <c r="AO3017" t="s">
        <v>43</v>
      </c>
      <c r="AP3017" t="s">
        <v>43</v>
      </c>
      <c r="AQ3017" t="s">
        <v>43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937350000</v>
      </c>
      <c r="AZ3017">
        <v>0</v>
      </c>
      <c r="BA3017">
        <v>289810000</v>
      </c>
      <c r="BB3017">
        <v>138980000</v>
      </c>
      <c r="BC3017">
        <v>443310000</v>
      </c>
      <c r="BD3017">
        <v>65250000</v>
      </c>
      <c r="BE3017">
        <v>0</v>
      </c>
      <c r="BF3017">
        <v>0</v>
      </c>
      <c r="BG3017" t="s">
        <v>22701</v>
      </c>
      <c r="BH3017" t="s">
        <v>22701</v>
      </c>
      <c r="BI3017" t="s">
        <v>22701</v>
      </c>
      <c r="BJ3017" t="s">
        <v>22701</v>
      </c>
      <c r="BK3017" t="s">
        <v>22701</v>
      </c>
      <c r="BL3017" t="s">
        <v>22701</v>
      </c>
      <c r="BM3017" t="s">
        <v>22701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1</v>
      </c>
      <c r="BV3017">
        <v>1</v>
      </c>
      <c r="BW3017">
        <v>1</v>
      </c>
      <c r="BX3017">
        <v>1</v>
      </c>
      <c r="BY3017">
        <v>0</v>
      </c>
      <c r="BZ3017">
        <v>4</v>
      </c>
      <c r="CA3017" t="s">
        <v>23697</v>
      </c>
      <c r="CC3017" t="s">
        <v>1854</v>
      </c>
      <c r="CE3017">
        <v>3015</v>
      </c>
      <c r="CF3017">
        <v>4238</v>
      </c>
      <c r="CG3017" t="b">
        <v>1</v>
      </c>
      <c r="CH3017">
        <v>4452</v>
      </c>
      <c r="CI3017" t="s">
        <v>23698</v>
      </c>
      <c r="CJ3017" t="s">
        <v>23699</v>
      </c>
      <c r="CK3017">
        <v>18566</v>
      </c>
      <c r="CN3017">
        <v>-1</v>
      </c>
    </row>
    <row r="3018" spans="1:92" x14ac:dyDescent="0.3">
      <c r="A3018" t="s">
        <v>23700</v>
      </c>
      <c r="B3018" t="s">
        <v>23700</v>
      </c>
      <c r="C3018">
        <v>1</v>
      </c>
      <c r="D3018">
        <v>1</v>
      </c>
      <c r="E3018">
        <v>1</v>
      </c>
      <c r="H3018" t="s">
        <v>15179</v>
      </c>
      <c r="I3018">
        <v>1</v>
      </c>
      <c r="J3018">
        <v>1</v>
      </c>
      <c r="K3018">
        <v>1</v>
      </c>
      <c r="L3018">
        <v>1</v>
      </c>
      <c r="M3018">
        <v>0</v>
      </c>
      <c r="N3018">
        <v>0</v>
      </c>
      <c r="O3018">
        <v>1</v>
      </c>
      <c r="P3018">
        <v>1</v>
      </c>
      <c r="Q3018">
        <v>0</v>
      </c>
      <c r="R3018">
        <v>1</v>
      </c>
      <c r="S3018">
        <v>0</v>
      </c>
      <c r="T3018">
        <v>0</v>
      </c>
      <c r="U3018">
        <v>1</v>
      </c>
      <c r="V3018">
        <v>1</v>
      </c>
      <c r="W3018">
        <v>0</v>
      </c>
      <c r="X3018">
        <v>1</v>
      </c>
      <c r="Y3018">
        <v>0</v>
      </c>
      <c r="Z3018">
        <v>0</v>
      </c>
      <c r="AA3018">
        <v>1</v>
      </c>
      <c r="AB3018">
        <v>1</v>
      </c>
      <c r="AC3018">
        <v>0</v>
      </c>
      <c r="AD3018">
        <v>1</v>
      </c>
      <c r="AE3018">
        <v>0</v>
      </c>
      <c r="AF3018">
        <v>0</v>
      </c>
      <c r="AG3018">
        <v>0</v>
      </c>
      <c r="AH3018">
        <v>233.82</v>
      </c>
      <c r="AI3018">
        <v>2049</v>
      </c>
      <c r="AJ3018">
        <v>2049</v>
      </c>
      <c r="AK3018">
        <v>9.1742999999999998E-3</v>
      </c>
      <c r="AL3018">
        <v>1.2353000000000001</v>
      </c>
      <c r="AO3018" t="s">
        <v>43</v>
      </c>
      <c r="AP3018" t="s">
        <v>43</v>
      </c>
      <c r="AR3018" t="s">
        <v>43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237400000</v>
      </c>
      <c r="AZ3018">
        <v>0</v>
      </c>
      <c r="BA3018">
        <v>0</v>
      </c>
      <c r="BB3018">
        <v>118570000</v>
      </c>
      <c r="BC3018">
        <v>114990000</v>
      </c>
      <c r="BD3018">
        <v>0</v>
      </c>
      <c r="BE3018">
        <v>3844300</v>
      </c>
      <c r="BF3018">
        <v>0</v>
      </c>
      <c r="BG3018" t="s">
        <v>22701</v>
      </c>
      <c r="BH3018" t="s">
        <v>22701</v>
      </c>
      <c r="BI3018" t="s">
        <v>22701</v>
      </c>
      <c r="BJ3018" t="s">
        <v>22701</v>
      </c>
      <c r="BK3018" t="s">
        <v>22701</v>
      </c>
      <c r="BL3018" t="s">
        <v>22701</v>
      </c>
      <c r="BM3018" t="s">
        <v>22701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2</v>
      </c>
      <c r="BW3018">
        <v>1</v>
      </c>
      <c r="BX3018">
        <v>0</v>
      </c>
      <c r="BY3018">
        <v>0</v>
      </c>
      <c r="BZ3018">
        <v>3</v>
      </c>
      <c r="CA3018" t="s">
        <v>23701</v>
      </c>
      <c r="CC3018" t="s">
        <v>1854</v>
      </c>
      <c r="CE3018">
        <v>3016</v>
      </c>
      <c r="CF3018">
        <v>10161</v>
      </c>
      <c r="CG3018" t="b">
        <v>1</v>
      </c>
      <c r="CH3018">
        <v>10695</v>
      </c>
      <c r="CI3018" t="s">
        <v>23702</v>
      </c>
      <c r="CJ3018" t="s">
        <v>23703</v>
      </c>
      <c r="CK3018">
        <v>44333</v>
      </c>
      <c r="CN3018">
        <v>-1</v>
      </c>
    </row>
    <row r="3019" spans="1:92" x14ac:dyDescent="0.3">
      <c r="A3019" t="s">
        <v>23704</v>
      </c>
      <c r="B3019" t="s">
        <v>23704</v>
      </c>
      <c r="C3019">
        <v>1</v>
      </c>
      <c r="D3019">
        <v>1</v>
      </c>
      <c r="E3019">
        <v>1</v>
      </c>
      <c r="H3019" t="s">
        <v>23705</v>
      </c>
      <c r="I3019">
        <v>1</v>
      </c>
      <c r="J3019">
        <v>1</v>
      </c>
      <c r="K3019">
        <v>1</v>
      </c>
      <c r="L3019">
        <v>1</v>
      </c>
      <c r="M3019">
        <v>1</v>
      </c>
      <c r="N3019">
        <v>0</v>
      </c>
      <c r="O3019">
        <v>1</v>
      </c>
      <c r="P3019">
        <v>1</v>
      </c>
      <c r="Q3019">
        <v>0</v>
      </c>
      <c r="R3019">
        <v>1</v>
      </c>
      <c r="S3019">
        <v>1</v>
      </c>
      <c r="T3019">
        <v>0</v>
      </c>
      <c r="U3019">
        <v>1</v>
      </c>
      <c r="V3019">
        <v>1</v>
      </c>
      <c r="W3019">
        <v>0</v>
      </c>
      <c r="X3019">
        <v>1</v>
      </c>
      <c r="Y3019">
        <v>1</v>
      </c>
      <c r="Z3019">
        <v>0</v>
      </c>
      <c r="AA3019">
        <v>1</v>
      </c>
      <c r="AB3019">
        <v>1</v>
      </c>
      <c r="AC3019">
        <v>0</v>
      </c>
      <c r="AD3019">
        <v>1</v>
      </c>
      <c r="AE3019">
        <v>0</v>
      </c>
      <c r="AF3019">
        <v>0</v>
      </c>
      <c r="AG3019">
        <v>0</v>
      </c>
      <c r="AH3019">
        <v>81.787000000000006</v>
      </c>
      <c r="AI3019">
        <v>707</v>
      </c>
      <c r="AJ3019">
        <v>707</v>
      </c>
      <c r="AK3019">
        <v>0.11187999999999999</v>
      </c>
      <c r="AL3019">
        <v>0.22528000000000001</v>
      </c>
      <c r="AM3019" t="s">
        <v>43</v>
      </c>
      <c r="AO3019" t="s">
        <v>44</v>
      </c>
      <c r="AP3019" t="s">
        <v>43</v>
      </c>
      <c r="AR3019" t="s">
        <v>44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16794000</v>
      </c>
      <c r="AZ3019">
        <v>286900</v>
      </c>
      <c r="BA3019">
        <v>0</v>
      </c>
      <c r="BB3019">
        <v>2404000</v>
      </c>
      <c r="BC3019">
        <v>13911000</v>
      </c>
      <c r="BD3019">
        <v>0</v>
      </c>
      <c r="BE3019">
        <v>192050</v>
      </c>
      <c r="BF3019">
        <v>0</v>
      </c>
      <c r="BG3019" t="s">
        <v>22701</v>
      </c>
      <c r="BH3019" t="s">
        <v>22701</v>
      </c>
      <c r="BI3019" t="s">
        <v>22701</v>
      </c>
      <c r="BJ3019" t="s">
        <v>22701</v>
      </c>
      <c r="BK3019" t="s">
        <v>22701</v>
      </c>
      <c r="BL3019" t="s">
        <v>22701</v>
      </c>
      <c r="BM3019" t="s">
        <v>22701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1</v>
      </c>
      <c r="BX3019">
        <v>0</v>
      </c>
      <c r="BY3019">
        <v>0</v>
      </c>
      <c r="BZ3019">
        <v>1</v>
      </c>
      <c r="CA3019" t="s">
        <v>23706</v>
      </c>
      <c r="CC3019" t="s">
        <v>1854</v>
      </c>
      <c r="CE3019">
        <v>3017</v>
      </c>
      <c r="CF3019">
        <v>2154</v>
      </c>
      <c r="CG3019" t="b">
        <v>1</v>
      </c>
      <c r="CH3019">
        <v>2271</v>
      </c>
      <c r="CI3019" t="s">
        <v>23707</v>
      </c>
      <c r="CJ3019">
        <v>9665</v>
      </c>
      <c r="CK3019">
        <v>9665</v>
      </c>
      <c r="CN3019">
        <v>-1</v>
      </c>
    </row>
    <row r="3020" spans="1:92" x14ac:dyDescent="0.3">
      <c r="A3020" t="s">
        <v>23708</v>
      </c>
      <c r="B3020" t="s">
        <v>23708</v>
      </c>
      <c r="C3020">
        <v>1</v>
      </c>
      <c r="D3020">
        <v>1</v>
      </c>
      <c r="E3020">
        <v>1</v>
      </c>
      <c r="H3020" t="s">
        <v>23709</v>
      </c>
      <c r="I3020">
        <v>1</v>
      </c>
      <c r="J3020">
        <v>1</v>
      </c>
      <c r="K3020">
        <v>1</v>
      </c>
      <c r="L3020">
        <v>1</v>
      </c>
      <c r="M3020">
        <v>0</v>
      </c>
      <c r="N3020">
        <v>0</v>
      </c>
      <c r="O3020">
        <v>1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1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1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33.323999999999998</v>
      </c>
      <c r="AI3020">
        <v>296</v>
      </c>
      <c r="AJ3020">
        <v>296</v>
      </c>
      <c r="AK3020">
        <v>0.10691000000000001</v>
      </c>
      <c r="AL3020">
        <v>0.23083999999999999</v>
      </c>
      <c r="AO3020" t="s">
        <v>43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 t="s">
        <v>22701</v>
      </c>
      <c r="BH3020" t="s">
        <v>22701</v>
      </c>
      <c r="BI3020" t="s">
        <v>22701</v>
      </c>
      <c r="BJ3020" t="s">
        <v>22701</v>
      </c>
      <c r="BK3020" t="s">
        <v>22701</v>
      </c>
      <c r="BL3020" t="s">
        <v>22701</v>
      </c>
      <c r="BM3020" t="s">
        <v>22701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1</v>
      </c>
      <c r="BW3020">
        <v>0</v>
      </c>
      <c r="BX3020">
        <v>0</v>
      </c>
      <c r="BY3020">
        <v>0</v>
      </c>
      <c r="BZ3020">
        <v>1</v>
      </c>
      <c r="CA3020" t="s">
        <v>23710</v>
      </c>
      <c r="CC3020" t="s">
        <v>1854</v>
      </c>
      <c r="CE3020">
        <v>3018</v>
      </c>
      <c r="CF3020">
        <v>2193</v>
      </c>
      <c r="CG3020" t="b">
        <v>1</v>
      </c>
      <c r="CH3020">
        <v>2310</v>
      </c>
      <c r="CI3020">
        <v>10317</v>
      </c>
      <c r="CJ3020">
        <v>9837</v>
      </c>
      <c r="CK3020">
        <v>9837</v>
      </c>
      <c r="CN3020">
        <v>-1</v>
      </c>
    </row>
    <row r="3021" spans="1:92" x14ac:dyDescent="0.3">
      <c r="A3021" t="s">
        <v>23711</v>
      </c>
      <c r="B3021" t="s">
        <v>23711</v>
      </c>
      <c r="C3021">
        <v>1</v>
      </c>
      <c r="D3021">
        <v>1</v>
      </c>
      <c r="E3021">
        <v>1</v>
      </c>
      <c r="H3021" t="s">
        <v>23712</v>
      </c>
      <c r="I3021">
        <v>1</v>
      </c>
      <c r="J3021">
        <v>1</v>
      </c>
      <c r="K3021">
        <v>1</v>
      </c>
      <c r="L3021">
        <v>1</v>
      </c>
      <c r="M3021">
        <v>1</v>
      </c>
      <c r="N3021">
        <v>1</v>
      </c>
      <c r="O3021">
        <v>1</v>
      </c>
      <c r="P3021">
        <v>1</v>
      </c>
      <c r="Q3021">
        <v>1</v>
      </c>
      <c r="R3021">
        <v>0</v>
      </c>
      <c r="S3021">
        <v>1</v>
      </c>
      <c r="T3021">
        <v>1</v>
      </c>
      <c r="U3021">
        <v>1</v>
      </c>
      <c r="V3021">
        <v>1</v>
      </c>
      <c r="W3021">
        <v>1</v>
      </c>
      <c r="X3021">
        <v>0</v>
      </c>
      <c r="Y3021">
        <v>1</v>
      </c>
      <c r="Z3021">
        <v>1</v>
      </c>
      <c r="AA3021">
        <v>1</v>
      </c>
      <c r="AB3021">
        <v>1</v>
      </c>
      <c r="AC3021">
        <v>1</v>
      </c>
      <c r="AD3021">
        <v>0</v>
      </c>
      <c r="AE3021">
        <v>0</v>
      </c>
      <c r="AF3021">
        <v>0</v>
      </c>
      <c r="AG3021">
        <v>0</v>
      </c>
      <c r="AH3021">
        <v>21.013000000000002</v>
      </c>
      <c r="AI3021">
        <v>194</v>
      </c>
      <c r="AJ3021">
        <v>194</v>
      </c>
      <c r="AK3021">
        <v>1.8235999999999999E-2</v>
      </c>
      <c r="AL3021">
        <v>0.95255999999999996</v>
      </c>
      <c r="AM3021" t="s">
        <v>43</v>
      </c>
      <c r="AN3021" t="s">
        <v>43</v>
      </c>
      <c r="AO3021" t="s">
        <v>43</v>
      </c>
      <c r="AP3021" t="s">
        <v>43</v>
      </c>
      <c r="AQ3021" t="s">
        <v>43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176550000</v>
      </c>
      <c r="AZ3021">
        <v>11774000</v>
      </c>
      <c r="BA3021">
        <v>68251000</v>
      </c>
      <c r="BB3021">
        <v>26227000</v>
      </c>
      <c r="BC3021">
        <v>49238000</v>
      </c>
      <c r="BD3021">
        <v>21062000</v>
      </c>
      <c r="BE3021">
        <v>0</v>
      </c>
      <c r="BF3021">
        <v>0</v>
      </c>
      <c r="BG3021" t="s">
        <v>22701</v>
      </c>
      <c r="BH3021" t="s">
        <v>22701</v>
      </c>
      <c r="BI3021" t="s">
        <v>22701</v>
      </c>
      <c r="BJ3021" t="s">
        <v>22701</v>
      </c>
      <c r="BK3021" t="s">
        <v>22701</v>
      </c>
      <c r="BL3021" t="s">
        <v>22701</v>
      </c>
      <c r="BM3021" t="s">
        <v>22701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1</v>
      </c>
      <c r="BU3021">
        <v>0</v>
      </c>
      <c r="BV3021">
        <v>0</v>
      </c>
      <c r="BW3021">
        <v>0</v>
      </c>
      <c r="BX3021">
        <v>2</v>
      </c>
      <c r="BY3021">
        <v>0</v>
      </c>
      <c r="BZ3021">
        <v>3</v>
      </c>
      <c r="CA3021" t="s">
        <v>23713</v>
      </c>
      <c r="CC3021" t="s">
        <v>1854</v>
      </c>
      <c r="CE3021">
        <v>3019</v>
      </c>
      <c r="CF3021">
        <v>8626</v>
      </c>
      <c r="CG3021" t="b">
        <v>1</v>
      </c>
      <c r="CH3021">
        <v>9090</v>
      </c>
      <c r="CI3021" t="s">
        <v>23714</v>
      </c>
      <c r="CJ3021" t="s">
        <v>23715</v>
      </c>
      <c r="CK3021">
        <v>37160</v>
      </c>
      <c r="CN3021">
        <v>-1</v>
      </c>
    </row>
    <row r="3022" spans="1:92" x14ac:dyDescent="0.3">
      <c r="A3022" t="s">
        <v>23716</v>
      </c>
      <c r="B3022" t="s">
        <v>23716</v>
      </c>
      <c r="C3022">
        <v>1</v>
      </c>
      <c r="D3022">
        <v>1</v>
      </c>
      <c r="E3022">
        <v>1</v>
      </c>
      <c r="H3022" t="s">
        <v>23717</v>
      </c>
      <c r="I3022">
        <v>1</v>
      </c>
      <c r="J3022">
        <v>1</v>
      </c>
      <c r="K3022">
        <v>1</v>
      </c>
      <c r="L3022">
        <v>1</v>
      </c>
      <c r="M3022">
        <v>1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1</v>
      </c>
      <c r="U3022">
        <v>0</v>
      </c>
      <c r="V3022">
        <v>0</v>
      </c>
      <c r="W3022">
        <v>0</v>
      </c>
      <c r="X3022">
        <v>0</v>
      </c>
      <c r="Y3022">
        <v>1</v>
      </c>
      <c r="Z3022">
        <v>1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118.21</v>
      </c>
      <c r="AI3022">
        <v>1066</v>
      </c>
      <c r="AJ3022">
        <v>1066</v>
      </c>
      <c r="AK3022">
        <v>8.6582000000000006E-2</v>
      </c>
      <c r="AL3022">
        <v>0.27072000000000002</v>
      </c>
      <c r="AM3022" t="s">
        <v>43</v>
      </c>
      <c r="AN3022" t="s">
        <v>43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186450000</v>
      </c>
      <c r="AZ3022">
        <v>37296000</v>
      </c>
      <c r="BA3022">
        <v>149150000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 t="s">
        <v>22701</v>
      </c>
      <c r="BH3022" t="s">
        <v>22701</v>
      </c>
      <c r="BI3022" t="s">
        <v>22701</v>
      </c>
      <c r="BJ3022" t="s">
        <v>22701</v>
      </c>
      <c r="BK3022" t="s">
        <v>22701</v>
      </c>
      <c r="BL3022" t="s">
        <v>22701</v>
      </c>
      <c r="BM3022" t="s">
        <v>22701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3</v>
      </c>
      <c r="BU3022">
        <v>3</v>
      </c>
      <c r="BV3022">
        <v>0</v>
      </c>
      <c r="BW3022">
        <v>0</v>
      </c>
      <c r="BX3022">
        <v>0</v>
      </c>
      <c r="BY3022">
        <v>0</v>
      </c>
      <c r="BZ3022">
        <v>6</v>
      </c>
      <c r="CA3022" t="s">
        <v>23718</v>
      </c>
      <c r="CC3022" t="s">
        <v>1854</v>
      </c>
      <c r="CE3022">
        <v>3020</v>
      </c>
      <c r="CF3022">
        <v>9364</v>
      </c>
      <c r="CG3022" t="b">
        <v>1</v>
      </c>
      <c r="CH3022">
        <v>9866</v>
      </c>
      <c r="CI3022" t="s">
        <v>23719</v>
      </c>
      <c r="CJ3022" t="s">
        <v>23720</v>
      </c>
      <c r="CK3022">
        <v>40343</v>
      </c>
      <c r="CN3022">
        <v>-1</v>
      </c>
    </row>
    <row r="3023" spans="1:92" x14ac:dyDescent="0.3">
      <c r="A3023" t="s">
        <v>23721</v>
      </c>
      <c r="B3023" t="s">
        <v>23721</v>
      </c>
      <c r="C3023">
        <v>1</v>
      </c>
      <c r="D3023">
        <v>1</v>
      </c>
      <c r="E3023">
        <v>1</v>
      </c>
      <c r="H3023" t="s">
        <v>15653</v>
      </c>
      <c r="I3023">
        <v>1</v>
      </c>
      <c r="J3023">
        <v>1</v>
      </c>
      <c r="K3023">
        <v>1</v>
      </c>
      <c r="L3023">
        <v>1</v>
      </c>
      <c r="M3023">
        <v>1</v>
      </c>
      <c r="N3023">
        <v>1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1</v>
      </c>
      <c r="U3023">
        <v>0</v>
      </c>
      <c r="V3023">
        <v>0</v>
      </c>
      <c r="W3023">
        <v>0</v>
      </c>
      <c r="X3023">
        <v>0</v>
      </c>
      <c r="Y3023">
        <v>1</v>
      </c>
      <c r="Z3023">
        <v>1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65.051000000000002</v>
      </c>
      <c r="AI3023">
        <v>567</v>
      </c>
      <c r="AJ3023">
        <v>567</v>
      </c>
      <c r="AK3023">
        <v>0.10609</v>
      </c>
      <c r="AL3023">
        <v>0.23377999999999999</v>
      </c>
      <c r="AM3023" t="s">
        <v>43</v>
      </c>
      <c r="AN3023" t="s">
        <v>43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284160000</v>
      </c>
      <c r="AZ3023">
        <v>25397000</v>
      </c>
      <c r="BA3023">
        <v>258760000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 t="s">
        <v>22701</v>
      </c>
      <c r="BH3023" t="s">
        <v>22701</v>
      </c>
      <c r="BI3023" t="s">
        <v>22701</v>
      </c>
      <c r="BJ3023" t="s">
        <v>22701</v>
      </c>
      <c r="BK3023" t="s">
        <v>22701</v>
      </c>
      <c r="BL3023" t="s">
        <v>22701</v>
      </c>
      <c r="BM3023" t="s">
        <v>22701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1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1</v>
      </c>
      <c r="CA3023" t="s">
        <v>23722</v>
      </c>
      <c r="CC3023" t="s">
        <v>1854</v>
      </c>
      <c r="CE3023">
        <v>3021</v>
      </c>
      <c r="CF3023">
        <v>9858</v>
      </c>
      <c r="CG3023" t="b">
        <v>1</v>
      </c>
      <c r="CH3023">
        <v>10383</v>
      </c>
      <c r="CI3023" t="s">
        <v>23723</v>
      </c>
      <c r="CJ3023">
        <v>42933</v>
      </c>
      <c r="CK3023">
        <v>42933</v>
      </c>
      <c r="CN3023">
        <v>-1</v>
      </c>
    </row>
    <row r="3024" spans="1:92" x14ac:dyDescent="0.3">
      <c r="A3024" t="s">
        <v>23724</v>
      </c>
      <c r="B3024" t="s">
        <v>23724</v>
      </c>
      <c r="C3024">
        <v>1</v>
      </c>
      <c r="D3024">
        <v>1</v>
      </c>
      <c r="E3024">
        <v>1</v>
      </c>
      <c r="H3024" t="s">
        <v>23725</v>
      </c>
      <c r="I3024">
        <v>1</v>
      </c>
      <c r="J3024">
        <v>1</v>
      </c>
      <c r="K3024">
        <v>1</v>
      </c>
      <c r="L3024">
        <v>1</v>
      </c>
      <c r="M3024">
        <v>1</v>
      </c>
      <c r="N3024">
        <v>0</v>
      </c>
      <c r="O3024">
        <v>1</v>
      </c>
      <c r="P3024">
        <v>1</v>
      </c>
      <c r="Q3024">
        <v>1</v>
      </c>
      <c r="R3024">
        <v>0</v>
      </c>
      <c r="S3024">
        <v>1</v>
      </c>
      <c r="T3024">
        <v>0</v>
      </c>
      <c r="U3024">
        <v>1</v>
      </c>
      <c r="V3024">
        <v>1</v>
      </c>
      <c r="W3024">
        <v>1</v>
      </c>
      <c r="X3024">
        <v>0</v>
      </c>
      <c r="Y3024">
        <v>1</v>
      </c>
      <c r="Z3024">
        <v>0</v>
      </c>
      <c r="AA3024">
        <v>1</v>
      </c>
      <c r="AB3024">
        <v>1</v>
      </c>
      <c r="AC3024">
        <v>1</v>
      </c>
      <c r="AD3024">
        <v>0</v>
      </c>
      <c r="AE3024">
        <v>0</v>
      </c>
      <c r="AF3024">
        <v>0</v>
      </c>
      <c r="AG3024">
        <v>0</v>
      </c>
      <c r="AH3024">
        <v>14.247999999999999</v>
      </c>
      <c r="AI3024">
        <v>125</v>
      </c>
      <c r="AJ3024">
        <v>125</v>
      </c>
      <c r="AK3024">
        <v>4.9594000000000001E-3</v>
      </c>
      <c r="AL3024">
        <v>1.6143000000000001</v>
      </c>
      <c r="AM3024" t="s">
        <v>43</v>
      </c>
      <c r="AO3024" t="s">
        <v>44</v>
      </c>
      <c r="AP3024" t="s">
        <v>44</v>
      </c>
      <c r="AQ3024" t="s">
        <v>43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264330000</v>
      </c>
      <c r="AZ3024">
        <v>119380000</v>
      </c>
      <c r="BA3024">
        <v>0</v>
      </c>
      <c r="BB3024">
        <v>56066000</v>
      </c>
      <c r="BC3024">
        <v>39027000</v>
      </c>
      <c r="BD3024">
        <v>49856000</v>
      </c>
      <c r="BE3024">
        <v>0</v>
      </c>
      <c r="BF3024">
        <v>0</v>
      </c>
      <c r="BG3024" t="s">
        <v>22701</v>
      </c>
      <c r="BH3024" t="s">
        <v>22701</v>
      </c>
      <c r="BI3024" t="s">
        <v>22701</v>
      </c>
      <c r="BJ3024" t="s">
        <v>22701</v>
      </c>
      <c r="BK3024" t="s">
        <v>22701</v>
      </c>
      <c r="BL3024" t="s">
        <v>22701</v>
      </c>
      <c r="BM3024" t="s">
        <v>22701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1</v>
      </c>
      <c r="BU3024">
        <v>0</v>
      </c>
      <c r="BV3024">
        <v>0</v>
      </c>
      <c r="BW3024">
        <v>0</v>
      </c>
      <c r="BX3024">
        <v>1</v>
      </c>
      <c r="BY3024">
        <v>0</v>
      </c>
      <c r="BZ3024">
        <v>2</v>
      </c>
      <c r="CA3024" t="s">
        <v>23726</v>
      </c>
      <c r="CC3024" t="s">
        <v>1854</v>
      </c>
      <c r="CE3024">
        <v>3022</v>
      </c>
      <c r="CF3024">
        <v>8950</v>
      </c>
      <c r="CG3024" t="b">
        <v>1</v>
      </c>
      <c r="CH3024">
        <v>9428</v>
      </c>
      <c r="CI3024" t="s">
        <v>23727</v>
      </c>
      <c r="CJ3024" t="s">
        <v>23728</v>
      </c>
      <c r="CK3024">
        <v>38430</v>
      </c>
      <c r="CN3024">
        <v>-1</v>
      </c>
    </row>
    <row r="3025" spans="1:92" x14ac:dyDescent="0.3">
      <c r="A3025" t="s">
        <v>23729</v>
      </c>
      <c r="B3025" t="s">
        <v>23729</v>
      </c>
      <c r="C3025">
        <v>1</v>
      </c>
      <c r="D3025">
        <v>1</v>
      </c>
      <c r="E3025">
        <v>1</v>
      </c>
      <c r="H3025" t="s">
        <v>15705</v>
      </c>
      <c r="I3025">
        <v>1</v>
      </c>
      <c r="J3025">
        <v>1</v>
      </c>
      <c r="K3025">
        <v>1</v>
      </c>
      <c r="L3025">
        <v>1</v>
      </c>
      <c r="M3025">
        <v>0</v>
      </c>
      <c r="N3025">
        <v>0</v>
      </c>
      <c r="O3025">
        <v>1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1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1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55.392000000000003</v>
      </c>
      <c r="AI3025">
        <v>490</v>
      </c>
      <c r="AJ3025">
        <v>490</v>
      </c>
      <c r="AK3025">
        <v>9.2901999999999998E-2</v>
      </c>
      <c r="AL3025">
        <v>0.25999</v>
      </c>
      <c r="AO3025" t="s">
        <v>43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 t="s">
        <v>22701</v>
      </c>
      <c r="BH3025" t="s">
        <v>22701</v>
      </c>
      <c r="BI3025" t="s">
        <v>22701</v>
      </c>
      <c r="BJ3025" t="s">
        <v>22701</v>
      </c>
      <c r="BK3025" t="s">
        <v>22701</v>
      </c>
      <c r="BL3025" t="s">
        <v>22701</v>
      </c>
      <c r="BM3025" t="s">
        <v>22701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1</v>
      </c>
      <c r="BW3025">
        <v>0</v>
      </c>
      <c r="BX3025">
        <v>0</v>
      </c>
      <c r="BY3025">
        <v>0</v>
      </c>
      <c r="BZ3025">
        <v>1</v>
      </c>
      <c r="CA3025" t="s">
        <v>23730</v>
      </c>
      <c r="CC3025" t="s">
        <v>1854</v>
      </c>
      <c r="CE3025">
        <v>3023</v>
      </c>
      <c r="CF3025">
        <v>10557</v>
      </c>
      <c r="CG3025" t="b">
        <v>1</v>
      </c>
      <c r="CH3025">
        <v>11110</v>
      </c>
      <c r="CI3025">
        <v>49077</v>
      </c>
      <c r="CJ3025">
        <v>46256</v>
      </c>
      <c r="CK3025">
        <v>46256</v>
      </c>
      <c r="CN3025">
        <v>-1</v>
      </c>
    </row>
    <row r="3026" spans="1:92" x14ac:dyDescent="0.3">
      <c r="A3026" t="s">
        <v>23731</v>
      </c>
      <c r="B3026" t="s">
        <v>23731</v>
      </c>
      <c r="C3026">
        <v>1</v>
      </c>
      <c r="D3026">
        <v>1</v>
      </c>
      <c r="E3026">
        <v>1</v>
      </c>
      <c r="H3026" t="s">
        <v>23732</v>
      </c>
      <c r="I3026">
        <v>1</v>
      </c>
      <c r="J3026">
        <v>1</v>
      </c>
      <c r="K3026">
        <v>1</v>
      </c>
      <c r="L3026">
        <v>1</v>
      </c>
      <c r="M3026">
        <v>1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1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39.357999999999997</v>
      </c>
      <c r="AI3026">
        <v>363</v>
      </c>
      <c r="AJ3026">
        <v>363</v>
      </c>
      <c r="AK3026">
        <v>6.8991999999999998E-2</v>
      </c>
      <c r="AL3026">
        <v>0.32400000000000001</v>
      </c>
      <c r="AM3026" t="s">
        <v>43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29360000</v>
      </c>
      <c r="AZ3026">
        <v>29360000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 t="s">
        <v>22701</v>
      </c>
      <c r="BH3026" t="s">
        <v>22701</v>
      </c>
      <c r="BI3026" t="s">
        <v>22701</v>
      </c>
      <c r="BJ3026" t="s">
        <v>22701</v>
      </c>
      <c r="BK3026" t="s">
        <v>22701</v>
      </c>
      <c r="BL3026" t="s">
        <v>22701</v>
      </c>
      <c r="BM3026" t="s">
        <v>22701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1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1</v>
      </c>
      <c r="CA3026" t="s">
        <v>23733</v>
      </c>
      <c r="CC3026" t="s">
        <v>1854</v>
      </c>
      <c r="CE3026">
        <v>3024</v>
      </c>
      <c r="CF3026">
        <v>2719</v>
      </c>
      <c r="CG3026" t="b">
        <v>1</v>
      </c>
      <c r="CH3026">
        <v>2855</v>
      </c>
      <c r="CI3026">
        <v>12692</v>
      </c>
      <c r="CJ3026">
        <v>12028</v>
      </c>
      <c r="CK3026">
        <v>12028</v>
      </c>
      <c r="CN3026">
        <v>-1</v>
      </c>
    </row>
    <row r="3027" spans="1:92" x14ac:dyDescent="0.3">
      <c r="A3027" t="s">
        <v>23734</v>
      </c>
      <c r="B3027" t="s">
        <v>23734</v>
      </c>
      <c r="C3027">
        <v>1</v>
      </c>
      <c r="D3027">
        <v>1</v>
      </c>
      <c r="E3027">
        <v>1</v>
      </c>
      <c r="H3027" t="s">
        <v>23735</v>
      </c>
      <c r="I3027">
        <v>1</v>
      </c>
      <c r="J3027">
        <v>1</v>
      </c>
      <c r="K3027">
        <v>1</v>
      </c>
      <c r="L3027">
        <v>1</v>
      </c>
      <c r="M3027">
        <v>1</v>
      </c>
      <c r="N3027">
        <v>1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1</v>
      </c>
      <c r="U3027">
        <v>0</v>
      </c>
      <c r="V3027">
        <v>0</v>
      </c>
      <c r="W3027">
        <v>0</v>
      </c>
      <c r="X3027">
        <v>0</v>
      </c>
      <c r="Y3027">
        <v>1</v>
      </c>
      <c r="Z3027">
        <v>1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59.100999999999999</v>
      </c>
      <c r="AI3027">
        <v>546</v>
      </c>
      <c r="AJ3027">
        <v>546</v>
      </c>
      <c r="AK3027">
        <v>7.9575999999999994E-2</v>
      </c>
      <c r="AL3027">
        <v>0.28975000000000001</v>
      </c>
      <c r="AM3027" t="s">
        <v>43</v>
      </c>
      <c r="AN3027" t="s">
        <v>43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690570000</v>
      </c>
      <c r="AZ3027">
        <v>521830000</v>
      </c>
      <c r="BA3027">
        <v>168740000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 t="s">
        <v>22701</v>
      </c>
      <c r="BH3027" t="s">
        <v>22701</v>
      </c>
      <c r="BI3027" t="s">
        <v>22701</v>
      </c>
      <c r="BJ3027" t="s">
        <v>22701</v>
      </c>
      <c r="BK3027" t="s">
        <v>22701</v>
      </c>
      <c r="BL3027" t="s">
        <v>22701</v>
      </c>
      <c r="BM3027" t="s">
        <v>22701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1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1</v>
      </c>
      <c r="CA3027" t="s">
        <v>23736</v>
      </c>
      <c r="CC3027" t="s">
        <v>1854</v>
      </c>
      <c r="CE3027">
        <v>3025</v>
      </c>
      <c r="CF3027">
        <v>10675</v>
      </c>
      <c r="CG3027" t="b">
        <v>1</v>
      </c>
      <c r="CH3027">
        <v>11239</v>
      </c>
      <c r="CI3027" t="s">
        <v>23737</v>
      </c>
      <c r="CJ3027">
        <v>46861</v>
      </c>
      <c r="CK3027">
        <v>46861</v>
      </c>
      <c r="CN3027">
        <v>-1</v>
      </c>
    </row>
    <row r="3028" spans="1:92" x14ac:dyDescent="0.3">
      <c r="A3028" t="s">
        <v>23738</v>
      </c>
      <c r="B3028" t="s">
        <v>23738</v>
      </c>
      <c r="C3028">
        <v>1</v>
      </c>
      <c r="D3028">
        <v>1</v>
      </c>
      <c r="E3028">
        <v>1</v>
      </c>
      <c r="H3028" t="s">
        <v>23739</v>
      </c>
      <c r="I3028">
        <v>1</v>
      </c>
      <c r="J3028">
        <v>1</v>
      </c>
      <c r="K3028">
        <v>1</v>
      </c>
      <c r="L3028">
        <v>1</v>
      </c>
      <c r="M3028">
        <v>0</v>
      </c>
      <c r="N3028">
        <v>1</v>
      </c>
      <c r="O3028">
        <v>1</v>
      </c>
      <c r="P3028">
        <v>1</v>
      </c>
      <c r="Q3028">
        <v>1</v>
      </c>
      <c r="R3028">
        <v>0</v>
      </c>
      <c r="S3028">
        <v>0</v>
      </c>
      <c r="T3028">
        <v>1</v>
      </c>
      <c r="U3028">
        <v>1</v>
      </c>
      <c r="V3028">
        <v>1</v>
      </c>
      <c r="W3028">
        <v>1</v>
      </c>
      <c r="X3028">
        <v>0</v>
      </c>
      <c r="Y3028">
        <v>0</v>
      </c>
      <c r="Z3028">
        <v>1</v>
      </c>
      <c r="AA3028">
        <v>1</v>
      </c>
      <c r="AB3028">
        <v>1</v>
      </c>
      <c r="AC3028">
        <v>1</v>
      </c>
      <c r="AD3028">
        <v>0</v>
      </c>
      <c r="AE3028">
        <v>0</v>
      </c>
      <c r="AF3028">
        <v>0</v>
      </c>
      <c r="AG3028">
        <v>0</v>
      </c>
      <c r="AH3028">
        <v>93.432000000000002</v>
      </c>
      <c r="AI3028">
        <v>824</v>
      </c>
      <c r="AJ3028">
        <v>824</v>
      </c>
      <c r="AK3028">
        <v>6.0805999999999999E-2</v>
      </c>
      <c r="AL3028">
        <v>0.36024</v>
      </c>
      <c r="AN3028" t="s">
        <v>43</v>
      </c>
      <c r="AO3028" t="s">
        <v>43</v>
      </c>
      <c r="AP3028" t="s">
        <v>43</v>
      </c>
      <c r="AQ3028" t="s">
        <v>43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136440000</v>
      </c>
      <c r="AZ3028">
        <v>0</v>
      </c>
      <c r="BA3028">
        <v>7434200</v>
      </c>
      <c r="BB3028">
        <v>60832000</v>
      </c>
      <c r="BC3028">
        <v>47375000</v>
      </c>
      <c r="BD3028">
        <v>20801000</v>
      </c>
      <c r="BE3028">
        <v>0</v>
      </c>
      <c r="BF3028">
        <v>0</v>
      </c>
      <c r="BG3028" t="s">
        <v>22701</v>
      </c>
      <c r="BH3028" t="s">
        <v>22701</v>
      </c>
      <c r="BI3028" t="s">
        <v>22701</v>
      </c>
      <c r="BJ3028" t="s">
        <v>22701</v>
      </c>
      <c r="BK3028" t="s">
        <v>22701</v>
      </c>
      <c r="BL3028" t="s">
        <v>22701</v>
      </c>
      <c r="BM3028" t="s">
        <v>22701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1</v>
      </c>
      <c r="BW3028">
        <v>1</v>
      </c>
      <c r="BX3028">
        <v>0</v>
      </c>
      <c r="BY3028">
        <v>0</v>
      </c>
      <c r="BZ3028">
        <v>2</v>
      </c>
      <c r="CA3028" t="s">
        <v>23740</v>
      </c>
      <c r="CC3028" t="s">
        <v>1854</v>
      </c>
      <c r="CE3028">
        <v>3026</v>
      </c>
      <c r="CF3028">
        <v>1061</v>
      </c>
      <c r="CG3028" t="b">
        <v>1</v>
      </c>
      <c r="CH3028">
        <v>1123</v>
      </c>
      <c r="CI3028" t="s">
        <v>23741</v>
      </c>
      <c r="CJ3028" t="s">
        <v>23742</v>
      </c>
      <c r="CK3028">
        <v>4704</v>
      </c>
      <c r="CN3028">
        <v>-1</v>
      </c>
    </row>
    <row r="3029" spans="1:92" x14ac:dyDescent="0.3">
      <c r="A3029" t="s">
        <v>23743</v>
      </c>
      <c r="B3029" t="s">
        <v>23743</v>
      </c>
      <c r="C3029" t="s">
        <v>40</v>
      </c>
      <c r="D3029" t="s">
        <v>40</v>
      </c>
      <c r="E3029" t="s">
        <v>40</v>
      </c>
      <c r="H3029" t="s">
        <v>23744</v>
      </c>
      <c r="I3029">
        <v>2</v>
      </c>
      <c r="J3029">
        <v>1</v>
      </c>
      <c r="K3029">
        <v>1</v>
      </c>
      <c r="L3029">
        <v>1</v>
      </c>
      <c r="M3029">
        <v>0</v>
      </c>
      <c r="N3029">
        <v>0</v>
      </c>
      <c r="O3029">
        <v>0</v>
      </c>
      <c r="P3029">
        <v>1</v>
      </c>
      <c r="Q3029">
        <v>1</v>
      </c>
      <c r="R3029">
        <v>0</v>
      </c>
      <c r="S3029">
        <v>0</v>
      </c>
      <c r="T3029">
        <v>0</v>
      </c>
      <c r="U3029">
        <v>0</v>
      </c>
      <c r="V3029">
        <v>1</v>
      </c>
      <c r="W3029">
        <v>1</v>
      </c>
      <c r="X3029">
        <v>0</v>
      </c>
      <c r="Y3029">
        <v>0</v>
      </c>
      <c r="Z3029">
        <v>0</v>
      </c>
      <c r="AA3029">
        <v>0</v>
      </c>
      <c r="AB3029">
        <v>1</v>
      </c>
      <c r="AC3029">
        <v>1</v>
      </c>
      <c r="AD3029">
        <v>0</v>
      </c>
      <c r="AE3029">
        <v>0</v>
      </c>
      <c r="AF3029">
        <v>0</v>
      </c>
      <c r="AG3029">
        <v>0</v>
      </c>
      <c r="AH3029">
        <v>71.200999999999993</v>
      </c>
      <c r="AI3029">
        <v>648</v>
      </c>
      <c r="AJ3029" t="s">
        <v>23745</v>
      </c>
      <c r="AK3029">
        <v>9.5694000000000005E-3</v>
      </c>
      <c r="AL3029">
        <v>1.1994</v>
      </c>
      <c r="AP3029" t="s">
        <v>43</v>
      </c>
      <c r="AQ3029" t="s">
        <v>44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82420000</v>
      </c>
      <c r="AZ3029">
        <v>0</v>
      </c>
      <c r="BA3029">
        <v>0</v>
      </c>
      <c r="BB3029">
        <v>0</v>
      </c>
      <c r="BC3029">
        <v>70078000</v>
      </c>
      <c r="BD3029">
        <v>12342000</v>
      </c>
      <c r="BE3029">
        <v>0</v>
      </c>
      <c r="BF3029">
        <v>0</v>
      </c>
      <c r="BG3029" t="s">
        <v>22701</v>
      </c>
      <c r="BH3029" t="s">
        <v>22701</v>
      </c>
      <c r="BI3029" t="s">
        <v>22701</v>
      </c>
      <c r="BJ3029" t="s">
        <v>22701</v>
      </c>
      <c r="BK3029" t="s">
        <v>22701</v>
      </c>
      <c r="BL3029" t="s">
        <v>22701</v>
      </c>
      <c r="BM3029" t="s">
        <v>22701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1</v>
      </c>
      <c r="BX3029">
        <v>0</v>
      </c>
      <c r="BY3029">
        <v>0</v>
      </c>
      <c r="BZ3029">
        <v>1</v>
      </c>
      <c r="CA3029" t="s">
        <v>23746</v>
      </c>
      <c r="CC3029" t="s">
        <v>1854</v>
      </c>
      <c r="CE3029">
        <v>3027</v>
      </c>
      <c r="CF3029">
        <v>606</v>
      </c>
      <c r="CG3029" t="b">
        <v>1</v>
      </c>
      <c r="CH3029">
        <v>636</v>
      </c>
      <c r="CI3029" t="s">
        <v>23747</v>
      </c>
      <c r="CJ3029">
        <v>2690</v>
      </c>
      <c r="CK3029">
        <v>2690</v>
      </c>
      <c r="CN3029" t="s">
        <v>48</v>
      </c>
    </row>
    <row r="3030" spans="1:92" x14ac:dyDescent="0.3">
      <c r="A3030" t="s">
        <v>23748</v>
      </c>
      <c r="B3030" t="s">
        <v>23748</v>
      </c>
      <c r="C3030">
        <v>1</v>
      </c>
      <c r="D3030">
        <v>1</v>
      </c>
      <c r="E3030">
        <v>1</v>
      </c>
      <c r="H3030" t="s">
        <v>23749</v>
      </c>
      <c r="I3030">
        <v>1</v>
      </c>
      <c r="J3030">
        <v>1</v>
      </c>
      <c r="K3030">
        <v>1</v>
      </c>
      <c r="L3030">
        <v>1</v>
      </c>
      <c r="M3030">
        <v>1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1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42.512999999999998</v>
      </c>
      <c r="AI3030">
        <v>367</v>
      </c>
      <c r="AJ3030">
        <v>367</v>
      </c>
      <c r="AK3030">
        <v>6.7561999999999997E-2</v>
      </c>
      <c r="AL3030">
        <v>0.32862999999999998</v>
      </c>
      <c r="AM3030" t="s">
        <v>43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41287000</v>
      </c>
      <c r="AZ3030">
        <v>41287000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 t="s">
        <v>22701</v>
      </c>
      <c r="BH3030" t="s">
        <v>22701</v>
      </c>
      <c r="BI3030" t="s">
        <v>22701</v>
      </c>
      <c r="BJ3030" t="s">
        <v>22701</v>
      </c>
      <c r="BK3030" t="s">
        <v>22701</v>
      </c>
      <c r="BL3030" t="s">
        <v>22701</v>
      </c>
      <c r="BM3030" t="s">
        <v>22701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1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1</v>
      </c>
      <c r="CA3030" t="s">
        <v>23750</v>
      </c>
      <c r="CC3030" t="s">
        <v>1854</v>
      </c>
      <c r="CE3030">
        <v>3028</v>
      </c>
      <c r="CF3030">
        <v>2964</v>
      </c>
      <c r="CG3030" t="b">
        <v>1</v>
      </c>
      <c r="CH3030">
        <v>3109</v>
      </c>
      <c r="CI3030">
        <v>13734</v>
      </c>
      <c r="CJ3030">
        <v>12944</v>
      </c>
      <c r="CK3030">
        <v>12944</v>
      </c>
      <c r="CN3030">
        <v>-1</v>
      </c>
    </row>
    <row r="3031" spans="1:92" x14ac:dyDescent="0.3">
      <c r="A3031" t="s">
        <v>23751</v>
      </c>
      <c r="B3031" t="s">
        <v>23751</v>
      </c>
      <c r="C3031">
        <v>1</v>
      </c>
      <c r="D3031">
        <v>1</v>
      </c>
      <c r="E3031">
        <v>1</v>
      </c>
      <c r="H3031" t="s">
        <v>23752</v>
      </c>
      <c r="I3031">
        <v>1</v>
      </c>
      <c r="J3031">
        <v>1</v>
      </c>
      <c r="K3031">
        <v>1</v>
      </c>
      <c r="L3031">
        <v>1</v>
      </c>
      <c r="M3031">
        <v>0</v>
      </c>
      <c r="N3031">
        <v>0</v>
      </c>
      <c r="O3031">
        <v>0</v>
      </c>
      <c r="P3031">
        <v>0</v>
      </c>
      <c r="Q3031">
        <v>1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1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1</v>
      </c>
      <c r="AD3031">
        <v>0</v>
      </c>
      <c r="AE3031">
        <v>0</v>
      </c>
      <c r="AF3031">
        <v>0</v>
      </c>
      <c r="AG3031">
        <v>0</v>
      </c>
      <c r="AH3031">
        <v>15.76</v>
      </c>
      <c r="AI3031">
        <v>139</v>
      </c>
      <c r="AJ3031">
        <v>139</v>
      </c>
      <c r="AK3031">
        <v>7.3748999999999995E-2</v>
      </c>
      <c r="AL3031">
        <v>0.31087999999999999</v>
      </c>
      <c r="AQ3031" t="s">
        <v>43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2669300</v>
      </c>
      <c r="AZ3031">
        <v>0</v>
      </c>
      <c r="BA3031">
        <v>0</v>
      </c>
      <c r="BB3031">
        <v>0</v>
      </c>
      <c r="BC3031">
        <v>0</v>
      </c>
      <c r="BD3031">
        <v>2669300</v>
      </c>
      <c r="BE3031">
        <v>0</v>
      </c>
      <c r="BF3031">
        <v>0</v>
      </c>
      <c r="BG3031" t="s">
        <v>22701</v>
      </c>
      <c r="BH3031" t="s">
        <v>22701</v>
      </c>
      <c r="BI3031" t="s">
        <v>22701</v>
      </c>
      <c r="BJ3031" t="s">
        <v>22701</v>
      </c>
      <c r="BK3031" t="s">
        <v>22701</v>
      </c>
      <c r="BL3031" t="s">
        <v>22701</v>
      </c>
      <c r="BM3031" t="s">
        <v>22701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1</v>
      </c>
      <c r="BY3031">
        <v>0</v>
      </c>
      <c r="BZ3031">
        <v>1</v>
      </c>
      <c r="CA3031" t="s">
        <v>23753</v>
      </c>
      <c r="CC3031" t="s">
        <v>1854</v>
      </c>
      <c r="CE3031">
        <v>3029</v>
      </c>
      <c r="CF3031">
        <v>10477</v>
      </c>
      <c r="CG3031" t="b">
        <v>1</v>
      </c>
      <c r="CH3031">
        <v>11028</v>
      </c>
      <c r="CI3031">
        <v>48720</v>
      </c>
      <c r="CJ3031">
        <v>45944</v>
      </c>
      <c r="CK3031">
        <v>45944</v>
      </c>
      <c r="CN3031">
        <v>-1</v>
      </c>
    </row>
    <row r="3032" spans="1:92" x14ac:dyDescent="0.3">
      <c r="A3032" t="s">
        <v>23754</v>
      </c>
      <c r="B3032" t="s">
        <v>23754</v>
      </c>
      <c r="C3032">
        <v>1</v>
      </c>
      <c r="D3032">
        <v>1</v>
      </c>
      <c r="E3032">
        <v>1</v>
      </c>
      <c r="H3032" t="s">
        <v>16480</v>
      </c>
      <c r="I3032">
        <v>1</v>
      </c>
      <c r="J3032">
        <v>1</v>
      </c>
      <c r="K3032">
        <v>1</v>
      </c>
      <c r="L3032">
        <v>1</v>
      </c>
      <c r="M3032">
        <v>0</v>
      </c>
      <c r="N3032">
        <v>0</v>
      </c>
      <c r="O3032">
        <v>1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1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1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55.319000000000003</v>
      </c>
      <c r="AI3032">
        <v>495</v>
      </c>
      <c r="AJ3032">
        <v>495</v>
      </c>
      <c r="AK3032">
        <v>0.1164</v>
      </c>
      <c r="AL3032">
        <v>0.21611</v>
      </c>
      <c r="AO3032" t="s">
        <v>43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11422000</v>
      </c>
      <c r="AZ3032">
        <v>0</v>
      </c>
      <c r="BA3032">
        <v>0</v>
      </c>
      <c r="BB3032">
        <v>11422000</v>
      </c>
      <c r="BC3032">
        <v>0</v>
      </c>
      <c r="BD3032">
        <v>0</v>
      </c>
      <c r="BE3032">
        <v>0</v>
      </c>
      <c r="BF3032">
        <v>0</v>
      </c>
      <c r="BG3032" t="s">
        <v>22701</v>
      </c>
      <c r="BH3032" t="s">
        <v>22701</v>
      </c>
      <c r="BI3032" t="s">
        <v>22701</v>
      </c>
      <c r="BJ3032" t="s">
        <v>22701</v>
      </c>
      <c r="BK3032" t="s">
        <v>22701</v>
      </c>
      <c r="BL3032" t="s">
        <v>22701</v>
      </c>
      <c r="BM3032" t="s">
        <v>22701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1</v>
      </c>
      <c r="BW3032">
        <v>0</v>
      </c>
      <c r="BX3032">
        <v>0</v>
      </c>
      <c r="BY3032">
        <v>0</v>
      </c>
      <c r="BZ3032">
        <v>1</v>
      </c>
      <c r="CA3032" t="s">
        <v>23755</v>
      </c>
      <c r="CC3032" t="s">
        <v>1854</v>
      </c>
      <c r="CE3032">
        <v>3030</v>
      </c>
      <c r="CF3032">
        <v>3363</v>
      </c>
      <c r="CG3032" t="b">
        <v>1</v>
      </c>
      <c r="CH3032">
        <v>3530</v>
      </c>
      <c r="CI3032">
        <v>15611</v>
      </c>
      <c r="CJ3032">
        <v>14726</v>
      </c>
      <c r="CK3032">
        <v>14726</v>
      </c>
      <c r="CN3032">
        <v>-1</v>
      </c>
    </row>
    <row r="3033" spans="1:92" x14ac:dyDescent="0.3">
      <c r="A3033" t="s">
        <v>23756</v>
      </c>
      <c r="B3033" t="s">
        <v>23756</v>
      </c>
      <c r="C3033">
        <v>1</v>
      </c>
      <c r="D3033">
        <v>1</v>
      </c>
      <c r="E3033">
        <v>1</v>
      </c>
      <c r="H3033" t="s">
        <v>16500</v>
      </c>
      <c r="I3033">
        <v>1</v>
      </c>
      <c r="J3033">
        <v>1</v>
      </c>
      <c r="K3033">
        <v>1</v>
      </c>
      <c r="L3033">
        <v>1</v>
      </c>
      <c r="M3033">
        <v>0</v>
      </c>
      <c r="N3033">
        <v>0</v>
      </c>
      <c r="O3033">
        <v>1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1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1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65.647999999999996</v>
      </c>
      <c r="AI3033">
        <v>584</v>
      </c>
      <c r="AJ3033">
        <v>584</v>
      </c>
      <c r="AK3033">
        <v>0.10511</v>
      </c>
      <c r="AL3033">
        <v>0.23485</v>
      </c>
      <c r="AO3033" t="s">
        <v>43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18218000</v>
      </c>
      <c r="AZ3033">
        <v>0</v>
      </c>
      <c r="BA3033">
        <v>0</v>
      </c>
      <c r="BB3033">
        <v>18218000</v>
      </c>
      <c r="BC3033">
        <v>0</v>
      </c>
      <c r="BD3033">
        <v>0</v>
      </c>
      <c r="BE3033">
        <v>0</v>
      </c>
      <c r="BF3033">
        <v>0</v>
      </c>
      <c r="BG3033" t="s">
        <v>22701</v>
      </c>
      <c r="BH3033" t="s">
        <v>22701</v>
      </c>
      <c r="BI3033" t="s">
        <v>22701</v>
      </c>
      <c r="BJ3033" t="s">
        <v>22701</v>
      </c>
      <c r="BK3033" t="s">
        <v>22701</v>
      </c>
      <c r="BL3033" t="s">
        <v>22701</v>
      </c>
      <c r="BM3033" t="s">
        <v>22701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1</v>
      </c>
      <c r="BW3033">
        <v>0</v>
      </c>
      <c r="BX3033">
        <v>0</v>
      </c>
      <c r="BY3033">
        <v>0</v>
      </c>
      <c r="BZ3033">
        <v>1</v>
      </c>
      <c r="CA3033" t="s">
        <v>23757</v>
      </c>
      <c r="CC3033" t="s">
        <v>1854</v>
      </c>
      <c r="CE3033">
        <v>3031</v>
      </c>
      <c r="CF3033">
        <v>7848</v>
      </c>
      <c r="CG3033" t="b">
        <v>1</v>
      </c>
      <c r="CH3033">
        <v>8281</v>
      </c>
      <c r="CI3033">
        <v>36499</v>
      </c>
      <c r="CJ3033">
        <v>34315</v>
      </c>
      <c r="CK3033">
        <v>34315</v>
      </c>
      <c r="CN3033">
        <v>-1</v>
      </c>
    </row>
    <row r="3034" spans="1:92" x14ac:dyDescent="0.3">
      <c r="A3034" t="s">
        <v>23758</v>
      </c>
      <c r="B3034" t="s">
        <v>23758</v>
      </c>
      <c r="C3034">
        <v>1</v>
      </c>
      <c r="D3034">
        <v>1</v>
      </c>
      <c r="E3034">
        <v>1</v>
      </c>
      <c r="H3034" t="s">
        <v>23759</v>
      </c>
      <c r="I3034">
        <v>1</v>
      </c>
      <c r="J3034">
        <v>1</v>
      </c>
      <c r="K3034">
        <v>1</v>
      </c>
      <c r="L3034">
        <v>1</v>
      </c>
      <c r="M3034">
        <v>0</v>
      </c>
      <c r="N3034">
        <v>0</v>
      </c>
      <c r="O3034">
        <v>1</v>
      </c>
      <c r="P3034">
        <v>0</v>
      </c>
      <c r="Q3034">
        <v>1</v>
      </c>
      <c r="R3034">
        <v>0</v>
      </c>
      <c r="S3034">
        <v>0</v>
      </c>
      <c r="T3034">
        <v>0</v>
      </c>
      <c r="U3034">
        <v>1</v>
      </c>
      <c r="V3034">
        <v>0</v>
      </c>
      <c r="W3034">
        <v>1</v>
      </c>
      <c r="X3034">
        <v>0</v>
      </c>
      <c r="Y3034">
        <v>0</v>
      </c>
      <c r="Z3034">
        <v>0</v>
      </c>
      <c r="AA3034">
        <v>1</v>
      </c>
      <c r="AB3034">
        <v>0</v>
      </c>
      <c r="AC3034">
        <v>1</v>
      </c>
      <c r="AD3034">
        <v>0</v>
      </c>
      <c r="AE3034">
        <v>0</v>
      </c>
      <c r="AF3034">
        <v>0</v>
      </c>
      <c r="AG3034">
        <v>0</v>
      </c>
      <c r="AH3034">
        <v>44.607999999999997</v>
      </c>
      <c r="AI3034">
        <v>398</v>
      </c>
      <c r="AJ3034">
        <v>398</v>
      </c>
      <c r="AK3034">
        <v>6.8304000000000004E-2</v>
      </c>
      <c r="AL3034">
        <v>0.32641999999999999</v>
      </c>
      <c r="AO3034" t="s">
        <v>43</v>
      </c>
      <c r="AQ3034" t="s">
        <v>43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23254000</v>
      </c>
      <c r="AZ3034">
        <v>0</v>
      </c>
      <c r="BA3034">
        <v>0</v>
      </c>
      <c r="BB3034">
        <v>11731000</v>
      </c>
      <c r="BC3034">
        <v>0</v>
      </c>
      <c r="BD3034">
        <v>11523000</v>
      </c>
      <c r="BE3034">
        <v>0</v>
      </c>
      <c r="BF3034">
        <v>0</v>
      </c>
      <c r="BG3034" t="s">
        <v>22701</v>
      </c>
      <c r="BH3034" t="s">
        <v>22701</v>
      </c>
      <c r="BI3034" t="s">
        <v>22701</v>
      </c>
      <c r="BJ3034" t="s">
        <v>22701</v>
      </c>
      <c r="BK3034" t="s">
        <v>22701</v>
      </c>
      <c r="BL3034" t="s">
        <v>22701</v>
      </c>
      <c r="BM3034" t="s">
        <v>22701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1</v>
      </c>
      <c r="BW3034">
        <v>0</v>
      </c>
      <c r="BX3034">
        <v>1</v>
      </c>
      <c r="BY3034">
        <v>0</v>
      </c>
      <c r="BZ3034">
        <v>2</v>
      </c>
      <c r="CA3034" t="s">
        <v>23760</v>
      </c>
      <c r="CC3034" t="s">
        <v>1854</v>
      </c>
      <c r="CE3034">
        <v>3032</v>
      </c>
      <c r="CF3034">
        <v>1789</v>
      </c>
      <c r="CG3034" t="b">
        <v>1</v>
      </c>
      <c r="CH3034">
        <v>1892</v>
      </c>
      <c r="CI3034" t="s">
        <v>23761</v>
      </c>
      <c r="CJ3034" t="s">
        <v>23762</v>
      </c>
      <c r="CK3034">
        <v>8083</v>
      </c>
      <c r="CN3034">
        <v>-1</v>
      </c>
    </row>
    <row r="3035" spans="1:92" x14ac:dyDescent="0.3">
      <c r="A3035" t="s">
        <v>23763</v>
      </c>
      <c r="B3035" t="s">
        <v>23763</v>
      </c>
      <c r="C3035">
        <v>1</v>
      </c>
      <c r="D3035">
        <v>1</v>
      </c>
      <c r="E3035">
        <v>1</v>
      </c>
      <c r="H3035" t="s">
        <v>23764</v>
      </c>
      <c r="I3035">
        <v>1</v>
      </c>
      <c r="J3035">
        <v>1</v>
      </c>
      <c r="K3035">
        <v>1</v>
      </c>
      <c r="L3035">
        <v>1</v>
      </c>
      <c r="M3035">
        <v>0</v>
      </c>
      <c r="N3035">
        <v>0</v>
      </c>
      <c r="O3035">
        <v>1</v>
      </c>
      <c r="P3035">
        <v>1</v>
      </c>
      <c r="Q3035">
        <v>1</v>
      </c>
      <c r="R3035">
        <v>0</v>
      </c>
      <c r="S3035">
        <v>0</v>
      </c>
      <c r="T3035">
        <v>0</v>
      </c>
      <c r="U3035">
        <v>1</v>
      </c>
      <c r="V3035">
        <v>1</v>
      </c>
      <c r="W3035">
        <v>1</v>
      </c>
      <c r="X3035">
        <v>0</v>
      </c>
      <c r="Y3035">
        <v>0</v>
      </c>
      <c r="Z3035">
        <v>0</v>
      </c>
      <c r="AA3035">
        <v>1</v>
      </c>
      <c r="AB3035">
        <v>1</v>
      </c>
      <c r="AC3035">
        <v>1</v>
      </c>
      <c r="AD3035">
        <v>0</v>
      </c>
      <c r="AE3035">
        <v>0</v>
      </c>
      <c r="AF3035">
        <v>0</v>
      </c>
      <c r="AG3035">
        <v>0</v>
      </c>
      <c r="AH3035">
        <v>31.364999999999998</v>
      </c>
      <c r="AI3035">
        <v>373</v>
      </c>
      <c r="AJ3035">
        <v>373</v>
      </c>
      <c r="AK3035">
        <v>0.11544</v>
      </c>
      <c r="AL3035">
        <v>0.21889</v>
      </c>
      <c r="AO3035" t="s">
        <v>44</v>
      </c>
      <c r="AP3035" t="s">
        <v>43</v>
      </c>
      <c r="AQ3035" t="s">
        <v>43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69969000</v>
      </c>
      <c r="AZ3035">
        <v>0</v>
      </c>
      <c r="BA3035">
        <v>0</v>
      </c>
      <c r="BB3035">
        <v>21510000</v>
      </c>
      <c r="BC3035">
        <v>37521000</v>
      </c>
      <c r="BD3035">
        <v>10939000</v>
      </c>
      <c r="BE3035">
        <v>0</v>
      </c>
      <c r="BF3035">
        <v>0</v>
      </c>
      <c r="BG3035" t="s">
        <v>22701</v>
      </c>
      <c r="BH3035" t="s">
        <v>22701</v>
      </c>
      <c r="BI3035" t="s">
        <v>22701</v>
      </c>
      <c r="BJ3035" t="s">
        <v>22701</v>
      </c>
      <c r="BK3035" t="s">
        <v>22701</v>
      </c>
      <c r="BL3035" t="s">
        <v>22701</v>
      </c>
      <c r="BM3035" t="s">
        <v>22701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1</v>
      </c>
      <c r="BX3035">
        <v>0</v>
      </c>
      <c r="BY3035">
        <v>0</v>
      </c>
      <c r="BZ3035">
        <v>1</v>
      </c>
      <c r="CA3035" t="s">
        <v>23765</v>
      </c>
      <c r="CC3035" t="s">
        <v>1854</v>
      </c>
      <c r="CE3035">
        <v>3033</v>
      </c>
      <c r="CF3035">
        <v>7869</v>
      </c>
      <c r="CG3035" t="b">
        <v>1</v>
      </c>
      <c r="CH3035">
        <v>8302</v>
      </c>
      <c r="CI3035" t="s">
        <v>23766</v>
      </c>
      <c r="CJ3035">
        <v>34379</v>
      </c>
      <c r="CK3035">
        <v>34379</v>
      </c>
      <c r="CN3035">
        <v>-1</v>
      </c>
    </row>
    <row r="3036" spans="1:92" x14ac:dyDescent="0.3">
      <c r="A3036" t="s">
        <v>23767</v>
      </c>
      <c r="B3036" t="s">
        <v>23767</v>
      </c>
      <c r="C3036">
        <v>1</v>
      </c>
      <c r="D3036">
        <v>1</v>
      </c>
      <c r="E3036">
        <v>1</v>
      </c>
      <c r="H3036" t="s">
        <v>16769</v>
      </c>
      <c r="I3036">
        <v>1</v>
      </c>
      <c r="J3036">
        <v>1</v>
      </c>
      <c r="K3036">
        <v>1</v>
      </c>
      <c r="L3036">
        <v>1</v>
      </c>
      <c r="M3036">
        <v>1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1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1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123.85</v>
      </c>
      <c r="AI3036">
        <v>1080</v>
      </c>
      <c r="AJ3036">
        <v>1080</v>
      </c>
      <c r="AK3036">
        <v>3.2800000000000003E-2</v>
      </c>
      <c r="AL3036">
        <v>0.64093</v>
      </c>
      <c r="AM3036" t="s">
        <v>43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98979000</v>
      </c>
      <c r="AZ3036">
        <v>98979000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 t="s">
        <v>22701</v>
      </c>
      <c r="BH3036" t="s">
        <v>22701</v>
      </c>
      <c r="BI3036" t="s">
        <v>22701</v>
      </c>
      <c r="BJ3036" t="s">
        <v>22701</v>
      </c>
      <c r="BK3036" t="s">
        <v>22701</v>
      </c>
      <c r="BL3036" t="s">
        <v>22701</v>
      </c>
      <c r="BM3036" t="s">
        <v>22701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1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1</v>
      </c>
      <c r="CA3036" t="s">
        <v>23768</v>
      </c>
      <c r="CC3036" t="s">
        <v>1854</v>
      </c>
      <c r="CE3036">
        <v>3034</v>
      </c>
      <c r="CF3036">
        <v>4709</v>
      </c>
      <c r="CG3036" t="b">
        <v>1</v>
      </c>
      <c r="CH3036">
        <v>4947</v>
      </c>
      <c r="CI3036" t="s">
        <v>23769</v>
      </c>
      <c r="CJ3036">
        <v>20856</v>
      </c>
      <c r="CK3036">
        <v>20856</v>
      </c>
      <c r="CN3036">
        <v>-1</v>
      </c>
    </row>
    <row r="3037" spans="1:92" x14ac:dyDescent="0.3">
      <c r="A3037" t="s">
        <v>23770</v>
      </c>
      <c r="B3037" t="s">
        <v>23770</v>
      </c>
      <c r="C3037">
        <v>1</v>
      </c>
      <c r="D3037">
        <v>1</v>
      </c>
      <c r="E3037">
        <v>1</v>
      </c>
      <c r="H3037" t="s">
        <v>23771</v>
      </c>
      <c r="I3037">
        <v>1</v>
      </c>
      <c r="J3037">
        <v>1</v>
      </c>
      <c r="K3037">
        <v>1</v>
      </c>
      <c r="L3037">
        <v>1</v>
      </c>
      <c r="M3037">
        <v>0</v>
      </c>
      <c r="N3037">
        <v>1</v>
      </c>
      <c r="O3037">
        <v>0</v>
      </c>
      <c r="P3037">
        <v>1</v>
      </c>
      <c r="Q3037">
        <v>1</v>
      </c>
      <c r="R3037">
        <v>0</v>
      </c>
      <c r="S3037">
        <v>0</v>
      </c>
      <c r="T3037">
        <v>1</v>
      </c>
      <c r="U3037">
        <v>0</v>
      </c>
      <c r="V3037">
        <v>1</v>
      </c>
      <c r="W3037">
        <v>1</v>
      </c>
      <c r="X3037">
        <v>0</v>
      </c>
      <c r="Y3037">
        <v>0</v>
      </c>
      <c r="Z3037">
        <v>1</v>
      </c>
      <c r="AA3037">
        <v>0</v>
      </c>
      <c r="AB3037">
        <v>1</v>
      </c>
      <c r="AC3037">
        <v>1</v>
      </c>
      <c r="AD3037">
        <v>0</v>
      </c>
      <c r="AE3037">
        <v>0</v>
      </c>
      <c r="AF3037">
        <v>0</v>
      </c>
      <c r="AG3037">
        <v>0</v>
      </c>
      <c r="AH3037">
        <v>42.182000000000002</v>
      </c>
      <c r="AI3037">
        <v>371</v>
      </c>
      <c r="AJ3037">
        <v>371</v>
      </c>
      <c r="AK3037">
        <v>0.11224000000000001</v>
      </c>
      <c r="AL3037">
        <v>0.2248</v>
      </c>
      <c r="AN3037" t="s">
        <v>43</v>
      </c>
      <c r="AP3037" t="s">
        <v>44</v>
      </c>
      <c r="AQ3037" t="s">
        <v>43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128660000</v>
      </c>
      <c r="AZ3037">
        <v>0</v>
      </c>
      <c r="BA3037">
        <v>28008000</v>
      </c>
      <c r="BB3037">
        <v>0</v>
      </c>
      <c r="BC3037">
        <v>49107000</v>
      </c>
      <c r="BD3037">
        <v>51546000</v>
      </c>
      <c r="BE3037">
        <v>0</v>
      </c>
      <c r="BF3037">
        <v>0</v>
      </c>
      <c r="BG3037" t="s">
        <v>22701</v>
      </c>
      <c r="BH3037" t="s">
        <v>22701</v>
      </c>
      <c r="BI3037" t="s">
        <v>22701</v>
      </c>
      <c r="BJ3037" t="s">
        <v>22701</v>
      </c>
      <c r="BK3037" t="s">
        <v>22701</v>
      </c>
      <c r="BL3037" t="s">
        <v>22701</v>
      </c>
      <c r="BM3037" t="s">
        <v>22701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1</v>
      </c>
      <c r="BY3037">
        <v>0</v>
      </c>
      <c r="BZ3037">
        <v>1</v>
      </c>
      <c r="CA3037" t="s">
        <v>23772</v>
      </c>
      <c r="CC3037" t="s">
        <v>1854</v>
      </c>
      <c r="CE3037">
        <v>3035</v>
      </c>
      <c r="CF3037">
        <v>6042</v>
      </c>
      <c r="CG3037" t="b">
        <v>1</v>
      </c>
      <c r="CH3037">
        <v>6349</v>
      </c>
      <c r="CI3037" t="s">
        <v>23773</v>
      </c>
      <c r="CJ3037">
        <v>26641</v>
      </c>
      <c r="CK3037">
        <v>26641</v>
      </c>
      <c r="CN3037">
        <v>-1</v>
      </c>
    </row>
    <row r="3038" spans="1:92" x14ac:dyDescent="0.3">
      <c r="A3038" t="s">
        <v>23774</v>
      </c>
      <c r="B3038" t="s">
        <v>23774</v>
      </c>
      <c r="C3038">
        <v>1</v>
      </c>
      <c r="D3038">
        <v>1</v>
      </c>
      <c r="E3038">
        <v>1</v>
      </c>
      <c r="H3038" t="s">
        <v>23775</v>
      </c>
      <c r="I3038">
        <v>1</v>
      </c>
      <c r="J3038">
        <v>1</v>
      </c>
      <c r="K3038">
        <v>1</v>
      </c>
      <c r="L3038">
        <v>1</v>
      </c>
      <c r="M3038">
        <v>0</v>
      </c>
      <c r="N3038">
        <v>0</v>
      </c>
      <c r="O3038">
        <v>1</v>
      </c>
      <c r="P3038">
        <v>1</v>
      </c>
      <c r="Q3038">
        <v>1</v>
      </c>
      <c r="R3038">
        <v>0</v>
      </c>
      <c r="S3038">
        <v>0</v>
      </c>
      <c r="T3038">
        <v>0</v>
      </c>
      <c r="U3038">
        <v>1</v>
      </c>
      <c r="V3038">
        <v>1</v>
      </c>
      <c r="W3038">
        <v>1</v>
      </c>
      <c r="X3038">
        <v>0</v>
      </c>
      <c r="Y3038">
        <v>0</v>
      </c>
      <c r="Z3038">
        <v>0</v>
      </c>
      <c r="AA3038">
        <v>1</v>
      </c>
      <c r="AB3038">
        <v>1</v>
      </c>
      <c r="AC3038">
        <v>1</v>
      </c>
      <c r="AD3038">
        <v>0</v>
      </c>
      <c r="AE3038">
        <v>0</v>
      </c>
      <c r="AF3038">
        <v>0</v>
      </c>
      <c r="AG3038">
        <v>0</v>
      </c>
      <c r="AH3038">
        <v>51.633000000000003</v>
      </c>
      <c r="AI3038">
        <v>453</v>
      </c>
      <c r="AJ3038">
        <v>453</v>
      </c>
      <c r="AK3038">
        <v>8.1060999999999994E-2</v>
      </c>
      <c r="AL3038">
        <v>0.28638000000000002</v>
      </c>
      <c r="AO3038" t="s">
        <v>44</v>
      </c>
      <c r="AP3038" t="s">
        <v>43</v>
      </c>
      <c r="AQ3038" t="s">
        <v>44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19123000</v>
      </c>
      <c r="AZ3038">
        <v>0</v>
      </c>
      <c r="BA3038">
        <v>0</v>
      </c>
      <c r="BB3038">
        <v>3733500</v>
      </c>
      <c r="BC3038">
        <v>9667300</v>
      </c>
      <c r="BD3038">
        <v>5722000</v>
      </c>
      <c r="BE3038">
        <v>0</v>
      </c>
      <c r="BF3038">
        <v>0</v>
      </c>
      <c r="BG3038" t="s">
        <v>22701</v>
      </c>
      <c r="BH3038" t="s">
        <v>22701</v>
      </c>
      <c r="BI3038" t="s">
        <v>22701</v>
      </c>
      <c r="BJ3038" t="s">
        <v>22701</v>
      </c>
      <c r="BK3038" t="s">
        <v>22701</v>
      </c>
      <c r="BL3038" t="s">
        <v>22701</v>
      </c>
      <c r="BM3038" t="s">
        <v>22701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1</v>
      </c>
      <c r="BX3038">
        <v>0</v>
      </c>
      <c r="BY3038">
        <v>0</v>
      </c>
      <c r="BZ3038">
        <v>1</v>
      </c>
      <c r="CA3038" t="s">
        <v>23776</v>
      </c>
      <c r="CC3038" t="s">
        <v>1854</v>
      </c>
      <c r="CE3038">
        <v>3036</v>
      </c>
      <c r="CF3038">
        <v>6670</v>
      </c>
      <c r="CG3038" t="b">
        <v>1</v>
      </c>
      <c r="CH3038">
        <v>6996</v>
      </c>
      <c r="CI3038" t="s">
        <v>23777</v>
      </c>
      <c r="CJ3038">
        <v>29113</v>
      </c>
      <c r="CK3038">
        <v>29113</v>
      </c>
      <c r="CN3038">
        <v>-1</v>
      </c>
    </row>
    <row r="3039" spans="1:92" x14ac:dyDescent="0.3">
      <c r="A3039" t="s">
        <v>23778</v>
      </c>
      <c r="B3039" t="s">
        <v>23778</v>
      </c>
      <c r="C3039">
        <v>1</v>
      </c>
      <c r="D3039">
        <v>1</v>
      </c>
      <c r="E3039">
        <v>1</v>
      </c>
      <c r="H3039" t="s">
        <v>23779</v>
      </c>
      <c r="I3039">
        <v>1</v>
      </c>
      <c r="J3039">
        <v>1</v>
      </c>
      <c r="K3039">
        <v>1</v>
      </c>
      <c r="L3039">
        <v>1</v>
      </c>
      <c r="M3039">
        <v>0</v>
      </c>
      <c r="N3039">
        <v>0</v>
      </c>
      <c r="O3039">
        <v>1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1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1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61.677</v>
      </c>
      <c r="AI3039">
        <v>532</v>
      </c>
      <c r="AJ3039">
        <v>532</v>
      </c>
      <c r="AK3039">
        <v>0.11612</v>
      </c>
      <c r="AL3039">
        <v>0.21842</v>
      </c>
      <c r="AO3039" t="s">
        <v>43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43441000</v>
      </c>
      <c r="AZ3039">
        <v>0</v>
      </c>
      <c r="BA3039">
        <v>0</v>
      </c>
      <c r="BB3039">
        <v>43441000</v>
      </c>
      <c r="BC3039">
        <v>0</v>
      </c>
      <c r="BD3039">
        <v>0</v>
      </c>
      <c r="BE3039">
        <v>0</v>
      </c>
      <c r="BF3039">
        <v>0</v>
      </c>
      <c r="BG3039" t="s">
        <v>22701</v>
      </c>
      <c r="BH3039" t="s">
        <v>22701</v>
      </c>
      <c r="BI3039" t="s">
        <v>22701</v>
      </c>
      <c r="BJ3039" t="s">
        <v>22701</v>
      </c>
      <c r="BK3039" t="s">
        <v>22701</v>
      </c>
      <c r="BL3039" t="s">
        <v>22701</v>
      </c>
      <c r="BM3039" t="s">
        <v>22701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1</v>
      </c>
      <c r="BW3039">
        <v>0</v>
      </c>
      <c r="BX3039">
        <v>0</v>
      </c>
      <c r="BY3039">
        <v>0</v>
      </c>
      <c r="BZ3039">
        <v>1</v>
      </c>
      <c r="CA3039" t="s">
        <v>23780</v>
      </c>
      <c r="CC3039" t="s">
        <v>1854</v>
      </c>
      <c r="CE3039">
        <v>3037</v>
      </c>
      <c r="CF3039">
        <v>10266</v>
      </c>
      <c r="CG3039" t="b">
        <v>1</v>
      </c>
      <c r="CH3039">
        <v>10809</v>
      </c>
      <c r="CI3039">
        <v>47593</v>
      </c>
      <c r="CJ3039">
        <v>44811</v>
      </c>
      <c r="CK3039">
        <v>44811</v>
      </c>
      <c r="CN3039">
        <v>-1</v>
      </c>
    </row>
    <row r="3040" spans="1:92" x14ac:dyDescent="0.3">
      <c r="A3040" t="s">
        <v>23781</v>
      </c>
      <c r="B3040" t="s">
        <v>23781</v>
      </c>
      <c r="C3040">
        <v>1</v>
      </c>
      <c r="D3040">
        <v>1</v>
      </c>
      <c r="E3040">
        <v>1</v>
      </c>
      <c r="H3040" t="s">
        <v>23782</v>
      </c>
      <c r="I3040">
        <v>1</v>
      </c>
      <c r="J3040">
        <v>1</v>
      </c>
      <c r="K3040">
        <v>1</v>
      </c>
      <c r="L3040">
        <v>1</v>
      </c>
      <c r="M3040">
        <v>0</v>
      </c>
      <c r="N3040">
        <v>0</v>
      </c>
      <c r="O3040">
        <v>0</v>
      </c>
      <c r="P3040">
        <v>0</v>
      </c>
      <c r="Q3040">
        <v>1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1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1</v>
      </c>
      <c r="AD3040">
        <v>0</v>
      </c>
      <c r="AE3040">
        <v>0</v>
      </c>
      <c r="AF3040">
        <v>0</v>
      </c>
      <c r="AG3040">
        <v>0</v>
      </c>
      <c r="AH3040">
        <v>66.966999999999999</v>
      </c>
      <c r="AI3040">
        <v>581</v>
      </c>
      <c r="AJ3040">
        <v>581</v>
      </c>
      <c r="AK3040">
        <v>0.11512</v>
      </c>
      <c r="AL3040">
        <v>0.21984000000000001</v>
      </c>
      <c r="AQ3040" t="s">
        <v>43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 t="s">
        <v>22701</v>
      </c>
      <c r="BH3040" t="s">
        <v>22701</v>
      </c>
      <c r="BI3040" t="s">
        <v>22701</v>
      </c>
      <c r="BJ3040" t="s">
        <v>22701</v>
      </c>
      <c r="BK3040" t="s">
        <v>22701</v>
      </c>
      <c r="BL3040" t="s">
        <v>22701</v>
      </c>
      <c r="BM3040" t="s">
        <v>22701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1</v>
      </c>
      <c r="BY3040">
        <v>0</v>
      </c>
      <c r="BZ3040">
        <v>1</v>
      </c>
      <c r="CA3040" t="s">
        <v>23783</v>
      </c>
      <c r="CC3040" t="s">
        <v>1854</v>
      </c>
      <c r="CE3040">
        <v>3038</v>
      </c>
      <c r="CF3040">
        <v>10416</v>
      </c>
      <c r="CG3040" t="b">
        <v>1</v>
      </c>
      <c r="CH3040">
        <v>10963</v>
      </c>
      <c r="CI3040">
        <v>48410</v>
      </c>
      <c r="CJ3040">
        <v>45628</v>
      </c>
      <c r="CK3040">
        <v>45628</v>
      </c>
      <c r="CN3040">
        <v>-1</v>
      </c>
    </row>
    <row r="3041" spans="1:92" x14ac:dyDescent="0.3">
      <c r="A3041" t="s">
        <v>23784</v>
      </c>
      <c r="B3041" t="s">
        <v>23784</v>
      </c>
      <c r="C3041" t="s">
        <v>40</v>
      </c>
      <c r="D3041" t="s">
        <v>40</v>
      </c>
      <c r="E3041" t="s">
        <v>40</v>
      </c>
      <c r="H3041" t="s">
        <v>23785</v>
      </c>
      <c r="I3041">
        <v>2</v>
      </c>
      <c r="J3041">
        <v>1</v>
      </c>
      <c r="K3041">
        <v>1</v>
      </c>
      <c r="L3041">
        <v>1</v>
      </c>
      <c r="M3041">
        <v>0</v>
      </c>
      <c r="N3041">
        <v>0</v>
      </c>
      <c r="O3041">
        <v>1</v>
      </c>
      <c r="P3041">
        <v>0</v>
      </c>
      <c r="Q3041">
        <v>1</v>
      </c>
      <c r="R3041">
        <v>0</v>
      </c>
      <c r="S3041">
        <v>0</v>
      </c>
      <c r="T3041">
        <v>0</v>
      </c>
      <c r="U3041">
        <v>1</v>
      </c>
      <c r="V3041">
        <v>0</v>
      </c>
      <c r="W3041">
        <v>1</v>
      </c>
      <c r="X3041">
        <v>0</v>
      </c>
      <c r="Y3041">
        <v>0</v>
      </c>
      <c r="Z3041">
        <v>0</v>
      </c>
      <c r="AA3041">
        <v>1</v>
      </c>
      <c r="AB3041">
        <v>0</v>
      </c>
      <c r="AC3041">
        <v>1</v>
      </c>
      <c r="AD3041">
        <v>0</v>
      </c>
      <c r="AE3041">
        <v>0</v>
      </c>
      <c r="AF3041">
        <v>0</v>
      </c>
      <c r="AG3041">
        <v>0</v>
      </c>
      <c r="AH3041">
        <v>81.495000000000005</v>
      </c>
      <c r="AI3041">
        <v>706</v>
      </c>
      <c r="AJ3041" t="s">
        <v>23786</v>
      </c>
      <c r="AK3041">
        <v>9.0537000000000006E-2</v>
      </c>
      <c r="AL3041">
        <v>0.26129999999999998</v>
      </c>
      <c r="AO3041" t="s">
        <v>43</v>
      </c>
      <c r="AQ3041" t="s">
        <v>43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32133000</v>
      </c>
      <c r="AZ3041">
        <v>0</v>
      </c>
      <c r="BA3041">
        <v>0</v>
      </c>
      <c r="BB3041">
        <v>26475000</v>
      </c>
      <c r="BC3041">
        <v>0</v>
      </c>
      <c r="BD3041">
        <v>5657500</v>
      </c>
      <c r="BE3041">
        <v>0</v>
      </c>
      <c r="BF3041">
        <v>0</v>
      </c>
      <c r="BG3041" t="s">
        <v>22701</v>
      </c>
      <c r="BH3041" t="s">
        <v>22701</v>
      </c>
      <c r="BI3041" t="s">
        <v>22701</v>
      </c>
      <c r="BJ3041" t="s">
        <v>22701</v>
      </c>
      <c r="BK3041" t="s">
        <v>22701</v>
      </c>
      <c r="BL3041" t="s">
        <v>22701</v>
      </c>
      <c r="BM3041" t="s">
        <v>22701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1</v>
      </c>
      <c r="BW3041">
        <v>0</v>
      </c>
      <c r="BX3041">
        <v>0</v>
      </c>
      <c r="BY3041">
        <v>0</v>
      </c>
      <c r="BZ3041">
        <v>1</v>
      </c>
      <c r="CA3041" t="s">
        <v>23787</v>
      </c>
      <c r="CC3041" t="s">
        <v>1854</v>
      </c>
      <c r="CE3041">
        <v>3039</v>
      </c>
      <c r="CF3041">
        <v>4378</v>
      </c>
      <c r="CG3041" t="b">
        <v>1</v>
      </c>
      <c r="CH3041">
        <v>4597</v>
      </c>
      <c r="CI3041" t="s">
        <v>23788</v>
      </c>
      <c r="CJ3041">
        <v>19144</v>
      </c>
      <c r="CK3041">
        <v>19144</v>
      </c>
      <c r="CN3041" t="s">
        <v>48</v>
      </c>
    </row>
    <row r="3042" spans="1:92" x14ac:dyDescent="0.3">
      <c r="A3042" t="s">
        <v>23789</v>
      </c>
      <c r="B3042" t="s">
        <v>23789</v>
      </c>
      <c r="C3042">
        <v>1</v>
      </c>
      <c r="D3042">
        <v>1</v>
      </c>
      <c r="E3042">
        <v>1</v>
      </c>
      <c r="H3042" t="s">
        <v>23790</v>
      </c>
      <c r="I3042">
        <v>1</v>
      </c>
      <c r="J3042">
        <v>1</v>
      </c>
      <c r="K3042">
        <v>1</v>
      </c>
      <c r="L3042">
        <v>1</v>
      </c>
      <c r="M3042">
        <v>0</v>
      </c>
      <c r="N3042">
        <v>1</v>
      </c>
      <c r="O3042">
        <v>1</v>
      </c>
      <c r="P3042">
        <v>1</v>
      </c>
      <c r="Q3042">
        <v>0</v>
      </c>
      <c r="R3042">
        <v>1</v>
      </c>
      <c r="S3042">
        <v>0</v>
      </c>
      <c r="T3042">
        <v>1</v>
      </c>
      <c r="U3042">
        <v>1</v>
      </c>
      <c r="V3042">
        <v>1</v>
      </c>
      <c r="W3042">
        <v>0</v>
      </c>
      <c r="X3042">
        <v>1</v>
      </c>
      <c r="Y3042">
        <v>0</v>
      </c>
      <c r="Z3042">
        <v>1</v>
      </c>
      <c r="AA3042">
        <v>1</v>
      </c>
      <c r="AB3042">
        <v>1</v>
      </c>
      <c r="AC3042">
        <v>0</v>
      </c>
      <c r="AD3042">
        <v>1</v>
      </c>
      <c r="AE3042">
        <v>0</v>
      </c>
      <c r="AF3042">
        <v>0</v>
      </c>
      <c r="AG3042">
        <v>0</v>
      </c>
      <c r="AH3042">
        <v>35.488999999999997</v>
      </c>
      <c r="AI3042">
        <v>321</v>
      </c>
      <c r="AJ3042">
        <v>321</v>
      </c>
      <c r="AK3042">
        <v>0.11252</v>
      </c>
      <c r="AL3042">
        <v>0.22423999999999999</v>
      </c>
      <c r="AN3042" t="s">
        <v>43</v>
      </c>
      <c r="AO3042" t="s">
        <v>43</v>
      </c>
      <c r="AP3042" t="s">
        <v>43</v>
      </c>
      <c r="AR3042" t="s">
        <v>44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593610000</v>
      </c>
      <c r="AZ3042">
        <v>0</v>
      </c>
      <c r="BA3042">
        <v>20111000</v>
      </c>
      <c r="BB3042">
        <v>95959000</v>
      </c>
      <c r="BC3042">
        <v>453090000</v>
      </c>
      <c r="BD3042">
        <v>0</v>
      </c>
      <c r="BE3042">
        <v>24447000</v>
      </c>
      <c r="BF3042">
        <v>0</v>
      </c>
      <c r="BG3042" t="s">
        <v>22701</v>
      </c>
      <c r="BH3042" t="s">
        <v>22701</v>
      </c>
      <c r="BI3042" t="s">
        <v>22701</v>
      </c>
      <c r="BJ3042" t="s">
        <v>22701</v>
      </c>
      <c r="BK3042" t="s">
        <v>22701</v>
      </c>
      <c r="BL3042" t="s">
        <v>22701</v>
      </c>
      <c r="BM3042" t="s">
        <v>22701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1</v>
      </c>
      <c r="BX3042">
        <v>0</v>
      </c>
      <c r="BY3042">
        <v>0</v>
      </c>
      <c r="BZ3042">
        <v>1</v>
      </c>
      <c r="CA3042" t="s">
        <v>23791</v>
      </c>
      <c r="CC3042" t="s">
        <v>1854</v>
      </c>
      <c r="CE3042">
        <v>3040</v>
      </c>
      <c r="CF3042">
        <v>1023</v>
      </c>
      <c r="CG3042" t="b">
        <v>1</v>
      </c>
      <c r="CH3042">
        <v>1084</v>
      </c>
      <c r="CI3042" t="s">
        <v>23792</v>
      </c>
      <c r="CJ3042">
        <v>4580</v>
      </c>
      <c r="CK3042">
        <v>4580</v>
      </c>
      <c r="CN3042">
        <v>-1</v>
      </c>
    </row>
    <row r="3043" spans="1:92" x14ac:dyDescent="0.3">
      <c r="A3043" t="s">
        <v>23793</v>
      </c>
      <c r="B3043" t="s">
        <v>23793</v>
      </c>
      <c r="C3043">
        <v>1</v>
      </c>
      <c r="D3043">
        <v>1</v>
      </c>
      <c r="E3043">
        <v>1</v>
      </c>
      <c r="H3043" t="s">
        <v>23794</v>
      </c>
      <c r="I3043">
        <v>1</v>
      </c>
      <c r="J3043">
        <v>1</v>
      </c>
      <c r="K3043">
        <v>1</v>
      </c>
      <c r="L3043">
        <v>1</v>
      </c>
      <c r="M3043">
        <v>0</v>
      </c>
      <c r="N3043">
        <v>0</v>
      </c>
      <c r="O3043">
        <v>0</v>
      </c>
      <c r="P3043">
        <v>0</v>
      </c>
      <c r="Q3043">
        <v>1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1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1</v>
      </c>
      <c r="AD3043">
        <v>0</v>
      </c>
      <c r="AE3043">
        <v>0</v>
      </c>
      <c r="AF3043">
        <v>0</v>
      </c>
      <c r="AG3043">
        <v>0</v>
      </c>
      <c r="AH3043">
        <v>129.08000000000001</v>
      </c>
      <c r="AI3043">
        <v>1154</v>
      </c>
      <c r="AJ3043">
        <v>1154</v>
      </c>
      <c r="AK3043">
        <v>4.8092000000000003E-2</v>
      </c>
      <c r="AL3043">
        <v>0.45993000000000001</v>
      </c>
      <c r="AQ3043" t="s">
        <v>43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 t="s">
        <v>22701</v>
      </c>
      <c r="BH3043" t="s">
        <v>22701</v>
      </c>
      <c r="BI3043" t="s">
        <v>22701</v>
      </c>
      <c r="BJ3043" t="s">
        <v>22701</v>
      </c>
      <c r="BK3043" t="s">
        <v>22701</v>
      </c>
      <c r="BL3043" t="s">
        <v>22701</v>
      </c>
      <c r="BM3043" t="s">
        <v>22701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1</v>
      </c>
      <c r="BY3043">
        <v>0</v>
      </c>
      <c r="BZ3043">
        <v>1</v>
      </c>
      <c r="CA3043" t="s">
        <v>23795</v>
      </c>
      <c r="CC3043" t="s">
        <v>1854</v>
      </c>
      <c r="CE3043">
        <v>3041</v>
      </c>
      <c r="CF3043">
        <v>5598</v>
      </c>
      <c r="CG3043" t="b">
        <v>1</v>
      </c>
      <c r="CH3043">
        <v>5888</v>
      </c>
      <c r="CI3043">
        <v>26138</v>
      </c>
      <c r="CJ3043">
        <v>24683</v>
      </c>
      <c r="CK3043">
        <v>24683</v>
      </c>
      <c r="CN3043">
        <v>-1</v>
      </c>
    </row>
    <row r="3044" spans="1:92" x14ac:dyDescent="0.3">
      <c r="A3044" t="s">
        <v>23796</v>
      </c>
      <c r="B3044" t="s">
        <v>23796</v>
      </c>
      <c r="C3044">
        <v>1</v>
      </c>
      <c r="D3044">
        <v>1</v>
      </c>
      <c r="E3044">
        <v>1</v>
      </c>
      <c r="H3044" t="s">
        <v>17421</v>
      </c>
      <c r="I3044">
        <v>1</v>
      </c>
      <c r="J3044">
        <v>1</v>
      </c>
      <c r="K3044">
        <v>1</v>
      </c>
      <c r="L3044">
        <v>1</v>
      </c>
      <c r="M3044">
        <v>1</v>
      </c>
      <c r="N3044">
        <v>1</v>
      </c>
      <c r="O3044">
        <v>1</v>
      </c>
      <c r="P3044">
        <v>1</v>
      </c>
      <c r="Q3044">
        <v>1</v>
      </c>
      <c r="R3044">
        <v>1</v>
      </c>
      <c r="S3044">
        <v>1</v>
      </c>
      <c r="T3044">
        <v>1</v>
      </c>
      <c r="U3044">
        <v>1</v>
      </c>
      <c r="V3044">
        <v>1</v>
      </c>
      <c r="W3044">
        <v>1</v>
      </c>
      <c r="X3044">
        <v>1</v>
      </c>
      <c r="Y3044">
        <v>1</v>
      </c>
      <c r="Z3044">
        <v>1</v>
      </c>
      <c r="AA3044">
        <v>1</v>
      </c>
      <c r="AB3044">
        <v>1</v>
      </c>
      <c r="AC3044">
        <v>1</v>
      </c>
      <c r="AD3044">
        <v>1</v>
      </c>
      <c r="AE3044">
        <v>0</v>
      </c>
      <c r="AF3044">
        <v>0</v>
      </c>
      <c r="AG3044">
        <v>0</v>
      </c>
      <c r="AH3044">
        <v>37.204000000000001</v>
      </c>
      <c r="AI3044">
        <v>329</v>
      </c>
      <c r="AJ3044">
        <v>329</v>
      </c>
      <c r="AK3044">
        <v>2.4379999999999999E-2</v>
      </c>
      <c r="AL3044">
        <v>0.72028999999999999</v>
      </c>
      <c r="AM3044" t="s">
        <v>43</v>
      </c>
      <c r="AN3044" t="s">
        <v>43</v>
      </c>
      <c r="AO3044" t="s">
        <v>43</v>
      </c>
      <c r="AP3044" t="s">
        <v>43</v>
      </c>
      <c r="AQ3044" t="s">
        <v>43</v>
      </c>
      <c r="AR3044" t="s">
        <v>43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494500000</v>
      </c>
      <c r="AZ3044">
        <v>96282000</v>
      </c>
      <c r="BA3044">
        <v>59045000</v>
      </c>
      <c r="BB3044">
        <v>96939000</v>
      </c>
      <c r="BC3044">
        <v>123470000</v>
      </c>
      <c r="BD3044">
        <v>95372000</v>
      </c>
      <c r="BE3044">
        <v>23391000</v>
      </c>
      <c r="BF3044">
        <v>0</v>
      </c>
      <c r="BG3044" t="s">
        <v>22701</v>
      </c>
      <c r="BH3044" t="s">
        <v>22701</v>
      </c>
      <c r="BI3044" t="s">
        <v>22701</v>
      </c>
      <c r="BJ3044" t="s">
        <v>22701</v>
      </c>
      <c r="BK3044" t="s">
        <v>22701</v>
      </c>
      <c r="BL3044" t="s">
        <v>22701</v>
      </c>
      <c r="BM3044" t="s">
        <v>22701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1</v>
      </c>
      <c r="BU3044">
        <v>0</v>
      </c>
      <c r="BV3044">
        <v>1</v>
      </c>
      <c r="BW3044">
        <v>0</v>
      </c>
      <c r="BX3044">
        <v>0</v>
      </c>
      <c r="BY3044">
        <v>0</v>
      </c>
      <c r="BZ3044">
        <v>2</v>
      </c>
      <c r="CA3044" t="s">
        <v>23797</v>
      </c>
      <c r="CC3044" t="s">
        <v>1854</v>
      </c>
      <c r="CE3044">
        <v>3042</v>
      </c>
      <c r="CF3044">
        <v>6256</v>
      </c>
      <c r="CG3044" t="b">
        <v>1</v>
      </c>
      <c r="CH3044">
        <v>6569</v>
      </c>
      <c r="CI3044" t="s">
        <v>23798</v>
      </c>
      <c r="CJ3044" t="s">
        <v>23799</v>
      </c>
      <c r="CK3044">
        <v>27476</v>
      </c>
      <c r="CN3044">
        <v>-1</v>
      </c>
    </row>
    <row r="3045" spans="1:92" x14ac:dyDescent="0.3">
      <c r="A3045" t="s">
        <v>23800</v>
      </c>
      <c r="B3045" t="s">
        <v>23800</v>
      </c>
      <c r="C3045">
        <v>1</v>
      </c>
      <c r="D3045">
        <v>1</v>
      </c>
      <c r="E3045">
        <v>1</v>
      </c>
      <c r="H3045" t="s">
        <v>23801</v>
      </c>
      <c r="I3045">
        <v>1</v>
      </c>
      <c r="J3045">
        <v>1</v>
      </c>
      <c r="K3045">
        <v>1</v>
      </c>
      <c r="L3045">
        <v>1</v>
      </c>
      <c r="M3045">
        <v>0</v>
      </c>
      <c r="N3045">
        <v>0</v>
      </c>
      <c r="O3045">
        <v>1</v>
      </c>
      <c r="P3045">
        <v>1</v>
      </c>
      <c r="Q3045">
        <v>0</v>
      </c>
      <c r="R3045">
        <v>1</v>
      </c>
      <c r="S3045">
        <v>0</v>
      </c>
      <c r="T3045">
        <v>0</v>
      </c>
      <c r="U3045">
        <v>1</v>
      </c>
      <c r="V3045">
        <v>1</v>
      </c>
      <c r="W3045">
        <v>0</v>
      </c>
      <c r="X3045">
        <v>1</v>
      </c>
      <c r="Y3045">
        <v>0</v>
      </c>
      <c r="Z3045">
        <v>0</v>
      </c>
      <c r="AA3045">
        <v>1</v>
      </c>
      <c r="AB3045">
        <v>1</v>
      </c>
      <c r="AC3045">
        <v>0</v>
      </c>
      <c r="AD3045">
        <v>1</v>
      </c>
      <c r="AE3045">
        <v>0</v>
      </c>
      <c r="AF3045">
        <v>0</v>
      </c>
      <c r="AG3045">
        <v>0</v>
      </c>
      <c r="AH3045">
        <v>55.075000000000003</v>
      </c>
      <c r="AI3045">
        <v>495</v>
      </c>
      <c r="AJ3045">
        <v>495</v>
      </c>
      <c r="AK3045">
        <v>6.8661E-2</v>
      </c>
      <c r="AL3045">
        <v>0.32507999999999998</v>
      </c>
      <c r="AO3045" t="s">
        <v>43</v>
      </c>
      <c r="AP3045" t="s">
        <v>43</v>
      </c>
      <c r="AR3045" t="s">
        <v>43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254320000</v>
      </c>
      <c r="AZ3045">
        <v>0</v>
      </c>
      <c r="BA3045">
        <v>0</v>
      </c>
      <c r="BB3045">
        <v>37380000</v>
      </c>
      <c r="BC3045">
        <v>193720000</v>
      </c>
      <c r="BD3045">
        <v>0</v>
      </c>
      <c r="BE3045">
        <v>23215000</v>
      </c>
      <c r="BF3045">
        <v>0</v>
      </c>
      <c r="BG3045" t="s">
        <v>22701</v>
      </c>
      <c r="BH3045" t="s">
        <v>22701</v>
      </c>
      <c r="BI3045" t="s">
        <v>22701</v>
      </c>
      <c r="BJ3045" t="s">
        <v>22701</v>
      </c>
      <c r="BK3045" t="s">
        <v>22701</v>
      </c>
      <c r="BL3045" t="s">
        <v>22701</v>
      </c>
      <c r="BM3045" t="s">
        <v>22701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1</v>
      </c>
      <c r="BX3045">
        <v>0</v>
      </c>
      <c r="BY3045">
        <v>1</v>
      </c>
      <c r="BZ3045">
        <v>2</v>
      </c>
      <c r="CA3045" t="s">
        <v>23802</v>
      </c>
      <c r="CC3045" t="s">
        <v>1854</v>
      </c>
      <c r="CE3045">
        <v>3043</v>
      </c>
      <c r="CF3045">
        <v>838</v>
      </c>
      <c r="CG3045" t="b">
        <v>1</v>
      </c>
      <c r="CH3045">
        <v>880</v>
      </c>
      <c r="CI3045" t="s">
        <v>23803</v>
      </c>
      <c r="CJ3045" t="s">
        <v>23804</v>
      </c>
      <c r="CK3045">
        <v>3685</v>
      </c>
      <c r="CN3045">
        <v>-1</v>
      </c>
    </row>
    <row r="3046" spans="1:92" x14ac:dyDescent="0.3">
      <c r="A3046" t="s">
        <v>23805</v>
      </c>
      <c r="B3046" t="s">
        <v>23805</v>
      </c>
      <c r="C3046">
        <v>1</v>
      </c>
      <c r="D3046">
        <v>1</v>
      </c>
      <c r="E3046">
        <v>1</v>
      </c>
      <c r="H3046" t="s">
        <v>23806</v>
      </c>
      <c r="I3046">
        <v>1</v>
      </c>
      <c r="J3046">
        <v>1</v>
      </c>
      <c r="K3046">
        <v>1</v>
      </c>
      <c r="L3046">
        <v>1</v>
      </c>
      <c r="M3046">
        <v>0</v>
      </c>
      <c r="N3046">
        <v>0</v>
      </c>
      <c r="O3046">
        <v>0</v>
      </c>
      <c r="P3046">
        <v>1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1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1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54.421999999999997</v>
      </c>
      <c r="AI3046">
        <v>463</v>
      </c>
      <c r="AJ3046">
        <v>463</v>
      </c>
      <c r="AK3046">
        <v>3.7913000000000002E-2</v>
      </c>
      <c r="AL3046">
        <v>0.60477000000000003</v>
      </c>
      <c r="AP3046" t="s">
        <v>43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9477100</v>
      </c>
      <c r="AZ3046">
        <v>0</v>
      </c>
      <c r="BA3046">
        <v>0</v>
      </c>
      <c r="BB3046">
        <v>0</v>
      </c>
      <c r="BC3046">
        <v>9477100</v>
      </c>
      <c r="BD3046">
        <v>0</v>
      </c>
      <c r="BE3046">
        <v>0</v>
      </c>
      <c r="BF3046">
        <v>0</v>
      </c>
      <c r="BG3046" t="s">
        <v>22701</v>
      </c>
      <c r="BH3046" t="s">
        <v>22701</v>
      </c>
      <c r="BI3046" t="s">
        <v>22701</v>
      </c>
      <c r="BJ3046" t="s">
        <v>22701</v>
      </c>
      <c r="BK3046" t="s">
        <v>22701</v>
      </c>
      <c r="BL3046" t="s">
        <v>22701</v>
      </c>
      <c r="BM3046" t="s">
        <v>22701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1</v>
      </c>
      <c r="BX3046">
        <v>0</v>
      </c>
      <c r="BY3046">
        <v>0</v>
      </c>
      <c r="BZ3046">
        <v>1</v>
      </c>
      <c r="CA3046" t="s">
        <v>23807</v>
      </c>
      <c r="CC3046" t="s">
        <v>1854</v>
      </c>
      <c r="CE3046">
        <v>3044</v>
      </c>
      <c r="CF3046">
        <v>5592</v>
      </c>
      <c r="CG3046" t="b">
        <v>1</v>
      </c>
      <c r="CH3046">
        <v>5881</v>
      </c>
      <c r="CI3046">
        <v>26109</v>
      </c>
      <c r="CJ3046">
        <v>24658</v>
      </c>
      <c r="CK3046">
        <v>24658</v>
      </c>
      <c r="CN3046">
        <v>-1</v>
      </c>
    </row>
    <row r="3047" spans="1:92" x14ac:dyDescent="0.3">
      <c r="A3047" t="s">
        <v>23808</v>
      </c>
      <c r="B3047" t="s">
        <v>23808</v>
      </c>
      <c r="C3047" t="s">
        <v>160</v>
      </c>
      <c r="D3047" t="s">
        <v>160</v>
      </c>
      <c r="E3047" t="s">
        <v>160</v>
      </c>
      <c r="H3047" t="s">
        <v>17676</v>
      </c>
      <c r="I3047">
        <v>3</v>
      </c>
      <c r="J3047">
        <v>1</v>
      </c>
      <c r="K3047">
        <v>1</v>
      </c>
      <c r="L3047">
        <v>1</v>
      </c>
      <c r="M3047">
        <v>1</v>
      </c>
      <c r="N3047">
        <v>1</v>
      </c>
      <c r="O3047">
        <v>0</v>
      </c>
      <c r="P3047">
        <v>0</v>
      </c>
      <c r="Q3047">
        <v>0</v>
      </c>
      <c r="R3047">
        <v>0</v>
      </c>
      <c r="S3047">
        <v>1</v>
      </c>
      <c r="T3047">
        <v>1</v>
      </c>
      <c r="U3047">
        <v>0</v>
      </c>
      <c r="V3047">
        <v>0</v>
      </c>
      <c r="W3047">
        <v>0</v>
      </c>
      <c r="X3047">
        <v>0</v>
      </c>
      <c r="Y3047">
        <v>1</v>
      </c>
      <c r="Z3047">
        <v>1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65.379000000000005</v>
      </c>
      <c r="AI3047">
        <v>578</v>
      </c>
      <c r="AJ3047" t="s">
        <v>17677</v>
      </c>
      <c r="AK3047">
        <v>3.9564000000000002E-2</v>
      </c>
      <c r="AL3047">
        <v>0.53930999999999996</v>
      </c>
      <c r="AM3047" t="s">
        <v>43</v>
      </c>
      <c r="AN3047" t="s">
        <v>43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68773000</v>
      </c>
      <c r="AZ3047">
        <v>3514400</v>
      </c>
      <c r="BA3047">
        <v>65258000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 t="s">
        <v>22701</v>
      </c>
      <c r="BH3047" t="s">
        <v>22701</v>
      </c>
      <c r="BI3047" t="s">
        <v>22701</v>
      </c>
      <c r="BJ3047" t="s">
        <v>22701</v>
      </c>
      <c r="BK3047" t="s">
        <v>22701</v>
      </c>
      <c r="BL3047" t="s">
        <v>22701</v>
      </c>
      <c r="BM3047" t="s">
        <v>22701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1</v>
      </c>
      <c r="BV3047">
        <v>0</v>
      </c>
      <c r="BW3047">
        <v>0</v>
      </c>
      <c r="BX3047">
        <v>0</v>
      </c>
      <c r="BY3047">
        <v>0</v>
      </c>
      <c r="BZ3047">
        <v>1</v>
      </c>
      <c r="CA3047" t="s">
        <v>23809</v>
      </c>
      <c r="CC3047" t="s">
        <v>1854</v>
      </c>
      <c r="CE3047">
        <v>3045</v>
      </c>
      <c r="CF3047">
        <v>2830</v>
      </c>
      <c r="CG3047" t="b">
        <v>1</v>
      </c>
      <c r="CH3047">
        <v>2969</v>
      </c>
      <c r="CI3047" t="s">
        <v>23810</v>
      </c>
      <c r="CJ3047">
        <v>12464</v>
      </c>
      <c r="CK3047">
        <v>12464</v>
      </c>
      <c r="CN3047" t="s">
        <v>69</v>
      </c>
    </row>
    <row r="3048" spans="1:92" x14ac:dyDescent="0.3">
      <c r="A3048" t="s">
        <v>23811</v>
      </c>
      <c r="B3048" t="s">
        <v>23811</v>
      </c>
      <c r="C3048">
        <v>1</v>
      </c>
      <c r="D3048">
        <v>1</v>
      </c>
      <c r="E3048">
        <v>1</v>
      </c>
      <c r="H3048" t="s">
        <v>17722</v>
      </c>
      <c r="I3048">
        <v>1</v>
      </c>
      <c r="J3048">
        <v>1</v>
      </c>
      <c r="K3048">
        <v>1</v>
      </c>
      <c r="L3048">
        <v>1</v>
      </c>
      <c r="M3048">
        <v>0</v>
      </c>
      <c r="N3048">
        <v>0</v>
      </c>
      <c r="O3048">
        <v>0</v>
      </c>
      <c r="P3048">
        <v>0</v>
      </c>
      <c r="Q3048">
        <v>1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1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1</v>
      </c>
      <c r="AD3048">
        <v>0</v>
      </c>
      <c r="AE3048">
        <v>0</v>
      </c>
      <c r="AF3048">
        <v>0</v>
      </c>
      <c r="AG3048">
        <v>0</v>
      </c>
      <c r="AH3048">
        <v>17.309000000000001</v>
      </c>
      <c r="AI3048">
        <v>153</v>
      </c>
      <c r="AJ3048">
        <v>153</v>
      </c>
      <c r="AK3048">
        <v>7.6132000000000005E-2</v>
      </c>
      <c r="AL3048">
        <v>0.30013000000000001</v>
      </c>
      <c r="AQ3048" t="s">
        <v>43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923430</v>
      </c>
      <c r="AZ3048">
        <v>0</v>
      </c>
      <c r="BA3048">
        <v>0</v>
      </c>
      <c r="BB3048">
        <v>0</v>
      </c>
      <c r="BC3048">
        <v>0</v>
      </c>
      <c r="BD3048">
        <v>923430</v>
      </c>
      <c r="BE3048">
        <v>0</v>
      </c>
      <c r="BF3048">
        <v>0</v>
      </c>
      <c r="BG3048" t="s">
        <v>22701</v>
      </c>
      <c r="BH3048" t="s">
        <v>22701</v>
      </c>
      <c r="BI3048" t="s">
        <v>22701</v>
      </c>
      <c r="BJ3048" t="s">
        <v>22701</v>
      </c>
      <c r="BK3048" t="s">
        <v>22701</v>
      </c>
      <c r="BL3048" t="s">
        <v>22701</v>
      </c>
      <c r="BM3048" t="s">
        <v>22701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2</v>
      </c>
      <c r="BY3048">
        <v>0</v>
      </c>
      <c r="BZ3048">
        <v>2</v>
      </c>
      <c r="CA3048" t="s">
        <v>23812</v>
      </c>
      <c r="CC3048" t="s">
        <v>1854</v>
      </c>
      <c r="CE3048">
        <v>3046</v>
      </c>
      <c r="CF3048">
        <v>8904</v>
      </c>
      <c r="CG3048" t="b">
        <v>1</v>
      </c>
      <c r="CH3048">
        <v>9381</v>
      </c>
      <c r="CI3048">
        <v>40931</v>
      </c>
      <c r="CJ3048" t="s">
        <v>23813</v>
      </c>
      <c r="CK3048">
        <v>38282</v>
      </c>
      <c r="CN3048">
        <v>-1</v>
      </c>
    </row>
    <row r="3049" spans="1:92" x14ac:dyDescent="0.3">
      <c r="A3049" t="s">
        <v>23814</v>
      </c>
      <c r="B3049" t="s">
        <v>23814</v>
      </c>
      <c r="C3049">
        <v>1</v>
      </c>
      <c r="D3049">
        <v>1</v>
      </c>
      <c r="E3049">
        <v>1</v>
      </c>
      <c r="H3049" t="s">
        <v>23815</v>
      </c>
      <c r="I3049">
        <v>1</v>
      </c>
      <c r="J3049">
        <v>1</v>
      </c>
      <c r="K3049">
        <v>1</v>
      </c>
      <c r="L3049">
        <v>1</v>
      </c>
      <c r="M3049">
        <v>0</v>
      </c>
      <c r="N3049">
        <v>1</v>
      </c>
      <c r="O3049">
        <v>1</v>
      </c>
      <c r="P3049">
        <v>1</v>
      </c>
      <c r="Q3049">
        <v>1</v>
      </c>
      <c r="R3049">
        <v>0</v>
      </c>
      <c r="S3049">
        <v>0</v>
      </c>
      <c r="T3049">
        <v>1</v>
      </c>
      <c r="U3049">
        <v>1</v>
      </c>
      <c r="V3049">
        <v>1</v>
      </c>
      <c r="W3049">
        <v>1</v>
      </c>
      <c r="X3049">
        <v>0</v>
      </c>
      <c r="Y3049">
        <v>0</v>
      </c>
      <c r="Z3049">
        <v>1</v>
      </c>
      <c r="AA3049">
        <v>1</v>
      </c>
      <c r="AB3049">
        <v>1</v>
      </c>
      <c r="AC3049">
        <v>1</v>
      </c>
      <c r="AD3049">
        <v>0</v>
      </c>
      <c r="AE3049">
        <v>0</v>
      </c>
      <c r="AF3049">
        <v>0</v>
      </c>
      <c r="AG3049">
        <v>0</v>
      </c>
      <c r="AH3049">
        <v>47.264000000000003</v>
      </c>
      <c r="AI3049">
        <v>408</v>
      </c>
      <c r="AJ3049">
        <v>408</v>
      </c>
      <c r="AK3049">
        <v>0.10788</v>
      </c>
      <c r="AL3049">
        <v>0.2298</v>
      </c>
      <c r="AN3049" t="s">
        <v>44</v>
      </c>
      <c r="AO3049" t="s">
        <v>43</v>
      </c>
      <c r="AP3049" t="s">
        <v>44</v>
      </c>
      <c r="AQ3049" t="s">
        <v>43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26575000</v>
      </c>
      <c r="AZ3049">
        <v>0</v>
      </c>
      <c r="BA3049">
        <v>4454600</v>
      </c>
      <c r="BB3049">
        <v>7342800</v>
      </c>
      <c r="BC3049">
        <v>6644600</v>
      </c>
      <c r="BD3049">
        <v>8132900</v>
      </c>
      <c r="BE3049">
        <v>0</v>
      </c>
      <c r="BF3049">
        <v>0</v>
      </c>
      <c r="BG3049" t="s">
        <v>22701</v>
      </c>
      <c r="BH3049" t="s">
        <v>22701</v>
      </c>
      <c r="BI3049" t="s">
        <v>22701</v>
      </c>
      <c r="BJ3049" t="s">
        <v>22701</v>
      </c>
      <c r="BK3049" t="s">
        <v>22701</v>
      </c>
      <c r="BL3049" t="s">
        <v>22701</v>
      </c>
      <c r="BM3049" t="s">
        <v>22701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1</v>
      </c>
      <c r="BW3049">
        <v>0</v>
      </c>
      <c r="BX3049">
        <v>0</v>
      </c>
      <c r="BY3049">
        <v>0</v>
      </c>
      <c r="BZ3049">
        <v>1</v>
      </c>
      <c r="CA3049" t="s">
        <v>23816</v>
      </c>
      <c r="CC3049" t="s">
        <v>1854</v>
      </c>
      <c r="CE3049">
        <v>3047</v>
      </c>
      <c r="CF3049">
        <v>6783</v>
      </c>
      <c r="CG3049" t="b">
        <v>1</v>
      </c>
      <c r="CH3049">
        <v>7112</v>
      </c>
      <c r="CI3049" t="s">
        <v>23817</v>
      </c>
      <c r="CJ3049">
        <v>29577</v>
      </c>
      <c r="CK3049">
        <v>29577</v>
      </c>
      <c r="CN3049">
        <v>-1</v>
      </c>
    </row>
    <row r="3050" spans="1:92" x14ac:dyDescent="0.3">
      <c r="A3050" t="s">
        <v>23818</v>
      </c>
      <c r="B3050" t="s">
        <v>23818</v>
      </c>
      <c r="C3050">
        <v>1</v>
      </c>
      <c r="D3050">
        <v>1</v>
      </c>
      <c r="E3050">
        <v>1</v>
      </c>
      <c r="H3050" t="s">
        <v>17839</v>
      </c>
      <c r="I3050">
        <v>1</v>
      </c>
      <c r="J3050">
        <v>1</v>
      </c>
      <c r="K3050">
        <v>1</v>
      </c>
      <c r="L3050">
        <v>1</v>
      </c>
      <c r="M3050">
        <v>0</v>
      </c>
      <c r="N3050">
        <v>1</v>
      </c>
      <c r="O3050">
        <v>1</v>
      </c>
      <c r="P3050">
        <v>1</v>
      </c>
      <c r="Q3050">
        <v>0</v>
      </c>
      <c r="R3050">
        <v>0</v>
      </c>
      <c r="S3050">
        <v>0</v>
      </c>
      <c r="T3050">
        <v>1</v>
      </c>
      <c r="U3050">
        <v>1</v>
      </c>
      <c r="V3050">
        <v>1</v>
      </c>
      <c r="W3050">
        <v>0</v>
      </c>
      <c r="X3050">
        <v>0</v>
      </c>
      <c r="Y3050">
        <v>0</v>
      </c>
      <c r="Z3050">
        <v>1</v>
      </c>
      <c r="AA3050">
        <v>1</v>
      </c>
      <c r="AB3050">
        <v>1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13.839</v>
      </c>
      <c r="AI3050">
        <v>127</v>
      </c>
      <c r="AJ3050">
        <v>127</v>
      </c>
      <c r="AK3050">
        <v>4.4711000000000001E-2</v>
      </c>
      <c r="AL3050">
        <v>0.48896000000000001</v>
      </c>
      <c r="AN3050" t="s">
        <v>43</v>
      </c>
      <c r="AO3050" t="s">
        <v>43</v>
      </c>
      <c r="AP3050" t="s">
        <v>44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39767000</v>
      </c>
      <c r="AZ3050">
        <v>0</v>
      </c>
      <c r="BA3050">
        <v>5285500</v>
      </c>
      <c r="BB3050">
        <v>25427000</v>
      </c>
      <c r="BC3050">
        <v>9054200</v>
      </c>
      <c r="BD3050">
        <v>0</v>
      </c>
      <c r="BE3050">
        <v>0</v>
      </c>
      <c r="BF3050">
        <v>0</v>
      </c>
      <c r="BG3050" t="s">
        <v>22701</v>
      </c>
      <c r="BH3050" t="s">
        <v>22701</v>
      </c>
      <c r="BI3050" t="s">
        <v>22701</v>
      </c>
      <c r="BJ3050" t="s">
        <v>22701</v>
      </c>
      <c r="BK3050" t="s">
        <v>22701</v>
      </c>
      <c r="BL3050" t="s">
        <v>22701</v>
      </c>
      <c r="BM3050" t="s">
        <v>22701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1</v>
      </c>
      <c r="BW3050">
        <v>0</v>
      </c>
      <c r="BX3050">
        <v>0</v>
      </c>
      <c r="BY3050">
        <v>0</v>
      </c>
      <c r="BZ3050">
        <v>1</v>
      </c>
      <c r="CA3050" t="s">
        <v>23819</v>
      </c>
      <c r="CC3050" t="s">
        <v>1854</v>
      </c>
      <c r="CE3050">
        <v>3048</v>
      </c>
      <c r="CF3050">
        <v>1839</v>
      </c>
      <c r="CG3050" t="b">
        <v>1</v>
      </c>
      <c r="CH3050">
        <v>1944</v>
      </c>
      <c r="CI3050" t="s">
        <v>23820</v>
      </c>
      <c r="CJ3050">
        <v>8287</v>
      </c>
      <c r="CK3050">
        <v>8287</v>
      </c>
      <c r="CN3050">
        <v>-1</v>
      </c>
    </row>
    <row r="3051" spans="1:92" x14ac:dyDescent="0.3">
      <c r="A3051" t="s">
        <v>23821</v>
      </c>
      <c r="B3051" t="s">
        <v>23821</v>
      </c>
      <c r="C3051">
        <v>1</v>
      </c>
      <c r="D3051">
        <v>1</v>
      </c>
      <c r="E3051">
        <v>1</v>
      </c>
      <c r="H3051" t="s">
        <v>23822</v>
      </c>
      <c r="I3051">
        <v>1</v>
      </c>
      <c r="J3051">
        <v>1</v>
      </c>
      <c r="K3051">
        <v>1</v>
      </c>
      <c r="L3051">
        <v>1</v>
      </c>
      <c r="M3051">
        <v>0</v>
      </c>
      <c r="N3051">
        <v>1</v>
      </c>
      <c r="O3051">
        <v>1</v>
      </c>
      <c r="P3051">
        <v>0</v>
      </c>
      <c r="Q3051">
        <v>0</v>
      </c>
      <c r="R3051">
        <v>0</v>
      </c>
      <c r="S3051">
        <v>0</v>
      </c>
      <c r="T3051">
        <v>1</v>
      </c>
      <c r="U3051">
        <v>1</v>
      </c>
      <c r="V3051">
        <v>0</v>
      </c>
      <c r="W3051">
        <v>0</v>
      </c>
      <c r="X3051">
        <v>0</v>
      </c>
      <c r="Y3051">
        <v>0</v>
      </c>
      <c r="Z3051">
        <v>1</v>
      </c>
      <c r="AA3051">
        <v>1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27.948</v>
      </c>
      <c r="AI3051">
        <v>239</v>
      </c>
      <c r="AJ3051">
        <v>239</v>
      </c>
      <c r="AK3051">
        <v>9.5519999999999994E-2</v>
      </c>
      <c r="AL3051">
        <v>0.25387999999999999</v>
      </c>
      <c r="AN3051" t="s">
        <v>43</v>
      </c>
      <c r="AO3051" t="s">
        <v>43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9298800</v>
      </c>
      <c r="AZ3051">
        <v>0</v>
      </c>
      <c r="BA3051">
        <v>2886100</v>
      </c>
      <c r="BB3051">
        <v>6412600</v>
      </c>
      <c r="BC3051">
        <v>0</v>
      </c>
      <c r="BD3051">
        <v>0</v>
      </c>
      <c r="BE3051">
        <v>0</v>
      </c>
      <c r="BF3051">
        <v>0</v>
      </c>
      <c r="BG3051" t="s">
        <v>22701</v>
      </c>
      <c r="BH3051" t="s">
        <v>22701</v>
      </c>
      <c r="BI3051" t="s">
        <v>22701</v>
      </c>
      <c r="BJ3051" t="s">
        <v>22701</v>
      </c>
      <c r="BK3051" t="s">
        <v>22701</v>
      </c>
      <c r="BL3051" t="s">
        <v>22701</v>
      </c>
      <c r="BM3051" t="s">
        <v>22701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1</v>
      </c>
      <c r="BW3051">
        <v>0</v>
      </c>
      <c r="BX3051">
        <v>0</v>
      </c>
      <c r="BY3051">
        <v>0</v>
      </c>
      <c r="BZ3051">
        <v>1</v>
      </c>
      <c r="CA3051" t="s">
        <v>23823</v>
      </c>
      <c r="CC3051" t="s">
        <v>1854</v>
      </c>
      <c r="CE3051">
        <v>3049</v>
      </c>
      <c r="CF3051">
        <v>4992</v>
      </c>
      <c r="CG3051" t="b">
        <v>1</v>
      </c>
      <c r="CH3051">
        <v>5250</v>
      </c>
      <c r="CI3051" t="s">
        <v>23824</v>
      </c>
      <c r="CJ3051">
        <v>22195</v>
      </c>
      <c r="CK3051">
        <v>22195</v>
      </c>
      <c r="CN3051">
        <v>-1</v>
      </c>
    </row>
    <row r="3052" spans="1:92" x14ac:dyDescent="0.3">
      <c r="A3052" t="s">
        <v>23825</v>
      </c>
      <c r="B3052" t="s">
        <v>23825</v>
      </c>
      <c r="C3052">
        <v>1</v>
      </c>
      <c r="D3052">
        <v>1</v>
      </c>
      <c r="E3052">
        <v>1</v>
      </c>
      <c r="H3052" t="s">
        <v>23826</v>
      </c>
      <c r="I3052">
        <v>1</v>
      </c>
      <c r="J3052">
        <v>1</v>
      </c>
      <c r="K3052">
        <v>1</v>
      </c>
      <c r="L3052">
        <v>1</v>
      </c>
      <c r="M3052">
        <v>0</v>
      </c>
      <c r="N3052">
        <v>1</v>
      </c>
      <c r="O3052">
        <v>1</v>
      </c>
      <c r="P3052">
        <v>1</v>
      </c>
      <c r="Q3052">
        <v>0</v>
      </c>
      <c r="R3052">
        <v>1</v>
      </c>
      <c r="S3052">
        <v>0</v>
      </c>
      <c r="T3052">
        <v>1</v>
      </c>
      <c r="U3052">
        <v>1</v>
      </c>
      <c r="V3052">
        <v>1</v>
      </c>
      <c r="W3052">
        <v>0</v>
      </c>
      <c r="X3052">
        <v>1</v>
      </c>
      <c r="Y3052">
        <v>0</v>
      </c>
      <c r="Z3052">
        <v>1</v>
      </c>
      <c r="AA3052">
        <v>1</v>
      </c>
      <c r="AB3052">
        <v>1</v>
      </c>
      <c r="AC3052">
        <v>0</v>
      </c>
      <c r="AD3052">
        <v>1</v>
      </c>
      <c r="AE3052">
        <v>0</v>
      </c>
      <c r="AF3052">
        <v>0</v>
      </c>
      <c r="AG3052">
        <v>0</v>
      </c>
      <c r="AH3052">
        <v>33.005000000000003</v>
      </c>
      <c r="AI3052">
        <v>288</v>
      </c>
      <c r="AJ3052">
        <v>288</v>
      </c>
      <c r="AK3052">
        <v>0.11695</v>
      </c>
      <c r="AL3052">
        <v>0.21496999999999999</v>
      </c>
      <c r="AN3052" t="s">
        <v>44</v>
      </c>
      <c r="AO3052" t="s">
        <v>44</v>
      </c>
      <c r="AP3052" t="s">
        <v>43</v>
      </c>
      <c r="AR3052" t="s">
        <v>44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85149000</v>
      </c>
      <c r="AZ3052">
        <v>0</v>
      </c>
      <c r="BA3052">
        <v>8479100</v>
      </c>
      <c r="BB3052">
        <v>21288000</v>
      </c>
      <c r="BC3052">
        <v>51320000</v>
      </c>
      <c r="BD3052">
        <v>0</v>
      </c>
      <c r="BE3052">
        <v>4062700</v>
      </c>
      <c r="BF3052">
        <v>0</v>
      </c>
      <c r="BG3052" t="s">
        <v>22701</v>
      </c>
      <c r="BH3052" t="s">
        <v>22701</v>
      </c>
      <c r="BI3052" t="s">
        <v>22701</v>
      </c>
      <c r="BJ3052" t="s">
        <v>22701</v>
      </c>
      <c r="BK3052" t="s">
        <v>22701</v>
      </c>
      <c r="BL3052" t="s">
        <v>22701</v>
      </c>
      <c r="BM3052" t="s">
        <v>22701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1</v>
      </c>
      <c r="BX3052">
        <v>0</v>
      </c>
      <c r="BY3052">
        <v>0</v>
      </c>
      <c r="BZ3052">
        <v>1</v>
      </c>
      <c r="CA3052" t="s">
        <v>23827</v>
      </c>
      <c r="CC3052" t="s">
        <v>1854</v>
      </c>
      <c r="CE3052">
        <v>3050</v>
      </c>
      <c r="CF3052">
        <v>5519</v>
      </c>
      <c r="CG3052" t="b">
        <v>1</v>
      </c>
      <c r="CH3052">
        <v>5805</v>
      </c>
      <c r="CI3052" t="s">
        <v>23828</v>
      </c>
      <c r="CJ3052">
        <v>24315</v>
      </c>
      <c r="CK3052">
        <v>24315</v>
      </c>
      <c r="CN3052">
        <v>-1</v>
      </c>
    </row>
    <row r="3053" spans="1:92" x14ac:dyDescent="0.3">
      <c r="A3053" t="s">
        <v>23829</v>
      </c>
      <c r="B3053" t="s">
        <v>23829</v>
      </c>
      <c r="C3053">
        <v>1</v>
      </c>
      <c r="D3053">
        <v>1</v>
      </c>
      <c r="E3053">
        <v>1</v>
      </c>
      <c r="H3053" t="s">
        <v>23830</v>
      </c>
      <c r="I3053">
        <v>1</v>
      </c>
      <c r="J3053">
        <v>1</v>
      </c>
      <c r="K3053">
        <v>1</v>
      </c>
      <c r="L3053">
        <v>1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1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1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1</v>
      </c>
      <c r="AE3053">
        <v>0</v>
      </c>
      <c r="AF3053">
        <v>0</v>
      </c>
      <c r="AG3053">
        <v>0</v>
      </c>
      <c r="AH3053">
        <v>22.896000000000001</v>
      </c>
      <c r="AI3053">
        <v>195</v>
      </c>
      <c r="AJ3053">
        <v>195</v>
      </c>
      <c r="AK3053">
        <v>0.10962</v>
      </c>
      <c r="AL3053">
        <v>0.22796</v>
      </c>
      <c r="AR3053" t="s">
        <v>43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 t="s">
        <v>22701</v>
      </c>
      <c r="BH3053" t="s">
        <v>22701</v>
      </c>
      <c r="BI3053" t="s">
        <v>22701</v>
      </c>
      <c r="BJ3053" t="s">
        <v>22701</v>
      </c>
      <c r="BK3053" t="s">
        <v>22701</v>
      </c>
      <c r="BL3053" t="s">
        <v>22701</v>
      </c>
      <c r="BM3053" t="s">
        <v>22701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1</v>
      </c>
      <c r="BZ3053">
        <v>1</v>
      </c>
      <c r="CA3053" t="s">
        <v>23831</v>
      </c>
      <c r="CC3053" t="s">
        <v>1854</v>
      </c>
      <c r="CE3053">
        <v>3051</v>
      </c>
      <c r="CF3053">
        <v>6950</v>
      </c>
      <c r="CG3053" t="b">
        <v>1</v>
      </c>
      <c r="CH3053">
        <v>7287</v>
      </c>
      <c r="CI3053">
        <v>32260</v>
      </c>
      <c r="CJ3053">
        <v>30401</v>
      </c>
      <c r="CK3053">
        <v>30401</v>
      </c>
      <c r="CN3053">
        <v>-1</v>
      </c>
    </row>
    <row r="3054" spans="1:92" x14ac:dyDescent="0.3">
      <c r="A3054" t="s">
        <v>23832</v>
      </c>
      <c r="B3054" t="s">
        <v>23832</v>
      </c>
      <c r="C3054">
        <v>1</v>
      </c>
      <c r="D3054">
        <v>1</v>
      </c>
      <c r="E3054">
        <v>1</v>
      </c>
      <c r="H3054" t="s">
        <v>23833</v>
      </c>
      <c r="I3054">
        <v>1</v>
      </c>
      <c r="J3054">
        <v>1</v>
      </c>
      <c r="K3054">
        <v>1</v>
      </c>
      <c r="L3054">
        <v>1</v>
      </c>
      <c r="M3054">
        <v>0</v>
      </c>
      <c r="N3054">
        <v>0</v>
      </c>
      <c r="O3054">
        <v>0</v>
      </c>
      <c r="P3054">
        <v>1</v>
      </c>
      <c r="Q3054">
        <v>1</v>
      </c>
      <c r="R3054">
        <v>1</v>
      </c>
      <c r="S3054">
        <v>0</v>
      </c>
      <c r="T3054">
        <v>0</v>
      </c>
      <c r="U3054">
        <v>0</v>
      </c>
      <c r="V3054">
        <v>1</v>
      </c>
      <c r="W3054">
        <v>1</v>
      </c>
      <c r="X3054">
        <v>1</v>
      </c>
      <c r="Y3054">
        <v>0</v>
      </c>
      <c r="Z3054">
        <v>0</v>
      </c>
      <c r="AA3054">
        <v>0</v>
      </c>
      <c r="AB3054">
        <v>1</v>
      </c>
      <c r="AC3054">
        <v>1</v>
      </c>
      <c r="AD3054">
        <v>1</v>
      </c>
      <c r="AE3054">
        <v>0</v>
      </c>
      <c r="AF3054">
        <v>0</v>
      </c>
      <c r="AG3054">
        <v>0</v>
      </c>
      <c r="AH3054">
        <v>16.983000000000001</v>
      </c>
      <c r="AI3054">
        <v>145</v>
      </c>
      <c r="AJ3054">
        <v>145</v>
      </c>
      <c r="AK3054">
        <v>7.9197000000000004E-2</v>
      </c>
      <c r="AL3054">
        <v>0.29065999999999997</v>
      </c>
      <c r="AP3054" t="s">
        <v>43</v>
      </c>
      <c r="AQ3054" t="s">
        <v>43</v>
      </c>
      <c r="AR3054" t="s">
        <v>43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114850000</v>
      </c>
      <c r="AZ3054">
        <v>0</v>
      </c>
      <c r="BA3054">
        <v>0</v>
      </c>
      <c r="BB3054">
        <v>0</v>
      </c>
      <c r="BC3054">
        <v>62949000</v>
      </c>
      <c r="BD3054">
        <v>46898000</v>
      </c>
      <c r="BE3054">
        <v>5003100</v>
      </c>
      <c r="BF3054">
        <v>0</v>
      </c>
      <c r="BG3054" t="s">
        <v>22701</v>
      </c>
      <c r="BH3054" t="s">
        <v>22701</v>
      </c>
      <c r="BI3054" t="s">
        <v>22701</v>
      </c>
      <c r="BJ3054" t="s">
        <v>22701</v>
      </c>
      <c r="BK3054" t="s">
        <v>22701</v>
      </c>
      <c r="BL3054" t="s">
        <v>22701</v>
      </c>
      <c r="BM3054" t="s">
        <v>22701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1</v>
      </c>
      <c r="BX3054">
        <v>0</v>
      </c>
      <c r="BY3054">
        <v>0</v>
      </c>
      <c r="BZ3054">
        <v>1</v>
      </c>
      <c r="CA3054" t="s">
        <v>23834</v>
      </c>
      <c r="CC3054" t="s">
        <v>1854</v>
      </c>
      <c r="CE3054">
        <v>3052</v>
      </c>
      <c r="CF3054">
        <v>8422</v>
      </c>
      <c r="CG3054" t="b">
        <v>1</v>
      </c>
      <c r="CH3054">
        <v>8876</v>
      </c>
      <c r="CI3054" t="s">
        <v>23835</v>
      </c>
      <c r="CJ3054">
        <v>36324</v>
      </c>
      <c r="CK3054">
        <v>36324</v>
      </c>
      <c r="CN3054">
        <v>-1</v>
      </c>
    </row>
    <row r="3055" spans="1:92" x14ac:dyDescent="0.3">
      <c r="A3055" t="s">
        <v>23836</v>
      </c>
      <c r="B3055" t="s">
        <v>23836</v>
      </c>
      <c r="C3055">
        <v>1</v>
      </c>
      <c r="D3055">
        <v>1</v>
      </c>
      <c r="E3055">
        <v>1</v>
      </c>
      <c r="H3055" t="s">
        <v>23837</v>
      </c>
      <c r="I3055">
        <v>1</v>
      </c>
      <c r="J3055">
        <v>1</v>
      </c>
      <c r="K3055">
        <v>1</v>
      </c>
      <c r="L3055">
        <v>1</v>
      </c>
      <c r="M3055">
        <v>0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1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66.849999999999994</v>
      </c>
      <c r="AI3055">
        <v>589</v>
      </c>
      <c r="AJ3055">
        <v>589</v>
      </c>
      <c r="AK3055">
        <v>8.0333000000000002E-2</v>
      </c>
      <c r="AL3055">
        <v>0.28856999999999999</v>
      </c>
      <c r="AN3055" t="s">
        <v>43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37068000</v>
      </c>
      <c r="AZ3055">
        <v>0</v>
      </c>
      <c r="BA3055">
        <v>37068000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 t="s">
        <v>22701</v>
      </c>
      <c r="BH3055" t="s">
        <v>22701</v>
      </c>
      <c r="BI3055" t="s">
        <v>22701</v>
      </c>
      <c r="BJ3055" t="s">
        <v>22701</v>
      </c>
      <c r="BK3055" t="s">
        <v>22701</v>
      </c>
      <c r="BL3055" t="s">
        <v>22701</v>
      </c>
      <c r="BM3055" t="s">
        <v>22701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1</v>
      </c>
      <c r="BV3055">
        <v>0</v>
      </c>
      <c r="BW3055">
        <v>0</v>
      </c>
      <c r="BX3055">
        <v>0</v>
      </c>
      <c r="BY3055">
        <v>0</v>
      </c>
      <c r="BZ3055">
        <v>1</v>
      </c>
      <c r="CA3055" t="s">
        <v>23838</v>
      </c>
      <c r="CC3055" t="s">
        <v>1854</v>
      </c>
      <c r="CE3055">
        <v>3053</v>
      </c>
      <c r="CF3055">
        <v>7461</v>
      </c>
      <c r="CG3055" t="b">
        <v>1</v>
      </c>
      <c r="CH3055">
        <v>7879</v>
      </c>
      <c r="CI3055">
        <v>34829</v>
      </c>
      <c r="CJ3055">
        <v>32761</v>
      </c>
      <c r="CK3055">
        <v>32761</v>
      </c>
      <c r="CN3055">
        <v>-1</v>
      </c>
    </row>
    <row r="3056" spans="1:92" x14ac:dyDescent="0.3">
      <c r="A3056" t="s">
        <v>23839</v>
      </c>
      <c r="B3056" t="s">
        <v>23839</v>
      </c>
      <c r="C3056">
        <v>1</v>
      </c>
      <c r="D3056">
        <v>1</v>
      </c>
      <c r="E3056">
        <v>1</v>
      </c>
      <c r="H3056" t="s">
        <v>23840</v>
      </c>
      <c r="I3056">
        <v>1</v>
      </c>
      <c r="J3056">
        <v>1</v>
      </c>
      <c r="K3056">
        <v>1</v>
      </c>
      <c r="L3056">
        <v>1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1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1</v>
      </c>
      <c r="AD3056">
        <v>0</v>
      </c>
      <c r="AE3056">
        <v>0</v>
      </c>
      <c r="AF3056">
        <v>0</v>
      </c>
      <c r="AG3056">
        <v>0</v>
      </c>
      <c r="AH3056">
        <v>53.695999999999998</v>
      </c>
      <c r="AI3056">
        <v>475</v>
      </c>
      <c r="AJ3056">
        <v>475</v>
      </c>
      <c r="AK3056">
        <v>9.8191000000000001E-2</v>
      </c>
      <c r="AL3056">
        <v>0.24989</v>
      </c>
      <c r="AQ3056" t="s">
        <v>43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40414000</v>
      </c>
      <c r="AZ3056">
        <v>0</v>
      </c>
      <c r="BA3056">
        <v>0</v>
      </c>
      <c r="BB3056">
        <v>0</v>
      </c>
      <c r="BC3056">
        <v>0</v>
      </c>
      <c r="BD3056">
        <v>40414000</v>
      </c>
      <c r="BE3056">
        <v>0</v>
      </c>
      <c r="BF3056">
        <v>0</v>
      </c>
      <c r="BG3056" t="s">
        <v>22701</v>
      </c>
      <c r="BH3056" t="s">
        <v>22701</v>
      </c>
      <c r="BI3056" t="s">
        <v>22701</v>
      </c>
      <c r="BJ3056" t="s">
        <v>22701</v>
      </c>
      <c r="BK3056" t="s">
        <v>22701</v>
      </c>
      <c r="BL3056" t="s">
        <v>22701</v>
      </c>
      <c r="BM3056" t="s">
        <v>22701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1</v>
      </c>
      <c r="BY3056">
        <v>0</v>
      </c>
      <c r="BZ3056">
        <v>1</v>
      </c>
      <c r="CA3056" t="s">
        <v>23841</v>
      </c>
      <c r="CC3056" t="s">
        <v>1854</v>
      </c>
      <c r="CE3056">
        <v>3054</v>
      </c>
      <c r="CF3056">
        <v>9236</v>
      </c>
      <c r="CG3056" t="b">
        <v>1</v>
      </c>
      <c r="CH3056">
        <v>9733</v>
      </c>
      <c r="CI3056">
        <v>42496</v>
      </c>
      <c r="CJ3056">
        <v>39733</v>
      </c>
      <c r="CK3056">
        <v>39733</v>
      </c>
      <c r="CN3056">
        <v>-1</v>
      </c>
    </row>
    <row r="3057" spans="1:92" x14ac:dyDescent="0.3">
      <c r="A3057" t="s">
        <v>23842</v>
      </c>
      <c r="B3057" t="s">
        <v>23842</v>
      </c>
      <c r="C3057">
        <v>1</v>
      </c>
      <c r="D3057">
        <v>1</v>
      </c>
      <c r="E3057">
        <v>1</v>
      </c>
      <c r="H3057" t="s">
        <v>23843</v>
      </c>
      <c r="I3057">
        <v>1</v>
      </c>
      <c r="J3057">
        <v>1</v>
      </c>
      <c r="K3057">
        <v>1</v>
      </c>
      <c r="L3057">
        <v>1</v>
      </c>
      <c r="M3057">
        <v>0</v>
      </c>
      <c r="N3057">
        <v>0</v>
      </c>
      <c r="O3057">
        <v>0</v>
      </c>
      <c r="P3057">
        <v>1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1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1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223.53</v>
      </c>
      <c r="AI3057">
        <v>1996</v>
      </c>
      <c r="AJ3057">
        <v>1996</v>
      </c>
      <c r="AK3057">
        <v>0.10478</v>
      </c>
      <c r="AL3057">
        <v>0.23527000000000001</v>
      </c>
      <c r="AP3057" t="s">
        <v>43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3330000</v>
      </c>
      <c r="AZ3057">
        <v>0</v>
      </c>
      <c r="BA3057">
        <v>0</v>
      </c>
      <c r="BB3057">
        <v>0</v>
      </c>
      <c r="BC3057">
        <v>3330000</v>
      </c>
      <c r="BD3057">
        <v>0</v>
      </c>
      <c r="BE3057">
        <v>0</v>
      </c>
      <c r="BF3057">
        <v>0</v>
      </c>
      <c r="BG3057" t="s">
        <v>22701</v>
      </c>
      <c r="BH3057" t="s">
        <v>22701</v>
      </c>
      <c r="BI3057" t="s">
        <v>22701</v>
      </c>
      <c r="BJ3057" t="s">
        <v>22701</v>
      </c>
      <c r="BK3057" t="s">
        <v>22701</v>
      </c>
      <c r="BL3057" t="s">
        <v>22701</v>
      </c>
      <c r="BM3057" t="s">
        <v>22701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1</v>
      </c>
      <c r="BX3057">
        <v>0</v>
      </c>
      <c r="BY3057">
        <v>0</v>
      </c>
      <c r="BZ3057">
        <v>1</v>
      </c>
      <c r="CA3057" t="s">
        <v>23844</v>
      </c>
      <c r="CC3057" t="s">
        <v>1854</v>
      </c>
      <c r="CE3057">
        <v>3055</v>
      </c>
      <c r="CF3057">
        <v>10749</v>
      </c>
      <c r="CG3057" t="b">
        <v>1</v>
      </c>
      <c r="CH3057">
        <v>11315</v>
      </c>
      <c r="CI3057">
        <v>50050</v>
      </c>
      <c r="CJ3057">
        <v>47189</v>
      </c>
      <c r="CK3057">
        <v>47189</v>
      </c>
      <c r="CN3057">
        <v>-1</v>
      </c>
    </row>
    <row r="3058" spans="1:92" x14ac:dyDescent="0.3">
      <c r="A3058" t="s">
        <v>23845</v>
      </c>
      <c r="B3058" t="s">
        <v>23845</v>
      </c>
      <c r="C3058" t="s">
        <v>160</v>
      </c>
      <c r="D3058" t="s">
        <v>160</v>
      </c>
      <c r="E3058" t="s">
        <v>160</v>
      </c>
      <c r="H3058" t="s">
        <v>23846</v>
      </c>
      <c r="I3058">
        <v>3</v>
      </c>
      <c r="J3058">
        <v>1</v>
      </c>
      <c r="K3058">
        <v>1</v>
      </c>
      <c r="L3058">
        <v>1</v>
      </c>
      <c r="M3058">
        <v>0</v>
      </c>
      <c r="N3058">
        <v>1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1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1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98.402000000000001</v>
      </c>
      <c r="AI3058">
        <v>868</v>
      </c>
      <c r="AJ3058" t="s">
        <v>23847</v>
      </c>
      <c r="AK3058">
        <v>0.10271</v>
      </c>
      <c r="AL3058">
        <v>0.24134</v>
      </c>
      <c r="AN3058" t="s">
        <v>43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9201700</v>
      </c>
      <c r="AZ3058">
        <v>0</v>
      </c>
      <c r="BA3058">
        <v>9201700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 t="s">
        <v>22701</v>
      </c>
      <c r="BH3058" t="s">
        <v>22701</v>
      </c>
      <c r="BI3058" t="s">
        <v>22701</v>
      </c>
      <c r="BJ3058" t="s">
        <v>22701</v>
      </c>
      <c r="BK3058" t="s">
        <v>22701</v>
      </c>
      <c r="BL3058" t="s">
        <v>22701</v>
      </c>
      <c r="BM3058" t="s">
        <v>22701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1</v>
      </c>
      <c r="BV3058">
        <v>0</v>
      </c>
      <c r="BW3058">
        <v>0</v>
      </c>
      <c r="BX3058">
        <v>0</v>
      </c>
      <c r="BY3058">
        <v>0</v>
      </c>
      <c r="BZ3058">
        <v>1</v>
      </c>
      <c r="CA3058" t="s">
        <v>23848</v>
      </c>
      <c r="CC3058" t="s">
        <v>1854</v>
      </c>
      <c r="CE3058">
        <v>3056</v>
      </c>
      <c r="CF3058">
        <v>110</v>
      </c>
      <c r="CG3058" t="b">
        <v>1</v>
      </c>
      <c r="CH3058">
        <v>114</v>
      </c>
      <c r="CI3058">
        <v>587</v>
      </c>
      <c r="CJ3058">
        <v>572</v>
      </c>
      <c r="CK3058">
        <v>572</v>
      </c>
      <c r="CN3058" t="s">
        <v>69</v>
      </c>
    </row>
    <row r="3059" spans="1:92" x14ac:dyDescent="0.3">
      <c r="A3059" t="s">
        <v>23849</v>
      </c>
      <c r="B3059" t="s">
        <v>23849</v>
      </c>
      <c r="C3059">
        <v>1</v>
      </c>
      <c r="D3059">
        <v>1</v>
      </c>
      <c r="E3059">
        <v>1</v>
      </c>
      <c r="H3059" t="s">
        <v>23850</v>
      </c>
      <c r="I3059">
        <v>1</v>
      </c>
      <c r="J3059">
        <v>1</v>
      </c>
      <c r="K3059">
        <v>1</v>
      </c>
      <c r="L3059">
        <v>1</v>
      </c>
      <c r="M3059">
        <v>0</v>
      </c>
      <c r="N3059">
        <v>1</v>
      </c>
      <c r="O3059">
        <v>1</v>
      </c>
      <c r="P3059">
        <v>0</v>
      </c>
      <c r="Q3059">
        <v>0</v>
      </c>
      <c r="R3059">
        <v>0</v>
      </c>
      <c r="S3059">
        <v>0</v>
      </c>
      <c r="T3059">
        <v>1</v>
      </c>
      <c r="U3059">
        <v>1</v>
      </c>
      <c r="V3059">
        <v>0</v>
      </c>
      <c r="W3059">
        <v>0</v>
      </c>
      <c r="X3059">
        <v>0</v>
      </c>
      <c r="Y3059">
        <v>0</v>
      </c>
      <c r="Z3059">
        <v>1</v>
      </c>
      <c r="AA3059">
        <v>1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77.727999999999994</v>
      </c>
      <c r="AI3059">
        <v>674</v>
      </c>
      <c r="AJ3059">
        <v>674</v>
      </c>
      <c r="AK3059">
        <v>2.6837E-2</v>
      </c>
      <c r="AL3059">
        <v>0.70821000000000001</v>
      </c>
      <c r="AN3059" t="s">
        <v>44</v>
      </c>
      <c r="AO3059" t="s">
        <v>43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36283000</v>
      </c>
      <c r="AZ3059">
        <v>0</v>
      </c>
      <c r="BA3059">
        <v>13044000</v>
      </c>
      <c r="BB3059">
        <v>23239000</v>
      </c>
      <c r="BC3059">
        <v>0</v>
      </c>
      <c r="BD3059">
        <v>0</v>
      </c>
      <c r="BE3059">
        <v>0</v>
      </c>
      <c r="BF3059">
        <v>0</v>
      </c>
      <c r="BG3059" t="s">
        <v>22701</v>
      </c>
      <c r="BH3059" t="s">
        <v>22701</v>
      </c>
      <c r="BI3059" t="s">
        <v>22701</v>
      </c>
      <c r="BJ3059" t="s">
        <v>22701</v>
      </c>
      <c r="BK3059" t="s">
        <v>22701</v>
      </c>
      <c r="BL3059" t="s">
        <v>22701</v>
      </c>
      <c r="BM3059" t="s">
        <v>22701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1</v>
      </c>
      <c r="BW3059">
        <v>0</v>
      </c>
      <c r="BX3059">
        <v>0</v>
      </c>
      <c r="BY3059">
        <v>0</v>
      </c>
      <c r="BZ3059">
        <v>1</v>
      </c>
      <c r="CA3059" t="s">
        <v>23851</v>
      </c>
      <c r="CC3059" t="s">
        <v>1854</v>
      </c>
      <c r="CE3059">
        <v>3057</v>
      </c>
      <c r="CF3059">
        <v>6120</v>
      </c>
      <c r="CG3059" t="b">
        <v>1</v>
      </c>
      <c r="CH3059">
        <v>6428</v>
      </c>
      <c r="CI3059" t="s">
        <v>23852</v>
      </c>
      <c r="CJ3059">
        <v>26920</v>
      </c>
      <c r="CK3059">
        <v>26920</v>
      </c>
      <c r="CN3059">
        <v>-1</v>
      </c>
    </row>
    <row r="3060" spans="1:92" x14ac:dyDescent="0.3">
      <c r="A3060" t="s">
        <v>23853</v>
      </c>
      <c r="B3060" t="s">
        <v>23853</v>
      </c>
      <c r="C3060">
        <v>1</v>
      </c>
      <c r="D3060">
        <v>1</v>
      </c>
      <c r="E3060">
        <v>1</v>
      </c>
      <c r="H3060" t="s">
        <v>23854</v>
      </c>
      <c r="I3060">
        <v>1</v>
      </c>
      <c r="J3060">
        <v>1</v>
      </c>
      <c r="K3060">
        <v>1</v>
      </c>
      <c r="L3060">
        <v>1</v>
      </c>
      <c r="M3060">
        <v>1</v>
      </c>
      <c r="N3060">
        <v>0</v>
      </c>
      <c r="O3060">
        <v>1</v>
      </c>
      <c r="P3060">
        <v>1</v>
      </c>
      <c r="Q3060">
        <v>1</v>
      </c>
      <c r="R3060">
        <v>1</v>
      </c>
      <c r="S3060">
        <v>1</v>
      </c>
      <c r="T3060">
        <v>0</v>
      </c>
      <c r="U3060">
        <v>1</v>
      </c>
      <c r="V3060">
        <v>1</v>
      </c>
      <c r="W3060">
        <v>1</v>
      </c>
      <c r="X3060">
        <v>1</v>
      </c>
      <c r="Y3060">
        <v>1</v>
      </c>
      <c r="Z3060">
        <v>0</v>
      </c>
      <c r="AA3060">
        <v>1</v>
      </c>
      <c r="AB3060">
        <v>1</v>
      </c>
      <c r="AC3060">
        <v>1</v>
      </c>
      <c r="AD3060">
        <v>1</v>
      </c>
      <c r="AE3060">
        <v>0</v>
      </c>
      <c r="AF3060">
        <v>0</v>
      </c>
      <c r="AG3060">
        <v>0</v>
      </c>
      <c r="AH3060">
        <v>70.706000000000003</v>
      </c>
      <c r="AI3060">
        <v>614</v>
      </c>
      <c r="AJ3060">
        <v>614</v>
      </c>
      <c r="AK3060">
        <v>7.6865000000000003E-2</v>
      </c>
      <c r="AL3060">
        <v>0.29916999999999999</v>
      </c>
      <c r="AM3060" t="s">
        <v>43</v>
      </c>
      <c r="AO3060" t="s">
        <v>43</v>
      </c>
      <c r="AP3060" t="s">
        <v>44</v>
      </c>
      <c r="AQ3060" t="s">
        <v>44</v>
      </c>
      <c r="AR3060" t="s">
        <v>44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41624000</v>
      </c>
      <c r="AZ3060">
        <v>11156000</v>
      </c>
      <c r="BA3060">
        <v>0</v>
      </c>
      <c r="BB3060">
        <v>7053400</v>
      </c>
      <c r="BC3060">
        <v>15664000</v>
      </c>
      <c r="BD3060">
        <v>7238800</v>
      </c>
      <c r="BE3060">
        <v>512010</v>
      </c>
      <c r="BF3060">
        <v>0</v>
      </c>
      <c r="BG3060" t="s">
        <v>22701</v>
      </c>
      <c r="BH3060" t="s">
        <v>22701</v>
      </c>
      <c r="BI3060" t="s">
        <v>22701</v>
      </c>
      <c r="BJ3060" t="s">
        <v>22701</v>
      </c>
      <c r="BK3060" t="s">
        <v>22701</v>
      </c>
      <c r="BL3060" t="s">
        <v>22701</v>
      </c>
      <c r="BM3060" t="s">
        <v>22701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1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1</v>
      </c>
      <c r="CA3060" t="s">
        <v>23855</v>
      </c>
      <c r="CC3060" t="s">
        <v>1854</v>
      </c>
      <c r="CE3060">
        <v>3058</v>
      </c>
      <c r="CF3060">
        <v>931</v>
      </c>
      <c r="CG3060" t="b">
        <v>1</v>
      </c>
      <c r="CH3060">
        <v>985</v>
      </c>
      <c r="CI3060" t="s">
        <v>23856</v>
      </c>
      <c r="CJ3060">
        <v>4197</v>
      </c>
      <c r="CK3060">
        <v>4197</v>
      </c>
      <c r="CN3060">
        <v>-1</v>
      </c>
    </row>
    <row r="3061" spans="1:92" x14ac:dyDescent="0.3">
      <c r="A3061" t="s">
        <v>23857</v>
      </c>
      <c r="B3061" t="s">
        <v>23857</v>
      </c>
      <c r="C3061" t="s">
        <v>40</v>
      </c>
      <c r="D3061" t="s">
        <v>40</v>
      </c>
      <c r="E3061" t="s">
        <v>40</v>
      </c>
      <c r="H3061" t="s">
        <v>23858</v>
      </c>
      <c r="I3061">
        <v>2</v>
      </c>
      <c r="J3061">
        <v>1</v>
      </c>
      <c r="K3061">
        <v>1</v>
      </c>
      <c r="L3061">
        <v>1</v>
      </c>
      <c r="M3061">
        <v>1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1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85.507999999999996</v>
      </c>
      <c r="AI3061">
        <v>762</v>
      </c>
      <c r="AJ3061" t="s">
        <v>23859</v>
      </c>
      <c r="AK3061">
        <v>0.10655000000000001</v>
      </c>
      <c r="AL3061">
        <v>0.23089000000000001</v>
      </c>
      <c r="AM3061" t="s">
        <v>43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24085000</v>
      </c>
      <c r="AZ3061">
        <v>24085000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 t="s">
        <v>22701</v>
      </c>
      <c r="BH3061" t="s">
        <v>22701</v>
      </c>
      <c r="BI3061" t="s">
        <v>22701</v>
      </c>
      <c r="BJ3061" t="s">
        <v>22701</v>
      </c>
      <c r="BK3061" t="s">
        <v>22701</v>
      </c>
      <c r="BL3061" t="s">
        <v>22701</v>
      </c>
      <c r="BM3061" t="s">
        <v>22701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1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1</v>
      </c>
      <c r="CA3061" t="s">
        <v>23860</v>
      </c>
      <c r="CC3061" t="s">
        <v>1854</v>
      </c>
      <c r="CE3061">
        <v>3059</v>
      </c>
      <c r="CF3061">
        <v>1974</v>
      </c>
      <c r="CG3061" t="b">
        <v>1</v>
      </c>
      <c r="CH3061">
        <v>2086</v>
      </c>
      <c r="CI3061">
        <v>9334</v>
      </c>
      <c r="CJ3061">
        <v>8934</v>
      </c>
      <c r="CK3061">
        <v>8934</v>
      </c>
      <c r="CN3061" t="s">
        <v>48</v>
      </c>
    </row>
    <row r="3062" spans="1:92" x14ac:dyDescent="0.3">
      <c r="A3062" t="s">
        <v>23861</v>
      </c>
      <c r="B3062" t="s">
        <v>23861</v>
      </c>
      <c r="C3062" t="s">
        <v>203</v>
      </c>
      <c r="D3062" t="s">
        <v>203</v>
      </c>
      <c r="E3062" t="s">
        <v>203</v>
      </c>
      <c r="H3062" t="s">
        <v>23862</v>
      </c>
      <c r="I3062">
        <v>4</v>
      </c>
      <c r="J3062">
        <v>1</v>
      </c>
      <c r="K3062">
        <v>1</v>
      </c>
      <c r="L3062">
        <v>1</v>
      </c>
      <c r="M3062">
        <v>0</v>
      </c>
      <c r="N3062">
        <v>0</v>
      </c>
      <c r="O3062">
        <v>0</v>
      </c>
      <c r="P3062">
        <v>1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1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1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56.383000000000003</v>
      </c>
      <c r="AI3062">
        <v>497</v>
      </c>
      <c r="AJ3062" t="s">
        <v>23863</v>
      </c>
      <c r="AK3062">
        <v>1.5339E-2</v>
      </c>
      <c r="AL3062">
        <v>1.0291999999999999</v>
      </c>
      <c r="AP3062" t="s">
        <v>43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 t="s">
        <v>22701</v>
      </c>
      <c r="BH3062" t="s">
        <v>22701</v>
      </c>
      <c r="BI3062" t="s">
        <v>22701</v>
      </c>
      <c r="BJ3062" t="s">
        <v>22701</v>
      </c>
      <c r="BK3062" t="s">
        <v>22701</v>
      </c>
      <c r="BL3062" t="s">
        <v>22701</v>
      </c>
      <c r="BM3062" t="s">
        <v>22701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1</v>
      </c>
      <c r="BX3062">
        <v>0</v>
      </c>
      <c r="BY3062">
        <v>0</v>
      </c>
      <c r="BZ3062">
        <v>1</v>
      </c>
      <c r="CA3062" t="s">
        <v>23864</v>
      </c>
      <c r="CC3062" t="s">
        <v>1854</v>
      </c>
      <c r="CE3062">
        <v>3060</v>
      </c>
      <c r="CF3062">
        <v>6515</v>
      </c>
      <c r="CG3062" t="b">
        <v>1</v>
      </c>
      <c r="CH3062">
        <v>6837</v>
      </c>
      <c r="CI3062">
        <v>30302</v>
      </c>
      <c r="CJ3062">
        <v>28455</v>
      </c>
      <c r="CK3062">
        <v>28455</v>
      </c>
      <c r="CN3062" t="s">
        <v>98</v>
      </c>
    </row>
    <row r="3063" spans="1:92" x14ac:dyDescent="0.3">
      <c r="A3063" t="s">
        <v>23865</v>
      </c>
      <c r="B3063" t="s">
        <v>23865</v>
      </c>
      <c r="C3063">
        <v>1</v>
      </c>
      <c r="D3063">
        <v>1</v>
      </c>
      <c r="E3063">
        <v>1</v>
      </c>
      <c r="H3063" t="s">
        <v>18843</v>
      </c>
      <c r="I3063">
        <v>1</v>
      </c>
      <c r="J3063">
        <v>1</v>
      </c>
      <c r="K3063">
        <v>1</v>
      </c>
      <c r="L3063">
        <v>1</v>
      </c>
      <c r="M3063">
        <v>0</v>
      </c>
      <c r="N3063">
        <v>1</v>
      </c>
      <c r="O3063">
        <v>1</v>
      </c>
      <c r="P3063">
        <v>1</v>
      </c>
      <c r="Q3063">
        <v>0</v>
      </c>
      <c r="R3063">
        <v>0</v>
      </c>
      <c r="S3063">
        <v>0</v>
      </c>
      <c r="T3063">
        <v>1</v>
      </c>
      <c r="U3063">
        <v>1</v>
      </c>
      <c r="V3063">
        <v>1</v>
      </c>
      <c r="W3063">
        <v>0</v>
      </c>
      <c r="X3063">
        <v>0</v>
      </c>
      <c r="Y3063">
        <v>0</v>
      </c>
      <c r="Z3063">
        <v>1</v>
      </c>
      <c r="AA3063">
        <v>1</v>
      </c>
      <c r="AB3063">
        <v>1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79.364999999999995</v>
      </c>
      <c r="AI3063">
        <v>707</v>
      </c>
      <c r="AJ3063">
        <v>707</v>
      </c>
      <c r="AK3063">
        <v>0.11151</v>
      </c>
      <c r="AL3063">
        <v>0.22541</v>
      </c>
      <c r="AN3063" t="s">
        <v>44</v>
      </c>
      <c r="AO3063" t="s">
        <v>43</v>
      </c>
      <c r="AP3063" t="s">
        <v>44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300760000</v>
      </c>
      <c r="AZ3063">
        <v>0</v>
      </c>
      <c r="BA3063">
        <v>16600000</v>
      </c>
      <c r="BB3063">
        <v>197500000</v>
      </c>
      <c r="BC3063">
        <v>86668000</v>
      </c>
      <c r="BD3063">
        <v>0</v>
      </c>
      <c r="BE3063">
        <v>0</v>
      </c>
      <c r="BF3063">
        <v>0</v>
      </c>
      <c r="BG3063" t="s">
        <v>22701</v>
      </c>
      <c r="BH3063" t="s">
        <v>22701</v>
      </c>
      <c r="BI3063" t="s">
        <v>22701</v>
      </c>
      <c r="BJ3063" t="s">
        <v>22701</v>
      </c>
      <c r="BK3063" t="s">
        <v>22701</v>
      </c>
      <c r="BL3063" t="s">
        <v>22701</v>
      </c>
      <c r="BM3063" t="s">
        <v>22701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1</v>
      </c>
      <c r="BW3063">
        <v>0</v>
      </c>
      <c r="BX3063">
        <v>0</v>
      </c>
      <c r="BY3063">
        <v>0</v>
      </c>
      <c r="BZ3063">
        <v>1</v>
      </c>
      <c r="CA3063" t="s">
        <v>23866</v>
      </c>
      <c r="CC3063" t="s">
        <v>1854</v>
      </c>
      <c r="CE3063">
        <v>3061</v>
      </c>
      <c r="CF3063">
        <v>4744</v>
      </c>
      <c r="CG3063" t="b">
        <v>1</v>
      </c>
      <c r="CH3063">
        <v>4984</v>
      </c>
      <c r="CI3063" t="s">
        <v>23867</v>
      </c>
      <c r="CJ3063">
        <v>20962</v>
      </c>
      <c r="CK3063">
        <v>20962</v>
      </c>
      <c r="CN3063">
        <v>-1</v>
      </c>
    </row>
    <row r="3064" spans="1:92" x14ac:dyDescent="0.3">
      <c r="A3064" t="s">
        <v>23868</v>
      </c>
      <c r="B3064" t="s">
        <v>23868</v>
      </c>
      <c r="C3064">
        <v>1</v>
      </c>
      <c r="D3064">
        <v>1</v>
      </c>
      <c r="E3064">
        <v>1</v>
      </c>
      <c r="H3064" t="s">
        <v>23869</v>
      </c>
      <c r="I3064">
        <v>1</v>
      </c>
      <c r="J3064">
        <v>1</v>
      </c>
      <c r="K3064">
        <v>1</v>
      </c>
      <c r="L3064">
        <v>1</v>
      </c>
      <c r="M3064">
        <v>0</v>
      </c>
      <c r="N3064">
        <v>0</v>
      </c>
      <c r="O3064">
        <v>0</v>
      </c>
      <c r="P3064">
        <v>1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1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1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78.557000000000002</v>
      </c>
      <c r="AI3064">
        <v>692</v>
      </c>
      <c r="AJ3064">
        <v>692</v>
      </c>
      <c r="AK3064">
        <v>3.7128000000000001E-2</v>
      </c>
      <c r="AL3064">
        <v>0.60784000000000005</v>
      </c>
      <c r="AP3064" t="s">
        <v>43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21038000</v>
      </c>
      <c r="AZ3064">
        <v>0</v>
      </c>
      <c r="BA3064">
        <v>0</v>
      </c>
      <c r="BB3064">
        <v>0</v>
      </c>
      <c r="BC3064">
        <v>21038000</v>
      </c>
      <c r="BD3064">
        <v>0</v>
      </c>
      <c r="BE3064">
        <v>0</v>
      </c>
      <c r="BF3064">
        <v>0</v>
      </c>
      <c r="BG3064" t="s">
        <v>22701</v>
      </c>
      <c r="BH3064" t="s">
        <v>22701</v>
      </c>
      <c r="BI3064" t="s">
        <v>22701</v>
      </c>
      <c r="BJ3064" t="s">
        <v>22701</v>
      </c>
      <c r="BK3064" t="s">
        <v>22701</v>
      </c>
      <c r="BL3064" t="s">
        <v>22701</v>
      </c>
      <c r="BM3064" t="s">
        <v>22701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1</v>
      </c>
      <c r="BX3064">
        <v>0</v>
      </c>
      <c r="BY3064">
        <v>0</v>
      </c>
      <c r="BZ3064">
        <v>1</v>
      </c>
      <c r="CA3064" t="s">
        <v>23870</v>
      </c>
      <c r="CC3064" t="s">
        <v>1854</v>
      </c>
      <c r="CE3064">
        <v>3062</v>
      </c>
      <c r="CF3064">
        <v>9243</v>
      </c>
      <c r="CG3064" t="b">
        <v>1</v>
      </c>
      <c r="CH3064">
        <v>9741</v>
      </c>
      <c r="CI3064" t="s">
        <v>23871</v>
      </c>
      <c r="CJ3064">
        <v>39765</v>
      </c>
      <c r="CK3064">
        <v>39765</v>
      </c>
      <c r="CN3064">
        <v>-1</v>
      </c>
    </row>
    <row r="3065" spans="1:92" x14ac:dyDescent="0.3">
      <c r="A3065" t="s">
        <v>23872</v>
      </c>
      <c r="B3065" t="s">
        <v>23872</v>
      </c>
      <c r="C3065" t="s">
        <v>40</v>
      </c>
      <c r="D3065" t="s">
        <v>40</v>
      </c>
      <c r="E3065" t="s">
        <v>40</v>
      </c>
      <c r="H3065" t="s">
        <v>23873</v>
      </c>
      <c r="I3065">
        <v>2</v>
      </c>
      <c r="J3065">
        <v>1</v>
      </c>
      <c r="K3065">
        <v>1</v>
      </c>
      <c r="L3065">
        <v>1</v>
      </c>
      <c r="M3065">
        <v>0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1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8.7797000000000001</v>
      </c>
      <c r="AI3065">
        <v>76</v>
      </c>
      <c r="AJ3065" t="s">
        <v>23874</v>
      </c>
      <c r="AK3065">
        <v>4.8469999999999999E-2</v>
      </c>
      <c r="AL3065">
        <v>0.45794000000000001</v>
      </c>
      <c r="AN3065" t="s">
        <v>43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147210000</v>
      </c>
      <c r="AZ3065">
        <v>0</v>
      </c>
      <c r="BA3065">
        <v>147210000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 t="s">
        <v>22701</v>
      </c>
      <c r="BH3065" t="s">
        <v>22701</v>
      </c>
      <c r="BI3065" t="s">
        <v>22701</v>
      </c>
      <c r="BJ3065" t="s">
        <v>22701</v>
      </c>
      <c r="BK3065" t="s">
        <v>22701</v>
      </c>
      <c r="BL3065" t="s">
        <v>22701</v>
      </c>
      <c r="BM3065" t="s">
        <v>22701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2</v>
      </c>
      <c r="BV3065">
        <v>0</v>
      </c>
      <c r="BW3065">
        <v>0</v>
      </c>
      <c r="BX3065">
        <v>0</v>
      </c>
      <c r="BY3065">
        <v>0</v>
      </c>
      <c r="BZ3065">
        <v>2</v>
      </c>
      <c r="CA3065" t="s">
        <v>23875</v>
      </c>
      <c r="CC3065" t="s">
        <v>1854</v>
      </c>
      <c r="CE3065">
        <v>3063</v>
      </c>
      <c r="CF3065">
        <v>10267</v>
      </c>
      <c r="CG3065" t="b">
        <v>1</v>
      </c>
      <c r="CH3065">
        <v>10810</v>
      </c>
      <c r="CI3065" t="s">
        <v>23876</v>
      </c>
      <c r="CJ3065" t="s">
        <v>23877</v>
      </c>
      <c r="CK3065">
        <v>44812</v>
      </c>
      <c r="CN3065" t="s">
        <v>48</v>
      </c>
    </row>
    <row r="3066" spans="1:92" x14ac:dyDescent="0.3">
      <c r="A3066" t="s">
        <v>23878</v>
      </c>
      <c r="B3066" t="s">
        <v>23878</v>
      </c>
      <c r="C3066">
        <v>1</v>
      </c>
      <c r="D3066">
        <v>1</v>
      </c>
      <c r="E3066">
        <v>1</v>
      </c>
      <c r="H3066" t="s">
        <v>23879</v>
      </c>
      <c r="I3066">
        <v>1</v>
      </c>
      <c r="J3066">
        <v>1</v>
      </c>
      <c r="K3066">
        <v>1</v>
      </c>
      <c r="L3066">
        <v>1</v>
      </c>
      <c r="M3066">
        <v>0</v>
      </c>
      <c r="N3066">
        <v>1</v>
      </c>
      <c r="O3066">
        <v>1</v>
      </c>
      <c r="P3066">
        <v>0</v>
      </c>
      <c r="Q3066">
        <v>0</v>
      </c>
      <c r="R3066">
        <v>0</v>
      </c>
      <c r="S3066">
        <v>0</v>
      </c>
      <c r="T3066">
        <v>1</v>
      </c>
      <c r="U3066">
        <v>1</v>
      </c>
      <c r="V3066">
        <v>0</v>
      </c>
      <c r="W3066">
        <v>0</v>
      </c>
      <c r="X3066">
        <v>0</v>
      </c>
      <c r="Y3066">
        <v>0</v>
      </c>
      <c r="Z3066">
        <v>1</v>
      </c>
      <c r="AA3066">
        <v>1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70.055000000000007</v>
      </c>
      <c r="AI3066">
        <v>628</v>
      </c>
      <c r="AJ3066">
        <v>628</v>
      </c>
      <c r="AK3066">
        <v>0.10580000000000001</v>
      </c>
      <c r="AL3066">
        <v>0.23452999999999999</v>
      </c>
      <c r="AN3066" t="s">
        <v>43</v>
      </c>
      <c r="AO3066" t="s">
        <v>43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42120000</v>
      </c>
      <c r="AZ3066">
        <v>0</v>
      </c>
      <c r="BA3066">
        <v>16313000</v>
      </c>
      <c r="BB3066">
        <v>25806000</v>
      </c>
      <c r="BC3066">
        <v>0</v>
      </c>
      <c r="BD3066">
        <v>0</v>
      </c>
      <c r="BE3066">
        <v>0</v>
      </c>
      <c r="BF3066">
        <v>0</v>
      </c>
      <c r="BG3066" t="s">
        <v>22701</v>
      </c>
      <c r="BH3066" t="s">
        <v>22701</v>
      </c>
      <c r="BI3066" t="s">
        <v>22701</v>
      </c>
      <c r="BJ3066" t="s">
        <v>22701</v>
      </c>
      <c r="BK3066" t="s">
        <v>22701</v>
      </c>
      <c r="BL3066" t="s">
        <v>22701</v>
      </c>
      <c r="BM3066" t="s">
        <v>22701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1</v>
      </c>
      <c r="BV3066">
        <v>1</v>
      </c>
      <c r="BW3066">
        <v>0</v>
      </c>
      <c r="BX3066">
        <v>0</v>
      </c>
      <c r="BY3066">
        <v>0</v>
      </c>
      <c r="BZ3066">
        <v>2</v>
      </c>
      <c r="CA3066" t="s">
        <v>23880</v>
      </c>
      <c r="CC3066" t="s">
        <v>1854</v>
      </c>
      <c r="CE3066">
        <v>3064</v>
      </c>
      <c r="CF3066">
        <v>8561</v>
      </c>
      <c r="CG3066" t="b">
        <v>1</v>
      </c>
      <c r="CH3066">
        <v>9021</v>
      </c>
      <c r="CI3066" t="s">
        <v>23881</v>
      </c>
      <c r="CJ3066" t="s">
        <v>23882</v>
      </c>
      <c r="CK3066">
        <v>36848</v>
      </c>
      <c r="CN3066">
        <v>-1</v>
      </c>
    </row>
    <row r="3067" spans="1:92" x14ac:dyDescent="0.3">
      <c r="A3067" t="s">
        <v>23883</v>
      </c>
      <c r="B3067" t="s">
        <v>23883</v>
      </c>
      <c r="C3067">
        <v>1</v>
      </c>
      <c r="D3067">
        <v>1</v>
      </c>
      <c r="E3067">
        <v>1</v>
      </c>
      <c r="H3067" t="s">
        <v>23884</v>
      </c>
      <c r="I3067">
        <v>1</v>
      </c>
      <c r="J3067">
        <v>1</v>
      </c>
      <c r="K3067">
        <v>1</v>
      </c>
      <c r="L3067">
        <v>1</v>
      </c>
      <c r="M3067">
        <v>0</v>
      </c>
      <c r="N3067">
        <v>1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1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6.0591999999999997</v>
      </c>
      <c r="AI3067">
        <v>51</v>
      </c>
      <c r="AJ3067">
        <v>51</v>
      </c>
      <c r="AK3067">
        <v>2.2499999999999999E-2</v>
      </c>
      <c r="AL3067">
        <v>0.79020999999999997</v>
      </c>
      <c r="AN3067" t="s">
        <v>43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296990000</v>
      </c>
      <c r="AZ3067">
        <v>0</v>
      </c>
      <c r="BA3067">
        <v>296990000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 t="s">
        <v>22701</v>
      </c>
      <c r="BH3067" t="s">
        <v>22701</v>
      </c>
      <c r="BI3067" t="s">
        <v>22701</v>
      </c>
      <c r="BJ3067" t="s">
        <v>22701</v>
      </c>
      <c r="BK3067" t="s">
        <v>22701</v>
      </c>
      <c r="BL3067" t="s">
        <v>22701</v>
      </c>
      <c r="BM3067" t="s">
        <v>22701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1</v>
      </c>
      <c r="BV3067">
        <v>0</v>
      </c>
      <c r="BW3067">
        <v>0</v>
      </c>
      <c r="BX3067">
        <v>0</v>
      </c>
      <c r="BY3067">
        <v>0</v>
      </c>
      <c r="BZ3067">
        <v>1</v>
      </c>
      <c r="CA3067" t="s">
        <v>23885</v>
      </c>
      <c r="CC3067" t="s">
        <v>1854</v>
      </c>
      <c r="CE3067">
        <v>3065</v>
      </c>
      <c r="CF3067">
        <v>2979</v>
      </c>
      <c r="CG3067" t="b">
        <v>1</v>
      </c>
      <c r="CH3067">
        <v>3124</v>
      </c>
      <c r="CI3067">
        <v>13813</v>
      </c>
      <c r="CJ3067">
        <v>13027</v>
      </c>
      <c r="CK3067">
        <v>13027</v>
      </c>
      <c r="CN3067">
        <v>-1</v>
      </c>
    </row>
    <row r="3068" spans="1:92" x14ac:dyDescent="0.3">
      <c r="A3068" t="s">
        <v>23886</v>
      </c>
      <c r="B3068" t="s">
        <v>23886</v>
      </c>
      <c r="C3068" t="s">
        <v>40</v>
      </c>
      <c r="D3068" t="s">
        <v>40</v>
      </c>
      <c r="E3068" t="s">
        <v>40</v>
      </c>
      <c r="H3068" t="s">
        <v>23887</v>
      </c>
      <c r="I3068">
        <v>2</v>
      </c>
      <c r="J3068">
        <v>1</v>
      </c>
      <c r="K3068">
        <v>1</v>
      </c>
      <c r="L3068">
        <v>1</v>
      </c>
      <c r="M3068">
        <v>1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1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1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55.399000000000001</v>
      </c>
      <c r="AI3068">
        <v>496</v>
      </c>
      <c r="AJ3068" t="s">
        <v>23888</v>
      </c>
      <c r="AK3068">
        <v>0.11131000000000001</v>
      </c>
      <c r="AL3068">
        <v>0.22711999999999999</v>
      </c>
      <c r="AM3068" t="s">
        <v>43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33537000</v>
      </c>
      <c r="AZ3068">
        <v>33537000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 t="s">
        <v>22701</v>
      </c>
      <c r="BH3068" t="s">
        <v>22701</v>
      </c>
      <c r="BI3068" t="s">
        <v>22701</v>
      </c>
      <c r="BJ3068" t="s">
        <v>22701</v>
      </c>
      <c r="BK3068" t="s">
        <v>22701</v>
      </c>
      <c r="BL3068" t="s">
        <v>22701</v>
      </c>
      <c r="BM3068" t="s">
        <v>22701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1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1</v>
      </c>
      <c r="CA3068" t="s">
        <v>23889</v>
      </c>
      <c r="CC3068" t="s">
        <v>1854</v>
      </c>
      <c r="CE3068">
        <v>3066</v>
      </c>
      <c r="CF3068">
        <v>9246</v>
      </c>
      <c r="CG3068" t="b">
        <v>1</v>
      </c>
      <c r="CH3068">
        <v>9744</v>
      </c>
      <c r="CI3068">
        <v>42537</v>
      </c>
      <c r="CJ3068">
        <v>39769</v>
      </c>
      <c r="CK3068">
        <v>39769</v>
      </c>
      <c r="CN3068" t="s">
        <v>48</v>
      </c>
    </row>
    <row r="3069" spans="1:92" x14ac:dyDescent="0.3">
      <c r="A3069" t="s">
        <v>23890</v>
      </c>
      <c r="B3069" t="s">
        <v>23890</v>
      </c>
      <c r="C3069">
        <v>1</v>
      </c>
      <c r="D3069">
        <v>1</v>
      </c>
      <c r="E3069">
        <v>1</v>
      </c>
      <c r="H3069" t="s">
        <v>23891</v>
      </c>
      <c r="I3069">
        <v>1</v>
      </c>
      <c r="J3069">
        <v>1</v>
      </c>
      <c r="K3069">
        <v>1</v>
      </c>
      <c r="L3069">
        <v>1</v>
      </c>
      <c r="M3069">
        <v>0</v>
      </c>
      <c r="N3069">
        <v>1</v>
      </c>
      <c r="O3069">
        <v>1</v>
      </c>
      <c r="P3069">
        <v>1</v>
      </c>
      <c r="Q3069">
        <v>1</v>
      </c>
      <c r="R3069">
        <v>0</v>
      </c>
      <c r="S3069">
        <v>0</v>
      </c>
      <c r="T3069">
        <v>1</v>
      </c>
      <c r="U3069">
        <v>1</v>
      </c>
      <c r="V3069">
        <v>1</v>
      </c>
      <c r="W3069">
        <v>1</v>
      </c>
      <c r="X3069">
        <v>0</v>
      </c>
      <c r="Y3069">
        <v>0</v>
      </c>
      <c r="Z3069">
        <v>1</v>
      </c>
      <c r="AA3069">
        <v>1</v>
      </c>
      <c r="AB3069">
        <v>1</v>
      </c>
      <c r="AC3069">
        <v>1</v>
      </c>
      <c r="AD3069">
        <v>0</v>
      </c>
      <c r="AE3069">
        <v>0</v>
      </c>
      <c r="AF3069">
        <v>0</v>
      </c>
      <c r="AG3069">
        <v>0</v>
      </c>
      <c r="AH3069">
        <v>37.340000000000003</v>
      </c>
      <c r="AI3069">
        <v>321</v>
      </c>
      <c r="AJ3069">
        <v>321</v>
      </c>
      <c r="AK3069">
        <v>1.7454000000000001E-2</v>
      </c>
      <c r="AL3069">
        <v>1.0117</v>
      </c>
      <c r="AN3069" t="s">
        <v>43</v>
      </c>
      <c r="AO3069" t="s">
        <v>43</v>
      </c>
      <c r="AP3069" t="s">
        <v>43</v>
      </c>
      <c r="AQ3069" t="s">
        <v>43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42086000</v>
      </c>
      <c r="AZ3069">
        <v>0</v>
      </c>
      <c r="BA3069">
        <v>0</v>
      </c>
      <c r="BB3069">
        <v>18104000</v>
      </c>
      <c r="BC3069">
        <v>18812000</v>
      </c>
      <c r="BD3069">
        <v>5170300</v>
      </c>
      <c r="BE3069">
        <v>0</v>
      </c>
      <c r="BF3069">
        <v>0</v>
      </c>
      <c r="BG3069" t="s">
        <v>22701</v>
      </c>
      <c r="BH3069" t="s">
        <v>22701</v>
      </c>
      <c r="BI3069" t="s">
        <v>22701</v>
      </c>
      <c r="BJ3069" t="s">
        <v>22701</v>
      </c>
      <c r="BK3069" t="s">
        <v>22701</v>
      </c>
      <c r="BL3069" t="s">
        <v>22701</v>
      </c>
      <c r="BM3069" t="s">
        <v>22701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1</v>
      </c>
      <c r="BV3069">
        <v>1</v>
      </c>
      <c r="BW3069">
        <v>1</v>
      </c>
      <c r="BX3069">
        <v>0</v>
      </c>
      <c r="BY3069">
        <v>0</v>
      </c>
      <c r="BZ3069">
        <v>3</v>
      </c>
      <c r="CA3069" t="s">
        <v>23892</v>
      </c>
      <c r="CC3069" t="s">
        <v>1854</v>
      </c>
      <c r="CE3069">
        <v>3067</v>
      </c>
      <c r="CF3069">
        <v>8651</v>
      </c>
      <c r="CG3069" t="b">
        <v>1</v>
      </c>
      <c r="CH3069">
        <v>9117</v>
      </c>
      <c r="CI3069" t="s">
        <v>23893</v>
      </c>
      <c r="CJ3069" t="s">
        <v>23894</v>
      </c>
      <c r="CK3069">
        <v>37278</v>
      </c>
      <c r="CN3069">
        <v>-1</v>
      </c>
    </row>
    <row r="3070" spans="1:92" x14ac:dyDescent="0.3">
      <c r="A3070" t="s">
        <v>23895</v>
      </c>
      <c r="B3070" t="s">
        <v>23895</v>
      </c>
      <c r="C3070">
        <v>1</v>
      </c>
      <c r="D3070">
        <v>1</v>
      </c>
      <c r="E3070">
        <v>1</v>
      </c>
      <c r="H3070" t="s">
        <v>23896</v>
      </c>
      <c r="I3070">
        <v>1</v>
      </c>
      <c r="J3070">
        <v>1</v>
      </c>
      <c r="K3070">
        <v>1</v>
      </c>
      <c r="L3070">
        <v>1</v>
      </c>
      <c r="M3070">
        <v>0</v>
      </c>
      <c r="N3070">
        <v>1</v>
      </c>
      <c r="O3070">
        <v>0</v>
      </c>
      <c r="P3070">
        <v>1</v>
      </c>
      <c r="Q3070">
        <v>0</v>
      </c>
      <c r="R3070">
        <v>0</v>
      </c>
      <c r="S3070">
        <v>0</v>
      </c>
      <c r="T3070">
        <v>1</v>
      </c>
      <c r="U3070">
        <v>0</v>
      </c>
      <c r="V3070">
        <v>1</v>
      </c>
      <c r="W3070">
        <v>0</v>
      </c>
      <c r="X3070">
        <v>0</v>
      </c>
      <c r="Y3070">
        <v>0</v>
      </c>
      <c r="Z3070">
        <v>1</v>
      </c>
      <c r="AA3070">
        <v>0</v>
      </c>
      <c r="AB3070">
        <v>1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15.814</v>
      </c>
      <c r="AI3070">
        <v>139</v>
      </c>
      <c r="AJ3070">
        <v>139</v>
      </c>
      <c r="AK3070">
        <v>4.5085999999999998E-3</v>
      </c>
      <c r="AL3070">
        <v>1.6153</v>
      </c>
      <c r="AN3070" t="s">
        <v>43</v>
      </c>
      <c r="AP3070" t="s">
        <v>44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100080000</v>
      </c>
      <c r="AZ3070">
        <v>0</v>
      </c>
      <c r="BA3070">
        <v>98328000</v>
      </c>
      <c r="BB3070">
        <v>0</v>
      </c>
      <c r="BC3070">
        <v>1751600</v>
      </c>
      <c r="BD3070">
        <v>0</v>
      </c>
      <c r="BE3070">
        <v>0</v>
      </c>
      <c r="BF3070">
        <v>0</v>
      </c>
      <c r="BG3070" t="s">
        <v>22701</v>
      </c>
      <c r="BH3070" t="s">
        <v>22701</v>
      </c>
      <c r="BI3070" t="s">
        <v>22701</v>
      </c>
      <c r="BJ3070" t="s">
        <v>22701</v>
      </c>
      <c r="BK3070" t="s">
        <v>22701</v>
      </c>
      <c r="BL3070" t="s">
        <v>22701</v>
      </c>
      <c r="BM3070" t="s">
        <v>22701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1</v>
      </c>
      <c r="BV3070">
        <v>0</v>
      </c>
      <c r="BW3070">
        <v>0</v>
      </c>
      <c r="BX3070">
        <v>0</v>
      </c>
      <c r="BY3070">
        <v>0</v>
      </c>
      <c r="BZ3070">
        <v>1</v>
      </c>
      <c r="CA3070" t="s">
        <v>23897</v>
      </c>
      <c r="CC3070" t="s">
        <v>1854</v>
      </c>
      <c r="CE3070">
        <v>3068</v>
      </c>
      <c r="CF3070">
        <v>4334</v>
      </c>
      <c r="CG3070" t="b">
        <v>1</v>
      </c>
      <c r="CH3070">
        <v>4552</v>
      </c>
      <c r="CI3070" t="s">
        <v>23898</v>
      </c>
      <c r="CJ3070">
        <v>18992</v>
      </c>
      <c r="CK3070">
        <v>18992</v>
      </c>
      <c r="CN3070">
        <v>-1</v>
      </c>
    </row>
    <row r="3071" spans="1:92" x14ac:dyDescent="0.3">
      <c r="A3071" t="s">
        <v>23899</v>
      </c>
      <c r="B3071" t="s">
        <v>23899</v>
      </c>
      <c r="C3071">
        <v>1</v>
      </c>
      <c r="D3071">
        <v>1</v>
      </c>
      <c r="E3071">
        <v>1</v>
      </c>
      <c r="H3071" t="s">
        <v>19657</v>
      </c>
      <c r="I3071">
        <v>1</v>
      </c>
      <c r="J3071">
        <v>1</v>
      </c>
      <c r="K3071">
        <v>1</v>
      </c>
      <c r="L3071">
        <v>1</v>
      </c>
      <c r="M3071">
        <v>0</v>
      </c>
      <c r="N3071">
        <v>1</v>
      </c>
      <c r="O3071">
        <v>1</v>
      </c>
      <c r="P3071">
        <v>0</v>
      </c>
      <c r="Q3071">
        <v>0</v>
      </c>
      <c r="R3071">
        <v>0</v>
      </c>
      <c r="S3071">
        <v>0</v>
      </c>
      <c r="T3071">
        <v>1</v>
      </c>
      <c r="U3071">
        <v>1</v>
      </c>
      <c r="V3071">
        <v>0</v>
      </c>
      <c r="W3071">
        <v>0</v>
      </c>
      <c r="X3071">
        <v>0</v>
      </c>
      <c r="Y3071">
        <v>0</v>
      </c>
      <c r="Z3071">
        <v>1</v>
      </c>
      <c r="AA3071">
        <v>1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67.245000000000005</v>
      </c>
      <c r="AI3071">
        <v>581</v>
      </c>
      <c r="AJ3071">
        <v>581</v>
      </c>
      <c r="AK3071">
        <v>0.10997999999999999</v>
      </c>
      <c r="AL3071">
        <v>0.22792000000000001</v>
      </c>
      <c r="AN3071" t="s">
        <v>43</v>
      </c>
      <c r="AO3071" t="s">
        <v>43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403280000</v>
      </c>
      <c r="AZ3071">
        <v>0</v>
      </c>
      <c r="BA3071">
        <v>248770000</v>
      </c>
      <c r="BB3071">
        <v>154510000</v>
      </c>
      <c r="BC3071">
        <v>0</v>
      </c>
      <c r="BD3071">
        <v>0</v>
      </c>
      <c r="BE3071">
        <v>0</v>
      </c>
      <c r="BF3071">
        <v>0</v>
      </c>
      <c r="BG3071" t="s">
        <v>22701</v>
      </c>
      <c r="BH3071" t="s">
        <v>22701</v>
      </c>
      <c r="BI3071" t="s">
        <v>22701</v>
      </c>
      <c r="BJ3071" t="s">
        <v>22701</v>
      </c>
      <c r="BK3071" t="s">
        <v>22701</v>
      </c>
      <c r="BL3071" t="s">
        <v>22701</v>
      </c>
      <c r="BM3071" t="s">
        <v>22701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1</v>
      </c>
      <c r="BV3071">
        <v>0</v>
      </c>
      <c r="BW3071">
        <v>0</v>
      </c>
      <c r="BX3071">
        <v>0</v>
      </c>
      <c r="BY3071">
        <v>0</v>
      </c>
      <c r="BZ3071">
        <v>1</v>
      </c>
      <c r="CA3071" t="s">
        <v>23900</v>
      </c>
      <c r="CC3071" t="s">
        <v>1854</v>
      </c>
      <c r="CE3071">
        <v>3069</v>
      </c>
      <c r="CF3071">
        <v>1710</v>
      </c>
      <c r="CG3071" t="b">
        <v>1</v>
      </c>
      <c r="CH3071">
        <v>1811</v>
      </c>
      <c r="CI3071" t="s">
        <v>23901</v>
      </c>
      <c r="CJ3071">
        <v>7752</v>
      </c>
      <c r="CK3071">
        <v>7752</v>
      </c>
      <c r="CN3071">
        <v>-1</v>
      </c>
    </row>
    <row r="3072" spans="1:92" x14ac:dyDescent="0.3">
      <c r="A3072" t="s">
        <v>23902</v>
      </c>
      <c r="B3072" t="s">
        <v>23902</v>
      </c>
      <c r="C3072">
        <v>1</v>
      </c>
      <c r="D3072">
        <v>1</v>
      </c>
      <c r="E3072">
        <v>1</v>
      </c>
      <c r="H3072" t="s">
        <v>23903</v>
      </c>
      <c r="I3072">
        <v>1</v>
      </c>
      <c r="J3072">
        <v>1</v>
      </c>
      <c r="K3072">
        <v>1</v>
      </c>
      <c r="L3072">
        <v>1</v>
      </c>
      <c r="M3072">
        <v>1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1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85.180999999999997</v>
      </c>
      <c r="AI3072">
        <v>762</v>
      </c>
      <c r="AJ3072">
        <v>762</v>
      </c>
      <c r="AK3072">
        <v>5.5489999999999998E-2</v>
      </c>
      <c r="AL3072">
        <v>0.40950999999999999</v>
      </c>
      <c r="AM3072" t="s">
        <v>43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 t="s">
        <v>22701</v>
      </c>
      <c r="BH3072" t="s">
        <v>22701</v>
      </c>
      <c r="BI3072" t="s">
        <v>22701</v>
      </c>
      <c r="BJ3072" t="s">
        <v>22701</v>
      </c>
      <c r="BK3072" t="s">
        <v>22701</v>
      </c>
      <c r="BL3072" t="s">
        <v>22701</v>
      </c>
      <c r="BM3072" t="s">
        <v>22701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1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1</v>
      </c>
      <c r="CA3072" t="s">
        <v>23904</v>
      </c>
      <c r="CC3072" t="s">
        <v>1854</v>
      </c>
      <c r="CE3072">
        <v>3070</v>
      </c>
      <c r="CF3072">
        <v>804</v>
      </c>
      <c r="CG3072" t="b">
        <v>1</v>
      </c>
      <c r="CH3072">
        <v>845</v>
      </c>
      <c r="CI3072">
        <v>3707</v>
      </c>
      <c r="CJ3072">
        <v>3556</v>
      </c>
      <c r="CK3072">
        <v>3556</v>
      </c>
      <c r="CN3072">
        <v>-1</v>
      </c>
    </row>
    <row r="3073" spans="1:92" x14ac:dyDescent="0.3">
      <c r="A3073" t="s">
        <v>23905</v>
      </c>
      <c r="B3073" t="s">
        <v>23905</v>
      </c>
      <c r="C3073" t="s">
        <v>40</v>
      </c>
      <c r="D3073" t="s">
        <v>40</v>
      </c>
      <c r="E3073" t="s">
        <v>40</v>
      </c>
      <c r="H3073" t="s">
        <v>23906</v>
      </c>
      <c r="I3073">
        <v>2</v>
      </c>
      <c r="J3073">
        <v>1</v>
      </c>
      <c r="K3073">
        <v>1</v>
      </c>
      <c r="L3073">
        <v>1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1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1</v>
      </c>
      <c r="AD3073">
        <v>0</v>
      </c>
      <c r="AE3073">
        <v>0</v>
      </c>
      <c r="AF3073">
        <v>0</v>
      </c>
      <c r="AG3073">
        <v>0</v>
      </c>
      <c r="AH3073">
        <v>18.882000000000001</v>
      </c>
      <c r="AI3073">
        <v>170</v>
      </c>
      <c r="AJ3073" t="s">
        <v>23907</v>
      </c>
      <c r="AK3073">
        <v>9.6523999999999999E-2</v>
      </c>
      <c r="AL3073">
        <v>0.25263000000000002</v>
      </c>
      <c r="AQ3073" t="s">
        <v>43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13869000</v>
      </c>
      <c r="AZ3073">
        <v>0</v>
      </c>
      <c r="BA3073">
        <v>0</v>
      </c>
      <c r="BB3073">
        <v>0</v>
      </c>
      <c r="BC3073">
        <v>0</v>
      </c>
      <c r="BD3073">
        <v>13869000</v>
      </c>
      <c r="BE3073">
        <v>0</v>
      </c>
      <c r="BF3073">
        <v>0</v>
      </c>
      <c r="BG3073" t="s">
        <v>22701</v>
      </c>
      <c r="BH3073" t="s">
        <v>22701</v>
      </c>
      <c r="BI3073" t="s">
        <v>22701</v>
      </c>
      <c r="BJ3073" t="s">
        <v>22701</v>
      </c>
      <c r="BK3073" t="s">
        <v>22701</v>
      </c>
      <c r="BL3073" t="s">
        <v>22701</v>
      </c>
      <c r="BM3073" t="s">
        <v>22701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1</v>
      </c>
      <c r="BY3073">
        <v>0</v>
      </c>
      <c r="BZ3073">
        <v>1</v>
      </c>
      <c r="CA3073" t="s">
        <v>23908</v>
      </c>
      <c r="CC3073" t="s">
        <v>1854</v>
      </c>
      <c r="CE3073">
        <v>3071</v>
      </c>
      <c r="CF3073">
        <v>2013</v>
      </c>
      <c r="CG3073" t="b">
        <v>1</v>
      </c>
      <c r="CH3073">
        <v>2126</v>
      </c>
      <c r="CI3073">
        <v>9497</v>
      </c>
      <c r="CJ3073">
        <v>9074</v>
      </c>
      <c r="CK3073">
        <v>9074</v>
      </c>
      <c r="CN3073" t="s">
        <v>48</v>
      </c>
    </row>
    <row r="3074" spans="1:92" x14ac:dyDescent="0.3">
      <c r="A3074" t="s">
        <v>23909</v>
      </c>
      <c r="B3074" t="s">
        <v>23909</v>
      </c>
      <c r="C3074" t="s">
        <v>160</v>
      </c>
      <c r="D3074" t="s">
        <v>160</v>
      </c>
      <c r="E3074" t="s">
        <v>160</v>
      </c>
      <c r="H3074" t="s">
        <v>23910</v>
      </c>
      <c r="I3074">
        <v>3</v>
      </c>
      <c r="J3074">
        <v>1</v>
      </c>
      <c r="K3074">
        <v>1</v>
      </c>
      <c r="L3074">
        <v>1</v>
      </c>
      <c r="M3074">
        <v>1</v>
      </c>
      <c r="N3074">
        <v>1</v>
      </c>
      <c r="O3074">
        <v>1</v>
      </c>
      <c r="P3074">
        <v>1</v>
      </c>
      <c r="Q3074">
        <v>1</v>
      </c>
      <c r="R3074">
        <v>0</v>
      </c>
      <c r="S3074">
        <v>1</v>
      </c>
      <c r="T3074">
        <v>1</v>
      </c>
      <c r="U3074">
        <v>1</v>
      </c>
      <c r="V3074">
        <v>1</v>
      </c>
      <c r="W3074">
        <v>1</v>
      </c>
      <c r="X3074">
        <v>0</v>
      </c>
      <c r="Y3074">
        <v>1</v>
      </c>
      <c r="Z3074">
        <v>1</v>
      </c>
      <c r="AA3074">
        <v>1</v>
      </c>
      <c r="AB3074">
        <v>1</v>
      </c>
      <c r="AC3074">
        <v>1</v>
      </c>
      <c r="AD3074">
        <v>0</v>
      </c>
      <c r="AE3074">
        <v>0</v>
      </c>
      <c r="AF3074">
        <v>0</v>
      </c>
      <c r="AG3074">
        <v>0</v>
      </c>
      <c r="AH3074">
        <v>36.698999999999998</v>
      </c>
      <c r="AI3074">
        <v>338</v>
      </c>
      <c r="AJ3074" t="s">
        <v>23911</v>
      </c>
      <c r="AK3074">
        <v>8.8971999999999996E-2</v>
      </c>
      <c r="AL3074">
        <v>0.26752999999999999</v>
      </c>
      <c r="AM3074" t="s">
        <v>43</v>
      </c>
      <c r="AN3074" t="s">
        <v>43</v>
      </c>
      <c r="AO3074" t="s">
        <v>43</v>
      </c>
      <c r="AP3074" t="s">
        <v>44</v>
      </c>
      <c r="AQ3074" t="s">
        <v>43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461760000</v>
      </c>
      <c r="AZ3074">
        <v>71997000</v>
      </c>
      <c r="BA3074">
        <v>134510000</v>
      </c>
      <c r="BB3074">
        <v>60147000</v>
      </c>
      <c r="BC3074">
        <v>18781000</v>
      </c>
      <c r="BD3074">
        <v>176320000</v>
      </c>
      <c r="BE3074">
        <v>0</v>
      </c>
      <c r="BF3074">
        <v>0</v>
      </c>
      <c r="BG3074" t="s">
        <v>22701</v>
      </c>
      <c r="BH3074" t="s">
        <v>22701</v>
      </c>
      <c r="BI3074" t="s">
        <v>22701</v>
      </c>
      <c r="BJ3074" t="s">
        <v>22701</v>
      </c>
      <c r="BK3074" t="s">
        <v>22701</v>
      </c>
      <c r="BL3074" t="s">
        <v>22701</v>
      </c>
      <c r="BM3074" t="s">
        <v>22701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1</v>
      </c>
      <c r="BV3074">
        <v>0</v>
      </c>
      <c r="BW3074">
        <v>0</v>
      </c>
      <c r="BX3074">
        <v>0</v>
      </c>
      <c r="BY3074">
        <v>0</v>
      </c>
      <c r="BZ3074">
        <v>1</v>
      </c>
      <c r="CA3074" t="s">
        <v>23912</v>
      </c>
      <c r="CC3074" t="s">
        <v>1854</v>
      </c>
      <c r="CE3074">
        <v>3072</v>
      </c>
      <c r="CF3074">
        <v>1339</v>
      </c>
      <c r="CG3074" t="b">
        <v>1</v>
      </c>
      <c r="CH3074">
        <v>1413</v>
      </c>
      <c r="CI3074" t="s">
        <v>23913</v>
      </c>
      <c r="CJ3074">
        <v>5985</v>
      </c>
      <c r="CK3074">
        <v>5985</v>
      </c>
      <c r="CN3074" t="s">
        <v>69</v>
      </c>
    </row>
    <row r="3075" spans="1:92" x14ac:dyDescent="0.3">
      <c r="A3075" t="s">
        <v>23914</v>
      </c>
      <c r="B3075" t="s">
        <v>23914</v>
      </c>
      <c r="C3075">
        <v>1</v>
      </c>
      <c r="D3075">
        <v>1</v>
      </c>
      <c r="E3075">
        <v>1</v>
      </c>
      <c r="H3075" t="s">
        <v>23915</v>
      </c>
      <c r="I3075">
        <v>1</v>
      </c>
      <c r="J3075">
        <v>1</v>
      </c>
      <c r="K3075">
        <v>1</v>
      </c>
      <c r="L3075">
        <v>1</v>
      </c>
      <c r="M3075">
        <v>1</v>
      </c>
      <c r="N3075">
        <v>0</v>
      </c>
      <c r="O3075">
        <v>1</v>
      </c>
      <c r="P3075">
        <v>1</v>
      </c>
      <c r="Q3075">
        <v>1</v>
      </c>
      <c r="R3075">
        <v>1</v>
      </c>
      <c r="S3075">
        <v>1</v>
      </c>
      <c r="T3075">
        <v>0</v>
      </c>
      <c r="U3075">
        <v>1</v>
      </c>
      <c r="V3075">
        <v>1</v>
      </c>
      <c r="W3075">
        <v>1</v>
      </c>
      <c r="X3075">
        <v>1</v>
      </c>
      <c r="Y3075">
        <v>1</v>
      </c>
      <c r="Z3075">
        <v>0</v>
      </c>
      <c r="AA3075">
        <v>1</v>
      </c>
      <c r="AB3075">
        <v>1</v>
      </c>
      <c r="AC3075">
        <v>1</v>
      </c>
      <c r="AD3075">
        <v>1</v>
      </c>
      <c r="AE3075">
        <v>0</v>
      </c>
      <c r="AF3075">
        <v>0</v>
      </c>
      <c r="AG3075">
        <v>0</v>
      </c>
      <c r="AH3075">
        <v>47.744</v>
      </c>
      <c r="AI3075">
        <v>413</v>
      </c>
      <c r="AJ3075">
        <v>413</v>
      </c>
      <c r="AK3075">
        <v>2.0116999999999999E-2</v>
      </c>
      <c r="AL3075">
        <v>0.84077000000000002</v>
      </c>
      <c r="AM3075" t="s">
        <v>44</v>
      </c>
      <c r="AO3075" t="s">
        <v>43</v>
      </c>
      <c r="AP3075" t="s">
        <v>43</v>
      </c>
      <c r="AQ3075" t="s">
        <v>43</v>
      </c>
      <c r="AR3075" t="s">
        <v>43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508110000</v>
      </c>
      <c r="AZ3075">
        <v>14919000</v>
      </c>
      <c r="BA3075">
        <v>0</v>
      </c>
      <c r="BB3075">
        <v>359310000</v>
      </c>
      <c r="BC3075">
        <v>91772000</v>
      </c>
      <c r="BD3075">
        <v>38348000</v>
      </c>
      <c r="BE3075">
        <v>3760200</v>
      </c>
      <c r="BF3075">
        <v>0</v>
      </c>
      <c r="BG3075" t="s">
        <v>22701</v>
      </c>
      <c r="BH3075" t="s">
        <v>22701</v>
      </c>
      <c r="BI3075" t="s">
        <v>22701</v>
      </c>
      <c r="BJ3075" t="s">
        <v>22701</v>
      </c>
      <c r="BK3075" t="s">
        <v>22701</v>
      </c>
      <c r="BL3075" t="s">
        <v>22701</v>
      </c>
      <c r="BM3075" t="s">
        <v>22701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1</v>
      </c>
      <c r="BW3075">
        <v>1</v>
      </c>
      <c r="BX3075">
        <v>0</v>
      </c>
      <c r="BY3075">
        <v>0</v>
      </c>
      <c r="BZ3075">
        <v>2</v>
      </c>
      <c r="CA3075" t="s">
        <v>23916</v>
      </c>
      <c r="CC3075" t="s">
        <v>1854</v>
      </c>
      <c r="CE3075">
        <v>3073</v>
      </c>
      <c r="CF3075">
        <v>8009</v>
      </c>
      <c r="CG3075" t="b">
        <v>1</v>
      </c>
      <c r="CH3075">
        <v>8446</v>
      </c>
      <c r="CI3075" t="s">
        <v>23917</v>
      </c>
      <c r="CJ3075" t="s">
        <v>23918</v>
      </c>
      <c r="CK3075">
        <v>34807</v>
      </c>
      <c r="CN3075">
        <v>-1</v>
      </c>
    </row>
    <row r="3076" spans="1:92" x14ac:dyDescent="0.3">
      <c r="A3076" t="s">
        <v>23919</v>
      </c>
      <c r="B3076" t="s">
        <v>23919</v>
      </c>
      <c r="C3076">
        <v>1</v>
      </c>
      <c r="D3076">
        <v>1</v>
      </c>
      <c r="E3076">
        <v>1</v>
      </c>
      <c r="H3076" t="s">
        <v>23920</v>
      </c>
      <c r="I3076">
        <v>1</v>
      </c>
      <c r="J3076">
        <v>1</v>
      </c>
      <c r="K3076">
        <v>1</v>
      </c>
      <c r="L3076">
        <v>1</v>
      </c>
      <c r="M3076">
        <v>0</v>
      </c>
      <c r="N3076">
        <v>0</v>
      </c>
      <c r="O3076">
        <v>1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1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1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42.548999999999999</v>
      </c>
      <c r="AI3076">
        <v>382</v>
      </c>
      <c r="AJ3076">
        <v>382</v>
      </c>
      <c r="AK3076">
        <v>9.6188999999999997E-2</v>
      </c>
      <c r="AL3076">
        <v>0.25335999999999997</v>
      </c>
      <c r="AO3076" t="s">
        <v>43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 t="s">
        <v>22701</v>
      </c>
      <c r="BH3076" t="s">
        <v>22701</v>
      </c>
      <c r="BI3076" t="s">
        <v>22701</v>
      </c>
      <c r="BJ3076" t="s">
        <v>22701</v>
      </c>
      <c r="BK3076" t="s">
        <v>22701</v>
      </c>
      <c r="BL3076" t="s">
        <v>22701</v>
      </c>
      <c r="BM3076" t="s">
        <v>22701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1</v>
      </c>
      <c r="BW3076">
        <v>0</v>
      </c>
      <c r="BX3076">
        <v>0</v>
      </c>
      <c r="BY3076">
        <v>0</v>
      </c>
      <c r="BZ3076">
        <v>1</v>
      </c>
      <c r="CA3076" t="s">
        <v>23921</v>
      </c>
      <c r="CC3076" t="s">
        <v>1854</v>
      </c>
      <c r="CE3076">
        <v>3074</v>
      </c>
      <c r="CF3076">
        <v>8331</v>
      </c>
      <c r="CG3076" t="b">
        <v>1</v>
      </c>
      <c r="CH3076">
        <v>8779</v>
      </c>
      <c r="CI3076">
        <v>38504</v>
      </c>
      <c r="CJ3076">
        <v>36008</v>
      </c>
      <c r="CK3076">
        <v>36008</v>
      </c>
      <c r="CN3076">
        <v>-1</v>
      </c>
    </row>
    <row r="3077" spans="1:92" x14ac:dyDescent="0.3">
      <c r="A3077" t="s">
        <v>23922</v>
      </c>
      <c r="B3077" t="s">
        <v>23922</v>
      </c>
      <c r="C3077">
        <v>1</v>
      </c>
      <c r="D3077">
        <v>1</v>
      </c>
      <c r="E3077">
        <v>1</v>
      </c>
      <c r="H3077" t="s">
        <v>23923</v>
      </c>
      <c r="I3077">
        <v>1</v>
      </c>
      <c r="J3077">
        <v>1</v>
      </c>
      <c r="K3077">
        <v>1</v>
      </c>
      <c r="L3077">
        <v>1</v>
      </c>
      <c r="M3077">
        <v>0</v>
      </c>
      <c r="N3077">
        <v>0</v>
      </c>
      <c r="O3077">
        <v>1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1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1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51.985999999999997</v>
      </c>
      <c r="AI3077">
        <v>466</v>
      </c>
      <c r="AJ3077">
        <v>466</v>
      </c>
      <c r="AK3077">
        <v>8.6957000000000007E-2</v>
      </c>
      <c r="AL3077">
        <v>0.27018999999999999</v>
      </c>
      <c r="AO3077" t="s">
        <v>43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12448000</v>
      </c>
      <c r="AZ3077">
        <v>0</v>
      </c>
      <c r="BA3077">
        <v>0</v>
      </c>
      <c r="BB3077">
        <v>12448000</v>
      </c>
      <c r="BC3077">
        <v>0</v>
      </c>
      <c r="BD3077">
        <v>0</v>
      </c>
      <c r="BE3077">
        <v>0</v>
      </c>
      <c r="BF3077">
        <v>0</v>
      </c>
      <c r="BG3077" t="s">
        <v>22701</v>
      </c>
      <c r="BH3077" t="s">
        <v>22701</v>
      </c>
      <c r="BI3077" t="s">
        <v>22701</v>
      </c>
      <c r="BJ3077" t="s">
        <v>22701</v>
      </c>
      <c r="BK3077" t="s">
        <v>22701</v>
      </c>
      <c r="BL3077" t="s">
        <v>22701</v>
      </c>
      <c r="BM3077" t="s">
        <v>22701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1</v>
      </c>
      <c r="BW3077">
        <v>0</v>
      </c>
      <c r="BX3077">
        <v>0</v>
      </c>
      <c r="BY3077">
        <v>0</v>
      </c>
      <c r="BZ3077">
        <v>1</v>
      </c>
      <c r="CA3077" t="s">
        <v>23924</v>
      </c>
      <c r="CC3077" t="s">
        <v>1854</v>
      </c>
      <c r="CE3077">
        <v>3075</v>
      </c>
      <c r="CF3077">
        <v>2988</v>
      </c>
      <c r="CG3077" t="b">
        <v>1</v>
      </c>
      <c r="CH3077">
        <v>3135</v>
      </c>
      <c r="CI3077" t="s">
        <v>23925</v>
      </c>
      <c r="CJ3077">
        <v>13083</v>
      </c>
      <c r="CK3077">
        <v>13083</v>
      </c>
      <c r="CN3077">
        <v>-1</v>
      </c>
    </row>
    <row r="3078" spans="1:92" x14ac:dyDescent="0.3">
      <c r="A3078" t="s">
        <v>23926</v>
      </c>
      <c r="B3078" t="s">
        <v>23926</v>
      </c>
      <c r="C3078">
        <v>1</v>
      </c>
      <c r="D3078">
        <v>1</v>
      </c>
      <c r="E3078">
        <v>1</v>
      </c>
      <c r="H3078" t="s">
        <v>23927</v>
      </c>
      <c r="I3078">
        <v>1</v>
      </c>
      <c r="J3078">
        <v>1</v>
      </c>
      <c r="K3078">
        <v>1</v>
      </c>
      <c r="L3078">
        <v>1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1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1</v>
      </c>
      <c r="AD3078">
        <v>0</v>
      </c>
      <c r="AE3078">
        <v>0</v>
      </c>
      <c r="AF3078">
        <v>0</v>
      </c>
      <c r="AG3078">
        <v>0</v>
      </c>
      <c r="AH3078">
        <v>36.951000000000001</v>
      </c>
      <c r="AI3078">
        <v>321</v>
      </c>
      <c r="AJ3078">
        <v>321</v>
      </c>
      <c r="AK3078">
        <v>3.039E-2</v>
      </c>
      <c r="AL3078">
        <v>0.65246999999999999</v>
      </c>
      <c r="AQ3078" t="s">
        <v>43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3907400</v>
      </c>
      <c r="AZ3078">
        <v>0</v>
      </c>
      <c r="BA3078">
        <v>0</v>
      </c>
      <c r="BB3078">
        <v>0</v>
      </c>
      <c r="BC3078">
        <v>0</v>
      </c>
      <c r="BD3078">
        <v>3907400</v>
      </c>
      <c r="BE3078">
        <v>0</v>
      </c>
      <c r="BF3078">
        <v>0</v>
      </c>
      <c r="BG3078" t="s">
        <v>22701</v>
      </c>
      <c r="BH3078" t="s">
        <v>22701</v>
      </c>
      <c r="BI3078" t="s">
        <v>22701</v>
      </c>
      <c r="BJ3078" t="s">
        <v>22701</v>
      </c>
      <c r="BK3078" t="s">
        <v>22701</v>
      </c>
      <c r="BL3078" t="s">
        <v>22701</v>
      </c>
      <c r="BM3078" t="s">
        <v>22701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1</v>
      </c>
      <c r="BY3078">
        <v>0</v>
      </c>
      <c r="BZ3078">
        <v>1</v>
      </c>
      <c r="CA3078" t="s">
        <v>23928</v>
      </c>
      <c r="CC3078" t="s">
        <v>1854</v>
      </c>
      <c r="CE3078">
        <v>3076</v>
      </c>
      <c r="CF3078">
        <v>7939</v>
      </c>
      <c r="CG3078" t="b">
        <v>1</v>
      </c>
      <c r="CH3078">
        <v>8375</v>
      </c>
      <c r="CI3078">
        <v>36872</v>
      </c>
      <c r="CJ3078">
        <v>34598</v>
      </c>
      <c r="CK3078">
        <v>34598</v>
      </c>
      <c r="CN3078">
        <v>-1</v>
      </c>
    </row>
    <row r="3079" spans="1:92" x14ac:dyDescent="0.3">
      <c r="A3079" t="s">
        <v>23929</v>
      </c>
      <c r="B3079" t="s">
        <v>23929</v>
      </c>
      <c r="C3079">
        <v>1</v>
      </c>
      <c r="D3079">
        <v>1</v>
      </c>
      <c r="E3079">
        <v>1</v>
      </c>
      <c r="H3079" t="s">
        <v>23930</v>
      </c>
      <c r="I3079">
        <v>1</v>
      </c>
      <c r="J3079">
        <v>1</v>
      </c>
      <c r="K3079">
        <v>1</v>
      </c>
      <c r="L3079">
        <v>1</v>
      </c>
      <c r="M3079">
        <v>0</v>
      </c>
      <c r="N3079">
        <v>0</v>
      </c>
      <c r="O3079">
        <v>0</v>
      </c>
      <c r="P3079">
        <v>0</v>
      </c>
      <c r="Q3079">
        <v>1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1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1</v>
      </c>
      <c r="AD3079">
        <v>0</v>
      </c>
      <c r="AE3079">
        <v>0</v>
      </c>
      <c r="AF3079">
        <v>0</v>
      </c>
      <c r="AG3079">
        <v>0</v>
      </c>
      <c r="AH3079">
        <v>57.68</v>
      </c>
      <c r="AI3079">
        <v>511</v>
      </c>
      <c r="AJ3079">
        <v>511</v>
      </c>
      <c r="AK3079">
        <v>5.5884000000000003E-2</v>
      </c>
      <c r="AL3079">
        <v>0.40899999999999997</v>
      </c>
      <c r="AQ3079" t="s">
        <v>43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104360000</v>
      </c>
      <c r="AZ3079">
        <v>0</v>
      </c>
      <c r="BA3079">
        <v>0</v>
      </c>
      <c r="BB3079">
        <v>0</v>
      </c>
      <c r="BC3079">
        <v>0</v>
      </c>
      <c r="BD3079">
        <v>104360000</v>
      </c>
      <c r="BE3079">
        <v>0</v>
      </c>
      <c r="BF3079">
        <v>0</v>
      </c>
      <c r="BG3079" t="s">
        <v>22701</v>
      </c>
      <c r="BH3079" t="s">
        <v>22701</v>
      </c>
      <c r="BI3079" t="s">
        <v>22701</v>
      </c>
      <c r="BJ3079" t="s">
        <v>22701</v>
      </c>
      <c r="BK3079" t="s">
        <v>22701</v>
      </c>
      <c r="BL3079" t="s">
        <v>22701</v>
      </c>
      <c r="BM3079" t="s">
        <v>22701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1</v>
      </c>
      <c r="BY3079">
        <v>0</v>
      </c>
      <c r="BZ3079">
        <v>1</v>
      </c>
      <c r="CA3079" t="s">
        <v>23931</v>
      </c>
      <c r="CC3079" t="s">
        <v>1854</v>
      </c>
      <c r="CE3079">
        <v>3077</v>
      </c>
      <c r="CF3079">
        <v>4046</v>
      </c>
      <c r="CG3079" t="b">
        <v>1</v>
      </c>
      <c r="CH3079">
        <v>4253</v>
      </c>
      <c r="CI3079">
        <v>18924</v>
      </c>
      <c r="CJ3079">
        <v>17935</v>
      </c>
      <c r="CK3079">
        <v>17935</v>
      </c>
      <c r="CN3079">
        <v>-1</v>
      </c>
    </row>
    <row r="3080" spans="1:92" x14ac:dyDescent="0.3">
      <c r="A3080" t="s">
        <v>23932</v>
      </c>
      <c r="B3080" t="s">
        <v>23932</v>
      </c>
      <c r="C3080">
        <v>1</v>
      </c>
      <c r="D3080">
        <v>1</v>
      </c>
      <c r="E3080">
        <v>1</v>
      </c>
      <c r="H3080" t="s">
        <v>20451</v>
      </c>
      <c r="I3080">
        <v>1</v>
      </c>
      <c r="J3080">
        <v>1</v>
      </c>
      <c r="K3080">
        <v>1</v>
      </c>
      <c r="L3080">
        <v>1</v>
      </c>
      <c r="M3080">
        <v>0</v>
      </c>
      <c r="N3080">
        <v>1</v>
      </c>
      <c r="O3080">
        <v>1</v>
      </c>
      <c r="P3080">
        <v>1</v>
      </c>
      <c r="Q3080">
        <v>1</v>
      </c>
      <c r="R3080">
        <v>0</v>
      </c>
      <c r="S3080">
        <v>0</v>
      </c>
      <c r="T3080">
        <v>1</v>
      </c>
      <c r="U3080">
        <v>1</v>
      </c>
      <c r="V3080">
        <v>1</v>
      </c>
      <c r="W3080">
        <v>1</v>
      </c>
      <c r="X3080">
        <v>0</v>
      </c>
      <c r="Y3080">
        <v>0</v>
      </c>
      <c r="Z3080">
        <v>1</v>
      </c>
      <c r="AA3080">
        <v>1</v>
      </c>
      <c r="AB3080">
        <v>1</v>
      </c>
      <c r="AC3080">
        <v>1</v>
      </c>
      <c r="AD3080">
        <v>0</v>
      </c>
      <c r="AE3080">
        <v>0</v>
      </c>
      <c r="AF3080">
        <v>0</v>
      </c>
      <c r="AG3080">
        <v>0</v>
      </c>
      <c r="AH3080">
        <v>60.457000000000001</v>
      </c>
      <c r="AI3080">
        <v>543</v>
      </c>
      <c r="AJ3080">
        <v>543</v>
      </c>
      <c r="AK3080">
        <v>9.7489000000000006E-2</v>
      </c>
      <c r="AL3080">
        <v>0.25019999999999998</v>
      </c>
      <c r="AN3080" t="s">
        <v>44</v>
      </c>
      <c r="AO3080" t="s">
        <v>43</v>
      </c>
      <c r="AP3080" t="s">
        <v>44</v>
      </c>
      <c r="AQ3080" t="s">
        <v>43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331740000</v>
      </c>
      <c r="AZ3080">
        <v>0</v>
      </c>
      <c r="BA3080">
        <v>5178800</v>
      </c>
      <c r="BB3080">
        <v>156070000</v>
      </c>
      <c r="BC3080">
        <v>76864000</v>
      </c>
      <c r="BD3080">
        <v>93631000</v>
      </c>
      <c r="BE3080">
        <v>0</v>
      </c>
      <c r="BF3080">
        <v>0</v>
      </c>
      <c r="BG3080" t="s">
        <v>22701</v>
      </c>
      <c r="BH3080" t="s">
        <v>22701</v>
      </c>
      <c r="BI3080" t="s">
        <v>22701</v>
      </c>
      <c r="BJ3080" t="s">
        <v>22701</v>
      </c>
      <c r="BK3080" t="s">
        <v>22701</v>
      </c>
      <c r="BL3080" t="s">
        <v>22701</v>
      </c>
      <c r="BM3080" t="s">
        <v>22701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1</v>
      </c>
      <c r="BW3080">
        <v>0</v>
      </c>
      <c r="BX3080">
        <v>1</v>
      </c>
      <c r="BY3080">
        <v>0</v>
      </c>
      <c r="BZ3080">
        <v>2</v>
      </c>
      <c r="CA3080" t="s">
        <v>23933</v>
      </c>
      <c r="CC3080" t="s">
        <v>1854</v>
      </c>
      <c r="CE3080">
        <v>3078</v>
      </c>
      <c r="CF3080">
        <v>7442</v>
      </c>
      <c r="CG3080" t="b">
        <v>1</v>
      </c>
      <c r="CH3080">
        <v>7859</v>
      </c>
      <c r="CI3080" t="s">
        <v>23934</v>
      </c>
      <c r="CJ3080" t="s">
        <v>23935</v>
      </c>
      <c r="CK3080">
        <v>32675</v>
      </c>
      <c r="CN3080">
        <v>-1</v>
      </c>
    </row>
    <row r="3081" spans="1:92" x14ac:dyDescent="0.3">
      <c r="A3081" t="s">
        <v>23936</v>
      </c>
      <c r="B3081" t="s">
        <v>23936</v>
      </c>
      <c r="C3081" t="s">
        <v>40</v>
      </c>
      <c r="D3081" t="s">
        <v>40</v>
      </c>
      <c r="E3081" t="s">
        <v>40</v>
      </c>
      <c r="H3081" t="s">
        <v>20487</v>
      </c>
      <c r="I3081">
        <v>2</v>
      </c>
      <c r="J3081">
        <v>1</v>
      </c>
      <c r="K3081">
        <v>1</v>
      </c>
      <c r="L3081">
        <v>1</v>
      </c>
      <c r="M3081">
        <v>0</v>
      </c>
      <c r="N3081">
        <v>0</v>
      </c>
      <c r="O3081">
        <v>1</v>
      </c>
      <c r="P3081">
        <v>1</v>
      </c>
      <c r="Q3081">
        <v>1</v>
      </c>
      <c r="R3081">
        <v>0</v>
      </c>
      <c r="S3081">
        <v>0</v>
      </c>
      <c r="T3081">
        <v>0</v>
      </c>
      <c r="U3081">
        <v>1</v>
      </c>
      <c r="V3081">
        <v>1</v>
      </c>
      <c r="W3081">
        <v>1</v>
      </c>
      <c r="X3081">
        <v>0</v>
      </c>
      <c r="Y3081">
        <v>0</v>
      </c>
      <c r="Z3081">
        <v>0</v>
      </c>
      <c r="AA3081">
        <v>1</v>
      </c>
      <c r="AB3081">
        <v>1</v>
      </c>
      <c r="AC3081">
        <v>1</v>
      </c>
      <c r="AD3081">
        <v>0</v>
      </c>
      <c r="AE3081">
        <v>0</v>
      </c>
      <c r="AF3081">
        <v>0</v>
      </c>
      <c r="AG3081">
        <v>0</v>
      </c>
      <c r="AH3081">
        <v>43.326000000000001</v>
      </c>
      <c r="AI3081">
        <v>394</v>
      </c>
      <c r="AJ3081" t="s">
        <v>20488</v>
      </c>
      <c r="AK3081">
        <v>2.5599E-2</v>
      </c>
      <c r="AL3081">
        <v>0.71028999999999998</v>
      </c>
      <c r="AO3081" t="s">
        <v>43</v>
      </c>
      <c r="AP3081" t="s">
        <v>43</v>
      </c>
      <c r="AQ3081" t="s">
        <v>43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91858000</v>
      </c>
      <c r="AZ3081">
        <v>0</v>
      </c>
      <c r="BA3081">
        <v>0</v>
      </c>
      <c r="BB3081">
        <v>50583000</v>
      </c>
      <c r="BC3081">
        <v>34028000</v>
      </c>
      <c r="BD3081">
        <v>7246500</v>
      </c>
      <c r="BE3081">
        <v>0</v>
      </c>
      <c r="BF3081">
        <v>0</v>
      </c>
      <c r="BG3081" t="s">
        <v>22701</v>
      </c>
      <c r="BH3081" t="s">
        <v>22701</v>
      </c>
      <c r="BI3081" t="s">
        <v>22701</v>
      </c>
      <c r="BJ3081" t="s">
        <v>22701</v>
      </c>
      <c r="BK3081" t="s">
        <v>22701</v>
      </c>
      <c r="BL3081" t="s">
        <v>22701</v>
      </c>
      <c r="BM3081" t="s">
        <v>22701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1</v>
      </c>
      <c r="BW3081">
        <v>1</v>
      </c>
      <c r="BX3081">
        <v>0</v>
      </c>
      <c r="BY3081">
        <v>0</v>
      </c>
      <c r="BZ3081">
        <v>2</v>
      </c>
      <c r="CA3081" t="s">
        <v>23937</v>
      </c>
      <c r="CC3081" t="s">
        <v>1854</v>
      </c>
      <c r="CE3081">
        <v>3079</v>
      </c>
      <c r="CF3081">
        <v>5870</v>
      </c>
      <c r="CG3081" t="b">
        <v>1</v>
      </c>
      <c r="CH3081">
        <v>6167</v>
      </c>
      <c r="CI3081" t="s">
        <v>23938</v>
      </c>
      <c r="CJ3081" t="s">
        <v>23939</v>
      </c>
      <c r="CK3081">
        <v>25859</v>
      </c>
      <c r="CN3081" t="s">
        <v>48</v>
      </c>
    </row>
    <row r="3082" spans="1:92" x14ac:dyDescent="0.3">
      <c r="A3082" t="s">
        <v>23940</v>
      </c>
      <c r="B3082" t="s">
        <v>23940</v>
      </c>
      <c r="C3082">
        <v>1</v>
      </c>
      <c r="D3082">
        <v>1</v>
      </c>
      <c r="E3082">
        <v>1</v>
      </c>
      <c r="H3082" t="s">
        <v>23941</v>
      </c>
      <c r="I3082">
        <v>1</v>
      </c>
      <c r="J3082">
        <v>1</v>
      </c>
      <c r="K3082">
        <v>1</v>
      </c>
      <c r="L3082">
        <v>1</v>
      </c>
      <c r="M3082">
        <v>0</v>
      </c>
      <c r="N3082">
        <v>0</v>
      </c>
      <c r="O3082">
        <v>1</v>
      </c>
      <c r="P3082">
        <v>1</v>
      </c>
      <c r="Q3082">
        <v>1</v>
      </c>
      <c r="R3082">
        <v>0</v>
      </c>
      <c r="S3082">
        <v>0</v>
      </c>
      <c r="T3082">
        <v>0</v>
      </c>
      <c r="U3082">
        <v>1</v>
      </c>
      <c r="V3082">
        <v>1</v>
      </c>
      <c r="W3082">
        <v>1</v>
      </c>
      <c r="X3082">
        <v>0</v>
      </c>
      <c r="Y3082">
        <v>0</v>
      </c>
      <c r="Z3082">
        <v>0</v>
      </c>
      <c r="AA3082">
        <v>1</v>
      </c>
      <c r="AB3082">
        <v>1</v>
      </c>
      <c r="AC3082">
        <v>1</v>
      </c>
      <c r="AD3082">
        <v>0</v>
      </c>
      <c r="AE3082">
        <v>0</v>
      </c>
      <c r="AF3082">
        <v>0</v>
      </c>
      <c r="AG3082">
        <v>0</v>
      </c>
      <c r="AH3082">
        <v>67.286000000000001</v>
      </c>
      <c r="AI3082">
        <v>605</v>
      </c>
      <c r="AJ3082">
        <v>605</v>
      </c>
      <c r="AK3082">
        <v>0.11444</v>
      </c>
      <c r="AL3082">
        <v>0.22106000000000001</v>
      </c>
      <c r="AO3082" t="s">
        <v>43</v>
      </c>
      <c r="AP3082" t="s">
        <v>44</v>
      </c>
      <c r="AQ3082" t="s">
        <v>43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32456000</v>
      </c>
      <c r="AZ3082">
        <v>0</v>
      </c>
      <c r="BA3082">
        <v>0</v>
      </c>
      <c r="BB3082">
        <v>11725000</v>
      </c>
      <c r="BC3082">
        <v>10321000</v>
      </c>
      <c r="BD3082">
        <v>10410000</v>
      </c>
      <c r="BE3082">
        <v>0</v>
      </c>
      <c r="BF3082">
        <v>0</v>
      </c>
      <c r="BG3082" t="s">
        <v>22701</v>
      </c>
      <c r="BH3082" t="s">
        <v>22701</v>
      </c>
      <c r="BI3082" t="s">
        <v>22701</v>
      </c>
      <c r="BJ3082" t="s">
        <v>22701</v>
      </c>
      <c r="BK3082" t="s">
        <v>22701</v>
      </c>
      <c r="BL3082" t="s">
        <v>22701</v>
      </c>
      <c r="BM3082" t="s">
        <v>22701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1</v>
      </c>
      <c r="BY3082">
        <v>0</v>
      </c>
      <c r="BZ3082">
        <v>1</v>
      </c>
      <c r="CA3082" t="s">
        <v>23942</v>
      </c>
      <c r="CC3082" t="s">
        <v>1854</v>
      </c>
      <c r="CE3082">
        <v>3080</v>
      </c>
      <c r="CF3082">
        <v>8323</v>
      </c>
      <c r="CG3082" t="b">
        <v>1</v>
      </c>
      <c r="CH3082">
        <v>8771</v>
      </c>
      <c r="CI3082" t="s">
        <v>23943</v>
      </c>
      <c r="CJ3082">
        <v>35971</v>
      </c>
      <c r="CK3082">
        <v>35971</v>
      </c>
      <c r="CN3082">
        <v>-1</v>
      </c>
    </row>
    <row r="3083" spans="1:92" x14ac:dyDescent="0.3">
      <c r="A3083" t="s">
        <v>23944</v>
      </c>
      <c r="B3083" t="s">
        <v>23944</v>
      </c>
      <c r="C3083">
        <v>1</v>
      </c>
      <c r="D3083">
        <v>1</v>
      </c>
      <c r="E3083">
        <v>1</v>
      </c>
      <c r="H3083" t="s">
        <v>23945</v>
      </c>
      <c r="I3083">
        <v>1</v>
      </c>
      <c r="J3083">
        <v>1</v>
      </c>
      <c r="K3083">
        <v>1</v>
      </c>
      <c r="L3083">
        <v>1</v>
      </c>
      <c r="M3083">
        <v>1</v>
      </c>
      <c r="N3083">
        <v>1</v>
      </c>
      <c r="O3083">
        <v>1</v>
      </c>
      <c r="P3083">
        <v>0</v>
      </c>
      <c r="Q3083">
        <v>0</v>
      </c>
      <c r="R3083">
        <v>0</v>
      </c>
      <c r="S3083">
        <v>1</v>
      </c>
      <c r="T3083">
        <v>1</v>
      </c>
      <c r="U3083">
        <v>1</v>
      </c>
      <c r="V3083">
        <v>0</v>
      </c>
      <c r="W3083">
        <v>0</v>
      </c>
      <c r="X3083">
        <v>0</v>
      </c>
      <c r="Y3083">
        <v>1</v>
      </c>
      <c r="Z3083">
        <v>1</v>
      </c>
      <c r="AA3083">
        <v>1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19.609000000000002</v>
      </c>
      <c r="AI3083">
        <v>169</v>
      </c>
      <c r="AJ3083">
        <v>169</v>
      </c>
      <c r="AK3083">
        <v>6.9295999999999996E-2</v>
      </c>
      <c r="AL3083">
        <v>0.31818999999999997</v>
      </c>
      <c r="AM3083" t="s">
        <v>44</v>
      </c>
      <c r="AN3083" t="s">
        <v>43</v>
      </c>
      <c r="AO3083" t="s">
        <v>43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159050000</v>
      </c>
      <c r="AZ3083">
        <v>12365000</v>
      </c>
      <c r="BA3083">
        <v>46323000</v>
      </c>
      <c r="BB3083">
        <v>100360000</v>
      </c>
      <c r="BC3083">
        <v>0</v>
      </c>
      <c r="BD3083">
        <v>0</v>
      </c>
      <c r="BE3083">
        <v>0</v>
      </c>
      <c r="BF3083">
        <v>0</v>
      </c>
      <c r="BG3083" t="s">
        <v>22701</v>
      </c>
      <c r="BH3083" t="s">
        <v>22701</v>
      </c>
      <c r="BI3083" t="s">
        <v>22701</v>
      </c>
      <c r="BJ3083" t="s">
        <v>22701</v>
      </c>
      <c r="BK3083" t="s">
        <v>22701</v>
      </c>
      <c r="BL3083" t="s">
        <v>22701</v>
      </c>
      <c r="BM3083" t="s">
        <v>22701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1</v>
      </c>
      <c r="BV3083">
        <v>1</v>
      </c>
      <c r="BW3083">
        <v>0</v>
      </c>
      <c r="BX3083">
        <v>0</v>
      </c>
      <c r="BY3083">
        <v>0</v>
      </c>
      <c r="BZ3083">
        <v>2</v>
      </c>
      <c r="CA3083" t="s">
        <v>23946</v>
      </c>
      <c r="CC3083" t="s">
        <v>1854</v>
      </c>
      <c r="CE3083">
        <v>3081</v>
      </c>
      <c r="CF3083">
        <v>7946</v>
      </c>
      <c r="CG3083" t="b">
        <v>1</v>
      </c>
      <c r="CH3083">
        <v>8382</v>
      </c>
      <c r="CI3083" t="s">
        <v>23947</v>
      </c>
      <c r="CJ3083" t="s">
        <v>23948</v>
      </c>
      <c r="CK3083">
        <v>34618</v>
      </c>
      <c r="CN3083">
        <v>-1</v>
      </c>
    </row>
    <row r="3084" spans="1:92" x14ac:dyDescent="0.3">
      <c r="A3084" t="s">
        <v>23949</v>
      </c>
      <c r="B3084" t="s">
        <v>23949</v>
      </c>
      <c r="C3084">
        <v>1</v>
      </c>
      <c r="D3084">
        <v>1</v>
      </c>
      <c r="E3084">
        <v>1</v>
      </c>
      <c r="H3084" t="s">
        <v>23950</v>
      </c>
      <c r="I3084">
        <v>1</v>
      </c>
      <c r="J3084">
        <v>1</v>
      </c>
      <c r="K3084">
        <v>1</v>
      </c>
      <c r="L3084">
        <v>1</v>
      </c>
      <c r="M3084">
        <v>0</v>
      </c>
      <c r="N3084">
        <v>0</v>
      </c>
      <c r="O3084">
        <v>0</v>
      </c>
      <c r="P3084">
        <v>1</v>
      </c>
      <c r="Q3084">
        <v>0</v>
      </c>
      <c r="R3084">
        <v>1</v>
      </c>
      <c r="S3084">
        <v>0</v>
      </c>
      <c r="T3084">
        <v>0</v>
      </c>
      <c r="U3084">
        <v>0</v>
      </c>
      <c r="V3084">
        <v>1</v>
      </c>
      <c r="W3084">
        <v>0</v>
      </c>
      <c r="X3084">
        <v>1</v>
      </c>
      <c r="Y3084">
        <v>0</v>
      </c>
      <c r="Z3084">
        <v>0</v>
      </c>
      <c r="AA3084">
        <v>0</v>
      </c>
      <c r="AB3084">
        <v>1</v>
      </c>
      <c r="AC3084">
        <v>0</v>
      </c>
      <c r="AD3084">
        <v>1</v>
      </c>
      <c r="AE3084">
        <v>0</v>
      </c>
      <c r="AF3084">
        <v>0</v>
      </c>
      <c r="AG3084">
        <v>0</v>
      </c>
      <c r="AH3084">
        <v>69.311999999999998</v>
      </c>
      <c r="AI3084">
        <v>610</v>
      </c>
      <c r="AJ3084">
        <v>610</v>
      </c>
      <c r="AK3084">
        <v>4.2101E-2</v>
      </c>
      <c r="AL3084">
        <v>0.5161</v>
      </c>
      <c r="AP3084" t="s">
        <v>44</v>
      </c>
      <c r="AR3084" t="s">
        <v>43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53239000</v>
      </c>
      <c r="AZ3084">
        <v>0</v>
      </c>
      <c r="BA3084">
        <v>0</v>
      </c>
      <c r="BB3084">
        <v>0</v>
      </c>
      <c r="BC3084">
        <v>20898000</v>
      </c>
      <c r="BD3084">
        <v>0</v>
      </c>
      <c r="BE3084">
        <v>32341000</v>
      </c>
      <c r="BF3084">
        <v>0</v>
      </c>
      <c r="BG3084" t="s">
        <v>22701</v>
      </c>
      <c r="BH3084" t="s">
        <v>22701</v>
      </c>
      <c r="BI3084" t="s">
        <v>22701</v>
      </c>
      <c r="BJ3084" t="s">
        <v>22701</v>
      </c>
      <c r="BK3084" t="s">
        <v>22701</v>
      </c>
      <c r="BL3084" t="s">
        <v>22701</v>
      </c>
      <c r="BM3084" t="s">
        <v>22701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1</v>
      </c>
      <c r="BZ3084">
        <v>1</v>
      </c>
      <c r="CA3084" t="s">
        <v>23951</v>
      </c>
      <c r="CC3084" t="s">
        <v>1854</v>
      </c>
      <c r="CE3084">
        <v>3082</v>
      </c>
      <c r="CF3084">
        <v>1370</v>
      </c>
      <c r="CG3084" t="b">
        <v>1</v>
      </c>
      <c r="CH3084">
        <v>1444</v>
      </c>
      <c r="CI3084" t="s">
        <v>23952</v>
      </c>
      <c r="CJ3084">
        <v>6082</v>
      </c>
      <c r="CK3084">
        <v>6082</v>
      </c>
      <c r="CN3084">
        <v>-1</v>
      </c>
    </row>
    <row r="3085" spans="1:92" x14ac:dyDescent="0.3">
      <c r="A3085" t="s">
        <v>23953</v>
      </c>
      <c r="B3085" t="s">
        <v>23953</v>
      </c>
      <c r="C3085">
        <v>1</v>
      </c>
      <c r="D3085">
        <v>1</v>
      </c>
      <c r="E3085">
        <v>1</v>
      </c>
      <c r="H3085" t="s">
        <v>23954</v>
      </c>
      <c r="I3085">
        <v>1</v>
      </c>
      <c r="J3085">
        <v>1</v>
      </c>
      <c r="K3085">
        <v>1</v>
      </c>
      <c r="L3085">
        <v>1</v>
      </c>
      <c r="M3085">
        <v>0</v>
      </c>
      <c r="N3085">
        <v>1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1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66.034999999999997</v>
      </c>
      <c r="AI3085">
        <v>571</v>
      </c>
      <c r="AJ3085">
        <v>571</v>
      </c>
      <c r="AK3085">
        <v>5.6626000000000003E-2</v>
      </c>
      <c r="AL3085">
        <v>0.40547</v>
      </c>
      <c r="AN3085" t="s">
        <v>43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17254000</v>
      </c>
      <c r="AZ3085">
        <v>0</v>
      </c>
      <c r="BA3085">
        <v>17254000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 t="s">
        <v>22701</v>
      </c>
      <c r="BH3085" t="s">
        <v>22701</v>
      </c>
      <c r="BI3085" t="s">
        <v>22701</v>
      </c>
      <c r="BJ3085" t="s">
        <v>22701</v>
      </c>
      <c r="BK3085" t="s">
        <v>22701</v>
      </c>
      <c r="BL3085" t="s">
        <v>22701</v>
      </c>
      <c r="BM3085" t="s">
        <v>22701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1</v>
      </c>
      <c r="BV3085">
        <v>0</v>
      </c>
      <c r="BW3085">
        <v>0</v>
      </c>
      <c r="BX3085">
        <v>0</v>
      </c>
      <c r="BY3085">
        <v>0</v>
      </c>
      <c r="BZ3085">
        <v>1</v>
      </c>
      <c r="CA3085" t="s">
        <v>23955</v>
      </c>
      <c r="CC3085" t="s">
        <v>1854</v>
      </c>
      <c r="CE3085">
        <v>3083</v>
      </c>
      <c r="CF3085">
        <v>6735</v>
      </c>
      <c r="CG3085" t="b">
        <v>1</v>
      </c>
      <c r="CH3085">
        <v>7061</v>
      </c>
      <c r="CI3085">
        <v>31220</v>
      </c>
      <c r="CJ3085">
        <v>29333</v>
      </c>
      <c r="CK3085">
        <v>29333</v>
      </c>
      <c r="CN3085">
        <v>-1</v>
      </c>
    </row>
    <row r="3086" spans="1:92" x14ac:dyDescent="0.3">
      <c r="A3086" t="s">
        <v>23956</v>
      </c>
      <c r="B3086" t="s">
        <v>23956</v>
      </c>
      <c r="C3086">
        <v>1</v>
      </c>
      <c r="D3086">
        <v>1</v>
      </c>
      <c r="E3086">
        <v>1</v>
      </c>
      <c r="H3086" t="s">
        <v>23957</v>
      </c>
      <c r="I3086">
        <v>1</v>
      </c>
      <c r="J3086">
        <v>1</v>
      </c>
      <c r="K3086">
        <v>1</v>
      </c>
      <c r="L3086">
        <v>1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1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1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1</v>
      </c>
      <c r="AE3086">
        <v>0</v>
      </c>
      <c r="AF3086">
        <v>0</v>
      </c>
      <c r="AG3086">
        <v>0</v>
      </c>
      <c r="AH3086">
        <v>41.661999999999999</v>
      </c>
      <c r="AI3086">
        <v>365</v>
      </c>
      <c r="AJ3086">
        <v>365</v>
      </c>
      <c r="AK3086">
        <v>2.8842E-2</v>
      </c>
      <c r="AL3086">
        <v>0.67222000000000004</v>
      </c>
      <c r="AR3086" t="s">
        <v>43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5480000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5480000</v>
      </c>
      <c r="BF3086">
        <v>0</v>
      </c>
      <c r="BG3086" t="s">
        <v>22701</v>
      </c>
      <c r="BH3086" t="s">
        <v>22701</v>
      </c>
      <c r="BI3086" t="s">
        <v>22701</v>
      </c>
      <c r="BJ3086" t="s">
        <v>22701</v>
      </c>
      <c r="BK3086" t="s">
        <v>22701</v>
      </c>
      <c r="BL3086" t="s">
        <v>22701</v>
      </c>
      <c r="BM3086" t="s">
        <v>22701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2</v>
      </c>
      <c r="BZ3086">
        <v>2</v>
      </c>
      <c r="CA3086" t="s">
        <v>23958</v>
      </c>
      <c r="CC3086" t="s">
        <v>1854</v>
      </c>
      <c r="CE3086">
        <v>3084</v>
      </c>
      <c r="CF3086">
        <v>6904</v>
      </c>
      <c r="CG3086" t="b">
        <v>1</v>
      </c>
      <c r="CH3086">
        <v>7238</v>
      </c>
      <c r="CI3086" t="s">
        <v>23959</v>
      </c>
      <c r="CJ3086" t="s">
        <v>23960</v>
      </c>
      <c r="CK3086">
        <v>30197</v>
      </c>
      <c r="CL3086">
        <v>679</v>
      </c>
      <c r="CM3086">
        <v>230</v>
      </c>
      <c r="CN3086">
        <v>-1</v>
      </c>
    </row>
    <row r="3087" spans="1:92" x14ac:dyDescent="0.3">
      <c r="A3087" t="s">
        <v>23961</v>
      </c>
      <c r="B3087" t="s">
        <v>23961</v>
      </c>
      <c r="C3087">
        <v>1</v>
      </c>
      <c r="D3087">
        <v>1</v>
      </c>
      <c r="E3087">
        <v>1</v>
      </c>
      <c r="H3087" t="s">
        <v>23962</v>
      </c>
      <c r="I3087">
        <v>1</v>
      </c>
      <c r="J3087">
        <v>1</v>
      </c>
      <c r="K3087">
        <v>1</v>
      </c>
      <c r="L3087">
        <v>1</v>
      </c>
      <c r="M3087">
        <v>1</v>
      </c>
      <c r="N3087">
        <v>1</v>
      </c>
      <c r="O3087">
        <v>0</v>
      </c>
      <c r="P3087">
        <v>1</v>
      </c>
      <c r="Q3087">
        <v>1</v>
      </c>
      <c r="R3087">
        <v>1</v>
      </c>
      <c r="S3087">
        <v>1</v>
      </c>
      <c r="T3087">
        <v>1</v>
      </c>
      <c r="U3087">
        <v>0</v>
      </c>
      <c r="V3087">
        <v>1</v>
      </c>
      <c r="W3087">
        <v>1</v>
      </c>
      <c r="X3087">
        <v>1</v>
      </c>
      <c r="Y3087">
        <v>1</v>
      </c>
      <c r="Z3087">
        <v>1</v>
      </c>
      <c r="AA3087">
        <v>0</v>
      </c>
      <c r="AB3087">
        <v>1</v>
      </c>
      <c r="AC3087">
        <v>1</v>
      </c>
      <c r="AD3087">
        <v>1</v>
      </c>
      <c r="AE3087">
        <v>0</v>
      </c>
      <c r="AF3087">
        <v>0</v>
      </c>
      <c r="AG3087">
        <v>0</v>
      </c>
      <c r="AH3087">
        <v>37.838000000000001</v>
      </c>
      <c r="AI3087">
        <v>329</v>
      </c>
      <c r="AJ3087">
        <v>329</v>
      </c>
      <c r="AK3087">
        <v>0.11323999999999999</v>
      </c>
      <c r="AL3087">
        <v>0.22341</v>
      </c>
      <c r="AM3087" t="s">
        <v>43</v>
      </c>
      <c r="AN3087" t="s">
        <v>43</v>
      </c>
      <c r="AP3087" t="s">
        <v>43</v>
      </c>
      <c r="AQ3087" t="s">
        <v>43</v>
      </c>
      <c r="AR3087" t="s">
        <v>44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299950000</v>
      </c>
      <c r="AZ3087">
        <v>18713000</v>
      </c>
      <c r="BA3087">
        <v>31119000</v>
      </c>
      <c r="BB3087">
        <v>0</v>
      </c>
      <c r="BC3087">
        <v>63456000</v>
      </c>
      <c r="BD3087">
        <v>183750000</v>
      </c>
      <c r="BE3087">
        <v>2913100</v>
      </c>
      <c r="BF3087">
        <v>0</v>
      </c>
      <c r="BG3087" t="s">
        <v>22701</v>
      </c>
      <c r="BH3087" t="s">
        <v>22701</v>
      </c>
      <c r="BI3087" t="s">
        <v>22701</v>
      </c>
      <c r="BJ3087" t="s">
        <v>22701</v>
      </c>
      <c r="BK3087" t="s">
        <v>22701</v>
      </c>
      <c r="BL3087" t="s">
        <v>22701</v>
      </c>
      <c r="BM3087" t="s">
        <v>22701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1</v>
      </c>
      <c r="BY3087">
        <v>0</v>
      </c>
      <c r="BZ3087">
        <v>1</v>
      </c>
      <c r="CA3087" t="s">
        <v>23963</v>
      </c>
      <c r="CC3087" t="s">
        <v>1854</v>
      </c>
      <c r="CE3087">
        <v>3085</v>
      </c>
      <c r="CF3087">
        <v>5161</v>
      </c>
      <c r="CG3087" t="b">
        <v>1</v>
      </c>
      <c r="CH3087">
        <v>5424</v>
      </c>
      <c r="CI3087" t="s">
        <v>23964</v>
      </c>
      <c r="CJ3087">
        <v>22886</v>
      </c>
      <c r="CK3087">
        <v>22886</v>
      </c>
      <c r="CN3087">
        <v>-1</v>
      </c>
    </row>
    <row r="3088" spans="1:92" x14ac:dyDescent="0.3">
      <c r="A3088" t="s">
        <v>23965</v>
      </c>
      <c r="B3088" t="s">
        <v>23965</v>
      </c>
      <c r="C3088">
        <v>1</v>
      </c>
      <c r="D3088">
        <v>1</v>
      </c>
      <c r="E3088">
        <v>1</v>
      </c>
      <c r="H3088" t="s">
        <v>23966</v>
      </c>
      <c r="I3088">
        <v>1</v>
      </c>
      <c r="J3088">
        <v>1</v>
      </c>
      <c r="K3088">
        <v>1</v>
      </c>
      <c r="L3088">
        <v>1</v>
      </c>
      <c r="M3088">
        <v>0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1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21.712</v>
      </c>
      <c r="AI3088">
        <v>187</v>
      </c>
      <c r="AJ3088">
        <v>187</v>
      </c>
      <c r="AK3088">
        <v>1.4518E-2</v>
      </c>
      <c r="AL3088">
        <v>1.0491999999999999</v>
      </c>
      <c r="AN3088" t="s">
        <v>43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131460000</v>
      </c>
      <c r="AZ3088">
        <v>0</v>
      </c>
      <c r="BA3088">
        <v>131460000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 t="s">
        <v>22701</v>
      </c>
      <c r="BH3088" t="s">
        <v>22701</v>
      </c>
      <c r="BI3088" t="s">
        <v>22701</v>
      </c>
      <c r="BJ3088" t="s">
        <v>22701</v>
      </c>
      <c r="BK3088" t="s">
        <v>22701</v>
      </c>
      <c r="BL3088" t="s">
        <v>22701</v>
      </c>
      <c r="BM3088" t="s">
        <v>22701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2</v>
      </c>
      <c r="BV3088">
        <v>0</v>
      </c>
      <c r="BW3088">
        <v>0</v>
      </c>
      <c r="BX3088">
        <v>0</v>
      </c>
      <c r="BY3088">
        <v>0</v>
      </c>
      <c r="BZ3088">
        <v>2</v>
      </c>
      <c r="CA3088" t="s">
        <v>23967</v>
      </c>
      <c r="CC3088" t="s">
        <v>1854</v>
      </c>
      <c r="CE3088">
        <v>3086</v>
      </c>
      <c r="CF3088">
        <v>1269</v>
      </c>
      <c r="CG3088" t="b">
        <v>1</v>
      </c>
      <c r="CH3088">
        <v>1338</v>
      </c>
      <c r="CI3088" t="s">
        <v>23968</v>
      </c>
      <c r="CJ3088" t="s">
        <v>23969</v>
      </c>
      <c r="CK3088">
        <v>5580</v>
      </c>
      <c r="CN3088">
        <v>-1</v>
      </c>
    </row>
    <row r="3089" spans="1:92" x14ac:dyDescent="0.3">
      <c r="A3089" t="s">
        <v>23970</v>
      </c>
      <c r="B3089" t="s">
        <v>23970</v>
      </c>
      <c r="C3089">
        <v>1</v>
      </c>
      <c r="D3089">
        <v>1</v>
      </c>
      <c r="E3089">
        <v>1</v>
      </c>
      <c r="H3089" t="s">
        <v>23971</v>
      </c>
      <c r="I3089">
        <v>1</v>
      </c>
      <c r="J3089">
        <v>1</v>
      </c>
      <c r="K3089">
        <v>1</v>
      </c>
      <c r="L3089">
        <v>1</v>
      </c>
      <c r="M3089">
        <v>0</v>
      </c>
      <c r="N3089">
        <v>1</v>
      </c>
      <c r="O3089">
        <v>1</v>
      </c>
      <c r="P3089">
        <v>0</v>
      </c>
      <c r="Q3089">
        <v>0</v>
      </c>
      <c r="R3089">
        <v>1</v>
      </c>
      <c r="S3089">
        <v>0</v>
      </c>
      <c r="T3089">
        <v>1</v>
      </c>
      <c r="U3089">
        <v>1</v>
      </c>
      <c r="V3089">
        <v>0</v>
      </c>
      <c r="W3089">
        <v>0</v>
      </c>
      <c r="X3089">
        <v>1</v>
      </c>
      <c r="Y3089">
        <v>0</v>
      </c>
      <c r="Z3089">
        <v>1</v>
      </c>
      <c r="AA3089">
        <v>1</v>
      </c>
      <c r="AB3089">
        <v>0</v>
      </c>
      <c r="AC3089">
        <v>0</v>
      </c>
      <c r="AD3089">
        <v>1</v>
      </c>
      <c r="AE3089">
        <v>0</v>
      </c>
      <c r="AF3089">
        <v>0</v>
      </c>
      <c r="AG3089">
        <v>0</v>
      </c>
      <c r="AH3089">
        <v>51.098999999999997</v>
      </c>
      <c r="AI3089">
        <v>458</v>
      </c>
      <c r="AJ3089">
        <v>458</v>
      </c>
      <c r="AK3089">
        <v>3.9886999999999999E-2</v>
      </c>
      <c r="AL3089">
        <v>0.53593000000000002</v>
      </c>
      <c r="AN3089" t="s">
        <v>43</v>
      </c>
      <c r="AO3089" t="s">
        <v>43</v>
      </c>
      <c r="AR3089" t="s">
        <v>44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102650000</v>
      </c>
      <c r="AZ3089">
        <v>0</v>
      </c>
      <c r="BA3089">
        <v>20159000</v>
      </c>
      <c r="BB3089">
        <v>77065000</v>
      </c>
      <c r="BC3089">
        <v>0</v>
      </c>
      <c r="BD3089">
        <v>0</v>
      </c>
      <c r="BE3089">
        <v>5429000</v>
      </c>
      <c r="BF3089">
        <v>0</v>
      </c>
      <c r="BG3089" t="s">
        <v>22701</v>
      </c>
      <c r="BH3089" t="s">
        <v>22701</v>
      </c>
      <c r="BI3089" t="s">
        <v>22701</v>
      </c>
      <c r="BJ3089" t="s">
        <v>22701</v>
      </c>
      <c r="BK3089" t="s">
        <v>22701</v>
      </c>
      <c r="BL3089" t="s">
        <v>22701</v>
      </c>
      <c r="BM3089" t="s">
        <v>22701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1</v>
      </c>
      <c r="BW3089">
        <v>0</v>
      </c>
      <c r="BX3089">
        <v>0</v>
      </c>
      <c r="BY3089">
        <v>0</v>
      </c>
      <c r="BZ3089">
        <v>1</v>
      </c>
      <c r="CA3089" t="s">
        <v>23972</v>
      </c>
      <c r="CC3089" t="s">
        <v>1854</v>
      </c>
      <c r="CE3089">
        <v>3087</v>
      </c>
      <c r="CF3089">
        <v>7429</v>
      </c>
      <c r="CG3089" t="b">
        <v>1</v>
      </c>
      <c r="CH3089">
        <v>7846</v>
      </c>
      <c r="CI3089" t="s">
        <v>23973</v>
      </c>
      <c r="CJ3089">
        <v>32626</v>
      </c>
      <c r="CK3089">
        <v>32626</v>
      </c>
      <c r="CN3089">
        <v>-1</v>
      </c>
    </row>
    <row r="3090" spans="1:92" x14ac:dyDescent="0.3">
      <c r="A3090" t="s">
        <v>23974</v>
      </c>
      <c r="B3090" t="s">
        <v>23974</v>
      </c>
      <c r="C3090" t="s">
        <v>40</v>
      </c>
      <c r="D3090" t="s">
        <v>40</v>
      </c>
      <c r="E3090" t="s">
        <v>40</v>
      </c>
      <c r="H3090" t="s">
        <v>23975</v>
      </c>
      <c r="I3090">
        <v>2</v>
      </c>
      <c r="J3090">
        <v>1</v>
      </c>
      <c r="K3090">
        <v>1</v>
      </c>
      <c r="L3090">
        <v>1</v>
      </c>
      <c r="M3090">
        <v>1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1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60.009</v>
      </c>
      <c r="AI3090">
        <v>563</v>
      </c>
      <c r="AJ3090" t="s">
        <v>23976</v>
      </c>
      <c r="AK3090">
        <v>6.4019000000000006E-2</v>
      </c>
      <c r="AL3090">
        <v>0.3513</v>
      </c>
      <c r="AM3090" t="s">
        <v>43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118800000</v>
      </c>
      <c r="AZ3090">
        <v>118800000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 t="s">
        <v>22701</v>
      </c>
      <c r="BH3090" t="s">
        <v>22701</v>
      </c>
      <c r="BI3090" t="s">
        <v>22701</v>
      </c>
      <c r="BJ3090" t="s">
        <v>22701</v>
      </c>
      <c r="BK3090" t="s">
        <v>22701</v>
      </c>
      <c r="BL3090" t="s">
        <v>22701</v>
      </c>
      <c r="BM3090" t="s">
        <v>22701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1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1</v>
      </c>
      <c r="CA3090" t="s">
        <v>23977</v>
      </c>
      <c r="CC3090" t="s">
        <v>1854</v>
      </c>
      <c r="CE3090">
        <v>3088</v>
      </c>
      <c r="CF3090">
        <v>5001</v>
      </c>
      <c r="CG3090" t="b">
        <v>1</v>
      </c>
      <c r="CH3090">
        <v>5259</v>
      </c>
      <c r="CI3090" t="s">
        <v>23978</v>
      </c>
      <c r="CJ3090">
        <v>22220</v>
      </c>
      <c r="CK3090">
        <v>22220</v>
      </c>
      <c r="CN3090" t="s">
        <v>48</v>
      </c>
    </row>
    <row r="3091" spans="1:92" x14ac:dyDescent="0.3">
      <c r="A3091" t="s">
        <v>23979</v>
      </c>
      <c r="B3091" t="s">
        <v>23979</v>
      </c>
      <c r="C3091">
        <v>1</v>
      </c>
      <c r="D3091">
        <v>1</v>
      </c>
      <c r="E3091">
        <v>1</v>
      </c>
      <c r="H3091" t="s">
        <v>23980</v>
      </c>
      <c r="I3091">
        <v>1</v>
      </c>
      <c r="J3091">
        <v>1</v>
      </c>
      <c r="K3091">
        <v>1</v>
      </c>
      <c r="L3091">
        <v>1</v>
      </c>
      <c r="M3091">
        <v>0</v>
      </c>
      <c r="N3091">
        <v>0</v>
      </c>
      <c r="O3091">
        <v>1</v>
      </c>
      <c r="P3091">
        <v>1</v>
      </c>
      <c r="Q3091">
        <v>1</v>
      </c>
      <c r="R3091">
        <v>0</v>
      </c>
      <c r="S3091">
        <v>0</v>
      </c>
      <c r="T3091">
        <v>0</v>
      </c>
      <c r="U3091">
        <v>1</v>
      </c>
      <c r="V3091">
        <v>1</v>
      </c>
      <c r="W3091">
        <v>1</v>
      </c>
      <c r="X3091">
        <v>0</v>
      </c>
      <c r="Y3091">
        <v>0</v>
      </c>
      <c r="Z3091">
        <v>0</v>
      </c>
      <c r="AA3091">
        <v>1</v>
      </c>
      <c r="AB3091">
        <v>1</v>
      </c>
      <c r="AC3091">
        <v>1</v>
      </c>
      <c r="AD3091">
        <v>0</v>
      </c>
      <c r="AE3091">
        <v>0</v>
      </c>
      <c r="AF3091">
        <v>0</v>
      </c>
      <c r="AG3091">
        <v>0</v>
      </c>
      <c r="AH3091">
        <v>25.509</v>
      </c>
      <c r="AI3091">
        <v>221</v>
      </c>
      <c r="AJ3091">
        <v>221</v>
      </c>
      <c r="AK3091">
        <v>1.8946999999999999E-2</v>
      </c>
      <c r="AL3091">
        <v>0.89878999999999998</v>
      </c>
      <c r="AO3091" t="s">
        <v>44</v>
      </c>
      <c r="AP3091" t="s">
        <v>43</v>
      </c>
      <c r="AQ3091" t="s">
        <v>43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59927000</v>
      </c>
      <c r="AZ3091">
        <v>0</v>
      </c>
      <c r="BA3091">
        <v>0</v>
      </c>
      <c r="BB3091">
        <v>5648500</v>
      </c>
      <c r="BC3091">
        <v>29388000</v>
      </c>
      <c r="BD3091">
        <v>24890000</v>
      </c>
      <c r="BE3091">
        <v>0</v>
      </c>
      <c r="BF3091">
        <v>0</v>
      </c>
      <c r="BG3091" t="s">
        <v>22701</v>
      </c>
      <c r="BH3091" t="s">
        <v>22701</v>
      </c>
      <c r="BI3091" t="s">
        <v>22701</v>
      </c>
      <c r="BJ3091" t="s">
        <v>22701</v>
      </c>
      <c r="BK3091" t="s">
        <v>22701</v>
      </c>
      <c r="BL3091" t="s">
        <v>22701</v>
      </c>
      <c r="BM3091" t="s">
        <v>22701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1</v>
      </c>
      <c r="BX3091">
        <v>1</v>
      </c>
      <c r="BY3091">
        <v>0</v>
      </c>
      <c r="BZ3091">
        <v>2</v>
      </c>
      <c r="CA3091" t="s">
        <v>23981</v>
      </c>
      <c r="CC3091" t="s">
        <v>1854</v>
      </c>
      <c r="CE3091">
        <v>3089</v>
      </c>
      <c r="CF3091">
        <v>8200</v>
      </c>
      <c r="CG3091" t="b">
        <v>1</v>
      </c>
      <c r="CH3091">
        <v>8644</v>
      </c>
      <c r="CI3091" t="s">
        <v>23982</v>
      </c>
      <c r="CJ3091" t="s">
        <v>23983</v>
      </c>
      <c r="CK3091">
        <v>35541</v>
      </c>
      <c r="CN3091">
        <v>-1</v>
      </c>
    </row>
    <row r="3092" spans="1:92" x14ac:dyDescent="0.3">
      <c r="A3092" t="s">
        <v>23984</v>
      </c>
      <c r="B3092" t="s">
        <v>23984</v>
      </c>
      <c r="C3092">
        <v>1</v>
      </c>
      <c r="D3092">
        <v>1</v>
      </c>
      <c r="E3092">
        <v>1</v>
      </c>
      <c r="H3092" t="s">
        <v>23985</v>
      </c>
      <c r="I3092">
        <v>1</v>
      </c>
      <c r="J3092">
        <v>1</v>
      </c>
      <c r="K3092">
        <v>1</v>
      </c>
      <c r="L3092">
        <v>1</v>
      </c>
      <c r="M3092">
        <v>0</v>
      </c>
      <c r="N3092">
        <v>1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1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39.97</v>
      </c>
      <c r="AI3092">
        <v>337</v>
      </c>
      <c r="AJ3092">
        <v>337</v>
      </c>
      <c r="AK3092">
        <v>5.3275000000000003E-2</v>
      </c>
      <c r="AL3092">
        <v>0.42354000000000003</v>
      </c>
      <c r="AN3092" t="s">
        <v>43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4769500</v>
      </c>
      <c r="AZ3092">
        <v>0</v>
      </c>
      <c r="BA3092">
        <v>4769500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 t="s">
        <v>22701</v>
      </c>
      <c r="BH3092" t="s">
        <v>22701</v>
      </c>
      <c r="BI3092" t="s">
        <v>22701</v>
      </c>
      <c r="BJ3092" t="s">
        <v>22701</v>
      </c>
      <c r="BK3092" t="s">
        <v>22701</v>
      </c>
      <c r="BL3092" t="s">
        <v>22701</v>
      </c>
      <c r="BM3092" t="s">
        <v>22701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1</v>
      </c>
      <c r="BV3092">
        <v>0</v>
      </c>
      <c r="BW3092">
        <v>0</v>
      </c>
      <c r="BX3092">
        <v>0</v>
      </c>
      <c r="BY3092">
        <v>0</v>
      </c>
      <c r="BZ3092">
        <v>1</v>
      </c>
      <c r="CA3092" t="s">
        <v>23986</v>
      </c>
      <c r="CC3092" t="s">
        <v>1854</v>
      </c>
      <c r="CE3092">
        <v>3090</v>
      </c>
      <c r="CF3092">
        <v>5841</v>
      </c>
      <c r="CG3092" t="b">
        <v>1</v>
      </c>
      <c r="CH3092">
        <v>6136</v>
      </c>
      <c r="CI3092">
        <v>27241</v>
      </c>
      <c r="CJ3092">
        <v>25690</v>
      </c>
      <c r="CK3092">
        <v>25690</v>
      </c>
      <c r="CN3092">
        <v>-1</v>
      </c>
    </row>
    <row r="3093" spans="1:92" x14ac:dyDescent="0.3">
      <c r="A3093" t="s">
        <v>23987</v>
      </c>
      <c r="B3093" t="s">
        <v>23987</v>
      </c>
      <c r="C3093">
        <v>1</v>
      </c>
      <c r="D3093">
        <v>1</v>
      </c>
      <c r="E3093">
        <v>1</v>
      </c>
      <c r="H3093" t="s">
        <v>23988</v>
      </c>
      <c r="I3093">
        <v>1</v>
      </c>
      <c r="J3093">
        <v>1</v>
      </c>
      <c r="K3093">
        <v>1</v>
      </c>
      <c r="L3093">
        <v>1</v>
      </c>
      <c r="M3093">
        <v>0</v>
      </c>
      <c r="N3093">
        <v>1</v>
      </c>
      <c r="O3093">
        <v>1</v>
      </c>
      <c r="P3093">
        <v>0</v>
      </c>
      <c r="Q3093">
        <v>1</v>
      </c>
      <c r="R3093">
        <v>0</v>
      </c>
      <c r="S3093">
        <v>0</v>
      </c>
      <c r="T3093">
        <v>1</v>
      </c>
      <c r="U3093">
        <v>1</v>
      </c>
      <c r="V3093">
        <v>0</v>
      </c>
      <c r="W3093">
        <v>1</v>
      </c>
      <c r="X3093">
        <v>0</v>
      </c>
      <c r="Y3093">
        <v>0</v>
      </c>
      <c r="Z3093">
        <v>1</v>
      </c>
      <c r="AA3093">
        <v>1</v>
      </c>
      <c r="AB3093">
        <v>0</v>
      </c>
      <c r="AC3093">
        <v>1</v>
      </c>
      <c r="AD3093">
        <v>0</v>
      </c>
      <c r="AE3093">
        <v>0</v>
      </c>
      <c r="AF3093">
        <v>0</v>
      </c>
      <c r="AG3093">
        <v>0</v>
      </c>
      <c r="AH3093">
        <v>48.673999999999999</v>
      </c>
      <c r="AI3093">
        <v>439</v>
      </c>
      <c r="AJ3093">
        <v>439</v>
      </c>
      <c r="AK3093">
        <v>6.6513000000000003E-2</v>
      </c>
      <c r="AL3093">
        <v>0.33787</v>
      </c>
      <c r="AN3093" t="s">
        <v>43</v>
      </c>
      <c r="AO3093" t="s">
        <v>43</v>
      </c>
      <c r="AQ3093" t="s">
        <v>44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51550000</v>
      </c>
      <c r="AZ3093">
        <v>0</v>
      </c>
      <c r="BA3093">
        <v>12111000</v>
      </c>
      <c r="BB3093">
        <v>34288000</v>
      </c>
      <c r="BC3093">
        <v>0</v>
      </c>
      <c r="BD3093">
        <v>5151300</v>
      </c>
      <c r="BE3093">
        <v>0</v>
      </c>
      <c r="BF3093">
        <v>0</v>
      </c>
      <c r="BG3093" t="s">
        <v>22701</v>
      </c>
      <c r="BH3093" t="s">
        <v>22701</v>
      </c>
      <c r="BI3093" t="s">
        <v>22701</v>
      </c>
      <c r="BJ3093" t="s">
        <v>22701</v>
      </c>
      <c r="BK3093" t="s">
        <v>22701</v>
      </c>
      <c r="BL3093" t="s">
        <v>22701</v>
      </c>
      <c r="BM3093" t="s">
        <v>22701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1</v>
      </c>
      <c r="BW3093">
        <v>0</v>
      </c>
      <c r="BX3093">
        <v>0</v>
      </c>
      <c r="BY3093">
        <v>0</v>
      </c>
      <c r="BZ3093">
        <v>1</v>
      </c>
      <c r="CA3093" t="s">
        <v>23989</v>
      </c>
      <c r="CC3093" t="s">
        <v>1854</v>
      </c>
      <c r="CE3093">
        <v>3091</v>
      </c>
      <c r="CF3093">
        <v>2621</v>
      </c>
      <c r="CG3093" t="b">
        <v>1</v>
      </c>
      <c r="CH3093">
        <v>2754</v>
      </c>
      <c r="CI3093" t="s">
        <v>23990</v>
      </c>
      <c r="CJ3093">
        <v>11562</v>
      </c>
      <c r="CK3093">
        <v>11562</v>
      </c>
      <c r="CN3093">
        <v>-1</v>
      </c>
    </row>
    <row r="3094" spans="1:92" x14ac:dyDescent="0.3">
      <c r="A3094" t="s">
        <v>23991</v>
      </c>
      <c r="B3094" t="s">
        <v>23991</v>
      </c>
      <c r="C3094">
        <v>1</v>
      </c>
      <c r="D3094">
        <v>1</v>
      </c>
      <c r="E3094">
        <v>1</v>
      </c>
      <c r="H3094" t="s">
        <v>23992</v>
      </c>
      <c r="I3094">
        <v>1</v>
      </c>
      <c r="J3094">
        <v>1</v>
      </c>
      <c r="K3094">
        <v>1</v>
      </c>
      <c r="L3094">
        <v>1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1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1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1</v>
      </c>
      <c r="AE3094">
        <v>0</v>
      </c>
      <c r="AF3094">
        <v>0</v>
      </c>
      <c r="AG3094">
        <v>0</v>
      </c>
      <c r="AH3094">
        <v>34.000999999999998</v>
      </c>
      <c r="AI3094">
        <v>297</v>
      </c>
      <c r="AJ3094">
        <v>297</v>
      </c>
      <c r="AK3094">
        <v>5.0396999999999997E-2</v>
      </c>
      <c r="AL3094">
        <v>0.45334999999999998</v>
      </c>
      <c r="AR3094" t="s">
        <v>43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9072100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9072100</v>
      </c>
      <c r="BF3094">
        <v>0</v>
      </c>
      <c r="BG3094" t="s">
        <v>22701</v>
      </c>
      <c r="BH3094" t="s">
        <v>22701</v>
      </c>
      <c r="BI3094" t="s">
        <v>22701</v>
      </c>
      <c r="BJ3094" t="s">
        <v>22701</v>
      </c>
      <c r="BK3094" t="s">
        <v>22701</v>
      </c>
      <c r="BL3094" t="s">
        <v>22701</v>
      </c>
      <c r="BM3094" t="s">
        <v>22701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1</v>
      </c>
      <c r="BZ3094">
        <v>1</v>
      </c>
      <c r="CA3094" t="s">
        <v>23993</v>
      </c>
      <c r="CC3094" t="s">
        <v>1854</v>
      </c>
      <c r="CE3094">
        <v>3092</v>
      </c>
      <c r="CF3094">
        <v>5190</v>
      </c>
      <c r="CG3094" t="b">
        <v>1</v>
      </c>
      <c r="CH3094">
        <v>5455</v>
      </c>
      <c r="CI3094">
        <v>24338</v>
      </c>
      <c r="CJ3094">
        <v>23009</v>
      </c>
      <c r="CK3094">
        <v>23009</v>
      </c>
      <c r="CN3094">
        <v>-1</v>
      </c>
    </row>
    <row r="3095" spans="1:92" x14ac:dyDescent="0.3">
      <c r="A3095" t="s">
        <v>23994</v>
      </c>
      <c r="B3095" t="s">
        <v>23994</v>
      </c>
      <c r="C3095">
        <v>1</v>
      </c>
      <c r="D3095">
        <v>1</v>
      </c>
      <c r="E3095">
        <v>1</v>
      </c>
      <c r="H3095" t="s">
        <v>23995</v>
      </c>
      <c r="I3095">
        <v>1</v>
      </c>
      <c r="J3095">
        <v>1</v>
      </c>
      <c r="K3095">
        <v>1</v>
      </c>
      <c r="L3095">
        <v>1</v>
      </c>
      <c r="M3095">
        <v>1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1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1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98.042000000000002</v>
      </c>
      <c r="AI3095">
        <v>872</v>
      </c>
      <c r="AJ3095">
        <v>872</v>
      </c>
      <c r="AK3095">
        <v>9.6898999999999998E-4</v>
      </c>
      <c r="AL3095">
        <v>2.3332999999999999</v>
      </c>
      <c r="AM3095" t="s">
        <v>43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39991000</v>
      </c>
      <c r="AZ3095">
        <v>39991000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 t="s">
        <v>22701</v>
      </c>
      <c r="BH3095" t="s">
        <v>22701</v>
      </c>
      <c r="BI3095" t="s">
        <v>22701</v>
      </c>
      <c r="BJ3095" t="s">
        <v>22701</v>
      </c>
      <c r="BK3095" t="s">
        <v>22701</v>
      </c>
      <c r="BL3095" t="s">
        <v>22701</v>
      </c>
      <c r="BM3095" t="s">
        <v>22701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1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1</v>
      </c>
      <c r="CA3095" t="s">
        <v>23996</v>
      </c>
      <c r="CC3095" t="s">
        <v>1854</v>
      </c>
      <c r="CE3095">
        <v>3093</v>
      </c>
      <c r="CF3095">
        <v>9434</v>
      </c>
      <c r="CG3095" t="b">
        <v>1</v>
      </c>
      <c r="CH3095">
        <v>9936</v>
      </c>
      <c r="CI3095" t="s">
        <v>23997</v>
      </c>
      <c r="CJ3095">
        <v>40672</v>
      </c>
      <c r="CK3095">
        <v>40672</v>
      </c>
      <c r="CN3095">
        <v>-1</v>
      </c>
    </row>
    <row r="3096" spans="1:92" x14ac:dyDescent="0.3">
      <c r="A3096" t="s">
        <v>23998</v>
      </c>
      <c r="B3096" t="s">
        <v>23998</v>
      </c>
      <c r="C3096">
        <v>1</v>
      </c>
      <c r="D3096">
        <v>1</v>
      </c>
      <c r="E3096">
        <v>1</v>
      </c>
      <c r="H3096" t="s">
        <v>23999</v>
      </c>
      <c r="I3096">
        <v>1</v>
      </c>
      <c r="J3096">
        <v>1</v>
      </c>
      <c r="K3096">
        <v>1</v>
      </c>
      <c r="L3096">
        <v>1</v>
      </c>
      <c r="M3096">
        <v>0</v>
      </c>
      <c r="N3096">
        <v>0</v>
      </c>
      <c r="O3096">
        <v>1</v>
      </c>
      <c r="P3096">
        <v>1</v>
      </c>
      <c r="Q3096">
        <v>1</v>
      </c>
      <c r="R3096">
        <v>0</v>
      </c>
      <c r="S3096">
        <v>0</v>
      </c>
      <c r="T3096">
        <v>0</v>
      </c>
      <c r="U3096">
        <v>1</v>
      </c>
      <c r="V3096">
        <v>1</v>
      </c>
      <c r="W3096">
        <v>1</v>
      </c>
      <c r="X3096">
        <v>0</v>
      </c>
      <c r="Y3096">
        <v>0</v>
      </c>
      <c r="Z3096">
        <v>0</v>
      </c>
      <c r="AA3096">
        <v>1</v>
      </c>
      <c r="AB3096">
        <v>1</v>
      </c>
      <c r="AC3096">
        <v>1</v>
      </c>
      <c r="AD3096">
        <v>0</v>
      </c>
      <c r="AE3096">
        <v>0</v>
      </c>
      <c r="AF3096">
        <v>0</v>
      </c>
      <c r="AG3096">
        <v>0</v>
      </c>
      <c r="AH3096">
        <v>39.655999999999999</v>
      </c>
      <c r="AI3096">
        <v>340</v>
      </c>
      <c r="AJ3096">
        <v>340</v>
      </c>
      <c r="AK3096">
        <v>5.8617000000000002E-2</v>
      </c>
      <c r="AL3096">
        <v>0.38973000000000002</v>
      </c>
      <c r="AO3096" t="s">
        <v>43</v>
      </c>
      <c r="AP3096" t="s">
        <v>43</v>
      </c>
      <c r="AQ3096" t="s">
        <v>43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68692000</v>
      </c>
      <c r="AZ3096">
        <v>0</v>
      </c>
      <c r="BA3096">
        <v>0</v>
      </c>
      <c r="BB3096">
        <v>16568000</v>
      </c>
      <c r="BC3096">
        <v>43294000</v>
      </c>
      <c r="BD3096">
        <v>8829900</v>
      </c>
      <c r="BE3096">
        <v>0</v>
      </c>
      <c r="BF3096">
        <v>0</v>
      </c>
      <c r="BG3096" t="s">
        <v>22701</v>
      </c>
      <c r="BH3096" t="s">
        <v>22701</v>
      </c>
      <c r="BI3096" t="s">
        <v>22701</v>
      </c>
      <c r="BJ3096" t="s">
        <v>22701</v>
      </c>
      <c r="BK3096" t="s">
        <v>22701</v>
      </c>
      <c r="BL3096" t="s">
        <v>22701</v>
      </c>
      <c r="BM3096" t="s">
        <v>22701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1</v>
      </c>
      <c r="BX3096">
        <v>0</v>
      </c>
      <c r="BY3096">
        <v>0</v>
      </c>
      <c r="BZ3096">
        <v>1</v>
      </c>
      <c r="CA3096" t="s">
        <v>24000</v>
      </c>
      <c r="CC3096" t="s">
        <v>1854</v>
      </c>
      <c r="CE3096">
        <v>3094</v>
      </c>
      <c r="CF3096">
        <v>677</v>
      </c>
      <c r="CG3096" t="b">
        <v>1</v>
      </c>
      <c r="CH3096">
        <v>712</v>
      </c>
      <c r="CI3096" t="s">
        <v>24001</v>
      </c>
      <c r="CJ3096">
        <v>2974</v>
      </c>
      <c r="CK3096">
        <v>2974</v>
      </c>
      <c r="CN3096">
        <v>-1</v>
      </c>
    </row>
    <row r="3097" spans="1:92" x14ac:dyDescent="0.3">
      <c r="A3097" t="s">
        <v>24002</v>
      </c>
      <c r="B3097" t="s">
        <v>24002</v>
      </c>
      <c r="C3097">
        <v>1</v>
      </c>
      <c r="D3097">
        <v>1</v>
      </c>
      <c r="E3097">
        <v>1</v>
      </c>
      <c r="H3097" t="s">
        <v>24003</v>
      </c>
      <c r="I3097">
        <v>1</v>
      </c>
      <c r="J3097">
        <v>1</v>
      </c>
      <c r="K3097">
        <v>1</v>
      </c>
      <c r="L3097">
        <v>1</v>
      </c>
      <c r="M3097">
        <v>1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1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8.4359999999999999</v>
      </c>
      <c r="AI3097">
        <v>74</v>
      </c>
      <c r="AJ3097">
        <v>74</v>
      </c>
      <c r="AK3097">
        <v>7.0733999999999997E-3</v>
      </c>
      <c r="AL3097">
        <v>1.3678999999999999</v>
      </c>
      <c r="AM3097" t="s">
        <v>43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2880300</v>
      </c>
      <c r="AZ3097">
        <v>2880300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 t="s">
        <v>22701</v>
      </c>
      <c r="BH3097" t="s">
        <v>22701</v>
      </c>
      <c r="BI3097" t="s">
        <v>22701</v>
      </c>
      <c r="BJ3097" t="s">
        <v>22701</v>
      </c>
      <c r="BK3097" t="s">
        <v>22701</v>
      </c>
      <c r="BL3097" t="s">
        <v>22701</v>
      </c>
      <c r="BM3097" t="s">
        <v>22701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1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1</v>
      </c>
      <c r="CA3097" t="s">
        <v>24004</v>
      </c>
      <c r="CC3097" t="s">
        <v>1854</v>
      </c>
      <c r="CE3097">
        <v>3095</v>
      </c>
      <c r="CF3097">
        <v>6077</v>
      </c>
      <c r="CG3097" t="b">
        <v>1</v>
      </c>
      <c r="CH3097">
        <v>6385</v>
      </c>
      <c r="CI3097">
        <v>28406</v>
      </c>
      <c r="CJ3097">
        <v>26776</v>
      </c>
      <c r="CK3097">
        <v>26776</v>
      </c>
      <c r="CN3097">
        <v>-1</v>
      </c>
    </row>
    <row r="3098" spans="1:92" x14ac:dyDescent="0.3">
      <c r="A3098" t="s">
        <v>24005</v>
      </c>
      <c r="B3098" t="s">
        <v>24005</v>
      </c>
      <c r="C3098">
        <v>1</v>
      </c>
      <c r="D3098">
        <v>1</v>
      </c>
      <c r="E3098">
        <v>1</v>
      </c>
      <c r="H3098" t="s">
        <v>24006</v>
      </c>
      <c r="I3098">
        <v>1</v>
      </c>
      <c r="J3098">
        <v>1</v>
      </c>
      <c r="K3098">
        <v>1</v>
      </c>
      <c r="L3098">
        <v>1</v>
      </c>
      <c r="M3098">
        <v>0</v>
      </c>
      <c r="N3098">
        <v>1</v>
      </c>
      <c r="O3098">
        <v>0</v>
      </c>
      <c r="P3098">
        <v>1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1</v>
      </c>
      <c r="W3098">
        <v>0</v>
      </c>
      <c r="X3098">
        <v>0</v>
      </c>
      <c r="Y3098">
        <v>0</v>
      </c>
      <c r="Z3098">
        <v>1</v>
      </c>
      <c r="AA3098">
        <v>0</v>
      </c>
      <c r="AB3098">
        <v>1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39.963000000000001</v>
      </c>
      <c r="AI3098">
        <v>351</v>
      </c>
      <c r="AJ3098">
        <v>351</v>
      </c>
      <c r="AK3098">
        <v>9.4514000000000001E-2</v>
      </c>
      <c r="AL3098">
        <v>0.25528000000000001</v>
      </c>
      <c r="AN3098" t="s">
        <v>43</v>
      </c>
      <c r="AP3098" t="s">
        <v>43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22651000</v>
      </c>
      <c r="AZ3098">
        <v>0</v>
      </c>
      <c r="BA3098">
        <v>14015000</v>
      </c>
      <c r="BB3098">
        <v>0</v>
      </c>
      <c r="BC3098">
        <v>8636100</v>
      </c>
      <c r="BD3098">
        <v>0</v>
      </c>
      <c r="BE3098">
        <v>0</v>
      </c>
      <c r="BF3098">
        <v>0</v>
      </c>
      <c r="BG3098" t="s">
        <v>22701</v>
      </c>
      <c r="BH3098" t="s">
        <v>22701</v>
      </c>
      <c r="BI3098" t="s">
        <v>22701</v>
      </c>
      <c r="BJ3098" t="s">
        <v>22701</v>
      </c>
      <c r="BK3098" t="s">
        <v>22701</v>
      </c>
      <c r="BL3098" t="s">
        <v>22701</v>
      </c>
      <c r="BM3098" t="s">
        <v>22701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1</v>
      </c>
      <c r="BV3098">
        <v>0</v>
      </c>
      <c r="BW3098">
        <v>0</v>
      </c>
      <c r="BX3098">
        <v>0</v>
      </c>
      <c r="BY3098">
        <v>0</v>
      </c>
      <c r="BZ3098">
        <v>1</v>
      </c>
      <c r="CA3098" t="s">
        <v>24007</v>
      </c>
      <c r="CC3098" t="s">
        <v>1854</v>
      </c>
      <c r="CE3098">
        <v>3096</v>
      </c>
      <c r="CF3098">
        <v>9278</v>
      </c>
      <c r="CG3098" t="b">
        <v>1</v>
      </c>
      <c r="CH3098">
        <v>9779</v>
      </c>
      <c r="CI3098" t="s">
        <v>24008</v>
      </c>
      <c r="CJ3098">
        <v>39931</v>
      </c>
      <c r="CK3098">
        <v>39931</v>
      </c>
      <c r="CN3098">
        <v>-1</v>
      </c>
    </row>
    <row r="3099" spans="1:92" x14ac:dyDescent="0.3">
      <c r="A3099" t="s">
        <v>24009</v>
      </c>
      <c r="B3099" t="s">
        <v>24009</v>
      </c>
      <c r="C3099">
        <v>1</v>
      </c>
      <c r="D3099">
        <v>1</v>
      </c>
      <c r="E3099">
        <v>1</v>
      </c>
      <c r="H3099" t="s">
        <v>24010</v>
      </c>
      <c r="I3099">
        <v>1</v>
      </c>
      <c r="J3099">
        <v>1</v>
      </c>
      <c r="K3099">
        <v>1</v>
      </c>
      <c r="L3099">
        <v>1</v>
      </c>
      <c r="M3099">
        <v>1</v>
      </c>
      <c r="N3099">
        <v>0</v>
      </c>
      <c r="O3099">
        <v>0</v>
      </c>
      <c r="P3099">
        <v>0</v>
      </c>
      <c r="Q3099">
        <v>0</v>
      </c>
      <c r="R3099">
        <v>1</v>
      </c>
      <c r="S3099">
        <v>1</v>
      </c>
      <c r="T3099">
        <v>0</v>
      </c>
      <c r="U3099">
        <v>0</v>
      </c>
      <c r="V3099">
        <v>0</v>
      </c>
      <c r="W3099">
        <v>0</v>
      </c>
      <c r="X3099">
        <v>1</v>
      </c>
      <c r="Y3099">
        <v>1</v>
      </c>
      <c r="Z3099">
        <v>0</v>
      </c>
      <c r="AA3099">
        <v>0</v>
      </c>
      <c r="AB3099">
        <v>0</v>
      </c>
      <c r="AC3099">
        <v>0</v>
      </c>
      <c r="AD3099">
        <v>1</v>
      </c>
      <c r="AE3099">
        <v>0</v>
      </c>
      <c r="AF3099">
        <v>0</v>
      </c>
      <c r="AG3099">
        <v>0</v>
      </c>
      <c r="AH3099">
        <v>30.135000000000002</v>
      </c>
      <c r="AI3099">
        <v>266</v>
      </c>
      <c r="AJ3099">
        <v>266</v>
      </c>
      <c r="AK3099">
        <v>1.4514E-3</v>
      </c>
      <c r="AL3099">
        <v>2.3184</v>
      </c>
      <c r="AM3099" t="s">
        <v>43</v>
      </c>
      <c r="AR3099" t="s">
        <v>44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110320000</v>
      </c>
      <c r="AZ3099">
        <v>109700000</v>
      </c>
      <c r="BA3099">
        <v>0</v>
      </c>
      <c r="BB3099">
        <v>0</v>
      </c>
      <c r="BC3099">
        <v>0</v>
      </c>
      <c r="BD3099">
        <v>0</v>
      </c>
      <c r="BE3099">
        <v>619500</v>
      </c>
      <c r="BF3099">
        <v>0</v>
      </c>
      <c r="BG3099" t="s">
        <v>22701</v>
      </c>
      <c r="BH3099" t="s">
        <v>22701</v>
      </c>
      <c r="BI3099" t="s">
        <v>22701</v>
      </c>
      <c r="BJ3099" t="s">
        <v>22701</v>
      </c>
      <c r="BK3099" t="s">
        <v>22701</v>
      </c>
      <c r="BL3099" t="s">
        <v>22701</v>
      </c>
      <c r="BM3099" t="s">
        <v>22701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1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1</v>
      </c>
      <c r="CA3099" t="s">
        <v>24011</v>
      </c>
      <c r="CC3099" t="s">
        <v>1854</v>
      </c>
      <c r="CE3099">
        <v>3097</v>
      </c>
      <c r="CF3099">
        <v>8647</v>
      </c>
      <c r="CG3099" t="b">
        <v>1</v>
      </c>
      <c r="CH3099">
        <v>9113</v>
      </c>
      <c r="CI3099" t="s">
        <v>24012</v>
      </c>
      <c r="CJ3099">
        <v>37268</v>
      </c>
      <c r="CK3099">
        <v>37268</v>
      </c>
      <c r="CN3099">
        <v>-1</v>
      </c>
    </row>
    <row r="3100" spans="1:92" x14ac:dyDescent="0.3">
      <c r="A3100" t="s">
        <v>24013</v>
      </c>
      <c r="B3100" t="s">
        <v>24013</v>
      </c>
      <c r="C3100">
        <v>1</v>
      </c>
      <c r="D3100">
        <v>1</v>
      </c>
      <c r="E3100">
        <v>1</v>
      </c>
      <c r="H3100" t="s">
        <v>24014</v>
      </c>
      <c r="I3100">
        <v>1</v>
      </c>
      <c r="J3100">
        <v>1</v>
      </c>
      <c r="K3100">
        <v>1</v>
      </c>
      <c r="L3100">
        <v>1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1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1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1</v>
      </c>
      <c r="AE3100">
        <v>0</v>
      </c>
      <c r="AF3100">
        <v>0</v>
      </c>
      <c r="AG3100">
        <v>0</v>
      </c>
      <c r="AH3100">
        <v>34.716000000000001</v>
      </c>
      <c r="AI3100">
        <v>303</v>
      </c>
      <c r="AJ3100">
        <v>303</v>
      </c>
      <c r="AK3100">
        <v>0.12082</v>
      </c>
      <c r="AL3100">
        <v>0.21443999999999999</v>
      </c>
      <c r="AR3100" t="s">
        <v>43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6090100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6090100</v>
      </c>
      <c r="BF3100">
        <v>0</v>
      </c>
      <c r="BG3100" t="s">
        <v>22701</v>
      </c>
      <c r="BH3100" t="s">
        <v>22701</v>
      </c>
      <c r="BI3100" t="s">
        <v>22701</v>
      </c>
      <c r="BJ3100" t="s">
        <v>22701</v>
      </c>
      <c r="BK3100" t="s">
        <v>22701</v>
      </c>
      <c r="BL3100" t="s">
        <v>22701</v>
      </c>
      <c r="BM3100" t="s">
        <v>22701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1</v>
      </c>
      <c r="BZ3100">
        <v>1</v>
      </c>
      <c r="CA3100" t="s">
        <v>24015</v>
      </c>
      <c r="CC3100" t="s">
        <v>1854</v>
      </c>
      <c r="CE3100">
        <v>3098</v>
      </c>
      <c r="CF3100">
        <v>8202</v>
      </c>
      <c r="CG3100" t="b">
        <v>1</v>
      </c>
      <c r="CH3100">
        <v>8646</v>
      </c>
      <c r="CI3100">
        <v>37983</v>
      </c>
      <c r="CJ3100">
        <v>35546</v>
      </c>
      <c r="CK3100">
        <v>35546</v>
      </c>
      <c r="CN3100">
        <v>-1</v>
      </c>
    </row>
    <row r="3101" spans="1:92" x14ac:dyDescent="0.3">
      <c r="A3101" t="s">
        <v>24016</v>
      </c>
      <c r="B3101" t="s">
        <v>24016</v>
      </c>
      <c r="C3101">
        <v>1</v>
      </c>
      <c r="D3101">
        <v>1</v>
      </c>
      <c r="E3101">
        <v>1</v>
      </c>
      <c r="H3101" t="s">
        <v>24017</v>
      </c>
      <c r="I3101">
        <v>1</v>
      </c>
      <c r="J3101">
        <v>1</v>
      </c>
      <c r="K3101">
        <v>1</v>
      </c>
      <c r="L3101">
        <v>1</v>
      </c>
      <c r="M3101">
        <v>0</v>
      </c>
      <c r="N3101">
        <v>1</v>
      </c>
      <c r="O3101">
        <v>1</v>
      </c>
      <c r="P3101">
        <v>1</v>
      </c>
      <c r="Q3101">
        <v>1</v>
      </c>
      <c r="R3101">
        <v>1</v>
      </c>
      <c r="S3101">
        <v>0</v>
      </c>
      <c r="T3101">
        <v>1</v>
      </c>
      <c r="U3101">
        <v>1</v>
      </c>
      <c r="V3101">
        <v>1</v>
      </c>
      <c r="W3101">
        <v>1</v>
      </c>
      <c r="X3101">
        <v>1</v>
      </c>
      <c r="Y3101">
        <v>0</v>
      </c>
      <c r="Z3101">
        <v>1</v>
      </c>
      <c r="AA3101">
        <v>1</v>
      </c>
      <c r="AB3101">
        <v>1</v>
      </c>
      <c r="AC3101">
        <v>1</v>
      </c>
      <c r="AD3101">
        <v>1</v>
      </c>
      <c r="AE3101">
        <v>0</v>
      </c>
      <c r="AF3101">
        <v>0</v>
      </c>
      <c r="AG3101">
        <v>0</v>
      </c>
      <c r="AH3101">
        <v>24.661999999999999</v>
      </c>
      <c r="AI3101">
        <v>240</v>
      </c>
      <c r="AJ3101">
        <v>240</v>
      </c>
      <c r="AK3101">
        <v>7.0773000000000003E-2</v>
      </c>
      <c r="AL3101">
        <v>0.31580000000000003</v>
      </c>
      <c r="AN3101" t="s">
        <v>43</v>
      </c>
      <c r="AO3101" t="s">
        <v>43</v>
      </c>
      <c r="AP3101" t="s">
        <v>43</v>
      </c>
      <c r="AQ3101" t="s">
        <v>43</v>
      </c>
      <c r="AR3101" t="s">
        <v>44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171170000</v>
      </c>
      <c r="AZ3101">
        <v>0</v>
      </c>
      <c r="BA3101">
        <v>19088000</v>
      </c>
      <c r="BB3101">
        <v>82028000</v>
      </c>
      <c r="BC3101">
        <v>32525000</v>
      </c>
      <c r="BD3101">
        <v>31503000</v>
      </c>
      <c r="BE3101">
        <v>6023100</v>
      </c>
      <c r="BF3101">
        <v>0</v>
      </c>
      <c r="BG3101" t="s">
        <v>22701</v>
      </c>
      <c r="BH3101" t="s">
        <v>22701</v>
      </c>
      <c r="BI3101" t="s">
        <v>22701</v>
      </c>
      <c r="BJ3101" t="s">
        <v>22701</v>
      </c>
      <c r="BK3101" t="s">
        <v>22701</v>
      </c>
      <c r="BL3101" t="s">
        <v>22701</v>
      </c>
      <c r="BM3101" t="s">
        <v>22701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1</v>
      </c>
      <c r="BW3101">
        <v>0</v>
      </c>
      <c r="BX3101">
        <v>0</v>
      </c>
      <c r="BY3101">
        <v>0</v>
      </c>
      <c r="BZ3101">
        <v>1</v>
      </c>
      <c r="CA3101" t="s">
        <v>24018</v>
      </c>
      <c r="CC3101" t="s">
        <v>1854</v>
      </c>
      <c r="CE3101">
        <v>3099</v>
      </c>
      <c r="CF3101">
        <v>10876</v>
      </c>
      <c r="CG3101" t="b">
        <v>1</v>
      </c>
      <c r="CH3101">
        <v>11451</v>
      </c>
      <c r="CI3101" t="s">
        <v>24019</v>
      </c>
      <c r="CJ3101">
        <v>47802</v>
      </c>
      <c r="CK3101">
        <v>47802</v>
      </c>
      <c r="CN3101">
        <v>-1</v>
      </c>
    </row>
    <row r="3102" spans="1:92" x14ac:dyDescent="0.3">
      <c r="A3102" t="s">
        <v>24020</v>
      </c>
      <c r="B3102" t="s">
        <v>24020</v>
      </c>
      <c r="C3102">
        <v>1</v>
      </c>
      <c r="D3102">
        <v>1</v>
      </c>
      <c r="E3102">
        <v>1</v>
      </c>
      <c r="H3102" t="s">
        <v>24021</v>
      </c>
      <c r="I3102">
        <v>1</v>
      </c>
      <c r="J3102">
        <v>1</v>
      </c>
      <c r="K3102">
        <v>1</v>
      </c>
      <c r="L3102">
        <v>1</v>
      </c>
      <c r="M3102">
        <v>0</v>
      </c>
      <c r="N3102">
        <v>1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1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1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41.222999999999999</v>
      </c>
      <c r="AI3102">
        <v>364</v>
      </c>
      <c r="AJ3102">
        <v>364</v>
      </c>
      <c r="AK3102">
        <v>7.1154999999999996E-2</v>
      </c>
      <c r="AL3102">
        <v>0.31498999999999999</v>
      </c>
      <c r="AN3102" t="s">
        <v>43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2783200</v>
      </c>
      <c r="AZ3102">
        <v>0</v>
      </c>
      <c r="BA3102">
        <v>2783200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 t="s">
        <v>22701</v>
      </c>
      <c r="BH3102" t="s">
        <v>22701</v>
      </c>
      <c r="BI3102" t="s">
        <v>22701</v>
      </c>
      <c r="BJ3102" t="s">
        <v>22701</v>
      </c>
      <c r="BK3102" t="s">
        <v>22701</v>
      </c>
      <c r="BL3102" t="s">
        <v>22701</v>
      </c>
      <c r="BM3102" t="s">
        <v>22701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1</v>
      </c>
      <c r="BV3102">
        <v>0</v>
      </c>
      <c r="BW3102">
        <v>0</v>
      </c>
      <c r="BX3102">
        <v>0</v>
      </c>
      <c r="BY3102">
        <v>0</v>
      </c>
      <c r="BZ3102">
        <v>1</v>
      </c>
      <c r="CA3102" t="s">
        <v>24022</v>
      </c>
      <c r="CC3102" t="s">
        <v>1854</v>
      </c>
      <c r="CE3102">
        <v>3100</v>
      </c>
      <c r="CF3102">
        <v>4863</v>
      </c>
      <c r="CG3102" t="b">
        <v>1</v>
      </c>
      <c r="CH3102">
        <v>5112</v>
      </c>
      <c r="CI3102">
        <v>22666</v>
      </c>
      <c r="CJ3102">
        <v>21433</v>
      </c>
      <c r="CK3102">
        <v>21433</v>
      </c>
      <c r="CN3102">
        <v>-1</v>
      </c>
    </row>
    <row r="3103" spans="1:92" x14ac:dyDescent="0.3">
      <c r="A3103" t="s">
        <v>24023</v>
      </c>
      <c r="B3103" t="s">
        <v>24023</v>
      </c>
      <c r="C3103">
        <v>1</v>
      </c>
      <c r="D3103">
        <v>1</v>
      </c>
      <c r="E3103">
        <v>1</v>
      </c>
      <c r="H3103" t="s">
        <v>24024</v>
      </c>
      <c r="I3103">
        <v>1</v>
      </c>
      <c r="J3103">
        <v>1</v>
      </c>
      <c r="K3103">
        <v>1</v>
      </c>
      <c r="L3103">
        <v>1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1</v>
      </c>
      <c r="S3103">
        <v>0</v>
      </c>
      <c r="T3103">
        <v>0</v>
      </c>
      <c r="U3103">
        <v>0</v>
      </c>
      <c r="V3103">
        <v>1</v>
      </c>
      <c r="W3103">
        <v>0</v>
      </c>
      <c r="X3103">
        <v>1</v>
      </c>
      <c r="Y3103">
        <v>0</v>
      </c>
      <c r="Z3103">
        <v>0</v>
      </c>
      <c r="AA3103">
        <v>0</v>
      </c>
      <c r="AB3103">
        <v>1</v>
      </c>
      <c r="AC3103">
        <v>0</v>
      </c>
      <c r="AD3103">
        <v>1</v>
      </c>
      <c r="AE3103">
        <v>0</v>
      </c>
      <c r="AF3103">
        <v>0</v>
      </c>
      <c r="AG3103">
        <v>0</v>
      </c>
      <c r="AH3103">
        <v>160.88999999999999</v>
      </c>
      <c r="AI3103">
        <v>1489</v>
      </c>
      <c r="AJ3103">
        <v>1489</v>
      </c>
      <c r="AK3103">
        <v>5.8218000000000002E-3</v>
      </c>
      <c r="AL3103">
        <v>1.5145</v>
      </c>
      <c r="AP3103" t="s">
        <v>43</v>
      </c>
      <c r="AR3103" t="s">
        <v>43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55142000</v>
      </c>
      <c r="AZ3103">
        <v>0</v>
      </c>
      <c r="BA3103">
        <v>0</v>
      </c>
      <c r="BB3103">
        <v>0</v>
      </c>
      <c r="BC3103">
        <v>45893000</v>
      </c>
      <c r="BD3103">
        <v>0</v>
      </c>
      <c r="BE3103">
        <v>9249000</v>
      </c>
      <c r="BF3103">
        <v>0</v>
      </c>
      <c r="BG3103" t="s">
        <v>22701</v>
      </c>
      <c r="BH3103" t="s">
        <v>22701</v>
      </c>
      <c r="BI3103" t="s">
        <v>22701</v>
      </c>
      <c r="BJ3103" t="s">
        <v>22701</v>
      </c>
      <c r="BK3103" t="s">
        <v>22701</v>
      </c>
      <c r="BL3103" t="s">
        <v>22701</v>
      </c>
      <c r="BM3103" t="s">
        <v>22701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1</v>
      </c>
      <c r="BX3103">
        <v>0</v>
      </c>
      <c r="BY3103">
        <v>1</v>
      </c>
      <c r="BZ3103">
        <v>2</v>
      </c>
      <c r="CA3103" t="s">
        <v>24025</v>
      </c>
      <c r="CC3103" t="s">
        <v>1854</v>
      </c>
      <c r="CE3103">
        <v>3101</v>
      </c>
      <c r="CF3103">
        <v>5007</v>
      </c>
      <c r="CG3103" t="b">
        <v>1</v>
      </c>
      <c r="CH3103">
        <v>5265</v>
      </c>
      <c r="CI3103" t="s">
        <v>24026</v>
      </c>
      <c r="CJ3103" t="s">
        <v>24027</v>
      </c>
      <c r="CK3103">
        <v>22256</v>
      </c>
      <c r="CN3103">
        <v>-1</v>
      </c>
    </row>
    <row r="3104" spans="1:92" x14ac:dyDescent="0.3">
      <c r="A3104" t="s">
        <v>24028</v>
      </c>
      <c r="B3104" t="s">
        <v>24028</v>
      </c>
      <c r="C3104">
        <v>1</v>
      </c>
      <c r="D3104">
        <v>1</v>
      </c>
      <c r="E3104">
        <v>1</v>
      </c>
      <c r="H3104" t="s">
        <v>24029</v>
      </c>
      <c r="I3104">
        <v>1</v>
      </c>
      <c r="J3104">
        <v>1</v>
      </c>
      <c r="K3104">
        <v>1</v>
      </c>
      <c r="L3104">
        <v>1</v>
      </c>
      <c r="M3104">
        <v>0</v>
      </c>
      <c r="N3104">
        <v>0</v>
      </c>
      <c r="O3104">
        <v>1</v>
      </c>
      <c r="P3104">
        <v>0</v>
      </c>
      <c r="Q3104">
        <v>1</v>
      </c>
      <c r="R3104">
        <v>0</v>
      </c>
      <c r="S3104">
        <v>0</v>
      </c>
      <c r="T3104">
        <v>0</v>
      </c>
      <c r="U3104">
        <v>1</v>
      </c>
      <c r="V3104">
        <v>0</v>
      </c>
      <c r="W3104">
        <v>1</v>
      </c>
      <c r="X3104">
        <v>0</v>
      </c>
      <c r="Y3104">
        <v>0</v>
      </c>
      <c r="Z3104">
        <v>0</v>
      </c>
      <c r="AA3104">
        <v>1</v>
      </c>
      <c r="AB3104">
        <v>0</v>
      </c>
      <c r="AC3104">
        <v>1</v>
      </c>
      <c r="AD3104">
        <v>0</v>
      </c>
      <c r="AE3104">
        <v>0</v>
      </c>
      <c r="AF3104">
        <v>0</v>
      </c>
      <c r="AG3104">
        <v>0</v>
      </c>
      <c r="AH3104">
        <v>24.536000000000001</v>
      </c>
      <c r="AI3104">
        <v>220</v>
      </c>
      <c r="AJ3104">
        <v>220</v>
      </c>
      <c r="AK3104">
        <v>6.7179000000000003E-2</v>
      </c>
      <c r="AL3104">
        <v>0.32962000000000002</v>
      </c>
      <c r="AO3104" t="s">
        <v>43</v>
      </c>
      <c r="AQ3104" t="s">
        <v>44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36109000</v>
      </c>
      <c r="AZ3104">
        <v>0</v>
      </c>
      <c r="BA3104">
        <v>0</v>
      </c>
      <c r="BB3104">
        <v>30294000</v>
      </c>
      <c r="BC3104">
        <v>0</v>
      </c>
      <c r="BD3104">
        <v>5814900</v>
      </c>
      <c r="BE3104">
        <v>0</v>
      </c>
      <c r="BF3104">
        <v>0</v>
      </c>
      <c r="BG3104" t="s">
        <v>22701</v>
      </c>
      <c r="BH3104" t="s">
        <v>22701</v>
      </c>
      <c r="BI3104" t="s">
        <v>22701</v>
      </c>
      <c r="BJ3104" t="s">
        <v>22701</v>
      </c>
      <c r="BK3104" t="s">
        <v>22701</v>
      </c>
      <c r="BL3104" t="s">
        <v>22701</v>
      </c>
      <c r="BM3104" t="s">
        <v>22701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3</v>
      </c>
      <c r="BW3104">
        <v>0</v>
      </c>
      <c r="BX3104">
        <v>0</v>
      </c>
      <c r="BY3104">
        <v>0</v>
      </c>
      <c r="BZ3104">
        <v>3</v>
      </c>
      <c r="CA3104" t="s">
        <v>24030</v>
      </c>
      <c r="CC3104" t="s">
        <v>1854</v>
      </c>
      <c r="CE3104">
        <v>3102</v>
      </c>
      <c r="CF3104">
        <v>5008</v>
      </c>
      <c r="CG3104" t="b">
        <v>1</v>
      </c>
      <c r="CH3104">
        <v>5266</v>
      </c>
      <c r="CI3104" t="s">
        <v>24031</v>
      </c>
      <c r="CJ3104" t="s">
        <v>24032</v>
      </c>
      <c r="CK3104">
        <v>22260</v>
      </c>
      <c r="CN3104">
        <v>-1</v>
      </c>
    </row>
    <row r="3105" spans="1:92" x14ac:dyDescent="0.3">
      <c r="A3105" t="s">
        <v>24033</v>
      </c>
      <c r="B3105" t="s">
        <v>24033</v>
      </c>
      <c r="C3105">
        <v>1</v>
      </c>
      <c r="D3105">
        <v>1</v>
      </c>
      <c r="E3105">
        <v>1</v>
      </c>
      <c r="H3105" t="s">
        <v>24034</v>
      </c>
      <c r="I3105">
        <v>1</v>
      </c>
      <c r="J3105">
        <v>1</v>
      </c>
      <c r="K3105">
        <v>1</v>
      </c>
      <c r="L3105">
        <v>1</v>
      </c>
      <c r="M3105">
        <v>0</v>
      </c>
      <c r="N3105">
        <v>0</v>
      </c>
      <c r="O3105">
        <v>1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1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1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21.82</v>
      </c>
      <c r="AI3105">
        <v>198</v>
      </c>
      <c r="AJ3105">
        <v>198</v>
      </c>
      <c r="AK3105">
        <v>3.5962000000000001E-2</v>
      </c>
      <c r="AL3105">
        <v>0.61384000000000005</v>
      </c>
      <c r="AO3105" t="s">
        <v>43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4074000</v>
      </c>
      <c r="AZ3105">
        <v>0</v>
      </c>
      <c r="BA3105">
        <v>0</v>
      </c>
      <c r="BB3105">
        <v>4074000</v>
      </c>
      <c r="BC3105">
        <v>0</v>
      </c>
      <c r="BD3105">
        <v>0</v>
      </c>
      <c r="BE3105">
        <v>0</v>
      </c>
      <c r="BF3105">
        <v>0</v>
      </c>
      <c r="BG3105" t="s">
        <v>22701</v>
      </c>
      <c r="BH3105" t="s">
        <v>22701</v>
      </c>
      <c r="BI3105" t="s">
        <v>22701</v>
      </c>
      <c r="BJ3105" t="s">
        <v>22701</v>
      </c>
      <c r="BK3105" t="s">
        <v>22701</v>
      </c>
      <c r="BL3105" t="s">
        <v>22701</v>
      </c>
      <c r="BM3105" t="s">
        <v>22701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1</v>
      </c>
      <c r="BW3105">
        <v>0</v>
      </c>
      <c r="BX3105">
        <v>0</v>
      </c>
      <c r="BY3105">
        <v>0</v>
      </c>
      <c r="BZ3105">
        <v>1</v>
      </c>
      <c r="CA3105" t="s">
        <v>24035</v>
      </c>
      <c r="CC3105" t="s">
        <v>1854</v>
      </c>
      <c r="CE3105">
        <v>3103</v>
      </c>
      <c r="CF3105">
        <v>7368</v>
      </c>
      <c r="CG3105" t="b">
        <v>1</v>
      </c>
      <c r="CH3105">
        <v>7782</v>
      </c>
      <c r="CI3105">
        <v>34385</v>
      </c>
      <c r="CJ3105">
        <v>32356</v>
      </c>
      <c r="CK3105">
        <v>32356</v>
      </c>
      <c r="CN3105">
        <v>-1</v>
      </c>
    </row>
    <row r="3106" spans="1:92" x14ac:dyDescent="0.3">
      <c r="A3106" t="s">
        <v>24036</v>
      </c>
      <c r="B3106" t="s">
        <v>24036</v>
      </c>
      <c r="C3106">
        <v>1</v>
      </c>
      <c r="D3106">
        <v>1</v>
      </c>
      <c r="E3106">
        <v>1</v>
      </c>
      <c r="H3106" t="s">
        <v>24037</v>
      </c>
      <c r="I3106">
        <v>1</v>
      </c>
      <c r="J3106">
        <v>1</v>
      </c>
      <c r="K3106">
        <v>1</v>
      </c>
      <c r="L3106">
        <v>1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1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1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88.498000000000005</v>
      </c>
      <c r="AI3106">
        <v>772</v>
      </c>
      <c r="AJ3106">
        <v>772</v>
      </c>
      <c r="AK3106">
        <v>0.10044</v>
      </c>
      <c r="AL3106">
        <v>0.24567</v>
      </c>
      <c r="AM3106" t="s">
        <v>43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 t="s">
        <v>22701</v>
      </c>
      <c r="BH3106" t="s">
        <v>22701</v>
      </c>
      <c r="BI3106" t="s">
        <v>22701</v>
      </c>
      <c r="BJ3106" t="s">
        <v>22701</v>
      </c>
      <c r="BK3106" t="s">
        <v>22701</v>
      </c>
      <c r="BL3106" t="s">
        <v>22701</v>
      </c>
      <c r="BM3106" t="s">
        <v>22701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1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1</v>
      </c>
      <c r="CA3106" t="s">
        <v>24038</v>
      </c>
      <c r="CC3106" t="s">
        <v>1854</v>
      </c>
      <c r="CE3106">
        <v>3104</v>
      </c>
      <c r="CF3106">
        <v>1497</v>
      </c>
      <c r="CG3106" t="b">
        <v>1</v>
      </c>
      <c r="CH3106">
        <v>1580</v>
      </c>
      <c r="CI3106">
        <v>6968</v>
      </c>
      <c r="CJ3106">
        <v>6633</v>
      </c>
      <c r="CK3106">
        <v>6633</v>
      </c>
      <c r="CN3106">
        <v>-1</v>
      </c>
    </row>
    <row r="3107" spans="1:92" x14ac:dyDescent="0.3">
      <c r="A3107" t="s">
        <v>24039</v>
      </c>
      <c r="B3107" t="s">
        <v>24039</v>
      </c>
      <c r="C3107">
        <v>1</v>
      </c>
      <c r="D3107">
        <v>1</v>
      </c>
      <c r="E3107">
        <v>1</v>
      </c>
      <c r="H3107" t="s">
        <v>24040</v>
      </c>
      <c r="I3107">
        <v>1</v>
      </c>
      <c r="J3107">
        <v>1</v>
      </c>
      <c r="K3107">
        <v>1</v>
      </c>
      <c r="L3107">
        <v>1</v>
      </c>
      <c r="M3107">
        <v>1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1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58.579000000000001</v>
      </c>
      <c r="AI3107">
        <v>505</v>
      </c>
      <c r="AJ3107">
        <v>505</v>
      </c>
      <c r="AK3107">
        <v>9.9520999999999998E-2</v>
      </c>
      <c r="AL3107">
        <v>0.24840999999999999</v>
      </c>
      <c r="AM3107" t="s">
        <v>43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 t="s">
        <v>22701</v>
      </c>
      <c r="BH3107" t="s">
        <v>22701</v>
      </c>
      <c r="BI3107" t="s">
        <v>22701</v>
      </c>
      <c r="BJ3107" t="s">
        <v>22701</v>
      </c>
      <c r="BK3107" t="s">
        <v>22701</v>
      </c>
      <c r="BL3107" t="s">
        <v>22701</v>
      </c>
      <c r="BM3107" t="s">
        <v>22701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1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1</v>
      </c>
      <c r="CA3107" t="s">
        <v>24041</v>
      </c>
      <c r="CC3107" t="s">
        <v>1854</v>
      </c>
      <c r="CE3107">
        <v>3105</v>
      </c>
      <c r="CF3107">
        <v>4751</v>
      </c>
      <c r="CG3107" t="b">
        <v>1</v>
      </c>
      <c r="CH3107">
        <v>4991</v>
      </c>
      <c r="CI3107">
        <v>22183</v>
      </c>
      <c r="CJ3107">
        <v>20977</v>
      </c>
      <c r="CK3107">
        <v>20977</v>
      </c>
      <c r="CN3107">
        <v>-1</v>
      </c>
    </row>
    <row r="3108" spans="1:92" x14ac:dyDescent="0.3">
      <c r="A3108" t="s">
        <v>24042</v>
      </c>
      <c r="B3108" t="s">
        <v>24042</v>
      </c>
      <c r="C3108">
        <v>1</v>
      </c>
      <c r="D3108">
        <v>1</v>
      </c>
      <c r="E3108">
        <v>1</v>
      </c>
      <c r="H3108" t="s">
        <v>22600</v>
      </c>
      <c r="I3108">
        <v>1</v>
      </c>
      <c r="J3108">
        <v>1</v>
      </c>
      <c r="K3108">
        <v>1</v>
      </c>
      <c r="L3108">
        <v>1</v>
      </c>
      <c r="M3108">
        <v>0</v>
      </c>
      <c r="N3108">
        <v>0</v>
      </c>
      <c r="O3108">
        <v>0</v>
      </c>
      <c r="P3108">
        <v>1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1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1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99.322000000000003</v>
      </c>
      <c r="AI3108">
        <v>881</v>
      </c>
      <c r="AJ3108">
        <v>881</v>
      </c>
      <c r="AK3108">
        <v>7.3011999999999994E-2</v>
      </c>
      <c r="AL3108">
        <v>0.31345000000000001</v>
      </c>
      <c r="AP3108" t="s">
        <v>43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10813000</v>
      </c>
      <c r="AZ3108">
        <v>0</v>
      </c>
      <c r="BA3108">
        <v>0</v>
      </c>
      <c r="BB3108">
        <v>0</v>
      </c>
      <c r="BC3108">
        <v>10813000</v>
      </c>
      <c r="BD3108">
        <v>0</v>
      </c>
      <c r="BE3108">
        <v>0</v>
      </c>
      <c r="BF3108">
        <v>0</v>
      </c>
      <c r="BG3108" t="s">
        <v>22701</v>
      </c>
      <c r="BH3108" t="s">
        <v>22701</v>
      </c>
      <c r="BI3108" t="s">
        <v>22701</v>
      </c>
      <c r="BJ3108" t="s">
        <v>22701</v>
      </c>
      <c r="BK3108" t="s">
        <v>22701</v>
      </c>
      <c r="BL3108" t="s">
        <v>22701</v>
      </c>
      <c r="BM3108" t="s">
        <v>22701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1</v>
      </c>
      <c r="BX3108">
        <v>0</v>
      </c>
      <c r="BY3108">
        <v>0</v>
      </c>
      <c r="BZ3108">
        <v>1</v>
      </c>
      <c r="CA3108" t="s">
        <v>24043</v>
      </c>
      <c r="CC3108" t="s">
        <v>1854</v>
      </c>
      <c r="CE3108">
        <v>3106</v>
      </c>
      <c r="CF3108">
        <v>731</v>
      </c>
      <c r="CG3108" t="b">
        <v>1</v>
      </c>
      <c r="CH3108">
        <v>769</v>
      </c>
      <c r="CI3108">
        <v>3371</v>
      </c>
      <c r="CJ3108">
        <v>3214</v>
      </c>
      <c r="CK3108">
        <v>3214</v>
      </c>
      <c r="CN3108">
        <v>-1</v>
      </c>
    </row>
    <row r="3109" spans="1:92" x14ac:dyDescent="0.3">
      <c r="A3109" t="s">
        <v>24044</v>
      </c>
      <c r="B3109" t="s">
        <v>24044</v>
      </c>
      <c r="C3109">
        <v>1</v>
      </c>
      <c r="D3109">
        <v>1</v>
      </c>
      <c r="E3109">
        <v>1</v>
      </c>
      <c r="H3109" t="s">
        <v>24045</v>
      </c>
      <c r="I3109">
        <v>1</v>
      </c>
      <c r="J3109">
        <v>1</v>
      </c>
      <c r="K3109">
        <v>1</v>
      </c>
      <c r="L3109">
        <v>1</v>
      </c>
      <c r="M3109">
        <v>0</v>
      </c>
      <c r="N3109">
        <v>0</v>
      </c>
      <c r="O3109">
        <v>0</v>
      </c>
      <c r="P3109">
        <v>1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1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1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52.969000000000001</v>
      </c>
      <c r="AI3109">
        <v>461</v>
      </c>
      <c r="AJ3109">
        <v>461</v>
      </c>
      <c r="AK3109">
        <v>9.3981999999999996E-2</v>
      </c>
      <c r="AL3109">
        <v>0.25779999999999997</v>
      </c>
      <c r="AP3109" t="s">
        <v>43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7856800</v>
      </c>
      <c r="AZ3109">
        <v>0</v>
      </c>
      <c r="BA3109">
        <v>0</v>
      </c>
      <c r="BB3109">
        <v>0</v>
      </c>
      <c r="BC3109">
        <v>7856800</v>
      </c>
      <c r="BD3109">
        <v>0</v>
      </c>
      <c r="BE3109">
        <v>0</v>
      </c>
      <c r="BF3109">
        <v>0</v>
      </c>
      <c r="BG3109" t="s">
        <v>22701</v>
      </c>
      <c r="BH3109" t="s">
        <v>22701</v>
      </c>
      <c r="BI3109" t="s">
        <v>22701</v>
      </c>
      <c r="BJ3109" t="s">
        <v>22701</v>
      </c>
      <c r="BK3109" t="s">
        <v>22701</v>
      </c>
      <c r="BL3109" t="s">
        <v>22701</v>
      </c>
      <c r="BM3109" t="s">
        <v>22701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1</v>
      </c>
      <c r="BX3109">
        <v>0</v>
      </c>
      <c r="BY3109">
        <v>0</v>
      </c>
      <c r="BZ3109">
        <v>1</v>
      </c>
      <c r="CA3109" t="s">
        <v>24046</v>
      </c>
      <c r="CC3109" t="s">
        <v>1854</v>
      </c>
      <c r="CE3109">
        <v>3107</v>
      </c>
      <c r="CF3109">
        <v>5053</v>
      </c>
      <c r="CG3109" t="b">
        <v>1</v>
      </c>
      <c r="CH3109">
        <v>5312</v>
      </c>
      <c r="CI3109">
        <v>23696</v>
      </c>
      <c r="CJ3109">
        <v>22439</v>
      </c>
      <c r="CK3109">
        <v>22439</v>
      </c>
      <c r="CN3109">
        <v>-1</v>
      </c>
    </row>
    <row r="3110" spans="1:92" x14ac:dyDescent="0.3">
      <c r="A3110" t="s">
        <v>24047</v>
      </c>
      <c r="B3110" t="s">
        <v>24047</v>
      </c>
      <c r="C3110">
        <v>1</v>
      </c>
      <c r="D3110">
        <v>1</v>
      </c>
      <c r="E3110">
        <v>1</v>
      </c>
      <c r="H3110" t="s">
        <v>24048</v>
      </c>
      <c r="I3110">
        <v>1</v>
      </c>
      <c r="J3110">
        <v>1</v>
      </c>
      <c r="K3110">
        <v>1</v>
      </c>
      <c r="L3110">
        <v>1</v>
      </c>
      <c r="M3110">
        <v>0</v>
      </c>
      <c r="N3110">
        <v>0</v>
      </c>
      <c r="O3110">
        <v>0</v>
      </c>
      <c r="P3110">
        <v>0</v>
      </c>
      <c r="Q3110">
        <v>1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1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1</v>
      </c>
      <c r="AD3110">
        <v>0</v>
      </c>
      <c r="AE3110">
        <v>0</v>
      </c>
      <c r="AF3110">
        <v>0</v>
      </c>
      <c r="AG3110">
        <v>0</v>
      </c>
      <c r="AH3110">
        <v>9.8435000000000006</v>
      </c>
      <c r="AI3110">
        <v>88</v>
      </c>
      <c r="AJ3110">
        <v>88</v>
      </c>
      <c r="AK3110">
        <v>7.7478000000000005E-2</v>
      </c>
      <c r="AL3110">
        <v>0.29630000000000001</v>
      </c>
      <c r="AQ3110" t="s">
        <v>43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37888000</v>
      </c>
      <c r="AZ3110">
        <v>0</v>
      </c>
      <c r="BA3110">
        <v>0</v>
      </c>
      <c r="BB3110">
        <v>0</v>
      </c>
      <c r="BC3110">
        <v>0</v>
      </c>
      <c r="BD3110">
        <v>37888000</v>
      </c>
      <c r="BE3110">
        <v>0</v>
      </c>
      <c r="BF3110">
        <v>0</v>
      </c>
      <c r="BG3110" t="s">
        <v>22701</v>
      </c>
      <c r="BH3110" t="s">
        <v>22701</v>
      </c>
      <c r="BI3110" t="s">
        <v>22701</v>
      </c>
      <c r="BJ3110" t="s">
        <v>22701</v>
      </c>
      <c r="BK3110" t="s">
        <v>22701</v>
      </c>
      <c r="BL3110" t="s">
        <v>22701</v>
      </c>
      <c r="BM3110" t="s">
        <v>22701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1</v>
      </c>
      <c r="BY3110">
        <v>0</v>
      </c>
      <c r="BZ3110">
        <v>1</v>
      </c>
      <c r="CA3110" t="s">
        <v>24049</v>
      </c>
      <c r="CC3110" t="s">
        <v>1854</v>
      </c>
      <c r="CE3110">
        <v>3108</v>
      </c>
      <c r="CF3110">
        <v>2009</v>
      </c>
      <c r="CG3110" t="b">
        <v>1</v>
      </c>
      <c r="CH3110">
        <v>2122</v>
      </c>
      <c r="CI3110">
        <v>9483</v>
      </c>
      <c r="CJ3110">
        <v>9066</v>
      </c>
      <c r="CK3110">
        <v>9066</v>
      </c>
      <c r="CN3110">
        <v>-1</v>
      </c>
    </row>
    <row r="3111" spans="1:92" x14ac:dyDescent="0.3">
      <c r="A3111" t="s">
        <v>24050</v>
      </c>
      <c r="B3111" t="s">
        <v>24050</v>
      </c>
      <c r="C3111" t="s">
        <v>246</v>
      </c>
      <c r="D3111" t="s">
        <v>246</v>
      </c>
      <c r="E3111" t="s">
        <v>246</v>
      </c>
      <c r="G3111" t="s">
        <v>24051</v>
      </c>
      <c r="H3111" t="s">
        <v>24052</v>
      </c>
      <c r="I3111">
        <v>8</v>
      </c>
      <c r="J3111">
        <v>1</v>
      </c>
      <c r="K3111">
        <v>1</v>
      </c>
      <c r="L3111">
        <v>1</v>
      </c>
      <c r="M3111">
        <v>0</v>
      </c>
      <c r="N3111">
        <v>0</v>
      </c>
      <c r="O3111">
        <v>0</v>
      </c>
      <c r="P3111">
        <v>0</v>
      </c>
      <c r="Q3111">
        <v>1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1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1</v>
      </c>
      <c r="AD3111">
        <v>0</v>
      </c>
      <c r="AE3111">
        <v>0.8</v>
      </c>
      <c r="AF3111">
        <v>0.8</v>
      </c>
      <c r="AG3111">
        <v>0.8</v>
      </c>
      <c r="AH3111">
        <v>172.9</v>
      </c>
      <c r="AI3111">
        <v>1531</v>
      </c>
      <c r="AJ3111" t="s">
        <v>24053</v>
      </c>
      <c r="AK3111">
        <v>0</v>
      </c>
      <c r="AL3111">
        <v>3.4441000000000002</v>
      </c>
      <c r="AQ3111" t="s">
        <v>43</v>
      </c>
      <c r="AS3111">
        <v>0</v>
      </c>
      <c r="AT3111">
        <v>0</v>
      </c>
      <c r="AU3111">
        <v>0</v>
      </c>
      <c r="AV3111">
        <v>0</v>
      </c>
      <c r="AW3111">
        <v>0.8</v>
      </c>
      <c r="AX3111">
        <v>0</v>
      </c>
      <c r="AY3111">
        <v>4705800</v>
      </c>
      <c r="AZ3111">
        <v>0</v>
      </c>
      <c r="BA3111">
        <v>0</v>
      </c>
      <c r="BB3111">
        <v>0</v>
      </c>
      <c r="BC3111">
        <v>0</v>
      </c>
      <c r="BD3111">
        <v>4705800</v>
      </c>
      <c r="BE3111">
        <v>0</v>
      </c>
      <c r="BF3111">
        <v>90</v>
      </c>
      <c r="BG3111">
        <v>52286</v>
      </c>
      <c r="BH3111">
        <v>0</v>
      </c>
      <c r="BI3111">
        <v>0</v>
      </c>
      <c r="BJ3111">
        <v>0</v>
      </c>
      <c r="BK3111">
        <v>0</v>
      </c>
      <c r="BL3111">
        <v>52286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1</v>
      </c>
      <c r="BY3111">
        <v>0</v>
      </c>
      <c r="BZ3111">
        <v>1</v>
      </c>
      <c r="CA3111" t="s">
        <v>24054</v>
      </c>
      <c r="CE3111">
        <v>3109</v>
      </c>
      <c r="CF3111">
        <v>6518</v>
      </c>
      <c r="CG3111" t="b">
        <v>1</v>
      </c>
      <c r="CH3111">
        <v>6840</v>
      </c>
      <c r="CI3111">
        <v>30305</v>
      </c>
      <c r="CJ3111">
        <v>28458</v>
      </c>
      <c r="CK3111">
        <v>28458</v>
      </c>
      <c r="CN3111" t="s">
        <v>252</v>
      </c>
    </row>
    <row r="3112" spans="1:92" x14ac:dyDescent="0.3">
      <c r="A3112" t="s">
        <v>24055</v>
      </c>
      <c r="B3112" t="s">
        <v>24056</v>
      </c>
      <c r="C3112" t="s">
        <v>24057</v>
      </c>
      <c r="D3112" t="s">
        <v>24057</v>
      </c>
      <c r="E3112" t="s">
        <v>24057</v>
      </c>
      <c r="G3112" t="s">
        <v>24058</v>
      </c>
      <c r="H3112" t="s">
        <v>24059</v>
      </c>
      <c r="I3112">
        <v>3</v>
      </c>
      <c r="J3112">
        <v>6</v>
      </c>
      <c r="K3112">
        <v>6</v>
      </c>
      <c r="L3112">
        <v>6</v>
      </c>
      <c r="M3112">
        <v>3</v>
      </c>
      <c r="N3112">
        <v>6</v>
      </c>
      <c r="O3112">
        <v>4</v>
      </c>
      <c r="P3112">
        <v>5</v>
      </c>
      <c r="Q3112">
        <v>3</v>
      </c>
      <c r="R3112">
        <v>3</v>
      </c>
      <c r="S3112">
        <v>3</v>
      </c>
      <c r="T3112">
        <v>6</v>
      </c>
      <c r="U3112">
        <v>4</v>
      </c>
      <c r="V3112">
        <v>5</v>
      </c>
      <c r="W3112">
        <v>3</v>
      </c>
      <c r="X3112">
        <v>3</v>
      </c>
      <c r="Y3112">
        <v>3</v>
      </c>
      <c r="Z3112">
        <v>6</v>
      </c>
      <c r="AA3112">
        <v>4</v>
      </c>
      <c r="AB3112">
        <v>5</v>
      </c>
      <c r="AC3112">
        <v>3</v>
      </c>
      <c r="AD3112">
        <v>3</v>
      </c>
      <c r="AE3112">
        <v>26.7</v>
      </c>
      <c r="AF3112">
        <v>26.7</v>
      </c>
      <c r="AG3112">
        <v>26.7</v>
      </c>
      <c r="AH3112">
        <v>40.945</v>
      </c>
      <c r="AI3112">
        <v>367</v>
      </c>
      <c r="AJ3112" t="s">
        <v>24060</v>
      </c>
      <c r="AK3112">
        <v>0</v>
      </c>
      <c r="AL3112">
        <v>81.27</v>
      </c>
      <c r="AM3112" t="s">
        <v>43</v>
      </c>
      <c r="AN3112" t="s">
        <v>43</v>
      </c>
      <c r="AO3112" t="s">
        <v>43</v>
      </c>
      <c r="AP3112" t="s">
        <v>43</v>
      </c>
      <c r="AQ3112" t="s">
        <v>43</v>
      </c>
      <c r="AR3112" t="s">
        <v>43</v>
      </c>
      <c r="AS3112">
        <v>12.5</v>
      </c>
      <c r="AT3112">
        <v>26.7</v>
      </c>
      <c r="AU3112">
        <v>17.399999999999999</v>
      </c>
      <c r="AV3112">
        <v>22.1</v>
      </c>
      <c r="AW3112">
        <v>12.5</v>
      </c>
      <c r="AX3112">
        <v>12.8</v>
      </c>
      <c r="AY3112">
        <v>1121300000</v>
      </c>
      <c r="AZ3112">
        <v>111850000</v>
      </c>
      <c r="BA3112">
        <v>330540000</v>
      </c>
      <c r="BB3112">
        <v>213130000</v>
      </c>
      <c r="BC3112">
        <v>355650000</v>
      </c>
      <c r="BD3112">
        <v>91503000</v>
      </c>
      <c r="BE3112">
        <v>18585000</v>
      </c>
      <c r="BF3112">
        <v>19</v>
      </c>
      <c r="BG3112">
        <v>12444000</v>
      </c>
      <c r="BH3112">
        <v>1750100</v>
      </c>
      <c r="BI3112">
        <v>5194900</v>
      </c>
      <c r="BJ3112">
        <v>1494100</v>
      </c>
      <c r="BK3112">
        <v>2805400</v>
      </c>
      <c r="BL3112">
        <v>795060</v>
      </c>
      <c r="BM3112">
        <v>404690</v>
      </c>
      <c r="BN3112">
        <v>141470000</v>
      </c>
      <c r="BO3112">
        <v>131320000</v>
      </c>
      <c r="BP3112">
        <v>171710000</v>
      </c>
      <c r="BQ3112">
        <v>100620000</v>
      </c>
      <c r="BR3112">
        <v>78765000</v>
      </c>
      <c r="BS3112">
        <v>20770000</v>
      </c>
      <c r="BT3112">
        <v>3</v>
      </c>
      <c r="BU3112">
        <v>5</v>
      </c>
      <c r="BV3112">
        <v>4</v>
      </c>
      <c r="BW3112">
        <v>5</v>
      </c>
      <c r="BX3112">
        <v>3</v>
      </c>
      <c r="BY3112">
        <v>1</v>
      </c>
      <c r="BZ3112">
        <v>21</v>
      </c>
      <c r="CA3112" t="s">
        <v>24061</v>
      </c>
      <c r="CE3112">
        <v>3110</v>
      </c>
      <c r="CF3112" t="s">
        <v>24062</v>
      </c>
      <c r="CG3112" t="s">
        <v>710</v>
      </c>
      <c r="CH3112" t="s">
        <v>24063</v>
      </c>
      <c r="CI3112" t="s">
        <v>24064</v>
      </c>
      <c r="CJ3112" t="s">
        <v>24065</v>
      </c>
      <c r="CK3112" t="s">
        <v>24066</v>
      </c>
      <c r="CN3112" t="s">
        <v>69</v>
      </c>
    </row>
    <row r="3113" spans="1:92" x14ac:dyDescent="0.3">
      <c r="A3113" t="s">
        <v>24067</v>
      </c>
      <c r="B3113" t="s">
        <v>24067</v>
      </c>
      <c r="C3113" t="s">
        <v>222</v>
      </c>
      <c r="D3113" t="s">
        <v>222</v>
      </c>
      <c r="E3113" t="s">
        <v>222</v>
      </c>
      <c r="H3113" t="s">
        <v>24068</v>
      </c>
      <c r="I3113">
        <v>2</v>
      </c>
      <c r="J3113">
        <v>2</v>
      </c>
      <c r="K3113">
        <v>2</v>
      </c>
      <c r="L3113">
        <v>2</v>
      </c>
      <c r="M3113">
        <v>0</v>
      </c>
      <c r="N3113">
        <v>1</v>
      </c>
      <c r="O3113">
        <v>0</v>
      </c>
      <c r="P3113">
        <v>1</v>
      </c>
      <c r="Q3113">
        <v>0</v>
      </c>
      <c r="R3113">
        <v>0</v>
      </c>
      <c r="S3113">
        <v>0</v>
      </c>
      <c r="T3113">
        <v>1</v>
      </c>
      <c r="U3113">
        <v>0</v>
      </c>
      <c r="V3113">
        <v>1</v>
      </c>
      <c r="W3113">
        <v>0</v>
      </c>
      <c r="X3113">
        <v>0</v>
      </c>
      <c r="Y3113">
        <v>0</v>
      </c>
      <c r="Z3113">
        <v>1</v>
      </c>
      <c r="AA3113">
        <v>0</v>
      </c>
      <c r="AB3113">
        <v>1</v>
      </c>
      <c r="AC3113">
        <v>0</v>
      </c>
      <c r="AD3113">
        <v>0</v>
      </c>
      <c r="AE3113">
        <v>5.6</v>
      </c>
      <c r="AF3113">
        <v>5.6</v>
      </c>
      <c r="AG3113">
        <v>5.6</v>
      </c>
      <c r="AH3113">
        <v>64.323999999999998</v>
      </c>
      <c r="AI3113">
        <v>576</v>
      </c>
      <c r="AJ3113" t="s">
        <v>24069</v>
      </c>
      <c r="AK3113">
        <v>3.2848E-3</v>
      </c>
      <c r="AL3113">
        <v>1.9596</v>
      </c>
      <c r="AN3113" t="s">
        <v>43</v>
      </c>
      <c r="AP3113" t="s">
        <v>43</v>
      </c>
      <c r="AS3113">
        <v>0</v>
      </c>
      <c r="AT3113">
        <v>3.3</v>
      </c>
      <c r="AU3113">
        <v>0</v>
      </c>
      <c r="AV3113">
        <v>2.2999999999999998</v>
      </c>
      <c r="AW3113">
        <v>0</v>
      </c>
      <c r="AX3113">
        <v>0</v>
      </c>
      <c r="AY3113">
        <v>2276900</v>
      </c>
      <c r="AZ3113">
        <v>0</v>
      </c>
      <c r="BA3113">
        <v>1614300</v>
      </c>
      <c r="BB3113">
        <v>0</v>
      </c>
      <c r="BC3113">
        <v>662590</v>
      </c>
      <c r="BD3113">
        <v>0</v>
      </c>
      <c r="BE3113">
        <v>0</v>
      </c>
      <c r="BF3113">
        <v>32</v>
      </c>
      <c r="BG3113">
        <v>71154</v>
      </c>
      <c r="BH3113">
        <v>0</v>
      </c>
      <c r="BI3113">
        <v>50448</v>
      </c>
      <c r="BJ3113">
        <v>0</v>
      </c>
      <c r="BK3113">
        <v>20706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1</v>
      </c>
      <c r="BV3113">
        <v>0</v>
      </c>
      <c r="BW3113">
        <v>1</v>
      </c>
      <c r="BX3113">
        <v>0</v>
      </c>
      <c r="BY3113">
        <v>0</v>
      </c>
      <c r="BZ3113">
        <v>2</v>
      </c>
      <c r="CA3113" t="s">
        <v>24070</v>
      </c>
      <c r="CE3113">
        <v>3111</v>
      </c>
      <c r="CF3113" t="s">
        <v>24071</v>
      </c>
      <c r="CG3113" t="s">
        <v>229</v>
      </c>
      <c r="CH3113" t="s">
        <v>24072</v>
      </c>
      <c r="CI3113" t="s">
        <v>24073</v>
      </c>
      <c r="CJ3113" t="s">
        <v>24074</v>
      </c>
      <c r="CK3113" t="s">
        <v>24074</v>
      </c>
      <c r="CN3113" t="s">
        <v>48</v>
      </c>
    </row>
    <row r="3114" spans="1:92" x14ac:dyDescent="0.3">
      <c r="A3114" t="s">
        <v>24075</v>
      </c>
      <c r="B3114" t="s">
        <v>24075</v>
      </c>
      <c r="C3114" t="s">
        <v>1719</v>
      </c>
      <c r="D3114" t="s">
        <v>1719</v>
      </c>
      <c r="E3114" t="s">
        <v>1719</v>
      </c>
      <c r="G3114" t="s">
        <v>24076</v>
      </c>
      <c r="H3114" t="s">
        <v>24077</v>
      </c>
      <c r="I3114">
        <v>8</v>
      </c>
      <c r="J3114">
        <v>3</v>
      </c>
      <c r="K3114">
        <v>3</v>
      </c>
      <c r="L3114">
        <v>3</v>
      </c>
      <c r="M3114">
        <v>1</v>
      </c>
      <c r="N3114">
        <v>0</v>
      </c>
      <c r="O3114">
        <v>2</v>
      </c>
      <c r="P3114">
        <v>2</v>
      </c>
      <c r="Q3114">
        <v>1</v>
      </c>
      <c r="R3114">
        <v>0</v>
      </c>
      <c r="S3114">
        <v>1</v>
      </c>
      <c r="T3114">
        <v>0</v>
      </c>
      <c r="U3114">
        <v>2</v>
      </c>
      <c r="V3114">
        <v>2</v>
      </c>
      <c r="W3114">
        <v>1</v>
      </c>
      <c r="X3114">
        <v>0</v>
      </c>
      <c r="Y3114">
        <v>1</v>
      </c>
      <c r="Z3114">
        <v>0</v>
      </c>
      <c r="AA3114">
        <v>2</v>
      </c>
      <c r="AB3114">
        <v>2</v>
      </c>
      <c r="AC3114">
        <v>1</v>
      </c>
      <c r="AD3114">
        <v>0</v>
      </c>
      <c r="AE3114">
        <v>1.7</v>
      </c>
      <c r="AF3114">
        <v>1.7</v>
      </c>
      <c r="AG3114">
        <v>1.7</v>
      </c>
      <c r="AH3114">
        <v>287.7</v>
      </c>
      <c r="AI3114">
        <v>2607</v>
      </c>
      <c r="AJ3114" t="s">
        <v>24078</v>
      </c>
      <c r="AK3114">
        <v>0</v>
      </c>
      <c r="AL3114">
        <v>7.9881000000000002</v>
      </c>
      <c r="AM3114" t="s">
        <v>43</v>
      </c>
      <c r="AO3114" t="s">
        <v>43</v>
      </c>
      <c r="AP3114" t="s">
        <v>43</v>
      </c>
      <c r="AQ3114" t="s">
        <v>44</v>
      </c>
      <c r="AS3114">
        <v>0.7</v>
      </c>
      <c r="AT3114">
        <v>0</v>
      </c>
      <c r="AU3114">
        <v>1.1000000000000001</v>
      </c>
      <c r="AV3114">
        <v>1.2</v>
      </c>
      <c r="AW3114">
        <v>0.7</v>
      </c>
      <c r="AX3114">
        <v>0</v>
      </c>
      <c r="AY3114">
        <v>43071000</v>
      </c>
      <c r="AZ3114">
        <v>5250400</v>
      </c>
      <c r="BA3114">
        <v>0</v>
      </c>
      <c r="BB3114">
        <v>22408000</v>
      </c>
      <c r="BC3114">
        <v>11934000</v>
      </c>
      <c r="BD3114">
        <v>3478500</v>
      </c>
      <c r="BE3114">
        <v>0</v>
      </c>
      <c r="BF3114">
        <v>143</v>
      </c>
      <c r="BG3114">
        <v>147100</v>
      </c>
      <c r="BH3114">
        <v>36716</v>
      </c>
      <c r="BI3114">
        <v>0</v>
      </c>
      <c r="BJ3114">
        <v>110190</v>
      </c>
      <c r="BK3114">
        <v>36910</v>
      </c>
      <c r="BL3114">
        <v>24325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1</v>
      </c>
      <c r="BU3114">
        <v>0</v>
      </c>
      <c r="BV3114">
        <v>2</v>
      </c>
      <c r="BW3114">
        <v>1</v>
      </c>
      <c r="BX3114">
        <v>0</v>
      </c>
      <c r="BY3114">
        <v>0</v>
      </c>
      <c r="BZ3114">
        <v>4</v>
      </c>
      <c r="CA3114" t="s">
        <v>24079</v>
      </c>
      <c r="CE3114">
        <v>3112</v>
      </c>
      <c r="CF3114" t="s">
        <v>24080</v>
      </c>
      <c r="CG3114" t="s">
        <v>146</v>
      </c>
      <c r="CH3114" t="s">
        <v>24081</v>
      </c>
      <c r="CI3114" t="s">
        <v>24082</v>
      </c>
      <c r="CJ3114" t="s">
        <v>24083</v>
      </c>
      <c r="CK3114" t="s">
        <v>24084</v>
      </c>
      <c r="CN3114" t="s">
        <v>252</v>
      </c>
    </row>
    <row r="3115" spans="1:92" x14ac:dyDescent="0.3">
      <c r="A3115" t="s">
        <v>24085</v>
      </c>
      <c r="B3115" t="s">
        <v>24085</v>
      </c>
      <c r="C3115" t="s">
        <v>114</v>
      </c>
      <c r="D3115" t="s">
        <v>114</v>
      </c>
      <c r="E3115" t="s">
        <v>114</v>
      </c>
      <c r="G3115" t="s">
        <v>24086</v>
      </c>
      <c r="H3115" t="s">
        <v>24087</v>
      </c>
      <c r="I3115">
        <v>2</v>
      </c>
      <c r="J3115">
        <v>4</v>
      </c>
      <c r="K3115">
        <v>4</v>
      </c>
      <c r="L3115">
        <v>4</v>
      </c>
      <c r="M3115">
        <v>0</v>
      </c>
      <c r="N3115">
        <v>0</v>
      </c>
      <c r="O3115">
        <v>2</v>
      </c>
      <c r="P3115">
        <v>2</v>
      </c>
      <c r="Q3115">
        <v>1</v>
      </c>
      <c r="R3115">
        <v>0</v>
      </c>
      <c r="S3115">
        <v>0</v>
      </c>
      <c r="T3115">
        <v>0</v>
      </c>
      <c r="U3115">
        <v>2</v>
      </c>
      <c r="V3115">
        <v>2</v>
      </c>
      <c r="W3115">
        <v>1</v>
      </c>
      <c r="X3115">
        <v>0</v>
      </c>
      <c r="Y3115">
        <v>0</v>
      </c>
      <c r="Z3115">
        <v>0</v>
      </c>
      <c r="AA3115">
        <v>2</v>
      </c>
      <c r="AB3115">
        <v>2</v>
      </c>
      <c r="AC3115">
        <v>1</v>
      </c>
      <c r="AD3115">
        <v>0</v>
      </c>
      <c r="AE3115">
        <v>10.4</v>
      </c>
      <c r="AF3115">
        <v>10.4</v>
      </c>
      <c r="AG3115">
        <v>10.4</v>
      </c>
      <c r="AH3115">
        <v>82.594999999999999</v>
      </c>
      <c r="AI3115">
        <v>724</v>
      </c>
      <c r="AJ3115" t="s">
        <v>24088</v>
      </c>
      <c r="AK3115">
        <v>0</v>
      </c>
      <c r="AL3115">
        <v>34.951000000000001</v>
      </c>
      <c r="AO3115" t="s">
        <v>43</v>
      </c>
      <c r="AP3115" t="s">
        <v>43</v>
      </c>
      <c r="AQ3115" t="s">
        <v>43</v>
      </c>
      <c r="AS3115">
        <v>0</v>
      </c>
      <c r="AT3115">
        <v>0</v>
      </c>
      <c r="AU3115">
        <v>5</v>
      </c>
      <c r="AV3115">
        <v>6.6</v>
      </c>
      <c r="AW3115">
        <v>1.5</v>
      </c>
      <c r="AX3115">
        <v>0</v>
      </c>
      <c r="AY3115">
        <v>25667000</v>
      </c>
      <c r="AZ3115">
        <v>0</v>
      </c>
      <c r="BA3115">
        <v>0</v>
      </c>
      <c r="BB3115">
        <v>6586900</v>
      </c>
      <c r="BC3115">
        <v>15447000</v>
      </c>
      <c r="BD3115">
        <v>3633500</v>
      </c>
      <c r="BE3115">
        <v>0</v>
      </c>
      <c r="BF3115">
        <v>50</v>
      </c>
      <c r="BG3115">
        <v>227510</v>
      </c>
      <c r="BH3115">
        <v>0</v>
      </c>
      <c r="BI3115">
        <v>0</v>
      </c>
      <c r="BJ3115">
        <v>120840</v>
      </c>
      <c r="BK3115">
        <v>33997</v>
      </c>
      <c r="BL3115">
        <v>72670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1</v>
      </c>
      <c r="BW3115">
        <v>6</v>
      </c>
      <c r="BX3115">
        <v>1</v>
      </c>
      <c r="BY3115">
        <v>0</v>
      </c>
      <c r="BZ3115">
        <v>8</v>
      </c>
      <c r="CA3115" t="s">
        <v>24089</v>
      </c>
      <c r="CE3115">
        <v>3113</v>
      </c>
      <c r="CF3115" t="s">
        <v>24090</v>
      </c>
      <c r="CG3115" t="s">
        <v>120</v>
      </c>
      <c r="CH3115" t="s">
        <v>24091</v>
      </c>
      <c r="CI3115" t="s">
        <v>24092</v>
      </c>
      <c r="CJ3115" t="s">
        <v>24093</v>
      </c>
      <c r="CK3115" t="s">
        <v>24094</v>
      </c>
      <c r="CN3115" t="s">
        <v>48</v>
      </c>
    </row>
    <row r="3116" spans="1:92" x14ac:dyDescent="0.3">
      <c r="A3116" t="s">
        <v>24095</v>
      </c>
      <c r="B3116" t="s">
        <v>24095</v>
      </c>
      <c r="C3116" t="s">
        <v>24096</v>
      </c>
      <c r="D3116" t="s">
        <v>24096</v>
      </c>
      <c r="E3116" t="s">
        <v>24096</v>
      </c>
      <c r="G3116" t="s">
        <v>24097</v>
      </c>
      <c r="H3116" t="s">
        <v>24098</v>
      </c>
      <c r="I3116">
        <v>11</v>
      </c>
      <c r="J3116">
        <v>4</v>
      </c>
      <c r="K3116">
        <v>4</v>
      </c>
      <c r="L3116">
        <v>4</v>
      </c>
      <c r="M3116">
        <v>0</v>
      </c>
      <c r="N3116">
        <v>0</v>
      </c>
      <c r="O3116">
        <v>0</v>
      </c>
      <c r="P3116">
        <v>4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4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4</v>
      </c>
      <c r="AC3116">
        <v>0</v>
      </c>
      <c r="AD3116">
        <v>0</v>
      </c>
      <c r="AE3116">
        <v>2</v>
      </c>
      <c r="AF3116">
        <v>2</v>
      </c>
      <c r="AG3116">
        <v>2</v>
      </c>
      <c r="AH3116">
        <v>377.78</v>
      </c>
      <c r="AI3116">
        <v>3397</v>
      </c>
      <c r="AJ3116" t="s">
        <v>24099</v>
      </c>
      <c r="AK3116">
        <v>0</v>
      </c>
      <c r="AL3116">
        <v>5.8002000000000002</v>
      </c>
      <c r="AP3116" t="s">
        <v>43</v>
      </c>
      <c r="AS3116">
        <v>0</v>
      </c>
      <c r="AT3116">
        <v>0</v>
      </c>
      <c r="AU3116">
        <v>0</v>
      </c>
      <c r="AV3116">
        <v>2</v>
      </c>
      <c r="AW3116">
        <v>0</v>
      </c>
      <c r="AX3116">
        <v>0</v>
      </c>
      <c r="AY3116">
        <v>9041400</v>
      </c>
      <c r="AZ3116">
        <v>0</v>
      </c>
      <c r="BA3116">
        <v>0</v>
      </c>
      <c r="BB3116">
        <v>0</v>
      </c>
      <c r="BC3116">
        <v>9041400</v>
      </c>
      <c r="BD3116">
        <v>0</v>
      </c>
      <c r="BE3116">
        <v>0</v>
      </c>
      <c r="BF3116">
        <v>197</v>
      </c>
      <c r="BG3116">
        <v>7722.6</v>
      </c>
      <c r="BH3116">
        <v>0</v>
      </c>
      <c r="BI3116">
        <v>0</v>
      </c>
      <c r="BJ3116">
        <v>0</v>
      </c>
      <c r="BK3116">
        <v>7722.6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4</v>
      </c>
      <c r="BX3116">
        <v>0</v>
      </c>
      <c r="BY3116">
        <v>0</v>
      </c>
      <c r="BZ3116">
        <v>4</v>
      </c>
      <c r="CA3116" t="s">
        <v>24100</v>
      </c>
      <c r="CE3116">
        <v>3114</v>
      </c>
      <c r="CF3116" t="s">
        <v>24101</v>
      </c>
      <c r="CG3116" t="s">
        <v>120</v>
      </c>
      <c r="CH3116" t="s">
        <v>24102</v>
      </c>
      <c r="CI3116" t="s">
        <v>24103</v>
      </c>
      <c r="CJ3116" t="s">
        <v>24104</v>
      </c>
      <c r="CK3116" t="s">
        <v>24104</v>
      </c>
      <c r="CN3116" t="s">
        <v>78</v>
      </c>
    </row>
    <row r="3117" spans="1:92" x14ac:dyDescent="0.3">
      <c r="A3117" t="s">
        <v>24105</v>
      </c>
      <c r="B3117" t="s">
        <v>24105</v>
      </c>
      <c r="C3117">
        <v>1</v>
      </c>
      <c r="D3117">
        <v>1</v>
      </c>
      <c r="E3117">
        <v>1</v>
      </c>
      <c r="H3117" t="s">
        <v>24106</v>
      </c>
      <c r="I3117">
        <v>1</v>
      </c>
      <c r="J3117">
        <v>1</v>
      </c>
      <c r="K3117">
        <v>1</v>
      </c>
      <c r="L3117">
        <v>1</v>
      </c>
      <c r="M3117">
        <v>1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1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1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9.3000000000000007</v>
      </c>
      <c r="AF3117">
        <v>9.3000000000000007</v>
      </c>
      <c r="AG3117">
        <v>9.3000000000000007</v>
      </c>
      <c r="AH3117">
        <v>13.226000000000001</v>
      </c>
      <c r="AI3117">
        <v>118</v>
      </c>
      <c r="AJ3117">
        <v>118</v>
      </c>
      <c r="AK3117">
        <v>3.8087999999999997E-2</v>
      </c>
      <c r="AL3117">
        <v>0.56513000000000002</v>
      </c>
      <c r="AM3117" t="s">
        <v>43</v>
      </c>
      <c r="AS3117">
        <v>9.3000000000000007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7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1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1</v>
      </c>
      <c r="CA3117" t="s">
        <v>24107</v>
      </c>
      <c r="CE3117">
        <v>3115</v>
      </c>
      <c r="CF3117">
        <v>5236</v>
      </c>
      <c r="CG3117" t="b">
        <v>1</v>
      </c>
      <c r="CH3117">
        <v>5504</v>
      </c>
      <c r="CI3117">
        <v>24530</v>
      </c>
      <c r="CJ3117">
        <v>23198</v>
      </c>
      <c r="CK3117">
        <v>23198</v>
      </c>
      <c r="CN3117">
        <v>-1</v>
      </c>
    </row>
    <row r="3118" spans="1:92" x14ac:dyDescent="0.3">
      <c r="A3118" t="s">
        <v>24108</v>
      </c>
      <c r="B3118" t="s">
        <v>24108</v>
      </c>
      <c r="C3118">
        <v>7</v>
      </c>
      <c r="D3118">
        <v>1</v>
      </c>
      <c r="E3118">
        <v>1</v>
      </c>
      <c r="H3118" t="s">
        <v>24109</v>
      </c>
      <c r="I3118">
        <v>1</v>
      </c>
      <c r="J3118">
        <v>7</v>
      </c>
      <c r="K3118">
        <v>1</v>
      </c>
      <c r="L3118">
        <v>1</v>
      </c>
      <c r="M3118">
        <v>4</v>
      </c>
      <c r="N3118">
        <v>5</v>
      </c>
      <c r="O3118">
        <v>7</v>
      </c>
      <c r="P3118">
        <v>7</v>
      </c>
      <c r="Q3118">
        <v>6</v>
      </c>
      <c r="R3118">
        <v>7</v>
      </c>
      <c r="S3118">
        <v>0</v>
      </c>
      <c r="T3118">
        <v>0</v>
      </c>
      <c r="U3118">
        <v>1</v>
      </c>
      <c r="V3118">
        <v>1</v>
      </c>
      <c r="W3118">
        <v>1</v>
      </c>
      <c r="X3118">
        <v>1</v>
      </c>
      <c r="Y3118">
        <v>0</v>
      </c>
      <c r="Z3118">
        <v>0</v>
      </c>
      <c r="AA3118">
        <v>1</v>
      </c>
      <c r="AB3118">
        <v>1</v>
      </c>
      <c r="AC3118">
        <v>1</v>
      </c>
      <c r="AD3118">
        <v>1</v>
      </c>
      <c r="AE3118">
        <v>42.7</v>
      </c>
      <c r="AF3118">
        <v>8.1</v>
      </c>
      <c r="AG3118">
        <v>8.1</v>
      </c>
      <c r="AH3118">
        <v>27.731999999999999</v>
      </c>
      <c r="AI3118">
        <v>248</v>
      </c>
      <c r="AJ3118">
        <v>248</v>
      </c>
      <c r="AK3118">
        <v>0</v>
      </c>
      <c r="AL3118">
        <v>6.9173999999999998</v>
      </c>
      <c r="AM3118" t="s">
        <v>44</v>
      </c>
      <c r="AN3118" t="s">
        <v>44</v>
      </c>
      <c r="AO3118" t="s">
        <v>43</v>
      </c>
      <c r="AP3118" t="s">
        <v>43</v>
      </c>
      <c r="AQ3118" t="s">
        <v>44</v>
      </c>
      <c r="AR3118" t="s">
        <v>43</v>
      </c>
      <c r="AS3118">
        <v>26.2</v>
      </c>
      <c r="AT3118">
        <v>31.5</v>
      </c>
      <c r="AU3118">
        <v>42.7</v>
      </c>
      <c r="AV3118">
        <v>42.7</v>
      </c>
      <c r="AW3118">
        <v>39.5</v>
      </c>
      <c r="AX3118">
        <v>42.7</v>
      </c>
      <c r="AY3118">
        <v>43947000</v>
      </c>
      <c r="AZ3118">
        <v>0</v>
      </c>
      <c r="BA3118">
        <v>0</v>
      </c>
      <c r="BB3118">
        <v>21428000</v>
      </c>
      <c r="BC3118">
        <v>13229000</v>
      </c>
      <c r="BD3118">
        <v>5417400</v>
      </c>
      <c r="BE3118">
        <v>3872800</v>
      </c>
      <c r="BF3118">
        <v>18</v>
      </c>
      <c r="BG3118">
        <v>2441500</v>
      </c>
      <c r="BH3118">
        <v>0</v>
      </c>
      <c r="BI3118">
        <v>0</v>
      </c>
      <c r="BJ3118">
        <v>1190500</v>
      </c>
      <c r="BK3118">
        <v>734930</v>
      </c>
      <c r="BL3118">
        <v>300960</v>
      </c>
      <c r="BM3118">
        <v>215160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1</v>
      </c>
      <c r="BW3118">
        <v>1</v>
      </c>
      <c r="BX3118">
        <v>0</v>
      </c>
      <c r="BY3118">
        <v>1</v>
      </c>
      <c r="BZ3118">
        <v>3</v>
      </c>
      <c r="CA3118" t="s">
        <v>24110</v>
      </c>
      <c r="CE3118">
        <v>3116</v>
      </c>
      <c r="CF3118" t="s">
        <v>24111</v>
      </c>
      <c r="CG3118" t="s">
        <v>24112</v>
      </c>
      <c r="CH3118" t="s">
        <v>24113</v>
      </c>
      <c r="CI3118" t="s">
        <v>24114</v>
      </c>
      <c r="CJ3118" t="s">
        <v>24115</v>
      </c>
      <c r="CK3118" t="s">
        <v>24116</v>
      </c>
      <c r="CL3118">
        <v>292</v>
      </c>
      <c r="CM3118">
        <v>220</v>
      </c>
      <c r="CN3118">
        <v>-1</v>
      </c>
    </row>
    <row r="3119" spans="1:92" x14ac:dyDescent="0.3">
      <c r="A3119" t="s">
        <v>24117</v>
      </c>
      <c r="B3119" t="s">
        <v>24117</v>
      </c>
      <c r="C3119" t="s">
        <v>160</v>
      </c>
      <c r="D3119" t="s">
        <v>160</v>
      </c>
      <c r="E3119" t="s">
        <v>160</v>
      </c>
      <c r="H3119" t="s">
        <v>24118</v>
      </c>
      <c r="I3119">
        <v>3</v>
      </c>
      <c r="J3119">
        <v>1</v>
      </c>
      <c r="K3119">
        <v>1</v>
      </c>
      <c r="L3119">
        <v>1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1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1</v>
      </c>
      <c r="AD3119">
        <v>0</v>
      </c>
      <c r="AE3119">
        <v>2.2000000000000002</v>
      </c>
      <c r="AF3119">
        <v>2.2000000000000002</v>
      </c>
      <c r="AG3119">
        <v>2.2000000000000002</v>
      </c>
      <c r="AH3119">
        <v>75.498999999999995</v>
      </c>
      <c r="AI3119">
        <v>668</v>
      </c>
      <c r="AJ3119" t="s">
        <v>24119</v>
      </c>
      <c r="AK3119">
        <v>5.8015999999999998E-2</v>
      </c>
      <c r="AL3119">
        <v>0.39693000000000001</v>
      </c>
      <c r="AQ3119" t="s">
        <v>43</v>
      </c>
      <c r="AS3119">
        <v>0</v>
      </c>
      <c r="AT3119">
        <v>0</v>
      </c>
      <c r="AU3119">
        <v>0</v>
      </c>
      <c r="AV3119">
        <v>0</v>
      </c>
      <c r="AW3119">
        <v>2.2000000000000002</v>
      </c>
      <c r="AX3119">
        <v>0</v>
      </c>
      <c r="AY3119">
        <v>2775000</v>
      </c>
      <c r="AZ3119">
        <v>0</v>
      </c>
      <c r="BA3119">
        <v>0</v>
      </c>
      <c r="BB3119">
        <v>0</v>
      </c>
      <c r="BC3119">
        <v>0</v>
      </c>
      <c r="BD3119">
        <v>2775000</v>
      </c>
      <c r="BE3119">
        <v>0</v>
      </c>
      <c r="BF3119">
        <v>37</v>
      </c>
      <c r="BG3119">
        <v>75000</v>
      </c>
      <c r="BH3119">
        <v>0</v>
      </c>
      <c r="BI3119">
        <v>0</v>
      </c>
      <c r="BJ3119">
        <v>0</v>
      </c>
      <c r="BK3119">
        <v>0</v>
      </c>
      <c r="BL3119">
        <v>75000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1</v>
      </c>
      <c r="BY3119">
        <v>0</v>
      </c>
      <c r="BZ3119">
        <v>1</v>
      </c>
      <c r="CA3119" t="s">
        <v>24120</v>
      </c>
      <c r="CE3119">
        <v>3117</v>
      </c>
      <c r="CF3119">
        <v>1522</v>
      </c>
      <c r="CG3119" t="b">
        <v>1</v>
      </c>
      <c r="CH3119">
        <v>1605</v>
      </c>
      <c r="CI3119">
        <v>7045</v>
      </c>
      <c r="CJ3119">
        <v>6699</v>
      </c>
      <c r="CK3119">
        <v>6699</v>
      </c>
      <c r="CN3119" t="s">
        <v>69</v>
      </c>
    </row>
    <row r="3120" spans="1:92" x14ac:dyDescent="0.3">
      <c r="A3120" t="s">
        <v>24121</v>
      </c>
      <c r="B3120" t="s">
        <v>24121</v>
      </c>
      <c r="C3120" t="s">
        <v>40</v>
      </c>
      <c r="D3120" t="s">
        <v>40</v>
      </c>
      <c r="E3120" t="s">
        <v>40</v>
      </c>
      <c r="G3120" t="s">
        <v>24122</v>
      </c>
      <c r="H3120" t="s">
        <v>24123</v>
      </c>
      <c r="I3120">
        <v>2</v>
      </c>
      <c r="J3120">
        <v>1</v>
      </c>
      <c r="K3120">
        <v>1</v>
      </c>
      <c r="L3120">
        <v>1</v>
      </c>
      <c r="M3120">
        <v>0</v>
      </c>
      <c r="N3120">
        <v>0</v>
      </c>
      <c r="O3120">
        <v>0</v>
      </c>
      <c r="P3120">
        <v>1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1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1</v>
      </c>
      <c r="AC3120">
        <v>0</v>
      </c>
      <c r="AD3120">
        <v>0</v>
      </c>
      <c r="AE3120">
        <v>1.9</v>
      </c>
      <c r="AF3120">
        <v>1.9</v>
      </c>
      <c r="AG3120">
        <v>1.9</v>
      </c>
      <c r="AH3120">
        <v>955.69</v>
      </c>
      <c r="AI3120">
        <v>8527</v>
      </c>
      <c r="AJ3120" t="s">
        <v>24124</v>
      </c>
      <c r="AK3120">
        <v>1.9730999999999999E-2</v>
      </c>
      <c r="AL3120">
        <v>0.86467000000000005</v>
      </c>
      <c r="AP3120" t="s">
        <v>43</v>
      </c>
      <c r="AS3120">
        <v>0</v>
      </c>
      <c r="AT3120">
        <v>0</v>
      </c>
      <c r="AU3120">
        <v>0</v>
      </c>
      <c r="AV3120">
        <v>1.9</v>
      </c>
      <c r="AW3120">
        <v>0</v>
      </c>
      <c r="AX3120">
        <v>0</v>
      </c>
      <c r="AY3120">
        <v>1921600</v>
      </c>
      <c r="AZ3120">
        <v>0</v>
      </c>
      <c r="BA3120">
        <v>0</v>
      </c>
      <c r="BB3120">
        <v>0</v>
      </c>
      <c r="BC3120">
        <v>1921600</v>
      </c>
      <c r="BD3120">
        <v>0</v>
      </c>
      <c r="BE3120">
        <v>0</v>
      </c>
      <c r="BF3120">
        <v>468</v>
      </c>
      <c r="BG3120">
        <v>4106.1000000000004</v>
      </c>
      <c r="BH3120">
        <v>0</v>
      </c>
      <c r="BI3120">
        <v>0</v>
      </c>
      <c r="BJ3120">
        <v>0</v>
      </c>
      <c r="BK3120">
        <v>4106.1000000000004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1</v>
      </c>
      <c r="BX3120">
        <v>0</v>
      </c>
      <c r="BY3120">
        <v>0</v>
      </c>
      <c r="BZ3120">
        <v>1</v>
      </c>
      <c r="CA3120" t="s">
        <v>24125</v>
      </c>
      <c r="CE3120">
        <v>3118</v>
      </c>
      <c r="CF3120">
        <v>6547</v>
      </c>
      <c r="CG3120" t="b">
        <v>1</v>
      </c>
      <c r="CH3120">
        <v>6869</v>
      </c>
      <c r="CI3120">
        <v>30429</v>
      </c>
      <c r="CJ3120">
        <v>28576</v>
      </c>
      <c r="CK3120">
        <v>28576</v>
      </c>
      <c r="CN3120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8A2C4-ECAD-4099-B8E5-839FEC5ABDAF}">
  <dimension ref="A1:Q2770"/>
  <sheetViews>
    <sheetView zoomScale="80" zoomScaleNormal="80" workbookViewId="0">
      <pane ySplit="1" topLeftCell="A2" activePane="bottomLeft" state="frozen"/>
      <selection activeCell="C1" sqref="C1"/>
      <selection pane="bottomLeft" activeCell="Q1" sqref="Q1"/>
    </sheetView>
  </sheetViews>
  <sheetFormatPr defaultColWidth="8.77734375" defaultRowHeight="14.4" x14ac:dyDescent="0.3"/>
  <cols>
    <col min="1" max="1" width="15.6640625" customWidth="1"/>
    <col min="2" max="2" width="13.33203125" customWidth="1"/>
    <col min="3" max="3" width="14.109375" customWidth="1"/>
    <col min="5" max="5" width="14.44140625" customWidth="1"/>
    <col min="6" max="6" width="12.21875" customWidth="1"/>
    <col min="7" max="7" width="19.109375" customWidth="1"/>
    <col min="8" max="9" width="16.33203125" bestFit="1" customWidth="1"/>
    <col min="10" max="11" width="16.33203125" customWidth="1"/>
    <col min="12" max="14" width="16.21875" bestFit="1" customWidth="1"/>
    <col min="15" max="15" width="8.77734375" customWidth="1"/>
    <col min="16" max="16" width="10.77734375" bestFit="1" customWidth="1"/>
    <col min="17" max="17" width="24.88671875" customWidth="1"/>
  </cols>
  <sheetData>
    <row r="1" spans="1:17" x14ac:dyDescent="0.3">
      <c r="A1" t="s">
        <v>5</v>
      </c>
      <c r="B1" t="s">
        <v>6</v>
      </c>
      <c r="C1" t="s">
        <v>7</v>
      </c>
      <c r="D1" t="s">
        <v>19</v>
      </c>
      <c r="E1" t="s">
        <v>0</v>
      </c>
      <c r="F1" t="s">
        <v>10</v>
      </c>
      <c r="G1" t="s">
        <v>24941</v>
      </c>
      <c r="H1" t="s">
        <v>24942</v>
      </c>
      <c r="I1" t="s">
        <v>24943</v>
      </c>
      <c r="J1" t="s">
        <v>24895</v>
      </c>
      <c r="K1" t="s">
        <v>24956</v>
      </c>
      <c r="L1" t="s">
        <v>24953</v>
      </c>
      <c r="M1" t="s">
        <v>24954</v>
      </c>
      <c r="N1" t="s">
        <v>24955</v>
      </c>
      <c r="O1" t="s">
        <v>24895</v>
      </c>
      <c r="P1" t="s">
        <v>24957</v>
      </c>
      <c r="Q1" t="s">
        <v>24958</v>
      </c>
    </row>
    <row r="2" spans="1:17" x14ac:dyDescent="0.3">
      <c r="A2" t="s">
        <v>101</v>
      </c>
      <c r="B2" t="s">
        <v>102</v>
      </c>
      <c r="C2" t="s">
        <v>103</v>
      </c>
      <c r="D2">
        <v>0</v>
      </c>
      <c r="E2" t="s">
        <v>24132</v>
      </c>
      <c r="F2">
        <v>79</v>
      </c>
      <c r="G2">
        <v>53597000</v>
      </c>
      <c r="H2">
        <v>104630000</v>
      </c>
      <c r="I2">
        <v>123970000</v>
      </c>
      <c r="J2">
        <f t="shared" ref="J2:J65" si="0">COUNTIF(G2:I2, "&gt;2")</f>
        <v>3</v>
      </c>
      <c r="K2">
        <f t="shared" ref="K2:K65" si="1">AVERAGE(G2:I2)</f>
        <v>94065666.666666672</v>
      </c>
      <c r="L2">
        <v>107650000</v>
      </c>
      <c r="M2">
        <v>78885000</v>
      </c>
      <c r="N2">
        <v>9415000</v>
      </c>
      <c r="O2">
        <f t="shared" ref="O2:O65" si="2">COUNTIF(L2:N2, "&gt;2")</f>
        <v>3</v>
      </c>
      <c r="P2">
        <f t="shared" ref="P2:P65" si="3">AVERAGE(L2:N2)</f>
        <v>65316666.666666664</v>
      </c>
      <c r="Q2">
        <f t="shared" ref="Q2:Q65" si="4">P2/K2</f>
        <v>0.69437307979886387</v>
      </c>
    </row>
    <row r="3" spans="1:17" x14ac:dyDescent="0.3">
      <c r="A3" t="s">
        <v>8124</v>
      </c>
      <c r="B3" t="s">
        <v>8125</v>
      </c>
      <c r="C3" t="s">
        <v>8126</v>
      </c>
      <c r="D3">
        <v>0</v>
      </c>
      <c r="E3" t="s">
        <v>8123</v>
      </c>
      <c r="F3">
        <v>71</v>
      </c>
      <c r="G3">
        <v>764240000</v>
      </c>
      <c r="H3">
        <v>2311500000</v>
      </c>
      <c r="I3">
        <v>2384900000</v>
      </c>
      <c r="J3">
        <f t="shared" si="0"/>
        <v>3</v>
      </c>
      <c r="K3">
        <f t="shared" si="1"/>
        <v>1820213333.3333333</v>
      </c>
      <c r="L3">
        <v>1777800000</v>
      </c>
      <c r="M3">
        <v>1234400000</v>
      </c>
      <c r="N3">
        <v>455350000</v>
      </c>
      <c r="O3">
        <f t="shared" si="2"/>
        <v>3</v>
      </c>
      <c r="P3">
        <f t="shared" si="3"/>
        <v>1155850000</v>
      </c>
      <c r="Q3">
        <f t="shared" si="4"/>
        <v>0.63500798441208361</v>
      </c>
    </row>
    <row r="4" spans="1:17" x14ac:dyDescent="0.3">
      <c r="A4" t="s">
        <v>8074</v>
      </c>
      <c r="B4" t="s">
        <v>8075</v>
      </c>
      <c r="C4" t="s">
        <v>8076</v>
      </c>
      <c r="D4">
        <v>0</v>
      </c>
      <c r="E4" t="s">
        <v>8073</v>
      </c>
      <c r="F4">
        <v>56</v>
      </c>
      <c r="G4">
        <v>134240000</v>
      </c>
      <c r="H4">
        <v>438400000</v>
      </c>
      <c r="I4">
        <v>520850000</v>
      </c>
      <c r="J4">
        <f t="shared" si="0"/>
        <v>3</v>
      </c>
      <c r="K4">
        <f t="shared" si="1"/>
        <v>364496666.66666669</v>
      </c>
      <c r="L4">
        <v>413370000</v>
      </c>
      <c r="M4">
        <v>289020000</v>
      </c>
      <c r="N4">
        <v>64070000</v>
      </c>
      <c r="O4">
        <f t="shared" si="2"/>
        <v>3</v>
      </c>
      <c r="P4">
        <f t="shared" si="3"/>
        <v>255486666.66666666</v>
      </c>
      <c r="Q4">
        <f t="shared" si="4"/>
        <v>0.70093004965751848</v>
      </c>
    </row>
    <row r="5" spans="1:17" x14ac:dyDescent="0.3">
      <c r="A5" t="s">
        <v>8386</v>
      </c>
      <c r="B5" t="s">
        <v>8387</v>
      </c>
      <c r="C5" t="s">
        <v>8388</v>
      </c>
      <c r="D5">
        <v>0</v>
      </c>
      <c r="E5" t="s">
        <v>24588</v>
      </c>
      <c r="F5">
        <v>54</v>
      </c>
      <c r="G5">
        <v>718200000</v>
      </c>
      <c r="H5">
        <v>1819400000</v>
      </c>
      <c r="I5">
        <v>1914700000</v>
      </c>
      <c r="J5">
        <f t="shared" si="0"/>
        <v>3</v>
      </c>
      <c r="K5">
        <f t="shared" si="1"/>
        <v>1484100000</v>
      </c>
      <c r="L5">
        <v>1662800000</v>
      </c>
      <c r="M5">
        <v>1114900000</v>
      </c>
      <c r="N5">
        <v>323750000</v>
      </c>
      <c r="O5">
        <f t="shared" si="2"/>
        <v>3</v>
      </c>
      <c r="P5">
        <f t="shared" si="3"/>
        <v>1033816666.6666666</v>
      </c>
      <c r="Q5">
        <f t="shared" si="4"/>
        <v>0.69659501830514559</v>
      </c>
    </row>
    <row r="6" spans="1:17" x14ac:dyDescent="0.3">
      <c r="A6" t="s">
        <v>8137</v>
      </c>
      <c r="B6" t="s">
        <v>8138</v>
      </c>
      <c r="C6" t="s">
        <v>8139</v>
      </c>
      <c r="D6">
        <v>0</v>
      </c>
      <c r="E6" t="s">
        <v>8136</v>
      </c>
      <c r="F6">
        <v>44</v>
      </c>
      <c r="G6">
        <v>379520000</v>
      </c>
      <c r="H6">
        <v>597240000</v>
      </c>
      <c r="I6">
        <v>887270000</v>
      </c>
      <c r="J6">
        <f t="shared" si="0"/>
        <v>3</v>
      </c>
      <c r="K6">
        <f t="shared" si="1"/>
        <v>621343333.33333337</v>
      </c>
      <c r="L6">
        <v>645090000</v>
      </c>
      <c r="M6">
        <v>458580000</v>
      </c>
      <c r="N6">
        <v>173520000</v>
      </c>
      <c r="O6">
        <f t="shared" si="2"/>
        <v>3</v>
      </c>
      <c r="P6">
        <f t="shared" si="3"/>
        <v>425730000</v>
      </c>
      <c r="Q6">
        <f t="shared" si="4"/>
        <v>0.6851767407176923</v>
      </c>
    </row>
    <row r="7" spans="1:17" x14ac:dyDescent="0.3">
      <c r="B7" t="s">
        <v>3600</v>
      </c>
      <c r="C7" t="s">
        <v>3601</v>
      </c>
      <c r="D7">
        <v>0</v>
      </c>
      <c r="E7" t="s">
        <v>3598</v>
      </c>
      <c r="F7">
        <v>40</v>
      </c>
      <c r="G7">
        <v>256680000</v>
      </c>
      <c r="H7">
        <v>542450000</v>
      </c>
      <c r="I7">
        <v>569240000</v>
      </c>
      <c r="J7">
        <f t="shared" si="0"/>
        <v>3</v>
      </c>
      <c r="K7">
        <f t="shared" si="1"/>
        <v>456123333.33333331</v>
      </c>
      <c r="L7">
        <v>740680000</v>
      </c>
      <c r="M7">
        <v>546450000</v>
      </c>
      <c r="N7">
        <v>157270000</v>
      </c>
      <c r="O7">
        <f t="shared" si="2"/>
        <v>3</v>
      </c>
      <c r="P7">
        <f t="shared" si="3"/>
        <v>481466666.66666669</v>
      </c>
      <c r="Q7">
        <f t="shared" si="4"/>
        <v>1.0555624575224538</v>
      </c>
    </row>
    <row r="8" spans="1:17" x14ac:dyDescent="0.3">
      <c r="A8" t="s">
        <v>12290</v>
      </c>
      <c r="B8" t="s">
        <v>12291</v>
      </c>
      <c r="C8" t="s">
        <v>12292</v>
      </c>
      <c r="D8">
        <v>0</v>
      </c>
      <c r="E8" t="s">
        <v>24672</v>
      </c>
      <c r="F8">
        <v>37</v>
      </c>
      <c r="G8">
        <v>223530000</v>
      </c>
      <c r="H8">
        <v>887700000</v>
      </c>
      <c r="I8">
        <v>955540000</v>
      </c>
      <c r="J8">
        <f t="shared" si="0"/>
        <v>3</v>
      </c>
      <c r="K8">
        <f t="shared" si="1"/>
        <v>688923333.33333337</v>
      </c>
      <c r="L8">
        <v>718930000</v>
      </c>
      <c r="M8">
        <v>528350000</v>
      </c>
      <c r="N8">
        <v>158110000</v>
      </c>
      <c r="O8">
        <f t="shared" si="2"/>
        <v>3</v>
      </c>
      <c r="P8">
        <f t="shared" si="3"/>
        <v>468463333.33333331</v>
      </c>
      <c r="Q8">
        <f t="shared" si="4"/>
        <v>0.67999341968385441</v>
      </c>
    </row>
    <row r="9" spans="1:17" x14ac:dyDescent="0.3">
      <c r="A9" t="s">
        <v>665</v>
      </c>
      <c r="B9" t="s">
        <v>666</v>
      </c>
      <c r="C9" t="s">
        <v>667</v>
      </c>
      <c r="D9">
        <v>0</v>
      </c>
      <c r="E9" t="s">
        <v>24199</v>
      </c>
      <c r="F9">
        <v>36</v>
      </c>
      <c r="G9">
        <v>268600000</v>
      </c>
      <c r="H9">
        <v>446060000</v>
      </c>
      <c r="I9">
        <v>479700000</v>
      </c>
      <c r="J9">
        <f t="shared" si="0"/>
        <v>3</v>
      </c>
      <c r="K9">
        <f t="shared" si="1"/>
        <v>398120000</v>
      </c>
      <c r="L9">
        <v>634650000</v>
      </c>
      <c r="M9">
        <v>439720000</v>
      </c>
      <c r="N9">
        <v>99235000</v>
      </c>
      <c r="O9">
        <f t="shared" si="2"/>
        <v>3</v>
      </c>
      <c r="P9">
        <f t="shared" si="3"/>
        <v>391201666.66666669</v>
      </c>
      <c r="Q9">
        <f t="shared" si="4"/>
        <v>0.98262249238085675</v>
      </c>
    </row>
    <row r="10" spans="1:17" x14ac:dyDescent="0.3">
      <c r="B10" t="s">
        <v>2286</v>
      </c>
      <c r="C10" t="s">
        <v>2287</v>
      </c>
      <c r="D10">
        <v>0</v>
      </c>
      <c r="E10" t="s">
        <v>24356</v>
      </c>
      <c r="F10">
        <v>35</v>
      </c>
      <c r="G10">
        <v>47462000</v>
      </c>
      <c r="H10">
        <v>153080000</v>
      </c>
      <c r="I10">
        <v>148960000</v>
      </c>
      <c r="J10">
        <f t="shared" si="0"/>
        <v>3</v>
      </c>
      <c r="K10">
        <f t="shared" si="1"/>
        <v>116500666.66666667</v>
      </c>
      <c r="L10">
        <v>209750000</v>
      </c>
      <c r="M10">
        <v>148290000</v>
      </c>
      <c r="N10">
        <v>34719000</v>
      </c>
      <c r="O10">
        <f t="shared" si="2"/>
        <v>3</v>
      </c>
      <c r="P10">
        <f t="shared" si="3"/>
        <v>130919666.66666667</v>
      </c>
      <c r="Q10">
        <f t="shared" si="4"/>
        <v>1.1237675320885145</v>
      </c>
    </row>
    <row r="11" spans="1:17" x14ac:dyDescent="0.3">
      <c r="A11" t="s">
        <v>9098</v>
      </c>
      <c r="B11" t="s">
        <v>9099</v>
      </c>
      <c r="C11" t="s">
        <v>9100</v>
      </c>
      <c r="D11">
        <v>0</v>
      </c>
      <c r="E11" t="s">
        <v>9097</v>
      </c>
      <c r="F11">
        <v>34</v>
      </c>
      <c r="G11">
        <v>60968000</v>
      </c>
      <c r="H11">
        <v>116160000</v>
      </c>
      <c r="I11">
        <v>178980000</v>
      </c>
      <c r="J11">
        <f t="shared" si="0"/>
        <v>3</v>
      </c>
      <c r="K11">
        <f t="shared" si="1"/>
        <v>118702666.66666667</v>
      </c>
      <c r="L11">
        <v>176560000</v>
      </c>
      <c r="M11">
        <v>108070000</v>
      </c>
      <c r="N11">
        <v>39372000</v>
      </c>
      <c r="O11">
        <f t="shared" si="2"/>
        <v>3</v>
      </c>
      <c r="P11">
        <f t="shared" si="3"/>
        <v>108000666.66666667</v>
      </c>
      <c r="Q11">
        <f t="shared" si="4"/>
        <v>0.90984195805766788</v>
      </c>
    </row>
    <row r="12" spans="1:17" x14ac:dyDescent="0.3">
      <c r="B12" t="s">
        <v>1953</v>
      </c>
      <c r="C12" t="s">
        <v>1954</v>
      </c>
      <c r="D12">
        <v>0</v>
      </c>
      <c r="E12" t="s">
        <v>24326</v>
      </c>
      <c r="F12">
        <v>32</v>
      </c>
      <c r="G12">
        <v>24590000</v>
      </c>
      <c r="H12">
        <v>45940000</v>
      </c>
      <c r="I12">
        <v>125160000</v>
      </c>
      <c r="J12">
        <f t="shared" si="0"/>
        <v>3</v>
      </c>
      <c r="K12">
        <f t="shared" si="1"/>
        <v>65230000</v>
      </c>
      <c r="L12">
        <v>242440000</v>
      </c>
      <c r="M12">
        <v>105860000</v>
      </c>
      <c r="N12">
        <v>13251000</v>
      </c>
      <c r="O12">
        <f t="shared" si="2"/>
        <v>3</v>
      </c>
      <c r="P12">
        <f t="shared" si="3"/>
        <v>120517000</v>
      </c>
      <c r="Q12">
        <f t="shared" si="4"/>
        <v>1.8475701364402881</v>
      </c>
    </row>
    <row r="13" spans="1:17" x14ac:dyDescent="0.3">
      <c r="A13" t="s">
        <v>8284</v>
      </c>
      <c r="B13" t="s">
        <v>8285</v>
      </c>
      <c r="C13" t="s">
        <v>8286</v>
      </c>
      <c r="D13">
        <v>0</v>
      </c>
      <c r="E13" t="s">
        <v>8283</v>
      </c>
      <c r="F13">
        <v>32</v>
      </c>
      <c r="G13">
        <v>51007000</v>
      </c>
      <c r="H13">
        <v>85477000</v>
      </c>
      <c r="I13">
        <v>116330000</v>
      </c>
      <c r="J13">
        <f t="shared" si="0"/>
        <v>3</v>
      </c>
      <c r="K13">
        <f t="shared" si="1"/>
        <v>84271333.333333328</v>
      </c>
      <c r="L13">
        <v>94341000</v>
      </c>
      <c r="M13">
        <v>71324000</v>
      </c>
      <c r="N13">
        <v>8423300</v>
      </c>
      <c r="O13">
        <f t="shared" si="2"/>
        <v>3</v>
      </c>
      <c r="P13">
        <f t="shared" si="3"/>
        <v>58029433.333333336</v>
      </c>
      <c r="Q13">
        <f t="shared" si="4"/>
        <v>0.68860229259455574</v>
      </c>
    </row>
    <row r="14" spans="1:17" x14ac:dyDescent="0.3">
      <c r="A14" t="s">
        <v>127</v>
      </c>
      <c r="B14" t="s">
        <v>128</v>
      </c>
      <c r="C14" t="s">
        <v>129</v>
      </c>
      <c r="D14">
        <v>0</v>
      </c>
      <c r="E14" t="s">
        <v>24134</v>
      </c>
      <c r="F14">
        <v>31</v>
      </c>
      <c r="G14">
        <v>21374000</v>
      </c>
      <c r="H14">
        <v>43964000</v>
      </c>
      <c r="I14">
        <v>62879000</v>
      </c>
      <c r="J14">
        <f t="shared" si="0"/>
        <v>3</v>
      </c>
      <c r="K14">
        <f t="shared" si="1"/>
        <v>42739000</v>
      </c>
      <c r="L14">
        <v>41600000</v>
      </c>
      <c r="M14">
        <v>27655000</v>
      </c>
      <c r="N14">
        <v>5457800</v>
      </c>
      <c r="O14">
        <f t="shared" si="2"/>
        <v>3</v>
      </c>
      <c r="P14">
        <f t="shared" si="3"/>
        <v>24904266.666666668</v>
      </c>
      <c r="Q14">
        <f t="shared" si="4"/>
        <v>0.58270588143537916</v>
      </c>
    </row>
    <row r="15" spans="1:17" x14ac:dyDescent="0.3">
      <c r="A15" t="s">
        <v>1160</v>
      </c>
      <c r="B15" t="s">
        <v>1161</v>
      </c>
      <c r="C15" t="s">
        <v>1162</v>
      </c>
      <c r="D15">
        <v>0</v>
      </c>
      <c r="E15" t="s">
        <v>24253</v>
      </c>
      <c r="F15">
        <v>31</v>
      </c>
      <c r="G15">
        <v>37473000</v>
      </c>
      <c r="H15">
        <v>55990000</v>
      </c>
      <c r="I15">
        <v>59398000</v>
      </c>
      <c r="J15">
        <f t="shared" si="0"/>
        <v>3</v>
      </c>
      <c r="K15">
        <f t="shared" si="1"/>
        <v>50953666.666666664</v>
      </c>
      <c r="L15">
        <v>65032000</v>
      </c>
      <c r="M15">
        <v>44465000</v>
      </c>
      <c r="N15">
        <v>16473000</v>
      </c>
      <c r="O15">
        <f t="shared" si="2"/>
        <v>3</v>
      </c>
      <c r="P15">
        <f t="shared" si="3"/>
        <v>41990000</v>
      </c>
      <c r="Q15">
        <f t="shared" si="4"/>
        <v>0.82408200914556362</v>
      </c>
    </row>
    <row r="16" spans="1:17" x14ac:dyDescent="0.3">
      <c r="B16" t="s">
        <v>20680</v>
      </c>
      <c r="C16" t="s">
        <v>20681</v>
      </c>
      <c r="D16">
        <v>0</v>
      </c>
      <c r="E16" t="s">
        <v>20679</v>
      </c>
      <c r="F16">
        <v>31</v>
      </c>
      <c r="G16">
        <v>103410000</v>
      </c>
      <c r="H16">
        <v>217390000</v>
      </c>
      <c r="I16">
        <v>242830000</v>
      </c>
      <c r="J16">
        <f t="shared" si="0"/>
        <v>3</v>
      </c>
      <c r="K16">
        <f t="shared" si="1"/>
        <v>187876666.66666666</v>
      </c>
      <c r="L16">
        <v>134120000</v>
      </c>
      <c r="M16">
        <v>121450000</v>
      </c>
      <c r="N16">
        <v>21345000</v>
      </c>
      <c r="O16">
        <f t="shared" si="2"/>
        <v>3</v>
      </c>
      <c r="P16">
        <f t="shared" si="3"/>
        <v>92305000</v>
      </c>
      <c r="Q16">
        <f t="shared" si="4"/>
        <v>0.49130635345882939</v>
      </c>
    </row>
    <row r="17" spans="1:17" x14ac:dyDescent="0.3">
      <c r="C17" t="s">
        <v>499</v>
      </c>
      <c r="D17">
        <v>0</v>
      </c>
      <c r="E17" t="s">
        <v>24178</v>
      </c>
      <c r="F17">
        <v>30</v>
      </c>
      <c r="G17">
        <v>22526000</v>
      </c>
      <c r="H17">
        <v>70616000</v>
      </c>
      <c r="I17">
        <v>55227000</v>
      </c>
      <c r="J17">
        <f t="shared" si="0"/>
        <v>3</v>
      </c>
      <c r="K17">
        <f t="shared" si="1"/>
        <v>49456333.333333336</v>
      </c>
      <c r="L17">
        <v>71742000</v>
      </c>
      <c r="M17">
        <v>43683000</v>
      </c>
      <c r="N17">
        <v>9264100</v>
      </c>
      <c r="O17">
        <f t="shared" si="2"/>
        <v>3</v>
      </c>
      <c r="P17">
        <f t="shared" si="3"/>
        <v>41563033.333333336</v>
      </c>
      <c r="Q17">
        <f t="shared" si="4"/>
        <v>0.84039860078587847</v>
      </c>
    </row>
    <row r="18" spans="1:17" x14ac:dyDescent="0.3">
      <c r="B18" t="s">
        <v>1033</v>
      </c>
      <c r="C18" t="s">
        <v>1034</v>
      </c>
      <c r="D18">
        <v>0</v>
      </c>
      <c r="E18" t="s">
        <v>24239</v>
      </c>
      <c r="F18">
        <v>30</v>
      </c>
      <c r="G18">
        <v>18471000</v>
      </c>
      <c r="H18">
        <v>39478000</v>
      </c>
      <c r="I18">
        <v>43704000</v>
      </c>
      <c r="J18">
        <f t="shared" si="0"/>
        <v>3</v>
      </c>
      <c r="K18">
        <f t="shared" si="1"/>
        <v>33884333.333333336</v>
      </c>
      <c r="L18">
        <v>51639000</v>
      </c>
      <c r="M18">
        <v>36350000</v>
      </c>
      <c r="N18">
        <v>5409000</v>
      </c>
      <c r="O18">
        <f t="shared" si="2"/>
        <v>3</v>
      </c>
      <c r="P18">
        <f t="shared" si="3"/>
        <v>31132666.666666668</v>
      </c>
      <c r="Q18">
        <f t="shared" si="4"/>
        <v>0.9187923622519748</v>
      </c>
    </row>
    <row r="19" spans="1:17" x14ac:dyDescent="0.3">
      <c r="B19" t="s">
        <v>2096</v>
      </c>
      <c r="C19" t="s">
        <v>2097</v>
      </c>
      <c r="D19">
        <v>0</v>
      </c>
      <c r="E19" t="s">
        <v>24339</v>
      </c>
      <c r="F19">
        <v>30</v>
      </c>
      <c r="G19">
        <v>41300000</v>
      </c>
      <c r="H19">
        <v>67243000</v>
      </c>
      <c r="I19">
        <v>68447000</v>
      </c>
      <c r="J19">
        <f t="shared" si="0"/>
        <v>3</v>
      </c>
      <c r="K19">
        <f t="shared" si="1"/>
        <v>58996666.666666664</v>
      </c>
      <c r="L19">
        <v>57233000</v>
      </c>
      <c r="M19">
        <v>42342000</v>
      </c>
      <c r="N19">
        <v>7247900</v>
      </c>
      <c r="O19">
        <f t="shared" si="2"/>
        <v>3</v>
      </c>
      <c r="P19">
        <f t="shared" si="3"/>
        <v>35607633.333333336</v>
      </c>
      <c r="Q19">
        <f t="shared" si="4"/>
        <v>0.60355330809650265</v>
      </c>
    </row>
    <row r="20" spans="1:17" x14ac:dyDescent="0.3">
      <c r="A20" t="s">
        <v>8209</v>
      </c>
      <c r="B20" t="s">
        <v>8210</v>
      </c>
      <c r="C20" t="s">
        <v>8211</v>
      </c>
      <c r="D20">
        <v>0</v>
      </c>
      <c r="E20" t="s">
        <v>24583</v>
      </c>
      <c r="F20">
        <v>30</v>
      </c>
      <c r="G20">
        <v>201610000</v>
      </c>
      <c r="H20">
        <v>394890000</v>
      </c>
      <c r="I20">
        <v>324730000</v>
      </c>
      <c r="J20">
        <f t="shared" si="0"/>
        <v>3</v>
      </c>
      <c r="K20">
        <f t="shared" si="1"/>
        <v>307076666.66666669</v>
      </c>
      <c r="L20">
        <v>212110000</v>
      </c>
      <c r="M20">
        <v>161620000</v>
      </c>
      <c r="N20">
        <v>76118000</v>
      </c>
      <c r="O20">
        <f t="shared" si="2"/>
        <v>3</v>
      </c>
      <c r="P20">
        <f t="shared" si="3"/>
        <v>149949333.33333334</v>
      </c>
      <c r="Q20">
        <f t="shared" si="4"/>
        <v>0.48831236499028474</v>
      </c>
    </row>
    <row r="21" spans="1:17" x14ac:dyDescent="0.3">
      <c r="A21" t="s">
        <v>8564</v>
      </c>
      <c r="B21" t="s">
        <v>8565</v>
      </c>
      <c r="C21" t="s">
        <v>8566</v>
      </c>
      <c r="D21">
        <v>0</v>
      </c>
      <c r="E21" t="s">
        <v>24592</v>
      </c>
      <c r="F21">
        <v>30</v>
      </c>
      <c r="G21">
        <v>895280000</v>
      </c>
      <c r="H21">
        <v>2420700000</v>
      </c>
      <c r="I21">
        <v>2739100000</v>
      </c>
      <c r="J21">
        <f t="shared" si="0"/>
        <v>3</v>
      </c>
      <c r="K21">
        <f t="shared" si="1"/>
        <v>2018360000</v>
      </c>
      <c r="L21">
        <v>1845700000</v>
      </c>
      <c r="M21">
        <v>1312500000</v>
      </c>
      <c r="N21">
        <v>490940000</v>
      </c>
      <c r="O21">
        <f t="shared" si="2"/>
        <v>3</v>
      </c>
      <c r="P21">
        <f t="shared" si="3"/>
        <v>1216380000</v>
      </c>
      <c r="Q21">
        <f t="shared" si="4"/>
        <v>0.60265760320260009</v>
      </c>
    </row>
    <row r="22" spans="1:17" x14ac:dyDescent="0.3">
      <c r="A22" t="s">
        <v>13712</v>
      </c>
      <c r="B22" t="s">
        <v>13713</v>
      </c>
      <c r="C22" t="s">
        <v>13714</v>
      </c>
      <c r="D22">
        <v>0</v>
      </c>
      <c r="E22" t="s">
        <v>24696</v>
      </c>
      <c r="F22">
        <v>30</v>
      </c>
      <c r="G22">
        <v>13593000</v>
      </c>
      <c r="H22">
        <v>15910000</v>
      </c>
      <c r="I22">
        <v>27021000</v>
      </c>
      <c r="J22">
        <f t="shared" si="0"/>
        <v>3</v>
      </c>
      <c r="K22">
        <f t="shared" si="1"/>
        <v>18841333.333333332</v>
      </c>
      <c r="L22">
        <v>27355000</v>
      </c>
      <c r="M22">
        <v>18007000</v>
      </c>
      <c r="N22">
        <v>2606500</v>
      </c>
      <c r="O22">
        <f t="shared" si="2"/>
        <v>3</v>
      </c>
      <c r="P22">
        <f t="shared" si="3"/>
        <v>15989500</v>
      </c>
      <c r="Q22">
        <f t="shared" si="4"/>
        <v>0.84863951595782328</v>
      </c>
    </row>
    <row r="23" spans="1:17" x14ac:dyDescent="0.3">
      <c r="A23" t="s">
        <v>10021</v>
      </c>
      <c r="B23" t="s">
        <v>10022</v>
      </c>
      <c r="C23" t="s">
        <v>10023</v>
      </c>
      <c r="D23">
        <v>0</v>
      </c>
      <c r="E23" t="s">
        <v>24622</v>
      </c>
      <c r="F23">
        <v>29</v>
      </c>
      <c r="G23">
        <v>545120000</v>
      </c>
      <c r="H23">
        <v>901380000</v>
      </c>
      <c r="I23">
        <v>1016200000</v>
      </c>
      <c r="J23">
        <f t="shared" si="0"/>
        <v>3</v>
      </c>
      <c r="K23">
        <f t="shared" si="1"/>
        <v>820900000</v>
      </c>
      <c r="L23">
        <v>800880000</v>
      </c>
      <c r="M23">
        <v>478920000</v>
      </c>
      <c r="N23">
        <v>160790000</v>
      </c>
      <c r="O23">
        <f t="shared" si="2"/>
        <v>3</v>
      </c>
      <c r="P23">
        <f t="shared" si="3"/>
        <v>480196666.66666669</v>
      </c>
      <c r="Q23">
        <f t="shared" si="4"/>
        <v>0.58496365777398796</v>
      </c>
    </row>
    <row r="24" spans="1:17" x14ac:dyDescent="0.3">
      <c r="A24" t="s">
        <v>10452</v>
      </c>
      <c r="B24" t="s">
        <v>10453</v>
      </c>
      <c r="C24" t="s">
        <v>10454</v>
      </c>
      <c r="D24">
        <v>0</v>
      </c>
      <c r="E24" t="s">
        <v>10451</v>
      </c>
      <c r="F24">
        <v>29</v>
      </c>
      <c r="G24">
        <v>40915000</v>
      </c>
      <c r="H24">
        <v>90947000</v>
      </c>
      <c r="I24">
        <v>278070000</v>
      </c>
      <c r="J24">
        <f t="shared" si="0"/>
        <v>3</v>
      </c>
      <c r="K24">
        <f t="shared" si="1"/>
        <v>136644000</v>
      </c>
      <c r="L24">
        <v>265860000</v>
      </c>
      <c r="M24">
        <v>142620000</v>
      </c>
      <c r="N24">
        <v>42801000</v>
      </c>
      <c r="O24">
        <f t="shared" si="2"/>
        <v>3</v>
      </c>
      <c r="P24">
        <f t="shared" si="3"/>
        <v>150427000</v>
      </c>
      <c r="Q24">
        <f t="shared" si="4"/>
        <v>1.1008679488305377</v>
      </c>
    </row>
    <row r="25" spans="1:17" x14ac:dyDescent="0.3">
      <c r="B25" t="s">
        <v>5482</v>
      </c>
      <c r="C25" t="s">
        <v>5483</v>
      </c>
      <c r="D25">
        <v>0</v>
      </c>
      <c r="E25" t="s">
        <v>24525</v>
      </c>
      <c r="F25">
        <v>28</v>
      </c>
      <c r="G25">
        <v>359340000</v>
      </c>
      <c r="H25">
        <v>665050000</v>
      </c>
      <c r="I25">
        <v>813240000</v>
      </c>
      <c r="J25">
        <f t="shared" si="0"/>
        <v>3</v>
      </c>
      <c r="K25">
        <f t="shared" si="1"/>
        <v>612543333.33333337</v>
      </c>
      <c r="L25">
        <v>876980000</v>
      </c>
      <c r="M25">
        <v>662590000</v>
      </c>
      <c r="N25">
        <v>166700000</v>
      </c>
      <c r="O25">
        <f t="shared" si="2"/>
        <v>3</v>
      </c>
      <c r="P25">
        <f t="shared" si="3"/>
        <v>568756666.66666663</v>
      </c>
      <c r="Q25">
        <f t="shared" si="4"/>
        <v>0.92851662195327667</v>
      </c>
    </row>
    <row r="26" spans="1:17" x14ac:dyDescent="0.3">
      <c r="A26" t="s">
        <v>7522</v>
      </c>
      <c r="B26" t="s">
        <v>7523</v>
      </c>
      <c r="C26" t="s">
        <v>7524</v>
      </c>
      <c r="D26">
        <v>0</v>
      </c>
      <c r="E26" t="s">
        <v>24564</v>
      </c>
      <c r="F26">
        <v>28</v>
      </c>
      <c r="G26">
        <v>66073000</v>
      </c>
      <c r="H26">
        <v>213940000</v>
      </c>
      <c r="I26">
        <v>190410000</v>
      </c>
      <c r="J26">
        <f t="shared" si="0"/>
        <v>3</v>
      </c>
      <c r="K26">
        <f t="shared" si="1"/>
        <v>156807666.66666666</v>
      </c>
      <c r="L26">
        <v>137400000</v>
      </c>
      <c r="M26">
        <v>95540000</v>
      </c>
      <c r="N26">
        <v>36879000</v>
      </c>
      <c r="O26">
        <f t="shared" si="2"/>
        <v>3</v>
      </c>
      <c r="P26">
        <f t="shared" si="3"/>
        <v>89939666.666666672</v>
      </c>
      <c r="Q26">
        <f t="shared" si="4"/>
        <v>0.5735667686316358</v>
      </c>
    </row>
    <row r="27" spans="1:17" x14ac:dyDescent="0.3">
      <c r="B27" t="s">
        <v>11222</v>
      </c>
      <c r="C27" t="s">
        <v>11223</v>
      </c>
      <c r="D27">
        <v>0</v>
      </c>
      <c r="E27" t="s">
        <v>11221</v>
      </c>
      <c r="F27">
        <v>28</v>
      </c>
      <c r="G27">
        <v>18803000</v>
      </c>
      <c r="H27">
        <v>46901000</v>
      </c>
      <c r="I27">
        <v>86447000</v>
      </c>
      <c r="J27">
        <f t="shared" si="0"/>
        <v>3</v>
      </c>
      <c r="K27">
        <f t="shared" si="1"/>
        <v>50717000</v>
      </c>
      <c r="L27">
        <v>63461000</v>
      </c>
      <c r="M27">
        <v>29698000</v>
      </c>
      <c r="N27">
        <v>2876100</v>
      </c>
      <c r="O27">
        <f t="shared" si="2"/>
        <v>3</v>
      </c>
      <c r="P27">
        <f t="shared" si="3"/>
        <v>32011700</v>
      </c>
      <c r="Q27">
        <f t="shared" si="4"/>
        <v>0.63118283810162268</v>
      </c>
    </row>
    <row r="28" spans="1:17" x14ac:dyDescent="0.3">
      <c r="A28" t="s">
        <v>8087</v>
      </c>
      <c r="B28" t="s">
        <v>8088</v>
      </c>
      <c r="C28" t="s">
        <v>8089</v>
      </c>
      <c r="D28">
        <v>0</v>
      </c>
      <c r="E28" t="s">
        <v>8086</v>
      </c>
      <c r="F28">
        <v>27</v>
      </c>
      <c r="G28">
        <v>33213000</v>
      </c>
      <c r="H28">
        <v>57256000</v>
      </c>
      <c r="I28">
        <v>55673000</v>
      </c>
      <c r="J28">
        <f t="shared" si="0"/>
        <v>3</v>
      </c>
      <c r="K28">
        <f t="shared" si="1"/>
        <v>48714000</v>
      </c>
      <c r="L28">
        <v>64071000</v>
      </c>
      <c r="M28">
        <v>41056000</v>
      </c>
      <c r="N28">
        <v>8477800</v>
      </c>
      <c r="O28">
        <f t="shared" si="2"/>
        <v>3</v>
      </c>
      <c r="P28">
        <f t="shared" si="3"/>
        <v>37868266.666666664</v>
      </c>
      <c r="Q28">
        <f t="shared" si="4"/>
        <v>0.77735900699319838</v>
      </c>
    </row>
    <row r="29" spans="1:17" x14ac:dyDescent="0.3">
      <c r="A29" t="s">
        <v>17135</v>
      </c>
      <c r="B29" t="s">
        <v>17136</v>
      </c>
      <c r="C29" t="s">
        <v>17137</v>
      </c>
      <c r="D29">
        <v>0</v>
      </c>
      <c r="E29" t="s">
        <v>17134</v>
      </c>
      <c r="F29">
        <v>27</v>
      </c>
      <c r="G29">
        <v>40361000</v>
      </c>
      <c r="H29">
        <v>91122000</v>
      </c>
      <c r="I29">
        <v>305550000</v>
      </c>
      <c r="J29">
        <f t="shared" si="0"/>
        <v>3</v>
      </c>
      <c r="K29">
        <f t="shared" si="1"/>
        <v>145677666.66666666</v>
      </c>
      <c r="L29">
        <v>404320000</v>
      </c>
      <c r="M29">
        <v>241200000</v>
      </c>
      <c r="N29">
        <v>80562000</v>
      </c>
      <c r="O29">
        <f t="shared" si="2"/>
        <v>3</v>
      </c>
      <c r="P29">
        <f t="shared" si="3"/>
        <v>242027333.33333334</v>
      </c>
      <c r="Q29">
        <f t="shared" si="4"/>
        <v>1.6613894145293377</v>
      </c>
    </row>
    <row r="30" spans="1:17" x14ac:dyDescent="0.3">
      <c r="A30" t="s">
        <v>22367</v>
      </c>
      <c r="B30" t="s">
        <v>22368</v>
      </c>
      <c r="C30" t="s">
        <v>22369</v>
      </c>
      <c r="D30">
        <v>0</v>
      </c>
      <c r="E30" t="s">
        <v>22366</v>
      </c>
      <c r="F30">
        <v>27</v>
      </c>
      <c r="G30">
        <v>288650000</v>
      </c>
      <c r="H30">
        <v>740900000</v>
      </c>
      <c r="I30">
        <v>1425800000</v>
      </c>
      <c r="J30">
        <f t="shared" si="0"/>
        <v>3</v>
      </c>
      <c r="K30">
        <f t="shared" si="1"/>
        <v>818450000</v>
      </c>
      <c r="L30">
        <v>1401700000</v>
      </c>
      <c r="M30">
        <v>874280000</v>
      </c>
      <c r="N30">
        <v>277380000</v>
      </c>
      <c r="O30">
        <f t="shared" si="2"/>
        <v>3</v>
      </c>
      <c r="P30">
        <f t="shared" si="3"/>
        <v>851120000</v>
      </c>
      <c r="Q30">
        <f t="shared" si="4"/>
        <v>1.0399169161219377</v>
      </c>
    </row>
    <row r="31" spans="1:17" x14ac:dyDescent="0.3">
      <c r="B31" t="s">
        <v>1766</v>
      </c>
      <c r="C31" t="s">
        <v>1767</v>
      </c>
      <c r="D31">
        <v>0</v>
      </c>
      <c r="E31" t="s">
        <v>24315</v>
      </c>
      <c r="F31">
        <v>26</v>
      </c>
      <c r="G31">
        <v>101680000</v>
      </c>
      <c r="H31">
        <v>250860000</v>
      </c>
      <c r="I31">
        <v>353450000</v>
      </c>
      <c r="J31">
        <f t="shared" si="0"/>
        <v>3</v>
      </c>
      <c r="K31">
        <f t="shared" si="1"/>
        <v>235330000</v>
      </c>
      <c r="L31">
        <v>341440000</v>
      </c>
      <c r="M31">
        <v>253470000</v>
      </c>
      <c r="N31">
        <v>53619000</v>
      </c>
      <c r="O31">
        <f t="shared" si="2"/>
        <v>3</v>
      </c>
      <c r="P31">
        <f t="shared" si="3"/>
        <v>216176333.33333334</v>
      </c>
      <c r="Q31">
        <f t="shared" si="4"/>
        <v>0.91860932874403323</v>
      </c>
    </row>
    <row r="32" spans="1:17" x14ac:dyDescent="0.3">
      <c r="B32" t="s">
        <v>17600</v>
      </c>
      <c r="C32" t="s">
        <v>17601</v>
      </c>
      <c r="D32">
        <v>0</v>
      </c>
      <c r="E32" t="s">
        <v>24764</v>
      </c>
      <c r="F32">
        <v>25</v>
      </c>
      <c r="G32">
        <v>69167000</v>
      </c>
      <c r="H32">
        <v>177940000</v>
      </c>
      <c r="I32">
        <v>279250000</v>
      </c>
      <c r="J32">
        <f t="shared" si="0"/>
        <v>3</v>
      </c>
      <c r="K32">
        <f t="shared" si="1"/>
        <v>175452333.33333334</v>
      </c>
      <c r="L32">
        <v>186570000</v>
      </c>
      <c r="M32">
        <v>134330000</v>
      </c>
      <c r="N32">
        <v>54546000</v>
      </c>
      <c r="O32">
        <f t="shared" si="2"/>
        <v>3</v>
      </c>
      <c r="P32">
        <f t="shared" si="3"/>
        <v>125148666.66666667</v>
      </c>
      <c r="Q32">
        <f t="shared" si="4"/>
        <v>0.71329154927169203</v>
      </c>
    </row>
    <row r="33" spans="1:17" x14ac:dyDescent="0.3">
      <c r="A33" t="s">
        <v>17960</v>
      </c>
      <c r="C33" t="s">
        <v>17961</v>
      </c>
      <c r="D33">
        <v>0</v>
      </c>
      <c r="E33" t="s">
        <v>24785</v>
      </c>
      <c r="F33">
        <v>25</v>
      </c>
      <c r="G33">
        <v>156640000</v>
      </c>
      <c r="H33">
        <v>152390000</v>
      </c>
      <c r="I33">
        <v>476440000</v>
      </c>
      <c r="J33">
        <f t="shared" si="0"/>
        <v>3</v>
      </c>
      <c r="K33">
        <f t="shared" si="1"/>
        <v>261823333.33333334</v>
      </c>
      <c r="L33">
        <v>454240000</v>
      </c>
      <c r="M33">
        <v>296120000</v>
      </c>
      <c r="N33">
        <v>70968000</v>
      </c>
      <c r="O33">
        <f t="shared" si="2"/>
        <v>3</v>
      </c>
      <c r="P33">
        <f t="shared" si="3"/>
        <v>273776000</v>
      </c>
      <c r="Q33">
        <f t="shared" si="4"/>
        <v>1.0456516480578506</v>
      </c>
    </row>
    <row r="34" spans="1:17" x14ac:dyDescent="0.3">
      <c r="A34" t="s">
        <v>8295</v>
      </c>
      <c r="B34" t="s">
        <v>8296</v>
      </c>
      <c r="C34" t="s">
        <v>8297</v>
      </c>
      <c r="D34">
        <v>0</v>
      </c>
      <c r="E34" t="s">
        <v>8294</v>
      </c>
      <c r="F34">
        <v>24</v>
      </c>
      <c r="G34">
        <v>28351000</v>
      </c>
      <c r="H34">
        <v>89061000</v>
      </c>
      <c r="I34">
        <v>74918000</v>
      </c>
      <c r="J34">
        <f t="shared" si="0"/>
        <v>3</v>
      </c>
      <c r="K34">
        <f t="shared" si="1"/>
        <v>64110000</v>
      </c>
      <c r="L34">
        <v>66031000</v>
      </c>
      <c r="M34">
        <v>40434000</v>
      </c>
      <c r="N34">
        <v>5985200</v>
      </c>
      <c r="O34">
        <f t="shared" si="2"/>
        <v>3</v>
      </c>
      <c r="P34">
        <f t="shared" si="3"/>
        <v>37483400</v>
      </c>
      <c r="Q34">
        <f t="shared" si="4"/>
        <v>0.58467321790672278</v>
      </c>
    </row>
    <row r="35" spans="1:17" x14ac:dyDescent="0.3">
      <c r="A35" t="s">
        <v>8826</v>
      </c>
      <c r="B35" t="s">
        <v>8827</v>
      </c>
      <c r="C35" t="s">
        <v>8828</v>
      </c>
      <c r="D35">
        <v>0</v>
      </c>
      <c r="E35" t="s">
        <v>8825</v>
      </c>
      <c r="F35">
        <v>24</v>
      </c>
      <c r="G35">
        <v>38000000</v>
      </c>
      <c r="H35">
        <v>39806000</v>
      </c>
      <c r="I35">
        <v>79378000</v>
      </c>
      <c r="J35">
        <f t="shared" si="0"/>
        <v>3</v>
      </c>
      <c r="K35">
        <f t="shared" si="1"/>
        <v>52394666.666666664</v>
      </c>
      <c r="L35">
        <v>52092000</v>
      </c>
      <c r="M35">
        <v>59884000</v>
      </c>
      <c r="N35">
        <v>2235400</v>
      </c>
      <c r="O35">
        <f t="shared" si="2"/>
        <v>3</v>
      </c>
      <c r="P35">
        <f t="shared" si="3"/>
        <v>38070466.666666664</v>
      </c>
      <c r="Q35">
        <f t="shared" si="4"/>
        <v>0.72660957858306185</v>
      </c>
    </row>
    <row r="36" spans="1:17" x14ac:dyDescent="0.3">
      <c r="A36" t="s">
        <v>11475</v>
      </c>
      <c r="B36" t="s">
        <v>11476</v>
      </c>
      <c r="C36" t="s">
        <v>11477</v>
      </c>
      <c r="D36">
        <v>0</v>
      </c>
      <c r="E36" t="s">
        <v>11474</v>
      </c>
      <c r="F36">
        <v>24</v>
      </c>
      <c r="G36">
        <v>102730000</v>
      </c>
      <c r="H36">
        <v>188980000</v>
      </c>
      <c r="I36">
        <v>286240000</v>
      </c>
      <c r="J36">
        <f t="shared" si="0"/>
        <v>3</v>
      </c>
      <c r="K36">
        <f t="shared" si="1"/>
        <v>192650000</v>
      </c>
      <c r="L36">
        <v>251270000</v>
      </c>
      <c r="M36">
        <v>161310000</v>
      </c>
      <c r="N36">
        <v>49301000</v>
      </c>
      <c r="O36">
        <f t="shared" si="2"/>
        <v>3</v>
      </c>
      <c r="P36">
        <f t="shared" si="3"/>
        <v>153960333.33333334</v>
      </c>
      <c r="Q36">
        <f t="shared" si="4"/>
        <v>0.79917120858205737</v>
      </c>
    </row>
    <row r="37" spans="1:17" x14ac:dyDescent="0.3">
      <c r="A37" t="s">
        <v>9665</v>
      </c>
      <c r="B37" t="s">
        <v>9666</v>
      </c>
      <c r="C37" t="s">
        <v>9667</v>
      </c>
      <c r="D37">
        <v>0</v>
      </c>
      <c r="E37" t="s">
        <v>9664</v>
      </c>
      <c r="F37">
        <v>23</v>
      </c>
      <c r="G37">
        <v>102720000</v>
      </c>
      <c r="H37">
        <v>132410000</v>
      </c>
      <c r="I37">
        <v>562390000</v>
      </c>
      <c r="J37">
        <f t="shared" si="0"/>
        <v>3</v>
      </c>
      <c r="K37">
        <f t="shared" si="1"/>
        <v>265840000</v>
      </c>
      <c r="L37">
        <v>842110000</v>
      </c>
      <c r="M37">
        <v>395400000</v>
      </c>
      <c r="N37">
        <v>118770000</v>
      </c>
      <c r="O37">
        <f t="shared" si="2"/>
        <v>3</v>
      </c>
      <c r="P37">
        <f t="shared" si="3"/>
        <v>452093333.33333331</v>
      </c>
      <c r="Q37">
        <f t="shared" si="4"/>
        <v>1.7006219279767278</v>
      </c>
    </row>
    <row r="38" spans="1:17" x14ac:dyDescent="0.3">
      <c r="A38" t="s">
        <v>11856</v>
      </c>
      <c r="B38" t="s">
        <v>11857</v>
      </c>
      <c r="C38" t="s">
        <v>11858</v>
      </c>
      <c r="D38">
        <v>0</v>
      </c>
      <c r="E38" t="s">
        <v>11855</v>
      </c>
      <c r="F38">
        <v>23</v>
      </c>
      <c r="G38">
        <v>30589000</v>
      </c>
      <c r="H38">
        <v>47602000</v>
      </c>
      <c r="I38">
        <v>66431000</v>
      </c>
      <c r="J38">
        <f t="shared" si="0"/>
        <v>3</v>
      </c>
      <c r="K38">
        <f t="shared" si="1"/>
        <v>48207333.333333336</v>
      </c>
      <c r="L38">
        <v>61830000</v>
      </c>
      <c r="M38">
        <v>30457000</v>
      </c>
      <c r="N38">
        <v>9552500</v>
      </c>
      <c r="O38">
        <f t="shared" si="2"/>
        <v>3</v>
      </c>
      <c r="P38">
        <f t="shared" si="3"/>
        <v>33946500</v>
      </c>
      <c r="Q38">
        <f t="shared" si="4"/>
        <v>0.70417709615411206</v>
      </c>
    </row>
    <row r="39" spans="1:17" x14ac:dyDescent="0.3">
      <c r="A39" t="s">
        <v>17218</v>
      </c>
      <c r="B39" t="s">
        <v>17219</v>
      </c>
      <c r="C39" t="s">
        <v>17220</v>
      </c>
      <c r="D39">
        <v>0</v>
      </c>
      <c r="E39" t="s">
        <v>17217</v>
      </c>
      <c r="F39">
        <v>23</v>
      </c>
      <c r="G39">
        <v>719050000</v>
      </c>
      <c r="H39">
        <v>1477500000</v>
      </c>
      <c r="I39">
        <v>1676800000</v>
      </c>
      <c r="J39">
        <f t="shared" si="0"/>
        <v>3</v>
      </c>
      <c r="K39">
        <f t="shared" si="1"/>
        <v>1291116666.6666667</v>
      </c>
      <c r="L39">
        <v>1879100000</v>
      </c>
      <c r="M39">
        <v>1233900000</v>
      </c>
      <c r="N39">
        <v>316470000</v>
      </c>
      <c r="O39">
        <f t="shared" si="2"/>
        <v>3</v>
      </c>
      <c r="P39">
        <f t="shared" si="3"/>
        <v>1143156666.6666667</v>
      </c>
      <c r="Q39">
        <f t="shared" si="4"/>
        <v>0.88540152581099052</v>
      </c>
    </row>
    <row r="40" spans="1:17" x14ac:dyDescent="0.3">
      <c r="A40" t="s">
        <v>4843</v>
      </c>
      <c r="C40" t="s">
        <v>18731</v>
      </c>
      <c r="D40">
        <v>0</v>
      </c>
      <c r="E40" t="s">
        <v>18730</v>
      </c>
      <c r="F40">
        <v>23</v>
      </c>
      <c r="G40">
        <v>41473000</v>
      </c>
      <c r="H40">
        <v>38412000</v>
      </c>
      <c r="I40">
        <v>51314000</v>
      </c>
      <c r="J40">
        <f t="shared" si="0"/>
        <v>3</v>
      </c>
      <c r="K40">
        <f t="shared" si="1"/>
        <v>43733000</v>
      </c>
      <c r="L40">
        <v>49998000</v>
      </c>
      <c r="M40">
        <v>38627000</v>
      </c>
      <c r="N40">
        <v>8606300</v>
      </c>
      <c r="O40">
        <f t="shared" si="2"/>
        <v>3</v>
      </c>
      <c r="P40">
        <f t="shared" si="3"/>
        <v>32410433.333333332</v>
      </c>
      <c r="Q40">
        <f t="shared" si="4"/>
        <v>0.74109787422160223</v>
      </c>
    </row>
    <row r="41" spans="1:17" x14ac:dyDescent="0.3">
      <c r="B41" t="s">
        <v>20024</v>
      </c>
      <c r="C41" t="s">
        <v>20025</v>
      </c>
      <c r="D41">
        <v>0</v>
      </c>
      <c r="E41" t="s">
        <v>20023</v>
      </c>
      <c r="F41">
        <v>23</v>
      </c>
      <c r="G41">
        <v>74068000</v>
      </c>
      <c r="H41">
        <v>245640000</v>
      </c>
      <c r="I41">
        <v>301750000</v>
      </c>
      <c r="J41">
        <f t="shared" si="0"/>
        <v>3</v>
      </c>
      <c r="K41">
        <f t="shared" si="1"/>
        <v>207152666.66666666</v>
      </c>
      <c r="L41">
        <v>306510000</v>
      </c>
      <c r="M41">
        <v>320040000</v>
      </c>
      <c r="N41">
        <v>45700000</v>
      </c>
      <c r="O41">
        <f t="shared" si="2"/>
        <v>3</v>
      </c>
      <c r="P41">
        <f t="shared" si="3"/>
        <v>224083333.33333334</v>
      </c>
      <c r="Q41">
        <f t="shared" si="4"/>
        <v>1.0817303824232694</v>
      </c>
    </row>
    <row r="42" spans="1:17" x14ac:dyDescent="0.3">
      <c r="C42" t="s">
        <v>4859</v>
      </c>
      <c r="D42">
        <v>0</v>
      </c>
      <c r="E42" t="s">
        <v>24504</v>
      </c>
      <c r="F42">
        <v>22</v>
      </c>
      <c r="G42">
        <v>17565000</v>
      </c>
      <c r="H42">
        <v>40514000</v>
      </c>
      <c r="I42">
        <v>77415000</v>
      </c>
      <c r="J42">
        <f t="shared" si="0"/>
        <v>3</v>
      </c>
      <c r="K42">
        <f t="shared" si="1"/>
        <v>45164666.666666664</v>
      </c>
      <c r="L42">
        <v>71663000</v>
      </c>
      <c r="M42">
        <v>54895000</v>
      </c>
      <c r="N42">
        <v>13116000</v>
      </c>
      <c r="O42">
        <f t="shared" si="2"/>
        <v>3</v>
      </c>
      <c r="P42">
        <f t="shared" si="3"/>
        <v>46558000</v>
      </c>
      <c r="Q42">
        <f t="shared" si="4"/>
        <v>1.0308500745420461</v>
      </c>
    </row>
    <row r="43" spans="1:17" x14ac:dyDescent="0.3">
      <c r="A43" t="s">
        <v>10182</v>
      </c>
      <c r="B43" t="s">
        <v>10183</v>
      </c>
      <c r="C43" t="s">
        <v>10184</v>
      </c>
      <c r="D43">
        <v>0</v>
      </c>
      <c r="E43" t="s">
        <v>10181</v>
      </c>
      <c r="F43">
        <v>22</v>
      </c>
      <c r="G43">
        <v>254840000</v>
      </c>
      <c r="H43">
        <v>405770000</v>
      </c>
      <c r="I43">
        <v>1148400000</v>
      </c>
      <c r="J43">
        <f t="shared" si="0"/>
        <v>3</v>
      </c>
      <c r="K43">
        <f t="shared" si="1"/>
        <v>603003333.33333337</v>
      </c>
      <c r="L43">
        <v>1747600000</v>
      </c>
      <c r="M43">
        <v>882840000</v>
      </c>
      <c r="N43">
        <v>175740000</v>
      </c>
      <c r="O43">
        <f t="shared" si="2"/>
        <v>3</v>
      </c>
      <c r="P43">
        <f t="shared" si="3"/>
        <v>935393333.33333337</v>
      </c>
      <c r="Q43">
        <f t="shared" si="4"/>
        <v>1.5512241502258142</v>
      </c>
    </row>
    <row r="44" spans="1:17" x14ac:dyDescent="0.3">
      <c r="B44" t="s">
        <v>10608</v>
      </c>
      <c r="C44" t="s">
        <v>10609</v>
      </c>
      <c r="D44">
        <v>0</v>
      </c>
      <c r="E44" t="s">
        <v>10606</v>
      </c>
      <c r="F44">
        <v>22</v>
      </c>
      <c r="G44">
        <v>128880000</v>
      </c>
      <c r="H44">
        <v>201190000</v>
      </c>
      <c r="I44">
        <v>170490000</v>
      </c>
      <c r="J44">
        <f t="shared" si="0"/>
        <v>3</v>
      </c>
      <c r="K44">
        <f t="shared" si="1"/>
        <v>166853333.33333334</v>
      </c>
      <c r="L44">
        <v>119880000</v>
      </c>
      <c r="M44">
        <v>78558000</v>
      </c>
      <c r="N44">
        <v>19077000</v>
      </c>
      <c r="O44">
        <f t="shared" si="2"/>
        <v>3</v>
      </c>
      <c r="P44">
        <f t="shared" si="3"/>
        <v>72505000</v>
      </c>
      <c r="Q44">
        <f t="shared" si="4"/>
        <v>0.4345433114911299</v>
      </c>
    </row>
    <row r="45" spans="1:17" x14ac:dyDescent="0.3">
      <c r="C45" t="s">
        <v>14400</v>
      </c>
      <c r="D45">
        <v>0</v>
      </c>
      <c r="E45" t="s">
        <v>14399</v>
      </c>
      <c r="F45">
        <v>22</v>
      </c>
      <c r="G45">
        <v>49892000</v>
      </c>
      <c r="H45">
        <v>76012000</v>
      </c>
      <c r="I45">
        <v>79336000</v>
      </c>
      <c r="J45">
        <f t="shared" si="0"/>
        <v>3</v>
      </c>
      <c r="K45">
        <f t="shared" si="1"/>
        <v>68413333.333333328</v>
      </c>
      <c r="L45">
        <v>72048000</v>
      </c>
      <c r="M45">
        <v>53706000</v>
      </c>
      <c r="N45">
        <v>23104000</v>
      </c>
      <c r="O45">
        <f t="shared" si="2"/>
        <v>3</v>
      </c>
      <c r="P45">
        <f t="shared" si="3"/>
        <v>49619333.333333336</v>
      </c>
      <c r="Q45">
        <f t="shared" si="4"/>
        <v>0.72528746832976032</v>
      </c>
    </row>
    <row r="46" spans="1:17" x14ac:dyDescent="0.3">
      <c r="A46" t="s">
        <v>20392</v>
      </c>
      <c r="B46" t="s">
        <v>20393</v>
      </c>
      <c r="C46" t="s">
        <v>20394</v>
      </c>
      <c r="D46">
        <v>0</v>
      </c>
      <c r="E46" t="s">
        <v>20391</v>
      </c>
      <c r="F46">
        <v>22</v>
      </c>
      <c r="G46">
        <v>19709000</v>
      </c>
      <c r="H46">
        <v>27399000</v>
      </c>
      <c r="I46">
        <v>65411000</v>
      </c>
      <c r="J46">
        <f t="shared" si="0"/>
        <v>3</v>
      </c>
      <c r="K46">
        <f t="shared" si="1"/>
        <v>37506333.333333336</v>
      </c>
      <c r="L46">
        <v>46308000</v>
      </c>
      <c r="M46">
        <v>37673000</v>
      </c>
      <c r="N46">
        <v>6633900</v>
      </c>
      <c r="O46">
        <f t="shared" si="2"/>
        <v>3</v>
      </c>
      <c r="P46">
        <f t="shared" si="3"/>
        <v>30204966.666666668</v>
      </c>
      <c r="Q46">
        <f t="shared" si="4"/>
        <v>0.80532976652831967</v>
      </c>
    </row>
    <row r="47" spans="1:17" x14ac:dyDescent="0.3">
      <c r="C47" t="s">
        <v>2756</v>
      </c>
      <c r="D47">
        <v>0</v>
      </c>
      <c r="E47" t="s">
        <v>2755</v>
      </c>
      <c r="F47">
        <v>21</v>
      </c>
      <c r="G47">
        <v>31127000</v>
      </c>
      <c r="H47">
        <v>110560000</v>
      </c>
      <c r="I47">
        <v>96441000</v>
      </c>
      <c r="J47">
        <f t="shared" si="0"/>
        <v>3</v>
      </c>
      <c r="K47">
        <f t="shared" si="1"/>
        <v>79376000</v>
      </c>
      <c r="L47">
        <v>78852000</v>
      </c>
      <c r="M47">
        <v>18933000</v>
      </c>
      <c r="N47">
        <v>9646000</v>
      </c>
      <c r="O47">
        <f t="shared" si="2"/>
        <v>3</v>
      </c>
      <c r="P47">
        <f t="shared" si="3"/>
        <v>35810333.333333336</v>
      </c>
      <c r="Q47">
        <f t="shared" si="4"/>
        <v>0.45114812201841031</v>
      </c>
    </row>
    <row r="48" spans="1:17" x14ac:dyDescent="0.3">
      <c r="A48" t="s">
        <v>2855</v>
      </c>
      <c r="B48" t="s">
        <v>2856</v>
      </c>
      <c r="C48" t="s">
        <v>2857</v>
      </c>
      <c r="D48">
        <v>0</v>
      </c>
      <c r="E48" t="s">
        <v>2854</v>
      </c>
      <c r="F48">
        <v>21</v>
      </c>
      <c r="G48">
        <v>52064000</v>
      </c>
      <c r="H48">
        <v>120750000</v>
      </c>
      <c r="I48">
        <v>178520000</v>
      </c>
      <c r="J48">
        <f t="shared" si="0"/>
        <v>3</v>
      </c>
      <c r="K48">
        <f t="shared" si="1"/>
        <v>117111333.33333333</v>
      </c>
      <c r="L48">
        <v>146230000</v>
      </c>
      <c r="M48">
        <v>106930000</v>
      </c>
      <c r="N48">
        <v>37333000</v>
      </c>
      <c r="O48">
        <f t="shared" si="2"/>
        <v>3</v>
      </c>
      <c r="P48">
        <f t="shared" si="3"/>
        <v>96831000</v>
      </c>
      <c r="Q48">
        <f t="shared" si="4"/>
        <v>0.82682860184326035</v>
      </c>
    </row>
    <row r="49" spans="1:17" x14ac:dyDescent="0.3">
      <c r="C49" t="s">
        <v>6726</v>
      </c>
      <c r="D49">
        <v>0</v>
      </c>
      <c r="E49" t="s">
        <v>24548</v>
      </c>
      <c r="F49">
        <v>21</v>
      </c>
      <c r="G49">
        <v>14677000</v>
      </c>
      <c r="H49">
        <v>32809000</v>
      </c>
      <c r="I49">
        <v>94877000</v>
      </c>
      <c r="J49">
        <f t="shared" si="0"/>
        <v>3</v>
      </c>
      <c r="K49">
        <f t="shared" si="1"/>
        <v>47454333.333333336</v>
      </c>
      <c r="L49">
        <v>100050000</v>
      </c>
      <c r="M49">
        <v>41895000</v>
      </c>
      <c r="N49">
        <v>12799000</v>
      </c>
      <c r="O49">
        <f t="shared" si="2"/>
        <v>3</v>
      </c>
      <c r="P49">
        <f t="shared" si="3"/>
        <v>51581333.333333336</v>
      </c>
      <c r="Q49">
        <f t="shared" si="4"/>
        <v>1.0869678216952439</v>
      </c>
    </row>
    <row r="50" spans="1:17" x14ac:dyDescent="0.3">
      <c r="A50" t="s">
        <v>12082</v>
      </c>
      <c r="B50" t="s">
        <v>12083</v>
      </c>
      <c r="C50" t="s">
        <v>12084</v>
      </c>
      <c r="D50">
        <v>0</v>
      </c>
      <c r="E50" t="s">
        <v>12081</v>
      </c>
      <c r="F50">
        <v>21</v>
      </c>
      <c r="G50">
        <v>9388000</v>
      </c>
      <c r="H50">
        <v>17614000</v>
      </c>
      <c r="I50">
        <v>49871000</v>
      </c>
      <c r="J50">
        <f t="shared" si="0"/>
        <v>3</v>
      </c>
      <c r="K50">
        <f t="shared" si="1"/>
        <v>25624333.333333332</v>
      </c>
      <c r="L50">
        <v>32908000</v>
      </c>
      <c r="M50">
        <v>34400000</v>
      </c>
      <c r="N50">
        <v>7114900</v>
      </c>
      <c r="O50">
        <f t="shared" si="2"/>
        <v>3</v>
      </c>
      <c r="P50">
        <f t="shared" si="3"/>
        <v>24807633.333333332</v>
      </c>
      <c r="Q50">
        <f t="shared" si="4"/>
        <v>0.96812795129629392</v>
      </c>
    </row>
    <row r="51" spans="1:17" x14ac:dyDescent="0.3">
      <c r="B51" t="s">
        <v>16823</v>
      </c>
      <c r="C51" t="s">
        <v>16824</v>
      </c>
      <c r="D51">
        <v>0</v>
      </c>
      <c r="E51" t="s">
        <v>24750</v>
      </c>
      <c r="F51">
        <v>21</v>
      </c>
      <c r="G51">
        <v>22802000</v>
      </c>
      <c r="H51">
        <v>30581000</v>
      </c>
      <c r="I51">
        <v>40992000</v>
      </c>
      <c r="J51">
        <f t="shared" si="0"/>
        <v>3</v>
      </c>
      <c r="K51">
        <f t="shared" si="1"/>
        <v>31458333.333333332</v>
      </c>
      <c r="L51">
        <v>35003000</v>
      </c>
      <c r="M51">
        <v>41603000</v>
      </c>
      <c r="N51">
        <v>10709000</v>
      </c>
      <c r="O51">
        <f t="shared" si="2"/>
        <v>3</v>
      </c>
      <c r="P51">
        <f t="shared" si="3"/>
        <v>29105000</v>
      </c>
      <c r="Q51">
        <f t="shared" si="4"/>
        <v>0.92519205298013252</v>
      </c>
    </row>
    <row r="52" spans="1:17" x14ac:dyDescent="0.3">
      <c r="A52" t="s">
        <v>21115</v>
      </c>
      <c r="B52" t="s">
        <v>21116</v>
      </c>
      <c r="C52" t="s">
        <v>21117</v>
      </c>
      <c r="D52">
        <v>0</v>
      </c>
      <c r="E52" t="s">
        <v>21114</v>
      </c>
      <c r="F52">
        <v>21</v>
      </c>
      <c r="G52">
        <v>102040000</v>
      </c>
      <c r="H52">
        <v>72134000</v>
      </c>
      <c r="I52">
        <v>122400000</v>
      </c>
      <c r="J52">
        <f t="shared" si="0"/>
        <v>3</v>
      </c>
      <c r="K52">
        <f t="shared" si="1"/>
        <v>98858000</v>
      </c>
      <c r="L52">
        <v>150330000</v>
      </c>
      <c r="M52">
        <v>120750000</v>
      </c>
      <c r="N52">
        <v>10175000</v>
      </c>
      <c r="O52">
        <f t="shared" si="2"/>
        <v>3</v>
      </c>
      <c r="P52">
        <f t="shared" si="3"/>
        <v>93751666.666666672</v>
      </c>
      <c r="Q52">
        <f t="shared" si="4"/>
        <v>0.94834678697390873</v>
      </c>
    </row>
    <row r="53" spans="1:17" x14ac:dyDescent="0.3">
      <c r="B53" t="s">
        <v>6430</v>
      </c>
      <c r="C53" t="s">
        <v>6431</v>
      </c>
      <c r="D53">
        <v>0</v>
      </c>
      <c r="E53" t="s">
        <v>6429</v>
      </c>
      <c r="F53">
        <v>20</v>
      </c>
      <c r="G53">
        <v>58440000</v>
      </c>
      <c r="H53">
        <v>155700000</v>
      </c>
      <c r="I53">
        <v>194120000</v>
      </c>
      <c r="J53">
        <f t="shared" si="0"/>
        <v>3</v>
      </c>
      <c r="K53">
        <f t="shared" si="1"/>
        <v>136086666.66666666</v>
      </c>
      <c r="L53">
        <v>173980000</v>
      </c>
      <c r="M53">
        <v>124110000</v>
      </c>
      <c r="N53">
        <v>45519000</v>
      </c>
      <c r="O53">
        <f t="shared" si="2"/>
        <v>3</v>
      </c>
      <c r="P53">
        <f t="shared" si="3"/>
        <v>114536333.33333333</v>
      </c>
      <c r="Q53">
        <f t="shared" si="4"/>
        <v>0.84164258070837217</v>
      </c>
    </row>
    <row r="54" spans="1:17" x14ac:dyDescent="0.3">
      <c r="B54" t="s">
        <v>6913</v>
      </c>
      <c r="C54" t="s">
        <v>6914</v>
      </c>
      <c r="D54">
        <v>0</v>
      </c>
      <c r="E54" t="s">
        <v>6912</v>
      </c>
      <c r="F54">
        <v>20</v>
      </c>
      <c r="G54">
        <v>181280000</v>
      </c>
      <c r="H54">
        <v>382720000</v>
      </c>
      <c r="I54">
        <v>594380000</v>
      </c>
      <c r="J54">
        <f t="shared" si="0"/>
        <v>3</v>
      </c>
      <c r="K54">
        <f t="shared" si="1"/>
        <v>386126666.66666669</v>
      </c>
      <c r="L54">
        <v>569800000</v>
      </c>
      <c r="M54">
        <v>410850000</v>
      </c>
      <c r="N54">
        <v>117590000</v>
      </c>
      <c r="O54">
        <f t="shared" si="2"/>
        <v>3</v>
      </c>
      <c r="P54">
        <f t="shared" si="3"/>
        <v>366080000</v>
      </c>
      <c r="Q54">
        <f t="shared" si="4"/>
        <v>0.94808266717312106</v>
      </c>
    </row>
    <row r="55" spans="1:17" x14ac:dyDescent="0.3">
      <c r="C55" t="s">
        <v>12846</v>
      </c>
      <c r="D55">
        <v>0</v>
      </c>
      <c r="E55" t="s">
        <v>12845</v>
      </c>
      <c r="F55">
        <v>20</v>
      </c>
      <c r="G55">
        <v>32266000</v>
      </c>
      <c r="H55">
        <v>93376000</v>
      </c>
      <c r="I55">
        <v>125250000</v>
      </c>
      <c r="J55">
        <f t="shared" si="0"/>
        <v>3</v>
      </c>
      <c r="K55">
        <f t="shared" si="1"/>
        <v>83630666.666666672</v>
      </c>
      <c r="L55">
        <v>97804000</v>
      </c>
      <c r="M55">
        <v>39283000</v>
      </c>
      <c r="N55">
        <v>22662000</v>
      </c>
      <c r="O55">
        <f t="shared" si="2"/>
        <v>3</v>
      </c>
      <c r="P55">
        <f t="shared" si="3"/>
        <v>53249666.666666664</v>
      </c>
      <c r="Q55">
        <f t="shared" si="4"/>
        <v>0.63672416816797661</v>
      </c>
    </row>
    <row r="56" spans="1:17" x14ac:dyDescent="0.3">
      <c r="A56" t="s">
        <v>13433</v>
      </c>
      <c r="B56" t="s">
        <v>13434</v>
      </c>
      <c r="C56" t="s">
        <v>13435</v>
      </c>
      <c r="D56">
        <v>0</v>
      </c>
      <c r="E56" t="s">
        <v>13432</v>
      </c>
      <c r="F56">
        <v>20</v>
      </c>
      <c r="G56">
        <v>140890000</v>
      </c>
      <c r="H56">
        <v>503270000</v>
      </c>
      <c r="I56">
        <v>1325600000</v>
      </c>
      <c r="J56">
        <f t="shared" si="0"/>
        <v>3</v>
      </c>
      <c r="K56">
        <f t="shared" si="1"/>
        <v>656586666.66666663</v>
      </c>
      <c r="L56">
        <v>992800000</v>
      </c>
      <c r="M56">
        <v>647540000</v>
      </c>
      <c r="N56">
        <v>189920000</v>
      </c>
      <c r="O56">
        <f t="shared" si="2"/>
        <v>3</v>
      </c>
      <c r="P56">
        <f t="shared" si="3"/>
        <v>610086666.66666663</v>
      </c>
      <c r="Q56">
        <f t="shared" si="4"/>
        <v>0.92917918934286414</v>
      </c>
    </row>
    <row r="57" spans="1:17" x14ac:dyDescent="0.3">
      <c r="A57" t="s">
        <v>13540</v>
      </c>
      <c r="B57" t="s">
        <v>13541</v>
      </c>
      <c r="C57" t="s">
        <v>13542</v>
      </c>
      <c r="D57">
        <v>0</v>
      </c>
      <c r="E57" t="s">
        <v>13539</v>
      </c>
      <c r="F57">
        <v>20</v>
      </c>
      <c r="G57">
        <v>31290000</v>
      </c>
      <c r="H57">
        <v>50152000</v>
      </c>
      <c r="I57">
        <v>57272000</v>
      </c>
      <c r="J57">
        <f t="shared" si="0"/>
        <v>3</v>
      </c>
      <c r="K57">
        <f t="shared" si="1"/>
        <v>46238000</v>
      </c>
      <c r="L57">
        <v>39863000</v>
      </c>
      <c r="M57">
        <v>30270000</v>
      </c>
      <c r="N57">
        <v>4945100</v>
      </c>
      <c r="O57">
        <f t="shared" si="2"/>
        <v>3</v>
      </c>
      <c r="P57">
        <f t="shared" si="3"/>
        <v>25026033.333333332</v>
      </c>
      <c r="Q57">
        <f t="shared" si="4"/>
        <v>0.54124385426128574</v>
      </c>
    </row>
    <row r="58" spans="1:17" x14ac:dyDescent="0.3">
      <c r="B58" t="s">
        <v>16989</v>
      </c>
      <c r="C58" t="s">
        <v>16990</v>
      </c>
      <c r="D58">
        <v>0</v>
      </c>
      <c r="E58" t="s">
        <v>16988</v>
      </c>
      <c r="F58">
        <v>20</v>
      </c>
      <c r="G58">
        <v>2923700</v>
      </c>
      <c r="H58">
        <v>58498000</v>
      </c>
      <c r="I58">
        <v>147990000</v>
      </c>
      <c r="J58">
        <f t="shared" si="0"/>
        <v>3</v>
      </c>
      <c r="K58">
        <f t="shared" si="1"/>
        <v>69803900</v>
      </c>
      <c r="L58">
        <v>111760000</v>
      </c>
      <c r="M58">
        <v>62483000</v>
      </c>
      <c r="N58">
        <v>16287000</v>
      </c>
      <c r="O58">
        <f t="shared" si="2"/>
        <v>3</v>
      </c>
      <c r="P58">
        <f t="shared" si="3"/>
        <v>63510000</v>
      </c>
      <c r="Q58">
        <f t="shared" si="4"/>
        <v>0.90983455079157471</v>
      </c>
    </row>
    <row r="59" spans="1:17" x14ac:dyDescent="0.3">
      <c r="A59" t="s">
        <v>21314</v>
      </c>
      <c r="B59" t="s">
        <v>21315</v>
      </c>
      <c r="C59" t="s">
        <v>21316</v>
      </c>
      <c r="D59">
        <v>0</v>
      </c>
      <c r="E59" t="s">
        <v>21313</v>
      </c>
      <c r="F59">
        <v>20</v>
      </c>
      <c r="G59">
        <v>19222000</v>
      </c>
      <c r="H59">
        <v>43311000</v>
      </c>
      <c r="I59">
        <v>127850000</v>
      </c>
      <c r="J59">
        <f t="shared" si="0"/>
        <v>3</v>
      </c>
      <c r="K59">
        <f t="shared" si="1"/>
        <v>63461000</v>
      </c>
      <c r="L59">
        <v>141880000</v>
      </c>
      <c r="M59">
        <v>77739000</v>
      </c>
      <c r="N59">
        <v>17019000</v>
      </c>
      <c r="O59">
        <f t="shared" si="2"/>
        <v>3</v>
      </c>
      <c r="P59">
        <f t="shared" si="3"/>
        <v>78879333.333333328</v>
      </c>
      <c r="Q59">
        <f t="shared" si="4"/>
        <v>1.2429576170141241</v>
      </c>
    </row>
    <row r="60" spans="1:17" x14ac:dyDescent="0.3">
      <c r="B60" t="s">
        <v>2866</v>
      </c>
      <c r="C60" t="s">
        <v>2867</v>
      </c>
      <c r="D60">
        <v>0</v>
      </c>
      <c r="E60" t="s">
        <v>24378</v>
      </c>
      <c r="F60">
        <v>19</v>
      </c>
      <c r="G60">
        <v>40658000</v>
      </c>
      <c r="H60">
        <v>100010000</v>
      </c>
      <c r="I60">
        <v>85728000</v>
      </c>
      <c r="J60">
        <f t="shared" si="0"/>
        <v>3</v>
      </c>
      <c r="K60">
        <f t="shared" si="1"/>
        <v>75465333.333333328</v>
      </c>
      <c r="L60">
        <v>90979000</v>
      </c>
      <c r="M60">
        <v>50601000</v>
      </c>
      <c r="N60">
        <v>15317000</v>
      </c>
      <c r="O60">
        <f t="shared" si="2"/>
        <v>3</v>
      </c>
      <c r="P60">
        <f t="shared" si="3"/>
        <v>52299000</v>
      </c>
      <c r="Q60">
        <f t="shared" si="4"/>
        <v>0.69302019470308662</v>
      </c>
    </row>
    <row r="61" spans="1:17" x14ac:dyDescent="0.3">
      <c r="A61" t="s">
        <v>8051</v>
      </c>
      <c r="B61" t="s">
        <v>8052</v>
      </c>
      <c r="C61" t="s">
        <v>8053</v>
      </c>
      <c r="D61">
        <v>0</v>
      </c>
      <c r="E61" t="s">
        <v>24578</v>
      </c>
      <c r="F61">
        <v>19</v>
      </c>
      <c r="G61">
        <v>75487000</v>
      </c>
      <c r="H61">
        <v>116810000</v>
      </c>
      <c r="I61">
        <v>113240000</v>
      </c>
      <c r="J61">
        <f t="shared" si="0"/>
        <v>3</v>
      </c>
      <c r="K61">
        <f t="shared" si="1"/>
        <v>101845666.66666667</v>
      </c>
      <c r="L61">
        <v>54594000</v>
      </c>
      <c r="M61">
        <v>46677000</v>
      </c>
      <c r="N61">
        <v>17998000</v>
      </c>
      <c r="O61">
        <f t="shared" si="2"/>
        <v>3</v>
      </c>
      <c r="P61">
        <f t="shared" si="3"/>
        <v>39756333.333333336</v>
      </c>
      <c r="Q61">
        <f t="shared" si="4"/>
        <v>0.39035861450495357</v>
      </c>
    </row>
    <row r="62" spans="1:17" x14ac:dyDescent="0.3">
      <c r="A62" t="s">
        <v>8161</v>
      </c>
      <c r="B62" t="s">
        <v>8162</v>
      </c>
      <c r="C62" t="s">
        <v>8163</v>
      </c>
      <c r="D62">
        <v>0</v>
      </c>
      <c r="E62" t="s">
        <v>8160</v>
      </c>
      <c r="F62">
        <v>19</v>
      </c>
      <c r="G62">
        <v>756080000</v>
      </c>
      <c r="H62">
        <v>1559400000</v>
      </c>
      <c r="I62">
        <v>1507200000</v>
      </c>
      <c r="J62">
        <f t="shared" si="0"/>
        <v>3</v>
      </c>
      <c r="K62">
        <f t="shared" si="1"/>
        <v>1274226666.6666667</v>
      </c>
      <c r="L62">
        <v>1848200000</v>
      </c>
      <c r="M62">
        <v>1245600000</v>
      </c>
      <c r="N62">
        <v>407480000</v>
      </c>
      <c r="O62">
        <f t="shared" si="2"/>
        <v>3</v>
      </c>
      <c r="P62">
        <f t="shared" si="3"/>
        <v>1167093333.3333333</v>
      </c>
      <c r="Q62">
        <f t="shared" si="4"/>
        <v>0.91592286040160298</v>
      </c>
    </row>
    <row r="63" spans="1:17" x14ac:dyDescent="0.3">
      <c r="A63" t="s">
        <v>10350</v>
      </c>
      <c r="B63" t="s">
        <v>10351</v>
      </c>
      <c r="C63" t="s">
        <v>10352</v>
      </c>
      <c r="D63">
        <v>0</v>
      </c>
      <c r="E63" t="s">
        <v>10349</v>
      </c>
      <c r="F63">
        <v>19</v>
      </c>
      <c r="G63">
        <v>4660500</v>
      </c>
      <c r="H63">
        <v>21785000</v>
      </c>
      <c r="I63">
        <v>101690000</v>
      </c>
      <c r="J63">
        <f t="shared" si="0"/>
        <v>3</v>
      </c>
      <c r="K63">
        <f t="shared" si="1"/>
        <v>42711833.333333336</v>
      </c>
      <c r="L63">
        <v>84084000</v>
      </c>
      <c r="M63">
        <v>63266000</v>
      </c>
      <c r="N63">
        <v>8959200</v>
      </c>
      <c r="O63">
        <f t="shared" si="2"/>
        <v>3</v>
      </c>
      <c r="P63">
        <f t="shared" si="3"/>
        <v>52103066.666666664</v>
      </c>
      <c r="Q63">
        <f t="shared" si="4"/>
        <v>1.2198742737180561</v>
      </c>
    </row>
    <row r="64" spans="1:17" x14ac:dyDescent="0.3">
      <c r="A64" t="s">
        <v>11866</v>
      </c>
      <c r="B64" t="s">
        <v>11867</v>
      </c>
      <c r="C64" t="s">
        <v>11868</v>
      </c>
      <c r="D64">
        <v>0</v>
      </c>
      <c r="E64" t="s">
        <v>11865</v>
      </c>
      <c r="F64">
        <v>19</v>
      </c>
      <c r="G64">
        <v>4241100</v>
      </c>
      <c r="H64">
        <v>10246000</v>
      </c>
      <c r="I64">
        <v>149580000</v>
      </c>
      <c r="J64">
        <f t="shared" si="0"/>
        <v>3</v>
      </c>
      <c r="K64">
        <f t="shared" si="1"/>
        <v>54689033.333333336</v>
      </c>
      <c r="L64">
        <v>169830000</v>
      </c>
      <c r="M64">
        <v>110980000</v>
      </c>
      <c r="N64">
        <v>28983000</v>
      </c>
      <c r="O64">
        <f t="shared" si="2"/>
        <v>3</v>
      </c>
      <c r="P64">
        <f t="shared" si="3"/>
        <v>103264333.33333333</v>
      </c>
      <c r="Q64">
        <f t="shared" si="4"/>
        <v>1.8882091534500212</v>
      </c>
    </row>
    <row r="65" spans="1:17" x14ac:dyDescent="0.3">
      <c r="B65" t="s">
        <v>13949</v>
      </c>
      <c r="C65" t="s">
        <v>13950</v>
      </c>
      <c r="D65">
        <v>0</v>
      </c>
      <c r="E65" t="s">
        <v>13948</v>
      </c>
      <c r="F65">
        <v>19</v>
      </c>
      <c r="G65">
        <v>43349000</v>
      </c>
      <c r="H65">
        <v>66024000</v>
      </c>
      <c r="I65">
        <v>121570000</v>
      </c>
      <c r="J65">
        <f t="shared" si="0"/>
        <v>3</v>
      </c>
      <c r="K65">
        <f t="shared" si="1"/>
        <v>76981000</v>
      </c>
      <c r="L65">
        <v>95100000</v>
      </c>
      <c r="M65">
        <v>83086000</v>
      </c>
      <c r="N65">
        <v>28787000</v>
      </c>
      <c r="O65">
        <f t="shared" si="2"/>
        <v>3</v>
      </c>
      <c r="P65">
        <f t="shared" si="3"/>
        <v>68991000</v>
      </c>
      <c r="Q65">
        <f t="shared" si="4"/>
        <v>0.89620815525908992</v>
      </c>
    </row>
    <row r="66" spans="1:17" x14ac:dyDescent="0.3">
      <c r="A66" t="s">
        <v>14174</v>
      </c>
      <c r="B66" t="s">
        <v>14175</v>
      </c>
      <c r="C66" t="s">
        <v>14176</v>
      </c>
      <c r="D66">
        <v>0</v>
      </c>
      <c r="E66" t="s">
        <v>14173</v>
      </c>
      <c r="F66">
        <v>19</v>
      </c>
      <c r="G66">
        <v>371510000</v>
      </c>
      <c r="H66">
        <v>942930000</v>
      </c>
      <c r="I66">
        <v>2255900000</v>
      </c>
      <c r="J66">
        <f t="shared" ref="J66:J129" si="5">COUNTIF(G66:I66, "&gt;2")</f>
        <v>3</v>
      </c>
      <c r="K66">
        <f t="shared" ref="K66:K129" si="6">AVERAGE(G66:I66)</f>
        <v>1190113333.3333333</v>
      </c>
      <c r="L66">
        <v>2171600000</v>
      </c>
      <c r="M66">
        <v>1372000000</v>
      </c>
      <c r="N66">
        <v>553860000</v>
      </c>
      <c r="O66">
        <f t="shared" ref="O66:O129" si="7">COUNTIF(L66:N66, "&gt;2")</f>
        <v>3</v>
      </c>
      <c r="P66">
        <f t="shared" ref="P66:P129" si="8">AVERAGE(L66:N66)</f>
        <v>1365820000</v>
      </c>
      <c r="Q66">
        <f t="shared" ref="Q66:Q129" si="9">P66/K66</f>
        <v>1.1476386002453549</v>
      </c>
    </row>
    <row r="67" spans="1:17" x14ac:dyDescent="0.3">
      <c r="A67" t="s">
        <v>14632</v>
      </c>
      <c r="B67" t="s">
        <v>14633</v>
      </c>
      <c r="C67" t="s">
        <v>14634</v>
      </c>
      <c r="D67">
        <v>0</v>
      </c>
      <c r="E67" t="s">
        <v>14631</v>
      </c>
      <c r="F67">
        <v>19</v>
      </c>
      <c r="G67">
        <v>16548000</v>
      </c>
      <c r="H67">
        <v>82004000</v>
      </c>
      <c r="I67">
        <v>140010000</v>
      </c>
      <c r="J67">
        <f t="shared" si="5"/>
        <v>3</v>
      </c>
      <c r="K67">
        <f t="shared" si="6"/>
        <v>79520666.666666672</v>
      </c>
      <c r="L67">
        <v>83625000</v>
      </c>
      <c r="M67">
        <v>35570000</v>
      </c>
      <c r="N67">
        <v>12583000</v>
      </c>
      <c r="O67">
        <f t="shared" si="7"/>
        <v>3</v>
      </c>
      <c r="P67">
        <f t="shared" si="8"/>
        <v>43926000</v>
      </c>
      <c r="Q67">
        <f t="shared" si="9"/>
        <v>0.55238470502427039</v>
      </c>
    </row>
    <row r="68" spans="1:17" x14ac:dyDescent="0.3">
      <c r="B68" t="s">
        <v>3956</v>
      </c>
      <c r="C68" t="s">
        <v>15015</v>
      </c>
      <c r="D68">
        <v>0</v>
      </c>
      <c r="E68" t="s">
        <v>15014</v>
      </c>
      <c r="F68">
        <v>19</v>
      </c>
      <c r="G68">
        <v>167500000</v>
      </c>
      <c r="H68">
        <v>534780000</v>
      </c>
      <c r="I68">
        <v>539810000</v>
      </c>
      <c r="J68">
        <f t="shared" si="5"/>
        <v>3</v>
      </c>
      <c r="K68">
        <f t="shared" si="6"/>
        <v>414030000</v>
      </c>
      <c r="L68">
        <v>566090000</v>
      </c>
      <c r="M68">
        <v>284980000</v>
      </c>
      <c r="N68">
        <v>61480000</v>
      </c>
      <c r="O68">
        <f t="shared" si="7"/>
        <v>3</v>
      </c>
      <c r="P68">
        <f t="shared" si="8"/>
        <v>304183333.33333331</v>
      </c>
      <c r="Q68">
        <f t="shared" si="9"/>
        <v>0.73468911270519843</v>
      </c>
    </row>
    <row r="69" spans="1:17" x14ac:dyDescent="0.3">
      <c r="A69" t="s">
        <v>17299</v>
      </c>
      <c r="B69" t="s">
        <v>17300</v>
      </c>
      <c r="C69" t="s">
        <v>17301</v>
      </c>
      <c r="D69">
        <v>0</v>
      </c>
      <c r="E69" t="s">
        <v>17298</v>
      </c>
      <c r="F69">
        <v>19</v>
      </c>
      <c r="G69">
        <v>106270000</v>
      </c>
      <c r="H69">
        <v>232210000</v>
      </c>
      <c r="I69">
        <v>220610000</v>
      </c>
      <c r="J69">
        <f t="shared" si="5"/>
        <v>3</v>
      </c>
      <c r="K69">
        <f t="shared" si="6"/>
        <v>186363333.33333334</v>
      </c>
      <c r="L69">
        <v>144620000</v>
      </c>
      <c r="M69">
        <v>106870000</v>
      </c>
      <c r="N69">
        <v>33500000</v>
      </c>
      <c r="O69">
        <f t="shared" si="7"/>
        <v>3</v>
      </c>
      <c r="P69">
        <f t="shared" si="8"/>
        <v>94996666.666666672</v>
      </c>
      <c r="Q69">
        <f t="shared" si="9"/>
        <v>0.50973904022608163</v>
      </c>
    </row>
    <row r="70" spans="1:17" x14ac:dyDescent="0.3">
      <c r="B70" t="s">
        <v>2444</v>
      </c>
      <c r="C70" t="s">
        <v>2445</v>
      </c>
      <c r="D70">
        <v>0</v>
      </c>
      <c r="E70" t="s">
        <v>24364</v>
      </c>
      <c r="F70">
        <v>18</v>
      </c>
      <c r="G70">
        <v>155250000</v>
      </c>
      <c r="H70">
        <v>223800000</v>
      </c>
      <c r="I70">
        <v>365580000</v>
      </c>
      <c r="J70">
        <f t="shared" si="5"/>
        <v>3</v>
      </c>
      <c r="K70">
        <f t="shared" si="6"/>
        <v>248210000</v>
      </c>
      <c r="L70">
        <v>372570000</v>
      </c>
      <c r="M70">
        <v>211030000</v>
      </c>
      <c r="N70">
        <v>61304000</v>
      </c>
      <c r="O70">
        <f t="shared" si="7"/>
        <v>3</v>
      </c>
      <c r="P70">
        <f t="shared" si="8"/>
        <v>214968000</v>
      </c>
      <c r="Q70">
        <f t="shared" si="9"/>
        <v>0.86607308327625798</v>
      </c>
    </row>
    <row r="71" spans="1:17" x14ac:dyDescent="0.3">
      <c r="A71" t="s">
        <v>4664</v>
      </c>
      <c r="B71" t="s">
        <v>4665</v>
      </c>
      <c r="C71" t="s">
        <v>4666</v>
      </c>
      <c r="D71">
        <v>0</v>
      </c>
      <c r="E71" t="s">
        <v>24483</v>
      </c>
      <c r="F71">
        <v>18</v>
      </c>
      <c r="G71">
        <v>343190000</v>
      </c>
      <c r="H71">
        <v>798760000</v>
      </c>
      <c r="I71">
        <v>896350000</v>
      </c>
      <c r="J71">
        <f t="shared" si="5"/>
        <v>3</v>
      </c>
      <c r="K71">
        <f t="shared" si="6"/>
        <v>679433333.33333337</v>
      </c>
      <c r="L71">
        <v>897900000</v>
      </c>
      <c r="M71">
        <v>581730000</v>
      </c>
      <c r="N71">
        <v>182800000</v>
      </c>
      <c r="O71">
        <f t="shared" si="7"/>
        <v>3</v>
      </c>
      <c r="P71">
        <f t="shared" si="8"/>
        <v>554143333.33333337</v>
      </c>
      <c r="Q71">
        <f t="shared" si="9"/>
        <v>0.81559633027522938</v>
      </c>
    </row>
    <row r="72" spans="1:17" x14ac:dyDescent="0.3">
      <c r="C72" t="s">
        <v>7462</v>
      </c>
      <c r="D72">
        <v>0</v>
      </c>
      <c r="E72" t="s">
        <v>7460</v>
      </c>
      <c r="F72">
        <v>18</v>
      </c>
      <c r="G72">
        <v>55130000</v>
      </c>
      <c r="H72">
        <v>122930000</v>
      </c>
      <c r="I72">
        <v>146970000</v>
      </c>
      <c r="J72">
        <f t="shared" si="5"/>
        <v>3</v>
      </c>
      <c r="K72">
        <f t="shared" si="6"/>
        <v>108343333.33333333</v>
      </c>
      <c r="L72">
        <v>160890000</v>
      </c>
      <c r="M72">
        <v>120450000</v>
      </c>
      <c r="N72">
        <v>25273000</v>
      </c>
      <c r="O72">
        <f t="shared" si="7"/>
        <v>3</v>
      </c>
      <c r="P72">
        <f t="shared" si="8"/>
        <v>102204333.33333333</v>
      </c>
      <c r="Q72">
        <f t="shared" si="9"/>
        <v>0.94333753807340859</v>
      </c>
    </row>
    <row r="73" spans="1:17" x14ac:dyDescent="0.3">
      <c r="A73" t="s">
        <v>8910</v>
      </c>
      <c r="B73" t="s">
        <v>8911</v>
      </c>
      <c r="C73" t="s">
        <v>8912</v>
      </c>
      <c r="D73">
        <v>0</v>
      </c>
      <c r="E73" t="s">
        <v>24600</v>
      </c>
      <c r="F73">
        <v>18</v>
      </c>
      <c r="G73">
        <v>163130000</v>
      </c>
      <c r="H73">
        <v>231150000</v>
      </c>
      <c r="I73">
        <v>636450000</v>
      </c>
      <c r="J73">
        <f t="shared" si="5"/>
        <v>3</v>
      </c>
      <c r="K73">
        <f t="shared" si="6"/>
        <v>343576666.66666669</v>
      </c>
      <c r="L73">
        <v>868960000</v>
      </c>
      <c r="M73">
        <v>264190000</v>
      </c>
      <c r="N73">
        <v>103270000</v>
      </c>
      <c r="O73">
        <f t="shared" si="7"/>
        <v>3</v>
      </c>
      <c r="P73">
        <f t="shared" si="8"/>
        <v>412140000</v>
      </c>
      <c r="Q73">
        <f t="shared" si="9"/>
        <v>1.1995575951025002</v>
      </c>
    </row>
    <row r="74" spans="1:17" x14ac:dyDescent="0.3">
      <c r="A74" t="s">
        <v>9688</v>
      </c>
      <c r="B74" t="s">
        <v>9689</v>
      </c>
      <c r="C74" t="s">
        <v>9690</v>
      </c>
      <c r="D74">
        <v>0</v>
      </c>
      <c r="E74" t="s">
        <v>9687</v>
      </c>
      <c r="F74">
        <v>18</v>
      </c>
      <c r="G74">
        <v>1054600000</v>
      </c>
      <c r="H74">
        <v>1851400000</v>
      </c>
      <c r="I74">
        <v>2501600000</v>
      </c>
      <c r="J74">
        <f t="shared" si="5"/>
        <v>3</v>
      </c>
      <c r="K74">
        <f t="shared" si="6"/>
        <v>1802533333.3333333</v>
      </c>
      <c r="L74">
        <v>2361100000</v>
      </c>
      <c r="M74">
        <v>1551000000</v>
      </c>
      <c r="N74">
        <v>338520000</v>
      </c>
      <c r="O74">
        <f t="shared" si="7"/>
        <v>3</v>
      </c>
      <c r="P74">
        <f t="shared" si="8"/>
        <v>1416873333.3333333</v>
      </c>
      <c r="Q74">
        <f t="shared" si="9"/>
        <v>0.78604556550040683</v>
      </c>
    </row>
    <row r="75" spans="1:17" x14ac:dyDescent="0.3">
      <c r="A75" t="s">
        <v>11741</v>
      </c>
      <c r="B75" t="s">
        <v>11742</v>
      </c>
      <c r="C75" t="s">
        <v>11743</v>
      </c>
      <c r="D75">
        <v>0</v>
      </c>
      <c r="E75" t="s">
        <v>11740</v>
      </c>
      <c r="F75">
        <v>18</v>
      </c>
      <c r="G75">
        <v>7589800</v>
      </c>
      <c r="H75">
        <v>10589000</v>
      </c>
      <c r="I75">
        <v>32392000</v>
      </c>
      <c r="J75">
        <f t="shared" si="5"/>
        <v>3</v>
      </c>
      <c r="K75">
        <f t="shared" si="6"/>
        <v>16856933.333333332</v>
      </c>
      <c r="L75">
        <v>46011000</v>
      </c>
      <c r="M75">
        <v>25869000</v>
      </c>
      <c r="N75">
        <v>4813000</v>
      </c>
      <c r="O75">
        <f t="shared" si="7"/>
        <v>3</v>
      </c>
      <c r="P75">
        <f t="shared" si="8"/>
        <v>25564333.333333332</v>
      </c>
      <c r="Q75">
        <f t="shared" si="9"/>
        <v>1.516547098325516</v>
      </c>
    </row>
    <row r="76" spans="1:17" x14ac:dyDescent="0.3">
      <c r="A76" t="s">
        <v>12451</v>
      </c>
      <c r="B76" t="s">
        <v>12452</v>
      </c>
      <c r="C76" t="s">
        <v>12453</v>
      </c>
      <c r="D76">
        <v>0</v>
      </c>
      <c r="E76" t="s">
        <v>12449</v>
      </c>
      <c r="F76">
        <v>18</v>
      </c>
      <c r="G76">
        <v>479070000</v>
      </c>
      <c r="H76">
        <v>673090000</v>
      </c>
      <c r="I76">
        <v>2969500000</v>
      </c>
      <c r="J76">
        <f t="shared" si="5"/>
        <v>3</v>
      </c>
      <c r="K76">
        <f t="shared" si="6"/>
        <v>1373886666.6666667</v>
      </c>
      <c r="L76">
        <v>2210400000</v>
      </c>
      <c r="M76">
        <v>1339600000</v>
      </c>
      <c r="N76">
        <v>387450000</v>
      </c>
      <c r="O76">
        <f t="shared" si="7"/>
        <v>3</v>
      </c>
      <c r="P76">
        <f t="shared" si="8"/>
        <v>1312483333.3333333</v>
      </c>
      <c r="Q76">
        <f t="shared" si="9"/>
        <v>0.95530684238874619</v>
      </c>
    </row>
    <row r="77" spans="1:17" x14ac:dyDescent="0.3">
      <c r="A77" t="s">
        <v>13090</v>
      </c>
      <c r="B77" t="s">
        <v>13091</v>
      </c>
      <c r="C77" t="s">
        <v>13092</v>
      </c>
      <c r="D77">
        <v>0</v>
      </c>
      <c r="E77" t="s">
        <v>13089</v>
      </c>
      <c r="F77">
        <v>18</v>
      </c>
      <c r="G77">
        <v>82948000</v>
      </c>
      <c r="H77">
        <v>125180000</v>
      </c>
      <c r="I77">
        <v>135150000</v>
      </c>
      <c r="J77">
        <f t="shared" si="5"/>
        <v>3</v>
      </c>
      <c r="K77">
        <f t="shared" si="6"/>
        <v>114426000</v>
      </c>
      <c r="L77">
        <v>99036000</v>
      </c>
      <c r="M77">
        <v>81361000</v>
      </c>
      <c r="N77">
        <v>20326000</v>
      </c>
      <c r="O77">
        <f t="shared" si="7"/>
        <v>3</v>
      </c>
      <c r="P77">
        <f t="shared" si="8"/>
        <v>66907666.666666664</v>
      </c>
      <c r="Q77">
        <f t="shared" si="9"/>
        <v>0.58472433421308678</v>
      </c>
    </row>
    <row r="78" spans="1:17" x14ac:dyDescent="0.3">
      <c r="B78" t="s">
        <v>18340</v>
      </c>
      <c r="C78" t="s">
        <v>18341</v>
      </c>
      <c r="D78">
        <v>0</v>
      </c>
      <c r="E78" t="s">
        <v>24797</v>
      </c>
      <c r="F78">
        <v>18</v>
      </c>
      <c r="G78">
        <v>139060000</v>
      </c>
      <c r="H78">
        <v>279960000</v>
      </c>
      <c r="I78">
        <v>318830000</v>
      </c>
      <c r="J78">
        <f t="shared" si="5"/>
        <v>3</v>
      </c>
      <c r="K78">
        <f t="shared" si="6"/>
        <v>245950000</v>
      </c>
      <c r="L78">
        <v>275740000</v>
      </c>
      <c r="M78">
        <v>189800000</v>
      </c>
      <c r="N78">
        <v>45313000</v>
      </c>
      <c r="O78">
        <f t="shared" si="7"/>
        <v>3</v>
      </c>
      <c r="P78">
        <f t="shared" si="8"/>
        <v>170284333.33333334</v>
      </c>
      <c r="Q78">
        <f t="shared" si="9"/>
        <v>0.69235345937521175</v>
      </c>
    </row>
    <row r="79" spans="1:17" x14ac:dyDescent="0.3">
      <c r="B79" t="s">
        <v>19550</v>
      </c>
      <c r="C79" t="s">
        <v>19551</v>
      </c>
      <c r="D79">
        <v>0</v>
      </c>
      <c r="E79" t="s">
        <v>24828</v>
      </c>
      <c r="F79">
        <v>18</v>
      </c>
      <c r="G79">
        <v>78706000</v>
      </c>
      <c r="H79">
        <v>90988000</v>
      </c>
      <c r="I79">
        <v>171070000</v>
      </c>
      <c r="J79">
        <f t="shared" si="5"/>
        <v>3</v>
      </c>
      <c r="K79">
        <f t="shared" si="6"/>
        <v>113588000</v>
      </c>
      <c r="L79">
        <v>103300000</v>
      </c>
      <c r="M79">
        <v>52231000</v>
      </c>
      <c r="N79">
        <v>4083600</v>
      </c>
      <c r="O79">
        <f t="shared" si="7"/>
        <v>3</v>
      </c>
      <c r="P79">
        <f t="shared" si="8"/>
        <v>53204866.666666664</v>
      </c>
      <c r="Q79">
        <f t="shared" si="9"/>
        <v>0.46840217863389322</v>
      </c>
    </row>
    <row r="80" spans="1:17" x14ac:dyDescent="0.3">
      <c r="A80" t="s">
        <v>21499</v>
      </c>
      <c r="B80" t="s">
        <v>21500</v>
      </c>
      <c r="C80" t="s">
        <v>21501</v>
      </c>
      <c r="D80">
        <v>0</v>
      </c>
      <c r="E80" t="s">
        <v>21498</v>
      </c>
      <c r="F80">
        <v>18</v>
      </c>
      <c r="G80">
        <v>8617600</v>
      </c>
      <c r="H80">
        <v>10808000</v>
      </c>
      <c r="I80">
        <v>18112000</v>
      </c>
      <c r="J80">
        <f t="shared" si="5"/>
        <v>3</v>
      </c>
      <c r="K80">
        <f t="shared" si="6"/>
        <v>12512533.333333334</v>
      </c>
      <c r="L80">
        <v>27289000</v>
      </c>
      <c r="M80">
        <v>12671000</v>
      </c>
      <c r="N80">
        <v>3925000</v>
      </c>
      <c r="O80">
        <f t="shared" si="7"/>
        <v>3</v>
      </c>
      <c r="P80">
        <f t="shared" si="8"/>
        <v>14628333.333333334</v>
      </c>
      <c r="Q80">
        <f t="shared" si="9"/>
        <v>1.1690944546268276</v>
      </c>
    </row>
    <row r="81" spans="1:17" x14ac:dyDescent="0.3">
      <c r="A81" t="s">
        <v>2255</v>
      </c>
      <c r="B81" t="s">
        <v>2256</v>
      </c>
      <c r="C81" t="s">
        <v>2257</v>
      </c>
      <c r="D81">
        <v>0</v>
      </c>
      <c r="E81" t="s">
        <v>24354</v>
      </c>
      <c r="F81">
        <v>17</v>
      </c>
      <c r="G81">
        <v>21077000</v>
      </c>
      <c r="H81">
        <v>28592000</v>
      </c>
      <c r="I81">
        <v>59360000</v>
      </c>
      <c r="J81">
        <f t="shared" si="5"/>
        <v>3</v>
      </c>
      <c r="K81">
        <f t="shared" si="6"/>
        <v>36343000</v>
      </c>
      <c r="L81">
        <v>35587000</v>
      </c>
      <c r="M81">
        <v>21382000</v>
      </c>
      <c r="N81">
        <v>7618100</v>
      </c>
      <c r="O81">
        <f t="shared" si="7"/>
        <v>3</v>
      </c>
      <c r="P81">
        <f t="shared" si="8"/>
        <v>21529033.333333332</v>
      </c>
      <c r="Q81">
        <f t="shared" si="9"/>
        <v>0.59238459492428619</v>
      </c>
    </row>
    <row r="82" spans="1:17" x14ac:dyDescent="0.3">
      <c r="A82" t="s">
        <v>2966</v>
      </c>
      <c r="B82" t="s">
        <v>2967</v>
      </c>
      <c r="C82" t="s">
        <v>2968</v>
      </c>
      <c r="D82">
        <v>0</v>
      </c>
      <c r="E82" t="s">
        <v>2965</v>
      </c>
      <c r="F82">
        <v>17</v>
      </c>
      <c r="G82">
        <v>8067400</v>
      </c>
      <c r="H82">
        <v>20752000</v>
      </c>
      <c r="I82">
        <v>75755000</v>
      </c>
      <c r="J82">
        <f t="shared" si="5"/>
        <v>3</v>
      </c>
      <c r="K82">
        <f t="shared" si="6"/>
        <v>34858133.333333336</v>
      </c>
      <c r="L82">
        <v>62342000</v>
      </c>
      <c r="M82">
        <v>60397000</v>
      </c>
      <c r="N82">
        <v>7275500</v>
      </c>
      <c r="O82">
        <f t="shared" si="7"/>
        <v>3</v>
      </c>
      <c r="P82">
        <f t="shared" si="8"/>
        <v>43338166.666666664</v>
      </c>
      <c r="Q82">
        <f t="shared" si="9"/>
        <v>1.2432727321409445</v>
      </c>
    </row>
    <row r="83" spans="1:17" x14ac:dyDescent="0.3">
      <c r="A83" t="s">
        <v>6242</v>
      </c>
      <c r="B83" t="s">
        <v>6243</v>
      </c>
      <c r="C83" t="s">
        <v>6244</v>
      </c>
      <c r="D83">
        <v>0</v>
      </c>
      <c r="E83" t="s">
        <v>24539</v>
      </c>
      <c r="F83">
        <v>17</v>
      </c>
      <c r="G83">
        <v>27319000</v>
      </c>
      <c r="H83">
        <v>17078000</v>
      </c>
      <c r="I83">
        <v>91443000</v>
      </c>
      <c r="J83">
        <f t="shared" si="5"/>
        <v>3</v>
      </c>
      <c r="K83">
        <f t="shared" si="6"/>
        <v>45280000</v>
      </c>
      <c r="L83">
        <v>90673000</v>
      </c>
      <c r="M83">
        <v>41831000</v>
      </c>
      <c r="N83">
        <v>10600000</v>
      </c>
      <c r="O83">
        <f t="shared" si="7"/>
        <v>3</v>
      </c>
      <c r="P83">
        <f t="shared" si="8"/>
        <v>47701333.333333336</v>
      </c>
      <c r="Q83">
        <f t="shared" si="9"/>
        <v>1.0534746760895171</v>
      </c>
    </row>
    <row r="84" spans="1:17" x14ac:dyDescent="0.3">
      <c r="A84" t="s">
        <v>8499</v>
      </c>
      <c r="B84" t="s">
        <v>8500</v>
      </c>
      <c r="C84" t="s">
        <v>8501</v>
      </c>
      <c r="D84">
        <v>0</v>
      </c>
      <c r="E84" t="s">
        <v>8496</v>
      </c>
      <c r="F84">
        <v>17</v>
      </c>
      <c r="G84">
        <v>86665000</v>
      </c>
      <c r="H84">
        <v>178500000</v>
      </c>
      <c r="I84">
        <v>221700000</v>
      </c>
      <c r="J84">
        <f t="shared" si="5"/>
        <v>3</v>
      </c>
      <c r="K84">
        <f t="shared" si="6"/>
        <v>162288333.33333334</v>
      </c>
      <c r="L84">
        <v>242400000</v>
      </c>
      <c r="M84">
        <v>232860000</v>
      </c>
      <c r="N84">
        <v>78113000</v>
      </c>
      <c r="O84">
        <f t="shared" si="7"/>
        <v>3</v>
      </c>
      <c r="P84">
        <f t="shared" si="8"/>
        <v>184457666.66666666</v>
      </c>
      <c r="Q84">
        <f t="shared" si="9"/>
        <v>1.1366046029186734</v>
      </c>
    </row>
    <row r="85" spans="1:17" x14ac:dyDescent="0.3">
      <c r="A85" t="s">
        <v>8723</v>
      </c>
      <c r="B85" t="s">
        <v>8724</v>
      </c>
      <c r="C85" t="s">
        <v>8725</v>
      </c>
      <c r="D85">
        <v>0</v>
      </c>
      <c r="E85" t="s">
        <v>24597</v>
      </c>
      <c r="F85">
        <v>17</v>
      </c>
      <c r="G85">
        <v>36894000</v>
      </c>
      <c r="H85">
        <v>62252000</v>
      </c>
      <c r="I85">
        <v>97895000</v>
      </c>
      <c r="J85">
        <f t="shared" si="5"/>
        <v>3</v>
      </c>
      <c r="K85">
        <f t="shared" si="6"/>
        <v>65680333.333333336</v>
      </c>
      <c r="L85">
        <v>80531000</v>
      </c>
      <c r="M85">
        <v>58208000</v>
      </c>
      <c r="N85">
        <v>26348000</v>
      </c>
      <c r="O85">
        <f t="shared" si="7"/>
        <v>3</v>
      </c>
      <c r="P85">
        <f t="shared" si="8"/>
        <v>55029000</v>
      </c>
      <c r="Q85">
        <f t="shared" si="9"/>
        <v>0.83783070528468695</v>
      </c>
    </row>
    <row r="86" spans="1:17" x14ac:dyDescent="0.3">
      <c r="C86" t="s">
        <v>15522</v>
      </c>
      <c r="D86">
        <v>0</v>
      </c>
      <c r="E86" t="s">
        <v>15521</v>
      </c>
      <c r="F86">
        <v>17</v>
      </c>
      <c r="G86">
        <v>75718000</v>
      </c>
      <c r="H86">
        <v>92729000</v>
      </c>
      <c r="I86">
        <v>210200000</v>
      </c>
      <c r="J86">
        <f t="shared" si="5"/>
        <v>3</v>
      </c>
      <c r="K86">
        <f t="shared" si="6"/>
        <v>126215666.66666667</v>
      </c>
      <c r="L86">
        <v>208910000</v>
      </c>
      <c r="M86">
        <v>111850000</v>
      </c>
      <c r="N86">
        <v>36944000</v>
      </c>
      <c r="O86">
        <f t="shared" si="7"/>
        <v>3</v>
      </c>
      <c r="P86">
        <f t="shared" si="8"/>
        <v>119234666.66666667</v>
      </c>
      <c r="Q86">
        <f t="shared" si="9"/>
        <v>0.94468990907098171</v>
      </c>
    </row>
    <row r="87" spans="1:17" x14ac:dyDescent="0.3">
      <c r="A87" t="s">
        <v>17448</v>
      </c>
      <c r="B87" t="s">
        <v>17449</v>
      </c>
      <c r="C87" t="s">
        <v>17450</v>
      </c>
      <c r="D87">
        <v>0</v>
      </c>
      <c r="E87" t="s">
        <v>24759</v>
      </c>
      <c r="F87">
        <v>17</v>
      </c>
      <c r="G87">
        <v>863190000</v>
      </c>
      <c r="H87">
        <v>1990000000</v>
      </c>
      <c r="I87">
        <v>2083500000</v>
      </c>
      <c r="J87">
        <f t="shared" si="5"/>
        <v>3</v>
      </c>
      <c r="K87">
        <f t="shared" si="6"/>
        <v>1645563333.3333333</v>
      </c>
      <c r="L87">
        <v>2012000000</v>
      </c>
      <c r="M87">
        <v>1481300000</v>
      </c>
      <c r="N87">
        <v>358950000</v>
      </c>
      <c r="O87">
        <f t="shared" si="7"/>
        <v>3</v>
      </c>
      <c r="P87">
        <f t="shared" si="8"/>
        <v>1284083333.3333333</v>
      </c>
      <c r="Q87">
        <f t="shared" si="9"/>
        <v>0.78033054536541691</v>
      </c>
    </row>
    <row r="88" spans="1:17" x14ac:dyDescent="0.3">
      <c r="A88" t="s">
        <v>21303</v>
      </c>
      <c r="B88" t="s">
        <v>21304</v>
      </c>
      <c r="C88" t="s">
        <v>21305</v>
      </c>
      <c r="D88">
        <v>0</v>
      </c>
      <c r="E88" t="s">
        <v>24861</v>
      </c>
      <c r="F88">
        <v>17</v>
      </c>
      <c r="G88">
        <v>186500000</v>
      </c>
      <c r="H88">
        <v>223650000</v>
      </c>
      <c r="I88">
        <v>289850000</v>
      </c>
      <c r="J88">
        <f t="shared" si="5"/>
        <v>3</v>
      </c>
      <c r="K88">
        <f t="shared" si="6"/>
        <v>233333333.33333334</v>
      </c>
      <c r="L88">
        <v>256860000</v>
      </c>
      <c r="M88">
        <v>146920000</v>
      </c>
      <c r="N88">
        <v>52985000</v>
      </c>
      <c r="O88">
        <f t="shared" si="7"/>
        <v>3</v>
      </c>
      <c r="P88">
        <f t="shared" si="8"/>
        <v>152255000</v>
      </c>
      <c r="Q88">
        <f t="shared" si="9"/>
        <v>0.65252142857142859</v>
      </c>
    </row>
    <row r="89" spans="1:17" x14ac:dyDescent="0.3">
      <c r="C89" t="s">
        <v>894</v>
      </c>
      <c r="D89">
        <v>0</v>
      </c>
      <c r="E89" t="s">
        <v>24223</v>
      </c>
      <c r="F89">
        <v>16</v>
      </c>
      <c r="G89">
        <v>36769000</v>
      </c>
      <c r="H89">
        <v>77596000</v>
      </c>
      <c r="I89">
        <v>136250000</v>
      </c>
      <c r="J89">
        <f t="shared" si="5"/>
        <v>3</v>
      </c>
      <c r="K89">
        <f t="shared" si="6"/>
        <v>83538333.333333328</v>
      </c>
      <c r="L89">
        <v>138850000</v>
      </c>
      <c r="M89">
        <v>101730000</v>
      </c>
      <c r="N89">
        <v>26164000</v>
      </c>
      <c r="O89">
        <f t="shared" si="7"/>
        <v>3</v>
      </c>
      <c r="P89">
        <f t="shared" si="8"/>
        <v>88914666.666666672</v>
      </c>
      <c r="Q89">
        <f t="shared" si="9"/>
        <v>1.064357680106937</v>
      </c>
    </row>
    <row r="90" spans="1:17" x14ac:dyDescent="0.3">
      <c r="B90" t="s">
        <v>921</v>
      </c>
      <c r="C90" t="s">
        <v>922</v>
      </c>
      <c r="D90">
        <v>0</v>
      </c>
      <c r="E90" t="s">
        <v>24226</v>
      </c>
      <c r="F90">
        <v>16</v>
      </c>
      <c r="G90">
        <v>64021000</v>
      </c>
      <c r="H90">
        <v>127480000</v>
      </c>
      <c r="I90">
        <v>91339000</v>
      </c>
      <c r="J90">
        <f t="shared" si="5"/>
        <v>3</v>
      </c>
      <c r="K90">
        <f t="shared" si="6"/>
        <v>94280000</v>
      </c>
      <c r="L90">
        <v>125030000</v>
      </c>
      <c r="M90">
        <v>93419000</v>
      </c>
      <c r="N90">
        <v>21339000</v>
      </c>
      <c r="O90">
        <f t="shared" si="7"/>
        <v>3</v>
      </c>
      <c r="P90">
        <f t="shared" si="8"/>
        <v>79929333.333333328</v>
      </c>
      <c r="Q90">
        <f t="shared" si="9"/>
        <v>0.84778673454956865</v>
      </c>
    </row>
    <row r="91" spans="1:17" x14ac:dyDescent="0.3">
      <c r="C91" t="s">
        <v>5632</v>
      </c>
      <c r="D91">
        <v>0</v>
      </c>
      <c r="E91" t="s">
        <v>24528</v>
      </c>
      <c r="F91">
        <v>16</v>
      </c>
      <c r="G91">
        <v>30142000</v>
      </c>
      <c r="H91">
        <v>70090000</v>
      </c>
      <c r="I91">
        <v>122870000</v>
      </c>
      <c r="J91">
        <f t="shared" si="5"/>
        <v>3</v>
      </c>
      <c r="K91">
        <f t="shared" si="6"/>
        <v>74367333.333333328</v>
      </c>
      <c r="L91">
        <v>124240000</v>
      </c>
      <c r="M91">
        <v>112680000</v>
      </c>
      <c r="N91">
        <v>19748000</v>
      </c>
      <c r="O91">
        <f t="shared" si="7"/>
        <v>3</v>
      </c>
      <c r="P91">
        <f t="shared" si="8"/>
        <v>85556000</v>
      </c>
      <c r="Q91">
        <f t="shared" si="9"/>
        <v>1.1504513630536706</v>
      </c>
    </row>
    <row r="92" spans="1:17" x14ac:dyDescent="0.3">
      <c r="B92" t="s">
        <v>6787</v>
      </c>
      <c r="C92" t="s">
        <v>6788</v>
      </c>
      <c r="D92">
        <v>0</v>
      </c>
      <c r="E92" t="s">
        <v>6786</v>
      </c>
      <c r="F92">
        <v>16</v>
      </c>
      <c r="G92">
        <v>15089000</v>
      </c>
      <c r="H92">
        <v>61804000</v>
      </c>
      <c r="I92">
        <v>95534000</v>
      </c>
      <c r="J92">
        <f t="shared" si="5"/>
        <v>3</v>
      </c>
      <c r="K92">
        <f t="shared" si="6"/>
        <v>57475666.666666664</v>
      </c>
      <c r="L92">
        <v>57556000</v>
      </c>
      <c r="M92">
        <v>39999000</v>
      </c>
      <c r="N92">
        <v>8807800</v>
      </c>
      <c r="O92">
        <f t="shared" si="7"/>
        <v>3</v>
      </c>
      <c r="P92">
        <f t="shared" si="8"/>
        <v>35454266.666666664</v>
      </c>
      <c r="Q92">
        <f t="shared" si="9"/>
        <v>0.61685698875466133</v>
      </c>
    </row>
    <row r="93" spans="1:17" x14ac:dyDescent="0.3">
      <c r="A93" t="s">
        <v>8254</v>
      </c>
      <c r="B93" t="s">
        <v>8255</v>
      </c>
      <c r="C93" t="s">
        <v>8256</v>
      </c>
      <c r="D93">
        <v>0</v>
      </c>
      <c r="E93" t="s">
        <v>8253</v>
      </c>
      <c r="F93">
        <v>16</v>
      </c>
      <c r="G93">
        <v>321490000</v>
      </c>
      <c r="H93">
        <v>413330000</v>
      </c>
      <c r="I93">
        <v>426810000</v>
      </c>
      <c r="J93">
        <f t="shared" si="5"/>
        <v>3</v>
      </c>
      <c r="K93">
        <f t="shared" si="6"/>
        <v>387210000</v>
      </c>
      <c r="L93">
        <v>327850000</v>
      </c>
      <c r="M93">
        <v>262130000</v>
      </c>
      <c r="N93">
        <v>87132000</v>
      </c>
      <c r="O93">
        <f t="shared" si="7"/>
        <v>3</v>
      </c>
      <c r="P93">
        <f t="shared" si="8"/>
        <v>225704000</v>
      </c>
      <c r="Q93">
        <f t="shared" si="9"/>
        <v>0.58289816895224811</v>
      </c>
    </row>
    <row r="94" spans="1:17" x14ac:dyDescent="0.3">
      <c r="A94" t="s">
        <v>8949</v>
      </c>
      <c r="B94" t="s">
        <v>8950</v>
      </c>
      <c r="C94" t="s">
        <v>8951</v>
      </c>
      <c r="D94">
        <v>0</v>
      </c>
      <c r="E94" t="s">
        <v>8948</v>
      </c>
      <c r="F94">
        <v>16</v>
      </c>
      <c r="G94">
        <v>32520000</v>
      </c>
      <c r="H94">
        <v>23085000</v>
      </c>
      <c r="I94">
        <v>61348000</v>
      </c>
      <c r="J94">
        <f t="shared" si="5"/>
        <v>3</v>
      </c>
      <c r="K94">
        <f t="shared" si="6"/>
        <v>38984333.333333336</v>
      </c>
      <c r="L94">
        <v>42353000</v>
      </c>
      <c r="M94">
        <v>33382000</v>
      </c>
      <c r="N94">
        <v>5921500</v>
      </c>
      <c r="O94">
        <f t="shared" si="7"/>
        <v>3</v>
      </c>
      <c r="P94">
        <f t="shared" si="8"/>
        <v>27218833.333333332</v>
      </c>
      <c r="Q94">
        <f t="shared" si="9"/>
        <v>0.69819927663249337</v>
      </c>
    </row>
    <row r="95" spans="1:17" x14ac:dyDescent="0.3">
      <c r="A95" t="s">
        <v>9491</v>
      </c>
      <c r="B95" t="s">
        <v>9492</v>
      </c>
      <c r="C95" t="s">
        <v>9493</v>
      </c>
      <c r="D95">
        <v>0</v>
      </c>
      <c r="E95" t="s">
        <v>9490</v>
      </c>
      <c r="F95">
        <v>16</v>
      </c>
      <c r="G95">
        <v>37093000</v>
      </c>
      <c r="H95">
        <v>90171000</v>
      </c>
      <c r="I95">
        <v>152310000</v>
      </c>
      <c r="J95">
        <f t="shared" si="5"/>
        <v>3</v>
      </c>
      <c r="K95">
        <f t="shared" si="6"/>
        <v>93191333.333333328</v>
      </c>
      <c r="L95">
        <v>131740000</v>
      </c>
      <c r="M95">
        <v>88083000</v>
      </c>
      <c r="N95">
        <v>32758000</v>
      </c>
      <c r="O95">
        <f t="shared" si="7"/>
        <v>3</v>
      </c>
      <c r="P95">
        <f t="shared" si="8"/>
        <v>84193666.666666672</v>
      </c>
      <c r="Q95">
        <f t="shared" si="9"/>
        <v>0.90344953393377081</v>
      </c>
    </row>
    <row r="96" spans="1:17" x14ac:dyDescent="0.3">
      <c r="A96" t="s">
        <v>10290</v>
      </c>
      <c r="B96" t="s">
        <v>10291</v>
      </c>
      <c r="C96" t="s">
        <v>10292</v>
      </c>
      <c r="D96">
        <v>0</v>
      </c>
      <c r="E96" t="s">
        <v>10289</v>
      </c>
      <c r="F96">
        <v>16</v>
      </c>
      <c r="G96">
        <v>261960000</v>
      </c>
      <c r="H96">
        <v>876510000</v>
      </c>
      <c r="I96">
        <v>3803500000</v>
      </c>
      <c r="J96">
        <f t="shared" si="5"/>
        <v>3</v>
      </c>
      <c r="K96">
        <f t="shared" si="6"/>
        <v>1647323333.3333333</v>
      </c>
      <c r="L96">
        <v>2739100000</v>
      </c>
      <c r="M96">
        <v>1809900000</v>
      </c>
      <c r="N96">
        <v>409120000</v>
      </c>
      <c r="O96">
        <f t="shared" si="7"/>
        <v>3</v>
      </c>
      <c r="P96">
        <f t="shared" si="8"/>
        <v>1652706666.6666667</v>
      </c>
      <c r="Q96">
        <f t="shared" si="9"/>
        <v>1.0032679275673466</v>
      </c>
    </row>
    <row r="97" spans="1:17" x14ac:dyDescent="0.3">
      <c r="A97" t="s">
        <v>11080</v>
      </c>
      <c r="B97" t="s">
        <v>11081</v>
      </c>
      <c r="C97" t="s">
        <v>11082</v>
      </c>
      <c r="D97">
        <v>0</v>
      </c>
      <c r="E97" t="s">
        <v>11079</v>
      </c>
      <c r="F97">
        <v>16</v>
      </c>
      <c r="G97">
        <v>36628000</v>
      </c>
      <c r="H97">
        <v>153720000</v>
      </c>
      <c r="I97">
        <v>419160000</v>
      </c>
      <c r="J97">
        <f t="shared" si="5"/>
        <v>3</v>
      </c>
      <c r="K97">
        <f t="shared" si="6"/>
        <v>203169333.33333334</v>
      </c>
      <c r="L97">
        <v>433620000</v>
      </c>
      <c r="M97">
        <v>363610000</v>
      </c>
      <c r="N97">
        <v>64551000</v>
      </c>
      <c r="O97">
        <f t="shared" si="7"/>
        <v>3</v>
      </c>
      <c r="P97">
        <f t="shared" si="8"/>
        <v>287260333.33333331</v>
      </c>
      <c r="Q97">
        <f t="shared" si="9"/>
        <v>1.4138961260557694</v>
      </c>
    </row>
    <row r="98" spans="1:17" x14ac:dyDescent="0.3">
      <c r="A98" t="s">
        <v>14388</v>
      </c>
      <c r="B98" t="s">
        <v>14389</v>
      </c>
      <c r="C98" t="s">
        <v>14390</v>
      </c>
      <c r="D98">
        <v>0</v>
      </c>
      <c r="E98" t="s">
        <v>14387</v>
      </c>
      <c r="F98">
        <v>16</v>
      </c>
      <c r="G98">
        <v>76441000</v>
      </c>
      <c r="H98">
        <v>129440000</v>
      </c>
      <c r="I98">
        <v>216530000</v>
      </c>
      <c r="J98">
        <f t="shared" si="5"/>
        <v>3</v>
      </c>
      <c r="K98">
        <f t="shared" si="6"/>
        <v>140803666.66666666</v>
      </c>
      <c r="L98">
        <v>364710000</v>
      </c>
      <c r="M98">
        <v>137850000</v>
      </c>
      <c r="N98">
        <v>55840000</v>
      </c>
      <c r="O98">
        <f t="shared" si="7"/>
        <v>3</v>
      </c>
      <c r="P98">
        <f t="shared" si="8"/>
        <v>186133333.33333334</v>
      </c>
      <c r="Q98">
        <f t="shared" si="9"/>
        <v>1.3219352715719999</v>
      </c>
    </row>
    <row r="99" spans="1:17" x14ac:dyDescent="0.3">
      <c r="B99" t="s">
        <v>14731</v>
      </c>
      <c r="C99" t="s">
        <v>14732</v>
      </c>
      <c r="D99">
        <v>0</v>
      </c>
      <c r="E99" t="s">
        <v>14730</v>
      </c>
      <c r="F99">
        <v>16</v>
      </c>
      <c r="G99">
        <v>75933000</v>
      </c>
      <c r="H99">
        <v>143500000</v>
      </c>
      <c r="I99">
        <v>144110000</v>
      </c>
      <c r="J99">
        <f t="shared" si="5"/>
        <v>3</v>
      </c>
      <c r="K99">
        <f t="shared" si="6"/>
        <v>121181000</v>
      </c>
      <c r="L99">
        <v>161950000</v>
      </c>
      <c r="M99">
        <v>71621000</v>
      </c>
      <c r="N99">
        <v>21674000</v>
      </c>
      <c r="O99">
        <f t="shared" si="7"/>
        <v>3</v>
      </c>
      <c r="P99">
        <f t="shared" si="8"/>
        <v>85081666.666666672</v>
      </c>
      <c r="Q99">
        <f t="shared" si="9"/>
        <v>0.70210401520590415</v>
      </c>
    </row>
    <row r="100" spans="1:17" x14ac:dyDescent="0.3">
      <c r="A100" t="s">
        <v>15420</v>
      </c>
      <c r="B100" t="s">
        <v>15421</v>
      </c>
      <c r="C100" t="s">
        <v>15422</v>
      </c>
      <c r="D100">
        <v>0</v>
      </c>
      <c r="E100" t="s">
        <v>24727</v>
      </c>
      <c r="F100">
        <v>16</v>
      </c>
      <c r="G100">
        <v>144890000</v>
      </c>
      <c r="H100">
        <v>338800000</v>
      </c>
      <c r="I100">
        <v>478830000</v>
      </c>
      <c r="J100">
        <f t="shared" si="5"/>
        <v>3</v>
      </c>
      <c r="K100">
        <f t="shared" si="6"/>
        <v>320840000</v>
      </c>
      <c r="L100">
        <v>332680000</v>
      </c>
      <c r="M100">
        <v>172280000</v>
      </c>
      <c r="N100">
        <v>96920000</v>
      </c>
      <c r="O100">
        <f t="shared" si="7"/>
        <v>3</v>
      </c>
      <c r="P100">
        <f t="shared" si="8"/>
        <v>200626666.66666666</v>
      </c>
      <c r="Q100">
        <f t="shared" si="9"/>
        <v>0.62531687653243562</v>
      </c>
    </row>
    <row r="101" spans="1:17" x14ac:dyDescent="0.3">
      <c r="A101" t="s">
        <v>16016</v>
      </c>
      <c r="B101" t="s">
        <v>16017</v>
      </c>
      <c r="C101" t="s">
        <v>16018</v>
      </c>
      <c r="D101">
        <v>0</v>
      </c>
      <c r="E101" t="s">
        <v>16015</v>
      </c>
      <c r="F101">
        <v>16</v>
      </c>
      <c r="G101">
        <v>29536000</v>
      </c>
      <c r="H101">
        <v>24743000</v>
      </c>
      <c r="I101">
        <v>66053000</v>
      </c>
      <c r="J101">
        <f t="shared" si="5"/>
        <v>3</v>
      </c>
      <c r="K101">
        <f t="shared" si="6"/>
        <v>40110666.666666664</v>
      </c>
      <c r="L101">
        <v>63914000</v>
      </c>
      <c r="M101">
        <v>43466000</v>
      </c>
      <c r="N101">
        <v>9251200</v>
      </c>
      <c r="O101">
        <f t="shared" si="7"/>
        <v>3</v>
      </c>
      <c r="P101">
        <f t="shared" si="8"/>
        <v>38877066.666666664</v>
      </c>
      <c r="Q101">
        <f t="shared" si="9"/>
        <v>0.96924508858823921</v>
      </c>
    </row>
    <row r="102" spans="1:17" x14ac:dyDescent="0.3">
      <c r="C102" t="s">
        <v>18626</v>
      </c>
      <c r="D102">
        <v>0</v>
      </c>
      <c r="E102" t="s">
        <v>18625</v>
      </c>
      <c r="F102">
        <v>16</v>
      </c>
      <c r="G102">
        <v>188910000</v>
      </c>
      <c r="H102">
        <v>591170000</v>
      </c>
      <c r="I102">
        <v>584870000</v>
      </c>
      <c r="J102">
        <f t="shared" si="5"/>
        <v>3</v>
      </c>
      <c r="K102">
        <f t="shared" si="6"/>
        <v>454983333.33333331</v>
      </c>
      <c r="L102">
        <v>277240000</v>
      </c>
      <c r="M102">
        <v>203520000</v>
      </c>
      <c r="N102">
        <v>57484000</v>
      </c>
      <c r="O102">
        <f t="shared" si="7"/>
        <v>3</v>
      </c>
      <c r="P102">
        <f t="shared" si="8"/>
        <v>179414666.66666666</v>
      </c>
      <c r="Q102">
        <f t="shared" si="9"/>
        <v>0.39433239312795337</v>
      </c>
    </row>
    <row r="103" spans="1:17" x14ac:dyDescent="0.3">
      <c r="A103" t="s">
        <v>5950</v>
      </c>
      <c r="B103" t="s">
        <v>5951</v>
      </c>
      <c r="C103" t="s">
        <v>5952</v>
      </c>
      <c r="D103">
        <v>0</v>
      </c>
      <c r="E103" t="s">
        <v>24534</v>
      </c>
      <c r="F103">
        <v>15</v>
      </c>
      <c r="G103">
        <v>41372000</v>
      </c>
      <c r="H103">
        <v>58079000</v>
      </c>
      <c r="I103">
        <v>117630000</v>
      </c>
      <c r="J103">
        <f t="shared" si="5"/>
        <v>3</v>
      </c>
      <c r="K103">
        <f t="shared" si="6"/>
        <v>72360333.333333328</v>
      </c>
      <c r="L103">
        <v>85711000</v>
      </c>
      <c r="M103">
        <v>66845000</v>
      </c>
      <c r="N103">
        <v>19996000</v>
      </c>
      <c r="O103">
        <f t="shared" si="7"/>
        <v>3</v>
      </c>
      <c r="P103">
        <f t="shared" si="8"/>
        <v>57517333.333333336</v>
      </c>
      <c r="Q103">
        <f t="shared" si="9"/>
        <v>0.79487380286621134</v>
      </c>
    </row>
    <row r="104" spans="1:17" x14ac:dyDescent="0.3">
      <c r="A104" t="s">
        <v>8513</v>
      </c>
      <c r="B104" t="s">
        <v>8514</v>
      </c>
      <c r="C104" t="s">
        <v>8515</v>
      </c>
      <c r="D104">
        <v>0</v>
      </c>
      <c r="E104" t="s">
        <v>8512</v>
      </c>
      <c r="F104">
        <v>15</v>
      </c>
      <c r="G104">
        <v>930920000</v>
      </c>
      <c r="H104">
        <v>1822600000</v>
      </c>
      <c r="I104">
        <v>2182600000</v>
      </c>
      <c r="J104">
        <f t="shared" si="5"/>
        <v>3</v>
      </c>
      <c r="K104">
        <f t="shared" si="6"/>
        <v>1645373333.3333333</v>
      </c>
      <c r="L104">
        <v>1993100000</v>
      </c>
      <c r="M104">
        <v>776390000</v>
      </c>
      <c r="N104">
        <v>283090000</v>
      </c>
      <c r="O104">
        <f t="shared" si="7"/>
        <v>3</v>
      </c>
      <c r="P104">
        <f t="shared" si="8"/>
        <v>1017526666.6666666</v>
      </c>
      <c r="Q104">
        <f t="shared" si="9"/>
        <v>0.61841689424082069</v>
      </c>
    </row>
    <row r="105" spans="1:17" x14ac:dyDescent="0.3">
      <c r="A105" t="s">
        <v>8527</v>
      </c>
      <c r="B105" t="s">
        <v>8528</v>
      </c>
      <c r="C105" t="s">
        <v>8529</v>
      </c>
      <c r="D105">
        <v>0</v>
      </c>
      <c r="E105" t="s">
        <v>8525</v>
      </c>
      <c r="F105">
        <v>15</v>
      </c>
      <c r="G105">
        <v>37099000</v>
      </c>
      <c r="H105">
        <v>231360000</v>
      </c>
      <c r="I105">
        <v>409820000</v>
      </c>
      <c r="J105">
        <f t="shared" si="5"/>
        <v>3</v>
      </c>
      <c r="K105">
        <f t="shared" si="6"/>
        <v>226093000</v>
      </c>
      <c r="L105">
        <v>349500000</v>
      </c>
      <c r="M105">
        <v>99235000</v>
      </c>
      <c r="N105">
        <v>42747000</v>
      </c>
      <c r="O105">
        <f t="shared" si="7"/>
        <v>3</v>
      </c>
      <c r="P105">
        <f t="shared" si="8"/>
        <v>163827333.33333334</v>
      </c>
      <c r="Q105">
        <f t="shared" si="9"/>
        <v>0.72460152827966073</v>
      </c>
    </row>
    <row r="106" spans="1:17" x14ac:dyDescent="0.3">
      <c r="A106" t="s">
        <v>9075</v>
      </c>
      <c r="B106" t="s">
        <v>9076</v>
      </c>
      <c r="C106" t="s">
        <v>9077</v>
      </c>
      <c r="D106">
        <v>0</v>
      </c>
      <c r="E106" t="s">
        <v>24603</v>
      </c>
      <c r="F106">
        <v>15</v>
      </c>
      <c r="G106">
        <v>7045600</v>
      </c>
      <c r="H106">
        <v>33517000</v>
      </c>
      <c r="I106">
        <v>63965000</v>
      </c>
      <c r="J106">
        <f t="shared" si="5"/>
        <v>3</v>
      </c>
      <c r="K106">
        <f t="shared" si="6"/>
        <v>34842533.333333336</v>
      </c>
      <c r="L106">
        <v>46600000</v>
      </c>
      <c r="M106">
        <v>39755000</v>
      </c>
      <c r="N106">
        <v>10384000</v>
      </c>
      <c r="O106">
        <f t="shared" si="7"/>
        <v>3</v>
      </c>
      <c r="P106">
        <f t="shared" si="8"/>
        <v>32246333.333333332</v>
      </c>
      <c r="Q106">
        <f t="shared" si="9"/>
        <v>0.92548762240786153</v>
      </c>
    </row>
    <row r="107" spans="1:17" x14ac:dyDescent="0.3">
      <c r="A107" t="s">
        <v>9276</v>
      </c>
      <c r="B107" t="s">
        <v>9277</v>
      </c>
      <c r="C107" t="s">
        <v>9278</v>
      </c>
      <c r="D107">
        <v>0</v>
      </c>
      <c r="E107" t="s">
        <v>9275</v>
      </c>
      <c r="F107">
        <v>15</v>
      </c>
      <c r="G107">
        <v>498140000</v>
      </c>
      <c r="H107">
        <v>712830000</v>
      </c>
      <c r="I107">
        <v>1544800000</v>
      </c>
      <c r="J107">
        <f t="shared" si="5"/>
        <v>3</v>
      </c>
      <c r="K107">
        <f t="shared" si="6"/>
        <v>918590000</v>
      </c>
      <c r="L107">
        <v>1385000000</v>
      </c>
      <c r="M107">
        <v>690770000</v>
      </c>
      <c r="N107">
        <v>223310000</v>
      </c>
      <c r="O107">
        <f t="shared" si="7"/>
        <v>3</v>
      </c>
      <c r="P107">
        <f t="shared" si="8"/>
        <v>766360000</v>
      </c>
      <c r="Q107">
        <f t="shared" si="9"/>
        <v>0.83427862267170338</v>
      </c>
    </row>
    <row r="108" spans="1:17" x14ac:dyDescent="0.3">
      <c r="A108" t="s">
        <v>9719</v>
      </c>
      <c r="B108" t="s">
        <v>9720</v>
      </c>
      <c r="C108" t="s">
        <v>9721</v>
      </c>
      <c r="D108">
        <v>0</v>
      </c>
      <c r="E108" t="s">
        <v>9718</v>
      </c>
      <c r="F108">
        <v>15</v>
      </c>
      <c r="G108">
        <v>79737000</v>
      </c>
      <c r="H108">
        <v>195450000</v>
      </c>
      <c r="I108">
        <v>654320000</v>
      </c>
      <c r="J108">
        <f t="shared" si="5"/>
        <v>3</v>
      </c>
      <c r="K108">
        <f t="shared" si="6"/>
        <v>309835666.66666669</v>
      </c>
      <c r="L108">
        <v>1061800000</v>
      </c>
      <c r="M108">
        <v>629290000</v>
      </c>
      <c r="N108">
        <v>95732000</v>
      </c>
      <c r="O108">
        <f t="shared" si="7"/>
        <v>3</v>
      </c>
      <c r="P108">
        <f t="shared" si="8"/>
        <v>595607333.33333337</v>
      </c>
      <c r="Q108">
        <f t="shared" si="9"/>
        <v>1.9223330216985994</v>
      </c>
    </row>
    <row r="109" spans="1:17" x14ac:dyDescent="0.3">
      <c r="A109" t="s">
        <v>10052</v>
      </c>
      <c r="B109" t="s">
        <v>10053</v>
      </c>
      <c r="C109" t="s">
        <v>10054</v>
      </c>
      <c r="D109">
        <v>0</v>
      </c>
      <c r="E109" t="s">
        <v>24624</v>
      </c>
      <c r="F109">
        <v>15</v>
      </c>
      <c r="G109">
        <v>180860000</v>
      </c>
      <c r="H109">
        <v>171020000</v>
      </c>
      <c r="I109">
        <v>456030000</v>
      </c>
      <c r="J109">
        <f t="shared" si="5"/>
        <v>3</v>
      </c>
      <c r="K109">
        <f t="shared" si="6"/>
        <v>269303333.33333331</v>
      </c>
      <c r="L109">
        <v>429270000</v>
      </c>
      <c r="M109">
        <v>300130000</v>
      </c>
      <c r="N109">
        <v>69022000</v>
      </c>
      <c r="O109">
        <f t="shared" si="7"/>
        <v>3</v>
      </c>
      <c r="P109">
        <f t="shared" si="8"/>
        <v>266140666.66666666</v>
      </c>
      <c r="Q109">
        <f t="shared" si="9"/>
        <v>0.98825611763686549</v>
      </c>
    </row>
    <row r="110" spans="1:17" x14ac:dyDescent="0.3">
      <c r="A110" t="s">
        <v>12929</v>
      </c>
      <c r="B110" t="s">
        <v>12930</v>
      </c>
      <c r="C110" t="s">
        <v>12931</v>
      </c>
      <c r="D110">
        <v>0</v>
      </c>
      <c r="E110" t="s">
        <v>12928</v>
      </c>
      <c r="F110">
        <v>15</v>
      </c>
      <c r="G110">
        <v>64959000</v>
      </c>
      <c r="H110">
        <v>338820000</v>
      </c>
      <c r="I110">
        <v>297790000</v>
      </c>
      <c r="J110">
        <f t="shared" si="5"/>
        <v>3</v>
      </c>
      <c r="K110">
        <f t="shared" si="6"/>
        <v>233856333.33333334</v>
      </c>
      <c r="L110">
        <v>427810000</v>
      </c>
      <c r="M110">
        <v>179810000</v>
      </c>
      <c r="N110">
        <v>37038000</v>
      </c>
      <c r="O110">
        <f t="shared" si="7"/>
        <v>3</v>
      </c>
      <c r="P110">
        <f t="shared" si="8"/>
        <v>214886000</v>
      </c>
      <c r="Q110">
        <f t="shared" si="9"/>
        <v>0.91888039522840947</v>
      </c>
    </row>
    <row r="111" spans="1:17" x14ac:dyDescent="0.3">
      <c r="C111" t="s">
        <v>13329</v>
      </c>
      <c r="D111">
        <v>0</v>
      </c>
      <c r="E111" t="s">
        <v>13328</v>
      </c>
      <c r="F111">
        <v>15</v>
      </c>
      <c r="G111">
        <v>59793000</v>
      </c>
      <c r="H111">
        <v>203080000</v>
      </c>
      <c r="I111">
        <v>594340000</v>
      </c>
      <c r="J111">
        <f t="shared" si="5"/>
        <v>3</v>
      </c>
      <c r="K111">
        <f t="shared" si="6"/>
        <v>285737666.66666669</v>
      </c>
      <c r="L111">
        <v>717520000</v>
      </c>
      <c r="M111">
        <v>439790000</v>
      </c>
      <c r="N111">
        <v>197780000</v>
      </c>
      <c r="O111">
        <f t="shared" si="7"/>
        <v>3</v>
      </c>
      <c r="P111">
        <f t="shared" si="8"/>
        <v>451696666.66666669</v>
      </c>
      <c r="Q111">
        <f t="shared" si="9"/>
        <v>1.5808089704659167</v>
      </c>
    </row>
    <row r="112" spans="1:17" x14ac:dyDescent="0.3">
      <c r="A112" t="s">
        <v>14360</v>
      </c>
      <c r="B112" t="s">
        <v>14361</v>
      </c>
      <c r="C112" t="s">
        <v>14362</v>
      </c>
      <c r="D112">
        <v>0</v>
      </c>
      <c r="E112" t="s">
        <v>24711</v>
      </c>
      <c r="F112">
        <v>15</v>
      </c>
      <c r="G112">
        <v>70037000</v>
      </c>
      <c r="H112">
        <v>57391000</v>
      </c>
      <c r="I112">
        <v>87152000</v>
      </c>
      <c r="J112">
        <f t="shared" si="5"/>
        <v>3</v>
      </c>
      <c r="K112">
        <f t="shared" si="6"/>
        <v>71526666.666666672</v>
      </c>
      <c r="L112">
        <v>76613000</v>
      </c>
      <c r="M112">
        <v>44815000</v>
      </c>
      <c r="N112">
        <v>7297900</v>
      </c>
      <c r="O112">
        <f t="shared" si="7"/>
        <v>3</v>
      </c>
      <c r="P112">
        <f t="shared" si="8"/>
        <v>42908633.333333336</v>
      </c>
      <c r="Q112">
        <f t="shared" si="9"/>
        <v>0.59989700810886382</v>
      </c>
    </row>
    <row r="113" spans="1:17" x14ac:dyDescent="0.3">
      <c r="B113" t="s">
        <v>16768</v>
      </c>
      <c r="C113" t="s">
        <v>16769</v>
      </c>
      <c r="D113">
        <v>0</v>
      </c>
      <c r="E113" t="s">
        <v>16766</v>
      </c>
      <c r="F113">
        <v>15</v>
      </c>
      <c r="G113">
        <v>7577100</v>
      </c>
      <c r="H113">
        <v>15240000</v>
      </c>
      <c r="I113">
        <v>62048000</v>
      </c>
      <c r="J113">
        <f t="shared" si="5"/>
        <v>3</v>
      </c>
      <c r="K113">
        <f t="shared" si="6"/>
        <v>28288366.666666668</v>
      </c>
      <c r="L113">
        <v>45348000</v>
      </c>
      <c r="M113">
        <v>35090000</v>
      </c>
      <c r="N113">
        <v>3578500</v>
      </c>
      <c r="O113">
        <f t="shared" si="7"/>
        <v>3</v>
      </c>
      <c r="P113">
        <f t="shared" si="8"/>
        <v>28005500</v>
      </c>
      <c r="Q113">
        <f t="shared" si="9"/>
        <v>0.99000060095374887</v>
      </c>
    </row>
    <row r="114" spans="1:17" x14ac:dyDescent="0.3">
      <c r="B114" t="s">
        <v>17895</v>
      </c>
      <c r="C114" t="s">
        <v>17896</v>
      </c>
      <c r="D114">
        <v>0</v>
      </c>
      <c r="E114" t="s">
        <v>24781</v>
      </c>
      <c r="F114">
        <v>15</v>
      </c>
      <c r="G114">
        <v>91068000</v>
      </c>
      <c r="H114">
        <v>134230000</v>
      </c>
      <c r="I114">
        <v>119880000</v>
      </c>
      <c r="J114">
        <f t="shared" si="5"/>
        <v>3</v>
      </c>
      <c r="K114">
        <f t="shared" si="6"/>
        <v>115059333.33333333</v>
      </c>
      <c r="L114">
        <v>164890000</v>
      </c>
      <c r="M114">
        <v>113140000</v>
      </c>
      <c r="N114">
        <v>48013000</v>
      </c>
      <c r="O114">
        <f t="shared" si="7"/>
        <v>3</v>
      </c>
      <c r="P114">
        <f t="shared" si="8"/>
        <v>108681000</v>
      </c>
      <c r="Q114">
        <f t="shared" si="9"/>
        <v>0.94456483321648543</v>
      </c>
    </row>
    <row r="115" spans="1:17" x14ac:dyDescent="0.3">
      <c r="B115" t="s">
        <v>21188</v>
      </c>
      <c r="C115" t="s">
        <v>21189</v>
      </c>
      <c r="D115">
        <v>0</v>
      </c>
      <c r="E115" t="s">
        <v>24856</v>
      </c>
      <c r="F115">
        <v>15</v>
      </c>
      <c r="G115">
        <v>32389000</v>
      </c>
      <c r="H115">
        <v>72517000</v>
      </c>
      <c r="I115">
        <v>65138000</v>
      </c>
      <c r="J115">
        <f t="shared" si="5"/>
        <v>3</v>
      </c>
      <c r="K115">
        <f t="shared" si="6"/>
        <v>56681333.333333336</v>
      </c>
      <c r="L115">
        <v>72014000</v>
      </c>
      <c r="M115">
        <v>41080000</v>
      </c>
      <c r="N115">
        <v>17078000</v>
      </c>
      <c r="O115">
        <f t="shared" si="7"/>
        <v>3</v>
      </c>
      <c r="P115">
        <f t="shared" si="8"/>
        <v>43390666.666666664</v>
      </c>
      <c r="Q115">
        <f t="shared" si="9"/>
        <v>0.76551951259673956</v>
      </c>
    </row>
    <row r="116" spans="1:17" x14ac:dyDescent="0.3">
      <c r="B116" t="s">
        <v>21290</v>
      </c>
      <c r="C116" t="s">
        <v>21291</v>
      </c>
      <c r="D116">
        <v>0</v>
      </c>
      <c r="E116" t="s">
        <v>24860</v>
      </c>
      <c r="F116">
        <v>15</v>
      </c>
      <c r="G116">
        <v>45059000</v>
      </c>
      <c r="H116">
        <v>50579000</v>
      </c>
      <c r="I116">
        <v>155550000</v>
      </c>
      <c r="J116">
        <f t="shared" si="5"/>
        <v>3</v>
      </c>
      <c r="K116">
        <f t="shared" si="6"/>
        <v>83729333.333333328</v>
      </c>
      <c r="L116">
        <v>130130000</v>
      </c>
      <c r="M116">
        <v>60049000</v>
      </c>
      <c r="N116">
        <v>20454000</v>
      </c>
      <c r="O116">
        <f t="shared" si="7"/>
        <v>3</v>
      </c>
      <c r="P116">
        <f t="shared" si="8"/>
        <v>70211000</v>
      </c>
      <c r="Q116">
        <f t="shared" si="9"/>
        <v>0.83854722359348377</v>
      </c>
    </row>
    <row r="117" spans="1:17" x14ac:dyDescent="0.3">
      <c r="A117" t="s">
        <v>21452</v>
      </c>
      <c r="B117" t="s">
        <v>21453</v>
      </c>
      <c r="C117" t="s">
        <v>21454</v>
      </c>
      <c r="D117">
        <v>0</v>
      </c>
      <c r="E117" t="s">
        <v>21451</v>
      </c>
      <c r="F117">
        <v>15</v>
      </c>
      <c r="G117">
        <v>44587000</v>
      </c>
      <c r="H117">
        <v>95375000</v>
      </c>
      <c r="I117">
        <v>73528000</v>
      </c>
      <c r="J117">
        <f t="shared" si="5"/>
        <v>3</v>
      </c>
      <c r="K117">
        <f t="shared" si="6"/>
        <v>71163333.333333328</v>
      </c>
      <c r="L117">
        <v>79504000</v>
      </c>
      <c r="M117">
        <v>65824000</v>
      </c>
      <c r="N117">
        <v>21910000</v>
      </c>
      <c r="O117">
        <f t="shared" si="7"/>
        <v>3</v>
      </c>
      <c r="P117">
        <f t="shared" si="8"/>
        <v>55746000</v>
      </c>
      <c r="Q117">
        <f t="shared" si="9"/>
        <v>0.78335285025059731</v>
      </c>
    </row>
    <row r="118" spans="1:17" x14ac:dyDescent="0.3">
      <c r="A118" t="s">
        <v>85</v>
      </c>
      <c r="B118" t="s">
        <v>86</v>
      </c>
      <c r="C118" t="s">
        <v>87</v>
      </c>
      <c r="D118">
        <v>0</v>
      </c>
      <c r="E118" t="s">
        <v>24131</v>
      </c>
      <c r="F118">
        <v>14</v>
      </c>
      <c r="G118">
        <v>14715000</v>
      </c>
      <c r="H118">
        <v>41276000</v>
      </c>
      <c r="I118">
        <v>85884000</v>
      </c>
      <c r="J118">
        <f t="shared" si="5"/>
        <v>3</v>
      </c>
      <c r="K118">
        <f t="shared" si="6"/>
        <v>47291666.666666664</v>
      </c>
      <c r="L118">
        <v>40911000</v>
      </c>
      <c r="M118">
        <v>28416000</v>
      </c>
      <c r="N118">
        <v>5775900</v>
      </c>
      <c r="O118">
        <f t="shared" si="7"/>
        <v>3</v>
      </c>
      <c r="P118">
        <f t="shared" si="8"/>
        <v>25034300</v>
      </c>
      <c r="Q118">
        <f t="shared" si="9"/>
        <v>0.52935964757709253</v>
      </c>
    </row>
    <row r="119" spans="1:17" x14ac:dyDescent="0.3">
      <c r="B119" t="s">
        <v>2393</v>
      </c>
      <c r="C119" t="s">
        <v>2394</v>
      </c>
      <c r="D119">
        <v>0</v>
      </c>
      <c r="E119" t="s">
        <v>24362</v>
      </c>
      <c r="F119">
        <v>14</v>
      </c>
      <c r="G119">
        <v>27681000</v>
      </c>
      <c r="H119">
        <v>75777000</v>
      </c>
      <c r="I119">
        <v>97506000</v>
      </c>
      <c r="J119">
        <f t="shared" si="5"/>
        <v>3</v>
      </c>
      <c r="K119">
        <f t="shared" si="6"/>
        <v>66988000</v>
      </c>
      <c r="L119">
        <v>106380000</v>
      </c>
      <c r="M119">
        <v>59060000</v>
      </c>
      <c r="N119">
        <v>22541000</v>
      </c>
      <c r="O119">
        <f t="shared" si="7"/>
        <v>3</v>
      </c>
      <c r="P119">
        <f t="shared" si="8"/>
        <v>62660333.333333336</v>
      </c>
      <c r="Q119">
        <f t="shared" si="9"/>
        <v>0.93539638940307723</v>
      </c>
    </row>
    <row r="120" spans="1:17" x14ac:dyDescent="0.3">
      <c r="A120" t="s">
        <v>5081</v>
      </c>
      <c r="B120" t="s">
        <v>5082</v>
      </c>
      <c r="C120" t="s">
        <v>5083</v>
      </c>
      <c r="D120">
        <v>0</v>
      </c>
      <c r="E120" t="s">
        <v>5080</v>
      </c>
      <c r="F120">
        <v>14</v>
      </c>
      <c r="G120">
        <v>13773000</v>
      </c>
      <c r="H120">
        <v>28027000</v>
      </c>
      <c r="I120">
        <v>57478000</v>
      </c>
      <c r="J120">
        <f t="shared" si="5"/>
        <v>3</v>
      </c>
      <c r="K120">
        <f t="shared" si="6"/>
        <v>33092666.666666668</v>
      </c>
      <c r="L120">
        <v>48078000</v>
      </c>
      <c r="M120">
        <v>40389000</v>
      </c>
      <c r="N120">
        <v>16565000</v>
      </c>
      <c r="O120">
        <f t="shared" si="7"/>
        <v>3</v>
      </c>
      <c r="P120">
        <f t="shared" si="8"/>
        <v>35010666.666666664</v>
      </c>
      <c r="Q120">
        <f t="shared" si="9"/>
        <v>1.0579584600817904</v>
      </c>
    </row>
    <row r="121" spans="1:17" x14ac:dyDescent="0.3">
      <c r="A121" t="s">
        <v>6624</v>
      </c>
      <c r="B121" t="s">
        <v>6625</v>
      </c>
      <c r="C121" t="s">
        <v>6626</v>
      </c>
      <c r="D121">
        <v>0</v>
      </c>
      <c r="E121" t="s">
        <v>24545</v>
      </c>
      <c r="F121">
        <v>14</v>
      </c>
      <c r="G121">
        <v>222870000</v>
      </c>
      <c r="H121">
        <v>287270000</v>
      </c>
      <c r="I121">
        <v>284090000</v>
      </c>
      <c r="J121">
        <f t="shared" si="5"/>
        <v>3</v>
      </c>
      <c r="K121">
        <f t="shared" si="6"/>
        <v>264743333.33333334</v>
      </c>
      <c r="L121">
        <v>275840000</v>
      </c>
      <c r="M121">
        <v>225030000</v>
      </c>
      <c r="N121">
        <v>58395000</v>
      </c>
      <c r="O121">
        <f t="shared" si="7"/>
        <v>3</v>
      </c>
      <c r="P121">
        <f t="shared" si="8"/>
        <v>186421666.66666666</v>
      </c>
      <c r="Q121">
        <f t="shared" si="9"/>
        <v>0.70416000402905954</v>
      </c>
    </row>
    <row r="122" spans="1:17" x14ac:dyDescent="0.3">
      <c r="A122" t="s">
        <v>8767</v>
      </c>
      <c r="B122" t="s">
        <v>8768</v>
      </c>
      <c r="C122" t="s">
        <v>8769</v>
      </c>
      <c r="D122">
        <v>0</v>
      </c>
      <c r="E122" t="s">
        <v>8766</v>
      </c>
      <c r="F122">
        <v>14</v>
      </c>
      <c r="G122">
        <v>6174600</v>
      </c>
      <c r="H122">
        <v>19190000</v>
      </c>
      <c r="I122">
        <v>67167000</v>
      </c>
      <c r="J122">
        <f t="shared" si="5"/>
        <v>3</v>
      </c>
      <c r="K122">
        <f t="shared" si="6"/>
        <v>30843866.666666668</v>
      </c>
      <c r="L122">
        <v>35406000</v>
      </c>
      <c r="M122">
        <v>16576000</v>
      </c>
      <c r="N122">
        <v>3438700</v>
      </c>
      <c r="O122">
        <f t="shared" si="7"/>
        <v>3</v>
      </c>
      <c r="P122">
        <f t="shared" si="8"/>
        <v>18473566.666666668</v>
      </c>
      <c r="Q122">
        <f t="shared" si="9"/>
        <v>0.59893809250029184</v>
      </c>
    </row>
    <row r="123" spans="1:17" x14ac:dyDescent="0.3">
      <c r="A123" t="s">
        <v>10407</v>
      </c>
      <c r="B123" t="s">
        <v>10408</v>
      </c>
      <c r="C123" t="s">
        <v>10409</v>
      </c>
      <c r="D123">
        <v>0</v>
      </c>
      <c r="E123" t="s">
        <v>10406</v>
      </c>
      <c r="F123">
        <v>14</v>
      </c>
      <c r="G123">
        <v>277140000</v>
      </c>
      <c r="H123">
        <v>489470000</v>
      </c>
      <c r="I123">
        <v>625410000</v>
      </c>
      <c r="J123">
        <f t="shared" si="5"/>
        <v>3</v>
      </c>
      <c r="K123">
        <f t="shared" si="6"/>
        <v>464006666.66666669</v>
      </c>
      <c r="L123">
        <v>530780000</v>
      </c>
      <c r="M123">
        <v>370870000</v>
      </c>
      <c r="N123">
        <v>111580000</v>
      </c>
      <c r="O123">
        <f t="shared" si="7"/>
        <v>3</v>
      </c>
      <c r="P123">
        <f t="shared" si="8"/>
        <v>337743333.33333331</v>
      </c>
      <c r="Q123">
        <f t="shared" si="9"/>
        <v>0.72788465682964321</v>
      </c>
    </row>
    <row r="124" spans="1:17" x14ac:dyDescent="0.3">
      <c r="B124" t="s">
        <v>10810</v>
      </c>
      <c r="C124" t="s">
        <v>10811</v>
      </c>
      <c r="D124">
        <v>0</v>
      </c>
      <c r="E124" t="s">
        <v>10809</v>
      </c>
      <c r="F124">
        <v>14</v>
      </c>
      <c r="G124">
        <v>223210000</v>
      </c>
      <c r="H124">
        <v>266920000</v>
      </c>
      <c r="I124">
        <v>420600000</v>
      </c>
      <c r="J124">
        <f t="shared" si="5"/>
        <v>3</v>
      </c>
      <c r="K124">
        <f t="shared" si="6"/>
        <v>303576666.66666669</v>
      </c>
      <c r="L124">
        <v>374000000</v>
      </c>
      <c r="M124">
        <v>202830000</v>
      </c>
      <c r="N124">
        <v>95044000</v>
      </c>
      <c r="O124">
        <f t="shared" si="7"/>
        <v>3</v>
      </c>
      <c r="P124">
        <f t="shared" si="8"/>
        <v>223958000</v>
      </c>
      <c r="Q124">
        <f t="shared" si="9"/>
        <v>0.73773127051925369</v>
      </c>
    </row>
    <row r="125" spans="1:17" x14ac:dyDescent="0.3">
      <c r="A125" t="s">
        <v>12216</v>
      </c>
      <c r="B125" t="s">
        <v>12217</v>
      </c>
      <c r="C125" t="s">
        <v>12218</v>
      </c>
      <c r="D125">
        <v>0</v>
      </c>
      <c r="E125" t="s">
        <v>24670</v>
      </c>
      <c r="F125">
        <v>14</v>
      </c>
      <c r="G125">
        <v>1725400000</v>
      </c>
      <c r="H125">
        <v>3262400000</v>
      </c>
      <c r="I125">
        <v>4488300000</v>
      </c>
      <c r="J125">
        <f t="shared" si="5"/>
        <v>3</v>
      </c>
      <c r="K125">
        <f t="shared" si="6"/>
        <v>3158700000</v>
      </c>
      <c r="L125">
        <v>3316300000</v>
      </c>
      <c r="M125">
        <v>1911100000</v>
      </c>
      <c r="N125">
        <v>356400000</v>
      </c>
      <c r="O125">
        <f t="shared" si="7"/>
        <v>3</v>
      </c>
      <c r="P125">
        <f t="shared" si="8"/>
        <v>1861266666.6666667</v>
      </c>
      <c r="Q125">
        <f t="shared" si="9"/>
        <v>0.58925085214381445</v>
      </c>
    </row>
    <row r="126" spans="1:17" x14ac:dyDescent="0.3">
      <c r="A126" t="s">
        <v>13409</v>
      </c>
      <c r="B126" t="s">
        <v>13410</v>
      </c>
      <c r="C126" t="s">
        <v>13411</v>
      </c>
      <c r="D126">
        <v>0</v>
      </c>
      <c r="E126" t="s">
        <v>24693</v>
      </c>
      <c r="F126">
        <v>14</v>
      </c>
      <c r="G126">
        <v>480010000</v>
      </c>
      <c r="H126">
        <v>781500000</v>
      </c>
      <c r="I126">
        <v>952970000</v>
      </c>
      <c r="J126">
        <f t="shared" si="5"/>
        <v>3</v>
      </c>
      <c r="K126">
        <f t="shared" si="6"/>
        <v>738160000</v>
      </c>
      <c r="L126">
        <v>817930000</v>
      </c>
      <c r="M126">
        <v>571760000</v>
      </c>
      <c r="N126">
        <v>118770000</v>
      </c>
      <c r="O126">
        <f t="shared" si="7"/>
        <v>3</v>
      </c>
      <c r="P126">
        <f t="shared" si="8"/>
        <v>502820000</v>
      </c>
      <c r="Q126">
        <f t="shared" si="9"/>
        <v>0.68118023192803723</v>
      </c>
    </row>
    <row r="127" spans="1:17" x14ac:dyDescent="0.3">
      <c r="A127" t="s">
        <v>13779</v>
      </c>
      <c r="B127" t="s">
        <v>13780</v>
      </c>
      <c r="C127" t="s">
        <v>13781</v>
      </c>
      <c r="D127">
        <v>0</v>
      </c>
      <c r="E127" t="s">
        <v>24697</v>
      </c>
      <c r="F127">
        <v>14</v>
      </c>
      <c r="G127">
        <v>70227000</v>
      </c>
      <c r="H127">
        <v>189100000</v>
      </c>
      <c r="I127">
        <v>146930000</v>
      </c>
      <c r="J127">
        <f t="shared" si="5"/>
        <v>3</v>
      </c>
      <c r="K127">
        <f t="shared" si="6"/>
        <v>135419000</v>
      </c>
      <c r="L127">
        <v>138610000</v>
      </c>
      <c r="M127">
        <v>113840000</v>
      </c>
      <c r="N127">
        <v>48173000</v>
      </c>
      <c r="O127">
        <f t="shared" si="7"/>
        <v>3</v>
      </c>
      <c r="P127">
        <f t="shared" si="8"/>
        <v>100207666.66666667</v>
      </c>
      <c r="Q127">
        <f t="shared" si="9"/>
        <v>0.73998232645837492</v>
      </c>
    </row>
    <row r="128" spans="1:17" x14ac:dyDescent="0.3">
      <c r="B128" t="s">
        <v>15122</v>
      </c>
      <c r="C128" t="s">
        <v>15123</v>
      </c>
      <c r="D128">
        <v>0</v>
      </c>
      <c r="E128" t="s">
        <v>24722</v>
      </c>
      <c r="F128">
        <v>14</v>
      </c>
      <c r="G128">
        <v>183580000</v>
      </c>
      <c r="H128">
        <v>319030000</v>
      </c>
      <c r="I128">
        <v>1075000000</v>
      </c>
      <c r="J128">
        <f t="shared" si="5"/>
        <v>3</v>
      </c>
      <c r="K128">
        <f t="shared" si="6"/>
        <v>525870000</v>
      </c>
      <c r="L128">
        <v>1408900000</v>
      </c>
      <c r="M128">
        <v>1093100000</v>
      </c>
      <c r="N128">
        <v>265100000</v>
      </c>
      <c r="O128">
        <f t="shared" si="7"/>
        <v>3</v>
      </c>
      <c r="P128">
        <f t="shared" si="8"/>
        <v>922366666.66666663</v>
      </c>
      <c r="Q128">
        <f t="shared" si="9"/>
        <v>1.7539822896660138</v>
      </c>
    </row>
    <row r="129" spans="1:17" x14ac:dyDescent="0.3">
      <c r="C129" t="s">
        <v>16078</v>
      </c>
      <c r="D129">
        <v>0</v>
      </c>
      <c r="E129" t="s">
        <v>24740</v>
      </c>
      <c r="F129">
        <v>14</v>
      </c>
      <c r="G129">
        <v>14866000</v>
      </c>
      <c r="H129">
        <v>34227000</v>
      </c>
      <c r="I129">
        <v>70530000</v>
      </c>
      <c r="J129">
        <f t="shared" si="5"/>
        <v>3</v>
      </c>
      <c r="K129">
        <f t="shared" si="6"/>
        <v>39874333.333333336</v>
      </c>
      <c r="L129">
        <v>76090000</v>
      </c>
      <c r="M129">
        <v>49504000</v>
      </c>
      <c r="N129">
        <v>9971000</v>
      </c>
      <c r="O129">
        <f t="shared" si="7"/>
        <v>3</v>
      </c>
      <c r="P129">
        <f t="shared" si="8"/>
        <v>45188333.333333336</v>
      </c>
      <c r="Q129">
        <f t="shared" si="9"/>
        <v>1.1332686857878502</v>
      </c>
    </row>
    <row r="130" spans="1:17" x14ac:dyDescent="0.3">
      <c r="B130" t="s">
        <v>16737</v>
      </c>
      <c r="C130" t="s">
        <v>16738</v>
      </c>
      <c r="D130">
        <v>0</v>
      </c>
      <c r="E130" t="s">
        <v>16736</v>
      </c>
      <c r="F130">
        <v>14</v>
      </c>
      <c r="G130">
        <v>68699000</v>
      </c>
      <c r="H130">
        <v>451450000</v>
      </c>
      <c r="I130">
        <v>376490000</v>
      </c>
      <c r="J130">
        <f t="shared" ref="J130:J193" si="10">COUNTIF(G130:I130, "&gt;2")</f>
        <v>3</v>
      </c>
      <c r="K130">
        <f t="shared" ref="K130:K193" si="11">AVERAGE(G130:I130)</f>
        <v>298879666.66666669</v>
      </c>
      <c r="L130">
        <v>293240000</v>
      </c>
      <c r="M130">
        <v>225620000</v>
      </c>
      <c r="N130">
        <v>51715000</v>
      </c>
      <c r="O130">
        <f t="shared" ref="O130:O193" si="12">COUNTIF(L130:N130, "&gt;2")</f>
        <v>3</v>
      </c>
      <c r="P130">
        <f t="shared" ref="P130:P193" si="13">AVERAGE(L130:N130)</f>
        <v>190191666.66666666</v>
      </c>
      <c r="Q130">
        <f t="shared" ref="Q130:Q193" si="14">P130/K130</f>
        <v>0.63634863083136017</v>
      </c>
    </row>
    <row r="131" spans="1:17" x14ac:dyDescent="0.3">
      <c r="C131" t="s">
        <v>18165</v>
      </c>
      <c r="D131">
        <v>0</v>
      </c>
      <c r="E131" t="s">
        <v>24795</v>
      </c>
      <c r="F131">
        <v>14</v>
      </c>
      <c r="G131">
        <v>12517000</v>
      </c>
      <c r="H131">
        <v>19203000</v>
      </c>
      <c r="I131">
        <v>15294000</v>
      </c>
      <c r="J131">
        <f t="shared" si="10"/>
        <v>3</v>
      </c>
      <c r="K131">
        <f t="shared" si="11"/>
        <v>15671333.333333334</v>
      </c>
      <c r="L131">
        <v>18539000</v>
      </c>
      <c r="M131">
        <v>16894000</v>
      </c>
      <c r="N131">
        <v>4552200</v>
      </c>
      <c r="O131">
        <f t="shared" si="12"/>
        <v>3</v>
      </c>
      <c r="P131">
        <f t="shared" si="13"/>
        <v>13328400</v>
      </c>
      <c r="Q131">
        <f t="shared" si="14"/>
        <v>0.85049559705619604</v>
      </c>
    </row>
    <row r="132" spans="1:17" x14ac:dyDescent="0.3">
      <c r="A132" t="s">
        <v>19280</v>
      </c>
      <c r="B132" t="s">
        <v>19281</v>
      </c>
      <c r="C132" t="s">
        <v>19282</v>
      </c>
      <c r="D132">
        <v>0</v>
      </c>
      <c r="E132" t="s">
        <v>19279</v>
      </c>
      <c r="F132">
        <v>14</v>
      </c>
      <c r="G132">
        <v>98980000</v>
      </c>
      <c r="H132">
        <v>111440000</v>
      </c>
      <c r="I132">
        <v>114000000</v>
      </c>
      <c r="J132">
        <f t="shared" si="10"/>
        <v>3</v>
      </c>
      <c r="K132">
        <f t="shared" si="11"/>
        <v>108140000</v>
      </c>
      <c r="L132">
        <v>121770000</v>
      </c>
      <c r="M132">
        <v>50195000</v>
      </c>
      <c r="N132">
        <v>20506000</v>
      </c>
      <c r="O132">
        <f t="shared" si="12"/>
        <v>3</v>
      </c>
      <c r="P132">
        <f t="shared" si="13"/>
        <v>64157000</v>
      </c>
      <c r="Q132">
        <f t="shared" si="14"/>
        <v>0.59327723321620118</v>
      </c>
    </row>
    <row r="133" spans="1:17" x14ac:dyDescent="0.3">
      <c r="C133" t="s">
        <v>19739</v>
      </c>
      <c r="D133">
        <v>0</v>
      </c>
      <c r="E133" t="s">
        <v>19738</v>
      </c>
      <c r="F133">
        <v>14</v>
      </c>
      <c r="G133">
        <v>14881000</v>
      </c>
      <c r="H133">
        <v>50502000</v>
      </c>
      <c r="I133">
        <v>85426000</v>
      </c>
      <c r="J133">
        <f t="shared" si="10"/>
        <v>3</v>
      </c>
      <c r="K133">
        <f t="shared" si="11"/>
        <v>50269666.666666664</v>
      </c>
      <c r="L133">
        <v>103740000</v>
      </c>
      <c r="M133">
        <v>76097000</v>
      </c>
      <c r="N133">
        <v>13128000</v>
      </c>
      <c r="O133">
        <f t="shared" si="12"/>
        <v>3</v>
      </c>
      <c r="P133">
        <f t="shared" si="13"/>
        <v>64321666.666666664</v>
      </c>
      <c r="Q133">
        <f t="shared" si="14"/>
        <v>1.2795323886505447</v>
      </c>
    </row>
    <row r="134" spans="1:17" x14ac:dyDescent="0.3">
      <c r="A134" t="s">
        <v>18128</v>
      </c>
      <c r="B134" t="s">
        <v>21901</v>
      </c>
      <c r="C134" t="s">
        <v>21902</v>
      </c>
      <c r="D134">
        <v>0</v>
      </c>
      <c r="E134" t="s">
        <v>24875</v>
      </c>
      <c r="F134">
        <v>14</v>
      </c>
      <c r="G134">
        <v>101680000</v>
      </c>
      <c r="H134">
        <v>68615000</v>
      </c>
      <c r="I134">
        <v>116240000</v>
      </c>
      <c r="J134">
        <f t="shared" si="10"/>
        <v>3</v>
      </c>
      <c r="K134">
        <f t="shared" si="11"/>
        <v>95511666.666666672</v>
      </c>
      <c r="L134">
        <v>113640000</v>
      </c>
      <c r="M134">
        <v>76894000</v>
      </c>
      <c r="N134">
        <v>28222000</v>
      </c>
      <c r="O134">
        <f t="shared" si="12"/>
        <v>3</v>
      </c>
      <c r="P134">
        <f t="shared" si="13"/>
        <v>72918666.666666672</v>
      </c>
      <c r="Q134">
        <f t="shared" si="14"/>
        <v>0.76345298131118366</v>
      </c>
    </row>
    <row r="135" spans="1:17" x14ac:dyDescent="0.3">
      <c r="B135" t="s">
        <v>2899</v>
      </c>
      <c r="C135" t="s">
        <v>2900</v>
      </c>
      <c r="D135">
        <v>0</v>
      </c>
      <c r="E135" t="s">
        <v>24380</v>
      </c>
      <c r="F135">
        <v>13</v>
      </c>
      <c r="G135">
        <v>19267000</v>
      </c>
      <c r="H135">
        <v>41442000</v>
      </c>
      <c r="I135">
        <v>34053000</v>
      </c>
      <c r="J135">
        <f t="shared" si="10"/>
        <v>3</v>
      </c>
      <c r="K135">
        <f t="shared" si="11"/>
        <v>31587333.333333332</v>
      </c>
      <c r="L135">
        <v>36158000</v>
      </c>
      <c r="M135">
        <v>19135000</v>
      </c>
      <c r="N135">
        <v>10117000</v>
      </c>
      <c r="O135">
        <f t="shared" si="12"/>
        <v>3</v>
      </c>
      <c r="P135">
        <f t="shared" si="13"/>
        <v>21803333.333333332</v>
      </c>
      <c r="Q135">
        <f t="shared" si="14"/>
        <v>0.69025558768282647</v>
      </c>
    </row>
    <row r="136" spans="1:17" x14ac:dyDescent="0.3">
      <c r="B136" t="s">
        <v>3437</v>
      </c>
      <c r="C136" t="s">
        <v>3438</v>
      </c>
      <c r="D136">
        <v>0</v>
      </c>
      <c r="E136" t="s">
        <v>3436</v>
      </c>
      <c r="F136">
        <v>13</v>
      </c>
      <c r="G136">
        <v>615080000</v>
      </c>
      <c r="H136">
        <v>857690000</v>
      </c>
      <c r="I136">
        <v>911220000</v>
      </c>
      <c r="J136">
        <f t="shared" si="10"/>
        <v>3</v>
      </c>
      <c r="K136">
        <f t="shared" si="11"/>
        <v>794663333.33333337</v>
      </c>
      <c r="L136">
        <v>665790000</v>
      </c>
      <c r="M136">
        <v>493920000</v>
      </c>
      <c r="N136">
        <v>186720000</v>
      </c>
      <c r="O136">
        <f t="shared" si="12"/>
        <v>3</v>
      </c>
      <c r="P136">
        <f t="shared" si="13"/>
        <v>448810000</v>
      </c>
      <c r="Q136">
        <f t="shared" si="14"/>
        <v>0.56478005360760741</v>
      </c>
    </row>
    <row r="137" spans="1:17" x14ac:dyDescent="0.3">
      <c r="B137" t="s">
        <v>3728</v>
      </c>
      <c r="C137" t="s">
        <v>3729</v>
      </c>
      <c r="D137">
        <v>0</v>
      </c>
      <c r="E137" t="s">
        <v>24407</v>
      </c>
      <c r="F137">
        <v>13</v>
      </c>
      <c r="G137">
        <v>34514000</v>
      </c>
      <c r="H137">
        <v>44326000</v>
      </c>
      <c r="I137">
        <v>55737000</v>
      </c>
      <c r="J137">
        <f t="shared" si="10"/>
        <v>3</v>
      </c>
      <c r="K137">
        <f t="shared" si="11"/>
        <v>44859000</v>
      </c>
      <c r="L137">
        <v>45731000</v>
      </c>
      <c r="M137">
        <v>34376000</v>
      </c>
      <c r="N137">
        <v>12562000</v>
      </c>
      <c r="O137">
        <f t="shared" si="12"/>
        <v>3</v>
      </c>
      <c r="P137">
        <f t="shared" si="13"/>
        <v>30889666.666666668</v>
      </c>
      <c r="Q137">
        <f t="shared" si="14"/>
        <v>0.68859463355551098</v>
      </c>
    </row>
    <row r="138" spans="1:17" x14ac:dyDescent="0.3">
      <c r="C138" t="s">
        <v>3822</v>
      </c>
      <c r="D138">
        <v>0</v>
      </c>
      <c r="E138" t="s">
        <v>24409</v>
      </c>
      <c r="F138">
        <v>13</v>
      </c>
      <c r="G138">
        <v>48356000</v>
      </c>
      <c r="H138">
        <v>218260000</v>
      </c>
      <c r="I138">
        <v>172890000</v>
      </c>
      <c r="J138">
        <f t="shared" si="10"/>
        <v>3</v>
      </c>
      <c r="K138">
        <f t="shared" si="11"/>
        <v>146502000</v>
      </c>
      <c r="L138">
        <v>192810000</v>
      </c>
      <c r="M138">
        <v>140110000</v>
      </c>
      <c r="N138">
        <v>41825000</v>
      </c>
      <c r="O138">
        <f t="shared" si="12"/>
        <v>3</v>
      </c>
      <c r="P138">
        <f t="shared" si="13"/>
        <v>124915000</v>
      </c>
      <c r="Q138">
        <f t="shared" si="14"/>
        <v>0.85265047576142305</v>
      </c>
    </row>
    <row r="139" spans="1:17" x14ac:dyDescent="0.3">
      <c r="A139" t="s">
        <v>5967</v>
      </c>
      <c r="B139" t="s">
        <v>5968</v>
      </c>
      <c r="C139" t="s">
        <v>5969</v>
      </c>
      <c r="D139">
        <v>0</v>
      </c>
      <c r="E139" t="s">
        <v>5966</v>
      </c>
      <c r="F139">
        <v>13</v>
      </c>
      <c r="G139">
        <v>27120000</v>
      </c>
      <c r="H139">
        <v>118850000</v>
      </c>
      <c r="I139">
        <v>374950000</v>
      </c>
      <c r="J139">
        <f t="shared" si="10"/>
        <v>3</v>
      </c>
      <c r="K139">
        <f t="shared" si="11"/>
        <v>173640000</v>
      </c>
      <c r="L139">
        <v>313070000</v>
      </c>
      <c r="M139">
        <v>212190000</v>
      </c>
      <c r="N139">
        <v>53513000</v>
      </c>
      <c r="O139">
        <f t="shared" si="12"/>
        <v>3</v>
      </c>
      <c r="P139">
        <f t="shared" si="13"/>
        <v>192924333.33333334</v>
      </c>
      <c r="Q139">
        <f t="shared" si="14"/>
        <v>1.1110592797358521</v>
      </c>
    </row>
    <row r="140" spans="1:17" x14ac:dyDescent="0.3">
      <c r="A140" t="s">
        <v>6406</v>
      </c>
      <c r="B140" t="s">
        <v>6407</v>
      </c>
      <c r="C140" t="s">
        <v>6408</v>
      </c>
      <c r="D140">
        <v>0</v>
      </c>
      <c r="E140" t="s">
        <v>6404</v>
      </c>
      <c r="F140">
        <v>13</v>
      </c>
      <c r="G140">
        <v>121230000</v>
      </c>
      <c r="H140">
        <v>394300000</v>
      </c>
      <c r="I140">
        <v>332590000</v>
      </c>
      <c r="J140">
        <f t="shared" si="10"/>
        <v>3</v>
      </c>
      <c r="K140">
        <f t="shared" si="11"/>
        <v>282706666.66666669</v>
      </c>
      <c r="L140">
        <v>197470000</v>
      </c>
      <c r="M140">
        <v>161660000</v>
      </c>
      <c r="N140">
        <v>81711000</v>
      </c>
      <c r="O140">
        <f t="shared" si="12"/>
        <v>3</v>
      </c>
      <c r="P140">
        <f t="shared" si="13"/>
        <v>146947000</v>
      </c>
      <c r="Q140">
        <f t="shared" si="14"/>
        <v>0.51978611517238127</v>
      </c>
    </row>
    <row r="141" spans="1:17" x14ac:dyDescent="0.3">
      <c r="B141" t="s">
        <v>6864</v>
      </c>
      <c r="C141" t="s">
        <v>6865</v>
      </c>
      <c r="D141">
        <v>0</v>
      </c>
      <c r="E141" t="s">
        <v>6863</v>
      </c>
      <c r="F141">
        <v>13</v>
      </c>
      <c r="G141">
        <v>69953000</v>
      </c>
      <c r="H141">
        <v>127100000</v>
      </c>
      <c r="I141">
        <v>78882000</v>
      </c>
      <c r="J141">
        <f t="shared" si="10"/>
        <v>3</v>
      </c>
      <c r="K141">
        <f t="shared" si="11"/>
        <v>91978333.333333328</v>
      </c>
      <c r="L141">
        <v>116070000</v>
      </c>
      <c r="M141">
        <v>72379000</v>
      </c>
      <c r="N141">
        <v>22371000</v>
      </c>
      <c r="O141">
        <f t="shared" si="12"/>
        <v>3</v>
      </c>
      <c r="P141">
        <f t="shared" si="13"/>
        <v>70273333.333333328</v>
      </c>
      <c r="Q141">
        <f t="shared" si="14"/>
        <v>0.76402051207711963</v>
      </c>
    </row>
    <row r="142" spans="1:17" x14ac:dyDescent="0.3">
      <c r="A142" t="s">
        <v>7906</v>
      </c>
      <c r="B142" t="s">
        <v>7907</v>
      </c>
      <c r="C142" t="s">
        <v>7908</v>
      </c>
      <c r="D142">
        <v>0</v>
      </c>
      <c r="E142" t="s">
        <v>24575</v>
      </c>
      <c r="F142">
        <v>13</v>
      </c>
      <c r="G142">
        <v>15597000</v>
      </c>
      <c r="H142">
        <v>42493000</v>
      </c>
      <c r="I142">
        <v>57720000</v>
      </c>
      <c r="J142">
        <f t="shared" si="10"/>
        <v>3</v>
      </c>
      <c r="K142">
        <f t="shared" si="11"/>
        <v>38603333.333333336</v>
      </c>
      <c r="L142">
        <v>55610000</v>
      </c>
      <c r="M142">
        <v>37885000</v>
      </c>
      <c r="N142">
        <v>8023500</v>
      </c>
      <c r="O142">
        <f t="shared" si="12"/>
        <v>3</v>
      </c>
      <c r="P142">
        <f t="shared" si="13"/>
        <v>33839500</v>
      </c>
      <c r="Q142">
        <f t="shared" si="14"/>
        <v>0.87659528538122777</v>
      </c>
    </row>
    <row r="143" spans="1:17" x14ac:dyDescent="0.3">
      <c r="A143" t="s">
        <v>8857</v>
      </c>
      <c r="B143" t="s">
        <v>8858</v>
      </c>
      <c r="C143" t="s">
        <v>8859</v>
      </c>
      <c r="D143">
        <v>0</v>
      </c>
      <c r="E143" t="s">
        <v>8856</v>
      </c>
      <c r="F143">
        <v>13</v>
      </c>
      <c r="G143">
        <v>14443000</v>
      </c>
      <c r="H143">
        <v>60312000</v>
      </c>
      <c r="I143">
        <v>33188000</v>
      </c>
      <c r="J143">
        <f t="shared" si="10"/>
        <v>3</v>
      </c>
      <c r="K143">
        <f t="shared" si="11"/>
        <v>35981000</v>
      </c>
      <c r="L143">
        <v>79161000</v>
      </c>
      <c r="M143">
        <v>44192000</v>
      </c>
      <c r="N143">
        <v>8208900</v>
      </c>
      <c r="O143">
        <f t="shared" si="12"/>
        <v>3</v>
      </c>
      <c r="P143">
        <f t="shared" si="13"/>
        <v>43853966.666666664</v>
      </c>
      <c r="Q143">
        <f t="shared" si="14"/>
        <v>1.2188090010468486</v>
      </c>
    </row>
    <row r="144" spans="1:17" x14ac:dyDescent="0.3">
      <c r="A144" t="s">
        <v>9156</v>
      </c>
      <c r="B144" t="s">
        <v>9157</v>
      </c>
      <c r="C144" t="s">
        <v>9158</v>
      </c>
      <c r="D144">
        <v>0</v>
      </c>
      <c r="E144" t="s">
        <v>9155</v>
      </c>
      <c r="F144">
        <v>13</v>
      </c>
      <c r="G144">
        <v>81800000</v>
      </c>
      <c r="H144">
        <v>115910000</v>
      </c>
      <c r="I144">
        <v>125850000</v>
      </c>
      <c r="J144">
        <f t="shared" si="10"/>
        <v>3</v>
      </c>
      <c r="K144">
        <f t="shared" si="11"/>
        <v>107853333.33333333</v>
      </c>
      <c r="L144">
        <v>98297000</v>
      </c>
      <c r="M144">
        <v>71618000</v>
      </c>
      <c r="N144">
        <v>28776000</v>
      </c>
      <c r="O144">
        <f t="shared" si="12"/>
        <v>3</v>
      </c>
      <c r="P144">
        <f t="shared" si="13"/>
        <v>66230333.333333336</v>
      </c>
      <c r="Q144">
        <f t="shared" si="14"/>
        <v>0.61407775992088021</v>
      </c>
    </row>
    <row r="145" spans="1:17" x14ac:dyDescent="0.3">
      <c r="A145" t="s">
        <v>10204</v>
      </c>
      <c r="B145" t="s">
        <v>10205</v>
      </c>
      <c r="C145" t="s">
        <v>10206</v>
      </c>
      <c r="D145">
        <v>0</v>
      </c>
      <c r="E145" t="s">
        <v>10203</v>
      </c>
      <c r="F145">
        <v>13</v>
      </c>
      <c r="G145">
        <v>443750000</v>
      </c>
      <c r="H145">
        <v>1048300000</v>
      </c>
      <c r="I145">
        <v>1179600000</v>
      </c>
      <c r="J145">
        <f t="shared" si="10"/>
        <v>3</v>
      </c>
      <c r="K145">
        <f t="shared" si="11"/>
        <v>890550000</v>
      </c>
      <c r="L145">
        <v>830930000</v>
      </c>
      <c r="M145">
        <v>535830000</v>
      </c>
      <c r="N145">
        <v>289070000</v>
      </c>
      <c r="O145">
        <f t="shared" si="12"/>
        <v>3</v>
      </c>
      <c r="P145">
        <f t="shared" si="13"/>
        <v>551943333.33333337</v>
      </c>
      <c r="Q145">
        <f t="shared" si="14"/>
        <v>0.61977803978814594</v>
      </c>
    </row>
    <row r="146" spans="1:17" x14ac:dyDescent="0.3">
      <c r="A146" t="s">
        <v>10439</v>
      </c>
      <c r="B146" t="s">
        <v>10440</v>
      </c>
      <c r="C146" t="s">
        <v>10441</v>
      </c>
      <c r="D146">
        <v>0</v>
      </c>
      <c r="E146" t="s">
        <v>10438</v>
      </c>
      <c r="F146">
        <v>13</v>
      </c>
      <c r="G146">
        <v>6539500</v>
      </c>
      <c r="H146">
        <v>24941000</v>
      </c>
      <c r="I146">
        <v>116850000</v>
      </c>
      <c r="J146">
        <f t="shared" si="10"/>
        <v>3</v>
      </c>
      <c r="K146">
        <f t="shared" si="11"/>
        <v>49443500</v>
      </c>
      <c r="L146">
        <v>128790000</v>
      </c>
      <c r="M146">
        <v>62022000</v>
      </c>
      <c r="N146">
        <v>15298000</v>
      </c>
      <c r="O146">
        <f t="shared" si="12"/>
        <v>3</v>
      </c>
      <c r="P146">
        <f t="shared" si="13"/>
        <v>68703333.333333328</v>
      </c>
      <c r="Q146">
        <f t="shared" si="14"/>
        <v>1.3895321596030485</v>
      </c>
    </row>
    <row r="147" spans="1:17" x14ac:dyDescent="0.3">
      <c r="A147" t="s">
        <v>12166</v>
      </c>
      <c r="B147" t="s">
        <v>12167</v>
      </c>
      <c r="C147" t="s">
        <v>12168</v>
      </c>
      <c r="D147">
        <v>0</v>
      </c>
      <c r="E147" t="s">
        <v>24667</v>
      </c>
      <c r="F147">
        <v>13</v>
      </c>
      <c r="G147">
        <v>39650000</v>
      </c>
      <c r="H147">
        <v>31754000</v>
      </c>
      <c r="I147">
        <v>145950000</v>
      </c>
      <c r="J147">
        <f t="shared" si="10"/>
        <v>3</v>
      </c>
      <c r="K147">
        <f t="shared" si="11"/>
        <v>72451333.333333328</v>
      </c>
      <c r="L147">
        <v>197470000</v>
      </c>
      <c r="M147">
        <v>123280000</v>
      </c>
      <c r="N147">
        <v>37492000</v>
      </c>
      <c r="O147">
        <f t="shared" si="12"/>
        <v>3</v>
      </c>
      <c r="P147">
        <f t="shared" si="13"/>
        <v>119414000</v>
      </c>
      <c r="Q147">
        <f t="shared" si="14"/>
        <v>1.6481960304388235</v>
      </c>
    </row>
    <row r="148" spans="1:17" x14ac:dyDescent="0.3">
      <c r="A148" t="s">
        <v>12780</v>
      </c>
      <c r="B148" t="s">
        <v>12781</v>
      </c>
      <c r="C148" t="s">
        <v>12782</v>
      </c>
      <c r="D148">
        <v>0</v>
      </c>
      <c r="E148" t="s">
        <v>12779</v>
      </c>
      <c r="F148">
        <v>13</v>
      </c>
      <c r="G148">
        <v>304730000</v>
      </c>
      <c r="H148">
        <v>623040000</v>
      </c>
      <c r="I148">
        <v>565720000</v>
      </c>
      <c r="J148">
        <f t="shared" si="10"/>
        <v>3</v>
      </c>
      <c r="K148">
        <f t="shared" si="11"/>
        <v>497830000</v>
      </c>
      <c r="L148">
        <v>408540000</v>
      </c>
      <c r="M148">
        <v>232590000</v>
      </c>
      <c r="N148">
        <v>103150000</v>
      </c>
      <c r="O148">
        <f t="shared" si="12"/>
        <v>3</v>
      </c>
      <c r="P148">
        <f t="shared" si="13"/>
        <v>248093333.33333334</v>
      </c>
      <c r="Q148">
        <f t="shared" si="14"/>
        <v>0.49834950351190838</v>
      </c>
    </row>
    <row r="149" spans="1:17" x14ac:dyDescent="0.3">
      <c r="A149" t="s">
        <v>13017</v>
      </c>
      <c r="B149" t="s">
        <v>13018</v>
      </c>
      <c r="C149" t="s">
        <v>13019</v>
      </c>
      <c r="D149">
        <v>0</v>
      </c>
      <c r="E149" t="s">
        <v>13016</v>
      </c>
      <c r="F149">
        <v>13</v>
      </c>
      <c r="G149">
        <v>38991000</v>
      </c>
      <c r="H149">
        <v>83761000</v>
      </c>
      <c r="I149">
        <v>126520000</v>
      </c>
      <c r="J149">
        <f t="shared" si="10"/>
        <v>3</v>
      </c>
      <c r="K149">
        <f t="shared" si="11"/>
        <v>83090666.666666672</v>
      </c>
      <c r="L149">
        <v>124150000</v>
      </c>
      <c r="M149">
        <v>62387000</v>
      </c>
      <c r="N149">
        <v>16671000</v>
      </c>
      <c r="O149">
        <f t="shared" si="12"/>
        <v>3</v>
      </c>
      <c r="P149">
        <f t="shared" si="13"/>
        <v>67736000</v>
      </c>
      <c r="Q149">
        <f t="shared" si="14"/>
        <v>0.81520587952116563</v>
      </c>
    </row>
    <row r="150" spans="1:17" x14ac:dyDescent="0.3">
      <c r="A150" t="s">
        <v>13069</v>
      </c>
      <c r="B150" t="s">
        <v>13070</v>
      </c>
      <c r="C150" t="s">
        <v>13071</v>
      </c>
      <c r="D150">
        <v>0</v>
      </c>
      <c r="E150" t="s">
        <v>24688</v>
      </c>
      <c r="F150">
        <v>13</v>
      </c>
      <c r="G150">
        <v>67945000</v>
      </c>
      <c r="H150">
        <v>95499000</v>
      </c>
      <c r="I150">
        <v>89980000</v>
      </c>
      <c r="J150">
        <f t="shared" si="10"/>
        <v>3</v>
      </c>
      <c r="K150">
        <f t="shared" si="11"/>
        <v>84474666.666666672</v>
      </c>
      <c r="L150">
        <v>132070000</v>
      </c>
      <c r="M150">
        <v>39384000</v>
      </c>
      <c r="N150">
        <v>21937000</v>
      </c>
      <c r="O150">
        <f t="shared" si="12"/>
        <v>3</v>
      </c>
      <c r="P150">
        <f t="shared" si="13"/>
        <v>64463666.666666664</v>
      </c>
      <c r="Q150">
        <f t="shared" si="14"/>
        <v>0.76311241239977268</v>
      </c>
    </row>
    <row r="151" spans="1:17" x14ac:dyDescent="0.3">
      <c r="A151" t="s">
        <v>13119</v>
      </c>
      <c r="B151" t="s">
        <v>13120</v>
      </c>
      <c r="C151" t="s">
        <v>13121</v>
      </c>
      <c r="D151">
        <v>0</v>
      </c>
      <c r="E151" t="s">
        <v>13118</v>
      </c>
      <c r="F151">
        <v>13</v>
      </c>
      <c r="G151">
        <v>118680000</v>
      </c>
      <c r="H151">
        <v>250080000</v>
      </c>
      <c r="I151">
        <v>460690000</v>
      </c>
      <c r="J151">
        <f t="shared" si="10"/>
        <v>3</v>
      </c>
      <c r="K151">
        <f t="shared" si="11"/>
        <v>276483333.33333331</v>
      </c>
      <c r="L151">
        <v>575110000</v>
      </c>
      <c r="M151">
        <v>169820000</v>
      </c>
      <c r="N151">
        <v>117380000</v>
      </c>
      <c r="O151">
        <f t="shared" si="12"/>
        <v>3</v>
      </c>
      <c r="P151">
        <f t="shared" si="13"/>
        <v>287436666.66666669</v>
      </c>
      <c r="Q151">
        <f t="shared" si="14"/>
        <v>1.0396166134185305</v>
      </c>
    </row>
    <row r="152" spans="1:17" x14ac:dyDescent="0.3">
      <c r="B152" t="s">
        <v>14989</v>
      </c>
      <c r="C152" t="s">
        <v>14990</v>
      </c>
      <c r="D152">
        <v>0</v>
      </c>
      <c r="E152" t="s">
        <v>24721</v>
      </c>
      <c r="F152">
        <v>13</v>
      </c>
      <c r="G152">
        <v>54966000</v>
      </c>
      <c r="H152">
        <v>85494000</v>
      </c>
      <c r="I152">
        <v>204730000</v>
      </c>
      <c r="J152">
        <f t="shared" si="10"/>
        <v>3</v>
      </c>
      <c r="K152">
        <f t="shared" si="11"/>
        <v>115063333.33333333</v>
      </c>
      <c r="L152">
        <v>344640000</v>
      </c>
      <c r="M152">
        <v>259810000</v>
      </c>
      <c r="N152">
        <v>57605000</v>
      </c>
      <c r="O152">
        <f t="shared" si="12"/>
        <v>3</v>
      </c>
      <c r="P152">
        <f t="shared" si="13"/>
        <v>220685000</v>
      </c>
      <c r="Q152">
        <f t="shared" si="14"/>
        <v>1.9179437411280744</v>
      </c>
    </row>
    <row r="153" spans="1:17" x14ac:dyDescent="0.3">
      <c r="A153" t="s">
        <v>15407</v>
      </c>
      <c r="B153" t="s">
        <v>15408</v>
      </c>
      <c r="C153" t="s">
        <v>15409</v>
      </c>
      <c r="D153">
        <v>0</v>
      </c>
      <c r="E153" t="s">
        <v>15406</v>
      </c>
      <c r="F153">
        <v>13</v>
      </c>
      <c r="G153">
        <v>150430000</v>
      </c>
      <c r="H153">
        <v>265310000</v>
      </c>
      <c r="I153">
        <v>541320000</v>
      </c>
      <c r="J153">
        <f t="shared" si="10"/>
        <v>3</v>
      </c>
      <c r="K153">
        <f t="shared" si="11"/>
        <v>319020000</v>
      </c>
      <c r="L153">
        <v>501180000</v>
      </c>
      <c r="M153">
        <v>221050000</v>
      </c>
      <c r="N153">
        <v>107010000</v>
      </c>
      <c r="O153">
        <f t="shared" si="12"/>
        <v>3</v>
      </c>
      <c r="P153">
        <f t="shared" si="13"/>
        <v>276413333.33333331</v>
      </c>
      <c r="Q153">
        <f t="shared" si="14"/>
        <v>0.86644515495371233</v>
      </c>
    </row>
    <row r="154" spans="1:17" x14ac:dyDescent="0.3">
      <c r="A154" t="s">
        <v>15853</v>
      </c>
      <c r="B154" t="s">
        <v>15854</v>
      </c>
      <c r="C154" t="s">
        <v>15855</v>
      </c>
      <c r="D154">
        <v>0</v>
      </c>
      <c r="E154" t="s">
        <v>15852</v>
      </c>
      <c r="F154">
        <v>13</v>
      </c>
      <c r="G154">
        <v>323490000</v>
      </c>
      <c r="H154">
        <v>271770000</v>
      </c>
      <c r="I154">
        <v>328670000</v>
      </c>
      <c r="J154">
        <f t="shared" si="10"/>
        <v>3</v>
      </c>
      <c r="K154">
        <f t="shared" si="11"/>
        <v>307976666.66666669</v>
      </c>
      <c r="L154">
        <v>321380000</v>
      </c>
      <c r="M154">
        <v>243850000</v>
      </c>
      <c r="N154">
        <v>53058000</v>
      </c>
      <c r="O154">
        <f t="shared" si="12"/>
        <v>3</v>
      </c>
      <c r="P154">
        <f t="shared" si="13"/>
        <v>206096000</v>
      </c>
      <c r="Q154">
        <f t="shared" si="14"/>
        <v>0.66919355362419231</v>
      </c>
    </row>
    <row r="155" spans="1:17" x14ac:dyDescent="0.3">
      <c r="A155" t="s">
        <v>16196</v>
      </c>
      <c r="B155" t="s">
        <v>16197</v>
      </c>
      <c r="C155" t="s">
        <v>16198</v>
      </c>
      <c r="D155">
        <v>0</v>
      </c>
      <c r="E155" t="s">
        <v>16195</v>
      </c>
      <c r="F155">
        <v>13</v>
      </c>
      <c r="G155">
        <v>33290000</v>
      </c>
      <c r="H155">
        <v>274770000</v>
      </c>
      <c r="I155">
        <v>257320000</v>
      </c>
      <c r="J155">
        <f t="shared" si="10"/>
        <v>3</v>
      </c>
      <c r="K155">
        <f t="shared" si="11"/>
        <v>188460000</v>
      </c>
      <c r="L155">
        <v>217150000</v>
      </c>
      <c r="M155">
        <v>177690000</v>
      </c>
      <c r="N155">
        <v>32864000</v>
      </c>
      <c r="O155">
        <f t="shared" si="12"/>
        <v>3</v>
      </c>
      <c r="P155">
        <f t="shared" si="13"/>
        <v>142568000</v>
      </c>
      <c r="Q155">
        <f t="shared" si="14"/>
        <v>0.75648944073012836</v>
      </c>
    </row>
    <row r="156" spans="1:17" x14ac:dyDescent="0.3">
      <c r="A156" t="s">
        <v>16416</v>
      </c>
      <c r="B156" t="s">
        <v>16417</v>
      </c>
      <c r="C156" t="s">
        <v>16418</v>
      </c>
      <c r="D156">
        <v>0</v>
      </c>
      <c r="E156" t="s">
        <v>16415</v>
      </c>
      <c r="F156">
        <v>13</v>
      </c>
      <c r="G156">
        <v>51163000</v>
      </c>
      <c r="H156">
        <v>139120000</v>
      </c>
      <c r="I156">
        <v>340970000</v>
      </c>
      <c r="J156">
        <f t="shared" si="10"/>
        <v>3</v>
      </c>
      <c r="K156">
        <f t="shared" si="11"/>
        <v>177084333.33333334</v>
      </c>
      <c r="L156">
        <v>319440000</v>
      </c>
      <c r="M156">
        <v>259430000</v>
      </c>
      <c r="N156">
        <v>58049000</v>
      </c>
      <c r="O156">
        <f t="shared" si="12"/>
        <v>3</v>
      </c>
      <c r="P156">
        <f t="shared" si="13"/>
        <v>212306333.33333334</v>
      </c>
      <c r="Q156">
        <f t="shared" si="14"/>
        <v>1.1988995826847095</v>
      </c>
    </row>
    <row r="157" spans="1:17" x14ac:dyDescent="0.3">
      <c r="A157" t="s">
        <v>16508</v>
      </c>
      <c r="B157" t="s">
        <v>16509</v>
      </c>
      <c r="C157" t="s">
        <v>16510</v>
      </c>
      <c r="D157">
        <v>0</v>
      </c>
      <c r="E157" t="s">
        <v>16507</v>
      </c>
      <c r="F157">
        <v>13</v>
      </c>
      <c r="G157">
        <v>131270000</v>
      </c>
      <c r="H157">
        <v>408640000</v>
      </c>
      <c r="I157">
        <v>245780000</v>
      </c>
      <c r="J157">
        <f t="shared" si="10"/>
        <v>3</v>
      </c>
      <c r="K157">
        <f t="shared" si="11"/>
        <v>261896666.66666666</v>
      </c>
      <c r="L157">
        <v>168550000</v>
      </c>
      <c r="M157">
        <v>127130000</v>
      </c>
      <c r="N157">
        <v>52907000</v>
      </c>
      <c r="O157">
        <f t="shared" si="12"/>
        <v>3</v>
      </c>
      <c r="P157">
        <f t="shared" si="13"/>
        <v>116195666.66666667</v>
      </c>
      <c r="Q157">
        <f t="shared" si="14"/>
        <v>0.44366989525130779</v>
      </c>
    </row>
    <row r="158" spans="1:17" x14ac:dyDescent="0.3">
      <c r="A158" t="s">
        <v>18286</v>
      </c>
      <c r="B158" t="s">
        <v>18287</v>
      </c>
      <c r="C158" t="s">
        <v>18288</v>
      </c>
      <c r="D158">
        <v>0</v>
      </c>
      <c r="E158" t="s">
        <v>18285</v>
      </c>
      <c r="F158">
        <v>13</v>
      </c>
      <c r="G158">
        <v>39949000</v>
      </c>
      <c r="H158">
        <v>74866000</v>
      </c>
      <c r="I158">
        <v>132590000</v>
      </c>
      <c r="J158">
        <f t="shared" si="10"/>
        <v>3</v>
      </c>
      <c r="K158">
        <f t="shared" si="11"/>
        <v>82468333.333333328</v>
      </c>
      <c r="L158">
        <v>114500000</v>
      </c>
      <c r="M158">
        <v>85966000</v>
      </c>
      <c r="N158">
        <v>35553000</v>
      </c>
      <c r="O158">
        <f t="shared" si="12"/>
        <v>3</v>
      </c>
      <c r="P158">
        <f t="shared" si="13"/>
        <v>78673000</v>
      </c>
      <c r="Q158">
        <f t="shared" si="14"/>
        <v>0.95397829469897544</v>
      </c>
    </row>
    <row r="159" spans="1:17" x14ac:dyDescent="0.3">
      <c r="A159" t="s">
        <v>19470</v>
      </c>
      <c r="C159" t="s">
        <v>19471</v>
      </c>
      <c r="D159">
        <v>0</v>
      </c>
      <c r="E159" t="s">
        <v>19468</v>
      </c>
      <c r="F159">
        <v>13</v>
      </c>
      <c r="G159">
        <v>263790000</v>
      </c>
      <c r="H159">
        <v>457610000</v>
      </c>
      <c r="I159">
        <v>321820000</v>
      </c>
      <c r="J159">
        <f t="shared" si="10"/>
        <v>3</v>
      </c>
      <c r="K159">
        <f t="shared" si="11"/>
        <v>347740000</v>
      </c>
      <c r="L159">
        <v>270720000</v>
      </c>
      <c r="M159">
        <v>107800000</v>
      </c>
      <c r="N159">
        <v>69364000</v>
      </c>
      <c r="O159">
        <f t="shared" si="12"/>
        <v>3</v>
      </c>
      <c r="P159">
        <f t="shared" si="13"/>
        <v>149294666.66666666</v>
      </c>
      <c r="Q159">
        <f t="shared" si="14"/>
        <v>0.42932842545196598</v>
      </c>
    </row>
    <row r="160" spans="1:17" x14ac:dyDescent="0.3">
      <c r="B160" t="s">
        <v>19819</v>
      </c>
      <c r="C160" t="s">
        <v>19820</v>
      </c>
      <c r="D160">
        <v>0</v>
      </c>
      <c r="E160" t="s">
        <v>19818</v>
      </c>
      <c r="F160">
        <v>13</v>
      </c>
      <c r="G160">
        <v>15217000</v>
      </c>
      <c r="H160">
        <v>15231000</v>
      </c>
      <c r="I160">
        <v>32115000</v>
      </c>
      <c r="J160">
        <f t="shared" si="10"/>
        <v>3</v>
      </c>
      <c r="K160">
        <f t="shared" si="11"/>
        <v>20854333.333333332</v>
      </c>
      <c r="L160">
        <v>30724000</v>
      </c>
      <c r="M160">
        <v>16264000</v>
      </c>
      <c r="N160">
        <v>4719900</v>
      </c>
      <c r="O160">
        <f t="shared" si="12"/>
        <v>3</v>
      </c>
      <c r="P160">
        <f t="shared" si="13"/>
        <v>17235966.666666668</v>
      </c>
      <c r="Q160">
        <f t="shared" si="14"/>
        <v>0.82649329475888311</v>
      </c>
    </row>
    <row r="161" spans="1:17" x14ac:dyDescent="0.3">
      <c r="B161" t="s">
        <v>20570</v>
      </c>
      <c r="C161" t="s">
        <v>20571</v>
      </c>
      <c r="D161">
        <v>0</v>
      </c>
      <c r="E161" t="s">
        <v>24846</v>
      </c>
      <c r="F161">
        <v>13</v>
      </c>
      <c r="G161">
        <v>31951000</v>
      </c>
      <c r="H161">
        <v>29628000</v>
      </c>
      <c r="I161">
        <v>63272000</v>
      </c>
      <c r="J161">
        <f t="shared" si="10"/>
        <v>3</v>
      </c>
      <c r="K161">
        <f t="shared" si="11"/>
        <v>41617000</v>
      </c>
      <c r="L161">
        <v>65483000</v>
      </c>
      <c r="M161">
        <v>50252000</v>
      </c>
      <c r="N161">
        <v>11420000</v>
      </c>
      <c r="O161">
        <f t="shared" si="12"/>
        <v>3</v>
      </c>
      <c r="P161">
        <f t="shared" si="13"/>
        <v>42385000</v>
      </c>
      <c r="Q161">
        <f t="shared" si="14"/>
        <v>1.0184539971646203</v>
      </c>
    </row>
    <row r="162" spans="1:17" x14ac:dyDescent="0.3">
      <c r="A162" t="s">
        <v>21279</v>
      </c>
      <c r="B162" t="s">
        <v>21280</v>
      </c>
      <c r="C162" t="s">
        <v>21281</v>
      </c>
      <c r="D162">
        <v>0</v>
      </c>
      <c r="E162" t="s">
        <v>21278</v>
      </c>
      <c r="F162">
        <v>13</v>
      </c>
      <c r="G162">
        <v>32963000</v>
      </c>
      <c r="H162">
        <v>41693000</v>
      </c>
      <c r="I162">
        <v>78840000</v>
      </c>
      <c r="J162">
        <f t="shared" si="10"/>
        <v>3</v>
      </c>
      <c r="K162">
        <f t="shared" si="11"/>
        <v>51165333.333333336</v>
      </c>
      <c r="L162">
        <v>71279000</v>
      </c>
      <c r="M162">
        <v>49121000</v>
      </c>
      <c r="N162">
        <v>11183000</v>
      </c>
      <c r="O162">
        <f t="shared" si="12"/>
        <v>3</v>
      </c>
      <c r="P162">
        <f t="shared" si="13"/>
        <v>43861000</v>
      </c>
      <c r="Q162">
        <f t="shared" si="14"/>
        <v>0.8572405795590764</v>
      </c>
    </row>
    <row r="163" spans="1:17" x14ac:dyDescent="0.3">
      <c r="C163" t="s">
        <v>22582</v>
      </c>
      <c r="D163">
        <v>0</v>
      </c>
      <c r="E163" t="s">
        <v>22580</v>
      </c>
      <c r="F163">
        <v>13</v>
      </c>
      <c r="G163">
        <v>48809000</v>
      </c>
      <c r="H163">
        <v>98399000</v>
      </c>
      <c r="I163">
        <v>122580000</v>
      </c>
      <c r="J163">
        <f t="shared" si="10"/>
        <v>3</v>
      </c>
      <c r="K163">
        <f t="shared" si="11"/>
        <v>89929333.333333328</v>
      </c>
      <c r="L163">
        <v>144400000</v>
      </c>
      <c r="M163">
        <v>88947000</v>
      </c>
      <c r="N163">
        <v>19932000</v>
      </c>
      <c r="O163">
        <f t="shared" si="12"/>
        <v>3</v>
      </c>
      <c r="P163">
        <f t="shared" si="13"/>
        <v>84426333.333333328</v>
      </c>
      <c r="Q163">
        <f t="shared" si="14"/>
        <v>0.93880750811748481</v>
      </c>
    </row>
    <row r="164" spans="1:17" x14ac:dyDescent="0.3">
      <c r="A164" t="s">
        <v>22657</v>
      </c>
      <c r="B164" t="s">
        <v>22658</v>
      </c>
      <c r="C164" t="s">
        <v>22659</v>
      </c>
      <c r="D164">
        <v>0</v>
      </c>
      <c r="E164" t="s">
        <v>22655</v>
      </c>
      <c r="F164">
        <v>13</v>
      </c>
      <c r="G164">
        <v>45262000</v>
      </c>
      <c r="H164">
        <v>151000000</v>
      </c>
      <c r="I164">
        <v>433910000</v>
      </c>
      <c r="J164">
        <f t="shared" si="10"/>
        <v>3</v>
      </c>
      <c r="K164">
        <f t="shared" si="11"/>
        <v>210057333.33333334</v>
      </c>
      <c r="L164">
        <v>614080000</v>
      </c>
      <c r="M164">
        <v>415130000</v>
      </c>
      <c r="N164">
        <v>67428000</v>
      </c>
      <c r="O164">
        <f t="shared" si="12"/>
        <v>3</v>
      </c>
      <c r="P164">
        <f t="shared" si="13"/>
        <v>365546000</v>
      </c>
      <c r="Q164">
        <f t="shared" si="14"/>
        <v>1.7402201303771032</v>
      </c>
    </row>
    <row r="165" spans="1:17" x14ac:dyDescent="0.3">
      <c r="B165" t="s">
        <v>59</v>
      </c>
      <c r="C165" t="s">
        <v>60</v>
      </c>
      <c r="D165">
        <v>0</v>
      </c>
      <c r="E165" t="s">
        <v>24128</v>
      </c>
      <c r="F165">
        <v>12</v>
      </c>
      <c r="G165">
        <v>34249000</v>
      </c>
      <c r="H165">
        <v>30200000</v>
      </c>
      <c r="I165">
        <v>82553000</v>
      </c>
      <c r="J165">
        <f t="shared" si="10"/>
        <v>3</v>
      </c>
      <c r="K165">
        <f t="shared" si="11"/>
        <v>49000666.666666664</v>
      </c>
      <c r="L165">
        <v>65616000</v>
      </c>
      <c r="M165">
        <v>47718000</v>
      </c>
      <c r="N165">
        <v>4859600</v>
      </c>
      <c r="O165">
        <f t="shared" si="12"/>
        <v>3</v>
      </c>
      <c r="P165">
        <f t="shared" si="13"/>
        <v>39397866.666666664</v>
      </c>
      <c r="Q165">
        <f t="shared" si="14"/>
        <v>0.80402715609311437</v>
      </c>
    </row>
    <row r="166" spans="1:17" x14ac:dyDescent="0.3">
      <c r="B166" t="s">
        <v>1694</v>
      </c>
      <c r="C166" t="s">
        <v>1695</v>
      </c>
      <c r="D166">
        <v>0</v>
      </c>
      <c r="E166" t="s">
        <v>24308</v>
      </c>
      <c r="F166">
        <v>12</v>
      </c>
      <c r="G166">
        <v>3699800</v>
      </c>
      <c r="H166">
        <v>24890000</v>
      </c>
      <c r="I166">
        <v>38310000</v>
      </c>
      <c r="J166">
        <f t="shared" si="10"/>
        <v>3</v>
      </c>
      <c r="K166">
        <f t="shared" si="11"/>
        <v>22299933.333333332</v>
      </c>
      <c r="L166">
        <v>36268000</v>
      </c>
      <c r="M166">
        <v>32470000</v>
      </c>
      <c r="N166">
        <v>5306700</v>
      </c>
      <c r="O166">
        <f t="shared" si="12"/>
        <v>3</v>
      </c>
      <c r="P166">
        <f t="shared" si="13"/>
        <v>24681566.666666668</v>
      </c>
      <c r="Q166">
        <f t="shared" si="14"/>
        <v>1.1068000203289099</v>
      </c>
    </row>
    <row r="167" spans="1:17" x14ac:dyDescent="0.3">
      <c r="C167" t="s">
        <v>5168</v>
      </c>
      <c r="D167">
        <v>0</v>
      </c>
      <c r="E167" t="s">
        <v>24519</v>
      </c>
      <c r="F167">
        <v>12</v>
      </c>
      <c r="G167">
        <v>205000000</v>
      </c>
      <c r="H167">
        <v>316660000</v>
      </c>
      <c r="I167">
        <v>491050000</v>
      </c>
      <c r="J167">
        <f t="shared" si="10"/>
        <v>3</v>
      </c>
      <c r="K167">
        <f t="shared" si="11"/>
        <v>337570000</v>
      </c>
      <c r="L167">
        <v>147480000</v>
      </c>
      <c r="M167">
        <v>95105000</v>
      </c>
      <c r="N167">
        <v>45192000</v>
      </c>
      <c r="O167">
        <f t="shared" si="12"/>
        <v>3</v>
      </c>
      <c r="P167">
        <f t="shared" si="13"/>
        <v>95925666.666666672</v>
      </c>
      <c r="Q167">
        <f t="shared" si="14"/>
        <v>0.28416525955110544</v>
      </c>
    </row>
    <row r="168" spans="1:17" x14ac:dyDescent="0.3">
      <c r="A168" t="s">
        <v>5725</v>
      </c>
      <c r="B168" t="s">
        <v>5726</v>
      </c>
      <c r="C168" t="s">
        <v>5727</v>
      </c>
      <c r="D168">
        <v>0</v>
      </c>
      <c r="E168" t="s">
        <v>5724</v>
      </c>
      <c r="F168">
        <v>12</v>
      </c>
      <c r="G168">
        <v>14882000</v>
      </c>
      <c r="H168">
        <v>20736000</v>
      </c>
      <c r="I168">
        <v>62312000</v>
      </c>
      <c r="J168">
        <f t="shared" si="10"/>
        <v>3</v>
      </c>
      <c r="K168">
        <f t="shared" si="11"/>
        <v>32643333.333333332</v>
      </c>
      <c r="L168">
        <v>76918000</v>
      </c>
      <c r="M168">
        <v>37431000</v>
      </c>
      <c r="N168">
        <v>13019000</v>
      </c>
      <c r="O168">
        <f t="shared" si="12"/>
        <v>3</v>
      </c>
      <c r="P168">
        <f t="shared" si="13"/>
        <v>42456000</v>
      </c>
      <c r="Q168">
        <f t="shared" si="14"/>
        <v>1.3006024711528643</v>
      </c>
    </row>
    <row r="169" spans="1:17" x14ac:dyDescent="0.3">
      <c r="A169" t="s">
        <v>6165</v>
      </c>
      <c r="B169" t="s">
        <v>6166</v>
      </c>
      <c r="C169" t="s">
        <v>6167</v>
      </c>
      <c r="D169">
        <v>0</v>
      </c>
      <c r="E169" t="s">
        <v>6164</v>
      </c>
      <c r="F169">
        <v>12</v>
      </c>
      <c r="G169">
        <v>103480000</v>
      </c>
      <c r="H169">
        <v>159180000</v>
      </c>
      <c r="I169">
        <v>484720000</v>
      </c>
      <c r="J169">
        <f t="shared" si="10"/>
        <v>3</v>
      </c>
      <c r="K169">
        <f t="shared" si="11"/>
        <v>249126666.66666666</v>
      </c>
      <c r="L169">
        <v>336760000</v>
      </c>
      <c r="M169">
        <v>74600000</v>
      </c>
      <c r="N169">
        <v>70015000</v>
      </c>
      <c r="O169">
        <f t="shared" si="12"/>
        <v>3</v>
      </c>
      <c r="P169">
        <f t="shared" si="13"/>
        <v>160458333.33333334</v>
      </c>
      <c r="Q169">
        <f t="shared" si="14"/>
        <v>0.64408333110332106</v>
      </c>
    </row>
    <row r="170" spans="1:17" x14ac:dyDescent="0.3">
      <c r="B170" t="s">
        <v>6185</v>
      </c>
      <c r="C170" t="s">
        <v>6186</v>
      </c>
      <c r="D170">
        <v>0</v>
      </c>
      <c r="E170" t="s">
        <v>6184</v>
      </c>
      <c r="F170">
        <v>12</v>
      </c>
      <c r="G170">
        <v>26589000</v>
      </c>
      <c r="H170">
        <v>56131000</v>
      </c>
      <c r="I170">
        <v>113620000</v>
      </c>
      <c r="J170">
        <f t="shared" si="10"/>
        <v>3</v>
      </c>
      <c r="K170">
        <f t="shared" si="11"/>
        <v>65446666.666666664</v>
      </c>
      <c r="L170">
        <v>117950000</v>
      </c>
      <c r="M170">
        <v>86892000</v>
      </c>
      <c r="N170">
        <v>25330000</v>
      </c>
      <c r="O170">
        <f t="shared" si="12"/>
        <v>3</v>
      </c>
      <c r="P170">
        <f t="shared" si="13"/>
        <v>76724000</v>
      </c>
      <c r="Q170">
        <f t="shared" si="14"/>
        <v>1.1723133340124274</v>
      </c>
    </row>
    <row r="171" spans="1:17" x14ac:dyDescent="0.3">
      <c r="C171" t="s">
        <v>11213</v>
      </c>
      <c r="D171">
        <v>0</v>
      </c>
      <c r="E171" t="s">
        <v>24643</v>
      </c>
      <c r="F171">
        <v>12</v>
      </c>
      <c r="G171">
        <v>28324000</v>
      </c>
      <c r="H171">
        <v>45168000</v>
      </c>
      <c r="I171">
        <v>117940000</v>
      </c>
      <c r="J171">
        <f t="shared" si="10"/>
        <v>3</v>
      </c>
      <c r="K171">
        <f t="shared" si="11"/>
        <v>63810666.666666664</v>
      </c>
      <c r="L171">
        <v>148540000</v>
      </c>
      <c r="M171">
        <v>160160000</v>
      </c>
      <c r="N171">
        <v>19373000</v>
      </c>
      <c r="O171">
        <f t="shared" si="12"/>
        <v>3</v>
      </c>
      <c r="P171">
        <f t="shared" si="13"/>
        <v>109357666.66666667</v>
      </c>
      <c r="Q171">
        <f t="shared" si="14"/>
        <v>1.7137834844749051</v>
      </c>
    </row>
    <row r="172" spans="1:17" x14ac:dyDescent="0.3">
      <c r="A172" t="s">
        <v>11415</v>
      </c>
      <c r="B172" t="s">
        <v>11416</v>
      </c>
      <c r="C172" t="s">
        <v>11417</v>
      </c>
      <c r="D172">
        <v>0</v>
      </c>
      <c r="E172" t="s">
        <v>11414</v>
      </c>
      <c r="F172">
        <v>12</v>
      </c>
      <c r="G172">
        <v>19252000</v>
      </c>
      <c r="H172">
        <v>45210000</v>
      </c>
      <c r="I172">
        <v>89567000</v>
      </c>
      <c r="J172">
        <f t="shared" si="10"/>
        <v>3</v>
      </c>
      <c r="K172">
        <f t="shared" si="11"/>
        <v>51343000</v>
      </c>
      <c r="L172">
        <v>84632000</v>
      </c>
      <c r="M172">
        <v>70222000</v>
      </c>
      <c r="N172">
        <v>16464000</v>
      </c>
      <c r="O172">
        <f t="shared" si="12"/>
        <v>3</v>
      </c>
      <c r="P172">
        <f t="shared" si="13"/>
        <v>57106000</v>
      </c>
      <c r="Q172">
        <f t="shared" si="14"/>
        <v>1.112245096702569</v>
      </c>
    </row>
    <row r="173" spans="1:17" x14ac:dyDescent="0.3">
      <c r="A173" t="s">
        <v>12756</v>
      </c>
      <c r="B173" t="s">
        <v>12757</v>
      </c>
      <c r="C173" t="s">
        <v>12758</v>
      </c>
      <c r="D173">
        <v>0</v>
      </c>
      <c r="E173" t="s">
        <v>12755</v>
      </c>
      <c r="F173">
        <v>12</v>
      </c>
      <c r="G173">
        <v>74883000</v>
      </c>
      <c r="H173">
        <v>111910000</v>
      </c>
      <c r="I173">
        <v>166730000</v>
      </c>
      <c r="J173">
        <f t="shared" si="10"/>
        <v>3</v>
      </c>
      <c r="K173">
        <f t="shared" si="11"/>
        <v>117841000</v>
      </c>
      <c r="L173">
        <v>192320000</v>
      </c>
      <c r="M173">
        <v>170830000</v>
      </c>
      <c r="N173">
        <v>34124000</v>
      </c>
      <c r="O173">
        <f t="shared" si="12"/>
        <v>3</v>
      </c>
      <c r="P173">
        <f t="shared" si="13"/>
        <v>132424666.66666667</v>
      </c>
      <c r="Q173">
        <f t="shared" si="14"/>
        <v>1.1237571529999464</v>
      </c>
    </row>
    <row r="174" spans="1:17" x14ac:dyDescent="0.3">
      <c r="A174" t="s">
        <v>5243</v>
      </c>
      <c r="B174" t="s">
        <v>12957</v>
      </c>
      <c r="C174" t="s">
        <v>12958</v>
      </c>
      <c r="D174">
        <v>0</v>
      </c>
      <c r="E174" t="s">
        <v>12956</v>
      </c>
      <c r="F174">
        <v>12</v>
      </c>
      <c r="G174">
        <v>204490000</v>
      </c>
      <c r="H174">
        <v>736410000</v>
      </c>
      <c r="I174">
        <v>710650000</v>
      </c>
      <c r="J174">
        <f t="shared" si="10"/>
        <v>3</v>
      </c>
      <c r="K174">
        <f t="shared" si="11"/>
        <v>550516666.66666663</v>
      </c>
      <c r="L174">
        <v>767840000</v>
      </c>
      <c r="M174">
        <v>421200000</v>
      </c>
      <c r="N174">
        <v>34170000</v>
      </c>
      <c r="O174">
        <f t="shared" si="12"/>
        <v>3</v>
      </c>
      <c r="P174">
        <f t="shared" si="13"/>
        <v>407736666.66666669</v>
      </c>
      <c r="Q174">
        <f t="shared" si="14"/>
        <v>0.74064363779479891</v>
      </c>
    </row>
    <row r="175" spans="1:17" x14ac:dyDescent="0.3">
      <c r="A175" t="s">
        <v>13029</v>
      </c>
      <c r="B175" t="s">
        <v>13030</v>
      </c>
      <c r="C175" t="s">
        <v>13031</v>
      </c>
      <c r="D175">
        <v>0</v>
      </c>
      <c r="E175" t="s">
        <v>24686</v>
      </c>
      <c r="F175">
        <v>12</v>
      </c>
      <c r="G175">
        <v>159720000</v>
      </c>
      <c r="H175">
        <v>571320000</v>
      </c>
      <c r="I175">
        <v>418890000</v>
      </c>
      <c r="J175">
        <f t="shared" si="10"/>
        <v>3</v>
      </c>
      <c r="K175">
        <f t="shared" si="11"/>
        <v>383310000</v>
      </c>
      <c r="L175">
        <v>537670000</v>
      </c>
      <c r="M175">
        <v>389720000</v>
      </c>
      <c r="N175">
        <v>60217000</v>
      </c>
      <c r="O175">
        <f t="shared" si="12"/>
        <v>3</v>
      </c>
      <c r="P175">
        <f t="shared" si="13"/>
        <v>329202333.33333331</v>
      </c>
      <c r="Q175">
        <f t="shared" si="14"/>
        <v>0.85884097292878692</v>
      </c>
    </row>
    <row r="176" spans="1:17" x14ac:dyDescent="0.3">
      <c r="A176" t="s">
        <v>13263</v>
      </c>
      <c r="B176" t="s">
        <v>13264</v>
      </c>
      <c r="C176" t="s">
        <v>13265</v>
      </c>
      <c r="D176">
        <v>0</v>
      </c>
      <c r="E176" t="s">
        <v>13262</v>
      </c>
      <c r="F176">
        <v>12</v>
      </c>
      <c r="G176">
        <v>38259000</v>
      </c>
      <c r="H176">
        <v>73756000</v>
      </c>
      <c r="I176">
        <v>92691000</v>
      </c>
      <c r="J176">
        <f t="shared" si="10"/>
        <v>3</v>
      </c>
      <c r="K176">
        <f t="shared" si="11"/>
        <v>68235333.333333328</v>
      </c>
      <c r="L176">
        <v>99672000</v>
      </c>
      <c r="M176">
        <v>72224000</v>
      </c>
      <c r="N176">
        <v>19868000</v>
      </c>
      <c r="O176">
        <f t="shared" si="12"/>
        <v>3</v>
      </c>
      <c r="P176">
        <f t="shared" si="13"/>
        <v>63921333.333333336</v>
      </c>
      <c r="Q176">
        <f t="shared" si="14"/>
        <v>0.93677762254159636</v>
      </c>
    </row>
    <row r="177" spans="1:17" x14ac:dyDescent="0.3">
      <c r="A177" t="s">
        <v>15253</v>
      </c>
      <c r="B177" t="s">
        <v>15254</v>
      </c>
      <c r="C177" t="s">
        <v>15255</v>
      </c>
      <c r="D177">
        <v>0</v>
      </c>
      <c r="E177" t="s">
        <v>15252</v>
      </c>
      <c r="F177">
        <v>12</v>
      </c>
      <c r="G177">
        <v>18029000</v>
      </c>
      <c r="H177">
        <v>61802000</v>
      </c>
      <c r="I177">
        <v>36587000</v>
      </c>
      <c r="J177">
        <f t="shared" si="10"/>
        <v>3</v>
      </c>
      <c r="K177">
        <f t="shared" si="11"/>
        <v>38806000</v>
      </c>
      <c r="L177">
        <v>55115000</v>
      </c>
      <c r="M177">
        <v>42783000</v>
      </c>
      <c r="N177">
        <v>6292700</v>
      </c>
      <c r="O177">
        <f t="shared" si="12"/>
        <v>3</v>
      </c>
      <c r="P177">
        <f t="shared" si="13"/>
        <v>34730233.333333336</v>
      </c>
      <c r="Q177">
        <f t="shared" si="14"/>
        <v>0.89497070899689057</v>
      </c>
    </row>
    <row r="178" spans="1:17" x14ac:dyDescent="0.3">
      <c r="C178" t="s">
        <v>15971</v>
      </c>
      <c r="D178">
        <v>0</v>
      </c>
      <c r="E178" t="s">
        <v>15970</v>
      </c>
      <c r="F178">
        <v>12</v>
      </c>
      <c r="G178">
        <v>15393000</v>
      </c>
      <c r="H178">
        <v>35817000</v>
      </c>
      <c r="I178">
        <v>39612000</v>
      </c>
      <c r="J178">
        <f t="shared" si="10"/>
        <v>3</v>
      </c>
      <c r="K178">
        <f t="shared" si="11"/>
        <v>30274000</v>
      </c>
      <c r="L178">
        <v>37342000</v>
      </c>
      <c r="M178">
        <v>39549000</v>
      </c>
      <c r="N178">
        <v>7761000</v>
      </c>
      <c r="O178">
        <f t="shared" si="12"/>
        <v>3</v>
      </c>
      <c r="P178">
        <f t="shared" si="13"/>
        <v>28217333.333333332</v>
      </c>
      <c r="Q178">
        <f t="shared" si="14"/>
        <v>0.93206491819162751</v>
      </c>
    </row>
    <row r="179" spans="1:17" x14ac:dyDescent="0.3">
      <c r="B179" t="s">
        <v>16306</v>
      </c>
      <c r="C179" t="s">
        <v>16307</v>
      </c>
      <c r="D179">
        <v>0</v>
      </c>
      <c r="E179" t="s">
        <v>16305</v>
      </c>
      <c r="F179">
        <v>12</v>
      </c>
      <c r="G179">
        <v>18900000</v>
      </c>
      <c r="H179">
        <v>37679000</v>
      </c>
      <c r="I179">
        <v>84640000</v>
      </c>
      <c r="J179">
        <f t="shared" si="10"/>
        <v>3</v>
      </c>
      <c r="K179">
        <f t="shared" si="11"/>
        <v>47073000</v>
      </c>
      <c r="L179">
        <v>85806000</v>
      </c>
      <c r="M179">
        <v>30667000</v>
      </c>
      <c r="N179">
        <v>8372000</v>
      </c>
      <c r="O179">
        <f t="shared" si="12"/>
        <v>3</v>
      </c>
      <c r="P179">
        <f t="shared" si="13"/>
        <v>41615000</v>
      </c>
      <c r="Q179">
        <f t="shared" si="14"/>
        <v>0.88405242920570182</v>
      </c>
    </row>
    <row r="180" spans="1:17" x14ac:dyDescent="0.3">
      <c r="A180" t="s">
        <v>17394</v>
      </c>
      <c r="B180" t="s">
        <v>17395</v>
      </c>
      <c r="C180" t="s">
        <v>17396</v>
      </c>
      <c r="D180">
        <v>0</v>
      </c>
      <c r="E180" t="s">
        <v>17393</v>
      </c>
      <c r="F180">
        <v>12</v>
      </c>
      <c r="G180">
        <v>113750000</v>
      </c>
      <c r="H180">
        <v>228940000</v>
      </c>
      <c r="I180">
        <v>210920000</v>
      </c>
      <c r="J180">
        <f t="shared" si="10"/>
        <v>3</v>
      </c>
      <c r="K180">
        <f t="shared" si="11"/>
        <v>184536666.66666666</v>
      </c>
      <c r="L180">
        <v>125520000</v>
      </c>
      <c r="M180">
        <v>114530000</v>
      </c>
      <c r="N180">
        <v>15140000</v>
      </c>
      <c r="O180">
        <f t="shared" si="12"/>
        <v>3</v>
      </c>
      <c r="P180">
        <f t="shared" si="13"/>
        <v>85063333.333333328</v>
      </c>
      <c r="Q180">
        <f t="shared" si="14"/>
        <v>0.46095626885352503</v>
      </c>
    </row>
    <row r="181" spans="1:17" x14ac:dyDescent="0.3">
      <c r="A181" t="s">
        <v>18406</v>
      </c>
      <c r="B181" t="s">
        <v>18407</v>
      </c>
      <c r="C181" t="s">
        <v>18408</v>
      </c>
      <c r="D181">
        <v>0</v>
      </c>
      <c r="E181" t="s">
        <v>18405</v>
      </c>
      <c r="F181">
        <v>12</v>
      </c>
      <c r="G181">
        <v>97786000</v>
      </c>
      <c r="H181">
        <v>117870000</v>
      </c>
      <c r="I181">
        <v>1058400000</v>
      </c>
      <c r="J181">
        <f t="shared" si="10"/>
        <v>3</v>
      </c>
      <c r="K181">
        <f t="shared" si="11"/>
        <v>424685333.33333331</v>
      </c>
      <c r="L181">
        <v>1094400000</v>
      </c>
      <c r="M181">
        <v>739750000</v>
      </c>
      <c r="N181">
        <v>240150000</v>
      </c>
      <c r="O181">
        <f t="shared" si="12"/>
        <v>3</v>
      </c>
      <c r="P181">
        <f t="shared" si="13"/>
        <v>691433333.33333337</v>
      </c>
      <c r="Q181">
        <f t="shared" si="14"/>
        <v>1.6281073987328658</v>
      </c>
    </row>
    <row r="182" spans="1:17" x14ac:dyDescent="0.3">
      <c r="A182" t="s">
        <v>20072</v>
      </c>
      <c r="B182" t="s">
        <v>20073</v>
      </c>
      <c r="C182" t="s">
        <v>20074</v>
      </c>
      <c r="D182">
        <v>0</v>
      </c>
      <c r="E182" t="s">
        <v>24839</v>
      </c>
      <c r="F182">
        <v>12</v>
      </c>
      <c r="G182">
        <v>31194000</v>
      </c>
      <c r="H182">
        <v>56920000</v>
      </c>
      <c r="I182">
        <v>186150000</v>
      </c>
      <c r="J182">
        <f t="shared" si="10"/>
        <v>3</v>
      </c>
      <c r="K182">
        <f t="shared" si="11"/>
        <v>91421333.333333328</v>
      </c>
      <c r="L182">
        <v>165440000</v>
      </c>
      <c r="M182">
        <v>153080000</v>
      </c>
      <c r="N182">
        <v>20421000</v>
      </c>
      <c r="O182">
        <f t="shared" si="12"/>
        <v>3</v>
      </c>
      <c r="P182">
        <f t="shared" si="13"/>
        <v>112980333.33333333</v>
      </c>
      <c r="Q182">
        <f t="shared" si="14"/>
        <v>1.2358202316016684</v>
      </c>
    </row>
    <row r="183" spans="1:17" x14ac:dyDescent="0.3">
      <c r="A183" t="s">
        <v>21511</v>
      </c>
      <c r="B183" t="s">
        <v>21512</v>
      </c>
      <c r="C183" t="s">
        <v>21513</v>
      </c>
      <c r="D183">
        <v>0</v>
      </c>
      <c r="E183" t="s">
        <v>21509</v>
      </c>
      <c r="F183">
        <v>12</v>
      </c>
      <c r="G183">
        <v>51161000</v>
      </c>
      <c r="H183">
        <v>468830000</v>
      </c>
      <c r="I183">
        <v>1181700000</v>
      </c>
      <c r="J183">
        <f t="shared" si="10"/>
        <v>3</v>
      </c>
      <c r="K183">
        <f t="shared" si="11"/>
        <v>567230333.33333337</v>
      </c>
      <c r="L183">
        <v>845670000</v>
      </c>
      <c r="M183">
        <v>427790000</v>
      </c>
      <c r="N183">
        <v>203740000</v>
      </c>
      <c r="O183">
        <f t="shared" si="12"/>
        <v>3</v>
      </c>
      <c r="P183">
        <f t="shared" si="13"/>
        <v>492400000</v>
      </c>
      <c r="Q183">
        <f t="shared" si="14"/>
        <v>0.86807769448154803</v>
      </c>
    </row>
    <row r="184" spans="1:17" x14ac:dyDescent="0.3">
      <c r="A184" t="s">
        <v>21540</v>
      </c>
      <c r="B184" t="s">
        <v>21541</v>
      </c>
      <c r="C184" t="s">
        <v>21542</v>
      </c>
      <c r="D184">
        <v>0</v>
      </c>
      <c r="E184" t="s">
        <v>21539</v>
      </c>
      <c r="F184">
        <v>12</v>
      </c>
      <c r="G184">
        <v>36173000</v>
      </c>
      <c r="H184">
        <v>46764000</v>
      </c>
      <c r="I184">
        <v>192860000</v>
      </c>
      <c r="J184">
        <f t="shared" si="10"/>
        <v>3</v>
      </c>
      <c r="K184">
        <f t="shared" si="11"/>
        <v>91932333.333333328</v>
      </c>
      <c r="L184">
        <v>176240000</v>
      </c>
      <c r="M184">
        <v>73337000</v>
      </c>
      <c r="N184">
        <v>31157000</v>
      </c>
      <c r="O184">
        <f t="shared" si="12"/>
        <v>3</v>
      </c>
      <c r="P184">
        <f t="shared" si="13"/>
        <v>93578000</v>
      </c>
      <c r="Q184">
        <f t="shared" si="14"/>
        <v>1.0179008473623716</v>
      </c>
    </row>
    <row r="185" spans="1:17" x14ac:dyDescent="0.3">
      <c r="B185" t="s">
        <v>21610</v>
      </c>
      <c r="C185" t="s">
        <v>21611</v>
      </c>
      <c r="D185">
        <v>0</v>
      </c>
      <c r="E185" t="s">
        <v>21609</v>
      </c>
      <c r="F185">
        <v>12</v>
      </c>
      <c r="G185">
        <v>17834000</v>
      </c>
      <c r="H185">
        <v>18399000</v>
      </c>
      <c r="I185">
        <v>67060000</v>
      </c>
      <c r="J185">
        <f t="shared" si="10"/>
        <v>3</v>
      </c>
      <c r="K185">
        <f t="shared" si="11"/>
        <v>34431000</v>
      </c>
      <c r="L185">
        <v>59266000</v>
      </c>
      <c r="M185">
        <v>31857000</v>
      </c>
      <c r="N185">
        <v>10232000</v>
      </c>
      <c r="O185">
        <f t="shared" si="12"/>
        <v>3</v>
      </c>
      <c r="P185">
        <f t="shared" si="13"/>
        <v>33785000</v>
      </c>
      <c r="Q185">
        <f t="shared" si="14"/>
        <v>0.98123783799483022</v>
      </c>
    </row>
    <row r="186" spans="1:17" x14ac:dyDescent="0.3">
      <c r="A186" t="s">
        <v>22623</v>
      </c>
      <c r="B186" t="s">
        <v>22624</v>
      </c>
      <c r="C186" t="s">
        <v>22625</v>
      </c>
      <c r="D186">
        <v>0</v>
      </c>
      <c r="E186" t="s">
        <v>24884</v>
      </c>
      <c r="F186">
        <v>12</v>
      </c>
      <c r="G186">
        <v>135800000</v>
      </c>
      <c r="H186">
        <v>299440000</v>
      </c>
      <c r="I186">
        <v>752820000</v>
      </c>
      <c r="J186">
        <f t="shared" si="10"/>
        <v>3</v>
      </c>
      <c r="K186">
        <f t="shared" si="11"/>
        <v>396020000</v>
      </c>
      <c r="L186">
        <v>1323100000</v>
      </c>
      <c r="M186">
        <v>532230000</v>
      </c>
      <c r="N186">
        <v>292420000</v>
      </c>
      <c r="O186">
        <f t="shared" si="12"/>
        <v>3</v>
      </c>
      <c r="P186">
        <f t="shared" si="13"/>
        <v>715916666.66666663</v>
      </c>
      <c r="Q186">
        <f t="shared" si="14"/>
        <v>1.8077790683972188</v>
      </c>
    </row>
    <row r="187" spans="1:17" x14ac:dyDescent="0.3">
      <c r="A187" t="s">
        <v>2053</v>
      </c>
      <c r="B187" t="s">
        <v>2054</v>
      </c>
      <c r="C187" t="s">
        <v>2055</v>
      </c>
      <c r="D187">
        <v>0</v>
      </c>
      <c r="E187" t="s">
        <v>24336</v>
      </c>
      <c r="F187">
        <v>11</v>
      </c>
      <c r="G187">
        <v>18761000</v>
      </c>
      <c r="H187">
        <v>18527000</v>
      </c>
      <c r="I187">
        <v>39227000</v>
      </c>
      <c r="J187">
        <f t="shared" si="10"/>
        <v>3</v>
      </c>
      <c r="K187">
        <f t="shared" si="11"/>
        <v>25505000</v>
      </c>
      <c r="L187">
        <v>36192000</v>
      </c>
      <c r="M187">
        <v>24978000</v>
      </c>
      <c r="N187">
        <v>4720400</v>
      </c>
      <c r="O187">
        <f t="shared" si="12"/>
        <v>3</v>
      </c>
      <c r="P187">
        <f t="shared" si="13"/>
        <v>21963466.666666668</v>
      </c>
      <c r="Q187">
        <f t="shared" si="14"/>
        <v>0.86114356662092406</v>
      </c>
    </row>
    <row r="188" spans="1:17" x14ac:dyDescent="0.3">
      <c r="B188" t="s">
        <v>2543</v>
      </c>
      <c r="C188" t="s">
        <v>2544</v>
      </c>
      <c r="D188">
        <v>0</v>
      </c>
      <c r="E188" t="s">
        <v>24367</v>
      </c>
      <c r="F188">
        <v>11</v>
      </c>
      <c r="G188">
        <v>49868000</v>
      </c>
      <c r="H188">
        <v>73724000</v>
      </c>
      <c r="I188">
        <v>55698000</v>
      </c>
      <c r="J188">
        <f t="shared" si="10"/>
        <v>3</v>
      </c>
      <c r="K188">
        <f t="shared" si="11"/>
        <v>59763333.333333336</v>
      </c>
      <c r="L188">
        <v>75717000</v>
      </c>
      <c r="M188">
        <v>37724000</v>
      </c>
      <c r="N188">
        <v>23493000</v>
      </c>
      <c r="O188">
        <f t="shared" si="12"/>
        <v>3</v>
      </c>
      <c r="P188">
        <f t="shared" si="13"/>
        <v>45644666.666666664</v>
      </c>
      <c r="Q188">
        <f t="shared" si="14"/>
        <v>0.76375704166434266</v>
      </c>
    </row>
    <row r="189" spans="1:17" x14ac:dyDescent="0.3">
      <c r="A189" t="s">
        <v>2926</v>
      </c>
      <c r="B189" t="s">
        <v>2927</v>
      </c>
      <c r="C189" t="s">
        <v>2928</v>
      </c>
      <c r="D189">
        <v>0</v>
      </c>
      <c r="E189" t="s">
        <v>2925</v>
      </c>
      <c r="F189">
        <v>11</v>
      </c>
      <c r="G189">
        <v>97383000</v>
      </c>
      <c r="H189">
        <v>275450000</v>
      </c>
      <c r="I189">
        <v>245290000</v>
      </c>
      <c r="J189">
        <f t="shared" si="10"/>
        <v>3</v>
      </c>
      <c r="K189">
        <f t="shared" si="11"/>
        <v>206041000</v>
      </c>
      <c r="L189">
        <v>214290000</v>
      </c>
      <c r="M189">
        <v>118600000</v>
      </c>
      <c r="N189">
        <v>57835000</v>
      </c>
      <c r="O189">
        <f t="shared" si="12"/>
        <v>3</v>
      </c>
      <c r="P189">
        <f t="shared" si="13"/>
        <v>130241666.66666667</v>
      </c>
      <c r="Q189">
        <f t="shared" si="14"/>
        <v>0.63211529096959673</v>
      </c>
    </row>
    <row r="190" spans="1:17" x14ac:dyDescent="0.3">
      <c r="C190" t="s">
        <v>5423</v>
      </c>
      <c r="D190">
        <v>0</v>
      </c>
      <c r="E190" t="s">
        <v>5422</v>
      </c>
      <c r="F190">
        <v>11</v>
      </c>
      <c r="G190">
        <v>20199000</v>
      </c>
      <c r="H190">
        <v>34636000</v>
      </c>
      <c r="I190">
        <v>115240000</v>
      </c>
      <c r="J190">
        <f t="shared" si="10"/>
        <v>3</v>
      </c>
      <c r="K190">
        <f t="shared" si="11"/>
        <v>56691666.666666664</v>
      </c>
      <c r="L190">
        <v>118680000</v>
      </c>
      <c r="M190">
        <v>83240000</v>
      </c>
      <c r="N190">
        <v>32999000</v>
      </c>
      <c r="O190">
        <f t="shared" si="12"/>
        <v>3</v>
      </c>
      <c r="P190">
        <f t="shared" si="13"/>
        <v>78306333.333333328</v>
      </c>
      <c r="Q190">
        <f t="shared" si="14"/>
        <v>1.38126708804939</v>
      </c>
    </row>
    <row r="191" spans="1:17" x14ac:dyDescent="0.3">
      <c r="C191" t="s">
        <v>6323</v>
      </c>
      <c r="D191">
        <v>0</v>
      </c>
      <c r="E191" t="s">
        <v>6322</v>
      </c>
      <c r="F191">
        <v>11</v>
      </c>
      <c r="G191">
        <v>10869000</v>
      </c>
      <c r="H191">
        <v>40423000</v>
      </c>
      <c r="I191">
        <v>50330000</v>
      </c>
      <c r="J191">
        <f t="shared" si="10"/>
        <v>3</v>
      </c>
      <c r="K191">
        <f t="shared" si="11"/>
        <v>33874000</v>
      </c>
      <c r="L191">
        <v>28911000</v>
      </c>
      <c r="M191">
        <v>39343000</v>
      </c>
      <c r="N191">
        <v>7083600</v>
      </c>
      <c r="O191">
        <f t="shared" si="12"/>
        <v>3</v>
      </c>
      <c r="P191">
        <f t="shared" si="13"/>
        <v>25112533.333333332</v>
      </c>
      <c r="Q191">
        <f t="shared" si="14"/>
        <v>0.74135128220267266</v>
      </c>
    </row>
    <row r="192" spans="1:17" x14ac:dyDescent="0.3">
      <c r="B192" t="s">
        <v>6482</v>
      </c>
      <c r="C192" t="s">
        <v>6483</v>
      </c>
      <c r="D192">
        <v>0</v>
      </c>
      <c r="E192" t="s">
        <v>6481</v>
      </c>
      <c r="F192">
        <v>11</v>
      </c>
      <c r="G192">
        <v>64673000</v>
      </c>
      <c r="H192">
        <v>84406000</v>
      </c>
      <c r="I192">
        <v>161810000</v>
      </c>
      <c r="J192">
        <f t="shared" si="10"/>
        <v>3</v>
      </c>
      <c r="K192">
        <f t="shared" si="11"/>
        <v>103629666.66666667</v>
      </c>
      <c r="L192">
        <v>129340000</v>
      </c>
      <c r="M192">
        <v>82706000</v>
      </c>
      <c r="N192">
        <v>15318000</v>
      </c>
      <c r="O192">
        <f t="shared" si="12"/>
        <v>3</v>
      </c>
      <c r="P192">
        <f t="shared" si="13"/>
        <v>75788000</v>
      </c>
      <c r="Q192">
        <f t="shared" si="14"/>
        <v>0.73133497807899284</v>
      </c>
    </row>
    <row r="193" spans="1:17" x14ac:dyDescent="0.3">
      <c r="B193" t="s">
        <v>7259</v>
      </c>
      <c r="C193" t="s">
        <v>7260</v>
      </c>
      <c r="D193">
        <v>0</v>
      </c>
      <c r="E193" t="s">
        <v>7258</v>
      </c>
      <c r="F193">
        <v>11</v>
      </c>
      <c r="G193">
        <v>25185000</v>
      </c>
      <c r="H193">
        <v>137220000</v>
      </c>
      <c r="I193">
        <v>335130000</v>
      </c>
      <c r="J193">
        <f t="shared" si="10"/>
        <v>3</v>
      </c>
      <c r="K193">
        <f t="shared" si="11"/>
        <v>165845000</v>
      </c>
      <c r="L193">
        <v>270510000</v>
      </c>
      <c r="M193">
        <v>173520000</v>
      </c>
      <c r="N193">
        <v>100220000</v>
      </c>
      <c r="O193">
        <f t="shared" si="12"/>
        <v>3</v>
      </c>
      <c r="P193">
        <f t="shared" si="13"/>
        <v>181416666.66666666</v>
      </c>
      <c r="Q193">
        <f t="shared" si="14"/>
        <v>1.0938928919573496</v>
      </c>
    </row>
    <row r="194" spans="1:17" x14ac:dyDescent="0.3">
      <c r="A194" t="s">
        <v>8327</v>
      </c>
      <c r="B194" t="s">
        <v>8328</v>
      </c>
      <c r="C194" t="s">
        <v>8329</v>
      </c>
      <c r="D194">
        <v>0</v>
      </c>
      <c r="E194" t="s">
        <v>24586</v>
      </c>
      <c r="F194">
        <v>11</v>
      </c>
      <c r="G194">
        <v>555300000</v>
      </c>
      <c r="H194">
        <v>1002100000</v>
      </c>
      <c r="I194">
        <v>1378800000</v>
      </c>
      <c r="J194">
        <f t="shared" ref="J194:J257" si="15">COUNTIF(G194:I194, "&gt;2")</f>
        <v>3</v>
      </c>
      <c r="K194">
        <f t="shared" ref="K194:K257" si="16">AVERAGE(G194:I194)</f>
        <v>978733333.33333337</v>
      </c>
      <c r="L194">
        <v>1207900000</v>
      </c>
      <c r="M194">
        <v>834690000</v>
      </c>
      <c r="N194">
        <v>451810000</v>
      </c>
      <c r="O194">
        <f t="shared" ref="O194:O257" si="17">COUNTIF(L194:N194, "&gt;2")</f>
        <v>3</v>
      </c>
      <c r="P194">
        <f t="shared" ref="P194:P257" si="18">AVERAGE(L194:N194)</f>
        <v>831466666.66666663</v>
      </c>
      <c r="Q194">
        <f t="shared" ref="Q194:Q257" si="19">P194/K194</f>
        <v>0.84953341053061771</v>
      </c>
    </row>
    <row r="195" spans="1:17" x14ac:dyDescent="0.3">
      <c r="A195" t="s">
        <v>9111</v>
      </c>
      <c r="B195" t="s">
        <v>9112</v>
      </c>
      <c r="C195" t="s">
        <v>9113</v>
      </c>
      <c r="D195">
        <v>0</v>
      </c>
      <c r="E195" t="s">
        <v>9110</v>
      </c>
      <c r="F195">
        <v>11</v>
      </c>
      <c r="G195">
        <v>131050000</v>
      </c>
      <c r="H195">
        <v>721090000</v>
      </c>
      <c r="I195">
        <v>1506600000</v>
      </c>
      <c r="J195">
        <f t="shared" si="15"/>
        <v>3</v>
      </c>
      <c r="K195">
        <f t="shared" si="16"/>
        <v>786246666.66666663</v>
      </c>
      <c r="L195">
        <v>1020800000</v>
      </c>
      <c r="M195">
        <v>665240000</v>
      </c>
      <c r="N195">
        <v>291570000</v>
      </c>
      <c r="O195">
        <f t="shared" si="17"/>
        <v>3</v>
      </c>
      <c r="P195">
        <f t="shared" si="18"/>
        <v>659203333.33333337</v>
      </c>
      <c r="Q195">
        <f t="shared" si="19"/>
        <v>0.8384179689156076</v>
      </c>
    </row>
    <row r="196" spans="1:17" x14ac:dyDescent="0.3">
      <c r="A196" t="s">
        <v>9456</v>
      </c>
      <c r="B196" t="s">
        <v>9457</v>
      </c>
      <c r="C196" t="s">
        <v>9458</v>
      </c>
      <c r="D196">
        <v>0</v>
      </c>
      <c r="E196" t="s">
        <v>9455</v>
      </c>
      <c r="F196">
        <v>11</v>
      </c>
      <c r="G196">
        <v>79080000</v>
      </c>
      <c r="H196">
        <v>148290000</v>
      </c>
      <c r="I196">
        <v>160580000</v>
      </c>
      <c r="J196">
        <f t="shared" si="15"/>
        <v>3</v>
      </c>
      <c r="K196">
        <f t="shared" si="16"/>
        <v>129316666.66666667</v>
      </c>
      <c r="L196">
        <v>127200000</v>
      </c>
      <c r="M196">
        <v>98561000</v>
      </c>
      <c r="N196">
        <v>21992000</v>
      </c>
      <c r="O196">
        <f t="shared" si="17"/>
        <v>3</v>
      </c>
      <c r="P196">
        <f t="shared" si="18"/>
        <v>82584333.333333328</v>
      </c>
      <c r="Q196">
        <f t="shared" si="19"/>
        <v>0.63862095630880267</v>
      </c>
    </row>
    <row r="197" spans="1:17" x14ac:dyDescent="0.3">
      <c r="A197" t="s">
        <v>9791</v>
      </c>
      <c r="B197" t="s">
        <v>9792</v>
      </c>
      <c r="C197" t="s">
        <v>9793</v>
      </c>
      <c r="D197">
        <v>0</v>
      </c>
      <c r="E197" t="s">
        <v>9790</v>
      </c>
      <c r="F197">
        <v>11</v>
      </c>
      <c r="G197">
        <v>3648800</v>
      </c>
      <c r="H197">
        <v>18706000</v>
      </c>
      <c r="I197">
        <v>55206000</v>
      </c>
      <c r="J197">
        <f t="shared" si="15"/>
        <v>3</v>
      </c>
      <c r="K197">
        <f t="shared" si="16"/>
        <v>25853600</v>
      </c>
      <c r="L197">
        <v>60981000</v>
      </c>
      <c r="M197">
        <v>40909000</v>
      </c>
      <c r="N197">
        <v>8326400</v>
      </c>
      <c r="O197">
        <f t="shared" si="17"/>
        <v>3</v>
      </c>
      <c r="P197">
        <f t="shared" si="18"/>
        <v>36738800</v>
      </c>
      <c r="Q197">
        <f t="shared" si="19"/>
        <v>1.4210322740353374</v>
      </c>
    </row>
    <row r="198" spans="1:17" x14ac:dyDescent="0.3">
      <c r="A198" t="s">
        <v>10429</v>
      </c>
      <c r="B198" t="s">
        <v>10430</v>
      </c>
      <c r="C198" t="s">
        <v>10431</v>
      </c>
      <c r="D198">
        <v>0</v>
      </c>
      <c r="E198" t="s">
        <v>10428</v>
      </c>
      <c r="F198">
        <v>11</v>
      </c>
      <c r="G198">
        <v>9272000</v>
      </c>
      <c r="H198">
        <v>10980000</v>
      </c>
      <c r="I198">
        <v>45266000</v>
      </c>
      <c r="J198">
        <f t="shared" si="15"/>
        <v>3</v>
      </c>
      <c r="K198">
        <f t="shared" si="16"/>
        <v>21839333.333333332</v>
      </c>
      <c r="L198">
        <v>24813000</v>
      </c>
      <c r="M198">
        <v>26202000</v>
      </c>
      <c r="N198">
        <v>7343800</v>
      </c>
      <c r="O198">
        <f t="shared" si="17"/>
        <v>3</v>
      </c>
      <c r="P198">
        <f t="shared" si="18"/>
        <v>19452933.333333332</v>
      </c>
      <c r="Q198">
        <f t="shared" si="19"/>
        <v>0.89072926524008667</v>
      </c>
    </row>
    <row r="199" spans="1:17" x14ac:dyDescent="0.3">
      <c r="A199" t="s">
        <v>10857</v>
      </c>
      <c r="B199" t="s">
        <v>10858</v>
      </c>
      <c r="C199" t="s">
        <v>10859</v>
      </c>
      <c r="D199">
        <v>0</v>
      </c>
      <c r="E199" t="s">
        <v>24635</v>
      </c>
      <c r="F199">
        <v>11</v>
      </c>
      <c r="G199">
        <v>94341000</v>
      </c>
      <c r="H199">
        <v>133190000</v>
      </c>
      <c r="I199">
        <v>180180000</v>
      </c>
      <c r="J199">
        <f t="shared" si="15"/>
        <v>3</v>
      </c>
      <c r="K199">
        <f t="shared" si="16"/>
        <v>135903666.66666666</v>
      </c>
      <c r="L199">
        <v>160160000</v>
      </c>
      <c r="M199">
        <v>91266000</v>
      </c>
      <c r="N199">
        <v>27938000</v>
      </c>
      <c r="O199">
        <f t="shared" si="17"/>
        <v>3</v>
      </c>
      <c r="P199">
        <f t="shared" si="18"/>
        <v>93121333.333333328</v>
      </c>
      <c r="Q199">
        <f t="shared" si="19"/>
        <v>0.68520103700905788</v>
      </c>
    </row>
    <row r="200" spans="1:17" x14ac:dyDescent="0.3">
      <c r="A200" t="s">
        <v>10949</v>
      </c>
      <c r="B200" t="s">
        <v>10950</v>
      </c>
      <c r="C200" t="s">
        <v>10951</v>
      </c>
      <c r="D200">
        <v>0</v>
      </c>
      <c r="E200" t="s">
        <v>10947</v>
      </c>
      <c r="F200">
        <v>11</v>
      </c>
      <c r="G200">
        <v>386240000</v>
      </c>
      <c r="H200">
        <v>548200000</v>
      </c>
      <c r="I200">
        <v>751340000</v>
      </c>
      <c r="J200">
        <f t="shared" si="15"/>
        <v>3</v>
      </c>
      <c r="K200">
        <f t="shared" si="16"/>
        <v>561926666.66666663</v>
      </c>
      <c r="L200">
        <v>527000000</v>
      </c>
      <c r="M200">
        <v>475300000</v>
      </c>
      <c r="N200">
        <v>64724000</v>
      </c>
      <c r="O200">
        <f t="shared" si="17"/>
        <v>3</v>
      </c>
      <c r="P200">
        <f t="shared" si="18"/>
        <v>355674666.66666669</v>
      </c>
      <c r="Q200">
        <f t="shared" si="19"/>
        <v>0.63295566444019991</v>
      </c>
    </row>
    <row r="201" spans="1:17" x14ac:dyDescent="0.3">
      <c r="A201" t="s">
        <v>11165</v>
      </c>
      <c r="B201" t="s">
        <v>11166</v>
      </c>
      <c r="C201" t="s">
        <v>11167</v>
      </c>
      <c r="D201">
        <v>0</v>
      </c>
      <c r="E201" t="s">
        <v>24642</v>
      </c>
      <c r="F201">
        <v>11</v>
      </c>
      <c r="G201">
        <v>12452000</v>
      </c>
      <c r="H201">
        <v>25618000</v>
      </c>
      <c r="I201">
        <v>61935000</v>
      </c>
      <c r="J201">
        <f t="shared" si="15"/>
        <v>3</v>
      </c>
      <c r="K201">
        <f t="shared" si="16"/>
        <v>33335000</v>
      </c>
      <c r="L201">
        <v>45605000</v>
      </c>
      <c r="M201">
        <v>19663000</v>
      </c>
      <c r="N201">
        <v>6863600</v>
      </c>
      <c r="O201">
        <f t="shared" si="17"/>
        <v>3</v>
      </c>
      <c r="P201">
        <f t="shared" si="18"/>
        <v>24043866.666666668</v>
      </c>
      <c r="Q201">
        <f t="shared" si="19"/>
        <v>0.72127993600319984</v>
      </c>
    </row>
    <row r="202" spans="1:17" x14ac:dyDescent="0.3">
      <c r="A202" t="s">
        <v>11907</v>
      </c>
      <c r="B202" t="s">
        <v>11908</v>
      </c>
      <c r="C202" t="s">
        <v>11909</v>
      </c>
      <c r="D202">
        <v>0</v>
      </c>
      <c r="E202" t="s">
        <v>24659</v>
      </c>
      <c r="F202">
        <v>11</v>
      </c>
      <c r="G202">
        <v>8598200</v>
      </c>
      <c r="H202">
        <v>41127000</v>
      </c>
      <c r="I202">
        <v>61617000</v>
      </c>
      <c r="J202">
        <f t="shared" si="15"/>
        <v>3</v>
      </c>
      <c r="K202">
        <f t="shared" si="16"/>
        <v>37114066.666666664</v>
      </c>
      <c r="L202">
        <v>56997000</v>
      </c>
      <c r="M202">
        <v>38197000</v>
      </c>
      <c r="N202">
        <v>6016600</v>
      </c>
      <c r="O202">
        <f t="shared" si="17"/>
        <v>3</v>
      </c>
      <c r="P202">
        <f t="shared" si="18"/>
        <v>33736866.666666664</v>
      </c>
      <c r="Q202">
        <f t="shared" si="19"/>
        <v>0.90900485170941481</v>
      </c>
    </row>
    <row r="203" spans="1:17" x14ac:dyDescent="0.3">
      <c r="C203" t="s">
        <v>12029</v>
      </c>
      <c r="D203">
        <v>0</v>
      </c>
      <c r="E203" t="s">
        <v>12028</v>
      </c>
      <c r="F203">
        <v>11</v>
      </c>
      <c r="G203">
        <v>24451000</v>
      </c>
      <c r="H203">
        <v>52370000</v>
      </c>
      <c r="I203">
        <v>60860000</v>
      </c>
      <c r="J203">
        <f t="shared" si="15"/>
        <v>3</v>
      </c>
      <c r="K203">
        <f t="shared" si="16"/>
        <v>45893666.666666664</v>
      </c>
      <c r="L203">
        <v>71349000</v>
      </c>
      <c r="M203">
        <v>22456000</v>
      </c>
      <c r="N203">
        <v>22452000</v>
      </c>
      <c r="O203">
        <f t="shared" si="17"/>
        <v>3</v>
      </c>
      <c r="P203">
        <f t="shared" si="18"/>
        <v>38752333.333333336</v>
      </c>
      <c r="Q203">
        <f t="shared" si="19"/>
        <v>0.84439392508770283</v>
      </c>
    </row>
    <row r="204" spans="1:17" x14ac:dyDescent="0.3">
      <c r="A204" t="s">
        <v>12401</v>
      </c>
      <c r="B204" t="s">
        <v>12402</v>
      </c>
      <c r="C204" t="s">
        <v>12403</v>
      </c>
      <c r="D204">
        <v>0</v>
      </c>
      <c r="E204" t="s">
        <v>24674</v>
      </c>
      <c r="F204">
        <v>11</v>
      </c>
      <c r="G204">
        <v>31498000</v>
      </c>
      <c r="H204">
        <v>42442000</v>
      </c>
      <c r="I204">
        <v>51894000</v>
      </c>
      <c r="J204">
        <f t="shared" si="15"/>
        <v>3</v>
      </c>
      <c r="K204">
        <f t="shared" si="16"/>
        <v>41944666.666666664</v>
      </c>
      <c r="L204">
        <v>53913000</v>
      </c>
      <c r="M204">
        <v>43864000</v>
      </c>
      <c r="N204">
        <v>21234000</v>
      </c>
      <c r="O204">
        <f t="shared" si="17"/>
        <v>3</v>
      </c>
      <c r="P204">
        <f t="shared" si="18"/>
        <v>39670333.333333336</v>
      </c>
      <c r="Q204">
        <f t="shared" si="19"/>
        <v>0.94577777071379765</v>
      </c>
    </row>
    <row r="205" spans="1:17" x14ac:dyDescent="0.3">
      <c r="B205" t="s">
        <v>13702</v>
      </c>
      <c r="C205" t="s">
        <v>13703</v>
      </c>
      <c r="D205">
        <v>0</v>
      </c>
      <c r="E205" t="s">
        <v>13701</v>
      </c>
      <c r="F205">
        <v>11</v>
      </c>
      <c r="G205">
        <v>121780000</v>
      </c>
      <c r="H205">
        <v>244250000</v>
      </c>
      <c r="I205">
        <v>494440000</v>
      </c>
      <c r="J205">
        <f t="shared" si="15"/>
        <v>3</v>
      </c>
      <c r="K205">
        <f t="shared" si="16"/>
        <v>286823333.33333331</v>
      </c>
      <c r="L205">
        <v>418720000</v>
      </c>
      <c r="M205">
        <v>260030000</v>
      </c>
      <c r="N205">
        <v>85046000</v>
      </c>
      <c r="O205">
        <f t="shared" si="17"/>
        <v>3</v>
      </c>
      <c r="P205">
        <f t="shared" si="18"/>
        <v>254598666.66666666</v>
      </c>
      <c r="Q205">
        <f t="shared" si="19"/>
        <v>0.88764977279858681</v>
      </c>
    </row>
    <row r="206" spans="1:17" x14ac:dyDescent="0.3">
      <c r="A206" t="s">
        <v>14261</v>
      </c>
      <c r="B206" t="s">
        <v>14262</v>
      </c>
      <c r="C206" t="s">
        <v>14263</v>
      </c>
      <c r="D206">
        <v>0</v>
      </c>
      <c r="E206" t="s">
        <v>14260</v>
      </c>
      <c r="F206">
        <v>11</v>
      </c>
      <c r="G206">
        <v>41095000</v>
      </c>
      <c r="H206">
        <v>105580000</v>
      </c>
      <c r="I206">
        <v>110040000</v>
      </c>
      <c r="J206">
        <f t="shared" si="15"/>
        <v>3</v>
      </c>
      <c r="K206">
        <f t="shared" si="16"/>
        <v>85571666.666666672</v>
      </c>
      <c r="L206">
        <v>78514000</v>
      </c>
      <c r="M206">
        <v>40180000</v>
      </c>
      <c r="N206">
        <v>16634000</v>
      </c>
      <c r="O206">
        <f t="shared" si="17"/>
        <v>3</v>
      </c>
      <c r="P206">
        <f t="shared" si="18"/>
        <v>45109333.333333336</v>
      </c>
      <c r="Q206">
        <f t="shared" si="19"/>
        <v>0.52715267904095986</v>
      </c>
    </row>
    <row r="207" spans="1:17" x14ac:dyDescent="0.3">
      <c r="C207" t="s">
        <v>16234</v>
      </c>
      <c r="D207">
        <v>0</v>
      </c>
      <c r="E207" t="s">
        <v>16233</v>
      </c>
      <c r="F207">
        <v>11</v>
      </c>
      <c r="G207">
        <v>118320000</v>
      </c>
      <c r="H207">
        <v>446780000</v>
      </c>
      <c r="I207">
        <v>723410000</v>
      </c>
      <c r="J207">
        <f t="shared" si="15"/>
        <v>3</v>
      </c>
      <c r="K207">
        <f t="shared" si="16"/>
        <v>429503333.33333331</v>
      </c>
      <c r="L207">
        <v>698430000</v>
      </c>
      <c r="M207">
        <v>278870000</v>
      </c>
      <c r="N207">
        <v>185670000</v>
      </c>
      <c r="O207">
        <f t="shared" si="17"/>
        <v>3</v>
      </c>
      <c r="P207">
        <f t="shared" si="18"/>
        <v>387656666.66666669</v>
      </c>
      <c r="Q207">
        <f t="shared" si="19"/>
        <v>0.90256963469433693</v>
      </c>
    </row>
    <row r="208" spans="1:17" x14ac:dyDescent="0.3">
      <c r="A208" t="s">
        <v>16288</v>
      </c>
      <c r="B208" t="s">
        <v>16289</v>
      </c>
      <c r="C208" t="s">
        <v>16290</v>
      </c>
      <c r="D208">
        <v>0</v>
      </c>
      <c r="E208" t="s">
        <v>24745</v>
      </c>
      <c r="F208">
        <v>11</v>
      </c>
      <c r="G208">
        <v>51558000</v>
      </c>
      <c r="H208">
        <v>129780000</v>
      </c>
      <c r="I208">
        <v>219330000</v>
      </c>
      <c r="J208">
        <f t="shared" si="15"/>
        <v>3</v>
      </c>
      <c r="K208">
        <f t="shared" si="16"/>
        <v>133556000</v>
      </c>
      <c r="L208">
        <v>202230000</v>
      </c>
      <c r="M208">
        <v>199150000</v>
      </c>
      <c r="N208">
        <v>37426000</v>
      </c>
      <c r="O208">
        <f t="shared" si="17"/>
        <v>3</v>
      </c>
      <c r="P208">
        <f t="shared" si="18"/>
        <v>146268666.66666666</v>
      </c>
      <c r="Q208">
        <f t="shared" si="19"/>
        <v>1.0951860393143449</v>
      </c>
    </row>
    <row r="209" spans="1:17" x14ac:dyDescent="0.3">
      <c r="B209" t="s">
        <v>20965</v>
      </c>
      <c r="C209" t="s">
        <v>20966</v>
      </c>
      <c r="D209">
        <v>0</v>
      </c>
      <c r="E209" t="s">
        <v>20964</v>
      </c>
      <c r="F209">
        <v>11</v>
      </c>
      <c r="G209">
        <v>39931000</v>
      </c>
      <c r="H209">
        <v>49462000</v>
      </c>
      <c r="I209">
        <v>124700000</v>
      </c>
      <c r="J209">
        <f t="shared" si="15"/>
        <v>3</v>
      </c>
      <c r="K209">
        <f t="shared" si="16"/>
        <v>71364333.333333328</v>
      </c>
      <c r="L209">
        <v>62921000</v>
      </c>
      <c r="M209">
        <v>31629000</v>
      </c>
      <c r="N209">
        <v>2018600</v>
      </c>
      <c r="O209">
        <f t="shared" si="17"/>
        <v>3</v>
      </c>
      <c r="P209">
        <f t="shared" si="18"/>
        <v>32189533.333333332</v>
      </c>
      <c r="Q209">
        <f t="shared" si="19"/>
        <v>0.45105911916783831</v>
      </c>
    </row>
    <row r="210" spans="1:17" x14ac:dyDescent="0.3">
      <c r="C210" t="s">
        <v>21200</v>
      </c>
      <c r="D210">
        <v>0</v>
      </c>
      <c r="E210" t="s">
        <v>21198</v>
      </c>
      <c r="F210">
        <v>11</v>
      </c>
      <c r="G210">
        <v>37351000</v>
      </c>
      <c r="H210">
        <v>33608000</v>
      </c>
      <c r="I210">
        <v>51711000</v>
      </c>
      <c r="J210">
        <f t="shared" si="15"/>
        <v>3</v>
      </c>
      <c r="K210">
        <f t="shared" si="16"/>
        <v>40890000</v>
      </c>
      <c r="L210">
        <v>38555000</v>
      </c>
      <c r="M210">
        <v>28644000</v>
      </c>
      <c r="N210">
        <v>7037700</v>
      </c>
      <c r="O210">
        <f t="shared" si="17"/>
        <v>3</v>
      </c>
      <c r="P210">
        <f t="shared" si="18"/>
        <v>24745566.666666668</v>
      </c>
      <c r="Q210">
        <f t="shared" si="19"/>
        <v>0.60517404418358201</v>
      </c>
    </row>
    <row r="211" spans="1:17" x14ac:dyDescent="0.3">
      <c r="A211" t="s">
        <v>21484</v>
      </c>
      <c r="B211" t="s">
        <v>21485</v>
      </c>
      <c r="C211" t="s">
        <v>21486</v>
      </c>
      <c r="D211">
        <v>0</v>
      </c>
      <c r="E211" t="s">
        <v>21483</v>
      </c>
      <c r="F211">
        <v>11</v>
      </c>
      <c r="G211">
        <v>92156000</v>
      </c>
      <c r="H211">
        <v>45412000</v>
      </c>
      <c r="I211">
        <v>124210000</v>
      </c>
      <c r="J211">
        <f t="shared" si="15"/>
        <v>3</v>
      </c>
      <c r="K211">
        <f t="shared" si="16"/>
        <v>87259333.333333328</v>
      </c>
      <c r="L211">
        <v>112430000</v>
      </c>
      <c r="M211">
        <v>64791000</v>
      </c>
      <c r="N211">
        <v>18729000</v>
      </c>
      <c r="O211">
        <f t="shared" si="17"/>
        <v>3</v>
      </c>
      <c r="P211">
        <f t="shared" si="18"/>
        <v>65316666.666666664</v>
      </c>
      <c r="Q211">
        <f t="shared" si="19"/>
        <v>0.74853501822154656</v>
      </c>
    </row>
    <row r="212" spans="1:17" x14ac:dyDescent="0.3">
      <c r="B212" t="s">
        <v>21707</v>
      </c>
      <c r="C212" t="s">
        <v>21708</v>
      </c>
      <c r="D212">
        <v>0</v>
      </c>
      <c r="E212" t="s">
        <v>24870</v>
      </c>
      <c r="F212">
        <v>11</v>
      </c>
      <c r="G212">
        <v>20641000</v>
      </c>
      <c r="H212">
        <v>51192000</v>
      </c>
      <c r="I212">
        <v>56400000</v>
      </c>
      <c r="J212">
        <f t="shared" si="15"/>
        <v>3</v>
      </c>
      <c r="K212">
        <f t="shared" si="16"/>
        <v>42744333.333333336</v>
      </c>
      <c r="L212">
        <v>45583000</v>
      </c>
      <c r="M212">
        <v>48188000</v>
      </c>
      <c r="N212">
        <v>14940000</v>
      </c>
      <c r="O212">
        <f t="shared" si="17"/>
        <v>3</v>
      </c>
      <c r="P212">
        <f t="shared" si="18"/>
        <v>36237000</v>
      </c>
      <c r="Q212">
        <f t="shared" si="19"/>
        <v>0.84776149665062805</v>
      </c>
    </row>
    <row r="213" spans="1:17" x14ac:dyDescent="0.3">
      <c r="A213" t="s">
        <v>329</v>
      </c>
      <c r="B213" t="s">
        <v>330</v>
      </c>
      <c r="C213" t="s">
        <v>331</v>
      </c>
      <c r="D213">
        <v>0</v>
      </c>
      <c r="E213" t="s">
        <v>24157</v>
      </c>
      <c r="F213">
        <v>10</v>
      </c>
      <c r="G213">
        <v>127000000</v>
      </c>
      <c r="H213">
        <v>221590000</v>
      </c>
      <c r="I213">
        <v>252950000</v>
      </c>
      <c r="J213">
        <f t="shared" si="15"/>
        <v>3</v>
      </c>
      <c r="K213">
        <f t="shared" si="16"/>
        <v>200513333.33333334</v>
      </c>
      <c r="L213">
        <v>235720000</v>
      </c>
      <c r="M213">
        <v>282500000</v>
      </c>
      <c r="N213">
        <v>66420000</v>
      </c>
      <c r="O213">
        <f t="shared" si="17"/>
        <v>3</v>
      </c>
      <c r="P213">
        <f t="shared" si="18"/>
        <v>194880000</v>
      </c>
      <c r="Q213">
        <f t="shared" si="19"/>
        <v>0.97190544269707746</v>
      </c>
    </row>
    <row r="214" spans="1:17" x14ac:dyDescent="0.3">
      <c r="C214" t="s">
        <v>356</v>
      </c>
      <c r="D214">
        <v>0</v>
      </c>
      <c r="E214" t="s">
        <v>24161</v>
      </c>
      <c r="F214">
        <v>10</v>
      </c>
      <c r="G214">
        <v>401660000</v>
      </c>
      <c r="H214">
        <v>2366000000</v>
      </c>
      <c r="I214">
        <v>1188100000</v>
      </c>
      <c r="J214">
        <f t="shared" si="15"/>
        <v>3</v>
      </c>
      <c r="K214">
        <f t="shared" si="16"/>
        <v>1318586666.6666667</v>
      </c>
      <c r="L214">
        <v>1264600000</v>
      </c>
      <c r="M214">
        <v>697170000</v>
      </c>
      <c r="N214">
        <v>139140000</v>
      </c>
      <c r="O214">
        <f t="shared" si="17"/>
        <v>3</v>
      </c>
      <c r="P214">
        <f t="shared" si="18"/>
        <v>700303333.33333337</v>
      </c>
      <c r="Q214">
        <f t="shared" si="19"/>
        <v>0.53110148239529198</v>
      </c>
    </row>
    <row r="215" spans="1:17" x14ac:dyDescent="0.3">
      <c r="C215" t="s">
        <v>1013</v>
      </c>
      <c r="D215">
        <v>0</v>
      </c>
      <c r="E215" t="s">
        <v>24236</v>
      </c>
      <c r="F215">
        <v>10</v>
      </c>
      <c r="G215">
        <v>21810000</v>
      </c>
      <c r="H215">
        <v>36570000</v>
      </c>
      <c r="I215">
        <v>63317000</v>
      </c>
      <c r="J215">
        <f t="shared" si="15"/>
        <v>3</v>
      </c>
      <c r="K215">
        <f t="shared" si="16"/>
        <v>40565666.666666664</v>
      </c>
      <c r="L215">
        <v>51935000</v>
      </c>
      <c r="M215">
        <v>17348000</v>
      </c>
      <c r="N215">
        <v>11194000</v>
      </c>
      <c r="O215">
        <f t="shared" si="17"/>
        <v>3</v>
      </c>
      <c r="P215">
        <f t="shared" si="18"/>
        <v>26825666.666666668</v>
      </c>
      <c r="Q215">
        <f t="shared" si="19"/>
        <v>0.66128992497760841</v>
      </c>
    </row>
    <row r="216" spans="1:17" x14ac:dyDescent="0.3">
      <c r="A216" t="s">
        <v>2829</v>
      </c>
      <c r="B216" t="s">
        <v>2830</v>
      </c>
      <c r="C216" t="s">
        <v>2831</v>
      </c>
      <c r="D216">
        <v>0</v>
      </c>
      <c r="E216" t="s">
        <v>24376</v>
      </c>
      <c r="F216">
        <v>10</v>
      </c>
      <c r="G216">
        <v>62816000</v>
      </c>
      <c r="H216">
        <v>78894000</v>
      </c>
      <c r="I216">
        <v>143150000</v>
      </c>
      <c r="J216">
        <f t="shared" si="15"/>
        <v>3</v>
      </c>
      <c r="K216">
        <f t="shared" si="16"/>
        <v>94953333.333333328</v>
      </c>
      <c r="L216">
        <v>127160000</v>
      </c>
      <c r="M216">
        <v>144490000</v>
      </c>
      <c r="N216">
        <v>12367000</v>
      </c>
      <c r="O216">
        <f t="shared" si="17"/>
        <v>3</v>
      </c>
      <c r="P216">
        <f t="shared" si="18"/>
        <v>94672333.333333328</v>
      </c>
      <c r="Q216">
        <f t="shared" si="19"/>
        <v>0.99704065154812893</v>
      </c>
    </row>
    <row r="217" spans="1:17" x14ac:dyDescent="0.3">
      <c r="A217" t="s">
        <v>3073</v>
      </c>
      <c r="B217" t="s">
        <v>3074</v>
      </c>
      <c r="C217" t="s">
        <v>3075</v>
      </c>
      <c r="D217">
        <v>0</v>
      </c>
      <c r="E217" t="s">
        <v>24389</v>
      </c>
      <c r="F217">
        <v>10</v>
      </c>
      <c r="G217">
        <v>17109000</v>
      </c>
      <c r="H217">
        <v>55163000</v>
      </c>
      <c r="I217">
        <v>73272000</v>
      </c>
      <c r="J217">
        <f t="shared" si="15"/>
        <v>3</v>
      </c>
      <c r="K217">
        <f t="shared" si="16"/>
        <v>48514666.666666664</v>
      </c>
      <c r="L217">
        <v>60504000</v>
      </c>
      <c r="M217">
        <v>41567000</v>
      </c>
      <c r="N217">
        <v>13718000</v>
      </c>
      <c r="O217">
        <f t="shared" si="17"/>
        <v>3</v>
      </c>
      <c r="P217">
        <f t="shared" si="18"/>
        <v>38596333.333333336</v>
      </c>
      <c r="Q217">
        <f t="shared" si="19"/>
        <v>0.79556010553509604</v>
      </c>
    </row>
    <row r="218" spans="1:17" x14ac:dyDescent="0.3">
      <c r="A218" t="s">
        <v>3866</v>
      </c>
      <c r="B218" t="s">
        <v>3867</v>
      </c>
      <c r="C218" t="s">
        <v>3868</v>
      </c>
      <c r="D218">
        <v>0</v>
      </c>
      <c r="E218" t="s">
        <v>24411</v>
      </c>
      <c r="F218">
        <v>10</v>
      </c>
      <c r="G218">
        <v>6791200</v>
      </c>
      <c r="H218">
        <v>39174000</v>
      </c>
      <c r="I218">
        <v>202490000</v>
      </c>
      <c r="J218">
        <f t="shared" si="15"/>
        <v>3</v>
      </c>
      <c r="K218">
        <f t="shared" si="16"/>
        <v>82818400</v>
      </c>
      <c r="L218">
        <v>435710000</v>
      </c>
      <c r="M218">
        <v>145650000</v>
      </c>
      <c r="N218">
        <v>33814000</v>
      </c>
      <c r="O218">
        <f t="shared" si="17"/>
        <v>3</v>
      </c>
      <c r="P218">
        <f t="shared" si="18"/>
        <v>205058000</v>
      </c>
      <c r="Q218">
        <f t="shared" si="19"/>
        <v>2.4759956724592604</v>
      </c>
    </row>
    <row r="219" spans="1:17" x14ac:dyDescent="0.3">
      <c r="C219" t="s">
        <v>4217</v>
      </c>
      <c r="D219">
        <v>0</v>
      </c>
      <c r="E219" t="s">
        <v>24435</v>
      </c>
      <c r="F219">
        <v>10</v>
      </c>
      <c r="G219">
        <v>25621000</v>
      </c>
      <c r="H219">
        <v>86263000</v>
      </c>
      <c r="I219">
        <v>67548000</v>
      </c>
      <c r="J219">
        <f t="shared" si="15"/>
        <v>3</v>
      </c>
      <c r="K219">
        <f t="shared" si="16"/>
        <v>59810666.666666664</v>
      </c>
      <c r="L219">
        <v>57314000</v>
      </c>
      <c r="M219">
        <v>45288000</v>
      </c>
      <c r="N219">
        <v>10897000</v>
      </c>
      <c r="O219">
        <f t="shared" si="17"/>
        <v>3</v>
      </c>
      <c r="P219">
        <f t="shared" si="18"/>
        <v>37833000</v>
      </c>
      <c r="Q219">
        <f t="shared" si="19"/>
        <v>0.63254603415221367</v>
      </c>
    </row>
    <row r="220" spans="1:17" x14ac:dyDescent="0.3">
      <c r="B220" t="s">
        <v>4339</v>
      </c>
      <c r="C220" t="s">
        <v>4340</v>
      </c>
      <c r="D220">
        <v>0</v>
      </c>
      <c r="E220" t="s">
        <v>24446</v>
      </c>
      <c r="F220">
        <v>10</v>
      </c>
      <c r="G220">
        <v>16848000</v>
      </c>
      <c r="H220">
        <v>40812000</v>
      </c>
      <c r="I220">
        <v>34380000</v>
      </c>
      <c r="J220">
        <f t="shared" si="15"/>
        <v>3</v>
      </c>
      <c r="K220">
        <f t="shared" si="16"/>
        <v>30680000</v>
      </c>
      <c r="L220">
        <v>31400000</v>
      </c>
      <c r="M220">
        <v>16371000</v>
      </c>
      <c r="N220">
        <v>6393400</v>
      </c>
      <c r="O220">
        <f t="shared" si="17"/>
        <v>3</v>
      </c>
      <c r="P220">
        <f t="shared" si="18"/>
        <v>18054800</v>
      </c>
      <c r="Q220">
        <f t="shared" si="19"/>
        <v>0.58848761408083439</v>
      </c>
    </row>
    <row r="221" spans="1:17" x14ac:dyDescent="0.3">
      <c r="C221" t="s">
        <v>6142</v>
      </c>
      <c r="D221">
        <v>0</v>
      </c>
      <c r="E221" t="s">
        <v>6141</v>
      </c>
      <c r="F221">
        <v>10</v>
      </c>
      <c r="G221">
        <v>72647000</v>
      </c>
      <c r="H221">
        <v>169070000</v>
      </c>
      <c r="I221">
        <v>307060000</v>
      </c>
      <c r="J221">
        <f t="shared" si="15"/>
        <v>3</v>
      </c>
      <c r="K221">
        <f t="shared" si="16"/>
        <v>182925666.66666666</v>
      </c>
      <c r="L221">
        <v>181340000</v>
      </c>
      <c r="M221">
        <v>145930000</v>
      </c>
      <c r="N221">
        <v>47336000</v>
      </c>
      <c r="O221">
        <f t="shared" si="17"/>
        <v>3</v>
      </c>
      <c r="P221">
        <f t="shared" si="18"/>
        <v>124868666.66666667</v>
      </c>
      <c r="Q221">
        <f t="shared" si="19"/>
        <v>0.68261971620530748</v>
      </c>
    </row>
    <row r="222" spans="1:17" x14ac:dyDescent="0.3">
      <c r="A222" t="s">
        <v>4664</v>
      </c>
      <c r="B222" t="s">
        <v>6150</v>
      </c>
      <c r="C222" t="s">
        <v>6151</v>
      </c>
      <c r="D222">
        <v>0</v>
      </c>
      <c r="E222" t="s">
        <v>6149</v>
      </c>
      <c r="F222">
        <v>10</v>
      </c>
      <c r="G222">
        <v>19200000</v>
      </c>
      <c r="H222">
        <v>36912000</v>
      </c>
      <c r="I222">
        <v>56308000</v>
      </c>
      <c r="J222">
        <f t="shared" si="15"/>
        <v>3</v>
      </c>
      <c r="K222">
        <f t="shared" si="16"/>
        <v>37473333.333333336</v>
      </c>
      <c r="L222">
        <v>71823000</v>
      </c>
      <c r="M222">
        <v>61024000</v>
      </c>
      <c r="N222">
        <v>17158000</v>
      </c>
      <c r="O222">
        <f t="shared" si="17"/>
        <v>3</v>
      </c>
      <c r="P222">
        <f t="shared" si="18"/>
        <v>50001666.666666664</v>
      </c>
      <c r="Q222">
        <f t="shared" si="19"/>
        <v>1.3343266322718377</v>
      </c>
    </row>
    <row r="223" spans="1:17" x14ac:dyDescent="0.3">
      <c r="A223" t="s">
        <v>1999</v>
      </c>
      <c r="B223" t="s">
        <v>6291</v>
      </c>
      <c r="C223" t="s">
        <v>6292</v>
      </c>
      <c r="D223">
        <v>0</v>
      </c>
      <c r="E223" t="s">
        <v>24540</v>
      </c>
      <c r="F223">
        <v>10</v>
      </c>
      <c r="G223">
        <v>85880000</v>
      </c>
      <c r="H223">
        <v>107230000</v>
      </c>
      <c r="I223">
        <v>216870000</v>
      </c>
      <c r="J223">
        <f t="shared" si="15"/>
        <v>3</v>
      </c>
      <c r="K223">
        <f t="shared" si="16"/>
        <v>136660000</v>
      </c>
      <c r="L223">
        <v>260470000</v>
      </c>
      <c r="M223">
        <v>168190000</v>
      </c>
      <c r="N223">
        <v>50621000</v>
      </c>
      <c r="O223">
        <f t="shared" si="17"/>
        <v>3</v>
      </c>
      <c r="P223">
        <f t="shared" si="18"/>
        <v>159760333.33333334</v>
      </c>
      <c r="Q223">
        <f t="shared" si="19"/>
        <v>1.1690350748817016</v>
      </c>
    </row>
    <row r="224" spans="1:17" x14ac:dyDescent="0.3">
      <c r="B224" t="s">
        <v>7004</v>
      </c>
      <c r="C224" t="s">
        <v>7005</v>
      </c>
      <c r="D224">
        <v>0</v>
      </c>
      <c r="E224" t="s">
        <v>7003</v>
      </c>
      <c r="F224">
        <v>10</v>
      </c>
      <c r="G224">
        <v>54645000</v>
      </c>
      <c r="H224">
        <v>11884000</v>
      </c>
      <c r="I224">
        <v>127010000</v>
      </c>
      <c r="J224">
        <f t="shared" si="15"/>
        <v>3</v>
      </c>
      <c r="K224">
        <f t="shared" si="16"/>
        <v>64513000</v>
      </c>
      <c r="L224">
        <v>36054000</v>
      </c>
      <c r="M224">
        <v>75497000</v>
      </c>
      <c r="N224">
        <v>6219200</v>
      </c>
      <c r="O224">
        <f t="shared" si="17"/>
        <v>3</v>
      </c>
      <c r="P224">
        <f t="shared" si="18"/>
        <v>39256733.333333336</v>
      </c>
      <c r="Q224">
        <f t="shared" si="19"/>
        <v>0.60850887934731501</v>
      </c>
    </row>
    <row r="225" spans="1:17" x14ac:dyDescent="0.3">
      <c r="B225" t="s">
        <v>7137</v>
      </c>
      <c r="C225" t="s">
        <v>7138</v>
      </c>
      <c r="D225">
        <v>0</v>
      </c>
      <c r="E225" t="s">
        <v>24556</v>
      </c>
      <c r="F225">
        <v>10</v>
      </c>
      <c r="G225">
        <v>66041000</v>
      </c>
      <c r="H225">
        <v>52921000</v>
      </c>
      <c r="I225">
        <v>100600000</v>
      </c>
      <c r="J225">
        <f t="shared" si="15"/>
        <v>3</v>
      </c>
      <c r="K225">
        <f t="shared" si="16"/>
        <v>73187333.333333328</v>
      </c>
      <c r="L225">
        <v>40604000</v>
      </c>
      <c r="M225">
        <v>46672000</v>
      </c>
      <c r="N225">
        <v>10523000</v>
      </c>
      <c r="O225">
        <f t="shared" si="17"/>
        <v>3</v>
      </c>
      <c r="P225">
        <f t="shared" si="18"/>
        <v>32599666.666666668</v>
      </c>
      <c r="Q225">
        <f t="shared" si="19"/>
        <v>0.44542771517840068</v>
      </c>
    </row>
    <row r="226" spans="1:17" x14ac:dyDescent="0.3">
      <c r="A226" t="s">
        <v>7311</v>
      </c>
      <c r="B226" t="s">
        <v>7312</v>
      </c>
      <c r="C226" t="s">
        <v>7313</v>
      </c>
      <c r="D226">
        <v>0</v>
      </c>
      <c r="E226" t="s">
        <v>7310</v>
      </c>
      <c r="F226">
        <v>10</v>
      </c>
      <c r="G226">
        <v>5138900</v>
      </c>
      <c r="H226">
        <v>18870000</v>
      </c>
      <c r="I226">
        <v>81690000</v>
      </c>
      <c r="J226">
        <f t="shared" si="15"/>
        <v>3</v>
      </c>
      <c r="K226">
        <f t="shared" si="16"/>
        <v>35232966.666666664</v>
      </c>
      <c r="L226">
        <v>170190000</v>
      </c>
      <c r="M226">
        <v>92713000</v>
      </c>
      <c r="N226">
        <v>12989000</v>
      </c>
      <c r="O226">
        <f t="shared" si="17"/>
        <v>3</v>
      </c>
      <c r="P226">
        <f t="shared" si="18"/>
        <v>91964000</v>
      </c>
      <c r="Q226">
        <f t="shared" si="19"/>
        <v>2.6101690746072097</v>
      </c>
    </row>
    <row r="227" spans="1:17" x14ac:dyDescent="0.3">
      <c r="B227" t="s">
        <v>7862</v>
      </c>
      <c r="C227" t="s">
        <v>7863</v>
      </c>
      <c r="D227">
        <v>0</v>
      </c>
      <c r="E227" t="s">
        <v>7861</v>
      </c>
      <c r="F227">
        <v>10</v>
      </c>
      <c r="G227">
        <v>6662200</v>
      </c>
      <c r="H227">
        <v>12178000</v>
      </c>
      <c r="I227">
        <v>24516000</v>
      </c>
      <c r="J227">
        <f t="shared" si="15"/>
        <v>3</v>
      </c>
      <c r="K227">
        <f t="shared" si="16"/>
        <v>14452066.666666666</v>
      </c>
      <c r="L227">
        <v>28429000</v>
      </c>
      <c r="M227">
        <v>12300000</v>
      </c>
      <c r="N227">
        <v>8719600</v>
      </c>
      <c r="O227">
        <f t="shared" si="17"/>
        <v>3</v>
      </c>
      <c r="P227">
        <f t="shared" si="18"/>
        <v>16482866.666666666</v>
      </c>
      <c r="Q227">
        <f t="shared" si="19"/>
        <v>1.1405196949917198</v>
      </c>
    </row>
    <row r="228" spans="1:17" x14ac:dyDescent="0.3">
      <c r="A228" t="s">
        <v>7948</v>
      </c>
      <c r="B228" t="s">
        <v>7949</v>
      </c>
      <c r="C228" t="s">
        <v>7950</v>
      </c>
      <c r="D228">
        <v>0</v>
      </c>
      <c r="E228" t="s">
        <v>24576</v>
      </c>
      <c r="F228">
        <v>10</v>
      </c>
      <c r="G228">
        <v>15255000</v>
      </c>
      <c r="H228">
        <v>46773000</v>
      </c>
      <c r="I228">
        <v>89301000</v>
      </c>
      <c r="J228">
        <f t="shared" si="15"/>
        <v>3</v>
      </c>
      <c r="K228">
        <f t="shared" si="16"/>
        <v>50443000</v>
      </c>
      <c r="L228">
        <v>53297000</v>
      </c>
      <c r="M228">
        <v>71837000</v>
      </c>
      <c r="N228">
        <v>22962000</v>
      </c>
      <c r="O228">
        <f t="shared" si="17"/>
        <v>3</v>
      </c>
      <c r="P228">
        <f t="shared" si="18"/>
        <v>49365333.333333336</v>
      </c>
      <c r="Q228">
        <f t="shared" si="19"/>
        <v>0.97863595213078791</v>
      </c>
    </row>
    <row r="229" spans="1:17" x14ac:dyDescent="0.3">
      <c r="B229" t="s">
        <v>7964</v>
      </c>
      <c r="C229" t="s">
        <v>7965</v>
      </c>
      <c r="D229">
        <v>0</v>
      </c>
      <c r="E229" t="s">
        <v>7963</v>
      </c>
      <c r="F229">
        <v>10</v>
      </c>
      <c r="G229">
        <v>79354000</v>
      </c>
      <c r="H229">
        <v>74104000</v>
      </c>
      <c r="I229">
        <v>162200000</v>
      </c>
      <c r="J229">
        <f t="shared" si="15"/>
        <v>3</v>
      </c>
      <c r="K229">
        <f t="shared" si="16"/>
        <v>105219333.33333333</v>
      </c>
      <c r="L229">
        <v>146230000</v>
      </c>
      <c r="M229">
        <v>76956000</v>
      </c>
      <c r="N229">
        <v>23332000</v>
      </c>
      <c r="O229">
        <f t="shared" si="17"/>
        <v>3</v>
      </c>
      <c r="P229">
        <f t="shared" si="18"/>
        <v>82172666.666666672</v>
      </c>
      <c r="Q229">
        <f t="shared" si="19"/>
        <v>0.78096547529288041</v>
      </c>
    </row>
    <row r="230" spans="1:17" x14ac:dyDescent="0.3">
      <c r="A230" t="s">
        <v>8243</v>
      </c>
      <c r="B230" t="s">
        <v>8244</v>
      </c>
      <c r="C230" t="s">
        <v>8245</v>
      </c>
      <c r="D230">
        <v>0</v>
      </c>
      <c r="E230" t="s">
        <v>24584</v>
      </c>
      <c r="F230">
        <v>10</v>
      </c>
      <c r="G230">
        <v>1139700000</v>
      </c>
      <c r="H230">
        <v>2191000000</v>
      </c>
      <c r="I230">
        <v>5617300000</v>
      </c>
      <c r="J230">
        <f t="shared" si="15"/>
        <v>3</v>
      </c>
      <c r="K230">
        <f t="shared" si="16"/>
        <v>2982666666.6666665</v>
      </c>
      <c r="L230">
        <v>5543400000</v>
      </c>
      <c r="M230">
        <v>1948100000</v>
      </c>
      <c r="N230">
        <v>555050000</v>
      </c>
      <c r="O230">
        <f t="shared" si="17"/>
        <v>3</v>
      </c>
      <c r="P230">
        <f t="shared" si="18"/>
        <v>2682183333.3333335</v>
      </c>
      <c r="Q230">
        <f t="shared" si="19"/>
        <v>0.89925681716584727</v>
      </c>
    </row>
    <row r="231" spans="1:17" x14ac:dyDescent="0.3">
      <c r="A231" t="s">
        <v>8339</v>
      </c>
      <c r="B231" t="s">
        <v>8340</v>
      </c>
      <c r="C231" t="s">
        <v>8341</v>
      </c>
      <c r="D231">
        <v>0</v>
      </c>
      <c r="E231" t="s">
        <v>8338</v>
      </c>
      <c r="F231">
        <v>10</v>
      </c>
      <c r="G231">
        <v>152240000</v>
      </c>
      <c r="H231">
        <v>119830000</v>
      </c>
      <c r="I231">
        <v>230130000</v>
      </c>
      <c r="J231">
        <f t="shared" si="15"/>
        <v>3</v>
      </c>
      <c r="K231">
        <f t="shared" si="16"/>
        <v>167400000</v>
      </c>
      <c r="L231">
        <v>271230000</v>
      </c>
      <c r="M231">
        <v>114440000</v>
      </c>
      <c r="N231">
        <v>68978000</v>
      </c>
      <c r="O231">
        <f t="shared" si="17"/>
        <v>3</v>
      </c>
      <c r="P231">
        <f t="shared" si="18"/>
        <v>151549333.33333334</v>
      </c>
      <c r="Q231">
        <f t="shared" si="19"/>
        <v>0.90531262445240945</v>
      </c>
    </row>
    <row r="232" spans="1:17" x14ac:dyDescent="0.3">
      <c r="A232" t="s">
        <v>9175</v>
      </c>
      <c r="B232" t="s">
        <v>9176</v>
      </c>
      <c r="C232" t="s">
        <v>9177</v>
      </c>
      <c r="D232">
        <v>0</v>
      </c>
      <c r="E232" t="s">
        <v>9174</v>
      </c>
      <c r="F232">
        <v>10</v>
      </c>
      <c r="G232">
        <v>13625000</v>
      </c>
      <c r="H232">
        <v>44685000</v>
      </c>
      <c r="I232">
        <v>95555000</v>
      </c>
      <c r="J232">
        <f t="shared" si="15"/>
        <v>3</v>
      </c>
      <c r="K232">
        <f t="shared" si="16"/>
        <v>51288333.333333336</v>
      </c>
      <c r="L232">
        <v>73041000</v>
      </c>
      <c r="M232">
        <v>52990000</v>
      </c>
      <c r="N232">
        <v>9548900</v>
      </c>
      <c r="O232">
        <f t="shared" si="17"/>
        <v>3</v>
      </c>
      <c r="P232">
        <f t="shared" si="18"/>
        <v>45193300</v>
      </c>
      <c r="Q232">
        <f t="shared" si="19"/>
        <v>0.88116140772755336</v>
      </c>
    </row>
    <row r="233" spans="1:17" x14ac:dyDescent="0.3">
      <c r="A233" t="s">
        <v>9614</v>
      </c>
      <c r="B233" t="s">
        <v>9615</v>
      </c>
      <c r="C233" t="s">
        <v>9616</v>
      </c>
      <c r="D233">
        <v>0</v>
      </c>
      <c r="E233" t="s">
        <v>9613</v>
      </c>
      <c r="F233">
        <v>10</v>
      </c>
      <c r="G233">
        <v>22737000</v>
      </c>
      <c r="H233">
        <v>48695000</v>
      </c>
      <c r="I233">
        <v>83932000</v>
      </c>
      <c r="J233">
        <f t="shared" si="15"/>
        <v>3</v>
      </c>
      <c r="K233">
        <f t="shared" si="16"/>
        <v>51788000</v>
      </c>
      <c r="L233">
        <v>70839000</v>
      </c>
      <c r="M233">
        <v>28897000</v>
      </c>
      <c r="N233">
        <v>9219900</v>
      </c>
      <c r="O233">
        <f t="shared" si="17"/>
        <v>3</v>
      </c>
      <c r="P233">
        <f t="shared" si="18"/>
        <v>36318633.333333336</v>
      </c>
      <c r="Q233">
        <f t="shared" si="19"/>
        <v>0.70129437965036945</v>
      </c>
    </row>
    <row r="234" spans="1:17" x14ac:dyDescent="0.3">
      <c r="A234" t="s">
        <v>9678</v>
      </c>
      <c r="B234" t="s">
        <v>9679</v>
      </c>
      <c r="C234" t="s">
        <v>9680</v>
      </c>
      <c r="D234">
        <v>0</v>
      </c>
      <c r="E234" t="s">
        <v>9677</v>
      </c>
      <c r="F234">
        <v>10</v>
      </c>
      <c r="G234">
        <v>115880000</v>
      </c>
      <c r="H234">
        <v>229890000</v>
      </c>
      <c r="I234">
        <v>240760000</v>
      </c>
      <c r="J234">
        <f t="shared" si="15"/>
        <v>3</v>
      </c>
      <c r="K234">
        <f t="shared" si="16"/>
        <v>195510000</v>
      </c>
      <c r="L234">
        <v>144110000</v>
      </c>
      <c r="M234">
        <v>119660000</v>
      </c>
      <c r="N234">
        <v>28241000</v>
      </c>
      <c r="O234">
        <f t="shared" si="17"/>
        <v>3</v>
      </c>
      <c r="P234">
        <f t="shared" si="18"/>
        <v>97337000</v>
      </c>
      <c r="Q234">
        <f t="shared" si="19"/>
        <v>0.49786200194363461</v>
      </c>
    </row>
    <row r="235" spans="1:17" x14ac:dyDescent="0.3">
      <c r="A235" t="s">
        <v>9880</v>
      </c>
      <c r="B235" t="s">
        <v>9881</v>
      </c>
      <c r="C235" t="s">
        <v>9882</v>
      </c>
      <c r="D235">
        <v>0</v>
      </c>
      <c r="E235" t="s">
        <v>9879</v>
      </c>
      <c r="F235">
        <v>10</v>
      </c>
      <c r="G235">
        <v>78233000</v>
      </c>
      <c r="H235">
        <v>57453000</v>
      </c>
      <c r="I235">
        <v>149840000</v>
      </c>
      <c r="J235">
        <f t="shared" si="15"/>
        <v>3</v>
      </c>
      <c r="K235">
        <f t="shared" si="16"/>
        <v>95175333.333333328</v>
      </c>
      <c r="L235">
        <v>123890000</v>
      </c>
      <c r="M235">
        <v>91917000</v>
      </c>
      <c r="N235">
        <v>15226000</v>
      </c>
      <c r="O235">
        <f t="shared" si="17"/>
        <v>3</v>
      </c>
      <c r="P235">
        <f t="shared" si="18"/>
        <v>77011000</v>
      </c>
      <c r="Q235">
        <f t="shared" si="19"/>
        <v>0.80914872901241919</v>
      </c>
    </row>
    <row r="236" spans="1:17" x14ac:dyDescent="0.3">
      <c r="A236" t="s">
        <v>10192</v>
      </c>
      <c r="B236" t="s">
        <v>10193</v>
      </c>
      <c r="C236" t="s">
        <v>10194</v>
      </c>
      <c r="D236">
        <v>0</v>
      </c>
      <c r="E236" t="s">
        <v>24626</v>
      </c>
      <c r="F236">
        <v>10</v>
      </c>
      <c r="G236">
        <v>27389000</v>
      </c>
      <c r="H236">
        <v>19835000</v>
      </c>
      <c r="I236">
        <v>78895000</v>
      </c>
      <c r="J236">
        <f t="shared" si="15"/>
        <v>3</v>
      </c>
      <c r="K236">
        <f t="shared" si="16"/>
        <v>42039666.666666664</v>
      </c>
      <c r="L236">
        <v>91417000</v>
      </c>
      <c r="M236">
        <v>64759000</v>
      </c>
      <c r="N236">
        <v>13123000</v>
      </c>
      <c r="O236">
        <f t="shared" si="17"/>
        <v>3</v>
      </c>
      <c r="P236">
        <f t="shared" si="18"/>
        <v>56433000</v>
      </c>
      <c r="Q236">
        <f t="shared" si="19"/>
        <v>1.3423750584765184</v>
      </c>
    </row>
    <row r="237" spans="1:17" x14ac:dyDescent="0.3">
      <c r="A237" t="s">
        <v>10230</v>
      </c>
      <c r="B237" t="s">
        <v>10231</v>
      </c>
      <c r="C237" t="s">
        <v>10232</v>
      </c>
      <c r="D237">
        <v>0</v>
      </c>
      <c r="E237" t="s">
        <v>10229</v>
      </c>
      <c r="F237">
        <v>10</v>
      </c>
      <c r="G237">
        <v>56938000</v>
      </c>
      <c r="H237">
        <v>75067000</v>
      </c>
      <c r="I237">
        <v>107080000</v>
      </c>
      <c r="J237">
        <f t="shared" si="15"/>
        <v>3</v>
      </c>
      <c r="K237">
        <f t="shared" si="16"/>
        <v>79695000</v>
      </c>
      <c r="L237">
        <v>138160000</v>
      </c>
      <c r="M237">
        <v>103700000</v>
      </c>
      <c r="N237">
        <v>26356000</v>
      </c>
      <c r="O237">
        <f t="shared" si="17"/>
        <v>3</v>
      </c>
      <c r="P237">
        <f t="shared" si="18"/>
        <v>89405333.333333328</v>
      </c>
      <c r="Q237">
        <f t="shared" si="19"/>
        <v>1.1218436957567393</v>
      </c>
    </row>
    <row r="238" spans="1:17" x14ac:dyDescent="0.3">
      <c r="A238" t="s">
        <v>10360</v>
      </c>
      <c r="B238" t="s">
        <v>10361</v>
      </c>
      <c r="C238" t="s">
        <v>10362</v>
      </c>
      <c r="D238">
        <v>0</v>
      </c>
      <c r="E238" t="s">
        <v>10359</v>
      </c>
      <c r="F238">
        <v>10</v>
      </c>
      <c r="G238">
        <v>43863000</v>
      </c>
      <c r="H238">
        <v>75479000</v>
      </c>
      <c r="I238">
        <v>163940000</v>
      </c>
      <c r="J238">
        <f t="shared" si="15"/>
        <v>3</v>
      </c>
      <c r="K238">
        <f t="shared" si="16"/>
        <v>94427333.333333328</v>
      </c>
      <c r="L238">
        <v>148670000</v>
      </c>
      <c r="M238">
        <v>122220000</v>
      </c>
      <c r="N238">
        <v>27208000</v>
      </c>
      <c r="O238">
        <f t="shared" si="17"/>
        <v>3</v>
      </c>
      <c r="P238">
        <f t="shared" si="18"/>
        <v>99366000</v>
      </c>
      <c r="Q238">
        <f t="shared" si="19"/>
        <v>1.0523012404600363</v>
      </c>
    </row>
    <row r="239" spans="1:17" x14ac:dyDescent="0.3">
      <c r="A239" t="s">
        <v>10539</v>
      </c>
      <c r="B239" t="s">
        <v>10540</v>
      </c>
      <c r="C239" t="s">
        <v>10541</v>
      </c>
      <c r="D239">
        <v>0</v>
      </c>
      <c r="E239" t="s">
        <v>10538</v>
      </c>
      <c r="F239">
        <v>10</v>
      </c>
      <c r="G239">
        <v>80349000</v>
      </c>
      <c r="H239">
        <v>237150000</v>
      </c>
      <c r="I239">
        <v>177420000</v>
      </c>
      <c r="J239">
        <f t="shared" si="15"/>
        <v>3</v>
      </c>
      <c r="K239">
        <f t="shared" si="16"/>
        <v>164973000</v>
      </c>
      <c r="L239">
        <v>112040000</v>
      </c>
      <c r="M239">
        <v>66933000</v>
      </c>
      <c r="N239">
        <v>23004000</v>
      </c>
      <c r="O239">
        <f t="shared" si="17"/>
        <v>3</v>
      </c>
      <c r="P239">
        <f t="shared" si="18"/>
        <v>67325666.666666672</v>
      </c>
      <c r="Q239">
        <f t="shared" si="19"/>
        <v>0.40810112361820827</v>
      </c>
    </row>
    <row r="240" spans="1:17" x14ac:dyDescent="0.3">
      <c r="A240" t="s">
        <v>10754</v>
      </c>
      <c r="B240" t="s">
        <v>10755</v>
      </c>
      <c r="C240" t="s">
        <v>10756</v>
      </c>
      <c r="D240">
        <v>0</v>
      </c>
      <c r="E240" t="s">
        <v>24634</v>
      </c>
      <c r="F240">
        <v>10</v>
      </c>
      <c r="G240">
        <v>22180000</v>
      </c>
      <c r="H240">
        <v>52896000</v>
      </c>
      <c r="I240">
        <v>57884000</v>
      </c>
      <c r="J240">
        <f t="shared" si="15"/>
        <v>3</v>
      </c>
      <c r="K240">
        <f t="shared" si="16"/>
        <v>44320000</v>
      </c>
      <c r="L240">
        <v>47488000</v>
      </c>
      <c r="M240">
        <v>32357000</v>
      </c>
      <c r="N240">
        <v>10545000</v>
      </c>
      <c r="O240">
        <f t="shared" si="17"/>
        <v>3</v>
      </c>
      <c r="P240">
        <f t="shared" si="18"/>
        <v>30130000</v>
      </c>
      <c r="Q240">
        <f t="shared" si="19"/>
        <v>0.67982851985559567</v>
      </c>
    </row>
    <row r="241" spans="1:17" x14ac:dyDescent="0.3">
      <c r="A241" t="s">
        <v>11192</v>
      </c>
      <c r="B241" t="s">
        <v>11193</v>
      </c>
      <c r="C241" t="s">
        <v>11194</v>
      </c>
      <c r="D241">
        <v>0</v>
      </c>
      <c r="E241" t="s">
        <v>11191</v>
      </c>
      <c r="F241">
        <v>10</v>
      </c>
      <c r="G241">
        <v>26919000</v>
      </c>
      <c r="H241">
        <v>64942000</v>
      </c>
      <c r="I241">
        <v>74076000</v>
      </c>
      <c r="J241">
        <f t="shared" si="15"/>
        <v>3</v>
      </c>
      <c r="K241">
        <f t="shared" si="16"/>
        <v>55312333.333333336</v>
      </c>
      <c r="L241">
        <v>66116000</v>
      </c>
      <c r="M241">
        <v>52145000</v>
      </c>
      <c r="N241">
        <v>10776000</v>
      </c>
      <c r="O241">
        <f t="shared" si="17"/>
        <v>3</v>
      </c>
      <c r="P241">
        <f t="shared" si="18"/>
        <v>43012333.333333336</v>
      </c>
      <c r="Q241">
        <f t="shared" si="19"/>
        <v>0.77762644859193553</v>
      </c>
    </row>
    <row r="242" spans="1:17" x14ac:dyDescent="0.3">
      <c r="A242" t="s">
        <v>11357</v>
      </c>
      <c r="B242" t="s">
        <v>11358</v>
      </c>
      <c r="C242" t="s">
        <v>11359</v>
      </c>
      <c r="D242">
        <v>0</v>
      </c>
      <c r="E242" t="s">
        <v>24646</v>
      </c>
      <c r="F242">
        <v>10</v>
      </c>
      <c r="G242">
        <v>66752000</v>
      </c>
      <c r="H242">
        <v>110370000</v>
      </c>
      <c r="I242">
        <v>145930000</v>
      </c>
      <c r="J242">
        <f t="shared" si="15"/>
        <v>3</v>
      </c>
      <c r="K242">
        <f t="shared" si="16"/>
        <v>107684000</v>
      </c>
      <c r="L242">
        <v>155210000</v>
      </c>
      <c r="M242">
        <v>81957000</v>
      </c>
      <c r="N242">
        <v>8342200</v>
      </c>
      <c r="O242">
        <f t="shared" si="17"/>
        <v>3</v>
      </c>
      <c r="P242">
        <f t="shared" si="18"/>
        <v>81836400</v>
      </c>
      <c r="Q242">
        <f t="shared" si="19"/>
        <v>0.75996805467850381</v>
      </c>
    </row>
    <row r="243" spans="1:17" x14ac:dyDescent="0.3">
      <c r="C243" t="s">
        <v>11898</v>
      </c>
      <c r="D243">
        <v>0</v>
      </c>
      <c r="E243" t="s">
        <v>11897</v>
      </c>
      <c r="F243">
        <v>10</v>
      </c>
      <c r="G243">
        <v>21797000</v>
      </c>
      <c r="H243">
        <v>40503000</v>
      </c>
      <c r="I243">
        <v>62165000</v>
      </c>
      <c r="J243">
        <f t="shared" si="15"/>
        <v>3</v>
      </c>
      <c r="K243">
        <f t="shared" si="16"/>
        <v>41488333.333333336</v>
      </c>
      <c r="L243">
        <v>86175000</v>
      </c>
      <c r="M243">
        <v>93982000</v>
      </c>
      <c r="N243">
        <v>17750000</v>
      </c>
      <c r="O243">
        <f t="shared" si="17"/>
        <v>3</v>
      </c>
      <c r="P243">
        <f t="shared" si="18"/>
        <v>65969000</v>
      </c>
      <c r="Q243">
        <f t="shared" si="19"/>
        <v>1.5900614630619048</v>
      </c>
    </row>
    <row r="244" spans="1:17" x14ac:dyDescent="0.3">
      <c r="A244" t="s">
        <v>12342</v>
      </c>
      <c r="B244" t="s">
        <v>12343</v>
      </c>
      <c r="C244" t="s">
        <v>12344</v>
      </c>
      <c r="D244">
        <v>0</v>
      </c>
      <c r="E244" t="s">
        <v>12341</v>
      </c>
      <c r="F244">
        <v>10</v>
      </c>
      <c r="G244">
        <v>148540000</v>
      </c>
      <c r="H244">
        <v>215110000</v>
      </c>
      <c r="I244">
        <v>160680000</v>
      </c>
      <c r="J244">
        <f t="shared" si="15"/>
        <v>3</v>
      </c>
      <c r="K244">
        <f t="shared" si="16"/>
        <v>174776666.66666666</v>
      </c>
      <c r="L244">
        <v>163400000</v>
      </c>
      <c r="M244">
        <v>173940000</v>
      </c>
      <c r="N244">
        <v>20311000</v>
      </c>
      <c r="O244">
        <f t="shared" si="17"/>
        <v>3</v>
      </c>
      <c r="P244">
        <f t="shared" si="18"/>
        <v>119217000</v>
      </c>
      <c r="Q244">
        <f t="shared" si="19"/>
        <v>0.68211050292754571</v>
      </c>
    </row>
    <row r="245" spans="1:17" x14ac:dyDescent="0.3">
      <c r="A245" t="s">
        <v>13281</v>
      </c>
      <c r="B245" t="s">
        <v>13282</v>
      </c>
      <c r="C245" t="s">
        <v>13283</v>
      </c>
      <c r="D245">
        <v>0</v>
      </c>
      <c r="E245" t="s">
        <v>24692</v>
      </c>
      <c r="F245">
        <v>10</v>
      </c>
      <c r="G245">
        <v>3191700</v>
      </c>
      <c r="H245">
        <v>7900100</v>
      </c>
      <c r="I245">
        <v>91026000</v>
      </c>
      <c r="J245">
        <f t="shared" si="15"/>
        <v>3</v>
      </c>
      <c r="K245">
        <f t="shared" si="16"/>
        <v>34039266.666666664</v>
      </c>
      <c r="L245">
        <v>85129000</v>
      </c>
      <c r="M245">
        <v>60779000</v>
      </c>
      <c r="N245">
        <v>9270200</v>
      </c>
      <c r="O245">
        <f t="shared" si="17"/>
        <v>3</v>
      </c>
      <c r="P245">
        <f t="shared" si="18"/>
        <v>51726066.666666664</v>
      </c>
      <c r="Q245">
        <f t="shared" si="19"/>
        <v>1.5195999130416049</v>
      </c>
    </row>
    <row r="246" spans="1:17" x14ac:dyDescent="0.3">
      <c r="A246" t="s">
        <v>13398</v>
      </c>
      <c r="B246" t="s">
        <v>13399</v>
      </c>
      <c r="C246" t="s">
        <v>13400</v>
      </c>
      <c r="D246">
        <v>0</v>
      </c>
      <c r="E246" t="s">
        <v>13397</v>
      </c>
      <c r="F246">
        <v>10</v>
      </c>
      <c r="G246">
        <v>12337000</v>
      </c>
      <c r="H246">
        <v>99903000</v>
      </c>
      <c r="I246">
        <v>146010000</v>
      </c>
      <c r="J246">
        <f t="shared" si="15"/>
        <v>3</v>
      </c>
      <c r="K246">
        <f t="shared" si="16"/>
        <v>86083333.333333328</v>
      </c>
      <c r="L246">
        <v>213550000</v>
      </c>
      <c r="M246">
        <v>98559000</v>
      </c>
      <c r="N246">
        <v>33187000</v>
      </c>
      <c r="O246">
        <f t="shared" si="17"/>
        <v>3</v>
      </c>
      <c r="P246">
        <f t="shared" si="18"/>
        <v>115098666.66666667</v>
      </c>
      <c r="Q246">
        <f t="shared" si="19"/>
        <v>1.3370609874152954</v>
      </c>
    </row>
    <row r="247" spans="1:17" x14ac:dyDescent="0.3">
      <c r="A247" t="s">
        <v>13907</v>
      </c>
      <c r="B247" t="s">
        <v>13908</v>
      </c>
      <c r="C247" t="s">
        <v>13909</v>
      </c>
      <c r="D247">
        <v>0</v>
      </c>
      <c r="E247" t="s">
        <v>24701</v>
      </c>
      <c r="F247">
        <v>10</v>
      </c>
      <c r="G247">
        <v>22851000</v>
      </c>
      <c r="H247">
        <v>39565000</v>
      </c>
      <c r="I247">
        <v>81991000</v>
      </c>
      <c r="J247">
        <f t="shared" si="15"/>
        <v>3</v>
      </c>
      <c r="K247">
        <f t="shared" si="16"/>
        <v>48135666.666666664</v>
      </c>
      <c r="L247">
        <v>99943000</v>
      </c>
      <c r="M247">
        <v>44914000</v>
      </c>
      <c r="N247">
        <v>17645000</v>
      </c>
      <c r="O247">
        <f t="shared" si="17"/>
        <v>3</v>
      </c>
      <c r="P247">
        <f t="shared" si="18"/>
        <v>54167333.333333336</v>
      </c>
      <c r="Q247">
        <f t="shared" si="19"/>
        <v>1.1253055599797794</v>
      </c>
    </row>
    <row r="248" spans="1:17" x14ac:dyDescent="0.3">
      <c r="B248" t="s">
        <v>14045</v>
      </c>
      <c r="C248" t="s">
        <v>14046</v>
      </c>
      <c r="D248">
        <v>0</v>
      </c>
      <c r="E248" t="s">
        <v>14044</v>
      </c>
      <c r="F248">
        <v>10</v>
      </c>
      <c r="G248">
        <v>79798000</v>
      </c>
      <c r="H248">
        <v>141840000</v>
      </c>
      <c r="I248">
        <v>165810000</v>
      </c>
      <c r="J248">
        <f t="shared" si="15"/>
        <v>3</v>
      </c>
      <c r="K248">
        <f t="shared" si="16"/>
        <v>129149333.33333333</v>
      </c>
      <c r="L248">
        <v>145610000</v>
      </c>
      <c r="M248">
        <v>79886000</v>
      </c>
      <c r="N248">
        <v>21223000</v>
      </c>
      <c r="O248">
        <f t="shared" si="17"/>
        <v>3</v>
      </c>
      <c r="P248">
        <f t="shared" si="18"/>
        <v>82239666.666666672</v>
      </c>
      <c r="Q248">
        <f t="shared" si="19"/>
        <v>0.63677964526852637</v>
      </c>
    </row>
    <row r="249" spans="1:17" x14ac:dyDescent="0.3">
      <c r="A249" t="s">
        <v>14582</v>
      </c>
      <c r="B249" t="s">
        <v>14583</v>
      </c>
      <c r="C249" t="s">
        <v>14584</v>
      </c>
      <c r="D249">
        <v>0</v>
      </c>
      <c r="E249" t="s">
        <v>14581</v>
      </c>
      <c r="F249">
        <v>10</v>
      </c>
      <c r="G249">
        <v>6988100</v>
      </c>
      <c r="H249">
        <v>15660000</v>
      </c>
      <c r="I249">
        <v>72575000</v>
      </c>
      <c r="J249">
        <f t="shared" si="15"/>
        <v>3</v>
      </c>
      <c r="K249">
        <f t="shared" si="16"/>
        <v>31741033.333333332</v>
      </c>
      <c r="L249">
        <v>37575000</v>
      </c>
      <c r="M249">
        <v>32012000</v>
      </c>
      <c r="N249">
        <v>13589000</v>
      </c>
      <c r="O249">
        <f t="shared" si="17"/>
        <v>3</v>
      </c>
      <c r="P249">
        <f t="shared" si="18"/>
        <v>27725333.333333332</v>
      </c>
      <c r="Q249">
        <f t="shared" si="19"/>
        <v>0.87348553029674525</v>
      </c>
    </row>
    <row r="250" spans="1:17" x14ac:dyDescent="0.3">
      <c r="A250" t="s">
        <v>15898</v>
      </c>
      <c r="B250" t="s">
        <v>15899</v>
      </c>
      <c r="C250" t="s">
        <v>15900</v>
      </c>
      <c r="D250">
        <v>0</v>
      </c>
      <c r="E250" t="s">
        <v>24735</v>
      </c>
      <c r="F250">
        <v>10</v>
      </c>
      <c r="G250">
        <v>7543400</v>
      </c>
      <c r="H250">
        <v>10878000</v>
      </c>
      <c r="I250">
        <v>43553000</v>
      </c>
      <c r="J250">
        <f t="shared" si="15"/>
        <v>3</v>
      </c>
      <c r="K250">
        <f t="shared" si="16"/>
        <v>20658133.333333332</v>
      </c>
      <c r="L250">
        <v>62972000</v>
      </c>
      <c r="M250">
        <v>44446000</v>
      </c>
      <c r="N250">
        <v>4511800</v>
      </c>
      <c r="O250">
        <f t="shared" si="17"/>
        <v>3</v>
      </c>
      <c r="P250">
        <f t="shared" si="18"/>
        <v>37309933.333333336</v>
      </c>
      <c r="Q250">
        <f t="shared" si="19"/>
        <v>1.8060650849382973</v>
      </c>
    </row>
    <row r="251" spans="1:17" x14ac:dyDescent="0.3">
      <c r="B251" t="s">
        <v>16087</v>
      </c>
      <c r="C251" t="s">
        <v>16088</v>
      </c>
      <c r="D251">
        <v>0</v>
      </c>
      <c r="E251" t="s">
        <v>16086</v>
      </c>
      <c r="F251">
        <v>10</v>
      </c>
      <c r="G251">
        <v>93992000</v>
      </c>
      <c r="H251">
        <v>122440000</v>
      </c>
      <c r="I251">
        <v>132210000</v>
      </c>
      <c r="J251">
        <f t="shared" si="15"/>
        <v>3</v>
      </c>
      <c r="K251">
        <f t="shared" si="16"/>
        <v>116214000</v>
      </c>
      <c r="L251">
        <v>144130000</v>
      </c>
      <c r="M251">
        <v>92790000</v>
      </c>
      <c r="N251">
        <v>16258000</v>
      </c>
      <c r="O251">
        <f t="shared" si="17"/>
        <v>3</v>
      </c>
      <c r="P251">
        <f t="shared" si="18"/>
        <v>84392666.666666672</v>
      </c>
      <c r="Q251">
        <f t="shared" si="19"/>
        <v>0.72618330551109733</v>
      </c>
    </row>
    <row r="252" spans="1:17" x14ac:dyDescent="0.3">
      <c r="C252" t="s">
        <v>16437</v>
      </c>
      <c r="D252">
        <v>0</v>
      </c>
      <c r="E252" t="s">
        <v>16436</v>
      </c>
      <c r="F252">
        <v>10</v>
      </c>
      <c r="G252">
        <v>18416000</v>
      </c>
      <c r="H252">
        <v>17810000</v>
      </c>
      <c r="I252">
        <v>27575000</v>
      </c>
      <c r="J252">
        <f t="shared" si="15"/>
        <v>3</v>
      </c>
      <c r="K252">
        <f t="shared" si="16"/>
        <v>21267000</v>
      </c>
      <c r="L252">
        <v>25561000</v>
      </c>
      <c r="M252">
        <v>22760000</v>
      </c>
      <c r="N252">
        <v>4929800</v>
      </c>
      <c r="O252">
        <f t="shared" si="17"/>
        <v>3</v>
      </c>
      <c r="P252">
        <f t="shared" si="18"/>
        <v>17750266.666666668</v>
      </c>
      <c r="Q252">
        <f t="shared" si="19"/>
        <v>0.83463895550226497</v>
      </c>
    </row>
    <row r="253" spans="1:17" x14ac:dyDescent="0.3">
      <c r="A253" t="s">
        <v>17037</v>
      </c>
      <c r="B253" t="s">
        <v>17038</v>
      </c>
      <c r="C253" t="s">
        <v>17039</v>
      </c>
      <c r="D253">
        <v>0</v>
      </c>
      <c r="E253" t="s">
        <v>17036</v>
      </c>
      <c r="F253">
        <v>10</v>
      </c>
      <c r="G253">
        <v>15593000</v>
      </c>
      <c r="H253">
        <v>17184000</v>
      </c>
      <c r="I253">
        <v>43102000</v>
      </c>
      <c r="J253">
        <f t="shared" si="15"/>
        <v>3</v>
      </c>
      <c r="K253">
        <f t="shared" si="16"/>
        <v>25293000</v>
      </c>
      <c r="L253">
        <v>61172000</v>
      </c>
      <c r="M253">
        <v>23829000</v>
      </c>
      <c r="N253">
        <v>20439000</v>
      </c>
      <c r="O253">
        <f t="shared" si="17"/>
        <v>3</v>
      </c>
      <c r="P253">
        <f t="shared" si="18"/>
        <v>35146666.666666664</v>
      </c>
      <c r="Q253">
        <f t="shared" si="19"/>
        <v>1.3895807799259345</v>
      </c>
    </row>
    <row r="254" spans="1:17" x14ac:dyDescent="0.3">
      <c r="B254" t="s">
        <v>17102</v>
      </c>
      <c r="C254" t="s">
        <v>17103</v>
      </c>
      <c r="D254">
        <v>0</v>
      </c>
      <c r="E254" t="s">
        <v>17101</v>
      </c>
      <c r="F254">
        <v>10</v>
      </c>
      <c r="G254">
        <v>23121000</v>
      </c>
      <c r="H254">
        <v>17223000</v>
      </c>
      <c r="I254">
        <v>58211000</v>
      </c>
      <c r="J254">
        <f t="shared" si="15"/>
        <v>3</v>
      </c>
      <c r="K254">
        <f t="shared" si="16"/>
        <v>32851666.666666668</v>
      </c>
      <c r="L254">
        <v>39968000</v>
      </c>
      <c r="M254">
        <v>39124000</v>
      </c>
      <c r="N254">
        <v>4915800</v>
      </c>
      <c r="O254">
        <f t="shared" si="17"/>
        <v>3</v>
      </c>
      <c r="P254">
        <f t="shared" si="18"/>
        <v>28002600</v>
      </c>
      <c r="Q254">
        <f t="shared" si="19"/>
        <v>0.85239510932981577</v>
      </c>
    </row>
    <row r="255" spans="1:17" x14ac:dyDescent="0.3">
      <c r="C255" t="s">
        <v>17727</v>
      </c>
      <c r="D255">
        <v>0</v>
      </c>
      <c r="E255" t="s">
        <v>24773</v>
      </c>
      <c r="F255">
        <v>10</v>
      </c>
      <c r="G255">
        <v>4638400</v>
      </c>
      <c r="H255">
        <v>77320000</v>
      </c>
      <c r="I255">
        <v>147110000</v>
      </c>
      <c r="J255">
        <f t="shared" si="15"/>
        <v>3</v>
      </c>
      <c r="K255">
        <f t="shared" si="16"/>
        <v>76356133.333333328</v>
      </c>
      <c r="L255">
        <v>139920000</v>
      </c>
      <c r="M255">
        <v>123430000</v>
      </c>
      <c r="N255">
        <v>25788000</v>
      </c>
      <c r="O255">
        <f t="shared" si="17"/>
        <v>3</v>
      </c>
      <c r="P255">
        <f t="shared" si="18"/>
        <v>96379333.333333328</v>
      </c>
      <c r="Q255">
        <f t="shared" si="19"/>
        <v>1.2622343369927935</v>
      </c>
    </row>
    <row r="256" spans="1:17" x14ac:dyDescent="0.3">
      <c r="A256" t="s">
        <v>20308</v>
      </c>
      <c r="C256" t="s">
        <v>20309</v>
      </c>
      <c r="D256">
        <v>0</v>
      </c>
      <c r="E256" t="s">
        <v>24843</v>
      </c>
      <c r="F256">
        <v>10</v>
      </c>
      <c r="G256">
        <v>19425000</v>
      </c>
      <c r="H256">
        <v>28729000</v>
      </c>
      <c r="I256">
        <v>43966000</v>
      </c>
      <c r="J256">
        <f t="shared" si="15"/>
        <v>3</v>
      </c>
      <c r="K256">
        <f t="shared" si="16"/>
        <v>30706666.666666668</v>
      </c>
      <c r="L256">
        <v>34396000</v>
      </c>
      <c r="M256">
        <v>29849000</v>
      </c>
      <c r="N256">
        <v>12567000</v>
      </c>
      <c r="O256">
        <f t="shared" si="17"/>
        <v>3</v>
      </c>
      <c r="P256">
        <f t="shared" si="18"/>
        <v>25604000</v>
      </c>
      <c r="Q256">
        <f t="shared" si="19"/>
        <v>0.83382544507164569</v>
      </c>
    </row>
    <row r="257" spans="1:17" x14ac:dyDescent="0.3">
      <c r="A257" t="s">
        <v>20449</v>
      </c>
      <c r="B257" t="s">
        <v>20450</v>
      </c>
      <c r="C257" t="s">
        <v>20451</v>
      </c>
      <c r="D257">
        <v>0</v>
      </c>
      <c r="E257" t="s">
        <v>20448</v>
      </c>
      <c r="F257">
        <v>10</v>
      </c>
      <c r="G257">
        <v>32658000</v>
      </c>
      <c r="H257">
        <v>26739000</v>
      </c>
      <c r="I257">
        <v>113590000</v>
      </c>
      <c r="J257">
        <f t="shared" si="15"/>
        <v>3</v>
      </c>
      <c r="K257">
        <f t="shared" si="16"/>
        <v>57662333.333333336</v>
      </c>
      <c r="L257">
        <v>76732000</v>
      </c>
      <c r="M257">
        <v>34931000</v>
      </c>
      <c r="N257">
        <v>10261000</v>
      </c>
      <c r="O257">
        <f t="shared" si="17"/>
        <v>3</v>
      </c>
      <c r="P257">
        <f t="shared" si="18"/>
        <v>40641333.333333336</v>
      </c>
      <c r="Q257">
        <f t="shared" si="19"/>
        <v>0.70481596883002773</v>
      </c>
    </row>
    <row r="258" spans="1:17" x14ac:dyDescent="0.3">
      <c r="C258" t="s">
        <v>20957</v>
      </c>
      <c r="D258">
        <v>0</v>
      </c>
      <c r="E258" t="s">
        <v>20956</v>
      </c>
      <c r="F258">
        <v>10</v>
      </c>
      <c r="G258">
        <v>50398000</v>
      </c>
      <c r="H258">
        <v>71422000</v>
      </c>
      <c r="I258">
        <v>64559000</v>
      </c>
      <c r="J258">
        <f t="shared" ref="J258:J321" si="20">COUNTIF(G258:I258, "&gt;2")</f>
        <v>3</v>
      </c>
      <c r="K258">
        <f t="shared" ref="K258:K321" si="21">AVERAGE(G258:I258)</f>
        <v>62126333.333333336</v>
      </c>
      <c r="L258">
        <v>50808000</v>
      </c>
      <c r="M258">
        <v>47648000</v>
      </c>
      <c r="N258">
        <v>10004000</v>
      </c>
      <c r="O258">
        <f t="shared" ref="O258:O321" si="22">COUNTIF(L258:N258, "&gt;2")</f>
        <v>3</v>
      </c>
      <c r="P258">
        <f t="shared" ref="P258:P321" si="23">AVERAGE(L258:N258)</f>
        <v>36153333.333333336</v>
      </c>
      <c r="Q258">
        <f t="shared" ref="Q258:Q321" si="24">P258/K258</f>
        <v>0.58193251385617484</v>
      </c>
    </row>
    <row r="259" spans="1:17" x14ac:dyDescent="0.3">
      <c r="B259" t="s">
        <v>21594</v>
      </c>
      <c r="C259" t="s">
        <v>21595</v>
      </c>
      <c r="D259">
        <v>0</v>
      </c>
      <c r="E259" t="s">
        <v>21593</v>
      </c>
      <c r="F259">
        <v>10</v>
      </c>
      <c r="G259">
        <v>16079000</v>
      </c>
      <c r="H259">
        <v>57082000</v>
      </c>
      <c r="I259">
        <v>224980000</v>
      </c>
      <c r="J259">
        <f t="shared" si="20"/>
        <v>3</v>
      </c>
      <c r="K259">
        <f t="shared" si="21"/>
        <v>99380333.333333328</v>
      </c>
      <c r="L259">
        <v>193030000</v>
      </c>
      <c r="M259">
        <v>149060000</v>
      </c>
      <c r="N259">
        <v>33851000</v>
      </c>
      <c r="O259">
        <f t="shared" si="22"/>
        <v>3</v>
      </c>
      <c r="P259">
        <f t="shared" si="23"/>
        <v>125313666.66666667</v>
      </c>
      <c r="Q259">
        <f t="shared" si="24"/>
        <v>1.2609503557041803</v>
      </c>
    </row>
    <row r="260" spans="1:17" x14ac:dyDescent="0.3">
      <c r="B260" t="s">
        <v>21825</v>
      </c>
      <c r="C260" t="s">
        <v>21826</v>
      </c>
      <c r="D260">
        <v>0</v>
      </c>
      <c r="E260" t="s">
        <v>21823</v>
      </c>
      <c r="F260">
        <v>10</v>
      </c>
      <c r="G260">
        <v>15034000</v>
      </c>
      <c r="H260">
        <v>12632000</v>
      </c>
      <c r="I260">
        <v>59863000</v>
      </c>
      <c r="J260">
        <f t="shared" si="20"/>
        <v>3</v>
      </c>
      <c r="K260">
        <f t="shared" si="21"/>
        <v>29176333.333333332</v>
      </c>
      <c r="L260">
        <v>61185000</v>
      </c>
      <c r="M260">
        <v>44208000</v>
      </c>
      <c r="N260">
        <v>10415000</v>
      </c>
      <c r="O260">
        <f t="shared" si="22"/>
        <v>3</v>
      </c>
      <c r="P260">
        <f t="shared" si="23"/>
        <v>38602666.666666664</v>
      </c>
      <c r="Q260">
        <f t="shared" si="24"/>
        <v>1.3230814929908945</v>
      </c>
    </row>
    <row r="261" spans="1:17" x14ac:dyDescent="0.3">
      <c r="A261" t="s">
        <v>22502</v>
      </c>
      <c r="B261" t="s">
        <v>22503</v>
      </c>
      <c r="C261" t="s">
        <v>22504</v>
      </c>
      <c r="D261">
        <v>0</v>
      </c>
      <c r="E261" t="s">
        <v>22501</v>
      </c>
      <c r="F261">
        <v>10</v>
      </c>
      <c r="G261">
        <v>21688000</v>
      </c>
      <c r="H261">
        <v>27287000</v>
      </c>
      <c r="I261">
        <v>35721000</v>
      </c>
      <c r="J261">
        <f t="shared" si="20"/>
        <v>3</v>
      </c>
      <c r="K261">
        <f t="shared" si="21"/>
        <v>28232000</v>
      </c>
      <c r="L261">
        <v>37205000</v>
      </c>
      <c r="M261">
        <v>20948000</v>
      </c>
      <c r="N261">
        <v>7637600</v>
      </c>
      <c r="O261">
        <f t="shared" si="22"/>
        <v>3</v>
      </c>
      <c r="P261">
        <f t="shared" si="23"/>
        <v>21930200</v>
      </c>
      <c r="Q261">
        <f t="shared" si="24"/>
        <v>0.77678520827429864</v>
      </c>
    </row>
    <row r="262" spans="1:17" x14ac:dyDescent="0.3">
      <c r="B262" t="s">
        <v>2371</v>
      </c>
      <c r="C262" t="s">
        <v>2372</v>
      </c>
      <c r="D262">
        <v>0</v>
      </c>
      <c r="E262" t="s">
        <v>2369</v>
      </c>
      <c r="F262">
        <v>9</v>
      </c>
      <c r="G262">
        <v>43203000</v>
      </c>
      <c r="H262">
        <v>198350000</v>
      </c>
      <c r="I262">
        <v>166100000</v>
      </c>
      <c r="J262">
        <f t="shared" si="20"/>
        <v>3</v>
      </c>
      <c r="K262">
        <f t="shared" si="21"/>
        <v>135884333.33333334</v>
      </c>
      <c r="L262">
        <v>141300000</v>
      </c>
      <c r="M262">
        <v>42887000</v>
      </c>
      <c r="N262">
        <v>47182000</v>
      </c>
      <c r="O262">
        <f t="shared" si="22"/>
        <v>3</v>
      </c>
      <c r="P262">
        <f t="shared" si="23"/>
        <v>77123000</v>
      </c>
      <c r="Q262">
        <f t="shared" si="24"/>
        <v>0.56756358962156539</v>
      </c>
    </row>
    <row r="263" spans="1:17" x14ac:dyDescent="0.3">
      <c r="B263" t="s">
        <v>3207</v>
      </c>
      <c r="C263" t="s">
        <v>3208</v>
      </c>
      <c r="D263">
        <v>0</v>
      </c>
      <c r="E263" t="s">
        <v>3206</v>
      </c>
      <c r="F263">
        <v>9</v>
      </c>
      <c r="G263">
        <v>52546000</v>
      </c>
      <c r="H263">
        <v>44061000</v>
      </c>
      <c r="I263">
        <v>104650000</v>
      </c>
      <c r="J263">
        <f t="shared" si="20"/>
        <v>3</v>
      </c>
      <c r="K263">
        <f t="shared" si="21"/>
        <v>67085666.666666664</v>
      </c>
      <c r="L263">
        <v>99823000</v>
      </c>
      <c r="M263">
        <v>77645000</v>
      </c>
      <c r="N263">
        <v>15977000</v>
      </c>
      <c r="O263">
        <f t="shared" si="22"/>
        <v>3</v>
      </c>
      <c r="P263">
        <f t="shared" si="23"/>
        <v>64481666.666666664</v>
      </c>
      <c r="Q263">
        <f t="shared" si="24"/>
        <v>0.96118395881882368</v>
      </c>
    </row>
    <row r="264" spans="1:17" x14ac:dyDescent="0.3">
      <c r="A264" t="s">
        <v>5351</v>
      </c>
      <c r="B264" t="s">
        <v>5352</v>
      </c>
      <c r="C264" t="s">
        <v>5353</v>
      </c>
      <c r="D264">
        <v>0</v>
      </c>
      <c r="E264" t="s">
        <v>5350</v>
      </c>
      <c r="F264">
        <v>9</v>
      </c>
      <c r="G264">
        <v>172720000</v>
      </c>
      <c r="H264">
        <v>76191000</v>
      </c>
      <c r="I264">
        <v>647280000</v>
      </c>
      <c r="J264">
        <f t="shared" si="20"/>
        <v>3</v>
      </c>
      <c r="K264">
        <f t="shared" si="21"/>
        <v>298730333.33333331</v>
      </c>
      <c r="L264">
        <v>1424600000</v>
      </c>
      <c r="M264">
        <v>242490000</v>
      </c>
      <c r="N264">
        <v>89478000</v>
      </c>
      <c r="O264">
        <f t="shared" si="22"/>
        <v>3</v>
      </c>
      <c r="P264">
        <f t="shared" si="23"/>
        <v>585522666.66666663</v>
      </c>
      <c r="Q264">
        <f t="shared" si="24"/>
        <v>1.9600375366411849</v>
      </c>
    </row>
    <row r="265" spans="1:17" x14ac:dyDescent="0.3">
      <c r="B265" t="s">
        <v>5374</v>
      </c>
      <c r="C265" t="s">
        <v>5375</v>
      </c>
      <c r="D265">
        <v>0</v>
      </c>
      <c r="E265" t="s">
        <v>5373</v>
      </c>
      <c r="F265">
        <v>9</v>
      </c>
      <c r="G265">
        <v>202120000</v>
      </c>
      <c r="H265">
        <v>368810000</v>
      </c>
      <c r="I265">
        <v>458620000</v>
      </c>
      <c r="J265">
        <f t="shared" si="20"/>
        <v>3</v>
      </c>
      <c r="K265">
        <f t="shared" si="21"/>
        <v>343183333.33333331</v>
      </c>
      <c r="L265">
        <v>334250000</v>
      </c>
      <c r="M265">
        <v>256070000</v>
      </c>
      <c r="N265">
        <v>63156000</v>
      </c>
      <c r="O265">
        <f t="shared" si="22"/>
        <v>3</v>
      </c>
      <c r="P265">
        <f t="shared" si="23"/>
        <v>217825333.33333334</v>
      </c>
      <c r="Q265">
        <f t="shared" si="24"/>
        <v>0.6347200233111554</v>
      </c>
    </row>
    <row r="266" spans="1:17" x14ac:dyDescent="0.3">
      <c r="A266" t="s">
        <v>5404</v>
      </c>
      <c r="B266" t="s">
        <v>5405</v>
      </c>
      <c r="C266" t="s">
        <v>5406</v>
      </c>
      <c r="D266">
        <v>0</v>
      </c>
      <c r="E266" t="s">
        <v>5403</v>
      </c>
      <c r="F266">
        <v>9</v>
      </c>
      <c r="G266">
        <v>44577000</v>
      </c>
      <c r="H266">
        <v>92900000</v>
      </c>
      <c r="I266">
        <v>141380000</v>
      </c>
      <c r="J266">
        <f t="shared" si="20"/>
        <v>3</v>
      </c>
      <c r="K266">
        <f t="shared" si="21"/>
        <v>92952333.333333328</v>
      </c>
      <c r="L266">
        <v>101220000</v>
      </c>
      <c r="M266">
        <v>52801000</v>
      </c>
      <c r="N266">
        <v>13635000</v>
      </c>
      <c r="O266">
        <f t="shared" si="22"/>
        <v>3</v>
      </c>
      <c r="P266">
        <f t="shared" si="23"/>
        <v>55885333.333333336</v>
      </c>
      <c r="Q266">
        <f t="shared" si="24"/>
        <v>0.60122571784104406</v>
      </c>
    </row>
    <row r="267" spans="1:17" x14ac:dyDescent="0.3">
      <c r="C267" t="s">
        <v>6123</v>
      </c>
      <c r="D267">
        <v>0</v>
      </c>
      <c r="E267" t="s">
        <v>24537</v>
      </c>
      <c r="F267">
        <v>9</v>
      </c>
      <c r="G267">
        <v>33123000</v>
      </c>
      <c r="H267">
        <v>54416000</v>
      </c>
      <c r="I267">
        <v>87312000</v>
      </c>
      <c r="J267">
        <f t="shared" si="20"/>
        <v>3</v>
      </c>
      <c r="K267">
        <f t="shared" si="21"/>
        <v>58283666.666666664</v>
      </c>
      <c r="L267">
        <v>55381000</v>
      </c>
      <c r="M267">
        <v>33391000</v>
      </c>
      <c r="N267">
        <v>8397900</v>
      </c>
      <c r="O267">
        <f t="shared" si="22"/>
        <v>3</v>
      </c>
      <c r="P267">
        <f t="shared" si="23"/>
        <v>32389966.666666668</v>
      </c>
      <c r="Q267">
        <f t="shared" si="24"/>
        <v>0.55572973560345673</v>
      </c>
    </row>
    <row r="268" spans="1:17" x14ac:dyDescent="0.3">
      <c r="A268" t="s">
        <v>6675</v>
      </c>
      <c r="B268" t="s">
        <v>6676</v>
      </c>
      <c r="C268" t="s">
        <v>6677</v>
      </c>
      <c r="D268">
        <v>0</v>
      </c>
      <c r="E268" t="s">
        <v>6674</v>
      </c>
      <c r="F268">
        <v>9</v>
      </c>
      <c r="G268">
        <v>15722000</v>
      </c>
      <c r="H268">
        <v>80326000</v>
      </c>
      <c r="I268">
        <v>146040000</v>
      </c>
      <c r="J268">
        <f t="shared" si="20"/>
        <v>3</v>
      </c>
      <c r="K268">
        <f t="shared" si="21"/>
        <v>80696000</v>
      </c>
      <c r="L268">
        <v>332490000</v>
      </c>
      <c r="M268">
        <v>134170000</v>
      </c>
      <c r="N268">
        <v>99691000</v>
      </c>
      <c r="O268">
        <f t="shared" si="22"/>
        <v>3</v>
      </c>
      <c r="P268">
        <f t="shared" si="23"/>
        <v>188783666.66666666</v>
      </c>
      <c r="Q268">
        <f t="shared" si="24"/>
        <v>2.3394426819999339</v>
      </c>
    </row>
    <row r="269" spans="1:17" x14ac:dyDescent="0.3">
      <c r="B269" t="s">
        <v>7381</v>
      </c>
      <c r="C269" t="s">
        <v>7382</v>
      </c>
      <c r="D269">
        <v>0</v>
      </c>
      <c r="E269" t="s">
        <v>7380</v>
      </c>
      <c r="F269">
        <v>9</v>
      </c>
      <c r="G269">
        <v>114530000</v>
      </c>
      <c r="H269">
        <v>663810000</v>
      </c>
      <c r="I269">
        <v>986900000</v>
      </c>
      <c r="J269">
        <f t="shared" si="20"/>
        <v>3</v>
      </c>
      <c r="K269">
        <f t="shared" si="21"/>
        <v>588413333.33333337</v>
      </c>
      <c r="L269">
        <v>1080300000</v>
      </c>
      <c r="M269">
        <v>345280000</v>
      </c>
      <c r="N269">
        <v>167980000</v>
      </c>
      <c r="O269">
        <f t="shared" si="22"/>
        <v>3</v>
      </c>
      <c r="P269">
        <f t="shared" si="23"/>
        <v>531186666.66666669</v>
      </c>
      <c r="Q269">
        <f t="shared" si="24"/>
        <v>0.90274410278489037</v>
      </c>
    </row>
    <row r="270" spans="1:17" x14ac:dyDescent="0.3">
      <c r="B270" t="s">
        <v>7418</v>
      </c>
      <c r="C270" t="s">
        <v>7419</v>
      </c>
      <c r="D270">
        <v>0</v>
      </c>
      <c r="E270" t="s">
        <v>24560</v>
      </c>
      <c r="F270">
        <v>9</v>
      </c>
      <c r="G270">
        <v>450260000</v>
      </c>
      <c r="H270">
        <v>508240000</v>
      </c>
      <c r="I270">
        <v>636660000</v>
      </c>
      <c r="J270">
        <f t="shared" si="20"/>
        <v>3</v>
      </c>
      <c r="K270">
        <f t="shared" si="21"/>
        <v>531720000</v>
      </c>
      <c r="L270">
        <v>589630000</v>
      </c>
      <c r="M270">
        <v>462060000</v>
      </c>
      <c r="N270">
        <v>78673000</v>
      </c>
      <c r="O270">
        <f t="shared" si="22"/>
        <v>3</v>
      </c>
      <c r="P270">
        <f t="shared" si="23"/>
        <v>376787666.66666669</v>
      </c>
      <c r="Q270">
        <f t="shared" si="24"/>
        <v>0.70862045186689737</v>
      </c>
    </row>
    <row r="271" spans="1:17" x14ac:dyDescent="0.3">
      <c r="B271" t="s">
        <v>7836</v>
      </c>
      <c r="C271" t="s">
        <v>7837</v>
      </c>
      <c r="D271">
        <v>0</v>
      </c>
      <c r="E271" t="s">
        <v>7835</v>
      </c>
      <c r="F271">
        <v>9</v>
      </c>
      <c r="G271">
        <v>118440000</v>
      </c>
      <c r="H271">
        <v>200300000</v>
      </c>
      <c r="I271">
        <v>199160000</v>
      </c>
      <c r="J271">
        <f t="shared" si="20"/>
        <v>3</v>
      </c>
      <c r="K271">
        <f t="shared" si="21"/>
        <v>172633333.33333334</v>
      </c>
      <c r="L271">
        <v>208440000</v>
      </c>
      <c r="M271">
        <v>140680000</v>
      </c>
      <c r="N271">
        <v>45866000</v>
      </c>
      <c r="O271">
        <f t="shared" si="22"/>
        <v>3</v>
      </c>
      <c r="P271">
        <f t="shared" si="23"/>
        <v>131662000</v>
      </c>
      <c r="Q271">
        <f t="shared" si="24"/>
        <v>0.76266846881637373</v>
      </c>
    </row>
    <row r="272" spans="1:17" x14ac:dyDescent="0.3">
      <c r="A272" t="s">
        <v>8540</v>
      </c>
      <c r="B272" t="s">
        <v>8541</v>
      </c>
      <c r="C272" t="s">
        <v>8542</v>
      </c>
      <c r="D272">
        <v>0</v>
      </c>
      <c r="E272" t="s">
        <v>8539</v>
      </c>
      <c r="F272">
        <v>9</v>
      </c>
      <c r="G272">
        <v>287700000</v>
      </c>
      <c r="H272">
        <v>1008800000</v>
      </c>
      <c r="I272">
        <v>1107000000</v>
      </c>
      <c r="J272">
        <f t="shared" si="20"/>
        <v>3</v>
      </c>
      <c r="K272">
        <f t="shared" si="21"/>
        <v>801166666.66666663</v>
      </c>
      <c r="L272">
        <v>476210000</v>
      </c>
      <c r="M272">
        <v>134910000</v>
      </c>
      <c r="N272">
        <v>125710000</v>
      </c>
      <c r="O272">
        <f t="shared" si="22"/>
        <v>3</v>
      </c>
      <c r="P272">
        <f t="shared" si="23"/>
        <v>245610000</v>
      </c>
      <c r="Q272">
        <f t="shared" si="24"/>
        <v>0.3065654254212607</v>
      </c>
    </row>
    <row r="273" spans="1:17" x14ac:dyDescent="0.3">
      <c r="A273" t="s">
        <v>9036</v>
      </c>
      <c r="B273" t="s">
        <v>9037</v>
      </c>
      <c r="C273" t="s">
        <v>9038</v>
      </c>
      <c r="D273">
        <v>0</v>
      </c>
      <c r="E273" t="s">
        <v>24602</v>
      </c>
      <c r="F273">
        <v>9</v>
      </c>
      <c r="G273">
        <v>37364000</v>
      </c>
      <c r="H273">
        <v>91079000</v>
      </c>
      <c r="I273">
        <v>70127000</v>
      </c>
      <c r="J273">
        <f t="shared" si="20"/>
        <v>3</v>
      </c>
      <c r="K273">
        <f t="shared" si="21"/>
        <v>66190000</v>
      </c>
      <c r="L273">
        <v>72407000</v>
      </c>
      <c r="M273">
        <v>103360000</v>
      </c>
      <c r="N273">
        <v>9294000</v>
      </c>
      <c r="O273">
        <f t="shared" si="22"/>
        <v>3</v>
      </c>
      <c r="P273">
        <f t="shared" si="23"/>
        <v>61687000</v>
      </c>
      <c r="Q273">
        <f t="shared" si="24"/>
        <v>0.93196857531349142</v>
      </c>
    </row>
    <row r="274" spans="1:17" x14ac:dyDescent="0.3">
      <c r="A274" t="s">
        <v>9352</v>
      </c>
      <c r="B274" t="s">
        <v>9353</v>
      </c>
      <c r="C274" t="s">
        <v>9354</v>
      </c>
      <c r="D274">
        <v>0</v>
      </c>
      <c r="E274" t="s">
        <v>9351</v>
      </c>
      <c r="F274">
        <v>9</v>
      </c>
      <c r="G274">
        <v>75218000</v>
      </c>
      <c r="H274">
        <v>142510000</v>
      </c>
      <c r="I274">
        <v>98477000</v>
      </c>
      <c r="J274">
        <f t="shared" si="20"/>
        <v>3</v>
      </c>
      <c r="K274">
        <f t="shared" si="21"/>
        <v>105401666.66666667</v>
      </c>
      <c r="L274">
        <v>101450000</v>
      </c>
      <c r="M274">
        <v>49996000</v>
      </c>
      <c r="N274">
        <v>16332000</v>
      </c>
      <c r="O274">
        <f t="shared" si="22"/>
        <v>3</v>
      </c>
      <c r="P274">
        <f t="shared" si="23"/>
        <v>55926000</v>
      </c>
      <c r="Q274">
        <f t="shared" si="24"/>
        <v>0.53059882038550943</v>
      </c>
    </row>
    <row r="275" spans="1:17" x14ac:dyDescent="0.3">
      <c r="A275" t="s">
        <v>9432</v>
      </c>
      <c r="B275" t="s">
        <v>9433</v>
      </c>
      <c r="C275" t="s">
        <v>9434</v>
      </c>
      <c r="D275">
        <v>0</v>
      </c>
      <c r="E275" t="s">
        <v>9429</v>
      </c>
      <c r="F275">
        <v>9</v>
      </c>
      <c r="G275">
        <v>412740000</v>
      </c>
      <c r="H275">
        <v>1091600000</v>
      </c>
      <c r="I275">
        <v>2034600000</v>
      </c>
      <c r="J275">
        <f t="shared" si="20"/>
        <v>3</v>
      </c>
      <c r="K275">
        <f t="shared" si="21"/>
        <v>1179646666.6666667</v>
      </c>
      <c r="L275">
        <v>1741600000</v>
      </c>
      <c r="M275">
        <v>1182900000</v>
      </c>
      <c r="N275">
        <v>285040000</v>
      </c>
      <c r="O275">
        <f t="shared" si="22"/>
        <v>3</v>
      </c>
      <c r="P275">
        <f t="shared" si="23"/>
        <v>1069846666.6666666</v>
      </c>
      <c r="Q275">
        <f t="shared" si="24"/>
        <v>0.90692128151367346</v>
      </c>
    </row>
    <row r="276" spans="1:17" x14ac:dyDescent="0.3">
      <c r="A276" t="s">
        <v>9771</v>
      </c>
      <c r="B276" t="s">
        <v>9772</v>
      </c>
      <c r="C276" t="s">
        <v>9773</v>
      </c>
      <c r="D276">
        <v>0</v>
      </c>
      <c r="E276" t="s">
        <v>9770</v>
      </c>
      <c r="F276">
        <v>9</v>
      </c>
      <c r="G276">
        <v>6955400</v>
      </c>
      <c r="H276">
        <v>47385000</v>
      </c>
      <c r="I276">
        <v>133130000</v>
      </c>
      <c r="J276">
        <f t="shared" si="20"/>
        <v>3</v>
      </c>
      <c r="K276">
        <f t="shared" si="21"/>
        <v>62490133.333333336</v>
      </c>
      <c r="L276">
        <v>187440000</v>
      </c>
      <c r="M276">
        <v>45197000</v>
      </c>
      <c r="N276">
        <v>25113000</v>
      </c>
      <c r="O276">
        <f t="shared" si="22"/>
        <v>3</v>
      </c>
      <c r="P276">
        <f t="shared" si="23"/>
        <v>85916666.666666672</v>
      </c>
      <c r="Q276">
        <f t="shared" si="24"/>
        <v>1.3748837149758042</v>
      </c>
    </row>
    <row r="277" spans="1:17" x14ac:dyDescent="0.3">
      <c r="A277" t="s">
        <v>9811</v>
      </c>
      <c r="B277" t="s">
        <v>9812</v>
      </c>
      <c r="C277" t="s">
        <v>9813</v>
      </c>
      <c r="D277">
        <v>0</v>
      </c>
      <c r="E277" t="s">
        <v>9810</v>
      </c>
      <c r="F277">
        <v>9</v>
      </c>
      <c r="G277">
        <v>464210000</v>
      </c>
      <c r="H277">
        <v>1254300000</v>
      </c>
      <c r="I277">
        <v>1702500000</v>
      </c>
      <c r="J277">
        <f t="shared" si="20"/>
        <v>3</v>
      </c>
      <c r="K277">
        <f t="shared" si="21"/>
        <v>1140336666.6666667</v>
      </c>
      <c r="L277">
        <v>2383700000</v>
      </c>
      <c r="M277">
        <v>697270000</v>
      </c>
      <c r="N277">
        <v>150800000</v>
      </c>
      <c r="O277">
        <f t="shared" si="22"/>
        <v>3</v>
      </c>
      <c r="P277">
        <f t="shared" si="23"/>
        <v>1077256666.6666667</v>
      </c>
      <c r="Q277">
        <f t="shared" si="24"/>
        <v>0.94468300297280627</v>
      </c>
    </row>
    <row r="278" spans="1:17" x14ac:dyDescent="0.3">
      <c r="A278" t="s">
        <v>10303</v>
      </c>
      <c r="B278" t="s">
        <v>10304</v>
      </c>
      <c r="C278" t="s">
        <v>10305</v>
      </c>
      <c r="D278">
        <v>0</v>
      </c>
      <c r="E278" t="s">
        <v>10302</v>
      </c>
      <c r="F278">
        <v>9</v>
      </c>
      <c r="G278">
        <v>253380000</v>
      </c>
      <c r="H278">
        <v>503720000</v>
      </c>
      <c r="I278">
        <v>658200000</v>
      </c>
      <c r="J278">
        <f t="shared" si="20"/>
        <v>3</v>
      </c>
      <c r="K278">
        <f t="shared" si="21"/>
        <v>471766666.66666669</v>
      </c>
      <c r="L278">
        <v>636520000</v>
      </c>
      <c r="M278">
        <v>291470000</v>
      </c>
      <c r="N278">
        <v>133590000</v>
      </c>
      <c r="O278">
        <f t="shared" si="22"/>
        <v>3</v>
      </c>
      <c r="P278">
        <f t="shared" si="23"/>
        <v>353860000</v>
      </c>
      <c r="Q278">
        <f t="shared" si="24"/>
        <v>0.75007418921783364</v>
      </c>
    </row>
    <row r="279" spans="1:17" x14ac:dyDescent="0.3">
      <c r="A279" t="s">
        <v>10418</v>
      </c>
      <c r="B279" t="s">
        <v>10419</v>
      </c>
      <c r="C279" t="s">
        <v>10420</v>
      </c>
      <c r="D279">
        <v>0</v>
      </c>
      <c r="E279" t="s">
        <v>24630</v>
      </c>
      <c r="F279">
        <v>9</v>
      </c>
      <c r="G279">
        <v>122800000</v>
      </c>
      <c r="H279">
        <v>487800000</v>
      </c>
      <c r="I279">
        <v>532590000</v>
      </c>
      <c r="J279">
        <f t="shared" si="20"/>
        <v>3</v>
      </c>
      <c r="K279">
        <f t="shared" si="21"/>
        <v>381063333.33333331</v>
      </c>
      <c r="L279">
        <v>547850000</v>
      </c>
      <c r="M279">
        <v>364140000</v>
      </c>
      <c r="N279">
        <v>57313000</v>
      </c>
      <c r="O279">
        <f t="shared" si="22"/>
        <v>3</v>
      </c>
      <c r="P279">
        <f t="shared" si="23"/>
        <v>323101000</v>
      </c>
      <c r="Q279">
        <f t="shared" si="24"/>
        <v>0.84789317611245729</v>
      </c>
    </row>
    <row r="280" spans="1:17" x14ac:dyDescent="0.3">
      <c r="C280" t="s">
        <v>10802</v>
      </c>
      <c r="D280">
        <v>0</v>
      </c>
      <c r="E280" t="s">
        <v>10801</v>
      </c>
      <c r="F280">
        <v>9</v>
      </c>
      <c r="G280">
        <v>28290000</v>
      </c>
      <c r="H280">
        <v>112100000</v>
      </c>
      <c r="I280">
        <v>564080000</v>
      </c>
      <c r="J280">
        <f t="shared" si="20"/>
        <v>3</v>
      </c>
      <c r="K280">
        <f t="shared" si="21"/>
        <v>234823333.33333334</v>
      </c>
      <c r="L280">
        <v>563720000</v>
      </c>
      <c r="M280">
        <v>379770000</v>
      </c>
      <c r="N280">
        <v>95391000</v>
      </c>
      <c r="O280">
        <f t="shared" si="22"/>
        <v>3</v>
      </c>
      <c r="P280">
        <f t="shared" si="23"/>
        <v>346293666.66666669</v>
      </c>
      <c r="Q280">
        <f t="shared" si="24"/>
        <v>1.4746987096682613</v>
      </c>
    </row>
    <row r="281" spans="1:17" x14ac:dyDescent="0.3">
      <c r="A281" t="s">
        <v>11267</v>
      </c>
      <c r="B281" t="s">
        <v>11268</v>
      </c>
      <c r="C281" t="s">
        <v>11269</v>
      </c>
      <c r="D281">
        <v>0</v>
      </c>
      <c r="E281" t="s">
        <v>11266</v>
      </c>
      <c r="F281">
        <v>9</v>
      </c>
      <c r="G281">
        <v>21085000</v>
      </c>
      <c r="H281">
        <v>29833000</v>
      </c>
      <c r="I281">
        <v>109650000</v>
      </c>
      <c r="J281">
        <f t="shared" si="20"/>
        <v>3</v>
      </c>
      <c r="K281">
        <f t="shared" si="21"/>
        <v>53522666.666666664</v>
      </c>
      <c r="L281">
        <v>90527000</v>
      </c>
      <c r="M281">
        <v>59272000</v>
      </c>
      <c r="N281">
        <v>7006300</v>
      </c>
      <c r="O281">
        <f t="shared" si="22"/>
        <v>3</v>
      </c>
      <c r="P281">
        <f t="shared" si="23"/>
        <v>52268433.333333336</v>
      </c>
      <c r="Q281">
        <f t="shared" si="24"/>
        <v>0.97656631458322962</v>
      </c>
    </row>
    <row r="282" spans="1:17" x14ac:dyDescent="0.3">
      <c r="C282" t="s">
        <v>12581</v>
      </c>
      <c r="D282">
        <v>0</v>
      </c>
      <c r="E282" t="s">
        <v>24677</v>
      </c>
      <c r="F282">
        <v>9</v>
      </c>
      <c r="G282">
        <v>78007000</v>
      </c>
      <c r="H282">
        <v>94068000</v>
      </c>
      <c r="I282">
        <v>180790000</v>
      </c>
      <c r="J282">
        <f t="shared" si="20"/>
        <v>3</v>
      </c>
      <c r="K282">
        <f t="shared" si="21"/>
        <v>117621666.66666667</v>
      </c>
      <c r="L282">
        <v>83909000</v>
      </c>
      <c r="M282">
        <v>147900000</v>
      </c>
      <c r="N282">
        <v>32483000</v>
      </c>
      <c r="O282">
        <f t="shared" si="22"/>
        <v>3</v>
      </c>
      <c r="P282">
        <f t="shared" si="23"/>
        <v>88097333.333333328</v>
      </c>
      <c r="Q282">
        <f t="shared" si="24"/>
        <v>0.74898899012370157</v>
      </c>
    </row>
    <row r="283" spans="1:17" x14ac:dyDescent="0.3">
      <c r="A283" t="s">
        <v>13879</v>
      </c>
      <c r="B283" t="s">
        <v>13880</v>
      </c>
      <c r="C283" t="s">
        <v>13881</v>
      </c>
      <c r="D283">
        <v>0</v>
      </c>
      <c r="E283" t="s">
        <v>13878</v>
      </c>
      <c r="F283">
        <v>9</v>
      </c>
      <c r="G283">
        <v>50604000</v>
      </c>
      <c r="H283">
        <v>68100000</v>
      </c>
      <c r="I283">
        <v>141770000</v>
      </c>
      <c r="J283">
        <f t="shared" si="20"/>
        <v>3</v>
      </c>
      <c r="K283">
        <f t="shared" si="21"/>
        <v>86824666.666666672</v>
      </c>
      <c r="L283">
        <v>130360000</v>
      </c>
      <c r="M283">
        <v>90365000</v>
      </c>
      <c r="N283">
        <v>22429000</v>
      </c>
      <c r="O283">
        <f t="shared" si="22"/>
        <v>3</v>
      </c>
      <c r="P283">
        <f t="shared" si="23"/>
        <v>81051333.333333328</v>
      </c>
      <c r="Q283">
        <f t="shared" si="24"/>
        <v>0.93350583935440767</v>
      </c>
    </row>
    <row r="284" spans="1:17" x14ac:dyDescent="0.3">
      <c r="B284" t="s">
        <v>13930</v>
      </c>
      <c r="C284" t="s">
        <v>13931</v>
      </c>
      <c r="D284">
        <v>0</v>
      </c>
      <c r="E284" t="s">
        <v>13929</v>
      </c>
      <c r="F284">
        <v>9</v>
      </c>
      <c r="G284">
        <v>9631500</v>
      </c>
      <c r="H284">
        <v>113680000</v>
      </c>
      <c r="I284">
        <v>96391000</v>
      </c>
      <c r="J284">
        <f t="shared" si="20"/>
        <v>3</v>
      </c>
      <c r="K284">
        <f t="shared" si="21"/>
        <v>73234166.666666672</v>
      </c>
      <c r="L284">
        <v>57231000</v>
      </c>
      <c r="M284">
        <v>50286000</v>
      </c>
      <c r="N284">
        <v>15776000</v>
      </c>
      <c r="O284">
        <f t="shared" si="22"/>
        <v>3</v>
      </c>
      <c r="P284">
        <f t="shared" si="23"/>
        <v>41097666.666666664</v>
      </c>
      <c r="Q284">
        <f t="shared" si="24"/>
        <v>0.56118159784253696</v>
      </c>
    </row>
    <row r="285" spans="1:17" x14ac:dyDescent="0.3">
      <c r="B285" t="s">
        <v>14005</v>
      </c>
      <c r="C285" t="s">
        <v>14006</v>
      </c>
      <c r="D285">
        <v>0</v>
      </c>
      <c r="E285" t="s">
        <v>14004</v>
      </c>
      <c r="F285">
        <v>9</v>
      </c>
      <c r="G285">
        <v>10488000</v>
      </c>
      <c r="H285">
        <v>14531000</v>
      </c>
      <c r="I285">
        <v>36564000</v>
      </c>
      <c r="J285">
        <f t="shared" si="20"/>
        <v>3</v>
      </c>
      <c r="K285">
        <f t="shared" si="21"/>
        <v>20527666.666666668</v>
      </c>
      <c r="L285">
        <v>35545000</v>
      </c>
      <c r="M285">
        <v>30360000</v>
      </c>
      <c r="N285">
        <v>7039300</v>
      </c>
      <c r="O285">
        <f t="shared" si="22"/>
        <v>3</v>
      </c>
      <c r="P285">
        <f t="shared" si="23"/>
        <v>24314766.666666668</v>
      </c>
      <c r="Q285">
        <f t="shared" si="24"/>
        <v>1.1844876020979815</v>
      </c>
    </row>
    <row r="286" spans="1:17" x14ac:dyDescent="0.3">
      <c r="A286" t="s">
        <v>14251</v>
      </c>
      <c r="B286" t="s">
        <v>14252</v>
      </c>
      <c r="C286" t="s">
        <v>14253</v>
      </c>
      <c r="D286">
        <v>0</v>
      </c>
      <c r="E286" t="s">
        <v>14250</v>
      </c>
      <c r="F286">
        <v>9</v>
      </c>
      <c r="G286">
        <v>24929000</v>
      </c>
      <c r="H286">
        <v>36724000</v>
      </c>
      <c r="I286">
        <v>71620000</v>
      </c>
      <c r="J286">
        <f t="shared" si="20"/>
        <v>3</v>
      </c>
      <c r="K286">
        <f t="shared" si="21"/>
        <v>44424333.333333336</v>
      </c>
      <c r="L286">
        <v>115870000</v>
      </c>
      <c r="M286">
        <v>59178000</v>
      </c>
      <c r="N286">
        <v>10341000</v>
      </c>
      <c r="O286">
        <f t="shared" si="22"/>
        <v>3</v>
      </c>
      <c r="P286">
        <f t="shared" si="23"/>
        <v>61796333.333333336</v>
      </c>
      <c r="Q286">
        <f t="shared" si="24"/>
        <v>1.3910469487443067</v>
      </c>
    </row>
    <row r="287" spans="1:17" x14ac:dyDescent="0.3">
      <c r="A287" t="s">
        <v>14282</v>
      </c>
      <c r="B287" t="s">
        <v>14283</v>
      </c>
      <c r="C287" t="s">
        <v>14284</v>
      </c>
      <c r="D287">
        <v>0</v>
      </c>
      <c r="E287" t="s">
        <v>14281</v>
      </c>
      <c r="F287">
        <v>9</v>
      </c>
      <c r="G287">
        <v>120690000</v>
      </c>
      <c r="H287">
        <v>114290000</v>
      </c>
      <c r="I287">
        <v>167040000</v>
      </c>
      <c r="J287">
        <f t="shared" si="20"/>
        <v>3</v>
      </c>
      <c r="K287">
        <f t="shared" si="21"/>
        <v>134006666.66666667</v>
      </c>
      <c r="L287">
        <v>159360000</v>
      </c>
      <c r="M287">
        <v>119430000</v>
      </c>
      <c r="N287">
        <v>33458000</v>
      </c>
      <c r="O287">
        <f t="shared" si="22"/>
        <v>3</v>
      </c>
      <c r="P287">
        <f t="shared" si="23"/>
        <v>104082666.66666667</v>
      </c>
      <c r="Q287">
        <f t="shared" si="24"/>
        <v>0.7766976767325009</v>
      </c>
    </row>
    <row r="288" spans="1:17" x14ac:dyDescent="0.3">
      <c r="A288" t="s">
        <v>14439</v>
      </c>
      <c r="B288" t="s">
        <v>14440</v>
      </c>
      <c r="C288" t="s">
        <v>14441</v>
      </c>
      <c r="D288">
        <v>0</v>
      </c>
      <c r="E288" t="s">
        <v>14438</v>
      </c>
      <c r="F288">
        <v>9</v>
      </c>
      <c r="G288">
        <v>2925700</v>
      </c>
      <c r="H288">
        <v>3387600</v>
      </c>
      <c r="I288">
        <v>41281000</v>
      </c>
      <c r="J288">
        <f t="shared" si="20"/>
        <v>3</v>
      </c>
      <c r="K288">
        <f t="shared" si="21"/>
        <v>15864766.666666666</v>
      </c>
      <c r="L288">
        <v>85568000</v>
      </c>
      <c r="M288">
        <v>54436000</v>
      </c>
      <c r="N288">
        <v>4917700</v>
      </c>
      <c r="O288">
        <f t="shared" si="22"/>
        <v>3</v>
      </c>
      <c r="P288">
        <f t="shared" si="23"/>
        <v>48307233.333333336</v>
      </c>
      <c r="Q288">
        <f t="shared" si="24"/>
        <v>3.0449381543588205</v>
      </c>
    </row>
    <row r="289" spans="1:17" x14ac:dyDescent="0.3">
      <c r="A289" t="s">
        <v>14607</v>
      </c>
      <c r="B289" t="s">
        <v>14608</v>
      </c>
      <c r="C289" t="s">
        <v>14609</v>
      </c>
      <c r="D289">
        <v>0</v>
      </c>
      <c r="E289" t="s">
        <v>14606</v>
      </c>
      <c r="F289">
        <v>9</v>
      </c>
      <c r="G289">
        <v>14040000</v>
      </c>
      <c r="H289">
        <v>20693000</v>
      </c>
      <c r="I289">
        <v>162860000</v>
      </c>
      <c r="J289">
        <f t="shared" si="20"/>
        <v>3</v>
      </c>
      <c r="K289">
        <f t="shared" si="21"/>
        <v>65864333.333333336</v>
      </c>
      <c r="L289">
        <v>185640000</v>
      </c>
      <c r="M289">
        <v>107540000</v>
      </c>
      <c r="N289">
        <v>67658000</v>
      </c>
      <c r="O289">
        <f t="shared" si="22"/>
        <v>3</v>
      </c>
      <c r="P289">
        <f t="shared" si="23"/>
        <v>120279333.33333333</v>
      </c>
      <c r="Q289">
        <f t="shared" si="24"/>
        <v>1.8261679310501888</v>
      </c>
    </row>
    <row r="290" spans="1:17" x14ac:dyDescent="0.3">
      <c r="A290" t="s">
        <v>14865</v>
      </c>
      <c r="B290" t="s">
        <v>14866</v>
      </c>
      <c r="C290" t="s">
        <v>14867</v>
      </c>
      <c r="D290">
        <v>0</v>
      </c>
      <c r="E290" t="s">
        <v>14864</v>
      </c>
      <c r="F290">
        <v>9</v>
      </c>
      <c r="G290">
        <v>22884000</v>
      </c>
      <c r="H290">
        <v>37044000</v>
      </c>
      <c r="I290">
        <v>39378000</v>
      </c>
      <c r="J290">
        <f t="shared" si="20"/>
        <v>3</v>
      </c>
      <c r="K290">
        <f t="shared" si="21"/>
        <v>33102000</v>
      </c>
      <c r="L290">
        <v>50242000</v>
      </c>
      <c r="M290">
        <v>35848000</v>
      </c>
      <c r="N290">
        <v>7332100</v>
      </c>
      <c r="O290">
        <f t="shared" si="22"/>
        <v>3</v>
      </c>
      <c r="P290">
        <f t="shared" si="23"/>
        <v>31140700</v>
      </c>
      <c r="Q290">
        <f t="shared" si="24"/>
        <v>0.94074980363724248</v>
      </c>
    </row>
    <row r="291" spans="1:17" x14ac:dyDescent="0.3">
      <c r="C291" t="s">
        <v>14899</v>
      </c>
      <c r="D291">
        <v>0</v>
      </c>
      <c r="E291" t="s">
        <v>24719</v>
      </c>
      <c r="F291">
        <v>9</v>
      </c>
      <c r="G291">
        <v>16929000</v>
      </c>
      <c r="H291">
        <v>20541000</v>
      </c>
      <c r="I291">
        <v>60364000</v>
      </c>
      <c r="J291">
        <f t="shared" si="20"/>
        <v>3</v>
      </c>
      <c r="K291">
        <f t="shared" si="21"/>
        <v>32611333.333333332</v>
      </c>
      <c r="L291">
        <v>39153000</v>
      </c>
      <c r="M291">
        <v>23195000</v>
      </c>
      <c r="N291">
        <v>5723700</v>
      </c>
      <c r="O291">
        <f t="shared" si="22"/>
        <v>3</v>
      </c>
      <c r="P291">
        <f t="shared" si="23"/>
        <v>22690566.666666668</v>
      </c>
      <c r="Q291">
        <f t="shared" si="24"/>
        <v>0.69578776294539735</v>
      </c>
    </row>
    <row r="292" spans="1:17" x14ac:dyDescent="0.3">
      <c r="A292" t="s">
        <v>15204</v>
      </c>
      <c r="B292" t="s">
        <v>15205</v>
      </c>
      <c r="C292" t="s">
        <v>15206</v>
      </c>
      <c r="D292">
        <v>0</v>
      </c>
      <c r="E292" t="s">
        <v>24724</v>
      </c>
      <c r="F292">
        <v>9</v>
      </c>
      <c r="G292">
        <v>11785000</v>
      </c>
      <c r="H292">
        <v>17331000</v>
      </c>
      <c r="I292">
        <v>67971000</v>
      </c>
      <c r="J292">
        <f t="shared" si="20"/>
        <v>3</v>
      </c>
      <c r="K292">
        <f t="shared" si="21"/>
        <v>32362333.333333332</v>
      </c>
      <c r="L292">
        <v>83718000</v>
      </c>
      <c r="M292">
        <v>39697000</v>
      </c>
      <c r="N292">
        <v>12143000</v>
      </c>
      <c r="O292">
        <f t="shared" si="22"/>
        <v>3</v>
      </c>
      <c r="P292">
        <f t="shared" si="23"/>
        <v>45186000</v>
      </c>
      <c r="Q292">
        <f t="shared" si="24"/>
        <v>1.396252845386097</v>
      </c>
    </row>
    <row r="293" spans="1:17" x14ac:dyDescent="0.3">
      <c r="A293" t="s">
        <v>7743</v>
      </c>
      <c r="C293" t="s">
        <v>15268</v>
      </c>
      <c r="D293">
        <v>0</v>
      </c>
      <c r="E293" t="s">
        <v>15267</v>
      </c>
      <c r="F293">
        <v>9</v>
      </c>
      <c r="G293">
        <v>11661000</v>
      </c>
      <c r="H293">
        <v>46633000</v>
      </c>
      <c r="I293">
        <v>32315000</v>
      </c>
      <c r="J293">
        <f t="shared" si="20"/>
        <v>3</v>
      </c>
      <c r="K293">
        <f t="shared" si="21"/>
        <v>30203000</v>
      </c>
      <c r="L293">
        <v>31946000</v>
      </c>
      <c r="M293">
        <v>16160000</v>
      </c>
      <c r="N293">
        <v>6746900</v>
      </c>
      <c r="O293">
        <f t="shared" si="22"/>
        <v>3</v>
      </c>
      <c r="P293">
        <f t="shared" si="23"/>
        <v>18284300</v>
      </c>
      <c r="Q293">
        <f t="shared" si="24"/>
        <v>0.60538026023904912</v>
      </c>
    </row>
    <row r="294" spans="1:17" x14ac:dyDescent="0.3">
      <c r="A294" t="s">
        <v>15640</v>
      </c>
      <c r="B294" t="s">
        <v>15641</v>
      </c>
      <c r="C294" t="s">
        <v>15642</v>
      </c>
      <c r="D294">
        <v>0</v>
      </c>
      <c r="E294" t="s">
        <v>15639</v>
      </c>
      <c r="F294">
        <v>9</v>
      </c>
      <c r="G294">
        <v>80677000</v>
      </c>
      <c r="H294">
        <v>271750000</v>
      </c>
      <c r="I294">
        <v>316760000</v>
      </c>
      <c r="J294">
        <f t="shared" si="20"/>
        <v>3</v>
      </c>
      <c r="K294">
        <f t="shared" si="21"/>
        <v>223062333.33333334</v>
      </c>
      <c r="L294">
        <v>168210000</v>
      </c>
      <c r="M294">
        <v>96369000</v>
      </c>
      <c r="N294">
        <v>28951000</v>
      </c>
      <c r="O294">
        <f t="shared" si="22"/>
        <v>3</v>
      </c>
      <c r="P294">
        <f t="shared" si="23"/>
        <v>97843333.333333328</v>
      </c>
      <c r="Q294">
        <f t="shared" si="24"/>
        <v>0.43863673382776408</v>
      </c>
    </row>
    <row r="295" spans="1:17" x14ac:dyDescent="0.3">
      <c r="C295" t="s">
        <v>16461</v>
      </c>
      <c r="D295">
        <v>0</v>
      </c>
      <c r="E295" t="s">
        <v>16460</v>
      </c>
      <c r="F295">
        <v>9</v>
      </c>
      <c r="G295">
        <v>146160000</v>
      </c>
      <c r="H295">
        <v>148210000</v>
      </c>
      <c r="I295">
        <v>241580000</v>
      </c>
      <c r="J295">
        <f t="shared" si="20"/>
        <v>3</v>
      </c>
      <c r="K295">
        <f t="shared" si="21"/>
        <v>178650000</v>
      </c>
      <c r="L295">
        <v>166980000</v>
      </c>
      <c r="M295">
        <v>137290000</v>
      </c>
      <c r="N295">
        <v>30643000</v>
      </c>
      <c r="O295">
        <f t="shared" si="22"/>
        <v>3</v>
      </c>
      <c r="P295">
        <f t="shared" si="23"/>
        <v>111637666.66666667</v>
      </c>
      <c r="Q295">
        <f t="shared" si="24"/>
        <v>0.62489597910252825</v>
      </c>
    </row>
    <row r="296" spans="1:17" x14ac:dyDescent="0.3">
      <c r="A296" t="s">
        <v>18329</v>
      </c>
      <c r="B296" t="s">
        <v>18330</v>
      </c>
      <c r="C296" t="s">
        <v>18331</v>
      </c>
      <c r="D296">
        <v>0</v>
      </c>
      <c r="E296" t="s">
        <v>18328</v>
      </c>
      <c r="F296">
        <v>9</v>
      </c>
      <c r="G296">
        <v>24512000</v>
      </c>
      <c r="H296">
        <v>34128000</v>
      </c>
      <c r="I296">
        <v>119690000</v>
      </c>
      <c r="J296">
        <f t="shared" si="20"/>
        <v>3</v>
      </c>
      <c r="K296">
        <f t="shared" si="21"/>
        <v>59443333.333333336</v>
      </c>
      <c r="L296">
        <v>107720000</v>
      </c>
      <c r="M296">
        <v>55066000</v>
      </c>
      <c r="N296">
        <v>20420000</v>
      </c>
      <c r="O296">
        <f t="shared" si="22"/>
        <v>3</v>
      </c>
      <c r="P296">
        <f t="shared" si="23"/>
        <v>61068666.666666664</v>
      </c>
      <c r="Q296">
        <f t="shared" si="24"/>
        <v>1.0273425671507879</v>
      </c>
    </row>
    <row r="297" spans="1:17" x14ac:dyDescent="0.3">
      <c r="A297" t="s">
        <v>18418</v>
      </c>
      <c r="B297" t="s">
        <v>18419</v>
      </c>
      <c r="C297" t="s">
        <v>18420</v>
      </c>
      <c r="D297">
        <v>0</v>
      </c>
      <c r="E297" t="s">
        <v>18417</v>
      </c>
      <c r="F297">
        <v>9</v>
      </c>
      <c r="G297">
        <v>375880000</v>
      </c>
      <c r="H297">
        <v>1053100000</v>
      </c>
      <c r="I297">
        <v>1510600000</v>
      </c>
      <c r="J297">
        <f t="shared" si="20"/>
        <v>3</v>
      </c>
      <c r="K297">
        <f t="shared" si="21"/>
        <v>979860000</v>
      </c>
      <c r="L297">
        <v>1663100000</v>
      </c>
      <c r="M297">
        <v>1021200000</v>
      </c>
      <c r="N297">
        <v>255900000</v>
      </c>
      <c r="O297">
        <f t="shared" si="22"/>
        <v>3</v>
      </c>
      <c r="P297">
        <f t="shared" si="23"/>
        <v>980066666.66666663</v>
      </c>
      <c r="Q297">
        <f t="shared" si="24"/>
        <v>1.000210914484382</v>
      </c>
    </row>
    <row r="298" spans="1:17" x14ac:dyDescent="0.3">
      <c r="A298" t="s">
        <v>18510</v>
      </c>
      <c r="B298" t="s">
        <v>18511</v>
      </c>
      <c r="C298" t="s">
        <v>18512</v>
      </c>
      <c r="D298">
        <v>0</v>
      </c>
      <c r="E298" t="s">
        <v>18509</v>
      </c>
      <c r="F298">
        <v>9</v>
      </c>
      <c r="G298">
        <v>75415000</v>
      </c>
      <c r="H298">
        <v>133390000</v>
      </c>
      <c r="I298">
        <v>483490000</v>
      </c>
      <c r="J298">
        <f t="shared" si="20"/>
        <v>3</v>
      </c>
      <c r="K298">
        <f t="shared" si="21"/>
        <v>230765000</v>
      </c>
      <c r="L298">
        <v>564430000</v>
      </c>
      <c r="M298">
        <v>301060000</v>
      </c>
      <c r="N298">
        <v>85282000</v>
      </c>
      <c r="O298">
        <f t="shared" si="22"/>
        <v>3</v>
      </c>
      <c r="P298">
        <f t="shared" si="23"/>
        <v>316924000</v>
      </c>
      <c r="Q298">
        <f t="shared" si="24"/>
        <v>1.3733625116460468</v>
      </c>
    </row>
    <row r="299" spans="1:17" x14ac:dyDescent="0.3">
      <c r="A299" t="s">
        <v>18646</v>
      </c>
      <c r="C299" t="s">
        <v>18647</v>
      </c>
      <c r="D299">
        <v>0</v>
      </c>
      <c r="E299" t="s">
        <v>18645</v>
      </c>
      <c r="F299">
        <v>9</v>
      </c>
      <c r="G299">
        <v>59508000</v>
      </c>
      <c r="H299">
        <v>71078000</v>
      </c>
      <c r="I299">
        <v>95181000</v>
      </c>
      <c r="J299">
        <f t="shared" si="20"/>
        <v>3</v>
      </c>
      <c r="K299">
        <f t="shared" si="21"/>
        <v>75255666.666666672</v>
      </c>
      <c r="L299">
        <v>65060000</v>
      </c>
      <c r="M299">
        <v>26238000</v>
      </c>
      <c r="N299">
        <v>10761000</v>
      </c>
      <c r="O299">
        <f t="shared" si="22"/>
        <v>3</v>
      </c>
      <c r="P299">
        <f t="shared" si="23"/>
        <v>34019666.666666664</v>
      </c>
      <c r="Q299">
        <f t="shared" si="24"/>
        <v>0.4520545518166959</v>
      </c>
    </row>
    <row r="300" spans="1:17" x14ac:dyDescent="0.3">
      <c r="B300" t="s">
        <v>19885</v>
      </c>
      <c r="C300" t="s">
        <v>19886</v>
      </c>
      <c r="D300">
        <v>0</v>
      </c>
      <c r="E300" t="s">
        <v>19884</v>
      </c>
      <c r="F300">
        <v>9</v>
      </c>
      <c r="G300">
        <v>144620000</v>
      </c>
      <c r="H300">
        <v>225600000</v>
      </c>
      <c r="I300">
        <v>267860000</v>
      </c>
      <c r="J300">
        <f t="shared" si="20"/>
        <v>3</v>
      </c>
      <c r="K300">
        <f t="shared" si="21"/>
        <v>212693333.33333334</v>
      </c>
      <c r="L300">
        <v>260850000</v>
      </c>
      <c r="M300">
        <v>265060000</v>
      </c>
      <c r="N300">
        <v>55636000</v>
      </c>
      <c r="O300">
        <f t="shared" si="22"/>
        <v>3</v>
      </c>
      <c r="P300">
        <f t="shared" si="23"/>
        <v>193848666.66666666</v>
      </c>
      <c r="Q300">
        <f t="shared" si="24"/>
        <v>0.91139982447342016</v>
      </c>
    </row>
    <row r="301" spans="1:17" x14ac:dyDescent="0.3">
      <c r="B301" t="s">
        <v>20535</v>
      </c>
      <c r="C301" t="s">
        <v>20536</v>
      </c>
      <c r="D301">
        <v>0</v>
      </c>
      <c r="E301" t="s">
        <v>20534</v>
      </c>
      <c r="F301">
        <v>9</v>
      </c>
      <c r="G301">
        <v>17876000</v>
      </c>
      <c r="H301">
        <v>11584000</v>
      </c>
      <c r="I301">
        <v>17614000</v>
      </c>
      <c r="J301">
        <f t="shared" si="20"/>
        <v>3</v>
      </c>
      <c r="K301">
        <f t="shared" si="21"/>
        <v>15691333.333333334</v>
      </c>
      <c r="L301">
        <v>10141000</v>
      </c>
      <c r="M301">
        <v>15149000</v>
      </c>
      <c r="N301">
        <v>7447200</v>
      </c>
      <c r="O301">
        <f t="shared" si="22"/>
        <v>3</v>
      </c>
      <c r="P301">
        <f t="shared" si="23"/>
        <v>10912400</v>
      </c>
      <c r="Q301">
        <f t="shared" si="24"/>
        <v>0.69544122020648336</v>
      </c>
    </row>
    <row r="302" spans="1:17" x14ac:dyDescent="0.3">
      <c r="A302" t="s">
        <v>20805</v>
      </c>
      <c r="B302" t="s">
        <v>20806</v>
      </c>
      <c r="C302" t="s">
        <v>20807</v>
      </c>
      <c r="D302">
        <v>0</v>
      </c>
      <c r="E302" t="s">
        <v>20804</v>
      </c>
      <c r="F302">
        <v>9</v>
      </c>
      <c r="G302">
        <v>19070000</v>
      </c>
      <c r="H302">
        <v>49347000</v>
      </c>
      <c r="I302">
        <v>64482000</v>
      </c>
      <c r="J302">
        <f t="shared" si="20"/>
        <v>3</v>
      </c>
      <c r="K302">
        <f t="shared" si="21"/>
        <v>44299666.666666664</v>
      </c>
      <c r="L302">
        <v>52012000</v>
      </c>
      <c r="M302">
        <v>38424000</v>
      </c>
      <c r="N302">
        <v>10408000</v>
      </c>
      <c r="O302">
        <f t="shared" si="22"/>
        <v>3</v>
      </c>
      <c r="P302">
        <f t="shared" si="23"/>
        <v>33614666.666666664</v>
      </c>
      <c r="Q302">
        <f t="shared" si="24"/>
        <v>0.75880179685324944</v>
      </c>
    </row>
    <row r="303" spans="1:17" x14ac:dyDescent="0.3">
      <c r="A303" t="s">
        <v>22302</v>
      </c>
      <c r="B303" t="s">
        <v>22303</v>
      </c>
      <c r="C303" t="s">
        <v>22304</v>
      </c>
      <c r="D303">
        <v>0</v>
      </c>
      <c r="E303" t="s">
        <v>22301</v>
      </c>
      <c r="F303">
        <v>9</v>
      </c>
      <c r="G303">
        <v>214990000</v>
      </c>
      <c r="H303">
        <v>260500000</v>
      </c>
      <c r="I303">
        <v>301210000</v>
      </c>
      <c r="J303">
        <f t="shared" si="20"/>
        <v>3</v>
      </c>
      <c r="K303">
        <f t="shared" si="21"/>
        <v>258900000</v>
      </c>
      <c r="L303">
        <v>346370000</v>
      </c>
      <c r="M303">
        <v>229340000</v>
      </c>
      <c r="N303">
        <v>69539000</v>
      </c>
      <c r="O303">
        <f t="shared" si="22"/>
        <v>3</v>
      </c>
      <c r="P303">
        <f t="shared" si="23"/>
        <v>215083000</v>
      </c>
      <c r="Q303">
        <f t="shared" si="24"/>
        <v>0.83075704905368863</v>
      </c>
    </row>
    <row r="304" spans="1:17" x14ac:dyDescent="0.3">
      <c r="A304" t="s">
        <v>1416</v>
      </c>
      <c r="B304" t="s">
        <v>1417</v>
      </c>
      <c r="C304" t="s">
        <v>1418</v>
      </c>
      <c r="D304">
        <v>0</v>
      </c>
      <c r="E304" t="s">
        <v>24280</v>
      </c>
      <c r="F304">
        <v>8</v>
      </c>
      <c r="G304">
        <v>57870000</v>
      </c>
      <c r="H304">
        <v>135910000</v>
      </c>
      <c r="I304">
        <v>210440000</v>
      </c>
      <c r="J304">
        <f t="shared" si="20"/>
        <v>3</v>
      </c>
      <c r="K304">
        <f t="shared" si="21"/>
        <v>134740000</v>
      </c>
      <c r="L304">
        <v>190700000</v>
      </c>
      <c r="M304">
        <v>71319000</v>
      </c>
      <c r="N304">
        <v>34391000</v>
      </c>
      <c r="O304">
        <f t="shared" si="22"/>
        <v>3</v>
      </c>
      <c r="P304">
        <f t="shared" si="23"/>
        <v>98803333.333333328</v>
      </c>
      <c r="Q304">
        <f t="shared" si="24"/>
        <v>0.73328880312701006</v>
      </c>
    </row>
    <row r="305" spans="1:17" x14ac:dyDescent="0.3">
      <c r="B305" t="s">
        <v>2717</v>
      </c>
      <c r="C305" t="s">
        <v>2718</v>
      </c>
      <c r="D305">
        <v>0</v>
      </c>
      <c r="E305" t="s">
        <v>2716</v>
      </c>
      <c r="F305">
        <v>8</v>
      </c>
      <c r="G305">
        <v>6859900</v>
      </c>
      <c r="H305">
        <v>61908000</v>
      </c>
      <c r="I305">
        <v>111840000</v>
      </c>
      <c r="J305">
        <f t="shared" si="20"/>
        <v>3</v>
      </c>
      <c r="K305">
        <f t="shared" si="21"/>
        <v>60202633.333333336</v>
      </c>
      <c r="L305">
        <v>97474000</v>
      </c>
      <c r="M305">
        <v>62177000</v>
      </c>
      <c r="N305">
        <v>12225000</v>
      </c>
      <c r="O305">
        <f t="shared" si="22"/>
        <v>3</v>
      </c>
      <c r="P305">
        <f t="shared" si="23"/>
        <v>57292000</v>
      </c>
      <c r="Q305">
        <f t="shared" si="24"/>
        <v>0.9516527239395397</v>
      </c>
    </row>
    <row r="306" spans="1:17" x14ac:dyDescent="0.3">
      <c r="A306" t="s">
        <v>3128</v>
      </c>
      <c r="B306" t="s">
        <v>3129</v>
      </c>
      <c r="C306" t="s">
        <v>3130</v>
      </c>
      <c r="D306">
        <v>0</v>
      </c>
      <c r="E306" t="s">
        <v>3127</v>
      </c>
      <c r="F306">
        <v>8</v>
      </c>
      <c r="G306">
        <v>12561000</v>
      </c>
      <c r="H306">
        <v>42484000</v>
      </c>
      <c r="I306">
        <v>96536000</v>
      </c>
      <c r="J306">
        <f t="shared" si="20"/>
        <v>3</v>
      </c>
      <c r="K306">
        <f t="shared" si="21"/>
        <v>50527000</v>
      </c>
      <c r="L306">
        <v>102900000</v>
      </c>
      <c r="M306">
        <v>67910000</v>
      </c>
      <c r="N306">
        <v>9526900</v>
      </c>
      <c r="O306">
        <f t="shared" si="22"/>
        <v>3</v>
      </c>
      <c r="P306">
        <f t="shared" si="23"/>
        <v>60112300</v>
      </c>
      <c r="Q306">
        <f t="shared" si="24"/>
        <v>1.1897064935578998</v>
      </c>
    </row>
    <row r="307" spans="1:17" x14ac:dyDescent="0.3">
      <c r="B307" t="s">
        <v>3235</v>
      </c>
      <c r="C307" t="s">
        <v>3236</v>
      </c>
      <c r="D307">
        <v>0</v>
      </c>
      <c r="E307" t="s">
        <v>3234</v>
      </c>
      <c r="F307">
        <v>8</v>
      </c>
      <c r="G307">
        <v>13961000</v>
      </c>
      <c r="H307">
        <v>22220000</v>
      </c>
      <c r="I307">
        <v>58903000</v>
      </c>
      <c r="J307">
        <f t="shared" si="20"/>
        <v>3</v>
      </c>
      <c r="K307">
        <f t="shared" si="21"/>
        <v>31694666.666666668</v>
      </c>
      <c r="L307">
        <v>46728000</v>
      </c>
      <c r="M307">
        <v>27005000</v>
      </c>
      <c r="N307">
        <v>11044000</v>
      </c>
      <c r="O307">
        <f t="shared" si="22"/>
        <v>3</v>
      </c>
      <c r="P307">
        <f t="shared" si="23"/>
        <v>28259000</v>
      </c>
      <c r="Q307">
        <f t="shared" si="24"/>
        <v>0.8916011105969458</v>
      </c>
    </row>
    <row r="308" spans="1:17" x14ac:dyDescent="0.3">
      <c r="B308" t="s">
        <v>3275</v>
      </c>
      <c r="C308" t="s">
        <v>3276</v>
      </c>
      <c r="D308">
        <v>0</v>
      </c>
      <c r="E308" t="s">
        <v>3274</v>
      </c>
      <c r="F308">
        <v>8</v>
      </c>
      <c r="G308">
        <v>55225000</v>
      </c>
      <c r="H308">
        <v>92155000</v>
      </c>
      <c r="I308">
        <v>251360000</v>
      </c>
      <c r="J308">
        <f t="shared" si="20"/>
        <v>3</v>
      </c>
      <c r="K308">
        <f t="shared" si="21"/>
        <v>132913333.33333333</v>
      </c>
      <c r="L308">
        <v>258740000</v>
      </c>
      <c r="M308">
        <v>108940000</v>
      </c>
      <c r="N308">
        <v>44112000</v>
      </c>
      <c r="O308">
        <f t="shared" si="22"/>
        <v>3</v>
      </c>
      <c r="P308">
        <f t="shared" si="23"/>
        <v>137264000</v>
      </c>
      <c r="Q308">
        <f t="shared" si="24"/>
        <v>1.0327331092942771</v>
      </c>
    </row>
    <row r="309" spans="1:17" x14ac:dyDescent="0.3">
      <c r="A309" t="s">
        <v>3381</v>
      </c>
      <c r="B309" t="s">
        <v>3382</v>
      </c>
      <c r="C309" t="s">
        <v>3383</v>
      </c>
      <c r="D309">
        <v>0</v>
      </c>
      <c r="E309" t="s">
        <v>3380</v>
      </c>
      <c r="F309">
        <v>8</v>
      </c>
      <c r="G309">
        <v>77553000</v>
      </c>
      <c r="H309">
        <v>111720000</v>
      </c>
      <c r="I309">
        <v>149310000</v>
      </c>
      <c r="J309">
        <f t="shared" si="20"/>
        <v>3</v>
      </c>
      <c r="K309">
        <f t="shared" si="21"/>
        <v>112861000</v>
      </c>
      <c r="L309">
        <v>77499000</v>
      </c>
      <c r="M309">
        <v>57431000</v>
      </c>
      <c r="N309">
        <v>13216000</v>
      </c>
      <c r="O309">
        <f t="shared" si="22"/>
        <v>3</v>
      </c>
      <c r="P309">
        <f t="shared" si="23"/>
        <v>49382000</v>
      </c>
      <c r="Q309">
        <f t="shared" si="24"/>
        <v>0.43754707117604841</v>
      </c>
    </row>
    <row r="310" spans="1:17" x14ac:dyDescent="0.3">
      <c r="B310" t="s">
        <v>3578</v>
      </c>
      <c r="C310" t="s">
        <v>3579</v>
      </c>
      <c r="D310">
        <v>0</v>
      </c>
      <c r="E310" t="s">
        <v>3577</v>
      </c>
      <c r="F310">
        <v>8</v>
      </c>
      <c r="G310">
        <v>1285800000</v>
      </c>
      <c r="H310">
        <v>2466800000</v>
      </c>
      <c r="I310">
        <v>1662000000</v>
      </c>
      <c r="J310">
        <f t="shared" si="20"/>
        <v>3</v>
      </c>
      <c r="K310">
        <f t="shared" si="21"/>
        <v>1804866666.6666667</v>
      </c>
      <c r="L310">
        <v>1796000000</v>
      </c>
      <c r="M310">
        <v>644970000</v>
      </c>
      <c r="N310">
        <v>287210000</v>
      </c>
      <c r="O310">
        <f t="shared" si="22"/>
        <v>3</v>
      </c>
      <c r="P310">
        <f t="shared" si="23"/>
        <v>909393333.33333337</v>
      </c>
      <c r="Q310">
        <f t="shared" si="24"/>
        <v>0.50385624053485023</v>
      </c>
    </row>
    <row r="311" spans="1:17" x14ac:dyDescent="0.3">
      <c r="C311" t="s">
        <v>4208</v>
      </c>
      <c r="D311">
        <v>0</v>
      </c>
      <c r="E311" t="s">
        <v>24434</v>
      </c>
      <c r="F311">
        <v>8</v>
      </c>
      <c r="G311">
        <v>24823000</v>
      </c>
      <c r="H311">
        <v>48702000</v>
      </c>
      <c r="I311">
        <v>76419000</v>
      </c>
      <c r="J311">
        <f t="shared" si="20"/>
        <v>3</v>
      </c>
      <c r="K311">
        <f t="shared" si="21"/>
        <v>49981333.333333336</v>
      </c>
      <c r="L311">
        <v>42467000</v>
      </c>
      <c r="M311">
        <v>36919000</v>
      </c>
      <c r="N311">
        <v>15092000</v>
      </c>
      <c r="O311">
        <f t="shared" si="22"/>
        <v>3</v>
      </c>
      <c r="P311">
        <f t="shared" si="23"/>
        <v>31492666.666666668</v>
      </c>
      <c r="Q311">
        <f t="shared" si="24"/>
        <v>0.63008856639812194</v>
      </c>
    </row>
    <row r="312" spans="1:17" x14ac:dyDescent="0.3">
      <c r="B312" t="s">
        <v>5091</v>
      </c>
      <c r="C312" t="s">
        <v>5092</v>
      </c>
      <c r="D312">
        <v>0</v>
      </c>
      <c r="E312" t="s">
        <v>5090</v>
      </c>
      <c r="F312">
        <v>8</v>
      </c>
      <c r="G312">
        <v>356330000</v>
      </c>
      <c r="H312">
        <v>968920000</v>
      </c>
      <c r="I312">
        <v>885370000</v>
      </c>
      <c r="J312">
        <f t="shared" si="20"/>
        <v>3</v>
      </c>
      <c r="K312">
        <f t="shared" si="21"/>
        <v>736873333.33333337</v>
      </c>
      <c r="L312">
        <v>401930000</v>
      </c>
      <c r="M312">
        <v>261010000</v>
      </c>
      <c r="N312">
        <v>147450000</v>
      </c>
      <c r="O312">
        <f t="shared" si="22"/>
        <v>3</v>
      </c>
      <c r="P312">
        <f t="shared" si="23"/>
        <v>270130000</v>
      </c>
      <c r="Q312">
        <f t="shared" si="24"/>
        <v>0.36658946358940026</v>
      </c>
    </row>
    <row r="313" spans="1:17" x14ac:dyDescent="0.3">
      <c r="C313" t="s">
        <v>5263</v>
      </c>
      <c r="D313">
        <v>0</v>
      </c>
      <c r="E313" t="s">
        <v>5262</v>
      </c>
      <c r="F313">
        <v>8</v>
      </c>
      <c r="G313">
        <v>8554800</v>
      </c>
      <c r="H313">
        <v>44728000</v>
      </c>
      <c r="I313">
        <v>132490000</v>
      </c>
      <c r="J313">
        <f t="shared" si="20"/>
        <v>3</v>
      </c>
      <c r="K313">
        <f t="shared" si="21"/>
        <v>61924266.666666664</v>
      </c>
      <c r="L313">
        <v>71831000</v>
      </c>
      <c r="M313">
        <v>43825000</v>
      </c>
      <c r="N313">
        <v>6993900</v>
      </c>
      <c r="O313">
        <f t="shared" si="22"/>
        <v>3</v>
      </c>
      <c r="P313">
        <f t="shared" si="23"/>
        <v>40883300</v>
      </c>
      <c r="Q313">
        <f t="shared" si="24"/>
        <v>0.66021452010197401</v>
      </c>
    </row>
    <row r="314" spans="1:17" x14ac:dyDescent="0.3">
      <c r="A314" t="s">
        <v>5505</v>
      </c>
      <c r="B314" t="s">
        <v>5506</v>
      </c>
      <c r="C314" t="s">
        <v>5507</v>
      </c>
      <c r="D314">
        <v>0</v>
      </c>
      <c r="E314" t="s">
        <v>5504</v>
      </c>
      <c r="F314">
        <v>8</v>
      </c>
      <c r="G314">
        <v>8009900</v>
      </c>
      <c r="H314">
        <v>10368000</v>
      </c>
      <c r="I314">
        <v>50434000</v>
      </c>
      <c r="J314">
        <f t="shared" si="20"/>
        <v>3</v>
      </c>
      <c r="K314">
        <f t="shared" si="21"/>
        <v>22937300</v>
      </c>
      <c r="L314">
        <v>29868000</v>
      </c>
      <c r="M314">
        <v>28551000</v>
      </c>
      <c r="N314">
        <v>2645300</v>
      </c>
      <c r="O314">
        <f t="shared" si="22"/>
        <v>3</v>
      </c>
      <c r="P314">
        <f t="shared" si="23"/>
        <v>20354766.666666668</v>
      </c>
      <c r="Q314">
        <f t="shared" si="24"/>
        <v>0.88740900919753707</v>
      </c>
    </row>
    <row r="315" spans="1:17" x14ac:dyDescent="0.3">
      <c r="A315" t="s">
        <v>6362</v>
      </c>
      <c r="B315" t="s">
        <v>6363</v>
      </c>
      <c r="C315" t="s">
        <v>6364</v>
      </c>
      <c r="D315">
        <v>0</v>
      </c>
      <c r="E315" t="s">
        <v>6361</v>
      </c>
      <c r="F315">
        <v>8</v>
      </c>
      <c r="G315">
        <v>12360000</v>
      </c>
      <c r="H315">
        <v>159910000</v>
      </c>
      <c r="I315">
        <v>313570000</v>
      </c>
      <c r="J315">
        <f t="shared" si="20"/>
        <v>3</v>
      </c>
      <c r="K315">
        <f t="shared" si="21"/>
        <v>161946666.66666666</v>
      </c>
      <c r="L315">
        <v>260160000</v>
      </c>
      <c r="M315">
        <v>252210000</v>
      </c>
      <c r="N315">
        <v>16749000</v>
      </c>
      <c r="O315">
        <f t="shared" si="22"/>
        <v>3</v>
      </c>
      <c r="P315">
        <f t="shared" si="23"/>
        <v>176373000</v>
      </c>
      <c r="Q315">
        <f t="shared" si="24"/>
        <v>1.0890807673308085</v>
      </c>
    </row>
    <row r="316" spans="1:17" x14ac:dyDescent="0.3">
      <c r="C316" t="s">
        <v>6986</v>
      </c>
      <c r="D316">
        <v>0</v>
      </c>
      <c r="E316" t="s">
        <v>6984</v>
      </c>
      <c r="F316">
        <v>8</v>
      </c>
      <c r="G316">
        <v>43871000</v>
      </c>
      <c r="H316">
        <v>63672000</v>
      </c>
      <c r="I316">
        <v>67267000</v>
      </c>
      <c r="J316">
        <f t="shared" si="20"/>
        <v>3</v>
      </c>
      <c r="K316">
        <f t="shared" si="21"/>
        <v>58270000</v>
      </c>
      <c r="L316">
        <v>104980000</v>
      </c>
      <c r="M316">
        <v>47705000</v>
      </c>
      <c r="N316">
        <v>23902000</v>
      </c>
      <c r="O316">
        <f t="shared" si="22"/>
        <v>3</v>
      </c>
      <c r="P316">
        <f t="shared" si="23"/>
        <v>58862333.333333336</v>
      </c>
      <c r="Q316">
        <f t="shared" si="24"/>
        <v>1.01016532234998</v>
      </c>
    </row>
    <row r="317" spans="1:17" x14ac:dyDescent="0.3">
      <c r="C317" t="s">
        <v>7018</v>
      </c>
      <c r="D317">
        <v>0</v>
      </c>
      <c r="E317" t="s">
        <v>7017</v>
      </c>
      <c r="F317">
        <v>8</v>
      </c>
      <c r="G317">
        <v>70956000</v>
      </c>
      <c r="H317">
        <v>331270000</v>
      </c>
      <c r="I317">
        <v>224020000</v>
      </c>
      <c r="J317">
        <f t="shared" si="20"/>
        <v>3</v>
      </c>
      <c r="K317">
        <f t="shared" si="21"/>
        <v>208748666.66666666</v>
      </c>
      <c r="L317">
        <v>148030000</v>
      </c>
      <c r="M317">
        <v>74585000</v>
      </c>
      <c r="N317">
        <v>52169000</v>
      </c>
      <c r="O317">
        <f t="shared" si="22"/>
        <v>3</v>
      </c>
      <c r="P317">
        <f t="shared" si="23"/>
        <v>91594666.666666672</v>
      </c>
      <c r="Q317">
        <f t="shared" si="24"/>
        <v>0.43877964889196902</v>
      </c>
    </row>
    <row r="318" spans="1:17" x14ac:dyDescent="0.3">
      <c r="A318" t="s">
        <v>7082</v>
      </c>
      <c r="B318" t="s">
        <v>7083</v>
      </c>
      <c r="C318" t="s">
        <v>7084</v>
      </c>
      <c r="D318">
        <v>0</v>
      </c>
      <c r="E318" t="s">
        <v>7081</v>
      </c>
      <c r="F318">
        <v>8</v>
      </c>
      <c r="G318">
        <v>19588000</v>
      </c>
      <c r="H318">
        <v>9642900</v>
      </c>
      <c r="I318">
        <v>69935000</v>
      </c>
      <c r="J318">
        <f t="shared" si="20"/>
        <v>3</v>
      </c>
      <c r="K318">
        <f t="shared" si="21"/>
        <v>33055300</v>
      </c>
      <c r="L318">
        <v>57969000</v>
      </c>
      <c r="M318">
        <v>21469000</v>
      </c>
      <c r="N318">
        <v>5531800</v>
      </c>
      <c r="O318">
        <f t="shared" si="22"/>
        <v>3</v>
      </c>
      <c r="P318">
        <f t="shared" si="23"/>
        <v>28323266.666666668</v>
      </c>
      <c r="Q318">
        <f t="shared" si="24"/>
        <v>0.85684494367519481</v>
      </c>
    </row>
    <row r="319" spans="1:17" x14ac:dyDescent="0.3">
      <c r="A319" t="s">
        <v>7440</v>
      </c>
      <c r="B319" t="s">
        <v>7441</v>
      </c>
      <c r="C319" t="s">
        <v>7442</v>
      </c>
      <c r="D319">
        <v>0</v>
      </c>
      <c r="E319" t="s">
        <v>24561</v>
      </c>
      <c r="F319">
        <v>8</v>
      </c>
      <c r="G319">
        <v>198680000</v>
      </c>
      <c r="H319">
        <v>441000000</v>
      </c>
      <c r="I319">
        <v>355750000</v>
      </c>
      <c r="J319">
        <f t="shared" si="20"/>
        <v>3</v>
      </c>
      <c r="K319">
        <f t="shared" si="21"/>
        <v>331810000</v>
      </c>
      <c r="L319">
        <v>403490000</v>
      </c>
      <c r="M319">
        <v>285600000</v>
      </c>
      <c r="N319">
        <v>74305000</v>
      </c>
      <c r="O319">
        <f t="shared" si="22"/>
        <v>3</v>
      </c>
      <c r="P319">
        <f t="shared" si="23"/>
        <v>254465000</v>
      </c>
      <c r="Q319">
        <f t="shared" si="24"/>
        <v>0.76689973177420812</v>
      </c>
    </row>
    <row r="320" spans="1:17" x14ac:dyDescent="0.3">
      <c r="A320" t="s">
        <v>7535</v>
      </c>
      <c r="C320" t="s">
        <v>7536</v>
      </c>
      <c r="D320">
        <v>0</v>
      </c>
      <c r="E320" t="s">
        <v>24565</v>
      </c>
      <c r="F320">
        <v>8</v>
      </c>
      <c r="G320">
        <v>71991000</v>
      </c>
      <c r="H320">
        <v>87593000</v>
      </c>
      <c r="I320">
        <v>80841000</v>
      </c>
      <c r="J320">
        <f t="shared" si="20"/>
        <v>3</v>
      </c>
      <c r="K320">
        <f t="shared" si="21"/>
        <v>80141666.666666672</v>
      </c>
      <c r="L320">
        <v>71703000</v>
      </c>
      <c r="M320">
        <v>46311000</v>
      </c>
      <c r="N320">
        <v>30568000</v>
      </c>
      <c r="O320">
        <f t="shared" si="22"/>
        <v>3</v>
      </c>
      <c r="P320">
        <f t="shared" si="23"/>
        <v>49527333.333333336</v>
      </c>
      <c r="Q320">
        <f t="shared" si="24"/>
        <v>0.61799729645419565</v>
      </c>
    </row>
    <row r="321" spans="1:17" x14ac:dyDescent="0.3">
      <c r="A321" t="s">
        <v>7751</v>
      </c>
      <c r="B321" t="s">
        <v>7752</v>
      </c>
      <c r="C321" t="s">
        <v>7753</v>
      </c>
      <c r="D321">
        <v>0</v>
      </c>
      <c r="E321" t="s">
        <v>7750</v>
      </c>
      <c r="F321">
        <v>8</v>
      </c>
      <c r="G321">
        <v>10927000</v>
      </c>
      <c r="H321">
        <v>63212000</v>
      </c>
      <c r="I321">
        <v>32311000</v>
      </c>
      <c r="J321">
        <f t="shared" si="20"/>
        <v>3</v>
      </c>
      <c r="K321">
        <f t="shared" si="21"/>
        <v>35483333.333333336</v>
      </c>
      <c r="L321">
        <v>21756000</v>
      </c>
      <c r="M321">
        <v>23071000</v>
      </c>
      <c r="N321">
        <v>5170800</v>
      </c>
      <c r="O321">
        <f t="shared" si="22"/>
        <v>3</v>
      </c>
      <c r="P321">
        <f t="shared" si="23"/>
        <v>16665933.333333334</v>
      </c>
      <c r="Q321">
        <f t="shared" si="24"/>
        <v>0.46968341944574915</v>
      </c>
    </row>
    <row r="322" spans="1:17" x14ac:dyDescent="0.3">
      <c r="A322" t="s">
        <v>9624</v>
      </c>
      <c r="B322" t="s">
        <v>9625</v>
      </c>
      <c r="C322" t="s">
        <v>9626</v>
      </c>
      <c r="D322">
        <v>0</v>
      </c>
      <c r="E322" t="s">
        <v>24615</v>
      </c>
      <c r="F322">
        <v>8</v>
      </c>
      <c r="G322">
        <v>32724000</v>
      </c>
      <c r="H322">
        <v>23561000</v>
      </c>
      <c r="I322">
        <v>53988000</v>
      </c>
      <c r="J322">
        <f t="shared" ref="J322:J385" si="25">COUNTIF(G322:I322, "&gt;2")</f>
        <v>3</v>
      </c>
      <c r="K322">
        <f t="shared" ref="K322:K385" si="26">AVERAGE(G322:I322)</f>
        <v>36757666.666666664</v>
      </c>
      <c r="L322">
        <v>47440000</v>
      </c>
      <c r="M322">
        <v>38004000</v>
      </c>
      <c r="N322">
        <v>8154200</v>
      </c>
      <c r="O322">
        <f t="shared" ref="O322:O385" si="27">COUNTIF(L322:N322, "&gt;2")</f>
        <v>3</v>
      </c>
      <c r="P322">
        <f t="shared" ref="P322:P385" si="28">AVERAGE(L322:N322)</f>
        <v>31199400</v>
      </c>
      <c r="Q322">
        <f t="shared" ref="Q322:Q385" si="29">P322/K322</f>
        <v>0.84878619426332835</v>
      </c>
    </row>
    <row r="323" spans="1:17" x14ac:dyDescent="0.3">
      <c r="A323" t="s">
        <v>9636</v>
      </c>
      <c r="B323" t="s">
        <v>9637</v>
      </c>
      <c r="C323" t="s">
        <v>9638</v>
      </c>
      <c r="D323">
        <v>0</v>
      </c>
      <c r="E323" t="s">
        <v>24616</v>
      </c>
      <c r="F323">
        <v>8</v>
      </c>
      <c r="G323">
        <v>41121000</v>
      </c>
      <c r="H323">
        <v>38228000</v>
      </c>
      <c r="I323">
        <v>108700000</v>
      </c>
      <c r="J323">
        <f t="shared" si="25"/>
        <v>3</v>
      </c>
      <c r="K323">
        <f t="shared" si="26"/>
        <v>62683000</v>
      </c>
      <c r="L323">
        <v>89386000</v>
      </c>
      <c r="M323">
        <v>62504000</v>
      </c>
      <c r="N323">
        <v>18755000</v>
      </c>
      <c r="O323">
        <f t="shared" si="27"/>
        <v>3</v>
      </c>
      <c r="P323">
        <f t="shared" si="28"/>
        <v>56881666.666666664</v>
      </c>
      <c r="Q323">
        <f t="shared" si="29"/>
        <v>0.90744965407952183</v>
      </c>
    </row>
    <row r="324" spans="1:17" x14ac:dyDescent="0.3">
      <c r="A324" t="s">
        <v>9759</v>
      </c>
      <c r="B324" t="s">
        <v>9760</v>
      </c>
      <c r="C324" t="s">
        <v>9761</v>
      </c>
      <c r="D324">
        <v>0</v>
      </c>
      <c r="E324" t="s">
        <v>9758</v>
      </c>
      <c r="F324">
        <v>8</v>
      </c>
      <c r="G324">
        <v>61785000</v>
      </c>
      <c r="H324">
        <v>75430000</v>
      </c>
      <c r="I324">
        <v>86875000</v>
      </c>
      <c r="J324">
        <f t="shared" si="25"/>
        <v>3</v>
      </c>
      <c r="K324">
        <f t="shared" si="26"/>
        <v>74696666.666666672</v>
      </c>
      <c r="L324">
        <v>87251000</v>
      </c>
      <c r="M324">
        <v>56416000</v>
      </c>
      <c r="N324">
        <v>16120000</v>
      </c>
      <c r="O324">
        <f t="shared" si="27"/>
        <v>3</v>
      </c>
      <c r="P324">
        <f t="shared" si="28"/>
        <v>53262333.333333336</v>
      </c>
      <c r="Q324">
        <f t="shared" si="29"/>
        <v>0.71304832879646574</v>
      </c>
    </row>
    <row r="325" spans="1:17" x14ac:dyDescent="0.3">
      <c r="A325" t="s">
        <v>9999</v>
      </c>
      <c r="B325" t="s">
        <v>10000</v>
      </c>
      <c r="C325" t="s">
        <v>10001</v>
      </c>
      <c r="D325">
        <v>0</v>
      </c>
      <c r="E325" t="s">
        <v>9998</v>
      </c>
      <c r="F325">
        <v>8</v>
      </c>
      <c r="G325">
        <v>36537000</v>
      </c>
      <c r="H325">
        <v>44699000</v>
      </c>
      <c r="I325">
        <v>96518000</v>
      </c>
      <c r="J325">
        <f t="shared" si="25"/>
        <v>3</v>
      </c>
      <c r="K325">
        <f t="shared" si="26"/>
        <v>59251333.333333336</v>
      </c>
      <c r="L325">
        <v>38991000</v>
      </c>
      <c r="M325">
        <v>44873000</v>
      </c>
      <c r="N325">
        <v>17921000</v>
      </c>
      <c r="O325">
        <f t="shared" si="27"/>
        <v>3</v>
      </c>
      <c r="P325">
        <f t="shared" si="28"/>
        <v>33928333.333333336</v>
      </c>
      <c r="Q325">
        <f t="shared" si="29"/>
        <v>0.5726172125521789</v>
      </c>
    </row>
    <row r="326" spans="1:17" x14ac:dyDescent="0.3">
      <c r="A326" t="s">
        <v>10037</v>
      </c>
      <c r="B326" t="s">
        <v>10038</v>
      </c>
      <c r="C326" t="s">
        <v>10039</v>
      </c>
      <c r="D326">
        <v>0</v>
      </c>
      <c r="E326" t="s">
        <v>24623</v>
      </c>
      <c r="F326">
        <v>8</v>
      </c>
      <c r="G326">
        <v>30729000</v>
      </c>
      <c r="H326">
        <v>66229000</v>
      </c>
      <c r="I326">
        <v>221810000</v>
      </c>
      <c r="J326">
        <f t="shared" si="25"/>
        <v>3</v>
      </c>
      <c r="K326">
        <f t="shared" si="26"/>
        <v>106256000</v>
      </c>
      <c r="L326">
        <v>110260000</v>
      </c>
      <c r="M326">
        <v>75093000</v>
      </c>
      <c r="N326">
        <v>27316000</v>
      </c>
      <c r="O326">
        <f t="shared" si="27"/>
        <v>3</v>
      </c>
      <c r="P326">
        <f t="shared" si="28"/>
        <v>70889666.666666672</v>
      </c>
      <c r="Q326">
        <f t="shared" si="29"/>
        <v>0.6671591878733123</v>
      </c>
    </row>
    <row r="327" spans="1:17" x14ac:dyDescent="0.3">
      <c r="A327" t="s">
        <v>11234</v>
      </c>
      <c r="B327" t="s">
        <v>11235</v>
      </c>
      <c r="C327" t="s">
        <v>11236</v>
      </c>
      <c r="D327">
        <v>0</v>
      </c>
      <c r="E327" t="s">
        <v>11231</v>
      </c>
      <c r="F327">
        <v>8</v>
      </c>
      <c r="G327">
        <v>40058000</v>
      </c>
      <c r="H327">
        <v>38137000</v>
      </c>
      <c r="I327">
        <v>76777000</v>
      </c>
      <c r="J327">
        <f t="shared" si="25"/>
        <v>3</v>
      </c>
      <c r="K327">
        <f t="shared" si="26"/>
        <v>51657333.333333336</v>
      </c>
      <c r="L327">
        <v>64270000</v>
      </c>
      <c r="M327">
        <v>34098000</v>
      </c>
      <c r="N327">
        <v>7867800</v>
      </c>
      <c r="O327">
        <f t="shared" si="27"/>
        <v>3</v>
      </c>
      <c r="P327">
        <f t="shared" si="28"/>
        <v>35411933.333333336</v>
      </c>
      <c r="Q327">
        <f t="shared" si="29"/>
        <v>0.68551609322974472</v>
      </c>
    </row>
    <row r="328" spans="1:17" x14ac:dyDescent="0.3">
      <c r="A328" t="s">
        <v>11446</v>
      </c>
      <c r="B328" t="s">
        <v>11447</v>
      </c>
      <c r="C328" t="s">
        <v>11448</v>
      </c>
      <c r="D328">
        <v>0</v>
      </c>
      <c r="E328" t="s">
        <v>11445</v>
      </c>
      <c r="F328">
        <v>8</v>
      </c>
      <c r="G328">
        <v>18647000</v>
      </c>
      <c r="H328">
        <v>29154000</v>
      </c>
      <c r="I328">
        <v>37043000</v>
      </c>
      <c r="J328">
        <f t="shared" si="25"/>
        <v>3</v>
      </c>
      <c r="K328">
        <f t="shared" si="26"/>
        <v>28281333.333333332</v>
      </c>
      <c r="L328">
        <v>35649000</v>
      </c>
      <c r="M328">
        <v>21260000</v>
      </c>
      <c r="N328">
        <v>12277000</v>
      </c>
      <c r="O328">
        <f t="shared" si="27"/>
        <v>3</v>
      </c>
      <c r="P328">
        <f t="shared" si="28"/>
        <v>23062000</v>
      </c>
      <c r="Q328">
        <f t="shared" si="29"/>
        <v>0.81544953090377637</v>
      </c>
    </row>
    <row r="329" spans="1:17" x14ac:dyDescent="0.3">
      <c r="A329" t="s">
        <v>11818</v>
      </c>
      <c r="B329" t="s">
        <v>11819</v>
      </c>
      <c r="C329" t="s">
        <v>11820</v>
      </c>
      <c r="D329">
        <v>0</v>
      </c>
      <c r="E329" t="s">
        <v>24658</v>
      </c>
      <c r="F329">
        <v>8</v>
      </c>
      <c r="G329">
        <v>8951800</v>
      </c>
      <c r="H329">
        <v>22659000</v>
      </c>
      <c r="I329">
        <v>68487000</v>
      </c>
      <c r="J329">
        <f t="shared" si="25"/>
        <v>3</v>
      </c>
      <c r="K329">
        <f t="shared" si="26"/>
        <v>33365933.333333332</v>
      </c>
      <c r="L329">
        <v>69452000</v>
      </c>
      <c r="M329">
        <v>40670000</v>
      </c>
      <c r="N329">
        <v>8439900</v>
      </c>
      <c r="O329">
        <f t="shared" si="27"/>
        <v>3</v>
      </c>
      <c r="P329">
        <f t="shared" si="28"/>
        <v>39520633.333333336</v>
      </c>
      <c r="Q329">
        <f t="shared" si="29"/>
        <v>1.1844605975356104</v>
      </c>
    </row>
    <row r="330" spans="1:17" x14ac:dyDescent="0.3">
      <c r="A330" t="s">
        <v>11918</v>
      </c>
      <c r="B330" t="s">
        <v>11919</v>
      </c>
      <c r="C330" t="s">
        <v>11920</v>
      </c>
      <c r="D330">
        <v>0</v>
      </c>
      <c r="E330" t="s">
        <v>11917</v>
      </c>
      <c r="F330">
        <v>8</v>
      </c>
      <c r="G330">
        <v>91151000</v>
      </c>
      <c r="H330">
        <v>142930000</v>
      </c>
      <c r="I330">
        <v>178480000</v>
      </c>
      <c r="J330">
        <f t="shared" si="25"/>
        <v>3</v>
      </c>
      <c r="K330">
        <f t="shared" si="26"/>
        <v>137520333.33333334</v>
      </c>
      <c r="L330">
        <v>190370000</v>
      </c>
      <c r="M330">
        <v>135970000</v>
      </c>
      <c r="N330">
        <v>43868000</v>
      </c>
      <c r="O330">
        <f t="shared" si="27"/>
        <v>3</v>
      </c>
      <c r="P330">
        <f t="shared" si="28"/>
        <v>123402666.66666667</v>
      </c>
      <c r="Q330">
        <f t="shared" si="29"/>
        <v>0.89734124165880924</v>
      </c>
    </row>
    <row r="331" spans="1:17" x14ac:dyDescent="0.3">
      <c r="A331" t="s">
        <v>11928</v>
      </c>
      <c r="B331" t="s">
        <v>11929</v>
      </c>
      <c r="C331" t="s">
        <v>11930</v>
      </c>
      <c r="D331">
        <v>0</v>
      </c>
      <c r="E331" t="s">
        <v>11927</v>
      </c>
      <c r="F331">
        <v>8</v>
      </c>
      <c r="G331">
        <v>12729000</v>
      </c>
      <c r="H331">
        <v>11003000</v>
      </c>
      <c r="I331">
        <v>26696000</v>
      </c>
      <c r="J331">
        <f t="shared" si="25"/>
        <v>3</v>
      </c>
      <c r="K331">
        <f t="shared" si="26"/>
        <v>16809333.333333332</v>
      </c>
      <c r="L331">
        <v>14376000</v>
      </c>
      <c r="M331">
        <v>9889400</v>
      </c>
      <c r="N331">
        <v>4585800</v>
      </c>
      <c r="O331">
        <f t="shared" si="27"/>
        <v>3</v>
      </c>
      <c r="P331">
        <f t="shared" si="28"/>
        <v>9617066.666666666</v>
      </c>
      <c r="Q331">
        <f t="shared" si="29"/>
        <v>0.57212659633536922</v>
      </c>
    </row>
    <row r="332" spans="1:17" x14ac:dyDescent="0.3">
      <c r="A332" t="s">
        <v>11964</v>
      </c>
      <c r="B332" t="s">
        <v>11965</v>
      </c>
      <c r="C332" t="s">
        <v>11966</v>
      </c>
      <c r="D332">
        <v>0</v>
      </c>
      <c r="E332" t="s">
        <v>11963</v>
      </c>
      <c r="F332">
        <v>8</v>
      </c>
      <c r="G332">
        <v>23199000</v>
      </c>
      <c r="H332">
        <v>58195000</v>
      </c>
      <c r="I332">
        <v>131290000</v>
      </c>
      <c r="J332">
        <f t="shared" si="25"/>
        <v>3</v>
      </c>
      <c r="K332">
        <f t="shared" si="26"/>
        <v>70894666.666666672</v>
      </c>
      <c r="L332">
        <v>157740000</v>
      </c>
      <c r="M332">
        <v>122140000</v>
      </c>
      <c r="N332">
        <v>18490000</v>
      </c>
      <c r="O332">
        <f t="shared" si="27"/>
        <v>3</v>
      </c>
      <c r="P332">
        <f t="shared" si="28"/>
        <v>99456666.666666672</v>
      </c>
      <c r="Q332">
        <f t="shared" si="29"/>
        <v>1.402879389140697</v>
      </c>
    </row>
    <row r="333" spans="1:17" x14ac:dyDescent="0.3">
      <c r="A333" t="s">
        <v>12269</v>
      </c>
      <c r="B333" t="s">
        <v>12270</v>
      </c>
      <c r="C333" t="s">
        <v>12271</v>
      </c>
      <c r="D333">
        <v>0</v>
      </c>
      <c r="E333" t="s">
        <v>12268</v>
      </c>
      <c r="F333">
        <v>8</v>
      </c>
      <c r="G333">
        <v>147020000</v>
      </c>
      <c r="H333">
        <v>736410000</v>
      </c>
      <c r="I333">
        <v>641740000</v>
      </c>
      <c r="J333">
        <f t="shared" si="25"/>
        <v>3</v>
      </c>
      <c r="K333">
        <f t="shared" si="26"/>
        <v>508390000</v>
      </c>
      <c r="L333">
        <v>792290000</v>
      </c>
      <c r="M333">
        <v>553790000</v>
      </c>
      <c r="N333">
        <v>80161000</v>
      </c>
      <c r="O333">
        <f t="shared" si="27"/>
        <v>3</v>
      </c>
      <c r="P333">
        <f t="shared" si="28"/>
        <v>475413666.66666669</v>
      </c>
      <c r="Q333">
        <f t="shared" si="29"/>
        <v>0.93513575535841909</v>
      </c>
    </row>
    <row r="334" spans="1:17" x14ac:dyDescent="0.3">
      <c r="A334" t="s">
        <v>12332</v>
      </c>
      <c r="B334" t="s">
        <v>12333</v>
      </c>
      <c r="C334" t="s">
        <v>12334</v>
      </c>
      <c r="D334">
        <v>0</v>
      </c>
      <c r="E334" t="s">
        <v>12331</v>
      </c>
      <c r="F334">
        <v>8</v>
      </c>
      <c r="G334">
        <v>84922000</v>
      </c>
      <c r="H334">
        <v>238430000</v>
      </c>
      <c r="I334">
        <v>246340000</v>
      </c>
      <c r="J334">
        <f t="shared" si="25"/>
        <v>3</v>
      </c>
      <c r="K334">
        <f t="shared" si="26"/>
        <v>189897333.33333334</v>
      </c>
      <c r="L334">
        <v>230190000</v>
      </c>
      <c r="M334">
        <v>115900000</v>
      </c>
      <c r="N334">
        <v>74926000</v>
      </c>
      <c r="O334">
        <f t="shared" si="27"/>
        <v>3</v>
      </c>
      <c r="P334">
        <f t="shared" si="28"/>
        <v>140338666.66666666</v>
      </c>
      <c r="Q334">
        <f t="shared" si="29"/>
        <v>0.73902389361268883</v>
      </c>
    </row>
    <row r="335" spans="1:17" x14ac:dyDescent="0.3">
      <c r="A335" t="s">
        <v>13479</v>
      </c>
      <c r="B335" t="s">
        <v>13480</v>
      </c>
      <c r="C335" t="s">
        <v>13481</v>
      </c>
      <c r="D335">
        <v>0</v>
      </c>
      <c r="E335" t="s">
        <v>13478</v>
      </c>
      <c r="F335">
        <v>8</v>
      </c>
      <c r="G335">
        <v>29299000</v>
      </c>
      <c r="H335">
        <v>53465000</v>
      </c>
      <c r="I335">
        <v>50393000</v>
      </c>
      <c r="J335">
        <f t="shared" si="25"/>
        <v>3</v>
      </c>
      <c r="K335">
        <f t="shared" si="26"/>
        <v>44385666.666666664</v>
      </c>
      <c r="L335">
        <v>81927000</v>
      </c>
      <c r="M335">
        <v>46229000</v>
      </c>
      <c r="N335">
        <v>13455000</v>
      </c>
      <c r="O335">
        <f t="shared" si="27"/>
        <v>3</v>
      </c>
      <c r="P335">
        <f t="shared" si="28"/>
        <v>47203666.666666664</v>
      </c>
      <c r="Q335">
        <f t="shared" si="29"/>
        <v>1.0634889641550951</v>
      </c>
    </row>
    <row r="336" spans="1:17" x14ac:dyDescent="0.3">
      <c r="A336" t="s">
        <v>16406</v>
      </c>
      <c r="B336" t="s">
        <v>16407</v>
      </c>
      <c r="C336" t="s">
        <v>16408</v>
      </c>
      <c r="D336">
        <v>0</v>
      </c>
      <c r="E336" t="s">
        <v>16405</v>
      </c>
      <c r="F336">
        <v>8</v>
      </c>
      <c r="G336">
        <v>11971000</v>
      </c>
      <c r="H336">
        <v>20067000</v>
      </c>
      <c r="I336">
        <v>33296000</v>
      </c>
      <c r="J336">
        <f t="shared" si="25"/>
        <v>3</v>
      </c>
      <c r="K336">
        <f t="shared" si="26"/>
        <v>21778000</v>
      </c>
      <c r="L336">
        <v>24820000</v>
      </c>
      <c r="M336">
        <v>22828000</v>
      </c>
      <c r="N336">
        <v>5826700</v>
      </c>
      <c r="O336">
        <f t="shared" si="27"/>
        <v>3</v>
      </c>
      <c r="P336">
        <f t="shared" si="28"/>
        <v>17824900</v>
      </c>
      <c r="Q336">
        <f t="shared" si="29"/>
        <v>0.81848195426577275</v>
      </c>
    </row>
    <row r="337" spans="1:17" x14ac:dyDescent="0.3">
      <c r="A337" t="s">
        <v>17404</v>
      </c>
      <c r="B337" t="s">
        <v>17405</v>
      </c>
      <c r="C337" t="s">
        <v>17406</v>
      </c>
      <c r="D337">
        <v>0</v>
      </c>
      <c r="E337" t="s">
        <v>17403</v>
      </c>
      <c r="F337">
        <v>8</v>
      </c>
      <c r="G337">
        <v>43943000</v>
      </c>
      <c r="H337">
        <v>116430000</v>
      </c>
      <c r="I337">
        <v>130640000</v>
      </c>
      <c r="J337">
        <f t="shared" si="25"/>
        <v>3</v>
      </c>
      <c r="K337">
        <f t="shared" si="26"/>
        <v>97004333.333333328</v>
      </c>
      <c r="L337">
        <v>98808000</v>
      </c>
      <c r="M337">
        <v>44109000</v>
      </c>
      <c r="N337">
        <v>28519000</v>
      </c>
      <c r="O337">
        <f t="shared" si="27"/>
        <v>3</v>
      </c>
      <c r="P337">
        <f t="shared" si="28"/>
        <v>57145333.333333336</v>
      </c>
      <c r="Q337">
        <f t="shared" si="29"/>
        <v>0.58910083054708906</v>
      </c>
    </row>
    <row r="338" spans="1:17" x14ac:dyDescent="0.3">
      <c r="B338" t="s">
        <v>17665</v>
      </c>
      <c r="C338" t="s">
        <v>17666</v>
      </c>
      <c r="D338">
        <v>0</v>
      </c>
      <c r="E338" t="s">
        <v>24767</v>
      </c>
      <c r="F338">
        <v>8</v>
      </c>
      <c r="G338">
        <v>19437000</v>
      </c>
      <c r="H338">
        <v>46594000</v>
      </c>
      <c r="I338">
        <v>50784000</v>
      </c>
      <c r="J338">
        <f t="shared" si="25"/>
        <v>3</v>
      </c>
      <c r="K338">
        <f t="shared" si="26"/>
        <v>38938333.333333336</v>
      </c>
      <c r="L338">
        <v>60867000</v>
      </c>
      <c r="M338">
        <v>53231000</v>
      </c>
      <c r="N338">
        <v>8830400</v>
      </c>
      <c r="O338">
        <f t="shared" si="27"/>
        <v>3</v>
      </c>
      <c r="P338">
        <f t="shared" si="28"/>
        <v>40976133.333333336</v>
      </c>
      <c r="Q338">
        <f t="shared" si="29"/>
        <v>1.0523340324444634</v>
      </c>
    </row>
    <row r="339" spans="1:17" x14ac:dyDescent="0.3">
      <c r="A339" t="s">
        <v>12888</v>
      </c>
      <c r="C339" t="s">
        <v>17689</v>
      </c>
      <c r="D339">
        <v>0</v>
      </c>
      <c r="E339" t="s">
        <v>24769</v>
      </c>
      <c r="F339">
        <v>8</v>
      </c>
      <c r="G339">
        <v>73660000</v>
      </c>
      <c r="H339">
        <v>116520000</v>
      </c>
      <c r="I339">
        <v>130130000</v>
      </c>
      <c r="J339">
        <f t="shared" si="25"/>
        <v>3</v>
      </c>
      <c r="K339">
        <f t="shared" si="26"/>
        <v>106770000</v>
      </c>
      <c r="L339">
        <v>102060000</v>
      </c>
      <c r="M339">
        <v>79568000</v>
      </c>
      <c r="N339">
        <v>40668000</v>
      </c>
      <c r="O339">
        <f t="shared" si="27"/>
        <v>3</v>
      </c>
      <c r="P339">
        <f t="shared" si="28"/>
        <v>74098666.666666672</v>
      </c>
      <c r="Q339">
        <f t="shared" si="29"/>
        <v>0.69400268489900419</v>
      </c>
    </row>
    <row r="340" spans="1:17" x14ac:dyDescent="0.3">
      <c r="A340" t="s">
        <v>18010</v>
      </c>
      <c r="B340" t="s">
        <v>18011</v>
      </c>
      <c r="C340" t="s">
        <v>18012</v>
      </c>
      <c r="D340">
        <v>0</v>
      </c>
      <c r="E340" t="s">
        <v>18009</v>
      </c>
      <c r="F340">
        <v>8</v>
      </c>
      <c r="G340">
        <v>25463000</v>
      </c>
      <c r="H340">
        <v>164560000</v>
      </c>
      <c r="I340">
        <v>313110000</v>
      </c>
      <c r="J340">
        <f t="shared" si="25"/>
        <v>3</v>
      </c>
      <c r="K340">
        <f t="shared" si="26"/>
        <v>167711000</v>
      </c>
      <c r="L340">
        <v>446120000</v>
      </c>
      <c r="M340">
        <v>144000000</v>
      </c>
      <c r="N340">
        <v>45559000</v>
      </c>
      <c r="O340">
        <f t="shared" si="27"/>
        <v>3</v>
      </c>
      <c r="P340">
        <f t="shared" si="28"/>
        <v>211893000</v>
      </c>
      <c r="Q340">
        <f t="shared" si="29"/>
        <v>1.2634412769585777</v>
      </c>
    </row>
    <row r="341" spans="1:17" x14ac:dyDescent="0.3">
      <c r="A341" t="s">
        <v>18793</v>
      </c>
      <c r="B341" t="s">
        <v>18794</v>
      </c>
      <c r="C341" t="s">
        <v>18795</v>
      </c>
      <c r="D341">
        <v>0</v>
      </c>
      <c r="E341" t="s">
        <v>18792</v>
      </c>
      <c r="F341">
        <v>8</v>
      </c>
      <c r="G341">
        <v>107400000</v>
      </c>
      <c r="H341">
        <v>256010000</v>
      </c>
      <c r="I341">
        <v>304470000</v>
      </c>
      <c r="J341">
        <f t="shared" si="25"/>
        <v>3</v>
      </c>
      <c r="K341">
        <f t="shared" si="26"/>
        <v>222626666.66666666</v>
      </c>
      <c r="L341">
        <v>371060000</v>
      </c>
      <c r="M341">
        <v>157030000</v>
      </c>
      <c r="N341">
        <v>56387000</v>
      </c>
      <c r="O341">
        <f t="shared" si="27"/>
        <v>3</v>
      </c>
      <c r="P341">
        <f t="shared" si="28"/>
        <v>194825666.66666666</v>
      </c>
      <c r="Q341">
        <f t="shared" si="29"/>
        <v>0.87512277654668502</v>
      </c>
    </row>
    <row r="342" spans="1:17" x14ac:dyDescent="0.3">
      <c r="B342" t="s">
        <v>19994</v>
      </c>
      <c r="C342" t="s">
        <v>19995</v>
      </c>
      <c r="D342">
        <v>0</v>
      </c>
      <c r="E342" t="s">
        <v>19993</v>
      </c>
      <c r="F342">
        <v>8</v>
      </c>
      <c r="G342">
        <v>7222100</v>
      </c>
      <c r="H342">
        <v>15524000</v>
      </c>
      <c r="I342">
        <v>61265000</v>
      </c>
      <c r="J342">
        <f t="shared" si="25"/>
        <v>3</v>
      </c>
      <c r="K342">
        <f t="shared" si="26"/>
        <v>28003700</v>
      </c>
      <c r="L342">
        <v>63754000</v>
      </c>
      <c r="M342">
        <v>31398000</v>
      </c>
      <c r="N342">
        <v>6955800</v>
      </c>
      <c r="O342">
        <f t="shared" si="27"/>
        <v>3</v>
      </c>
      <c r="P342">
        <f t="shared" si="28"/>
        <v>34035933.333333336</v>
      </c>
      <c r="Q342">
        <f t="shared" si="29"/>
        <v>1.2154084400751806</v>
      </c>
    </row>
    <row r="343" spans="1:17" x14ac:dyDescent="0.3">
      <c r="A343" t="s">
        <v>20436</v>
      </c>
      <c r="B343" t="s">
        <v>20437</v>
      </c>
      <c r="C343" t="s">
        <v>20438</v>
      </c>
      <c r="D343">
        <v>0</v>
      </c>
      <c r="E343" t="s">
        <v>20435</v>
      </c>
      <c r="F343">
        <v>8</v>
      </c>
      <c r="G343">
        <v>65207000</v>
      </c>
      <c r="H343">
        <v>88005000</v>
      </c>
      <c r="I343">
        <v>124590000</v>
      </c>
      <c r="J343">
        <f t="shared" si="25"/>
        <v>3</v>
      </c>
      <c r="K343">
        <f t="shared" si="26"/>
        <v>92600666.666666672</v>
      </c>
      <c r="L343">
        <v>62187000</v>
      </c>
      <c r="M343">
        <v>59273000</v>
      </c>
      <c r="N343">
        <v>31917000</v>
      </c>
      <c r="O343">
        <f t="shared" si="27"/>
        <v>3</v>
      </c>
      <c r="P343">
        <f t="shared" si="28"/>
        <v>51125666.666666664</v>
      </c>
      <c r="Q343">
        <f t="shared" si="29"/>
        <v>0.55210905609030891</v>
      </c>
    </row>
    <row r="344" spans="1:17" x14ac:dyDescent="0.3">
      <c r="C344" t="s">
        <v>20601</v>
      </c>
      <c r="D344">
        <v>0</v>
      </c>
      <c r="E344" t="s">
        <v>20600</v>
      </c>
      <c r="F344">
        <v>8</v>
      </c>
      <c r="G344">
        <v>9047500</v>
      </c>
      <c r="H344">
        <v>66051000</v>
      </c>
      <c r="I344">
        <v>363700000</v>
      </c>
      <c r="J344">
        <f t="shared" si="25"/>
        <v>3</v>
      </c>
      <c r="K344">
        <f t="shared" si="26"/>
        <v>146266166.66666666</v>
      </c>
      <c r="L344">
        <v>416000000</v>
      </c>
      <c r="M344">
        <v>254280000</v>
      </c>
      <c r="N344">
        <v>74691000</v>
      </c>
      <c r="O344">
        <f t="shared" si="27"/>
        <v>3</v>
      </c>
      <c r="P344">
        <f t="shared" si="28"/>
        <v>248323666.66666666</v>
      </c>
      <c r="Q344">
        <f t="shared" si="29"/>
        <v>1.6977519294163494</v>
      </c>
    </row>
    <row r="345" spans="1:17" x14ac:dyDescent="0.3">
      <c r="C345" t="s">
        <v>21003</v>
      </c>
      <c r="D345">
        <v>0</v>
      </c>
      <c r="E345" t="s">
        <v>21002</v>
      </c>
      <c r="F345">
        <v>8</v>
      </c>
      <c r="G345">
        <v>33410000</v>
      </c>
      <c r="H345">
        <v>209550000</v>
      </c>
      <c r="I345">
        <v>228640000</v>
      </c>
      <c r="J345">
        <f t="shared" si="25"/>
        <v>3</v>
      </c>
      <c r="K345">
        <f t="shared" si="26"/>
        <v>157200000</v>
      </c>
      <c r="L345">
        <v>322670000</v>
      </c>
      <c r="M345">
        <v>134740000</v>
      </c>
      <c r="N345">
        <v>64853000</v>
      </c>
      <c r="O345">
        <f t="shared" si="27"/>
        <v>3</v>
      </c>
      <c r="P345">
        <f t="shared" si="28"/>
        <v>174087666.66666666</v>
      </c>
      <c r="Q345">
        <f t="shared" si="29"/>
        <v>1.1074279050042408</v>
      </c>
    </row>
    <row r="346" spans="1:17" x14ac:dyDescent="0.3">
      <c r="A346" t="s">
        <v>21764</v>
      </c>
      <c r="B346" t="s">
        <v>21765</v>
      </c>
      <c r="C346" t="s">
        <v>21766</v>
      </c>
      <c r="D346">
        <v>0</v>
      </c>
      <c r="E346" t="s">
        <v>21763</v>
      </c>
      <c r="F346">
        <v>8</v>
      </c>
      <c r="G346">
        <v>1149700000</v>
      </c>
      <c r="H346">
        <v>1146800000</v>
      </c>
      <c r="I346">
        <v>1469600000</v>
      </c>
      <c r="J346">
        <f t="shared" si="25"/>
        <v>3</v>
      </c>
      <c r="K346">
        <f t="shared" si="26"/>
        <v>1255366666.6666667</v>
      </c>
      <c r="L346">
        <v>1494900000</v>
      </c>
      <c r="M346">
        <v>1311400000</v>
      </c>
      <c r="N346">
        <v>359920000</v>
      </c>
      <c r="O346">
        <f t="shared" si="27"/>
        <v>3</v>
      </c>
      <c r="P346">
        <f t="shared" si="28"/>
        <v>1055406666.6666666</v>
      </c>
      <c r="Q346">
        <f t="shared" si="29"/>
        <v>0.84071585990812769</v>
      </c>
    </row>
    <row r="347" spans="1:17" x14ac:dyDescent="0.3">
      <c r="A347" t="s">
        <v>282</v>
      </c>
      <c r="B347" t="s">
        <v>283</v>
      </c>
      <c r="C347" t="s">
        <v>284</v>
      </c>
      <c r="D347">
        <v>0</v>
      </c>
      <c r="E347" t="s">
        <v>24152</v>
      </c>
      <c r="F347">
        <v>7</v>
      </c>
      <c r="G347">
        <v>48754000</v>
      </c>
      <c r="H347">
        <v>166940000</v>
      </c>
      <c r="I347">
        <v>168660000</v>
      </c>
      <c r="J347">
        <f t="shared" si="25"/>
        <v>3</v>
      </c>
      <c r="K347">
        <f t="shared" si="26"/>
        <v>128118000</v>
      </c>
      <c r="L347">
        <v>192060000</v>
      </c>
      <c r="M347">
        <v>163670000</v>
      </c>
      <c r="N347">
        <v>24270000</v>
      </c>
      <c r="O347">
        <f t="shared" si="27"/>
        <v>3</v>
      </c>
      <c r="P347">
        <f t="shared" si="28"/>
        <v>126666666.66666667</v>
      </c>
      <c r="Q347">
        <f t="shared" si="29"/>
        <v>0.98867190142420791</v>
      </c>
    </row>
    <row r="348" spans="1:17" x14ac:dyDescent="0.3">
      <c r="A348" t="s">
        <v>599</v>
      </c>
      <c r="B348" t="s">
        <v>600</v>
      </c>
      <c r="C348" t="s">
        <v>601</v>
      </c>
      <c r="D348">
        <v>0</v>
      </c>
      <c r="E348" t="s">
        <v>24192</v>
      </c>
      <c r="F348">
        <v>7</v>
      </c>
      <c r="G348">
        <v>16825000</v>
      </c>
      <c r="H348">
        <v>28008000</v>
      </c>
      <c r="I348">
        <v>36543000</v>
      </c>
      <c r="J348">
        <f t="shared" si="25"/>
        <v>3</v>
      </c>
      <c r="K348">
        <f t="shared" si="26"/>
        <v>27125333.333333332</v>
      </c>
      <c r="L348">
        <v>32004000</v>
      </c>
      <c r="M348">
        <v>37528000</v>
      </c>
      <c r="N348">
        <v>20339000</v>
      </c>
      <c r="O348">
        <f t="shared" si="27"/>
        <v>3</v>
      </c>
      <c r="P348">
        <f t="shared" si="28"/>
        <v>29957000</v>
      </c>
      <c r="Q348">
        <f t="shared" si="29"/>
        <v>1.1043919583169486</v>
      </c>
    </row>
    <row r="349" spans="1:17" x14ac:dyDescent="0.3">
      <c r="B349" t="s">
        <v>2383</v>
      </c>
      <c r="C349" t="s">
        <v>2384</v>
      </c>
      <c r="D349">
        <v>0</v>
      </c>
      <c r="E349" t="s">
        <v>2382</v>
      </c>
      <c r="F349">
        <v>7</v>
      </c>
      <c r="G349">
        <v>14064000</v>
      </c>
      <c r="H349">
        <v>5736500</v>
      </c>
      <c r="I349">
        <v>72022000</v>
      </c>
      <c r="J349">
        <f t="shared" si="25"/>
        <v>3</v>
      </c>
      <c r="K349">
        <f t="shared" si="26"/>
        <v>30607500</v>
      </c>
      <c r="L349">
        <v>98840000</v>
      </c>
      <c r="M349">
        <v>29805000</v>
      </c>
      <c r="N349">
        <v>12129000</v>
      </c>
      <c r="O349">
        <f t="shared" si="27"/>
        <v>3</v>
      </c>
      <c r="P349">
        <f t="shared" si="28"/>
        <v>46924666.666666664</v>
      </c>
      <c r="Q349">
        <f t="shared" si="29"/>
        <v>1.5331100765063028</v>
      </c>
    </row>
    <row r="350" spans="1:17" x14ac:dyDescent="0.3">
      <c r="B350" t="s">
        <v>3008</v>
      </c>
      <c r="C350" t="s">
        <v>3009</v>
      </c>
      <c r="D350">
        <v>0</v>
      </c>
      <c r="E350" t="s">
        <v>24388</v>
      </c>
      <c r="F350">
        <v>7</v>
      </c>
      <c r="G350">
        <v>11025000</v>
      </c>
      <c r="H350">
        <v>12044000</v>
      </c>
      <c r="I350">
        <v>28028000</v>
      </c>
      <c r="J350">
        <f t="shared" si="25"/>
        <v>3</v>
      </c>
      <c r="K350">
        <f t="shared" si="26"/>
        <v>17032333.333333332</v>
      </c>
      <c r="L350">
        <v>28863000</v>
      </c>
      <c r="M350">
        <v>24611000</v>
      </c>
      <c r="N350">
        <v>5823300</v>
      </c>
      <c r="O350">
        <f t="shared" si="27"/>
        <v>3</v>
      </c>
      <c r="P350">
        <f t="shared" si="28"/>
        <v>19765766.666666668</v>
      </c>
      <c r="Q350">
        <f t="shared" si="29"/>
        <v>1.1604849599780811</v>
      </c>
    </row>
    <row r="351" spans="1:17" x14ac:dyDescent="0.3">
      <c r="C351" t="s">
        <v>3635</v>
      </c>
      <c r="D351">
        <v>0</v>
      </c>
      <c r="E351" t="s">
        <v>3634</v>
      </c>
      <c r="F351">
        <v>7</v>
      </c>
      <c r="G351">
        <v>24360000</v>
      </c>
      <c r="H351">
        <v>63633000</v>
      </c>
      <c r="I351">
        <v>90862000</v>
      </c>
      <c r="J351">
        <f t="shared" si="25"/>
        <v>3</v>
      </c>
      <c r="K351">
        <f t="shared" si="26"/>
        <v>59618333.333333336</v>
      </c>
      <c r="L351">
        <v>65632000</v>
      </c>
      <c r="M351">
        <v>46076000</v>
      </c>
      <c r="N351">
        <v>4351400</v>
      </c>
      <c r="O351">
        <f t="shared" si="27"/>
        <v>3</v>
      </c>
      <c r="P351">
        <f t="shared" si="28"/>
        <v>38686466.666666664</v>
      </c>
      <c r="Q351">
        <f t="shared" si="29"/>
        <v>0.64890218333286731</v>
      </c>
    </row>
    <row r="352" spans="1:17" x14ac:dyDescent="0.3">
      <c r="A352" t="s">
        <v>4140</v>
      </c>
      <c r="B352" t="s">
        <v>4141</v>
      </c>
      <c r="C352" t="s">
        <v>4142</v>
      </c>
      <c r="D352">
        <v>0</v>
      </c>
      <c r="E352" t="s">
        <v>24427</v>
      </c>
      <c r="F352">
        <v>7</v>
      </c>
      <c r="G352">
        <v>10625000</v>
      </c>
      <c r="H352">
        <v>56591000</v>
      </c>
      <c r="I352">
        <v>48819000</v>
      </c>
      <c r="J352">
        <f t="shared" si="25"/>
        <v>3</v>
      </c>
      <c r="K352">
        <f t="shared" si="26"/>
        <v>38678333.333333336</v>
      </c>
      <c r="L352">
        <v>38242000</v>
      </c>
      <c r="M352">
        <v>46875000</v>
      </c>
      <c r="N352">
        <v>7371500</v>
      </c>
      <c r="O352">
        <f t="shared" si="27"/>
        <v>3</v>
      </c>
      <c r="P352">
        <f t="shared" si="28"/>
        <v>30829500</v>
      </c>
      <c r="Q352">
        <f t="shared" si="29"/>
        <v>0.7970741586590252</v>
      </c>
    </row>
    <row r="353" spans="1:17" x14ac:dyDescent="0.3">
      <c r="A353" t="s">
        <v>4843</v>
      </c>
      <c r="C353" t="s">
        <v>4844</v>
      </c>
      <c r="D353">
        <v>0</v>
      </c>
      <c r="E353" t="s">
        <v>4842</v>
      </c>
      <c r="F353">
        <v>7</v>
      </c>
      <c r="G353">
        <v>18705000</v>
      </c>
      <c r="H353">
        <v>21213000</v>
      </c>
      <c r="I353">
        <v>30116000</v>
      </c>
      <c r="J353">
        <f t="shared" si="25"/>
        <v>3</v>
      </c>
      <c r="K353">
        <f t="shared" si="26"/>
        <v>23344666.666666668</v>
      </c>
      <c r="L353">
        <v>46066000</v>
      </c>
      <c r="M353">
        <v>24808000</v>
      </c>
      <c r="N353">
        <v>9305700</v>
      </c>
      <c r="O353">
        <f t="shared" si="27"/>
        <v>3</v>
      </c>
      <c r="P353">
        <f t="shared" si="28"/>
        <v>26726566.666666668</v>
      </c>
      <c r="Q353">
        <f t="shared" si="29"/>
        <v>1.1448682068709484</v>
      </c>
    </row>
    <row r="354" spans="1:17" x14ac:dyDescent="0.3">
      <c r="B354" t="s">
        <v>5072</v>
      </c>
      <c r="C354" t="s">
        <v>5073</v>
      </c>
      <c r="D354">
        <v>0</v>
      </c>
      <c r="E354" t="s">
        <v>5071</v>
      </c>
      <c r="F354">
        <v>7</v>
      </c>
      <c r="G354">
        <v>90232000</v>
      </c>
      <c r="H354">
        <v>125810000</v>
      </c>
      <c r="I354">
        <v>277160000</v>
      </c>
      <c r="J354">
        <f t="shared" si="25"/>
        <v>3</v>
      </c>
      <c r="K354">
        <f t="shared" si="26"/>
        <v>164400666.66666666</v>
      </c>
      <c r="L354">
        <v>123700000</v>
      </c>
      <c r="M354">
        <v>68517000</v>
      </c>
      <c r="N354">
        <v>25020000</v>
      </c>
      <c r="O354">
        <f t="shared" si="27"/>
        <v>3</v>
      </c>
      <c r="P354">
        <f t="shared" si="28"/>
        <v>72412333.333333328</v>
      </c>
      <c r="Q354">
        <f t="shared" si="29"/>
        <v>0.44046252853800266</v>
      </c>
    </row>
    <row r="355" spans="1:17" x14ac:dyDescent="0.3">
      <c r="B355" t="s">
        <v>5107</v>
      </c>
      <c r="C355" t="s">
        <v>5108</v>
      </c>
      <c r="D355">
        <v>0</v>
      </c>
      <c r="E355" t="s">
        <v>24518</v>
      </c>
      <c r="F355">
        <v>7</v>
      </c>
      <c r="G355">
        <v>29225000</v>
      </c>
      <c r="H355">
        <v>99508000</v>
      </c>
      <c r="I355">
        <v>75816000</v>
      </c>
      <c r="J355">
        <f t="shared" si="25"/>
        <v>3</v>
      </c>
      <c r="K355">
        <f t="shared" si="26"/>
        <v>68183000</v>
      </c>
      <c r="L355">
        <v>61739000</v>
      </c>
      <c r="M355">
        <v>34127000</v>
      </c>
      <c r="N355">
        <v>20208000</v>
      </c>
      <c r="O355">
        <f t="shared" si="27"/>
        <v>3</v>
      </c>
      <c r="P355">
        <f t="shared" si="28"/>
        <v>38691333.333333336</v>
      </c>
      <c r="Q355">
        <f t="shared" si="29"/>
        <v>0.56746305286263932</v>
      </c>
    </row>
    <row r="356" spans="1:17" x14ac:dyDescent="0.3">
      <c r="A356" t="s">
        <v>5155</v>
      </c>
      <c r="B356" t="s">
        <v>5156</v>
      </c>
      <c r="C356" t="s">
        <v>5157</v>
      </c>
      <c r="D356">
        <v>0</v>
      </c>
      <c r="E356" t="s">
        <v>5154</v>
      </c>
      <c r="F356">
        <v>7</v>
      </c>
      <c r="G356">
        <v>117770000</v>
      </c>
      <c r="H356">
        <v>105360000</v>
      </c>
      <c r="I356">
        <v>172920000</v>
      </c>
      <c r="J356">
        <f t="shared" si="25"/>
        <v>3</v>
      </c>
      <c r="K356">
        <f t="shared" si="26"/>
        <v>132016666.66666667</v>
      </c>
      <c r="L356">
        <v>178000000</v>
      </c>
      <c r="M356">
        <v>92974000</v>
      </c>
      <c r="N356">
        <v>33758000</v>
      </c>
      <c r="O356">
        <f t="shared" si="27"/>
        <v>3</v>
      </c>
      <c r="P356">
        <f t="shared" si="28"/>
        <v>101577333.33333333</v>
      </c>
      <c r="Q356">
        <f t="shared" si="29"/>
        <v>0.76942810251230898</v>
      </c>
    </row>
    <row r="357" spans="1:17" x14ac:dyDescent="0.3">
      <c r="A357" t="s">
        <v>5664</v>
      </c>
      <c r="B357" t="s">
        <v>5665</v>
      </c>
      <c r="C357" t="s">
        <v>5666</v>
      </c>
      <c r="D357">
        <v>0</v>
      </c>
      <c r="E357" t="s">
        <v>5662</v>
      </c>
      <c r="F357">
        <v>7</v>
      </c>
      <c r="G357">
        <v>55753000</v>
      </c>
      <c r="H357">
        <v>49215000</v>
      </c>
      <c r="I357">
        <v>129370000</v>
      </c>
      <c r="J357">
        <f t="shared" si="25"/>
        <v>3</v>
      </c>
      <c r="K357">
        <f t="shared" si="26"/>
        <v>78112666.666666672</v>
      </c>
      <c r="L357">
        <v>155680000</v>
      </c>
      <c r="M357">
        <v>131630000</v>
      </c>
      <c r="N357">
        <v>16657000</v>
      </c>
      <c r="O357">
        <f t="shared" si="27"/>
        <v>3</v>
      </c>
      <c r="P357">
        <f t="shared" si="28"/>
        <v>101322333.33333333</v>
      </c>
      <c r="Q357">
        <f t="shared" si="29"/>
        <v>1.2971306403570908</v>
      </c>
    </row>
    <row r="358" spans="1:17" x14ac:dyDescent="0.3">
      <c r="A358" t="s">
        <v>6523</v>
      </c>
      <c r="B358" t="s">
        <v>6524</v>
      </c>
      <c r="C358" t="s">
        <v>6525</v>
      </c>
      <c r="D358">
        <v>0</v>
      </c>
      <c r="E358" t="s">
        <v>24543</v>
      </c>
      <c r="F358">
        <v>7</v>
      </c>
      <c r="G358">
        <v>37413000</v>
      </c>
      <c r="H358">
        <v>48409000</v>
      </c>
      <c r="I358">
        <v>93169000</v>
      </c>
      <c r="J358">
        <f t="shared" si="25"/>
        <v>3</v>
      </c>
      <c r="K358">
        <f t="shared" si="26"/>
        <v>59663666.666666664</v>
      </c>
      <c r="L358">
        <v>82935000</v>
      </c>
      <c r="M358">
        <v>44606000</v>
      </c>
      <c r="N358">
        <v>8817300</v>
      </c>
      <c r="O358">
        <f t="shared" si="27"/>
        <v>3</v>
      </c>
      <c r="P358">
        <f t="shared" si="28"/>
        <v>45452766.666666664</v>
      </c>
      <c r="Q358">
        <f t="shared" si="29"/>
        <v>0.76181651591420796</v>
      </c>
    </row>
    <row r="359" spans="1:17" x14ac:dyDescent="0.3">
      <c r="A359" t="s">
        <v>6599</v>
      </c>
      <c r="B359" t="s">
        <v>6600</v>
      </c>
      <c r="C359" t="s">
        <v>6601</v>
      </c>
      <c r="D359">
        <v>0</v>
      </c>
      <c r="E359" t="s">
        <v>6598</v>
      </c>
      <c r="F359">
        <v>7</v>
      </c>
      <c r="G359">
        <v>53013000</v>
      </c>
      <c r="H359">
        <v>119250000</v>
      </c>
      <c r="I359">
        <v>166560000</v>
      </c>
      <c r="J359">
        <f t="shared" si="25"/>
        <v>3</v>
      </c>
      <c r="K359">
        <f t="shared" si="26"/>
        <v>112941000</v>
      </c>
      <c r="L359">
        <v>130340000</v>
      </c>
      <c r="M359">
        <v>80438000</v>
      </c>
      <c r="N359">
        <v>35181000</v>
      </c>
      <c r="O359">
        <f t="shared" si="27"/>
        <v>3</v>
      </c>
      <c r="P359">
        <f t="shared" si="28"/>
        <v>81986333.333333328</v>
      </c>
      <c r="Q359">
        <f t="shared" si="29"/>
        <v>0.72592179397502521</v>
      </c>
    </row>
    <row r="360" spans="1:17" x14ac:dyDescent="0.3">
      <c r="C360" t="s">
        <v>6874</v>
      </c>
      <c r="D360">
        <v>0</v>
      </c>
      <c r="E360" t="s">
        <v>24550</v>
      </c>
      <c r="F360">
        <v>7</v>
      </c>
      <c r="G360">
        <v>35546000</v>
      </c>
      <c r="H360">
        <v>64676000</v>
      </c>
      <c r="I360">
        <v>85608000</v>
      </c>
      <c r="J360">
        <f t="shared" si="25"/>
        <v>3</v>
      </c>
      <c r="K360">
        <f t="shared" si="26"/>
        <v>61943333.333333336</v>
      </c>
      <c r="L360">
        <v>66467000</v>
      </c>
      <c r="M360">
        <v>48541000</v>
      </c>
      <c r="N360">
        <v>14294000</v>
      </c>
      <c r="O360">
        <f t="shared" si="27"/>
        <v>3</v>
      </c>
      <c r="P360">
        <f t="shared" si="28"/>
        <v>43100666.666666664</v>
      </c>
      <c r="Q360">
        <f t="shared" si="29"/>
        <v>0.69580799655599201</v>
      </c>
    </row>
    <row r="361" spans="1:17" x14ac:dyDescent="0.3">
      <c r="C361" t="s">
        <v>6995</v>
      </c>
      <c r="D361">
        <v>0</v>
      </c>
      <c r="E361" t="s">
        <v>24553</v>
      </c>
      <c r="F361">
        <v>7</v>
      </c>
      <c r="G361">
        <v>49342000</v>
      </c>
      <c r="H361">
        <v>78586000</v>
      </c>
      <c r="I361">
        <v>147730000</v>
      </c>
      <c r="J361">
        <f t="shared" si="25"/>
        <v>3</v>
      </c>
      <c r="K361">
        <f t="shared" si="26"/>
        <v>91886000</v>
      </c>
      <c r="L361">
        <v>129220000</v>
      </c>
      <c r="M361">
        <v>130560000</v>
      </c>
      <c r="N361">
        <v>24920000</v>
      </c>
      <c r="O361">
        <f t="shared" si="27"/>
        <v>3</v>
      </c>
      <c r="P361">
        <f t="shared" si="28"/>
        <v>94900000</v>
      </c>
      <c r="Q361">
        <f t="shared" si="29"/>
        <v>1.0328015149206626</v>
      </c>
    </row>
    <row r="362" spans="1:17" x14ac:dyDescent="0.3">
      <c r="B362" t="s">
        <v>7155</v>
      </c>
      <c r="C362" t="s">
        <v>7156</v>
      </c>
      <c r="D362">
        <v>0</v>
      </c>
      <c r="E362" t="s">
        <v>7154</v>
      </c>
      <c r="F362">
        <v>7</v>
      </c>
      <c r="G362">
        <v>97941000</v>
      </c>
      <c r="H362">
        <v>134580000</v>
      </c>
      <c r="I362">
        <v>156700000</v>
      </c>
      <c r="J362">
        <f t="shared" si="25"/>
        <v>3</v>
      </c>
      <c r="K362">
        <f t="shared" si="26"/>
        <v>129740333.33333333</v>
      </c>
      <c r="L362">
        <v>177640000</v>
      </c>
      <c r="M362">
        <v>155460000</v>
      </c>
      <c r="N362">
        <v>29254000</v>
      </c>
      <c r="O362">
        <f t="shared" si="27"/>
        <v>3</v>
      </c>
      <c r="P362">
        <f t="shared" si="28"/>
        <v>120784666.66666667</v>
      </c>
      <c r="Q362">
        <f t="shared" si="29"/>
        <v>0.93097237816047962</v>
      </c>
    </row>
    <row r="363" spans="1:17" x14ac:dyDescent="0.3">
      <c r="A363" t="s">
        <v>8712</v>
      </c>
      <c r="B363" t="s">
        <v>8713</v>
      </c>
      <c r="C363" t="s">
        <v>8714</v>
      </c>
      <c r="D363">
        <v>0</v>
      </c>
      <c r="E363" t="s">
        <v>8711</v>
      </c>
      <c r="F363">
        <v>7</v>
      </c>
      <c r="G363">
        <v>69626000</v>
      </c>
      <c r="H363">
        <v>116880000</v>
      </c>
      <c r="I363">
        <v>188000000</v>
      </c>
      <c r="J363">
        <f t="shared" si="25"/>
        <v>3</v>
      </c>
      <c r="K363">
        <f t="shared" si="26"/>
        <v>124835333.33333333</v>
      </c>
      <c r="L363">
        <v>73274000</v>
      </c>
      <c r="M363">
        <v>42475000</v>
      </c>
      <c r="N363">
        <v>36808000</v>
      </c>
      <c r="O363">
        <f t="shared" si="27"/>
        <v>3</v>
      </c>
      <c r="P363">
        <f t="shared" si="28"/>
        <v>50852333.333333336</v>
      </c>
      <c r="Q363">
        <f t="shared" si="29"/>
        <v>0.40735528936786064</v>
      </c>
    </row>
    <row r="364" spans="1:17" x14ac:dyDescent="0.3">
      <c r="A364" t="s">
        <v>8751</v>
      </c>
      <c r="B364" t="s">
        <v>8752</v>
      </c>
      <c r="C364" t="s">
        <v>8753</v>
      </c>
      <c r="D364">
        <v>0</v>
      </c>
      <c r="E364" t="s">
        <v>8750</v>
      </c>
      <c r="F364">
        <v>7</v>
      </c>
      <c r="G364">
        <v>21787000</v>
      </c>
      <c r="H364">
        <v>29509000</v>
      </c>
      <c r="I364">
        <v>25762000</v>
      </c>
      <c r="J364">
        <f t="shared" si="25"/>
        <v>3</v>
      </c>
      <c r="K364">
        <f t="shared" si="26"/>
        <v>25686000</v>
      </c>
      <c r="L364">
        <v>26181000</v>
      </c>
      <c r="M364">
        <v>28257000</v>
      </c>
      <c r="N364">
        <v>11635000</v>
      </c>
      <c r="O364">
        <f t="shared" si="27"/>
        <v>3</v>
      </c>
      <c r="P364">
        <f t="shared" si="28"/>
        <v>22024333.333333332</v>
      </c>
      <c r="Q364">
        <f t="shared" si="29"/>
        <v>0.85744504139738897</v>
      </c>
    </row>
    <row r="365" spans="1:17" x14ac:dyDescent="0.3">
      <c r="A365" t="s">
        <v>9086</v>
      </c>
      <c r="B365" t="s">
        <v>9087</v>
      </c>
      <c r="C365" t="s">
        <v>9088</v>
      </c>
      <c r="D365">
        <v>0</v>
      </c>
      <c r="E365" t="s">
        <v>9085</v>
      </c>
      <c r="F365">
        <v>7</v>
      </c>
      <c r="G365">
        <v>9656900</v>
      </c>
      <c r="H365">
        <v>13870000</v>
      </c>
      <c r="I365">
        <v>397300000</v>
      </c>
      <c r="J365">
        <f t="shared" si="25"/>
        <v>3</v>
      </c>
      <c r="K365">
        <f t="shared" si="26"/>
        <v>140275633.33333334</v>
      </c>
      <c r="L365">
        <v>237280000</v>
      </c>
      <c r="M365">
        <v>162100000</v>
      </c>
      <c r="N365">
        <v>25091000</v>
      </c>
      <c r="O365">
        <f t="shared" si="27"/>
        <v>3</v>
      </c>
      <c r="P365">
        <f t="shared" si="28"/>
        <v>141490333.33333334</v>
      </c>
      <c r="Q365">
        <f t="shared" si="29"/>
        <v>1.0086593799018075</v>
      </c>
    </row>
    <row r="366" spans="1:17" x14ac:dyDescent="0.3">
      <c r="A366" t="s">
        <v>9380</v>
      </c>
      <c r="B366" t="s">
        <v>9381</v>
      </c>
      <c r="C366" t="s">
        <v>9382</v>
      </c>
      <c r="D366">
        <v>0</v>
      </c>
      <c r="E366" t="s">
        <v>24611</v>
      </c>
      <c r="F366">
        <v>7</v>
      </c>
      <c r="G366">
        <v>12793000</v>
      </c>
      <c r="H366">
        <v>28364000</v>
      </c>
      <c r="I366">
        <v>39526000</v>
      </c>
      <c r="J366">
        <f t="shared" si="25"/>
        <v>3</v>
      </c>
      <c r="K366">
        <f t="shared" si="26"/>
        <v>26894333.333333332</v>
      </c>
      <c r="L366">
        <v>39353000</v>
      </c>
      <c r="M366">
        <v>33827000</v>
      </c>
      <c r="N366">
        <v>5015800</v>
      </c>
      <c r="O366">
        <f t="shared" si="27"/>
        <v>3</v>
      </c>
      <c r="P366">
        <f t="shared" si="28"/>
        <v>26065266.666666668</v>
      </c>
      <c r="Q366">
        <f t="shared" si="29"/>
        <v>0.96917318394209451</v>
      </c>
    </row>
    <row r="367" spans="1:17" x14ac:dyDescent="0.3">
      <c r="A367" t="s">
        <v>9781</v>
      </c>
      <c r="B367" t="s">
        <v>9782</v>
      </c>
      <c r="C367" t="s">
        <v>9783</v>
      </c>
      <c r="D367">
        <v>0</v>
      </c>
      <c r="E367" t="s">
        <v>9780</v>
      </c>
      <c r="F367">
        <v>7</v>
      </c>
      <c r="G367">
        <v>80799000</v>
      </c>
      <c r="H367">
        <v>94276000</v>
      </c>
      <c r="I367">
        <v>509770000</v>
      </c>
      <c r="J367">
        <f t="shared" si="25"/>
        <v>3</v>
      </c>
      <c r="K367">
        <f t="shared" si="26"/>
        <v>228281666.66666666</v>
      </c>
      <c r="L367">
        <v>628600000</v>
      </c>
      <c r="M367">
        <v>316060000</v>
      </c>
      <c r="N367">
        <v>41259000</v>
      </c>
      <c r="O367">
        <f t="shared" si="27"/>
        <v>3</v>
      </c>
      <c r="P367">
        <f t="shared" si="28"/>
        <v>328639666.66666669</v>
      </c>
      <c r="Q367">
        <f t="shared" si="29"/>
        <v>1.439623564456191</v>
      </c>
    </row>
    <row r="368" spans="1:17" x14ac:dyDescent="0.3">
      <c r="A368" t="s">
        <v>9967</v>
      </c>
      <c r="B368" t="s">
        <v>9968</v>
      </c>
      <c r="C368" t="s">
        <v>9969</v>
      </c>
      <c r="D368">
        <v>0</v>
      </c>
      <c r="E368" t="s">
        <v>9966</v>
      </c>
      <c r="F368">
        <v>7</v>
      </c>
      <c r="G368">
        <v>75914000</v>
      </c>
      <c r="H368">
        <v>63460000</v>
      </c>
      <c r="I368">
        <v>552020000</v>
      </c>
      <c r="J368">
        <f t="shared" si="25"/>
        <v>3</v>
      </c>
      <c r="K368">
        <f t="shared" si="26"/>
        <v>230464666.66666666</v>
      </c>
      <c r="L368">
        <v>1390300000</v>
      </c>
      <c r="M368">
        <v>206330000</v>
      </c>
      <c r="N368">
        <v>87928000</v>
      </c>
      <c r="O368">
        <f t="shared" si="27"/>
        <v>3</v>
      </c>
      <c r="P368">
        <f t="shared" si="28"/>
        <v>561519333.33333337</v>
      </c>
      <c r="Q368">
        <f t="shared" si="29"/>
        <v>2.4364660381779424</v>
      </c>
    </row>
    <row r="369" spans="1:17" x14ac:dyDescent="0.3">
      <c r="A369" t="s">
        <v>10099</v>
      </c>
      <c r="B369" t="s">
        <v>10100</v>
      </c>
      <c r="C369" t="s">
        <v>10101</v>
      </c>
      <c r="D369">
        <v>0</v>
      </c>
      <c r="E369" t="s">
        <v>10098</v>
      </c>
      <c r="F369">
        <v>7</v>
      </c>
      <c r="G369">
        <v>60041000</v>
      </c>
      <c r="H369">
        <v>37375000</v>
      </c>
      <c r="I369">
        <v>52986000</v>
      </c>
      <c r="J369">
        <f t="shared" si="25"/>
        <v>3</v>
      </c>
      <c r="K369">
        <f t="shared" si="26"/>
        <v>50134000</v>
      </c>
      <c r="L369">
        <v>55873000</v>
      </c>
      <c r="M369">
        <v>41247000</v>
      </c>
      <c r="N369">
        <v>10770000</v>
      </c>
      <c r="O369">
        <f t="shared" si="27"/>
        <v>3</v>
      </c>
      <c r="P369">
        <f t="shared" si="28"/>
        <v>35963333.333333336</v>
      </c>
      <c r="Q369">
        <f t="shared" si="29"/>
        <v>0.71734418425286905</v>
      </c>
    </row>
    <row r="370" spans="1:17" x14ac:dyDescent="0.3">
      <c r="A370" t="s">
        <v>10154</v>
      </c>
      <c r="B370" t="s">
        <v>10155</v>
      </c>
      <c r="C370" t="s">
        <v>10156</v>
      </c>
      <c r="D370">
        <v>0</v>
      </c>
      <c r="E370" t="s">
        <v>10153</v>
      </c>
      <c r="F370">
        <v>7</v>
      </c>
      <c r="G370">
        <v>1099500000</v>
      </c>
      <c r="H370">
        <v>1384100000</v>
      </c>
      <c r="I370">
        <v>1870000000</v>
      </c>
      <c r="J370">
        <f t="shared" si="25"/>
        <v>3</v>
      </c>
      <c r="K370">
        <f t="shared" si="26"/>
        <v>1451200000</v>
      </c>
      <c r="L370">
        <v>1945800000</v>
      </c>
      <c r="M370">
        <v>1241400000</v>
      </c>
      <c r="N370">
        <v>340150000</v>
      </c>
      <c r="O370">
        <f t="shared" si="27"/>
        <v>3</v>
      </c>
      <c r="P370">
        <f t="shared" si="28"/>
        <v>1175783333.3333333</v>
      </c>
      <c r="Q370">
        <f t="shared" si="29"/>
        <v>0.81021453509739061</v>
      </c>
    </row>
    <row r="371" spans="1:17" x14ac:dyDescent="0.3">
      <c r="B371" t="s">
        <v>10677</v>
      </c>
      <c r="C371" t="s">
        <v>10678</v>
      </c>
      <c r="D371">
        <v>0</v>
      </c>
      <c r="E371" t="s">
        <v>10676</v>
      </c>
      <c r="F371">
        <v>7</v>
      </c>
      <c r="G371">
        <v>72443000</v>
      </c>
      <c r="H371">
        <v>163980000</v>
      </c>
      <c r="I371">
        <v>250120000</v>
      </c>
      <c r="J371">
        <f t="shared" si="25"/>
        <v>3</v>
      </c>
      <c r="K371">
        <f t="shared" si="26"/>
        <v>162181000</v>
      </c>
      <c r="L371">
        <v>58963000</v>
      </c>
      <c r="M371">
        <v>63354000</v>
      </c>
      <c r="N371">
        <v>26811000</v>
      </c>
      <c r="O371">
        <f t="shared" si="27"/>
        <v>3</v>
      </c>
      <c r="P371">
        <f t="shared" si="28"/>
        <v>49709333.333333336</v>
      </c>
      <c r="Q371">
        <f t="shared" si="29"/>
        <v>0.3065052831918248</v>
      </c>
    </row>
    <row r="372" spans="1:17" x14ac:dyDescent="0.3">
      <c r="A372" t="s">
        <v>11134</v>
      </c>
      <c r="B372" t="s">
        <v>11135</v>
      </c>
      <c r="C372" t="s">
        <v>11136</v>
      </c>
      <c r="D372">
        <v>0</v>
      </c>
      <c r="E372" t="s">
        <v>11133</v>
      </c>
      <c r="F372">
        <v>7</v>
      </c>
      <c r="G372">
        <v>85093000</v>
      </c>
      <c r="H372">
        <v>88996000</v>
      </c>
      <c r="I372">
        <v>87611000</v>
      </c>
      <c r="J372">
        <f t="shared" si="25"/>
        <v>3</v>
      </c>
      <c r="K372">
        <f t="shared" si="26"/>
        <v>87233333.333333328</v>
      </c>
      <c r="L372">
        <v>74986000</v>
      </c>
      <c r="M372">
        <v>78571000</v>
      </c>
      <c r="N372">
        <v>35142000</v>
      </c>
      <c r="O372">
        <f t="shared" si="27"/>
        <v>3</v>
      </c>
      <c r="P372">
        <f t="shared" si="28"/>
        <v>62899666.666666664</v>
      </c>
      <c r="Q372">
        <f t="shared" si="29"/>
        <v>0.72105082155139477</v>
      </c>
    </row>
    <row r="373" spans="1:17" x14ac:dyDescent="0.3">
      <c r="A373" t="s">
        <v>11940</v>
      </c>
      <c r="B373" t="s">
        <v>11941</v>
      </c>
      <c r="C373" t="s">
        <v>11942</v>
      </c>
      <c r="D373">
        <v>0</v>
      </c>
      <c r="E373" t="s">
        <v>11938</v>
      </c>
      <c r="F373">
        <v>7</v>
      </c>
      <c r="G373">
        <v>46641000</v>
      </c>
      <c r="H373">
        <v>115900000</v>
      </c>
      <c r="I373">
        <v>94683000</v>
      </c>
      <c r="J373">
        <f t="shared" si="25"/>
        <v>3</v>
      </c>
      <c r="K373">
        <f t="shared" si="26"/>
        <v>85741333.333333328</v>
      </c>
      <c r="L373">
        <v>62631000</v>
      </c>
      <c r="M373">
        <v>44842000</v>
      </c>
      <c r="N373">
        <v>10759000</v>
      </c>
      <c r="O373">
        <f t="shared" si="27"/>
        <v>3</v>
      </c>
      <c r="P373">
        <f t="shared" si="28"/>
        <v>39410666.666666664</v>
      </c>
      <c r="Q373">
        <f t="shared" si="29"/>
        <v>0.45964606724100393</v>
      </c>
    </row>
    <row r="374" spans="1:17" x14ac:dyDescent="0.3">
      <c r="A374" t="s">
        <v>4006</v>
      </c>
      <c r="B374" t="s">
        <v>12112</v>
      </c>
      <c r="C374" t="s">
        <v>12113</v>
      </c>
      <c r="D374">
        <v>0</v>
      </c>
      <c r="E374" t="s">
        <v>24662</v>
      </c>
      <c r="F374">
        <v>7</v>
      </c>
      <c r="G374">
        <v>20113000</v>
      </c>
      <c r="H374">
        <v>29785000</v>
      </c>
      <c r="I374">
        <v>26646000</v>
      </c>
      <c r="J374">
        <f t="shared" si="25"/>
        <v>3</v>
      </c>
      <c r="K374">
        <f t="shared" si="26"/>
        <v>25514666.666666668</v>
      </c>
      <c r="L374">
        <v>45362000</v>
      </c>
      <c r="M374">
        <v>43889000</v>
      </c>
      <c r="N374">
        <v>5386900</v>
      </c>
      <c r="O374">
        <f t="shared" si="27"/>
        <v>3</v>
      </c>
      <c r="P374">
        <f t="shared" si="28"/>
        <v>31545966.666666668</v>
      </c>
      <c r="Q374">
        <f t="shared" si="29"/>
        <v>1.2363856082775919</v>
      </c>
    </row>
    <row r="375" spans="1:17" x14ac:dyDescent="0.3">
      <c r="A375" t="s">
        <v>12721</v>
      </c>
      <c r="B375" t="s">
        <v>12722</v>
      </c>
      <c r="C375" t="s">
        <v>12723</v>
      </c>
      <c r="D375">
        <v>0</v>
      </c>
      <c r="E375" t="s">
        <v>24679</v>
      </c>
      <c r="F375">
        <v>7</v>
      </c>
      <c r="G375">
        <v>5712500</v>
      </c>
      <c r="H375">
        <v>10511000</v>
      </c>
      <c r="I375">
        <v>144890000</v>
      </c>
      <c r="J375">
        <f t="shared" si="25"/>
        <v>3</v>
      </c>
      <c r="K375">
        <f t="shared" si="26"/>
        <v>53704500</v>
      </c>
      <c r="L375">
        <v>62181000</v>
      </c>
      <c r="M375">
        <v>39728000</v>
      </c>
      <c r="N375">
        <v>8891600</v>
      </c>
      <c r="O375">
        <f t="shared" si="27"/>
        <v>3</v>
      </c>
      <c r="P375">
        <f t="shared" si="28"/>
        <v>36933533.333333336</v>
      </c>
      <c r="Q375">
        <f t="shared" si="29"/>
        <v>0.68771766487600361</v>
      </c>
    </row>
    <row r="376" spans="1:17" x14ac:dyDescent="0.3">
      <c r="C376" t="s">
        <v>13292</v>
      </c>
      <c r="D376">
        <v>0</v>
      </c>
      <c r="E376" t="s">
        <v>13291</v>
      </c>
      <c r="F376">
        <v>7</v>
      </c>
      <c r="G376">
        <v>36171000</v>
      </c>
      <c r="H376">
        <v>74212000</v>
      </c>
      <c r="I376">
        <v>50824000</v>
      </c>
      <c r="J376">
        <f t="shared" si="25"/>
        <v>3</v>
      </c>
      <c r="K376">
        <f t="shared" si="26"/>
        <v>53735666.666666664</v>
      </c>
      <c r="L376">
        <v>13191000</v>
      </c>
      <c r="M376">
        <v>8533400</v>
      </c>
      <c r="N376">
        <v>9915600</v>
      </c>
      <c r="O376">
        <f t="shared" si="27"/>
        <v>3</v>
      </c>
      <c r="P376">
        <f t="shared" si="28"/>
        <v>10546666.666666666</v>
      </c>
      <c r="Q376">
        <f t="shared" si="29"/>
        <v>0.1962693927683041</v>
      </c>
    </row>
    <row r="377" spans="1:17" x14ac:dyDescent="0.3">
      <c r="B377" t="s">
        <v>13769</v>
      </c>
      <c r="C377" t="s">
        <v>13770</v>
      </c>
      <c r="D377">
        <v>0</v>
      </c>
      <c r="E377" t="s">
        <v>13768</v>
      </c>
      <c r="F377">
        <v>7</v>
      </c>
      <c r="G377">
        <v>7081400</v>
      </c>
      <c r="H377">
        <v>16446000</v>
      </c>
      <c r="I377">
        <v>37961000</v>
      </c>
      <c r="J377">
        <f t="shared" si="25"/>
        <v>3</v>
      </c>
      <c r="K377">
        <f t="shared" si="26"/>
        <v>20496133.333333332</v>
      </c>
      <c r="L377">
        <v>37560000</v>
      </c>
      <c r="M377">
        <v>26716000</v>
      </c>
      <c r="N377">
        <v>4061700</v>
      </c>
      <c r="O377">
        <f t="shared" si="27"/>
        <v>3</v>
      </c>
      <c r="P377">
        <f t="shared" si="28"/>
        <v>22779233.333333332</v>
      </c>
      <c r="Q377">
        <f t="shared" si="29"/>
        <v>1.1113917421822652</v>
      </c>
    </row>
    <row r="378" spans="1:17" x14ac:dyDescent="0.3">
      <c r="B378" t="s">
        <v>13804</v>
      </c>
      <c r="C378" t="s">
        <v>13805</v>
      </c>
      <c r="D378">
        <v>0</v>
      </c>
      <c r="E378" t="s">
        <v>13803</v>
      </c>
      <c r="F378">
        <v>7</v>
      </c>
      <c r="G378">
        <v>24431000</v>
      </c>
      <c r="H378">
        <v>67841000</v>
      </c>
      <c r="I378">
        <v>99956000</v>
      </c>
      <c r="J378">
        <f t="shared" si="25"/>
        <v>3</v>
      </c>
      <c r="K378">
        <f t="shared" si="26"/>
        <v>64076000</v>
      </c>
      <c r="L378">
        <v>259560000</v>
      </c>
      <c r="M378">
        <v>62201000</v>
      </c>
      <c r="N378">
        <v>12610000</v>
      </c>
      <c r="O378">
        <f t="shared" si="27"/>
        <v>3</v>
      </c>
      <c r="P378">
        <f t="shared" si="28"/>
        <v>111457000</v>
      </c>
      <c r="Q378">
        <f t="shared" si="29"/>
        <v>1.7394500280916412</v>
      </c>
    </row>
    <row r="379" spans="1:17" x14ac:dyDescent="0.3">
      <c r="A379" t="s">
        <v>14031</v>
      </c>
      <c r="B379" t="s">
        <v>14032</v>
      </c>
      <c r="C379" t="s">
        <v>14033</v>
      </c>
      <c r="D379">
        <v>0</v>
      </c>
      <c r="E379" t="s">
        <v>24704</v>
      </c>
      <c r="F379">
        <v>7</v>
      </c>
      <c r="G379">
        <v>42205000</v>
      </c>
      <c r="H379">
        <v>111230000</v>
      </c>
      <c r="I379">
        <v>81008000</v>
      </c>
      <c r="J379">
        <f t="shared" si="25"/>
        <v>3</v>
      </c>
      <c r="K379">
        <f t="shared" si="26"/>
        <v>78147666.666666672</v>
      </c>
      <c r="L379">
        <v>96780000</v>
      </c>
      <c r="M379">
        <v>53264000</v>
      </c>
      <c r="N379">
        <v>11948000</v>
      </c>
      <c r="O379">
        <f t="shared" si="27"/>
        <v>3</v>
      </c>
      <c r="P379">
        <f t="shared" si="28"/>
        <v>53997333.333333336</v>
      </c>
      <c r="Q379">
        <f t="shared" si="29"/>
        <v>0.69096539457352102</v>
      </c>
    </row>
    <row r="380" spans="1:17" x14ac:dyDescent="0.3">
      <c r="B380" t="s">
        <v>15234</v>
      </c>
      <c r="C380" t="s">
        <v>15235</v>
      </c>
      <c r="D380">
        <v>0</v>
      </c>
      <c r="E380" t="s">
        <v>15233</v>
      </c>
      <c r="F380">
        <v>7</v>
      </c>
      <c r="G380">
        <v>112480000</v>
      </c>
      <c r="H380">
        <v>130760000</v>
      </c>
      <c r="I380">
        <v>180790000</v>
      </c>
      <c r="J380">
        <f t="shared" si="25"/>
        <v>3</v>
      </c>
      <c r="K380">
        <f t="shared" si="26"/>
        <v>141343333.33333334</v>
      </c>
      <c r="L380">
        <v>85977000</v>
      </c>
      <c r="M380">
        <v>48357000</v>
      </c>
      <c r="N380">
        <v>30430000</v>
      </c>
      <c r="O380">
        <f t="shared" si="27"/>
        <v>3</v>
      </c>
      <c r="P380">
        <f t="shared" si="28"/>
        <v>54921333.333333336</v>
      </c>
      <c r="Q380">
        <f t="shared" si="29"/>
        <v>0.388566846685376</v>
      </c>
    </row>
    <row r="381" spans="1:17" x14ac:dyDescent="0.3">
      <c r="A381" t="s">
        <v>16222</v>
      </c>
      <c r="B381" t="s">
        <v>16223</v>
      </c>
      <c r="C381" t="s">
        <v>16224</v>
      </c>
      <c r="D381">
        <v>0</v>
      </c>
      <c r="E381" t="s">
        <v>16221</v>
      </c>
      <c r="F381">
        <v>7</v>
      </c>
      <c r="G381">
        <v>35815000</v>
      </c>
      <c r="H381">
        <v>84899000</v>
      </c>
      <c r="I381">
        <v>303020000</v>
      </c>
      <c r="J381">
        <f t="shared" si="25"/>
        <v>3</v>
      </c>
      <c r="K381">
        <f t="shared" si="26"/>
        <v>141244666.66666666</v>
      </c>
      <c r="L381">
        <v>272160000</v>
      </c>
      <c r="M381">
        <v>177500000</v>
      </c>
      <c r="N381">
        <v>45925000</v>
      </c>
      <c r="O381">
        <f t="shared" si="27"/>
        <v>3</v>
      </c>
      <c r="P381">
        <f t="shared" si="28"/>
        <v>165195000</v>
      </c>
      <c r="Q381">
        <f t="shared" si="29"/>
        <v>1.1695662845086776</v>
      </c>
    </row>
    <row r="382" spans="1:17" x14ac:dyDescent="0.3">
      <c r="A382" t="s">
        <v>17503</v>
      </c>
      <c r="B382" t="s">
        <v>17504</v>
      </c>
      <c r="C382" t="s">
        <v>17505</v>
      </c>
      <c r="D382">
        <v>0</v>
      </c>
      <c r="E382" t="s">
        <v>24761</v>
      </c>
      <c r="F382">
        <v>7</v>
      </c>
      <c r="G382">
        <v>56339000</v>
      </c>
      <c r="H382">
        <v>153560000</v>
      </c>
      <c r="I382">
        <v>175170000</v>
      </c>
      <c r="J382">
        <f t="shared" si="25"/>
        <v>3</v>
      </c>
      <c r="K382">
        <f t="shared" si="26"/>
        <v>128356333.33333333</v>
      </c>
      <c r="L382">
        <v>154950000</v>
      </c>
      <c r="M382">
        <v>86086000</v>
      </c>
      <c r="N382">
        <v>27686000</v>
      </c>
      <c r="O382">
        <f t="shared" si="27"/>
        <v>3</v>
      </c>
      <c r="P382">
        <f t="shared" si="28"/>
        <v>89574000</v>
      </c>
      <c r="Q382">
        <f t="shared" si="29"/>
        <v>0.69785415081452939</v>
      </c>
    </row>
    <row r="383" spans="1:17" x14ac:dyDescent="0.3">
      <c r="C383" t="s">
        <v>18151</v>
      </c>
      <c r="D383">
        <v>0</v>
      </c>
      <c r="E383" t="s">
        <v>18150</v>
      </c>
      <c r="F383">
        <v>7</v>
      </c>
      <c r="G383">
        <v>32851000</v>
      </c>
      <c r="H383">
        <v>56625000</v>
      </c>
      <c r="I383">
        <v>94651000</v>
      </c>
      <c r="J383">
        <f t="shared" si="25"/>
        <v>3</v>
      </c>
      <c r="K383">
        <f t="shared" si="26"/>
        <v>61375666.666666664</v>
      </c>
      <c r="L383">
        <v>75160000</v>
      </c>
      <c r="M383">
        <v>53716000</v>
      </c>
      <c r="N383">
        <v>13015000</v>
      </c>
      <c r="O383">
        <f t="shared" si="27"/>
        <v>3</v>
      </c>
      <c r="P383">
        <f t="shared" si="28"/>
        <v>47297000</v>
      </c>
      <c r="Q383">
        <f t="shared" si="29"/>
        <v>0.770614847360789</v>
      </c>
    </row>
    <row r="384" spans="1:17" x14ac:dyDescent="0.3">
      <c r="A384" t="s">
        <v>18805</v>
      </c>
      <c r="B384" t="s">
        <v>18806</v>
      </c>
      <c r="C384" t="s">
        <v>18807</v>
      </c>
      <c r="D384">
        <v>0</v>
      </c>
      <c r="E384" t="s">
        <v>18804</v>
      </c>
      <c r="F384">
        <v>7</v>
      </c>
      <c r="G384">
        <v>73053000</v>
      </c>
      <c r="H384">
        <v>197900000</v>
      </c>
      <c r="I384">
        <v>218490000</v>
      </c>
      <c r="J384">
        <f t="shared" si="25"/>
        <v>3</v>
      </c>
      <c r="K384">
        <f t="shared" si="26"/>
        <v>163147666.66666666</v>
      </c>
      <c r="L384">
        <v>176360000</v>
      </c>
      <c r="M384">
        <v>105100000</v>
      </c>
      <c r="N384">
        <v>40300000</v>
      </c>
      <c r="O384">
        <f t="shared" si="27"/>
        <v>3</v>
      </c>
      <c r="P384">
        <f t="shared" si="28"/>
        <v>107253333.33333333</v>
      </c>
      <c r="Q384">
        <f t="shared" si="29"/>
        <v>0.6574003510112516</v>
      </c>
    </row>
    <row r="385" spans="1:17" x14ac:dyDescent="0.3">
      <c r="B385" t="s">
        <v>18968</v>
      </c>
      <c r="C385" t="s">
        <v>18969</v>
      </c>
      <c r="D385">
        <v>0</v>
      </c>
      <c r="E385" t="s">
        <v>18967</v>
      </c>
      <c r="F385">
        <v>7</v>
      </c>
      <c r="G385">
        <v>130220000</v>
      </c>
      <c r="H385">
        <v>392780000</v>
      </c>
      <c r="I385">
        <v>803380000</v>
      </c>
      <c r="J385">
        <f t="shared" si="25"/>
        <v>3</v>
      </c>
      <c r="K385">
        <f t="shared" si="26"/>
        <v>442126666.66666669</v>
      </c>
      <c r="L385">
        <v>423560000</v>
      </c>
      <c r="M385">
        <v>356760000</v>
      </c>
      <c r="N385">
        <v>43763000</v>
      </c>
      <c r="O385">
        <f t="shared" si="27"/>
        <v>3</v>
      </c>
      <c r="P385">
        <f t="shared" si="28"/>
        <v>274694333.33333331</v>
      </c>
      <c r="Q385">
        <f t="shared" si="29"/>
        <v>0.62130234171202814</v>
      </c>
    </row>
    <row r="386" spans="1:17" x14ac:dyDescent="0.3">
      <c r="B386" t="s">
        <v>20779</v>
      </c>
      <c r="C386" t="s">
        <v>20780</v>
      </c>
      <c r="D386">
        <v>0</v>
      </c>
      <c r="E386" t="s">
        <v>20778</v>
      </c>
      <c r="F386">
        <v>7</v>
      </c>
      <c r="G386">
        <v>120080000</v>
      </c>
      <c r="H386">
        <v>129290000</v>
      </c>
      <c r="I386">
        <v>201290000</v>
      </c>
      <c r="J386">
        <f t="shared" ref="J386:J449" si="30">COUNTIF(G386:I386, "&gt;2")</f>
        <v>3</v>
      </c>
      <c r="K386">
        <f t="shared" ref="K386:K449" si="31">AVERAGE(G386:I386)</f>
        <v>150220000</v>
      </c>
      <c r="L386">
        <v>181150000</v>
      </c>
      <c r="M386">
        <v>103640000</v>
      </c>
      <c r="N386">
        <v>34305000</v>
      </c>
      <c r="O386">
        <f t="shared" ref="O386:O449" si="32">COUNTIF(L386:N386, "&gt;2")</f>
        <v>3</v>
      </c>
      <c r="P386">
        <f t="shared" ref="P386:P449" si="33">AVERAGE(L386:N386)</f>
        <v>106365000</v>
      </c>
      <c r="Q386">
        <f t="shared" ref="Q386:Q449" si="34">P386/K386</f>
        <v>0.70806150978564775</v>
      </c>
    </row>
    <row r="387" spans="1:17" x14ac:dyDescent="0.3">
      <c r="C387" t="s">
        <v>20846</v>
      </c>
      <c r="D387">
        <v>0</v>
      </c>
      <c r="E387" t="s">
        <v>24849</v>
      </c>
      <c r="F387">
        <v>7</v>
      </c>
      <c r="G387">
        <v>62991000</v>
      </c>
      <c r="H387">
        <v>105140000</v>
      </c>
      <c r="I387">
        <v>165450000</v>
      </c>
      <c r="J387">
        <f t="shared" si="30"/>
        <v>3</v>
      </c>
      <c r="K387">
        <f t="shared" si="31"/>
        <v>111193666.66666667</v>
      </c>
      <c r="L387">
        <v>123130000</v>
      </c>
      <c r="M387">
        <v>89551000</v>
      </c>
      <c r="N387">
        <v>32678000</v>
      </c>
      <c r="O387">
        <f t="shared" si="32"/>
        <v>3</v>
      </c>
      <c r="P387">
        <f t="shared" si="33"/>
        <v>81786333.333333328</v>
      </c>
      <c r="Q387">
        <f t="shared" si="34"/>
        <v>0.73553050083787741</v>
      </c>
    </row>
    <row r="388" spans="1:17" x14ac:dyDescent="0.3">
      <c r="A388" t="s">
        <v>21569</v>
      </c>
      <c r="B388" t="s">
        <v>21570</v>
      </c>
      <c r="C388" t="s">
        <v>21571</v>
      </c>
      <c r="D388">
        <v>0</v>
      </c>
      <c r="E388" t="s">
        <v>21568</v>
      </c>
      <c r="F388">
        <v>7</v>
      </c>
      <c r="G388">
        <v>27560000</v>
      </c>
      <c r="H388">
        <v>71593000</v>
      </c>
      <c r="I388">
        <v>65489000</v>
      </c>
      <c r="J388">
        <f t="shared" si="30"/>
        <v>3</v>
      </c>
      <c r="K388">
        <f t="shared" si="31"/>
        <v>54880666.666666664</v>
      </c>
      <c r="L388">
        <v>121250000</v>
      </c>
      <c r="M388">
        <v>32279000</v>
      </c>
      <c r="N388">
        <v>14104000</v>
      </c>
      <c r="O388">
        <f t="shared" si="32"/>
        <v>3</v>
      </c>
      <c r="P388">
        <f t="shared" si="33"/>
        <v>55877666.666666664</v>
      </c>
      <c r="Q388">
        <f t="shared" si="34"/>
        <v>1.0181666889372092</v>
      </c>
    </row>
    <row r="389" spans="1:17" x14ac:dyDescent="0.3">
      <c r="B389" t="s">
        <v>21750</v>
      </c>
      <c r="C389" t="s">
        <v>21751</v>
      </c>
      <c r="D389">
        <v>0</v>
      </c>
      <c r="E389" t="s">
        <v>21749</v>
      </c>
      <c r="F389">
        <v>7</v>
      </c>
      <c r="G389">
        <v>82127000</v>
      </c>
      <c r="H389">
        <v>118550000</v>
      </c>
      <c r="I389">
        <v>149530000</v>
      </c>
      <c r="J389">
        <f t="shared" si="30"/>
        <v>3</v>
      </c>
      <c r="K389">
        <f t="shared" si="31"/>
        <v>116735666.66666667</v>
      </c>
      <c r="L389">
        <v>127530000</v>
      </c>
      <c r="M389">
        <v>105970000</v>
      </c>
      <c r="N389">
        <v>34207000</v>
      </c>
      <c r="O389">
        <f t="shared" si="32"/>
        <v>3</v>
      </c>
      <c r="P389">
        <f t="shared" si="33"/>
        <v>89235666.666666672</v>
      </c>
      <c r="Q389">
        <f t="shared" si="34"/>
        <v>0.76442504004774325</v>
      </c>
    </row>
    <row r="390" spans="1:17" x14ac:dyDescent="0.3">
      <c r="B390" t="s">
        <v>2042</v>
      </c>
      <c r="C390" t="s">
        <v>22539</v>
      </c>
      <c r="D390">
        <v>0</v>
      </c>
      <c r="E390" t="s">
        <v>22538</v>
      </c>
      <c r="F390">
        <v>7</v>
      </c>
      <c r="G390">
        <v>506940000</v>
      </c>
      <c r="H390">
        <v>2995100000</v>
      </c>
      <c r="I390">
        <v>1199400000</v>
      </c>
      <c r="J390">
        <f t="shared" si="30"/>
        <v>3</v>
      </c>
      <c r="K390">
        <f t="shared" si="31"/>
        <v>1567146666.6666667</v>
      </c>
      <c r="L390">
        <v>1048400000</v>
      </c>
      <c r="M390">
        <v>586020000</v>
      </c>
      <c r="N390">
        <v>226660000</v>
      </c>
      <c r="O390">
        <f t="shared" si="32"/>
        <v>3</v>
      </c>
      <c r="P390">
        <f t="shared" si="33"/>
        <v>620360000</v>
      </c>
      <c r="Q390">
        <f t="shared" si="34"/>
        <v>0.39585318540702419</v>
      </c>
    </row>
    <row r="391" spans="1:17" x14ac:dyDescent="0.3">
      <c r="B391" t="s">
        <v>1552</v>
      </c>
      <c r="C391" t="s">
        <v>1553</v>
      </c>
      <c r="D391">
        <v>0</v>
      </c>
      <c r="E391" t="s">
        <v>24292</v>
      </c>
      <c r="F391">
        <v>6</v>
      </c>
      <c r="G391">
        <v>34227000</v>
      </c>
      <c r="H391">
        <v>74380000</v>
      </c>
      <c r="I391">
        <v>102710000</v>
      </c>
      <c r="J391">
        <f t="shared" si="30"/>
        <v>3</v>
      </c>
      <c r="K391">
        <f t="shared" si="31"/>
        <v>70439000</v>
      </c>
      <c r="L391">
        <v>106030000</v>
      </c>
      <c r="M391">
        <v>70468000</v>
      </c>
      <c r="N391">
        <v>28845000</v>
      </c>
      <c r="O391">
        <f t="shared" si="32"/>
        <v>3</v>
      </c>
      <c r="P391">
        <f t="shared" si="33"/>
        <v>68447666.666666672</v>
      </c>
      <c r="Q391">
        <f t="shared" si="34"/>
        <v>0.97172967626835516</v>
      </c>
    </row>
    <row r="392" spans="1:17" x14ac:dyDescent="0.3">
      <c r="C392" t="s">
        <v>2087</v>
      </c>
      <c r="D392">
        <v>0</v>
      </c>
      <c r="E392" t="s">
        <v>2086</v>
      </c>
      <c r="F392">
        <v>6</v>
      </c>
      <c r="G392">
        <v>54597000</v>
      </c>
      <c r="H392">
        <v>126130000</v>
      </c>
      <c r="I392">
        <v>101050000</v>
      </c>
      <c r="J392">
        <f t="shared" si="30"/>
        <v>3</v>
      </c>
      <c r="K392">
        <f t="shared" si="31"/>
        <v>93925666.666666672</v>
      </c>
      <c r="L392">
        <v>118080000</v>
      </c>
      <c r="M392">
        <v>87050000</v>
      </c>
      <c r="N392">
        <v>23434000</v>
      </c>
      <c r="O392">
        <f t="shared" si="32"/>
        <v>3</v>
      </c>
      <c r="P392">
        <f t="shared" si="33"/>
        <v>76188000</v>
      </c>
      <c r="Q392">
        <f t="shared" si="34"/>
        <v>0.81115208125574478</v>
      </c>
    </row>
    <row r="393" spans="1:17" x14ac:dyDescent="0.3">
      <c r="B393" t="s">
        <v>3415</v>
      </c>
      <c r="C393" t="s">
        <v>3416</v>
      </c>
      <c r="D393">
        <v>0</v>
      </c>
      <c r="E393" t="s">
        <v>3414</v>
      </c>
      <c r="F393">
        <v>6</v>
      </c>
      <c r="G393">
        <v>56066000</v>
      </c>
      <c r="H393">
        <v>87280000</v>
      </c>
      <c r="I393">
        <v>82960000</v>
      </c>
      <c r="J393">
        <f t="shared" si="30"/>
        <v>3</v>
      </c>
      <c r="K393">
        <f t="shared" si="31"/>
        <v>75435333.333333328</v>
      </c>
      <c r="L393">
        <v>101380000</v>
      </c>
      <c r="M393">
        <v>44137000</v>
      </c>
      <c r="N393">
        <v>30623000</v>
      </c>
      <c r="O393">
        <f t="shared" si="32"/>
        <v>3</v>
      </c>
      <c r="P393">
        <f t="shared" si="33"/>
        <v>58713333.333333336</v>
      </c>
      <c r="Q393">
        <f t="shared" si="34"/>
        <v>0.77832669041032942</v>
      </c>
    </row>
    <row r="394" spans="1:17" x14ac:dyDescent="0.3">
      <c r="B394" t="s">
        <v>3589</v>
      </c>
      <c r="C394" t="s">
        <v>3590</v>
      </c>
      <c r="D394">
        <v>0</v>
      </c>
      <c r="E394" t="s">
        <v>3588</v>
      </c>
      <c r="F394">
        <v>6</v>
      </c>
      <c r="G394">
        <v>45052000</v>
      </c>
      <c r="H394">
        <v>100220000</v>
      </c>
      <c r="I394">
        <v>144090000</v>
      </c>
      <c r="J394">
        <f t="shared" si="30"/>
        <v>3</v>
      </c>
      <c r="K394">
        <f t="shared" si="31"/>
        <v>96454000</v>
      </c>
      <c r="L394">
        <v>119520000</v>
      </c>
      <c r="M394">
        <v>91648000</v>
      </c>
      <c r="N394">
        <v>26185000</v>
      </c>
      <c r="O394">
        <f t="shared" si="32"/>
        <v>3</v>
      </c>
      <c r="P394">
        <f t="shared" si="33"/>
        <v>79117666.666666672</v>
      </c>
      <c r="Q394">
        <f t="shared" si="34"/>
        <v>0.82026319972905914</v>
      </c>
    </row>
    <row r="395" spans="1:17" x14ac:dyDescent="0.3">
      <c r="A395" t="s">
        <v>2471</v>
      </c>
      <c r="B395" t="s">
        <v>3738</v>
      </c>
      <c r="C395" t="s">
        <v>3739</v>
      </c>
      <c r="D395">
        <v>0</v>
      </c>
      <c r="E395" t="s">
        <v>3737</v>
      </c>
      <c r="F395">
        <v>6</v>
      </c>
      <c r="G395">
        <v>120590000</v>
      </c>
      <c r="H395">
        <v>10808000</v>
      </c>
      <c r="I395">
        <v>89443000</v>
      </c>
      <c r="J395">
        <f t="shared" si="30"/>
        <v>3</v>
      </c>
      <c r="K395">
        <f t="shared" si="31"/>
        <v>73613666.666666672</v>
      </c>
      <c r="L395">
        <v>82151000</v>
      </c>
      <c r="M395">
        <v>37340000</v>
      </c>
      <c r="N395">
        <v>20385000</v>
      </c>
      <c r="O395">
        <f t="shared" si="32"/>
        <v>3</v>
      </c>
      <c r="P395">
        <f t="shared" si="33"/>
        <v>46625333.333333336</v>
      </c>
      <c r="Q395">
        <f t="shared" si="34"/>
        <v>0.63337876571832219</v>
      </c>
    </row>
    <row r="396" spans="1:17" x14ac:dyDescent="0.3">
      <c r="C396" t="s">
        <v>3905</v>
      </c>
      <c r="D396">
        <v>0</v>
      </c>
      <c r="E396" t="s">
        <v>3904</v>
      </c>
      <c r="F396">
        <v>6</v>
      </c>
      <c r="G396">
        <v>12660000</v>
      </c>
      <c r="H396">
        <v>9182200</v>
      </c>
      <c r="I396">
        <v>33745000</v>
      </c>
      <c r="J396">
        <f t="shared" si="30"/>
        <v>3</v>
      </c>
      <c r="K396">
        <f t="shared" si="31"/>
        <v>18529066.666666668</v>
      </c>
      <c r="L396">
        <v>29022000</v>
      </c>
      <c r="M396">
        <v>12974000</v>
      </c>
      <c r="N396">
        <v>5800600</v>
      </c>
      <c r="O396">
        <f t="shared" si="32"/>
        <v>3</v>
      </c>
      <c r="P396">
        <f t="shared" si="33"/>
        <v>15932200</v>
      </c>
      <c r="Q396">
        <f t="shared" si="34"/>
        <v>0.85984902999251622</v>
      </c>
    </row>
    <row r="397" spans="1:17" x14ac:dyDescent="0.3">
      <c r="B397" t="s">
        <v>4279</v>
      </c>
      <c r="C397" t="s">
        <v>4280</v>
      </c>
      <c r="D397">
        <v>0</v>
      </c>
      <c r="E397" t="s">
        <v>4278</v>
      </c>
      <c r="F397">
        <v>6</v>
      </c>
      <c r="G397">
        <v>30767000</v>
      </c>
      <c r="H397">
        <v>117120000</v>
      </c>
      <c r="I397">
        <v>249310000</v>
      </c>
      <c r="J397">
        <f t="shared" si="30"/>
        <v>3</v>
      </c>
      <c r="K397">
        <f t="shared" si="31"/>
        <v>132399000</v>
      </c>
      <c r="L397">
        <v>176990000</v>
      </c>
      <c r="M397">
        <v>85179000</v>
      </c>
      <c r="N397">
        <v>45047000</v>
      </c>
      <c r="O397">
        <f t="shared" si="32"/>
        <v>3</v>
      </c>
      <c r="P397">
        <f t="shared" si="33"/>
        <v>102405333.33333333</v>
      </c>
      <c r="Q397">
        <f t="shared" si="34"/>
        <v>0.77346002109784306</v>
      </c>
    </row>
    <row r="398" spans="1:17" x14ac:dyDescent="0.3">
      <c r="A398" t="s">
        <v>5271</v>
      </c>
      <c r="B398" t="s">
        <v>5272</v>
      </c>
      <c r="C398" t="s">
        <v>5273</v>
      </c>
      <c r="D398">
        <v>0</v>
      </c>
      <c r="E398" t="s">
        <v>5270</v>
      </c>
      <c r="F398">
        <v>6</v>
      </c>
      <c r="G398">
        <v>17142000</v>
      </c>
      <c r="H398">
        <v>169010000</v>
      </c>
      <c r="I398">
        <v>129190000</v>
      </c>
      <c r="J398">
        <f t="shared" si="30"/>
        <v>3</v>
      </c>
      <c r="K398">
        <f t="shared" si="31"/>
        <v>105114000</v>
      </c>
      <c r="L398">
        <v>393460000</v>
      </c>
      <c r="M398">
        <v>187850000</v>
      </c>
      <c r="N398">
        <v>18764000</v>
      </c>
      <c r="O398">
        <f t="shared" si="32"/>
        <v>3</v>
      </c>
      <c r="P398">
        <f t="shared" si="33"/>
        <v>200024666.66666666</v>
      </c>
      <c r="Q398">
        <f t="shared" si="34"/>
        <v>1.90293078625746</v>
      </c>
    </row>
    <row r="399" spans="1:17" x14ac:dyDescent="0.3">
      <c r="A399" t="s">
        <v>5495</v>
      </c>
      <c r="B399" t="s">
        <v>5496</v>
      </c>
      <c r="C399" t="s">
        <v>5497</v>
      </c>
      <c r="D399">
        <v>0</v>
      </c>
      <c r="E399" t="s">
        <v>5494</v>
      </c>
      <c r="F399">
        <v>6</v>
      </c>
      <c r="G399">
        <v>35909000</v>
      </c>
      <c r="H399">
        <v>65611000</v>
      </c>
      <c r="I399">
        <v>54723000</v>
      </c>
      <c r="J399">
        <f t="shared" si="30"/>
        <v>3</v>
      </c>
      <c r="K399">
        <f t="shared" si="31"/>
        <v>52081000</v>
      </c>
      <c r="L399">
        <v>56797000</v>
      </c>
      <c r="M399">
        <v>39909000</v>
      </c>
      <c r="N399">
        <v>15374000</v>
      </c>
      <c r="O399">
        <f t="shared" si="32"/>
        <v>3</v>
      </c>
      <c r="P399">
        <f t="shared" si="33"/>
        <v>37360000</v>
      </c>
      <c r="Q399">
        <f t="shared" si="34"/>
        <v>0.71734413701733835</v>
      </c>
    </row>
    <row r="400" spans="1:17" x14ac:dyDescent="0.3">
      <c r="A400" t="s">
        <v>5706</v>
      </c>
      <c r="B400" t="s">
        <v>5707</v>
      </c>
      <c r="C400" t="s">
        <v>5708</v>
      </c>
      <c r="D400">
        <v>0</v>
      </c>
      <c r="E400" t="s">
        <v>24529</v>
      </c>
      <c r="F400">
        <v>6</v>
      </c>
      <c r="G400">
        <v>268890000</v>
      </c>
      <c r="H400">
        <v>769500000</v>
      </c>
      <c r="I400">
        <v>719030000</v>
      </c>
      <c r="J400">
        <f t="shared" si="30"/>
        <v>3</v>
      </c>
      <c r="K400">
        <f t="shared" si="31"/>
        <v>585806666.66666663</v>
      </c>
      <c r="L400">
        <v>621490000</v>
      </c>
      <c r="M400">
        <v>262420000</v>
      </c>
      <c r="N400">
        <v>256400000</v>
      </c>
      <c r="O400">
        <f t="shared" si="32"/>
        <v>3</v>
      </c>
      <c r="P400">
        <f t="shared" si="33"/>
        <v>380103333.33333331</v>
      </c>
      <c r="Q400">
        <f t="shared" si="34"/>
        <v>0.64885457090507681</v>
      </c>
    </row>
    <row r="401" spans="1:17" x14ac:dyDescent="0.3">
      <c r="B401" t="s">
        <v>6831</v>
      </c>
      <c r="C401" t="s">
        <v>6832</v>
      </c>
      <c r="D401">
        <v>0</v>
      </c>
      <c r="E401" t="s">
        <v>6830</v>
      </c>
      <c r="F401">
        <v>6</v>
      </c>
      <c r="G401">
        <v>49058000</v>
      </c>
      <c r="H401">
        <v>75971000</v>
      </c>
      <c r="I401">
        <v>55889000</v>
      </c>
      <c r="J401">
        <f t="shared" si="30"/>
        <v>3</v>
      </c>
      <c r="K401">
        <f t="shared" si="31"/>
        <v>60306000</v>
      </c>
      <c r="L401">
        <v>49282000</v>
      </c>
      <c r="M401">
        <v>31199000</v>
      </c>
      <c r="N401">
        <v>16830000</v>
      </c>
      <c r="O401">
        <f t="shared" si="32"/>
        <v>3</v>
      </c>
      <c r="P401">
        <f t="shared" si="33"/>
        <v>32437000</v>
      </c>
      <c r="Q401">
        <f t="shared" si="34"/>
        <v>0.5378735117567075</v>
      </c>
    </row>
    <row r="402" spans="1:17" x14ac:dyDescent="0.3">
      <c r="B402" t="s">
        <v>7063</v>
      </c>
      <c r="C402" t="s">
        <v>7064</v>
      </c>
      <c r="D402">
        <v>0</v>
      </c>
      <c r="E402" t="s">
        <v>7062</v>
      </c>
      <c r="F402">
        <v>6</v>
      </c>
      <c r="G402">
        <v>91202000</v>
      </c>
      <c r="H402">
        <v>163620000</v>
      </c>
      <c r="I402">
        <v>98662000</v>
      </c>
      <c r="J402">
        <f t="shared" si="30"/>
        <v>3</v>
      </c>
      <c r="K402">
        <f t="shared" si="31"/>
        <v>117828000</v>
      </c>
      <c r="L402">
        <v>132500000</v>
      </c>
      <c r="M402">
        <v>70582000</v>
      </c>
      <c r="N402">
        <v>30816000</v>
      </c>
      <c r="O402">
        <f t="shared" si="32"/>
        <v>3</v>
      </c>
      <c r="P402">
        <f t="shared" si="33"/>
        <v>77966000</v>
      </c>
      <c r="Q402">
        <f t="shared" si="34"/>
        <v>0.6616933156804834</v>
      </c>
    </row>
    <row r="403" spans="1:17" x14ac:dyDescent="0.3">
      <c r="B403" t="s">
        <v>7607</v>
      </c>
      <c r="C403" t="s">
        <v>7608</v>
      </c>
      <c r="D403">
        <v>0</v>
      </c>
      <c r="E403" t="s">
        <v>7606</v>
      </c>
      <c r="F403">
        <v>6</v>
      </c>
      <c r="G403">
        <v>75019000</v>
      </c>
      <c r="H403">
        <v>104760000</v>
      </c>
      <c r="I403">
        <v>118880000</v>
      </c>
      <c r="J403">
        <f t="shared" si="30"/>
        <v>3</v>
      </c>
      <c r="K403">
        <f t="shared" si="31"/>
        <v>99553000</v>
      </c>
      <c r="L403">
        <v>79588000</v>
      </c>
      <c r="M403">
        <v>37214000</v>
      </c>
      <c r="N403">
        <v>19985000</v>
      </c>
      <c r="O403">
        <f t="shared" si="32"/>
        <v>3</v>
      </c>
      <c r="P403">
        <f t="shared" si="33"/>
        <v>45595666.666666664</v>
      </c>
      <c r="Q403">
        <f t="shared" si="34"/>
        <v>0.45800394429767727</v>
      </c>
    </row>
    <row r="404" spans="1:17" x14ac:dyDescent="0.3">
      <c r="A404" t="s">
        <v>8578</v>
      </c>
      <c r="B404" t="s">
        <v>8579</v>
      </c>
      <c r="C404" t="s">
        <v>8580</v>
      </c>
      <c r="D404">
        <v>0</v>
      </c>
      <c r="E404" t="s">
        <v>24593</v>
      </c>
      <c r="F404">
        <v>6</v>
      </c>
      <c r="G404">
        <v>13104000</v>
      </c>
      <c r="H404">
        <v>46746000</v>
      </c>
      <c r="I404">
        <v>88631000</v>
      </c>
      <c r="J404">
        <f t="shared" si="30"/>
        <v>3</v>
      </c>
      <c r="K404">
        <f t="shared" si="31"/>
        <v>49493666.666666664</v>
      </c>
      <c r="L404">
        <v>103260000</v>
      </c>
      <c r="M404">
        <v>94646000</v>
      </c>
      <c r="N404">
        <v>9076400</v>
      </c>
      <c r="O404">
        <f t="shared" si="32"/>
        <v>3</v>
      </c>
      <c r="P404">
        <f t="shared" si="33"/>
        <v>68994133.333333328</v>
      </c>
      <c r="Q404">
        <f t="shared" si="34"/>
        <v>1.3939992322249986</v>
      </c>
    </row>
    <row r="405" spans="1:17" x14ac:dyDescent="0.3">
      <c r="A405" t="s">
        <v>8669</v>
      </c>
      <c r="B405" t="s">
        <v>8670</v>
      </c>
      <c r="C405" t="s">
        <v>8671</v>
      </c>
      <c r="D405">
        <v>0</v>
      </c>
      <c r="E405" t="s">
        <v>8668</v>
      </c>
      <c r="F405">
        <v>6</v>
      </c>
      <c r="G405">
        <v>23974000</v>
      </c>
      <c r="H405">
        <v>40503000</v>
      </c>
      <c r="I405">
        <v>111040000</v>
      </c>
      <c r="J405">
        <f t="shared" si="30"/>
        <v>3</v>
      </c>
      <c r="K405">
        <f t="shared" si="31"/>
        <v>58505666.666666664</v>
      </c>
      <c r="L405">
        <v>126690000</v>
      </c>
      <c r="M405">
        <v>64747000</v>
      </c>
      <c r="N405">
        <v>15545000</v>
      </c>
      <c r="O405">
        <f t="shared" si="32"/>
        <v>3</v>
      </c>
      <c r="P405">
        <f t="shared" si="33"/>
        <v>68994000</v>
      </c>
      <c r="Q405">
        <f t="shared" si="34"/>
        <v>1.1792703840653613</v>
      </c>
    </row>
    <row r="406" spans="1:17" x14ac:dyDescent="0.3">
      <c r="A406" t="s">
        <v>9544</v>
      </c>
      <c r="B406" t="s">
        <v>9545</v>
      </c>
      <c r="C406" t="s">
        <v>9546</v>
      </c>
      <c r="D406">
        <v>0</v>
      </c>
      <c r="E406" t="s">
        <v>9543</v>
      </c>
      <c r="F406">
        <v>6</v>
      </c>
      <c r="G406">
        <v>3980700</v>
      </c>
      <c r="H406">
        <v>11877000</v>
      </c>
      <c r="I406">
        <v>42359000</v>
      </c>
      <c r="J406">
        <f t="shared" si="30"/>
        <v>3</v>
      </c>
      <c r="K406">
        <f t="shared" si="31"/>
        <v>19405566.666666668</v>
      </c>
      <c r="L406">
        <v>28941000</v>
      </c>
      <c r="M406">
        <v>24995000</v>
      </c>
      <c r="N406">
        <v>4316200</v>
      </c>
      <c r="O406">
        <f t="shared" si="32"/>
        <v>3</v>
      </c>
      <c r="P406">
        <f t="shared" si="33"/>
        <v>19417400</v>
      </c>
      <c r="Q406">
        <f t="shared" si="34"/>
        <v>1.0006097906614424</v>
      </c>
    </row>
    <row r="407" spans="1:17" x14ac:dyDescent="0.3">
      <c r="A407" t="s">
        <v>9947</v>
      </c>
      <c r="B407" t="s">
        <v>9948</v>
      </c>
      <c r="C407" t="s">
        <v>9949</v>
      </c>
      <c r="D407">
        <v>0</v>
      </c>
      <c r="E407" t="s">
        <v>9946</v>
      </c>
      <c r="F407">
        <v>6</v>
      </c>
      <c r="G407">
        <v>245500000</v>
      </c>
      <c r="H407">
        <v>110470000</v>
      </c>
      <c r="I407">
        <v>1437600000</v>
      </c>
      <c r="J407">
        <f t="shared" si="30"/>
        <v>3</v>
      </c>
      <c r="K407">
        <f t="shared" si="31"/>
        <v>597856666.66666663</v>
      </c>
      <c r="L407">
        <v>660350000</v>
      </c>
      <c r="M407">
        <v>393400000</v>
      </c>
      <c r="N407">
        <v>47964000</v>
      </c>
      <c r="O407">
        <f t="shared" si="32"/>
        <v>3</v>
      </c>
      <c r="P407">
        <f t="shared" si="33"/>
        <v>367238000</v>
      </c>
      <c r="Q407">
        <f t="shared" si="34"/>
        <v>0.61425759797498847</v>
      </c>
    </row>
    <row r="408" spans="1:17" x14ac:dyDescent="0.3">
      <c r="A408" t="s">
        <v>10079</v>
      </c>
      <c r="B408" t="s">
        <v>10080</v>
      </c>
      <c r="C408" t="s">
        <v>10081</v>
      </c>
      <c r="D408">
        <v>0</v>
      </c>
      <c r="E408" t="s">
        <v>10078</v>
      </c>
      <c r="F408">
        <v>6</v>
      </c>
      <c r="G408">
        <v>29054000</v>
      </c>
      <c r="H408">
        <v>108930000</v>
      </c>
      <c r="I408">
        <v>335300000</v>
      </c>
      <c r="J408">
        <f t="shared" si="30"/>
        <v>3</v>
      </c>
      <c r="K408">
        <f t="shared" si="31"/>
        <v>157761333.33333334</v>
      </c>
      <c r="L408">
        <v>299660000</v>
      </c>
      <c r="M408">
        <v>235350000</v>
      </c>
      <c r="N408">
        <v>33983000</v>
      </c>
      <c r="O408">
        <f t="shared" si="32"/>
        <v>3</v>
      </c>
      <c r="P408">
        <f t="shared" si="33"/>
        <v>189664333.33333334</v>
      </c>
      <c r="Q408">
        <f t="shared" si="34"/>
        <v>1.2022231894591831</v>
      </c>
    </row>
    <row r="409" spans="1:17" x14ac:dyDescent="0.3">
      <c r="A409" t="s">
        <v>10279</v>
      </c>
      <c r="B409" t="s">
        <v>10280</v>
      </c>
      <c r="C409" t="s">
        <v>10281</v>
      </c>
      <c r="D409">
        <v>0</v>
      </c>
      <c r="E409" t="s">
        <v>24627</v>
      </c>
      <c r="F409">
        <v>6</v>
      </c>
      <c r="G409">
        <v>85773000</v>
      </c>
      <c r="H409">
        <v>117060000</v>
      </c>
      <c r="I409">
        <v>326040000</v>
      </c>
      <c r="J409">
        <f t="shared" si="30"/>
        <v>3</v>
      </c>
      <c r="K409">
        <f t="shared" si="31"/>
        <v>176291000</v>
      </c>
      <c r="L409">
        <v>390890000</v>
      </c>
      <c r="M409">
        <v>228190000</v>
      </c>
      <c r="N409">
        <v>76259000</v>
      </c>
      <c r="O409">
        <f t="shared" si="32"/>
        <v>3</v>
      </c>
      <c r="P409">
        <f t="shared" si="33"/>
        <v>231779666.66666666</v>
      </c>
      <c r="Q409">
        <f t="shared" si="34"/>
        <v>1.314756094563345</v>
      </c>
    </row>
    <row r="410" spans="1:17" x14ac:dyDescent="0.3">
      <c r="A410" t="s">
        <v>11521</v>
      </c>
      <c r="B410" t="s">
        <v>11511</v>
      </c>
      <c r="C410" t="s">
        <v>11522</v>
      </c>
      <c r="D410">
        <v>0</v>
      </c>
      <c r="E410" t="s">
        <v>24650</v>
      </c>
      <c r="F410">
        <v>6</v>
      </c>
      <c r="G410">
        <v>224760000</v>
      </c>
      <c r="H410">
        <v>218780000</v>
      </c>
      <c r="I410">
        <v>399040000</v>
      </c>
      <c r="J410">
        <f t="shared" si="30"/>
        <v>3</v>
      </c>
      <c r="K410">
        <f t="shared" si="31"/>
        <v>280860000</v>
      </c>
      <c r="L410">
        <v>382230000</v>
      </c>
      <c r="M410">
        <v>289640000</v>
      </c>
      <c r="N410">
        <v>89912000</v>
      </c>
      <c r="O410">
        <f t="shared" si="32"/>
        <v>3</v>
      </c>
      <c r="P410">
        <f t="shared" si="33"/>
        <v>253927333.33333334</v>
      </c>
      <c r="Q410">
        <f t="shared" si="34"/>
        <v>0.90410643499727028</v>
      </c>
    </row>
    <row r="411" spans="1:17" x14ac:dyDescent="0.3">
      <c r="B411" t="s">
        <v>12070</v>
      </c>
      <c r="C411" t="s">
        <v>12071</v>
      </c>
      <c r="D411">
        <v>0</v>
      </c>
      <c r="E411" t="s">
        <v>12069</v>
      </c>
      <c r="F411">
        <v>6</v>
      </c>
      <c r="G411">
        <v>39650000</v>
      </c>
      <c r="H411">
        <v>76473000</v>
      </c>
      <c r="I411">
        <v>79219000</v>
      </c>
      <c r="J411">
        <f t="shared" si="30"/>
        <v>3</v>
      </c>
      <c r="K411">
        <f t="shared" si="31"/>
        <v>65114000</v>
      </c>
      <c r="L411">
        <v>51214000</v>
      </c>
      <c r="M411">
        <v>30002000</v>
      </c>
      <c r="N411">
        <v>17482000</v>
      </c>
      <c r="O411">
        <f t="shared" si="32"/>
        <v>3</v>
      </c>
      <c r="P411">
        <f t="shared" si="33"/>
        <v>32899333.333333332</v>
      </c>
      <c r="Q411">
        <f t="shared" si="34"/>
        <v>0.50525744591536892</v>
      </c>
    </row>
    <row r="412" spans="1:17" x14ac:dyDescent="0.3">
      <c r="A412" t="s">
        <v>12187</v>
      </c>
      <c r="B412" t="s">
        <v>12188</v>
      </c>
      <c r="C412" t="s">
        <v>12189</v>
      </c>
      <c r="D412">
        <v>0</v>
      </c>
      <c r="E412" t="s">
        <v>24668</v>
      </c>
      <c r="F412">
        <v>6</v>
      </c>
      <c r="G412">
        <v>106850000</v>
      </c>
      <c r="H412">
        <v>84272000</v>
      </c>
      <c r="I412">
        <v>107690000</v>
      </c>
      <c r="J412">
        <f t="shared" si="30"/>
        <v>3</v>
      </c>
      <c r="K412">
        <f t="shared" si="31"/>
        <v>99604000</v>
      </c>
      <c r="L412">
        <v>149350000</v>
      </c>
      <c r="M412">
        <v>81952000</v>
      </c>
      <c r="N412">
        <v>54718000</v>
      </c>
      <c r="O412">
        <f t="shared" si="32"/>
        <v>3</v>
      </c>
      <c r="P412">
        <f t="shared" si="33"/>
        <v>95340000</v>
      </c>
      <c r="Q412">
        <f t="shared" si="34"/>
        <v>0.95719047427814141</v>
      </c>
    </row>
    <row r="413" spans="1:17" x14ac:dyDescent="0.3">
      <c r="A413" t="s">
        <v>13586</v>
      </c>
      <c r="B413" t="s">
        <v>13587</v>
      </c>
      <c r="C413" t="s">
        <v>13588</v>
      </c>
      <c r="D413">
        <v>0</v>
      </c>
      <c r="E413" t="s">
        <v>13585</v>
      </c>
      <c r="F413">
        <v>6</v>
      </c>
      <c r="G413">
        <v>65766000</v>
      </c>
      <c r="H413">
        <v>544950000</v>
      </c>
      <c r="I413">
        <v>575540000</v>
      </c>
      <c r="J413">
        <f t="shared" si="30"/>
        <v>3</v>
      </c>
      <c r="K413">
        <f t="shared" si="31"/>
        <v>395418666.66666669</v>
      </c>
      <c r="L413">
        <v>598160000</v>
      </c>
      <c r="M413">
        <v>275850000</v>
      </c>
      <c r="N413">
        <v>68798000</v>
      </c>
      <c r="O413">
        <f t="shared" si="32"/>
        <v>3</v>
      </c>
      <c r="P413">
        <f t="shared" si="33"/>
        <v>314269333.33333331</v>
      </c>
      <c r="Q413">
        <f t="shared" si="34"/>
        <v>0.79477616973064824</v>
      </c>
    </row>
    <row r="414" spans="1:17" x14ac:dyDescent="0.3">
      <c r="A414" t="s">
        <v>14525</v>
      </c>
      <c r="B414" t="s">
        <v>14526</v>
      </c>
      <c r="C414" t="s">
        <v>14527</v>
      </c>
      <c r="D414">
        <v>0</v>
      </c>
      <c r="E414" t="s">
        <v>14524</v>
      </c>
      <c r="F414">
        <v>6</v>
      </c>
      <c r="G414">
        <v>26153000</v>
      </c>
      <c r="H414">
        <v>37771000</v>
      </c>
      <c r="I414">
        <v>130820000</v>
      </c>
      <c r="J414">
        <f t="shared" si="30"/>
        <v>3</v>
      </c>
      <c r="K414">
        <f t="shared" si="31"/>
        <v>64914666.666666664</v>
      </c>
      <c r="L414">
        <v>99430000</v>
      </c>
      <c r="M414">
        <v>63001000</v>
      </c>
      <c r="N414">
        <v>12186000</v>
      </c>
      <c r="O414">
        <f t="shared" si="32"/>
        <v>3</v>
      </c>
      <c r="P414">
        <f t="shared" si="33"/>
        <v>58205666.666666664</v>
      </c>
      <c r="Q414">
        <f t="shared" si="34"/>
        <v>0.89664893398512924</v>
      </c>
    </row>
    <row r="415" spans="1:17" x14ac:dyDescent="0.3">
      <c r="B415" t="s">
        <v>14553</v>
      </c>
      <c r="C415" t="s">
        <v>14554</v>
      </c>
      <c r="D415">
        <v>0</v>
      </c>
      <c r="E415" t="s">
        <v>14552</v>
      </c>
      <c r="F415">
        <v>6</v>
      </c>
      <c r="G415">
        <v>74029000</v>
      </c>
      <c r="H415">
        <v>74517000</v>
      </c>
      <c r="I415">
        <v>147440000</v>
      </c>
      <c r="J415">
        <f t="shared" si="30"/>
        <v>3</v>
      </c>
      <c r="K415">
        <f t="shared" si="31"/>
        <v>98662000</v>
      </c>
      <c r="L415">
        <v>139280000</v>
      </c>
      <c r="M415">
        <v>89614000</v>
      </c>
      <c r="N415">
        <v>11713000</v>
      </c>
      <c r="O415">
        <f t="shared" si="32"/>
        <v>3</v>
      </c>
      <c r="P415">
        <f t="shared" si="33"/>
        <v>80202333.333333328</v>
      </c>
      <c r="Q415">
        <f t="shared" si="34"/>
        <v>0.81289993445635933</v>
      </c>
    </row>
    <row r="416" spans="1:17" x14ac:dyDescent="0.3">
      <c r="A416" t="s">
        <v>5717</v>
      </c>
      <c r="B416" t="s">
        <v>14572</v>
      </c>
      <c r="C416" t="s">
        <v>14573</v>
      </c>
      <c r="D416">
        <v>0</v>
      </c>
      <c r="E416" t="s">
        <v>24715</v>
      </c>
      <c r="F416">
        <v>6</v>
      </c>
      <c r="G416">
        <v>14991000</v>
      </c>
      <c r="H416">
        <v>91599000</v>
      </c>
      <c r="I416">
        <v>118020000</v>
      </c>
      <c r="J416">
        <f t="shared" si="30"/>
        <v>3</v>
      </c>
      <c r="K416">
        <f t="shared" si="31"/>
        <v>74870000</v>
      </c>
      <c r="L416">
        <v>118770000</v>
      </c>
      <c r="M416">
        <v>66356000</v>
      </c>
      <c r="N416">
        <v>21866000</v>
      </c>
      <c r="O416">
        <f t="shared" si="32"/>
        <v>3</v>
      </c>
      <c r="P416">
        <f t="shared" si="33"/>
        <v>68997333.333333328</v>
      </c>
      <c r="Q416">
        <f t="shared" si="34"/>
        <v>0.92156181826276651</v>
      </c>
    </row>
    <row r="417" spans="1:17" x14ac:dyDescent="0.3">
      <c r="A417" t="s">
        <v>14691</v>
      </c>
      <c r="B417" t="s">
        <v>14692</v>
      </c>
      <c r="C417" t="s">
        <v>14693</v>
      </c>
      <c r="D417">
        <v>0</v>
      </c>
      <c r="E417" t="s">
        <v>14690</v>
      </c>
      <c r="F417">
        <v>6</v>
      </c>
      <c r="G417">
        <v>208410000</v>
      </c>
      <c r="H417">
        <v>805290000</v>
      </c>
      <c r="I417">
        <v>683660000</v>
      </c>
      <c r="J417">
        <f t="shared" si="30"/>
        <v>3</v>
      </c>
      <c r="K417">
        <f t="shared" si="31"/>
        <v>565786666.66666663</v>
      </c>
      <c r="L417">
        <v>511940000</v>
      </c>
      <c r="M417">
        <v>438450000</v>
      </c>
      <c r="N417">
        <v>87599000</v>
      </c>
      <c r="O417">
        <f t="shared" si="32"/>
        <v>3</v>
      </c>
      <c r="P417">
        <f t="shared" si="33"/>
        <v>345996333.33333331</v>
      </c>
      <c r="Q417">
        <f t="shared" si="34"/>
        <v>0.61153143705519164</v>
      </c>
    </row>
    <row r="418" spans="1:17" x14ac:dyDescent="0.3">
      <c r="A418" t="s">
        <v>15389</v>
      </c>
      <c r="B418" t="s">
        <v>15390</v>
      </c>
      <c r="C418" t="s">
        <v>15391</v>
      </c>
      <c r="D418">
        <v>0</v>
      </c>
      <c r="E418" t="s">
        <v>15388</v>
      </c>
      <c r="F418">
        <v>6</v>
      </c>
      <c r="G418">
        <v>57125000</v>
      </c>
      <c r="H418">
        <v>59797000</v>
      </c>
      <c r="I418">
        <v>126550000</v>
      </c>
      <c r="J418">
        <f t="shared" si="30"/>
        <v>3</v>
      </c>
      <c r="K418">
        <f t="shared" si="31"/>
        <v>81157333.333333328</v>
      </c>
      <c r="L418">
        <v>110450000</v>
      </c>
      <c r="M418">
        <v>100470000</v>
      </c>
      <c r="N418">
        <v>26666000</v>
      </c>
      <c r="O418">
        <f t="shared" si="32"/>
        <v>3</v>
      </c>
      <c r="P418">
        <f t="shared" si="33"/>
        <v>79195333.333333328</v>
      </c>
      <c r="Q418">
        <f t="shared" si="34"/>
        <v>0.97582473549319837</v>
      </c>
    </row>
    <row r="419" spans="1:17" x14ac:dyDescent="0.3">
      <c r="B419" t="s">
        <v>15765</v>
      </c>
      <c r="C419" t="s">
        <v>15766</v>
      </c>
      <c r="D419">
        <v>0</v>
      </c>
      <c r="E419" t="s">
        <v>15764</v>
      </c>
      <c r="F419">
        <v>6</v>
      </c>
      <c r="G419">
        <v>26888000</v>
      </c>
      <c r="H419">
        <v>134770000</v>
      </c>
      <c r="I419">
        <v>232570000</v>
      </c>
      <c r="J419">
        <f t="shared" si="30"/>
        <v>3</v>
      </c>
      <c r="K419">
        <f t="shared" si="31"/>
        <v>131409333.33333333</v>
      </c>
      <c r="L419">
        <v>65606000</v>
      </c>
      <c r="M419">
        <v>40383000</v>
      </c>
      <c r="N419">
        <v>15561000</v>
      </c>
      <c r="O419">
        <f t="shared" si="32"/>
        <v>3</v>
      </c>
      <c r="P419">
        <f t="shared" si="33"/>
        <v>40516666.666666664</v>
      </c>
      <c r="Q419">
        <f t="shared" si="34"/>
        <v>0.30832411700843165</v>
      </c>
    </row>
    <row r="420" spans="1:17" x14ac:dyDescent="0.3">
      <c r="B420" t="s">
        <v>15844</v>
      </c>
      <c r="C420" t="s">
        <v>15845</v>
      </c>
      <c r="D420">
        <v>0</v>
      </c>
      <c r="E420" t="s">
        <v>15843</v>
      </c>
      <c r="F420">
        <v>6</v>
      </c>
      <c r="G420">
        <v>16681000</v>
      </c>
      <c r="H420">
        <v>33953000</v>
      </c>
      <c r="I420">
        <v>31375000</v>
      </c>
      <c r="J420">
        <f t="shared" si="30"/>
        <v>3</v>
      </c>
      <c r="K420">
        <f t="shared" si="31"/>
        <v>27336333.333333332</v>
      </c>
      <c r="L420">
        <v>33619000</v>
      </c>
      <c r="M420">
        <v>24940000</v>
      </c>
      <c r="N420">
        <v>6056700</v>
      </c>
      <c r="O420">
        <f t="shared" si="32"/>
        <v>3</v>
      </c>
      <c r="P420">
        <f t="shared" si="33"/>
        <v>21538566.666666668</v>
      </c>
      <c r="Q420">
        <f t="shared" si="34"/>
        <v>0.78790986355156145</v>
      </c>
    </row>
    <row r="421" spans="1:17" x14ac:dyDescent="0.3">
      <c r="A421" t="s">
        <v>15926</v>
      </c>
      <c r="B421" t="s">
        <v>15927</v>
      </c>
      <c r="C421" t="s">
        <v>15928</v>
      </c>
      <c r="D421">
        <v>0</v>
      </c>
      <c r="E421" t="s">
        <v>15925</v>
      </c>
      <c r="F421">
        <v>6</v>
      </c>
      <c r="G421">
        <v>263450000</v>
      </c>
      <c r="H421">
        <v>326280000</v>
      </c>
      <c r="I421">
        <v>433770000</v>
      </c>
      <c r="J421">
        <f t="shared" si="30"/>
        <v>3</v>
      </c>
      <c r="K421">
        <f t="shared" si="31"/>
        <v>341166666.66666669</v>
      </c>
      <c r="L421">
        <v>298720000</v>
      </c>
      <c r="M421">
        <v>303950000</v>
      </c>
      <c r="N421">
        <v>130960000</v>
      </c>
      <c r="O421">
        <f t="shared" si="32"/>
        <v>3</v>
      </c>
      <c r="P421">
        <f t="shared" si="33"/>
        <v>244543333.33333334</v>
      </c>
      <c r="Q421">
        <f t="shared" si="34"/>
        <v>0.71678553981436244</v>
      </c>
    </row>
    <row r="422" spans="1:17" x14ac:dyDescent="0.3">
      <c r="A422" t="s">
        <v>16905</v>
      </c>
      <c r="B422" t="s">
        <v>16906</v>
      </c>
      <c r="C422" t="s">
        <v>16907</v>
      </c>
      <c r="D422">
        <v>0</v>
      </c>
      <c r="E422" t="s">
        <v>16904</v>
      </c>
      <c r="F422">
        <v>6</v>
      </c>
      <c r="G422">
        <v>18419000</v>
      </c>
      <c r="H422">
        <v>132920000</v>
      </c>
      <c r="I422">
        <v>155080000</v>
      </c>
      <c r="J422">
        <f t="shared" si="30"/>
        <v>3</v>
      </c>
      <c r="K422">
        <f t="shared" si="31"/>
        <v>102139666.66666667</v>
      </c>
      <c r="L422">
        <v>70265000</v>
      </c>
      <c r="M422">
        <v>39633000</v>
      </c>
      <c r="N422">
        <v>13420000</v>
      </c>
      <c r="O422">
        <f t="shared" si="32"/>
        <v>3</v>
      </c>
      <c r="P422">
        <f t="shared" si="33"/>
        <v>41106000</v>
      </c>
      <c r="Q422">
        <f t="shared" si="34"/>
        <v>0.40244893430237677</v>
      </c>
    </row>
    <row r="423" spans="1:17" x14ac:dyDescent="0.3">
      <c r="B423" t="s">
        <v>18708</v>
      </c>
      <c r="C423" t="s">
        <v>18709</v>
      </c>
      <c r="D423">
        <v>0</v>
      </c>
      <c r="E423" t="s">
        <v>24804</v>
      </c>
      <c r="F423">
        <v>6</v>
      </c>
      <c r="G423">
        <v>35917000</v>
      </c>
      <c r="H423">
        <v>129220000</v>
      </c>
      <c r="I423">
        <v>127320000</v>
      </c>
      <c r="J423">
        <f t="shared" si="30"/>
        <v>3</v>
      </c>
      <c r="K423">
        <f t="shared" si="31"/>
        <v>97485666.666666672</v>
      </c>
      <c r="L423">
        <v>76257000</v>
      </c>
      <c r="M423">
        <v>76591000</v>
      </c>
      <c r="N423">
        <v>21954000</v>
      </c>
      <c r="O423">
        <f t="shared" si="32"/>
        <v>3</v>
      </c>
      <c r="P423">
        <f t="shared" si="33"/>
        <v>58267333.333333336</v>
      </c>
      <c r="Q423">
        <f t="shared" si="34"/>
        <v>0.59770154244897544</v>
      </c>
    </row>
    <row r="424" spans="1:17" x14ac:dyDescent="0.3">
      <c r="C424" t="s">
        <v>19029</v>
      </c>
      <c r="D424">
        <v>0</v>
      </c>
      <c r="E424" t="s">
        <v>19028</v>
      </c>
      <c r="F424">
        <v>6</v>
      </c>
      <c r="G424">
        <v>9918400</v>
      </c>
      <c r="H424">
        <v>26279000</v>
      </c>
      <c r="I424">
        <v>28086000</v>
      </c>
      <c r="J424">
        <f t="shared" si="30"/>
        <v>3</v>
      </c>
      <c r="K424">
        <f t="shared" si="31"/>
        <v>21427800</v>
      </c>
      <c r="L424">
        <v>19218000</v>
      </c>
      <c r="M424">
        <v>11139000</v>
      </c>
      <c r="N424">
        <v>3725300</v>
      </c>
      <c r="O424">
        <f t="shared" si="32"/>
        <v>3</v>
      </c>
      <c r="P424">
        <f t="shared" si="33"/>
        <v>11360766.666666666</v>
      </c>
      <c r="Q424">
        <f t="shared" si="34"/>
        <v>0.53018819788623495</v>
      </c>
    </row>
    <row r="425" spans="1:17" x14ac:dyDescent="0.3">
      <c r="A425" t="s">
        <v>19206</v>
      </c>
      <c r="B425" t="s">
        <v>19207</v>
      </c>
      <c r="C425" t="s">
        <v>19208</v>
      </c>
      <c r="D425">
        <v>0</v>
      </c>
      <c r="E425" t="s">
        <v>19205</v>
      </c>
      <c r="F425">
        <v>6</v>
      </c>
      <c r="G425">
        <v>65988000</v>
      </c>
      <c r="H425">
        <v>47349000</v>
      </c>
      <c r="I425">
        <v>415660000</v>
      </c>
      <c r="J425">
        <f t="shared" si="30"/>
        <v>3</v>
      </c>
      <c r="K425">
        <f t="shared" si="31"/>
        <v>176332333.33333334</v>
      </c>
      <c r="L425">
        <v>540850000</v>
      </c>
      <c r="M425">
        <v>104120000</v>
      </c>
      <c r="N425">
        <v>19435000</v>
      </c>
      <c r="O425">
        <f t="shared" si="32"/>
        <v>3</v>
      </c>
      <c r="P425">
        <f t="shared" si="33"/>
        <v>221468333.33333334</v>
      </c>
      <c r="Q425">
        <f t="shared" si="34"/>
        <v>1.2559712058858556</v>
      </c>
    </row>
    <row r="426" spans="1:17" x14ac:dyDescent="0.3">
      <c r="B426" t="s">
        <v>19262</v>
      </c>
      <c r="C426" t="s">
        <v>19263</v>
      </c>
      <c r="D426">
        <v>0</v>
      </c>
      <c r="E426" t="s">
        <v>19261</v>
      </c>
      <c r="F426">
        <v>6</v>
      </c>
      <c r="G426">
        <v>42018000</v>
      </c>
      <c r="H426">
        <v>95070000</v>
      </c>
      <c r="I426">
        <v>43220000</v>
      </c>
      <c r="J426">
        <f t="shared" si="30"/>
        <v>3</v>
      </c>
      <c r="K426">
        <f t="shared" si="31"/>
        <v>60102666.666666664</v>
      </c>
      <c r="L426">
        <v>65465000</v>
      </c>
      <c r="M426">
        <v>55258000</v>
      </c>
      <c r="N426">
        <v>17231000</v>
      </c>
      <c r="O426">
        <f t="shared" si="32"/>
        <v>3</v>
      </c>
      <c r="P426">
        <f t="shared" si="33"/>
        <v>45984666.666666664</v>
      </c>
      <c r="Q426">
        <f t="shared" si="34"/>
        <v>0.76510193668611481</v>
      </c>
    </row>
    <row r="427" spans="1:17" x14ac:dyDescent="0.3">
      <c r="A427" t="s">
        <v>20249</v>
      </c>
      <c r="B427" t="s">
        <v>20250</v>
      </c>
      <c r="C427" t="s">
        <v>20251</v>
      </c>
      <c r="D427">
        <v>0</v>
      </c>
      <c r="E427" t="s">
        <v>20248</v>
      </c>
      <c r="F427">
        <v>6</v>
      </c>
      <c r="G427">
        <v>124260000</v>
      </c>
      <c r="H427">
        <v>103980000</v>
      </c>
      <c r="I427">
        <v>545890000</v>
      </c>
      <c r="J427">
        <f t="shared" si="30"/>
        <v>3</v>
      </c>
      <c r="K427">
        <f t="shared" si="31"/>
        <v>258043333.33333334</v>
      </c>
      <c r="L427">
        <v>758490000</v>
      </c>
      <c r="M427">
        <v>341730000</v>
      </c>
      <c r="N427">
        <v>30253000</v>
      </c>
      <c r="O427">
        <f t="shared" si="32"/>
        <v>3</v>
      </c>
      <c r="P427">
        <f t="shared" si="33"/>
        <v>376824333.33333331</v>
      </c>
      <c r="Q427">
        <f t="shared" si="34"/>
        <v>1.4603141591205611</v>
      </c>
    </row>
    <row r="428" spans="1:17" x14ac:dyDescent="0.3">
      <c r="A428" t="s">
        <v>20402</v>
      </c>
      <c r="B428" t="s">
        <v>20403</v>
      </c>
      <c r="C428" t="s">
        <v>20404</v>
      </c>
      <c r="D428">
        <v>0</v>
      </c>
      <c r="E428" t="s">
        <v>20401</v>
      </c>
      <c r="F428">
        <v>6</v>
      </c>
      <c r="G428">
        <v>17697000</v>
      </c>
      <c r="H428">
        <v>20821000</v>
      </c>
      <c r="I428">
        <v>40193000</v>
      </c>
      <c r="J428">
        <f t="shared" si="30"/>
        <v>3</v>
      </c>
      <c r="K428">
        <f t="shared" si="31"/>
        <v>26237000</v>
      </c>
      <c r="L428">
        <v>45538000</v>
      </c>
      <c r="M428">
        <v>18573000</v>
      </c>
      <c r="N428">
        <v>11065000</v>
      </c>
      <c r="O428">
        <f t="shared" si="32"/>
        <v>3</v>
      </c>
      <c r="P428">
        <f t="shared" si="33"/>
        <v>25058666.666666668</v>
      </c>
      <c r="Q428">
        <f t="shared" si="34"/>
        <v>0.95508886940834192</v>
      </c>
    </row>
    <row r="429" spans="1:17" x14ac:dyDescent="0.3">
      <c r="B429" t="s">
        <v>20982</v>
      </c>
      <c r="C429" t="s">
        <v>20983</v>
      </c>
      <c r="D429">
        <v>0</v>
      </c>
      <c r="E429" t="s">
        <v>20981</v>
      </c>
      <c r="F429">
        <v>6</v>
      </c>
      <c r="G429">
        <v>41738000</v>
      </c>
      <c r="H429">
        <v>25492000</v>
      </c>
      <c r="I429">
        <v>36147000</v>
      </c>
      <c r="J429">
        <f t="shared" si="30"/>
        <v>3</v>
      </c>
      <c r="K429">
        <f t="shared" si="31"/>
        <v>34459000</v>
      </c>
      <c r="L429">
        <v>46043000</v>
      </c>
      <c r="M429">
        <v>35886000</v>
      </c>
      <c r="N429">
        <v>13980000</v>
      </c>
      <c r="O429">
        <f t="shared" si="32"/>
        <v>3</v>
      </c>
      <c r="P429">
        <f t="shared" si="33"/>
        <v>31969666.666666668</v>
      </c>
      <c r="Q429">
        <f t="shared" si="34"/>
        <v>0.92775955966994594</v>
      </c>
    </row>
    <row r="430" spans="1:17" x14ac:dyDescent="0.3">
      <c r="C430" t="s">
        <v>21107</v>
      </c>
      <c r="D430">
        <v>0</v>
      </c>
      <c r="E430" t="s">
        <v>21106</v>
      </c>
      <c r="F430">
        <v>6</v>
      </c>
      <c r="G430">
        <v>29591000</v>
      </c>
      <c r="H430">
        <v>46716000</v>
      </c>
      <c r="I430">
        <v>61030000</v>
      </c>
      <c r="J430">
        <f t="shared" si="30"/>
        <v>3</v>
      </c>
      <c r="K430">
        <f t="shared" si="31"/>
        <v>45779000</v>
      </c>
      <c r="L430">
        <v>29025000</v>
      </c>
      <c r="M430">
        <v>17894000</v>
      </c>
      <c r="N430">
        <v>8036500</v>
      </c>
      <c r="O430">
        <f t="shared" si="32"/>
        <v>3</v>
      </c>
      <c r="P430">
        <f t="shared" si="33"/>
        <v>18318500</v>
      </c>
      <c r="Q430">
        <f t="shared" si="34"/>
        <v>0.40015072413115182</v>
      </c>
    </row>
    <row r="431" spans="1:17" x14ac:dyDescent="0.3">
      <c r="A431" t="s">
        <v>11165</v>
      </c>
      <c r="C431" t="s">
        <v>21209</v>
      </c>
      <c r="D431">
        <v>0</v>
      </c>
      <c r="E431" t="s">
        <v>24857</v>
      </c>
      <c r="F431">
        <v>6</v>
      </c>
      <c r="G431">
        <v>21869000</v>
      </c>
      <c r="H431">
        <v>29117000</v>
      </c>
      <c r="I431">
        <v>44711000</v>
      </c>
      <c r="J431">
        <f t="shared" si="30"/>
        <v>3</v>
      </c>
      <c r="K431">
        <f t="shared" si="31"/>
        <v>31899000</v>
      </c>
      <c r="L431">
        <v>41492000</v>
      </c>
      <c r="M431">
        <v>27132000</v>
      </c>
      <c r="N431">
        <v>5141800</v>
      </c>
      <c r="O431">
        <f t="shared" si="32"/>
        <v>3</v>
      </c>
      <c r="P431">
        <f t="shared" si="33"/>
        <v>24588600</v>
      </c>
      <c r="Q431">
        <f t="shared" si="34"/>
        <v>0.77082667168249785</v>
      </c>
    </row>
    <row r="432" spans="1:17" x14ac:dyDescent="0.3">
      <c r="B432" t="s">
        <v>21887</v>
      </c>
      <c r="C432" t="s">
        <v>21888</v>
      </c>
      <c r="D432">
        <v>0</v>
      </c>
      <c r="E432" t="s">
        <v>21886</v>
      </c>
      <c r="F432">
        <v>6</v>
      </c>
      <c r="G432">
        <v>16017000</v>
      </c>
      <c r="H432">
        <v>21452000</v>
      </c>
      <c r="I432">
        <v>31939000</v>
      </c>
      <c r="J432">
        <f t="shared" si="30"/>
        <v>3</v>
      </c>
      <c r="K432">
        <f t="shared" si="31"/>
        <v>23136000</v>
      </c>
      <c r="L432">
        <v>18884000</v>
      </c>
      <c r="M432">
        <v>13806000</v>
      </c>
      <c r="N432">
        <v>8648700</v>
      </c>
      <c r="O432">
        <f t="shared" si="32"/>
        <v>3</v>
      </c>
      <c r="P432">
        <f t="shared" si="33"/>
        <v>13779566.666666666</v>
      </c>
      <c r="Q432">
        <f t="shared" si="34"/>
        <v>0.59558984555094507</v>
      </c>
    </row>
    <row r="433" spans="1:17" x14ac:dyDescent="0.3">
      <c r="A433" t="s">
        <v>22066</v>
      </c>
      <c r="B433" t="s">
        <v>22067</v>
      </c>
      <c r="C433" t="s">
        <v>22068</v>
      </c>
      <c r="D433">
        <v>0</v>
      </c>
      <c r="E433" t="s">
        <v>24879</v>
      </c>
      <c r="F433">
        <v>6</v>
      </c>
      <c r="G433">
        <v>24048000</v>
      </c>
      <c r="H433">
        <v>62992000</v>
      </c>
      <c r="I433">
        <v>77644000</v>
      </c>
      <c r="J433">
        <f t="shared" si="30"/>
        <v>3</v>
      </c>
      <c r="K433">
        <f t="shared" si="31"/>
        <v>54894666.666666664</v>
      </c>
      <c r="L433">
        <v>64480000</v>
      </c>
      <c r="M433">
        <v>47758000</v>
      </c>
      <c r="N433">
        <v>8783100</v>
      </c>
      <c r="O433">
        <f t="shared" si="32"/>
        <v>3</v>
      </c>
      <c r="P433">
        <f t="shared" si="33"/>
        <v>40340366.666666664</v>
      </c>
      <c r="Q433">
        <f t="shared" si="34"/>
        <v>0.73486859682786421</v>
      </c>
    </row>
    <row r="434" spans="1:17" x14ac:dyDescent="0.3">
      <c r="A434" t="s">
        <v>22118</v>
      </c>
      <c r="B434" t="s">
        <v>22119</v>
      </c>
      <c r="C434" t="s">
        <v>22120</v>
      </c>
      <c r="D434">
        <v>0</v>
      </c>
      <c r="E434" t="s">
        <v>22117</v>
      </c>
      <c r="F434">
        <v>6</v>
      </c>
      <c r="G434">
        <v>19308000</v>
      </c>
      <c r="H434">
        <v>40973000</v>
      </c>
      <c r="I434">
        <v>51893000</v>
      </c>
      <c r="J434">
        <f t="shared" si="30"/>
        <v>3</v>
      </c>
      <c r="K434">
        <f t="shared" si="31"/>
        <v>37391333.333333336</v>
      </c>
      <c r="L434">
        <v>28309000</v>
      </c>
      <c r="M434">
        <v>24062000</v>
      </c>
      <c r="N434">
        <v>11582000</v>
      </c>
      <c r="O434">
        <f t="shared" si="32"/>
        <v>3</v>
      </c>
      <c r="P434">
        <f t="shared" si="33"/>
        <v>21317666.666666668</v>
      </c>
      <c r="Q434">
        <f t="shared" si="34"/>
        <v>0.5701232014548826</v>
      </c>
    </row>
    <row r="435" spans="1:17" x14ac:dyDescent="0.3">
      <c r="B435" t="s">
        <v>22128</v>
      </c>
      <c r="C435" t="s">
        <v>22129</v>
      </c>
      <c r="D435">
        <v>0</v>
      </c>
      <c r="E435" t="s">
        <v>22127</v>
      </c>
      <c r="F435">
        <v>6</v>
      </c>
      <c r="G435">
        <v>50867000</v>
      </c>
      <c r="H435">
        <v>94487000</v>
      </c>
      <c r="I435">
        <v>122450000</v>
      </c>
      <c r="J435">
        <f t="shared" si="30"/>
        <v>3</v>
      </c>
      <c r="K435">
        <f t="shared" si="31"/>
        <v>89268000</v>
      </c>
      <c r="L435">
        <v>97051000</v>
      </c>
      <c r="M435">
        <v>68027000</v>
      </c>
      <c r="N435">
        <v>19084000</v>
      </c>
      <c r="O435">
        <f t="shared" si="32"/>
        <v>3</v>
      </c>
      <c r="P435">
        <f t="shared" si="33"/>
        <v>61387333.333333336</v>
      </c>
      <c r="Q435">
        <f t="shared" si="34"/>
        <v>0.68767456796761817</v>
      </c>
    </row>
    <row r="436" spans="1:17" x14ac:dyDescent="0.3">
      <c r="B436" t="s">
        <v>24058</v>
      </c>
      <c r="C436" t="s">
        <v>24059</v>
      </c>
      <c r="D436">
        <v>0</v>
      </c>
      <c r="E436" t="s">
        <v>24888</v>
      </c>
      <c r="F436">
        <v>6</v>
      </c>
      <c r="G436">
        <v>141470000</v>
      </c>
      <c r="H436">
        <v>131320000</v>
      </c>
      <c r="I436">
        <v>171710000</v>
      </c>
      <c r="J436">
        <f t="shared" si="30"/>
        <v>3</v>
      </c>
      <c r="K436">
        <f t="shared" si="31"/>
        <v>148166666.66666666</v>
      </c>
      <c r="L436">
        <v>100620000</v>
      </c>
      <c r="M436">
        <v>78765000</v>
      </c>
      <c r="N436">
        <v>20770000</v>
      </c>
      <c r="O436">
        <f t="shared" si="32"/>
        <v>3</v>
      </c>
      <c r="P436">
        <f t="shared" si="33"/>
        <v>66718333.333333336</v>
      </c>
      <c r="Q436">
        <f t="shared" si="34"/>
        <v>0.4502924634420698</v>
      </c>
    </row>
    <row r="437" spans="1:17" x14ac:dyDescent="0.3">
      <c r="A437" t="s">
        <v>1192</v>
      </c>
      <c r="B437" t="s">
        <v>1193</v>
      </c>
      <c r="C437" t="s">
        <v>1194</v>
      </c>
      <c r="D437">
        <v>0</v>
      </c>
      <c r="E437" t="s">
        <v>24257</v>
      </c>
      <c r="F437">
        <v>5</v>
      </c>
      <c r="G437">
        <v>43594000</v>
      </c>
      <c r="H437">
        <v>61028000</v>
      </c>
      <c r="I437">
        <v>46776000</v>
      </c>
      <c r="J437">
        <f t="shared" si="30"/>
        <v>3</v>
      </c>
      <c r="K437">
        <f t="shared" si="31"/>
        <v>50466000</v>
      </c>
      <c r="L437">
        <v>42863000</v>
      </c>
      <c r="M437">
        <v>31306000</v>
      </c>
      <c r="N437">
        <v>14370000</v>
      </c>
      <c r="O437">
        <f t="shared" si="32"/>
        <v>3</v>
      </c>
      <c r="P437">
        <f t="shared" si="33"/>
        <v>29513000</v>
      </c>
      <c r="Q437">
        <f t="shared" si="34"/>
        <v>0.58480957476320694</v>
      </c>
    </row>
    <row r="438" spans="1:17" x14ac:dyDescent="0.3">
      <c r="A438" t="s">
        <v>2196</v>
      </c>
      <c r="B438" t="s">
        <v>2197</v>
      </c>
      <c r="C438" t="s">
        <v>2198</v>
      </c>
      <c r="D438">
        <v>0</v>
      </c>
      <c r="E438" t="s">
        <v>24348</v>
      </c>
      <c r="F438">
        <v>5</v>
      </c>
      <c r="G438">
        <v>117000000</v>
      </c>
      <c r="H438">
        <v>553680000</v>
      </c>
      <c r="I438">
        <v>897450000</v>
      </c>
      <c r="J438">
        <f t="shared" si="30"/>
        <v>3</v>
      </c>
      <c r="K438">
        <f t="shared" si="31"/>
        <v>522710000</v>
      </c>
      <c r="L438">
        <v>541110000</v>
      </c>
      <c r="M438">
        <v>378800000</v>
      </c>
      <c r="N438">
        <v>96483000</v>
      </c>
      <c r="O438">
        <f t="shared" si="32"/>
        <v>3</v>
      </c>
      <c r="P438">
        <f t="shared" si="33"/>
        <v>338797666.66666669</v>
      </c>
      <c r="Q438">
        <f t="shared" si="34"/>
        <v>0.64815608399813796</v>
      </c>
    </row>
    <row r="439" spans="1:17" x14ac:dyDescent="0.3">
      <c r="B439" t="s">
        <v>2419</v>
      </c>
      <c r="C439" t="s">
        <v>2420</v>
      </c>
      <c r="D439">
        <v>0</v>
      </c>
      <c r="E439" t="s">
        <v>24363</v>
      </c>
      <c r="F439">
        <v>5</v>
      </c>
      <c r="G439">
        <v>28632000</v>
      </c>
      <c r="H439">
        <v>32635000</v>
      </c>
      <c r="I439">
        <v>39729000</v>
      </c>
      <c r="J439">
        <f t="shared" si="30"/>
        <v>3</v>
      </c>
      <c r="K439">
        <f t="shared" si="31"/>
        <v>33665333.333333336</v>
      </c>
      <c r="L439">
        <v>40991000</v>
      </c>
      <c r="M439">
        <v>35714000</v>
      </c>
      <c r="N439">
        <v>9396900</v>
      </c>
      <c r="O439">
        <f t="shared" si="32"/>
        <v>3</v>
      </c>
      <c r="P439">
        <f t="shared" si="33"/>
        <v>28700633.333333332</v>
      </c>
      <c r="Q439">
        <f t="shared" si="34"/>
        <v>0.85252782288407447</v>
      </c>
    </row>
    <row r="440" spans="1:17" x14ac:dyDescent="0.3">
      <c r="C440" t="s">
        <v>2611</v>
      </c>
      <c r="D440">
        <v>0</v>
      </c>
      <c r="E440" t="s">
        <v>2610</v>
      </c>
      <c r="F440">
        <v>5</v>
      </c>
      <c r="G440">
        <v>59049000</v>
      </c>
      <c r="H440">
        <v>58935000</v>
      </c>
      <c r="I440">
        <v>83791000</v>
      </c>
      <c r="J440">
        <f t="shared" si="30"/>
        <v>3</v>
      </c>
      <c r="K440">
        <f t="shared" si="31"/>
        <v>67258333.333333328</v>
      </c>
      <c r="L440">
        <v>90663000</v>
      </c>
      <c r="M440">
        <v>74036000</v>
      </c>
      <c r="N440">
        <v>17519000</v>
      </c>
      <c r="O440">
        <f t="shared" si="32"/>
        <v>3</v>
      </c>
      <c r="P440">
        <f t="shared" si="33"/>
        <v>60739333.333333336</v>
      </c>
      <c r="Q440">
        <f t="shared" si="34"/>
        <v>0.90307520753314341</v>
      </c>
    </row>
    <row r="441" spans="1:17" x14ac:dyDescent="0.3">
      <c r="B441" t="s">
        <v>2819</v>
      </c>
      <c r="C441" t="s">
        <v>2820</v>
      </c>
      <c r="D441">
        <v>0</v>
      </c>
      <c r="E441" t="s">
        <v>2818</v>
      </c>
      <c r="F441">
        <v>5</v>
      </c>
      <c r="G441">
        <v>43584000</v>
      </c>
      <c r="H441">
        <v>101960000</v>
      </c>
      <c r="I441">
        <v>106320000</v>
      </c>
      <c r="J441">
        <f t="shared" si="30"/>
        <v>3</v>
      </c>
      <c r="K441">
        <f t="shared" si="31"/>
        <v>83954666.666666672</v>
      </c>
      <c r="L441">
        <v>40852000</v>
      </c>
      <c r="M441">
        <v>72004000</v>
      </c>
      <c r="N441">
        <v>35821000</v>
      </c>
      <c r="O441">
        <f t="shared" si="32"/>
        <v>3</v>
      </c>
      <c r="P441">
        <f t="shared" si="33"/>
        <v>49559000</v>
      </c>
      <c r="Q441">
        <f t="shared" si="34"/>
        <v>0.5903066734428104</v>
      </c>
    </row>
    <row r="442" spans="1:17" x14ac:dyDescent="0.3">
      <c r="C442" t="s">
        <v>3120</v>
      </c>
      <c r="D442">
        <v>0</v>
      </c>
      <c r="E442" t="s">
        <v>3119</v>
      </c>
      <c r="F442">
        <v>5</v>
      </c>
      <c r="G442">
        <v>7775000</v>
      </c>
      <c r="H442">
        <v>27617000</v>
      </c>
      <c r="I442">
        <v>26859000</v>
      </c>
      <c r="J442">
        <f t="shared" si="30"/>
        <v>3</v>
      </c>
      <c r="K442">
        <f t="shared" si="31"/>
        <v>20750333.333333332</v>
      </c>
      <c r="L442">
        <v>16004000</v>
      </c>
      <c r="M442">
        <v>15293000</v>
      </c>
      <c r="N442">
        <v>4229600</v>
      </c>
      <c r="O442">
        <f t="shared" si="32"/>
        <v>3</v>
      </c>
      <c r="P442">
        <f t="shared" si="33"/>
        <v>11842200</v>
      </c>
      <c r="Q442">
        <f t="shared" si="34"/>
        <v>0.570699265875247</v>
      </c>
    </row>
    <row r="443" spans="1:17" x14ac:dyDescent="0.3">
      <c r="B443" t="s">
        <v>3225</v>
      </c>
      <c r="C443" t="s">
        <v>3226</v>
      </c>
      <c r="D443">
        <v>0</v>
      </c>
      <c r="E443" t="s">
        <v>24395</v>
      </c>
      <c r="F443">
        <v>5</v>
      </c>
      <c r="G443">
        <v>17514000</v>
      </c>
      <c r="H443">
        <v>15971000</v>
      </c>
      <c r="I443">
        <v>43255000</v>
      </c>
      <c r="J443">
        <f t="shared" si="30"/>
        <v>3</v>
      </c>
      <c r="K443">
        <f t="shared" si="31"/>
        <v>25580000</v>
      </c>
      <c r="L443">
        <v>37497000</v>
      </c>
      <c r="M443">
        <v>30732000</v>
      </c>
      <c r="N443">
        <v>8615100</v>
      </c>
      <c r="O443">
        <f t="shared" si="32"/>
        <v>3</v>
      </c>
      <c r="P443">
        <f t="shared" si="33"/>
        <v>25614700</v>
      </c>
      <c r="Q443">
        <f t="shared" si="34"/>
        <v>1.0013565285379202</v>
      </c>
    </row>
    <row r="444" spans="1:17" x14ac:dyDescent="0.3">
      <c r="A444" t="s">
        <v>3246</v>
      </c>
      <c r="B444" t="s">
        <v>3247</v>
      </c>
      <c r="C444" t="s">
        <v>3248</v>
      </c>
      <c r="D444">
        <v>0</v>
      </c>
      <c r="E444" t="s">
        <v>24396</v>
      </c>
      <c r="F444">
        <v>5</v>
      </c>
      <c r="G444">
        <v>17853000</v>
      </c>
      <c r="H444">
        <v>47483000</v>
      </c>
      <c r="I444">
        <v>42830000</v>
      </c>
      <c r="J444">
        <f t="shared" si="30"/>
        <v>3</v>
      </c>
      <c r="K444">
        <f t="shared" si="31"/>
        <v>36055333.333333336</v>
      </c>
      <c r="L444">
        <v>45121000</v>
      </c>
      <c r="M444">
        <v>20103000</v>
      </c>
      <c r="N444">
        <v>16760000</v>
      </c>
      <c r="O444">
        <f t="shared" si="32"/>
        <v>3</v>
      </c>
      <c r="P444">
        <f t="shared" si="33"/>
        <v>27328000</v>
      </c>
      <c r="Q444">
        <f t="shared" si="34"/>
        <v>0.75794611985281879</v>
      </c>
    </row>
    <row r="445" spans="1:17" x14ac:dyDescent="0.3">
      <c r="B445" t="s">
        <v>3545</v>
      </c>
      <c r="C445" t="s">
        <v>3546</v>
      </c>
      <c r="D445">
        <v>0</v>
      </c>
      <c r="E445" t="s">
        <v>3544</v>
      </c>
      <c r="F445">
        <v>5</v>
      </c>
      <c r="G445">
        <v>15038000</v>
      </c>
      <c r="H445">
        <v>27100000</v>
      </c>
      <c r="I445">
        <v>63826000</v>
      </c>
      <c r="J445">
        <f t="shared" si="30"/>
        <v>3</v>
      </c>
      <c r="K445">
        <f t="shared" si="31"/>
        <v>35321333.333333336</v>
      </c>
      <c r="L445">
        <v>29111000</v>
      </c>
      <c r="M445">
        <v>26192000</v>
      </c>
      <c r="N445">
        <v>10812000</v>
      </c>
      <c r="O445">
        <f t="shared" si="32"/>
        <v>3</v>
      </c>
      <c r="P445">
        <f t="shared" si="33"/>
        <v>22038333.333333332</v>
      </c>
      <c r="Q445">
        <f t="shared" si="34"/>
        <v>0.62393831867426663</v>
      </c>
    </row>
    <row r="446" spans="1:17" x14ac:dyDescent="0.3">
      <c r="B446" t="s">
        <v>3560</v>
      </c>
      <c r="C446" t="s">
        <v>3561</v>
      </c>
      <c r="D446">
        <v>0</v>
      </c>
      <c r="E446" t="s">
        <v>3559</v>
      </c>
      <c r="F446">
        <v>5</v>
      </c>
      <c r="G446">
        <v>8864400</v>
      </c>
      <c r="H446">
        <v>16628000</v>
      </c>
      <c r="I446">
        <v>28321000</v>
      </c>
      <c r="J446">
        <f t="shared" si="30"/>
        <v>3</v>
      </c>
      <c r="K446">
        <f t="shared" si="31"/>
        <v>17937800</v>
      </c>
      <c r="L446">
        <v>37943000</v>
      </c>
      <c r="M446">
        <v>16081000</v>
      </c>
      <c r="N446">
        <v>4631500</v>
      </c>
      <c r="O446">
        <f t="shared" si="32"/>
        <v>3</v>
      </c>
      <c r="P446">
        <f t="shared" si="33"/>
        <v>19551833.333333332</v>
      </c>
      <c r="Q446">
        <f t="shared" si="34"/>
        <v>1.0899794474982067</v>
      </c>
    </row>
    <row r="447" spans="1:17" x14ac:dyDescent="0.3">
      <c r="A447" t="s">
        <v>4723</v>
      </c>
      <c r="B447" t="s">
        <v>4724</v>
      </c>
      <c r="C447" t="s">
        <v>4725</v>
      </c>
      <c r="D447">
        <v>0</v>
      </c>
      <c r="E447" t="s">
        <v>24490</v>
      </c>
      <c r="F447">
        <v>5</v>
      </c>
      <c r="G447">
        <v>30439000</v>
      </c>
      <c r="H447">
        <v>58257000</v>
      </c>
      <c r="I447">
        <v>75726000</v>
      </c>
      <c r="J447">
        <f t="shared" si="30"/>
        <v>3</v>
      </c>
      <c r="K447">
        <f t="shared" si="31"/>
        <v>54807333.333333336</v>
      </c>
      <c r="L447">
        <v>37880000</v>
      </c>
      <c r="M447">
        <v>41910000</v>
      </c>
      <c r="N447">
        <v>18186000</v>
      </c>
      <c r="O447">
        <f t="shared" si="32"/>
        <v>3</v>
      </c>
      <c r="P447">
        <f t="shared" si="33"/>
        <v>32658666.666666668</v>
      </c>
      <c r="Q447">
        <f t="shared" si="34"/>
        <v>0.59588132974906038</v>
      </c>
    </row>
    <row r="448" spans="1:17" x14ac:dyDescent="0.3">
      <c r="A448" t="s">
        <v>5053</v>
      </c>
      <c r="B448" t="s">
        <v>5054</v>
      </c>
      <c r="C448" t="s">
        <v>5055</v>
      </c>
      <c r="D448">
        <v>0</v>
      </c>
      <c r="E448" t="s">
        <v>5052</v>
      </c>
      <c r="F448">
        <v>5</v>
      </c>
      <c r="G448">
        <v>188450000</v>
      </c>
      <c r="H448">
        <v>501460000</v>
      </c>
      <c r="I448">
        <v>459670000</v>
      </c>
      <c r="J448">
        <f t="shared" si="30"/>
        <v>3</v>
      </c>
      <c r="K448">
        <f t="shared" si="31"/>
        <v>383193333.33333331</v>
      </c>
      <c r="L448">
        <v>445560000</v>
      </c>
      <c r="M448">
        <v>302510000</v>
      </c>
      <c r="N448">
        <v>65103000</v>
      </c>
      <c r="O448">
        <f t="shared" si="32"/>
        <v>3</v>
      </c>
      <c r="P448">
        <f t="shared" si="33"/>
        <v>271057666.66666669</v>
      </c>
      <c r="Q448">
        <f t="shared" si="34"/>
        <v>0.70736529863080433</v>
      </c>
    </row>
    <row r="449" spans="1:17" x14ac:dyDescent="0.3">
      <c r="A449" t="s">
        <v>5177</v>
      </c>
      <c r="B449" t="s">
        <v>5178</v>
      </c>
      <c r="C449" t="s">
        <v>5179</v>
      </c>
      <c r="D449">
        <v>0</v>
      </c>
      <c r="E449" t="s">
        <v>5176</v>
      </c>
      <c r="F449">
        <v>5</v>
      </c>
      <c r="G449">
        <v>5820100</v>
      </c>
      <c r="H449">
        <v>526460000</v>
      </c>
      <c r="I449">
        <v>376600000</v>
      </c>
      <c r="J449">
        <f t="shared" si="30"/>
        <v>3</v>
      </c>
      <c r="K449">
        <f t="shared" si="31"/>
        <v>302960033.33333331</v>
      </c>
      <c r="L449">
        <v>1043500000</v>
      </c>
      <c r="M449">
        <v>675090000</v>
      </c>
      <c r="N449">
        <v>84304000</v>
      </c>
      <c r="O449">
        <f t="shared" si="32"/>
        <v>3</v>
      </c>
      <c r="P449">
        <f t="shared" si="33"/>
        <v>600964666.66666663</v>
      </c>
      <c r="Q449">
        <f t="shared" si="34"/>
        <v>1.9836433870650265</v>
      </c>
    </row>
    <row r="450" spans="1:17" x14ac:dyDescent="0.3">
      <c r="A450" t="s">
        <v>5224</v>
      </c>
      <c r="B450" t="s">
        <v>5225</v>
      </c>
      <c r="C450" t="s">
        <v>5226</v>
      </c>
      <c r="D450">
        <v>0</v>
      </c>
      <c r="E450" t="s">
        <v>5223</v>
      </c>
      <c r="F450">
        <v>5</v>
      </c>
      <c r="G450">
        <v>238410000</v>
      </c>
      <c r="H450">
        <v>491300000</v>
      </c>
      <c r="I450">
        <v>1435900000</v>
      </c>
      <c r="J450">
        <f t="shared" ref="J450:J513" si="35">COUNTIF(G450:I450, "&gt;2")</f>
        <v>3</v>
      </c>
      <c r="K450">
        <f t="shared" ref="K450:K513" si="36">AVERAGE(G450:I450)</f>
        <v>721870000</v>
      </c>
      <c r="L450">
        <v>1288200000</v>
      </c>
      <c r="M450">
        <v>566270000</v>
      </c>
      <c r="N450">
        <v>243140000</v>
      </c>
      <c r="O450">
        <f t="shared" ref="O450:O513" si="37">COUNTIF(L450:N450, "&gt;2")</f>
        <v>3</v>
      </c>
      <c r="P450">
        <f t="shared" ref="P450:P513" si="38">AVERAGE(L450:N450)</f>
        <v>699203333.33333337</v>
      </c>
      <c r="Q450">
        <f t="shared" ref="Q450:Q513" si="39">P450/K450</f>
        <v>0.96860007111160373</v>
      </c>
    </row>
    <row r="451" spans="1:17" x14ac:dyDescent="0.3">
      <c r="B451" t="s">
        <v>6583</v>
      </c>
      <c r="C451" t="s">
        <v>6584</v>
      </c>
      <c r="D451">
        <v>0</v>
      </c>
      <c r="E451" t="s">
        <v>6582</v>
      </c>
      <c r="F451">
        <v>5</v>
      </c>
      <c r="G451">
        <v>92433000</v>
      </c>
      <c r="H451">
        <v>72199000</v>
      </c>
      <c r="I451">
        <v>83088000</v>
      </c>
      <c r="J451">
        <f t="shared" si="35"/>
        <v>3</v>
      </c>
      <c r="K451">
        <f t="shared" si="36"/>
        <v>82573333.333333328</v>
      </c>
      <c r="L451">
        <v>52640000</v>
      </c>
      <c r="M451">
        <v>29259000</v>
      </c>
      <c r="N451">
        <v>21125000</v>
      </c>
      <c r="O451">
        <f t="shared" si="37"/>
        <v>3</v>
      </c>
      <c r="P451">
        <f t="shared" si="38"/>
        <v>34341333.333333336</v>
      </c>
      <c r="Q451">
        <f t="shared" si="39"/>
        <v>0.41588890683029234</v>
      </c>
    </row>
    <row r="452" spans="1:17" x14ac:dyDescent="0.3">
      <c r="A452" t="s">
        <v>7630</v>
      </c>
      <c r="B452" t="s">
        <v>7631</v>
      </c>
      <c r="C452" t="s">
        <v>7632</v>
      </c>
      <c r="D452">
        <v>0</v>
      </c>
      <c r="E452" t="s">
        <v>7629</v>
      </c>
      <c r="F452">
        <v>5</v>
      </c>
      <c r="G452">
        <v>13378000</v>
      </c>
      <c r="H452">
        <v>20119000</v>
      </c>
      <c r="I452">
        <v>40150000</v>
      </c>
      <c r="J452">
        <f t="shared" si="35"/>
        <v>3</v>
      </c>
      <c r="K452">
        <f t="shared" si="36"/>
        <v>24549000</v>
      </c>
      <c r="L452">
        <v>21491000</v>
      </c>
      <c r="M452">
        <v>22847000</v>
      </c>
      <c r="N452">
        <v>9870600</v>
      </c>
      <c r="O452">
        <f t="shared" si="37"/>
        <v>3</v>
      </c>
      <c r="P452">
        <f t="shared" si="38"/>
        <v>18069533.333333332</v>
      </c>
      <c r="Q452">
        <f t="shared" si="39"/>
        <v>0.73605985308294974</v>
      </c>
    </row>
    <row r="453" spans="1:17" x14ac:dyDescent="0.3">
      <c r="A453" t="s">
        <v>8350</v>
      </c>
      <c r="B453" t="s">
        <v>8351</v>
      </c>
      <c r="C453" t="s">
        <v>8352</v>
      </c>
      <c r="D453">
        <v>0</v>
      </c>
      <c r="E453" t="s">
        <v>24587</v>
      </c>
      <c r="F453">
        <v>5</v>
      </c>
      <c r="G453">
        <v>36562000</v>
      </c>
      <c r="H453">
        <v>61199000</v>
      </c>
      <c r="I453">
        <v>48373000</v>
      </c>
      <c r="J453">
        <f t="shared" si="35"/>
        <v>3</v>
      </c>
      <c r="K453">
        <f t="shared" si="36"/>
        <v>48711333.333333336</v>
      </c>
      <c r="L453">
        <v>73376000</v>
      </c>
      <c r="M453">
        <v>34189000</v>
      </c>
      <c r="N453">
        <v>22116000</v>
      </c>
      <c r="O453">
        <f t="shared" si="37"/>
        <v>3</v>
      </c>
      <c r="P453">
        <f t="shared" si="38"/>
        <v>43227000</v>
      </c>
      <c r="Q453">
        <f t="shared" si="39"/>
        <v>0.88741155377940795</v>
      </c>
    </row>
    <row r="454" spans="1:17" x14ac:dyDescent="0.3">
      <c r="A454" t="s">
        <v>8400</v>
      </c>
      <c r="B454" t="s">
        <v>8401</v>
      </c>
      <c r="C454" t="s">
        <v>8402</v>
      </c>
      <c r="D454">
        <v>0</v>
      </c>
      <c r="E454" t="s">
        <v>8399</v>
      </c>
      <c r="F454">
        <v>5</v>
      </c>
      <c r="G454">
        <v>79397000</v>
      </c>
      <c r="H454">
        <v>114190000</v>
      </c>
      <c r="I454">
        <v>267820000</v>
      </c>
      <c r="J454">
        <f t="shared" si="35"/>
        <v>3</v>
      </c>
      <c r="K454">
        <f t="shared" si="36"/>
        <v>153802333.33333334</v>
      </c>
      <c r="L454">
        <v>327910000</v>
      </c>
      <c r="M454">
        <v>229750000</v>
      </c>
      <c r="N454">
        <v>62833000</v>
      </c>
      <c r="O454">
        <f t="shared" si="37"/>
        <v>3</v>
      </c>
      <c r="P454">
        <f t="shared" si="38"/>
        <v>206831000</v>
      </c>
      <c r="Q454">
        <f t="shared" si="39"/>
        <v>1.3447845394629903</v>
      </c>
    </row>
    <row r="455" spans="1:17" x14ac:dyDescent="0.3">
      <c r="A455" t="s">
        <v>8837</v>
      </c>
      <c r="B455" t="s">
        <v>8838</v>
      </c>
      <c r="C455" t="s">
        <v>8839</v>
      </c>
      <c r="D455">
        <v>0</v>
      </c>
      <c r="E455" t="s">
        <v>8836</v>
      </c>
      <c r="F455">
        <v>5</v>
      </c>
      <c r="G455">
        <v>653750000</v>
      </c>
      <c r="H455">
        <v>1083500000</v>
      </c>
      <c r="I455">
        <v>1013600000</v>
      </c>
      <c r="J455">
        <f t="shared" si="35"/>
        <v>3</v>
      </c>
      <c r="K455">
        <f t="shared" si="36"/>
        <v>916950000</v>
      </c>
      <c r="L455">
        <v>1164400000</v>
      </c>
      <c r="M455">
        <v>1018400000</v>
      </c>
      <c r="N455">
        <v>403130000</v>
      </c>
      <c r="O455">
        <f t="shared" si="37"/>
        <v>3</v>
      </c>
      <c r="P455">
        <f t="shared" si="38"/>
        <v>861976666.66666663</v>
      </c>
      <c r="Q455">
        <f t="shared" si="39"/>
        <v>0.94004762164421907</v>
      </c>
    </row>
    <row r="456" spans="1:17" x14ac:dyDescent="0.3">
      <c r="A456" t="s">
        <v>9232</v>
      </c>
      <c r="B456" t="s">
        <v>9233</v>
      </c>
      <c r="C456" t="s">
        <v>9234</v>
      </c>
      <c r="D456">
        <v>0</v>
      </c>
      <c r="E456" t="s">
        <v>9231</v>
      </c>
      <c r="F456">
        <v>5</v>
      </c>
      <c r="G456">
        <v>21984000</v>
      </c>
      <c r="H456">
        <v>58034000</v>
      </c>
      <c r="I456">
        <v>63302000</v>
      </c>
      <c r="J456">
        <f t="shared" si="35"/>
        <v>3</v>
      </c>
      <c r="K456">
        <f t="shared" si="36"/>
        <v>47773333.333333336</v>
      </c>
      <c r="L456">
        <v>41604000</v>
      </c>
      <c r="M456">
        <v>20843000</v>
      </c>
      <c r="N456">
        <v>12203000</v>
      </c>
      <c r="O456">
        <f t="shared" si="37"/>
        <v>3</v>
      </c>
      <c r="P456">
        <f t="shared" si="38"/>
        <v>24883333.333333332</v>
      </c>
      <c r="Q456">
        <f t="shared" si="39"/>
        <v>0.52086240580519116</v>
      </c>
    </row>
    <row r="457" spans="1:17" x14ac:dyDescent="0.3">
      <c r="A457" t="s">
        <v>9260</v>
      </c>
      <c r="B457" t="s">
        <v>9261</v>
      </c>
      <c r="C457" t="s">
        <v>9262</v>
      </c>
      <c r="D457">
        <v>0</v>
      </c>
      <c r="E457" t="s">
        <v>9259</v>
      </c>
      <c r="F457">
        <v>5</v>
      </c>
      <c r="G457">
        <v>31529000</v>
      </c>
      <c r="H457">
        <v>96113000</v>
      </c>
      <c r="I457">
        <v>105120000</v>
      </c>
      <c r="J457">
        <f t="shared" si="35"/>
        <v>3</v>
      </c>
      <c r="K457">
        <f t="shared" si="36"/>
        <v>77587333.333333328</v>
      </c>
      <c r="L457">
        <v>91519000</v>
      </c>
      <c r="M457">
        <v>57317000</v>
      </c>
      <c r="N457">
        <v>32889000</v>
      </c>
      <c r="O457">
        <f t="shared" si="37"/>
        <v>3</v>
      </c>
      <c r="P457">
        <f t="shared" si="38"/>
        <v>60575000</v>
      </c>
      <c r="Q457">
        <f t="shared" si="39"/>
        <v>0.78073310935633833</v>
      </c>
    </row>
    <row r="458" spans="1:17" x14ac:dyDescent="0.3">
      <c r="A458" t="s">
        <v>9512</v>
      </c>
      <c r="B458" t="s">
        <v>9513</v>
      </c>
      <c r="C458" t="s">
        <v>9514</v>
      </c>
      <c r="D458">
        <v>0</v>
      </c>
      <c r="E458" t="s">
        <v>9511</v>
      </c>
      <c r="F458">
        <v>5</v>
      </c>
      <c r="G458">
        <v>33283000</v>
      </c>
      <c r="H458">
        <v>67581000</v>
      </c>
      <c r="I458">
        <v>84134000</v>
      </c>
      <c r="J458">
        <f t="shared" si="35"/>
        <v>3</v>
      </c>
      <c r="K458">
        <f t="shared" si="36"/>
        <v>61666000</v>
      </c>
      <c r="L458">
        <v>66543000</v>
      </c>
      <c r="M458">
        <v>59798000</v>
      </c>
      <c r="N458">
        <v>13568000</v>
      </c>
      <c r="O458">
        <f t="shared" si="37"/>
        <v>3</v>
      </c>
      <c r="P458">
        <f t="shared" si="38"/>
        <v>46636333.333333336</v>
      </c>
      <c r="Q458">
        <f t="shared" si="39"/>
        <v>0.7562730407896302</v>
      </c>
    </row>
    <row r="459" spans="1:17" x14ac:dyDescent="0.3">
      <c r="A459" t="s">
        <v>9604</v>
      </c>
      <c r="B459" t="s">
        <v>9605</v>
      </c>
      <c r="C459" t="s">
        <v>9606</v>
      </c>
      <c r="D459">
        <v>0</v>
      </c>
      <c r="E459" t="s">
        <v>9603</v>
      </c>
      <c r="F459">
        <v>5</v>
      </c>
      <c r="G459">
        <v>11459000</v>
      </c>
      <c r="H459">
        <v>48050000</v>
      </c>
      <c r="I459">
        <v>22601000</v>
      </c>
      <c r="J459">
        <f t="shared" si="35"/>
        <v>3</v>
      </c>
      <c r="K459">
        <f t="shared" si="36"/>
        <v>27370000</v>
      </c>
      <c r="L459">
        <v>40982000</v>
      </c>
      <c r="M459">
        <v>29629000</v>
      </c>
      <c r="N459">
        <v>2457900</v>
      </c>
      <c r="O459">
        <f t="shared" si="37"/>
        <v>3</v>
      </c>
      <c r="P459">
        <f t="shared" si="38"/>
        <v>24356300</v>
      </c>
      <c r="Q459">
        <f t="shared" si="39"/>
        <v>0.88989039093898425</v>
      </c>
    </row>
    <row r="460" spans="1:17" x14ac:dyDescent="0.3">
      <c r="A460" t="s">
        <v>9823</v>
      </c>
      <c r="B460" t="s">
        <v>9824</v>
      </c>
      <c r="C460" t="s">
        <v>9825</v>
      </c>
      <c r="D460">
        <v>0</v>
      </c>
      <c r="E460" t="s">
        <v>9822</v>
      </c>
      <c r="F460">
        <v>5</v>
      </c>
      <c r="G460">
        <v>99932000</v>
      </c>
      <c r="H460">
        <v>81090000</v>
      </c>
      <c r="I460">
        <v>296020000</v>
      </c>
      <c r="J460">
        <f t="shared" si="35"/>
        <v>3</v>
      </c>
      <c r="K460">
        <f t="shared" si="36"/>
        <v>159014000</v>
      </c>
      <c r="L460">
        <v>758450000</v>
      </c>
      <c r="M460">
        <v>335900000</v>
      </c>
      <c r="N460">
        <v>123070000</v>
      </c>
      <c r="O460">
        <f t="shared" si="37"/>
        <v>3</v>
      </c>
      <c r="P460">
        <f t="shared" si="38"/>
        <v>405806666.66666669</v>
      </c>
      <c r="Q460">
        <f t="shared" si="39"/>
        <v>2.552018480553075</v>
      </c>
    </row>
    <row r="461" spans="1:17" x14ac:dyDescent="0.3">
      <c r="A461" t="s">
        <v>9907</v>
      </c>
      <c r="B461" t="s">
        <v>9908</v>
      </c>
      <c r="C461" t="s">
        <v>9909</v>
      </c>
      <c r="D461">
        <v>0</v>
      </c>
      <c r="E461" t="s">
        <v>9906</v>
      </c>
      <c r="F461">
        <v>5</v>
      </c>
      <c r="G461">
        <v>214280000</v>
      </c>
      <c r="H461">
        <v>583990000</v>
      </c>
      <c r="I461">
        <v>1114000000</v>
      </c>
      <c r="J461">
        <f t="shared" si="35"/>
        <v>3</v>
      </c>
      <c r="K461">
        <f t="shared" si="36"/>
        <v>637423333.33333337</v>
      </c>
      <c r="L461">
        <v>857600000</v>
      </c>
      <c r="M461">
        <v>475120000</v>
      </c>
      <c r="N461">
        <v>208030000</v>
      </c>
      <c r="O461">
        <f t="shared" si="37"/>
        <v>3</v>
      </c>
      <c r="P461">
        <f t="shared" si="38"/>
        <v>513583333.33333331</v>
      </c>
      <c r="Q461">
        <f t="shared" si="39"/>
        <v>0.80571781181527702</v>
      </c>
    </row>
    <row r="462" spans="1:17" x14ac:dyDescent="0.3">
      <c r="A462" t="s">
        <v>10009</v>
      </c>
      <c r="B462" t="s">
        <v>10010</v>
      </c>
      <c r="C462" t="s">
        <v>10011</v>
      </c>
      <c r="D462">
        <v>0</v>
      </c>
      <c r="E462" t="s">
        <v>10008</v>
      </c>
      <c r="F462">
        <v>5</v>
      </c>
      <c r="G462">
        <v>35324000</v>
      </c>
      <c r="H462">
        <v>22667000</v>
      </c>
      <c r="I462">
        <v>27640000</v>
      </c>
      <c r="J462">
        <f t="shared" si="35"/>
        <v>3</v>
      </c>
      <c r="K462">
        <f t="shared" si="36"/>
        <v>28543666.666666668</v>
      </c>
      <c r="L462">
        <v>18503000</v>
      </c>
      <c r="M462">
        <v>20854000</v>
      </c>
      <c r="N462">
        <v>8527000</v>
      </c>
      <c r="O462">
        <f t="shared" si="37"/>
        <v>3</v>
      </c>
      <c r="P462">
        <f t="shared" si="38"/>
        <v>15961333.333333334</v>
      </c>
      <c r="Q462">
        <f t="shared" si="39"/>
        <v>0.5591900129625953</v>
      </c>
    </row>
    <row r="463" spans="1:17" x14ac:dyDescent="0.3">
      <c r="A463" t="s">
        <v>10529</v>
      </c>
      <c r="B463" t="s">
        <v>10530</v>
      </c>
      <c r="C463" t="s">
        <v>10531</v>
      </c>
      <c r="D463">
        <v>0</v>
      </c>
      <c r="E463" t="s">
        <v>10528</v>
      </c>
      <c r="F463">
        <v>5</v>
      </c>
      <c r="G463">
        <v>81140000</v>
      </c>
      <c r="H463">
        <v>255400000</v>
      </c>
      <c r="I463">
        <v>281980000</v>
      </c>
      <c r="J463">
        <f t="shared" si="35"/>
        <v>3</v>
      </c>
      <c r="K463">
        <f t="shared" si="36"/>
        <v>206173333.33333334</v>
      </c>
      <c r="L463">
        <v>151480000</v>
      </c>
      <c r="M463">
        <v>79772000</v>
      </c>
      <c r="N463">
        <v>64957000</v>
      </c>
      <c r="O463">
        <f t="shared" si="37"/>
        <v>3</v>
      </c>
      <c r="P463">
        <f t="shared" si="38"/>
        <v>98736333.333333328</v>
      </c>
      <c r="Q463">
        <f t="shared" si="39"/>
        <v>0.47889963137812841</v>
      </c>
    </row>
    <row r="464" spans="1:17" x14ac:dyDescent="0.3">
      <c r="A464" t="s">
        <v>10570</v>
      </c>
      <c r="B464" t="s">
        <v>10571</v>
      </c>
      <c r="C464" t="s">
        <v>10572</v>
      </c>
      <c r="D464">
        <v>0</v>
      </c>
      <c r="E464" t="s">
        <v>10569</v>
      </c>
      <c r="F464">
        <v>5</v>
      </c>
      <c r="G464">
        <v>355410000</v>
      </c>
      <c r="H464">
        <v>1997000000</v>
      </c>
      <c r="I464">
        <v>2779900000</v>
      </c>
      <c r="J464">
        <f t="shared" si="35"/>
        <v>3</v>
      </c>
      <c r="K464">
        <f t="shared" si="36"/>
        <v>1710770000</v>
      </c>
      <c r="L464">
        <v>2304600000</v>
      </c>
      <c r="M464">
        <v>1242100000</v>
      </c>
      <c r="N464">
        <v>173430000</v>
      </c>
      <c r="O464">
        <f t="shared" si="37"/>
        <v>3</v>
      </c>
      <c r="P464">
        <f t="shared" si="38"/>
        <v>1240043333.3333333</v>
      </c>
      <c r="Q464">
        <f t="shared" si="39"/>
        <v>0.72484514770152231</v>
      </c>
    </row>
    <row r="465" spans="1:17" x14ac:dyDescent="0.3">
      <c r="A465" t="s">
        <v>11389</v>
      </c>
      <c r="B465" t="s">
        <v>11390</v>
      </c>
      <c r="C465" t="s">
        <v>11391</v>
      </c>
      <c r="D465">
        <v>0</v>
      </c>
      <c r="E465" t="s">
        <v>11388</v>
      </c>
      <c r="F465">
        <v>5</v>
      </c>
      <c r="G465">
        <v>17202000</v>
      </c>
      <c r="H465">
        <v>59864000</v>
      </c>
      <c r="I465">
        <v>35054000</v>
      </c>
      <c r="J465">
        <f t="shared" si="35"/>
        <v>3</v>
      </c>
      <c r="K465">
        <f t="shared" si="36"/>
        <v>37373333.333333336</v>
      </c>
      <c r="L465">
        <v>33122000</v>
      </c>
      <c r="M465">
        <v>21245000</v>
      </c>
      <c r="N465">
        <v>22584000</v>
      </c>
      <c r="O465">
        <f t="shared" si="37"/>
        <v>3</v>
      </c>
      <c r="P465">
        <f t="shared" si="38"/>
        <v>25650333.333333332</v>
      </c>
      <c r="Q465">
        <f t="shared" si="39"/>
        <v>0.68632714948269702</v>
      </c>
    </row>
    <row r="466" spans="1:17" x14ac:dyDescent="0.3">
      <c r="C466" t="s">
        <v>12598</v>
      </c>
      <c r="D466">
        <v>0</v>
      </c>
      <c r="E466" t="s">
        <v>12597</v>
      </c>
      <c r="F466">
        <v>5</v>
      </c>
      <c r="G466">
        <v>9935800</v>
      </c>
      <c r="H466">
        <v>14474000</v>
      </c>
      <c r="I466">
        <v>23999000</v>
      </c>
      <c r="J466">
        <f t="shared" si="35"/>
        <v>3</v>
      </c>
      <c r="K466">
        <f t="shared" si="36"/>
        <v>16136266.666666666</v>
      </c>
      <c r="L466">
        <v>25882000</v>
      </c>
      <c r="M466">
        <v>19239000</v>
      </c>
      <c r="N466">
        <v>9235200</v>
      </c>
      <c r="O466">
        <f t="shared" si="37"/>
        <v>3</v>
      </c>
      <c r="P466">
        <f t="shared" si="38"/>
        <v>18118733.333333332</v>
      </c>
      <c r="Q466">
        <f t="shared" si="39"/>
        <v>1.1228578275024375</v>
      </c>
    </row>
    <row r="467" spans="1:17" x14ac:dyDescent="0.3">
      <c r="A467" t="s">
        <v>13143</v>
      </c>
      <c r="B467" t="s">
        <v>13144</v>
      </c>
      <c r="C467" t="s">
        <v>13145</v>
      </c>
      <c r="D467">
        <v>0</v>
      </c>
      <c r="E467" t="s">
        <v>24689</v>
      </c>
      <c r="F467">
        <v>5</v>
      </c>
      <c r="G467">
        <v>7195700</v>
      </c>
      <c r="H467">
        <v>41182000</v>
      </c>
      <c r="I467">
        <v>48495000</v>
      </c>
      <c r="J467">
        <f t="shared" si="35"/>
        <v>3</v>
      </c>
      <c r="K467">
        <f t="shared" si="36"/>
        <v>32290900</v>
      </c>
      <c r="L467">
        <v>38701000</v>
      </c>
      <c r="M467">
        <v>26336000</v>
      </c>
      <c r="N467">
        <v>10696000</v>
      </c>
      <c r="O467">
        <f t="shared" si="37"/>
        <v>3</v>
      </c>
      <c r="P467">
        <f t="shared" si="38"/>
        <v>25244333.333333332</v>
      </c>
      <c r="Q467">
        <f t="shared" si="39"/>
        <v>0.78177856093615639</v>
      </c>
    </row>
    <row r="468" spans="1:17" x14ac:dyDescent="0.3">
      <c r="A468" t="s">
        <v>13975</v>
      </c>
      <c r="B468" t="s">
        <v>13976</v>
      </c>
      <c r="C468" t="s">
        <v>13977</v>
      </c>
      <c r="D468">
        <v>0</v>
      </c>
      <c r="E468" t="s">
        <v>13974</v>
      </c>
      <c r="F468">
        <v>5</v>
      </c>
      <c r="G468">
        <v>13587000</v>
      </c>
      <c r="H468">
        <v>22220000</v>
      </c>
      <c r="I468">
        <v>33120000</v>
      </c>
      <c r="J468">
        <f t="shared" si="35"/>
        <v>3</v>
      </c>
      <c r="K468">
        <f t="shared" si="36"/>
        <v>22975666.666666668</v>
      </c>
      <c r="L468">
        <v>18526000</v>
      </c>
      <c r="M468">
        <v>19629000</v>
      </c>
      <c r="N468">
        <v>6220200</v>
      </c>
      <c r="O468">
        <f t="shared" si="37"/>
        <v>3</v>
      </c>
      <c r="P468">
        <f t="shared" si="38"/>
        <v>14791733.333333334</v>
      </c>
      <c r="Q468">
        <f t="shared" si="39"/>
        <v>0.64379996227893277</v>
      </c>
    </row>
    <row r="469" spans="1:17" x14ac:dyDescent="0.3">
      <c r="A469" t="s">
        <v>14515</v>
      </c>
      <c r="B469" t="s">
        <v>14516</v>
      </c>
      <c r="C469" t="s">
        <v>14517</v>
      </c>
      <c r="D469">
        <v>0</v>
      </c>
      <c r="E469" t="s">
        <v>14514</v>
      </c>
      <c r="F469">
        <v>5</v>
      </c>
      <c r="G469">
        <v>115280000</v>
      </c>
      <c r="H469">
        <v>287030000</v>
      </c>
      <c r="I469">
        <v>285960000</v>
      </c>
      <c r="J469">
        <f t="shared" si="35"/>
        <v>3</v>
      </c>
      <c r="K469">
        <f t="shared" si="36"/>
        <v>229423333.33333334</v>
      </c>
      <c r="L469">
        <v>215980000</v>
      </c>
      <c r="M469">
        <v>133470000</v>
      </c>
      <c r="N469">
        <v>72112000</v>
      </c>
      <c r="O469">
        <f t="shared" si="37"/>
        <v>3</v>
      </c>
      <c r="P469">
        <f t="shared" si="38"/>
        <v>140520666.66666666</v>
      </c>
      <c r="Q469">
        <f t="shared" si="39"/>
        <v>0.61249509640112154</v>
      </c>
    </row>
    <row r="470" spans="1:17" x14ac:dyDescent="0.3">
      <c r="C470" t="s">
        <v>14642</v>
      </c>
      <c r="D470">
        <v>0</v>
      </c>
      <c r="E470" t="s">
        <v>14641</v>
      </c>
      <c r="F470">
        <v>5</v>
      </c>
      <c r="G470">
        <v>33240000</v>
      </c>
      <c r="H470">
        <v>49836000</v>
      </c>
      <c r="I470">
        <v>149670000</v>
      </c>
      <c r="J470">
        <f t="shared" si="35"/>
        <v>3</v>
      </c>
      <c r="K470">
        <f t="shared" si="36"/>
        <v>77582000</v>
      </c>
      <c r="L470">
        <v>115170000</v>
      </c>
      <c r="M470">
        <v>96788000</v>
      </c>
      <c r="N470">
        <v>15241000</v>
      </c>
      <c r="O470">
        <f t="shared" si="37"/>
        <v>3</v>
      </c>
      <c r="P470">
        <f t="shared" si="38"/>
        <v>75733000</v>
      </c>
      <c r="Q470">
        <f t="shared" si="39"/>
        <v>0.97616715217447347</v>
      </c>
    </row>
    <row r="471" spans="1:17" x14ac:dyDescent="0.3">
      <c r="A471" t="s">
        <v>14809</v>
      </c>
      <c r="B471" t="s">
        <v>14810</v>
      </c>
      <c r="C471" t="s">
        <v>14811</v>
      </c>
      <c r="D471">
        <v>0</v>
      </c>
      <c r="E471" t="s">
        <v>14808</v>
      </c>
      <c r="F471">
        <v>5</v>
      </c>
      <c r="G471">
        <v>472800000</v>
      </c>
      <c r="H471">
        <v>562010000</v>
      </c>
      <c r="I471">
        <v>437710000</v>
      </c>
      <c r="J471">
        <f t="shared" si="35"/>
        <v>3</v>
      </c>
      <c r="K471">
        <f t="shared" si="36"/>
        <v>490840000</v>
      </c>
      <c r="L471">
        <v>774610000</v>
      </c>
      <c r="M471">
        <v>442900000</v>
      </c>
      <c r="N471">
        <v>126360000</v>
      </c>
      <c r="O471">
        <f t="shared" si="37"/>
        <v>3</v>
      </c>
      <c r="P471">
        <f t="shared" si="38"/>
        <v>447956666.66666669</v>
      </c>
      <c r="Q471">
        <f t="shared" si="39"/>
        <v>0.912632765599109</v>
      </c>
    </row>
    <row r="472" spans="1:17" x14ac:dyDescent="0.3">
      <c r="A472" t="s">
        <v>14966</v>
      </c>
      <c r="B472" t="s">
        <v>14967</v>
      </c>
      <c r="C472" t="s">
        <v>14968</v>
      </c>
      <c r="D472">
        <v>0</v>
      </c>
      <c r="E472" t="s">
        <v>14965</v>
      </c>
      <c r="F472">
        <v>5</v>
      </c>
      <c r="G472">
        <v>532610000</v>
      </c>
      <c r="H472">
        <v>1227400000</v>
      </c>
      <c r="I472">
        <v>1526500000</v>
      </c>
      <c r="J472">
        <f t="shared" si="35"/>
        <v>3</v>
      </c>
      <c r="K472">
        <f t="shared" si="36"/>
        <v>1095503333.3333333</v>
      </c>
      <c r="L472">
        <v>878520000</v>
      </c>
      <c r="M472">
        <v>289940000</v>
      </c>
      <c r="N472">
        <v>50202000</v>
      </c>
      <c r="O472">
        <f t="shared" si="37"/>
        <v>3</v>
      </c>
      <c r="P472">
        <f t="shared" si="38"/>
        <v>406220666.66666669</v>
      </c>
      <c r="Q472">
        <f t="shared" si="39"/>
        <v>0.37080733057255272</v>
      </c>
    </row>
    <row r="473" spans="1:17" x14ac:dyDescent="0.3">
      <c r="C473" t="s">
        <v>15863</v>
      </c>
      <c r="D473">
        <v>0</v>
      </c>
      <c r="E473" t="s">
        <v>15862</v>
      </c>
      <c r="F473">
        <v>5</v>
      </c>
      <c r="G473">
        <v>29577000</v>
      </c>
      <c r="H473">
        <v>376950000</v>
      </c>
      <c r="I473">
        <v>225230000</v>
      </c>
      <c r="J473">
        <f t="shared" si="35"/>
        <v>3</v>
      </c>
      <c r="K473">
        <f t="shared" si="36"/>
        <v>210585666.66666666</v>
      </c>
      <c r="L473">
        <v>146200000</v>
      </c>
      <c r="M473">
        <v>104070000</v>
      </c>
      <c r="N473">
        <v>51845000</v>
      </c>
      <c r="O473">
        <f t="shared" si="37"/>
        <v>3</v>
      </c>
      <c r="P473">
        <f t="shared" si="38"/>
        <v>100705000</v>
      </c>
      <c r="Q473">
        <f t="shared" si="39"/>
        <v>0.478213933521908</v>
      </c>
    </row>
    <row r="474" spans="1:17" x14ac:dyDescent="0.3">
      <c r="A474" t="s">
        <v>16026</v>
      </c>
      <c r="B474" t="s">
        <v>16027</v>
      </c>
      <c r="C474" t="s">
        <v>16028</v>
      </c>
      <c r="D474">
        <v>0</v>
      </c>
      <c r="E474" t="s">
        <v>16025</v>
      </c>
      <c r="F474">
        <v>5</v>
      </c>
      <c r="G474">
        <v>12154000</v>
      </c>
      <c r="H474">
        <v>28988000</v>
      </c>
      <c r="I474">
        <v>51754000</v>
      </c>
      <c r="J474">
        <f t="shared" si="35"/>
        <v>3</v>
      </c>
      <c r="K474">
        <f t="shared" si="36"/>
        <v>30965333.333333332</v>
      </c>
      <c r="L474">
        <v>41659000</v>
      </c>
      <c r="M474">
        <v>33627000</v>
      </c>
      <c r="N474">
        <v>5593500</v>
      </c>
      <c r="O474">
        <f t="shared" si="37"/>
        <v>3</v>
      </c>
      <c r="P474">
        <f t="shared" si="38"/>
        <v>26959833.333333332</v>
      </c>
      <c r="Q474">
        <f t="shared" si="39"/>
        <v>0.87064566827419909</v>
      </c>
    </row>
    <row r="475" spans="1:17" x14ac:dyDescent="0.3">
      <c r="A475" t="s">
        <v>16186</v>
      </c>
      <c r="B475" t="s">
        <v>16187</v>
      </c>
      <c r="C475" t="s">
        <v>16188</v>
      </c>
      <c r="D475">
        <v>0</v>
      </c>
      <c r="E475" t="s">
        <v>16185</v>
      </c>
      <c r="F475">
        <v>5</v>
      </c>
      <c r="G475">
        <v>39716000</v>
      </c>
      <c r="H475">
        <v>86988000</v>
      </c>
      <c r="I475">
        <v>674000000</v>
      </c>
      <c r="J475">
        <f t="shared" si="35"/>
        <v>3</v>
      </c>
      <c r="K475">
        <f t="shared" si="36"/>
        <v>266901333.33333334</v>
      </c>
      <c r="L475">
        <v>1358100000</v>
      </c>
      <c r="M475">
        <v>592810000</v>
      </c>
      <c r="N475">
        <v>89552000</v>
      </c>
      <c r="O475">
        <f t="shared" si="37"/>
        <v>3</v>
      </c>
      <c r="P475">
        <f t="shared" si="38"/>
        <v>680154000</v>
      </c>
      <c r="Q475">
        <f t="shared" si="39"/>
        <v>2.5483349652305969</v>
      </c>
    </row>
    <row r="476" spans="1:17" x14ac:dyDescent="0.3">
      <c r="B476" t="s">
        <v>16813</v>
      </c>
      <c r="C476" t="s">
        <v>16814</v>
      </c>
      <c r="D476">
        <v>0</v>
      </c>
      <c r="E476" t="s">
        <v>16812</v>
      </c>
      <c r="F476">
        <v>5</v>
      </c>
      <c r="G476">
        <v>10780000</v>
      </c>
      <c r="H476">
        <v>16988000</v>
      </c>
      <c r="I476">
        <v>14237000</v>
      </c>
      <c r="J476">
        <f t="shared" si="35"/>
        <v>3</v>
      </c>
      <c r="K476">
        <f t="shared" si="36"/>
        <v>14001666.666666666</v>
      </c>
      <c r="L476">
        <v>11775000</v>
      </c>
      <c r="M476">
        <v>12900000</v>
      </c>
      <c r="N476">
        <v>7188900</v>
      </c>
      <c r="O476">
        <f t="shared" si="37"/>
        <v>3</v>
      </c>
      <c r="P476">
        <f t="shared" si="38"/>
        <v>10621300</v>
      </c>
      <c r="Q476">
        <f t="shared" si="39"/>
        <v>0.75857397928818004</v>
      </c>
    </row>
    <row r="477" spans="1:17" x14ac:dyDescent="0.3">
      <c r="A477" t="s">
        <v>17419</v>
      </c>
      <c r="B477" t="s">
        <v>17420</v>
      </c>
      <c r="C477" t="s">
        <v>17421</v>
      </c>
      <c r="D477">
        <v>0</v>
      </c>
      <c r="E477" t="s">
        <v>17418</v>
      </c>
      <c r="F477">
        <v>5</v>
      </c>
      <c r="G477">
        <v>58012000</v>
      </c>
      <c r="H477">
        <v>25746000</v>
      </c>
      <c r="I477">
        <v>85576000</v>
      </c>
      <c r="J477">
        <f t="shared" si="35"/>
        <v>3</v>
      </c>
      <c r="K477">
        <f t="shared" si="36"/>
        <v>56444666.666666664</v>
      </c>
      <c r="L477">
        <v>76271000</v>
      </c>
      <c r="M477">
        <v>21729000</v>
      </c>
      <c r="N477">
        <v>11988000</v>
      </c>
      <c r="O477">
        <f t="shared" si="37"/>
        <v>3</v>
      </c>
      <c r="P477">
        <f t="shared" si="38"/>
        <v>36662666.666666664</v>
      </c>
      <c r="Q477">
        <f t="shared" si="39"/>
        <v>0.64953287585481945</v>
      </c>
    </row>
    <row r="478" spans="1:17" x14ac:dyDescent="0.3">
      <c r="B478" t="s">
        <v>18683</v>
      </c>
      <c r="C478" t="s">
        <v>18684</v>
      </c>
      <c r="D478">
        <v>0</v>
      </c>
      <c r="E478" t="s">
        <v>18682</v>
      </c>
      <c r="F478">
        <v>5</v>
      </c>
      <c r="G478">
        <v>28763000</v>
      </c>
      <c r="H478">
        <v>27037000</v>
      </c>
      <c r="I478">
        <v>50296000</v>
      </c>
      <c r="J478">
        <f t="shared" si="35"/>
        <v>3</v>
      </c>
      <c r="K478">
        <f t="shared" si="36"/>
        <v>35365333.333333336</v>
      </c>
      <c r="L478">
        <v>33977000</v>
      </c>
      <c r="M478">
        <v>17149000</v>
      </c>
      <c r="N478">
        <v>14899000</v>
      </c>
      <c r="O478">
        <f t="shared" si="37"/>
        <v>3</v>
      </c>
      <c r="P478">
        <f t="shared" si="38"/>
        <v>22008333.333333332</v>
      </c>
      <c r="Q478">
        <f t="shared" si="39"/>
        <v>0.62231375358166185</v>
      </c>
    </row>
    <row r="479" spans="1:17" x14ac:dyDescent="0.3">
      <c r="C479" t="s">
        <v>18998</v>
      </c>
      <c r="D479">
        <v>0</v>
      </c>
      <c r="E479" t="s">
        <v>18997</v>
      </c>
      <c r="F479">
        <v>5</v>
      </c>
      <c r="G479">
        <v>54774000</v>
      </c>
      <c r="H479">
        <v>52973000</v>
      </c>
      <c r="I479">
        <v>116180000</v>
      </c>
      <c r="J479">
        <f t="shared" si="35"/>
        <v>3</v>
      </c>
      <c r="K479">
        <f t="shared" si="36"/>
        <v>74642333.333333328</v>
      </c>
      <c r="L479">
        <v>161380000</v>
      </c>
      <c r="M479">
        <v>79300000</v>
      </c>
      <c r="N479">
        <v>28686000</v>
      </c>
      <c r="O479">
        <f t="shared" si="37"/>
        <v>3</v>
      </c>
      <c r="P479">
        <f t="shared" si="38"/>
        <v>89788666.666666672</v>
      </c>
      <c r="Q479">
        <f t="shared" si="39"/>
        <v>1.2029188083616538</v>
      </c>
    </row>
    <row r="480" spans="1:17" x14ac:dyDescent="0.3">
      <c r="A480" t="s">
        <v>20426</v>
      </c>
      <c r="B480" t="s">
        <v>20427</v>
      </c>
      <c r="C480" t="s">
        <v>20428</v>
      </c>
      <c r="D480">
        <v>0</v>
      </c>
      <c r="E480" t="s">
        <v>20425</v>
      </c>
      <c r="F480">
        <v>5</v>
      </c>
      <c r="G480">
        <v>135620000</v>
      </c>
      <c r="H480">
        <v>411970000</v>
      </c>
      <c r="I480">
        <v>1152700000</v>
      </c>
      <c r="J480">
        <f t="shared" si="35"/>
        <v>3</v>
      </c>
      <c r="K480">
        <f t="shared" si="36"/>
        <v>566763333.33333337</v>
      </c>
      <c r="L480">
        <v>820010000</v>
      </c>
      <c r="M480">
        <v>409540000</v>
      </c>
      <c r="N480">
        <v>148450000</v>
      </c>
      <c r="O480">
        <f t="shared" si="37"/>
        <v>3</v>
      </c>
      <c r="P480">
        <f t="shared" si="38"/>
        <v>459333333.33333331</v>
      </c>
      <c r="Q480">
        <f t="shared" si="39"/>
        <v>0.81044998206188346</v>
      </c>
    </row>
    <row r="481" spans="1:17" x14ac:dyDescent="0.3">
      <c r="A481" t="s">
        <v>472</v>
      </c>
      <c r="B481" t="s">
        <v>20544</v>
      </c>
      <c r="C481" t="s">
        <v>20545</v>
      </c>
      <c r="D481">
        <v>0</v>
      </c>
      <c r="E481" t="s">
        <v>20543</v>
      </c>
      <c r="F481">
        <v>5</v>
      </c>
      <c r="G481">
        <v>10040000</v>
      </c>
      <c r="H481">
        <v>9622600</v>
      </c>
      <c r="I481">
        <v>11049000</v>
      </c>
      <c r="J481">
        <f t="shared" si="35"/>
        <v>3</v>
      </c>
      <c r="K481">
        <f t="shared" si="36"/>
        <v>10237200</v>
      </c>
      <c r="L481">
        <v>12234000</v>
      </c>
      <c r="M481">
        <v>22111000</v>
      </c>
      <c r="N481">
        <v>2203500</v>
      </c>
      <c r="O481">
        <f t="shared" si="37"/>
        <v>3</v>
      </c>
      <c r="P481">
        <f t="shared" si="38"/>
        <v>12182833.333333334</v>
      </c>
      <c r="Q481">
        <f t="shared" si="39"/>
        <v>1.1900552234334909</v>
      </c>
    </row>
    <row r="482" spans="1:17" x14ac:dyDescent="0.3">
      <c r="A482" t="s">
        <v>20580</v>
      </c>
      <c r="B482" t="s">
        <v>20581</v>
      </c>
      <c r="C482" t="s">
        <v>20582</v>
      </c>
      <c r="D482">
        <v>0</v>
      </c>
      <c r="E482" t="s">
        <v>20579</v>
      </c>
      <c r="F482">
        <v>5</v>
      </c>
      <c r="G482">
        <v>37795000</v>
      </c>
      <c r="H482">
        <v>132360000</v>
      </c>
      <c r="I482">
        <v>199040000</v>
      </c>
      <c r="J482">
        <f t="shared" si="35"/>
        <v>3</v>
      </c>
      <c r="K482">
        <f t="shared" si="36"/>
        <v>123065000</v>
      </c>
      <c r="L482">
        <v>11439000</v>
      </c>
      <c r="M482">
        <v>10372000</v>
      </c>
      <c r="N482">
        <v>5579100</v>
      </c>
      <c r="O482">
        <f t="shared" si="37"/>
        <v>3</v>
      </c>
      <c r="P482">
        <f t="shared" si="38"/>
        <v>9130033.333333334</v>
      </c>
      <c r="Q482">
        <f t="shared" si="39"/>
        <v>7.4188707864407705E-2</v>
      </c>
    </row>
    <row r="483" spans="1:17" x14ac:dyDescent="0.3">
      <c r="B483" t="s">
        <v>20747</v>
      </c>
      <c r="C483" t="s">
        <v>20748</v>
      </c>
      <c r="D483">
        <v>0</v>
      </c>
      <c r="E483" t="s">
        <v>20746</v>
      </c>
      <c r="F483">
        <v>5</v>
      </c>
      <c r="G483">
        <v>14543000</v>
      </c>
      <c r="H483">
        <v>48908000</v>
      </c>
      <c r="I483">
        <v>122550000</v>
      </c>
      <c r="J483">
        <f t="shared" si="35"/>
        <v>3</v>
      </c>
      <c r="K483">
        <f t="shared" si="36"/>
        <v>62000333.333333336</v>
      </c>
      <c r="L483">
        <v>108720000</v>
      </c>
      <c r="M483">
        <v>53273000</v>
      </c>
      <c r="N483">
        <v>18479000</v>
      </c>
      <c r="O483">
        <f t="shared" si="37"/>
        <v>3</v>
      </c>
      <c r="P483">
        <f t="shared" si="38"/>
        <v>60157333.333333336</v>
      </c>
      <c r="Q483">
        <f t="shared" si="39"/>
        <v>0.97027435336369161</v>
      </c>
    </row>
    <row r="484" spans="1:17" x14ac:dyDescent="0.3">
      <c r="B484" t="s">
        <v>20948</v>
      </c>
      <c r="C484" t="s">
        <v>20949</v>
      </c>
      <c r="D484">
        <v>0</v>
      </c>
      <c r="E484" t="s">
        <v>20947</v>
      </c>
      <c r="F484">
        <v>5</v>
      </c>
      <c r="G484">
        <v>47011000</v>
      </c>
      <c r="H484">
        <v>46035000</v>
      </c>
      <c r="I484">
        <v>60475000</v>
      </c>
      <c r="J484">
        <f t="shared" si="35"/>
        <v>3</v>
      </c>
      <c r="K484">
        <f t="shared" si="36"/>
        <v>51173666.666666664</v>
      </c>
      <c r="L484">
        <v>83538000</v>
      </c>
      <c r="M484">
        <v>68122000</v>
      </c>
      <c r="N484">
        <v>16692000</v>
      </c>
      <c r="O484">
        <f t="shared" si="37"/>
        <v>3</v>
      </c>
      <c r="P484">
        <f t="shared" si="38"/>
        <v>56117333.333333336</v>
      </c>
      <c r="Q484">
        <f t="shared" si="39"/>
        <v>1.09660567609643</v>
      </c>
    </row>
    <row r="485" spans="1:17" x14ac:dyDescent="0.3">
      <c r="B485" t="s">
        <v>21172</v>
      </c>
      <c r="C485" t="s">
        <v>21173</v>
      </c>
      <c r="D485">
        <v>0</v>
      </c>
      <c r="E485" t="s">
        <v>21171</v>
      </c>
      <c r="F485">
        <v>5</v>
      </c>
      <c r="G485">
        <v>30772000</v>
      </c>
      <c r="H485">
        <v>67220000</v>
      </c>
      <c r="I485">
        <v>47185000</v>
      </c>
      <c r="J485">
        <f t="shared" si="35"/>
        <v>3</v>
      </c>
      <c r="K485">
        <f t="shared" si="36"/>
        <v>48392333.333333336</v>
      </c>
      <c r="L485">
        <v>29527000</v>
      </c>
      <c r="M485">
        <v>40819000</v>
      </c>
      <c r="N485">
        <v>13425000</v>
      </c>
      <c r="O485">
        <f t="shared" si="37"/>
        <v>3</v>
      </c>
      <c r="P485">
        <f t="shared" si="38"/>
        <v>27923666.666666668</v>
      </c>
      <c r="Q485">
        <f t="shared" si="39"/>
        <v>0.5770266640032512</v>
      </c>
    </row>
    <row r="486" spans="1:17" x14ac:dyDescent="0.3">
      <c r="B486" t="s">
        <v>21351</v>
      </c>
      <c r="C486" t="s">
        <v>21352</v>
      </c>
      <c r="D486">
        <v>0</v>
      </c>
      <c r="E486" t="s">
        <v>21350</v>
      </c>
      <c r="F486">
        <v>5</v>
      </c>
      <c r="G486">
        <v>20212000</v>
      </c>
      <c r="H486">
        <v>30303000</v>
      </c>
      <c r="I486">
        <v>44318000</v>
      </c>
      <c r="J486">
        <f t="shared" si="35"/>
        <v>3</v>
      </c>
      <c r="K486">
        <f t="shared" si="36"/>
        <v>31611000</v>
      </c>
      <c r="L486">
        <v>39096000</v>
      </c>
      <c r="M486">
        <v>16714000</v>
      </c>
      <c r="N486">
        <v>13716000</v>
      </c>
      <c r="O486">
        <f t="shared" si="37"/>
        <v>3</v>
      </c>
      <c r="P486">
        <f t="shared" si="38"/>
        <v>23175333.333333332</v>
      </c>
      <c r="Q486">
        <f t="shared" si="39"/>
        <v>0.73314141701728297</v>
      </c>
    </row>
    <row r="487" spans="1:17" x14ac:dyDescent="0.3">
      <c r="B487" t="s">
        <v>21361</v>
      </c>
      <c r="C487" t="s">
        <v>21362</v>
      </c>
      <c r="D487">
        <v>0</v>
      </c>
      <c r="E487" t="s">
        <v>21360</v>
      </c>
      <c r="F487">
        <v>5</v>
      </c>
      <c r="G487">
        <v>143360000</v>
      </c>
      <c r="H487">
        <v>903220000</v>
      </c>
      <c r="I487">
        <v>465770000</v>
      </c>
      <c r="J487">
        <f t="shared" si="35"/>
        <v>3</v>
      </c>
      <c r="K487">
        <f t="shared" si="36"/>
        <v>504116666.66666669</v>
      </c>
      <c r="L487">
        <v>395260000</v>
      </c>
      <c r="M487">
        <v>246970000</v>
      </c>
      <c r="N487">
        <v>115650000</v>
      </c>
      <c r="O487">
        <f t="shared" si="37"/>
        <v>3</v>
      </c>
      <c r="P487">
        <f t="shared" si="38"/>
        <v>252626666.66666666</v>
      </c>
      <c r="Q487">
        <f t="shared" si="39"/>
        <v>0.5011273845340033</v>
      </c>
    </row>
    <row r="488" spans="1:17" x14ac:dyDescent="0.3">
      <c r="C488" t="s">
        <v>22025</v>
      </c>
      <c r="D488">
        <v>0</v>
      </c>
      <c r="E488" t="s">
        <v>22024</v>
      </c>
      <c r="F488">
        <v>5</v>
      </c>
      <c r="G488">
        <v>21119000</v>
      </c>
      <c r="H488">
        <v>30206000</v>
      </c>
      <c r="I488">
        <v>44664000</v>
      </c>
      <c r="J488">
        <f t="shared" si="35"/>
        <v>3</v>
      </c>
      <c r="K488">
        <f t="shared" si="36"/>
        <v>31996333.333333332</v>
      </c>
      <c r="L488">
        <v>46082000</v>
      </c>
      <c r="M488">
        <v>27363000</v>
      </c>
      <c r="N488">
        <v>8965700</v>
      </c>
      <c r="O488">
        <f t="shared" si="37"/>
        <v>3</v>
      </c>
      <c r="P488">
        <f t="shared" si="38"/>
        <v>27470233.333333332</v>
      </c>
      <c r="Q488">
        <f t="shared" si="39"/>
        <v>0.8585431664044838</v>
      </c>
    </row>
    <row r="489" spans="1:17" x14ac:dyDescent="0.3">
      <c r="A489" t="s">
        <v>22226</v>
      </c>
      <c r="B489" t="s">
        <v>22227</v>
      </c>
      <c r="C489" t="s">
        <v>22228</v>
      </c>
      <c r="D489">
        <v>0</v>
      </c>
      <c r="E489" t="s">
        <v>22225</v>
      </c>
      <c r="F489">
        <v>5</v>
      </c>
      <c r="G489">
        <v>44314000</v>
      </c>
      <c r="H489">
        <v>94184000</v>
      </c>
      <c r="I489">
        <v>90992000</v>
      </c>
      <c r="J489">
        <f t="shared" si="35"/>
        <v>3</v>
      </c>
      <c r="K489">
        <f t="shared" si="36"/>
        <v>76496666.666666672</v>
      </c>
      <c r="L489">
        <v>103310000</v>
      </c>
      <c r="M489">
        <v>61335000</v>
      </c>
      <c r="N489">
        <v>26814000</v>
      </c>
      <c r="O489">
        <f t="shared" si="37"/>
        <v>3</v>
      </c>
      <c r="P489">
        <f t="shared" si="38"/>
        <v>63819666.666666664</v>
      </c>
      <c r="Q489">
        <f t="shared" si="39"/>
        <v>0.83428036080003476</v>
      </c>
    </row>
    <row r="490" spans="1:17" x14ac:dyDescent="0.3">
      <c r="B490" t="s">
        <v>22430</v>
      </c>
      <c r="C490" t="s">
        <v>22431</v>
      </c>
      <c r="D490">
        <v>0</v>
      </c>
      <c r="E490" t="s">
        <v>22429</v>
      </c>
      <c r="F490">
        <v>5</v>
      </c>
      <c r="G490">
        <v>20264000</v>
      </c>
      <c r="H490">
        <v>142960000</v>
      </c>
      <c r="I490">
        <v>88139000</v>
      </c>
      <c r="J490">
        <f t="shared" si="35"/>
        <v>3</v>
      </c>
      <c r="K490">
        <f t="shared" si="36"/>
        <v>83787666.666666672</v>
      </c>
      <c r="L490">
        <v>49835000</v>
      </c>
      <c r="M490">
        <v>26868000</v>
      </c>
      <c r="N490">
        <v>22677000</v>
      </c>
      <c r="O490">
        <f t="shared" si="37"/>
        <v>3</v>
      </c>
      <c r="P490">
        <f t="shared" si="38"/>
        <v>33126666.666666668</v>
      </c>
      <c r="Q490">
        <f t="shared" si="39"/>
        <v>0.39536447289378307</v>
      </c>
    </row>
    <row r="491" spans="1:17" x14ac:dyDescent="0.3">
      <c r="A491" t="s">
        <v>2471</v>
      </c>
      <c r="B491" t="s">
        <v>2512</v>
      </c>
      <c r="C491" t="s">
        <v>2513</v>
      </c>
      <c r="D491">
        <v>0</v>
      </c>
      <c r="E491" t="s">
        <v>2511</v>
      </c>
      <c r="F491">
        <v>4</v>
      </c>
      <c r="G491">
        <v>263930000</v>
      </c>
      <c r="H491">
        <v>456910000</v>
      </c>
      <c r="I491">
        <v>333790000</v>
      </c>
      <c r="J491">
        <f t="shared" si="35"/>
        <v>3</v>
      </c>
      <c r="K491">
        <f t="shared" si="36"/>
        <v>351543333.33333331</v>
      </c>
      <c r="L491">
        <v>80889000</v>
      </c>
      <c r="M491">
        <v>224030000</v>
      </c>
      <c r="N491">
        <v>34060000</v>
      </c>
      <c r="O491">
        <f t="shared" si="37"/>
        <v>3</v>
      </c>
      <c r="P491">
        <f t="shared" si="38"/>
        <v>112993000</v>
      </c>
      <c r="Q491">
        <f t="shared" si="39"/>
        <v>0.3214198344443075</v>
      </c>
    </row>
    <row r="492" spans="1:17" x14ac:dyDescent="0.3">
      <c r="B492" t="s">
        <v>3110</v>
      </c>
      <c r="C492" t="s">
        <v>3111</v>
      </c>
      <c r="D492">
        <v>0</v>
      </c>
      <c r="E492" t="s">
        <v>24392</v>
      </c>
      <c r="F492">
        <v>4</v>
      </c>
      <c r="G492">
        <v>28086000</v>
      </c>
      <c r="H492">
        <v>37688000</v>
      </c>
      <c r="I492">
        <v>26280000</v>
      </c>
      <c r="J492">
        <f t="shared" si="35"/>
        <v>3</v>
      </c>
      <c r="K492">
        <f t="shared" si="36"/>
        <v>30684666.666666668</v>
      </c>
      <c r="L492">
        <v>36729000</v>
      </c>
      <c r="M492">
        <v>20131000</v>
      </c>
      <c r="N492">
        <v>15322000</v>
      </c>
      <c r="O492">
        <f t="shared" si="37"/>
        <v>3</v>
      </c>
      <c r="P492">
        <f t="shared" si="38"/>
        <v>24060666.666666668</v>
      </c>
      <c r="Q492">
        <f t="shared" si="39"/>
        <v>0.7841267082364699</v>
      </c>
    </row>
    <row r="493" spans="1:17" x14ac:dyDescent="0.3">
      <c r="B493" t="s">
        <v>3406</v>
      </c>
      <c r="C493" t="s">
        <v>3407</v>
      </c>
      <c r="D493">
        <v>0</v>
      </c>
      <c r="E493" t="s">
        <v>3405</v>
      </c>
      <c r="F493">
        <v>4</v>
      </c>
      <c r="G493">
        <v>26289000</v>
      </c>
      <c r="H493">
        <v>176700000</v>
      </c>
      <c r="I493">
        <v>116280000</v>
      </c>
      <c r="J493">
        <f t="shared" si="35"/>
        <v>3</v>
      </c>
      <c r="K493">
        <f t="shared" si="36"/>
        <v>106423000</v>
      </c>
      <c r="L493">
        <v>93037000</v>
      </c>
      <c r="M493">
        <v>41049000</v>
      </c>
      <c r="N493">
        <v>33885000</v>
      </c>
      <c r="O493">
        <f t="shared" si="37"/>
        <v>3</v>
      </c>
      <c r="P493">
        <f t="shared" si="38"/>
        <v>55990333.333333336</v>
      </c>
      <c r="Q493">
        <f t="shared" si="39"/>
        <v>0.52611121029602004</v>
      </c>
    </row>
    <row r="494" spans="1:17" x14ac:dyDescent="0.3">
      <c r="B494" t="s">
        <v>4734</v>
      </c>
      <c r="C494" t="s">
        <v>4735</v>
      </c>
      <c r="D494">
        <v>0</v>
      </c>
      <c r="E494" t="s">
        <v>24491</v>
      </c>
      <c r="F494">
        <v>4</v>
      </c>
      <c r="G494">
        <v>33813000</v>
      </c>
      <c r="H494">
        <v>38563000</v>
      </c>
      <c r="I494">
        <v>108600000</v>
      </c>
      <c r="J494">
        <f t="shared" si="35"/>
        <v>3</v>
      </c>
      <c r="K494">
        <f t="shared" si="36"/>
        <v>60325333.333333336</v>
      </c>
      <c r="L494">
        <v>134700000</v>
      </c>
      <c r="M494">
        <v>68930000</v>
      </c>
      <c r="N494">
        <v>18026000</v>
      </c>
      <c r="O494">
        <f t="shared" si="37"/>
        <v>3</v>
      </c>
      <c r="P494">
        <f t="shared" si="38"/>
        <v>73885333.333333328</v>
      </c>
      <c r="Q494">
        <f t="shared" si="39"/>
        <v>1.2247811864556626</v>
      </c>
    </row>
    <row r="495" spans="1:17" x14ac:dyDescent="0.3">
      <c r="A495" t="s">
        <v>5388</v>
      </c>
      <c r="B495" t="s">
        <v>5389</v>
      </c>
      <c r="C495" t="s">
        <v>5390</v>
      </c>
      <c r="D495">
        <v>0</v>
      </c>
      <c r="E495" t="s">
        <v>24524</v>
      </c>
      <c r="F495">
        <v>4</v>
      </c>
      <c r="G495">
        <v>22624000</v>
      </c>
      <c r="H495">
        <v>51611000</v>
      </c>
      <c r="I495">
        <v>56169000</v>
      </c>
      <c r="J495">
        <f t="shared" si="35"/>
        <v>3</v>
      </c>
      <c r="K495">
        <f t="shared" si="36"/>
        <v>43468000</v>
      </c>
      <c r="L495">
        <v>81905000</v>
      </c>
      <c r="M495">
        <v>45421000</v>
      </c>
      <c r="N495">
        <v>20427000</v>
      </c>
      <c r="O495">
        <f t="shared" si="37"/>
        <v>3</v>
      </c>
      <c r="P495">
        <f t="shared" si="38"/>
        <v>49251000</v>
      </c>
      <c r="Q495">
        <f t="shared" si="39"/>
        <v>1.1330403975338179</v>
      </c>
    </row>
    <row r="496" spans="1:17" x14ac:dyDescent="0.3">
      <c r="B496" t="s">
        <v>5979</v>
      </c>
      <c r="C496" t="s">
        <v>5980</v>
      </c>
      <c r="D496">
        <v>0</v>
      </c>
      <c r="E496" t="s">
        <v>24535</v>
      </c>
      <c r="F496">
        <v>4</v>
      </c>
      <c r="G496">
        <v>37163000</v>
      </c>
      <c r="H496">
        <v>55825000</v>
      </c>
      <c r="I496">
        <v>228430000</v>
      </c>
      <c r="J496">
        <f t="shared" si="35"/>
        <v>3</v>
      </c>
      <c r="K496">
        <f t="shared" si="36"/>
        <v>107139333.33333333</v>
      </c>
      <c r="L496">
        <v>235990000</v>
      </c>
      <c r="M496">
        <v>141460000</v>
      </c>
      <c r="N496">
        <v>29854000</v>
      </c>
      <c r="O496">
        <f t="shared" si="37"/>
        <v>3</v>
      </c>
      <c r="P496">
        <f t="shared" si="38"/>
        <v>135768000</v>
      </c>
      <c r="Q496">
        <f t="shared" si="39"/>
        <v>1.2672096771182697</v>
      </c>
    </row>
    <row r="497" spans="1:17" x14ac:dyDescent="0.3">
      <c r="A497" t="s">
        <v>6305</v>
      </c>
      <c r="B497" t="s">
        <v>6306</v>
      </c>
      <c r="C497" t="s">
        <v>6307</v>
      </c>
      <c r="D497">
        <v>0</v>
      </c>
      <c r="E497" t="s">
        <v>6304</v>
      </c>
      <c r="F497">
        <v>4</v>
      </c>
      <c r="G497">
        <v>30287000</v>
      </c>
      <c r="H497">
        <v>58080000</v>
      </c>
      <c r="I497">
        <v>51678000</v>
      </c>
      <c r="J497">
        <f t="shared" si="35"/>
        <v>3</v>
      </c>
      <c r="K497">
        <f t="shared" si="36"/>
        <v>46681666.666666664</v>
      </c>
      <c r="L497">
        <v>42552000</v>
      </c>
      <c r="M497">
        <v>26665000</v>
      </c>
      <c r="N497">
        <v>7363100</v>
      </c>
      <c r="O497">
        <f t="shared" si="37"/>
        <v>3</v>
      </c>
      <c r="P497">
        <f t="shared" si="38"/>
        <v>25526700</v>
      </c>
      <c r="Q497">
        <f t="shared" si="39"/>
        <v>0.546824949123496</v>
      </c>
    </row>
    <row r="498" spans="1:17" x14ac:dyDescent="0.3">
      <c r="C498" t="s">
        <v>6315</v>
      </c>
      <c r="D498">
        <v>0</v>
      </c>
      <c r="E498" t="s">
        <v>6314</v>
      </c>
      <c r="F498">
        <v>4</v>
      </c>
      <c r="G498">
        <v>37615000</v>
      </c>
      <c r="H498">
        <v>70213000</v>
      </c>
      <c r="I498">
        <v>40062000</v>
      </c>
      <c r="J498">
        <f t="shared" si="35"/>
        <v>3</v>
      </c>
      <c r="K498">
        <f t="shared" si="36"/>
        <v>49296666.666666664</v>
      </c>
      <c r="L498">
        <v>61729000</v>
      </c>
      <c r="M498">
        <v>51305000</v>
      </c>
      <c r="N498">
        <v>8360700</v>
      </c>
      <c r="O498">
        <f t="shared" si="37"/>
        <v>3</v>
      </c>
      <c r="P498">
        <f t="shared" si="38"/>
        <v>40464900</v>
      </c>
      <c r="Q498">
        <f t="shared" si="39"/>
        <v>0.82084454662248973</v>
      </c>
    </row>
    <row r="499" spans="1:17" x14ac:dyDescent="0.3">
      <c r="A499" t="s">
        <v>8847</v>
      </c>
      <c r="B499" t="s">
        <v>8848</v>
      </c>
      <c r="C499" t="s">
        <v>8849</v>
      </c>
      <c r="D499">
        <v>0</v>
      </c>
      <c r="E499" t="s">
        <v>8846</v>
      </c>
      <c r="F499">
        <v>4</v>
      </c>
      <c r="G499">
        <v>527360000</v>
      </c>
      <c r="H499">
        <v>863880000</v>
      </c>
      <c r="I499">
        <v>1124200000</v>
      </c>
      <c r="J499">
        <f t="shared" si="35"/>
        <v>3</v>
      </c>
      <c r="K499">
        <f t="shared" si="36"/>
        <v>838480000</v>
      </c>
      <c r="L499">
        <v>748020000</v>
      </c>
      <c r="M499">
        <v>438050000</v>
      </c>
      <c r="N499">
        <v>249940000</v>
      </c>
      <c r="O499">
        <f t="shared" si="37"/>
        <v>3</v>
      </c>
      <c r="P499">
        <f t="shared" si="38"/>
        <v>478670000</v>
      </c>
      <c r="Q499">
        <f t="shared" si="39"/>
        <v>0.57087825589161345</v>
      </c>
    </row>
    <row r="500" spans="1:17" x14ac:dyDescent="0.3">
      <c r="A500" t="s">
        <v>8979</v>
      </c>
      <c r="B500" t="s">
        <v>8980</v>
      </c>
      <c r="C500" t="s">
        <v>8981</v>
      </c>
      <c r="D500">
        <v>0</v>
      </c>
      <c r="E500" t="s">
        <v>24601</v>
      </c>
      <c r="F500">
        <v>4</v>
      </c>
      <c r="G500">
        <v>28688000</v>
      </c>
      <c r="H500">
        <v>73308000</v>
      </c>
      <c r="I500">
        <v>72265000</v>
      </c>
      <c r="J500">
        <f t="shared" si="35"/>
        <v>3</v>
      </c>
      <c r="K500">
        <f t="shared" si="36"/>
        <v>58087000</v>
      </c>
      <c r="L500">
        <v>97548000</v>
      </c>
      <c r="M500">
        <v>68086000</v>
      </c>
      <c r="N500">
        <v>18666000</v>
      </c>
      <c r="O500">
        <f t="shared" si="37"/>
        <v>3</v>
      </c>
      <c r="P500">
        <f t="shared" si="38"/>
        <v>61433333.333333336</v>
      </c>
      <c r="Q500">
        <f t="shared" si="39"/>
        <v>1.0576089888156273</v>
      </c>
    </row>
    <row r="501" spans="1:17" x14ac:dyDescent="0.3">
      <c r="A501" t="s">
        <v>9307</v>
      </c>
      <c r="B501" t="s">
        <v>9308</v>
      </c>
      <c r="C501" t="s">
        <v>9309</v>
      </c>
      <c r="D501">
        <v>0</v>
      </c>
      <c r="E501" t="s">
        <v>24607</v>
      </c>
      <c r="F501">
        <v>4</v>
      </c>
      <c r="G501">
        <v>12211000</v>
      </c>
      <c r="H501">
        <v>29380000</v>
      </c>
      <c r="I501">
        <v>23080000</v>
      </c>
      <c r="J501">
        <f t="shared" si="35"/>
        <v>3</v>
      </c>
      <c r="K501">
        <f t="shared" si="36"/>
        <v>21557000</v>
      </c>
      <c r="L501">
        <v>18564000</v>
      </c>
      <c r="M501">
        <v>14167000</v>
      </c>
      <c r="N501">
        <v>10423000</v>
      </c>
      <c r="O501">
        <f t="shared" si="37"/>
        <v>3</v>
      </c>
      <c r="P501">
        <f t="shared" si="38"/>
        <v>14384666.666666666</v>
      </c>
      <c r="Q501">
        <f t="shared" si="39"/>
        <v>0.66728518192079911</v>
      </c>
    </row>
    <row r="502" spans="1:17" x14ac:dyDescent="0.3">
      <c r="A502" t="s">
        <v>9522</v>
      </c>
      <c r="B502" t="s">
        <v>9523</v>
      </c>
      <c r="C502" t="s">
        <v>9524</v>
      </c>
      <c r="D502">
        <v>0</v>
      </c>
      <c r="E502" t="s">
        <v>9521</v>
      </c>
      <c r="F502">
        <v>4</v>
      </c>
      <c r="G502">
        <v>200990000</v>
      </c>
      <c r="H502">
        <v>121480000</v>
      </c>
      <c r="I502">
        <v>149140000</v>
      </c>
      <c r="J502">
        <f t="shared" si="35"/>
        <v>3</v>
      </c>
      <c r="K502">
        <f t="shared" si="36"/>
        <v>157203333.33333334</v>
      </c>
      <c r="L502">
        <v>79435000</v>
      </c>
      <c r="M502">
        <v>60056000</v>
      </c>
      <c r="N502">
        <v>21678000</v>
      </c>
      <c r="O502">
        <f t="shared" si="37"/>
        <v>3</v>
      </c>
      <c r="P502">
        <f t="shared" si="38"/>
        <v>53723000</v>
      </c>
      <c r="Q502">
        <f t="shared" si="39"/>
        <v>0.34174211742753546</v>
      </c>
    </row>
    <row r="503" spans="1:17" x14ac:dyDescent="0.3">
      <c r="A503" t="s">
        <v>10475</v>
      </c>
      <c r="B503" t="s">
        <v>10476</v>
      </c>
      <c r="C503" t="s">
        <v>10477</v>
      </c>
      <c r="D503">
        <v>0</v>
      </c>
      <c r="E503" t="s">
        <v>10474</v>
      </c>
      <c r="F503">
        <v>4</v>
      </c>
      <c r="G503">
        <v>33470000</v>
      </c>
      <c r="H503">
        <v>26093000</v>
      </c>
      <c r="I503">
        <v>35828000</v>
      </c>
      <c r="J503">
        <f t="shared" si="35"/>
        <v>3</v>
      </c>
      <c r="K503">
        <f t="shared" si="36"/>
        <v>31797000</v>
      </c>
      <c r="L503">
        <v>35409000</v>
      </c>
      <c r="M503">
        <v>20194000</v>
      </c>
      <c r="N503">
        <v>9684300</v>
      </c>
      <c r="O503">
        <f t="shared" si="37"/>
        <v>3</v>
      </c>
      <c r="P503">
        <f t="shared" si="38"/>
        <v>21762433.333333332</v>
      </c>
      <c r="Q503">
        <f t="shared" si="39"/>
        <v>0.68441781719449424</v>
      </c>
    </row>
    <row r="504" spans="1:17" x14ac:dyDescent="0.3">
      <c r="A504" t="s">
        <v>11430</v>
      </c>
      <c r="B504" t="s">
        <v>11431</v>
      </c>
      <c r="C504" t="s">
        <v>11432</v>
      </c>
      <c r="D504">
        <v>0</v>
      </c>
      <c r="E504" t="s">
        <v>11429</v>
      </c>
      <c r="F504">
        <v>4</v>
      </c>
      <c r="G504">
        <v>20990000</v>
      </c>
      <c r="H504">
        <v>16726000</v>
      </c>
      <c r="I504">
        <v>41762000</v>
      </c>
      <c r="J504">
        <f t="shared" si="35"/>
        <v>3</v>
      </c>
      <c r="K504">
        <f t="shared" si="36"/>
        <v>26492666.666666668</v>
      </c>
      <c r="L504">
        <v>32515000</v>
      </c>
      <c r="M504">
        <v>23699000</v>
      </c>
      <c r="N504">
        <v>10243000</v>
      </c>
      <c r="O504">
        <f t="shared" si="37"/>
        <v>3</v>
      </c>
      <c r="P504">
        <f t="shared" si="38"/>
        <v>22152333.333333332</v>
      </c>
      <c r="Q504">
        <f t="shared" si="39"/>
        <v>0.83616849945896965</v>
      </c>
    </row>
    <row r="505" spans="1:17" x14ac:dyDescent="0.3">
      <c r="A505" t="s">
        <v>14875</v>
      </c>
      <c r="B505" t="s">
        <v>14876</v>
      </c>
      <c r="C505" t="s">
        <v>14877</v>
      </c>
      <c r="D505">
        <v>0</v>
      </c>
      <c r="E505" t="s">
        <v>14874</v>
      </c>
      <c r="F505">
        <v>4</v>
      </c>
      <c r="G505">
        <v>76511000</v>
      </c>
      <c r="H505">
        <v>132950000</v>
      </c>
      <c r="I505">
        <v>143850000</v>
      </c>
      <c r="J505">
        <f t="shared" si="35"/>
        <v>3</v>
      </c>
      <c r="K505">
        <f t="shared" si="36"/>
        <v>117770333.33333333</v>
      </c>
      <c r="L505">
        <v>109780000</v>
      </c>
      <c r="M505">
        <v>119380000</v>
      </c>
      <c r="N505">
        <v>33868000</v>
      </c>
      <c r="O505">
        <f t="shared" si="37"/>
        <v>3</v>
      </c>
      <c r="P505">
        <f t="shared" si="38"/>
        <v>87676000</v>
      </c>
      <c r="Q505">
        <f t="shared" si="39"/>
        <v>0.74446592378952259</v>
      </c>
    </row>
    <row r="506" spans="1:17" x14ac:dyDescent="0.3">
      <c r="A506" t="s">
        <v>15440</v>
      </c>
      <c r="B506" t="s">
        <v>15441</v>
      </c>
      <c r="C506" t="s">
        <v>15442</v>
      </c>
      <c r="D506">
        <v>0</v>
      </c>
      <c r="E506" t="s">
        <v>15439</v>
      </c>
      <c r="F506">
        <v>4</v>
      </c>
      <c r="G506">
        <v>19712000</v>
      </c>
      <c r="H506">
        <v>31486000</v>
      </c>
      <c r="I506">
        <v>35804000</v>
      </c>
      <c r="J506">
        <f t="shared" si="35"/>
        <v>3</v>
      </c>
      <c r="K506">
        <f t="shared" si="36"/>
        <v>29000666.666666668</v>
      </c>
      <c r="L506">
        <v>52242000</v>
      </c>
      <c r="M506">
        <v>29608000</v>
      </c>
      <c r="N506">
        <v>11945000</v>
      </c>
      <c r="O506">
        <f t="shared" si="37"/>
        <v>3</v>
      </c>
      <c r="P506">
        <f t="shared" si="38"/>
        <v>31265000</v>
      </c>
      <c r="Q506">
        <f t="shared" si="39"/>
        <v>1.078078664858279</v>
      </c>
    </row>
    <row r="507" spans="1:17" x14ac:dyDescent="0.3">
      <c r="B507" t="s">
        <v>15569</v>
      </c>
      <c r="C507" t="s">
        <v>15570</v>
      </c>
      <c r="D507">
        <v>0</v>
      </c>
      <c r="E507" t="s">
        <v>24731</v>
      </c>
      <c r="F507">
        <v>4</v>
      </c>
      <c r="G507">
        <v>9779900</v>
      </c>
      <c r="H507">
        <v>28500000</v>
      </c>
      <c r="I507">
        <v>27439000</v>
      </c>
      <c r="J507">
        <f t="shared" si="35"/>
        <v>3</v>
      </c>
      <c r="K507">
        <f t="shared" si="36"/>
        <v>21906300</v>
      </c>
      <c r="L507">
        <v>25789000</v>
      </c>
      <c r="M507">
        <v>16077000</v>
      </c>
      <c r="N507">
        <v>2626700</v>
      </c>
      <c r="O507">
        <f t="shared" si="37"/>
        <v>3</v>
      </c>
      <c r="P507">
        <f t="shared" si="38"/>
        <v>14830900</v>
      </c>
      <c r="Q507">
        <f t="shared" si="39"/>
        <v>0.67701528783957121</v>
      </c>
    </row>
    <row r="508" spans="1:17" x14ac:dyDescent="0.3">
      <c r="C508" t="s">
        <v>15661</v>
      </c>
      <c r="D508">
        <v>0</v>
      </c>
      <c r="E508" t="s">
        <v>15660</v>
      </c>
      <c r="F508">
        <v>4</v>
      </c>
      <c r="G508">
        <v>114360000</v>
      </c>
      <c r="H508">
        <v>207080000</v>
      </c>
      <c r="I508">
        <v>225870000</v>
      </c>
      <c r="J508">
        <f t="shared" si="35"/>
        <v>3</v>
      </c>
      <c r="K508">
        <f t="shared" si="36"/>
        <v>182436666.66666666</v>
      </c>
      <c r="L508">
        <v>278460000</v>
      </c>
      <c r="M508">
        <v>149650000</v>
      </c>
      <c r="N508">
        <v>43432000</v>
      </c>
      <c r="O508">
        <f t="shared" si="37"/>
        <v>3</v>
      </c>
      <c r="P508">
        <f t="shared" si="38"/>
        <v>157180666.66666666</v>
      </c>
      <c r="Q508">
        <f t="shared" si="39"/>
        <v>0.86156291681131347</v>
      </c>
    </row>
    <row r="509" spans="1:17" x14ac:dyDescent="0.3">
      <c r="A509" t="s">
        <v>15936</v>
      </c>
      <c r="B509" t="s">
        <v>15937</v>
      </c>
      <c r="C509" t="s">
        <v>15938</v>
      </c>
      <c r="D509">
        <v>0</v>
      </c>
      <c r="E509" t="s">
        <v>15935</v>
      </c>
      <c r="F509">
        <v>4</v>
      </c>
      <c r="G509">
        <v>18555000</v>
      </c>
      <c r="H509">
        <v>35500000</v>
      </c>
      <c r="I509">
        <v>78347000</v>
      </c>
      <c r="J509">
        <f t="shared" si="35"/>
        <v>3</v>
      </c>
      <c r="K509">
        <f t="shared" si="36"/>
        <v>44134000</v>
      </c>
      <c r="L509">
        <v>115010000</v>
      </c>
      <c r="M509">
        <v>52350000</v>
      </c>
      <c r="N509">
        <v>6301500</v>
      </c>
      <c r="O509">
        <f t="shared" si="37"/>
        <v>3</v>
      </c>
      <c r="P509">
        <f t="shared" si="38"/>
        <v>57887166.666666664</v>
      </c>
      <c r="Q509">
        <f t="shared" si="39"/>
        <v>1.3116229362094227</v>
      </c>
    </row>
    <row r="510" spans="1:17" x14ac:dyDescent="0.3">
      <c r="A510" t="s">
        <v>16176</v>
      </c>
      <c r="B510" t="s">
        <v>16177</v>
      </c>
      <c r="C510" t="s">
        <v>16178</v>
      </c>
      <c r="D510">
        <v>0</v>
      </c>
      <c r="E510" t="s">
        <v>16175</v>
      </c>
      <c r="F510">
        <v>4</v>
      </c>
      <c r="G510">
        <v>55143000</v>
      </c>
      <c r="H510">
        <v>54391000</v>
      </c>
      <c r="I510">
        <v>162470000</v>
      </c>
      <c r="J510">
        <f t="shared" si="35"/>
        <v>3</v>
      </c>
      <c r="K510">
        <f t="shared" si="36"/>
        <v>90668000</v>
      </c>
      <c r="L510">
        <v>71422000</v>
      </c>
      <c r="M510">
        <v>54434000</v>
      </c>
      <c r="N510">
        <v>27516000</v>
      </c>
      <c r="O510">
        <f t="shared" si="37"/>
        <v>3</v>
      </c>
      <c r="P510">
        <f t="shared" si="38"/>
        <v>51124000</v>
      </c>
      <c r="Q510">
        <f t="shared" si="39"/>
        <v>0.56385935500948514</v>
      </c>
    </row>
    <row r="511" spans="1:17" x14ac:dyDescent="0.3">
      <c r="A511" t="s">
        <v>16960</v>
      </c>
      <c r="B511" t="s">
        <v>16961</v>
      </c>
      <c r="C511" t="s">
        <v>16962</v>
      </c>
      <c r="D511">
        <v>0</v>
      </c>
      <c r="E511" t="s">
        <v>16959</v>
      </c>
      <c r="F511">
        <v>4</v>
      </c>
      <c r="G511">
        <v>44876000</v>
      </c>
      <c r="H511">
        <v>258050000</v>
      </c>
      <c r="I511">
        <v>48879000</v>
      </c>
      <c r="J511">
        <f t="shared" si="35"/>
        <v>3</v>
      </c>
      <c r="K511">
        <f t="shared" si="36"/>
        <v>117268333.33333333</v>
      </c>
      <c r="L511">
        <v>103500000</v>
      </c>
      <c r="M511">
        <v>67145000</v>
      </c>
      <c r="N511">
        <v>24995000</v>
      </c>
      <c r="O511">
        <f t="shared" si="37"/>
        <v>3</v>
      </c>
      <c r="P511">
        <f t="shared" si="38"/>
        <v>65213333.333333336</v>
      </c>
      <c r="Q511">
        <f t="shared" si="39"/>
        <v>0.55610352325862344</v>
      </c>
    </row>
    <row r="512" spans="1:17" x14ac:dyDescent="0.3">
      <c r="A512" t="s">
        <v>17289</v>
      </c>
      <c r="B512" t="s">
        <v>17290</v>
      </c>
      <c r="C512" t="s">
        <v>17291</v>
      </c>
      <c r="D512">
        <v>0</v>
      </c>
      <c r="E512" t="s">
        <v>17288</v>
      </c>
      <c r="F512">
        <v>4</v>
      </c>
      <c r="G512">
        <v>53354000</v>
      </c>
      <c r="H512">
        <v>221860000</v>
      </c>
      <c r="I512">
        <v>367170000</v>
      </c>
      <c r="J512">
        <f t="shared" si="35"/>
        <v>3</v>
      </c>
      <c r="K512">
        <f t="shared" si="36"/>
        <v>214128000</v>
      </c>
      <c r="L512">
        <v>293900000</v>
      </c>
      <c r="M512">
        <v>172040000</v>
      </c>
      <c r="N512">
        <v>71252000</v>
      </c>
      <c r="O512">
        <f t="shared" si="37"/>
        <v>3</v>
      </c>
      <c r="P512">
        <f t="shared" si="38"/>
        <v>179064000</v>
      </c>
      <c r="Q512">
        <f t="shared" si="39"/>
        <v>0.83624747814391387</v>
      </c>
    </row>
    <row r="513" spans="1:17" x14ac:dyDescent="0.3">
      <c r="A513" t="s">
        <v>17345</v>
      </c>
      <c r="B513" t="s">
        <v>17346</v>
      </c>
      <c r="C513" t="s">
        <v>17347</v>
      </c>
      <c r="D513">
        <v>0</v>
      </c>
      <c r="E513" t="s">
        <v>17344</v>
      </c>
      <c r="F513">
        <v>4</v>
      </c>
      <c r="G513">
        <v>14642000</v>
      </c>
      <c r="H513">
        <v>27391000</v>
      </c>
      <c r="I513">
        <v>50214000</v>
      </c>
      <c r="J513">
        <f t="shared" si="35"/>
        <v>3</v>
      </c>
      <c r="K513">
        <f t="shared" si="36"/>
        <v>30749000</v>
      </c>
      <c r="L513">
        <v>40964000</v>
      </c>
      <c r="M513">
        <v>16463000</v>
      </c>
      <c r="N513">
        <v>14233000</v>
      </c>
      <c r="O513">
        <f t="shared" si="37"/>
        <v>3</v>
      </c>
      <c r="P513">
        <f t="shared" si="38"/>
        <v>23886666.666666668</v>
      </c>
      <c r="Q513">
        <f t="shared" si="39"/>
        <v>0.77682743070235349</v>
      </c>
    </row>
    <row r="514" spans="1:17" x14ac:dyDescent="0.3">
      <c r="B514" t="s">
        <v>17940</v>
      </c>
      <c r="C514" t="s">
        <v>17941</v>
      </c>
      <c r="D514">
        <v>0</v>
      </c>
      <c r="E514" t="s">
        <v>17939</v>
      </c>
      <c r="F514">
        <v>4</v>
      </c>
      <c r="G514">
        <v>53962000</v>
      </c>
      <c r="H514">
        <v>84721000</v>
      </c>
      <c r="I514">
        <v>134120000</v>
      </c>
      <c r="J514">
        <f t="shared" ref="J514:J577" si="40">COUNTIF(G514:I514, "&gt;2")</f>
        <v>3</v>
      </c>
      <c r="K514">
        <f t="shared" ref="K514:K577" si="41">AVERAGE(G514:I514)</f>
        <v>90934333.333333328</v>
      </c>
      <c r="L514">
        <v>50339000</v>
      </c>
      <c r="M514">
        <v>25709000</v>
      </c>
      <c r="N514">
        <v>14948000</v>
      </c>
      <c r="O514">
        <f t="shared" ref="O514:O577" si="42">COUNTIF(L514:N514, "&gt;2")</f>
        <v>3</v>
      </c>
      <c r="P514">
        <f t="shared" ref="P514:P577" si="43">AVERAGE(L514:N514)</f>
        <v>30332000</v>
      </c>
      <c r="Q514">
        <f t="shared" ref="Q514:Q577" si="44">P514/K514</f>
        <v>0.33355938167835397</v>
      </c>
    </row>
    <row r="515" spans="1:17" x14ac:dyDescent="0.3">
      <c r="B515" t="s">
        <v>17992</v>
      </c>
      <c r="C515" t="s">
        <v>17993</v>
      </c>
      <c r="D515">
        <v>0</v>
      </c>
      <c r="E515" t="s">
        <v>17991</v>
      </c>
      <c r="F515">
        <v>4</v>
      </c>
      <c r="G515">
        <v>35720000</v>
      </c>
      <c r="H515">
        <v>73808000</v>
      </c>
      <c r="I515">
        <v>98766000</v>
      </c>
      <c r="J515">
        <f t="shared" si="40"/>
        <v>3</v>
      </c>
      <c r="K515">
        <f t="shared" si="41"/>
        <v>69431333.333333328</v>
      </c>
      <c r="L515">
        <v>61395000</v>
      </c>
      <c r="M515">
        <v>27356000</v>
      </c>
      <c r="N515">
        <v>13325000</v>
      </c>
      <c r="O515">
        <f t="shared" si="42"/>
        <v>3</v>
      </c>
      <c r="P515">
        <f t="shared" si="43"/>
        <v>34025333.333333336</v>
      </c>
      <c r="Q515">
        <f t="shared" si="44"/>
        <v>0.49005732282254899</v>
      </c>
    </row>
    <row r="516" spans="1:17" x14ac:dyDescent="0.3">
      <c r="C516" t="s">
        <v>19071</v>
      </c>
      <c r="D516">
        <v>0</v>
      </c>
      <c r="E516" t="s">
        <v>19070</v>
      </c>
      <c r="F516">
        <v>4</v>
      </c>
      <c r="G516">
        <v>69114000</v>
      </c>
      <c r="H516">
        <v>77888000</v>
      </c>
      <c r="I516">
        <v>200060000</v>
      </c>
      <c r="J516">
        <f t="shared" si="40"/>
        <v>3</v>
      </c>
      <c r="K516">
        <f t="shared" si="41"/>
        <v>115687333.33333333</v>
      </c>
      <c r="L516">
        <v>140670000</v>
      </c>
      <c r="M516">
        <v>65327000</v>
      </c>
      <c r="N516">
        <v>7428300</v>
      </c>
      <c r="O516">
        <f t="shared" si="42"/>
        <v>3</v>
      </c>
      <c r="P516">
        <f t="shared" si="43"/>
        <v>71141766.666666672</v>
      </c>
      <c r="Q516">
        <f t="shared" si="44"/>
        <v>0.61494862589393251</v>
      </c>
    </row>
    <row r="517" spans="1:17" x14ac:dyDescent="0.3">
      <c r="C517" t="s">
        <v>19695</v>
      </c>
      <c r="D517">
        <v>0</v>
      </c>
      <c r="E517" t="s">
        <v>19694</v>
      </c>
      <c r="F517">
        <v>4</v>
      </c>
      <c r="G517">
        <v>22613000</v>
      </c>
      <c r="H517">
        <v>109440000</v>
      </c>
      <c r="I517">
        <v>124680000</v>
      </c>
      <c r="J517">
        <f t="shared" si="40"/>
        <v>3</v>
      </c>
      <c r="K517">
        <f t="shared" si="41"/>
        <v>85577666.666666672</v>
      </c>
      <c r="L517">
        <v>44174000</v>
      </c>
      <c r="M517">
        <v>17626000</v>
      </c>
      <c r="N517">
        <v>11576000</v>
      </c>
      <c r="O517">
        <f t="shared" si="42"/>
        <v>3</v>
      </c>
      <c r="P517">
        <f t="shared" si="43"/>
        <v>24458666.666666668</v>
      </c>
      <c r="Q517">
        <f t="shared" si="44"/>
        <v>0.28580665516314613</v>
      </c>
    </row>
    <row r="518" spans="1:17" x14ac:dyDescent="0.3">
      <c r="C518" t="s">
        <v>20612</v>
      </c>
      <c r="D518">
        <v>0</v>
      </c>
      <c r="E518" t="s">
        <v>20611</v>
      </c>
      <c r="F518">
        <v>4</v>
      </c>
      <c r="G518">
        <v>8349500</v>
      </c>
      <c r="H518">
        <v>12199000</v>
      </c>
      <c r="I518">
        <v>24896000</v>
      </c>
      <c r="J518">
        <f t="shared" si="40"/>
        <v>3</v>
      </c>
      <c r="K518">
        <f t="shared" si="41"/>
        <v>15148166.666666666</v>
      </c>
      <c r="L518">
        <v>118130000</v>
      </c>
      <c r="M518">
        <v>82920000</v>
      </c>
      <c r="N518">
        <v>2437800</v>
      </c>
      <c r="O518">
        <f t="shared" si="42"/>
        <v>3</v>
      </c>
      <c r="P518">
        <f t="shared" si="43"/>
        <v>67829266.666666672</v>
      </c>
      <c r="Q518">
        <f t="shared" si="44"/>
        <v>4.4777211763799807</v>
      </c>
    </row>
    <row r="519" spans="1:17" x14ac:dyDescent="0.3">
      <c r="B519" t="s">
        <v>20788</v>
      </c>
      <c r="C519" t="s">
        <v>20789</v>
      </c>
      <c r="D519">
        <v>0</v>
      </c>
      <c r="E519" t="s">
        <v>20787</v>
      </c>
      <c r="F519">
        <v>4</v>
      </c>
      <c r="G519">
        <v>89188000</v>
      </c>
      <c r="H519">
        <v>43890000</v>
      </c>
      <c r="I519">
        <v>108600000</v>
      </c>
      <c r="J519">
        <f t="shared" si="40"/>
        <v>3</v>
      </c>
      <c r="K519">
        <f t="shared" si="41"/>
        <v>80559333.333333328</v>
      </c>
      <c r="L519">
        <v>109070000</v>
      </c>
      <c r="M519">
        <v>70039000</v>
      </c>
      <c r="N519">
        <v>13597000</v>
      </c>
      <c r="O519">
        <f t="shared" si="42"/>
        <v>3</v>
      </c>
      <c r="P519">
        <f t="shared" si="43"/>
        <v>64235333.333333336</v>
      </c>
      <c r="Q519">
        <f t="shared" si="44"/>
        <v>0.79736674418027298</v>
      </c>
    </row>
    <row r="520" spans="1:17" x14ac:dyDescent="0.3">
      <c r="C520" t="s">
        <v>21633</v>
      </c>
      <c r="D520">
        <v>0</v>
      </c>
      <c r="E520" t="s">
        <v>21632</v>
      </c>
      <c r="F520">
        <v>4</v>
      </c>
      <c r="G520">
        <v>75532000</v>
      </c>
      <c r="H520">
        <v>217910000</v>
      </c>
      <c r="I520">
        <v>196990000</v>
      </c>
      <c r="J520">
        <f t="shared" si="40"/>
        <v>3</v>
      </c>
      <c r="K520">
        <f t="shared" si="41"/>
        <v>163477333.33333334</v>
      </c>
      <c r="L520">
        <v>320760000</v>
      </c>
      <c r="M520">
        <v>261760000</v>
      </c>
      <c r="N520">
        <v>77919000</v>
      </c>
      <c r="O520">
        <f t="shared" si="42"/>
        <v>3</v>
      </c>
      <c r="P520">
        <f t="shared" si="43"/>
        <v>220146333.33333334</v>
      </c>
      <c r="Q520">
        <f t="shared" si="44"/>
        <v>1.3466474455174213</v>
      </c>
    </row>
    <row r="521" spans="1:17" x14ac:dyDescent="0.3">
      <c r="B521" t="s">
        <v>21940</v>
      </c>
      <c r="C521" t="s">
        <v>21941</v>
      </c>
      <c r="D521">
        <v>0</v>
      </c>
      <c r="E521" t="s">
        <v>21939</v>
      </c>
      <c r="F521">
        <v>4</v>
      </c>
      <c r="G521">
        <v>82772000</v>
      </c>
      <c r="H521">
        <v>146880000</v>
      </c>
      <c r="I521">
        <v>174060000</v>
      </c>
      <c r="J521">
        <f t="shared" si="40"/>
        <v>3</v>
      </c>
      <c r="K521">
        <f t="shared" si="41"/>
        <v>134570666.66666666</v>
      </c>
      <c r="L521">
        <v>122590000</v>
      </c>
      <c r="M521">
        <v>65546000</v>
      </c>
      <c r="N521">
        <v>22862000</v>
      </c>
      <c r="O521">
        <f t="shared" si="42"/>
        <v>3</v>
      </c>
      <c r="P521">
        <f t="shared" si="43"/>
        <v>70332666.666666672</v>
      </c>
      <c r="Q521">
        <f t="shared" si="44"/>
        <v>0.52264485573874453</v>
      </c>
    </row>
    <row r="522" spans="1:17" x14ac:dyDescent="0.3">
      <c r="A522" t="s">
        <v>22160</v>
      </c>
      <c r="B522" t="s">
        <v>22161</v>
      </c>
      <c r="C522" t="s">
        <v>22162</v>
      </c>
      <c r="D522">
        <v>0</v>
      </c>
      <c r="E522" t="s">
        <v>22159</v>
      </c>
      <c r="F522">
        <v>4</v>
      </c>
      <c r="G522">
        <v>180870000</v>
      </c>
      <c r="H522">
        <v>183080000</v>
      </c>
      <c r="I522">
        <v>349560000</v>
      </c>
      <c r="J522">
        <f t="shared" si="40"/>
        <v>3</v>
      </c>
      <c r="K522">
        <f t="shared" si="41"/>
        <v>237836666.66666666</v>
      </c>
      <c r="L522">
        <v>298200000</v>
      </c>
      <c r="M522">
        <v>187550000</v>
      </c>
      <c r="N522">
        <v>57979000</v>
      </c>
      <c r="O522">
        <f t="shared" si="42"/>
        <v>3</v>
      </c>
      <c r="P522">
        <f t="shared" si="43"/>
        <v>181243000</v>
      </c>
      <c r="Q522">
        <f t="shared" si="44"/>
        <v>0.76204818432818044</v>
      </c>
    </row>
    <row r="523" spans="1:17" x14ac:dyDescent="0.3">
      <c r="C523" t="s">
        <v>22321</v>
      </c>
      <c r="D523">
        <v>0</v>
      </c>
      <c r="E523" t="s">
        <v>22320</v>
      </c>
      <c r="F523">
        <v>4</v>
      </c>
      <c r="G523">
        <v>105020000</v>
      </c>
      <c r="H523">
        <v>274200000</v>
      </c>
      <c r="I523">
        <v>326830000</v>
      </c>
      <c r="J523">
        <f t="shared" si="40"/>
        <v>3</v>
      </c>
      <c r="K523">
        <f t="shared" si="41"/>
        <v>235350000</v>
      </c>
      <c r="L523">
        <v>119640000</v>
      </c>
      <c r="M523">
        <v>169330000</v>
      </c>
      <c r="N523">
        <v>15719000</v>
      </c>
      <c r="O523">
        <f t="shared" si="42"/>
        <v>3</v>
      </c>
      <c r="P523">
        <f t="shared" si="43"/>
        <v>101563000</v>
      </c>
      <c r="Q523">
        <f t="shared" si="44"/>
        <v>0.43154025918844274</v>
      </c>
    </row>
    <row r="524" spans="1:17" x14ac:dyDescent="0.3">
      <c r="A524" t="s">
        <v>549</v>
      </c>
      <c r="B524" t="s">
        <v>550</v>
      </c>
      <c r="C524" t="s">
        <v>551</v>
      </c>
      <c r="D524">
        <v>0</v>
      </c>
      <c r="E524" t="s">
        <v>24185</v>
      </c>
      <c r="F524">
        <v>3</v>
      </c>
      <c r="G524">
        <v>10508000</v>
      </c>
      <c r="H524">
        <v>50699000</v>
      </c>
      <c r="I524">
        <v>70601000</v>
      </c>
      <c r="J524">
        <f t="shared" si="40"/>
        <v>3</v>
      </c>
      <c r="K524">
        <f t="shared" si="41"/>
        <v>43936000</v>
      </c>
      <c r="L524">
        <v>29798000</v>
      </c>
      <c r="M524">
        <v>20235000</v>
      </c>
      <c r="N524">
        <v>6917300</v>
      </c>
      <c r="O524">
        <f t="shared" si="42"/>
        <v>3</v>
      </c>
      <c r="P524">
        <f t="shared" si="43"/>
        <v>18983433.333333332</v>
      </c>
      <c r="Q524">
        <f t="shared" si="44"/>
        <v>0.43207013231366836</v>
      </c>
    </row>
    <row r="525" spans="1:17" x14ac:dyDescent="0.3">
      <c r="B525" t="s">
        <v>3307</v>
      </c>
      <c r="C525" t="s">
        <v>3308</v>
      </c>
      <c r="D525">
        <v>0</v>
      </c>
      <c r="E525" t="s">
        <v>3306</v>
      </c>
      <c r="F525">
        <v>3</v>
      </c>
      <c r="G525">
        <v>54660000</v>
      </c>
      <c r="H525">
        <v>74966000</v>
      </c>
      <c r="I525">
        <v>115750000</v>
      </c>
      <c r="J525">
        <f t="shared" si="40"/>
        <v>3</v>
      </c>
      <c r="K525">
        <f t="shared" si="41"/>
        <v>81792000</v>
      </c>
      <c r="L525">
        <v>80406000</v>
      </c>
      <c r="M525">
        <v>74423000</v>
      </c>
      <c r="N525">
        <v>15046000</v>
      </c>
      <c r="O525">
        <f t="shared" si="42"/>
        <v>3</v>
      </c>
      <c r="P525">
        <f t="shared" si="43"/>
        <v>56625000</v>
      </c>
      <c r="Q525">
        <f t="shared" si="44"/>
        <v>0.69230487089201875</v>
      </c>
    </row>
    <row r="526" spans="1:17" x14ac:dyDescent="0.3">
      <c r="B526" t="s">
        <v>3339</v>
      </c>
      <c r="C526" t="s">
        <v>3340</v>
      </c>
      <c r="D526">
        <v>0</v>
      </c>
      <c r="E526" t="s">
        <v>3338</v>
      </c>
      <c r="F526">
        <v>3</v>
      </c>
      <c r="G526">
        <v>28984000</v>
      </c>
      <c r="H526">
        <v>59290000</v>
      </c>
      <c r="I526">
        <v>85790000</v>
      </c>
      <c r="J526">
        <f t="shared" si="40"/>
        <v>3</v>
      </c>
      <c r="K526">
        <f t="shared" si="41"/>
        <v>58021333.333333336</v>
      </c>
      <c r="L526">
        <v>85148000</v>
      </c>
      <c r="M526">
        <v>48053000</v>
      </c>
      <c r="N526">
        <v>18506000</v>
      </c>
      <c r="O526">
        <f t="shared" si="42"/>
        <v>3</v>
      </c>
      <c r="P526">
        <f t="shared" si="43"/>
        <v>50569000</v>
      </c>
      <c r="Q526">
        <f t="shared" si="44"/>
        <v>0.87155873701626985</v>
      </c>
    </row>
    <row r="527" spans="1:17" x14ac:dyDescent="0.3">
      <c r="B527" t="s">
        <v>4235</v>
      </c>
      <c r="C527" t="s">
        <v>4236</v>
      </c>
      <c r="D527">
        <v>0</v>
      </c>
      <c r="E527" t="s">
        <v>4234</v>
      </c>
      <c r="F527">
        <v>3</v>
      </c>
      <c r="G527">
        <v>43616000</v>
      </c>
      <c r="H527">
        <v>36776000</v>
      </c>
      <c r="I527">
        <v>36534000</v>
      </c>
      <c r="J527">
        <f t="shared" si="40"/>
        <v>3</v>
      </c>
      <c r="K527">
        <f t="shared" si="41"/>
        <v>38975333.333333336</v>
      </c>
      <c r="L527">
        <v>62995000</v>
      </c>
      <c r="M527">
        <v>57865000</v>
      </c>
      <c r="N527">
        <v>8124300</v>
      </c>
      <c r="O527">
        <f t="shared" si="42"/>
        <v>3</v>
      </c>
      <c r="P527">
        <f t="shared" si="43"/>
        <v>42994766.666666664</v>
      </c>
      <c r="Q527">
        <f t="shared" si="44"/>
        <v>1.1031276191779416</v>
      </c>
    </row>
    <row r="528" spans="1:17" x14ac:dyDescent="0.3">
      <c r="B528" t="s">
        <v>4623</v>
      </c>
      <c r="C528" t="s">
        <v>4624</v>
      </c>
      <c r="D528">
        <v>0</v>
      </c>
      <c r="E528" t="s">
        <v>24479</v>
      </c>
      <c r="F528">
        <v>3</v>
      </c>
      <c r="G528">
        <v>44719000</v>
      </c>
      <c r="H528">
        <v>51220000</v>
      </c>
      <c r="I528">
        <v>307240000</v>
      </c>
      <c r="J528">
        <f t="shared" si="40"/>
        <v>3</v>
      </c>
      <c r="K528">
        <f t="shared" si="41"/>
        <v>134393000</v>
      </c>
      <c r="L528">
        <v>166080000</v>
      </c>
      <c r="M528">
        <v>119340000</v>
      </c>
      <c r="N528">
        <v>11719000</v>
      </c>
      <c r="O528">
        <f t="shared" si="42"/>
        <v>3</v>
      </c>
      <c r="P528">
        <f t="shared" si="43"/>
        <v>99046333.333333328</v>
      </c>
      <c r="Q528">
        <f t="shared" si="44"/>
        <v>0.73699026983052185</v>
      </c>
    </row>
    <row r="529" spans="1:17" x14ac:dyDescent="0.3">
      <c r="A529" t="s">
        <v>4762</v>
      </c>
      <c r="B529" t="s">
        <v>4763</v>
      </c>
      <c r="C529" t="s">
        <v>4764</v>
      </c>
      <c r="D529">
        <v>0</v>
      </c>
      <c r="E529" t="s">
        <v>24495</v>
      </c>
      <c r="F529">
        <v>3</v>
      </c>
      <c r="G529">
        <v>496090000</v>
      </c>
      <c r="H529">
        <v>769440000</v>
      </c>
      <c r="I529">
        <v>1718600000</v>
      </c>
      <c r="J529">
        <f t="shared" si="40"/>
        <v>3</v>
      </c>
      <c r="K529">
        <f t="shared" si="41"/>
        <v>994710000</v>
      </c>
      <c r="L529">
        <v>1213600000</v>
      </c>
      <c r="M529">
        <v>486670000</v>
      </c>
      <c r="N529">
        <v>246880000</v>
      </c>
      <c r="O529">
        <f t="shared" si="42"/>
        <v>3</v>
      </c>
      <c r="P529">
        <f t="shared" si="43"/>
        <v>649050000</v>
      </c>
      <c r="Q529">
        <f t="shared" si="44"/>
        <v>0.65250173417377932</v>
      </c>
    </row>
    <row r="530" spans="1:17" x14ac:dyDescent="0.3">
      <c r="B530" t="s">
        <v>5315</v>
      </c>
      <c r="C530" t="s">
        <v>5316</v>
      </c>
      <c r="D530">
        <v>0</v>
      </c>
      <c r="E530" t="s">
        <v>5314</v>
      </c>
      <c r="F530">
        <v>3</v>
      </c>
      <c r="G530">
        <v>139740000</v>
      </c>
      <c r="H530">
        <v>117640000</v>
      </c>
      <c r="I530">
        <v>1055500000</v>
      </c>
      <c r="J530">
        <f t="shared" si="40"/>
        <v>3</v>
      </c>
      <c r="K530">
        <f t="shared" si="41"/>
        <v>437626666.66666669</v>
      </c>
      <c r="L530">
        <v>997180000</v>
      </c>
      <c r="M530">
        <v>699850000</v>
      </c>
      <c r="N530">
        <v>145610000</v>
      </c>
      <c r="O530">
        <f t="shared" si="42"/>
        <v>3</v>
      </c>
      <c r="P530">
        <f t="shared" si="43"/>
        <v>614213333.33333337</v>
      </c>
      <c r="Q530">
        <f t="shared" si="44"/>
        <v>1.4035098409603315</v>
      </c>
    </row>
    <row r="531" spans="1:17" x14ac:dyDescent="0.3">
      <c r="A531" t="s">
        <v>7723</v>
      </c>
      <c r="B531" t="s">
        <v>7724</v>
      </c>
      <c r="C531" t="s">
        <v>7725</v>
      </c>
      <c r="D531">
        <v>0</v>
      </c>
      <c r="E531" t="s">
        <v>7722</v>
      </c>
      <c r="F531">
        <v>3</v>
      </c>
      <c r="G531">
        <v>24080000</v>
      </c>
      <c r="H531">
        <v>75402000</v>
      </c>
      <c r="I531">
        <v>83083000</v>
      </c>
      <c r="J531">
        <f t="shared" si="40"/>
        <v>3</v>
      </c>
      <c r="K531">
        <f t="shared" si="41"/>
        <v>60855000</v>
      </c>
      <c r="L531">
        <v>65350000</v>
      </c>
      <c r="M531">
        <v>37976000</v>
      </c>
      <c r="N531">
        <v>12845000</v>
      </c>
      <c r="O531">
        <f t="shared" si="42"/>
        <v>3</v>
      </c>
      <c r="P531">
        <f t="shared" si="43"/>
        <v>38723666.666666664</v>
      </c>
      <c r="Q531">
        <f t="shared" si="44"/>
        <v>0.6363267877194424</v>
      </c>
    </row>
    <row r="532" spans="1:17" x14ac:dyDescent="0.3">
      <c r="B532" t="s">
        <v>7845</v>
      </c>
      <c r="C532" t="s">
        <v>7846</v>
      </c>
      <c r="D532">
        <v>0</v>
      </c>
      <c r="E532" t="s">
        <v>7844</v>
      </c>
      <c r="F532">
        <v>3</v>
      </c>
      <c r="G532">
        <v>200500000</v>
      </c>
      <c r="H532">
        <v>284490000</v>
      </c>
      <c r="I532">
        <v>374510000</v>
      </c>
      <c r="J532">
        <f t="shared" si="40"/>
        <v>3</v>
      </c>
      <c r="K532">
        <f t="shared" si="41"/>
        <v>286500000</v>
      </c>
      <c r="L532">
        <v>430770000</v>
      </c>
      <c r="M532">
        <v>307560000</v>
      </c>
      <c r="N532">
        <v>90099000</v>
      </c>
      <c r="O532">
        <f t="shared" si="42"/>
        <v>3</v>
      </c>
      <c r="P532">
        <f t="shared" si="43"/>
        <v>276143000</v>
      </c>
      <c r="Q532">
        <f t="shared" si="44"/>
        <v>0.96384991273996512</v>
      </c>
    </row>
    <row r="533" spans="1:17" x14ac:dyDescent="0.3">
      <c r="A533" t="s">
        <v>8098</v>
      </c>
      <c r="B533" t="s">
        <v>8099</v>
      </c>
      <c r="C533" t="s">
        <v>8100</v>
      </c>
      <c r="D533">
        <v>0</v>
      </c>
      <c r="E533" t="s">
        <v>24579</v>
      </c>
      <c r="F533">
        <v>3</v>
      </c>
      <c r="G533">
        <v>403350000</v>
      </c>
      <c r="H533">
        <v>532380000</v>
      </c>
      <c r="I533">
        <v>546620000</v>
      </c>
      <c r="J533">
        <f t="shared" si="40"/>
        <v>3</v>
      </c>
      <c r="K533">
        <f t="shared" si="41"/>
        <v>494116666.66666669</v>
      </c>
      <c r="L533">
        <v>331620000</v>
      </c>
      <c r="M533">
        <v>143050000</v>
      </c>
      <c r="N533">
        <v>105170000</v>
      </c>
      <c r="O533">
        <f t="shared" si="42"/>
        <v>3</v>
      </c>
      <c r="P533">
        <f t="shared" si="43"/>
        <v>193280000</v>
      </c>
      <c r="Q533">
        <f t="shared" si="44"/>
        <v>0.39116268087833506</v>
      </c>
    </row>
    <row r="534" spans="1:17" x14ac:dyDescent="0.3">
      <c r="A534" t="s">
        <v>9801</v>
      </c>
      <c r="B534" t="s">
        <v>9802</v>
      </c>
      <c r="C534" t="s">
        <v>9803</v>
      </c>
      <c r="D534">
        <v>0</v>
      </c>
      <c r="E534" t="s">
        <v>9800</v>
      </c>
      <c r="F534">
        <v>3</v>
      </c>
      <c r="G534">
        <v>16595000</v>
      </c>
      <c r="H534">
        <v>90444000</v>
      </c>
      <c r="I534">
        <v>122010000</v>
      </c>
      <c r="J534">
        <f t="shared" si="40"/>
        <v>3</v>
      </c>
      <c r="K534">
        <f t="shared" si="41"/>
        <v>76349666.666666672</v>
      </c>
      <c r="L534">
        <v>245370000</v>
      </c>
      <c r="M534">
        <v>143500000</v>
      </c>
      <c r="N534">
        <v>18981000</v>
      </c>
      <c r="O534">
        <f t="shared" si="42"/>
        <v>3</v>
      </c>
      <c r="P534">
        <f t="shared" si="43"/>
        <v>135950333.33333334</v>
      </c>
      <c r="Q534">
        <f t="shared" si="44"/>
        <v>1.7806277259451035</v>
      </c>
    </row>
    <row r="535" spans="1:17" x14ac:dyDescent="0.3">
      <c r="A535" t="s">
        <v>9845</v>
      </c>
      <c r="B535" t="s">
        <v>9846</v>
      </c>
      <c r="C535" t="s">
        <v>9847</v>
      </c>
      <c r="D535">
        <v>0</v>
      </c>
      <c r="E535" t="s">
        <v>9844</v>
      </c>
      <c r="F535">
        <v>3</v>
      </c>
      <c r="G535">
        <v>99713000</v>
      </c>
      <c r="H535">
        <v>88705000</v>
      </c>
      <c r="I535">
        <v>488780000</v>
      </c>
      <c r="J535">
        <f t="shared" si="40"/>
        <v>3</v>
      </c>
      <c r="K535">
        <f t="shared" si="41"/>
        <v>225732666.66666666</v>
      </c>
      <c r="L535">
        <v>299340000</v>
      </c>
      <c r="M535">
        <v>138460000</v>
      </c>
      <c r="N535">
        <v>33558000</v>
      </c>
      <c r="O535">
        <f t="shared" si="42"/>
        <v>3</v>
      </c>
      <c r="P535">
        <f t="shared" si="43"/>
        <v>157119333.33333334</v>
      </c>
      <c r="Q535">
        <f t="shared" si="44"/>
        <v>0.69604163036512223</v>
      </c>
    </row>
    <row r="536" spans="1:17" x14ac:dyDescent="0.3">
      <c r="A536" t="s">
        <v>10122</v>
      </c>
      <c r="B536" t="s">
        <v>10123</v>
      </c>
      <c r="C536" t="s">
        <v>10124</v>
      </c>
      <c r="D536">
        <v>0</v>
      </c>
      <c r="E536" t="s">
        <v>10121</v>
      </c>
      <c r="F536">
        <v>3</v>
      </c>
      <c r="G536">
        <v>98040000</v>
      </c>
      <c r="H536">
        <v>182890000</v>
      </c>
      <c r="I536">
        <v>327310000</v>
      </c>
      <c r="J536">
        <f t="shared" si="40"/>
        <v>3</v>
      </c>
      <c r="K536">
        <f t="shared" si="41"/>
        <v>202746666.66666666</v>
      </c>
      <c r="L536">
        <v>397990000</v>
      </c>
      <c r="M536">
        <v>248480000</v>
      </c>
      <c r="N536">
        <v>68550000</v>
      </c>
      <c r="O536">
        <f t="shared" si="42"/>
        <v>3</v>
      </c>
      <c r="P536">
        <f t="shared" si="43"/>
        <v>238340000</v>
      </c>
      <c r="Q536">
        <f t="shared" si="44"/>
        <v>1.1755557016966987</v>
      </c>
    </row>
    <row r="537" spans="1:17" x14ac:dyDescent="0.3">
      <c r="B537" t="s">
        <v>11002</v>
      </c>
      <c r="C537" t="s">
        <v>11003</v>
      </c>
      <c r="D537">
        <v>0</v>
      </c>
      <c r="E537" t="s">
        <v>11001</v>
      </c>
      <c r="F537">
        <v>3</v>
      </c>
      <c r="G537">
        <v>20960000</v>
      </c>
      <c r="H537">
        <v>41941000</v>
      </c>
      <c r="I537">
        <v>55297000</v>
      </c>
      <c r="J537">
        <f t="shared" si="40"/>
        <v>3</v>
      </c>
      <c r="K537">
        <f t="shared" si="41"/>
        <v>39399333.333333336</v>
      </c>
      <c r="L537">
        <v>54421000</v>
      </c>
      <c r="M537">
        <v>43865000</v>
      </c>
      <c r="N537">
        <v>15348000</v>
      </c>
      <c r="O537">
        <f t="shared" si="42"/>
        <v>3</v>
      </c>
      <c r="P537">
        <f t="shared" si="43"/>
        <v>37878000</v>
      </c>
      <c r="Q537">
        <f t="shared" si="44"/>
        <v>0.96138682549620125</v>
      </c>
    </row>
    <row r="538" spans="1:17" x14ac:dyDescent="0.3">
      <c r="A538" t="s">
        <v>11246</v>
      </c>
      <c r="B538" t="s">
        <v>11247</v>
      </c>
      <c r="C538" t="s">
        <v>11248</v>
      </c>
      <c r="D538">
        <v>0</v>
      </c>
      <c r="E538" t="s">
        <v>11245</v>
      </c>
      <c r="F538">
        <v>3</v>
      </c>
      <c r="G538">
        <v>41159000</v>
      </c>
      <c r="H538">
        <v>1445400000</v>
      </c>
      <c r="I538">
        <v>3748300000</v>
      </c>
      <c r="J538">
        <f t="shared" si="40"/>
        <v>3</v>
      </c>
      <c r="K538">
        <f t="shared" si="41"/>
        <v>1744953000</v>
      </c>
      <c r="L538">
        <v>4457700000</v>
      </c>
      <c r="M538">
        <v>2194000000</v>
      </c>
      <c r="N538">
        <v>477900000</v>
      </c>
      <c r="O538">
        <f t="shared" si="42"/>
        <v>3</v>
      </c>
      <c r="P538">
        <f t="shared" si="43"/>
        <v>2376533333.3333335</v>
      </c>
      <c r="Q538">
        <f t="shared" si="44"/>
        <v>1.3619469024858168</v>
      </c>
    </row>
    <row r="539" spans="1:17" x14ac:dyDescent="0.3">
      <c r="A539" t="s">
        <v>11844</v>
      </c>
      <c r="B539" t="s">
        <v>11845</v>
      </c>
      <c r="C539" t="s">
        <v>11846</v>
      </c>
      <c r="D539">
        <v>0</v>
      </c>
      <c r="E539" t="s">
        <v>11843</v>
      </c>
      <c r="F539">
        <v>3</v>
      </c>
      <c r="G539">
        <v>104580000</v>
      </c>
      <c r="H539">
        <v>58471000</v>
      </c>
      <c r="I539">
        <v>337670000</v>
      </c>
      <c r="J539">
        <f t="shared" si="40"/>
        <v>3</v>
      </c>
      <c r="K539">
        <f t="shared" si="41"/>
        <v>166907000</v>
      </c>
      <c r="L539">
        <v>455620000</v>
      </c>
      <c r="M539">
        <v>228030000</v>
      </c>
      <c r="N539">
        <v>60537000</v>
      </c>
      <c r="O539">
        <f t="shared" si="42"/>
        <v>3</v>
      </c>
      <c r="P539">
        <f t="shared" si="43"/>
        <v>248062333.33333334</v>
      </c>
      <c r="Q539">
        <f t="shared" si="44"/>
        <v>1.4862308551069359</v>
      </c>
    </row>
    <row r="540" spans="1:17" x14ac:dyDescent="0.3">
      <c r="A540" t="s">
        <v>11982</v>
      </c>
      <c r="B540" t="s">
        <v>11983</v>
      </c>
      <c r="C540" t="s">
        <v>11984</v>
      </c>
      <c r="D540">
        <v>0</v>
      </c>
      <c r="E540" t="s">
        <v>11981</v>
      </c>
      <c r="F540">
        <v>3</v>
      </c>
      <c r="G540">
        <v>131620000</v>
      </c>
      <c r="H540">
        <v>320940000</v>
      </c>
      <c r="I540">
        <v>417890000</v>
      </c>
      <c r="J540">
        <f t="shared" si="40"/>
        <v>3</v>
      </c>
      <c r="K540">
        <f t="shared" si="41"/>
        <v>290150000</v>
      </c>
      <c r="L540">
        <v>256240000</v>
      </c>
      <c r="M540">
        <v>165850000</v>
      </c>
      <c r="N540">
        <v>34347000</v>
      </c>
      <c r="O540">
        <f t="shared" si="42"/>
        <v>3</v>
      </c>
      <c r="P540">
        <f t="shared" si="43"/>
        <v>152145666.66666666</v>
      </c>
      <c r="Q540">
        <f t="shared" si="44"/>
        <v>0.52436900453788271</v>
      </c>
    </row>
    <row r="541" spans="1:17" x14ac:dyDescent="0.3">
      <c r="A541" t="s">
        <v>12149</v>
      </c>
      <c r="B541" t="s">
        <v>12150</v>
      </c>
      <c r="C541" t="s">
        <v>12151</v>
      </c>
      <c r="D541">
        <v>0</v>
      </c>
      <c r="E541" t="s">
        <v>12148</v>
      </c>
      <c r="F541">
        <v>3</v>
      </c>
      <c r="G541">
        <v>233710000</v>
      </c>
      <c r="H541">
        <v>165410000</v>
      </c>
      <c r="I541">
        <v>334870000</v>
      </c>
      <c r="J541">
        <f t="shared" si="40"/>
        <v>3</v>
      </c>
      <c r="K541">
        <f t="shared" si="41"/>
        <v>244663333.33333334</v>
      </c>
      <c r="L541">
        <v>460140000</v>
      </c>
      <c r="M541">
        <v>212530000</v>
      </c>
      <c r="N541">
        <v>115150000</v>
      </c>
      <c r="O541">
        <f t="shared" si="42"/>
        <v>3</v>
      </c>
      <c r="P541">
        <f t="shared" si="43"/>
        <v>262606666.66666666</v>
      </c>
      <c r="Q541">
        <f t="shared" si="44"/>
        <v>1.0733388738266187</v>
      </c>
    </row>
    <row r="542" spans="1:17" x14ac:dyDescent="0.3">
      <c r="A542" t="s">
        <v>12487</v>
      </c>
      <c r="B542" t="s">
        <v>12488</v>
      </c>
      <c r="C542" t="s">
        <v>12489</v>
      </c>
      <c r="D542">
        <v>0</v>
      </c>
      <c r="E542" t="s">
        <v>12486</v>
      </c>
      <c r="F542">
        <v>3</v>
      </c>
      <c r="G542">
        <v>66180000</v>
      </c>
      <c r="H542">
        <v>78848000</v>
      </c>
      <c r="I542">
        <v>143920000</v>
      </c>
      <c r="J542">
        <f t="shared" si="40"/>
        <v>3</v>
      </c>
      <c r="K542">
        <f t="shared" si="41"/>
        <v>96316000</v>
      </c>
      <c r="L542">
        <v>106960000</v>
      </c>
      <c r="M542">
        <v>43145000</v>
      </c>
      <c r="N542">
        <v>25715000</v>
      </c>
      <c r="O542">
        <f t="shared" si="42"/>
        <v>3</v>
      </c>
      <c r="P542">
        <f t="shared" si="43"/>
        <v>58606666.666666664</v>
      </c>
      <c r="Q542">
        <f t="shared" si="44"/>
        <v>0.60848318728629369</v>
      </c>
    </row>
    <row r="543" spans="1:17" x14ac:dyDescent="0.3">
      <c r="C543" t="s">
        <v>12732</v>
      </c>
      <c r="D543">
        <v>0</v>
      </c>
      <c r="E543" t="s">
        <v>12731</v>
      </c>
      <c r="F543">
        <v>3</v>
      </c>
      <c r="G543">
        <v>559500000</v>
      </c>
      <c r="H543">
        <v>1030600000</v>
      </c>
      <c r="I543">
        <v>1156900000</v>
      </c>
      <c r="J543">
        <f t="shared" si="40"/>
        <v>3</v>
      </c>
      <c r="K543">
        <f t="shared" si="41"/>
        <v>915666666.66666663</v>
      </c>
      <c r="L543">
        <v>634380000</v>
      </c>
      <c r="M543">
        <v>237780000</v>
      </c>
      <c r="N543">
        <v>837470000</v>
      </c>
      <c r="O543">
        <f t="shared" si="42"/>
        <v>3</v>
      </c>
      <c r="P543">
        <f t="shared" si="43"/>
        <v>569876666.66666663</v>
      </c>
      <c r="Q543">
        <f t="shared" si="44"/>
        <v>0.62236257735711686</v>
      </c>
    </row>
    <row r="544" spans="1:17" x14ac:dyDescent="0.3">
      <c r="C544" t="s">
        <v>12949</v>
      </c>
      <c r="D544">
        <v>0</v>
      </c>
      <c r="E544" t="s">
        <v>12948</v>
      </c>
      <c r="F544">
        <v>3</v>
      </c>
      <c r="G544">
        <v>37646000</v>
      </c>
      <c r="H544">
        <v>77702000</v>
      </c>
      <c r="I544">
        <v>82022000</v>
      </c>
      <c r="J544">
        <f t="shared" si="40"/>
        <v>3</v>
      </c>
      <c r="K544">
        <f t="shared" si="41"/>
        <v>65790000</v>
      </c>
      <c r="L544">
        <v>103360000</v>
      </c>
      <c r="M544">
        <v>72751000</v>
      </c>
      <c r="N544">
        <v>28956000</v>
      </c>
      <c r="O544">
        <f t="shared" si="42"/>
        <v>3</v>
      </c>
      <c r="P544">
        <f t="shared" si="43"/>
        <v>68355666.666666672</v>
      </c>
      <c r="Q544">
        <f t="shared" si="44"/>
        <v>1.0389978213507627</v>
      </c>
    </row>
    <row r="545" spans="1:17" x14ac:dyDescent="0.3">
      <c r="C545" t="s">
        <v>13300</v>
      </c>
      <c r="D545">
        <v>0</v>
      </c>
      <c r="E545" t="s">
        <v>13299</v>
      </c>
      <c r="F545">
        <v>3</v>
      </c>
      <c r="G545">
        <v>65596000</v>
      </c>
      <c r="H545">
        <v>58283000</v>
      </c>
      <c r="I545">
        <v>76227000</v>
      </c>
      <c r="J545">
        <f t="shared" si="40"/>
        <v>3</v>
      </c>
      <c r="K545">
        <f t="shared" si="41"/>
        <v>66702000</v>
      </c>
      <c r="L545">
        <v>84323000</v>
      </c>
      <c r="M545">
        <v>34876000</v>
      </c>
      <c r="N545">
        <v>20148000</v>
      </c>
      <c r="O545">
        <f t="shared" si="42"/>
        <v>3</v>
      </c>
      <c r="P545">
        <f t="shared" si="43"/>
        <v>46449000</v>
      </c>
      <c r="Q545">
        <f t="shared" si="44"/>
        <v>0.69636592605918868</v>
      </c>
    </row>
    <row r="546" spans="1:17" x14ac:dyDescent="0.3">
      <c r="C546" t="s">
        <v>15085</v>
      </c>
      <c r="D546">
        <v>0</v>
      </c>
      <c r="E546" t="s">
        <v>15084</v>
      </c>
      <c r="F546">
        <v>3</v>
      </c>
      <c r="G546">
        <v>21241000</v>
      </c>
      <c r="H546">
        <v>51592000</v>
      </c>
      <c r="I546">
        <v>38645000</v>
      </c>
      <c r="J546">
        <f t="shared" si="40"/>
        <v>3</v>
      </c>
      <c r="K546">
        <f t="shared" si="41"/>
        <v>37159333.333333336</v>
      </c>
      <c r="L546">
        <v>17907000</v>
      </c>
      <c r="M546">
        <v>23277000</v>
      </c>
      <c r="N546">
        <v>7232900</v>
      </c>
      <c r="O546">
        <f t="shared" si="42"/>
        <v>3</v>
      </c>
      <c r="P546">
        <f t="shared" si="43"/>
        <v>16138966.666666666</v>
      </c>
      <c r="Q546">
        <f t="shared" si="44"/>
        <v>0.43431798202335881</v>
      </c>
    </row>
    <row r="547" spans="1:17" x14ac:dyDescent="0.3">
      <c r="A547" t="s">
        <v>16315</v>
      </c>
      <c r="B547" t="s">
        <v>16316</v>
      </c>
      <c r="C547" t="s">
        <v>16317</v>
      </c>
      <c r="D547">
        <v>0</v>
      </c>
      <c r="E547" t="s">
        <v>16314</v>
      </c>
      <c r="F547">
        <v>3</v>
      </c>
      <c r="G547">
        <v>35816000</v>
      </c>
      <c r="H547">
        <v>60643000</v>
      </c>
      <c r="I547">
        <v>69995000</v>
      </c>
      <c r="J547">
        <f t="shared" si="40"/>
        <v>3</v>
      </c>
      <c r="K547">
        <f t="shared" si="41"/>
        <v>55484666.666666664</v>
      </c>
      <c r="L547">
        <v>37361000</v>
      </c>
      <c r="M547">
        <v>33498000</v>
      </c>
      <c r="N547">
        <v>16457000</v>
      </c>
      <c r="O547">
        <f t="shared" si="42"/>
        <v>3</v>
      </c>
      <c r="P547">
        <f t="shared" si="43"/>
        <v>29105333.333333332</v>
      </c>
      <c r="Q547">
        <f t="shared" si="44"/>
        <v>0.52456534538070576</v>
      </c>
    </row>
    <row r="548" spans="1:17" x14ac:dyDescent="0.3">
      <c r="B548" t="s">
        <v>17931</v>
      </c>
      <c r="C548" t="s">
        <v>17932</v>
      </c>
      <c r="D548">
        <v>0</v>
      </c>
      <c r="E548" t="s">
        <v>17930</v>
      </c>
      <c r="F548">
        <v>3</v>
      </c>
      <c r="G548">
        <v>136320000</v>
      </c>
      <c r="H548">
        <v>316830000</v>
      </c>
      <c r="I548">
        <v>438570000</v>
      </c>
      <c r="J548">
        <f t="shared" si="40"/>
        <v>3</v>
      </c>
      <c r="K548">
        <f t="shared" si="41"/>
        <v>297240000</v>
      </c>
      <c r="L548">
        <v>493500000</v>
      </c>
      <c r="M548">
        <v>477200000</v>
      </c>
      <c r="N548">
        <v>100860000</v>
      </c>
      <c r="O548">
        <f t="shared" si="42"/>
        <v>3</v>
      </c>
      <c r="P548">
        <f t="shared" si="43"/>
        <v>357186666.66666669</v>
      </c>
      <c r="Q548">
        <f t="shared" si="44"/>
        <v>1.2016776566635268</v>
      </c>
    </row>
    <row r="549" spans="1:17" x14ac:dyDescent="0.3">
      <c r="A549" t="s">
        <v>18430</v>
      </c>
      <c r="B549" t="s">
        <v>18431</v>
      </c>
      <c r="C549" t="s">
        <v>18432</v>
      </c>
      <c r="D549">
        <v>0</v>
      </c>
      <c r="E549" t="s">
        <v>18429</v>
      </c>
      <c r="F549">
        <v>3</v>
      </c>
      <c r="G549">
        <v>794900000</v>
      </c>
      <c r="H549">
        <v>1789100000</v>
      </c>
      <c r="I549">
        <v>1824200000</v>
      </c>
      <c r="J549">
        <f t="shared" si="40"/>
        <v>3</v>
      </c>
      <c r="K549">
        <f t="shared" si="41"/>
        <v>1469400000</v>
      </c>
      <c r="L549">
        <v>2522900000</v>
      </c>
      <c r="M549">
        <v>2079000000</v>
      </c>
      <c r="N549">
        <v>326390000</v>
      </c>
      <c r="O549">
        <f t="shared" si="42"/>
        <v>3</v>
      </c>
      <c r="P549">
        <f t="shared" si="43"/>
        <v>1642763333.3333333</v>
      </c>
      <c r="Q549">
        <f t="shared" si="44"/>
        <v>1.1179823964429925</v>
      </c>
    </row>
    <row r="550" spans="1:17" x14ac:dyDescent="0.3">
      <c r="B550" t="s">
        <v>21162</v>
      </c>
      <c r="C550" t="s">
        <v>21163</v>
      </c>
      <c r="D550">
        <v>0</v>
      </c>
      <c r="E550" t="s">
        <v>24855</v>
      </c>
      <c r="F550">
        <v>3</v>
      </c>
      <c r="G550">
        <v>35806000</v>
      </c>
      <c r="H550">
        <v>27381000</v>
      </c>
      <c r="I550">
        <v>33552000</v>
      </c>
      <c r="J550">
        <f t="shared" si="40"/>
        <v>3</v>
      </c>
      <c r="K550">
        <f t="shared" si="41"/>
        <v>32246333.333333332</v>
      </c>
      <c r="L550">
        <v>21218000</v>
      </c>
      <c r="M550">
        <v>17998000</v>
      </c>
      <c r="N550">
        <v>9533300</v>
      </c>
      <c r="O550">
        <f t="shared" si="42"/>
        <v>3</v>
      </c>
      <c r="P550">
        <f t="shared" si="43"/>
        <v>16249766.666666666</v>
      </c>
      <c r="Q550">
        <f t="shared" si="44"/>
        <v>0.50392602776543072</v>
      </c>
    </row>
    <row r="551" spans="1:17" x14ac:dyDescent="0.3">
      <c r="B551" t="s">
        <v>3185</v>
      </c>
      <c r="C551" t="s">
        <v>3186</v>
      </c>
      <c r="D551">
        <v>0</v>
      </c>
      <c r="E551" t="s">
        <v>3184</v>
      </c>
      <c r="F551">
        <v>2</v>
      </c>
      <c r="G551">
        <v>11056000</v>
      </c>
      <c r="H551">
        <v>93741000</v>
      </c>
      <c r="I551">
        <v>67750000</v>
      </c>
      <c r="J551">
        <f t="shared" si="40"/>
        <v>3</v>
      </c>
      <c r="K551">
        <f t="shared" si="41"/>
        <v>57515666.666666664</v>
      </c>
      <c r="L551">
        <v>50377000</v>
      </c>
      <c r="M551">
        <v>17959000</v>
      </c>
      <c r="N551">
        <v>10668000</v>
      </c>
      <c r="O551">
        <f t="shared" si="42"/>
        <v>3</v>
      </c>
      <c r="P551">
        <f t="shared" si="43"/>
        <v>26334666.666666668</v>
      </c>
      <c r="Q551">
        <f t="shared" si="44"/>
        <v>0.45786945006288143</v>
      </c>
    </row>
    <row r="552" spans="1:17" x14ac:dyDescent="0.3">
      <c r="B552" t="s">
        <v>3266</v>
      </c>
      <c r="C552" t="s">
        <v>3267</v>
      </c>
      <c r="D552">
        <v>0</v>
      </c>
      <c r="E552" t="s">
        <v>3265</v>
      </c>
      <c r="F552">
        <v>2</v>
      </c>
      <c r="G552">
        <v>64051000</v>
      </c>
      <c r="H552">
        <v>187460000</v>
      </c>
      <c r="I552">
        <v>129990000</v>
      </c>
      <c r="J552">
        <f t="shared" si="40"/>
        <v>3</v>
      </c>
      <c r="K552">
        <f t="shared" si="41"/>
        <v>127167000</v>
      </c>
      <c r="L552">
        <v>87589000</v>
      </c>
      <c r="M552">
        <v>77345000</v>
      </c>
      <c r="N552">
        <v>40112000</v>
      </c>
      <c r="O552">
        <f t="shared" si="42"/>
        <v>3</v>
      </c>
      <c r="P552">
        <f t="shared" si="43"/>
        <v>68348666.666666672</v>
      </c>
      <c r="Q552">
        <f t="shared" si="44"/>
        <v>0.53747172353414541</v>
      </c>
    </row>
    <row r="553" spans="1:17" x14ac:dyDescent="0.3">
      <c r="A553" t="s">
        <v>5035</v>
      </c>
      <c r="B553" t="s">
        <v>5036</v>
      </c>
      <c r="C553" t="s">
        <v>5037</v>
      </c>
      <c r="D553">
        <v>0</v>
      </c>
      <c r="E553" t="s">
        <v>5034</v>
      </c>
      <c r="F553">
        <v>2</v>
      </c>
      <c r="G553">
        <v>309830000</v>
      </c>
      <c r="H553">
        <v>603660000</v>
      </c>
      <c r="I553">
        <v>977280000</v>
      </c>
      <c r="J553">
        <f t="shared" si="40"/>
        <v>3</v>
      </c>
      <c r="K553">
        <f t="shared" si="41"/>
        <v>630256666.66666663</v>
      </c>
      <c r="L553">
        <v>858850000</v>
      </c>
      <c r="M553">
        <v>415790000</v>
      </c>
      <c r="N553">
        <v>237370000</v>
      </c>
      <c r="O553">
        <f t="shared" si="42"/>
        <v>3</v>
      </c>
      <c r="P553">
        <f t="shared" si="43"/>
        <v>504003333.33333331</v>
      </c>
      <c r="Q553">
        <f t="shared" si="44"/>
        <v>0.79967949565520924</v>
      </c>
    </row>
    <row r="554" spans="1:17" x14ac:dyDescent="0.3">
      <c r="C554" t="s">
        <v>6175</v>
      </c>
      <c r="D554">
        <v>0</v>
      </c>
      <c r="E554" t="s">
        <v>6174</v>
      </c>
      <c r="F554">
        <v>2</v>
      </c>
      <c r="G554">
        <v>34705000</v>
      </c>
      <c r="H554">
        <v>64843000</v>
      </c>
      <c r="I554">
        <v>136440000</v>
      </c>
      <c r="J554">
        <f t="shared" si="40"/>
        <v>3</v>
      </c>
      <c r="K554">
        <f t="shared" si="41"/>
        <v>78662666.666666672</v>
      </c>
      <c r="L554">
        <v>92894000</v>
      </c>
      <c r="M554">
        <v>64424000</v>
      </c>
      <c r="N554">
        <v>24652000</v>
      </c>
      <c r="O554">
        <f t="shared" si="42"/>
        <v>3</v>
      </c>
      <c r="P554">
        <f t="shared" si="43"/>
        <v>60656666.666666664</v>
      </c>
      <c r="Q554">
        <f t="shared" si="44"/>
        <v>0.77109853043375076</v>
      </c>
    </row>
    <row r="555" spans="1:17" x14ac:dyDescent="0.3">
      <c r="A555" t="s">
        <v>6706</v>
      </c>
      <c r="B555" t="s">
        <v>6707</v>
      </c>
      <c r="C555" t="s">
        <v>6708</v>
      </c>
      <c r="D555">
        <v>0</v>
      </c>
      <c r="E555" t="s">
        <v>6705</v>
      </c>
      <c r="F555">
        <v>2</v>
      </c>
      <c r="G555">
        <v>18656000</v>
      </c>
      <c r="H555">
        <v>19148000</v>
      </c>
      <c r="I555">
        <v>184360000</v>
      </c>
      <c r="J555">
        <f t="shared" si="40"/>
        <v>3</v>
      </c>
      <c r="K555">
        <f t="shared" si="41"/>
        <v>74054666.666666672</v>
      </c>
      <c r="L555">
        <v>377990000</v>
      </c>
      <c r="M555">
        <v>166720000</v>
      </c>
      <c r="N555">
        <v>67426000</v>
      </c>
      <c r="O555">
        <f t="shared" si="42"/>
        <v>3</v>
      </c>
      <c r="P555">
        <f t="shared" si="43"/>
        <v>204045333.33333334</v>
      </c>
      <c r="Q555">
        <f t="shared" si="44"/>
        <v>2.7553338974811399</v>
      </c>
    </row>
    <row r="556" spans="1:17" x14ac:dyDescent="0.3">
      <c r="C556" t="s">
        <v>7871</v>
      </c>
      <c r="D556">
        <v>0</v>
      </c>
      <c r="E556" t="s">
        <v>7870</v>
      </c>
      <c r="F556">
        <v>2</v>
      </c>
      <c r="G556">
        <v>105140000</v>
      </c>
      <c r="H556">
        <v>159540000</v>
      </c>
      <c r="I556">
        <v>96515000</v>
      </c>
      <c r="J556">
        <f t="shared" si="40"/>
        <v>3</v>
      </c>
      <c r="K556">
        <f t="shared" si="41"/>
        <v>120398333.33333333</v>
      </c>
      <c r="L556">
        <v>105330000</v>
      </c>
      <c r="M556">
        <v>31749000</v>
      </c>
      <c r="N556">
        <v>50930000</v>
      </c>
      <c r="O556">
        <f t="shared" si="42"/>
        <v>3</v>
      </c>
      <c r="P556">
        <f t="shared" si="43"/>
        <v>62669666.666666664</v>
      </c>
      <c r="Q556">
        <f t="shared" si="44"/>
        <v>0.52051938703470424</v>
      </c>
    </row>
    <row r="557" spans="1:17" x14ac:dyDescent="0.3">
      <c r="A557" t="s">
        <v>8173</v>
      </c>
      <c r="B557" t="s">
        <v>8174</v>
      </c>
      <c r="C557" t="s">
        <v>8175</v>
      </c>
      <c r="D557">
        <v>0</v>
      </c>
      <c r="E557" t="s">
        <v>24581</v>
      </c>
      <c r="F557">
        <v>2</v>
      </c>
      <c r="G557">
        <v>121350000</v>
      </c>
      <c r="H557">
        <v>331250000</v>
      </c>
      <c r="I557">
        <v>188170000</v>
      </c>
      <c r="J557">
        <f t="shared" si="40"/>
        <v>3</v>
      </c>
      <c r="K557">
        <f t="shared" si="41"/>
        <v>213590000</v>
      </c>
      <c r="L557">
        <v>140620000</v>
      </c>
      <c r="M557">
        <v>163340000</v>
      </c>
      <c r="N557">
        <v>124540000</v>
      </c>
      <c r="O557">
        <f t="shared" si="42"/>
        <v>3</v>
      </c>
      <c r="P557">
        <f t="shared" si="43"/>
        <v>142833333.33333334</v>
      </c>
      <c r="Q557">
        <f t="shared" si="44"/>
        <v>0.66872668820325554</v>
      </c>
    </row>
    <row r="558" spans="1:17" x14ac:dyDescent="0.3">
      <c r="A558" t="s">
        <v>8412</v>
      </c>
      <c r="B558" t="s">
        <v>8413</v>
      </c>
      <c r="C558" t="s">
        <v>8414</v>
      </c>
      <c r="D558">
        <v>0</v>
      </c>
      <c r="E558" t="s">
        <v>8411</v>
      </c>
      <c r="F558">
        <v>2</v>
      </c>
      <c r="G558">
        <v>25984000</v>
      </c>
      <c r="H558">
        <v>17097000</v>
      </c>
      <c r="I558">
        <v>20078000</v>
      </c>
      <c r="J558">
        <f t="shared" si="40"/>
        <v>3</v>
      </c>
      <c r="K558">
        <f t="shared" si="41"/>
        <v>21053000</v>
      </c>
      <c r="L558">
        <v>39206000</v>
      </c>
      <c r="M558">
        <v>34490000</v>
      </c>
      <c r="N558">
        <v>18442000</v>
      </c>
      <c r="O558">
        <f t="shared" si="42"/>
        <v>3</v>
      </c>
      <c r="P558">
        <f t="shared" si="43"/>
        <v>30712666.666666668</v>
      </c>
      <c r="Q558">
        <f t="shared" si="44"/>
        <v>1.4588261372092655</v>
      </c>
    </row>
    <row r="559" spans="1:17" x14ac:dyDescent="0.3">
      <c r="A559" t="s">
        <v>9146</v>
      </c>
      <c r="B559" t="s">
        <v>9147</v>
      </c>
      <c r="C559" t="s">
        <v>9148</v>
      </c>
      <c r="D559">
        <v>0</v>
      </c>
      <c r="E559" t="s">
        <v>9145</v>
      </c>
      <c r="F559">
        <v>2</v>
      </c>
      <c r="G559">
        <v>7135000</v>
      </c>
      <c r="H559">
        <v>13622000</v>
      </c>
      <c r="I559">
        <v>37543000</v>
      </c>
      <c r="J559">
        <f t="shared" si="40"/>
        <v>3</v>
      </c>
      <c r="K559">
        <f t="shared" si="41"/>
        <v>19433333.333333332</v>
      </c>
      <c r="L559">
        <v>41113000</v>
      </c>
      <c r="M559">
        <v>23131000</v>
      </c>
      <c r="N559">
        <v>7927900</v>
      </c>
      <c r="O559">
        <f t="shared" si="42"/>
        <v>3</v>
      </c>
      <c r="P559">
        <f t="shared" si="43"/>
        <v>24057300</v>
      </c>
      <c r="Q559">
        <f t="shared" si="44"/>
        <v>1.2379399656946828</v>
      </c>
    </row>
    <row r="560" spans="1:17" x14ac:dyDescent="0.3">
      <c r="A560" t="s">
        <v>10559</v>
      </c>
      <c r="B560" t="s">
        <v>10560</v>
      </c>
      <c r="C560" t="s">
        <v>10561</v>
      </c>
      <c r="D560">
        <v>0</v>
      </c>
      <c r="E560" t="s">
        <v>24632</v>
      </c>
      <c r="F560">
        <v>2</v>
      </c>
      <c r="G560">
        <v>1040900000</v>
      </c>
      <c r="H560">
        <v>1194000000</v>
      </c>
      <c r="I560">
        <v>1353600000</v>
      </c>
      <c r="J560">
        <f t="shared" si="40"/>
        <v>3</v>
      </c>
      <c r="K560">
        <f t="shared" si="41"/>
        <v>1196166666.6666667</v>
      </c>
      <c r="L560">
        <v>1527200000</v>
      </c>
      <c r="M560">
        <v>990650000</v>
      </c>
      <c r="N560">
        <v>421770000</v>
      </c>
      <c r="O560">
        <f t="shared" si="42"/>
        <v>3</v>
      </c>
      <c r="P560">
        <f t="shared" si="43"/>
        <v>979873333.33333337</v>
      </c>
      <c r="Q560">
        <f t="shared" si="44"/>
        <v>0.8191779294970043</v>
      </c>
    </row>
    <row r="561" spans="1:17" x14ac:dyDescent="0.3">
      <c r="A561" t="s">
        <v>11038</v>
      </c>
      <c r="B561" t="s">
        <v>11039</v>
      </c>
      <c r="C561" t="s">
        <v>11040</v>
      </c>
      <c r="D561">
        <v>0</v>
      </c>
      <c r="E561" t="s">
        <v>11037</v>
      </c>
      <c r="F561">
        <v>2</v>
      </c>
      <c r="G561">
        <v>111100000</v>
      </c>
      <c r="H561">
        <v>217310000</v>
      </c>
      <c r="I561">
        <v>452160000</v>
      </c>
      <c r="J561">
        <f t="shared" si="40"/>
        <v>3</v>
      </c>
      <c r="K561">
        <f t="shared" si="41"/>
        <v>260190000</v>
      </c>
      <c r="L561">
        <v>522570000</v>
      </c>
      <c r="M561">
        <v>251340000</v>
      </c>
      <c r="N561">
        <v>46010000</v>
      </c>
      <c r="O561">
        <f t="shared" si="42"/>
        <v>3</v>
      </c>
      <c r="P561">
        <f t="shared" si="43"/>
        <v>273306666.66666669</v>
      </c>
      <c r="Q561">
        <f t="shared" si="44"/>
        <v>1.0504118784990457</v>
      </c>
    </row>
    <row r="562" spans="1:17" x14ac:dyDescent="0.3">
      <c r="C562" t="s">
        <v>13761</v>
      </c>
      <c r="D562">
        <v>0</v>
      </c>
      <c r="E562" t="s">
        <v>13760</v>
      </c>
      <c r="F562">
        <v>2</v>
      </c>
      <c r="G562">
        <v>39763000</v>
      </c>
      <c r="H562">
        <v>39939000</v>
      </c>
      <c r="I562">
        <v>78279000</v>
      </c>
      <c r="J562">
        <f t="shared" si="40"/>
        <v>3</v>
      </c>
      <c r="K562">
        <f t="shared" si="41"/>
        <v>52660333.333333336</v>
      </c>
      <c r="L562">
        <v>41091000</v>
      </c>
      <c r="M562">
        <v>34572000</v>
      </c>
      <c r="N562">
        <v>17405000</v>
      </c>
      <c r="O562">
        <f t="shared" si="42"/>
        <v>3</v>
      </c>
      <c r="P562">
        <f t="shared" si="43"/>
        <v>31022666.666666668</v>
      </c>
      <c r="Q562">
        <f t="shared" si="44"/>
        <v>0.58910881688304284</v>
      </c>
    </row>
    <row r="563" spans="1:17" x14ac:dyDescent="0.3">
      <c r="C563" t="s">
        <v>15979</v>
      </c>
      <c r="D563">
        <v>0</v>
      </c>
      <c r="E563" t="s">
        <v>15978</v>
      </c>
      <c r="F563">
        <v>2</v>
      </c>
      <c r="G563">
        <v>142350000</v>
      </c>
      <c r="H563">
        <v>248220000</v>
      </c>
      <c r="I563">
        <v>259680000</v>
      </c>
      <c r="J563">
        <f t="shared" si="40"/>
        <v>3</v>
      </c>
      <c r="K563">
        <f t="shared" si="41"/>
        <v>216750000</v>
      </c>
      <c r="L563">
        <v>188320000</v>
      </c>
      <c r="M563">
        <v>124220000</v>
      </c>
      <c r="N563">
        <v>48139000</v>
      </c>
      <c r="O563">
        <f t="shared" si="42"/>
        <v>3</v>
      </c>
      <c r="P563">
        <f t="shared" si="43"/>
        <v>120226333.33333333</v>
      </c>
      <c r="Q563">
        <f t="shared" si="44"/>
        <v>0.55467743175701656</v>
      </c>
    </row>
    <row r="564" spans="1:17" x14ac:dyDescent="0.3">
      <c r="B564" t="s">
        <v>16627</v>
      </c>
      <c r="C564" t="s">
        <v>16628</v>
      </c>
      <c r="D564">
        <v>0</v>
      </c>
      <c r="E564" t="s">
        <v>16626</v>
      </c>
      <c r="F564">
        <v>2</v>
      </c>
      <c r="G564">
        <v>14964000</v>
      </c>
      <c r="H564">
        <v>20002000</v>
      </c>
      <c r="I564">
        <v>31475000</v>
      </c>
      <c r="J564">
        <f t="shared" si="40"/>
        <v>3</v>
      </c>
      <c r="K564">
        <f t="shared" si="41"/>
        <v>22147000</v>
      </c>
      <c r="L564">
        <v>23038000</v>
      </c>
      <c r="M564">
        <v>15187000</v>
      </c>
      <c r="N564">
        <v>5992100</v>
      </c>
      <c r="O564">
        <f t="shared" si="42"/>
        <v>3</v>
      </c>
      <c r="P564">
        <f t="shared" si="43"/>
        <v>14739033.333333334</v>
      </c>
      <c r="Q564">
        <f t="shared" si="44"/>
        <v>0.66550924880721241</v>
      </c>
    </row>
    <row r="565" spans="1:17" x14ac:dyDescent="0.3">
      <c r="A565" t="s">
        <v>16750</v>
      </c>
      <c r="B565" t="s">
        <v>16751</v>
      </c>
      <c r="C565" t="s">
        <v>16752</v>
      </c>
      <c r="D565">
        <v>0</v>
      </c>
      <c r="E565" t="s">
        <v>16749</v>
      </c>
      <c r="F565">
        <v>2</v>
      </c>
      <c r="G565">
        <v>58555000</v>
      </c>
      <c r="H565">
        <v>81595000</v>
      </c>
      <c r="I565">
        <v>165930000</v>
      </c>
      <c r="J565">
        <f t="shared" si="40"/>
        <v>3</v>
      </c>
      <c r="K565">
        <f t="shared" si="41"/>
        <v>102026666.66666667</v>
      </c>
      <c r="L565">
        <v>264640000</v>
      </c>
      <c r="M565">
        <v>170280000</v>
      </c>
      <c r="N565">
        <v>44577000</v>
      </c>
      <c r="O565">
        <f t="shared" si="42"/>
        <v>3</v>
      </c>
      <c r="P565">
        <f t="shared" si="43"/>
        <v>159832333.33333334</v>
      </c>
      <c r="Q565">
        <f t="shared" si="44"/>
        <v>1.5665740982749607</v>
      </c>
    </row>
    <row r="566" spans="1:17" x14ac:dyDescent="0.3">
      <c r="C566" t="s">
        <v>19630</v>
      </c>
      <c r="D566">
        <v>0</v>
      </c>
      <c r="E566" t="s">
        <v>24830</v>
      </c>
      <c r="F566">
        <v>2</v>
      </c>
      <c r="G566">
        <v>75119000</v>
      </c>
      <c r="H566">
        <v>102730000</v>
      </c>
      <c r="I566">
        <v>581540000</v>
      </c>
      <c r="J566">
        <f t="shared" si="40"/>
        <v>3</v>
      </c>
      <c r="K566">
        <f t="shared" si="41"/>
        <v>253129666.66666666</v>
      </c>
      <c r="L566">
        <v>822370000</v>
      </c>
      <c r="M566">
        <v>654630000</v>
      </c>
      <c r="N566">
        <v>61953000</v>
      </c>
      <c r="O566">
        <f t="shared" si="42"/>
        <v>3</v>
      </c>
      <c r="P566">
        <f t="shared" si="43"/>
        <v>512984333.33333331</v>
      </c>
      <c r="Q566">
        <f t="shared" si="44"/>
        <v>2.0265674114320857</v>
      </c>
    </row>
    <row r="567" spans="1:17" x14ac:dyDescent="0.3">
      <c r="A567" t="s">
        <v>20368</v>
      </c>
      <c r="B567" t="s">
        <v>20369</v>
      </c>
      <c r="C567" t="s">
        <v>20370</v>
      </c>
      <c r="D567">
        <v>0</v>
      </c>
      <c r="E567" t="s">
        <v>20367</v>
      </c>
      <c r="F567">
        <v>2</v>
      </c>
      <c r="G567">
        <v>26832000</v>
      </c>
      <c r="H567">
        <v>42555000</v>
      </c>
      <c r="I567">
        <v>45498000</v>
      </c>
      <c r="J567">
        <f t="shared" si="40"/>
        <v>3</v>
      </c>
      <c r="K567">
        <f t="shared" si="41"/>
        <v>38295000</v>
      </c>
      <c r="L567">
        <v>70605000</v>
      </c>
      <c r="M567">
        <v>49258000</v>
      </c>
      <c r="N567">
        <v>24080000</v>
      </c>
      <c r="O567">
        <f t="shared" si="42"/>
        <v>3</v>
      </c>
      <c r="P567">
        <f t="shared" si="43"/>
        <v>47981000</v>
      </c>
      <c r="Q567">
        <f t="shared" si="44"/>
        <v>1.2529311920616268</v>
      </c>
    </row>
    <row r="568" spans="1:17" x14ac:dyDescent="0.3">
      <c r="A568" t="s">
        <v>20938</v>
      </c>
      <c r="B568" t="s">
        <v>20939</v>
      </c>
      <c r="C568" t="s">
        <v>20940</v>
      </c>
      <c r="D568">
        <v>0</v>
      </c>
      <c r="E568" t="s">
        <v>20937</v>
      </c>
      <c r="F568">
        <v>2</v>
      </c>
      <c r="G568">
        <v>3758200</v>
      </c>
      <c r="H568">
        <v>18718000</v>
      </c>
      <c r="I568">
        <v>94992000</v>
      </c>
      <c r="J568">
        <f t="shared" si="40"/>
        <v>3</v>
      </c>
      <c r="K568">
        <f t="shared" si="41"/>
        <v>39156066.666666664</v>
      </c>
      <c r="L568">
        <v>46510000</v>
      </c>
      <c r="M568">
        <v>20794000</v>
      </c>
      <c r="N568">
        <v>3486000</v>
      </c>
      <c r="O568">
        <f t="shared" si="42"/>
        <v>3</v>
      </c>
      <c r="P568">
        <f t="shared" si="43"/>
        <v>23596666.666666668</v>
      </c>
      <c r="Q568">
        <f t="shared" si="44"/>
        <v>0.60263118018323258</v>
      </c>
    </row>
    <row r="569" spans="1:17" x14ac:dyDescent="0.3">
      <c r="B569" t="s">
        <v>21341</v>
      </c>
      <c r="C569" t="s">
        <v>21342</v>
      </c>
      <c r="D569">
        <v>0</v>
      </c>
      <c r="E569" t="s">
        <v>21340</v>
      </c>
      <c r="F569">
        <v>2</v>
      </c>
      <c r="G569">
        <v>135790000</v>
      </c>
      <c r="H569">
        <v>109490000</v>
      </c>
      <c r="I569">
        <v>236390000</v>
      </c>
      <c r="J569">
        <f t="shared" si="40"/>
        <v>3</v>
      </c>
      <c r="K569">
        <f t="shared" si="41"/>
        <v>160556666.66666666</v>
      </c>
      <c r="L569">
        <v>339550000</v>
      </c>
      <c r="M569">
        <v>205570000</v>
      </c>
      <c r="N569">
        <v>30597000</v>
      </c>
      <c r="O569">
        <f t="shared" si="42"/>
        <v>3</v>
      </c>
      <c r="P569">
        <f t="shared" si="43"/>
        <v>191905666.66666666</v>
      </c>
      <c r="Q569">
        <f t="shared" si="44"/>
        <v>1.1952519359727614</v>
      </c>
    </row>
    <row r="570" spans="1:17" x14ac:dyDescent="0.3">
      <c r="A570" t="s">
        <v>8434</v>
      </c>
      <c r="B570" t="s">
        <v>8435</v>
      </c>
      <c r="C570" t="s">
        <v>8436</v>
      </c>
      <c r="D570">
        <v>0</v>
      </c>
      <c r="E570" t="s">
        <v>8433</v>
      </c>
      <c r="F570">
        <v>1</v>
      </c>
      <c r="G570">
        <v>548820000</v>
      </c>
      <c r="H570">
        <v>717550000</v>
      </c>
      <c r="I570">
        <v>786620000</v>
      </c>
      <c r="J570">
        <f t="shared" si="40"/>
        <v>3</v>
      </c>
      <c r="K570">
        <f t="shared" si="41"/>
        <v>684330000</v>
      </c>
      <c r="L570">
        <v>650820000</v>
      </c>
      <c r="M570">
        <v>484870000</v>
      </c>
      <c r="N570">
        <v>118690000</v>
      </c>
      <c r="O570">
        <f t="shared" si="42"/>
        <v>3</v>
      </c>
      <c r="P570">
        <f t="shared" si="43"/>
        <v>418126666.66666669</v>
      </c>
      <c r="Q570">
        <f t="shared" si="44"/>
        <v>0.6110015148636867</v>
      </c>
    </row>
    <row r="571" spans="1:17" x14ac:dyDescent="0.3">
      <c r="C571" t="s">
        <v>10694</v>
      </c>
      <c r="D571">
        <v>0</v>
      </c>
      <c r="E571" t="s">
        <v>10693</v>
      </c>
      <c r="F571">
        <v>1</v>
      </c>
      <c r="G571">
        <v>55681000</v>
      </c>
      <c r="H571">
        <v>27149000</v>
      </c>
      <c r="I571">
        <v>37168000</v>
      </c>
      <c r="J571">
        <f t="shared" si="40"/>
        <v>3</v>
      </c>
      <c r="K571">
        <f t="shared" si="41"/>
        <v>39999333.333333336</v>
      </c>
      <c r="L571">
        <v>29575000</v>
      </c>
      <c r="M571">
        <v>21023000</v>
      </c>
      <c r="N571">
        <v>6701100</v>
      </c>
      <c r="O571">
        <f t="shared" si="42"/>
        <v>3</v>
      </c>
      <c r="P571">
        <f t="shared" si="43"/>
        <v>19099700</v>
      </c>
      <c r="Q571">
        <f t="shared" si="44"/>
        <v>0.47750045834097232</v>
      </c>
    </row>
    <row r="572" spans="1:17" x14ac:dyDescent="0.3">
      <c r="A572" t="s">
        <v>15539</v>
      </c>
      <c r="B572" t="s">
        <v>15540</v>
      </c>
      <c r="C572" t="s">
        <v>15541</v>
      </c>
      <c r="D572">
        <v>0</v>
      </c>
      <c r="E572" t="s">
        <v>24729</v>
      </c>
      <c r="F572">
        <v>1</v>
      </c>
      <c r="G572">
        <v>9964600</v>
      </c>
      <c r="H572">
        <v>22889000</v>
      </c>
      <c r="I572">
        <v>32393000</v>
      </c>
      <c r="J572">
        <f t="shared" si="40"/>
        <v>3</v>
      </c>
      <c r="K572">
        <f t="shared" si="41"/>
        <v>21748866.666666668</v>
      </c>
      <c r="L572">
        <v>46037000</v>
      </c>
      <c r="M572">
        <v>39225000</v>
      </c>
      <c r="N572">
        <v>5680800</v>
      </c>
      <c r="O572">
        <f t="shared" si="42"/>
        <v>3</v>
      </c>
      <c r="P572">
        <f t="shared" si="43"/>
        <v>30314266.666666668</v>
      </c>
      <c r="Q572">
        <f t="shared" si="44"/>
        <v>1.3938320157678714</v>
      </c>
    </row>
    <row r="573" spans="1:17" x14ac:dyDescent="0.3">
      <c r="B573" t="s">
        <v>19909</v>
      </c>
      <c r="C573" t="s">
        <v>19910</v>
      </c>
      <c r="D573">
        <v>0</v>
      </c>
      <c r="E573" t="s">
        <v>24834</v>
      </c>
      <c r="F573">
        <v>24</v>
      </c>
      <c r="G573">
        <v>0</v>
      </c>
      <c r="H573">
        <v>8027700</v>
      </c>
      <c r="I573">
        <v>33134000</v>
      </c>
      <c r="J573">
        <f t="shared" si="40"/>
        <v>2</v>
      </c>
      <c r="K573">
        <f t="shared" si="41"/>
        <v>13720566.666666666</v>
      </c>
      <c r="L573">
        <v>25189000</v>
      </c>
      <c r="M573">
        <v>14238000</v>
      </c>
      <c r="N573">
        <v>2952400</v>
      </c>
      <c r="O573">
        <f t="shared" si="42"/>
        <v>3</v>
      </c>
      <c r="P573">
        <f t="shared" si="43"/>
        <v>14126466.666666666</v>
      </c>
      <c r="Q573">
        <f t="shared" si="44"/>
        <v>1.0295833262474583</v>
      </c>
    </row>
    <row r="574" spans="1:17" x14ac:dyDescent="0.3">
      <c r="B574" t="s">
        <v>6262</v>
      </c>
      <c r="C574" t="s">
        <v>6263</v>
      </c>
      <c r="D574">
        <v>0</v>
      </c>
      <c r="E574" t="s">
        <v>6261</v>
      </c>
      <c r="F574">
        <v>16</v>
      </c>
      <c r="G574">
        <v>0</v>
      </c>
      <c r="H574">
        <v>139740000</v>
      </c>
      <c r="I574">
        <v>267460000</v>
      </c>
      <c r="J574">
        <f t="shared" si="40"/>
        <v>2</v>
      </c>
      <c r="K574">
        <f t="shared" si="41"/>
        <v>135733333.33333334</v>
      </c>
      <c r="L574">
        <v>494690000</v>
      </c>
      <c r="M574">
        <v>136060000</v>
      </c>
      <c r="N574">
        <v>59423000</v>
      </c>
      <c r="O574">
        <f t="shared" si="42"/>
        <v>3</v>
      </c>
      <c r="P574">
        <f t="shared" si="43"/>
        <v>230057666.66666666</v>
      </c>
      <c r="Q574">
        <f t="shared" si="44"/>
        <v>1.6949238703339879</v>
      </c>
    </row>
    <row r="575" spans="1:17" x14ac:dyDescent="0.3">
      <c r="C575" t="s">
        <v>16356</v>
      </c>
      <c r="D575">
        <v>0</v>
      </c>
      <c r="E575" t="s">
        <v>16355</v>
      </c>
      <c r="F575">
        <v>14</v>
      </c>
      <c r="G575">
        <v>0</v>
      </c>
      <c r="H575">
        <v>30954000</v>
      </c>
      <c r="I575">
        <v>357730000</v>
      </c>
      <c r="J575">
        <f t="shared" si="40"/>
        <v>2</v>
      </c>
      <c r="K575">
        <f t="shared" si="41"/>
        <v>129561333.33333333</v>
      </c>
      <c r="L575">
        <v>250760000</v>
      </c>
      <c r="M575">
        <v>229810000</v>
      </c>
      <c r="N575">
        <v>32151000</v>
      </c>
      <c r="O575">
        <f t="shared" si="42"/>
        <v>3</v>
      </c>
      <c r="P575">
        <f t="shared" si="43"/>
        <v>170907000</v>
      </c>
      <c r="Q575">
        <f t="shared" si="44"/>
        <v>1.3191204165851953</v>
      </c>
    </row>
    <row r="576" spans="1:17" x14ac:dyDescent="0.3">
      <c r="A576" t="s">
        <v>20353</v>
      </c>
      <c r="B576" t="s">
        <v>20354</v>
      </c>
      <c r="C576" t="s">
        <v>20355</v>
      </c>
      <c r="D576">
        <v>0</v>
      </c>
      <c r="E576" t="s">
        <v>20352</v>
      </c>
      <c r="F576">
        <v>14</v>
      </c>
      <c r="G576">
        <v>10090000</v>
      </c>
      <c r="H576">
        <v>0</v>
      </c>
      <c r="I576">
        <v>53898000</v>
      </c>
      <c r="J576">
        <f t="shared" si="40"/>
        <v>2</v>
      </c>
      <c r="K576">
        <f t="shared" si="41"/>
        <v>21329333.333333332</v>
      </c>
      <c r="L576">
        <v>40285000</v>
      </c>
      <c r="M576">
        <v>37926000</v>
      </c>
      <c r="N576">
        <v>14741000</v>
      </c>
      <c r="O576">
        <f t="shared" si="42"/>
        <v>3</v>
      </c>
      <c r="P576">
        <f t="shared" si="43"/>
        <v>30984000</v>
      </c>
      <c r="Q576">
        <f t="shared" si="44"/>
        <v>1.4526473713821342</v>
      </c>
    </row>
    <row r="577" spans="1:17" x14ac:dyDescent="0.3">
      <c r="C577" t="s">
        <v>2429</v>
      </c>
      <c r="D577">
        <v>0</v>
      </c>
      <c r="E577" t="s">
        <v>2428</v>
      </c>
      <c r="F577">
        <v>13</v>
      </c>
      <c r="G577">
        <v>0</v>
      </c>
      <c r="H577">
        <v>552320000</v>
      </c>
      <c r="I577">
        <v>1094600000</v>
      </c>
      <c r="J577">
        <f t="shared" si="40"/>
        <v>2</v>
      </c>
      <c r="K577">
        <f t="shared" si="41"/>
        <v>548973333.33333337</v>
      </c>
      <c r="L577">
        <v>862960000</v>
      </c>
      <c r="M577">
        <v>627310000</v>
      </c>
      <c r="N577">
        <v>248790000</v>
      </c>
      <c r="O577">
        <f t="shared" si="42"/>
        <v>3</v>
      </c>
      <c r="P577">
        <f t="shared" si="43"/>
        <v>579686666.66666663</v>
      </c>
      <c r="Q577">
        <f t="shared" si="44"/>
        <v>1.0559468583780631</v>
      </c>
    </row>
    <row r="578" spans="1:17" x14ac:dyDescent="0.3">
      <c r="B578" t="s">
        <v>3535</v>
      </c>
      <c r="C578" t="s">
        <v>3536</v>
      </c>
      <c r="D578">
        <v>0</v>
      </c>
      <c r="E578" t="s">
        <v>24403</v>
      </c>
      <c r="F578">
        <v>13</v>
      </c>
      <c r="G578">
        <v>0</v>
      </c>
      <c r="H578">
        <v>41115000</v>
      </c>
      <c r="I578">
        <v>74649000</v>
      </c>
      <c r="J578">
        <f t="shared" ref="J578:J641" si="45">COUNTIF(G578:I578, "&gt;2")</f>
        <v>2</v>
      </c>
      <c r="K578">
        <f t="shared" ref="K578:K641" si="46">AVERAGE(G578:I578)</f>
        <v>38588000</v>
      </c>
      <c r="L578">
        <v>64061000</v>
      </c>
      <c r="M578">
        <v>43899000</v>
      </c>
      <c r="N578">
        <v>19972000</v>
      </c>
      <c r="O578">
        <f t="shared" ref="O578:O641" si="47">COUNTIF(L578:N578, "&gt;2")</f>
        <v>3</v>
      </c>
      <c r="P578">
        <f t="shared" ref="P578:P641" si="48">AVERAGE(L578:N578)</f>
        <v>42644000</v>
      </c>
      <c r="Q578">
        <f t="shared" ref="Q578:Q641" si="49">P578/K578</f>
        <v>1.1051103970146159</v>
      </c>
    </row>
    <row r="579" spans="1:17" x14ac:dyDescent="0.3">
      <c r="C579" t="s">
        <v>5608</v>
      </c>
      <c r="D579">
        <v>0</v>
      </c>
      <c r="E579" t="s">
        <v>5605</v>
      </c>
      <c r="F579">
        <v>12</v>
      </c>
      <c r="G579">
        <v>0</v>
      </c>
      <c r="H579">
        <v>11572000</v>
      </c>
      <c r="I579">
        <v>36131000</v>
      </c>
      <c r="J579">
        <f t="shared" si="45"/>
        <v>2</v>
      </c>
      <c r="K579">
        <f t="shared" si="46"/>
        <v>15901000</v>
      </c>
      <c r="L579">
        <v>26752000</v>
      </c>
      <c r="M579">
        <v>16077000</v>
      </c>
      <c r="N579">
        <v>5977900</v>
      </c>
      <c r="O579">
        <f t="shared" si="47"/>
        <v>3</v>
      </c>
      <c r="P579">
        <f t="shared" si="48"/>
        <v>16268966.666666666</v>
      </c>
      <c r="Q579">
        <f t="shared" si="49"/>
        <v>1.0231411022367565</v>
      </c>
    </row>
    <row r="580" spans="1:17" x14ac:dyDescent="0.3">
      <c r="B580" t="s">
        <v>6971</v>
      </c>
      <c r="C580" t="s">
        <v>6972</v>
      </c>
      <c r="D580">
        <v>0</v>
      </c>
      <c r="E580" t="s">
        <v>6970</v>
      </c>
      <c r="F580">
        <v>12</v>
      </c>
      <c r="G580">
        <v>5209100</v>
      </c>
      <c r="H580">
        <v>0</v>
      </c>
      <c r="I580">
        <v>53423000</v>
      </c>
      <c r="J580">
        <f t="shared" si="45"/>
        <v>2</v>
      </c>
      <c r="K580">
        <f t="shared" si="46"/>
        <v>19544033.333333332</v>
      </c>
      <c r="L580">
        <v>52631000</v>
      </c>
      <c r="M580">
        <v>24292000</v>
      </c>
      <c r="N580">
        <v>5756800</v>
      </c>
      <c r="O580">
        <f t="shared" si="47"/>
        <v>3</v>
      </c>
      <c r="P580">
        <f t="shared" si="48"/>
        <v>27559933.333333332</v>
      </c>
      <c r="Q580">
        <f t="shared" si="49"/>
        <v>1.4101456369463143</v>
      </c>
    </row>
    <row r="581" spans="1:17" x14ac:dyDescent="0.3">
      <c r="A581" t="s">
        <v>8645</v>
      </c>
      <c r="B581" t="s">
        <v>8646</v>
      </c>
      <c r="C581" t="s">
        <v>8647</v>
      </c>
      <c r="D581">
        <v>0</v>
      </c>
      <c r="E581" t="s">
        <v>24596</v>
      </c>
      <c r="F581">
        <v>11</v>
      </c>
      <c r="G581">
        <v>0</v>
      </c>
      <c r="H581">
        <v>15889000</v>
      </c>
      <c r="I581">
        <v>51031000</v>
      </c>
      <c r="J581">
        <f t="shared" si="45"/>
        <v>2</v>
      </c>
      <c r="K581">
        <f t="shared" si="46"/>
        <v>22306666.666666668</v>
      </c>
      <c r="L581">
        <v>81477000</v>
      </c>
      <c r="M581">
        <v>44991000</v>
      </c>
      <c r="N581">
        <v>16198000</v>
      </c>
      <c r="O581">
        <f t="shared" si="47"/>
        <v>3</v>
      </c>
      <c r="P581">
        <f t="shared" si="48"/>
        <v>47555333.333333336</v>
      </c>
      <c r="Q581">
        <f t="shared" si="49"/>
        <v>2.1318888224745964</v>
      </c>
    </row>
    <row r="582" spans="1:17" x14ac:dyDescent="0.3">
      <c r="C582" t="s">
        <v>15827</v>
      </c>
      <c r="D582">
        <v>0</v>
      </c>
      <c r="E582" t="s">
        <v>15826</v>
      </c>
      <c r="F582">
        <v>11</v>
      </c>
      <c r="G582">
        <v>0</v>
      </c>
      <c r="H582">
        <v>14186000</v>
      </c>
      <c r="I582">
        <v>65789000</v>
      </c>
      <c r="J582">
        <f t="shared" si="45"/>
        <v>2</v>
      </c>
      <c r="K582">
        <f t="shared" si="46"/>
        <v>26658333.333333332</v>
      </c>
      <c r="L582">
        <v>80910000</v>
      </c>
      <c r="M582">
        <v>38192000</v>
      </c>
      <c r="N582">
        <v>8372200</v>
      </c>
      <c r="O582">
        <f t="shared" si="47"/>
        <v>3</v>
      </c>
      <c r="P582">
        <f t="shared" si="48"/>
        <v>42491400</v>
      </c>
      <c r="Q582">
        <f t="shared" si="49"/>
        <v>1.5939256017505472</v>
      </c>
    </row>
    <row r="583" spans="1:17" x14ac:dyDescent="0.3">
      <c r="A583" t="s">
        <v>16211</v>
      </c>
      <c r="B583" t="s">
        <v>16212</v>
      </c>
      <c r="C583" t="s">
        <v>16213</v>
      </c>
      <c r="D583">
        <v>0</v>
      </c>
      <c r="E583" t="s">
        <v>24743</v>
      </c>
      <c r="F583">
        <v>11</v>
      </c>
      <c r="G583">
        <v>0</v>
      </c>
      <c r="H583">
        <v>22265000</v>
      </c>
      <c r="I583">
        <v>122110000</v>
      </c>
      <c r="J583">
        <f t="shared" si="45"/>
        <v>2</v>
      </c>
      <c r="K583">
        <f t="shared" si="46"/>
        <v>48125000</v>
      </c>
      <c r="L583">
        <v>157170000</v>
      </c>
      <c r="M583">
        <v>68775000</v>
      </c>
      <c r="N583">
        <v>18919000</v>
      </c>
      <c r="O583">
        <f t="shared" si="47"/>
        <v>3</v>
      </c>
      <c r="P583">
        <f t="shared" si="48"/>
        <v>81621333.333333328</v>
      </c>
      <c r="Q583">
        <f t="shared" si="49"/>
        <v>1.6960277056277056</v>
      </c>
    </row>
    <row r="584" spans="1:17" x14ac:dyDescent="0.3">
      <c r="B584" t="s">
        <v>457</v>
      </c>
      <c r="C584" t="s">
        <v>458</v>
      </c>
      <c r="D584">
        <v>0</v>
      </c>
      <c r="E584" t="s">
        <v>24174</v>
      </c>
      <c r="F584">
        <v>10</v>
      </c>
      <c r="G584">
        <v>0</v>
      </c>
      <c r="H584">
        <v>20136000</v>
      </c>
      <c r="I584">
        <v>33420000</v>
      </c>
      <c r="J584">
        <f t="shared" si="45"/>
        <v>2</v>
      </c>
      <c r="K584">
        <f t="shared" si="46"/>
        <v>17852000</v>
      </c>
      <c r="L584">
        <v>16921000</v>
      </c>
      <c r="M584">
        <v>19845000</v>
      </c>
      <c r="N584">
        <v>5856300</v>
      </c>
      <c r="O584">
        <f t="shared" si="47"/>
        <v>3</v>
      </c>
      <c r="P584">
        <f t="shared" si="48"/>
        <v>14207433.333333334</v>
      </c>
      <c r="Q584">
        <f t="shared" si="49"/>
        <v>0.79584547016207341</v>
      </c>
    </row>
    <row r="585" spans="1:17" x14ac:dyDescent="0.3">
      <c r="A585" t="s">
        <v>9749</v>
      </c>
      <c r="B585" t="s">
        <v>9750</v>
      </c>
      <c r="C585" t="s">
        <v>9751</v>
      </c>
      <c r="D585">
        <v>0</v>
      </c>
      <c r="E585" t="s">
        <v>9748</v>
      </c>
      <c r="F585">
        <v>10</v>
      </c>
      <c r="G585">
        <v>0</v>
      </c>
      <c r="H585">
        <v>3573400</v>
      </c>
      <c r="I585">
        <v>77215000</v>
      </c>
      <c r="J585">
        <f t="shared" si="45"/>
        <v>2</v>
      </c>
      <c r="K585">
        <f t="shared" si="46"/>
        <v>26929466.666666668</v>
      </c>
      <c r="L585">
        <v>101120000</v>
      </c>
      <c r="M585">
        <v>50513000</v>
      </c>
      <c r="N585">
        <v>15047000</v>
      </c>
      <c r="O585">
        <f t="shared" si="47"/>
        <v>3</v>
      </c>
      <c r="P585">
        <f t="shared" si="48"/>
        <v>55560000</v>
      </c>
      <c r="Q585">
        <f t="shared" si="49"/>
        <v>2.0631674844408354</v>
      </c>
    </row>
    <row r="586" spans="1:17" x14ac:dyDescent="0.3">
      <c r="C586" t="s">
        <v>16258</v>
      </c>
      <c r="D586">
        <v>0</v>
      </c>
      <c r="E586" t="s">
        <v>24744</v>
      </c>
      <c r="F586">
        <v>10</v>
      </c>
      <c r="G586">
        <v>0</v>
      </c>
      <c r="H586">
        <v>16669000</v>
      </c>
      <c r="I586">
        <v>38492000</v>
      </c>
      <c r="J586">
        <f t="shared" si="45"/>
        <v>2</v>
      </c>
      <c r="K586">
        <f t="shared" si="46"/>
        <v>18387000</v>
      </c>
      <c r="L586">
        <v>29494000</v>
      </c>
      <c r="M586">
        <v>31123000</v>
      </c>
      <c r="N586">
        <v>13040000</v>
      </c>
      <c r="O586">
        <f t="shared" si="47"/>
        <v>3</v>
      </c>
      <c r="P586">
        <f t="shared" si="48"/>
        <v>24552333.333333332</v>
      </c>
      <c r="Q586">
        <f t="shared" si="49"/>
        <v>1.335309367125324</v>
      </c>
    </row>
    <row r="587" spans="1:17" x14ac:dyDescent="0.3">
      <c r="B587" t="s">
        <v>18223</v>
      </c>
      <c r="C587" t="s">
        <v>18224</v>
      </c>
      <c r="D587">
        <v>0</v>
      </c>
      <c r="E587" t="s">
        <v>18222</v>
      </c>
      <c r="F587">
        <v>10</v>
      </c>
      <c r="G587">
        <v>0</v>
      </c>
      <c r="H587">
        <v>16996000</v>
      </c>
      <c r="I587">
        <v>31188000</v>
      </c>
      <c r="J587">
        <f t="shared" si="45"/>
        <v>2</v>
      </c>
      <c r="K587">
        <f t="shared" si="46"/>
        <v>16061333.333333334</v>
      </c>
      <c r="L587">
        <v>38213000</v>
      </c>
      <c r="M587">
        <v>11742000</v>
      </c>
      <c r="N587">
        <v>2669700</v>
      </c>
      <c r="O587">
        <f t="shared" si="47"/>
        <v>3</v>
      </c>
      <c r="P587">
        <f t="shared" si="48"/>
        <v>17541566.666666668</v>
      </c>
      <c r="Q587">
        <f t="shared" si="49"/>
        <v>1.0921612983563009</v>
      </c>
    </row>
    <row r="588" spans="1:17" x14ac:dyDescent="0.3">
      <c r="B588" t="s">
        <v>2323</v>
      </c>
      <c r="C588" t="s">
        <v>2324</v>
      </c>
      <c r="D588">
        <v>0</v>
      </c>
      <c r="E588" t="s">
        <v>24360</v>
      </c>
      <c r="F588">
        <v>9</v>
      </c>
      <c r="G588">
        <v>49520000</v>
      </c>
      <c r="H588">
        <v>0</v>
      </c>
      <c r="I588">
        <v>113700000</v>
      </c>
      <c r="J588">
        <f t="shared" si="45"/>
        <v>2</v>
      </c>
      <c r="K588">
        <f t="shared" si="46"/>
        <v>54406666.666666664</v>
      </c>
      <c r="L588">
        <v>115730000</v>
      </c>
      <c r="M588">
        <v>47193000</v>
      </c>
      <c r="N588">
        <v>41965000</v>
      </c>
      <c r="O588">
        <f t="shared" si="47"/>
        <v>3</v>
      </c>
      <c r="P588">
        <f t="shared" si="48"/>
        <v>68296000</v>
      </c>
      <c r="Q588">
        <f t="shared" si="49"/>
        <v>1.2552873422374708</v>
      </c>
    </row>
    <row r="589" spans="1:17" x14ac:dyDescent="0.3">
      <c r="A589" t="s">
        <v>2598</v>
      </c>
      <c r="B589" t="s">
        <v>2599</v>
      </c>
      <c r="C589" t="s">
        <v>2600</v>
      </c>
      <c r="D589">
        <v>0</v>
      </c>
      <c r="E589" t="s">
        <v>2597</v>
      </c>
      <c r="F589">
        <v>9</v>
      </c>
      <c r="G589">
        <v>0</v>
      </c>
      <c r="H589">
        <v>17653000</v>
      </c>
      <c r="I589">
        <v>51937000</v>
      </c>
      <c r="J589">
        <f t="shared" si="45"/>
        <v>2</v>
      </c>
      <c r="K589">
        <f t="shared" si="46"/>
        <v>23196666.666666668</v>
      </c>
      <c r="L589">
        <v>65727000</v>
      </c>
      <c r="M589">
        <v>58684000</v>
      </c>
      <c r="N589">
        <v>9569300</v>
      </c>
      <c r="O589">
        <f t="shared" si="47"/>
        <v>3</v>
      </c>
      <c r="P589">
        <f t="shared" si="48"/>
        <v>44660100</v>
      </c>
      <c r="Q589">
        <f t="shared" si="49"/>
        <v>1.9252809311682713</v>
      </c>
    </row>
    <row r="590" spans="1:17" x14ac:dyDescent="0.3">
      <c r="A590" t="s">
        <v>5135</v>
      </c>
      <c r="B590" t="s">
        <v>5136</v>
      </c>
      <c r="C590" t="s">
        <v>5137</v>
      </c>
      <c r="D590">
        <v>0</v>
      </c>
      <c r="E590" t="s">
        <v>5134</v>
      </c>
      <c r="F590">
        <v>9</v>
      </c>
      <c r="G590">
        <v>0</v>
      </c>
      <c r="H590">
        <v>41090000</v>
      </c>
      <c r="I590">
        <v>68165000</v>
      </c>
      <c r="J590">
        <f t="shared" si="45"/>
        <v>2</v>
      </c>
      <c r="K590">
        <f t="shared" si="46"/>
        <v>36418333.333333336</v>
      </c>
      <c r="L590">
        <v>71132000</v>
      </c>
      <c r="M590">
        <v>32265000</v>
      </c>
      <c r="N590">
        <v>29977000</v>
      </c>
      <c r="O590">
        <f t="shared" si="47"/>
        <v>3</v>
      </c>
      <c r="P590">
        <f t="shared" si="48"/>
        <v>44458000</v>
      </c>
      <c r="Q590">
        <f t="shared" si="49"/>
        <v>1.2207587753420894</v>
      </c>
    </row>
    <row r="591" spans="1:17" x14ac:dyDescent="0.3">
      <c r="B591" t="s">
        <v>17766</v>
      </c>
      <c r="C591" t="s">
        <v>17767</v>
      </c>
      <c r="D591">
        <v>0</v>
      </c>
      <c r="E591" t="s">
        <v>17765</v>
      </c>
      <c r="F591">
        <v>9</v>
      </c>
      <c r="G591">
        <v>0</v>
      </c>
      <c r="H591">
        <v>14191000</v>
      </c>
      <c r="I591">
        <v>39554000</v>
      </c>
      <c r="J591">
        <f t="shared" si="45"/>
        <v>2</v>
      </c>
      <c r="K591">
        <f t="shared" si="46"/>
        <v>17915000</v>
      </c>
      <c r="L591">
        <v>21970000</v>
      </c>
      <c r="M591">
        <v>12314000</v>
      </c>
      <c r="N591">
        <v>3567300</v>
      </c>
      <c r="O591">
        <f t="shared" si="47"/>
        <v>3</v>
      </c>
      <c r="P591">
        <f t="shared" si="48"/>
        <v>12617100</v>
      </c>
      <c r="Q591">
        <f t="shared" si="49"/>
        <v>0.70427574658107728</v>
      </c>
    </row>
    <row r="592" spans="1:17" x14ac:dyDescent="0.3">
      <c r="B592" t="s">
        <v>7393</v>
      </c>
      <c r="C592" t="s">
        <v>7394</v>
      </c>
      <c r="D592">
        <v>0</v>
      </c>
      <c r="E592" t="s">
        <v>7392</v>
      </c>
      <c r="F592">
        <v>8</v>
      </c>
      <c r="G592">
        <v>0</v>
      </c>
      <c r="H592">
        <v>30716000</v>
      </c>
      <c r="I592">
        <v>54038000</v>
      </c>
      <c r="J592">
        <f t="shared" si="45"/>
        <v>2</v>
      </c>
      <c r="K592">
        <f t="shared" si="46"/>
        <v>28251333.333333332</v>
      </c>
      <c r="L592">
        <v>73363000</v>
      </c>
      <c r="M592">
        <v>40500000</v>
      </c>
      <c r="N592">
        <v>19227000</v>
      </c>
      <c r="O592">
        <f t="shared" si="47"/>
        <v>3</v>
      </c>
      <c r="P592">
        <f t="shared" si="48"/>
        <v>44363333.333333336</v>
      </c>
      <c r="Q592">
        <f t="shared" si="49"/>
        <v>1.5703093659296319</v>
      </c>
    </row>
    <row r="593" spans="1:17" x14ac:dyDescent="0.3">
      <c r="C593" t="s">
        <v>14217</v>
      </c>
      <c r="D593">
        <v>0</v>
      </c>
      <c r="E593" t="s">
        <v>14216</v>
      </c>
      <c r="F593">
        <v>8</v>
      </c>
      <c r="G593">
        <v>0</v>
      </c>
      <c r="H593">
        <v>15061000</v>
      </c>
      <c r="I593">
        <v>59965000</v>
      </c>
      <c r="J593">
        <f t="shared" si="45"/>
        <v>2</v>
      </c>
      <c r="K593">
        <f t="shared" si="46"/>
        <v>25008666.666666668</v>
      </c>
      <c r="L593">
        <v>46213000</v>
      </c>
      <c r="M593">
        <v>36900000</v>
      </c>
      <c r="N593">
        <v>9387800</v>
      </c>
      <c r="O593">
        <f t="shared" si="47"/>
        <v>3</v>
      </c>
      <c r="P593">
        <f t="shared" si="48"/>
        <v>30833600</v>
      </c>
      <c r="Q593">
        <f t="shared" si="49"/>
        <v>1.2329165889158424</v>
      </c>
    </row>
    <row r="594" spans="1:17" x14ac:dyDescent="0.3">
      <c r="B594" t="s">
        <v>14318</v>
      </c>
      <c r="C594" t="s">
        <v>14319</v>
      </c>
      <c r="D594">
        <v>0</v>
      </c>
      <c r="E594" t="s">
        <v>24710</v>
      </c>
      <c r="F594">
        <v>8</v>
      </c>
      <c r="G594">
        <v>0</v>
      </c>
      <c r="H594">
        <v>94650000</v>
      </c>
      <c r="I594">
        <v>129980000</v>
      </c>
      <c r="J594">
        <f t="shared" si="45"/>
        <v>2</v>
      </c>
      <c r="K594">
        <f t="shared" si="46"/>
        <v>74876666.666666672</v>
      </c>
      <c r="L594">
        <v>66143000</v>
      </c>
      <c r="M594">
        <v>47555000</v>
      </c>
      <c r="N594">
        <v>28232000</v>
      </c>
      <c r="O594">
        <f t="shared" si="47"/>
        <v>3</v>
      </c>
      <c r="P594">
        <f t="shared" si="48"/>
        <v>47310000</v>
      </c>
      <c r="Q594">
        <f t="shared" si="49"/>
        <v>0.63183902417308457</v>
      </c>
    </row>
    <row r="595" spans="1:17" x14ac:dyDescent="0.3">
      <c r="A595" t="s">
        <v>16345</v>
      </c>
      <c r="B595" t="s">
        <v>16346</v>
      </c>
      <c r="C595" t="s">
        <v>16347</v>
      </c>
      <c r="D595">
        <v>0</v>
      </c>
      <c r="E595" t="s">
        <v>16344</v>
      </c>
      <c r="F595">
        <v>8</v>
      </c>
      <c r="G595">
        <v>0</v>
      </c>
      <c r="H595">
        <v>57992000</v>
      </c>
      <c r="I595">
        <v>235400000</v>
      </c>
      <c r="J595">
        <f t="shared" si="45"/>
        <v>2</v>
      </c>
      <c r="K595">
        <f t="shared" si="46"/>
        <v>97797333.333333328</v>
      </c>
      <c r="L595">
        <v>211250000</v>
      </c>
      <c r="M595">
        <v>103030000</v>
      </c>
      <c r="N595">
        <v>47153000</v>
      </c>
      <c r="O595">
        <f t="shared" si="47"/>
        <v>3</v>
      </c>
      <c r="P595">
        <f t="shared" si="48"/>
        <v>120477666.66666667</v>
      </c>
      <c r="Q595">
        <f t="shared" si="49"/>
        <v>1.2319115722310086</v>
      </c>
    </row>
    <row r="596" spans="1:17" x14ac:dyDescent="0.3">
      <c r="B596" t="s">
        <v>16589</v>
      </c>
      <c r="C596" t="s">
        <v>16590</v>
      </c>
      <c r="D596">
        <v>0</v>
      </c>
      <c r="E596" t="s">
        <v>16588</v>
      </c>
      <c r="F596">
        <v>8</v>
      </c>
      <c r="G596">
        <v>0</v>
      </c>
      <c r="H596">
        <v>22703000</v>
      </c>
      <c r="I596">
        <v>51838000</v>
      </c>
      <c r="J596">
        <f t="shared" si="45"/>
        <v>2</v>
      </c>
      <c r="K596">
        <f t="shared" si="46"/>
        <v>24847000</v>
      </c>
      <c r="L596">
        <v>71437000</v>
      </c>
      <c r="M596">
        <v>12878000</v>
      </c>
      <c r="N596">
        <v>22668000</v>
      </c>
      <c r="O596">
        <f t="shared" si="47"/>
        <v>3</v>
      </c>
      <c r="P596">
        <f t="shared" si="48"/>
        <v>35661000</v>
      </c>
      <c r="Q596">
        <f t="shared" si="49"/>
        <v>1.4352235682376142</v>
      </c>
    </row>
    <row r="597" spans="1:17" x14ac:dyDescent="0.3">
      <c r="B597" t="s">
        <v>21531</v>
      </c>
      <c r="C597" t="s">
        <v>21532</v>
      </c>
      <c r="D597">
        <v>0</v>
      </c>
      <c r="E597" t="s">
        <v>21530</v>
      </c>
      <c r="F597">
        <v>8</v>
      </c>
      <c r="G597">
        <v>0</v>
      </c>
      <c r="H597">
        <v>20765000</v>
      </c>
      <c r="I597">
        <v>43936000</v>
      </c>
      <c r="J597">
        <f t="shared" si="45"/>
        <v>2</v>
      </c>
      <c r="K597">
        <f t="shared" si="46"/>
        <v>21567000</v>
      </c>
      <c r="L597">
        <v>86459000</v>
      </c>
      <c r="M597">
        <v>60472000</v>
      </c>
      <c r="N597">
        <v>8035600</v>
      </c>
      <c r="O597">
        <f t="shared" si="47"/>
        <v>3</v>
      </c>
      <c r="P597">
        <f t="shared" si="48"/>
        <v>51655533.333333336</v>
      </c>
      <c r="Q597">
        <f t="shared" si="49"/>
        <v>2.3951190862583269</v>
      </c>
    </row>
    <row r="598" spans="1:17" x14ac:dyDescent="0.3">
      <c r="A598" t="s">
        <v>14137</v>
      </c>
      <c r="B598" t="s">
        <v>21624</v>
      </c>
      <c r="C598" t="s">
        <v>21625</v>
      </c>
      <c r="D598">
        <v>0</v>
      </c>
      <c r="E598" t="s">
        <v>21623</v>
      </c>
      <c r="F598">
        <v>8</v>
      </c>
      <c r="G598">
        <v>0</v>
      </c>
      <c r="H598">
        <v>16758000</v>
      </c>
      <c r="I598">
        <v>102680000</v>
      </c>
      <c r="J598">
        <f t="shared" si="45"/>
        <v>2</v>
      </c>
      <c r="K598">
        <f t="shared" si="46"/>
        <v>39812666.666666664</v>
      </c>
      <c r="L598">
        <v>61637000</v>
      </c>
      <c r="M598">
        <v>10290000</v>
      </c>
      <c r="N598">
        <v>9004900</v>
      </c>
      <c r="O598">
        <f t="shared" si="47"/>
        <v>3</v>
      </c>
      <c r="P598">
        <f t="shared" si="48"/>
        <v>26977300</v>
      </c>
      <c r="Q598">
        <f t="shared" si="49"/>
        <v>0.67760595455382711</v>
      </c>
    </row>
    <row r="599" spans="1:17" x14ac:dyDescent="0.3">
      <c r="B599" t="s">
        <v>4679</v>
      </c>
      <c r="C599" t="s">
        <v>4680</v>
      </c>
      <c r="D599">
        <v>0</v>
      </c>
      <c r="E599" t="s">
        <v>24484</v>
      </c>
      <c r="F599">
        <v>7</v>
      </c>
      <c r="G599">
        <v>0</v>
      </c>
      <c r="H599">
        <v>9057900</v>
      </c>
      <c r="I599">
        <v>35109000</v>
      </c>
      <c r="J599">
        <f t="shared" si="45"/>
        <v>2</v>
      </c>
      <c r="K599">
        <f t="shared" si="46"/>
        <v>14722300</v>
      </c>
      <c r="L599">
        <v>46014000</v>
      </c>
      <c r="M599">
        <v>7569600</v>
      </c>
      <c r="N599">
        <v>6108500</v>
      </c>
      <c r="O599">
        <f t="shared" si="47"/>
        <v>3</v>
      </c>
      <c r="P599">
        <f t="shared" si="48"/>
        <v>19897366.666666668</v>
      </c>
      <c r="Q599">
        <f t="shared" si="49"/>
        <v>1.3515121052190668</v>
      </c>
    </row>
    <row r="600" spans="1:17" x14ac:dyDescent="0.3">
      <c r="A600" t="s">
        <v>9834</v>
      </c>
      <c r="B600" t="s">
        <v>9835</v>
      </c>
      <c r="C600" t="s">
        <v>9836</v>
      </c>
      <c r="D600">
        <v>0</v>
      </c>
      <c r="E600" t="s">
        <v>24618</v>
      </c>
      <c r="F600">
        <v>7</v>
      </c>
      <c r="G600">
        <v>0</v>
      </c>
      <c r="H600">
        <v>39148000</v>
      </c>
      <c r="I600">
        <v>174680000</v>
      </c>
      <c r="J600">
        <f t="shared" si="45"/>
        <v>2</v>
      </c>
      <c r="K600">
        <f t="shared" si="46"/>
        <v>71276000</v>
      </c>
      <c r="L600">
        <v>557680000</v>
      </c>
      <c r="M600">
        <v>123630000</v>
      </c>
      <c r="N600">
        <v>40841000</v>
      </c>
      <c r="O600">
        <f t="shared" si="47"/>
        <v>3</v>
      </c>
      <c r="P600">
        <f t="shared" si="48"/>
        <v>240717000</v>
      </c>
      <c r="Q600">
        <f t="shared" si="49"/>
        <v>3.3772518098658737</v>
      </c>
    </row>
    <row r="601" spans="1:17" x14ac:dyDescent="0.3">
      <c r="A601" t="s">
        <v>10134</v>
      </c>
      <c r="B601" t="s">
        <v>10135</v>
      </c>
      <c r="C601" t="s">
        <v>10136</v>
      </c>
      <c r="D601">
        <v>0</v>
      </c>
      <c r="E601" t="s">
        <v>10133</v>
      </c>
      <c r="F601">
        <v>7</v>
      </c>
      <c r="G601">
        <v>0</v>
      </c>
      <c r="H601">
        <v>24617000</v>
      </c>
      <c r="I601">
        <v>352780000</v>
      </c>
      <c r="J601">
        <f t="shared" si="45"/>
        <v>2</v>
      </c>
      <c r="K601">
        <f t="shared" si="46"/>
        <v>125799000</v>
      </c>
      <c r="L601">
        <v>371210000</v>
      </c>
      <c r="M601">
        <v>214410000</v>
      </c>
      <c r="N601">
        <v>38945000</v>
      </c>
      <c r="O601">
        <f t="shared" si="47"/>
        <v>3</v>
      </c>
      <c r="P601">
        <f t="shared" si="48"/>
        <v>208188333.33333334</v>
      </c>
      <c r="Q601">
        <f t="shared" si="49"/>
        <v>1.6549283645603967</v>
      </c>
    </row>
    <row r="602" spans="1:17" x14ac:dyDescent="0.3">
      <c r="B602" t="s">
        <v>13735</v>
      </c>
      <c r="C602" t="s">
        <v>13736</v>
      </c>
      <c r="D602">
        <v>0</v>
      </c>
      <c r="E602" t="s">
        <v>13734</v>
      </c>
      <c r="F602">
        <v>7</v>
      </c>
      <c r="G602">
        <v>0</v>
      </c>
      <c r="H602">
        <v>11156000</v>
      </c>
      <c r="I602">
        <v>54351000</v>
      </c>
      <c r="J602">
        <f t="shared" si="45"/>
        <v>2</v>
      </c>
      <c r="K602">
        <f t="shared" si="46"/>
        <v>21835666.666666668</v>
      </c>
      <c r="L602">
        <v>58594000</v>
      </c>
      <c r="M602">
        <v>41422000</v>
      </c>
      <c r="N602">
        <v>8570800</v>
      </c>
      <c r="O602">
        <f t="shared" si="47"/>
        <v>3</v>
      </c>
      <c r="P602">
        <f t="shared" si="48"/>
        <v>36195600</v>
      </c>
      <c r="Q602">
        <f t="shared" si="49"/>
        <v>1.6576365884561954</v>
      </c>
    </row>
    <row r="603" spans="1:17" x14ac:dyDescent="0.3">
      <c r="A603" t="s">
        <v>14908</v>
      </c>
      <c r="B603" t="s">
        <v>14909</v>
      </c>
      <c r="C603" t="s">
        <v>14910</v>
      </c>
      <c r="D603">
        <v>0</v>
      </c>
      <c r="E603" t="s">
        <v>14907</v>
      </c>
      <c r="F603">
        <v>7</v>
      </c>
      <c r="G603">
        <v>35599000</v>
      </c>
      <c r="H603">
        <v>0</v>
      </c>
      <c r="I603">
        <v>119410000</v>
      </c>
      <c r="J603">
        <f t="shared" si="45"/>
        <v>2</v>
      </c>
      <c r="K603">
        <f t="shared" si="46"/>
        <v>51669666.666666664</v>
      </c>
      <c r="L603">
        <v>119760000</v>
      </c>
      <c r="M603">
        <v>70668000</v>
      </c>
      <c r="N603">
        <v>34137000</v>
      </c>
      <c r="O603">
        <f t="shared" si="47"/>
        <v>3</v>
      </c>
      <c r="P603">
        <f t="shared" si="48"/>
        <v>74855000</v>
      </c>
      <c r="Q603">
        <f t="shared" si="49"/>
        <v>1.4487223322516758</v>
      </c>
    </row>
    <row r="604" spans="1:17" x14ac:dyDescent="0.3">
      <c r="A604" t="s">
        <v>15057</v>
      </c>
      <c r="B604" t="s">
        <v>15058</v>
      </c>
      <c r="C604" t="s">
        <v>15059</v>
      </c>
      <c r="D604">
        <v>0</v>
      </c>
      <c r="E604" t="s">
        <v>15056</v>
      </c>
      <c r="F604">
        <v>7</v>
      </c>
      <c r="G604">
        <v>0</v>
      </c>
      <c r="H604">
        <v>112070000</v>
      </c>
      <c r="I604">
        <v>368580000</v>
      </c>
      <c r="J604">
        <f t="shared" si="45"/>
        <v>2</v>
      </c>
      <c r="K604">
        <f t="shared" si="46"/>
        <v>160216666.66666666</v>
      </c>
      <c r="L604">
        <v>166780000</v>
      </c>
      <c r="M604">
        <v>145230000</v>
      </c>
      <c r="N604">
        <v>23768000</v>
      </c>
      <c r="O604">
        <f t="shared" si="47"/>
        <v>3</v>
      </c>
      <c r="P604">
        <f t="shared" si="48"/>
        <v>111926000</v>
      </c>
      <c r="Q604">
        <f t="shared" si="49"/>
        <v>0.69859149068969106</v>
      </c>
    </row>
    <row r="605" spans="1:17" x14ac:dyDescent="0.3">
      <c r="A605" t="s">
        <v>17184</v>
      </c>
      <c r="B605" t="s">
        <v>17185</v>
      </c>
      <c r="C605" t="s">
        <v>17186</v>
      </c>
      <c r="D605">
        <v>0</v>
      </c>
      <c r="E605" t="s">
        <v>17183</v>
      </c>
      <c r="F605">
        <v>7</v>
      </c>
      <c r="G605">
        <v>0</v>
      </c>
      <c r="H605">
        <v>61896000</v>
      </c>
      <c r="I605">
        <v>109420000</v>
      </c>
      <c r="J605">
        <f t="shared" si="45"/>
        <v>2</v>
      </c>
      <c r="K605">
        <f t="shared" si="46"/>
        <v>57105333.333333336</v>
      </c>
      <c r="L605">
        <v>118810000</v>
      </c>
      <c r="M605">
        <v>121600000</v>
      </c>
      <c r="N605">
        <v>13240000</v>
      </c>
      <c r="O605">
        <f t="shared" si="47"/>
        <v>3</v>
      </c>
      <c r="P605">
        <f t="shared" si="48"/>
        <v>84550000</v>
      </c>
      <c r="Q605">
        <f t="shared" si="49"/>
        <v>1.4805972588666556</v>
      </c>
    </row>
    <row r="606" spans="1:17" x14ac:dyDescent="0.3">
      <c r="A606" t="s">
        <v>17362</v>
      </c>
      <c r="B606" t="s">
        <v>17363</v>
      </c>
      <c r="C606" t="s">
        <v>17364</v>
      </c>
      <c r="D606">
        <v>0</v>
      </c>
      <c r="E606" t="s">
        <v>17361</v>
      </c>
      <c r="F606">
        <v>7</v>
      </c>
      <c r="G606">
        <v>0</v>
      </c>
      <c r="H606">
        <v>14609000</v>
      </c>
      <c r="I606">
        <v>34080000</v>
      </c>
      <c r="J606">
        <f t="shared" si="45"/>
        <v>2</v>
      </c>
      <c r="K606">
        <f t="shared" si="46"/>
        <v>16229666.666666666</v>
      </c>
      <c r="L606">
        <v>54676000</v>
      </c>
      <c r="M606">
        <v>36758000</v>
      </c>
      <c r="N606">
        <v>7366300</v>
      </c>
      <c r="O606">
        <f t="shared" si="47"/>
        <v>3</v>
      </c>
      <c r="P606">
        <f t="shared" si="48"/>
        <v>32933433.333333332</v>
      </c>
      <c r="Q606">
        <f t="shared" si="49"/>
        <v>2.0292119369878208</v>
      </c>
    </row>
    <row r="607" spans="1:17" x14ac:dyDescent="0.3">
      <c r="A607" t="s">
        <v>18450</v>
      </c>
      <c r="B607" t="s">
        <v>18451</v>
      </c>
      <c r="C607" t="s">
        <v>18452</v>
      </c>
      <c r="D607">
        <v>0</v>
      </c>
      <c r="E607" t="s">
        <v>18449</v>
      </c>
      <c r="F607">
        <v>7</v>
      </c>
      <c r="G607">
        <v>0</v>
      </c>
      <c r="H607">
        <v>120810000</v>
      </c>
      <c r="I607">
        <v>163580000</v>
      </c>
      <c r="J607">
        <f t="shared" si="45"/>
        <v>2</v>
      </c>
      <c r="K607">
        <f t="shared" si="46"/>
        <v>94796666.666666672</v>
      </c>
      <c r="L607">
        <v>206710000</v>
      </c>
      <c r="M607">
        <v>89257000</v>
      </c>
      <c r="N607">
        <v>34465000</v>
      </c>
      <c r="O607">
        <f t="shared" si="47"/>
        <v>3</v>
      </c>
      <c r="P607">
        <f t="shared" si="48"/>
        <v>110144000</v>
      </c>
      <c r="Q607">
        <f t="shared" si="49"/>
        <v>1.1618973944231512</v>
      </c>
    </row>
    <row r="608" spans="1:17" x14ac:dyDescent="0.3">
      <c r="B608" t="s">
        <v>18748</v>
      </c>
      <c r="C608" t="s">
        <v>18749</v>
      </c>
      <c r="D608">
        <v>0</v>
      </c>
      <c r="E608" t="s">
        <v>18747</v>
      </c>
      <c r="F608">
        <v>7</v>
      </c>
      <c r="G608">
        <v>0</v>
      </c>
      <c r="H608">
        <v>12028000</v>
      </c>
      <c r="I608">
        <v>78546000</v>
      </c>
      <c r="J608">
        <f t="shared" si="45"/>
        <v>2</v>
      </c>
      <c r="K608">
        <f t="shared" si="46"/>
        <v>30191333.333333332</v>
      </c>
      <c r="L608">
        <v>145190000</v>
      </c>
      <c r="M608">
        <v>85876000</v>
      </c>
      <c r="N608">
        <v>33577000</v>
      </c>
      <c r="O608">
        <f t="shared" si="47"/>
        <v>3</v>
      </c>
      <c r="P608">
        <f t="shared" si="48"/>
        <v>88214333.333333328</v>
      </c>
      <c r="Q608">
        <f t="shared" si="49"/>
        <v>2.9218429129772341</v>
      </c>
    </row>
    <row r="609" spans="1:17" x14ac:dyDescent="0.3">
      <c r="A609" t="s">
        <v>22397</v>
      </c>
      <c r="B609" t="s">
        <v>22398</v>
      </c>
      <c r="C609" t="s">
        <v>22399</v>
      </c>
      <c r="D609">
        <v>0</v>
      </c>
      <c r="E609" t="s">
        <v>22396</v>
      </c>
      <c r="F609">
        <v>7</v>
      </c>
      <c r="G609">
        <v>0</v>
      </c>
      <c r="H609">
        <v>25582000</v>
      </c>
      <c r="I609">
        <v>38745000</v>
      </c>
      <c r="J609">
        <f t="shared" si="45"/>
        <v>2</v>
      </c>
      <c r="K609">
        <f t="shared" si="46"/>
        <v>21442333.333333332</v>
      </c>
      <c r="L609">
        <v>36373000</v>
      </c>
      <c r="M609">
        <v>18730000</v>
      </c>
      <c r="N609">
        <v>14260000</v>
      </c>
      <c r="O609">
        <f t="shared" si="47"/>
        <v>3</v>
      </c>
      <c r="P609">
        <f t="shared" si="48"/>
        <v>23121000</v>
      </c>
      <c r="Q609">
        <f t="shared" si="49"/>
        <v>1.0782874998056804</v>
      </c>
    </row>
    <row r="610" spans="1:17" x14ac:dyDescent="0.3">
      <c r="B610" t="s">
        <v>7284</v>
      </c>
      <c r="C610" t="s">
        <v>7285</v>
      </c>
      <c r="D610">
        <v>0</v>
      </c>
      <c r="E610" t="s">
        <v>7283</v>
      </c>
      <c r="F610">
        <v>6</v>
      </c>
      <c r="G610">
        <v>0</v>
      </c>
      <c r="H610">
        <v>26111000</v>
      </c>
      <c r="I610">
        <v>91720000</v>
      </c>
      <c r="J610">
        <f t="shared" si="45"/>
        <v>2</v>
      </c>
      <c r="K610">
        <f t="shared" si="46"/>
        <v>39277000</v>
      </c>
      <c r="L610">
        <v>67059000</v>
      </c>
      <c r="M610">
        <v>44946000</v>
      </c>
      <c r="N610">
        <v>13293000</v>
      </c>
      <c r="O610">
        <f t="shared" si="47"/>
        <v>3</v>
      </c>
      <c r="P610">
        <f t="shared" si="48"/>
        <v>41766000</v>
      </c>
      <c r="Q610">
        <f t="shared" si="49"/>
        <v>1.0633704203477863</v>
      </c>
    </row>
    <row r="611" spans="1:17" x14ac:dyDescent="0.3">
      <c r="A611" t="s">
        <v>9578</v>
      </c>
      <c r="B611" t="s">
        <v>9579</v>
      </c>
      <c r="C611" t="s">
        <v>9580</v>
      </c>
      <c r="D611">
        <v>0</v>
      </c>
      <c r="E611" t="s">
        <v>9577</v>
      </c>
      <c r="F611">
        <v>6</v>
      </c>
      <c r="G611">
        <v>0</v>
      </c>
      <c r="H611">
        <v>197490000</v>
      </c>
      <c r="I611">
        <v>324290000</v>
      </c>
      <c r="J611">
        <f t="shared" si="45"/>
        <v>2</v>
      </c>
      <c r="K611">
        <f t="shared" si="46"/>
        <v>173926666.66666666</v>
      </c>
      <c r="L611">
        <v>78546000</v>
      </c>
      <c r="M611">
        <v>61745000</v>
      </c>
      <c r="N611">
        <v>73277000</v>
      </c>
      <c r="O611">
        <f t="shared" si="47"/>
        <v>3</v>
      </c>
      <c r="P611">
        <f t="shared" si="48"/>
        <v>71189333.333333328</v>
      </c>
      <c r="Q611">
        <f t="shared" si="49"/>
        <v>0.40930660431599525</v>
      </c>
    </row>
    <row r="612" spans="1:17" x14ac:dyDescent="0.3">
      <c r="A612" t="s">
        <v>11781</v>
      </c>
      <c r="B612" t="s">
        <v>11782</v>
      </c>
      <c r="C612" t="s">
        <v>11783</v>
      </c>
      <c r="D612">
        <v>0</v>
      </c>
      <c r="E612" t="s">
        <v>11780</v>
      </c>
      <c r="F612">
        <v>6</v>
      </c>
      <c r="G612">
        <v>0</v>
      </c>
      <c r="H612">
        <v>35677000</v>
      </c>
      <c r="I612">
        <v>43624000</v>
      </c>
      <c r="J612">
        <f t="shared" si="45"/>
        <v>2</v>
      </c>
      <c r="K612">
        <f t="shared" si="46"/>
        <v>26433666.666666668</v>
      </c>
      <c r="L612">
        <v>77581000</v>
      </c>
      <c r="M612">
        <v>50152000</v>
      </c>
      <c r="N612">
        <v>12895000</v>
      </c>
      <c r="O612">
        <f t="shared" si="47"/>
        <v>3</v>
      </c>
      <c r="P612">
        <f t="shared" si="48"/>
        <v>46876000</v>
      </c>
      <c r="Q612">
        <f t="shared" si="49"/>
        <v>1.7733445984287712</v>
      </c>
    </row>
    <row r="613" spans="1:17" x14ac:dyDescent="0.3">
      <c r="A613" t="s">
        <v>13626</v>
      </c>
      <c r="B613" t="s">
        <v>13627</v>
      </c>
      <c r="C613" t="s">
        <v>13628</v>
      </c>
      <c r="D613">
        <v>0</v>
      </c>
      <c r="E613" t="s">
        <v>13625</v>
      </c>
      <c r="F613">
        <v>6</v>
      </c>
      <c r="G613">
        <v>0</v>
      </c>
      <c r="H613">
        <v>15244000</v>
      </c>
      <c r="I613">
        <v>38410000</v>
      </c>
      <c r="J613">
        <f t="shared" si="45"/>
        <v>2</v>
      </c>
      <c r="K613">
        <f t="shared" si="46"/>
        <v>17884666.666666668</v>
      </c>
      <c r="L613">
        <v>73487000</v>
      </c>
      <c r="M613">
        <v>26624000</v>
      </c>
      <c r="N613">
        <v>17856000</v>
      </c>
      <c r="O613">
        <f t="shared" si="47"/>
        <v>3</v>
      </c>
      <c r="P613">
        <f t="shared" si="48"/>
        <v>39322333.333333336</v>
      </c>
      <c r="Q613">
        <f t="shared" si="49"/>
        <v>2.1986617959518395</v>
      </c>
    </row>
    <row r="614" spans="1:17" x14ac:dyDescent="0.3">
      <c r="A614" t="s">
        <v>14701</v>
      </c>
      <c r="B614" t="s">
        <v>14702</v>
      </c>
      <c r="C614" t="s">
        <v>14703</v>
      </c>
      <c r="D614">
        <v>0</v>
      </c>
      <c r="E614" t="s">
        <v>14700</v>
      </c>
      <c r="F614">
        <v>6</v>
      </c>
      <c r="G614">
        <v>32667000</v>
      </c>
      <c r="H614">
        <v>0</v>
      </c>
      <c r="I614">
        <v>427190000</v>
      </c>
      <c r="J614">
        <f t="shared" si="45"/>
        <v>2</v>
      </c>
      <c r="K614">
        <f t="shared" si="46"/>
        <v>153285666.66666666</v>
      </c>
      <c r="L614">
        <v>210390000</v>
      </c>
      <c r="M614">
        <v>96518000</v>
      </c>
      <c r="N614">
        <v>12917000</v>
      </c>
      <c r="O614">
        <f t="shared" si="47"/>
        <v>3</v>
      </c>
      <c r="P614">
        <f t="shared" si="48"/>
        <v>106608333.33333333</v>
      </c>
      <c r="Q614">
        <f t="shared" si="49"/>
        <v>0.69548794516556234</v>
      </c>
    </row>
    <row r="615" spans="1:17" x14ac:dyDescent="0.3">
      <c r="C615" t="s">
        <v>14792</v>
      </c>
      <c r="D615">
        <v>0</v>
      </c>
      <c r="E615" t="s">
        <v>14791</v>
      </c>
      <c r="F615">
        <v>6</v>
      </c>
      <c r="G615">
        <v>0</v>
      </c>
      <c r="H615">
        <v>19318000</v>
      </c>
      <c r="I615">
        <v>26182000</v>
      </c>
      <c r="J615">
        <f t="shared" si="45"/>
        <v>2</v>
      </c>
      <c r="K615">
        <f t="shared" si="46"/>
        <v>15166666.666666666</v>
      </c>
      <c r="L615">
        <v>40851000</v>
      </c>
      <c r="M615">
        <v>33957000</v>
      </c>
      <c r="N615">
        <v>4711400</v>
      </c>
      <c r="O615">
        <f t="shared" si="47"/>
        <v>3</v>
      </c>
      <c r="P615">
        <f t="shared" si="48"/>
        <v>26506466.666666668</v>
      </c>
      <c r="Q615">
        <f t="shared" si="49"/>
        <v>1.7476791208791211</v>
      </c>
    </row>
    <row r="616" spans="1:17" x14ac:dyDescent="0.3">
      <c r="B616" t="s">
        <v>17086</v>
      </c>
      <c r="C616" t="s">
        <v>17087</v>
      </c>
      <c r="D616">
        <v>0</v>
      </c>
      <c r="E616" t="s">
        <v>17085</v>
      </c>
      <c r="F616">
        <v>6</v>
      </c>
      <c r="G616">
        <v>0</v>
      </c>
      <c r="H616">
        <v>158770000</v>
      </c>
      <c r="I616">
        <v>167340000</v>
      </c>
      <c r="J616">
        <f t="shared" si="45"/>
        <v>2</v>
      </c>
      <c r="K616">
        <f t="shared" si="46"/>
        <v>108703333.33333333</v>
      </c>
      <c r="L616">
        <v>194600000</v>
      </c>
      <c r="M616">
        <v>104990000</v>
      </c>
      <c r="N616">
        <v>92045000</v>
      </c>
      <c r="O616">
        <f t="shared" si="47"/>
        <v>3</v>
      </c>
      <c r="P616">
        <f t="shared" si="48"/>
        <v>130545000</v>
      </c>
      <c r="Q616">
        <f t="shared" si="49"/>
        <v>1.2009291343411732</v>
      </c>
    </row>
    <row r="617" spans="1:17" x14ac:dyDescent="0.3">
      <c r="C617" t="s">
        <v>17514</v>
      </c>
      <c r="D617">
        <v>0</v>
      </c>
      <c r="E617" t="s">
        <v>17513</v>
      </c>
      <c r="F617">
        <v>6</v>
      </c>
      <c r="G617">
        <v>0</v>
      </c>
      <c r="H617">
        <v>28908000</v>
      </c>
      <c r="I617">
        <v>31398000</v>
      </c>
      <c r="J617">
        <f t="shared" si="45"/>
        <v>2</v>
      </c>
      <c r="K617">
        <f t="shared" si="46"/>
        <v>20102000</v>
      </c>
      <c r="L617">
        <v>26482000</v>
      </c>
      <c r="M617">
        <v>13704000</v>
      </c>
      <c r="N617">
        <v>14124000</v>
      </c>
      <c r="O617">
        <f t="shared" si="47"/>
        <v>3</v>
      </c>
      <c r="P617">
        <f t="shared" si="48"/>
        <v>18103333.333333332</v>
      </c>
      <c r="Q617">
        <f t="shared" si="49"/>
        <v>0.90057374058965933</v>
      </c>
    </row>
    <row r="618" spans="1:17" x14ac:dyDescent="0.3">
      <c r="C618" t="s">
        <v>20099</v>
      </c>
      <c r="D618">
        <v>0</v>
      </c>
      <c r="E618" t="s">
        <v>20098</v>
      </c>
      <c r="F618">
        <v>6</v>
      </c>
      <c r="G618">
        <v>0</v>
      </c>
      <c r="H618">
        <v>25042000</v>
      </c>
      <c r="I618">
        <v>62426000</v>
      </c>
      <c r="J618">
        <f t="shared" si="45"/>
        <v>2</v>
      </c>
      <c r="K618">
        <f t="shared" si="46"/>
        <v>29156000</v>
      </c>
      <c r="L618">
        <v>73032000</v>
      </c>
      <c r="M618">
        <v>32278000</v>
      </c>
      <c r="N618">
        <v>9598700</v>
      </c>
      <c r="O618">
        <f t="shared" si="47"/>
        <v>3</v>
      </c>
      <c r="P618">
        <f t="shared" si="48"/>
        <v>38302900</v>
      </c>
      <c r="Q618">
        <f t="shared" si="49"/>
        <v>1.3137227328851695</v>
      </c>
    </row>
    <row r="619" spans="1:17" x14ac:dyDescent="0.3">
      <c r="B619" t="s">
        <v>2844</v>
      </c>
      <c r="C619" t="s">
        <v>2845</v>
      </c>
      <c r="D619">
        <v>0</v>
      </c>
      <c r="E619" t="s">
        <v>24377</v>
      </c>
      <c r="F619">
        <v>5</v>
      </c>
      <c r="G619">
        <v>0</v>
      </c>
      <c r="H619">
        <v>737150000</v>
      </c>
      <c r="I619">
        <v>1954500000</v>
      </c>
      <c r="J619">
        <f t="shared" si="45"/>
        <v>2</v>
      </c>
      <c r="K619">
        <f t="shared" si="46"/>
        <v>897216666.66666663</v>
      </c>
      <c r="L619">
        <v>1840600000</v>
      </c>
      <c r="M619">
        <v>1921200000</v>
      </c>
      <c r="N619">
        <v>142460000</v>
      </c>
      <c r="O619">
        <f t="shared" si="47"/>
        <v>3</v>
      </c>
      <c r="P619">
        <f t="shared" si="48"/>
        <v>1301420000</v>
      </c>
      <c r="Q619">
        <f t="shared" si="49"/>
        <v>1.4505080526814409</v>
      </c>
    </row>
    <row r="620" spans="1:17" x14ac:dyDescent="0.3">
      <c r="A620" t="s">
        <v>4268</v>
      </c>
      <c r="B620" t="s">
        <v>4269</v>
      </c>
      <c r="C620" t="s">
        <v>4270</v>
      </c>
      <c r="D620">
        <v>0</v>
      </c>
      <c r="E620" t="s">
        <v>24440</v>
      </c>
      <c r="F620">
        <v>5</v>
      </c>
      <c r="G620">
        <v>0</v>
      </c>
      <c r="H620">
        <v>103280000</v>
      </c>
      <c r="I620">
        <v>192230000</v>
      </c>
      <c r="J620">
        <f t="shared" si="45"/>
        <v>2</v>
      </c>
      <c r="K620">
        <f t="shared" si="46"/>
        <v>98503333.333333328</v>
      </c>
      <c r="L620">
        <v>105740000</v>
      </c>
      <c r="M620">
        <v>60620000</v>
      </c>
      <c r="N620">
        <v>48143000</v>
      </c>
      <c r="O620">
        <f t="shared" si="47"/>
        <v>3</v>
      </c>
      <c r="P620">
        <f t="shared" si="48"/>
        <v>71501000</v>
      </c>
      <c r="Q620">
        <f t="shared" si="49"/>
        <v>0.72587391289634873</v>
      </c>
    </row>
    <row r="621" spans="1:17" x14ac:dyDescent="0.3">
      <c r="B621" t="s">
        <v>5234</v>
      </c>
      <c r="C621" t="s">
        <v>5235</v>
      </c>
      <c r="D621">
        <v>0</v>
      </c>
      <c r="E621" t="s">
        <v>5233</v>
      </c>
      <c r="F621">
        <v>5</v>
      </c>
      <c r="G621">
        <v>0</v>
      </c>
      <c r="H621">
        <v>51696000</v>
      </c>
      <c r="I621">
        <v>79558000</v>
      </c>
      <c r="J621">
        <f t="shared" si="45"/>
        <v>2</v>
      </c>
      <c r="K621">
        <f t="shared" si="46"/>
        <v>43751333.333333336</v>
      </c>
      <c r="L621">
        <v>37234000</v>
      </c>
      <c r="M621">
        <v>31903000</v>
      </c>
      <c r="N621">
        <v>9812700</v>
      </c>
      <c r="O621">
        <f t="shared" si="47"/>
        <v>3</v>
      </c>
      <c r="P621">
        <f t="shared" si="48"/>
        <v>26316566.666666668</v>
      </c>
      <c r="Q621">
        <f t="shared" si="49"/>
        <v>0.60150319228366378</v>
      </c>
    </row>
    <row r="622" spans="1:17" x14ac:dyDescent="0.3">
      <c r="A622" t="s">
        <v>5525</v>
      </c>
      <c r="B622" t="s">
        <v>5526</v>
      </c>
      <c r="C622" t="s">
        <v>5527</v>
      </c>
      <c r="D622">
        <v>0</v>
      </c>
      <c r="E622" t="s">
        <v>5524</v>
      </c>
      <c r="F622">
        <v>5</v>
      </c>
      <c r="G622">
        <v>0</v>
      </c>
      <c r="H622">
        <v>35741000</v>
      </c>
      <c r="I622">
        <v>132740000</v>
      </c>
      <c r="J622">
        <f t="shared" si="45"/>
        <v>2</v>
      </c>
      <c r="K622">
        <f t="shared" si="46"/>
        <v>56160333.333333336</v>
      </c>
      <c r="L622">
        <v>64802000</v>
      </c>
      <c r="M622">
        <v>59357000</v>
      </c>
      <c r="N622">
        <v>22365000</v>
      </c>
      <c r="O622">
        <f t="shared" si="47"/>
        <v>3</v>
      </c>
      <c r="P622">
        <f t="shared" si="48"/>
        <v>48841333.333333336</v>
      </c>
      <c r="Q622">
        <f t="shared" si="49"/>
        <v>0.86967669944978965</v>
      </c>
    </row>
    <row r="623" spans="1:17" x14ac:dyDescent="0.3">
      <c r="B623" t="s">
        <v>6352</v>
      </c>
      <c r="C623" t="s">
        <v>6353</v>
      </c>
      <c r="D623">
        <v>0</v>
      </c>
      <c r="E623" t="s">
        <v>24541</v>
      </c>
      <c r="F623">
        <v>5</v>
      </c>
      <c r="G623">
        <v>0</v>
      </c>
      <c r="H623">
        <v>7403400</v>
      </c>
      <c r="I623">
        <v>16816000</v>
      </c>
      <c r="J623">
        <f t="shared" si="45"/>
        <v>2</v>
      </c>
      <c r="K623">
        <f t="shared" si="46"/>
        <v>8073133.333333333</v>
      </c>
      <c r="L623">
        <v>20911000</v>
      </c>
      <c r="M623">
        <v>9937500</v>
      </c>
      <c r="N623">
        <v>5645500</v>
      </c>
      <c r="O623">
        <f t="shared" si="47"/>
        <v>3</v>
      </c>
      <c r="P623">
        <f t="shared" si="48"/>
        <v>12164666.666666666</v>
      </c>
      <c r="Q623">
        <f t="shared" si="49"/>
        <v>1.5068085914597389</v>
      </c>
    </row>
    <row r="624" spans="1:17" x14ac:dyDescent="0.3">
      <c r="A624" t="s">
        <v>8443</v>
      </c>
      <c r="B624" t="s">
        <v>8444</v>
      </c>
      <c r="C624" t="s">
        <v>8445</v>
      </c>
      <c r="D624">
        <v>0</v>
      </c>
      <c r="E624" t="s">
        <v>8441</v>
      </c>
      <c r="F624">
        <v>5</v>
      </c>
      <c r="G624">
        <v>0</v>
      </c>
      <c r="H624">
        <v>22524000</v>
      </c>
      <c r="I624">
        <v>22972000</v>
      </c>
      <c r="J624">
        <f t="shared" si="45"/>
        <v>2</v>
      </c>
      <c r="K624">
        <f t="shared" si="46"/>
        <v>15165333.333333334</v>
      </c>
      <c r="L624">
        <v>26405000</v>
      </c>
      <c r="M624">
        <v>26665000</v>
      </c>
      <c r="N624">
        <v>11354000</v>
      </c>
      <c r="O624">
        <f t="shared" si="47"/>
        <v>3</v>
      </c>
      <c r="P624">
        <f t="shared" si="48"/>
        <v>21474666.666666668</v>
      </c>
      <c r="Q624">
        <f t="shared" si="49"/>
        <v>1.4160365746439247</v>
      </c>
    </row>
    <row r="625" spans="1:17" x14ac:dyDescent="0.3">
      <c r="A625" t="s">
        <v>8616</v>
      </c>
      <c r="B625" t="s">
        <v>8617</v>
      </c>
      <c r="C625" t="s">
        <v>8618</v>
      </c>
      <c r="D625">
        <v>0</v>
      </c>
      <c r="E625" t="s">
        <v>8615</v>
      </c>
      <c r="F625">
        <v>5</v>
      </c>
      <c r="G625">
        <v>0</v>
      </c>
      <c r="H625">
        <v>76897000</v>
      </c>
      <c r="I625">
        <v>123810000</v>
      </c>
      <c r="J625">
        <f t="shared" si="45"/>
        <v>2</v>
      </c>
      <c r="K625">
        <f t="shared" si="46"/>
        <v>66902333.333333336</v>
      </c>
      <c r="L625">
        <v>108080000</v>
      </c>
      <c r="M625">
        <v>59844000</v>
      </c>
      <c r="N625">
        <v>22987000</v>
      </c>
      <c r="O625">
        <f t="shared" si="47"/>
        <v>3</v>
      </c>
      <c r="P625">
        <f t="shared" si="48"/>
        <v>63637000</v>
      </c>
      <c r="Q625">
        <f t="shared" si="49"/>
        <v>0.95119253439092799</v>
      </c>
    </row>
    <row r="626" spans="1:17" x14ac:dyDescent="0.3">
      <c r="A626" t="s">
        <v>8804</v>
      </c>
      <c r="B626" t="s">
        <v>8805</v>
      </c>
      <c r="C626" t="s">
        <v>8806</v>
      </c>
      <c r="D626">
        <v>0</v>
      </c>
      <c r="E626" t="s">
        <v>8803</v>
      </c>
      <c r="F626">
        <v>5</v>
      </c>
      <c r="G626">
        <v>0</v>
      </c>
      <c r="H626">
        <v>18817000</v>
      </c>
      <c r="I626">
        <v>61306000</v>
      </c>
      <c r="J626">
        <f t="shared" si="45"/>
        <v>2</v>
      </c>
      <c r="K626">
        <f t="shared" si="46"/>
        <v>26707666.666666668</v>
      </c>
      <c r="L626">
        <v>100550000</v>
      </c>
      <c r="M626">
        <v>79918000</v>
      </c>
      <c r="N626">
        <v>21185000</v>
      </c>
      <c r="O626">
        <f t="shared" si="47"/>
        <v>3</v>
      </c>
      <c r="P626">
        <f t="shared" si="48"/>
        <v>67217666.666666672</v>
      </c>
      <c r="Q626">
        <f t="shared" si="49"/>
        <v>2.5167929308687893</v>
      </c>
    </row>
    <row r="627" spans="1:17" x14ac:dyDescent="0.3">
      <c r="A627" t="s">
        <v>8934</v>
      </c>
      <c r="B627" t="s">
        <v>8935</v>
      </c>
      <c r="C627" t="s">
        <v>8936</v>
      </c>
      <c r="D627">
        <v>0</v>
      </c>
      <c r="E627" t="s">
        <v>8933</v>
      </c>
      <c r="F627">
        <v>5</v>
      </c>
      <c r="G627">
        <v>0</v>
      </c>
      <c r="H627">
        <v>27636000</v>
      </c>
      <c r="I627">
        <v>130740000</v>
      </c>
      <c r="J627">
        <f t="shared" si="45"/>
        <v>2</v>
      </c>
      <c r="K627">
        <f t="shared" si="46"/>
        <v>52792000</v>
      </c>
      <c r="L627">
        <v>139940000</v>
      </c>
      <c r="M627">
        <v>92912000</v>
      </c>
      <c r="N627">
        <v>24553000</v>
      </c>
      <c r="O627">
        <f t="shared" si="47"/>
        <v>3</v>
      </c>
      <c r="P627">
        <f t="shared" si="48"/>
        <v>85801666.666666672</v>
      </c>
      <c r="Q627">
        <f t="shared" si="49"/>
        <v>1.6252778198716977</v>
      </c>
    </row>
    <row r="628" spans="1:17" x14ac:dyDescent="0.3">
      <c r="A628" t="s">
        <v>9287</v>
      </c>
      <c r="B628" t="s">
        <v>9288</v>
      </c>
      <c r="C628" t="s">
        <v>9289</v>
      </c>
      <c r="D628">
        <v>0</v>
      </c>
      <c r="E628" t="s">
        <v>24606</v>
      </c>
      <c r="F628">
        <v>5</v>
      </c>
      <c r="G628">
        <v>0</v>
      </c>
      <c r="H628">
        <v>398530000</v>
      </c>
      <c r="I628">
        <v>401660000</v>
      </c>
      <c r="J628">
        <f t="shared" si="45"/>
        <v>2</v>
      </c>
      <c r="K628">
        <f t="shared" si="46"/>
        <v>266730000</v>
      </c>
      <c r="L628">
        <v>234030000</v>
      </c>
      <c r="M628">
        <v>218890000</v>
      </c>
      <c r="N628">
        <v>27831000</v>
      </c>
      <c r="O628">
        <f t="shared" si="47"/>
        <v>3</v>
      </c>
      <c r="P628">
        <f t="shared" si="48"/>
        <v>160250333.33333334</v>
      </c>
      <c r="Q628">
        <f t="shared" si="49"/>
        <v>0.60079606093552784</v>
      </c>
    </row>
    <row r="629" spans="1:17" x14ac:dyDescent="0.3">
      <c r="A629" t="s">
        <v>10464</v>
      </c>
      <c r="B629" t="s">
        <v>10465</v>
      </c>
      <c r="C629" t="s">
        <v>10466</v>
      </c>
      <c r="D629">
        <v>0</v>
      </c>
      <c r="E629" t="s">
        <v>24631</v>
      </c>
      <c r="F629">
        <v>5</v>
      </c>
      <c r="G629">
        <v>0</v>
      </c>
      <c r="H629">
        <v>8614500</v>
      </c>
      <c r="I629">
        <v>38735000</v>
      </c>
      <c r="J629">
        <f t="shared" si="45"/>
        <v>2</v>
      </c>
      <c r="K629">
        <f t="shared" si="46"/>
        <v>15783166.666666666</v>
      </c>
      <c r="L629">
        <v>19120000</v>
      </c>
      <c r="M629">
        <v>18491000</v>
      </c>
      <c r="N629">
        <v>7040900</v>
      </c>
      <c r="O629">
        <f t="shared" si="47"/>
        <v>3</v>
      </c>
      <c r="P629">
        <f t="shared" si="48"/>
        <v>14883966.666666666</v>
      </c>
      <c r="Q629">
        <f t="shared" si="49"/>
        <v>0.94302790948162074</v>
      </c>
    </row>
    <row r="630" spans="1:17" x14ac:dyDescent="0.3">
      <c r="A630" t="s">
        <v>10716</v>
      </c>
      <c r="B630" t="s">
        <v>10717</v>
      </c>
      <c r="C630" t="s">
        <v>10718</v>
      </c>
      <c r="D630">
        <v>0</v>
      </c>
      <c r="E630" t="s">
        <v>10715</v>
      </c>
      <c r="F630">
        <v>5</v>
      </c>
      <c r="G630">
        <v>0</v>
      </c>
      <c r="H630">
        <v>38697000</v>
      </c>
      <c r="I630">
        <v>55079000</v>
      </c>
      <c r="J630">
        <f t="shared" si="45"/>
        <v>2</v>
      </c>
      <c r="K630">
        <f t="shared" si="46"/>
        <v>31258666.666666668</v>
      </c>
      <c r="L630">
        <v>51943000</v>
      </c>
      <c r="M630">
        <v>48989000</v>
      </c>
      <c r="N630">
        <v>9341900</v>
      </c>
      <c r="O630">
        <f t="shared" si="47"/>
        <v>3</v>
      </c>
      <c r="P630">
        <f t="shared" si="48"/>
        <v>36757966.666666664</v>
      </c>
      <c r="Q630">
        <f t="shared" si="49"/>
        <v>1.1759288090769493</v>
      </c>
    </row>
    <row r="631" spans="1:17" x14ac:dyDescent="0.3">
      <c r="A631" t="s">
        <v>12037</v>
      </c>
      <c r="B631" t="s">
        <v>12038</v>
      </c>
      <c r="C631" t="s">
        <v>12039</v>
      </c>
      <c r="D631">
        <v>0</v>
      </c>
      <c r="E631" t="s">
        <v>12036</v>
      </c>
      <c r="F631">
        <v>5</v>
      </c>
      <c r="G631">
        <v>0</v>
      </c>
      <c r="H631">
        <v>108260000</v>
      </c>
      <c r="I631">
        <v>102110000</v>
      </c>
      <c r="J631">
        <f t="shared" si="45"/>
        <v>2</v>
      </c>
      <c r="K631">
        <f t="shared" si="46"/>
        <v>70123333.333333328</v>
      </c>
      <c r="L631">
        <v>153590000</v>
      </c>
      <c r="M631">
        <v>145330000</v>
      </c>
      <c r="N631">
        <v>92680000</v>
      </c>
      <c r="O631">
        <f t="shared" si="47"/>
        <v>3</v>
      </c>
      <c r="P631">
        <f t="shared" si="48"/>
        <v>130533333.33333333</v>
      </c>
      <c r="Q631">
        <f t="shared" si="49"/>
        <v>1.8614821504967438</v>
      </c>
    </row>
    <row r="632" spans="1:17" x14ac:dyDescent="0.3">
      <c r="C632" t="s">
        <v>12627</v>
      </c>
      <c r="D632">
        <v>0</v>
      </c>
      <c r="E632" t="s">
        <v>12626</v>
      </c>
      <c r="F632">
        <v>5</v>
      </c>
      <c r="G632">
        <v>5701800</v>
      </c>
      <c r="H632">
        <v>0</v>
      </c>
      <c r="I632">
        <v>51267000</v>
      </c>
      <c r="J632">
        <f t="shared" si="45"/>
        <v>2</v>
      </c>
      <c r="K632">
        <f t="shared" si="46"/>
        <v>18989600</v>
      </c>
      <c r="L632">
        <v>16599000</v>
      </c>
      <c r="M632">
        <v>12786000</v>
      </c>
      <c r="N632">
        <v>7247000</v>
      </c>
      <c r="O632">
        <f t="shared" si="47"/>
        <v>3</v>
      </c>
      <c r="P632">
        <f t="shared" si="48"/>
        <v>12210666.666666666</v>
      </c>
      <c r="Q632">
        <f t="shared" si="49"/>
        <v>0.64301863476148347</v>
      </c>
    </row>
    <row r="633" spans="1:17" x14ac:dyDescent="0.3">
      <c r="B633" t="s">
        <v>18522</v>
      </c>
      <c r="C633" t="s">
        <v>18523</v>
      </c>
      <c r="D633">
        <v>0</v>
      </c>
      <c r="E633" t="s">
        <v>18521</v>
      </c>
      <c r="F633">
        <v>5</v>
      </c>
      <c r="G633">
        <v>0</v>
      </c>
      <c r="H633">
        <v>29084000</v>
      </c>
      <c r="I633">
        <v>33563000</v>
      </c>
      <c r="J633">
        <f t="shared" si="45"/>
        <v>2</v>
      </c>
      <c r="K633">
        <f t="shared" si="46"/>
        <v>20882333.333333332</v>
      </c>
      <c r="L633">
        <v>57250000</v>
      </c>
      <c r="M633">
        <v>30956000</v>
      </c>
      <c r="N633">
        <v>13641000</v>
      </c>
      <c r="O633">
        <f t="shared" si="47"/>
        <v>3</v>
      </c>
      <c r="P633">
        <f t="shared" si="48"/>
        <v>33949000</v>
      </c>
      <c r="Q633">
        <f t="shared" si="49"/>
        <v>1.6257282870688143</v>
      </c>
    </row>
    <row r="634" spans="1:17" x14ac:dyDescent="0.3">
      <c r="B634" t="s">
        <v>19232</v>
      </c>
      <c r="C634" t="s">
        <v>19233</v>
      </c>
      <c r="D634">
        <v>0</v>
      </c>
      <c r="E634" t="s">
        <v>19231</v>
      </c>
      <c r="F634">
        <v>5</v>
      </c>
      <c r="G634">
        <v>0</v>
      </c>
      <c r="H634">
        <v>31509000</v>
      </c>
      <c r="I634">
        <v>92149000</v>
      </c>
      <c r="J634">
        <f t="shared" si="45"/>
        <v>2</v>
      </c>
      <c r="K634">
        <f t="shared" si="46"/>
        <v>41219333.333333336</v>
      </c>
      <c r="L634">
        <v>94049000</v>
      </c>
      <c r="M634">
        <v>21606000</v>
      </c>
      <c r="N634">
        <v>2725800</v>
      </c>
      <c r="O634">
        <f t="shared" si="47"/>
        <v>3</v>
      </c>
      <c r="P634">
        <f t="shared" si="48"/>
        <v>39460266.666666664</v>
      </c>
      <c r="Q634">
        <f t="shared" si="49"/>
        <v>0.95732423296511338</v>
      </c>
    </row>
    <row r="635" spans="1:17" x14ac:dyDescent="0.3">
      <c r="B635" t="s">
        <v>21243</v>
      </c>
      <c r="C635" t="s">
        <v>21244</v>
      </c>
      <c r="D635">
        <v>0</v>
      </c>
      <c r="E635" t="s">
        <v>21242</v>
      </c>
      <c r="F635">
        <v>5</v>
      </c>
      <c r="G635">
        <v>0</v>
      </c>
      <c r="H635">
        <v>32977000</v>
      </c>
      <c r="I635">
        <v>83399000</v>
      </c>
      <c r="J635">
        <f t="shared" si="45"/>
        <v>2</v>
      </c>
      <c r="K635">
        <f t="shared" si="46"/>
        <v>38792000</v>
      </c>
      <c r="L635">
        <v>91847000</v>
      </c>
      <c r="M635">
        <v>72646000</v>
      </c>
      <c r="N635">
        <v>11554000</v>
      </c>
      <c r="O635">
        <f t="shared" si="47"/>
        <v>3</v>
      </c>
      <c r="P635">
        <f t="shared" si="48"/>
        <v>58682333.333333336</v>
      </c>
      <c r="Q635">
        <f t="shared" si="49"/>
        <v>1.5127431772874134</v>
      </c>
    </row>
    <row r="636" spans="1:17" x14ac:dyDescent="0.3">
      <c r="B636" t="s">
        <v>115</v>
      </c>
      <c r="C636" t="s">
        <v>116</v>
      </c>
      <c r="D636">
        <v>0</v>
      </c>
      <c r="E636" t="s">
        <v>24133</v>
      </c>
      <c r="F636">
        <v>4</v>
      </c>
      <c r="G636">
        <v>0</v>
      </c>
      <c r="H636">
        <v>64054000</v>
      </c>
      <c r="I636">
        <v>52345000</v>
      </c>
      <c r="J636">
        <f t="shared" si="45"/>
        <v>2</v>
      </c>
      <c r="K636">
        <f t="shared" si="46"/>
        <v>38799666.666666664</v>
      </c>
      <c r="L636">
        <v>28873000</v>
      </c>
      <c r="M636">
        <v>39480000</v>
      </c>
      <c r="N636">
        <v>12684000</v>
      </c>
      <c r="O636">
        <f t="shared" si="47"/>
        <v>3</v>
      </c>
      <c r="P636">
        <f t="shared" si="48"/>
        <v>27012333.333333332</v>
      </c>
      <c r="Q636">
        <f t="shared" si="49"/>
        <v>0.6962001391764534</v>
      </c>
    </row>
    <row r="637" spans="1:17" x14ac:dyDescent="0.3">
      <c r="A637" t="s">
        <v>731</v>
      </c>
      <c r="B637" t="s">
        <v>732</v>
      </c>
      <c r="C637" t="s">
        <v>733</v>
      </c>
      <c r="D637">
        <v>0</v>
      </c>
      <c r="E637" t="s">
        <v>24205</v>
      </c>
      <c r="F637">
        <v>4</v>
      </c>
      <c r="G637">
        <v>0</v>
      </c>
      <c r="H637">
        <v>126500000</v>
      </c>
      <c r="I637">
        <v>173970000</v>
      </c>
      <c r="J637">
        <f t="shared" si="45"/>
        <v>2</v>
      </c>
      <c r="K637">
        <f t="shared" si="46"/>
        <v>100156666.66666667</v>
      </c>
      <c r="L637">
        <v>68186000</v>
      </c>
      <c r="M637">
        <v>37706000</v>
      </c>
      <c r="N637">
        <v>21576000</v>
      </c>
      <c r="O637">
        <f t="shared" si="47"/>
        <v>3</v>
      </c>
      <c r="P637">
        <f t="shared" si="48"/>
        <v>42489333.333333336</v>
      </c>
      <c r="Q637">
        <f t="shared" si="49"/>
        <v>0.42422870835690751</v>
      </c>
    </row>
    <row r="638" spans="1:17" x14ac:dyDescent="0.3">
      <c r="B638" t="s">
        <v>2352</v>
      </c>
      <c r="C638" t="s">
        <v>2353</v>
      </c>
      <c r="D638">
        <v>0</v>
      </c>
      <c r="E638" t="s">
        <v>2351</v>
      </c>
      <c r="F638">
        <v>4</v>
      </c>
      <c r="G638">
        <v>0</v>
      </c>
      <c r="H638">
        <v>824810000</v>
      </c>
      <c r="I638">
        <v>491580000</v>
      </c>
      <c r="J638">
        <f t="shared" si="45"/>
        <v>2</v>
      </c>
      <c r="K638">
        <f t="shared" si="46"/>
        <v>438796666.66666669</v>
      </c>
      <c r="L638">
        <v>1161800000</v>
      </c>
      <c r="M638">
        <v>550700000</v>
      </c>
      <c r="N638">
        <v>13901000</v>
      </c>
      <c r="O638">
        <f t="shared" si="47"/>
        <v>3</v>
      </c>
      <c r="P638">
        <f t="shared" si="48"/>
        <v>575467000</v>
      </c>
      <c r="Q638">
        <f t="shared" si="49"/>
        <v>1.3114662068232059</v>
      </c>
    </row>
    <row r="639" spans="1:17" x14ac:dyDescent="0.3">
      <c r="B639" t="s">
        <v>2562</v>
      </c>
      <c r="C639" t="s">
        <v>2563</v>
      </c>
      <c r="D639">
        <v>0</v>
      </c>
      <c r="E639" t="s">
        <v>2561</v>
      </c>
      <c r="F639">
        <v>4</v>
      </c>
      <c r="G639">
        <v>0</v>
      </c>
      <c r="H639">
        <v>28649000</v>
      </c>
      <c r="I639">
        <v>44311000</v>
      </c>
      <c r="J639">
        <f t="shared" si="45"/>
        <v>2</v>
      </c>
      <c r="K639">
        <f t="shared" si="46"/>
        <v>24320000</v>
      </c>
      <c r="L639">
        <v>49802000</v>
      </c>
      <c r="M639">
        <v>24070000</v>
      </c>
      <c r="N639">
        <v>8396400</v>
      </c>
      <c r="O639">
        <f t="shared" si="47"/>
        <v>3</v>
      </c>
      <c r="P639">
        <f t="shared" si="48"/>
        <v>27422800</v>
      </c>
      <c r="Q639">
        <f t="shared" si="49"/>
        <v>1.1275822368421053</v>
      </c>
    </row>
    <row r="640" spans="1:17" x14ac:dyDescent="0.3">
      <c r="C640" t="s">
        <v>3199</v>
      </c>
      <c r="D640">
        <v>0</v>
      </c>
      <c r="E640" t="s">
        <v>3198</v>
      </c>
      <c r="F640">
        <v>4</v>
      </c>
      <c r="G640">
        <v>0</v>
      </c>
      <c r="H640">
        <v>11011000</v>
      </c>
      <c r="I640">
        <v>75110000</v>
      </c>
      <c r="J640">
        <f t="shared" si="45"/>
        <v>2</v>
      </c>
      <c r="K640">
        <f t="shared" si="46"/>
        <v>28707000</v>
      </c>
      <c r="L640">
        <v>53474000</v>
      </c>
      <c r="M640">
        <v>16490000</v>
      </c>
      <c r="N640">
        <v>7173700</v>
      </c>
      <c r="O640">
        <f t="shared" si="47"/>
        <v>3</v>
      </c>
      <c r="P640">
        <f t="shared" si="48"/>
        <v>25712566.666666668</v>
      </c>
      <c r="Q640">
        <f t="shared" si="49"/>
        <v>0.89568978530207499</v>
      </c>
    </row>
    <row r="641" spans="1:17" x14ac:dyDescent="0.3">
      <c r="A641" t="s">
        <v>5431</v>
      </c>
      <c r="B641" t="s">
        <v>5432</v>
      </c>
      <c r="C641" t="s">
        <v>5433</v>
      </c>
      <c r="D641">
        <v>0</v>
      </c>
      <c r="E641" t="s">
        <v>5430</v>
      </c>
      <c r="F641">
        <v>4</v>
      </c>
      <c r="G641">
        <v>0</v>
      </c>
      <c r="H641">
        <v>19039000</v>
      </c>
      <c r="I641">
        <v>18724000</v>
      </c>
      <c r="J641">
        <f t="shared" si="45"/>
        <v>2</v>
      </c>
      <c r="K641">
        <f t="shared" si="46"/>
        <v>12587666.666666666</v>
      </c>
      <c r="L641">
        <v>15803000</v>
      </c>
      <c r="M641">
        <v>10886000</v>
      </c>
      <c r="N641">
        <v>4770200</v>
      </c>
      <c r="O641">
        <f t="shared" si="47"/>
        <v>3</v>
      </c>
      <c r="P641">
        <f t="shared" si="48"/>
        <v>10486400</v>
      </c>
      <c r="Q641">
        <f t="shared" si="49"/>
        <v>0.8330694065619787</v>
      </c>
    </row>
    <row r="642" spans="1:17" x14ac:dyDescent="0.3">
      <c r="A642" t="s">
        <v>6749</v>
      </c>
      <c r="B642" t="s">
        <v>6750</v>
      </c>
      <c r="C642" t="s">
        <v>6751</v>
      </c>
      <c r="D642">
        <v>0</v>
      </c>
      <c r="E642" t="s">
        <v>6748</v>
      </c>
      <c r="F642">
        <v>4</v>
      </c>
      <c r="G642">
        <v>0</v>
      </c>
      <c r="H642">
        <v>43104000</v>
      </c>
      <c r="I642">
        <v>82938000</v>
      </c>
      <c r="J642">
        <f t="shared" ref="J642:J705" si="50">COUNTIF(G642:I642, "&gt;2")</f>
        <v>2</v>
      </c>
      <c r="K642">
        <f t="shared" ref="K642:K705" si="51">AVERAGE(G642:I642)</f>
        <v>42014000</v>
      </c>
      <c r="L642">
        <v>55459000</v>
      </c>
      <c r="M642">
        <v>29520000</v>
      </c>
      <c r="N642">
        <v>15904000</v>
      </c>
      <c r="O642">
        <f t="shared" ref="O642:O705" si="52">COUNTIF(L642:N642, "&gt;2")</f>
        <v>3</v>
      </c>
      <c r="P642">
        <f t="shared" ref="P642:P705" si="53">AVERAGE(L642:N642)</f>
        <v>33627666.666666664</v>
      </c>
      <c r="Q642">
        <f t="shared" ref="Q642:Q705" si="54">P642/K642</f>
        <v>0.80039193284778087</v>
      </c>
    </row>
    <row r="643" spans="1:17" x14ac:dyDescent="0.3">
      <c r="A643" t="s">
        <v>7102</v>
      </c>
      <c r="B643" t="s">
        <v>7103</v>
      </c>
      <c r="C643" t="s">
        <v>7104</v>
      </c>
      <c r="D643">
        <v>0</v>
      </c>
      <c r="E643" t="s">
        <v>7101</v>
      </c>
      <c r="F643">
        <v>4</v>
      </c>
      <c r="G643">
        <v>0</v>
      </c>
      <c r="H643">
        <v>28354000</v>
      </c>
      <c r="I643">
        <v>36084000</v>
      </c>
      <c r="J643">
        <f t="shared" si="50"/>
        <v>2</v>
      </c>
      <c r="K643">
        <f t="shared" si="51"/>
        <v>21479333.333333332</v>
      </c>
      <c r="L643">
        <v>50310000</v>
      </c>
      <c r="M643">
        <v>58315000</v>
      </c>
      <c r="N643">
        <v>15029000</v>
      </c>
      <c r="O643">
        <f t="shared" si="52"/>
        <v>3</v>
      </c>
      <c r="P643">
        <f t="shared" si="53"/>
        <v>41218000</v>
      </c>
      <c r="Q643">
        <f t="shared" si="54"/>
        <v>1.9189608616034017</v>
      </c>
    </row>
    <row r="644" spans="1:17" x14ac:dyDescent="0.3">
      <c r="A644" t="s">
        <v>10066</v>
      </c>
      <c r="B644" t="s">
        <v>10067</v>
      </c>
      <c r="C644" t="s">
        <v>10068</v>
      </c>
      <c r="D644">
        <v>0</v>
      </c>
      <c r="E644" t="s">
        <v>24625</v>
      </c>
      <c r="F644">
        <v>4</v>
      </c>
      <c r="G644">
        <v>0</v>
      </c>
      <c r="H644">
        <v>186410000</v>
      </c>
      <c r="I644">
        <v>490200000</v>
      </c>
      <c r="J644">
        <f t="shared" si="50"/>
        <v>2</v>
      </c>
      <c r="K644">
        <f t="shared" si="51"/>
        <v>225536666.66666666</v>
      </c>
      <c r="L644">
        <v>495200000</v>
      </c>
      <c r="M644">
        <v>103310000</v>
      </c>
      <c r="N644">
        <v>162550000</v>
      </c>
      <c r="O644">
        <f t="shared" si="52"/>
        <v>3</v>
      </c>
      <c r="P644">
        <f t="shared" si="53"/>
        <v>253686666.66666666</v>
      </c>
      <c r="Q644">
        <f t="shared" si="54"/>
        <v>1.1248134080193908</v>
      </c>
    </row>
    <row r="645" spans="1:17" x14ac:dyDescent="0.3">
      <c r="C645" t="s">
        <v>11296</v>
      </c>
      <c r="D645">
        <v>0</v>
      </c>
      <c r="E645" t="s">
        <v>11295</v>
      </c>
      <c r="F645">
        <v>4</v>
      </c>
      <c r="G645">
        <v>0</v>
      </c>
      <c r="H645">
        <v>28284000</v>
      </c>
      <c r="I645">
        <v>60041000</v>
      </c>
      <c r="J645">
        <f t="shared" si="50"/>
        <v>2</v>
      </c>
      <c r="K645">
        <f t="shared" si="51"/>
        <v>29441666.666666668</v>
      </c>
      <c r="L645">
        <v>56801000</v>
      </c>
      <c r="M645">
        <v>29455000</v>
      </c>
      <c r="N645">
        <v>12447000</v>
      </c>
      <c r="O645">
        <f t="shared" si="52"/>
        <v>3</v>
      </c>
      <c r="P645">
        <f t="shared" si="53"/>
        <v>32901000</v>
      </c>
      <c r="Q645">
        <f t="shared" si="54"/>
        <v>1.1174978771582225</v>
      </c>
    </row>
    <row r="646" spans="1:17" x14ac:dyDescent="0.3">
      <c r="A646" t="s">
        <v>13109</v>
      </c>
      <c r="B646" t="s">
        <v>13110</v>
      </c>
      <c r="C646" t="s">
        <v>13111</v>
      </c>
      <c r="D646">
        <v>0</v>
      </c>
      <c r="E646" t="s">
        <v>13108</v>
      </c>
      <c r="F646">
        <v>4</v>
      </c>
      <c r="G646">
        <v>0</v>
      </c>
      <c r="H646">
        <v>21436000</v>
      </c>
      <c r="I646">
        <v>58621000</v>
      </c>
      <c r="J646">
        <f t="shared" si="50"/>
        <v>2</v>
      </c>
      <c r="K646">
        <f t="shared" si="51"/>
        <v>26685666.666666668</v>
      </c>
      <c r="L646">
        <v>90280000</v>
      </c>
      <c r="M646">
        <v>34655000</v>
      </c>
      <c r="N646">
        <v>12037000</v>
      </c>
      <c r="O646">
        <f t="shared" si="52"/>
        <v>3</v>
      </c>
      <c r="P646">
        <f t="shared" si="53"/>
        <v>45657333.333333336</v>
      </c>
      <c r="Q646">
        <f t="shared" si="54"/>
        <v>1.7109309616897961</v>
      </c>
    </row>
    <row r="647" spans="1:17" x14ac:dyDescent="0.3">
      <c r="A647" t="s">
        <v>13216</v>
      </c>
      <c r="B647" t="s">
        <v>13217</v>
      </c>
      <c r="C647" t="s">
        <v>13218</v>
      </c>
      <c r="D647">
        <v>0</v>
      </c>
      <c r="E647" t="s">
        <v>13215</v>
      </c>
      <c r="F647">
        <v>4</v>
      </c>
      <c r="G647">
        <v>0</v>
      </c>
      <c r="H647">
        <v>18547000</v>
      </c>
      <c r="I647">
        <v>52681000</v>
      </c>
      <c r="J647">
        <f t="shared" si="50"/>
        <v>2</v>
      </c>
      <c r="K647">
        <f t="shared" si="51"/>
        <v>23742666.666666668</v>
      </c>
      <c r="L647">
        <v>41734000</v>
      </c>
      <c r="M647">
        <v>37922000</v>
      </c>
      <c r="N647">
        <v>11154000</v>
      </c>
      <c r="O647">
        <f t="shared" si="52"/>
        <v>3</v>
      </c>
      <c r="P647">
        <f t="shared" si="53"/>
        <v>30270000</v>
      </c>
      <c r="Q647">
        <f t="shared" si="54"/>
        <v>1.274919975290616</v>
      </c>
    </row>
    <row r="648" spans="1:17" x14ac:dyDescent="0.3">
      <c r="B648" t="s">
        <v>13519</v>
      </c>
      <c r="C648" t="s">
        <v>13520</v>
      </c>
      <c r="D648">
        <v>0</v>
      </c>
      <c r="E648" t="s">
        <v>13518</v>
      </c>
      <c r="F648">
        <v>4</v>
      </c>
      <c r="G648">
        <v>0</v>
      </c>
      <c r="H648">
        <v>16488000</v>
      </c>
      <c r="I648">
        <v>65575000</v>
      </c>
      <c r="J648">
        <f t="shared" si="50"/>
        <v>2</v>
      </c>
      <c r="K648">
        <f t="shared" si="51"/>
        <v>27354333.333333332</v>
      </c>
      <c r="L648">
        <v>55613000</v>
      </c>
      <c r="M648">
        <v>27847000</v>
      </c>
      <c r="N648">
        <v>10992000</v>
      </c>
      <c r="O648">
        <f t="shared" si="52"/>
        <v>3</v>
      </c>
      <c r="P648">
        <f t="shared" si="53"/>
        <v>31484000</v>
      </c>
      <c r="Q648">
        <f t="shared" si="54"/>
        <v>1.1509693771858207</v>
      </c>
    </row>
    <row r="649" spans="1:17" x14ac:dyDescent="0.3">
      <c r="C649" t="s">
        <v>15620</v>
      </c>
      <c r="D649">
        <v>0</v>
      </c>
      <c r="E649" t="s">
        <v>15619</v>
      </c>
      <c r="F649">
        <v>4</v>
      </c>
      <c r="G649">
        <v>0</v>
      </c>
      <c r="H649">
        <v>75144000</v>
      </c>
      <c r="I649">
        <v>99025000</v>
      </c>
      <c r="J649">
        <f t="shared" si="50"/>
        <v>2</v>
      </c>
      <c r="K649">
        <f t="shared" si="51"/>
        <v>58056333.333333336</v>
      </c>
      <c r="L649">
        <v>79948000</v>
      </c>
      <c r="M649">
        <v>123920000</v>
      </c>
      <c r="N649">
        <v>22532000</v>
      </c>
      <c r="O649">
        <f t="shared" si="52"/>
        <v>3</v>
      </c>
      <c r="P649">
        <f t="shared" si="53"/>
        <v>75466666.666666672</v>
      </c>
      <c r="Q649">
        <f t="shared" si="54"/>
        <v>1.2998868914674828</v>
      </c>
    </row>
    <row r="650" spans="1:17" x14ac:dyDescent="0.3">
      <c r="B650" t="s">
        <v>17028</v>
      </c>
      <c r="C650" t="s">
        <v>17029</v>
      </c>
      <c r="D650">
        <v>0</v>
      </c>
      <c r="E650" t="s">
        <v>17027</v>
      </c>
      <c r="F650">
        <v>4</v>
      </c>
      <c r="G650">
        <v>0</v>
      </c>
      <c r="H650">
        <v>69605000</v>
      </c>
      <c r="I650">
        <v>180290000</v>
      </c>
      <c r="J650">
        <f t="shared" si="50"/>
        <v>2</v>
      </c>
      <c r="K650">
        <f t="shared" si="51"/>
        <v>83298333.333333328</v>
      </c>
      <c r="L650">
        <v>94048000</v>
      </c>
      <c r="M650">
        <v>101220000</v>
      </c>
      <c r="N650">
        <v>32332000</v>
      </c>
      <c r="O650">
        <f t="shared" si="52"/>
        <v>3</v>
      </c>
      <c r="P650">
        <f t="shared" si="53"/>
        <v>75866666.666666672</v>
      </c>
      <c r="Q650">
        <f t="shared" si="54"/>
        <v>0.91078252866203813</v>
      </c>
    </row>
    <row r="651" spans="1:17" x14ac:dyDescent="0.3">
      <c r="B651" t="s">
        <v>17526</v>
      </c>
      <c r="C651" t="s">
        <v>17527</v>
      </c>
      <c r="D651">
        <v>0</v>
      </c>
      <c r="E651" t="s">
        <v>17525</v>
      </c>
      <c r="F651">
        <v>4</v>
      </c>
      <c r="G651">
        <v>0</v>
      </c>
      <c r="H651">
        <v>278780000</v>
      </c>
      <c r="I651">
        <v>194700000</v>
      </c>
      <c r="J651">
        <f t="shared" si="50"/>
        <v>2</v>
      </c>
      <c r="K651">
        <f t="shared" si="51"/>
        <v>157826666.66666666</v>
      </c>
      <c r="L651">
        <v>157440000</v>
      </c>
      <c r="M651">
        <v>111500000</v>
      </c>
      <c r="N651">
        <v>34820000</v>
      </c>
      <c r="O651">
        <f t="shared" si="52"/>
        <v>3</v>
      </c>
      <c r="P651">
        <f t="shared" si="53"/>
        <v>101253333.33333333</v>
      </c>
      <c r="Q651">
        <f t="shared" si="54"/>
        <v>0.64154768944833995</v>
      </c>
    </row>
    <row r="652" spans="1:17" x14ac:dyDescent="0.3">
      <c r="A652" t="s">
        <v>18757</v>
      </c>
      <c r="B652" t="s">
        <v>18758</v>
      </c>
      <c r="C652" t="s">
        <v>18759</v>
      </c>
      <c r="D652">
        <v>0</v>
      </c>
      <c r="E652" t="s">
        <v>24805</v>
      </c>
      <c r="F652">
        <v>4</v>
      </c>
      <c r="G652">
        <v>0</v>
      </c>
      <c r="H652">
        <v>278540000</v>
      </c>
      <c r="I652">
        <v>471580000</v>
      </c>
      <c r="J652">
        <f t="shared" si="50"/>
        <v>2</v>
      </c>
      <c r="K652">
        <f t="shared" si="51"/>
        <v>250040000</v>
      </c>
      <c r="L652">
        <v>480850000</v>
      </c>
      <c r="M652">
        <v>477030000</v>
      </c>
      <c r="N652">
        <v>128160000</v>
      </c>
      <c r="O652">
        <f t="shared" si="52"/>
        <v>3</v>
      </c>
      <c r="P652">
        <f t="shared" si="53"/>
        <v>362013333.33333331</v>
      </c>
      <c r="Q652">
        <f t="shared" si="54"/>
        <v>1.4478216818642349</v>
      </c>
    </row>
    <row r="653" spans="1:17" x14ac:dyDescent="0.3">
      <c r="B653" t="s">
        <v>19769</v>
      </c>
      <c r="C653" t="s">
        <v>19770</v>
      </c>
      <c r="D653">
        <v>0</v>
      </c>
      <c r="E653" t="s">
        <v>19768</v>
      </c>
      <c r="F653">
        <v>4</v>
      </c>
      <c r="G653">
        <v>0</v>
      </c>
      <c r="H653">
        <v>26557000</v>
      </c>
      <c r="I653">
        <v>34314000</v>
      </c>
      <c r="J653">
        <f t="shared" si="50"/>
        <v>2</v>
      </c>
      <c r="K653">
        <f t="shared" si="51"/>
        <v>20290333.333333332</v>
      </c>
      <c r="L653">
        <v>29295000</v>
      </c>
      <c r="M653">
        <v>19301000</v>
      </c>
      <c r="N653">
        <v>8350800</v>
      </c>
      <c r="O653">
        <f t="shared" si="52"/>
        <v>3</v>
      </c>
      <c r="P653">
        <f t="shared" si="53"/>
        <v>18982266.666666668</v>
      </c>
      <c r="Q653">
        <f t="shared" si="54"/>
        <v>0.93553251959060979</v>
      </c>
    </row>
    <row r="654" spans="1:17" x14ac:dyDescent="0.3">
      <c r="B654" t="s">
        <v>22461</v>
      </c>
      <c r="C654" t="s">
        <v>22462</v>
      </c>
      <c r="D654">
        <v>0</v>
      </c>
      <c r="E654" t="s">
        <v>22460</v>
      </c>
      <c r="F654">
        <v>4</v>
      </c>
      <c r="G654">
        <v>0</v>
      </c>
      <c r="H654">
        <v>46389000</v>
      </c>
      <c r="I654">
        <v>53053000</v>
      </c>
      <c r="J654">
        <f t="shared" si="50"/>
        <v>2</v>
      </c>
      <c r="K654">
        <f t="shared" si="51"/>
        <v>33147333.333333332</v>
      </c>
      <c r="L654">
        <v>87342000</v>
      </c>
      <c r="M654">
        <v>97490000</v>
      </c>
      <c r="N654">
        <v>13529000</v>
      </c>
      <c r="O654">
        <f t="shared" si="52"/>
        <v>3</v>
      </c>
      <c r="P654">
        <f t="shared" si="53"/>
        <v>66120333.333333336</v>
      </c>
      <c r="Q654">
        <f t="shared" si="54"/>
        <v>1.9947406528428633</v>
      </c>
    </row>
    <row r="655" spans="1:17" x14ac:dyDescent="0.3">
      <c r="A655" t="s">
        <v>7042</v>
      </c>
      <c r="B655" t="s">
        <v>7043</v>
      </c>
      <c r="C655" t="s">
        <v>7044</v>
      </c>
      <c r="D655">
        <v>0</v>
      </c>
      <c r="E655" t="s">
        <v>7041</v>
      </c>
      <c r="F655">
        <v>3</v>
      </c>
      <c r="G655">
        <v>48528000</v>
      </c>
      <c r="H655">
        <v>0</v>
      </c>
      <c r="I655">
        <v>47510000</v>
      </c>
      <c r="J655">
        <f t="shared" si="50"/>
        <v>2</v>
      </c>
      <c r="K655">
        <f t="shared" si="51"/>
        <v>32012666.666666668</v>
      </c>
      <c r="L655">
        <v>59428000</v>
      </c>
      <c r="M655">
        <v>44263000</v>
      </c>
      <c r="N655">
        <v>13496000</v>
      </c>
      <c r="O655">
        <f t="shared" si="52"/>
        <v>3</v>
      </c>
      <c r="P655">
        <f t="shared" si="53"/>
        <v>39062333.333333336</v>
      </c>
      <c r="Q655">
        <f t="shared" si="54"/>
        <v>1.2202149149295072</v>
      </c>
    </row>
    <row r="656" spans="1:17" x14ac:dyDescent="0.3">
      <c r="C656" t="s">
        <v>7341</v>
      </c>
      <c r="D656">
        <v>0</v>
      </c>
      <c r="E656" t="s">
        <v>7340</v>
      </c>
      <c r="F656">
        <v>3</v>
      </c>
      <c r="G656">
        <v>0</v>
      </c>
      <c r="H656">
        <v>502630000</v>
      </c>
      <c r="I656">
        <v>231060000</v>
      </c>
      <c r="J656">
        <f t="shared" si="50"/>
        <v>2</v>
      </c>
      <c r="K656">
        <f t="shared" si="51"/>
        <v>244563333.33333334</v>
      </c>
      <c r="L656">
        <v>253250000</v>
      </c>
      <c r="M656">
        <v>179470000</v>
      </c>
      <c r="N656">
        <v>124360000</v>
      </c>
      <c r="O656">
        <f t="shared" si="52"/>
        <v>3</v>
      </c>
      <c r="P656">
        <f t="shared" si="53"/>
        <v>185693333.33333334</v>
      </c>
      <c r="Q656">
        <f t="shared" si="54"/>
        <v>0.75928525671605174</v>
      </c>
    </row>
    <row r="657" spans="1:17" x14ac:dyDescent="0.3">
      <c r="A657" t="s">
        <v>7484</v>
      </c>
      <c r="B657" t="s">
        <v>7485</v>
      </c>
      <c r="C657" t="s">
        <v>7486</v>
      </c>
      <c r="D657">
        <v>0</v>
      </c>
      <c r="E657" t="s">
        <v>7483</v>
      </c>
      <c r="F657">
        <v>3</v>
      </c>
      <c r="G657">
        <v>0</v>
      </c>
      <c r="H657">
        <v>15368000</v>
      </c>
      <c r="I657">
        <v>269220000</v>
      </c>
      <c r="J657">
        <f t="shared" si="50"/>
        <v>2</v>
      </c>
      <c r="K657">
        <f t="shared" si="51"/>
        <v>94862666.666666672</v>
      </c>
      <c r="L657">
        <v>442780000</v>
      </c>
      <c r="M657">
        <v>211240000</v>
      </c>
      <c r="N657">
        <v>111330000</v>
      </c>
      <c r="O657">
        <f t="shared" si="52"/>
        <v>3</v>
      </c>
      <c r="P657">
        <f t="shared" si="53"/>
        <v>255116666.66666666</v>
      </c>
      <c r="Q657">
        <f t="shared" si="54"/>
        <v>2.6893263243706689</v>
      </c>
    </row>
    <row r="658" spans="1:17" x14ac:dyDescent="0.3">
      <c r="A658" t="s">
        <v>11510</v>
      </c>
      <c r="B658" t="s">
        <v>11511</v>
      </c>
      <c r="C658" t="s">
        <v>11512</v>
      </c>
      <c r="D658">
        <v>0</v>
      </c>
      <c r="E658" t="s">
        <v>11509</v>
      </c>
      <c r="F658">
        <v>3</v>
      </c>
      <c r="G658">
        <v>0</v>
      </c>
      <c r="H658">
        <v>217700000</v>
      </c>
      <c r="I658">
        <v>182200000</v>
      </c>
      <c r="J658">
        <f t="shared" si="50"/>
        <v>2</v>
      </c>
      <c r="K658">
        <f t="shared" si="51"/>
        <v>133300000</v>
      </c>
      <c r="L658">
        <v>158200000</v>
      </c>
      <c r="M658">
        <v>93223000</v>
      </c>
      <c r="N658">
        <v>33616000</v>
      </c>
      <c r="O658">
        <f t="shared" si="52"/>
        <v>3</v>
      </c>
      <c r="P658">
        <f t="shared" si="53"/>
        <v>95013000</v>
      </c>
      <c r="Q658">
        <f t="shared" si="54"/>
        <v>0.71277569392348084</v>
      </c>
    </row>
    <row r="659" spans="1:17" x14ac:dyDescent="0.3">
      <c r="A659" t="s">
        <v>12229</v>
      </c>
      <c r="B659" t="s">
        <v>12230</v>
      </c>
      <c r="C659" t="s">
        <v>12231</v>
      </c>
      <c r="D659">
        <v>0</v>
      </c>
      <c r="E659" t="s">
        <v>12228</v>
      </c>
      <c r="F659">
        <v>3</v>
      </c>
      <c r="G659">
        <v>0</v>
      </c>
      <c r="H659">
        <v>24736000</v>
      </c>
      <c r="I659">
        <v>73816000</v>
      </c>
      <c r="J659">
        <f t="shared" si="50"/>
        <v>2</v>
      </c>
      <c r="K659">
        <f t="shared" si="51"/>
        <v>32850666.666666668</v>
      </c>
      <c r="L659">
        <v>69581000</v>
      </c>
      <c r="M659">
        <v>42437000</v>
      </c>
      <c r="N659">
        <v>17874000</v>
      </c>
      <c r="O659">
        <f t="shared" si="52"/>
        <v>3</v>
      </c>
      <c r="P659">
        <f t="shared" si="53"/>
        <v>43297333.333333336</v>
      </c>
      <c r="Q659">
        <f t="shared" si="54"/>
        <v>1.3180047081743649</v>
      </c>
    </row>
    <row r="660" spans="1:17" x14ac:dyDescent="0.3">
      <c r="B660" t="s">
        <v>12854</v>
      </c>
      <c r="C660" t="s">
        <v>12855</v>
      </c>
      <c r="D660">
        <v>0</v>
      </c>
      <c r="E660" t="s">
        <v>24683</v>
      </c>
      <c r="F660">
        <v>3</v>
      </c>
      <c r="G660">
        <v>0</v>
      </c>
      <c r="H660">
        <v>15226000</v>
      </c>
      <c r="I660">
        <v>116940000</v>
      </c>
      <c r="J660">
        <f t="shared" si="50"/>
        <v>2</v>
      </c>
      <c r="K660">
        <f t="shared" si="51"/>
        <v>44055333.333333336</v>
      </c>
      <c r="L660">
        <v>78921000</v>
      </c>
      <c r="M660">
        <v>76287000</v>
      </c>
      <c r="N660">
        <v>19319000</v>
      </c>
      <c r="O660">
        <f t="shared" si="52"/>
        <v>3</v>
      </c>
      <c r="P660">
        <f t="shared" si="53"/>
        <v>58175666.666666664</v>
      </c>
      <c r="Q660">
        <f t="shared" si="54"/>
        <v>1.3205135965376873</v>
      </c>
    </row>
    <row r="661" spans="1:17" x14ac:dyDescent="0.3">
      <c r="C661" t="s">
        <v>13618</v>
      </c>
      <c r="D661">
        <v>0</v>
      </c>
      <c r="E661" t="s">
        <v>13617</v>
      </c>
      <c r="F661">
        <v>3</v>
      </c>
      <c r="G661">
        <v>40080000</v>
      </c>
      <c r="H661">
        <v>0</v>
      </c>
      <c r="I661">
        <v>57558000</v>
      </c>
      <c r="J661">
        <f t="shared" si="50"/>
        <v>2</v>
      </c>
      <c r="K661">
        <f t="shared" si="51"/>
        <v>32546000</v>
      </c>
      <c r="L661">
        <v>77223000</v>
      </c>
      <c r="M661">
        <v>67744000</v>
      </c>
      <c r="N661">
        <v>17447000</v>
      </c>
      <c r="O661">
        <f t="shared" si="52"/>
        <v>3</v>
      </c>
      <c r="P661">
        <f t="shared" si="53"/>
        <v>54138000</v>
      </c>
      <c r="Q661">
        <f t="shared" si="54"/>
        <v>1.6634302218398573</v>
      </c>
    </row>
    <row r="662" spans="1:17" x14ac:dyDescent="0.3">
      <c r="C662" t="s">
        <v>15797</v>
      </c>
      <c r="D662">
        <v>0</v>
      </c>
      <c r="E662" t="s">
        <v>15796</v>
      </c>
      <c r="F662">
        <v>3</v>
      </c>
      <c r="G662">
        <v>0</v>
      </c>
      <c r="H662">
        <v>13266000</v>
      </c>
      <c r="I662">
        <v>23947000</v>
      </c>
      <c r="J662">
        <f t="shared" si="50"/>
        <v>2</v>
      </c>
      <c r="K662">
        <f t="shared" si="51"/>
        <v>12404333.333333334</v>
      </c>
      <c r="L662">
        <v>29695000</v>
      </c>
      <c r="M662">
        <v>15609000</v>
      </c>
      <c r="N662">
        <v>10282000</v>
      </c>
      <c r="O662">
        <f t="shared" si="52"/>
        <v>3</v>
      </c>
      <c r="P662">
        <f t="shared" si="53"/>
        <v>18528666.666666668</v>
      </c>
      <c r="Q662">
        <f t="shared" si="54"/>
        <v>1.4937253110472146</v>
      </c>
    </row>
    <row r="663" spans="1:17" x14ac:dyDescent="0.3">
      <c r="A663" t="s">
        <v>2471</v>
      </c>
      <c r="B663" t="s">
        <v>20128</v>
      </c>
      <c r="C663" t="s">
        <v>20129</v>
      </c>
      <c r="D663">
        <v>0</v>
      </c>
      <c r="E663" t="s">
        <v>20127</v>
      </c>
      <c r="F663">
        <v>3</v>
      </c>
      <c r="G663">
        <v>15461000</v>
      </c>
      <c r="H663">
        <v>0</v>
      </c>
      <c r="I663">
        <v>75648000</v>
      </c>
      <c r="J663">
        <f t="shared" si="50"/>
        <v>2</v>
      </c>
      <c r="K663">
        <f t="shared" si="51"/>
        <v>30369666.666666668</v>
      </c>
      <c r="L663">
        <v>123130000</v>
      </c>
      <c r="M663">
        <v>41228000</v>
      </c>
      <c r="N663">
        <v>18220000</v>
      </c>
      <c r="O663">
        <f t="shared" si="52"/>
        <v>3</v>
      </c>
      <c r="P663">
        <f t="shared" si="53"/>
        <v>60859333.333333336</v>
      </c>
      <c r="Q663">
        <f t="shared" si="54"/>
        <v>2.0039513110669636</v>
      </c>
    </row>
    <row r="664" spans="1:17" x14ac:dyDescent="0.3">
      <c r="A664" t="s">
        <v>5717</v>
      </c>
      <c r="B664" t="s">
        <v>21560</v>
      </c>
      <c r="C664" t="s">
        <v>21561</v>
      </c>
      <c r="D664">
        <v>0</v>
      </c>
      <c r="E664" t="s">
        <v>21559</v>
      </c>
      <c r="F664">
        <v>3</v>
      </c>
      <c r="G664">
        <v>0</v>
      </c>
      <c r="H664">
        <v>136010000</v>
      </c>
      <c r="I664">
        <v>518690000</v>
      </c>
      <c r="J664">
        <f t="shared" si="50"/>
        <v>2</v>
      </c>
      <c r="K664">
        <f t="shared" si="51"/>
        <v>218233333.33333334</v>
      </c>
      <c r="L664">
        <v>1329300000</v>
      </c>
      <c r="M664">
        <v>860650000</v>
      </c>
      <c r="N664">
        <v>113870000</v>
      </c>
      <c r="O664">
        <f t="shared" si="52"/>
        <v>3</v>
      </c>
      <c r="P664">
        <f t="shared" si="53"/>
        <v>767940000</v>
      </c>
      <c r="Q664">
        <f t="shared" si="54"/>
        <v>3.5188941499923629</v>
      </c>
    </row>
    <row r="665" spans="1:17" x14ac:dyDescent="0.3">
      <c r="A665" t="s">
        <v>21843</v>
      </c>
      <c r="B665" t="s">
        <v>21844</v>
      </c>
      <c r="C665" t="s">
        <v>21845</v>
      </c>
      <c r="D665">
        <v>0</v>
      </c>
      <c r="E665" t="s">
        <v>21842</v>
      </c>
      <c r="F665">
        <v>3</v>
      </c>
      <c r="G665">
        <v>0</v>
      </c>
      <c r="H665">
        <v>129990000</v>
      </c>
      <c r="I665">
        <v>132620000</v>
      </c>
      <c r="J665">
        <f t="shared" si="50"/>
        <v>2</v>
      </c>
      <c r="K665">
        <f t="shared" si="51"/>
        <v>87536666.666666672</v>
      </c>
      <c r="L665">
        <v>135460000</v>
      </c>
      <c r="M665">
        <v>113910000</v>
      </c>
      <c r="N665">
        <v>12683000</v>
      </c>
      <c r="O665">
        <f t="shared" si="52"/>
        <v>3</v>
      </c>
      <c r="P665">
        <f t="shared" si="53"/>
        <v>87351000</v>
      </c>
      <c r="Q665">
        <f t="shared" si="54"/>
        <v>0.99787898404478115</v>
      </c>
    </row>
    <row r="666" spans="1:17" x14ac:dyDescent="0.3">
      <c r="B666" t="s">
        <v>22016</v>
      </c>
      <c r="C666" t="s">
        <v>22017</v>
      </c>
      <c r="D666">
        <v>0</v>
      </c>
      <c r="E666" t="s">
        <v>22015</v>
      </c>
      <c r="F666">
        <v>3</v>
      </c>
      <c r="G666">
        <v>0</v>
      </c>
      <c r="H666">
        <v>23021000</v>
      </c>
      <c r="I666">
        <v>44472000</v>
      </c>
      <c r="J666">
        <f t="shared" si="50"/>
        <v>2</v>
      </c>
      <c r="K666">
        <f t="shared" si="51"/>
        <v>22497666.666666668</v>
      </c>
      <c r="L666">
        <v>32159000</v>
      </c>
      <c r="M666">
        <v>35523000</v>
      </c>
      <c r="N666">
        <v>5905200</v>
      </c>
      <c r="O666">
        <f t="shared" si="52"/>
        <v>3</v>
      </c>
      <c r="P666">
        <f t="shared" si="53"/>
        <v>24529066.666666668</v>
      </c>
      <c r="Q666">
        <f t="shared" si="54"/>
        <v>1.0902938082467812</v>
      </c>
    </row>
    <row r="667" spans="1:17" x14ac:dyDescent="0.3">
      <c r="A667" t="s">
        <v>22108</v>
      </c>
      <c r="B667" t="s">
        <v>22109</v>
      </c>
      <c r="C667" t="s">
        <v>22110</v>
      </c>
      <c r="D667">
        <v>0</v>
      </c>
      <c r="E667" t="s">
        <v>22107</v>
      </c>
      <c r="F667">
        <v>3</v>
      </c>
      <c r="G667">
        <v>0</v>
      </c>
      <c r="H667">
        <v>50472000</v>
      </c>
      <c r="I667">
        <v>62070000</v>
      </c>
      <c r="J667">
        <f t="shared" si="50"/>
        <v>2</v>
      </c>
      <c r="K667">
        <f t="shared" si="51"/>
        <v>37514000</v>
      </c>
      <c r="L667">
        <v>55557000</v>
      </c>
      <c r="M667">
        <v>48226000</v>
      </c>
      <c r="N667">
        <v>18747000</v>
      </c>
      <c r="O667">
        <f t="shared" si="52"/>
        <v>3</v>
      </c>
      <c r="P667">
        <f t="shared" si="53"/>
        <v>40843333.333333336</v>
      </c>
      <c r="Q667">
        <f t="shared" si="54"/>
        <v>1.0887490892289102</v>
      </c>
    </row>
    <row r="668" spans="1:17" x14ac:dyDescent="0.3">
      <c r="A668" t="s">
        <v>5556</v>
      </c>
      <c r="B668" t="s">
        <v>5557</v>
      </c>
      <c r="C668" t="s">
        <v>5558</v>
      </c>
      <c r="D668">
        <v>0</v>
      </c>
      <c r="E668" t="s">
        <v>5555</v>
      </c>
      <c r="F668">
        <v>2</v>
      </c>
      <c r="G668">
        <v>0</v>
      </c>
      <c r="H668">
        <v>42938000</v>
      </c>
      <c r="I668">
        <v>280910000</v>
      </c>
      <c r="J668">
        <f t="shared" si="50"/>
        <v>2</v>
      </c>
      <c r="K668">
        <f t="shared" si="51"/>
        <v>107949333.33333333</v>
      </c>
      <c r="L668">
        <v>320970000</v>
      </c>
      <c r="M668">
        <v>38939000</v>
      </c>
      <c r="N668">
        <v>65504000</v>
      </c>
      <c r="O668">
        <f t="shared" si="52"/>
        <v>3</v>
      </c>
      <c r="P668">
        <f t="shared" si="53"/>
        <v>141804333.33333334</v>
      </c>
      <c r="Q668">
        <f t="shared" si="54"/>
        <v>1.3136193522887283</v>
      </c>
    </row>
    <row r="669" spans="1:17" x14ac:dyDescent="0.3">
      <c r="B669" t="s">
        <v>6570</v>
      </c>
      <c r="C669" t="s">
        <v>6571</v>
      </c>
      <c r="D669">
        <v>0</v>
      </c>
      <c r="E669" t="s">
        <v>6569</v>
      </c>
      <c r="F669">
        <v>2</v>
      </c>
      <c r="G669">
        <v>59802000</v>
      </c>
      <c r="H669">
        <v>0</v>
      </c>
      <c r="I669">
        <v>53586000</v>
      </c>
      <c r="J669">
        <f t="shared" si="50"/>
        <v>2</v>
      </c>
      <c r="K669">
        <f t="shared" si="51"/>
        <v>37796000</v>
      </c>
      <c r="L669">
        <v>56379000</v>
      </c>
      <c r="M669">
        <v>45932000</v>
      </c>
      <c r="N669">
        <v>35189000</v>
      </c>
      <c r="O669">
        <f t="shared" si="52"/>
        <v>3</v>
      </c>
      <c r="P669">
        <f t="shared" si="53"/>
        <v>45833333.333333336</v>
      </c>
      <c r="Q669">
        <f t="shared" si="54"/>
        <v>1.2126503686457122</v>
      </c>
    </row>
    <row r="670" spans="1:17" x14ac:dyDescent="0.3">
      <c r="A670" t="s">
        <v>9957</v>
      </c>
      <c r="B670" t="s">
        <v>9958</v>
      </c>
      <c r="C670" t="s">
        <v>9959</v>
      </c>
      <c r="D670">
        <v>0</v>
      </c>
      <c r="E670" t="s">
        <v>9956</v>
      </c>
      <c r="F670">
        <v>2</v>
      </c>
      <c r="G670">
        <v>0</v>
      </c>
      <c r="H670">
        <v>23686000</v>
      </c>
      <c r="I670">
        <v>268070000</v>
      </c>
      <c r="J670">
        <f t="shared" si="50"/>
        <v>2</v>
      </c>
      <c r="K670">
        <f t="shared" si="51"/>
        <v>97252000</v>
      </c>
      <c r="L670">
        <v>311810000</v>
      </c>
      <c r="M670">
        <v>122010000</v>
      </c>
      <c r="N670">
        <v>50588000</v>
      </c>
      <c r="O670">
        <f t="shared" si="52"/>
        <v>3</v>
      </c>
      <c r="P670">
        <f t="shared" si="53"/>
        <v>161469333.33333334</v>
      </c>
      <c r="Q670">
        <f t="shared" si="54"/>
        <v>1.6603188966122377</v>
      </c>
    </row>
    <row r="671" spans="1:17" x14ac:dyDescent="0.3">
      <c r="A671" t="s">
        <v>10240</v>
      </c>
      <c r="B671" t="s">
        <v>10241</v>
      </c>
      <c r="C671" t="s">
        <v>10242</v>
      </c>
      <c r="D671">
        <v>0</v>
      </c>
      <c r="E671" t="s">
        <v>10239</v>
      </c>
      <c r="F671">
        <v>2</v>
      </c>
      <c r="G671">
        <v>0</v>
      </c>
      <c r="H671">
        <v>429030000</v>
      </c>
      <c r="I671">
        <v>893890000</v>
      </c>
      <c r="J671">
        <f t="shared" si="50"/>
        <v>2</v>
      </c>
      <c r="K671">
        <f t="shared" si="51"/>
        <v>440973333.33333331</v>
      </c>
      <c r="L671">
        <v>1600000000</v>
      </c>
      <c r="M671">
        <v>262130000</v>
      </c>
      <c r="N671">
        <v>145890000</v>
      </c>
      <c r="O671">
        <f t="shared" si="52"/>
        <v>3</v>
      </c>
      <c r="P671">
        <f t="shared" si="53"/>
        <v>669340000</v>
      </c>
      <c r="Q671">
        <f t="shared" si="54"/>
        <v>1.5178695612735464</v>
      </c>
    </row>
    <row r="672" spans="1:17" x14ac:dyDescent="0.3">
      <c r="A672" t="s">
        <v>10829</v>
      </c>
      <c r="B672" t="s">
        <v>10830</v>
      </c>
      <c r="C672" t="s">
        <v>10831</v>
      </c>
      <c r="D672">
        <v>0</v>
      </c>
      <c r="E672" t="s">
        <v>10828</v>
      </c>
      <c r="F672">
        <v>2</v>
      </c>
      <c r="G672">
        <v>0</v>
      </c>
      <c r="H672">
        <v>67481000</v>
      </c>
      <c r="I672">
        <v>78622000</v>
      </c>
      <c r="J672">
        <f t="shared" si="50"/>
        <v>2</v>
      </c>
      <c r="K672">
        <f t="shared" si="51"/>
        <v>48701000</v>
      </c>
      <c r="L672">
        <v>157940000</v>
      </c>
      <c r="M672">
        <v>91531000</v>
      </c>
      <c r="N672">
        <v>32122000</v>
      </c>
      <c r="O672">
        <f t="shared" si="52"/>
        <v>3</v>
      </c>
      <c r="P672">
        <f t="shared" si="53"/>
        <v>93864333.333333328</v>
      </c>
      <c r="Q672">
        <f t="shared" si="54"/>
        <v>1.9273594655824999</v>
      </c>
    </row>
    <row r="673" spans="1:17" x14ac:dyDescent="0.3">
      <c r="A673" t="s">
        <v>11278</v>
      </c>
      <c r="B673" t="s">
        <v>11279</v>
      </c>
      <c r="C673" t="s">
        <v>11280</v>
      </c>
      <c r="D673">
        <v>0</v>
      </c>
      <c r="E673" t="s">
        <v>11277</v>
      </c>
      <c r="F673">
        <v>2</v>
      </c>
      <c r="G673">
        <v>0</v>
      </c>
      <c r="H673">
        <v>60112000</v>
      </c>
      <c r="I673">
        <v>101320000</v>
      </c>
      <c r="J673">
        <f t="shared" si="50"/>
        <v>2</v>
      </c>
      <c r="K673">
        <f t="shared" si="51"/>
        <v>53810666.666666664</v>
      </c>
      <c r="L673">
        <v>92271000</v>
      </c>
      <c r="M673">
        <v>107780000</v>
      </c>
      <c r="N673">
        <v>15062000</v>
      </c>
      <c r="O673">
        <f t="shared" si="52"/>
        <v>3</v>
      </c>
      <c r="P673">
        <f t="shared" si="53"/>
        <v>71704333.333333328</v>
      </c>
      <c r="Q673">
        <f t="shared" si="54"/>
        <v>1.3325301055552803</v>
      </c>
    </row>
    <row r="674" spans="1:17" x14ac:dyDescent="0.3">
      <c r="A674" t="s">
        <v>12422</v>
      </c>
      <c r="B674" t="s">
        <v>12423</v>
      </c>
      <c r="C674" t="s">
        <v>12424</v>
      </c>
      <c r="D674">
        <v>0</v>
      </c>
      <c r="E674" t="s">
        <v>12421</v>
      </c>
      <c r="F674">
        <v>2</v>
      </c>
      <c r="G674">
        <v>0</v>
      </c>
      <c r="H674">
        <v>16606000</v>
      </c>
      <c r="I674">
        <v>17920000</v>
      </c>
      <c r="J674">
        <f t="shared" si="50"/>
        <v>2</v>
      </c>
      <c r="K674">
        <f t="shared" si="51"/>
        <v>11508666.666666666</v>
      </c>
      <c r="L674">
        <v>21628000</v>
      </c>
      <c r="M674">
        <v>21602000</v>
      </c>
      <c r="N674">
        <v>4847900</v>
      </c>
      <c r="O674">
        <f t="shared" si="52"/>
        <v>3</v>
      </c>
      <c r="P674">
        <f t="shared" si="53"/>
        <v>16025966.666666666</v>
      </c>
      <c r="Q674">
        <f t="shared" si="54"/>
        <v>1.3925128888373979</v>
      </c>
    </row>
    <row r="675" spans="1:17" x14ac:dyDescent="0.3">
      <c r="B675" t="s">
        <v>18201</v>
      </c>
      <c r="C675" t="s">
        <v>18202</v>
      </c>
      <c r="D675">
        <v>0</v>
      </c>
      <c r="E675" t="s">
        <v>18200</v>
      </c>
      <c r="F675">
        <v>2</v>
      </c>
      <c r="G675">
        <v>0</v>
      </c>
      <c r="H675">
        <v>49398000</v>
      </c>
      <c r="I675">
        <v>151170000</v>
      </c>
      <c r="J675">
        <f t="shared" si="50"/>
        <v>2</v>
      </c>
      <c r="K675">
        <f t="shared" si="51"/>
        <v>66856000</v>
      </c>
      <c r="L675">
        <v>253080000</v>
      </c>
      <c r="M675">
        <v>56680000</v>
      </c>
      <c r="N675">
        <v>16723000</v>
      </c>
      <c r="O675">
        <f t="shared" si="52"/>
        <v>3</v>
      </c>
      <c r="P675">
        <f t="shared" si="53"/>
        <v>108827666.66666667</v>
      </c>
      <c r="Q675">
        <f t="shared" si="54"/>
        <v>1.627792070519724</v>
      </c>
    </row>
    <row r="676" spans="1:17" x14ac:dyDescent="0.3">
      <c r="A676" t="s">
        <v>19120</v>
      </c>
      <c r="B676" t="s">
        <v>19121</v>
      </c>
      <c r="C676" t="s">
        <v>19122</v>
      </c>
      <c r="D676">
        <v>0</v>
      </c>
      <c r="E676" t="s">
        <v>19119</v>
      </c>
      <c r="F676">
        <v>2</v>
      </c>
      <c r="G676">
        <v>0</v>
      </c>
      <c r="H676">
        <v>213190000</v>
      </c>
      <c r="I676">
        <v>285040000</v>
      </c>
      <c r="J676">
        <f t="shared" si="50"/>
        <v>2</v>
      </c>
      <c r="K676">
        <f t="shared" si="51"/>
        <v>166076666.66666666</v>
      </c>
      <c r="L676">
        <v>353180000</v>
      </c>
      <c r="M676">
        <v>148940000</v>
      </c>
      <c r="N676">
        <v>86758000</v>
      </c>
      <c r="O676">
        <f t="shared" si="52"/>
        <v>3</v>
      </c>
      <c r="P676">
        <f t="shared" si="53"/>
        <v>196292666.66666666</v>
      </c>
      <c r="Q676">
        <f t="shared" si="54"/>
        <v>1.1819400678401542</v>
      </c>
    </row>
    <row r="677" spans="1:17" x14ac:dyDescent="0.3">
      <c r="A677" t="s">
        <v>19397</v>
      </c>
      <c r="B677" t="s">
        <v>19398</v>
      </c>
      <c r="C677" t="s">
        <v>19399</v>
      </c>
      <c r="D677">
        <v>0</v>
      </c>
      <c r="E677" t="s">
        <v>19396</v>
      </c>
      <c r="F677">
        <v>2</v>
      </c>
      <c r="G677">
        <v>18933000</v>
      </c>
      <c r="H677">
        <v>0</v>
      </c>
      <c r="I677">
        <v>59162000</v>
      </c>
      <c r="J677">
        <f t="shared" si="50"/>
        <v>2</v>
      </c>
      <c r="K677">
        <f t="shared" si="51"/>
        <v>26031666.666666668</v>
      </c>
      <c r="L677">
        <v>24852000</v>
      </c>
      <c r="M677">
        <v>10117000</v>
      </c>
      <c r="N677">
        <v>10748000</v>
      </c>
      <c r="O677">
        <f t="shared" si="52"/>
        <v>3</v>
      </c>
      <c r="P677">
        <f t="shared" si="53"/>
        <v>15239000</v>
      </c>
      <c r="Q677">
        <f t="shared" si="54"/>
        <v>0.58540239451949549</v>
      </c>
    </row>
    <row r="678" spans="1:17" x14ac:dyDescent="0.3">
      <c r="A678" t="s">
        <v>9194</v>
      </c>
      <c r="B678" t="s">
        <v>9195</v>
      </c>
      <c r="C678" t="s">
        <v>9196</v>
      </c>
      <c r="D678">
        <v>0</v>
      </c>
      <c r="E678" t="s">
        <v>9193</v>
      </c>
      <c r="F678">
        <v>1</v>
      </c>
      <c r="G678">
        <v>0</v>
      </c>
      <c r="H678">
        <v>132390000</v>
      </c>
      <c r="I678">
        <v>253850000</v>
      </c>
      <c r="J678">
        <f t="shared" si="50"/>
        <v>2</v>
      </c>
      <c r="K678">
        <f t="shared" si="51"/>
        <v>128746666.66666667</v>
      </c>
      <c r="L678">
        <v>302830000</v>
      </c>
      <c r="M678">
        <v>158780000</v>
      </c>
      <c r="N678">
        <v>72702000</v>
      </c>
      <c r="O678">
        <f t="shared" si="52"/>
        <v>3</v>
      </c>
      <c r="P678">
        <f t="shared" si="53"/>
        <v>178104000</v>
      </c>
      <c r="Q678">
        <f t="shared" si="54"/>
        <v>1.3833678541839269</v>
      </c>
    </row>
    <row r="679" spans="1:17" x14ac:dyDescent="0.3">
      <c r="B679" t="s">
        <v>22087</v>
      </c>
      <c r="C679" t="s">
        <v>22088</v>
      </c>
      <c r="D679">
        <v>0</v>
      </c>
      <c r="E679" t="s">
        <v>22086</v>
      </c>
      <c r="F679">
        <v>1</v>
      </c>
      <c r="G679">
        <v>0</v>
      </c>
      <c r="H679">
        <v>24046000</v>
      </c>
      <c r="I679">
        <v>151200000</v>
      </c>
      <c r="J679">
        <f t="shared" si="50"/>
        <v>2</v>
      </c>
      <c r="K679">
        <f t="shared" si="51"/>
        <v>58415333.333333336</v>
      </c>
      <c r="L679">
        <v>212540000</v>
      </c>
      <c r="M679">
        <v>62403000</v>
      </c>
      <c r="N679">
        <v>32311000</v>
      </c>
      <c r="O679">
        <f t="shared" si="52"/>
        <v>3</v>
      </c>
      <c r="P679">
        <f t="shared" si="53"/>
        <v>102418000</v>
      </c>
      <c r="Q679">
        <f t="shared" si="54"/>
        <v>1.7532725425972633</v>
      </c>
    </row>
    <row r="680" spans="1:17" x14ac:dyDescent="0.3">
      <c r="B680" t="s">
        <v>691</v>
      </c>
      <c r="C680" t="s">
        <v>692</v>
      </c>
      <c r="D680">
        <v>0</v>
      </c>
      <c r="E680" t="s">
        <v>24201</v>
      </c>
      <c r="F680">
        <v>15</v>
      </c>
      <c r="G680">
        <v>0</v>
      </c>
      <c r="H680">
        <v>0</v>
      </c>
      <c r="I680">
        <v>55749000</v>
      </c>
      <c r="J680">
        <f t="shared" si="50"/>
        <v>1</v>
      </c>
      <c r="K680">
        <f t="shared" si="51"/>
        <v>18583000</v>
      </c>
      <c r="L680">
        <v>78813000</v>
      </c>
      <c r="M680">
        <v>25618000</v>
      </c>
      <c r="N680">
        <v>6542200</v>
      </c>
      <c r="O680">
        <f t="shared" si="52"/>
        <v>3</v>
      </c>
      <c r="P680">
        <f t="shared" si="53"/>
        <v>36991066.666666664</v>
      </c>
      <c r="Q680">
        <f t="shared" si="54"/>
        <v>1.9905863782309996</v>
      </c>
    </row>
    <row r="681" spans="1:17" x14ac:dyDescent="0.3">
      <c r="B681" t="s">
        <v>587</v>
      </c>
      <c r="C681" t="s">
        <v>2663</v>
      </c>
      <c r="D681">
        <v>0</v>
      </c>
      <c r="E681" t="s">
        <v>24369</v>
      </c>
      <c r="F681">
        <v>12</v>
      </c>
      <c r="G681">
        <v>0</v>
      </c>
      <c r="H681">
        <v>0</v>
      </c>
      <c r="I681">
        <v>30945000</v>
      </c>
      <c r="J681">
        <f t="shared" si="50"/>
        <v>1</v>
      </c>
      <c r="K681">
        <f t="shared" si="51"/>
        <v>10315000</v>
      </c>
      <c r="L681">
        <v>50453000</v>
      </c>
      <c r="M681">
        <v>32079000</v>
      </c>
      <c r="N681">
        <v>14034000</v>
      </c>
      <c r="O681">
        <f t="shared" si="52"/>
        <v>3</v>
      </c>
      <c r="P681">
        <f t="shared" si="53"/>
        <v>32188666.666666668</v>
      </c>
      <c r="Q681">
        <f t="shared" si="54"/>
        <v>3.1205687510098565</v>
      </c>
    </row>
    <row r="682" spans="1:17" x14ac:dyDescent="0.3">
      <c r="B682" t="s">
        <v>15305</v>
      </c>
      <c r="C682" t="s">
        <v>15306</v>
      </c>
      <c r="D682">
        <v>0</v>
      </c>
      <c r="E682" t="s">
        <v>24725</v>
      </c>
      <c r="F682">
        <v>10</v>
      </c>
      <c r="G682">
        <v>0</v>
      </c>
      <c r="H682">
        <v>0</v>
      </c>
      <c r="I682">
        <v>16574000</v>
      </c>
      <c r="J682">
        <f t="shared" si="50"/>
        <v>1</v>
      </c>
      <c r="K682">
        <f t="shared" si="51"/>
        <v>5524666.666666667</v>
      </c>
      <c r="L682">
        <v>47156000</v>
      </c>
      <c r="M682">
        <v>29392000</v>
      </c>
      <c r="N682">
        <v>11911000</v>
      </c>
      <c r="O682">
        <f t="shared" si="52"/>
        <v>3</v>
      </c>
      <c r="P682">
        <f t="shared" si="53"/>
        <v>29486333.333333332</v>
      </c>
      <c r="Q682">
        <f t="shared" si="54"/>
        <v>5.3372149149269932</v>
      </c>
    </row>
    <row r="683" spans="1:17" x14ac:dyDescent="0.3">
      <c r="B683" t="s">
        <v>7164</v>
      </c>
      <c r="C683" t="s">
        <v>7165</v>
      </c>
      <c r="D683">
        <v>0</v>
      </c>
      <c r="E683" t="s">
        <v>7163</v>
      </c>
      <c r="F683">
        <v>9</v>
      </c>
      <c r="G683">
        <v>0</v>
      </c>
      <c r="H683">
        <v>0</v>
      </c>
      <c r="I683">
        <v>56713000</v>
      </c>
      <c r="J683">
        <f t="shared" si="50"/>
        <v>1</v>
      </c>
      <c r="K683">
        <f t="shared" si="51"/>
        <v>18904333.333333332</v>
      </c>
      <c r="L683">
        <v>105030000</v>
      </c>
      <c r="M683">
        <v>36164000</v>
      </c>
      <c r="N683">
        <v>19978000</v>
      </c>
      <c r="O683">
        <f t="shared" si="52"/>
        <v>3</v>
      </c>
      <c r="P683">
        <f t="shared" si="53"/>
        <v>53724000</v>
      </c>
      <c r="Q683">
        <f t="shared" si="54"/>
        <v>2.8418881032567489</v>
      </c>
    </row>
    <row r="684" spans="1:17" x14ac:dyDescent="0.3">
      <c r="A684" t="s">
        <v>4489</v>
      </c>
      <c r="B684" t="s">
        <v>4490</v>
      </c>
      <c r="C684" t="s">
        <v>4491</v>
      </c>
      <c r="D684">
        <v>0</v>
      </c>
      <c r="E684" t="s">
        <v>24463</v>
      </c>
      <c r="F684">
        <v>8</v>
      </c>
      <c r="G684">
        <v>0</v>
      </c>
      <c r="H684">
        <v>0</v>
      </c>
      <c r="I684">
        <v>28831000</v>
      </c>
      <c r="J684">
        <f t="shared" si="50"/>
        <v>1</v>
      </c>
      <c r="K684">
        <f t="shared" si="51"/>
        <v>9610333.333333334</v>
      </c>
      <c r="L684">
        <v>29467000</v>
      </c>
      <c r="M684">
        <v>10648000</v>
      </c>
      <c r="N684">
        <v>7030600</v>
      </c>
      <c r="O684">
        <f t="shared" si="52"/>
        <v>3</v>
      </c>
      <c r="P684">
        <f t="shared" si="53"/>
        <v>15715200</v>
      </c>
      <c r="Q684">
        <f t="shared" si="54"/>
        <v>1.635239845999098</v>
      </c>
    </row>
    <row r="685" spans="1:17" x14ac:dyDescent="0.3">
      <c r="B685" t="s">
        <v>6561</v>
      </c>
      <c r="C685" t="s">
        <v>6562</v>
      </c>
      <c r="D685">
        <v>0</v>
      </c>
      <c r="E685" t="s">
        <v>6560</v>
      </c>
      <c r="F685">
        <v>8</v>
      </c>
      <c r="G685">
        <v>0</v>
      </c>
      <c r="H685">
        <v>0</v>
      </c>
      <c r="I685">
        <v>54182000</v>
      </c>
      <c r="J685">
        <f t="shared" si="50"/>
        <v>1</v>
      </c>
      <c r="K685">
        <f t="shared" si="51"/>
        <v>18060666.666666668</v>
      </c>
      <c r="L685">
        <v>87282000</v>
      </c>
      <c r="M685">
        <v>17414000</v>
      </c>
      <c r="N685">
        <v>6231800</v>
      </c>
      <c r="O685">
        <f t="shared" si="52"/>
        <v>3</v>
      </c>
      <c r="P685">
        <f t="shared" si="53"/>
        <v>36975933.333333336</v>
      </c>
      <c r="Q685">
        <f t="shared" si="54"/>
        <v>2.0473182975896056</v>
      </c>
    </row>
    <row r="686" spans="1:17" x14ac:dyDescent="0.3">
      <c r="A686" t="s">
        <v>11465</v>
      </c>
      <c r="B686" t="s">
        <v>11466</v>
      </c>
      <c r="C686" t="s">
        <v>11467</v>
      </c>
      <c r="D686">
        <v>0</v>
      </c>
      <c r="E686" t="s">
        <v>11464</v>
      </c>
      <c r="F686">
        <v>8</v>
      </c>
      <c r="G686">
        <v>0</v>
      </c>
      <c r="H686">
        <v>0</v>
      </c>
      <c r="I686">
        <v>41683000</v>
      </c>
      <c r="J686">
        <f t="shared" si="50"/>
        <v>1</v>
      </c>
      <c r="K686">
        <f t="shared" si="51"/>
        <v>13894333.333333334</v>
      </c>
      <c r="L686">
        <v>49075000</v>
      </c>
      <c r="M686">
        <v>15023000</v>
      </c>
      <c r="N686">
        <v>19502000</v>
      </c>
      <c r="O686">
        <f t="shared" si="52"/>
        <v>3</v>
      </c>
      <c r="P686">
        <f t="shared" si="53"/>
        <v>27866666.666666668</v>
      </c>
      <c r="Q686">
        <f t="shared" si="54"/>
        <v>2.0056137993906389</v>
      </c>
    </row>
    <row r="687" spans="1:17" x14ac:dyDescent="0.3">
      <c r="A687" t="s">
        <v>12464</v>
      </c>
      <c r="B687" t="s">
        <v>12465</v>
      </c>
      <c r="C687" t="s">
        <v>12466</v>
      </c>
      <c r="D687">
        <v>0</v>
      </c>
      <c r="E687" t="s">
        <v>24675</v>
      </c>
      <c r="F687">
        <v>8</v>
      </c>
      <c r="G687">
        <v>0</v>
      </c>
      <c r="H687">
        <v>0</v>
      </c>
      <c r="I687">
        <v>79834000</v>
      </c>
      <c r="J687">
        <f t="shared" si="50"/>
        <v>1</v>
      </c>
      <c r="K687">
        <f t="shared" si="51"/>
        <v>26611333.333333332</v>
      </c>
      <c r="L687">
        <v>84121000</v>
      </c>
      <c r="M687">
        <v>48274000</v>
      </c>
      <c r="N687">
        <v>10830000</v>
      </c>
      <c r="O687">
        <f t="shared" si="52"/>
        <v>3</v>
      </c>
      <c r="P687">
        <f t="shared" si="53"/>
        <v>47741666.666666664</v>
      </c>
      <c r="Q687">
        <f t="shared" si="54"/>
        <v>1.794035122879976</v>
      </c>
    </row>
    <row r="688" spans="1:17" x14ac:dyDescent="0.3">
      <c r="B688" t="s">
        <v>16489</v>
      </c>
      <c r="C688" t="s">
        <v>16490</v>
      </c>
      <c r="D688">
        <v>0</v>
      </c>
      <c r="E688" t="s">
        <v>24746</v>
      </c>
      <c r="F688">
        <v>8</v>
      </c>
      <c r="G688">
        <v>0</v>
      </c>
      <c r="H688">
        <v>0</v>
      </c>
      <c r="I688">
        <v>89439000</v>
      </c>
      <c r="J688">
        <f t="shared" si="50"/>
        <v>1</v>
      </c>
      <c r="K688">
        <f t="shared" si="51"/>
        <v>29813000</v>
      </c>
      <c r="L688">
        <v>81121000</v>
      </c>
      <c r="M688">
        <v>56753000</v>
      </c>
      <c r="N688">
        <v>13517000</v>
      </c>
      <c r="O688">
        <f t="shared" si="52"/>
        <v>3</v>
      </c>
      <c r="P688">
        <f t="shared" si="53"/>
        <v>50463666.666666664</v>
      </c>
      <c r="Q688">
        <f t="shared" si="54"/>
        <v>1.692673218618276</v>
      </c>
    </row>
    <row r="689" spans="1:17" x14ac:dyDescent="0.3">
      <c r="A689" t="s">
        <v>1999</v>
      </c>
      <c r="B689" t="s">
        <v>2000</v>
      </c>
      <c r="C689" t="s">
        <v>2001</v>
      </c>
      <c r="D689">
        <v>0</v>
      </c>
      <c r="E689" t="s">
        <v>24331</v>
      </c>
      <c r="F689">
        <v>7</v>
      </c>
      <c r="G689">
        <v>0</v>
      </c>
      <c r="H689">
        <v>0</v>
      </c>
      <c r="I689">
        <v>21168000</v>
      </c>
      <c r="J689">
        <f t="shared" si="50"/>
        <v>1</v>
      </c>
      <c r="K689">
        <f t="shared" si="51"/>
        <v>7056000</v>
      </c>
      <c r="L689">
        <v>30527000</v>
      </c>
      <c r="M689">
        <v>12651000</v>
      </c>
      <c r="N689">
        <v>5516400</v>
      </c>
      <c r="O689">
        <f t="shared" si="52"/>
        <v>3</v>
      </c>
      <c r="P689">
        <f t="shared" si="53"/>
        <v>16231466.666666666</v>
      </c>
      <c r="Q689">
        <f t="shared" si="54"/>
        <v>2.3003779289493576</v>
      </c>
    </row>
    <row r="690" spans="1:17" x14ac:dyDescent="0.3">
      <c r="B690" t="s">
        <v>6113</v>
      </c>
      <c r="C690" t="s">
        <v>6114</v>
      </c>
      <c r="D690">
        <v>0</v>
      </c>
      <c r="E690" t="s">
        <v>6112</v>
      </c>
      <c r="F690">
        <v>7</v>
      </c>
      <c r="G690">
        <v>0</v>
      </c>
      <c r="H690">
        <v>0</v>
      </c>
      <c r="I690">
        <v>21207000</v>
      </c>
      <c r="J690">
        <f t="shared" si="50"/>
        <v>1</v>
      </c>
      <c r="K690">
        <f t="shared" si="51"/>
        <v>7069000</v>
      </c>
      <c r="L690">
        <v>39387000</v>
      </c>
      <c r="M690">
        <v>37377000</v>
      </c>
      <c r="N690">
        <v>13528000</v>
      </c>
      <c r="O690">
        <f t="shared" si="52"/>
        <v>3</v>
      </c>
      <c r="P690">
        <f t="shared" si="53"/>
        <v>30097333.333333332</v>
      </c>
      <c r="Q690">
        <f t="shared" si="54"/>
        <v>4.2576507756872726</v>
      </c>
    </row>
    <row r="691" spans="1:17" x14ac:dyDescent="0.3">
      <c r="A691" t="s">
        <v>4409</v>
      </c>
      <c r="B691" t="s">
        <v>6635</v>
      </c>
      <c r="C691" t="s">
        <v>6636</v>
      </c>
      <c r="D691">
        <v>0</v>
      </c>
      <c r="E691" t="s">
        <v>6634</v>
      </c>
      <c r="F691">
        <v>7</v>
      </c>
      <c r="G691">
        <v>0</v>
      </c>
      <c r="H691">
        <v>0</v>
      </c>
      <c r="I691">
        <v>58253000</v>
      </c>
      <c r="J691">
        <f t="shared" si="50"/>
        <v>1</v>
      </c>
      <c r="K691">
        <f t="shared" si="51"/>
        <v>19417666.666666668</v>
      </c>
      <c r="L691">
        <v>20389000</v>
      </c>
      <c r="M691">
        <v>17700000</v>
      </c>
      <c r="N691">
        <v>4013300</v>
      </c>
      <c r="O691">
        <f t="shared" si="52"/>
        <v>3</v>
      </c>
      <c r="P691">
        <f t="shared" si="53"/>
        <v>14034100</v>
      </c>
      <c r="Q691">
        <f t="shared" si="54"/>
        <v>0.72274904296774412</v>
      </c>
    </row>
    <row r="692" spans="1:17" x14ac:dyDescent="0.3">
      <c r="B692" t="s">
        <v>14763</v>
      </c>
      <c r="C692" t="s">
        <v>14764</v>
      </c>
      <c r="D692">
        <v>0</v>
      </c>
      <c r="E692" t="s">
        <v>14762</v>
      </c>
      <c r="F692">
        <v>7</v>
      </c>
      <c r="G692">
        <v>0</v>
      </c>
      <c r="H692">
        <v>0</v>
      </c>
      <c r="I692">
        <v>32340000</v>
      </c>
      <c r="J692">
        <f t="shared" si="50"/>
        <v>1</v>
      </c>
      <c r="K692">
        <f t="shared" si="51"/>
        <v>10780000</v>
      </c>
      <c r="L692">
        <v>53905000</v>
      </c>
      <c r="M692">
        <v>26653000</v>
      </c>
      <c r="N692">
        <v>13007000</v>
      </c>
      <c r="O692">
        <f t="shared" si="52"/>
        <v>3</v>
      </c>
      <c r="P692">
        <f t="shared" si="53"/>
        <v>31188333.333333332</v>
      </c>
      <c r="Q692">
        <f t="shared" si="54"/>
        <v>2.8931663574520714</v>
      </c>
    </row>
    <row r="693" spans="1:17" x14ac:dyDescent="0.3">
      <c r="A693" t="s">
        <v>16709</v>
      </c>
      <c r="B693" t="s">
        <v>16710</v>
      </c>
      <c r="C693" t="s">
        <v>16711</v>
      </c>
      <c r="D693">
        <v>0</v>
      </c>
      <c r="E693" t="s">
        <v>16708</v>
      </c>
      <c r="F693">
        <v>7</v>
      </c>
      <c r="G693">
        <v>0</v>
      </c>
      <c r="H693">
        <v>0</v>
      </c>
      <c r="I693">
        <v>23910000</v>
      </c>
      <c r="J693">
        <f t="shared" si="50"/>
        <v>1</v>
      </c>
      <c r="K693">
        <f t="shared" si="51"/>
        <v>7970000</v>
      </c>
      <c r="L693">
        <v>53552000</v>
      </c>
      <c r="M693">
        <v>11025000</v>
      </c>
      <c r="N693">
        <v>8409200</v>
      </c>
      <c r="O693">
        <f t="shared" si="52"/>
        <v>3</v>
      </c>
      <c r="P693">
        <f t="shared" si="53"/>
        <v>24328733.333333332</v>
      </c>
      <c r="Q693">
        <f t="shared" si="54"/>
        <v>3.0525386867419488</v>
      </c>
    </row>
    <row r="694" spans="1:17" x14ac:dyDescent="0.3">
      <c r="B694" t="s">
        <v>11955</v>
      </c>
      <c r="C694" t="s">
        <v>11956</v>
      </c>
      <c r="D694">
        <v>0</v>
      </c>
      <c r="E694" t="s">
        <v>11954</v>
      </c>
      <c r="F694">
        <v>6</v>
      </c>
      <c r="G694">
        <v>0</v>
      </c>
      <c r="H694">
        <v>0</v>
      </c>
      <c r="I694">
        <v>105320000</v>
      </c>
      <c r="J694">
        <f t="shared" si="50"/>
        <v>1</v>
      </c>
      <c r="K694">
        <f t="shared" si="51"/>
        <v>35106666.666666664</v>
      </c>
      <c r="L694">
        <v>102590000</v>
      </c>
      <c r="M694">
        <v>41862000</v>
      </c>
      <c r="N694">
        <v>19489000</v>
      </c>
      <c r="O694">
        <f t="shared" si="52"/>
        <v>3</v>
      </c>
      <c r="P694">
        <f t="shared" si="53"/>
        <v>54647000</v>
      </c>
      <c r="Q694">
        <f t="shared" si="54"/>
        <v>1.5565989365742501</v>
      </c>
    </row>
    <row r="695" spans="1:17" x14ac:dyDescent="0.3">
      <c r="B695" t="s">
        <v>13744</v>
      </c>
      <c r="C695" t="s">
        <v>13745</v>
      </c>
      <c r="D695">
        <v>0</v>
      </c>
      <c r="E695" t="s">
        <v>13743</v>
      </c>
      <c r="F695">
        <v>6</v>
      </c>
      <c r="G695">
        <v>0</v>
      </c>
      <c r="H695">
        <v>0</v>
      </c>
      <c r="I695">
        <v>91318000</v>
      </c>
      <c r="J695">
        <f t="shared" si="50"/>
        <v>1</v>
      </c>
      <c r="K695">
        <f t="shared" si="51"/>
        <v>30439333.333333332</v>
      </c>
      <c r="L695">
        <v>127910000</v>
      </c>
      <c r="M695">
        <v>26702000</v>
      </c>
      <c r="N695">
        <v>11556000</v>
      </c>
      <c r="O695">
        <f t="shared" si="52"/>
        <v>3</v>
      </c>
      <c r="P695">
        <f t="shared" si="53"/>
        <v>55389333.333333336</v>
      </c>
      <c r="Q695">
        <f t="shared" si="54"/>
        <v>1.8196631551282334</v>
      </c>
    </row>
    <row r="696" spans="1:17" x14ac:dyDescent="0.3">
      <c r="C696" t="s">
        <v>17230</v>
      </c>
      <c r="D696">
        <v>0</v>
      </c>
      <c r="E696" t="s">
        <v>17229</v>
      </c>
      <c r="F696">
        <v>6</v>
      </c>
      <c r="G696">
        <v>0</v>
      </c>
      <c r="H696">
        <v>0</v>
      </c>
      <c r="I696">
        <v>43819000</v>
      </c>
      <c r="J696">
        <f t="shared" si="50"/>
        <v>1</v>
      </c>
      <c r="K696">
        <f t="shared" si="51"/>
        <v>14606333.333333334</v>
      </c>
      <c r="L696">
        <v>68418000</v>
      </c>
      <c r="M696">
        <v>18330000</v>
      </c>
      <c r="N696">
        <v>10185000</v>
      </c>
      <c r="O696">
        <f t="shared" si="52"/>
        <v>3</v>
      </c>
      <c r="P696">
        <f t="shared" si="53"/>
        <v>32311000</v>
      </c>
      <c r="Q696">
        <f t="shared" si="54"/>
        <v>2.2121225952212509</v>
      </c>
    </row>
    <row r="697" spans="1:17" x14ac:dyDescent="0.3">
      <c r="B697" t="s">
        <v>22312</v>
      </c>
      <c r="C697" t="s">
        <v>22313</v>
      </c>
      <c r="D697">
        <v>0</v>
      </c>
      <c r="E697" t="s">
        <v>22311</v>
      </c>
      <c r="F697">
        <v>6</v>
      </c>
      <c r="G697">
        <v>0</v>
      </c>
      <c r="H697">
        <v>0</v>
      </c>
      <c r="I697">
        <v>122150000</v>
      </c>
      <c r="J697">
        <f t="shared" si="50"/>
        <v>1</v>
      </c>
      <c r="K697">
        <f t="shared" si="51"/>
        <v>40716666.666666664</v>
      </c>
      <c r="L697">
        <v>80881000</v>
      </c>
      <c r="M697">
        <v>35183000</v>
      </c>
      <c r="N697">
        <v>29591000</v>
      </c>
      <c r="O697">
        <f t="shared" si="52"/>
        <v>3</v>
      </c>
      <c r="P697">
        <f t="shared" si="53"/>
        <v>48551666.666666664</v>
      </c>
      <c r="Q697">
        <f t="shared" si="54"/>
        <v>1.1924273434302088</v>
      </c>
    </row>
    <row r="698" spans="1:17" x14ac:dyDescent="0.3">
      <c r="B698" t="s">
        <v>1460</v>
      </c>
      <c r="C698" t="s">
        <v>1461</v>
      </c>
      <c r="D698">
        <v>0</v>
      </c>
      <c r="E698" t="s">
        <v>24283</v>
      </c>
      <c r="F698">
        <v>5</v>
      </c>
      <c r="G698">
        <v>0</v>
      </c>
      <c r="H698">
        <v>0</v>
      </c>
      <c r="I698">
        <v>27209000</v>
      </c>
      <c r="J698">
        <f t="shared" si="50"/>
        <v>1</v>
      </c>
      <c r="K698">
        <f t="shared" si="51"/>
        <v>9069666.666666666</v>
      </c>
      <c r="L698">
        <v>24781000</v>
      </c>
      <c r="M698">
        <v>14024000</v>
      </c>
      <c r="N698">
        <v>7523600</v>
      </c>
      <c r="O698">
        <f t="shared" si="52"/>
        <v>3</v>
      </c>
      <c r="P698">
        <f t="shared" si="53"/>
        <v>15442866.666666666</v>
      </c>
      <c r="Q698">
        <f t="shared" si="54"/>
        <v>1.7026939615568379</v>
      </c>
    </row>
    <row r="699" spans="1:17" x14ac:dyDescent="0.3">
      <c r="B699" t="s">
        <v>2800</v>
      </c>
      <c r="C699" t="s">
        <v>2801</v>
      </c>
      <c r="D699">
        <v>0</v>
      </c>
      <c r="E699" t="s">
        <v>24375</v>
      </c>
      <c r="F699">
        <v>5</v>
      </c>
      <c r="G699">
        <v>0</v>
      </c>
      <c r="H699">
        <v>0</v>
      </c>
      <c r="I699">
        <v>68955000</v>
      </c>
      <c r="J699">
        <f t="shared" si="50"/>
        <v>1</v>
      </c>
      <c r="K699">
        <f t="shared" si="51"/>
        <v>22985000</v>
      </c>
      <c r="L699">
        <v>57457000</v>
      </c>
      <c r="M699">
        <v>21416000</v>
      </c>
      <c r="N699">
        <v>3409700</v>
      </c>
      <c r="O699">
        <f t="shared" si="52"/>
        <v>3</v>
      </c>
      <c r="P699">
        <f t="shared" si="53"/>
        <v>27427566.666666668</v>
      </c>
      <c r="Q699">
        <f t="shared" si="54"/>
        <v>1.1932811253716191</v>
      </c>
    </row>
    <row r="700" spans="1:17" x14ac:dyDescent="0.3">
      <c r="A700" t="s">
        <v>13501</v>
      </c>
      <c r="B700" t="s">
        <v>13502</v>
      </c>
      <c r="C700" t="s">
        <v>13503</v>
      </c>
      <c r="D700">
        <v>0</v>
      </c>
      <c r="E700" t="s">
        <v>24695</v>
      </c>
      <c r="F700">
        <v>5</v>
      </c>
      <c r="G700">
        <v>0</v>
      </c>
      <c r="H700">
        <v>0</v>
      </c>
      <c r="I700">
        <v>15890000</v>
      </c>
      <c r="J700">
        <f t="shared" si="50"/>
        <v>1</v>
      </c>
      <c r="K700">
        <f t="shared" si="51"/>
        <v>5296666.666666667</v>
      </c>
      <c r="L700">
        <v>42137000</v>
      </c>
      <c r="M700">
        <v>18587000</v>
      </c>
      <c r="N700">
        <v>9771300</v>
      </c>
      <c r="O700">
        <f t="shared" si="52"/>
        <v>3</v>
      </c>
      <c r="P700">
        <f t="shared" si="53"/>
        <v>23498433.333333332</v>
      </c>
      <c r="Q700">
        <f t="shared" si="54"/>
        <v>4.4364568911264941</v>
      </c>
    </row>
    <row r="701" spans="1:17" x14ac:dyDescent="0.3">
      <c r="A701" t="s">
        <v>17535</v>
      </c>
      <c r="B701" t="s">
        <v>17536</v>
      </c>
      <c r="C701" t="s">
        <v>17537</v>
      </c>
      <c r="D701">
        <v>0</v>
      </c>
      <c r="E701" t="s">
        <v>24762</v>
      </c>
      <c r="F701">
        <v>5</v>
      </c>
      <c r="G701">
        <v>0</v>
      </c>
      <c r="H701">
        <v>0</v>
      </c>
      <c r="I701">
        <v>37487000</v>
      </c>
      <c r="J701">
        <f t="shared" si="50"/>
        <v>1</v>
      </c>
      <c r="K701">
        <f t="shared" si="51"/>
        <v>12495666.666666666</v>
      </c>
      <c r="L701">
        <v>19135000</v>
      </c>
      <c r="M701">
        <v>12624000</v>
      </c>
      <c r="N701">
        <v>4637700</v>
      </c>
      <c r="O701">
        <f t="shared" si="52"/>
        <v>3</v>
      </c>
      <c r="P701">
        <f t="shared" si="53"/>
        <v>12132233.333333334</v>
      </c>
      <c r="Q701">
        <f t="shared" si="54"/>
        <v>0.97091525062021511</v>
      </c>
    </row>
    <row r="702" spans="1:17" x14ac:dyDescent="0.3">
      <c r="C702" t="s">
        <v>20418</v>
      </c>
      <c r="D702">
        <v>0</v>
      </c>
      <c r="E702" t="s">
        <v>20417</v>
      </c>
      <c r="F702">
        <v>5</v>
      </c>
      <c r="G702">
        <v>0</v>
      </c>
      <c r="H702">
        <v>0</v>
      </c>
      <c r="I702">
        <v>58317000</v>
      </c>
      <c r="J702">
        <f t="shared" si="50"/>
        <v>1</v>
      </c>
      <c r="K702">
        <f t="shared" si="51"/>
        <v>19439000</v>
      </c>
      <c r="L702">
        <v>72962000</v>
      </c>
      <c r="M702">
        <v>36472000</v>
      </c>
      <c r="N702">
        <v>6279400</v>
      </c>
      <c r="O702">
        <f t="shared" si="52"/>
        <v>3</v>
      </c>
      <c r="P702">
        <f t="shared" si="53"/>
        <v>38571133.333333336</v>
      </c>
      <c r="Q702">
        <f t="shared" si="54"/>
        <v>1.9842138655966528</v>
      </c>
    </row>
    <row r="703" spans="1:17" x14ac:dyDescent="0.3">
      <c r="C703" t="s">
        <v>1044</v>
      </c>
      <c r="D703">
        <v>0</v>
      </c>
      <c r="E703" t="s">
        <v>24240</v>
      </c>
      <c r="F703">
        <v>4</v>
      </c>
      <c r="G703">
        <v>0</v>
      </c>
      <c r="H703">
        <v>0</v>
      </c>
      <c r="I703">
        <v>63606000</v>
      </c>
      <c r="J703">
        <f t="shared" si="50"/>
        <v>1</v>
      </c>
      <c r="K703">
        <f t="shared" si="51"/>
        <v>21202000</v>
      </c>
      <c r="L703">
        <v>37864000</v>
      </c>
      <c r="M703">
        <v>19543000</v>
      </c>
      <c r="N703">
        <v>11272000</v>
      </c>
      <c r="O703">
        <f t="shared" si="52"/>
        <v>3</v>
      </c>
      <c r="P703">
        <f t="shared" si="53"/>
        <v>22893000</v>
      </c>
      <c r="Q703">
        <f t="shared" si="54"/>
        <v>1.079756626733327</v>
      </c>
    </row>
    <row r="704" spans="1:17" x14ac:dyDescent="0.3">
      <c r="A704" t="s">
        <v>6440</v>
      </c>
      <c r="B704" t="s">
        <v>6441</v>
      </c>
      <c r="C704" t="s">
        <v>6442</v>
      </c>
      <c r="D704">
        <v>0</v>
      </c>
      <c r="E704" t="s">
        <v>6439</v>
      </c>
      <c r="F704">
        <v>4</v>
      </c>
      <c r="G704">
        <v>0</v>
      </c>
      <c r="H704">
        <v>0</v>
      </c>
      <c r="I704">
        <v>58011000</v>
      </c>
      <c r="J704">
        <f t="shared" si="50"/>
        <v>1</v>
      </c>
      <c r="K704">
        <f t="shared" si="51"/>
        <v>19337000</v>
      </c>
      <c r="L704">
        <v>51992000</v>
      </c>
      <c r="M704">
        <v>29044000</v>
      </c>
      <c r="N704">
        <v>14179000</v>
      </c>
      <c r="O704">
        <f t="shared" si="52"/>
        <v>3</v>
      </c>
      <c r="P704">
        <f t="shared" si="53"/>
        <v>31738333.333333332</v>
      </c>
      <c r="Q704">
        <f t="shared" si="54"/>
        <v>1.6413266449466479</v>
      </c>
    </row>
    <row r="705" spans="1:17" x14ac:dyDescent="0.3">
      <c r="A705" t="s">
        <v>11118</v>
      </c>
      <c r="B705" t="s">
        <v>11119</v>
      </c>
      <c r="C705" t="s">
        <v>11120</v>
      </c>
      <c r="D705">
        <v>0</v>
      </c>
      <c r="E705" t="s">
        <v>11117</v>
      </c>
      <c r="F705">
        <v>4</v>
      </c>
      <c r="G705">
        <v>0</v>
      </c>
      <c r="H705">
        <v>0</v>
      </c>
      <c r="I705">
        <v>42581000</v>
      </c>
      <c r="J705">
        <f t="shared" si="50"/>
        <v>1</v>
      </c>
      <c r="K705">
        <f t="shared" si="51"/>
        <v>14193666.666666666</v>
      </c>
      <c r="L705">
        <v>50355000</v>
      </c>
      <c r="M705">
        <v>20107000</v>
      </c>
      <c r="N705">
        <v>9678700</v>
      </c>
      <c r="O705">
        <f t="shared" si="52"/>
        <v>3</v>
      </c>
      <c r="P705">
        <f t="shared" si="53"/>
        <v>26713566.666666668</v>
      </c>
      <c r="Q705">
        <f t="shared" si="54"/>
        <v>1.8820765129987556</v>
      </c>
    </row>
    <row r="706" spans="1:17" x14ac:dyDescent="0.3">
      <c r="A706" t="s">
        <v>17076</v>
      </c>
      <c r="B706" t="s">
        <v>17077</v>
      </c>
      <c r="C706" t="s">
        <v>17078</v>
      </c>
      <c r="D706">
        <v>0</v>
      </c>
      <c r="E706" t="s">
        <v>17075</v>
      </c>
      <c r="F706">
        <v>4</v>
      </c>
      <c r="G706">
        <v>0</v>
      </c>
      <c r="H706">
        <v>0</v>
      </c>
      <c r="I706">
        <v>42353000</v>
      </c>
      <c r="J706">
        <f t="shared" ref="J706:J769" si="55">COUNTIF(G706:I706, "&gt;2")</f>
        <v>1</v>
      </c>
      <c r="K706">
        <f t="shared" ref="K706:K769" si="56">AVERAGE(G706:I706)</f>
        <v>14117666.666666666</v>
      </c>
      <c r="L706">
        <v>53823000</v>
      </c>
      <c r="M706">
        <v>35858000</v>
      </c>
      <c r="N706">
        <v>18604000</v>
      </c>
      <c r="O706">
        <f t="shared" ref="O706:O769" si="57">COUNTIF(L706:N706, "&gt;2")</f>
        <v>3</v>
      </c>
      <c r="P706">
        <f t="shared" ref="P706:P769" si="58">AVERAGE(L706:N706)</f>
        <v>36095000</v>
      </c>
      <c r="Q706">
        <f t="shared" ref="Q706:Q769" si="59">P706/K706</f>
        <v>2.5567256156588671</v>
      </c>
    </row>
    <row r="707" spans="1:17" x14ac:dyDescent="0.3">
      <c r="B707" t="s">
        <v>17628</v>
      </c>
      <c r="C707" t="s">
        <v>17629</v>
      </c>
      <c r="D707">
        <v>0</v>
      </c>
      <c r="E707" t="s">
        <v>24765</v>
      </c>
      <c r="F707">
        <v>4</v>
      </c>
      <c r="G707">
        <v>0</v>
      </c>
      <c r="H707">
        <v>0</v>
      </c>
      <c r="I707">
        <v>161890000</v>
      </c>
      <c r="J707">
        <f t="shared" si="55"/>
        <v>1</v>
      </c>
      <c r="K707">
        <f t="shared" si="56"/>
        <v>53963333.333333336</v>
      </c>
      <c r="L707">
        <v>33960000</v>
      </c>
      <c r="M707">
        <v>20621000</v>
      </c>
      <c r="N707">
        <v>13869000</v>
      </c>
      <c r="O707">
        <f t="shared" si="57"/>
        <v>3</v>
      </c>
      <c r="P707">
        <f t="shared" si="58"/>
        <v>22816666.666666668</v>
      </c>
      <c r="Q707">
        <f t="shared" si="59"/>
        <v>0.4228179628142566</v>
      </c>
    </row>
    <row r="708" spans="1:17" x14ac:dyDescent="0.3">
      <c r="C708" t="s">
        <v>19778</v>
      </c>
      <c r="D708">
        <v>0</v>
      </c>
      <c r="E708" t="s">
        <v>19777</v>
      </c>
      <c r="F708">
        <v>4</v>
      </c>
      <c r="G708">
        <v>0</v>
      </c>
      <c r="H708">
        <v>0</v>
      </c>
      <c r="I708">
        <v>49476000</v>
      </c>
      <c r="J708">
        <f t="shared" si="55"/>
        <v>1</v>
      </c>
      <c r="K708">
        <f t="shared" si="56"/>
        <v>16492000</v>
      </c>
      <c r="L708">
        <v>58161000</v>
      </c>
      <c r="M708">
        <v>34516000</v>
      </c>
      <c r="N708">
        <v>10273000</v>
      </c>
      <c r="O708">
        <f t="shared" si="57"/>
        <v>3</v>
      </c>
      <c r="P708">
        <f t="shared" si="58"/>
        <v>34316666.666666664</v>
      </c>
      <c r="Q708">
        <f t="shared" si="59"/>
        <v>2.0808068558493007</v>
      </c>
    </row>
    <row r="709" spans="1:17" x14ac:dyDescent="0.3">
      <c r="B709" t="s">
        <v>2780</v>
      </c>
      <c r="C709" t="s">
        <v>2781</v>
      </c>
      <c r="D709">
        <v>0</v>
      </c>
      <c r="E709" t="s">
        <v>2779</v>
      </c>
      <c r="F709">
        <v>3</v>
      </c>
      <c r="G709">
        <v>0</v>
      </c>
      <c r="H709">
        <v>0</v>
      </c>
      <c r="I709">
        <v>20207000</v>
      </c>
      <c r="J709">
        <f t="shared" si="55"/>
        <v>1</v>
      </c>
      <c r="K709">
        <f t="shared" si="56"/>
        <v>6735666.666666667</v>
      </c>
      <c r="L709">
        <v>40144000</v>
      </c>
      <c r="M709">
        <v>19260000</v>
      </c>
      <c r="N709">
        <v>9781100</v>
      </c>
      <c r="O709">
        <f t="shared" si="57"/>
        <v>3</v>
      </c>
      <c r="P709">
        <f t="shared" si="58"/>
        <v>23061700</v>
      </c>
      <c r="Q709">
        <f t="shared" si="59"/>
        <v>3.4238184787449892</v>
      </c>
    </row>
    <row r="710" spans="1:17" x14ac:dyDescent="0.3">
      <c r="B710" t="s">
        <v>4062</v>
      </c>
      <c r="C710" t="s">
        <v>4063</v>
      </c>
      <c r="D710">
        <v>0</v>
      </c>
      <c r="E710" t="s">
        <v>4061</v>
      </c>
      <c r="F710">
        <v>3</v>
      </c>
      <c r="G710">
        <v>0</v>
      </c>
      <c r="H710">
        <v>15284000</v>
      </c>
      <c r="I710">
        <v>0</v>
      </c>
      <c r="J710">
        <f t="shared" si="55"/>
        <v>1</v>
      </c>
      <c r="K710">
        <f t="shared" si="56"/>
        <v>5094666.666666667</v>
      </c>
      <c r="L710">
        <v>29502000</v>
      </c>
      <c r="M710">
        <v>11755000</v>
      </c>
      <c r="N710">
        <v>5890700</v>
      </c>
      <c r="O710">
        <f t="shared" si="57"/>
        <v>3</v>
      </c>
      <c r="P710">
        <f t="shared" si="58"/>
        <v>15715900</v>
      </c>
      <c r="Q710">
        <f t="shared" si="59"/>
        <v>3.0847749280293115</v>
      </c>
    </row>
    <row r="711" spans="1:17" x14ac:dyDescent="0.3">
      <c r="A711" t="s">
        <v>10499</v>
      </c>
      <c r="B711" t="s">
        <v>10500</v>
      </c>
      <c r="C711" t="s">
        <v>10501</v>
      </c>
      <c r="D711">
        <v>0</v>
      </c>
      <c r="E711" t="s">
        <v>10498</v>
      </c>
      <c r="F711">
        <v>3</v>
      </c>
      <c r="G711">
        <v>0</v>
      </c>
      <c r="H711">
        <v>0</v>
      </c>
      <c r="I711">
        <v>36290000</v>
      </c>
      <c r="J711">
        <f t="shared" si="55"/>
        <v>1</v>
      </c>
      <c r="K711">
        <f t="shared" si="56"/>
        <v>12096666.666666666</v>
      </c>
      <c r="L711">
        <v>49797000</v>
      </c>
      <c r="M711">
        <v>44467000</v>
      </c>
      <c r="N711">
        <v>7078400</v>
      </c>
      <c r="O711">
        <f t="shared" si="57"/>
        <v>3</v>
      </c>
      <c r="P711">
        <f t="shared" si="58"/>
        <v>33780800</v>
      </c>
      <c r="Q711">
        <f t="shared" si="59"/>
        <v>2.7925709561862773</v>
      </c>
    </row>
    <row r="712" spans="1:17" x14ac:dyDescent="0.3">
      <c r="B712" t="s">
        <v>12768</v>
      </c>
      <c r="C712" t="s">
        <v>12769</v>
      </c>
      <c r="D712">
        <v>0</v>
      </c>
      <c r="E712" t="s">
        <v>12767</v>
      </c>
      <c r="F712">
        <v>3</v>
      </c>
      <c r="G712">
        <v>0</v>
      </c>
      <c r="H712">
        <v>0</v>
      </c>
      <c r="I712">
        <v>232840000</v>
      </c>
      <c r="J712">
        <f t="shared" si="55"/>
        <v>1</v>
      </c>
      <c r="K712">
        <f t="shared" si="56"/>
        <v>77613333.333333328</v>
      </c>
      <c r="L712">
        <v>253490000</v>
      </c>
      <c r="M712">
        <v>117880000</v>
      </c>
      <c r="N712">
        <v>34638000</v>
      </c>
      <c r="O712">
        <f t="shared" si="57"/>
        <v>3</v>
      </c>
      <c r="P712">
        <f t="shared" si="58"/>
        <v>135336000</v>
      </c>
      <c r="Q712">
        <f t="shared" si="59"/>
        <v>1.7437210101357157</v>
      </c>
    </row>
    <row r="713" spans="1:17" x14ac:dyDescent="0.3">
      <c r="A713" t="s">
        <v>15026</v>
      </c>
      <c r="B713" t="s">
        <v>15027</v>
      </c>
      <c r="C713" t="s">
        <v>15028</v>
      </c>
      <c r="D713">
        <v>0</v>
      </c>
      <c r="E713" t="s">
        <v>15025</v>
      </c>
      <c r="F713">
        <v>3</v>
      </c>
      <c r="G713">
        <v>0</v>
      </c>
      <c r="H713">
        <v>0</v>
      </c>
      <c r="I713">
        <v>25282000</v>
      </c>
      <c r="J713">
        <f t="shared" si="55"/>
        <v>1</v>
      </c>
      <c r="K713">
        <f t="shared" si="56"/>
        <v>8427333.333333334</v>
      </c>
      <c r="L713">
        <v>26092000</v>
      </c>
      <c r="M713">
        <v>10492000</v>
      </c>
      <c r="N713">
        <v>7596500</v>
      </c>
      <c r="O713">
        <f t="shared" si="57"/>
        <v>3</v>
      </c>
      <c r="P713">
        <f t="shared" si="58"/>
        <v>14726833.333333334</v>
      </c>
      <c r="Q713">
        <f t="shared" si="59"/>
        <v>1.7475081085357171</v>
      </c>
    </row>
    <row r="714" spans="1:17" x14ac:dyDescent="0.3">
      <c r="B714" t="s">
        <v>18698</v>
      </c>
      <c r="C714" t="s">
        <v>18699</v>
      </c>
      <c r="D714">
        <v>0</v>
      </c>
      <c r="E714" t="s">
        <v>18697</v>
      </c>
      <c r="F714">
        <v>3</v>
      </c>
      <c r="G714">
        <v>0</v>
      </c>
      <c r="H714">
        <v>0</v>
      </c>
      <c r="I714">
        <v>75947000</v>
      </c>
      <c r="J714">
        <f t="shared" si="55"/>
        <v>1</v>
      </c>
      <c r="K714">
        <f t="shared" si="56"/>
        <v>25315666.666666668</v>
      </c>
      <c r="L714">
        <v>44136000</v>
      </c>
      <c r="M714">
        <v>27865000</v>
      </c>
      <c r="N714">
        <v>10999000</v>
      </c>
      <c r="O714">
        <f t="shared" si="57"/>
        <v>3</v>
      </c>
      <c r="P714">
        <f t="shared" si="58"/>
        <v>27666666.666666668</v>
      </c>
      <c r="Q714">
        <f t="shared" si="59"/>
        <v>1.0928673943671245</v>
      </c>
    </row>
    <row r="715" spans="1:17" x14ac:dyDescent="0.3">
      <c r="C715" t="s">
        <v>19369</v>
      </c>
      <c r="D715">
        <v>0</v>
      </c>
      <c r="E715" t="s">
        <v>19368</v>
      </c>
      <c r="F715">
        <v>3</v>
      </c>
      <c r="G715">
        <v>0</v>
      </c>
      <c r="H715">
        <v>0</v>
      </c>
      <c r="I715">
        <v>272270000</v>
      </c>
      <c r="J715">
        <f t="shared" si="55"/>
        <v>1</v>
      </c>
      <c r="K715">
        <f t="shared" si="56"/>
        <v>90756666.666666672</v>
      </c>
      <c r="L715">
        <v>1350600000</v>
      </c>
      <c r="M715">
        <v>724340000</v>
      </c>
      <c r="N715">
        <v>114870000</v>
      </c>
      <c r="O715">
        <f t="shared" si="57"/>
        <v>3</v>
      </c>
      <c r="P715">
        <f t="shared" si="58"/>
        <v>729936666.66666663</v>
      </c>
      <c r="Q715">
        <f t="shared" si="59"/>
        <v>8.042788408565027</v>
      </c>
    </row>
    <row r="716" spans="1:17" x14ac:dyDescent="0.3">
      <c r="A716" t="s">
        <v>19684</v>
      </c>
      <c r="B716" t="s">
        <v>19685</v>
      </c>
      <c r="C716" t="s">
        <v>19686</v>
      </c>
      <c r="D716">
        <v>0</v>
      </c>
      <c r="E716" t="s">
        <v>24832</v>
      </c>
      <c r="F716">
        <v>3</v>
      </c>
      <c r="G716">
        <v>0</v>
      </c>
      <c r="H716">
        <v>0</v>
      </c>
      <c r="I716">
        <v>637740000</v>
      </c>
      <c r="J716">
        <f t="shared" si="55"/>
        <v>1</v>
      </c>
      <c r="K716">
        <f t="shared" si="56"/>
        <v>212580000</v>
      </c>
      <c r="L716">
        <v>421210000</v>
      </c>
      <c r="M716">
        <v>175920000</v>
      </c>
      <c r="N716">
        <v>116180000</v>
      </c>
      <c r="O716">
        <f t="shared" si="57"/>
        <v>3</v>
      </c>
      <c r="P716">
        <f t="shared" si="58"/>
        <v>237770000</v>
      </c>
      <c r="Q716">
        <f t="shared" si="59"/>
        <v>1.1184965659986827</v>
      </c>
    </row>
    <row r="717" spans="1:17" x14ac:dyDescent="0.3">
      <c r="A717" t="s">
        <v>20657</v>
      </c>
      <c r="B717" t="s">
        <v>20658</v>
      </c>
      <c r="C717" t="s">
        <v>20659</v>
      </c>
      <c r="D717">
        <v>0</v>
      </c>
      <c r="E717" t="s">
        <v>20656</v>
      </c>
      <c r="F717">
        <v>3</v>
      </c>
      <c r="G717">
        <v>0</v>
      </c>
      <c r="H717">
        <v>0</v>
      </c>
      <c r="I717">
        <v>64297000</v>
      </c>
      <c r="J717">
        <f t="shared" si="55"/>
        <v>1</v>
      </c>
      <c r="K717">
        <f t="shared" si="56"/>
        <v>21432333.333333332</v>
      </c>
      <c r="L717">
        <v>70615000</v>
      </c>
      <c r="M717">
        <v>50769000</v>
      </c>
      <c r="N717">
        <v>17545000</v>
      </c>
      <c r="O717">
        <f t="shared" si="57"/>
        <v>3</v>
      </c>
      <c r="P717">
        <f t="shared" si="58"/>
        <v>46309666.666666664</v>
      </c>
      <c r="Q717">
        <f t="shared" si="59"/>
        <v>2.1607384481391043</v>
      </c>
    </row>
    <row r="718" spans="1:17" x14ac:dyDescent="0.3">
      <c r="A718" t="s">
        <v>21964</v>
      </c>
      <c r="B718" t="s">
        <v>21965</v>
      </c>
      <c r="C718" t="s">
        <v>21966</v>
      </c>
      <c r="D718">
        <v>0</v>
      </c>
      <c r="E718" t="s">
        <v>24877</v>
      </c>
      <c r="F718">
        <v>3</v>
      </c>
      <c r="G718">
        <v>0</v>
      </c>
      <c r="H718">
        <v>0</v>
      </c>
      <c r="I718">
        <v>47958000</v>
      </c>
      <c r="J718">
        <f t="shared" si="55"/>
        <v>1</v>
      </c>
      <c r="K718">
        <f t="shared" si="56"/>
        <v>15986000</v>
      </c>
      <c r="L718">
        <v>13040000</v>
      </c>
      <c r="M718">
        <v>10843000</v>
      </c>
      <c r="N718">
        <v>2777300</v>
      </c>
      <c r="O718">
        <f t="shared" si="57"/>
        <v>3</v>
      </c>
      <c r="P718">
        <f t="shared" si="58"/>
        <v>8886766.666666666</v>
      </c>
      <c r="Q718">
        <f t="shared" si="59"/>
        <v>0.55590933733683634</v>
      </c>
    </row>
    <row r="719" spans="1:17" x14ac:dyDescent="0.3">
      <c r="A719" t="s">
        <v>9731</v>
      </c>
      <c r="B719" t="s">
        <v>9732</v>
      </c>
      <c r="C719" t="s">
        <v>9733</v>
      </c>
      <c r="D719">
        <v>0</v>
      </c>
      <c r="E719" t="s">
        <v>24617</v>
      </c>
      <c r="F719">
        <v>2</v>
      </c>
      <c r="G719">
        <v>0</v>
      </c>
      <c r="H719">
        <v>0</v>
      </c>
      <c r="I719">
        <v>24379000</v>
      </c>
      <c r="J719">
        <f t="shared" si="55"/>
        <v>1</v>
      </c>
      <c r="K719">
        <f t="shared" si="56"/>
        <v>8126333.333333333</v>
      </c>
      <c r="L719">
        <v>26343000</v>
      </c>
      <c r="M719">
        <v>19376000</v>
      </c>
      <c r="N719">
        <v>6857300</v>
      </c>
      <c r="O719">
        <f t="shared" si="57"/>
        <v>3</v>
      </c>
      <c r="P719">
        <f t="shared" si="58"/>
        <v>17525433.333333332</v>
      </c>
      <c r="Q719">
        <f t="shared" si="59"/>
        <v>2.156622502973871</v>
      </c>
    </row>
    <row r="720" spans="1:17" x14ac:dyDescent="0.3">
      <c r="A720" t="s">
        <v>9927</v>
      </c>
      <c r="B720" t="s">
        <v>9928</v>
      </c>
      <c r="C720" t="s">
        <v>9929</v>
      </c>
      <c r="D720">
        <v>0</v>
      </c>
      <c r="E720" t="s">
        <v>9926</v>
      </c>
      <c r="F720">
        <v>2</v>
      </c>
      <c r="G720">
        <v>0</v>
      </c>
      <c r="H720">
        <v>0</v>
      </c>
      <c r="I720">
        <v>53835000</v>
      </c>
      <c r="J720">
        <f t="shared" si="55"/>
        <v>1</v>
      </c>
      <c r="K720">
        <f t="shared" si="56"/>
        <v>17945000</v>
      </c>
      <c r="L720">
        <v>146890000</v>
      </c>
      <c r="M720">
        <v>41106000</v>
      </c>
      <c r="N720">
        <v>4172800</v>
      </c>
      <c r="O720">
        <f t="shared" si="57"/>
        <v>3</v>
      </c>
      <c r="P720">
        <f t="shared" si="58"/>
        <v>64056266.666666664</v>
      </c>
      <c r="Q720">
        <f t="shared" si="59"/>
        <v>3.5695885576297948</v>
      </c>
    </row>
    <row r="721" spans="1:17" x14ac:dyDescent="0.3">
      <c r="A721" t="s">
        <v>10109</v>
      </c>
      <c r="B721" t="s">
        <v>10110</v>
      </c>
      <c r="C721" t="s">
        <v>10111</v>
      </c>
      <c r="D721">
        <v>0</v>
      </c>
      <c r="E721" t="s">
        <v>10108</v>
      </c>
      <c r="F721">
        <v>2</v>
      </c>
      <c r="G721">
        <v>0</v>
      </c>
      <c r="H721">
        <v>0</v>
      </c>
      <c r="I721">
        <v>91318000</v>
      </c>
      <c r="J721">
        <f t="shared" si="55"/>
        <v>1</v>
      </c>
      <c r="K721">
        <f t="shared" si="56"/>
        <v>30439333.333333332</v>
      </c>
      <c r="L721">
        <v>131270000</v>
      </c>
      <c r="M721">
        <v>69006000</v>
      </c>
      <c r="N721">
        <v>23090000</v>
      </c>
      <c r="O721">
        <f t="shared" si="57"/>
        <v>3</v>
      </c>
      <c r="P721">
        <f t="shared" si="58"/>
        <v>74455333.333333328</v>
      </c>
      <c r="Q721">
        <f t="shared" si="59"/>
        <v>2.4460237850150026</v>
      </c>
    </row>
    <row r="722" spans="1:17" x14ac:dyDescent="0.3">
      <c r="A722" t="s">
        <v>12007</v>
      </c>
      <c r="B722" t="s">
        <v>12008</v>
      </c>
      <c r="C722" t="s">
        <v>12009</v>
      </c>
      <c r="D722">
        <v>0</v>
      </c>
      <c r="E722" t="s">
        <v>12006</v>
      </c>
      <c r="F722">
        <v>2</v>
      </c>
      <c r="G722">
        <v>0</v>
      </c>
      <c r="H722">
        <v>0</v>
      </c>
      <c r="I722">
        <v>10356000</v>
      </c>
      <c r="J722">
        <f t="shared" si="55"/>
        <v>1</v>
      </c>
      <c r="K722">
        <f t="shared" si="56"/>
        <v>3452000</v>
      </c>
      <c r="L722">
        <v>24741000</v>
      </c>
      <c r="M722">
        <v>9437100</v>
      </c>
      <c r="N722">
        <v>3021200</v>
      </c>
      <c r="O722">
        <f t="shared" si="57"/>
        <v>3</v>
      </c>
      <c r="P722">
        <f t="shared" si="58"/>
        <v>12399766.666666666</v>
      </c>
      <c r="Q722">
        <f t="shared" si="59"/>
        <v>3.5920529161838548</v>
      </c>
    </row>
    <row r="723" spans="1:17" x14ac:dyDescent="0.3">
      <c r="B723" t="s">
        <v>15999</v>
      </c>
      <c r="C723" t="s">
        <v>16000</v>
      </c>
      <c r="D723">
        <v>0</v>
      </c>
      <c r="E723" t="s">
        <v>15998</v>
      </c>
      <c r="F723">
        <v>2</v>
      </c>
      <c r="G723">
        <v>0</v>
      </c>
      <c r="H723">
        <v>0</v>
      </c>
      <c r="I723">
        <v>23790000</v>
      </c>
      <c r="J723">
        <f t="shared" si="55"/>
        <v>1</v>
      </c>
      <c r="K723">
        <f t="shared" si="56"/>
        <v>7930000</v>
      </c>
      <c r="L723">
        <v>37218000</v>
      </c>
      <c r="M723">
        <v>24053000</v>
      </c>
      <c r="N723">
        <v>7161500</v>
      </c>
      <c r="O723">
        <f t="shared" si="57"/>
        <v>3</v>
      </c>
      <c r="P723">
        <f t="shared" si="58"/>
        <v>22810833.333333332</v>
      </c>
      <c r="Q723">
        <f t="shared" si="59"/>
        <v>2.8765237494745688</v>
      </c>
    </row>
    <row r="724" spans="1:17" x14ac:dyDescent="0.3">
      <c r="A724" t="s">
        <v>16106</v>
      </c>
      <c r="B724" t="s">
        <v>16107</v>
      </c>
      <c r="C724" t="s">
        <v>16108</v>
      </c>
      <c r="D724">
        <v>0</v>
      </c>
      <c r="E724" t="s">
        <v>16105</v>
      </c>
      <c r="F724">
        <v>2</v>
      </c>
      <c r="G724">
        <v>0</v>
      </c>
      <c r="H724">
        <v>0</v>
      </c>
      <c r="I724">
        <v>60340000</v>
      </c>
      <c r="J724">
        <f t="shared" si="55"/>
        <v>1</v>
      </c>
      <c r="K724">
        <f t="shared" si="56"/>
        <v>20113333.333333332</v>
      </c>
      <c r="L724">
        <v>86650000</v>
      </c>
      <c r="M724">
        <v>45136000</v>
      </c>
      <c r="N724">
        <v>8718700</v>
      </c>
      <c r="O724">
        <f t="shared" si="57"/>
        <v>3</v>
      </c>
      <c r="P724">
        <f t="shared" si="58"/>
        <v>46834900</v>
      </c>
      <c r="Q724">
        <f t="shared" si="59"/>
        <v>2.3285498839907195</v>
      </c>
    </row>
    <row r="725" spans="1:17" x14ac:dyDescent="0.3">
      <c r="B725" t="s">
        <v>19787</v>
      </c>
      <c r="C725" t="s">
        <v>19788</v>
      </c>
      <c r="D725">
        <v>0</v>
      </c>
      <c r="E725" t="s">
        <v>19786</v>
      </c>
      <c r="F725">
        <v>2</v>
      </c>
      <c r="G725">
        <v>0</v>
      </c>
      <c r="H725">
        <v>0</v>
      </c>
      <c r="I725">
        <v>23950000</v>
      </c>
      <c r="J725">
        <f t="shared" si="55"/>
        <v>1</v>
      </c>
      <c r="K725">
        <f t="shared" si="56"/>
        <v>7983333.333333333</v>
      </c>
      <c r="L725">
        <v>13078000</v>
      </c>
      <c r="M725">
        <v>8061000</v>
      </c>
      <c r="N725">
        <v>3735200</v>
      </c>
      <c r="O725">
        <f t="shared" si="57"/>
        <v>3</v>
      </c>
      <c r="P725">
        <f t="shared" si="58"/>
        <v>8291400</v>
      </c>
      <c r="Q725">
        <f t="shared" si="59"/>
        <v>1.03858872651357</v>
      </c>
    </row>
    <row r="726" spans="1:17" x14ac:dyDescent="0.3">
      <c r="B726" t="s">
        <v>20516</v>
      </c>
      <c r="C726" t="s">
        <v>20517</v>
      </c>
      <c r="D726">
        <v>0</v>
      </c>
      <c r="E726" t="s">
        <v>20515</v>
      </c>
      <c r="F726">
        <v>2</v>
      </c>
      <c r="G726">
        <v>0</v>
      </c>
      <c r="H726">
        <v>0</v>
      </c>
      <c r="I726">
        <v>168130000</v>
      </c>
      <c r="J726">
        <f t="shared" si="55"/>
        <v>1</v>
      </c>
      <c r="K726">
        <f t="shared" si="56"/>
        <v>56043333.333333336</v>
      </c>
      <c r="L726">
        <v>22770000</v>
      </c>
      <c r="M726">
        <v>16351000</v>
      </c>
      <c r="N726">
        <v>4932400</v>
      </c>
      <c r="O726">
        <f t="shared" si="57"/>
        <v>3</v>
      </c>
      <c r="P726">
        <f t="shared" si="58"/>
        <v>14684466.666666666</v>
      </c>
      <c r="Q726">
        <f t="shared" si="59"/>
        <v>0.26201986558020579</v>
      </c>
    </row>
    <row r="727" spans="1:17" x14ac:dyDescent="0.3">
      <c r="C727" t="s">
        <v>22572</v>
      </c>
      <c r="D727">
        <v>0</v>
      </c>
      <c r="E727" t="s">
        <v>22571</v>
      </c>
      <c r="F727">
        <v>2</v>
      </c>
      <c r="G727">
        <v>0</v>
      </c>
      <c r="H727">
        <v>0</v>
      </c>
      <c r="I727">
        <v>41420000</v>
      </c>
      <c r="J727">
        <f t="shared" si="55"/>
        <v>1</v>
      </c>
      <c r="K727">
        <f t="shared" si="56"/>
        <v>13806666.666666666</v>
      </c>
      <c r="L727">
        <v>70704000</v>
      </c>
      <c r="M727">
        <v>52861000</v>
      </c>
      <c r="N727">
        <v>23543000</v>
      </c>
      <c r="O727">
        <f t="shared" si="57"/>
        <v>3</v>
      </c>
      <c r="P727">
        <f t="shared" si="58"/>
        <v>49036000</v>
      </c>
      <c r="Q727">
        <f t="shared" si="59"/>
        <v>3.5516175760502176</v>
      </c>
    </row>
    <row r="728" spans="1:17" x14ac:dyDescent="0.3">
      <c r="A728" t="s">
        <v>20320</v>
      </c>
      <c r="B728" t="s">
        <v>20321</v>
      </c>
      <c r="C728" t="s">
        <v>20322</v>
      </c>
      <c r="D728">
        <v>0</v>
      </c>
      <c r="E728" t="s">
        <v>20319</v>
      </c>
      <c r="F728">
        <v>1</v>
      </c>
      <c r="G728">
        <v>0</v>
      </c>
      <c r="H728">
        <v>0</v>
      </c>
      <c r="I728">
        <v>15120000</v>
      </c>
      <c r="J728">
        <f t="shared" si="55"/>
        <v>1</v>
      </c>
      <c r="K728">
        <f t="shared" si="56"/>
        <v>5040000</v>
      </c>
      <c r="L728">
        <v>15092000</v>
      </c>
      <c r="M728">
        <v>8623400</v>
      </c>
      <c r="N728">
        <v>3857400</v>
      </c>
      <c r="O728">
        <f t="shared" si="57"/>
        <v>3</v>
      </c>
      <c r="P728">
        <f t="shared" si="58"/>
        <v>9190933.333333334</v>
      </c>
      <c r="Q728">
        <f t="shared" si="59"/>
        <v>1.8235978835978837</v>
      </c>
    </row>
    <row r="729" spans="1:17" x14ac:dyDescent="0.3">
      <c r="A729" t="s">
        <v>12380</v>
      </c>
      <c r="B729" t="s">
        <v>12381</v>
      </c>
      <c r="C729" t="s">
        <v>12382</v>
      </c>
      <c r="D729">
        <v>0</v>
      </c>
      <c r="E729" t="s">
        <v>12379</v>
      </c>
      <c r="F729">
        <v>2</v>
      </c>
      <c r="G729">
        <v>0</v>
      </c>
      <c r="H729">
        <v>0</v>
      </c>
      <c r="I729">
        <v>0</v>
      </c>
      <c r="J729">
        <f t="shared" si="55"/>
        <v>0</v>
      </c>
      <c r="K729">
        <f t="shared" si="56"/>
        <v>0</v>
      </c>
      <c r="L729">
        <v>147010000</v>
      </c>
      <c r="M729">
        <v>67407000</v>
      </c>
      <c r="N729">
        <v>9939300</v>
      </c>
      <c r="O729">
        <f t="shared" si="57"/>
        <v>3</v>
      </c>
      <c r="P729">
        <f t="shared" si="58"/>
        <v>74785433.333333328</v>
      </c>
      <c r="Q729" t="e">
        <f t="shared" si="59"/>
        <v>#DIV/0!</v>
      </c>
    </row>
    <row r="730" spans="1:17" x14ac:dyDescent="0.3">
      <c r="C730" t="s">
        <v>7558</v>
      </c>
      <c r="D730">
        <v>0</v>
      </c>
      <c r="E730" t="s">
        <v>7557</v>
      </c>
      <c r="F730">
        <v>1</v>
      </c>
      <c r="G730">
        <v>0</v>
      </c>
      <c r="H730">
        <v>0</v>
      </c>
      <c r="I730">
        <v>0</v>
      </c>
      <c r="J730">
        <f t="shared" si="55"/>
        <v>0</v>
      </c>
      <c r="K730">
        <f t="shared" si="56"/>
        <v>0</v>
      </c>
      <c r="L730">
        <v>42657000</v>
      </c>
      <c r="M730">
        <v>27716000</v>
      </c>
      <c r="N730">
        <v>6337400</v>
      </c>
      <c r="O730">
        <f t="shared" si="57"/>
        <v>3</v>
      </c>
      <c r="P730">
        <f t="shared" si="58"/>
        <v>25570133.333333332</v>
      </c>
      <c r="Q730" t="e">
        <f t="shared" si="59"/>
        <v>#DIV/0!</v>
      </c>
    </row>
    <row r="731" spans="1:17" x14ac:dyDescent="0.3">
      <c r="B731" t="s">
        <v>1572</v>
      </c>
      <c r="C731" t="s">
        <v>1573</v>
      </c>
      <c r="D731">
        <v>0</v>
      </c>
      <c r="E731" t="s">
        <v>1571</v>
      </c>
      <c r="F731">
        <v>27</v>
      </c>
      <c r="G731">
        <v>21167000</v>
      </c>
      <c r="H731">
        <v>23822000</v>
      </c>
      <c r="I731">
        <v>57688000</v>
      </c>
      <c r="J731">
        <f t="shared" si="55"/>
        <v>3</v>
      </c>
      <c r="K731">
        <f t="shared" si="56"/>
        <v>34225666.666666664</v>
      </c>
      <c r="L731">
        <v>61711000</v>
      </c>
      <c r="M731">
        <v>43226000</v>
      </c>
      <c r="N731">
        <v>0</v>
      </c>
      <c r="O731">
        <f t="shared" si="57"/>
        <v>2</v>
      </c>
      <c r="P731">
        <f t="shared" si="58"/>
        <v>34979000</v>
      </c>
      <c r="Q731">
        <f t="shared" si="59"/>
        <v>1.0220107716431139</v>
      </c>
    </row>
    <row r="732" spans="1:17" x14ac:dyDescent="0.3">
      <c r="C732" t="s">
        <v>4959</v>
      </c>
      <c r="D732">
        <v>0</v>
      </c>
      <c r="E732" t="s">
        <v>24514</v>
      </c>
      <c r="F732">
        <v>26</v>
      </c>
      <c r="G732">
        <v>8214700</v>
      </c>
      <c r="H732">
        <v>24446000</v>
      </c>
      <c r="I732">
        <v>43263000</v>
      </c>
      <c r="J732">
        <f t="shared" si="55"/>
        <v>3</v>
      </c>
      <c r="K732">
        <f t="shared" si="56"/>
        <v>25307900</v>
      </c>
      <c r="L732">
        <v>34084000</v>
      </c>
      <c r="M732">
        <v>30520000</v>
      </c>
      <c r="N732">
        <v>0</v>
      </c>
      <c r="O732">
        <f t="shared" si="57"/>
        <v>2</v>
      </c>
      <c r="P732">
        <f t="shared" si="58"/>
        <v>21534666.666666668</v>
      </c>
      <c r="Q732">
        <f t="shared" si="59"/>
        <v>0.85090689731928248</v>
      </c>
    </row>
    <row r="733" spans="1:17" x14ac:dyDescent="0.3">
      <c r="B733" t="s">
        <v>19424</v>
      </c>
      <c r="C733" t="s">
        <v>19425</v>
      </c>
      <c r="D733">
        <v>0</v>
      </c>
      <c r="E733" t="s">
        <v>19423</v>
      </c>
      <c r="F733">
        <v>18</v>
      </c>
      <c r="G733">
        <v>12057000</v>
      </c>
      <c r="H733">
        <v>39695000</v>
      </c>
      <c r="I733">
        <v>56274000</v>
      </c>
      <c r="J733">
        <f t="shared" si="55"/>
        <v>3</v>
      </c>
      <c r="K733">
        <f t="shared" si="56"/>
        <v>36008666.666666664</v>
      </c>
      <c r="L733">
        <v>25176000</v>
      </c>
      <c r="M733">
        <v>15624000</v>
      </c>
      <c r="N733">
        <v>0</v>
      </c>
      <c r="O733">
        <f t="shared" si="57"/>
        <v>2</v>
      </c>
      <c r="P733">
        <f t="shared" si="58"/>
        <v>13600000</v>
      </c>
      <c r="Q733">
        <f t="shared" si="59"/>
        <v>0.37768685316497885</v>
      </c>
    </row>
    <row r="734" spans="1:17" x14ac:dyDescent="0.3">
      <c r="A734" t="s">
        <v>8423</v>
      </c>
      <c r="B734" t="s">
        <v>8424</v>
      </c>
      <c r="C734" t="s">
        <v>8425</v>
      </c>
      <c r="D734">
        <v>0</v>
      </c>
      <c r="E734" t="s">
        <v>24589</v>
      </c>
      <c r="F734">
        <v>14</v>
      </c>
      <c r="G734">
        <v>21945000</v>
      </c>
      <c r="H734">
        <v>17523000</v>
      </c>
      <c r="I734">
        <v>62310000</v>
      </c>
      <c r="J734">
        <f t="shared" si="55"/>
        <v>3</v>
      </c>
      <c r="K734">
        <f t="shared" si="56"/>
        <v>33926000</v>
      </c>
      <c r="L734">
        <v>19575000</v>
      </c>
      <c r="M734">
        <v>6924900</v>
      </c>
      <c r="N734">
        <v>0</v>
      </c>
      <c r="O734">
        <f t="shared" si="57"/>
        <v>2</v>
      </c>
      <c r="P734">
        <f t="shared" si="58"/>
        <v>8833300</v>
      </c>
      <c r="Q734">
        <f t="shared" si="59"/>
        <v>0.26036962801391261</v>
      </c>
    </row>
    <row r="735" spans="1:17" x14ac:dyDescent="0.3">
      <c r="B735" t="s">
        <v>4318</v>
      </c>
      <c r="C735" t="s">
        <v>4319</v>
      </c>
      <c r="D735">
        <v>0</v>
      </c>
      <c r="E735" t="s">
        <v>24444</v>
      </c>
      <c r="F735">
        <v>13</v>
      </c>
      <c r="G735">
        <v>8695700</v>
      </c>
      <c r="H735">
        <v>29598000</v>
      </c>
      <c r="I735">
        <v>39653000</v>
      </c>
      <c r="J735">
        <f t="shared" si="55"/>
        <v>3</v>
      </c>
      <c r="K735">
        <f t="shared" si="56"/>
        <v>25982233.333333332</v>
      </c>
      <c r="L735">
        <v>50755000</v>
      </c>
      <c r="M735">
        <v>32079000</v>
      </c>
      <c r="N735">
        <v>0</v>
      </c>
      <c r="O735">
        <f t="shared" si="57"/>
        <v>2</v>
      </c>
      <c r="P735">
        <f t="shared" si="58"/>
        <v>27611333.333333332</v>
      </c>
      <c r="Q735">
        <f t="shared" si="59"/>
        <v>1.0627005376751035</v>
      </c>
    </row>
    <row r="736" spans="1:17" x14ac:dyDescent="0.3">
      <c r="B736" t="s">
        <v>2652</v>
      </c>
      <c r="C736" t="s">
        <v>2653</v>
      </c>
      <c r="D736">
        <v>0</v>
      </c>
      <c r="E736" t="s">
        <v>2651</v>
      </c>
      <c r="F736">
        <v>11</v>
      </c>
      <c r="G736">
        <v>7691400</v>
      </c>
      <c r="H736">
        <v>39000000</v>
      </c>
      <c r="I736">
        <v>68178000</v>
      </c>
      <c r="J736">
        <f t="shared" si="55"/>
        <v>3</v>
      </c>
      <c r="K736">
        <f t="shared" si="56"/>
        <v>38289800</v>
      </c>
      <c r="L736">
        <v>33949000</v>
      </c>
      <c r="M736">
        <v>31043000</v>
      </c>
      <c r="N736">
        <v>0</v>
      </c>
      <c r="O736">
        <f t="shared" si="57"/>
        <v>2</v>
      </c>
      <c r="P736">
        <f t="shared" si="58"/>
        <v>21664000</v>
      </c>
      <c r="Q736">
        <f t="shared" si="59"/>
        <v>0.56579036714738651</v>
      </c>
    </row>
    <row r="737" spans="1:17" x14ac:dyDescent="0.3">
      <c r="C737" t="s">
        <v>3508</v>
      </c>
      <c r="D737">
        <v>0</v>
      </c>
      <c r="E737" t="s">
        <v>3507</v>
      </c>
      <c r="F737">
        <v>11</v>
      </c>
      <c r="G737">
        <v>21928000</v>
      </c>
      <c r="H737">
        <v>31746000</v>
      </c>
      <c r="I737">
        <v>32974000</v>
      </c>
      <c r="J737">
        <f t="shared" si="55"/>
        <v>3</v>
      </c>
      <c r="K737">
        <f t="shared" si="56"/>
        <v>28882666.666666668</v>
      </c>
      <c r="L737">
        <v>25779000</v>
      </c>
      <c r="M737">
        <v>27706000</v>
      </c>
      <c r="N737">
        <v>0</v>
      </c>
      <c r="O737">
        <f t="shared" si="57"/>
        <v>2</v>
      </c>
      <c r="P737">
        <f t="shared" si="58"/>
        <v>17828333.333333332</v>
      </c>
      <c r="Q737">
        <f t="shared" si="59"/>
        <v>0.61726756532176152</v>
      </c>
    </row>
    <row r="738" spans="1:17" x14ac:dyDescent="0.3">
      <c r="B738" t="s">
        <v>19539</v>
      </c>
      <c r="C738" t="s">
        <v>19540</v>
      </c>
      <c r="D738">
        <v>0</v>
      </c>
      <c r="E738" t="s">
        <v>19538</v>
      </c>
      <c r="F738">
        <v>11</v>
      </c>
      <c r="G738">
        <v>15209000</v>
      </c>
      <c r="H738">
        <v>18785000</v>
      </c>
      <c r="I738">
        <v>55678000</v>
      </c>
      <c r="J738">
        <f t="shared" si="55"/>
        <v>3</v>
      </c>
      <c r="K738">
        <f t="shared" si="56"/>
        <v>29890666.666666668</v>
      </c>
      <c r="L738">
        <v>43120000</v>
      </c>
      <c r="M738">
        <v>28124000</v>
      </c>
      <c r="N738">
        <v>0</v>
      </c>
      <c r="O738">
        <f t="shared" si="57"/>
        <v>2</v>
      </c>
      <c r="P738">
        <f t="shared" si="58"/>
        <v>23748000</v>
      </c>
      <c r="Q738">
        <f t="shared" si="59"/>
        <v>0.7944954946917655</v>
      </c>
    </row>
    <row r="739" spans="1:17" x14ac:dyDescent="0.3">
      <c r="A739" t="s">
        <v>19620</v>
      </c>
      <c r="B739" t="s">
        <v>19621</v>
      </c>
      <c r="C739" t="s">
        <v>19622</v>
      </c>
      <c r="D739">
        <v>0</v>
      </c>
      <c r="E739" t="s">
        <v>19619</v>
      </c>
      <c r="F739">
        <v>11</v>
      </c>
      <c r="G739">
        <v>87075000</v>
      </c>
      <c r="H739">
        <v>68472000</v>
      </c>
      <c r="I739">
        <v>57825000</v>
      </c>
      <c r="J739">
        <f t="shared" si="55"/>
        <v>3</v>
      </c>
      <c r="K739">
        <f t="shared" si="56"/>
        <v>71124000</v>
      </c>
      <c r="L739">
        <v>125320000</v>
      </c>
      <c r="M739">
        <v>90731000</v>
      </c>
      <c r="N739">
        <v>0</v>
      </c>
      <c r="O739">
        <f t="shared" si="57"/>
        <v>2</v>
      </c>
      <c r="P739">
        <f t="shared" si="58"/>
        <v>72017000</v>
      </c>
      <c r="Q739">
        <f t="shared" si="59"/>
        <v>1.0125555368089534</v>
      </c>
    </row>
    <row r="740" spans="1:17" x14ac:dyDescent="0.3">
      <c r="B740" t="s">
        <v>953</v>
      </c>
      <c r="C740" t="s">
        <v>954</v>
      </c>
      <c r="D740">
        <v>0</v>
      </c>
      <c r="E740" t="s">
        <v>24229</v>
      </c>
      <c r="F740">
        <v>10</v>
      </c>
      <c r="G740">
        <v>22179000</v>
      </c>
      <c r="H740">
        <v>31402000</v>
      </c>
      <c r="I740">
        <v>53187000</v>
      </c>
      <c r="J740">
        <f t="shared" si="55"/>
        <v>3</v>
      </c>
      <c r="K740">
        <f t="shared" si="56"/>
        <v>35589333.333333336</v>
      </c>
      <c r="L740">
        <v>29895000</v>
      </c>
      <c r="M740">
        <v>0</v>
      </c>
      <c r="N740">
        <v>12734000</v>
      </c>
      <c r="O740">
        <f t="shared" si="57"/>
        <v>2</v>
      </c>
      <c r="P740">
        <f t="shared" si="58"/>
        <v>14209666.666666666</v>
      </c>
      <c r="Q740">
        <f t="shared" si="59"/>
        <v>0.39926757080773262</v>
      </c>
    </row>
    <row r="741" spans="1:17" x14ac:dyDescent="0.3">
      <c r="A741" t="s">
        <v>6092</v>
      </c>
      <c r="B741" t="s">
        <v>6093</v>
      </c>
      <c r="C741" t="s">
        <v>6094</v>
      </c>
      <c r="D741">
        <v>0</v>
      </c>
      <c r="E741" t="s">
        <v>6091</v>
      </c>
      <c r="F741">
        <v>10</v>
      </c>
      <c r="G741">
        <v>11292000</v>
      </c>
      <c r="H741">
        <v>65958000</v>
      </c>
      <c r="I741">
        <v>36710000</v>
      </c>
      <c r="J741">
        <f t="shared" si="55"/>
        <v>3</v>
      </c>
      <c r="K741">
        <f t="shared" si="56"/>
        <v>37986666.666666664</v>
      </c>
      <c r="L741">
        <v>52952000</v>
      </c>
      <c r="M741">
        <v>32040000</v>
      </c>
      <c r="N741">
        <v>0</v>
      </c>
      <c r="O741">
        <f t="shared" si="57"/>
        <v>2</v>
      </c>
      <c r="P741">
        <f t="shared" si="58"/>
        <v>28330666.666666668</v>
      </c>
      <c r="Q741">
        <f t="shared" si="59"/>
        <v>0.74580554580554592</v>
      </c>
    </row>
    <row r="742" spans="1:17" x14ac:dyDescent="0.3">
      <c r="A742" t="s">
        <v>678</v>
      </c>
      <c r="B742" t="s">
        <v>679</v>
      </c>
      <c r="C742" t="s">
        <v>680</v>
      </c>
      <c r="D742">
        <v>0</v>
      </c>
      <c r="E742" t="s">
        <v>24200</v>
      </c>
      <c r="F742">
        <v>9</v>
      </c>
      <c r="G742">
        <v>37694000</v>
      </c>
      <c r="H742">
        <v>97804000</v>
      </c>
      <c r="I742">
        <v>43052000</v>
      </c>
      <c r="J742">
        <f t="shared" si="55"/>
        <v>3</v>
      </c>
      <c r="K742">
        <f t="shared" si="56"/>
        <v>59516666.666666664</v>
      </c>
      <c r="L742">
        <v>108180000</v>
      </c>
      <c r="M742">
        <v>30943000</v>
      </c>
      <c r="N742">
        <v>0</v>
      </c>
      <c r="O742">
        <f t="shared" si="57"/>
        <v>2</v>
      </c>
      <c r="P742">
        <f t="shared" si="58"/>
        <v>46374333.333333336</v>
      </c>
      <c r="Q742">
        <f t="shared" si="59"/>
        <v>0.77918230187622517</v>
      </c>
    </row>
    <row r="743" spans="1:17" x14ac:dyDescent="0.3">
      <c r="B743" t="s">
        <v>2941</v>
      </c>
      <c r="C743" t="s">
        <v>2942</v>
      </c>
      <c r="D743">
        <v>0</v>
      </c>
      <c r="E743" t="s">
        <v>24382</v>
      </c>
      <c r="F743">
        <v>9</v>
      </c>
      <c r="G743">
        <v>51556000</v>
      </c>
      <c r="H743">
        <v>51721000</v>
      </c>
      <c r="I743">
        <v>48508000</v>
      </c>
      <c r="J743">
        <f t="shared" si="55"/>
        <v>3</v>
      </c>
      <c r="K743">
        <f t="shared" si="56"/>
        <v>50595000</v>
      </c>
      <c r="L743">
        <v>40189000</v>
      </c>
      <c r="M743">
        <v>29107000</v>
      </c>
      <c r="N743">
        <v>0</v>
      </c>
      <c r="O743">
        <f t="shared" si="57"/>
        <v>2</v>
      </c>
      <c r="P743">
        <f t="shared" si="58"/>
        <v>23098666.666666668</v>
      </c>
      <c r="Q743">
        <f t="shared" si="59"/>
        <v>0.45654050136706525</v>
      </c>
    </row>
    <row r="744" spans="1:17" x14ac:dyDescent="0.3">
      <c r="B744" t="s">
        <v>3706</v>
      </c>
      <c r="C744" t="s">
        <v>3707</v>
      </c>
      <c r="D744">
        <v>0</v>
      </c>
      <c r="E744" t="s">
        <v>3705</v>
      </c>
      <c r="F744">
        <v>9</v>
      </c>
      <c r="G744">
        <v>14454000</v>
      </c>
      <c r="H744">
        <v>35464000</v>
      </c>
      <c r="I744">
        <v>59293000</v>
      </c>
      <c r="J744">
        <f t="shared" si="55"/>
        <v>3</v>
      </c>
      <c r="K744">
        <f t="shared" si="56"/>
        <v>36403666.666666664</v>
      </c>
      <c r="L744">
        <v>32056000</v>
      </c>
      <c r="M744">
        <v>22745000</v>
      </c>
      <c r="N744">
        <v>0</v>
      </c>
      <c r="O744">
        <f t="shared" si="57"/>
        <v>2</v>
      </c>
      <c r="P744">
        <f t="shared" si="58"/>
        <v>18267000</v>
      </c>
      <c r="Q744">
        <f t="shared" si="59"/>
        <v>0.50179011271758345</v>
      </c>
    </row>
    <row r="745" spans="1:17" x14ac:dyDescent="0.3">
      <c r="A745" t="s">
        <v>941</v>
      </c>
      <c r="B745" t="s">
        <v>6778</v>
      </c>
      <c r="C745" t="s">
        <v>6779</v>
      </c>
      <c r="D745">
        <v>0</v>
      </c>
      <c r="E745" t="s">
        <v>6777</v>
      </c>
      <c r="F745">
        <v>9</v>
      </c>
      <c r="G745">
        <v>34530000</v>
      </c>
      <c r="H745">
        <v>66503000</v>
      </c>
      <c r="I745">
        <v>73090000</v>
      </c>
      <c r="J745">
        <f t="shared" si="55"/>
        <v>3</v>
      </c>
      <c r="K745">
        <f t="shared" si="56"/>
        <v>58041000</v>
      </c>
      <c r="L745">
        <v>51973000</v>
      </c>
      <c r="M745">
        <v>64196000</v>
      </c>
      <c r="N745">
        <v>0</v>
      </c>
      <c r="O745">
        <f t="shared" si="57"/>
        <v>2</v>
      </c>
      <c r="P745">
        <f t="shared" si="58"/>
        <v>38723000</v>
      </c>
      <c r="Q745">
        <f t="shared" si="59"/>
        <v>0.66716631346806565</v>
      </c>
    </row>
    <row r="746" spans="1:17" x14ac:dyDescent="0.3">
      <c r="A746" t="s">
        <v>8361</v>
      </c>
      <c r="B746" t="s">
        <v>8362</v>
      </c>
      <c r="C746" t="s">
        <v>8363</v>
      </c>
      <c r="D746">
        <v>0</v>
      </c>
      <c r="E746" t="s">
        <v>8360</v>
      </c>
      <c r="F746">
        <v>9</v>
      </c>
      <c r="G746">
        <v>22305000</v>
      </c>
      <c r="H746">
        <v>37121000</v>
      </c>
      <c r="I746">
        <v>39785000</v>
      </c>
      <c r="J746">
        <f t="shared" si="55"/>
        <v>3</v>
      </c>
      <c r="K746">
        <f t="shared" si="56"/>
        <v>33070333.333333332</v>
      </c>
      <c r="L746">
        <v>25829000</v>
      </c>
      <c r="M746">
        <v>21396000</v>
      </c>
      <c r="N746">
        <v>0</v>
      </c>
      <c r="O746">
        <f t="shared" si="57"/>
        <v>2</v>
      </c>
      <c r="P746">
        <f t="shared" si="58"/>
        <v>15741666.666666666</v>
      </c>
      <c r="Q746">
        <f t="shared" si="59"/>
        <v>0.47600568485349409</v>
      </c>
    </row>
    <row r="747" spans="1:17" x14ac:dyDescent="0.3">
      <c r="A747" t="s">
        <v>10735</v>
      </c>
      <c r="B747" t="s">
        <v>10736</v>
      </c>
      <c r="C747" t="s">
        <v>10737</v>
      </c>
      <c r="D747">
        <v>0</v>
      </c>
      <c r="E747" t="s">
        <v>24633</v>
      </c>
      <c r="F747">
        <v>9</v>
      </c>
      <c r="G747">
        <v>33825000</v>
      </c>
      <c r="H747">
        <v>54990000</v>
      </c>
      <c r="I747">
        <v>50370000</v>
      </c>
      <c r="J747">
        <f t="shared" si="55"/>
        <v>3</v>
      </c>
      <c r="K747">
        <f t="shared" si="56"/>
        <v>46395000</v>
      </c>
      <c r="L747">
        <v>51275000</v>
      </c>
      <c r="M747">
        <v>54975000</v>
      </c>
      <c r="N747">
        <v>0</v>
      </c>
      <c r="O747">
        <f t="shared" si="57"/>
        <v>2</v>
      </c>
      <c r="P747">
        <f t="shared" si="58"/>
        <v>35416666.666666664</v>
      </c>
      <c r="Q747">
        <f t="shared" si="59"/>
        <v>0.7633724898516363</v>
      </c>
    </row>
    <row r="748" spans="1:17" x14ac:dyDescent="0.3">
      <c r="A748" t="s">
        <v>11721</v>
      </c>
      <c r="B748" t="s">
        <v>11722</v>
      </c>
      <c r="C748" t="s">
        <v>11723</v>
      </c>
      <c r="D748">
        <v>0</v>
      </c>
      <c r="E748" t="s">
        <v>11720</v>
      </c>
      <c r="F748">
        <v>9</v>
      </c>
      <c r="G748">
        <v>19468000</v>
      </c>
      <c r="H748">
        <v>29849000</v>
      </c>
      <c r="I748">
        <v>94803000</v>
      </c>
      <c r="J748">
        <f t="shared" si="55"/>
        <v>3</v>
      </c>
      <c r="K748">
        <f t="shared" si="56"/>
        <v>48040000</v>
      </c>
      <c r="L748">
        <v>64552000</v>
      </c>
      <c r="M748">
        <v>32290000</v>
      </c>
      <c r="N748">
        <v>0</v>
      </c>
      <c r="O748">
        <f t="shared" si="57"/>
        <v>2</v>
      </c>
      <c r="P748">
        <f t="shared" si="58"/>
        <v>32280666.666666668</v>
      </c>
      <c r="Q748">
        <f t="shared" si="59"/>
        <v>0.67195392728281989</v>
      </c>
    </row>
    <row r="749" spans="1:17" x14ac:dyDescent="0.3">
      <c r="A749" t="s">
        <v>12499</v>
      </c>
      <c r="B749" t="s">
        <v>12500</v>
      </c>
      <c r="C749" t="s">
        <v>12501</v>
      </c>
      <c r="D749">
        <v>0</v>
      </c>
      <c r="E749" t="s">
        <v>12498</v>
      </c>
      <c r="F749">
        <v>9</v>
      </c>
      <c r="G749">
        <v>22166000</v>
      </c>
      <c r="H749">
        <v>56155000</v>
      </c>
      <c r="I749">
        <v>75664000</v>
      </c>
      <c r="J749">
        <f t="shared" si="55"/>
        <v>3</v>
      </c>
      <c r="K749">
        <f t="shared" si="56"/>
        <v>51328333.333333336</v>
      </c>
      <c r="L749">
        <v>24797000</v>
      </c>
      <c r="M749">
        <v>21884000</v>
      </c>
      <c r="N749">
        <v>0</v>
      </c>
      <c r="O749">
        <f t="shared" si="57"/>
        <v>2</v>
      </c>
      <c r="P749">
        <f t="shared" si="58"/>
        <v>15560333.333333334</v>
      </c>
      <c r="Q749">
        <f t="shared" si="59"/>
        <v>0.30315290450368543</v>
      </c>
    </row>
    <row r="750" spans="1:17" x14ac:dyDescent="0.3">
      <c r="C750" t="s">
        <v>13898</v>
      </c>
      <c r="D750">
        <v>0</v>
      </c>
      <c r="E750" t="s">
        <v>24700</v>
      </c>
      <c r="F750">
        <v>9</v>
      </c>
      <c r="G750">
        <v>27645000</v>
      </c>
      <c r="H750">
        <v>37043000</v>
      </c>
      <c r="I750">
        <v>100130000</v>
      </c>
      <c r="J750">
        <f t="shared" si="55"/>
        <v>3</v>
      </c>
      <c r="K750">
        <f t="shared" si="56"/>
        <v>54939333.333333336</v>
      </c>
      <c r="L750">
        <v>70790000</v>
      </c>
      <c r="M750">
        <v>35252000</v>
      </c>
      <c r="N750">
        <v>0</v>
      </c>
      <c r="O750">
        <f t="shared" si="57"/>
        <v>2</v>
      </c>
      <c r="P750">
        <f t="shared" si="58"/>
        <v>35347333.333333336</v>
      </c>
      <c r="Q750">
        <f t="shared" si="59"/>
        <v>0.64338846485213996</v>
      </c>
    </row>
    <row r="751" spans="1:17" x14ac:dyDescent="0.3">
      <c r="B751" t="s">
        <v>14234</v>
      </c>
      <c r="C751" t="s">
        <v>14235</v>
      </c>
      <c r="D751">
        <v>0</v>
      </c>
      <c r="E751" t="s">
        <v>14233</v>
      </c>
      <c r="F751">
        <v>9</v>
      </c>
      <c r="G751">
        <v>6467200</v>
      </c>
      <c r="H751">
        <v>13411000</v>
      </c>
      <c r="I751">
        <v>40021000</v>
      </c>
      <c r="J751">
        <f t="shared" si="55"/>
        <v>3</v>
      </c>
      <c r="K751">
        <f t="shared" si="56"/>
        <v>19966400</v>
      </c>
      <c r="L751">
        <v>17334000</v>
      </c>
      <c r="M751">
        <v>19751000</v>
      </c>
      <c r="N751">
        <v>0</v>
      </c>
      <c r="O751">
        <f t="shared" si="57"/>
        <v>2</v>
      </c>
      <c r="P751">
        <f t="shared" si="58"/>
        <v>12361666.666666666</v>
      </c>
      <c r="Q751">
        <f t="shared" si="59"/>
        <v>0.61912346074738889</v>
      </c>
    </row>
    <row r="752" spans="1:17" x14ac:dyDescent="0.3">
      <c r="B752" t="s">
        <v>3836</v>
      </c>
      <c r="C752" t="s">
        <v>3837</v>
      </c>
      <c r="D752">
        <v>0</v>
      </c>
      <c r="E752" t="s">
        <v>24410</v>
      </c>
      <c r="F752">
        <v>8</v>
      </c>
      <c r="G752">
        <v>16154000</v>
      </c>
      <c r="H752">
        <v>43700000</v>
      </c>
      <c r="I752">
        <v>31437000</v>
      </c>
      <c r="J752">
        <f t="shared" si="55"/>
        <v>3</v>
      </c>
      <c r="K752">
        <f t="shared" si="56"/>
        <v>30430333.333333332</v>
      </c>
      <c r="L752">
        <v>25545000</v>
      </c>
      <c r="M752">
        <v>13926000</v>
      </c>
      <c r="N752">
        <v>0</v>
      </c>
      <c r="O752">
        <f t="shared" si="57"/>
        <v>2</v>
      </c>
      <c r="P752">
        <f t="shared" si="58"/>
        <v>13157000</v>
      </c>
      <c r="Q752">
        <f t="shared" si="59"/>
        <v>0.43236463616347726</v>
      </c>
    </row>
    <row r="753" spans="1:17" x14ac:dyDescent="0.3">
      <c r="A753" t="s">
        <v>9047</v>
      </c>
      <c r="B753" t="s">
        <v>9048</v>
      </c>
      <c r="C753" t="s">
        <v>9049</v>
      </c>
      <c r="D753">
        <v>0</v>
      </c>
      <c r="E753" t="s">
        <v>9046</v>
      </c>
      <c r="F753">
        <v>8</v>
      </c>
      <c r="G753">
        <v>18038000</v>
      </c>
      <c r="H753">
        <v>15874000</v>
      </c>
      <c r="I753">
        <v>13108000</v>
      </c>
      <c r="J753">
        <f t="shared" si="55"/>
        <v>3</v>
      </c>
      <c r="K753">
        <f t="shared" si="56"/>
        <v>15673333.333333334</v>
      </c>
      <c r="L753">
        <v>14736000</v>
      </c>
      <c r="M753">
        <v>0</v>
      </c>
      <c r="N753">
        <v>4984300</v>
      </c>
      <c r="O753">
        <f t="shared" si="57"/>
        <v>2</v>
      </c>
      <c r="P753">
        <f t="shared" si="58"/>
        <v>6573433.333333333</v>
      </c>
      <c r="Q753">
        <f t="shared" si="59"/>
        <v>0.4194023819651212</v>
      </c>
    </row>
    <row r="754" spans="1:17" x14ac:dyDescent="0.3">
      <c r="C754" t="s">
        <v>12637</v>
      </c>
      <c r="D754">
        <v>0</v>
      </c>
      <c r="E754" t="s">
        <v>12635</v>
      </c>
      <c r="F754">
        <v>8</v>
      </c>
      <c r="G754">
        <v>29786000</v>
      </c>
      <c r="H754">
        <v>20417000</v>
      </c>
      <c r="I754">
        <v>35825000</v>
      </c>
      <c r="J754">
        <f t="shared" si="55"/>
        <v>3</v>
      </c>
      <c r="K754">
        <f t="shared" si="56"/>
        <v>28676000</v>
      </c>
      <c r="L754">
        <v>28327000</v>
      </c>
      <c r="M754">
        <v>15248000</v>
      </c>
      <c r="N754">
        <v>0</v>
      </c>
      <c r="O754">
        <f t="shared" si="57"/>
        <v>2</v>
      </c>
      <c r="P754">
        <f t="shared" si="58"/>
        <v>14525000</v>
      </c>
      <c r="Q754">
        <f t="shared" si="59"/>
        <v>0.50652113265448462</v>
      </c>
    </row>
    <row r="755" spans="1:17" x14ac:dyDescent="0.3">
      <c r="A755" t="s">
        <v>15512</v>
      </c>
      <c r="B755" t="s">
        <v>15513</v>
      </c>
      <c r="C755" t="s">
        <v>15514</v>
      </c>
      <c r="D755">
        <v>0</v>
      </c>
      <c r="E755" t="s">
        <v>15511</v>
      </c>
      <c r="F755">
        <v>8</v>
      </c>
      <c r="G755">
        <v>12277000</v>
      </c>
      <c r="H755">
        <v>11855000</v>
      </c>
      <c r="I755">
        <v>49330000</v>
      </c>
      <c r="J755">
        <f t="shared" si="55"/>
        <v>3</v>
      </c>
      <c r="K755">
        <f t="shared" si="56"/>
        <v>24487333.333333332</v>
      </c>
      <c r="L755">
        <v>26490000</v>
      </c>
      <c r="M755">
        <v>12701000</v>
      </c>
      <c r="N755">
        <v>0</v>
      </c>
      <c r="O755">
        <f t="shared" si="57"/>
        <v>2</v>
      </c>
      <c r="P755">
        <f t="shared" si="58"/>
        <v>13063666.666666666</v>
      </c>
      <c r="Q755">
        <f t="shared" si="59"/>
        <v>0.53348670060711656</v>
      </c>
    </row>
    <row r="756" spans="1:17" x14ac:dyDescent="0.3">
      <c r="B756" t="s">
        <v>15652</v>
      </c>
      <c r="C756" t="s">
        <v>15653</v>
      </c>
      <c r="D756">
        <v>0</v>
      </c>
      <c r="E756" t="s">
        <v>15651</v>
      </c>
      <c r="F756">
        <v>8</v>
      </c>
      <c r="G756">
        <v>19806000</v>
      </c>
      <c r="H756">
        <v>23586000</v>
      </c>
      <c r="I756">
        <v>45842000</v>
      </c>
      <c r="J756">
        <f t="shared" si="55"/>
        <v>3</v>
      </c>
      <c r="K756">
        <f t="shared" si="56"/>
        <v>29744666.666666668</v>
      </c>
      <c r="L756">
        <v>19673000</v>
      </c>
      <c r="M756">
        <v>16292000</v>
      </c>
      <c r="N756">
        <v>0</v>
      </c>
      <c r="O756">
        <f t="shared" si="57"/>
        <v>2</v>
      </c>
      <c r="P756">
        <f t="shared" si="58"/>
        <v>11988333.333333334</v>
      </c>
      <c r="Q756">
        <f t="shared" si="59"/>
        <v>0.40304144160297645</v>
      </c>
    </row>
    <row r="757" spans="1:17" x14ac:dyDescent="0.3">
      <c r="B757" t="s">
        <v>15674</v>
      </c>
      <c r="C757" t="s">
        <v>15675</v>
      </c>
      <c r="D757">
        <v>0</v>
      </c>
      <c r="E757" t="s">
        <v>15673</v>
      </c>
      <c r="F757">
        <v>8</v>
      </c>
      <c r="G757">
        <v>154160</v>
      </c>
      <c r="H757">
        <v>2926900</v>
      </c>
      <c r="I757">
        <v>11032000</v>
      </c>
      <c r="J757">
        <f t="shared" si="55"/>
        <v>3</v>
      </c>
      <c r="K757">
        <f t="shared" si="56"/>
        <v>4704353.333333333</v>
      </c>
      <c r="L757">
        <v>111300000</v>
      </c>
      <c r="M757">
        <v>72781000</v>
      </c>
      <c r="N757">
        <v>0</v>
      </c>
      <c r="O757">
        <f t="shared" si="57"/>
        <v>2</v>
      </c>
      <c r="P757">
        <f t="shared" si="58"/>
        <v>61360333.333333336</v>
      </c>
      <c r="Q757">
        <f t="shared" si="59"/>
        <v>13.043308821758004</v>
      </c>
    </row>
    <row r="758" spans="1:17" x14ac:dyDescent="0.3">
      <c r="B758" t="s">
        <v>5443</v>
      </c>
      <c r="C758" t="s">
        <v>5444</v>
      </c>
      <c r="D758">
        <v>0</v>
      </c>
      <c r="E758" t="s">
        <v>5441</v>
      </c>
      <c r="F758">
        <v>7</v>
      </c>
      <c r="G758">
        <v>27370000</v>
      </c>
      <c r="H758">
        <v>22099000</v>
      </c>
      <c r="I758">
        <v>33499000</v>
      </c>
      <c r="J758">
        <f t="shared" si="55"/>
        <v>3</v>
      </c>
      <c r="K758">
        <f t="shared" si="56"/>
        <v>27656000</v>
      </c>
      <c r="L758">
        <v>32117000</v>
      </c>
      <c r="M758">
        <v>21903000</v>
      </c>
      <c r="N758">
        <v>0</v>
      </c>
      <c r="O758">
        <f t="shared" si="57"/>
        <v>2</v>
      </c>
      <c r="P758">
        <f t="shared" si="58"/>
        <v>18006666.666666668</v>
      </c>
      <c r="Q758">
        <f t="shared" si="59"/>
        <v>0.65109439784013123</v>
      </c>
    </row>
    <row r="759" spans="1:17" x14ac:dyDescent="0.3">
      <c r="A759" t="s">
        <v>5802</v>
      </c>
      <c r="B759" t="s">
        <v>5803</v>
      </c>
      <c r="C759" t="s">
        <v>5804</v>
      </c>
      <c r="D759">
        <v>0</v>
      </c>
      <c r="E759" t="s">
        <v>24531</v>
      </c>
      <c r="F759">
        <v>7</v>
      </c>
      <c r="G759">
        <v>21805000</v>
      </c>
      <c r="H759">
        <v>28212000</v>
      </c>
      <c r="I759">
        <v>31838000</v>
      </c>
      <c r="J759">
        <f t="shared" si="55"/>
        <v>3</v>
      </c>
      <c r="K759">
        <f t="shared" si="56"/>
        <v>27285000</v>
      </c>
      <c r="L759">
        <v>27664000</v>
      </c>
      <c r="M759">
        <v>40672000</v>
      </c>
      <c r="N759">
        <v>0</v>
      </c>
      <c r="O759">
        <f t="shared" si="57"/>
        <v>2</v>
      </c>
      <c r="P759">
        <f t="shared" si="58"/>
        <v>22778666.666666668</v>
      </c>
      <c r="Q759">
        <f t="shared" si="59"/>
        <v>0.83484209883330285</v>
      </c>
    </row>
    <row r="760" spans="1:17" x14ac:dyDescent="0.3">
      <c r="A760" t="s">
        <v>8899</v>
      </c>
      <c r="B760" t="s">
        <v>8900</v>
      </c>
      <c r="C760" t="s">
        <v>8901</v>
      </c>
      <c r="D760">
        <v>0</v>
      </c>
      <c r="E760" t="s">
        <v>8898</v>
      </c>
      <c r="F760">
        <v>7</v>
      </c>
      <c r="G760">
        <v>18953000</v>
      </c>
      <c r="H760">
        <v>37929000</v>
      </c>
      <c r="I760">
        <v>38800000</v>
      </c>
      <c r="J760">
        <f t="shared" si="55"/>
        <v>3</v>
      </c>
      <c r="K760">
        <f t="shared" si="56"/>
        <v>31894000</v>
      </c>
      <c r="L760">
        <v>41729000</v>
      </c>
      <c r="M760">
        <v>31399000</v>
      </c>
      <c r="N760">
        <v>0</v>
      </c>
      <c r="O760">
        <f t="shared" si="57"/>
        <v>2</v>
      </c>
      <c r="P760">
        <f t="shared" si="58"/>
        <v>24376000</v>
      </c>
      <c r="Q760">
        <f t="shared" si="59"/>
        <v>0.76428168307518651</v>
      </c>
    </row>
    <row r="761" spans="1:17" x14ac:dyDescent="0.3">
      <c r="A761" t="s">
        <v>12177</v>
      </c>
      <c r="B761" t="s">
        <v>12178</v>
      </c>
      <c r="C761" t="s">
        <v>12179</v>
      </c>
      <c r="D761">
        <v>0</v>
      </c>
      <c r="E761" t="s">
        <v>12176</v>
      </c>
      <c r="F761">
        <v>7</v>
      </c>
      <c r="G761">
        <v>18741000</v>
      </c>
      <c r="H761">
        <v>71539000</v>
      </c>
      <c r="I761">
        <v>64230000</v>
      </c>
      <c r="J761">
        <f t="shared" si="55"/>
        <v>3</v>
      </c>
      <c r="K761">
        <f t="shared" si="56"/>
        <v>51503333.333333336</v>
      </c>
      <c r="L761">
        <v>57127000</v>
      </c>
      <c r="M761">
        <v>37974000</v>
      </c>
      <c r="N761">
        <v>0</v>
      </c>
      <c r="O761">
        <f t="shared" si="57"/>
        <v>2</v>
      </c>
      <c r="P761">
        <f t="shared" si="58"/>
        <v>31700333.333333332</v>
      </c>
      <c r="Q761">
        <f t="shared" si="59"/>
        <v>0.61550061484693541</v>
      </c>
    </row>
    <row r="762" spans="1:17" x14ac:dyDescent="0.3">
      <c r="A762" t="s">
        <v>14378</v>
      </c>
      <c r="B762" t="s">
        <v>14379</v>
      </c>
      <c r="C762" t="s">
        <v>14380</v>
      </c>
      <c r="D762">
        <v>0</v>
      </c>
      <c r="E762" t="s">
        <v>14377</v>
      </c>
      <c r="F762">
        <v>7</v>
      </c>
      <c r="G762">
        <v>180630000</v>
      </c>
      <c r="H762">
        <v>929620000</v>
      </c>
      <c r="I762">
        <v>1013800000</v>
      </c>
      <c r="J762">
        <f t="shared" si="55"/>
        <v>3</v>
      </c>
      <c r="K762">
        <f t="shared" si="56"/>
        <v>708016666.66666663</v>
      </c>
      <c r="L762">
        <v>635240000</v>
      </c>
      <c r="M762">
        <v>520820000</v>
      </c>
      <c r="N762">
        <v>0</v>
      </c>
      <c r="O762">
        <f t="shared" si="57"/>
        <v>2</v>
      </c>
      <c r="P762">
        <f t="shared" si="58"/>
        <v>385353333.33333331</v>
      </c>
      <c r="Q762">
        <f t="shared" si="59"/>
        <v>0.54427155669593463</v>
      </c>
    </row>
    <row r="763" spans="1:17" x14ac:dyDescent="0.3">
      <c r="B763" t="s">
        <v>17194</v>
      </c>
      <c r="C763" t="s">
        <v>17195</v>
      </c>
      <c r="D763">
        <v>0</v>
      </c>
      <c r="E763" t="s">
        <v>17193</v>
      </c>
      <c r="F763">
        <v>7</v>
      </c>
      <c r="G763">
        <v>24233000</v>
      </c>
      <c r="H763">
        <v>70250000</v>
      </c>
      <c r="I763">
        <v>55658000</v>
      </c>
      <c r="J763">
        <f t="shared" si="55"/>
        <v>3</v>
      </c>
      <c r="K763">
        <f t="shared" si="56"/>
        <v>50047000</v>
      </c>
      <c r="L763">
        <v>62491000</v>
      </c>
      <c r="M763">
        <v>23363000</v>
      </c>
      <c r="N763">
        <v>0</v>
      </c>
      <c r="O763">
        <f t="shared" si="57"/>
        <v>2</v>
      </c>
      <c r="P763">
        <f t="shared" si="58"/>
        <v>28618000</v>
      </c>
      <c r="Q763">
        <f t="shared" si="59"/>
        <v>0.57182248686234938</v>
      </c>
    </row>
    <row r="764" spans="1:17" x14ac:dyDescent="0.3">
      <c r="A764" t="s">
        <v>17239</v>
      </c>
      <c r="B764" t="s">
        <v>17240</v>
      </c>
      <c r="C764" t="s">
        <v>17241</v>
      </c>
      <c r="D764">
        <v>0</v>
      </c>
      <c r="E764" t="s">
        <v>24757</v>
      </c>
      <c r="F764">
        <v>7</v>
      </c>
      <c r="G764">
        <v>14903000</v>
      </c>
      <c r="H764">
        <v>29069000</v>
      </c>
      <c r="I764">
        <v>56369000</v>
      </c>
      <c r="J764">
        <f t="shared" si="55"/>
        <v>3</v>
      </c>
      <c r="K764">
        <f t="shared" si="56"/>
        <v>33447000</v>
      </c>
      <c r="L764">
        <v>27352000</v>
      </c>
      <c r="M764">
        <v>13306000</v>
      </c>
      <c r="N764">
        <v>0</v>
      </c>
      <c r="O764">
        <f t="shared" si="57"/>
        <v>2</v>
      </c>
      <c r="P764">
        <f t="shared" si="58"/>
        <v>13552666.666666666</v>
      </c>
      <c r="Q764">
        <f t="shared" si="59"/>
        <v>0.40519827388604857</v>
      </c>
    </row>
    <row r="765" spans="1:17" x14ac:dyDescent="0.3">
      <c r="A765" t="s">
        <v>17863</v>
      </c>
      <c r="B765" t="s">
        <v>17864</v>
      </c>
      <c r="C765" t="s">
        <v>17865</v>
      </c>
      <c r="D765">
        <v>0</v>
      </c>
      <c r="E765" t="s">
        <v>24780</v>
      </c>
      <c r="F765">
        <v>7</v>
      </c>
      <c r="G765">
        <v>57197000</v>
      </c>
      <c r="H765">
        <v>306770000</v>
      </c>
      <c r="I765">
        <v>223400000</v>
      </c>
      <c r="J765">
        <f t="shared" si="55"/>
        <v>3</v>
      </c>
      <c r="K765">
        <f t="shared" si="56"/>
        <v>195789000</v>
      </c>
      <c r="L765">
        <v>148580000</v>
      </c>
      <c r="M765">
        <v>144770000</v>
      </c>
      <c r="N765">
        <v>0</v>
      </c>
      <c r="O765">
        <f t="shared" si="57"/>
        <v>2</v>
      </c>
      <c r="P765">
        <f t="shared" si="58"/>
        <v>97783333.333333328</v>
      </c>
      <c r="Q765">
        <f t="shared" si="59"/>
        <v>0.49943221188796783</v>
      </c>
    </row>
    <row r="766" spans="1:17" x14ac:dyDescent="0.3">
      <c r="A766" t="s">
        <v>20870</v>
      </c>
      <c r="B766" t="s">
        <v>20871</v>
      </c>
      <c r="C766" t="s">
        <v>20872</v>
      </c>
      <c r="D766">
        <v>0</v>
      </c>
      <c r="E766" t="s">
        <v>20869</v>
      </c>
      <c r="F766">
        <v>7</v>
      </c>
      <c r="G766">
        <v>9621800</v>
      </c>
      <c r="H766">
        <v>24664000</v>
      </c>
      <c r="I766">
        <v>29225000</v>
      </c>
      <c r="J766">
        <f t="shared" si="55"/>
        <v>3</v>
      </c>
      <c r="K766">
        <f t="shared" si="56"/>
        <v>21170266.666666668</v>
      </c>
      <c r="L766">
        <v>11348000</v>
      </c>
      <c r="M766">
        <v>5648600</v>
      </c>
      <c r="N766">
        <v>0</v>
      </c>
      <c r="O766">
        <f t="shared" si="57"/>
        <v>2</v>
      </c>
      <c r="P766">
        <f t="shared" si="58"/>
        <v>5665533.333333333</v>
      </c>
      <c r="Q766">
        <f t="shared" si="59"/>
        <v>0.26761747608280795</v>
      </c>
    </row>
    <row r="767" spans="1:17" x14ac:dyDescent="0.3">
      <c r="A767" t="s">
        <v>872</v>
      </c>
      <c r="B767" t="s">
        <v>873</v>
      </c>
      <c r="C767" t="s">
        <v>874</v>
      </c>
      <c r="D767">
        <v>0</v>
      </c>
      <c r="E767" t="s">
        <v>24221</v>
      </c>
      <c r="F767">
        <v>6</v>
      </c>
      <c r="G767">
        <v>22513000</v>
      </c>
      <c r="H767">
        <v>58165000</v>
      </c>
      <c r="I767">
        <v>72562000</v>
      </c>
      <c r="J767">
        <f t="shared" si="55"/>
        <v>3</v>
      </c>
      <c r="K767">
        <f t="shared" si="56"/>
        <v>51080000</v>
      </c>
      <c r="L767">
        <v>43354000</v>
      </c>
      <c r="M767">
        <v>20529000</v>
      </c>
      <c r="N767">
        <v>0</v>
      </c>
      <c r="O767">
        <f t="shared" si="57"/>
        <v>2</v>
      </c>
      <c r="P767">
        <f t="shared" si="58"/>
        <v>21294333.333333332</v>
      </c>
      <c r="Q767">
        <f t="shared" si="59"/>
        <v>0.41688201513965017</v>
      </c>
    </row>
    <row r="768" spans="1:17" x14ac:dyDescent="0.3">
      <c r="A768" t="s">
        <v>3522</v>
      </c>
      <c r="B768" t="s">
        <v>3523</v>
      </c>
      <c r="C768" t="s">
        <v>3524</v>
      </c>
      <c r="D768">
        <v>0</v>
      </c>
      <c r="E768" t="s">
        <v>24402</v>
      </c>
      <c r="F768">
        <v>6</v>
      </c>
      <c r="G768">
        <v>14546000</v>
      </c>
      <c r="H768">
        <v>16785000</v>
      </c>
      <c r="I768">
        <v>14089000</v>
      </c>
      <c r="J768">
        <f t="shared" si="55"/>
        <v>3</v>
      </c>
      <c r="K768">
        <f t="shared" si="56"/>
        <v>15140000</v>
      </c>
      <c r="L768">
        <v>13277000</v>
      </c>
      <c r="M768">
        <v>19744000</v>
      </c>
      <c r="N768">
        <v>0</v>
      </c>
      <c r="O768">
        <f t="shared" si="57"/>
        <v>2</v>
      </c>
      <c r="P768">
        <f t="shared" si="58"/>
        <v>11007000</v>
      </c>
      <c r="Q768">
        <f t="shared" si="59"/>
        <v>0.72701453104359315</v>
      </c>
    </row>
    <row r="769" spans="1:17" x14ac:dyDescent="0.3">
      <c r="B769" t="s">
        <v>6816</v>
      </c>
      <c r="C769" t="s">
        <v>6817</v>
      </c>
      <c r="D769">
        <v>0</v>
      </c>
      <c r="E769" t="s">
        <v>6815</v>
      </c>
      <c r="F769">
        <v>6</v>
      </c>
      <c r="G769">
        <v>35142000</v>
      </c>
      <c r="H769">
        <v>55891000</v>
      </c>
      <c r="I769">
        <v>53954000</v>
      </c>
      <c r="J769">
        <f t="shared" si="55"/>
        <v>3</v>
      </c>
      <c r="K769">
        <f t="shared" si="56"/>
        <v>48329000</v>
      </c>
      <c r="L769">
        <v>42737000</v>
      </c>
      <c r="M769">
        <v>35874000</v>
      </c>
      <c r="N769">
        <v>0</v>
      </c>
      <c r="O769">
        <f t="shared" si="57"/>
        <v>2</v>
      </c>
      <c r="P769">
        <f t="shared" si="58"/>
        <v>26203666.666666668</v>
      </c>
      <c r="Q769">
        <f t="shared" si="59"/>
        <v>0.5421934380323753</v>
      </c>
    </row>
    <row r="770" spans="1:17" x14ac:dyDescent="0.3">
      <c r="C770" t="s">
        <v>7147</v>
      </c>
      <c r="D770">
        <v>0</v>
      </c>
      <c r="E770" t="s">
        <v>7146</v>
      </c>
      <c r="F770">
        <v>6</v>
      </c>
      <c r="G770">
        <v>4557100</v>
      </c>
      <c r="H770">
        <v>8084100</v>
      </c>
      <c r="I770">
        <v>13544000</v>
      </c>
      <c r="J770">
        <f t="shared" ref="J770:J833" si="60">COUNTIF(G770:I770, "&gt;2")</f>
        <v>3</v>
      </c>
      <c r="K770">
        <f t="shared" ref="K770:K833" si="61">AVERAGE(G770:I770)</f>
        <v>8728400</v>
      </c>
      <c r="L770">
        <v>10011000</v>
      </c>
      <c r="M770">
        <v>10225000</v>
      </c>
      <c r="N770">
        <v>0</v>
      </c>
      <c r="O770">
        <f t="shared" ref="O770:O833" si="62">COUNTIF(L770:N770, "&gt;2")</f>
        <v>2</v>
      </c>
      <c r="P770">
        <f t="shared" ref="P770:P833" si="63">AVERAGE(L770:N770)</f>
        <v>6745333.333333333</v>
      </c>
      <c r="Q770">
        <f t="shared" ref="Q770:Q833" si="64">P770/K770</f>
        <v>0.77280295739578075</v>
      </c>
    </row>
    <row r="771" spans="1:17" x14ac:dyDescent="0.3">
      <c r="B771" t="s">
        <v>7500</v>
      </c>
      <c r="C771" t="s">
        <v>7501</v>
      </c>
      <c r="D771">
        <v>0</v>
      </c>
      <c r="E771" t="s">
        <v>24563</v>
      </c>
      <c r="F771">
        <v>6</v>
      </c>
      <c r="G771">
        <v>13675000</v>
      </c>
      <c r="H771">
        <v>16412000</v>
      </c>
      <c r="I771">
        <v>16671000</v>
      </c>
      <c r="J771">
        <f t="shared" si="60"/>
        <v>3</v>
      </c>
      <c r="K771">
        <f t="shared" si="61"/>
        <v>15586000</v>
      </c>
      <c r="L771">
        <v>17161000</v>
      </c>
      <c r="M771">
        <v>13784000</v>
      </c>
      <c r="N771">
        <v>0</v>
      </c>
      <c r="O771">
        <f t="shared" si="62"/>
        <v>2</v>
      </c>
      <c r="P771">
        <f t="shared" si="63"/>
        <v>10315000</v>
      </c>
      <c r="Q771">
        <f t="shared" si="64"/>
        <v>0.66181188245861666</v>
      </c>
    </row>
    <row r="772" spans="1:17" x14ac:dyDescent="0.3">
      <c r="A772" t="s">
        <v>9250</v>
      </c>
      <c r="B772" t="s">
        <v>9251</v>
      </c>
      <c r="C772" t="s">
        <v>9252</v>
      </c>
      <c r="D772">
        <v>0</v>
      </c>
      <c r="E772" t="s">
        <v>9249</v>
      </c>
      <c r="F772">
        <v>6</v>
      </c>
      <c r="G772">
        <v>23034000</v>
      </c>
      <c r="H772">
        <v>54788000</v>
      </c>
      <c r="I772">
        <v>39507000</v>
      </c>
      <c r="J772">
        <f t="shared" si="60"/>
        <v>3</v>
      </c>
      <c r="K772">
        <f t="shared" si="61"/>
        <v>39109666.666666664</v>
      </c>
      <c r="L772">
        <v>42233000</v>
      </c>
      <c r="M772">
        <v>29653000</v>
      </c>
      <c r="N772">
        <v>0</v>
      </c>
      <c r="O772">
        <f t="shared" si="62"/>
        <v>2</v>
      </c>
      <c r="P772">
        <f t="shared" si="63"/>
        <v>23962000</v>
      </c>
      <c r="Q772">
        <f t="shared" si="64"/>
        <v>0.61268740038694613</v>
      </c>
    </row>
    <row r="773" spans="1:17" x14ac:dyDescent="0.3">
      <c r="B773" t="s">
        <v>13559</v>
      </c>
      <c r="C773" t="s">
        <v>13560</v>
      </c>
      <c r="D773">
        <v>0</v>
      </c>
      <c r="E773" t="s">
        <v>13558</v>
      </c>
      <c r="F773">
        <v>6</v>
      </c>
      <c r="G773">
        <v>52777000</v>
      </c>
      <c r="H773">
        <v>33640000</v>
      </c>
      <c r="I773">
        <v>30957000</v>
      </c>
      <c r="J773">
        <f t="shared" si="60"/>
        <v>3</v>
      </c>
      <c r="K773">
        <f t="shared" si="61"/>
        <v>39124666.666666664</v>
      </c>
      <c r="L773">
        <v>20625000</v>
      </c>
      <c r="M773">
        <v>21630000</v>
      </c>
      <c r="N773">
        <v>0</v>
      </c>
      <c r="O773">
        <f t="shared" si="62"/>
        <v>2</v>
      </c>
      <c r="P773">
        <f t="shared" si="63"/>
        <v>14085000</v>
      </c>
      <c r="Q773">
        <f t="shared" si="64"/>
        <v>0.36000306711878272</v>
      </c>
    </row>
    <row r="774" spans="1:17" x14ac:dyDescent="0.3">
      <c r="B774" t="s">
        <v>16370</v>
      </c>
      <c r="C774" t="s">
        <v>16371</v>
      </c>
      <c r="D774">
        <v>0</v>
      </c>
      <c r="E774" t="s">
        <v>16369</v>
      </c>
      <c r="F774">
        <v>6</v>
      </c>
      <c r="G774">
        <v>16830000</v>
      </c>
      <c r="H774">
        <v>22259000</v>
      </c>
      <c r="I774">
        <v>17176000</v>
      </c>
      <c r="J774">
        <f t="shared" si="60"/>
        <v>3</v>
      </c>
      <c r="K774">
        <f t="shared" si="61"/>
        <v>18755000</v>
      </c>
      <c r="L774">
        <v>28586000</v>
      </c>
      <c r="M774">
        <v>14420000</v>
      </c>
      <c r="N774">
        <v>0</v>
      </c>
      <c r="O774">
        <f t="shared" si="62"/>
        <v>2</v>
      </c>
      <c r="P774">
        <f t="shared" si="63"/>
        <v>14335333.333333334</v>
      </c>
      <c r="Q774">
        <f t="shared" si="64"/>
        <v>0.76434728516839956</v>
      </c>
    </row>
    <row r="775" spans="1:17" x14ac:dyDescent="0.3">
      <c r="A775" t="s">
        <v>17461</v>
      </c>
      <c r="B775" t="s">
        <v>17462</v>
      </c>
      <c r="C775" t="s">
        <v>17463</v>
      </c>
      <c r="D775">
        <v>0</v>
      </c>
      <c r="E775" t="s">
        <v>17460</v>
      </c>
      <c r="F775">
        <v>6</v>
      </c>
      <c r="G775">
        <v>79887000</v>
      </c>
      <c r="H775">
        <v>66738000</v>
      </c>
      <c r="I775">
        <v>136950000</v>
      </c>
      <c r="J775">
        <f t="shared" si="60"/>
        <v>3</v>
      </c>
      <c r="K775">
        <f t="shared" si="61"/>
        <v>94525000</v>
      </c>
      <c r="L775">
        <v>85901000</v>
      </c>
      <c r="M775">
        <v>52753000</v>
      </c>
      <c r="N775">
        <v>0</v>
      </c>
      <c r="O775">
        <f t="shared" si="62"/>
        <v>2</v>
      </c>
      <c r="P775">
        <f t="shared" si="63"/>
        <v>46218000</v>
      </c>
      <c r="Q775">
        <f t="shared" si="64"/>
        <v>0.48895001322401482</v>
      </c>
    </row>
    <row r="776" spans="1:17" x14ac:dyDescent="0.3">
      <c r="B776" t="s">
        <v>18739</v>
      </c>
      <c r="C776" t="s">
        <v>18740</v>
      </c>
      <c r="D776">
        <v>0</v>
      </c>
      <c r="E776" t="s">
        <v>18738</v>
      </c>
      <c r="F776">
        <v>6</v>
      </c>
      <c r="G776">
        <v>53815000</v>
      </c>
      <c r="H776">
        <v>62364000</v>
      </c>
      <c r="I776">
        <v>131500000</v>
      </c>
      <c r="J776">
        <f t="shared" si="60"/>
        <v>3</v>
      </c>
      <c r="K776">
        <f t="shared" si="61"/>
        <v>82559666.666666672</v>
      </c>
      <c r="L776">
        <v>37317000</v>
      </c>
      <c r="M776">
        <v>23210000</v>
      </c>
      <c r="N776">
        <v>0</v>
      </c>
      <c r="O776">
        <f t="shared" si="62"/>
        <v>2</v>
      </c>
      <c r="P776">
        <f t="shared" si="63"/>
        <v>20175666.666666668</v>
      </c>
      <c r="Q776">
        <f t="shared" si="64"/>
        <v>0.24437679415695315</v>
      </c>
    </row>
    <row r="777" spans="1:17" x14ac:dyDescent="0.3">
      <c r="A777" t="s">
        <v>19655</v>
      </c>
      <c r="B777" t="s">
        <v>19656</v>
      </c>
      <c r="C777" t="s">
        <v>19657</v>
      </c>
      <c r="D777">
        <v>0</v>
      </c>
      <c r="E777" t="s">
        <v>19654</v>
      </c>
      <c r="F777">
        <v>6</v>
      </c>
      <c r="G777">
        <v>25150000</v>
      </c>
      <c r="H777">
        <v>18377000</v>
      </c>
      <c r="I777">
        <v>33748000</v>
      </c>
      <c r="J777">
        <f t="shared" si="60"/>
        <v>3</v>
      </c>
      <c r="K777">
        <f t="shared" si="61"/>
        <v>25758333.333333332</v>
      </c>
      <c r="L777">
        <v>29813000</v>
      </c>
      <c r="M777">
        <v>21501000</v>
      </c>
      <c r="N777">
        <v>0</v>
      </c>
      <c r="O777">
        <f t="shared" si="62"/>
        <v>2</v>
      </c>
      <c r="P777">
        <f t="shared" si="63"/>
        <v>17104666.666666668</v>
      </c>
      <c r="Q777">
        <f t="shared" si="64"/>
        <v>0.66404399870592046</v>
      </c>
    </row>
    <row r="778" spans="1:17" x14ac:dyDescent="0.3">
      <c r="A778" t="s">
        <v>7723</v>
      </c>
      <c r="B778" t="s">
        <v>22038</v>
      </c>
      <c r="C778" t="s">
        <v>22039</v>
      </c>
      <c r="D778">
        <v>0</v>
      </c>
      <c r="E778" t="s">
        <v>22037</v>
      </c>
      <c r="F778">
        <v>6</v>
      </c>
      <c r="G778">
        <v>30911000</v>
      </c>
      <c r="H778">
        <v>93810000</v>
      </c>
      <c r="I778">
        <v>93778000</v>
      </c>
      <c r="J778">
        <f t="shared" si="60"/>
        <v>3</v>
      </c>
      <c r="K778">
        <f t="shared" si="61"/>
        <v>72833000</v>
      </c>
      <c r="L778">
        <v>77362000</v>
      </c>
      <c r="M778">
        <v>41235000</v>
      </c>
      <c r="N778">
        <v>0</v>
      </c>
      <c r="O778">
        <f t="shared" si="62"/>
        <v>2</v>
      </c>
      <c r="P778">
        <f t="shared" si="63"/>
        <v>39532333.333333336</v>
      </c>
      <c r="Q778">
        <f t="shared" si="64"/>
        <v>0.54278051615796874</v>
      </c>
    </row>
    <row r="779" spans="1:17" x14ac:dyDescent="0.3">
      <c r="C779" t="s">
        <v>1443</v>
      </c>
      <c r="D779">
        <v>0</v>
      </c>
      <c r="E779" t="s">
        <v>1442</v>
      </c>
      <c r="F779">
        <v>5</v>
      </c>
      <c r="G779">
        <v>30820000</v>
      </c>
      <c r="H779">
        <v>54954000</v>
      </c>
      <c r="I779">
        <v>35449000</v>
      </c>
      <c r="J779">
        <f t="shared" si="60"/>
        <v>3</v>
      </c>
      <c r="K779">
        <f t="shared" si="61"/>
        <v>40407666.666666664</v>
      </c>
      <c r="L779">
        <v>39120000</v>
      </c>
      <c r="M779">
        <v>18796000</v>
      </c>
      <c r="N779">
        <v>0</v>
      </c>
      <c r="O779">
        <f t="shared" si="62"/>
        <v>2</v>
      </c>
      <c r="P779">
        <f t="shared" si="63"/>
        <v>19305333.333333332</v>
      </c>
      <c r="Q779">
        <f t="shared" si="64"/>
        <v>0.47776412067016988</v>
      </c>
    </row>
    <row r="780" spans="1:17" x14ac:dyDescent="0.3">
      <c r="C780" t="s">
        <v>1470</v>
      </c>
      <c r="D780">
        <v>0</v>
      </c>
      <c r="E780" t="s">
        <v>24284</v>
      </c>
      <c r="F780">
        <v>5</v>
      </c>
      <c r="G780">
        <v>18825000</v>
      </c>
      <c r="H780">
        <v>32598000</v>
      </c>
      <c r="I780">
        <v>43549000</v>
      </c>
      <c r="J780">
        <f t="shared" si="60"/>
        <v>3</v>
      </c>
      <c r="K780">
        <f t="shared" si="61"/>
        <v>31657333.333333332</v>
      </c>
      <c r="L780">
        <v>26037000</v>
      </c>
      <c r="M780">
        <v>24646000</v>
      </c>
      <c r="N780">
        <v>0</v>
      </c>
      <c r="O780">
        <f t="shared" si="62"/>
        <v>2</v>
      </c>
      <c r="P780">
        <f t="shared" si="63"/>
        <v>16894333.333333332</v>
      </c>
      <c r="Q780">
        <f t="shared" si="64"/>
        <v>0.53366255317356692</v>
      </c>
    </row>
    <row r="781" spans="1:17" x14ac:dyDescent="0.3">
      <c r="C781" t="s">
        <v>1744</v>
      </c>
      <c r="D781">
        <v>0</v>
      </c>
      <c r="E781" t="s">
        <v>1743</v>
      </c>
      <c r="F781">
        <v>5</v>
      </c>
      <c r="G781">
        <v>12709000</v>
      </c>
      <c r="H781">
        <v>17208000</v>
      </c>
      <c r="I781">
        <v>22141000</v>
      </c>
      <c r="J781">
        <f t="shared" si="60"/>
        <v>3</v>
      </c>
      <c r="K781">
        <f t="shared" si="61"/>
        <v>17352666.666666668</v>
      </c>
      <c r="L781">
        <v>29296000</v>
      </c>
      <c r="M781">
        <v>26515000</v>
      </c>
      <c r="N781">
        <v>0</v>
      </c>
      <c r="O781">
        <f t="shared" si="62"/>
        <v>2</v>
      </c>
      <c r="P781">
        <f t="shared" si="63"/>
        <v>18603666.666666668</v>
      </c>
      <c r="Q781">
        <f t="shared" si="64"/>
        <v>1.0720926658726804</v>
      </c>
    </row>
    <row r="782" spans="1:17" x14ac:dyDescent="0.3">
      <c r="B782" t="s">
        <v>4509</v>
      </c>
      <c r="C782" t="s">
        <v>4510</v>
      </c>
      <c r="D782">
        <v>0</v>
      </c>
      <c r="E782" t="s">
        <v>24465</v>
      </c>
      <c r="F782">
        <v>5</v>
      </c>
      <c r="G782">
        <v>9320000</v>
      </c>
      <c r="H782">
        <v>16497000</v>
      </c>
      <c r="I782">
        <v>25300000</v>
      </c>
      <c r="J782">
        <f t="shared" si="60"/>
        <v>3</v>
      </c>
      <c r="K782">
        <f t="shared" si="61"/>
        <v>17039000</v>
      </c>
      <c r="L782">
        <v>22521000</v>
      </c>
      <c r="M782">
        <v>15773000</v>
      </c>
      <c r="N782">
        <v>0</v>
      </c>
      <c r="O782">
        <f t="shared" si="62"/>
        <v>2</v>
      </c>
      <c r="P782">
        <f t="shared" si="63"/>
        <v>12764666.666666666</v>
      </c>
      <c r="Q782">
        <f t="shared" si="64"/>
        <v>0.74914412035135081</v>
      </c>
    </row>
    <row r="783" spans="1:17" x14ac:dyDescent="0.3">
      <c r="A783" t="s">
        <v>5243</v>
      </c>
      <c r="B783" t="s">
        <v>5244</v>
      </c>
      <c r="C783" t="s">
        <v>5245</v>
      </c>
      <c r="D783">
        <v>0</v>
      </c>
      <c r="E783" t="s">
        <v>5242</v>
      </c>
      <c r="F783">
        <v>5</v>
      </c>
      <c r="G783">
        <v>28351000</v>
      </c>
      <c r="H783">
        <v>35152000</v>
      </c>
      <c r="I783">
        <v>36864000</v>
      </c>
      <c r="J783">
        <f t="shared" si="60"/>
        <v>3</v>
      </c>
      <c r="K783">
        <f t="shared" si="61"/>
        <v>33455666.666666668</v>
      </c>
      <c r="L783">
        <v>45543000</v>
      </c>
      <c r="M783">
        <v>38833000</v>
      </c>
      <c r="N783">
        <v>0</v>
      </c>
      <c r="O783">
        <f t="shared" si="62"/>
        <v>2</v>
      </c>
      <c r="P783">
        <f t="shared" si="63"/>
        <v>28125333.333333332</v>
      </c>
      <c r="Q783">
        <f t="shared" si="64"/>
        <v>0.84067472376378682</v>
      </c>
    </row>
    <row r="784" spans="1:17" x14ac:dyDescent="0.3">
      <c r="C784" t="s">
        <v>6332</v>
      </c>
      <c r="D784">
        <v>0</v>
      </c>
      <c r="E784" t="s">
        <v>6331</v>
      </c>
      <c r="F784">
        <v>5</v>
      </c>
      <c r="G784">
        <v>38018000</v>
      </c>
      <c r="H784">
        <v>45395000</v>
      </c>
      <c r="I784">
        <v>64536000</v>
      </c>
      <c r="J784">
        <f t="shared" si="60"/>
        <v>3</v>
      </c>
      <c r="K784">
        <f t="shared" si="61"/>
        <v>49316333.333333336</v>
      </c>
      <c r="L784">
        <v>55176000</v>
      </c>
      <c r="M784">
        <v>40023000</v>
      </c>
      <c r="N784">
        <v>0</v>
      </c>
      <c r="O784">
        <f t="shared" si="62"/>
        <v>2</v>
      </c>
      <c r="P784">
        <f t="shared" si="63"/>
        <v>31733000</v>
      </c>
      <c r="Q784">
        <f t="shared" si="64"/>
        <v>0.64345821871050157</v>
      </c>
    </row>
    <row r="785" spans="1:17" x14ac:dyDescent="0.3">
      <c r="A785" t="s">
        <v>10340</v>
      </c>
      <c r="B785" t="s">
        <v>10341</v>
      </c>
      <c r="C785" t="s">
        <v>10342</v>
      </c>
      <c r="D785">
        <v>0</v>
      </c>
      <c r="E785" t="s">
        <v>10339</v>
      </c>
      <c r="F785">
        <v>5</v>
      </c>
      <c r="G785">
        <v>22340000</v>
      </c>
      <c r="H785">
        <v>33812000</v>
      </c>
      <c r="I785">
        <v>30972000</v>
      </c>
      <c r="J785">
        <f t="shared" si="60"/>
        <v>3</v>
      </c>
      <c r="K785">
        <f t="shared" si="61"/>
        <v>29041333.333333332</v>
      </c>
      <c r="L785">
        <v>43160000</v>
      </c>
      <c r="M785">
        <v>31725000</v>
      </c>
      <c r="N785">
        <v>0</v>
      </c>
      <c r="O785">
        <f t="shared" si="62"/>
        <v>2</v>
      </c>
      <c r="P785">
        <f t="shared" si="63"/>
        <v>24961666.666666668</v>
      </c>
      <c r="Q785">
        <f t="shared" si="64"/>
        <v>0.85952206051145497</v>
      </c>
    </row>
    <row r="786" spans="1:17" x14ac:dyDescent="0.3">
      <c r="A786" t="s">
        <v>10781</v>
      </c>
      <c r="B786" t="s">
        <v>10782</v>
      </c>
      <c r="C786" t="s">
        <v>10783</v>
      </c>
      <c r="D786">
        <v>0</v>
      </c>
      <c r="E786" t="s">
        <v>10780</v>
      </c>
      <c r="F786">
        <v>5</v>
      </c>
      <c r="G786">
        <v>21448000</v>
      </c>
      <c r="H786">
        <v>24998000</v>
      </c>
      <c r="I786">
        <v>54003000</v>
      </c>
      <c r="J786">
        <f t="shared" si="60"/>
        <v>3</v>
      </c>
      <c r="K786">
        <f t="shared" si="61"/>
        <v>33483000</v>
      </c>
      <c r="L786">
        <v>55274000</v>
      </c>
      <c r="M786">
        <v>49435000</v>
      </c>
      <c r="N786">
        <v>0</v>
      </c>
      <c r="O786">
        <f t="shared" si="62"/>
        <v>2</v>
      </c>
      <c r="P786">
        <f t="shared" si="63"/>
        <v>34903000</v>
      </c>
      <c r="Q786">
        <f t="shared" si="64"/>
        <v>1.0424095809813936</v>
      </c>
    </row>
    <row r="787" spans="1:17" x14ac:dyDescent="0.3">
      <c r="C787" t="s">
        <v>12543</v>
      </c>
      <c r="D787">
        <v>0</v>
      </c>
      <c r="E787" t="s">
        <v>12542</v>
      </c>
      <c r="F787">
        <v>5</v>
      </c>
      <c r="G787">
        <v>9667400</v>
      </c>
      <c r="H787">
        <v>13951000</v>
      </c>
      <c r="I787">
        <v>11168000</v>
      </c>
      <c r="J787">
        <f t="shared" si="60"/>
        <v>3</v>
      </c>
      <c r="K787">
        <f t="shared" si="61"/>
        <v>11595466.666666666</v>
      </c>
      <c r="L787">
        <v>7251300</v>
      </c>
      <c r="M787">
        <v>5541600</v>
      </c>
      <c r="N787">
        <v>0</v>
      </c>
      <c r="O787">
        <f t="shared" si="62"/>
        <v>2</v>
      </c>
      <c r="P787">
        <f t="shared" si="63"/>
        <v>4264300</v>
      </c>
      <c r="Q787">
        <f t="shared" si="64"/>
        <v>0.36775578961893157</v>
      </c>
    </row>
    <row r="788" spans="1:17" x14ac:dyDescent="0.3">
      <c r="A788" t="s">
        <v>13939</v>
      </c>
      <c r="B788" t="s">
        <v>13940</v>
      </c>
      <c r="C788" t="s">
        <v>13941</v>
      </c>
      <c r="D788">
        <v>0</v>
      </c>
      <c r="E788" t="s">
        <v>13938</v>
      </c>
      <c r="F788">
        <v>5</v>
      </c>
      <c r="G788">
        <v>25521000</v>
      </c>
      <c r="H788">
        <v>25806000</v>
      </c>
      <c r="I788">
        <v>31964000</v>
      </c>
      <c r="J788">
        <f t="shared" si="60"/>
        <v>3</v>
      </c>
      <c r="K788">
        <f t="shared" si="61"/>
        <v>27763666.666666668</v>
      </c>
      <c r="L788">
        <v>32084000</v>
      </c>
      <c r="M788">
        <v>23330000</v>
      </c>
      <c r="N788">
        <v>0</v>
      </c>
      <c r="O788">
        <f t="shared" si="62"/>
        <v>2</v>
      </c>
      <c r="P788">
        <f t="shared" si="63"/>
        <v>18471333.333333332</v>
      </c>
      <c r="Q788">
        <f t="shared" si="64"/>
        <v>0.66530597543552117</v>
      </c>
    </row>
    <row r="789" spans="1:17" x14ac:dyDescent="0.3">
      <c r="C789" t="s">
        <v>14195</v>
      </c>
      <c r="D789">
        <v>0</v>
      </c>
      <c r="E789" t="s">
        <v>14194</v>
      </c>
      <c r="F789">
        <v>5</v>
      </c>
      <c r="G789">
        <v>18980000</v>
      </c>
      <c r="H789">
        <v>42911000</v>
      </c>
      <c r="I789">
        <v>41691000</v>
      </c>
      <c r="J789">
        <f t="shared" si="60"/>
        <v>3</v>
      </c>
      <c r="K789">
        <f t="shared" si="61"/>
        <v>34527333.333333336</v>
      </c>
      <c r="L789">
        <v>30206000</v>
      </c>
      <c r="M789">
        <v>16612000</v>
      </c>
      <c r="N789">
        <v>0</v>
      </c>
      <c r="O789">
        <f t="shared" si="62"/>
        <v>2</v>
      </c>
      <c r="P789">
        <f t="shared" si="63"/>
        <v>15606000</v>
      </c>
      <c r="Q789">
        <f t="shared" si="64"/>
        <v>0.45198972794500974</v>
      </c>
    </row>
    <row r="790" spans="1:17" x14ac:dyDescent="0.3">
      <c r="B790" t="s">
        <v>14294</v>
      </c>
      <c r="C790" t="s">
        <v>14295</v>
      </c>
      <c r="D790">
        <v>0</v>
      </c>
      <c r="E790" t="s">
        <v>14293</v>
      </c>
      <c r="F790">
        <v>5</v>
      </c>
      <c r="G790">
        <v>15545000</v>
      </c>
      <c r="H790">
        <v>24198000</v>
      </c>
      <c r="I790">
        <v>27346000</v>
      </c>
      <c r="J790">
        <f t="shared" si="60"/>
        <v>3</v>
      </c>
      <c r="K790">
        <f t="shared" si="61"/>
        <v>22363000</v>
      </c>
      <c r="L790">
        <v>27856000</v>
      </c>
      <c r="M790">
        <v>16042000</v>
      </c>
      <c r="N790">
        <v>0</v>
      </c>
      <c r="O790">
        <f t="shared" si="62"/>
        <v>2</v>
      </c>
      <c r="P790">
        <f t="shared" si="63"/>
        <v>14632666.666666666</v>
      </c>
      <c r="Q790">
        <f t="shared" si="64"/>
        <v>0.65432485206218605</v>
      </c>
    </row>
    <row r="791" spans="1:17" x14ac:dyDescent="0.3">
      <c r="C791" t="s">
        <v>14948</v>
      </c>
      <c r="D791">
        <v>0</v>
      </c>
      <c r="E791" t="s">
        <v>14947</v>
      </c>
      <c r="F791">
        <v>5</v>
      </c>
      <c r="G791">
        <v>10412000</v>
      </c>
      <c r="H791">
        <v>13332000</v>
      </c>
      <c r="I791">
        <v>14998000</v>
      </c>
      <c r="J791">
        <f t="shared" si="60"/>
        <v>3</v>
      </c>
      <c r="K791">
        <f t="shared" si="61"/>
        <v>12914000</v>
      </c>
      <c r="L791">
        <v>17898000</v>
      </c>
      <c r="M791">
        <v>14808000</v>
      </c>
      <c r="N791">
        <v>0</v>
      </c>
      <c r="O791">
        <f t="shared" si="62"/>
        <v>2</v>
      </c>
      <c r="P791">
        <f t="shared" si="63"/>
        <v>10902000</v>
      </c>
      <c r="Q791">
        <f t="shared" si="64"/>
        <v>0.84420009292240983</v>
      </c>
    </row>
    <row r="792" spans="1:17" x14ac:dyDescent="0.3">
      <c r="A792" t="s">
        <v>15813</v>
      </c>
      <c r="B792" t="s">
        <v>15814</v>
      </c>
      <c r="C792" t="s">
        <v>15815</v>
      </c>
      <c r="D792">
        <v>0</v>
      </c>
      <c r="E792" t="s">
        <v>15812</v>
      </c>
      <c r="F792">
        <v>5</v>
      </c>
      <c r="G792">
        <v>65590000</v>
      </c>
      <c r="H792">
        <v>108840000</v>
      </c>
      <c r="I792">
        <v>118470000</v>
      </c>
      <c r="J792">
        <f t="shared" si="60"/>
        <v>3</v>
      </c>
      <c r="K792">
        <f t="shared" si="61"/>
        <v>97633333.333333328</v>
      </c>
      <c r="L792">
        <v>96276000</v>
      </c>
      <c r="M792">
        <v>84817000</v>
      </c>
      <c r="N792">
        <v>0</v>
      </c>
      <c r="O792">
        <f t="shared" si="62"/>
        <v>2</v>
      </c>
      <c r="P792">
        <f t="shared" si="63"/>
        <v>60364333.333333336</v>
      </c>
      <c r="Q792">
        <f t="shared" si="64"/>
        <v>0.61827586206896556</v>
      </c>
    </row>
    <row r="793" spans="1:17" x14ac:dyDescent="0.3">
      <c r="B793" t="s">
        <v>16428</v>
      </c>
      <c r="C793" t="s">
        <v>16429</v>
      </c>
      <c r="D793">
        <v>0</v>
      </c>
      <c r="E793" t="s">
        <v>16427</v>
      </c>
      <c r="F793">
        <v>5</v>
      </c>
      <c r="G793">
        <v>9294500</v>
      </c>
      <c r="H793">
        <v>12236000</v>
      </c>
      <c r="I793">
        <v>19287000</v>
      </c>
      <c r="J793">
        <f t="shared" si="60"/>
        <v>3</v>
      </c>
      <c r="K793">
        <f t="shared" si="61"/>
        <v>13605833.333333334</v>
      </c>
      <c r="L793">
        <v>23749000</v>
      </c>
      <c r="M793">
        <v>15724000</v>
      </c>
      <c r="N793">
        <v>0</v>
      </c>
      <c r="O793">
        <f t="shared" si="62"/>
        <v>2</v>
      </c>
      <c r="P793">
        <f t="shared" si="63"/>
        <v>13157666.666666666</v>
      </c>
      <c r="Q793">
        <f t="shared" si="64"/>
        <v>0.967060697004961</v>
      </c>
    </row>
    <row r="794" spans="1:17" x14ac:dyDescent="0.3">
      <c r="A794" t="s">
        <v>16979</v>
      </c>
      <c r="B794" t="s">
        <v>16980</v>
      </c>
      <c r="C794" t="s">
        <v>16981</v>
      </c>
      <c r="D794">
        <v>0</v>
      </c>
      <c r="E794" t="s">
        <v>16978</v>
      </c>
      <c r="F794">
        <v>5</v>
      </c>
      <c r="G794">
        <v>53104000</v>
      </c>
      <c r="H794">
        <v>55375000</v>
      </c>
      <c r="I794">
        <v>238010000</v>
      </c>
      <c r="J794">
        <f t="shared" si="60"/>
        <v>3</v>
      </c>
      <c r="K794">
        <f t="shared" si="61"/>
        <v>115496333.33333333</v>
      </c>
      <c r="L794">
        <v>400150000</v>
      </c>
      <c r="M794">
        <v>100080000</v>
      </c>
      <c r="N794">
        <v>0</v>
      </c>
      <c r="O794">
        <f t="shared" si="62"/>
        <v>2</v>
      </c>
      <c r="P794">
        <f t="shared" si="63"/>
        <v>166743333.33333334</v>
      </c>
      <c r="Q794">
        <f t="shared" si="64"/>
        <v>1.4437110557622321</v>
      </c>
    </row>
    <row r="795" spans="1:17" x14ac:dyDescent="0.3">
      <c r="B795" t="s">
        <v>18488</v>
      </c>
      <c r="C795" t="s">
        <v>18489</v>
      </c>
      <c r="D795">
        <v>0</v>
      </c>
      <c r="E795" t="s">
        <v>18487</v>
      </c>
      <c r="F795">
        <v>5</v>
      </c>
      <c r="G795">
        <v>28323000</v>
      </c>
      <c r="H795">
        <v>25012000</v>
      </c>
      <c r="I795">
        <v>31225000</v>
      </c>
      <c r="J795">
        <f t="shared" si="60"/>
        <v>3</v>
      </c>
      <c r="K795">
        <f t="shared" si="61"/>
        <v>28186666.666666668</v>
      </c>
      <c r="L795">
        <v>34587000</v>
      </c>
      <c r="M795">
        <v>19753000</v>
      </c>
      <c r="N795">
        <v>0</v>
      </c>
      <c r="O795">
        <f t="shared" si="62"/>
        <v>2</v>
      </c>
      <c r="P795">
        <f t="shared" si="63"/>
        <v>18113333.333333332</v>
      </c>
      <c r="Q795">
        <f t="shared" si="64"/>
        <v>0.64262062440870382</v>
      </c>
    </row>
    <row r="796" spans="1:17" x14ac:dyDescent="0.3">
      <c r="A796" t="s">
        <v>18815</v>
      </c>
      <c r="B796" t="s">
        <v>18816</v>
      </c>
      <c r="C796" t="s">
        <v>18817</v>
      </c>
      <c r="D796">
        <v>0</v>
      </c>
      <c r="E796" t="s">
        <v>18814</v>
      </c>
      <c r="F796">
        <v>5</v>
      </c>
      <c r="G796">
        <v>49108000</v>
      </c>
      <c r="H796">
        <v>99288000</v>
      </c>
      <c r="I796">
        <v>114400000</v>
      </c>
      <c r="J796">
        <f t="shared" si="60"/>
        <v>3</v>
      </c>
      <c r="K796">
        <f t="shared" si="61"/>
        <v>87598666.666666672</v>
      </c>
      <c r="L796">
        <v>38376000</v>
      </c>
      <c r="M796">
        <v>25985000</v>
      </c>
      <c r="N796">
        <v>0</v>
      </c>
      <c r="O796">
        <f t="shared" si="62"/>
        <v>2</v>
      </c>
      <c r="P796">
        <f t="shared" si="63"/>
        <v>21453666.666666668</v>
      </c>
      <c r="Q796">
        <f t="shared" si="64"/>
        <v>0.24490859830438819</v>
      </c>
    </row>
    <row r="797" spans="1:17" x14ac:dyDescent="0.3">
      <c r="C797" t="s">
        <v>19612</v>
      </c>
      <c r="D797">
        <v>0</v>
      </c>
      <c r="E797" t="s">
        <v>19611</v>
      </c>
      <c r="F797">
        <v>5</v>
      </c>
      <c r="G797">
        <v>12030000</v>
      </c>
      <c r="H797">
        <v>23770000</v>
      </c>
      <c r="I797">
        <v>57248000</v>
      </c>
      <c r="J797">
        <f t="shared" si="60"/>
        <v>3</v>
      </c>
      <c r="K797">
        <f t="shared" si="61"/>
        <v>31016000</v>
      </c>
      <c r="L797">
        <v>27102000</v>
      </c>
      <c r="M797">
        <v>18157000</v>
      </c>
      <c r="N797">
        <v>0</v>
      </c>
      <c r="O797">
        <f t="shared" si="62"/>
        <v>2</v>
      </c>
      <c r="P797">
        <f t="shared" si="63"/>
        <v>15086333.333333334</v>
      </c>
      <c r="Q797">
        <f t="shared" si="64"/>
        <v>0.48640486630556273</v>
      </c>
    </row>
    <row r="798" spans="1:17" x14ac:dyDescent="0.3">
      <c r="A798" t="s">
        <v>20014</v>
      </c>
      <c r="B798" t="s">
        <v>20015</v>
      </c>
      <c r="C798" t="s">
        <v>20016</v>
      </c>
      <c r="D798">
        <v>0</v>
      </c>
      <c r="E798" t="s">
        <v>20013</v>
      </c>
      <c r="F798">
        <v>5</v>
      </c>
      <c r="G798">
        <v>12817000</v>
      </c>
      <c r="H798">
        <v>22255000</v>
      </c>
      <c r="I798">
        <v>15562000</v>
      </c>
      <c r="J798">
        <f t="shared" si="60"/>
        <v>3</v>
      </c>
      <c r="K798">
        <f t="shared" si="61"/>
        <v>16878000</v>
      </c>
      <c r="L798">
        <v>22226000</v>
      </c>
      <c r="M798">
        <v>19542000</v>
      </c>
      <c r="N798">
        <v>0</v>
      </c>
      <c r="O798">
        <f t="shared" si="62"/>
        <v>2</v>
      </c>
      <c r="P798">
        <f t="shared" si="63"/>
        <v>13922666.666666666</v>
      </c>
      <c r="Q798">
        <f t="shared" si="64"/>
        <v>0.8249002646443101</v>
      </c>
    </row>
    <row r="799" spans="1:17" x14ac:dyDescent="0.3">
      <c r="A799" t="s">
        <v>20908</v>
      </c>
      <c r="B799" t="s">
        <v>20909</v>
      </c>
      <c r="C799" t="s">
        <v>20910</v>
      </c>
      <c r="D799">
        <v>0</v>
      </c>
      <c r="E799" t="s">
        <v>24850</v>
      </c>
      <c r="F799">
        <v>5</v>
      </c>
      <c r="G799">
        <v>64842000</v>
      </c>
      <c r="H799">
        <v>95517000</v>
      </c>
      <c r="I799">
        <v>201880000</v>
      </c>
      <c r="J799">
        <f t="shared" si="60"/>
        <v>3</v>
      </c>
      <c r="K799">
        <f t="shared" si="61"/>
        <v>120746333.33333333</v>
      </c>
      <c r="L799">
        <v>92362000</v>
      </c>
      <c r="M799">
        <v>42899000</v>
      </c>
      <c r="N799">
        <v>0</v>
      </c>
      <c r="O799">
        <f t="shared" si="62"/>
        <v>2</v>
      </c>
      <c r="P799">
        <f t="shared" si="63"/>
        <v>45087000</v>
      </c>
      <c r="Q799">
        <f t="shared" si="64"/>
        <v>0.3734026430064129</v>
      </c>
    </row>
    <row r="800" spans="1:17" x14ac:dyDescent="0.3">
      <c r="A800" t="s">
        <v>22679</v>
      </c>
      <c r="B800" t="s">
        <v>22680</v>
      </c>
      <c r="C800" t="s">
        <v>22681</v>
      </c>
      <c r="D800">
        <v>0</v>
      </c>
      <c r="E800" t="s">
        <v>22678</v>
      </c>
      <c r="F800">
        <v>5</v>
      </c>
      <c r="G800">
        <v>49666000</v>
      </c>
      <c r="H800">
        <v>56000000</v>
      </c>
      <c r="I800">
        <v>93484000</v>
      </c>
      <c r="J800">
        <f t="shared" si="60"/>
        <v>3</v>
      </c>
      <c r="K800">
        <f t="shared" si="61"/>
        <v>66383333.333333336</v>
      </c>
      <c r="L800">
        <v>103370000</v>
      </c>
      <c r="M800">
        <v>66042000</v>
      </c>
      <c r="N800">
        <v>0</v>
      </c>
      <c r="O800">
        <f t="shared" si="62"/>
        <v>2</v>
      </c>
      <c r="P800">
        <f t="shared" si="63"/>
        <v>56470666.666666664</v>
      </c>
      <c r="Q800">
        <f t="shared" si="64"/>
        <v>0.85067537032387641</v>
      </c>
    </row>
    <row r="801" spans="1:17" x14ac:dyDescent="0.3">
      <c r="C801" t="s">
        <v>1634</v>
      </c>
      <c r="D801">
        <v>0</v>
      </c>
      <c r="E801" t="s">
        <v>24300</v>
      </c>
      <c r="F801">
        <v>4</v>
      </c>
      <c r="G801">
        <v>23356000</v>
      </c>
      <c r="H801">
        <v>18295000</v>
      </c>
      <c r="I801">
        <v>17754000</v>
      </c>
      <c r="J801">
        <f t="shared" si="60"/>
        <v>3</v>
      </c>
      <c r="K801">
        <f t="shared" si="61"/>
        <v>19801666.666666668</v>
      </c>
      <c r="L801">
        <v>15016000</v>
      </c>
      <c r="M801">
        <v>14240000</v>
      </c>
      <c r="N801">
        <v>0</v>
      </c>
      <c r="O801">
        <f t="shared" si="62"/>
        <v>2</v>
      </c>
      <c r="P801">
        <f t="shared" si="63"/>
        <v>9752000</v>
      </c>
      <c r="Q801">
        <f t="shared" si="64"/>
        <v>0.49248379766012956</v>
      </c>
    </row>
    <row r="802" spans="1:17" x14ac:dyDescent="0.3">
      <c r="C802" t="s">
        <v>2636</v>
      </c>
      <c r="D802">
        <v>0</v>
      </c>
      <c r="E802" t="s">
        <v>2635</v>
      </c>
      <c r="F802">
        <v>4</v>
      </c>
      <c r="G802">
        <v>30266000</v>
      </c>
      <c r="H802">
        <v>51181000</v>
      </c>
      <c r="I802">
        <v>105480000</v>
      </c>
      <c r="J802">
        <f t="shared" si="60"/>
        <v>3</v>
      </c>
      <c r="K802">
        <f t="shared" si="61"/>
        <v>62309000</v>
      </c>
      <c r="L802">
        <v>69646000</v>
      </c>
      <c r="M802">
        <v>38309000</v>
      </c>
      <c r="N802">
        <v>0</v>
      </c>
      <c r="O802">
        <f t="shared" si="62"/>
        <v>2</v>
      </c>
      <c r="P802">
        <f t="shared" si="63"/>
        <v>35985000</v>
      </c>
      <c r="Q802">
        <f t="shared" si="64"/>
        <v>0.57752491614373525</v>
      </c>
    </row>
    <row r="803" spans="1:17" x14ac:dyDescent="0.3">
      <c r="A803" t="s">
        <v>3485</v>
      </c>
      <c r="B803" t="s">
        <v>3486</v>
      </c>
      <c r="C803" t="s">
        <v>3487</v>
      </c>
      <c r="D803">
        <v>0</v>
      </c>
      <c r="E803" t="s">
        <v>24401</v>
      </c>
      <c r="F803">
        <v>4</v>
      </c>
      <c r="G803">
        <v>12230000</v>
      </c>
      <c r="H803">
        <v>16141000</v>
      </c>
      <c r="I803">
        <v>17505000</v>
      </c>
      <c r="J803">
        <f t="shared" si="60"/>
        <v>3</v>
      </c>
      <c r="K803">
        <f t="shared" si="61"/>
        <v>15292000</v>
      </c>
      <c r="L803">
        <v>18470000</v>
      </c>
      <c r="M803">
        <v>12692000</v>
      </c>
      <c r="N803">
        <v>0</v>
      </c>
      <c r="O803">
        <f t="shared" si="62"/>
        <v>2</v>
      </c>
      <c r="P803">
        <f t="shared" si="63"/>
        <v>10387333.333333334</v>
      </c>
      <c r="Q803">
        <f t="shared" si="64"/>
        <v>0.67926584706600401</v>
      </c>
    </row>
    <row r="804" spans="1:17" x14ac:dyDescent="0.3">
      <c r="A804" t="s">
        <v>4006</v>
      </c>
      <c r="B804" t="s">
        <v>4007</v>
      </c>
      <c r="C804" t="s">
        <v>4008</v>
      </c>
      <c r="D804">
        <v>0</v>
      </c>
      <c r="E804" t="s">
        <v>4005</v>
      </c>
      <c r="F804">
        <v>4</v>
      </c>
      <c r="G804">
        <v>23099000</v>
      </c>
      <c r="H804">
        <v>45168000</v>
      </c>
      <c r="I804">
        <v>158970000</v>
      </c>
      <c r="J804">
        <f t="shared" si="60"/>
        <v>3</v>
      </c>
      <c r="K804">
        <f t="shared" si="61"/>
        <v>75745666.666666672</v>
      </c>
      <c r="L804">
        <v>76621000</v>
      </c>
      <c r="M804">
        <v>0</v>
      </c>
      <c r="N804">
        <v>29403000</v>
      </c>
      <c r="O804">
        <f t="shared" si="62"/>
        <v>2</v>
      </c>
      <c r="P804">
        <f t="shared" si="63"/>
        <v>35341333.333333336</v>
      </c>
      <c r="Q804">
        <f t="shared" si="64"/>
        <v>0.46657894621034429</v>
      </c>
    </row>
    <row r="805" spans="1:17" x14ac:dyDescent="0.3">
      <c r="C805" t="s">
        <v>6450</v>
      </c>
      <c r="D805">
        <v>0</v>
      </c>
      <c r="E805" t="s">
        <v>6449</v>
      </c>
      <c r="F805">
        <v>4</v>
      </c>
      <c r="G805">
        <v>105390000</v>
      </c>
      <c r="H805">
        <v>90717000</v>
      </c>
      <c r="I805">
        <v>80873000</v>
      </c>
      <c r="J805">
        <f t="shared" si="60"/>
        <v>3</v>
      </c>
      <c r="K805">
        <f t="shared" si="61"/>
        <v>92326666.666666672</v>
      </c>
      <c r="L805">
        <v>107360000</v>
      </c>
      <c r="M805">
        <v>67147000</v>
      </c>
      <c r="N805">
        <v>0</v>
      </c>
      <c r="O805">
        <f t="shared" si="62"/>
        <v>2</v>
      </c>
      <c r="P805">
        <f t="shared" si="63"/>
        <v>58169000</v>
      </c>
      <c r="Q805">
        <f t="shared" si="64"/>
        <v>0.63003465954220517</v>
      </c>
    </row>
    <row r="806" spans="1:17" x14ac:dyDescent="0.3">
      <c r="B806" t="s">
        <v>6534</v>
      </c>
      <c r="C806" t="s">
        <v>6535</v>
      </c>
      <c r="D806">
        <v>0</v>
      </c>
      <c r="E806" t="s">
        <v>6533</v>
      </c>
      <c r="F806">
        <v>4</v>
      </c>
      <c r="G806">
        <v>83927000</v>
      </c>
      <c r="H806">
        <v>218110000</v>
      </c>
      <c r="I806">
        <v>288510000</v>
      </c>
      <c r="J806">
        <f t="shared" si="60"/>
        <v>3</v>
      </c>
      <c r="K806">
        <f t="shared" si="61"/>
        <v>196849000</v>
      </c>
      <c r="L806">
        <v>296690000</v>
      </c>
      <c r="M806">
        <v>159190000</v>
      </c>
      <c r="N806">
        <v>0</v>
      </c>
      <c r="O806">
        <f t="shared" si="62"/>
        <v>2</v>
      </c>
      <c r="P806">
        <f t="shared" si="63"/>
        <v>151960000</v>
      </c>
      <c r="Q806">
        <f t="shared" si="64"/>
        <v>0.77196226549283964</v>
      </c>
    </row>
    <row r="807" spans="1:17" x14ac:dyDescent="0.3">
      <c r="C807" t="s">
        <v>10849</v>
      </c>
      <c r="D807">
        <v>0</v>
      </c>
      <c r="E807" t="s">
        <v>10848</v>
      </c>
      <c r="F807">
        <v>4</v>
      </c>
      <c r="G807">
        <v>14382000</v>
      </c>
      <c r="H807">
        <v>13215000</v>
      </c>
      <c r="I807">
        <v>15163000</v>
      </c>
      <c r="J807">
        <f t="shared" si="60"/>
        <v>3</v>
      </c>
      <c r="K807">
        <f t="shared" si="61"/>
        <v>14253333.333333334</v>
      </c>
      <c r="L807">
        <v>10610000</v>
      </c>
      <c r="M807">
        <v>12443000</v>
      </c>
      <c r="N807">
        <v>0</v>
      </c>
      <c r="O807">
        <f t="shared" si="62"/>
        <v>2</v>
      </c>
      <c r="P807">
        <f t="shared" si="63"/>
        <v>7684333.333333333</v>
      </c>
      <c r="Q807">
        <f t="shared" si="64"/>
        <v>0.53912535079513557</v>
      </c>
    </row>
    <row r="808" spans="1:17" x14ac:dyDescent="0.3">
      <c r="A808" t="s">
        <v>11109</v>
      </c>
      <c r="C808" t="s">
        <v>11110</v>
      </c>
      <c r="D808">
        <v>0</v>
      </c>
      <c r="E808" t="s">
        <v>11108</v>
      </c>
      <c r="F808">
        <v>4</v>
      </c>
      <c r="G808">
        <v>10721000</v>
      </c>
      <c r="H808">
        <v>21535000</v>
      </c>
      <c r="I808">
        <v>18481000</v>
      </c>
      <c r="J808">
        <f t="shared" si="60"/>
        <v>3</v>
      </c>
      <c r="K808">
        <f t="shared" si="61"/>
        <v>16912333.333333332</v>
      </c>
      <c r="L808">
        <v>26771000</v>
      </c>
      <c r="M808">
        <v>15379000</v>
      </c>
      <c r="N808">
        <v>0</v>
      </c>
      <c r="O808">
        <f t="shared" si="62"/>
        <v>2</v>
      </c>
      <c r="P808">
        <f t="shared" si="63"/>
        <v>14050000</v>
      </c>
      <c r="Q808">
        <f t="shared" si="64"/>
        <v>0.83075467607465958</v>
      </c>
    </row>
    <row r="809" spans="1:17" x14ac:dyDescent="0.3">
      <c r="C809" t="s">
        <v>11751</v>
      </c>
      <c r="D809">
        <v>0</v>
      </c>
      <c r="E809" t="s">
        <v>24655</v>
      </c>
      <c r="F809">
        <v>4</v>
      </c>
      <c r="G809">
        <v>221080000</v>
      </c>
      <c r="H809">
        <v>158190000</v>
      </c>
      <c r="I809">
        <v>357790000</v>
      </c>
      <c r="J809">
        <f t="shared" si="60"/>
        <v>3</v>
      </c>
      <c r="K809">
        <f t="shared" si="61"/>
        <v>245686666.66666666</v>
      </c>
      <c r="L809">
        <v>302930000</v>
      </c>
      <c r="M809">
        <v>96292000</v>
      </c>
      <c r="N809">
        <v>0</v>
      </c>
      <c r="O809">
        <f t="shared" si="62"/>
        <v>2</v>
      </c>
      <c r="P809">
        <f t="shared" si="63"/>
        <v>133074000</v>
      </c>
      <c r="Q809">
        <f t="shared" si="64"/>
        <v>0.54164111469893905</v>
      </c>
    </row>
    <row r="810" spans="1:17" x14ac:dyDescent="0.3">
      <c r="C810" t="s">
        <v>13184</v>
      </c>
      <c r="D810">
        <v>0</v>
      </c>
      <c r="E810" t="s">
        <v>24691</v>
      </c>
      <c r="F810">
        <v>4</v>
      </c>
      <c r="G810">
        <v>13454000</v>
      </c>
      <c r="H810">
        <v>33079000</v>
      </c>
      <c r="I810">
        <v>28485000</v>
      </c>
      <c r="J810">
        <f t="shared" si="60"/>
        <v>3</v>
      </c>
      <c r="K810">
        <f t="shared" si="61"/>
        <v>25006000</v>
      </c>
      <c r="L810">
        <v>22482000</v>
      </c>
      <c r="M810">
        <v>23199000</v>
      </c>
      <c r="N810">
        <v>0</v>
      </c>
      <c r="O810">
        <f t="shared" si="62"/>
        <v>2</v>
      </c>
      <c r="P810">
        <f t="shared" si="63"/>
        <v>15227000</v>
      </c>
      <c r="Q810">
        <f t="shared" si="64"/>
        <v>0.60893385587459015</v>
      </c>
    </row>
    <row r="811" spans="1:17" x14ac:dyDescent="0.3">
      <c r="A811" t="s">
        <v>13388</v>
      </c>
      <c r="B811" t="s">
        <v>13389</v>
      </c>
      <c r="C811" t="s">
        <v>13390</v>
      </c>
      <c r="D811">
        <v>0</v>
      </c>
      <c r="E811" t="s">
        <v>13387</v>
      </c>
      <c r="F811">
        <v>4</v>
      </c>
      <c r="G811">
        <v>17474000</v>
      </c>
      <c r="H811">
        <v>59447000</v>
      </c>
      <c r="I811">
        <v>54502000</v>
      </c>
      <c r="J811">
        <f t="shared" si="60"/>
        <v>3</v>
      </c>
      <c r="K811">
        <f t="shared" si="61"/>
        <v>43807666.666666664</v>
      </c>
      <c r="L811">
        <v>41382000</v>
      </c>
      <c r="M811">
        <v>0</v>
      </c>
      <c r="N811">
        <v>19847000</v>
      </c>
      <c r="O811">
        <f t="shared" si="62"/>
        <v>2</v>
      </c>
      <c r="P811">
        <f t="shared" si="63"/>
        <v>20409666.666666668</v>
      </c>
      <c r="Q811">
        <f t="shared" si="64"/>
        <v>0.46589257588093413</v>
      </c>
    </row>
    <row r="812" spans="1:17" x14ac:dyDescent="0.3">
      <c r="C812" t="s">
        <v>16116</v>
      </c>
      <c r="D812">
        <v>0</v>
      </c>
      <c r="E812" t="s">
        <v>24741</v>
      </c>
      <c r="F812">
        <v>4</v>
      </c>
      <c r="G812">
        <v>37634000</v>
      </c>
      <c r="H812">
        <v>44612000</v>
      </c>
      <c r="I812">
        <v>112210000</v>
      </c>
      <c r="J812">
        <f t="shared" si="60"/>
        <v>3</v>
      </c>
      <c r="K812">
        <f t="shared" si="61"/>
        <v>64818666.666666664</v>
      </c>
      <c r="L812">
        <v>70334000</v>
      </c>
      <c r="M812">
        <v>51817000</v>
      </c>
      <c r="N812">
        <v>0</v>
      </c>
      <c r="O812">
        <f t="shared" si="62"/>
        <v>2</v>
      </c>
      <c r="P812">
        <f t="shared" si="63"/>
        <v>40717000</v>
      </c>
      <c r="Q812">
        <f t="shared" si="64"/>
        <v>0.62816781174147363</v>
      </c>
    </row>
    <row r="813" spans="1:17" x14ac:dyDescent="0.3">
      <c r="C813" t="s">
        <v>16868</v>
      </c>
      <c r="D813">
        <v>0</v>
      </c>
      <c r="E813" t="s">
        <v>16867</v>
      </c>
      <c r="F813">
        <v>4</v>
      </c>
      <c r="G813">
        <v>19823000</v>
      </c>
      <c r="H813">
        <v>18774000</v>
      </c>
      <c r="I813">
        <v>25000000</v>
      </c>
      <c r="J813">
        <f t="shared" si="60"/>
        <v>3</v>
      </c>
      <c r="K813">
        <f t="shared" si="61"/>
        <v>21199000</v>
      </c>
      <c r="L813">
        <v>22326000</v>
      </c>
      <c r="M813">
        <v>8512900</v>
      </c>
      <c r="N813">
        <v>0</v>
      </c>
      <c r="O813">
        <f t="shared" si="62"/>
        <v>2</v>
      </c>
      <c r="P813">
        <f t="shared" si="63"/>
        <v>10279633.333333334</v>
      </c>
      <c r="Q813">
        <f t="shared" si="64"/>
        <v>0.48491123795147573</v>
      </c>
    </row>
    <row r="814" spans="1:17" x14ac:dyDescent="0.3">
      <c r="A814" t="s">
        <v>17546</v>
      </c>
      <c r="B814" t="s">
        <v>17547</v>
      </c>
      <c r="C814" t="s">
        <v>17548</v>
      </c>
      <c r="D814">
        <v>0</v>
      </c>
      <c r="E814" t="s">
        <v>24763</v>
      </c>
      <c r="F814">
        <v>4</v>
      </c>
      <c r="G814">
        <v>228300000</v>
      </c>
      <c r="H814">
        <v>679620000</v>
      </c>
      <c r="I814">
        <v>724920000</v>
      </c>
      <c r="J814">
        <f t="shared" si="60"/>
        <v>3</v>
      </c>
      <c r="K814">
        <f t="shared" si="61"/>
        <v>544280000</v>
      </c>
      <c r="L814">
        <v>480520000</v>
      </c>
      <c r="M814">
        <v>203850000</v>
      </c>
      <c r="N814">
        <v>0</v>
      </c>
      <c r="O814">
        <f t="shared" si="62"/>
        <v>2</v>
      </c>
      <c r="P814">
        <f t="shared" si="63"/>
        <v>228123333.33333334</v>
      </c>
      <c r="Q814">
        <f t="shared" si="64"/>
        <v>0.41912863477131868</v>
      </c>
    </row>
    <row r="815" spans="1:17" x14ac:dyDescent="0.3">
      <c r="B815" t="s">
        <v>17972</v>
      </c>
      <c r="C815" t="s">
        <v>17973</v>
      </c>
      <c r="D815">
        <v>0</v>
      </c>
      <c r="E815" t="s">
        <v>17971</v>
      </c>
      <c r="F815">
        <v>4</v>
      </c>
      <c r="G815">
        <v>23106000</v>
      </c>
      <c r="H815">
        <v>32220000</v>
      </c>
      <c r="I815">
        <v>39183000</v>
      </c>
      <c r="J815">
        <f t="shared" si="60"/>
        <v>3</v>
      </c>
      <c r="K815">
        <f t="shared" si="61"/>
        <v>31503000</v>
      </c>
      <c r="L815">
        <v>25279000</v>
      </c>
      <c r="M815">
        <v>21656000</v>
      </c>
      <c r="N815">
        <v>0</v>
      </c>
      <c r="O815">
        <f t="shared" si="62"/>
        <v>2</v>
      </c>
      <c r="P815">
        <f t="shared" si="63"/>
        <v>15645000</v>
      </c>
      <c r="Q815">
        <f t="shared" si="64"/>
        <v>0.49661936958384917</v>
      </c>
    </row>
    <row r="816" spans="1:17" x14ac:dyDescent="0.3">
      <c r="B816" t="s">
        <v>18001</v>
      </c>
      <c r="C816" t="s">
        <v>18002</v>
      </c>
      <c r="D816">
        <v>0</v>
      </c>
      <c r="E816" t="s">
        <v>18000</v>
      </c>
      <c r="F816">
        <v>4</v>
      </c>
      <c r="G816">
        <v>46696000</v>
      </c>
      <c r="H816">
        <v>43775000</v>
      </c>
      <c r="I816">
        <v>63016000</v>
      </c>
      <c r="J816">
        <f t="shared" si="60"/>
        <v>3</v>
      </c>
      <c r="K816">
        <f t="shared" si="61"/>
        <v>51162333.333333336</v>
      </c>
      <c r="L816">
        <v>51188000</v>
      </c>
      <c r="M816">
        <v>37122000</v>
      </c>
      <c r="N816">
        <v>0</v>
      </c>
      <c r="O816">
        <f t="shared" si="62"/>
        <v>2</v>
      </c>
      <c r="P816">
        <f t="shared" si="63"/>
        <v>29436666.666666668</v>
      </c>
      <c r="Q816">
        <f t="shared" si="64"/>
        <v>0.57535817365640085</v>
      </c>
    </row>
    <row r="817" spans="1:17" x14ac:dyDescent="0.3">
      <c r="B817" t="s">
        <v>19858</v>
      </c>
      <c r="C817" t="s">
        <v>19859</v>
      </c>
      <c r="D817">
        <v>0</v>
      </c>
      <c r="E817" t="s">
        <v>19857</v>
      </c>
      <c r="F817">
        <v>4</v>
      </c>
      <c r="G817">
        <v>34838000</v>
      </c>
      <c r="H817">
        <v>37726000</v>
      </c>
      <c r="I817">
        <v>37546000</v>
      </c>
      <c r="J817">
        <f t="shared" si="60"/>
        <v>3</v>
      </c>
      <c r="K817">
        <f t="shared" si="61"/>
        <v>36703333.333333336</v>
      </c>
      <c r="L817">
        <v>46569000</v>
      </c>
      <c r="M817">
        <v>29074000</v>
      </c>
      <c r="N817">
        <v>0</v>
      </c>
      <c r="O817">
        <f t="shared" si="62"/>
        <v>2</v>
      </c>
      <c r="P817">
        <f t="shared" si="63"/>
        <v>25214333.333333332</v>
      </c>
      <c r="Q817">
        <f t="shared" si="64"/>
        <v>0.6869766597039324</v>
      </c>
    </row>
    <row r="818" spans="1:17" x14ac:dyDescent="0.3">
      <c r="A818" t="s">
        <v>5744</v>
      </c>
      <c r="B818" t="s">
        <v>21146</v>
      </c>
      <c r="C818" t="s">
        <v>21147</v>
      </c>
      <c r="D818">
        <v>0</v>
      </c>
      <c r="E818" t="s">
        <v>21145</v>
      </c>
      <c r="F818">
        <v>4</v>
      </c>
      <c r="G818">
        <v>240430000</v>
      </c>
      <c r="H818">
        <v>1270700000</v>
      </c>
      <c r="I818">
        <v>443860000</v>
      </c>
      <c r="J818">
        <f t="shared" si="60"/>
        <v>3</v>
      </c>
      <c r="K818">
        <f t="shared" si="61"/>
        <v>651663333.33333337</v>
      </c>
      <c r="L818">
        <v>379230000</v>
      </c>
      <c r="M818">
        <v>101690000</v>
      </c>
      <c r="N818">
        <v>0</v>
      </c>
      <c r="O818">
        <f t="shared" si="62"/>
        <v>2</v>
      </c>
      <c r="P818">
        <f t="shared" si="63"/>
        <v>160306666.66666666</v>
      </c>
      <c r="Q818">
        <f t="shared" si="64"/>
        <v>0.24599614320277849</v>
      </c>
    </row>
    <row r="819" spans="1:17" x14ac:dyDescent="0.3">
      <c r="C819" t="s">
        <v>390</v>
      </c>
      <c r="D819">
        <v>0</v>
      </c>
      <c r="E819" t="s">
        <v>24165</v>
      </c>
      <c r="F819">
        <v>3</v>
      </c>
      <c r="G819">
        <v>75519000</v>
      </c>
      <c r="H819">
        <v>103770000</v>
      </c>
      <c r="I819">
        <v>229230000</v>
      </c>
      <c r="J819">
        <f t="shared" si="60"/>
        <v>3</v>
      </c>
      <c r="K819">
        <f t="shared" si="61"/>
        <v>136173000</v>
      </c>
      <c r="L819">
        <v>175710000</v>
      </c>
      <c r="M819">
        <v>107540000</v>
      </c>
      <c r="N819">
        <v>0</v>
      </c>
      <c r="O819">
        <f t="shared" si="62"/>
        <v>2</v>
      </c>
      <c r="P819">
        <f t="shared" si="63"/>
        <v>94416666.666666672</v>
      </c>
      <c r="Q819">
        <f t="shared" si="64"/>
        <v>0.69335820365760226</v>
      </c>
    </row>
    <row r="820" spans="1:17" x14ac:dyDescent="0.3">
      <c r="B820" t="s">
        <v>3216</v>
      </c>
      <c r="C820" t="s">
        <v>3217</v>
      </c>
      <c r="D820">
        <v>0</v>
      </c>
      <c r="E820" t="s">
        <v>3215</v>
      </c>
      <c r="F820">
        <v>3</v>
      </c>
      <c r="G820">
        <v>9532100</v>
      </c>
      <c r="H820">
        <v>9101800</v>
      </c>
      <c r="I820">
        <v>13266000</v>
      </c>
      <c r="J820">
        <f t="shared" si="60"/>
        <v>3</v>
      </c>
      <c r="K820">
        <f t="shared" si="61"/>
        <v>10633300</v>
      </c>
      <c r="L820">
        <v>20505000</v>
      </c>
      <c r="M820">
        <v>11106000</v>
      </c>
      <c r="N820">
        <v>0</v>
      </c>
      <c r="O820">
        <f t="shared" si="62"/>
        <v>2</v>
      </c>
      <c r="P820">
        <f t="shared" si="63"/>
        <v>10537000</v>
      </c>
      <c r="Q820">
        <f t="shared" si="64"/>
        <v>0.99094354527757145</v>
      </c>
    </row>
    <row r="821" spans="1:17" x14ac:dyDescent="0.3">
      <c r="B821" t="s">
        <v>3348</v>
      </c>
      <c r="C821" t="s">
        <v>3349</v>
      </c>
      <c r="D821">
        <v>0</v>
      </c>
      <c r="E821" t="s">
        <v>3347</v>
      </c>
      <c r="F821">
        <v>3</v>
      </c>
      <c r="G821">
        <v>11185000</v>
      </c>
      <c r="H821">
        <v>23084000</v>
      </c>
      <c r="I821">
        <v>22427000</v>
      </c>
      <c r="J821">
        <f t="shared" si="60"/>
        <v>3</v>
      </c>
      <c r="K821">
        <f t="shared" si="61"/>
        <v>18898666.666666668</v>
      </c>
      <c r="L821">
        <v>31184000</v>
      </c>
      <c r="M821">
        <v>25419000</v>
      </c>
      <c r="N821">
        <v>0</v>
      </c>
      <c r="O821">
        <f t="shared" si="62"/>
        <v>2</v>
      </c>
      <c r="P821">
        <f t="shared" si="63"/>
        <v>18867666.666666668</v>
      </c>
      <c r="Q821">
        <f t="shared" si="64"/>
        <v>0.9983596726400451</v>
      </c>
    </row>
    <row r="822" spans="1:17" x14ac:dyDescent="0.3">
      <c r="C822" t="s">
        <v>4016</v>
      </c>
      <c r="D822">
        <v>0</v>
      </c>
      <c r="E822" t="s">
        <v>24418</v>
      </c>
      <c r="F822">
        <v>3</v>
      </c>
      <c r="G822">
        <v>10687000</v>
      </c>
      <c r="H822">
        <v>15157000</v>
      </c>
      <c r="I822">
        <v>23270000</v>
      </c>
      <c r="J822">
        <f t="shared" si="60"/>
        <v>3</v>
      </c>
      <c r="K822">
        <f t="shared" si="61"/>
        <v>16371333.333333334</v>
      </c>
      <c r="L822">
        <v>17080000</v>
      </c>
      <c r="M822">
        <v>18137000</v>
      </c>
      <c r="N822">
        <v>0</v>
      </c>
      <c r="O822">
        <f t="shared" si="62"/>
        <v>2</v>
      </c>
      <c r="P822">
        <f t="shared" si="63"/>
        <v>11739000</v>
      </c>
      <c r="Q822">
        <f t="shared" si="64"/>
        <v>0.71704605611434624</v>
      </c>
    </row>
    <row r="823" spans="1:17" x14ac:dyDescent="0.3">
      <c r="A823" t="s">
        <v>5281</v>
      </c>
      <c r="B823" t="s">
        <v>5282</v>
      </c>
      <c r="C823" t="s">
        <v>5283</v>
      </c>
      <c r="D823">
        <v>0</v>
      </c>
      <c r="E823" t="s">
        <v>5280</v>
      </c>
      <c r="F823">
        <v>3</v>
      </c>
      <c r="G823">
        <v>90584000</v>
      </c>
      <c r="H823">
        <v>303960000</v>
      </c>
      <c r="I823">
        <v>181940000</v>
      </c>
      <c r="J823">
        <f t="shared" si="60"/>
        <v>3</v>
      </c>
      <c r="K823">
        <f t="shared" si="61"/>
        <v>192161333.33333334</v>
      </c>
      <c r="L823">
        <v>236710000</v>
      </c>
      <c r="M823">
        <v>95472000</v>
      </c>
      <c r="N823">
        <v>0</v>
      </c>
      <c r="O823">
        <f t="shared" si="62"/>
        <v>2</v>
      </c>
      <c r="P823">
        <f t="shared" si="63"/>
        <v>110727333.33333333</v>
      </c>
      <c r="Q823">
        <f t="shared" si="64"/>
        <v>0.57622067568223923</v>
      </c>
    </row>
    <row r="824" spans="1:17" x14ac:dyDescent="0.3">
      <c r="B824" t="s">
        <v>5830</v>
      </c>
      <c r="C824" t="s">
        <v>5831</v>
      </c>
      <c r="D824">
        <v>0</v>
      </c>
      <c r="E824" t="s">
        <v>5829</v>
      </c>
      <c r="F824">
        <v>3</v>
      </c>
      <c r="G824">
        <v>10843000</v>
      </c>
      <c r="H824">
        <v>8849600</v>
      </c>
      <c r="I824">
        <v>21581000</v>
      </c>
      <c r="J824">
        <f t="shared" si="60"/>
        <v>3</v>
      </c>
      <c r="K824">
        <f t="shared" si="61"/>
        <v>13757866.666666666</v>
      </c>
      <c r="L824">
        <v>21840000</v>
      </c>
      <c r="M824">
        <v>19057000</v>
      </c>
      <c r="N824">
        <v>0</v>
      </c>
      <c r="O824">
        <f t="shared" si="62"/>
        <v>2</v>
      </c>
      <c r="P824">
        <f t="shared" si="63"/>
        <v>13632333.333333334</v>
      </c>
      <c r="Q824">
        <f t="shared" si="64"/>
        <v>0.9908755233369515</v>
      </c>
    </row>
    <row r="825" spans="1:17" x14ac:dyDescent="0.3">
      <c r="A825" t="s">
        <v>7656</v>
      </c>
      <c r="B825" t="s">
        <v>7657</v>
      </c>
      <c r="C825" t="s">
        <v>7658</v>
      </c>
      <c r="D825">
        <v>0</v>
      </c>
      <c r="E825" t="s">
        <v>7655</v>
      </c>
      <c r="F825">
        <v>3</v>
      </c>
      <c r="G825">
        <v>30317000</v>
      </c>
      <c r="H825">
        <v>49818000</v>
      </c>
      <c r="I825">
        <v>67592000</v>
      </c>
      <c r="J825">
        <f t="shared" si="60"/>
        <v>3</v>
      </c>
      <c r="K825">
        <f t="shared" si="61"/>
        <v>49242333.333333336</v>
      </c>
      <c r="L825">
        <v>46476000</v>
      </c>
      <c r="M825">
        <v>63524000</v>
      </c>
      <c r="N825">
        <v>0</v>
      </c>
      <c r="O825">
        <f t="shared" si="62"/>
        <v>2</v>
      </c>
      <c r="P825">
        <f t="shared" si="63"/>
        <v>36666666.666666664</v>
      </c>
      <c r="Q825">
        <f t="shared" si="64"/>
        <v>0.74461675929247861</v>
      </c>
    </row>
    <row r="826" spans="1:17" x14ac:dyDescent="0.3">
      <c r="C826" t="s">
        <v>7677</v>
      </c>
      <c r="D826">
        <v>0</v>
      </c>
      <c r="E826" t="s">
        <v>7676</v>
      </c>
      <c r="F826">
        <v>3</v>
      </c>
      <c r="G826">
        <v>61627000</v>
      </c>
      <c r="H826">
        <v>116560000</v>
      </c>
      <c r="I826">
        <v>231280000</v>
      </c>
      <c r="J826">
        <f t="shared" si="60"/>
        <v>3</v>
      </c>
      <c r="K826">
        <f t="shared" si="61"/>
        <v>136489000</v>
      </c>
      <c r="L826">
        <v>175710000</v>
      </c>
      <c r="M826">
        <v>110340000</v>
      </c>
      <c r="N826">
        <v>0</v>
      </c>
      <c r="O826">
        <f t="shared" si="62"/>
        <v>2</v>
      </c>
      <c r="P826">
        <f t="shared" si="63"/>
        <v>95350000</v>
      </c>
      <c r="Q826">
        <f t="shared" si="64"/>
        <v>0.69859109525309737</v>
      </c>
    </row>
    <row r="827" spans="1:17" x14ac:dyDescent="0.3">
      <c r="A827" t="s">
        <v>8198</v>
      </c>
      <c r="B827" t="s">
        <v>8199</v>
      </c>
      <c r="C827" t="s">
        <v>8200</v>
      </c>
      <c r="D827">
        <v>0</v>
      </c>
      <c r="E827" t="s">
        <v>8197</v>
      </c>
      <c r="F827">
        <v>3</v>
      </c>
      <c r="G827">
        <v>714170000</v>
      </c>
      <c r="H827">
        <v>527140000</v>
      </c>
      <c r="I827">
        <v>588750000</v>
      </c>
      <c r="J827">
        <f t="shared" si="60"/>
        <v>3</v>
      </c>
      <c r="K827">
        <f t="shared" si="61"/>
        <v>610020000</v>
      </c>
      <c r="L827">
        <v>385060000</v>
      </c>
      <c r="M827">
        <v>417270000</v>
      </c>
      <c r="N827">
        <v>0</v>
      </c>
      <c r="O827">
        <f t="shared" si="62"/>
        <v>2</v>
      </c>
      <c r="P827">
        <f t="shared" si="63"/>
        <v>267443333.33333334</v>
      </c>
      <c r="Q827">
        <f t="shared" si="64"/>
        <v>0.43841731965072184</v>
      </c>
    </row>
    <row r="828" spans="1:17" x14ac:dyDescent="0.3">
      <c r="A828" t="s">
        <v>9534</v>
      </c>
      <c r="B828" t="s">
        <v>9535</v>
      </c>
      <c r="C828" t="s">
        <v>9536</v>
      </c>
      <c r="D828">
        <v>0</v>
      </c>
      <c r="E828" t="s">
        <v>9533</v>
      </c>
      <c r="F828">
        <v>3</v>
      </c>
      <c r="G828">
        <v>14003000</v>
      </c>
      <c r="H828">
        <v>10931000</v>
      </c>
      <c r="I828">
        <v>26248000</v>
      </c>
      <c r="J828">
        <f t="shared" si="60"/>
        <v>3</v>
      </c>
      <c r="K828">
        <f t="shared" si="61"/>
        <v>17060666.666666668</v>
      </c>
      <c r="L828">
        <v>18990000</v>
      </c>
      <c r="M828">
        <v>17964000</v>
      </c>
      <c r="N828">
        <v>0</v>
      </c>
      <c r="O828">
        <f t="shared" si="62"/>
        <v>2</v>
      </c>
      <c r="P828">
        <f t="shared" si="63"/>
        <v>12318000</v>
      </c>
      <c r="Q828">
        <f t="shared" si="64"/>
        <v>0.72201164471884638</v>
      </c>
    </row>
    <row r="829" spans="1:17" x14ac:dyDescent="0.3">
      <c r="A829" t="s">
        <v>9897</v>
      </c>
      <c r="B829" t="s">
        <v>9898</v>
      </c>
      <c r="C829" t="s">
        <v>9899</v>
      </c>
      <c r="D829">
        <v>0</v>
      </c>
      <c r="E829" t="s">
        <v>9896</v>
      </c>
      <c r="F829">
        <v>3</v>
      </c>
      <c r="G829">
        <v>20146000</v>
      </c>
      <c r="H829">
        <v>41897000</v>
      </c>
      <c r="I829">
        <v>54045000</v>
      </c>
      <c r="J829">
        <f t="shared" si="60"/>
        <v>3</v>
      </c>
      <c r="K829">
        <f t="shared" si="61"/>
        <v>38696000</v>
      </c>
      <c r="L829">
        <v>43231000</v>
      </c>
      <c r="M829">
        <v>0</v>
      </c>
      <c r="N829">
        <v>31966000</v>
      </c>
      <c r="O829">
        <f t="shared" si="62"/>
        <v>2</v>
      </c>
      <c r="P829">
        <f t="shared" si="63"/>
        <v>25065666.666666668</v>
      </c>
      <c r="Q829">
        <f t="shared" si="64"/>
        <v>0.64775859692646964</v>
      </c>
    </row>
    <row r="830" spans="1:17" x14ac:dyDescent="0.3">
      <c r="A830" t="s">
        <v>10397</v>
      </c>
      <c r="B830" t="s">
        <v>10398</v>
      </c>
      <c r="C830" t="s">
        <v>10399</v>
      </c>
      <c r="D830">
        <v>0</v>
      </c>
      <c r="E830" t="s">
        <v>10396</v>
      </c>
      <c r="F830">
        <v>3</v>
      </c>
      <c r="G830">
        <v>59747000</v>
      </c>
      <c r="H830">
        <v>118470000</v>
      </c>
      <c r="I830">
        <v>131320000</v>
      </c>
      <c r="J830">
        <f t="shared" si="60"/>
        <v>3</v>
      </c>
      <c r="K830">
        <f t="shared" si="61"/>
        <v>103179000</v>
      </c>
      <c r="L830">
        <v>169240000</v>
      </c>
      <c r="M830">
        <v>0</v>
      </c>
      <c r="N830">
        <v>25183000</v>
      </c>
      <c r="O830">
        <f t="shared" si="62"/>
        <v>2</v>
      </c>
      <c r="P830">
        <f t="shared" si="63"/>
        <v>64807666.666666664</v>
      </c>
      <c r="Q830">
        <f t="shared" si="64"/>
        <v>0.62810907904386226</v>
      </c>
    </row>
    <row r="831" spans="1:17" x14ac:dyDescent="0.3">
      <c r="C831" t="s">
        <v>11304</v>
      </c>
      <c r="D831">
        <v>0</v>
      </c>
      <c r="E831" t="s">
        <v>11303</v>
      </c>
      <c r="F831">
        <v>3</v>
      </c>
      <c r="G831">
        <v>8894400</v>
      </c>
      <c r="H831">
        <v>11190000</v>
      </c>
      <c r="I831">
        <v>29800000</v>
      </c>
      <c r="J831">
        <f t="shared" si="60"/>
        <v>3</v>
      </c>
      <c r="K831">
        <f t="shared" si="61"/>
        <v>16628133.333333334</v>
      </c>
      <c r="L831">
        <v>20787000</v>
      </c>
      <c r="M831">
        <v>15015000</v>
      </c>
      <c r="N831">
        <v>0</v>
      </c>
      <c r="O831">
        <f t="shared" si="62"/>
        <v>2</v>
      </c>
      <c r="P831">
        <f t="shared" si="63"/>
        <v>11934000</v>
      </c>
      <c r="Q831">
        <f t="shared" si="64"/>
        <v>0.7176993208297584</v>
      </c>
    </row>
    <row r="832" spans="1:17" x14ac:dyDescent="0.3">
      <c r="C832" t="s">
        <v>13647</v>
      </c>
      <c r="D832">
        <v>0</v>
      </c>
      <c r="E832" t="s">
        <v>13646</v>
      </c>
      <c r="F832">
        <v>3</v>
      </c>
      <c r="G832">
        <v>46816000</v>
      </c>
      <c r="H832">
        <v>30039000</v>
      </c>
      <c r="I832">
        <v>41389000</v>
      </c>
      <c r="J832">
        <f t="shared" si="60"/>
        <v>3</v>
      </c>
      <c r="K832">
        <f t="shared" si="61"/>
        <v>39414666.666666664</v>
      </c>
      <c r="L832">
        <v>27686000</v>
      </c>
      <c r="M832">
        <v>25513000</v>
      </c>
      <c r="N832">
        <v>0</v>
      </c>
      <c r="O832">
        <f t="shared" si="62"/>
        <v>2</v>
      </c>
      <c r="P832">
        <f t="shared" si="63"/>
        <v>17733000</v>
      </c>
      <c r="Q832">
        <f t="shared" si="64"/>
        <v>0.44990866344169683</v>
      </c>
    </row>
    <row r="833" spans="1:17" x14ac:dyDescent="0.3">
      <c r="A833" t="s">
        <v>14424</v>
      </c>
      <c r="B833" t="s">
        <v>14425</v>
      </c>
      <c r="C833" t="s">
        <v>14426</v>
      </c>
      <c r="D833">
        <v>0</v>
      </c>
      <c r="E833" t="s">
        <v>14423</v>
      </c>
      <c r="F833">
        <v>3</v>
      </c>
      <c r="G833">
        <v>178430000</v>
      </c>
      <c r="H833">
        <v>100820000</v>
      </c>
      <c r="I833">
        <v>452540000</v>
      </c>
      <c r="J833">
        <f t="shared" si="60"/>
        <v>3</v>
      </c>
      <c r="K833">
        <f t="shared" si="61"/>
        <v>243930000</v>
      </c>
      <c r="L833">
        <v>325560000</v>
      </c>
      <c r="M833">
        <v>82779000</v>
      </c>
      <c r="N833">
        <v>0</v>
      </c>
      <c r="O833">
        <f t="shared" si="62"/>
        <v>2</v>
      </c>
      <c r="P833">
        <f t="shared" si="63"/>
        <v>136113000</v>
      </c>
      <c r="Q833">
        <f t="shared" si="64"/>
        <v>0.5580002459722051</v>
      </c>
    </row>
    <row r="834" spans="1:17" x14ac:dyDescent="0.3">
      <c r="B834" t="s">
        <v>14660</v>
      </c>
      <c r="C834" t="s">
        <v>14661</v>
      </c>
      <c r="D834">
        <v>0</v>
      </c>
      <c r="E834" t="s">
        <v>14659</v>
      </c>
      <c r="F834">
        <v>3</v>
      </c>
      <c r="G834">
        <v>143480000</v>
      </c>
      <c r="H834">
        <v>355440000</v>
      </c>
      <c r="I834">
        <v>497540000</v>
      </c>
      <c r="J834">
        <f t="shared" ref="J834:J897" si="65">COUNTIF(G834:I834, "&gt;2")</f>
        <v>3</v>
      </c>
      <c r="K834">
        <f t="shared" ref="K834:K897" si="66">AVERAGE(G834:I834)</f>
        <v>332153333.33333331</v>
      </c>
      <c r="L834">
        <v>332690000</v>
      </c>
      <c r="M834">
        <v>275090000</v>
      </c>
      <c r="N834">
        <v>0</v>
      </c>
      <c r="O834">
        <f t="shared" ref="O834:O897" si="67">COUNTIF(L834:N834, "&gt;2")</f>
        <v>2</v>
      </c>
      <c r="P834">
        <f t="shared" ref="P834:P897" si="68">AVERAGE(L834:N834)</f>
        <v>202593333.33333334</v>
      </c>
      <c r="Q834">
        <f t="shared" ref="Q834:Q897" si="69">P834/K834</f>
        <v>0.60993918471388719</v>
      </c>
    </row>
    <row r="835" spans="1:17" x14ac:dyDescent="0.3">
      <c r="C835" t="s">
        <v>15805</v>
      </c>
      <c r="D835">
        <v>0</v>
      </c>
      <c r="E835" t="s">
        <v>15804</v>
      </c>
      <c r="F835">
        <v>3</v>
      </c>
      <c r="G835">
        <v>50857000</v>
      </c>
      <c r="H835">
        <v>41907000</v>
      </c>
      <c r="I835">
        <v>72069000</v>
      </c>
      <c r="J835">
        <f t="shared" si="65"/>
        <v>3</v>
      </c>
      <c r="K835">
        <f t="shared" si="66"/>
        <v>54944333.333333336</v>
      </c>
      <c r="L835">
        <v>112870000</v>
      </c>
      <c r="M835">
        <v>88041000</v>
      </c>
      <c r="N835">
        <v>0</v>
      </c>
      <c r="O835">
        <f t="shared" si="67"/>
        <v>2</v>
      </c>
      <c r="P835">
        <f t="shared" si="68"/>
        <v>66970333.333333336</v>
      </c>
      <c r="Q835">
        <f t="shared" si="69"/>
        <v>1.2188760745724461</v>
      </c>
    </row>
    <row r="836" spans="1:17" x14ac:dyDescent="0.3">
      <c r="B836" t="s">
        <v>16325</v>
      </c>
      <c r="C836" t="s">
        <v>16326</v>
      </c>
      <c r="D836">
        <v>0</v>
      </c>
      <c r="E836" t="s">
        <v>16324</v>
      </c>
      <c r="F836">
        <v>3</v>
      </c>
      <c r="G836">
        <v>39501000</v>
      </c>
      <c r="H836">
        <v>71497000</v>
      </c>
      <c r="I836">
        <v>36205000</v>
      </c>
      <c r="J836">
        <f t="shared" si="65"/>
        <v>3</v>
      </c>
      <c r="K836">
        <f t="shared" si="66"/>
        <v>49067666.666666664</v>
      </c>
      <c r="L836">
        <v>77750000</v>
      </c>
      <c r="M836">
        <v>30153000</v>
      </c>
      <c r="N836">
        <v>0</v>
      </c>
      <c r="O836">
        <f t="shared" si="67"/>
        <v>2</v>
      </c>
      <c r="P836">
        <f t="shared" si="68"/>
        <v>35967666.666666664</v>
      </c>
      <c r="Q836">
        <f t="shared" si="69"/>
        <v>0.73302174548073062</v>
      </c>
    </row>
    <row r="837" spans="1:17" x14ac:dyDescent="0.3">
      <c r="B837" t="s">
        <v>17489</v>
      </c>
      <c r="C837" t="s">
        <v>17490</v>
      </c>
      <c r="D837">
        <v>0</v>
      </c>
      <c r="E837" t="s">
        <v>17488</v>
      </c>
      <c r="F837">
        <v>3</v>
      </c>
      <c r="G837">
        <v>32530000</v>
      </c>
      <c r="H837">
        <v>93762000</v>
      </c>
      <c r="I837">
        <v>124710000</v>
      </c>
      <c r="J837">
        <f t="shared" si="65"/>
        <v>3</v>
      </c>
      <c r="K837">
        <f t="shared" si="66"/>
        <v>83667333.333333328</v>
      </c>
      <c r="L837">
        <v>121600000</v>
      </c>
      <c r="M837">
        <v>107750000</v>
      </c>
      <c r="N837">
        <v>0</v>
      </c>
      <c r="O837">
        <f t="shared" si="67"/>
        <v>2</v>
      </c>
      <c r="P837">
        <f t="shared" si="68"/>
        <v>76450000</v>
      </c>
      <c r="Q837">
        <f t="shared" si="69"/>
        <v>0.91373773914152079</v>
      </c>
    </row>
    <row r="838" spans="1:17" x14ac:dyDescent="0.3">
      <c r="B838" t="s">
        <v>18082</v>
      </c>
      <c r="C838" t="s">
        <v>18083</v>
      </c>
      <c r="D838">
        <v>0</v>
      </c>
      <c r="E838" t="s">
        <v>18081</v>
      </c>
      <c r="F838">
        <v>3</v>
      </c>
      <c r="G838">
        <v>18875000</v>
      </c>
      <c r="H838">
        <v>228740000</v>
      </c>
      <c r="I838">
        <v>212610000</v>
      </c>
      <c r="J838">
        <f t="shared" si="65"/>
        <v>3</v>
      </c>
      <c r="K838">
        <f t="shared" si="66"/>
        <v>153408333.33333334</v>
      </c>
      <c r="L838">
        <v>52566000</v>
      </c>
      <c r="M838">
        <v>146980000</v>
      </c>
      <c r="N838">
        <v>0</v>
      </c>
      <c r="O838">
        <f t="shared" si="67"/>
        <v>2</v>
      </c>
      <c r="P838">
        <f t="shared" si="68"/>
        <v>66515333.333333336</v>
      </c>
      <c r="Q838">
        <f t="shared" si="69"/>
        <v>0.43358357325221358</v>
      </c>
    </row>
    <row r="839" spans="1:17" x14ac:dyDescent="0.3">
      <c r="A839" t="s">
        <v>18775</v>
      </c>
      <c r="B839" t="s">
        <v>18776</v>
      </c>
      <c r="C839" t="s">
        <v>18777</v>
      </c>
      <c r="D839">
        <v>0</v>
      </c>
      <c r="E839" t="s">
        <v>18774</v>
      </c>
      <c r="F839">
        <v>3</v>
      </c>
      <c r="G839">
        <v>18255000</v>
      </c>
      <c r="H839">
        <v>39644000</v>
      </c>
      <c r="I839">
        <v>45385000</v>
      </c>
      <c r="J839">
        <f t="shared" si="65"/>
        <v>3</v>
      </c>
      <c r="K839">
        <f t="shared" si="66"/>
        <v>34428000</v>
      </c>
      <c r="L839">
        <v>29303000</v>
      </c>
      <c r="M839">
        <v>22138000</v>
      </c>
      <c r="N839">
        <v>0</v>
      </c>
      <c r="O839">
        <f t="shared" si="67"/>
        <v>2</v>
      </c>
      <c r="P839">
        <f t="shared" si="68"/>
        <v>17147000</v>
      </c>
      <c r="Q839">
        <f t="shared" si="69"/>
        <v>0.49805390960845825</v>
      </c>
    </row>
    <row r="840" spans="1:17" x14ac:dyDescent="0.3">
      <c r="C840" t="s">
        <v>18846</v>
      </c>
      <c r="D840">
        <v>0</v>
      </c>
      <c r="E840" t="s">
        <v>18845</v>
      </c>
      <c r="F840">
        <v>3</v>
      </c>
      <c r="G840">
        <v>26376000</v>
      </c>
      <c r="H840">
        <v>55366000</v>
      </c>
      <c r="I840">
        <v>101650000</v>
      </c>
      <c r="J840">
        <f t="shared" si="65"/>
        <v>3</v>
      </c>
      <c r="K840">
        <f t="shared" si="66"/>
        <v>61130666.666666664</v>
      </c>
      <c r="L840">
        <v>85223000</v>
      </c>
      <c r="M840">
        <v>0</v>
      </c>
      <c r="N840">
        <v>14080000</v>
      </c>
      <c r="O840">
        <f t="shared" si="67"/>
        <v>2</v>
      </c>
      <c r="P840">
        <f t="shared" si="68"/>
        <v>33101000</v>
      </c>
      <c r="Q840">
        <f t="shared" si="69"/>
        <v>0.54147945384749607</v>
      </c>
    </row>
    <row r="841" spans="1:17" x14ac:dyDescent="0.3">
      <c r="B841" t="s">
        <v>20506</v>
      </c>
      <c r="C841" t="s">
        <v>20507</v>
      </c>
      <c r="D841">
        <v>0</v>
      </c>
      <c r="E841" t="s">
        <v>24845</v>
      </c>
      <c r="F841">
        <v>3</v>
      </c>
      <c r="G841">
        <v>14712000</v>
      </c>
      <c r="H841">
        <v>26391000</v>
      </c>
      <c r="I841">
        <v>37627000</v>
      </c>
      <c r="J841">
        <f t="shared" si="65"/>
        <v>3</v>
      </c>
      <c r="K841">
        <f t="shared" si="66"/>
        <v>26243333.333333332</v>
      </c>
      <c r="L841">
        <v>37670000</v>
      </c>
      <c r="M841">
        <v>38417000</v>
      </c>
      <c r="N841">
        <v>0</v>
      </c>
      <c r="O841">
        <f t="shared" si="67"/>
        <v>2</v>
      </c>
      <c r="P841">
        <f t="shared" si="68"/>
        <v>25362333.333333332</v>
      </c>
      <c r="Q841">
        <f t="shared" si="69"/>
        <v>0.96642956941445446</v>
      </c>
    </row>
    <row r="842" spans="1:17" x14ac:dyDescent="0.3">
      <c r="B842" t="s">
        <v>3966</v>
      </c>
      <c r="C842" t="s">
        <v>3967</v>
      </c>
      <c r="D842">
        <v>0</v>
      </c>
      <c r="E842" t="s">
        <v>24415</v>
      </c>
      <c r="F842">
        <v>2</v>
      </c>
      <c r="G842">
        <v>17355000</v>
      </c>
      <c r="H842">
        <v>22639000</v>
      </c>
      <c r="I842">
        <v>24410000</v>
      </c>
      <c r="J842">
        <f t="shared" si="65"/>
        <v>3</v>
      </c>
      <c r="K842">
        <f t="shared" si="66"/>
        <v>21468000</v>
      </c>
      <c r="L842">
        <v>23971000</v>
      </c>
      <c r="M842">
        <v>19875000</v>
      </c>
      <c r="N842">
        <v>0</v>
      </c>
      <c r="O842">
        <f t="shared" si="67"/>
        <v>2</v>
      </c>
      <c r="P842">
        <f t="shared" si="68"/>
        <v>14615333.333333334</v>
      </c>
      <c r="Q842">
        <f t="shared" si="69"/>
        <v>0.68079622383702876</v>
      </c>
    </row>
    <row r="843" spans="1:17" x14ac:dyDescent="0.3">
      <c r="B843" t="s">
        <v>4469</v>
      </c>
      <c r="C843" t="s">
        <v>4470</v>
      </c>
      <c r="D843">
        <v>0</v>
      </c>
      <c r="E843" t="s">
        <v>24460</v>
      </c>
      <c r="F843">
        <v>2</v>
      </c>
      <c r="G843">
        <v>10933000</v>
      </c>
      <c r="H843">
        <v>15282000</v>
      </c>
      <c r="I843">
        <v>89174000</v>
      </c>
      <c r="J843">
        <f t="shared" si="65"/>
        <v>3</v>
      </c>
      <c r="K843">
        <f t="shared" si="66"/>
        <v>38463000</v>
      </c>
      <c r="L843">
        <v>49178000</v>
      </c>
      <c r="M843">
        <v>22877000</v>
      </c>
      <c r="N843">
        <v>0</v>
      </c>
      <c r="O843">
        <f t="shared" si="67"/>
        <v>2</v>
      </c>
      <c r="P843">
        <f t="shared" si="68"/>
        <v>24018333.333333332</v>
      </c>
      <c r="Q843">
        <f t="shared" si="69"/>
        <v>0.62445293745504338</v>
      </c>
    </row>
    <row r="844" spans="1:17" x14ac:dyDescent="0.3">
      <c r="A844" t="s">
        <v>5253</v>
      </c>
      <c r="B844" t="s">
        <v>5254</v>
      </c>
      <c r="C844" t="s">
        <v>5255</v>
      </c>
      <c r="D844">
        <v>0</v>
      </c>
      <c r="E844" t="s">
        <v>5252</v>
      </c>
      <c r="F844">
        <v>2</v>
      </c>
      <c r="G844">
        <v>416470000</v>
      </c>
      <c r="H844">
        <v>452250000</v>
      </c>
      <c r="I844">
        <v>358460000</v>
      </c>
      <c r="J844">
        <f t="shared" si="65"/>
        <v>3</v>
      </c>
      <c r="K844">
        <f t="shared" si="66"/>
        <v>409060000</v>
      </c>
      <c r="L844">
        <v>379970000</v>
      </c>
      <c r="M844">
        <v>198080000</v>
      </c>
      <c r="N844">
        <v>0</v>
      </c>
      <c r="O844">
        <f t="shared" si="67"/>
        <v>2</v>
      </c>
      <c r="P844">
        <f t="shared" si="68"/>
        <v>192683333.33333334</v>
      </c>
      <c r="Q844">
        <f t="shared" si="69"/>
        <v>0.47103929333920047</v>
      </c>
    </row>
    <row r="845" spans="1:17" x14ac:dyDescent="0.3">
      <c r="A845" t="s">
        <v>8150</v>
      </c>
      <c r="B845" t="s">
        <v>8151</v>
      </c>
      <c r="C845" t="s">
        <v>8152</v>
      </c>
      <c r="D845">
        <v>0</v>
      </c>
      <c r="E845" t="s">
        <v>24580</v>
      </c>
      <c r="F845">
        <v>2</v>
      </c>
      <c r="G845">
        <v>50163000</v>
      </c>
      <c r="H845">
        <v>52479000</v>
      </c>
      <c r="I845">
        <v>130390000</v>
      </c>
      <c r="J845">
        <f t="shared" si="65"/>
        <v>3</v>
      </c>
      <c r="K845">
        <f t="shared" si="66"/>
        <v>77677333.333333328</v>
      </c>
      <c r="L845">
        <v>27292000</v>
      </c>
      <c r="M845">
        <v>24324000</v>
      </c>
      <c r="N845">
        <v>0</v>
      </c>
      <c r="O845">
        <f t="shared" si="67"/>
        <v>2</v>
      </c>
      <c r="P845">
        <f t="shared" si="68"/>
        <v>17205333.333333332</v>
      </c>
      <c r="Q845">
        <f t="shared" si="69"/>
        <v>0.22149747674139175</v>
      </c>
    </row>
    <row r="846" spans="1:17" x14ac:dyDescent="0.3">
      <c r="A846" t="s">
        <v>8589</v>
      </c>
      <c r="B846" t="s">
        <v>8590</v>
      </c>
      <c r="C846" t="s">
        <v>8591</v>
      </c>
      <c r="D846">
        <v>0</v>
      </c>
      <c r="E846" t="s">
        <v>8588</v>
      </c>
      <c r="F846">
        <v>2</v>
      </c>
      <c r="G846">
        <v>36346000</v>
      </c>
      <c r="H846">
        <v>65211000</v>
      </c>
      <c r="I846">
        <v>137540000</v>
      </c>
      <c r="J846">
        <f t="shared" si="65"/>
        <v>3</v>
      </c>
      <c r="K846">
        <f t="shared" si="66"/>
        <v>79699000</v>
      </c>
      <c r="L846">
        <v>79667000</v>
      </c>
      <c r="M846">
        <v>58463000</v>
      </c>
      <c r="N846">
        <v>0</v>
      </c>
      <c r="O846">
        <f t="shared" si="67"/>
        <v>2</v>
      </c>
      <c r="P846">
        <f t="shared" si="68"/>
        <v>46043333.333333336</v>
      </c>
      <c r="Q846">
        <f t="shared" si="69"/>
        <v>0.57771532056027475</v>
      </c>
    </row>
    <row r="847" spans="1:17" x14ac:dyDescent="0.3">
      <c r="A847" t="s">
        <v>9917</v>
      </c>
      <c r="B847" t="s">
        <v>9918</v>
      </c>
      <c r="C847" t="s">
        <v>9919</v>
      </c>
      <c r="D847">
        <v>0</v>
      </c>
      <c r="E847" t="s">
        <v>9916</v>
      </c>
      <c r="F847">
        <v>2</v>
      </c>
      <c r="G847">
        <v>7296900</v>
      </c>
      <c r="H847">
        <v>7560400</v>
      </c>
      <c r="I847">
        <v>17560000</v>
      </c>
      <c r="J847">
        <f t="shared" si="65"/>
        <v>3</v>
      </c>
      <c r="K847">
        <f t="shared" si="66"/>
        <v>10805766.666666666</v>
      </c>
      <c r="L847">
        <v>14967000</v>
      </c>
      <c r="M847">
        <v>11677000</v>
      </c>
      <c r="N847">
        <v>0</v>
      </c>
      <c r="O847">
        <f t="shared" si="67"/>
        <v>2</v>
      </c>
      <c r="P847">
        <f t="shared" si="68"/>
        <v>8881333.333333334</v>
      </c>
      <c r="Q847">
        <f t="shared" si="69"/>
        <v>0.82190682135773196</v>
      </c>
    </row>
    <row r="848" spans="1:17" x14ac:dyDescent="0.3">
      <c r="C848" t="s">
        <v>12997</v>
      </c>
      <c r="D848">
        <v>0</v>
      </c>
      <c r="E848" t="s">
        <v>12996</v>
      </c>
      <c r="F848">
        <v>2</v>
      </c>
      <c r="G848">
        <v>45504000</v>
      </c>
      <c r="H848">
        <v>51615000</v>
      </c>
      <c r="I848">
        <v>34251000</v>
      </c>
      <c r="J848">
        <f t="shared" si="65"/>
        <v>3</v>
      </c>
      <c r="K848">
        <f t="shared" si="66"/>
        <v>43790000</v>
      </c>
      <c r="L848">
        <v>24112000</v>
      </c>
      <c r="M848">
        <v>52654000</v>
      </c>
      <c r="N848">
        <v>0</v>
      </c>
      <c r="O848">
        <f t="shared" si="67"/>
        <v>2</v>
      </c>
      <c r="P848">
        <f t="shared" si="68"/>
        <v>25588666.666666668</v>
      </c>
      <c r="Q848">
        <f t="shared" si="69"/>
        <v>0.58434954708076425</v>
      </c>
    </row>
    <row r="849" spans="1:17" x14ac:dyDescent="0.3">
      <c r="A849" t="s">
        <v>13469</v>
      </c>
      <c r="B849" t="s">
        <v>13470</v>
      </c>
      <c r="C849" t="s">
        <v>13471</v>
      </c>
      <c r="D849">
        <v>0</v>
      </c>
      <c r="E849" t="s">
        <v>13468</v>
      </c>
      <c r="F849">
        <v>2</v>
      </c>
      <c r="G849">
        <v>22839000</v>
      </c>
      <c r="H849">
        <v>20984000</v>
      </c>
      <c r="I849">
        <v>20555000</v>
      </c>
      <c r="J849">
        <f t="shared" si="65"/>
        <v>3</v>
      </c>
      <c r="K849">
        <f t="shared" si="66"/>
        <v>21459333.333333332</v>
      </c>
      <c r="L849">
        <v>19021000</v>
      </c>
      <c r="M849">
        <v>15432000</v>
      </c>
      <c r="N849">
        <v>0</v>
      </c>
      <c r="O849">
        <f t="shared" si="67"/>
        <v>2</v>
      </c>
      <c r="P849">
        <f t="shared" si="68"/>
        <v>11484333.333333334</v>
      </c>
      <c r="Q849">
        <f t="shared" si="69"/>
        <v>0.53516729317468703</v>
      </c>
    </row>
    <row r="850" spans="1:17" x14ac:dyDescent="0.3">
      <c r="C850" t="s">
        <v>13636</v>
      </c>
      <c r="D850">
        <v>0</v>
      </c>
      <c r="E850" t="s">
        <v>13635</v>
      </c>
      <c r="F850">
        <v>2</v>
      </c>
      <c r="G850">
        <v>65032000</v>
      </c>
      <c r="H850">
        <v>58915000</v>
      </c>
      <c r="I850">
        <v>52904000</v>
      </c>
      <c r="J850">
        <f t="shared" si="65"/>
        <v>3</v>
      </c>
      <c r="K850">
        <f t="shared" si="66"/>
        <v>58950333.333333336</v>
      </c>
      <c r="L850">
        <v>53091000</v>
      </c>
      <c r="M850">
        <v>48222000</v>
      </c>
      <c r="N850">
        <v>0</v>
      </c>
      <c r="O850">
        <f t="shared" si="67"/>
        <v>2</v>
      </c>
      <c r="P850">
        <f t="shared" si="68"/>
        <v>33771000</v>
      </c>
      <c r="Q850">
        <f t="shared" si="69"/>
        <v>0.57287207875556256</v>
      </c>
    </row>
    <row r="851" spans="1:17" x14ac:dyDescent="0.3">
      <c r="A851" t="s">
        <v>14680</v>
      </c>
      <c r="B851" t="s">
        <v>14681</v>
      </c>
      <c r="C851" t="s">
        <v>14682</v>
      </c>
      <c r="D851">
        <v>0</v>
      </c>
      <c r="E851" t="s">
        <v>14679</v>
      </c>
      <c r="F851">
        <v>2</v>
      </c>
      <c r="G851">
        <v>35610000</v>
      </c>
      <c r="H851">
        <v>126980000</v>
      </c>
      <c r="I851">
        <v>134880000</v>
      </c>
      <c r="J851">
        <f t="shared" si="65"/>
        <v>3</v>
      </c>
      <c r="K851">
        <f t="shared" si="66"/>
        <v>99156666.666666672</v>
      </c>
      <c r="L851">
        <v>45259000</v>
      </c>
      <c r="M851">
        <v>46193000</v>
      </c>
      <c r="N851">
        <v>0</v>
      </c>
      <c r="O851">
        <f t="shared" si="67"/>
        <v>2</v>
      </c>
      <c r="P851">
        <f t="shared" si="68"/>
        <v>30484000</v>
      </c>
      <c r="Q851">
        <f t="shared" si="69"/>
        <v>0.30743268228728948</v>
      </c>
    </row>
    <row r="852" spans="1:17" x14ac:dyDescent="0.3">
      <c r="B852" t="s">
        <v>16728</v>
      </c>
      <c r="C852" t="s">
        <v>16729</v>
      </c>
      <c r="D852">
        <v>0</v>
      </c>
      <c r="E852" t="s">
        <v>16727</v>
      </c>
      <c r="F852">
        <v>2</v>
      </c>
      <c r="G852">
        <v>37965000</v>
      </c>
      <c r="H852">
        <v>49528000</v>
      </c>
      <c r="I852">
        <v>38803000</v>
      </c>
      <c r="J852">
        <f t="shared" si="65"/>
        <v>3</v>
      </c>
      <c r="K852">
        <f t="shared" si="66"/>
        <v>42098666.666666664</v>
      </c>
      <c r="L852">
        <v>42211000</v>
      </c>
      <c r="M852">
        <v>32557000</v>
      </c>
      <c r="N852">
        <v>0</v>
      </c>
      <c r="O852">
        <f t="shared" si="67"/>
        <v>2</v>
      </c>
      <c r="P852">
        <f t="shared" si="68"/>
        <v>24922666.666666668</v>
      </c>
      <c r="Q852">
        <f t="shared" si="69"/>
        <v>0.5920060809526827</v>
      </c>
    </row>
    <row r="853" spans="1:17" x14ac:dyDescent="0.3">
      <c r="C853" t="s">
        <v>16922</v>
      </c>
      <c r="D853">
        <v>0</v>
      </c>
      <c r="E853" t="s">
        <v>16921</v>
      </c>
      <c r="F853">
        <v>2</v>
      </c>
      <c r="G853">
        <v>32763000</v>
      </c>
      <c r="H853">
        <v>59384000</v>
      </c>
      <c r="I853">
        <v>32574000</v>
      </c>
      <c r="J853">
        <f t="shared" si="65"/>
        <v>3</v>
      </c>
      <c r="K853">
        <f t="shared" si="66"/>
        <v>41573666.666666664</v>
      </c>
      <c r="L853">
        <v>41290000</v>
      </c>
      <c r="M853">
        <v>15789000</v>
      </c>
      <c r="N853">
        <v>0</v>
      </c>
      <c r="O853">
        <f t="shared" si="67"/>
        <v>2</v>
      </c>
      <c r="P853">
        <f t="shared" si="68"/>
        <v>19026333.333333332</v>
      </c>
      <c r="Q853">
        <f t="shared" si="69"/>
        <v>0.45765348257310318</v>
      </c>
    </row>
    <row r="854" spans="1:17" x14ac:dyDescent="0.3">
      <c r="C854" t="s">
        <v>19155</v>
      </c>
      <c r="D854">
        <v>0</v>
      </c>
      <c r="E854" t="s">
        <v>19154</v>
      </c>
      <c r="F854">
        <v>2</v>
      </c>
      <c r="G854">
        <v>44682000</v>
      </c>
      <c r="H854">
        <v>64944000</v>
      </c>
      <c r="I854">
        <v>71859000</v>
      </c>
      <c r="J854">
        <f t="shared" si="65"/>
        <v>3</v>
      </c>
      <c r="K854">
        <f t="shared" si="66"/>
        <v>60495000</v>
      </c>
      <c r="L854">
        <v>26237000</v>
      </c>
      <c r="M854">
        <v>16301000</v>
      </c>
      <c r="N854">
        <v>0</v>
      </c>
      <c r="O854">
        <f t="shared" si="67"/>
        <v>2</v>
      </c>
      <c r="P854">
        <f t="shared" si="68"/>
        <v>14179333.333333334</v>
      </c>
      <c r="Q854">
        <f t="shared" si="69"/>
        <v>0.23438851695732429</v>
      </c>
    </row>
    <row r="855" spans="1:17" x14ac:dyDescent="0.3">
      <c r="B855" t="s">
        <v>3328</v>
      </c>
      <c r="C855" t="s">
        <v>3329</v>
      </c>
      <c r="D855">
        <v>0</v>
      </c>
      <c r="E855" t="s">
        <v>24398</v>
      </c>
      <c r="F855">
        <v>1</v>
      </c>
      <c r="G855">
        <v>14276000</v>
      </c>
      <c r="H855">
        <v>15728000</v>
      </c>
      <c r="I855">
        <v>27029000</v>
      </c>
      <c r="J855">
        <f t="shared" si="65"/>
        <v>3</v>
      </c>
      <c r="K855">
        <f t="shared" si="66"/>
        <v>19011000</v>
      </c>
      <c r="L855">
        <v>14232000</v>
      </c>
      <c r="M855">
        <v>11537000</v>
      </c>
      <c r="N855">
        <v>0</v>
      </c>
      <c r="O855">
        <f t="shared" si="67"/>
        <v>2</v>
      </c>
      <c r="P855">
        <f t="shared" si="68"/>
        <v>8589666.666666666</v>
      </c>
      <c r="Q855">
        <f t="shared" si="69"/>
        <v>0.45182613574597158</v>
      </c>
    </row>
    <row r="856" spans="1:17" x14ac:dyDescent="0.3">
      <c r="A856" t="s">
        <v>11485</v>
      </c>
      <c r="B856" t="s">
        <v>11486</v>
      </c>
      <c r="C856" t="s">
        <v>11487</v>
      </c>
      <c r="D856">
        <v>0</v>
      </c>
      <c r="E856" t="s">
        <v>11484</v>
      </c>
      <c r="F856">
        <v>1</v>
      </c>
      <c r="G856">
        <v>13909000</v>
      </c>
      <c r="H856">
        <v>12012000</v>
      </c>
      <c r="I856">
        <v>11817000</v>
      </c>
      <c r="J856">
        <f t="shared" si="65"/>
        <v>3</v>
      </c>
      <c r="K856">
        <f t="shared" si="66"/>
        <v>12579333.333333334</v>
      </c>
      <c r="L856">
        <v>0</v>
      </c>
      <c r="M856">
        <v>19821000</v>
      </c>
      <c r="N856">
        <v>8241500</v>
      </c>
      <c r="O856">
        <f t="shared" si="67"/>
        <v>2</v>
      </c>
      <c r="P856">
        <f t="shared" si="68"/>
        <v>9354166.666666666</v>
      </c>
      <c r="Q856">
        <f t="shared" si="69"/>
        <v>0.74361386400975138</v>
      </c>
    </row>
    <row r="857" spans="1:17" x14ac:dyDescent="0.3">
      <c r="A857" t="s">
        <v>13671</v>
      </c>
      <c r="B857" t="s">
        <v>13672</v>
      </c>
      <c r="C857" t="s">
        <v>13673</v>
      </c>
      <c r="D857">
        <v>0</v>
      </c>
      <c r="E857" t="s">
        <v>13670</v>
      </c>
      <c r="F857">
        <v>1</v>
      </c>
      <c r="G857">
        <v>9986000</v>
      </c>
      <c r="H857">
        <v>6483400</v>
      </c>
      <c r="I857">
        <v>25596000</v>
      </c>
      <c r="J857">
        <f t="shared" si="65"/>
        <v>3</v>
      </c>
      <c r="K857">
        <f t="shared" si="66"/>
        <v>14021800</v>
      </c>
      <c r="L857">
        <v>47004000</v>
      </c>
      <c r="M857">
        <v>23073000</v>
      </c>
      <c r="N857">
        <v>0</v>
      </c>
      <c r="O857">
        <f t="shared" si="67"/>
        <v>2</v>
      </c>
      <c r="P857">
        <f t="shared" si="68"/>
        <v>23359000</v>
      </c>
      <c r="Q857">
        <f t="shared" si="69"/>
        <v>1.6659059464548061</v>
      </c>
    </row>
    <row r="858" spans="1:17" x14ac:dyDescent="0.3">
      <c r="A858" t="s">
        <v>2992</v>
      </c>
      <c r="B858" t="s">
        <v>2993</v>
      </c>
      <c r="C858" t="s">
        <v>2994</v>
      </c>
      <c r="D858">
        <v>0</v>
      </c>
      <c r="E858" t="s">
        <v>2991</v>
      </c>
      <c r="F858">
        <v>10</v>
      </c>
      <c r="G858">
        <v>0</v>
      </c>
      <c r="H858">
        <v>13152000</v>
      </c>
      <c r="I858">
        <v>40336000</v>
      </c>
      <c r="J858">
        <f t="shared" si="65"/>
        <v>2</v>
      </c>
      <c r="K858">
        <f t="shared" si="66"/>
        <v>17829333.333333332</v>
      </c>
      <c r="L858">
        <v>22845000</v>
      </c>
      <c r="M858">
        <v>15128000</v>
      </c>
      <c r="N858">
        <v>0</v>
      </c>
      <c r="O858">
        <f t="shared" si="67"/>
        <v>2</v>
      </c>
      <c r="P858">
        <f t="shared" si="68"/>
        <v>12657666.666666666</v>
      </c>
      <c r="Q858">
        <f t="shared" si="69"/>
        <v>0.7099349386778343</v>
      </c>
    </row>
    <row r="859" spans="1:17" x14ac:dyDescent="0.3">
      <c r="B859" t="s">
        <v>10590</v>
      </c>
      <c r="C859" t="s">
        <v>10591</v>
      </c>
      <c r="D859">
        <v>0</v>
      </c>
      <c r="E859" t="s">
        <v>10589</v>
      </c>
      <c r="F859">
        <v>10</v>
      </c>
      <c r="G859">
        <v>0</v>
      </c>
      <c r="H859">
        <v>30107000</v>
      </c>
      <c r="I859">
        <v>66705000</v>
      </c>
      <c r="J859">
        <f t="shared" si="65"/>
        <v>2</v>
      </c>
      <c r="K859">
        <f t="shared" si="66"/>
        <v>32270666.666666668</v>
      </c>
      <c r="L859">
        <v>44712000</v>
      </c>
      <c r="M859">
        <v>34558000</v>
      </c>
      <c r="N859">
        <v>0</v>
      </c>
      <c r="O859">
        <f t="shared" si="67"/>
        <v>2</v>
      </c>
      <c r="P859">
        <f t="shared" si="68"/>
        <v>26423333.333333332</v>
      </c>
      <c r="Q859">
        <f t="shared" si="69"/>
        <v>0.81880345411725808</v>
      </c>
    </row>
    <row r="860" spans="1:17" x14ac:dyDescent="0.3">
      <c r="A860" t="s">
        <v>5566</v>
      </c>
      <c r="B860" t="s">
        <v>5567</v>
      </c>
      <c r="C860" t="s">
        <v>5568</v>
      </c>
      <c r="D860">
        <v>0</v>
      </c>
      <c r="E860" t="s">
        <v>5565</v>
      </c>
      <c r="F860">
        <v>8</v>
      </c>
      <c r="G860">
        <v>0</v>
      </c>
      <c r="H860">
        <v>126540000</v>
      </c>
      <c r="I860">
        <v>118090000</v>
      </c>
      <c r="J860">
        <f t="shared" si="65"/>
        <v>2</v>
      </c>
      <c r="K860">
        <f t="shared" si="66"/>
        <v>81543333.333333328</v>
      </c>
      <c r="L860">
        <v>672870000</v>
      </c>
      <c r="M860">
        <v>119880000</v>
      </c>
      <c r="N860">
        <v>0</v>
      </c>
      <c r="O860">
        <f t="shared" si="67"/>
        <v>2</v>
      </c>
      <c r="P860">
        <f t="shared" si="68"/>
        <v>264250000</v>
      </c>
      <c r="Q860">
        <f t="shared" si="69"/>
        <v>3.2406082655438828</v>
      </c>
    </row>
    <row r="861" spans="1:17" x14ac:dyDescent="0.3">
      <c r="B861" t="s">
        <v>13688</v>
      </c>
      <c r="C861" t="s">
        <v>13689</v>
      </c>
      <c r="D861">
        <v>0</v>
      </c>
      <c r="E861" t="s">
        <v>13687</v>
      </c>
      <c r="F861">
        <v>8</v>
      </c>
      <c r="G861">
        <v>13156000</v>
      </c>
      <c r="H861">
        <v>0</v>
      </c>
      <c r="I861">
        <v>18496000</v>
      </c>
      <c r="J861">
        <f t="shared" si="65"/>
        <v>2</v>
      </c>
      <c r="K861">
        <f t="shared" si="66"/>
        <v>10550666.666666666</v>
      </c>
      <c r="L861">
        <v>18150000</v>
      </c>
      <c r="M861">
        <v>14128000</v>
      </c>
      <c r="N861">
        <v>0</v>
      </c>
      <c r="O861">
        <f t="shared" si="67"/>
        <v>2</v>
      </c>
      <c r="P861">
        <f t="shared" si="68"/>
        <v>10759333.333333334</v>
      </c>
      <c r="Q861">
        <f t="shared" si="69"/>
        <v>1.0197775811955012</v>
      </c>
    </row>
    <row r="862" spans="1:17" x14ac:dyDescent="0.3">
      <c r="B862" t="s">
        <v>15315</v>
      </c>
      <c r="C862" t="s">
        <v>15316</v>
      </c>
      <c r="D862">
        <v>0</v>
      </c>
      <c r="E862" t="s">
        <v>15314</v>
      </c>
      <c r="F862">
        <v>8</v>
      </c>
      <c r="G862">
        <v>0</v>
      </c>
      <c r="H862">
        <v>4324100</v>
      </c>
      <c r="I862">
        <v>9748000</v>
      </c>
      <c r="J862">
        <f t="shared" si="65"/>
        <v>2</v>
      </c>
      <c r="K862">
        <f t="shared" si="66"/>
        <v>4690700</v>
      </c>
      <c r="L862">
        <v>8159500</v>
      </c>
      <c r="M862">
        <v>8204700</v>
      </c>
      <c r="N862">
        <v>0</v>
      </c>
      <c r="O862">
        <f t="shared" si="67"/>
        <v>2</v>
      </c>
      <c r="P862">
        <f t="shared" si="68"/>
        <v>5454733.333333333</v>
      </c>
      <c r="Q862">
        <f t="shared" si="69"/>
        <v>1.1628825832676004</v>
      </c>
    </row>
    <row r="863" spans="1:17" x14ac:dyDescent="0.3">
      <c r="C863" t="s">
        <v>16453</v>
      </c>
      <c r="D863">
        <v>0</v>
      </c>
      <c r="E863" t="s">
        <v>16452</v>
      </c>
      <c r="F863">
        <v>8</v>
      </c>
      <c r="G863">
        <v>0</v>
      </c>
      <c r="H863">
        <v>15663000</v>
      </c>
      <c r="I863">
        <v>17465000</v>
      </c>
      <c r="J863">
        <f t="shared" si="65"/>
        <v>2</v>
      </c>
      <c r="K863">
        <f t="shared" si="66"/>
        <v>11042666.666666666</v>
      </c>
      <c r="L863">
        <v>22169000</v>
      </c>
      <c r="M863">
        <v>21924000</v>
      </c>
      <c r="N863">
        <v>0</v>
      </c>
      <c r="O863">
        <f t="shared" si="67"/>
        <v>2</v>
      </c>
      <c r="P863">
        <f t="shared" si="68"/>
        <v>14697666.666666666</v>
      </c>
      <c r="Q863">
        <f t="shared" si="69"/>
        <v>1.330988891572084</v>
      </c>
    </row>
    <row r="864" spans="1:17" x14ac:dyDescent="0.3">
      <c r="B864" t="s">
        <v>19602</v>
      </c>
      <c r="C864" t="s">
        <v>19603</v>
      </c>
      <c r="D864">
        <v>0</v>
      </c>
      <c r="E864" t="s">
        <v>24829</v>
      </c>
      <c r="F864">
        <v>8</v>
      </c>
      <c r="G864">
        <v>0</v>
      </c>
      <c r="H864">
        <v>22700000</v>
      </c>
      <c r="I864">
        <v>23595000</v>
      </c>
      <c r="J864">
        <f t="shared" si="65"/>
        <v>2</v>
      </c>
      <c r="K864">
        <f t="shared" si="66"/>
        <v>15431666.666666666</v>
      </c>
      <c r="L864">
        <v>30005000</v>
      </c>
      <c r="M864">
        <v>15557000</v>
      </c>
      <c r="N864">
        <v>0</v>
      </c>
      <c r="O864">
        <f t="shared" si="67"/>
        <v>2</v>
      </c>
      <c r="P864">
        <f t="shared" si="68"/>
        <v>15187333.333333334</v>
      </c>
      <c r="Q864">
        <f t="shared" si="69"/>
        <v>0.98416675666918685</v>
      </c>
    </row>
    <row r="865" spans="1:17" x14ac:dyDescent="0.3">
      <c r="C865" t="s">
        <v>1514</v>
      </c>
      <c r="D865">
        <v>0</v>
      </c>
      <c r="E865" t="s">
        <v>24288</v>
      </c>
      <c r="F865">
        <v>7</v>
      </c>
      <c r="G865">
        <v>0</v>
      </c>
      <c r="H865">
        <v>10465000</v>
      </c>
      <c r="I865">
        <v>19368000</v>
      </c>
      <c r="J865">
        <f t="shared" si="65"/>
        <v>2</v>
      </c>
      <c r="K865">
        <f t="shared" si="66"/>
        <v>9944333.333333334</v>
      </c>
      <c r="L865">
        <v>17719000</v>
      </c>
      <c r="M865">
        <v>9347600</v>
      </c>
      <c r="N865">
        <v>0</v>
      </c>
      <c r="O865">
        <f t="shared" si="67"/>
        <v>2</v>
      </c>
      <c r="P865">
        <f t="shared" si="68"/>
        <v>9022200</v>
      </c>
      <c r="Q865">
        <f t="shared" si="69"/>
        <v>0.90727047229577984</v>
      </c>
    </row>
    <row r="866" spans="1:17" x14ac:dyDescent="0.3">
      <c r="A866" t="s">
        <v>5204</v>
      </c>
      <c r="B866" t="s">
        <v>5205</v>
      </c>
      <c r="C866" t="s">
        <v>5206</v>
      </c>
      <c r="D866">
        <v>0</v>
      </c>
      <c r="E866" t="s">
        <v>5203</v>
      </c>
      <c r="F866">
        <v>7</v>
      </c>
      <c r="G866">
        <v>0</v>
      </c>
      <c r="H866">
        <v>25892000</v>
      </c>
      <c r="I866">
        <v>55148000</v>
      </c>
      <c r="J866">
        <f t="shared" si="65"/>
        <v>2</v>
      </c>
      <c r="K866">
        <f t="shared" si="66"/>
        <v>27013333.333333332</v>
      </c>
      <c r="L866">
        <v>35783000</v>
      </c>
      <c r="M866">
        <v>76077000</v>
      </c>
      <c r="N866">
        <v>0</v>
      </c>
      <c r="O866">
        <f t="shared" si="67"/>
        <v>2</v>
      </c>
      <c r="P866">
        <f t="shared" si="68"/>
        <v>37286666.666666664</v>
      </c>
      <c r="Q866">
        <f t="shared" si="69"/>
        <v>1.3803060217176704</v>
      </c>
    </row>
    <row r="867" spans="1:17" x14ac:dyDescent="0.3">
      <c r="A867" t="s">
        <v>10370</v>
      </c>
      <c r="B867" t="s">
        <v>10371</v>
      </c>
      <c r="C867" t="s">
        <v>10372</v>
      </c>
      <c r="D867">
        <v>0</v>
      </c>
      <c r="E867" t="s">
        <v>10369</v>
      </c>
      <c r="F867">
        <v>7</v>
      </c>
      <c r="G867">
        <v>11345000</v>
      </c>
      <c r="H867">
        <v>0</v>
      </c>
      <c r="I867">
        <v>53834000</v>
      </c>
      <c r="J867">
        <f t="shared" si="65"/>
        <v>2</v>
      </c>
      <c r="K867">
        <f t="shared" si="66"/>
        <v>21726333.333333332</v>
      </c>
      <c r="L867">
        <v>64548000</v>
      </c>
      <c r="M867">
        <v>44810000</v>
      </c>
      <c r="N867">
        <v>0</v>
      </c>
      <c r="O867">
        <f t="shared" si="67"/>
        <v>2</v>
      </c>
      <c r="P867">
        <f t="shared" si="68"/>
        <v>36452666.666666664</v>
      </c>
      <c r="Q867">
        <f t="shared" si="69"/>
        <v>1.6778103376854507</v>
      </c>
    </row>
    <row r="868" spans="1:17" x14ac:dyDescent="0.3">
      <c r="C868" t="s">
        <v>16564</v>
      </c>
      <c r="D868">
        <v>0</v>
      </c>
      <c r="E868" t="s">
        <v>16563</v>
      </c>
      <c r="F868">
        <v>7</v>
      </c>
      <c r="G868">
        <v>0</v>
      </c>
      <c r="H868">
        <v>6403200</v>
      </c>
      <c r="I868">
        <v>10477000</v>
      </c>
      <c r="J868">
        <f t="shared" si="65"/>
        <v>2</v>
      </c>
      <c r="K868">
        <f t="shared" si="66"/>
        <v>5626733.333333333</v>
      </c>
      <c r="L868">
        <v>15480000</v>
      </c>
      <c r="M868">
        <v>9516100</v>
      </c>
      <c r="N868">
        <v>0</v>
      </c>
      <c r="O868">
        <f t="shared" si="67"/>
        <v>2</v>
      </c>
      <c r="P868">
        <f t="shared" si="68"/>
        <v>8332033.333333333</v>
      </c>
      <c r="Q868">
        <f t="shared" si="69"/>
        <v>1.480794066421014</v>
      </c>
    </row>
    <row r="869" spans="1:17" x14ac:dyDescent="0.3">
      <c r="A869" t="s">
        <v>17329</v>
      </c>
      <c r="B869" t="s">
        <v>17330</v>
      </c>
      <c r="C869" t="s">
        <v>17331</v>
      </c>
      <c r="D869">
        <v>0</v>
      </c>
      <c r="E869" t="s">
        <v>17328</v>
      </c>
      <c r="F869">
        <v>7</v>
      </c>
      <c r="G869">
        <v>0</v>
      </c>
      <c r="H869">
        <v>38259000</v>
      </c>
      <c r="I869">
        <v>64480000</v>
      </c>
      <c r="J869">
        <f t="shared" si="65"/>
        <v>2</v>
      </c>
      <c r="K869">
        <f t="shared" si="66"/>
        <v>34246333.333333336</v>
      </c>
      <c r="L869">
        <v>63162000</v>
      </c>
      <c r="M869">
        <v>0</v>
      </c>
      <c r="N869">
        <v>9034800</v>
      </c>
      <c r="O869">
        <f t="shared" si="67"/>
        <v>2</v>
      </c>
      <c r="P869">
        <f t="shared" si="68"/>
        <v>24065600</v>
      </c>
      <c r="Q869">
        <f t="shared" si="69"/>
        <v>0.70272048589143354</v>
      </c>
    </row>
    <row r="870" spans="1:17" x14ac:dyDescent="0.3">
      <c r="C870" t="s">
        <v>17949</v>
      </c>
      <c r="D870">
        <v>0</v>
      </c>
      <c r="E870" t="s">
        <v>24784</v>
      </c>
      <c r="F870">
        <v>7</v>
      </c>
      <c r="G870">
        <v>0</v>
      </c>
      <c r="H870">
        <v>55060000</v>
      </c>
      <c r="I870">
        <v>88212000</v>
      </c>
      <c r="J870">
        <f t="shared" si="65"/>
        <v>2</v>
      </c>
      <c r="K870">
        <f t="shared" si="66"/>
        <v>47757333.333333336</v>
      </c>
      <c r="L870">
        <v>78465000</v>
      </c>
      <c r="M870">
        <v>33847000</v>
      </c>
      <c r="N870">
        <v>0</v>
      </c>
      <c r="O870">
        <f t="shared" si="67"/>
        <v>2</v>
      </c>
      <c r="P870">
        <f t="shared" si="68"/>
        <v>37437333.333333336</v>
      </c>
      <c r="Q870">
        <f t="shared" si="69"/>
        <v>0.78390753252554579</v>
      </c>
    </row>
    <row r="871" spans="1:17" x14ac:dyDescent="0.3">
      <c r="A871" t="s">
        <v>18721</v>
      </c>
      <c r="B871" t="s">
        <v>18722</v>
      </c>
      <c r="C871" t="s">
        <v>18723</v>
      </c>
      <c r="D871">
        <v>0</v>
      </c>
      <c r="E871" t="s">
        <v>18720</v>
      </c>
      <c r="F871">
        <v>7</v>
      </c>
      <c r="G871">
        <v>0</v>
      </c>
      <c r="H871">
        <v>34515000</v>
      </c>
      <c r="I871">
        <v>61685000</v>
      </c>
      <c r="J871">
        <f t="shared" si="65"/>
        <v>2</v>
      </c>
      <c r="K871">
        <f t="shared" si="66"/>
        <v>32066666.666666668</v>
      </c>
      <c r="L871">
        <v>47812000</v>
      </c>
      <c r="M871">
        <v>38478000</v>
      </c>
      <c r="N871">
        <v>0</v>
      </c>
      <c r="O871">
        <f t="shared" si="67"/>
        <v>2</v>
      </c>
      <c r="P871">
        <f t="shared" si="68"/>
        <v>28763333.333333332</v>
      </c>
      <c r="Q871">
        <f t="shared" si="69"/>
        <v>0.89698544698544691</v>
      </c>
    </row>
    <row r="872" spans="1:17" x14ac:dyDescent="0.3">
      <c r="B872" t="s">
        <v>22522</v>
      </c>
      <c r="C872" t="s">
        <v>22523</v>
      </c>
      <c r="D872">
        <v>0</v>
      </c>
      <c r="E872" t="s">
        <v>24882</v>
      </c>
      <c r="F872">
        <v>7</v>
      </c>
      <c r="G872">
        <v>0</v>
      </c>
      <c r="H872">
        <v>6979600</v>
      </c>
      <c r="I872">
        <v>18440000</v>
      </c>
      <c r="J872">
        <f t="shared" si="65"/>
        <v>2</v>
      </c>
      <c r="K872">
        <f t="shared" si="66"/>
        <v>8473200</v>
      </c>
      <c r="L872">
        <v>20733000</v>
      </c>
      <c r="M872">
        <v>5561900</v>
      </c>
      <c r="N872">
        <v>0</v>
      </c>
      <c r="O872">
        <f t="shared" si="67"/>
        <v>2</v>
      </c>
      <c r="P872">
        <f t="shared" si="68"/>
        <v>8764966.666666666</v>
      </c>
      <c r="Q872">
        <f t="shared" si="69"/>
        <v>1.0344340587578089</v>
      </c>
    </row>
    <row r="873" spans="1:17" x14ac:dyDescent="0.3">
      <c r="A873" t="s">
        <v>704</v>
      </c>
      <c r="B873" t="s">
        <v>705</v>
      </c>
      <c r="C873" t="s">
        <v>706</v>
      </c>
      <c r="D873">
        <v>0</v>
      </c>
      <c r="E873" t="s">
        <v>24202</v>
      </c>
      <c r="F873">
        <v>6</v>
      </c>
      <c r="G873">
        <v>0</v>
      </c>
      <c r="H873">
        <v>12266000</v>
      </c>
      <c r="I873">
        <v>19909000</v>
      </c>
      <c r="J873">
        <f t="shared" si="65"/>
        <v>2</v>
      </c>
      <c r="K873">
        <f t="shared" si="66"/>
        <v>10725000</v>
      </c>
      <c r="L873">
        <v>15505000</v>
      </c>
      <c r="M873">
        <v>10327000</v>
      </c>
      <c r="N873">
        <v>0</v>
      </c>
      <c r="O873">
        <f t="shared" si="67"/>
        <v>2</v>
      </c>
      <c r="P873">
        <f t="shared" si="68"/>
        <v>8610666.666666666</v>
      </c>
      <c r="Q873">
        <f t="shared" si="69"/>
        <v>0.80285936285936277</v>
      </c>
    </row>
    <row r="874" spans="1:17" x14ac:dyDescent="0.3">
      <c r="A874" t="s">
        <v>5515</v>
      </c>
      <c r="B874" t="s">
        <v>5516</v>
      </c>
      <c r="C874" t="s">
        <v>5517</v>
      </c>
      <c r="D874">
        <v>0</v>
      </c>
      <c r="E874" t="s">
        <v>5514</v>
      </c>
      <c r="F874">
        <v>6</v>
      </c>
      <c r="G874">
        <v>0</v>
      </c>
      <c r="H874">
        <v>37288000</v>
      </c>
      <c r="I874">
        <v>92675000</v>
      </c>
      <c r="J874">
        <f t="shared" si="65"/>
        <v>2</v>
      </c>
      <c r="K874">
        <f t="shared" si="66"/>
        <v>43321000</v>
      </c>
      <c r="L874">
        <v>59976000</v>
      </c>
      <c r="M874">
        <v>203610000</v>
      </c>
      <c r="N874">
        <v>0</v>
      </c>
      <c r="O874">
        <f t="shared" si="67"/>
        <v>2</v>
      </c>
      <c r="P874">
        <f t="shared" si="68"/>
        <v>87862000</v>
      </c>
      <c r="Q874">
        <f t="shared" si="69"/>
        <v>2.0281618614528751</v>
      </c>
    </row>
    <row r="875" spans="1:17" x14ac:dyDescent="0.3">
      <c r="A875" t="s">
        <v>5645</v>
      </c>
      <c r="B875" t="s">
        <v>5646</v>
      </c>
      <c r="C875" t="s">
        <v>5647</v>
      </c>
      <c r="D875">
        <v>0</v>
      </c>
      <c r="E875" t="s">
        <v>5644</v>
      </c>
      <c r="F875">
        <v>6</v>
      </c>
      <c r="G875">
        <v>0</v>
      </c>
      <c r="H875">
        <v>145900000</v>
      </c>
      <c r="I875">
        <v>290810000</v>
      </c>
      <c r="J875">
        <f t="shared" si="65"/>
        <v>2</v>
      </c>
      <c r="K875">
        <f t="shared" si="66"/>
        <v>145570000</v>
      </c>
      <c r="L875">
        <v>335240000</v>
      </c>
      <c r="M875">
        <v>239830000</v>
      </c>
      <c r="N875">
        <v>0</v>
      </c>
      <c r="O875">
        <f t="shared" si="67"/>
        <v>2</v>
      </c>
      <c r="P875">
        <f t="shared" si="68"/>
        <v>191690000</v>
      </c>
      <c r="Q875">
        <f t="shared" si="69"/>
        <v>1.3168235213299444</v>
      </c>
    </row>
    <row r="876" spans="1:17" x14ac:dyDescent="0.3">
      <c r="B876" t="s">
        <v>6716</v>
      </c>
      <c r="C876" t="s">
        <v>6717</v>
      </c>
      <c r="D876">
        <v>0</v>
      </c>
      <c r="E876" t="s">
        <v>6715</v>
      </c>
      <c r="F876">
        <v>6</v>
      </c>
      <c r="G876">
        <v>10946000</v>
      </c>
      <c r="H876">
        <v>0</v>
      </c>
      <c r="I876">
        <v>28465000</v>
      </c>
      <c r="J876">
        <f t="shared" si="65"/>
        <v>2</v>
      </c>
      <c r="K876">
        <f t="shared" si="66"/>
        <v>13137000</v>
      </c>
      <c r="L876">
        <v>74875000</v>
      </c>
      <c r="M876">
        <v>19429000</v>
      </c>
      <c r="N876">
        <v>0</v>
      </c>
      <c r="O876">
        <f t="shared" si="67"/>
        <v>2</v>
      </c>
      <c r="P876">
        <f t="shared" si="68"/>
        <v>31434666.666666668</v>
      </c>
      <c r="Q876">
        <f t="shared" si="69"/>
        <v>2.3928344878333463</v>
      </c>
    </row>
    <row r="877" spans="1:17" x14ac:dyDescent="0.3">
      <c r="A877" t="s">
        <v>472</v>
      </c>
      <c r="B877" t="s">
        <v>7827</v>
      </c>
      <c r="C877" t="s">
        <v>7828</v>
      </c>
      <c r="D877">
        <v>0</v>
      </c>
      <c r="E877" t="s">
        <v>7826</v>
      </c>
      <c r="F877">
        <v>6</v>
      </c>
      <c r="G877">
        <v>0</v>
      </c>
      <c r="H877">
        <v>13054000</v>
      </c>
      <c r="I877">
        <v>19808000</v>
      </c>
      <c r="J877">
        <f t="shared" si="65"/>
        <v>2</v>
      </c>
      <c r="K877">
        <f t="shared" si="66"/>
        <v>10954000</v>
      </c>
      <c r="L877">
        <v>22006000</v>
      </c>
      <c r="M877">
        <v>17626000</v>
      </c>
      <c r="N877">
        <v>0</v>
      </c>
      <c r="O877">
        <f t="shared" si="67"/>
        <v>2</v>
      </c>
      <c r="P877">
        <f t="shared" si="68"/>
        <v>13210666.666666666</v>
      </c>
      <c r="Q877">
        <f t="shared" si="69"/>
        <v>1.2060130241616456</v>
      </c>
    </row>
    <row r="878" spans="1:17" x14ac:dyDescent="0.3">
      <c r="A878" t="s">
        <v>8270</v>
      </c>
      <c r="B878" t="s">
        <v>8271</v>
      </c>
      <c r="C878" t="s">
        <v>8272</v>
      </c>
      <c r="D878">
        <v>0</v>
      </c>
      <c r="E878" t="s">
        <v>8266</v>
      </c>
      <c r="F878">
        <v>6</v>
      </c>
      <c r="G878">
        <v>9565500</v>
      </c>
      <c r="H878">
        <v>0</v>
      </c>
      <c r="I878">
        <v>20676000</v>
      </c>
      <c r="J878">
        <f t="shared" si="65"/>
        <v>2</v>
      </c>
      <c r="K878">
        <f t="shared" si="66"/>
        <v>10080500</v>
      </c>
      <c r="L878">
        <v>0</v>
      </c>
      <c r="M878">
        <v>21532000</v>
      </c>
      <c r="N878">
        <v>5475100</v>
      </c>
      <c r="O878">
        <f t="shared" si="67"/>
        <v>2</v>
      </c>
      <c r="P878">
        <f t="shared" si="68"/>
        <v>9002366.666666666</v>
      </c>
      <c r="Q878">
        <f t="shared" si="69"/>
        <v>0.89304763321925162</v>
      </c>
    </row>
    <row r="879" spans="1:17" x14ac:dyDescent="0.3">
      <c r="A879" t="s">
        <v>8969</v>
      </c>
      <c r="B879" t="s">
        <v>8970</v>
      </c>
      <c r="C879" t="s">
        <v>8971</v>
      </c>
      <c r="D879">
        <v>0</v>
      </c>
      <c r="E879" t="s">
        <v>8968</v>
      </c>
      <c r="F879">
        <v>6</v>
      </c>
      <c r="G879">
        <v>0</v>
      </c>
      <c r="H879">
        <v>32076000</v>
      </c>
      <c r="I879">
        <v>55791000</v>
      </c>
      <c r="J879">
        <f t="shared" si="65"/>
        <v>2</v>
      </c>
      <c r="K879">
        <f t="shared" si="66"/>
        <v>29289000</v>
      </c>
      <c r="L879">
        <v>41105000</v>
      </c>
      <c r="M879">
        <v>62483000</v>
      </c>
      <c r="N879">
        <v>0</v>
      </c>
      <c r="O879">
        <f t="shared" si="67"/>
        <v>2</v>
      </c>
      <c r="P879">
        <f t="shared" si="68"/>
        <v>34529333.333333336</v>
      </c>
      <c r="Q879">
        <f t="shared" si="69"/>
        <v>1.1789181376398421</v>
      </c>
    </row>
    <row r="880" spans="1:17" x14ac:dyDescent="0.3">
      <c r="A880" t="s">
        <v>10927</v>
      </c>
      <c r="B880" t="s">
        <v>10928</v>
      </c>
      <c r="C880" t="s">
        <v>10929</v>
      </c>
      <c r="D880">
        <v>0</v>
      </c>
      <c r="E880" t="s">
        <v>10926</v>
      </c>
      <c r="F880">
        <v>6</v>
      </c>
      <c r="G880">
        <v>0</v>
      </c>
      <c r="H880">
        <v>18113000</v>
      </c>
      <c r="I880">
        <v>12700000</v>
      </c>
      <c r="J880">
        <f t="shared" si="65"/>
        <v>2</v>
      </c>
      <c r="K880">
        <f t="shared" si="66"/>
        <v>10271000</v>
      </c>
      <c r="L880">
        <v>18182000</v>
      </c>
      <c r="M880">
        <v>9800400</v>
      </c>
      <c r="N880">
        <v>0</v>
      </c>
      <c r="O880">
        <f t="shared" si="67"/>
        <v>2</v>
      </c>
      <c r="P880">
        <f t="shared" si="68"/>
        <v>9327466.666666666</v>
      </c>
      <c r="Q880">
        <f t="shared" si="69"/>
        <v>0.90813617628922849</v>
      </c>
    </row>
    <row r="881" spans="1:17" x14ac:dyDescent="0.3">
      <c r="A881" t="s">
        <v>11652</v>
      </c>
      <c r="B881" t="s">
        <v>11653</v>
      </c>
      <c r="C881" t="s">
        <v>11654</v>
      </c>
      <c r="D881">
        <v>0</v>
      </c>
      <c r="E881" t="s">
        <v>24653</v>
      </c>
      <c r="F881">
        <v>6</v>
      </c>
      <c r="G881">
        <v>0</v>
      </c>
      <c r="H881">
        <v>8290400</v>
      </c>
      <c r="I881">
        <v>14476000</v>
      </c>
      <c r="J881">
        <f t="shared" si="65"/>
        <v>2</v>
      </c>
      <c r="K881">
        <f t="shared" si="66"/>
        <v>7588800</v>
      </c>
      <c r="L881">
        <v>12883000</v>
      </c>
      <c r="M881">
        <v>9740000</v>
      </c>
      <c r="N881">
        <v>0</v>
      </c>
      <c r="O881">
        <f t="shared" si="67"/>
        <v>2</v>
      </c>
      <c r="P881">
        <f t="shared" si="68"/>
        <v>7541000</v>
      </c>
      <c r="Q881">
        <f t="shared" si="69"/>
        <v>0.99370124393843562</v>
      </c>
    </row>
    <row r="882" spans="1:17" x14ac:dyDescent="0.3">
      <c r="A882" t="s">
        <v>2471</v>
      </c>
      <c r="B882" t="s">
        <v>13353</v>
      </c>
      <c r="C882" t="s">
        <v>13354</v>
      </c>
      <c r="D882">
        <v>0</v>
      </c>
      <c r="E882" t="s">
        <v>13352</v>
      </c>
      <c r="F882">
        <v>6</v>
      </c>
      <c r="G882">
        <v>0</v>
      </c>
      <c r="H882">
        <v>22448000</v>
      </c>
      <c r="I882">
        <v>23052000</v>
      </c>
      <c r="J882">
        <f t="shared" si="65"/>
        <v>2</v>
      </c>
      <c r="K882">
        <f t="shared" si="66"/>
        <v>15166666.666666666</v>
      </c>
      <c r="L882">
        <v>17790000</v>
      </c>
      <c r="M882">
        <v>21467000</v>
      </c>
      <c r="N882">
        <v>0</v>
      </c>
      <c r="O882">
        <f t="shared" si="67"/>
        <v>2</v>
      </c>
      <c r="P882">
        <f t="shared" si="68"/>
        <v>13085666.666666666</v>
      </c>
      <c r="Q882">
        <f t="shared" si="69"/>
        <v>0.86279120879120874</v>
      </c>
    </row>
    <row r="883" spans="1:17" x14ac:dyDescent="0.3">
      <c r="C883" t="s">
        <v>13578</v>
      </c>
      <c r="D883">
        <v>0</v>
      </c>
      <c r="E883" t="s">
        <v>13577</v>
      </c>
      <c r="F883">
        <v>6</v>
      </c>
      <c r="G883">
        <v>0</v>
      </c>
      <c r="H883">
        <v>13473000</v>
      </c>
      <c r="I883">
        <v>25314000</v>
      </c>
      <c r="J883">
        <f t="shared" si="65"/>
        <v>2</v>
      </c>
      <c r="K883">
        <f t="shared" si="66"/>
        <v>12929000</v>
      </c>
      <c r="L883">
        <v>16781000</v>
      </c>
      <c r="M883">
        <v>18588000</v>
      </c>
      <c r="N883">
        <v>0</v>
      </c>
      <c r="O883">
        <f t="shared" si="67"/>
        <v>2</v>
      </c>
      <c r="P883">
        <f t="shared" si="68"/>
        <v>11789666.666666666</v>
      </c>
      <c r="Q883">
        <f t="shared" si="69"/>
        <v>0.91187769097893623</v>
      </c>
    </row>
    <row r="884" spans="1:17" x14ac:dyDescent="0.3">
      <c r="C884" t="s">
        <v>14740</v>
      </c>
      <c r="D884">
        <v>0</v>
      </c>
      <c r="E884" t="s">
        <v>14739</v>
      </c>
      <c r="F884">
        <v>6</v>
      </c>
      <c r="G884">
        <v>0</v>
      </c>
      <c r="H884">
        <v>8289700</v>
      </c>
      <c r="I884">
        <v>11363000</v>
      </c>
      <c r="J884">
        <f t="shared" si="65"/>
        <v>2</v>
      </c>
      <c r="K884">
        <f t="shared" si="66"/>
        <v>6550900</v>
      </c>
      <c r="L884">
        <v>9833100</v>
      </c>
      <c r="M884">
        <v>12228000</v>
      </c>
      <c r="N884">
        <v>0</v>
      </c>
      <c r="O884">
        <f t="shared" si="67"/>
        <v>2</v>
      </c>
      <c r="P884">
        <f t="shared" si="68"/>
        <v>7353700</v>
      </c>
      <c r="Q884">
        <f t="shared" si="69"/>
        <v>1.1225480468332596</v>
      </c>
    </row>
    <row r="885" spans="1:17" x14ac:dyDescent="0.3">
      <c r="B885" t="s">
        <v>15835</v>
      </c>
      <c r="C885" t="s">
        <v>15836</v>
      </c>
      <c r="D885">
        <v>0</v>
      </c>
      <c r="E885" t="s">
        <v>15834</v>
      </c>
      <c r="F885">
        <v>6</v>
      </c>
      <c r="G885">
        <v>0</v>
      </c>
      <c r="H885">
        <v>171670000</v>
      </c>
      <c r="I885">
        <v>221760000</v>
      </c>
      <c r="J885">
        <f t="shared" si="65"/>
        <v>2</v>
      </c>
      <c r="K885">
        <f t="shared" si="66"/>
        <v>131143333.33333333</v>
      </c>
      <c r="L885">
        <v>199540000</v>
      </c>
      <c r="M885">
        <v>27168000</v>
      </c>
      <c r="N885">
        <v>0</v>
      </c>
      <c r="O885">
        <f t="shared" si="67"/>
        <v>2</v>
      </c>
      <c r="P885">
        <f t="shared" si="68"/>
        <v>75569333.333333328</v>
      </c>
      <c r="Q885">
        <f t="shared" si="69"/>
        <v>0.5762346541951554</v>
      </c>
    </row>
    <row r="886" spans="1:17" x14ac:dyDescent="0.3">
      <c r="A886" t="s">
        <v>16096</v>
      </c>
      <c r="B886" t="s">
        <v>16097</v>
      </c>
      <c r="C886" t="s">
        <v>16098</v>
      </c>
      <c r="D886">
        <v>0</v>
      </c>
      <c r="E886" t="s">
        <v>16095</v>
      </c>
      <c r="F886">
        <v>6</v>
      </c>
      <c r="G886">
        <v>0</v>
      </c>
      <c r="H886">
        <v>30060000</v>
      </c>
      <c r="I886">
        <v>36799000</v>
      </c>
      <c r="J886">
        <f t="shared" si="65"/>
        <v>2</v>
      </c>
      <c r="K886">
        <f t="shared" si="66"/>
        <v>22286333.333333332</v>
      </c>
      <c r="L886">
        <v>25500000</v>
      </c>
      <c r="M886">
        <v>21019000</v>
      </c>
      <c r="N886">
        <v>0</v>
      </c>
      <c r="O886">
        <f t="shared" si="67"/>
        <v>2</v>
      </c>
      <c r="P886">
        <f t="shared" si="68"/>
        <v>15506333.333333334</v>
      </c>
      <c r="Q886">
        <f t="shared" si="69"/>
        <v>0.69577768138919227</v>
      </c>
    </row>
    <row r="887" spans="1:17" x14ac:dyDescent="0.3">
      <c r="A887" t="s">
        <v>18232</v>
      </c>
      <c r="B887" t="s">
        <v>18233</v>
      </c>
      <c r="C887" t="s">
        <v>18234</v>
      </c>
      <c r="D887">
        <v>0</v>
      </c>
      <c r="E887" t="s">
        <v>18231</v>
      </c>
      <c r="F887">
        <v>6</v>
      </c>
      <c r="G887">
        <v>0</v>
      </c>
      <c r="H887">
        <v>27087000</v>
      </c>
      <c r="I887">
        <v>32382000</v>
      </c>
      <c r="J887">
        <f t="shared" si="65"/>
        <v>2</v>
      </c>
      <c r="K887">
        <f t="shared" si="66"/>
        <v>19823000</v>
      </c>
      <c r="L887">
        <v>32251000</v>
      </c>
      <c r="M887">
        <v>14181000</v>
      </c>
      <c r="N887">
        <v>0</v>
      </c>
      <c r="O887">
        <f t="shared" si="67"/>
        <v>2</v>
      </c>
      <c r="P887">
        <f t="shared" si="68"/>
        <v>15477333.333333334</v>
      </c>
      <c r="Q887">
        <f t="shared" si="69"/>
        <v>0.78077653903714539</v>
      </c>
    </row>
    <row r="888" spans="1:17" x14ac:dyDescent="0.3">
      <c r="B888" t="s">
        <v>18392</v>
      </c>
      <c r="C888" t="s">
        <v>18393</v>
      </c>
      <c r="D888">
        <v>0</v>
      </c>
      <c r="E888" t="s">
        <v>18391</v>
      </c>
      <c r="F888">
        <v>6</v>
      </c>
      <c r="G888">
        <v>0</v>
      </c>
      <c r="H888">
        <v>37700000</v>
      </c>
      <c r="I888">
        <v>22989000</v>
      </c>
      <c r="J888">
        <f t="shared" si="65"/>
        <v>2</v>
      </c>
      <c r="K888">
        <f t="shared" si="66"/>
        <v>20229666.666666668</v>
      </c>
      <c r="L888">
        <v>30392000</v>
      </c>
      <c r="M888">
        <v>21244000</v>
      </c>
      <c r="N888">
        <v>0</v>
      </c>
      <c r="O888">
        <f t="shared" si="67"/>
        <v>2</v>
      </c>
      <c r="P888">
        <f t="shared" si="68"/>
        <v>17212000</v>
      </c>
      <c r="Q888">
        <f t="shared" si="69"/>
        <v>0.85082963963815517</v>
      </c>
    </row>
    <row r="889" spans="1:17" x14ac:dyDescent="0.3">
      <c r="C889" t="s">
        <v>20733</v>
      </c>
      <c r="D889">
        <v>0</v>
      </c>
      <c r="E889" t="s">
        <v>20732</v>
      </c>
      <c r="F889">
        <v>6</v>
      </c>
      <c r="G889">
        <v>0</v>
      </c>
      <c r="H889">
        <v>59948000</v>
      </c>
      <c r="I889">
        <v>48032000</v>
      </c>
      <c r="J889">
        <f t="shared" si="65"/>
        <v>2</v>
      </c>
      <c r="K889">
        <f t="shared" si="66"/>
        <v>35993333.333333336</v>
      </c>
      <c r="L889">
        <v>55531000</v>
      </c>
      <c r="M889">
        <v>47408000</v>
      </c>
      <c r="N889">
        <v>0</v>
      </c>
      <c r="O889">
        <f t="shared" si="67"/>
        <v>2</v>
      </c>
      <c r="P889">
        <f t="shared" si="68"/>
        <v>34313000</v>
      </c>
      <c r="Q889">
        <f t="shared" si="69"/>
        <v>0.95331542878310793</v>
      </c>
    </row>
    <row r="890" spans="1:17" x14ac:dyDescent="0.3">
      <c r="B890" t="s">
        <v>20923</v>
      </c>
      <c r="C890" t="s">
        <v>20924</v>
      </c>
      <c r="D890">
        <v>0</v>
      </c>
      <c r="E890" t="s">
        <v>24851</v>
      </c>
      <c r="F890">
        <v>6</v>
      </c>
      <c r="G890">
        <v>0</v>
      </c>
      <c r="H890">
        <v>20823000</v>
      </c>
      <c r="I890">
        <v>26016000</v>
      </c>
      <c r="J890">
        <f t="shared" si="65"/>
        <v>2</v>
      </c>
      <c r="K890">
        <f t="shared" si="66"/>
        <v>15613000</v>
      </c>
      <c r="L890">
        <v>16710000</v>
      </c>
      <c r="M890">
        <v>28551000</v>
      </c>
      <c r="N890">
        <v>0</v>
      </c>
      <c r="O890">
        <f t="shared" si="67"/>
        <v>2</v>
      </c>
      <c r="P890">
        <f t="shared" si="68"/>
        <v>15087000</v>
      </c>
      <c r="Q890">
        <f t="shared" si="69"/>
        <v>0.96631012617690382</v>
      </c>
    </row>
    <row r="891" spans="1:17" x14ac:dyDescent="0.3">
      <c r="B891" t="s">
        <v>1490</v>
      </c>
      <c r="C891" t="s">
        <v>1491</v>
      </c>
      <c r="D891">
        <v>0</v>
      </c>
      <c r="E891" t="s">
        <v>24286</v>
      </c>
      <c r="F891">
        <v>5</v>
      </c>
      <c r="G891">
        <v>8476500</v>
      </c>
      <c r="H891">
        <v>0</v>
      </c>
      <c r="I891">
        <v>20231000</v>
      </c>
      <c r="J891">
        <f t="shared" si="65"/>
        <v>2</v>
      </c>
      <c r="K891">
        <f t="shared" si="66"/>
        <v>9569166.666666666</v>
      </c>
      <c r="L891">
        <v>15430000</v>
      </c>
      <c r="M891">
        <v>13454000</v>
      </c>
      <c r="N891">
        <v>0</v>
      </c>
      <c r="O891">
        <f t="shared" si="67"/>
        <v>2</v>
      </c>
      <c r="P891">
        <f t="shared" si="68"/>
        <v>9628000</v>
      </c>
      <c r="Q891">
        <f t="shared" si="69"/>
        <v>1.0061482191065054</v>
      </c>
    </row>
    <row r="892" spans="1:17" x14ac:dyDescent="0.3">
      <c r="B892" t="s">
        <v>1837</v>
      </c>
      <c r="C892" t="s">
        <v>1838</v>
      </c>
      <c r="D892">
        <v>0</v>
      </c>
      <c r="E892" t="s">
        <v>24324</v>
      </c>
      <c r="F892">
        <v>5</v>
      </c>
      <c r="G892">
        <v>0</v>
      </c>
      <c r="H892">
        <v>7696800</v>
      </c>
      <c r="I892">
        <v>10265000</v>
      </c>
      <c r="J892">
        <f t="shared" si="65"/>
        <v>2</v>
      </c>
      <c r="K892">
        <f t="shared" si="66"/>
        <v>5987266.666666667</v>
      </c>
      <c r="L892">
        <v>8411800</v>
      </c>
      <c r="M892">
        <v>9713600</v>
      </c>
      <c r="N892">
        <v>0</v>
      </c>
      <c r="O892">
        <f t="shared" si="67"/>
        <v>2</v>
      </c>
      <c r="P892">
        <f t="shared" si="68"/>
        <v>6041800</v>
      </c>
      <c r="Q892">
        <f t="shared" si="69"/>
        <v>1.0091082185527063</v>
      </c>
    </row>
    <row r="893" spans="1:17" x14ac:dyDescent="0.3">
      <c r="C893" t="s">
        <v>2701</v>
      </c>
      <c r="D893">
        <v>0</v>
      </c>
      <c r="E893" t="s">
        <v>2700</v>
      </c>
      <c r="F893">
        <v>5</v>
      </c>
      <c r="G893">
        <v>7884900</v>
      </c>
      <c r="H893">
        <v>0</v>
      </c>
      <c r="I893">
        <v>17743000</v>
      </c>
      <c r="J893">
        <f t="shared" si="65"/>
        <v>2</v>
      </c>
      <c r="K893">
        <f t="shared" si="66"/>
        <v>8542633.333333334</v>
      </c>
      <c r="L893">
        <v>23073000</v>
      </c>
      <c r="M893">
        <v>0</v>
      </c>
      <c r="N893">
        <v>7529700</v>
      </c>
      <c r="O893">
        <f t="shared" si="67"/>
        <v>2</v>
      </c>
      <c r="P893">
        <f t="shared" si="68"/>
        <v>10200900</v>
      </c>
      <c r="Q893">
        <f t="shared" si="69"/>
        <v>1.194116568271298</v>
      </c>
    </row>
    <row r="894" spans="1:17" x14ac:dyDescent="0.3">
      <c r="B894" t="s">
        <v>2917</v>
      </c>
      <c r="C894" t="s">
        <v>2918</v>
      </c>
      <c r="D894">
        <v>0</v>
      </c>
      <c r="E894" t="s">
        <v>2916</v>
      </c>
      <c r="F894">
        <v>5</v>
      </c>
      <c r="G894">
        <v>0</v>
      </c>
      <c r="H894">
        <v>30148000</v>
      </c>
      <c r="I894">
        <v>38979000</v>
      </c>
      <c r="J894">
        <f t="shared" si="65"/>
        <v>2</v>
      </c>
      <c r="K894">
        <f t="shared" si="66"/>
        <v>23042333.333333332</v>
      </c>
      <c r="L894">
        <v>38375000</v>
      </c>
      <c r="M894">
        <v>19459000</v>
      </c>
      <c r="N894">
        <v>0</v>
      </c>
      <c r="O894">
        <f t="shared" si="67"/>
        <v>2</v>
      </c>
      <c r="P894">
        <f t="shared" si="68"/>
        <v>19278000</v>
      </c>
      <c r="Q894">
        <f t="shared" si="69"/>
        <v>0.83663402143880106</v>
      </c>
    </row>
    <row r="895" spans="1:17" x14ac:dyDescent="0.3">
      <c r="B895" t="s">
        <v>4811</v>
      </c>
      <c r="C895" t="s">
        <v>4812</v>
      </c>
      <c r="D895">
        <v>0</v>
      </c>
      <c r="E895" t="s">
        <v>24500</v>
      </c>
      <c r="F895">
        <v>5</v>
      </c>
      <c r="G895">
        <v>0</v>
      </c>
      <c r="H895">
        <v>11751000</v>
      </c>
      <c r="I895">
        <v>29367000</v>
      </c>
      <c r="J895">
        <f t="shared" si="65"/>
        <v>2</v>
      </c>
      <c r="K895">
        <f t="shared" si="66"/>
        <v>13706000</v>
      </c>
      <c r="L895">
        <v>21860000</v>
      </c>
      <c r="M895">
        <v>14251000</v>
      </c>
      <c r="N895">
        <v>0</v>
      </c>
      <c r="O895">
        <f t="shared" si="67"/>
        <v>2</v>
      </c>
      <c r="P895">
        <f t="shared" si="68"/>
        <v>12037000</v>
      </c>
      <c r="Q895">
        <f t="shared" si="69"/>
        <v>0.87822851305997374</v>
      </c>
    </row>
    <row r="896" spans="1:17" x14ac:dyDescent="0.3">
      <c r="B896" t="s">
        <v>5691</v>
      </c>
      <c r="C896" t="s">
        <v>5692</v>
      </c>
      <c r="D896">
        <v>0</v>
      </c>
      <c r="E896" t="s">
        <v>5690</v>
      </c>
      <c r="F896">
        <v>5</v>
      </c>
      <c r="G896">
        <v>0</v>
      </c>
      <c r="H896">
        <v>23967000</v>
      </c>
      <c r="I896">
        <v>36121000</v>
      </c>
      <c r="J896">
        <f t="shared" si="65"/>
        <v>2</v>
      </c>
      <c r="K896">
        <f t="shared" si="66"/>
        <v>20029333.333333332</v>
      </c>
      <c r="L896">
        <v>35789000</v>
      </c>
      <c r="M896">
        <v>11405000</v>
      </c>
      <c r="N896">
        <v>0</v>
      </c>
      <c r="O896">
        <f t="shared" si="67"/>
        <v>2</v>
      </c>
      <c r="P896">
        <f t="shared" si="68"/>
        <v>15731333.333333334</v>
      </c>
      <c r="Q896">
        <f t="shared" si="69"/>
        <v>0.78541472506989751</v>
      </c>
    </row>
    <row r="897" spans="1:17" x14ac:dyDescent="0.3">
      <c r="A897" t="s">
        <v>5717</v>
      </c>
      <c r="B897" t="s">
        <v>10898</v>
      </c>
      <c r="C897" t="s">
        <v>10899</v>
      </c>
      <c r="D897">
        <v>0</v>
      </c>
      <c r="E897" t="s">
        <v>24636</v>
      </c>
      <c r="F897">
        <v>5</v>
      </c>
      <c r="G897">
        <v>0</v>
      </c>
      <c r="H897">
        <v>48942000</v>
      </c>
      <c r="I897">
        <v>49052000</v>
      </c>
      <c r="J897">
        <f t="shared" si="65"/>
        <v>2</v>
      </c>
      <c r="K897">
        <f t="shared" si="66"/>
        <v>32664666.666666668</v>
      </c>
      <c r="L897">
        <v>34458000</v>
      </c>
      <c r="M897">
        <v>27412000</v>
      </c>
      <c r="N897">
        <v>0</v>
      </c>
      <c r="O897">
        <f t="shared" si="67"/>
        <v>2</v>
      </c>
      <c r="P897">
        <f t="shared" si="68"/>
        <v>20623333.333333332</v>
      </c>
      <c r="Q897">
        <f t="shared" si="69"/>
        <v>0.63136518562360955</v>
      </c>
    </row>
    <row r="898" spans="1:17" x14ac:dyDescent="0.3">
      <c r="B898" t="s">
        <v>11202</v>
      </c>
      <c r="C898" t="s">
        <v>11203</v>
      </c>
      <c r="D898">
        <v>0</v>
      </c>
      <c r="E898" t="s">
        <v>11201</v>
      </c>
      <c r="F898">
        <v>5</v>
      </c>
      <c r="G898">
        <v>0</v>
      </c>
      <c r="H898">
        <v>18164000</v>
      </c>
      <c r="I898">
        <v>15954000</v>
      </c>
      <c r="J898">
        <f t="shared" ref="J898:J961" si="70">COUNTIF(G898:I898, "&gt;2")</f>
        <v>2</v>
      </c>
      <c r="K898">
        <f t="shared" ref="K898:K961" si="71">AVERAGE(G898:I898)</f>
        <v>11372666.666666666</v>
      </c>
      <c r="L898">
        <v>14953000</v>
      </c>
      <c r="M898">
        <v>11387000</v>
      </c>
      <c r="N898">
        <v>0</v>
      </c>
      <c r="O898">
        <f t="shared" ref="O898:O961" si="72">COUNTIF(L898:N898, "&gt;2")</f>
        <v>2</v>
      </c>
      <c r="P898">
        <f t="shared" ref="P898:P961" si="73">AVERAGE(L898:N898)</f>
        <v>8780000</v>
      </c>
      <c r="Q898">
        <f t="shared" ref="Q898:Q961" si="74">P898/K898</f>
        <v>0.77202649627762476</v>
      </c>
    </row>
    <row r="899" spans="1:17" x14ac:dyDescent="0.3">
      <c r="A899" t="s">
        <v>11552</v>
      </c>
      <c r="B899" t="s">
        <v>11553</v>
      </c>
      <c r="C899" t="s">
        <v>11554</v>
      </c>
      <c r="D899">
        <v>0</v>
      </c>
      <c r="E899" t="s">
        <v>11551</v>
      </c>
      <c r="F899">
        <v>5</v>
      </c>
      <c r="G899">
        <v>0</v>
      </c>
      <c r="H899">
        <v>59888000</v>
      </c>
      <c r="I899">
        <v>79985000</v>
      </c>
      <c r="J899">
        <f t="shared" si="70"/>
        <v>2</v>
      </c>
      <c r="K899">
        <f t="shared" si="71"/>
        <v>46624333.333333336</v>
      </c>
      <c r="L899">
        <v>46228000</v>
      </c>
      <c r="M899">
        <v>27021000</v>
      </c>
      <c r="N899">
        <v>0</v>
      </c>
      <c r="O899">
        <f t="shared" si="72"/>
        <v>2</v>
      </c>
      <c r="P899">
        <f t="shared" si="73"/>
        <v>24416333.333333332</v>
      </c>
      <c r="Q899">
        <f t="shared" si="74"/>
        <v>0.52368219742194699</v>
      </c>
    </row>
    <row r="900" spans="1:17" x14ac:dyDescent="0.3">
      <c r="A900" t="s">
        <v>12509</v>
      </c>
      <c r="B900" t="s">
        <v>12510</v>
      </c>
      <c r="C900" t="s">
        <v>12511</v>
      </c>
      <c r="D900">
        <v>0</v>
      </c>
      <c r="E900" t="s">
        <v>12508</v>
      </c>
      <c r="F900">
        <v>5</v>
      </c>
      <c r="G900">
        <v>0</v>
      </c>
      <c r="H900">
        <v>14331000</v>
      </c>
      <c r="I900">
        <v>16885000</v>
      </c>
      <c r="J900">
        <f t="shared" si="70"/>
        <v>2</v>
      </c>
      <c r="K900">
        <f t="shared" si="71"/>
        <v>10405333.333333334</v>
      </c>
      <c r="L900">
        <v>15789000</v>
      </c>
      <c r="M900">
        <v>13507000</v>
      </c>
      <c r="N900">
        <v>0</v>
      </c>
      <c r="O900">
        <f t="shared" si="72"/>
        <v>2</v>
      </c>
      <c r="P900">
        <f t="shared" si="73"/>
        <v>9765333.333333334</v>
      </c>
      <c r="Q900">
        <f t="shared" si="74"/>
        <v>0.938493080471553</v>
      </c>
    </row>
    <row r="901" spans="1:17" x14ac:dyDescent="0.3">
      <c r="A901" t="s">
        <v>14476</v>
      </c>
      <c r="B901" t="s">
        <v>14477</v>
      </c>
      <c r="C901" t="s">
        <v>14478</v>
      </c>
      <c r="D901">
        <v>0</v>
      </c>
      <c r="E901" t="s">
        <v>14475</v>
      </c>
      <c r="F901">
        <v>5</v>
      </c>
      <c r="G901">
        <v>0</v>
      </c>
      <c r="H901">
        <v>51139000</v>
      </c>
      <c r="I901">
        <v>59255000</v>
      </c>
      <c r="J901">
        <f t="shared" si="70"/>
        <v>2</v>
      </c>
      <c r="K901">
        <f t="shared" si="71"/>
        <v>36798000</v>
      </c>
      <c r="L901">
        <v>111750000</v>
      </c>
      <c r="M901">
        <v>36671000</v>
      </c>
      <c r="N901">
        <v>0</v>
      </c>
      <c r="O901">
        <f t="shared" si="72"/>
        <v>2</v>
      </c>
      <c r="P901">
        <f t="shared" si="73"/>
        <v>49473666.666666664</v>
      </c>
      <c r="Q901">
        <f t="shared" si="74"/>
        <v>1.3444661847564179</v>
      </c>
    </row>
    <row r="902" spans="1:17" x14ac:dyDescent="0.3">
      <c r="B902" t="s">
        <v>18469</v>
      </c>
      <c r="C902" t="s">
        <v>18470</v>
      </c>
      <c r="D902">
        <v>0</v>
      </c>
      <c r="E902" t="s">
        <v>18468</v>
      </c>
      <c r="F902">
        <v>5</v>
      </c>
      <c r="G902">
        <v>41550000</v>
      </c>
      <c r="H902">
        <v>0</v>
      </c>
      <c r="I902">
        <v>59706000</v>
      </c>
      <c r="J902">
        <f t="shared" si="70"/>
        <v>2</v>
      </c>
      <c r="K902">
        <f t="shared" si="71"/>
        <v>33752000</v>
      </c>
      <c r="L902">
        <v>68828000</v>
      </c>
      <c r="M902">
        <v>26649000</v>
      </c>
      <c r="N902">
        <v>0</v>
      </c>
      <c r="O902">
        <f t="shared" si="72"/>
        <v>2</v>
      </c>
      <c r="P902">
        <f t="shared" si="73"/>
        <v>31825666.666666668</v>
      </c>
      <c r="Q902">
        <f t="shared" si="74"/>
        <v>0.9429268389033737</v>
      </c>
    </row>
    <row r="903" spans="1:17" x14ac:dyDescent="0.3">
      <c r="B903" t="s">
        <v>19848</v>
      </c>
      <c r="C903" t="s">
        <v>19849</v>
      </c>
      <c r="D903">
        <v>0</v>
      </c>
      <c r="E903" t="s">
        <v>19847</v>
      </c>
      <c r="F903">
        <v>5</v>
      </c>
      <c r="G903">
        <v>0</v>
      </c>
      <c r="H903">
        <v>22329000</v>
      </c>
      <c r="I903">
        <v>39818000</v>
      </c>
      <c r="J903">
        <f t="shared" si="70"/>
        <v>2</v>
      </c>
      <c r="K903">
        <f t="shared" si="71"/>
        <v>20715666.666666668</v>
      </c>
      <c r="L903">
        <v>20015000</v>
      </c>
      <c r="M903">
        <v>16711000</v>
      </c>
      <c r="N903">
        <v>0</v>
      </c>
      <c r="O903">
        <f t="shared" si="72"/>
        <v>2</v>
      </c>
      <c r="P903">
        <f t="shared" si="73"/>
        <v>12242000</v>
      </c>
      <c r="Q903">
        <f t="shared" si="74"/>
        <v>0.59095370653450685</v>
      </c>
    </row>
    <row r="904" spans="1:17" x14ac:dyDescent="0.3">
      <c r="A904" t="s">
        <v>22006</v>
      </c>
      <c r="B904" t="s">
        <v>22007</v>
      </c>
      <c r="C904" t="s">
        <v>22008</v>
      </c>
      <c r="D904">
        <v>0</v>
      </c>
      <c r="E904" t="s">
        <v>22005</v>
      </c>
      <c r="F904">
        <v>5</v>
      </c>
      <c r="G904">
        <v>0</v>
      </c>
      <c r="H904">
        <v>17643000</v>
      </c>
      <c r="I904">
        <v>57676000</v>
      </c>
      <c r="J904">
        <f t="shared" si="70"/>
        <v>2</v>
      </c>
      <c r="K904">
        <f t="shared" si="71"/>
        <v>25106333.333333332</v>
      </c>
      <c r="L904">
        <v>34044000</v>
      </c>
      <c r="M904">
        <v>25620000</v>
      </c>
      <c r="N904">
        <v>0</v>
      </c>
      <c r="O904">
        <f t="shared" si="72"/>
        <v>2</v>
      </c>
      <c r="P904">
        <f t="shared" si="73"/>
        <v>19888000</v>
      </c>
      <c r="Q904">
        <f t="shared" si="74"/>
        <v>0.79215071894209965</v>
      </c>
    </row>
    <row r="905" spans="1:17" x14ac:dyDescent="0.3">
      <c r="C905" t="s">
        <v>22218</v>
      </c>
      <c r="D905">
        <v>0</v>
      </c>
      <c r="E905" t="s">
        <v>22217</v>
      </c>
      <c r="F905">
        <v>5</v>
      </c>
      <c r="G905">
        <v>0</v>
      </c>
      <c r="H905">
        <v>127280000</v>
      </c>
      <c r="I905">
        <v>124000000</v>
      </c>
      <c r="J905">
        <f t="shared" si="70"/>
        <v>2</v>
      </c>
      <c r="K905">
        <f t="shared" si="71"/>
        <v>83760000</v>
      </c>
      <c r="L905">
        <v>73874000</v>
      </c>
      <c r="M905">
        <v>246320000</v>
      </c>
      <c r="N905">
        <v>0</v>
      </c>
      <c r="O905">
        <f t="shared" si="72"/>
        <v>2</v>
      </c>
      <c r="P905">
        <f t="shared" si="73"/>
        <v>106731333.33333333</v>
      </c>
      <c r="Q905">
        <f t="shared" si="74"/>
        <v>1.2742518306271888</v>
      </c>
    </row>
    <row r="906" spans="1:17" x14ac:dyDescent="0.3">
      <c r="B906" t="s">
        <v>2589</v>
      </c>
      <c r="C906" t="s">
        <v>2590</v>
      </c>
      <c r="D906">
        <v>0</v>
      </c>
      <c r="E906" t="s">
        <v>2588</v>
      </c>
      <c r="F906">
        <v>4</v>
      </c>
      <c r="G906">
        <v>14108000</v>
      </c>
      <c r="H906">
        <v>0</v>
      </c>
      <c r="I906">
        <v>22754000</v>
      </c>
      <c r="J906">
        <f t="shared" si="70"/>
        <v>2</v>
      </c>
      <c r="K906">
        <f t="shared" si="71"/>
        <v>12287333.333333334</v>
      </c>
      <c r="L906">
        <v>22153000</v>
      </c>
      <c r="M906">
        <v>0</v>
      </c>
      <c r="N906">
        <v>13004000</v>
      </c>
      <c r="O906">
        <f t="shared" si="72"/>
        <v>2</v>
      </c>
      <c r="P906">
        <f t="shared" si="73"/>
        <v>11719000</v>
      </c>
      <c r="Q906">
        <f t="shared" si="74"/>
        <v>0.95374640551245182</v>
      </c>
    </row>
    <row r="907" spans="1:17" x14ac:dyDescent="0.3">
      <c r="C907" t="s">
        <v>6233</v>
      </c>
      <c r="D907">
        <v>0</v>
      </c>
      <c r="E907" t="s">
        <v>6232</v>
      </c>
      <c r="F907">
        <v>4</v>
      </c>
      <c r="G907">
        <v>0</v>
      </c>
      <c r="H907">
        <v>22708000</v>
      </c>
      <c r="I907">
        <v>18844000</v>
      </c>
      <c r="J907">
        <f t="shared" si="70"/>
        <v>2</v>
      </c>
      <c r="K907">
        <f t="shared" si="71"/>
        <v>13850666.666666666</v>
      </c>
      <c r="L907">
        <v>24007000</v>
      </c>
      <c r="M907">
        <v>19593000</v>
      </c>
      <c r="N907">
        <v>0</v>
      </c>
      <c r="O907">
        <f t="shared" si="72"/>
        <v>2</v>
      </c>
      <c r="P907">
        <f t="shared" si="73"/>
        <v>14533333.333333334</v>
      </c>
      <c r="Q907">
        <f t="shared" si="74"/>
        <v>1.0492876395841357</v>
      </c>
    </row>
    <row r="908" spans="1:17" x14ac:dyDescent="0.3">
      <c r="B908" t="s">
        <v>7072</v>
      </c>
      <c r="C908" t="s">
        <v>7073</v>
      </c>
      <c r="D908">
        <v>0</v>
      </c>
      <c r="E908" t="s">
        <v>24554</v>
      </c>
      <c r="F908">
        <v>4</v>
      </c>
      <c r="G908">
        <v>0</v>
      </c>
      <c r="H908">
        <v>9190800</v>
      </c>
      <c r="I908">
        <v>21837000</v>
      </c>
      <c r="J908">
        <f t="shared" si="70"/>
        <v>2</v>
      </c>
      <c r="K908">
        <f t="shared" si="71"/>
        <v>10342600</v>
      </c>
      <c r="L908">
        <v>22664000</v>
      </c>
      <c r="M908">
        <v>13408000</v>
      </c>
      <c r="N908">
        <v>0</v>
      </c>
      <c r="O908">
        <f t="shared" si="72"/>
        <v>2</v>
      </c>
      <c r="P908">
        <f t="shared" si="73"/>
        <v>12024000</v>
      </c>
      <c r="Q908">
        <f t="shared" si="74"/>
        <v>1.1625703401465783</v>
      </c>
    </row>
    <row r="909" spans="1:17" x14ac:dyDescent="0.3">
      <c r="B909" t="s">
        <v>7182</v>
      </c>
      <c r="C909" t="s">
        <v>7183</v>
      </c>
      <c r="D909">
        <v>0</v>
      </c>
      <c r="E909" t="s">
        <v>7181</v>
      </c>
      <c r="F909">
        <v>4</v>
      </c>
      <c r="G909">
        <v>0</v>
      </c>
      <c r="H909">
        <v>109020000</v>
      </c>
      <c r="I909">
        <v>51907000</v>
      </c>
      <c r="J909">
        <f t="shared" si="70"/>
        <v>2</v>
      </c>
      <c r="K909">
        <f t="shared" si="71"/>
        <v>53642333.333333336</v>
      </c>
      <c r="L909">
        <v>73133000</v>
      </c>
      <c r="M909">
        <v>0</v>
      </c>
      <c r="N909">
        <v>28676000</v>
      </c>
      <c r="O909">
        <f t="shared" si="72"/>
        <v>2</v>
      </c>
      <c r="P909">
        <f t="shared" si="73"/>
        <v>33936333.333333336</v>
      </c>
      <c r="Q909">
        <f t="shared" si="74"/>
        <v>0.6326408868617448</v>
      </c>
    </row>
    <row r="910" spans="1:17" x14ac:dyDescent="0.3">
      <c r="C910" t="s">
        <v>7977</v>
      </c>
      <c r="D910">
        <v>0</v>
      </c>
      <c r="E910" t="s">
        <v>7976</v>
      </c>
      <c r="F910">
        <v>4</v>
      </c>
      <c r="G910">
        <v>0</v>
      </c>
      <c r="H910">
        <v>4185900</v>
      </c>
      <c r="I910">
        <v>16412000</v>
      </c>
      <c r="J910">
        <f t="shared" si="70"/>
        <v>2</v>
      </c>
      <c r="K910">
        <f t="shared" si="71"/>
        <v>6865966.666666667</v>
      </c>
      <c r="L910">
        <v>7491500</v>
      </c>
      <c r="M910">
        <v>6205900</v>
      </c>
      <c r="N910">
        <v>0</v>
      </c>
      <c r="O910">
        <f t="shared" si="72"/>
        <v>2</v>
      </c>
      <c r="P910">
        <f t="shared" si="73"/>
        <v>4565800</v>
      </c>
      <c r="Q910">
        <f t="shared" si="74"/>
        <v>0.66499012035207472</v>
      </c>
    </row>
    <row r="911" spans="1:17" x14ac:dyDescent="0.3">
      <c r="A911" t="s">
        <v>7993</v>
      </c>
      <c r="B911" t="s">
        <v>7994</v>
      </c>
      <c r="C911" t="s">
        <v>7995</v>
      </c>
      <c r="D911">
        <v>0</v>
      </c>
      <c r="E911" t="s">
        <v>7992</v>
      </c>
      <c r="F911">
        <v>4</v>
      </c>
      <c r="G911">
        <v>6113200</v>
      </c>
      <c r="H911">
        <v>0</v>
      </c>
      <c r="I911">
        <v>14824000</v>
      </c>
      <c r="J911">
        <f t="shared" si="70"/>
        <v>2</v>
      </c>
      <c r="K911">
        <f t="shared" si="71"/>
        <v>6979066.666666667</v>
      </c>
      <c r="L911">
        <v>11567000</v>
      </c>
      <c r="M911">
        <v>10985000</v>
      </c>
      <c r="N911">
        <v>0</v>
      </c>
      <c r="O911">
        <f t="shared" si="72"/>
        <v>2</v>
      </c>
      <c r="P911">
        <f t="shared" si="73"/>
        <v>7517333.333333333</v>
      </c>
      <c r="Q911">
        <f t="shared" si="74"/>
        <v>1.077125881206656</v>
      </c>
    </row>
    <row r="912" spans="1:17" x14ac:dyDescent="0.3">
      <c r="A912" t="s">
        <v>774</v>
      </c>
      <c r="B912" t="s">
        <v>775</v>
      </c>
      <c r="C912" t="s">
        <v>8456</v>
      </c>
      <c r="D912">
        <v>0</v>
      </c>
      <c r="E912" t="s">
        <v>24590</v>
      </c>
      <c r="F912">
        <v>4</v>
      </c>
      <c r="G912">
        <v>0</v>
      </c>
      <c r="H912">
        <v>45292000</v>
      </c>
      <c r="I912">
        <v>51616000</v>
      </c>
      <c r="J912">
        <f t="shared" si="70"/>
        <v>2</v>
      </c>
      <c r="K912">
        <f t="shared" si="71"/>
        <v>32302666.666666668</v>
      </c>
      <c r="L912">
        <v>60981000</v>
      </c>
      <c r="M912">
        <v>24620000</v>
      </c>
      <c r="N912">
        <v>0</v>
      </c>
      <c r="O912">
        <f t="shared" si="72"/>
        <v>2</v>
      </c>
      <c r="P912">
        <f t="shared" si="73"/>
        <v>28533666.666666668</v>
      </c>
      <c r="Q912">
        <f t="shared" si="74"/>
        <v>0.88332232633012753</v>
      </c>
    </row>
    <row r="913" spans="1:17" x14ac:dyDescent="0.3">
      <c r="A913" t="s">
        <v>8923</v>
      </c>
      <c r="B913" t="s">
        <v>8924</v>
      </c>
      <c r="C913" t="s">
        <v>8925</v>
      </c>
      <c r="D913">
        <v>0</v>
      </c>
      <c r="E913" t="s">
        <v>8922</v>
      </c>
      <c r="F913">
        <v>4</v>
      </c>
      <c r="G913">
        <v>0</v>
      </c>
      <c r="H913">
        <v>335990000</v>
      </c>
      <c r="I913">
        <v>139410000</v>
      </c>
      <c r="J913">
        <f t="shared" si="70"/>
        <v>2</v>
      </c>
      <c r="K913">
        <f t="shared" si="71"/>
        <v>158466666.66666666</v>
      </c>
      <c r="L913">
        <v>76922000</v>
      </c>
      <c r="M913">
        <v>61132000</v>
      </c>
      <c r="N913">
        <v>0</v>
      </c>
      <c r="O913">
        <f t="shared" si="72"/>
        <v>2</v>
      </c>
      <c r="P913">
        <f t="shared" si="73"/>
        <v>46018000</v>
      </c>
      <c r="Q913">
        <f t="shared" si="74"/>
        <v>0.29039545645771986</v>
      </c>
    </row>
    <row r="914" spans="1:17" x14ac:dyDescent="0.3">
      <c r="A914" t="s">
        <v>9408</v>
      </c>
      <c r="B914" t="s">
        <v>9409</v>
      </c>
      <c r="C914" t="s">
        <v>9410</v>
      </c>
      <c r="D914">
        <v>0</v>
      </c>
      <c r="E914" t="s">
        <v>9407</v>
      </c>
      <c r="F914">
        <v>4</v>
      </c>
      <c r="G914">
        <v>0</v>
      </c>
      <c r="H914">
        <v>8091500</v>
      </c>
      <c r="I914">
        <v>42916000</v>
      </c>
      <c r="J914">
        <f t="shared" si="70"/>
        <v>2</v>
      </c>
      <c r="K914">
        <f t="shared" si="71"/>
        <v>17002500</v>
      </c>
      <c r="L914">
        <v>23426000</v>
      </c>
      <c r="M914">
        <v>21585000</v>
      </c>
      <c r="N914">
        <v>0</v>
      </c>
      <c r="O914">
        <f t="shared" si="72"/>
        <v>2</v>
      </c>
      <c r="P914">
        <f t="shared" si="73"/>
        <v>15003666.666666666</v>
      </c>
      <c r="Q914">
        <f t="shared" si="74"/>
        <v>0.8824388570308288</v>
      </c>
    </row>
    <row r="915" spans="1:17" x14ac:dyDescent="0.3">
      <c r="A915" t="s">
        <v>10792</v>
      </c>
      <c r="B915" t="s">
        <v>10793</v>
      </c>
      <c r="C915" t="s">
        <v>10794</v>
      </c>
      <c r="D915">
        <v>0</v>
      </c>
      <c r="E915" t="s">
        <v>10791</v>
      </c>
      <c r="F915">
        <v>4</v>
      </c>
      <c r="G915">
        <v>10326000</v>
      </c>
      <c r="H915">
        <v>0</v>
      </c>
      <c r="I915">
        <v>17581000</v>
      </c>
      <c r="J915">
        <f t="shared" si="70"/>
        <v>2</v>
      </c>
      <c r="K915">
        <f t="shared" si="71"/>
        <v>9302333.333333334</v>
      </c>
      <c r="L915">
        <v>10090000</v>
      </c>
      <c r="M915">
        <v>11284000</v>
      </c>
      <c r="N915">
        <v>0</v>
      </c>
      <c r="O915">
        <f t="shared" si="72"/>
        <v>2</v>
      </c>
      <c r="P915">
        <f t="shared" si="73"/>
        <v>7124666.666666667</v>
      </c>
      <c r="Q915">
        <f t="shared" si="74"/>
        <v>0.76590102841580965</v>
      </c>
    </row>
    <row r="916" spans="1:17" x14ac:dyDescent="0.3">
      <c r="C916" t="s">
        <v>11072</v>
      </c>
      <c r="D916">
        <v>0</v>
      </c>
      <c r="E916" t="s">
        <v>11071</v>
      </c>
      <c r="F916">
        <v>4</v>
      </c>
      <c r="G916">
        <v>0</v>
      </c>
      <c r="H916">
        <v>92399000</v>
      </c>
      <c r="I916">
        <v>204960000</v>
      </c>
      <c r="J916">
        <f t="shared" si="70"/>
        <v>2</v>
      </c>
      <c r="K916">
        <f t="shared" si="71"/>
        <v>99119666.666666672</v>
      </c>
      <c r="L916">
        <v>0</v>
      </c>
      <c r="M916">
        <v>223890000</v>
      </c>
      <c r="N916">
        <v>9919600</v>
      </c>
      <c r="O916">
        <f t="shared" si="72"/>
        <v>2</v>
      </c>
      <c r="P916">
        <f t="shared" si="73"/>
        <v>77936533.333333328</v>
      </c>
      <c r="Q916">
        <f t="shared" si="74"/>
        <v>0.78628728237584866</v>
      </c>
    </row>
    <row r="917" spans="1:17" x14ac:dyDescent="0.3">
      <c r="A917" t="s">
        <v>11629</v>
      </c>
      <c r="B917" t="s">
        <v>11630</v>
      </c>
      <c r="C917" t="s">
        <v>11631</v>
      </c>
      <c r="D917">
        <v>0</v>
      </c>
      <c r="E917" t="s">
        <v>11628</v>
      </c>
      <c r="F917">
        <v>4</v>
      </c>
      <c r="G917">
        <v>0</v>
      </c>
      <c r="H917">
        <v>41033000</v>
      </c>
      <c r="I917">
        <v>43823000</v>
      </c>
      <c r="J917">
        <f t="shared" si="70"/>
        <v>2</v>
      </c>
      <c r="K917">
        <f t="shared" si="71"/>
        <v>28285333.333333332</v>
      </c>
      <c r="L917">
        <v>39650000</v>
      </c>
      <c r="M917">
        <v>34506000</v>
      </c>
      <c r="N917">
        <v>0</v>
      </c>
      <c r="O917">
        <f t="shared" si="72"/>
        <v>2</v>
      </c>
      <c r="P917">
        <f t="shared" si="73"/>
        <v>24718666.666666668</v>
      </c>
      <c r="Q917">
        <f t="shared" si="74"/>
        <v>0.87390402564344305</v>
      </c>
    </row>
    <row r="918" spans="1:17" x14ac:dyDescent="0.3">
      <c r="B918" t="s">
        <v>14592</v>
      </c>
      <c r="C918" t="s">
        <v>14593</v>
      </c>
      <c r="D918">
        <v>0</v>
      </c>
      <c r="E918" t="s">
        <v>14591</v>
      </c>
      <c r="F918">
        <v>4</v>
      </c>
      <c r="G918">
        <v>0</v>
      </c>
      <c r="H918">
        <v>21613000</v>
      </c>
      <c r="I918">
        <v>25824000</v>
      </c>
      <c r="J918">
        <f t="shared" si="70"/>
        <v>2</v>
      </c>
      <c r="K918">
        <f t="shared" si="71"/>
        <v>15812333.333333334</v>
      </c>
      <c r="L918">
        <v>0</v>
      </c>
      <c r="M918">
        <v>10870000</v>
      </c>
      <c r="N918">
        <v>4421300</v>
      </c>
      <c r="O918">
        <f t="shared" si="72"/>
        <v>2</v>
      </c>
      <c r="P918">
        <f t="shared" si="73"/>
        <v>5097100</v>
      </c>
      <c r="Q918">
        <f t="shared" si="74"/>
        <v>0.32234964268398086</v>
      </c>
    </row>
    <row r="919" spans="1:17" x14ac:dyDescent="0.3">
      <c r="B919" t="s">
        <v>15104</v>
      </c>
      <c r="C919" t="s">
        <v>15105</v>
      </c>
      <c r="D919">
        <v>0</v>
      </c>
      <c r="E919" t="s">
        <v>15103</v>
      </c>
      <c r="F919">
        <v>4</v>
      </c>
      <c r="G919">
        <v>0</v>
      </c>
      <c r="H919">
        <v>21031000</v>
      </c>
      <c r="I919">
        <v>72019000</v>
      </c>
      <c r="J919">
        <f t="shared" si="70"/>
        <v>2</v>
      </c>
      <c r="K919">
        <f t="shared" si="71"/>
        <v>31016666.666666668</v>
      </c>
      <c r="L919">
        <v>42920000</v>
      </c>
      <c r="M919">
        <v>34735000</v>
      </c>
      <c r="N919">
        <v>0</v>
      </c>
      <c r="O919">
        <f t="shared" si="72"/>
        <v>2</v>
      </c>
      <c r="P919">
        <f t="shared" si="73"/>
        <v>25885000</v>
      </c>
      <c r="Q919">
        <f t="shared" si="74"/>
        <v>0.83455131649650727</v>
      </c>
    </row>
    <row r="920" spans="1:17" x14ac:dyDescent="0.3">
      <c r="A920" t="s">
        <v>15295</v>
      </c>
      <c r="B920" t="s">
        <v>15296</v>
      </c>
      <c r="C920" t="s">
        <v>15297</v>
      </c>
      <c r="D920">
        <v>0</v>
      </c>
      <c r="E920" t="s">
        <v>15294</v>
      </c>
      <c r="F920">
        <v>4</v>
      </c>
      <c r="G920">
        <v>0</v>
      </c>
      <c r="H920">
        <v>541550000</v>
      </c>
      <c r="I920">
        <v>383830000</v>
      </c>
      <c r="J920">
        <f t="shared" si="70"/>
        <v>2</v>
      </c>
      <c r="K920">
        <f t="shared" si="71"/>
        <v>308460000</v>
      </c>
      <c r="L920">
        <v>201330000</v>
      </c>
      <c r="M920">
        <v>81182000</v>
      </c>
      <c r="N920">
        <v>0</v>
      </c>
      <c r="O920">
        <f t="shared" si="72"/>
        <v>2</v>
      </c>
      <c r="P920">
        <f t="shared" si="73"/>
        <v>94170666.666666672</v>
      </c>
      <c r="Q920">
        <f t="shared" si="74"/>
        <v>0.30529296072964623</v>
      </c>
    </row>
    <row r="921" spans="1:17" x14ac:dyDescent="0.3">
      <c r="A921" t="s">
        <v>17066</v>
      </c>
      <c r="B921" t="s">
        <v>17067</v>
      </c>
      <c r="C921" t="s">
        <v>17068</v>
      </c>
      <c r="D921">
        <v>0</v>
      </c>
      <c r="E921" t="s">
        <v>17065</v>
      </c>
      <c r="F921">
        <v>4</v>
      </c>
      <c r="G921">
        <v>0</v>
      </c>
      <c r="H921">
        <v>83109000</v>
      </c>
      <c r="I921">
        <v>99362000</v>
      </c>
      <c r="J921">
        <f t="shared" si="70"/>
        <v>2</v>
      </c>
      <c r="K921">
        <f t="shared" si="71"/>
        <v>60823666.666666664</v>
      </c>
      <c r="L921">
        <v>95896000</v>
      </c>
      <c r="M921">
        <v>72001000</v>
      </c>
      <c r="N921">
        <v>0</v>
      </c>
      <c r="O921">
        <f t="shared" si="72"/>
        <v>2</v>
      </c>
      <c r="P921">
        <f t="shared" si="73"/>
        <v>55965666.666666664</v>
      </c>
      <c r="Q921">
        <f t="shared" si="74"/>
        <v>0.92012977404628682</v>
      </c>
    </row>
    <row r="922" spans="1:17" x14ac:dyDescent="0.3">
      <c r="B922" t="s">
        <v>18984</v>
      </c>
      <c r="C922" t="s">
        <v>18985</v>
      </c>
      <c r="D922">
        <v>0</v>
      </c>
      <c r="E922" t="s">
        <v>18983</v>
      </c>
      <c r="F922">
        <v>4</v>
      </c>
      <c r="G922">
        <v>23244000</v>
      </c>
      <c r="H922">
        <v>0</v>
      </c>
      <c r="I922">
        <v>31310000</v>
      </c>
      <c r="J922">
        <f t="shared" si="70"/>
        <v>2</v>
      </c>
      <c r="K922">
        <f t="shared" si="71"/>
        <v>18184666.666666668</v>
      </c>
      <c r="L922">
        <v>28389000</v>
      </c>
      <c r="M922">
        <v>0</v>
      </c>
      <c r="N922">
        <v>19877000</v>
      </c>
      <c r="O922">
        <f t="shared" si="72"/>
        <v>2</v>
      </c>
      <c r="P922">
        <f t="shared" si="73"/>
        <v>16088666.666666666</v>
      </c>
      <c r="Q922">
        <f t="shared" si="74"/>
        <v>0.88473805770429292</v>
      </c>
    </row>
    <row r="923" spans="1:17" x14ac:dyDescent="0.3">
      <c r="C923" t="s">
        <v>19715</v>
      </c>
      <c r="D923">
        <v>0</v>
      </c>
      <c r="E923" t="s">
        <v>19714</v>
      </c>
      <c r="F923">
        <v>4</v>
      </c>
      <c r="G923">
        <v>0</v>
      </c>
      <c r="H923">
        <v>32614000</v>
      </c>
      <c r="I923">
        <v>60913000</v>
      </c>
      <c r="J923">
        <f t="shared" si="70"/>
        <v>2</v>
      </c>
      <c r="K923">
        <f t="shared" si="71"/>
        <v>31175666.666666668</v>
      </c>
      <c r="L923">
        <v>31040000</v>
      </c>
      <c r="M923">
        <v>29277000</v>
      </c>
      <c r="N923">
        <v>0</v>
      </c>
      <c r="O923">
        <f t="shared" si="72"/>
        <v>2</v>
      </c>
      <c r="P923">
        <f t="shared" si="73"/>
        <v>20105666.666666668</v>
      </c>
      <c r="Q923">
        <f t="shared" si="74"/>
        <v>0.64491537203160587</v>
      </c>
    </row>
    <row r="924" spans="1:17" x14ac:dyDescent="0.3">
      <c r="A924" t="s">
        <v>19919</v>
      </c>
      <c r="B924" t="s">
        <v>19920</v>
      </c>
      <c r="C924" t="s">
        <v>19921</v>
      </c>
      <c r="D924">
        <v>0</v>
      </c>
      <c r="E924" t="s">
        <v>19918</v>
      </c>
      <c r="F924">
        <v>4</v>
      </c>
      <c r="G924">
        <v>0</v>
      </c>
      <c r="H924">
        <v>18184000</v>
      </c>
      <c r="I924">
        <v>22544000</v>
      </c>
      <c r="J924">
        <f t="shared" si="70"/>
        <v>2</v>
      </c>
      <c r="K924">
        <f t="shared" si="71"/>
        <v>13576000</v>
      </c>
      <c r="L924">
        <v>27642000</v>
      </c>
      <c r="M924">
        <v>17754000</v>
      </c>
      <c r="N924">
        <v>0</v>
      </c>
      <c r="O924">
        <f t="shared" si="72"/>
        <v>2</v>
      </c>
      <c r="P924">
        <f t="shared" si="73"/>
        <v>15132000</v>
      </c>
      <c r="Q924">
        <f t="shared" si="74"/>
        <v>1.114614024749558</v>
      </c>
    </row>
    <row r="925" spans="1:17" x14ac:dyDescent="0.3">
      <c r="B925" t="s">
        <v>20759</v>
      </c>
      <c r="C925" t="s">
        <v>20760</v>
      </c>
      <c r="D925">
        <v>0</v>
      </c>
      <c r="E925" t="s">
        <v>20757</v>
      </c>
      <c r="F925">
        <v>4</v>
      </c>
      <c r="G925">
        <v>0</v>
      </c>
      <c r="H925">
        <v>27315000</v>
      </c>
      <c r="I925">
        <v>29825000</v>
      </c>
      <c r="J925">
        <f t="shared" si="70"/>
        <v>2</v>
      </c>
      <c r="K925">
        <f t="shared" si="71"/>
        <v>19046666.666666668</v>
      </c>
      <c r="L925">
        <v>36833000</v>
      </c>
      <c r="M925">
        <v>25213000</v>
      </c>
      <c r="N925">
        <v>0</v>
      </c>
      <c r="O925">
        <f t="shared" si="72"/>
        <v>2</v>
      </c>
      <c r="P925">
        <f t="shared" si="73"/>
        <v>20682000</v>
      </c>
      <c r="Q925">
        <f t="shared" si="74"/>
        <v>1.0858592929646482</v>
      </c>
    </row>
    <row r="926" spans="1:17" x14ac:dyDescent="0.3">
      <c r="B926" t="s">
        <v>1531</v>
      </c>
      <c r="C926" t="s">
        <v>1532</v>
      </c>
      <c r="D926">
        <v>0</v>
      </c>
      <c r="E926" t="s">
        <v>24290</v>
      </c>
      <c r="F926">
        <v>3</v>
      </c>
      <c r="G926">
        <v>0</v>
      </c>
      <c r="H926">
        <v>6332100</v>
      </c>
      <c r="I926">
        <v>14295000</v>
      </c>
      <c r="J926">
        <f t="shared" si="70"/>
        <v>2</v>
      </c>
      <c r="K926">
        <f t="shared" si="71"/>
        <v>6875700</v>
      </c>
      <c r="L926">
        <v>9994100</v>
      </c>
      <c r="M926">
        <v>8628300</v>
      </c>
      <c r="N926">
        <v>0</v>
      </c>
      <c r="O926">
        <f t="shared" si="72"/>
        <v>2</v>
      </c>
      <c r="P926">
        <f t="shared" si="73"/>
        <v>6207466.666666667</v>
      </c>
      <c r="Q926">
        <f t="shared" si="74"/>
        <v>0.90281231971532605</v>
      </c>
    </row>
    <row r="927" spans="1:17" x14ac:dyDescent="0.3">
      <c r="B927" t="s">
        <v>1649</v>
      </c>
      <c r="C927" t="s">
        <v>1650</v>
      </c>
      <c r="D927">
        <v>0</v>
      </c>
      <c r="E927" t="s">
        <v>24302</v>
      </c>
      <c r="F927">
        <v>3</v>
      </c>
      <c r="G927">
        <v>0</v>
      </c>
      <c r="H927">
        <v>22650000</v>
      </c>
      <c r="I927">
        <v>32019000</v>
      </c>
      <c r="J927">
        <f t="shared" si="70"/>
        <v>2</v>
      </c>
      <c r="K927">
        <f t="shared" si="71"/>
        <v>18223000</v>
      </c>
      <c r="L927">
        <v>27469000</v>
      </c>
      <c r="M927">
        <v>20952000</v>
      </c>
      <c r="N927">
        <v>0</v>
      </c>
      <c r="O927">
        <f t="shared" si="72"/>
        <v>2</v>
      </c>
      <c r="P927">
        <f t="shared" si="73"/>
        <v>16140333.333333334</v>
      </c>
      <c r="Q927">
        <f t="shared" si="74"/>
        <v>0.88571219521118005</v>
      </c>
    </row>
    <row r="928" spans="1:17" x14ac:dyDescent="0.3">
      <c r="B928" t="s">
        <v>3096</v>
      </c>
      <c r="C928" t="s">
        <v>3097</v>
      </c>
      <c r="D928">
        <v>0</v>
      </c>
      <c r="E928" t="s">
        <v>24391</v>
      </c>
      <c r="F928">
        <v>3</v>
      </c>
      <c r="G928">
        <v>0</v>
      </c>
      <c r="H928">
        <v>42930000</v>
      </c>
      <c r="I928">
        <v>46877000</v>
      </c>
      <c r="J928">
        <f t="shared" si="70"/>
        <v>2</v>
      </c>
      <c r="K928">
        <f t="shared" si="71"/>
        <v>29935666.666666668</v>
      </c>
      <c r="L928">
        <v>54935000</v>
      </c>
      <c r="M928">
        <v>0</v>
      </c>
      <c r="N928">
        <v>13639000</v>
      </c>
      <c r="O928">
        <f t="shared" si="72"/>
        <v>2</v>
      </c>
      <c r="P928">
        <f t="shared" si="73"/>
        <v>22858000</v>
      </c>
      <c r="Q928">
        <f t="shared" si="74"/>
        <v>0.76357076842562377</v>
      </c>
    </row>
    <row r="929" spans="1:17" x14ac:dyDescent="0.3">
      <c r="B929" t="s">
        <v>3448</v>
      </c>
      <c r="C929" t="s">
        <v>3449</v>
      </c>
      <c r="D929">
        <v>0</v>
      </c>
      <c r="E929" t="s">
        <v>3447</v>
      </c>
      <c r="F929">
        <v>3</v>
      </c>
      <c r="G929">
        <v>0</v>
      </c>
      <c r="H929">
        <v>46062000</v>
      </c>
      <c r="I929">
        <v>331820000</v>
      </c>
      <c r="J929">
        <f t="shared" si="70"/>
        <v>2</v>
      </c>
      <c r="K929">
        <f t="shared" si="71"/>
        <v>125960666.66666667</v>
      </c>
      <c r="L929">
        <v>402450000</v>
      </c>
      <c r="M929">
        <v>213940000</v>
      </c>
      <c r="N929">
        <v>0</v>
      </c>
      <c r="O929">
        <f t="shared" si="72"/>
        <v>2</v>
      </c>
      <c r="P929">
        <f t="shared" si="73"/>
        <v>205463333.33333334</v>
      </c>
      <c r="Q929">
        <f t="shared" si="74"/>
        <v>1.6311705770584468</v>
      </c>
    </row>
    <row r="930" spans="1:17" x14ac:dyDescent="0.3">
      <c r="B930" t="s">
        <v>3751</v>
      </c>
      <c r="C930" t="s">
        <v>3752</v>
      </c>
      <c r="D930">
        <v>0</v>
      </c>
      <c r="E930" t="s">
        <v>3750</v>
      </c>
      <c r="F930">
        <v>3</v>
      </c>
      <c r="G930">
        <v>0</v>
      </c>
      <c r="H930">
        <v>51458000</v>
      </c>
      <c r="I930">
        <v>99475000</v>
      </c>
      <c r="J930">
        <f t="shared" si="70"/>
        <v>2</v>
      </c>
      <c r="K930">
        <f t="shared" si="71"/>
        <v>50311000</v>
      </c>
      <c r="L930">
        <v>128760000</v>
      </c>
      <c r="M930">
        <v>55150000</v>
      </c>
      <c r="N930">
        <v>0</v>
      </c>
      <c r="O930">
        <f t="shared" si="72"/>
        <v>2</v>
      </c>
      <c r="P930">
        <f t="shared" si="73"/>
        <v>61303333.333333336</v>
      </c>
      <c r="Q930">
        <f t="shared" si="74"/>
        <v>1.2184876733385013</v>
      </c>
    </row>
    <row r="931" spans="1:17" x14ac:dyDescent="0.3">
      <c r="B931" t="s">
        <v>4073</v>
      </c>
      <c r="C931" t="s">
        <v>4074</v>
      </c>
      <c r="D931">
        <v>0</v>
      </c>
      <c r="E931" t="s">
        <v>24421</v>
      </c>
      <c r="F931">
        <v>3</v>
      </c>
      <c r="G931">
        <v>0</v>
      </c>
      <c r="H931">
        <v>30030000</v>
      </c>
      <c r="I931">
        <v>24224000</v>
      </c>
      <c r="J931">
        <f t="shared" si="70"/>
        <v>2</v>
      </c>
      <c r="K931">
        <f t="shared" si="71"/>
        <v>18084666.666666668</v>
      </c>
      <c r="L931">
        <v>34316000</v>
      </c>
      <c r="M931">
        <v>25238000</v>
      </c>
      <c r="N931">
        <v>0</v>
      </c>
      <c r="O931">
        <f t="shared" si="72"/>
        <v>2</v>
      </c>
      <c r="P931">
        <f t="shared" si="73"/>
        <v>19851333.333333332</v>
      </c>
      <c r="Q931">
        <f t="shared" si="74"/>
        <v>1.0976886496848157</v>
      </c>
    </row>
    <row r="932" spans="1:17" x14ac:dyDescent="0.3">
      <c r="A932" t="s">
        <v>4105</v>
      </c>
      <c r="B932" t="s">
        <v>4106</v>
      </c>
      <c r="C932" t="s">
        <v>4107</v>
      </c>
      <c r="D932">
        <v>0</v>
      </c>
      <c r="E932" t="s">
        <v>24424</v>
      </c>
      <c r="F932">
        <v>3</v>
      </c>
      <c r="G932">
        <v>0</v>
      </c>
      <c r="H932">
        <v>13174000</v>
      </c>
      <c r="I932">
        <v>26546000</v>
      </c>
      <c r="J932">
        <f t="shared" si="70"/>
        <v>2</v>
      </c>
      <c r="K932">
        <f t="shared" si="71"/>
        <v>13240000</v>
      </c>
      <c r="L932">
        <v>27824000</v>
      </c>
      <c r="M932">
        <v>10401000</v>
      </c>
      <c r="N932">
        <v>0</v>
      </c>
      <c r="O932">
        <f t="shared" si="72"/>
        <v>2</v>
      </c>
      <c r="P932">
        <f t="shared" si="73"/>
        <v>12741666.666666666</v>
      </c>
      <c r="Q932">
        <f t="shared" si="74"/>
        <v>0.96236153071500496</v>
      </c>
    </row>
    <row r="933" spans="1:17" x14ac:dyDescent="0.3">
      <c r="A933" t="s">
        <v>4117</v>
      </c>
      <c r="B933" t="s">
        <v>4118</v>
      </c>
      <c r="C933" t="s">
        <v>4119</v>
      </c>
      <c r="D933">
        <v>9.6851999999999995E-4</v>
      </c>
      <c r="E933" t="s">
        <v>24425</v>
      </c>
      <c r="F933">
        <v>3</v>
      </c>
      <c r="G933">
        <v>0</v>
      </c>
      <c r="H933">
        <v>9167600</v>
      </c>
      <c r="I933">
        <v>8505000</v>
      </c>
      <c r="J933">
        <f t="shared" si="70"/>
        <v>2</v>
      </c>
      <c r="K933">
        <f t="shared" si="71"/>
        <v>5890866.666666667</v>
      </c>
      <c r="L933">
        <v>10724000</v>
      </c>
      <c r="M933">
        <v>6720100</v>
      </c>
      <c r="N933">
        <v>0</v>
      </c>
      <c r="O933">
        <f t="shared" si="72"/>
        <v>2</v>
      </c>
      <c r="P933">
        <f t="shared" si="73"/>
        <v>5814700</v>
      </c>
      <c r="Q933">
        <f t="shared" si="74"/>
        <v>0.98707038013648241</v>
      </c>
    </row>
    <row r="934" spans="1:17" x14ac:dyDescent="0.3">
      <c r="B934" t="s">
        <v>7585</v>
      </c>
      <c r="C934" t="s">
        <v>7586</v>
      </c>
      <c r="D934">
        <v>0</v>
      </c>
      <c r="E934" t="s">
        <v>7584</v>
      </c>
      <c r="F934">
        <v>3</v>
      </c>
      <c r="G934">
        <v>0</v>
      </c>
      <c r="H934">
        <v>14117000</v>
      </c>
      <c r="I934">
        <v>31950000</v>
      </c>
      <c r="J934">
        <f t="shared" si="70"/>
        <v>2</v>
      </c>
      <c r="K934">
        <f t="shared" si="71"/>
        <v>15355666.666666666</v>
      </c>
      <c r="L934">
        <v>52673000</v>
      </c>
      <c r="M934">
        <v>20000000</v>
      </c>
      <c r="N934">
        <v>0</v>
      </c>
      <c r="O934">
        <f t="shared" si="72"/>
        <v>2</v>
      </c>
      <c r="P934">
        <f t="shared" si="73"/>
        <v>24224333.333333332</v>
      </c>
      <c r="Q934">
        <f t="shared" si="74"/>
        <v>1.5775500900861787</v>
      </c>
    </row>
    <row r="935" spans="1:17" x14ac:dyDescent="0.3">
      <c r="A935" t="s">
        <v>8626</v>
      </c>
      <c r="B935" t="s">
        <v>8627</v>
      </c>
      <c r="C935" t="s">
        <v>8628</v>
      </c>
      <c r="D935">
        <v>0</v>
      </c>
      <c r="E935" t="s">
        <v>8625</v>
      </c>
      <c r="F935">
        <v>3</v>
      </c>
      <c r="G935">
        <v>0</v>
      </c>
      <c r="H935">
        <v>93837000</v>
      </c>
      <c r="I935">
        <v>72215000</v>
      </c>
      <c r="J935">
        <f t="shared" si="70"/>
        <v>2</v>
      </c>
      <c r="K935">
        <f t="shared" si="71"/>
        <v>55350666.666666664</v>
      </c>
      <c r="L935">
        <v>96330000</v>
      </c>
      <c r="M935">
        <v>116220000</v>
      </c>
      <c r="N935">
        <v>0</v>
      </c>
      <c r="O935">
        <f t="shared" si="72"/>
        <v>2</v>
      </c>
      <c r="P935">
        <f t="shared" si="73"/>
        <v>70850000</v>
      </c>
      <c r="Q935">
        <f t="shared" si="74"/>
        <v>1.2800207164020909</v>
      </c>
    </row>
    <row r="936" spans="1:17" x14ac:dyDescent="0.3">
      <c r="A936" t="s">
        <v>8777</v>
      </c>
      <c r="B936" t="s">
        <v>8778</v>
      </c>
      <c r="C936" t="s">
        <v>8779</v>
      </c>
      <c r="D936">
        <v>0</v>
      </c>
      <c r="E936" t="s">
        <v>24598</v>
      </c>
      <c r="F936">
        <v>3</v>
      </c>
      <c r="G936">
        <v>7983300</v>
      </c>
      <c r="H936">
        <v>0</v>
      </c>
      <c r="I936">
        <v>10798000</v>
      </c>
      <c r="J936">
        <f t="shared" si="70"/>
        <v>2</v>
      </c>
      <c r="K936">
        <f t="shared" si="71"/>
        <v>6260433.333333333</v>
      </c>
      <c r="L936">
        <v>12436000</v>
      </c>
      <c r="M936">
        <v>11401000</v>
      </c>
      <c r="N936">
        <v>0</v>
      </c>
      <c r="O936">
        <f t="shared" si="72"/>
        <v>2</v>
      </c>
      <c r="P936">
        <f t="shared" si="73"/>
        <v>7945666.666666667</v>
      </c>
      <c r="Q936">
        <f t="shared" si="74"/>
        <v>1.2691879688839431</v>
      </c>
    </row>
    <row r="937" spans="1:17" x14ac:dyDescent="0.3">
      <c r="A937" t="s">
        <v>10992</v>
      </c>
      <c r="B937" t="s">
        <v>10993</v>
      </c>
      <c r="C937" t="s">
        <v>10994</v>
      </c>
      <c r="D937">
        <v>0</v>
      </c>
      <c r="E937" t="s">
        <v>10991</v>
      </c>
      <c r="F937">
        <v>3</v>
      </c>
      <c r="G937">
        <v>0</v>
      </c>
      <c r="H937">
        <v>67856000</v>
      </c>
      <c r="I937">
        <v>545430000</v>
      </c>
      <c r="J937">
        <f t="shared" si="70"/>
        <v>2</v>
      </c>
      <c r="K937">
        <f t="shared" si="71"/>
        <v>204428666.66666666</v>
      </c>
      <c r="L937">
        <v>1383700000</v>
      </c>
      <c r="M937">
        <v>686110000</v>
      </c>
      <c r="N937">
        <v>0</v>
      </c>
      <c r="O937">
        <f t="shared" si="72"/>
        <v>2</v>
      </c>
      <c r="P937">
        <f t="shared" si="73"/>
        <v>689936666.66666663</v>
      </c>
      <c r="Q937">
        <f t="shared" si="74"/>
        <v>3.3749506755412644</v>
      </c>
    </row>
    <row r="938" spans="1:17" x14ac:dyDescent="0.3">
      <c r="C938" t="s">
        <v>11492</v>
      </c>
      <c r="D938">
        <v>0</v>
      </c>
      <c r="E938" t="s">
        <v>11491</v>
      </c>
      <c r="F938">
        <v>3</v>
      </c>
      <c r="G938">
        <v>13564000</v>
      </c>
      <c r="H938">
        <v>0</v>
      </c>
      <c r="I938">
        <v>19837000</v>
      </c>
      <c r="J938">
        <f t="shared" si="70"/>
        <v>2</v>
      </c>
      <c r="K938">
        <f t="shared" si="71"/>
        <v>11133666.666666666</v>
      </c>
      <c r="L938">
        <v>20859000</v>
      </c>
      <c r="M938">
        <v>15149000</v>
      </c>
      <c r="N938">
        <v>0</v>
      </c>
      <c r="O938">
        <f t="shared" si="72"/>
        <v>2</v>
      </c>
      <c r="P938">
        <f t="shared" si="73"/>
        <v>12002666.666666666</v>
      </c>
      <c r="Q938">
        <f t="shared" si="74"/>
        <v>1.0780515553426544</v>
      </c>
    </row>
    <row r="939" spans="1:17" x14ac:dyDescent="0.3">
      <c r="A939" t="s">
        <v>12817</v>
      </c>
      <c r="B939" t="s">
        <v>12818</v>
      </c>
      <c r="C939" t="s">
        <v>12819</v>
      </c>
      <c r="D939">
        <v>0</v>
      </c>
      <c r="E939" t="s">
        <v>12816</v>
      </c>
      <c r="F939">
        <v>3</v>
      </c>
      <c r="G939">
        <v>0</v>
      </c>
      <c r="H939">
        <v>22543000</v>
      </c>
      <c r="I939">
        <v>19274000</v>
      </c>
      <c r="J939">
        <f t="shared" si="70"/>
        <v>2</v>
      </c>
      <c r="K939">
        <f t="shared" si="71"/>
        <v>13939000</v>
      </c>
      <c r="L939">
        <v>17508000</v>
      </c>
      <c r="M939">
        <v>23523000</v>
      </c>
      <c r="N939">
        <v>0</v>
      </c>
      <c r="O939">
        <f t="shared" si="72"/>
        <v>2</v>
      </c>
      <c r="P939">
        <f t="shared" si="73"/>
        <v>13677000</v>
      </c>
      <c r="Q939">
        <f t="shared" si="74"/>
        <v>0.98120381662960043</v>
      </c>
    </row>
    <row r="940" spans="1:17" x14ac:dyDescent="0.3">
      <c r="B940" t="s">
        <v>13814</v>
      </c>
      <c r="C940" t="s">
        <v>13815</v>
      </c>
      <c r="D940">
        <v>0</v>
      </c>
      <c r="E940" t="s">
        <v>13813</v>
      </c>
      <c r="F940">
        <v>3</v>
      </c>
      <c r="G940">
        <v>0</v>
      </c>
      <c r="H940">
        <v>56890000</v>
      </c>
      <c r="I940">
        <v>59992000</v>
      </c>
      <c r="J940">
        <f t="shared" si="70"/>
        <v>2</v>
      </c>
      <c r="K940">
        <f t="shared" si="71"/>
        <v>38960666.666666664</v>
      </c>
      <c r="L940">
        <v>89502000</v>
      </c>
      <c r="M940">
        <v>121810000</v>
      </c>
      <c r="N940">
        <v>0</v>
      </c>
      <c r="O940">
        <f t="shared" si="72"/>
        <v>2</v>
      </c>
      <c r="P940">
        <f t="shared" si="73"/>
        <v>70437333.333333328</v>
      </c>
      <c r="Q940">
        <f t="shared" si="74"/>
        <v>1.8079088311288307</v>
      </c>
    </row>
    <row r="941" spans="1:17" x14ac:dyDescent="0.3">
      <c r="B941" t="s">
        <v>13966</v>
      </c>
      <c r="C941" t="s">
        <v>13967</v>
      </c>
      <c r="D941">
        <v>0</v>
      </c>
      <c r="E941" t="s">
        <v>13965</v>
      </c>
      <c r="F941">
        <v>3</v>
      </c>
      <c r="G941">
        <v>0</v>
      </c>
      <c r="H941">
        <v>9418700</v>
      </c>
      <c r="I941">
        <v>14747000</v>
      </c>
      <c r="J941">
        <f t="shared" si="70"/>
        <v>2</v>
      </c>
      <c r="K941">
        <f t="shared" si="71"/>
        <v>8055233.333333333</v>
      </c>
      <c r="L941">
        <v>9032700</v>
      </c>
      <c r="M941">
        <v>7835900</v>
      </c>
      <c r="N941">
        <v>0</v>
      </c>
      <c r="O941">
        <f t="shared" si="72"/>
        <v>2</v>
      </c>
      <c r="P941">
        <f t="shared" si="73"/>
        <v>5622866.666666667</v>
      </c>
      <c r="Q941">
        <f t="shared" si="74"/>
        <v>0.6980389560410003</v>
      </c>
    </row>
    <row r="942" spans="1:17" x14ac:dyDescent="0.3">
      <c r="A942" t="s">
        <v>14456</v>
      </c>
      <c r="B942" t="s">
        <v>14457</v>
      </c>
      <c r="C942" t="s">
        <v>14458</v>
      </c>
      <c r="D942">
        <v>0</v>
      </c>
      <c r="E942" t="s">
        <v>14455</v>
      </c>
      <c r="F942">
        <v>3</v>
      </c>
      <c r="G942">
        <v>0</v>
      </c>
      <c r="H942">
        <v>34331000</v>
      </c>
      <c r="I942">
        <v>76848000</v>
      </c>
      <c r="J942">
        <f t="shared" si="70"/>
        <v>2</v>
      </c>
      <c r="K942">
        <f t="shared" si="71"/>
        <v>37059666.666666664</v>
      </c>
      <c r="L942">
        <v>83813000</v>
      </c>
      <c r="M942">
        <v>0</v>
      </c>
      <c r="N942">
        <v>7511700</v>
      </c>
      <c r="O942">
        <f t="shared" si="72"/>
        <v>2</v>
      </c>
      <c r="P942">
        <f t="shared" si="73"/>
        <v>30441566.666666668</v>
      </c>
      <c r="Q942">
        <f t="shared" si="74"/>
        <v>0.82142041212818973</v>
      </c>
    </row>
    <row r="943" spans="1:17" x14ac:dyDescent="0.3">
      <c r="C943" t="s">
        <v>14772</v>
      </c>
      <c r="D943">
        <v>0</v>
      </c>
      <c r="E943" t="s">
        <v>14771</v>
      </c>
      <c r="F943">
        <v>3</v>
      </c>
      <c r="G943">
        <v>0</v>
      </c>
      <c r="H943">
        <v>31513000</v>
      </c>
      <c r="I943">
        <v>30326000</v>
      </c>
      <c r="J943">
        <f t="shared" si="70"/>
        <v>2</v>
      </c>
      <c r="K943">
        <f t="shared" si="71"/>
        <v>20613000</v>
      </c>
      <c r="L943">
        <v>28594000</v>
      </c>
      <c r="M943">
        <v>15132000</v>
      </c>
      <c r="N943">
        <v>0</v>
      </c>
      <c r="O943">
        <f t="shared" si="72"/>
        <v>2</v>
      </c>
      <c r="P943">
        <f t="shared" si="73"/>
        <v>14575333.333333334</v>
      </c>
      <c r="Q943">
        <f t="shared" si="74"/>
        <v>0.70709422856126392</v>
      </c>
    </row>
    <row r="944" spans="1:17" x14ac:dyDescent="0.3">
      <c r="A944" t="s">
        <v>15285</v>
      </c>
      <c r="B944" t="s">
        <v>15286</v>
      </c>
      <c r="C944" t="s">
        <v>15287</v>
      </c>
      <c r="D944">
        <v>0</v>
      </c>
      <c r="E944" t="s">
        <v>15284</v>
      </c>
      <c r="F944">
        <v>3</v>
      </c>
      <c r="G944">
        <v>0</v>
      </c>
      <c r="H944">
        <v>17841000</v>
      </c>
      <c r="I944">
        <v>35552000</v>
      </c>
      <c r="J944">
        <f t="shared" si="70"/>
        <v>2</v>
      </c>
      <c r="K944">
        <f t="shared" si="71"/>
        <v>17797666.666666668</v>
      </c>
      <c r="L944">
        <v>16635000</v>
      </c>
      <c r="M944">
        <v>24716000</v>
      </c>
      <c r="N944">
        <v>0</v>
      </c>
      <c r="O944">
        <f t="shared" si="72"/>
        <v>2</v>
      </c>
      <c r="P944">
        <f t="shared" si="73"/>
        <v>13783666.666666666</v>
      </c>
      <c r="Q944">
        <f t="shared" si="74"/>
        <v>0.77446481748543805</v>
      </c>
    </row>
    <row r="945" spans="1:17" x14ac:dyDescent="0.3">
      <c r="C945" t="s">
        <v>17557</v>
      </c>
      <c r="D945">
        <v>0</v>
      </c>
      <c r="E945" t="s">
        <v>17556</v>
      </c>
      <c r="F945">
        <v>3</v>
      </c>
      <c r="G945">
        <v>0</v>
      </c>
      <c r="H945">
        <v>13681000</v>
      </c>
      <c r="I945">
        <v>45774000</v>
      </c>
      <c r="J945">
        <f t="shared" si="70"/>
        <v>2</v>
      </c>
      <c r="K945">
        <f t="shared" si="71"/>
        <v>19818333.333333332</v>
      </c>
      <c r="L945">
        <v>15971000</v>
      </c>
      <c r="M945">
        <v>13061000</v>
      </c>
      <c r="N945">
        <v>0</v>
      </c>
      <c r="O945">
        <f t="shared" si="72"/>
        <v>2</v>
      </c>
      <c r="P945">
        <f t="shared" si="73"/>
        <v>9677333.333333334</v>
      </c>
      <c r="Q945">
        <f t="shared" si="74"/>
        <v>0.48830207720124469</v>
      </c>
    </row>
    <row r="946" spans="1:17" x14ac:dyDescent="0.3">
      <c r="C946" t="s">
        <v>17839</v>
      </c>
      <c r="D946">
        <v>0</v>
      </c>
      <c r="E946" t="s">
        <v>17838</v>
      </c>
      <c r="F946">
        <v>3</v>
      </c>
      <c r="G946">
        <v>0</v>
      </c>
      <c r="H946">
        <v>23829000</v>
      </c>
      <c r="I946">
        <v>29848000</v>
      </c>
      <c r="J946">
        <f t="shared" si="70"/>
        <v>2</v>
      </c>
      <c r="K946">
        <f t="shared" si="71"/>
        <v>17892333.333333332</v>
      </c>
      <c r="L946">
        <v>32276000</v>
      </c>
      <c r="M946">
        <v>0</v>
      </c>
      <c r="N946">
        <v>11334000</v>
      </c>
      <c r="O946">
        <f t="shared" si="72"/>
        <v>2</v>
      </c>
      <c r="P946">
        <f t="shared" si="73"/>
        <v>14536666.666666666</v>
      </c>
      <c r="Q946">
        <f t="shared" si="74"/>
        <v>0.81245226074482557</v>
      </c>
    </row>
    <row r="947" spans="1:17" x14ac:dyDescent="0.3">
      <c r="C947" t="s">
        <v>18854</v>
      </c>
      <c r="D947">
        <v>0</v>
      </c>
      <c r="E947" t="s">
        <v>18853</v>
      </c>
      <c r="F947">
        <v>3</v>
      </c>
      <c r="G947">
        <v>0</v>
      </c>
      <c r="H947">
        <v>12568000</v>
      </c>
      <c r="I947">
        <v>20225000</v>
      </c>
      <c r="J947">
        <f t="shared" si="70"/>
        <v>2</v>
      </c>
      <c r="K947">
        <f t="shared" si="71"/>
        <v>10931000</v>
      </c>
      <c r="L947">
        <v>17825000</v>
      </c>
      <c r="M947">
        <v>14630000</v>
      </c>
      <c r="N947">
        <v>0</v>
      </c>
      <c r="O947">
        <f t="shared" si="72"/>
        <v>2</v>
      </c>
      <c r="P947">
        <f t="shared" si="73"/>
        <v>10818333.333333334</v>
      </c>
      <c r="Q947">
        <f t="shared" si="74"/>
        <v>0.98969292226999672</v>
      </c>
    </row>
    <row r="948" spans="1:17" x14ac:dyDescent="0.3">
      <c r="C948" t="s">
        <v>19340</v>
      </c>
      <c r="D948">
        <v>0</v>
      </c>
      <c r="E948" t="s">
        <v>19339</v>
      </c>
      <c r="F948">
        <v>3</v>
      </c>
      <c r="G948">
        <v>0</v>
      </c>
      <c r="H948">
        <v>9355700</v>
      </c>
      <c r="I948">
        <v>10477000</v>
      </c>
      <c r="J948">
        <f t="shared" si="70"/>
        <v>2</v>
      </c>
      <c r="K948">
        <f t="shared" si="71"/>
        <v>6610900</v>
      </c>
      <c r="L948">
        <v>15075000</v>
      </c>
      <c r="M948">
        <v>13962000</v>
      </c>
      <c r="N948">
        <v>0</v>
      </c>
      <c r="O948">
        <f t="shared" si="72"/>
        <v>2</v>
      </c>
      <c r="P948">
        <f t="shared" si="73"/>
        <v>9679000</v>
      </c>
      <c r="Q948">
        <f t="shared" si="74"/>
        <v>1.4640971728508978</v>
      </c>
    </row>
    <row r="949" spans="1:17" x14ac:dyDescent="0.3">
      <c r="A949" t="s">
        <v>19457</v>
      </c>
      <c r="B949" t="s">
        <v>19458</v>
      </c>
      <c r="C949" t="s">
        <v>19459</v>
      </c>
      <c r="D949">
        <v>0</v>
      </c>
      <c r="E949" t="s">
        <v>24824</v>
      </c>
      <c r="F949">
        <v>3</v>
      </c>
      <c r="G949">
        <v>0</v>
      </c>
      <c r="H949">
        <v>61457000</v>
      </c>
      <c r="I949">
        <v>158080000</v>
      </c>
      <c r="J949">
        <f t="shared" si="70"/>
        <v>2</v>
      </c>
      <c r="K949">
        <f t="shared" si="71"/>
        <v>73179000</v>
      </c>
      <c r="L949">
        <v>169680000</v>
      </c>
      <c r="M949">
        <v>38254000</v>
      </c>
      <c r="N949">
        <v>0</v>
      </c>
      <c r="O949">
        <f t="shared" si="72"/>
        <v>2</v>
      </c>
      <c r="P949">
        <f t="shared" si="73"/>
        <v>69311333.333333328</v>
      </c>
      <c r="Q949">
        <f t="shared" si="74"/>
        <v>0.94714786118057537</v>
      </c>
    </row>
    <row r="950" spans="1:17" x14ac:dyDescent="0.3">
      <c r="A950" t="s">
        <v>19867</v>
      </c>
      <c r="B950" t="s">
        <v>19868</v>
      </c>
      <c r="C950" t="s">
        <v>19869</v>
      </c>
      <c r="D950">
        <v>0</v>
      </c>
      <c r="E950" t="s">
        <v>19866</v>
      </c>
      <c r="F950">
        <v>3</v>
      </c>
      <c r="G950">
        <v>0</v>
      </c>
      <c r="H950">
        <v>8757000</v>
      </c>
      <c r="I950">
        <v>15800000</v>
      </c>
      <c r="J950">
        <f t="shared" si="70"/>
        <v>2</v>
      </c>
      <c r="K950">
        <f t="shared" si="71"/>
        <v>8185666.666666667</v>
      </c>
      <c r="L950">
        <v>17024000</v>
      </c>
      <c r="M950">
        <v>8831000</v>
      </c>
      <c r="N950">
        <v>0</v>
      </c>
      <c r="O950">
        <f t="shared" si="72"/>
        <v>2</v>
      </c>
      <c r="P950">
        <f t="shared" si="73"/>
        <v>8618333.333333334</v>
      </c>
      <c r="Q950">
        <f t="shared" si="74"/>
        <v>1.0528566192938877</v>
      </c>
    </row>
    <row r="951" spans="1:17" x14ac:dyDescent="0.3">
      <c r="B951" t="s">
        <v>804</v>
      </c>
      <c r="C951" t="s">
        <v>805</v>
      </c>
      <c r="D951">
        <v>0</v>
      </c>
      <c r="E951" t="s">
        <v>24213</v>
      </c>
      <c r="F951">
        <v>2</v>
      </c>
      <c r="G951">
        <v>5424100</v>
      </c>
      <c r="H951">
        <v>0</v>
      </c>
      <c r="I951">
        <v>19366000</v>
      </c>
      <c r="J951">
        <f t="shared" si="70"/>
        <v>2</v>
      </c>
      <c r="K951">
        <f t="shared" si="71"/>
        <v>8263366.666666667</v>
      </c>
      <c r="L951">
        <v>30168000</v>
      </c>
      <c r="M951">
        <v>23672000</v>
      </c>
      <c r="N951">
        <v>0</v>
      </c>
      <c r="O951">
        <f t="shared" si="72"/>
        <v>2</v>
      </c>
      <c r="P951">
        <f t="shared" si="73"/>
        <v>17946666.666666668</v>
      </c>
      <c r="Q951">
        <f t="shared" si="74"/>
        <v>2.1718347243456058</v>
      </c>
    </row>
    <row r="952" spans="1:17" x14ac:dyDescent="0.3">
      <c r="B952" t="s">
        <v>2268</v>
      </c>
      <c r="C952" t="s">
        <v>2269</v>
      </c>
      <c r="D952">
        <v>0</v>
      </c>
      <c r="E952" t="s">
        <v>24355</v>
      </c>
      <c r="F952">
        <v>2</v>
      </c>
      <c r="G952">
        <v>0</v>
      </c>
      <c r="H952">
        <v>34874000</v>
      </c>
      <c r="I952">
        <v>49586000</v>
      </c>
      <c r="J952">
        <f t="shared" si="70"/>
        <v>2</v>
      </c>
      <c r="K952">
        <f t="shared" si="71"/>
        <v>28153333.333333332</v>
      </c>
      <c r="L952">
        <v>6325300</v>
      </c>
      <c r="M952">
        <v>21980000</v>
      </c>
      <c r="N952">
        <v>0</v>
      </c>
      <c r="O952">
        <f t="shared" si="72"/>
        <v>2</v>
      </c>
      <c r="P952">
        <f t="shared" si="73"/>
        <v>9435100</v>
      </c>
      <c r="Q952">
        <f t="shared" si="74"/>
        <v>0.33513260715131427</v>
      </c>
    </row>
    <row r="953" spans="1:17" x14ac:dyDescent="0.3">
      <c r="C953" t="s">
        <v>2337</v>
      </c>
      <c r="D953">
        <v>0</v>
      </c>
      <c r="E953" t="s">
        <v>24361</v>
      </c>
      <c r="F953">
        <v>2</v>
      </c>
      <c r="G953">
        <v>15481000</v>
      </c>
      <c r="H953">
        <v>11387000</v>
      </c>
      <c r="I953">
        <v>0</v>
      </c>
      <c r="J953">
        <f t="shared" si="70"/>
        <v>2</v>
      </c>
      <c r="K953">
        <f t="shared" si="71"/>
        <v>8956000</v>
      </c>
      <c r="L953">
        <v>14149000</v>
      </c>
      <c r="M953">
        <v>12353000</v>
      </c>
      <c r="N953">
        <v>0</v>
      </c>
      <c r="O953">
        <f t="shared" si="72"/>
        <v>2</v>
      </c>
      <c r="P953">
        <f t="shared" si="73"/>
        <v>8834000</v>
      </c>
      <c r="Q953">
        <f t="shared" si="74"/>
        <v>0.98637784725323807</v>
      </c>
    </row>
    <row r="954" spans="1:17" x14ac:dyDescent="0.3">
      <c r="C954" t="s">
        <v>2361</v>
      </c>
      <c r="D954">
        <v>0</v>
      </c>
      <c r="E954" t="s">
        <v>2360</v>
      </c>
      <c r="F954">
        <v>2</v>
      </c>
      <c r="G954">
        <v>0</v>
      </c>
      <c r="H954">
        <v>21570000</v>
      </c>
      <c r="I954">
        <v>28416000</v>
      </c>
      <c r="J954">
        <f t="shared" si="70"/>
        <v>2</v>
      </c>
      <c r="K954">
        <f t="shared" si="71"/>
        <v>16662000</v>
      </c>
      <c r="L954">
        <v>28075000</v>
      </c>
      <c r="M954">
        <v>29369000</v>
      </c>
      <c r="N954">
        <v>0</v>
      </c>
      <c r="O954">
        <f t="shared" si="72"/>
        <v>2</v>
      </c>
      <c r="P954">
        <f t="shared" si="73"/>
        <v>19148000</v>
      </c>
      <c r="Q954">
        <f t="shared" si="74"/>
        <v>1.1492017764974192</v>
      </c>
    </row>
    <row r="955" spans="1:17" x14ac:dyDescent="0.3">
      <c r="B955" t="s">
        <v>3027</v>
      </c>
      <c r="C955" t="s">
        <v>3028</v>
      </c>
      <c r="D955">
        <v>0</v>
      </c>
      <c r="E955" t="s">
        <v>3026</v>
      </c>
      <c r="F955">
        <v>2</v>
      </c>
      <c r="G955">
        <v>0</v>
      </c>
      <c r="H955">
        <v>31058000</v>
      </c>
      <c r="I955">
        <v>26274000</v>
      </c>
      <c r="J955">
        <f t="shared" si="70"/>
        <v>2</v>
      </c>
      <c r="K955">
        <f t="shared" si="71"/>
        <v>19110666.666666668</v>
      </c>
      <c r="L955">
        <v>29412000</v>
      </c>
      <c r="M955">
        <v>21310000</v>
      </c>
      <c r="N955">
        <v>0</v>
      </c>
      <c r="O955">
        <f t="shared" si="72"/>
        <v>2</v>
      </c>
      <c r="P955">
        <f t="shared" si="73"/>
        <v>16907333.333333332</v>
      </c>
      <c r="Q955">
        <f t="shared" si="74"/>
        <v>0.88470662108421116</v>
      </c>
    </row>
    <row r="956" spans="1:17" x14ac:dyDescent="0.3">
      <c r="B956" t="s">
        <v>3778</v>
      </c>
      <c r="C956" t="s">
        <v>3779</v>
      </c>
      <c r="D956">
        <v>0</v>
      </c>
      <c r="E956" t="s">
        <v>3777</v>
      </c>
      <c r="F956">
        <v>2</v>
      </c>
      <c r="G956">
        <v>0</v>
      </c>
      <c r="H956">
        <v>17440000</v>
      </c>
      <c r="I956">
        <v>23783000</v>
      </c>
      <c r="J956">
        <f t="shared" si="70"/>
        <v>2</v>
      </c>
      <c r="K956">
        <f t="shared" si="71"/>
        <v>13741000</v>
      </c>
      <c r="L956">
        <v>22476000</v>
      </c>
      <c r="M956">
        <v>15567000</v>
      </c>
      <c r="N956">
        <v>0</v>
      </c>
      <c r="O956">
        <f t="shared" si="72"/>
        <v>2</v>
      </c>
      <c r="P956">
        <f t="shared" si="73"/>
        <v>12681000</v>
      </c>
      <c r="Q956">
        <f t="shared" si="74"/>
        <v>0.92285859835528705</v>
      </c>
    </row>
    <row r="957" spans="1:17" x14ac:dyDescent="0.3">
      <c r="A957" t="s">
        <v>5194</v>
      </c>
      <c r="B957" t="s">
        <v>5195</v>
      </c>
      <c r="C957" t="s">
        <v>5196</v>
      </c>
      <c r="D957">
        <v>0</v>
      </c>
      <c r="E957" t="s">
        <v>5193</v>
      </c>
      <c r="F957">
        <v>2</v>
      </c>
      <c r="G957">
        <v>0</v>
      </c>
      <c r="H957">
        <v>5903700</v>
      </c>
      <c r="I957">
        <v>8992400</v>
      </c>
      <c r="J957">
        <f t="shared" si="70"/>
        <v>2</v>
      </c>
      <c r="K957">
        <f t="shared" si="71"/>
        <v>4965366.666666667</v>
      </c>
      <c r="L957">
        <v>9916500</v>
      </c>
      <c r="M957">
        <v>11409000</v>
      </c>
      <c r="N957">
        <v>0</v>
      </c>
      <c r="O957">
        <f t="shared" si="72"/>
        <v>2</v>
      </c>
      <c r="P957">
        <f t="shared" si="73"/>
        <v>7108500</v>
      </c>
      <c r="Q957">
        <f t="shared" si="74"/>
        <v>1.431616329106276</v>
      </c>
    </row>
    <row r="958" spans="1:17" x14ac:dyDescent="0.3">
      <c r="C958" t="s">
        <v>6735</v>
      </c>
      <c r="D958">
        <v>0</v>
      </c>
      <c r="E958" t="s">
        <v>6734</v>
      </c>
      <c r="F958">
        <v>2</v>
      </c>
      <c r="G958">
        <v>31316000</v>
      </c>
      <c r="H958">
        <v>25812000</v>
      </c>
      <c r="I958">
        <v>0</v>
      </c>
      <c r="J958">
        <f t="shared" si="70"/>
        <v>2</v>
      </c>
      <c r="K958">
        <f t="shared" si="71"/>
        <v>19042666.666666668</v>
      </c>
      <c r="L958">
        <v>44987000</v>
      </c>
      <c r="M958">
        <v>26830000</v>
      </c>
      <c r="N958">
        <v>0</v>
      </c>
      <c r="O958">
        <f t="shared" si="72"/>
        <v>2</v>
      </c>
      <c r="P958">
        <f t="shared" si="73"/>
        <v>23939000</v>
      </c>
      <c r="Q958">
        <f t="shared" si="74"/>
        <v>1.2571243523316062</v>
      </c>
    </row>
    <row r="959" spans="1:17" x14ac:dyDescent="0.3">
      <c r="C959" t="s">
        <v>7685</v>
      </c>
      <c r="D959">
        <v>0</v>
      </c>
      <c r="E959" t="s">
        <v>7684</v>
      </c>
      <c r="F959">
        <v>2</v>
      </c>
      <c r="G959">
        <v>0</v>
      </c>
      <c r="H959">
        <v>9308800</v>
      </c>
      <c r="I959">
        <v>13765000</v>
      </c>
      <c r="J959">
        <f t="shared" si="70"/>
        <v>2</v>
      </c>
      <c r="K959">
        <f t="shared" si="71"/>
        <v>7691266.666666667</v>
      </c>
      <c r="L959">
        <v>17037000</v>
      </c>
      <c r="M959">
        <v>10258000</v>
      </c>
      <c r="N959">
        <v>0</v>
      </c>
      <c r="O959">
        <f t="shared" si="72"/>
        <v>2</v>
      </c>
      <c r="P959">
        <f t="shared" si="73"/>
        <v>9098333.333333334</v>
      </c>
      <c r="Q959">
        <f t="shared" si="74"/>
        <v>1.1829434250101847</v>
      </c>
    </row>
    <row r="960" spans="1:17" x14ac:dyDescent="0.3">
      <c r="B960" t="s">
        <v>7777</v>
      </c>
      <c r="C960" t="s">
        <v>7778</v>
      </c>
      <c r="D960">
        <v>0</v>
      </c>
      <c r="E960" t="s">
        <v>7776</v>
      </c>
      <c r="F960">
        <v>2</v>
      </c>
      <c r="G960">
        <v>68203000</v>
      </c>
      <c r="H960">
        <v>0</v>
      </c>
      <c r="I960">
        <v>220320000</v>
      </c>
      <c r="J960">
        <f t="shared" si="70"/>
        <v>2</v>
      </c>
      <c r="K960">
        <f t="shared" si="71"/>
        <v>96174333.333333328</v>
      </c>
      <c r="L960">
        <v>203920000</v>
      </c>
      <c r="M960">
        <v>65592000</v>
      </c>
      <c r="N960">
        <v>0</v>
      </c>
      <c r="O960">
        <f t="shared" si="72"/>
        <v>2</v>
      </c>
      <c r="P960">
        <f t="shared" si="73"/>
        <v>89837333.333333328</v>
      </c>
      <c r="Q960">
        <f t="shared" si="74"/>
        <v>0.93410923912478383</v>
      </c>
    </row>
    <row r="961" spans="1:17" x14ac:dyDescent="0.3">
      <c r="A961" t="s">
        <v>8220</v>
      </c>
      <c r="B961" t="s">
        <v>8221</v>
      </c>
      <c r="C961" t="s">
        <v>8222</v>
      </c>
      <c r="D961">
        <v>0</v>
      </c>
      <c r="E961" t="s">
        <v>8219</v>
      </c>
      <c r="F961">
        <v>2</v>
      </c>
      <c r="G961">
        <v>0</v>
      </c>
      <c r="H961">
        <v>63378000</v>
      </c>
      <c r="I961">
        <v>308480000</v>
      </c>
      <c r="J961">
        <f t="shared" si="70"/>
        <v>2</v>
      </c>
      <c r="K961">
        <f t="shared" si="71"/>
        <v>123952666.66666667</v>
      </c>
      <c r="L961">
        <v>289220000</v>
      </c>
      <c r="M961">
        <v>233430000</v>
      </c>
      <c r="N961">
        <v>0</v>
      </c>
      <c r="O961">
        <f t="shared" si="72"/>
        <v>2</v>
      </c>
      <c r="P961">
        <f t="shared" si="73"/>
        <v>174216666.66666666</v>
      </c>
      <c r="Q961">
        <f t="shared" si="74"/>
        <v>1.4055096300200614</v>
      </c>
    </row>
    <row r="962" spans="1:17" x14ac:dyDescent="0.3">
      <c r="A962" t="s">
        <v>8995</v>
      </c>
      <c r="B962" t="s">
        <v>8996</v>
      </c>
      <c r="C962" t="s">
        <v>8997</v>
      </c>
      <c r="D962">
        <v>0</v>
      </c>
      <c r="E962" t="s">
        <v>8994</v>
      </c>
      <c r="F962">
        <v>2</v>
      </c>
      <c r="G962">
        <v>0</v>
      </c>
      <c r="H962">
        <v>56355000</v>
      </c>
      <c r="I962">
        <v>72757000</v>
      </c>
      <c r="J962">
        <f t="shared" ref="J962:J1025" si="75">COUNTIF(G962:I962, "&gt;2")</f>
        <v>2</v>
      </c>
      <c r="K962">
        <f t="shared" ref="K962:K1025" si="76">AVERAGE(G962:I962)</f>
        <v>43037333.333333336</v>
      </c>
      <c r="L962">
        <v>64685000</v>
      </c>
      <c r="M962">
        <v>46268000</v>
      </c>
      <c r="N962">
        <v>0</v>
      </c>
      <c r="O962">
        <f t="shared" ref="O962:O1025" si="77">COUNTIF(L962:N962, "&gt;2")</f>
        <v>2</v>
      </c>
      <c r="P962">
        <f t="shared" ref="P962:P1025" si="78">AVERAGE(L962:N962)</f>
        <v>36984333.333333336</v>
      </c>
      <c r="Q962">
        <f t="shared" ref="Q962:Q1025" si="79">P962/K962</f>
        <v>0.8593546688146726</v>
      </c>
    </row>
    <row r="963" spans="1:17" x14ac:dyDescent="0.3">
      <c r="A963" t="s">
        <v>9656</v>
      </c>
      <c r="B963" t="s">
        <v>9657</v>
      </c>
      <c r="C963" t="s">
        <v>9658</v>
      </c>
      <c r="D963">
        <v>3.7865999999999997E-2</v>
      </c>
      <c r="E963" t="s">
        <v>9655</v>
      </c>
      <c r="F963">
        <v>2</v>
      </c>
      <c r="G963">
        <v>0</v>
      </c>
      <c r="H963">
        <v>33712000</v>
      </c>
      <c r="I963">
        <v>42542000</v>
      </c>
      <c r="J963">
        <f t="shared" si="75"/>
        <v>2</v>
      </c>
      <c r="K963">
        <f t="shared" si="76"/>
        <v>25418000</v>
      </c>
      <c r="L963">
        <v>35934000</v>
      </c>
      <c r="M963">
        <v>35266000</v>
      </c>
      <c r="N963">
        <v>0</v>
      </c>
      <c r="O963">
        <f t="shared" si="77"/>
        <v>2</v>
      </c>
      <c r="P963">
        <f t="shared" si="78"/>
        <v>23733333.333333332</v>
      </c>
      <c r="Q963">
        <f t="shared" si="79"/>
        <v>0.93372150969129486</v>
      </c>
    </row>
    <row r="964" spans="1:17" x14ac:dyDescent="0.3">
      <c r="A964" t="s">
        <v>9937</v>
      </c>
      <c r="B964" t="s">
        <v>9938</v>
      </c>
      <c r="C964" t="s">
        <v>9939</v>
      </c>
      <c r="D964">
        <v>0</v>
      </c>
      <c r="E964" t="s">
        <v>9936</v>
      </c>
      <c r="F964">
        <v>2</v>
      </c>
      <c r="G964">
        <v>0</v>
      </c>
      <c r="H964">
        <v>188140000</v>
      </c>
      <c r="I964">
        <v>440620000</v>
      </c>
      <c r="J964">
        <f t="shared" si="75"/>
        <v>2</v>
      </c>
      <c r="K964">
        <f t="shared" si="76"/>
        <v>209586666.66666666</v>
      </c>
      <c r="L964">
        <v>1113100000</v>
      </c>
      <c r="M964">
        <v>230020000</v>
      </c>
      <c r="N964">
        <v>0</v>
      </c>
      <c r="O964">
        <f t="shared" si="77"/>
        <v>2</v>
      </c>
      <c r="P964">
        <f t="shared" si="78"/>
        <v>447706666.66666669</v>
      </c>
      <c r="Q964">
        <f t="shared" si="79"/>
        <v>2.1361409758890515</v>
      </c>
    </row>
    <row r="965" spans="1:17" x14ac:dyDescent="0.3">
      <c r="A965" t="s">
        <v>10839</v>
      </c>
      <c r="B965" t="s">
        <v>10840</v>
      </c>
      <c r="C965" t="s">
        <v>10841</v>
      </c>
      <c r="D965">
        <v>0</v>
      </c>
      <c r="E965" t="s">
        <v>10838</v>
      </c>
      <c r="F965">
        <v>2</v>
      </c>
      <c r="G965">
        <v>0</v>
      </c>
      <c r="H965">
        <v>204930000</v>
      </c>
      <c r="I965">
        <v>1347700000</v>
      </c>
      <c r="J965">
        <f t="shared" si="75"/>
        <v>2</v>
      </c>
      <c r="K965">
        <f t="shared" si="76"/>
        <v>517543333.33333331</v>
      </c>
      <c r="L965">
        <v>424120000</v>
      </c>
      <c r="M965">
        <v>1016400000</v>
      </c>
      <c r="N965">
        <v>0</v>
      </c>
      <c r="O965">
        <f t="shared" si="77"/>
        <v>2</v>
      </c>
      <c r="P965">
        <f t="shared" si="78"/>
        <v>480173333.33333331</v>
      </c>
      <c r="Q965">
        <f t="shared" si="79"/>
        <v>0.92779348589168054</v>
      </c>
    </row>
    <row r="966" spans="1:17" x14ac:dyDescent="0.3">
      <c r="A966" t="s">
        <v>12679</v>
      </c>
      <c r="B966" t="s">
        <v>12680</v>
      </c>
      <c r="C966" t="s">
        <v>12681</v>
      </c>
      <c r="D966">
        <v>0</v>
      </c>
      <c r="E966" t="s">
        <v>12678</v>
      </c>
      <c r="F966">
        <v>2</v>
      </c>
      <c r="G966">
        <v>14615000</v>
      </c>
      <c r="H966">
        <v>11570000</v>
      </c>
      <c r="I966">
        <v>0</v>
      </c>
      <c r="J966">
        <f t="shared" si="75"/>
        <v>2</v>
      </c>
      <c r="K966">
        <f t="shared" si="76"/>
        <v>8728333.333333334</v>
      </c>
      <c r="L966">
        <v>10012000</v>
      </c>
      <c r="M966">
        <v>8887600</v>
      </c>
      <c r="N966">
        <v>0</v>
      </c>
      <c r="O966">
        <f t="shared" si="77"/>
        <v>2</v>
      </c>
      <c r="P966">
        <f t="shared" si="78"/>
        <v>6299866.666666667</v>
      </c>
      <c r="Q966">
        <f t="shared" si="79"/>
        <v>0.72177200687416454</v>
      </c>
    </row>
    <row r="967" spans="1:17" x14ac:dyDescent="0.3">
      <c r="B967" t="s">
        <v>14225</v>
      </c>
      <c r="C967" t="s">
        <v>14226</v>
      </c>
      <c r="D967">
        <v>0</v>
      </c>
      <c r="E967" t="s">
        <v>14224</v>
      </c>
      <c r="F967">
        <v>2</v>
      </c>
      <c r="G967">
        <v>0</v>
      </c>
      <c r="H967">
        <v>20170000</v>
      </c>
      <c r="I967">
        <v>18110000</v>
      </c>
      <c r="J967">
        <f t="shared" si="75"/>
        <v>2</v>
      </c>
      <c r="K967">
        <f t="shared" si="76"/>
        <v>12760000</v>
      </c>
      <c r="L967">
        <v>17322000</v>
      </c>
      <c r="M967">
        <v>0</v>
      </c>
      <c r="N967">
        <v>8260400</v>
      </c>
      <c r="O967">
        <f t="shared" si="77"/>
        <v>2</v>
      </c>
      <c r="P967">
        <f t="shared" si="78"/>
        <v>8527466.666666666</v>
      </c>
      <c r="Q967">
        <f t="shared" si="79"/>
        <v>0.66829676071055377</v>
      </c>
    </row>
    <row r="968" spans="1:17" x14ac:dyDescent="0.3">
      <c r="A968" t="s">
        <v>14466</v>
      </c>
      <c r="B968" t="s">
        <v>14467</v>
      </c>
      <c r="C968" t="s">
        <v>14468</v>
      </c>
      <c r="D968">
        <v>0</v>
      </c>
      <c r="E968" t="s">
        <v>14465</v>
      </c>
      <c r="F968">
        <v>2</v>
      </c>
      <c r="G968">
        <v>0</v>
      </c>
      <c r="H968">
        <v>20314000</v>
      </c>
      <c r="I968">
        <v>75490000</v>
      </c>
      <c r="J968">
        <f t="shared" si="75"/>
        <v>2</v>
      </c>
      <c r="K968">
        <f t="shared" si="76"/>
        <v>31934666.666666668</v>
      </c>
      <c r="L968">
        <v>37109000</v>
      </c>
      <c r="M968">
        <v>42953000</v>
      </c>
      <c r="N968">
        <v>0</v>
      </c>
      <c r="O968">
        <f t="shared" si="77"/>
        <v>2</v>
      </c>
      <c r="P968">
        <f t="shared" si="78"/>
        <v>26687333.333333332</v>
      </c>
      <c r="Q968">
        <f t="shared" si="79"/>
        <v>0.83568535760511031</v>
      </c>
    </row>
    <row r="969" spans="1:17" x14ac:dyDescent="0.3">
      <c r="A969" t="s">
        <v>14669</v>
      </c>
      <c r="B969" t="s">
        <v>14670</v>
      </c>
      <c r="C969" t="s">
        <v>14671</v>
      </c>
      <c r="D969">
        <v>0</v>
      </c>
      <c r="E969" t="s">
        <v>24716</v>
      </c>
      <c r="F969">
        <v>2</v>
      </c>
      <c r="G969">
        <v>29724000</v>
      </c>
      <c r="H969">
        <v>65930000</v>
      </c>
      <c r="I969">
        <v>0</v>
      </c>
      <c r="J969">
        <f t="shared" si="75"/>
        <v>2</v>
      </c>
      <c r="K969">
        <f t="shared" si="76"/>
        <v>31884666.666666668</v>
      </c>
      <c r="L969">
        <v>37457000</v>
      </c>
      <c r="M969">
        <v>24061000</v>
      </c>
      <c r="N969">
        <v>0</v>
      </c>
      <c r="O969">
        <f t="shared" si="77"/>
        <v>2</v>
      </c>
      <c r="P969">
        <f t="shared" si="78"/>
        <v>20506000</v>
      </c>
      <c r="Q969">
        <f t="shared" si="79"/>
        <v>0.64313044932778551</v>
      </c>
    </row>
    <row r="970" spans="1:17" x14ac:dyDescent="0.3">
      <c r="C970" t="s">
        <v>14780</v>
      </c>
      <c r="D970">
        <v>0</v>
      </c>
      <c r="E970" t="s">
        <v>14779</v>
      </c>
      <c r="F970">
        <v>2</v>
      </c>
      <c r="G970">
        <v>0</v>
      </c>
      <c r="H970">
        <v>34549000</v>
      </c>
      <c r="I970">
        <v>35061000</v>
      </c>
      <c r="J970">
        <f t="shared" si="75"/>
        <v>2</v>
      </c>
      <c r="K970">
        <f t="shared" si="76"/>
        <v>23203333.333333332</v>
      </c>
      <c r="L970">
        <v>39214000</v>
      </c>
      <c r="M970">
        <v>19768000</v>
      </c>
      <c r="N970">
        <v>0</v>
      </c>
      <c r="O970">
        <f t="shared" si="77"/>
        <v>2</v>
      </c>
      <c r="P970">
        <f t="shared" si="78"/>
        <v>19660666.666666668</v>
      </c>
      <c r="Q970">
        <f t="shared" si="79"/>
        <v>0.84732078724321225</v>
      </c>
    </row>
    <row r="971" spans="1:17" x14ac:dyDescent="0.3">
      <c r="B971" t="s">
        <v>15380</v>
      </c>
      <c r="C971" t="s">
        <v>15381</v>
      </c>
      <c r="D971">
        <v>0</v>
      </c>
      <c r="E971" t="s">
        <v>15379</v>
      </c>
      <c r="F971">
        <v>2</v>
      </c>
      <c r="G971">
        <v>0</v>
      </c>
      <c r="H971">
        <v>15237000</v>
      </c>
      <c r="I971">
        <v>15720000</v>
      </c>
      <c r="J971">
        <f t="shared" si="75"/>
        <v>2</v>
      </c>
      <c r="K971">
        <f t="shared" si="76"/>
        <v>10319000</v>
      </c>
      <c r="L971">
        <v>13689000</v>
      </c>
      <c r="M971">
        <v>17932000</v>
      </c>
      <c r="N971">
        <v>0</v>
      </c>
      <c r="O971">
        <f t="shared" si="77"/>
        <v>2</v>
      </c>
      <c r="P971">
        <f t="shared" si="78"/>
        <v>10540333.333333334</v>
      </c>
      <c r="Q971">
        <f t="shared" si="79"/>
        <v>1.0214491068255969</v>
      </c>
    </row>
    <row r="972" spans="1:17" x14ac:dyDescent="0.3">
      <c r="C972" t="s">
        <v>17583</v>
      </c>
      <c r="D972">
        <v>0</v>
      </c>
      <c r="E972" t="s">
        <v>17582</v>
      </c>
      <c r="F972">
        <v>2</v>
      </c>
      <c r="G972">
        <v>0</v>
      </c>
      <c r="H972">
        <v>18095000</v>
      </c>
      <c r="I972">
        <v>24381000</v>
      </c>
      <c r="J972">
        <f t="shared" si="75"/>
        <v>2</v>
      </c>
      <c r="K972">
        <f t="shared" si="76"/>
        <v>14158666.666666666</v>
      </c>
      <c r="L972">
        <v>17719000</v>
      </c>
      <c r="M972">
        <v>17586000</v>
      </c>
      <c r="N972">
        <v>0</v>
      </c>
      <c r="O972">
        <f t="shared" si="77"/>
        <v>2</v>
      </c>
      <c r="P972">
        <f t="shared" si="78"/>
        <v>11768333.333333334</v>
      </c>
      <c r="Q972">
        <f t="shared" si="79"/>
        <v>0.83117525190695929</v>
      </c>
    </row>
    <row r="973" spans="1:17" x14ac:dyDescent="0.3">
      <c r="C973" t="s">
        <v>17591</v>
      </c>
      <c r="D973">
        <v>0</v>
      </c>
      <c r="E973" t="s">
        <v>17590</v>
      </c>
      <c r="F973">
        <v>2</v>
      </c>
      <c r="G973">
        <v>0</v>
      </c>
      <c r="H973">
        <v>59428000</v>
      </c>
      <c r="I973">
        <v>55083000</v>
      </c>
      <c r="J973">
        <f t="shared" si="75"/>
        <v>2</v>
      </c>
      <c r="K973">
        <f t="shared" si="76"/>
        <v>38170333.333333336</v>
      </c>
      <c r="L973">
        <v>93108000</v>
      </c>
      <c r="M973">
        <v>83560000</v>
      </c>
      <c r="N973">
        <v>0</v>
      </c>
      <c r="O973">
        <f t="shared" si="77"/>
        <v>2</v>
      </c>
      <c r="P973">
        <f t="shared" si="78"/>
        <v>58889333.333333336</v>
      </c>
      <c r="Q973">
        <f t="shared" si="79"/>
        <v>1.5428037481115351</v>
      </c>
    </row>
    <row r="974" spans="1:17" x14ac:dyDescent="0.3">
      <c r="C974" t="s">
        <v>19389</v>
      </c>
      <c r="D974">
        <v>0</v>
      </c>
      <c r="E974" t="s">
        <v>19388</v>
      </c>
      <c r="F974">
        <v>2</v>
      </c>
      <c r="G974">
        <v>0</v>
      </c>
      <c r="H974">
        <v>8040300</v>
      </c>
      <c r="I974">
        <v>20202000</v>
      </c>
      <c r="J974">
        <f t="shared" si="75"/>
        <v>2</v>
      </c>
      <c r="K974">
        <f t="shared" si="76"/>
        <v>9414100</v>
      </c>
      <c r="L974">
        <v>18564000</v>
      </c>
      <c r="M974">
        <v>15671000</v>
      </c>
      <c r="N974">
        <v>0</v>
      </c>
      <c r="O974">
        <f t="shared" si="77"/>
        <v>2</v>
      </c>
      <c r="P974">
        <f t="shared" si="78"/>
        <v>11411666.666666666</v>
      </c>
      <c r="Q974">
        <f t="shared" si="79"/>
        <v>1.2121888089851038</v>
      </c>
    </row>
    <row r="975" spans="1:17" x14ac:dyDescent="0.3">
      <c r="A975" t="s">
        <v>19804</v>
      </c>
      <c r="B975" t="s">
        <v>19805</v>
      </c>
      <c r="C975" t="s">
        <v>19806</v>
      </c>
      <c r="D975">
        <v>0</v>
      </c>
      <c r="E975" t="s">
        <v>19803</v>
      </c>
      <c r="F975">
        <v>2</v>
      </c>
      <c r="G975">
        <v>0</v>
      </c>
      <c r="H975">
        <v>13277000</v>
      </c>
      <c r="I975">
        <v>26938000</v>
      </c>
      <c r="J975">
        <f t="shared" si="75"/>
        <v>2</v>
      </c>
      <c r="K975">
        <f t="shared" si="76"/>
        <v>13405000</v>
      </c>
      <c r="L975">
        <v>15870000</v>
      </c>
      <c r="M975">
        <v>14509000</v>
      </c>
      <c r="N975">
        <v>0</v>
      </c>
      <c r="O975">
        <f t="shared" si="77"/>
        <v>2</v>
      </c>
      <c r="P975">
        <f t="shared" si="78"/>
        <v>10126333.333333334</v>
      </c>
      <c r="Q975">
        <f t="shared" si="79"/>
        <v>0.75541464627626509</v>
      </c>
    </row>
    <row r="976" spans="1:17" x14ac:dyDescent="0.3">
      <c r="A976" t="s">
        <v>14601</v>
      </c>
      <c r="C976" t="s">
        <v>21419</v>
      </c>
      <c r="D976">
        <v>0</v>
      </c>
      <c r="E976" t="s">
        <v>21418</v>
      </c>
      <c r="F976">
        <v>2</v>
      </c>
      <c r="G976">
        <v>0</v>
      </c>
      <c r="H976">
        <v>71923000</v>
      </c>
      <c r="I976">
        <v>61273000</v>
      </c>
      <c r="J976">
        <f t="shared" si="75"/>
        <v>2</v>
      </c>
      <c r="K976">
        <f t="shared" si="76"/>
        <v>44398666.666666664</v>
      </c>
      <c r="L976">
        <v>48392000</v>
      </c>
      <c r="M976">
        <v>26628000</v>
      </c>
      <c r="N976">
        <v>0</v>
      </c>
      <c r="O976">
        <f t="shared" si="77"/>
        <v>2</v>
      </c>
      <c r="P976">
        <f t="shared" si="78"/>
        <v>25006666.666666668</v>
      </c>
      <c r="Q976">
        <f t="shared" si="79"/>
        <v>0.56323012703084185</v>
      </c>
    </row>
    <row r="977" spans="1:17" x14ac:dyDescent="0.3">
      <c r="A977" t="s">
        <v>22093</v>
      </c>
      <c r="B977" t="s">
        <v>22094</v>
      </c>
      <c r="C977" t="s">
        <v>22095</v>
      </c>
      <c r="D977">
        <v>0</v>
      </c>
      <c r="E977" t="s">
        <v>22092</v>
      </c>
      <c r="F977">
        <v>2</v>
      </c>
      <c r="G977">
        <v>0</v>
      </c>
      <c r="H977">
        <v>32460000</v>
      </c>
      <c r="I977">
        <v>286240000</v>
      </c>
      <c r="J977">
        <f t="shared" si="75"/>
        <v>2</v>
      </c>
      <c r="K977">
        <f t="shared" si="76"/>
        <v>106233333.33333333</v>
      </c>
      <c r="L977">
        <v>187070000</v>
      </c>
      <c r="M977">
        <v>45849000</v>
      </c>
      <c r="N977">
        <v>0</v>
      </c>
      <c r="O977">
        <f t="shared" si="77"/>
        <v>2</v>
      </c>
      <c r="P977">
        <f t="shared" si="78"/>
        <v>77639666.666666672</v>
      </c>
      <c r="Q977">
        <f t="shared" si="79"/>
        <v>0.73084091622215253</v>
      </c>
    </row>
    <row r="978" spans="1:17" x14ac:dyDescent="0.3">
      <c r="A978" t="s">
        <v>22139</v>
      </c>
      <c r="B978" t="s">
        <v>22140</v>
      </c>
      <c r="C978" t="s">
        <v>22141</v>
      </c>
      <c r="D978">
        <v>0</v>
      </c>
      <c r="E978" t="s">
        <v>22138</v>
      </c>
      <c r="F978">
        <v>2</v>
      </c>
      <c r="G978">
        <v>0</v>
      </c>
      <c r="H978">
        <v>8341500</v>
      </c>
      <c r="I978">
        <v>33457000</v>
      </c>
      <c r="J978">
        <f t="shared" si="75"/>
        <v>2</v>
      </c>
      <c r="K978">
        <f t="shared" si="76"/>
        <v>13932833.333333334</v>
      </c>
      <c r="L978">
        <v>32165000</v>
      </c>
      <c r="M978">
        <v>14598000</v>
      </c>
      <c r="N978">
        <v>0</v>
      </c>
      <c r="O978">
        <f t="shared" si="77"/>
        <v>2</v>
      </c>
      <c r="P978">
        <f t="shared" si="78"/>
        <v>15587666.666666666</v>
      </c>
      <c r="Q978">
        <f t="shared" si="79"/>
        <v>1.1187722047441893</v>
      </c>
    </row>
    <row r="979" spans="1:17" x14ac:dyDescent="0.3">
      <c r="A979" t="s">
        <v>22347</v>
      </c>
      <c r="B979" t="s">
        <v>22348</v>
      </c>
      <c r="C979" t="s">
        <v>22349</v>
      </c>
      <c r="D979">
        <v>0</v>
      </c>
      <c r="E979" t="s">
        <v>22346</v>
      </c>
      <c r="F979">
        <v>2</v>
      </c>
      <c r="G979">
        <v>0</v>
      </c>
      <c r="H979">
        <v>8850300</v>
      </c>
      <c r="I979">
        <v>10769000</v>
      </c>
      <c r="J979">
        <f t="shared" si="75"/>
        <v>2</v>
      </c>
      <c r="K979">
        <f t="shared" si="76"/>
        <v>6539766.666666667</v>
      </c>
      <c r="L979">
        <v>14090000</v>
      </c>
      <c r="M979">
        <v>11978000</v>
      </c>
      <c r="N979">
        <v>0</v>
      </c>
      <c r="O979">
        <f t="shared" si="77"/>
        <v>2</v>
      </c>
      <c r="P979">
        <f t="shared" si="78"/>
        <v>8689333.333333334</v>
      </c>
      <c r="Q979">
        <f t="shared" si="79"/>
        <v>1.3286916454715509</v>
      </c>
    </row>
    <row r="980" spans="1:17" x14ac:dyDescent="0.3">
      <c r="A980" t="s">
        <v>22512</v>
      </c>
      <c r="B980" t="s">
        <v>22513</v>
      </c>
      <c r="C980" t="s">
        <v>22514</v>
      </c>
      <c r="D980">
        <v>0</v>
      </c>
      <c r="E980" t="s">
        <v>22511</v>
      </c>
      <c r="F980">
        <v>2</v>
      </c>
      <c r="G980">
        <v>16287000</v>
      </c>
      <c r="H980">
        <v>0</v>
      </c>
      <c r="I980">
        <v>16087000</v>
      </c>
      <c r="J980">
        <f t="shared" si="75"/>
        <v>2</v>
      </c>
      <c r="K980">
        <f t="shared" si="76"/>
        <v>10791333.333333334</v>
      </c>
      <c r="L980">
        <v>18735000</v>
      </c>
      <c r="M980">
        <v>6716500</v>
      </c>
      <c r="N980">
        <v>0</v>
      </c>
      <c r="O980">
        <f t="shared" si="77"/>
        <v>2</v>
      </c>
      <c r="P980">
        <f t="shared" si="78"/>
        <v>8483833.333333334</v>
      </c>
      <c r="Q980">
        <f t="shared" si="79"/>
        <v>0.78617100142089336</v>
      </c>
    </row>
    <row r="981" spans="1:17" x14ac:dyDescent="0.3">
      <c r="B981" t="s">
        <v>2042</v>
      </c>
      <c r="C981" t="s">
        <v>2043</v>
      </c>
      <c r="D981">
        <v>0</v>
      </c>
      <c r="E981" t="s">
        <v>2041</v>
      </c>
      <c r="F981">
        <v>1</v>
      </c>
      <c r="G981">
        <v>0</v>
      </c>
      <c r="H981">
        <v>63052000</v>
      </c>
      <c r="I981">
        <v>52020000</v>
      </c>
      <c r="J981">
        <f t="shared" si="75"/>
        <v>2</v>
      </c>
      <c r="K981">
        <f t="shared" si="76"/>
        <v>38357333.333333336</v>
      </c>
      <c r="L981">
        <v>33497000</v>
      </c>
      <c r="M981">
        <v>39870000</v>
      </c>
      <c r="N981">
        <v>0</v>
      </c>
      <c r="O981">
        <f t="shared" si="77"/>
        <v>2</v>
      </c>
      <c r="P981">
        <f t="shared" si="78"/>
        <v>24455666.666666668</v>
      </c>
      <c r="Q981">
        <f t="shared" si="79"/>
        <v>0.63757473581757507</v>
      </c>
    </row>
    <row r="982" spans="1:17" x14ac:dyDescent="0.3">
      <c r="A982" t="s">
        <v>4920</v>
      </c>
      <c r="B982" t="s">
        <v>4921</v>
      </c>
      <c r="C982" t="s">
        <v>4922</v>
      </c>
      <c r="D982">
        <v>0</v>
      </c>
      <c r="E982" t="s">
        <v>24510</v>
      </c>
      <c r="F982">
        <v>1</v>
      </c>
      <c r="G982">
        <v>0</v>
      </c>
      <c r="H982">
        <v>79806000</v>
      </c>
      <c r="I982">
        <v>112140000</v>
      </c>
      <c r="J982">
        <f t="shared" si="75"/>
        <v>2</v>
      </c>
      <c r="K982">
        <f t="shared" si="76"/>
        <v>63982000</v>
      </c>
      <c r="L982">
        <v>89681000</v>
      </c>
      <c r="M982">
        <v>119780000</v>
      </c>
      <c r="N982">
        <v>0</v>
      </c>
      <c r="O982">
        <f t="shared" si="77"/>
        <v>2</v>
      </c>
      <c r="P982">
        <f t="shared" si="78"/>
        <v>69820333.333333328</v>
      </c>
      <c r="Q982">
        <f t="shared" si="79"/>
        <v>1.0912496222896022</v>
      </c>
    </row>
    <row r="983" spans="1:17" x14ac:dyDescent="0.3">
      <c r="B983" t="s">
        <v>5796</v>
      </c>
      <c r="C983" t="s">
        <v>5797</v>
      </c>
      <c r="D983">
        <v>0</v>
      </c>
      <c r="E983" t="s">
        <v>5795</v>
      </c>
      <c r="F983">
        <v>1</v>
      </c>
      <c r="G983">
        <v>0</v>
      </c>
      <c r="H983">
        <v>47040000</v>
      </c>
      <c r="I983">
        <v>210980000</v>
      </c>
      <c r="J983">
        <f t="shared" si="75"/>
        <v>2</v>
      </c>
      <c r="K983">
        <f t="shared" si="76"/>
        <v>86006666.666666672</v>
      </c>
      <c r="L983">
        <v>220720000</v>
      </c>
      <c r="M983">
        <v>149510000</v>
      </c>
      <c r="N983">
        <v>0</v>
      </c>
      <c r="O983">
        <f t="shared" si="77"/>
        <v>2</v>
      </c>
      <c r="P983">
        <f t="shared" si="78"/>
        <v>123410000</v>
      </c>
      <c r="Q983">
        <f t="shared" si="79"/>
        <v>1.4348887683125338</v>
      </c>
    </row>
    <row r="984" spans="1:17" x14ac:dyDescent="0.3">
      <c r="A984" t="s">
        <v>8867</v>
      </c>
      <c r="B984" t="s">
        <v>8868</v>
      </c>
      <c r="C984" t="s">
        <v>8869</v>
      </c>
      <c r="D984">
        <v>0</v>
      </c>
      <c r="E984" t="s">
        <v>8866</v>
      </c>
      <c r="F984">
        <v>1</v>
      </c>
      <c r="G984">
        <v>10575000</v>
      </c>
      <c r="H984">
        <v>0</v>
      </c>
      <c r="I984">
        <v>11076000</v>
      </c>
      <c r="J984">
        <f t="shared" si="75"/>
        <v>2</v>
      </c>
      <c r="K984">
        <f t="shared" si="76"/>
        <v>7217000</v>
      </c>
      <c r="L984">
        <v>10354000</v>
      </c>
      <c r="M984">
        <v>9037600</v>
      </c>
      <c r="N984">
        <v>0</v>
      </c>
      <c r="O984">
        <f t="shared" si="77"/>
        <v>2</v>
      </c>
      <c r="P984">
        <f t="shared" si="78"/>
        <v>6463866.666666667</v>
      </c>
      <c r="Q984">
        <f t="shared" si="79"/>
        <v>0.89564454297722973</v>
      </c>
    </row>
    <row r="985" spans="1:17" x14ac:dyDescent="0.3">
      <c r="A985" t="s">
        <v>12141</v>
      </c>
      <c r="B985" t="s">
        <v>12142</v>
      </c>
      <c r="C985" t="s">
        <v>12143</v>
      </c>
      <c r="D985">
        <v>0</v>
      </c>
      <c r="E985" t="s">
        <v>24665</v>
      </c>
      <c r="F985">
        <v>1</v>
      </c>
      <c r="G985">
        <v>0</v>
      </c>
      <c r="H985">
        <v>18547000</v>
      </c>
      <c r="I985">
        <v>35069000</v>
      </c>
      <c r="J985">
        <f t="shared" si="75"/>
        <v>2</v>
      </c>
      <c r="K985">
        <f t="shared" si="76"/>
        <v>17872000</v>
      </c>
      <c r="L985">
        <v>15777000</v>
      </c>
      <c r="M985">
        <v>25635000</v>
      </c>
      <c r="N985">
        <v>0</v>
      </c>
      <c r="O985">
        <f t="shared" si="77"/>
        <v>2</v>
      </c>
      <c r="P985">
        <f t="shared" si="78"/>
        <v>13804000</v>
      </c>
      <c r="Q985">
        <f t="shared" si="79"/>
        <v>0.77238137869292744</v>
      </c>
    </row>
    <row r="986" spans="1:17" x14ac:dyDescent="0.3">
      <c r="A986" t="s">
        <v>15113</v>
      </c>
      <c r="B986" t="s">
        <v>15114</v>
      </c>
      <c r="C986" t="s">
        <v>15115</v>
      </c>
      <c r="D986">
        <v>0</v>
      </c>
      <c r="E986" t="s">
        <v>15112</v>
      </c>
      <c r="F986">
        <v>1</v>
      </c>
      <c r="G986">
        <v>0</v>
      </c>
      <c r="H986">
        <v>24433000</v>
      </c>
      <c r="I986">
        <v>34376000</v>
      </c>
      <c r="J986">
        <f t="shared" si="75"/>
        <v>2</v>
      </c>
      <c r="K986">
        <f t="shared" si="76"/>
        <v>19603000</v>
      </c>
      <c r="L986">
        <v>26953000</v>
      </c>
      <c r="M986">
        <v>24451000</v>
      </c>
      <c r="N986">
        <v>0</v>
      </c>
      <c r="O986">
        <f t="shared" si="77"/>
        <v>2</v>
      </c>
      <c r="P986">
        <f t="shared" si="78"/>
        <v>17134666.666666668</v>
      </c>
      <c r="Q986">
        <f t="shared" si="79"/>
        <v>0.87408389872298464</v>
      </c>
    </row>
    <row r="987" spans="1:17" x14ac:dyDescent="0.3">
      <c r="B987" t="s">
        <v>17874</v>
      </c>
      <c r="C987" t="s">
        <v>17875</v>
      </c>
      <c r="D987">
        <v>0</v>
      </c>
      <c r="E987" t="s">
        <v>17873</v>
      </c>
      <c r="F987">
        <v>1</v>
      </c>
      <c r="G987">
        <v>6809000</v>
      </c>
      <c r="H987">
        <v>9468100</v>
      </c>
      <c r="I987">
        <v>0</v>
      </c>
      <c r="J987">
        <f t="shared" si="75"/>
        <v>2</v>
      </c>
      <c r="K987">
        <f t="shared" si="76"/>
        <v>5425700</v>
      </c>
      <c r="L987">
        <v>12114000</v>
      </c>
      <c r="M987">
        <v>7761800</v>
      </c>
      <c r="N987">
        <v>0</v>
      </c>
      <c r="O987">
        <f t="shared" si="77"/>
        <v>2</v>
      </c>
      <c r="P987">
        <f t="shared" si="78"/>
        <v>6625266.666666667</v>
      </c>
      <c r="Q987">
        <f t="shared" si="79"/>
        <v>1.221089751859975</v>
      </c>
    </row>
    <row r="988" spans="1:17" x14ac:dyDescent="0.3">
      <c r="A988" t="s">
        <v>18785</v>
      </c>
      <c r="B988" t="s">
        <v>18786</v>
      </c>
      <c r="C988" t="s">
        <v>18787</v>
      </c>
      <c r="D988">
        <v>0</v>
      </c>
      <c r="E988" t="s">
        <v>24806</v>
      </c>
      <c r="F988">
        <v>1</v>
      </c>
      <c r="G988">
        <v>7389300</v>
      </c>
      <c r="H988">
        <v>11019000</v>
      </c>
      <c r="I988">
        <v>0</v>
      </c>
      <c r="J988">
        <f t="shared" si="75"/>
        <v>2</v>
      </c>
      <c r="K988">
        <f t="shared" si="76"/>
        <v>6136100</v>
      </c>
      <c r="L988">
        <v>0</v>
      </c>
      <c r="M988">
        <v>13575000</v>
      </c>
      <c r="N988">
        <v>3846100</v>
      </c>
      <c r="O988">
        <f t="shared" si="77"/>
        <v>2</v>
      </c>
      <c r="P988">
        <f t="shared" si="78"/>
        <v>5807033.333333333</v>
      </c>
      <c r="Q988">
        <f t="shared" si="79"/>
        <v>0.94637201697060558</v>
      </c>
    </row>
    <row r="989" spans="1:17" x14ac:dyDescent="0.3">
      <c r="C989" t="s">
        <v>20712</v>
      </c>
      <c r="D989">
        <v>0</v>
      </c>
      <c r="E989" t="s">
        <v>20711</v>
      </c>
      <c r="F989">
        <v>1</v>
      </c>
      <c r="G989">
        <v>0</v>
      </c>
      <c r="H989">
        <v>10900000</v>
      </c>
      <c r="I989">
        <v>22550000</v>
      </c>
      <c r="J989">
        <f t="shared" si="75"/>
        <v>2</v>
      </c>
      <c r="K989">
        <f t="shared" si="76"/>
        <v>11150000</v>
      </c>
      <c r="L989">
        <v>28153000</v>
      </c>
      <c r="M989">
        <v>17399000</v>
      </c>
      <c r="N989">
        <v>0</v>
      </c>
      <c r="O989">
        <f t="shared" si="77"/>
        <v>2</v>
      </c>
      <c r="P989">
        <f t="shared" si="78"/>
        <v>15184000</v>
      </c>
      <c r="Q989">
        <f t="shared" si="79"/>
        <v>1.3617937219730942</v>
      </c>
    </row>
    <row r="990" spans="1:17" x14ac:dyDescent="0.3">
      <c r="B990" t="s">
        <v>15193</v>
      </c>
      <c r="C990" t="s">
        <v>15194</v>
      </c>
      <c r="D990">
        <v>0</v>
      </c>
      <c r="E990" t="s">
        <v>24723</v>
      </c>
      <c r="F990">
        <v>8</v>
      </c>
      <c r="G990">
        <v>0</v>
      </c>
      <c r="H990">
        <v>0</v>
      </c>
      <c r="I990">
        <v>28667000</v>
      </c>
      <c r="J990">
        <f t="shared" si="75"/>
        <v>1</v>
      </c>
      <c r="K990">
        <f t="shared" si="76"/>
        <v>9555666.666666666</v>
      </c>
      <c r="L990">
        <v>44394000</v>
      </c>
      <c r="M990">
        <v>17088000</v>
      </c>
      <c r="N990">
        <v>0</v>
      </c>
      <c r="O990">
        <f t="shared" si="77"/>
        <v>2</v>
      </c>
      <c r="P990">
        <f t="shared" si="78"/>
        <v>20494000</v>
      </c>
      <c r="Q990">
        <f t="shared" si="79"/>
        <v>2.1446959919070712</v>
      </c>
    </row>
    <row r="991" spans="1:17" x14ac:dyDescent="0.3">
      <c r="A991" t="s">
        <v>5678</v>
      </c>
      <c r="B991" t="s">
        <v>22599</v>
      </c>
      <c r="C991" t="s">
        <v>22600</v>
      </c>
      <c r="D991">
        <v>0</v>
      </c>
      <c r="E991" t="s">
        <v>22598</v>
      </c>
      <c r="F991">
        <v>8</v>
      </c>
      <c r="G991">
        <v>0</v>
      </c>
      <c r="H991">
        <v>0</v>
      </c>
      <c r="I991">
        <v>12902000</v>
      </c>
      <c r="J991">
        <f t="shared" si="75"/>
        <v>1</v>
      </c>
      <c r="K991">
        <f t="shared" si="76"/>
        <v>4300666.666666667</v>
      </c>
      <c r="L991">
        <v>20491000</v>
      </c>
      <c r="M991">
        <v>8198300</v>
      </c>
      <c r="N991">
        <v>0</v>
      </c>
      <c r="O991">
        <f t="shared" si="77"/>
        <v>2</v>
      </c>
      <c r="P991">
        <f t="shared" si="78"/>
        <v>9563100</v>
      </c>
      <c r="Q991">
        <f t="shared" si="79"/>
        <v>2.2236319950395287</v>
      </c>
    </row>
    <row r="992" spans="1:17" x14ac:dyDescent="0.3">
      <c r="B992" t="s">
        <v>964</v>
      </c>
      <c r="C992" t="s">
        <v>965</v>
      </c>
      <c r="D992">
        <v>0</v>
      </c>
      <c r="E992" t="s">
        <v>24230</v>
      </c>
      <c r="F992">
        <v>7</v>
      </c>
      <c r="G992">
        <v>0</v>
      </c>
      <c r="H992">
        <v>0</v>
      </c>
      <c r="I992">
        <v>14244000</v>
      </c>
      <c r="J992">
        <f t="shared" si="75"/>
        <v>1</v>
      </c>
      <c r="K992">
        <f t="shared" si="76"/>
        <v>4748000</v>
      </c>
      <c r="L992">
        <v>0</v>
      </c>
      <c r="M992">
        <v>9633200</v>
      </c>
      <c r="N992">
        <v>3789000</v>
      </c>
      <c r="O992">
        <f t="shared" si="77"/>
        <v>2</v>
      </c>
      <c r="P992">
        <f t="shared" si="78"/>
        <v>4474066.666666667</v>
      </c>
      <c r="Q992">
        <f t="shared" si="79"/>
        <v>0.94230553215388946</v>
      </c>
    </row>
    <row r="993" spans="1:17" x14ac:dyDescent="0.3">
      <c r="C993" t="s">
        <v>13176</v>
      </c>
      <c r="D993">
        <v>0</v>
      </c>
      <c r="E993" t="s">
        <v>13175</v>
      </c>
      <c r="F993">
        <v>7</v>
      </c>
      <c r="G993">
        <v>11927000</v>
      </c>
      <c r="H993">
        <v>0</v>
      </c>
      <c r="I993">
        <v>0</v>
      </c>
      <c r="J993">
        <f t="shared" si="75"/>
        <v>1</v>
      </c>
      <c r="K993">
        <f t="shared" si="76"/>
        <v>3975666.6666666665</v>
      </c>
      <c r="L993">
        <v>18177000</v>
      </c>
      <c r="M993">
        <v>20947000</v>
      </c>
      <c r="N993">
        <v>0</v>
      </c>
      <c r="O993">
        <f t="shared" si="77"/>
        <v>2</v>
      </c>
      <c r="P993">
        <f t="shared" si="78"/>
        <v>13041333.333333334</v>
      </c>
      <c r="Q993">
        <f t="shared" si="79"/>
        <v>3.2802884212291441</v>
      </c>
    </row>
    <row r="994" spans="1:17" x14ac:dyDescent="0.3">
      <c r="A994" t="s">
        <v>16894</v>
      </c>
      <c r="B994" t="s">
        <v>16895</v>
      </c>
      <c r="C994" t="s">
        <v>16896</v>
      </c>
      <c r="D994">
        <v>0</v>
      </c>
      <c r="E994" t="s">
        <v>24753</v>
      </c>
      <c r="F994">
        <v>7</v>
      </c>
      <c r="G994">
        <v>0</v>
      </c>
      <c r="H994">
        <v>0</v>
      </c>
      <c r="I994">
        <v>51906000</v>
      </c>
      <c r="J994">
        <f t="shared" si="75"/>
        <v>1</v>
      </c>
      <c r="K994">
        <f t="shared" si="76"/>
        <v>17302000</v>
      </c>
      <c r="L994">
        <v>42811000</v>
      </c>
      <c r="M994">
        <v>35403000</v>
      </c>
      <c r="N994">
        <v>0</v>
      </c>
      <c r="O994">
        <f t="shared" si="77"/>
        <v>2</v>
      </c>
      <c r="P994">
        <f t="shared" si="78"/>
        <v>26071333.333333332</v>
      </c>
      <c r="Q994">
        <f t="shared" si="79"/>
        <v>1.5068392864023425</v>
      </c>
    </row>
    <row r="995" spans="1:17" x14ac:dyDescent="0.3">
      <c r="A995" t="s">
        <v>5678</v>
      </c>
      <c r="B995" t="s">
        <v>22194</v>
      </c>
      <c r="C995" t="s">
        <v>22195</v>
      </c>
      <c r="D995">
        <v>0</v>
      </c>
      <c r="E995" t="s">
        <v>22193</v>
      </c>
      <c r="F995">
        <v>7</v>
      </c>
      <c r="G995">
        <v>0</v>
      </c>
      <c r="H995">
        <v>0</v>
      </c>
      <c r="I995">
        <v>37052000</v>
      </c>
      <c r="J995">
        <f t="shared" si="75"/>
        <v>1</v>
      </c>
      <c r="K995">
        <f t="shared" si="76"/>
        <v>12350666.666666666</v>
      </c>
      <c r="L995">
        <v>32993000</v>
      </c>
      <c r="M995">
        <v>20049000</v>
      </c>
      <c r="N995">
        <v>0</v>
      </c>
      <c r="O995">
        <f t="shared" si="77"/>
        <v>2</v>
      </c>
      <c r="P995">
        <f t="shared" si="78"/>
        <v>17680666.666666668</v>
      </c>
      <c r="Q995">
        <f t="shared" si="79"/>
        <v>1.4315556515167873</v>
      </c>
    </row>
    <row r="996" spans="1:17" x14ac:dyDescent="0.3">
      <c r="B996" t="s">
        <v>861</v>
      </c>
      <c r="C996" t="s">
        <v>862</v>
      </c>
      <c r="D996">
        <v>0</v>
      </c>
      <c r="E996" t="s">
        <v>24220</v>
      </c>
      <c r="F996">
        <v>6</v>
      </c>
      <c r="G996">
        <v>0</v>
      </c>
      <c r="H996">
        <v>0</v>
      </c>
      <c r="I996">
        <v>19259000</v>
      </c>
      <c r="J996">
        <f t="shared" si="75"/>
        <v>1</v>
      </c>
      <c r="K996">
        <f t="shared" si="76"/>
        <v>6419666.666666667</v>
      </c>
      <c r="L996">
        <v>69532000</v>
      </c>
      <c r="M996">
        <v>40924000</v>
      </c>
      <c r="N996">
        <v>0</v>
      </c>
      <c r="O996">
        <f t="shared" si="77"/>
        <v>2</v>
      </c>
      <c r="P996">
        <f t="shared" si="78"/>
        <v>36818666.666666664</v>
      </c>
      <c r="Q996">
        <f t="shared" si="79"/>
        <v>5.7352925904771785</v>
      </c>
    </row>
    <row r="997" spans="1:17" x14ac:dyDescent="0.3">
      <c r="A997" t="s">
        <v>5914</v>
      </c>
      <c r="B997" t="s">
        <v>5915</v>
      </c>
      <c r="C997" t="s">
        <v>5916</v>
      </c>
      <c r="D997">
        <v>0</v>
      </c>
      <c r="E997" t="s">
        <v>5912</v>
      </c>
      <c r="F997">
        <v>6</v>
      </c>
      <c r="G997">
        <v>0</v>
      </c>
      <c r="H997">
        <v>0</v>
      </c>
      <c r="I997">
        <v>34459000</v>
      </c>
      <c r="J997">
        <f t="shared" si="75"/>
        <v>1</v>
      </c>
      <c r="K997">
        <f t="shared" si="76"/>
        <v>11486333.333333334</v>
      </c>
      <c r="L997">
        <v>28731000</v>
      </c>
      <c r="M997">
        <v>14604000</v>
      </c>
      <c r="N997">
        <v>0</v>
      </c>
      <c r="O997">
        <f t="shared" si="77"/>
        <v>2</v>
      </c>
      <c r="P997">
        <f t="shared" si="78"/>
        <v>14445000</v>
      </c>
      <c r="Q997">
        <f t="shared" si="79"/>
        <v>1.2575814736353346</v>
      </c>
    </row>
    <row r="998" spans="1:17" x14ac:dyDescent="0.3">
      <c r="B998" t="s">
        <v>6768</v>
      </c>
      <c r="C998" t="s">
        <v>6769</v>
      </c>
      <c r="D998">
        <v>0</v>
      </c>
      <c r="E998" t="s">
        <v>6766</v>
      </c>
      <c r="F998">
        <v>6</v>
      </c>
      <c r="G998">
        <v>0</v>
      </c>
      <c r="H998">
        <v>0</v>
      </c>
      <c r="I998">
        <v>58020000</v>
      </c>
      <c r="J998">
        <f t="shared" si="75"/>
        <v>1</v>
      </c>
      <c r="K998">
        <f t="shared" si="76"/>
        <v>19340000</v>
      </c>
      <c r="L998">
        <v>98310000</v>
      </c>
      <c r="M998">
        <v>87714000</v>
      </c>
      <c r="N998">
        <v>0</v>
      </c>
      <c r="O998">
        <f t="shared" si="77"/>
        <v>2</v>
      </c>
      <c r="P998">
        <f t="shared" si="78"/>
        <v>62008000</v>
      </c>
      <c r="Q998">
        <f t="shared" si="79"/>
        <v>3.2062047569803518</v>
      </c>
    </row>
    <row r="999" spans="1:17" x14ac:dyDescent="0.3">
      <c r="C999" t="s">
        <v>2581</v>
      </c>
      <c r="D999">
        <v>0</v>
      </c>
      <c r="E999" t="s">
        <v>2580</v>
      </c>
      <c r="F999">
        <v>5</v>
      </c>
      <c r="G999">
        <v>0</v>
      </c>
      <c r="H999">
        <v>0</v>
      </c>
      <c r="I999">
        <v>27936000</v>
      </c>
      <c r="J999">
        <f t="shared" si="75"/>
        <v>1</v>
      </c>
      <c r="K999">
        <f t="shared" si="76"/>
        <v>9312000</v>
      </c>
      <c r="L999">
        <v>29422000</v>
      </c>
      <c r="M999">
        <v>16092000</v>
      </c>
      <c r="N999">
        <v>0</v>
      </c>
      <c r="O999">
        <f t="shared" si="77"/>
        <v>2</v>
      </c>
      <c r="P999">
        <f t="shared" si="78"/>
        <v>15171333.333333334</v>
      </c>
      <c r="Q999">
        <f t="shared" si="79"/>
        <v>1.6292239404352806</v>
      </c>
    </row>
    <row r="1000" spans="1:17" x14ac:dyDescent="0.3">
      <c r="C1000" t="s">
        <v>4298</v>
      </c>
      <c r="D1000">
        <v>0</v>
      </c>
      <c r="E1000" t="s">
        <v>24442</v>
      </c>
      <c r="F1000">
        <v>5</v>
      </c>
      <c r="G1000">
        <v>0</v>
      </c>
      <c r="H1000">
        <v>0</v>
      </c>
      <c r="I1000">
        <v>39717000</v>
      </c>
      <c r="J1000">
        <f t="shared" si="75"/>
        <v>1</v>
      </c>
      <c r="K1000">
        <f t="shared" si="76"/>
        <v>13239000</v>
      </c>
      <c r="L1000">
        <v>34578000</v>
      </c>
      <c r="M1000">
        <v>11598000</v>
      </c>
      <c r="N1000">
        <v>0</v>
      </c>
      <c r="O1000">
        <f t="shared" si="77"/>
        <v>2</v>
      </c>
      <c r="P1000">
        <f t="shared" si="78"/>
        <v>15392000</v>
      </c>
      <c r="Q1000">
        <f t="shared" si="79"/>
        <v>1.1626255759498452</v>
      </c>
    </row>
    <row r="1001" spans="1:17" x14ac:dyDescent="0.3">
      <c r="B1001" t="s">
        <v>4388</v>
      </c>
      <c r="C1001" t="s">
        <v>4389</v>
      </c>
      <c r="D1001">
        <v>0</v>
      </c>
      <c r="E1001" t="s">
        <v>24453</v>
      </c>
      <c r="F1001">
        <v>5</v>
      </c>
      <c r="G1001">
        <v>0</v>
      </c>
      <c r="H1001">
        <v>0</v>
      </c>
      <c r="I1001">
        <v>11019000</v>
      </c>
      <c r="J1001">
        <f t="shared" si="75"/>
        <v>1</v>
      </c>
      <c r="K1001">
        <f t="shared" si="76"/>
        <v>3673000</v>
      </c>
      <c r="L1001">
        <v>15940000</v>
      </c>
      <c r="M1001">
        <v>15648000</v>
      </c>
      <c r="N1001">
        <v>0</v>
      </c>
      <c r="O1001">
        <f t="shared" si="77"/>
        <v>2</v>
      </c>
      <c r="P1001">
        <f t="shared" si="78"/>
        <v>10529333.333333334</v>
      </c>
      <c r="Q1001">
        <f t="shared" si="79"/>
        <v>2.8666848171340416</v>
      </c>
    </row>
    <row r="1002" spans="1:17" x14ac:dyDescent="0.3">
      <c r="B1002" t="s">
        <v>5460</v>
      </c>
      <c r="C1002" t="s">
        <v>5461</v>
      </c>
      <c r="D1002">
        <v>0</v>
      </c>
      <c r="E1002" t="s">
        <v>5459</v>
      </c>
      <c r="F1002">
        <v>5</v>
      </c>
      <c r="G1002">
        <v>0</v>
      </c>
      <c r="H1002">
        <v>0</v>
      </c>
      <c r="I1002">
        <v>18741000</v>
      </c>
      <c r="J1002">
        <f t="shared" si="75"/>
        <v>1</v>
      </c>
      <c r="K1002">
        <f t="shared" si="76"/>
        <v>6247000</v>
      </c>
      <c r="L1002">
        <v>23700000</v>
      </c>
      <c r="M1002">
        <v>11070000</v>
      </c>
      <c r="N1002">
        <v>0</v>
      </c>
      <c r="O1002">
        <f t="shared" si="77"/>
        <v>2</v>
      </c>
      <c r="P1002">
        <f t="shared" si="78"/>
        <v>11590000</v>
      </c>
      <c r="Q1002">
        <f t="shared" si="79"/>
        <v>1.8552905394589403</v>
      </c>
    </row>
    <row r="1003" spans="1:17" x14ac:dyDescent="0.3">
      <c r="A1003" t="s">
        <v>5858</v>
      </c>
      <c r="B1003" t="s">
        <v>5859</v>
      </c>
      <c r="C1003" t="s">
        <v>5860</v>
      </c>
      <c r="D1003">
        <v>0</v>
      </c>
      <c r="E1003" t="s">
        <v>5857</v>
      </c>
      <c r="F1003">
        <v>5</v>
      </c>
      <c r="G1003">
        <v>0</v>
      </c>
      <c r="H1003">
        <v>0</v>
      </c>
      <c r="I1003">
        <v>19613000</v>
      </c>
      <c r="J1003">
        <f t="shared" si="75"/>
        <v>1</v>
      </c>
      <c r="K1003">
        <f t="shared" si="76"/>
        <v>6537666.666666667</v>
      </c>
      <c r="L1003">
        <v>22260000</v>
      </c>
      <c r="M1003">
        <v>14138000</v>
      </c>
      <c r="N1003">
        <v>0</v>
      </c>
      <c r="O1003">
        <f t="shared" si="77"/>
        <v>2</v>
      </c>
      <c r="P1003">
        <f t="shared" si="78"/>
        <v>12132666.666666666</v>
      </c>
      <c r="Q1003">
        <f t="shared" si="79"/>
        <v>1.8558099219905164</v>
      </c>
    </row>
    <row r="1004" spans="1:17" x14ac:dyDescent="0.3">
      <c r="B1004" t="s">
        <v>7349</v>
      </c>
      <c r="C1004" t="s">
        <v>7350</v>
      </c>
      <c r="D1004">
        <v>0</v>
      </c>
      <c r="E1004" t="s">
        <v>24559</v>
      </c>
      <c r="F1004">
        <v>5</v>
      </c>
      <c r="G1004">
        <v>0</v>
      </c>
      <c r="H1004">
        <v>0</v>
      </c>
      <c r="I1004">
        <v>157860000</v>
      </c>
      <c r="J1004">
        <f t="shared" si="75"/>
        <v>1</v>
      </c>
      <c r="K1004">
        <f t="shared" si="76"/>
        <v>52620000</v>
      </c>
      <c r="L1004">
        <v>48119000</v>
      </c>
      <c r="M1004">
        <v>57639000</v>
      </c>
      <c r="N1004">
        <v>0</v>
      </c>
      <c r="O1004">
        <f t="shared" si="77"/>
        <v>2</v>
      </c>
      <c r="P1004">
        <f t="shared" si="78"/>
        <v>35252666.666666664</v>
      </c>
      <c r="Q1004">
        <f t="shared" si="79"/>
        <v>0.66994805523881917</v>
      </c>
    </row>
    <row r="1005" spans="1:17" x14ac:dyDescent="0.3">
      <c r="A1005" t="s">
        <v>7817</v>
      </c>
      <c r="B1005" t="s">
        <v>7818</v>
      </c>
      <c r="C1005" t="s">
        <v>7819</v>
      </c>
      <c r="D1005">
        <v>0</v>
      </c>
      <c r="E1005" t="s">
        <v>7816</v>
      </c>
      <c r="F1005">
        <v>5</v>
      </c>
      <c r="G1005">
        <v>0</v>
      </c>
      <c r="H1005">
        <v>0</v>
      </c>
      <c r="I1005">
        <v>21730000</v>
      </c>
      <c r="J1005">
        <f t="shared" si="75"/>
        <v>1</v>
      </c>
      <c r="K1005">
        <f t="shared" si="76"/>
        <v>7243333.333333333</v>
      </c>
      <c r="L1005">
        <v>38678000</v>
      </c>
      <c r="M1005">
        <v>20459000</v>
      </c>
      <c r="N1005">
        <v>0</v>
      </c>
      <c r="O1005">
        <f t="shared" si="77"/>
        <v>2</v>
      </c>
      <c r="P1005">
        <f t="shared" si="78"/>
        <v>19712333.333333332</v>
      </c>
      <c r="Q1005">
        <f t="shared" si="79"/>
        <v>2.7214450069028993</v>
      </c>
    </row>
    <row r="1006" spans="1:17" x14ac:dyDescent="0.3">
      <c r="A1006" t="s">
        <v>8008</v>
      </c>
      <c r="B1006" t="s">
        <v>8009</v>
      </c>
      <c r="C1006" t="s">
        <v>8010</v>
      </c>
      <c r="D1006">
        <v>0</v>
      </c>
      <c r="E1006" t="s">
        <v>8007</v>
      </c>
      <c r="F1006">
        <v>5</v>
      </c>
      <c r="G1006">
        <v>0</v>
      </c>
      <c r="H1006">
        <v>0</v>
      </c>
      <c r="I1006">
        <v>56634000</v>
      </c>
      <c r="J1006">
        <f t="shared" si="75"/>
        <v>1</v>
      </c>
      <c r="K1006">
        <f t="shared" si="76"/>
        <v>18878000</v>
      </c>
      <c r="L1006">
        <v>68635000</v>
      </c>
      <c r="M1006">
        <v>45164000</v>
      </c>
      <c r="N1006">
        <v>0</v>
      </c>
      <c r="O1006">
        <f t="shared" si="77"/>
        <v>2</v>
      </c>
      <c r="P1006">
        <f t="shared" si="78"/>
        <v>37933000</v>
      </c>
      <c r="Q1006">
        <f t="shared" si="79"/>
        <v>2.0093759932196207</v>
      </c>
    </row>
    <row r="1007" spans="1:17" x14ac:dyDescent="0.3">
      <c r="A1007" t="s">
        <v>12669</v>
      </c>
      <c r="B1007" t="s">
        <v>12670</v>
      </c>
      <c r="C1007" t="s">
        <v>12671</v>
      </c>
      <c r="D1007">
        <v>0</v>
      </c>
      <c r="E1007" t="s">
        <v>12668</v>
      </c>
      <c r="F1007">
        <v>5</v>
      </c>
      <c r="G1007">
        <v>0</v>
      </c>
      <c r="H1007">
        <v>0</v>
      </c>
      <c r="I1007">
        <v>15821000</v>
      </c>
      <c r="J1007">
        <f t="shared" si="75"/>
        <v>1</v>
      </c>
      <c r="K1007">
        <f t="shared" si="76"/>
        <v>5273666.666666667</v>
      </c>
      <c r="L1007">
        <v>18680000</v>
      </c>
      <c r="M1007">
        <v>9310100</v>
      </c>
      <c r="N1007">
        <v>0</v>
      </c>
      <c r="O1007">
        <f t="shared" si="77"/>
        <v>2</v>
      </c>
      <c r="P1007">
        <f t="shared" si="78"/>
        <v>9330033.333333334</v>
      </c>
      <c r="Q1007">
        <f t="shared" si="79"/>
        <v>1.7691738828139814</v>
      </c>
    </row>
    <row r="1008" spans="1:17" x14ac:dyDescent="0.3">
      <c r="A1008" t="s">
        <v>17319</v>
      </c>
      <c r="B1008" t="s">
        <v>17320</v>
      </c>
      <c r="C1008" t="s">
        <v>17321</v>
      </c>
      <c r="D1008">
        <v>0</v>
      </c>
      <c r="E1008" t="s">
        <v>17318</v>
      </c>
      <c r="F1008">
        <v>5</v>
      </c>
      <c r="G1008">
        <v>0</v>
      </c>
      <c r="H1008">
        <v>0</v>
      </c>
      <c r="I1008">
        <v>24000000</v>
      </c>
      <c r="J1008">
        <f t="shared" si="75"/>
        <v>1</v>
      </c>
      <c r="K1008">
        <f t="shared" si="76"/>
        <v>8000000</v>
      </c>
      <c r="L1008">
        <v>26743000</v>
      </c>
      <c r="M1008">
        <v>20730000</v>
      </c>
      <c r="N1008">
        <v>0</v>
      </c>
      <c r="O1008">
        <f t="shared" si="77"/>
        <v>2</v>
      </c>
      <c r="P1008">
        <f t="shared" si="78"/>
        <v>15824333.333333334</v>
      </c>
      <c r="Q1008">
        <f t="shared" si="79"/>
        <v>1.9780416666666667</v>
      </c>
    </row>
    <row r="1009" spans="1:17" x14ac:dyDescent="0.3">
      <c r="C1009" t="s">
        <v>19675</v>
      </c>
      <c r="D1009">
        <v>0</v>
      </c>
      <c r="E1009" t="s">
        <v>24831</v>
      </c>
      <c r="F1009">
        <v>5</v>
      </c>
      <c r="G1009">
        <v>0</v>
      </c>
      <c r="H1009">
        <v>0</v>
      </c>
      <c r="I1009">
        <v>45243000</v>
      </c>
      <c r="J1009">
        <f t="shared" si="75"/>
        <v>1</v>
      </c>
      <c r="K1009">
        <f t="shared" si="76"/>
        <v>15081000</v>
      </c>
      <c r="L1009">
        <v>47060000</v>
      </c>
      <c r="M1009">
        <v>21993000</v>
      </c>
      <c r="N1009">
        <v>0</v>
      </c>
      <c r="O1009">
        <f t="shared" si="77"/>
        <v>2</v>
      </c>
      <c r="P1009">
        <f t="shared" si="78"/>
        <v>23017666.666666668</v>
      </c>
      <c r="Q1009">
        <f t="shared" si="79"/>
        <v>1.5262692571226488</v>
      </c>
    </row>
    <row r="1010" spans="1:17" x14ac:dyDescent="0.3">
      <c r="C1010" t="s">
        <v>2644</v>
      </c>
      <c r="D1010">
        <v>0</v>
      </c>
      <c r="E1010" t="s">
        <v>2643</v>
      </c>
      <c r="F1010">
        <v>4</v>
      </c>
      <c r="G1010">
        <v>0</v>
      </c>
      <c r="H1010">
        <v>12503000</v>
      </c>
      <c r="I1010">
        <v>0</v>
      </c>
      <c r="J1010">
        <f t="shared" si="75"/>
        <v>1</v>
      </c>
      <c r="K1010">
        <f t="shared" si="76"/>
        <v>4167666.6666666665</v>
      </c>
      <c r="L1010">
        <v>14510000</v>
      </c>
      <c r="M1010">
        <v>8064200</v>
      </c>
      <c r="N1010">
        <v>0</v>
      </c>
      <c r="O1010">
        <f t="shared" si="77"/>
        <v>2</v>
      </c>
      <c r="P1010">
        <f t="shared" si="78"/>
        <v>7524733.333333333</v>
      </c>
      <c r="Q1010">
        <f t="shared" si="79"/>
        <v>1.8055026793569544</v>
      </c>
    </row>
    <row r="1011" spans="1:17" x14ac:dyDescent="0.3">
      <c r="B1011" t="s">
        <v>2691</v>
      </c>
      <c r="C1011" t="s">
        <v>2692</v>
      </c>
      <c r="D1011">
        <v>0</v>
      </c>
      <c r="E1011" t="s">
        <v>24371</v>
      </c>
      <c r="F1011">
        <v>4</v>
      </c>
      <c r="G1011">
        <v>0</v>
      </c>
      <c r="H1011">
        <v>0</v>
      </c>
      <c r="I1011">
        <v>27714000</v>
      </c>
      <c r="J1011">
        <f t="shared" si="75"/>
        <v>1</v>
      </c>
      <c r="K1011">
        <f t="shared" si="76"/>
        <v>9238000</v>
      </c>
      <c r="L1011">
        <v>27611000</v>
      </c>
      <c r="M1011">
        <v>28564000</v>
      </c>
      <c r="N1011">
        <v>0</v>
      </c>
      <c r="O1011">
        <f t="shared" si="77"/>
        <v>2</v>
      </c>
      <c r="P1011">
        <f t="shared" si="78"/>
        <v>18725000</v>
      </c>
      <c r="Q1011">
        <f t="shared" si="79"/>
        <v>2.0269538861225374</v>
      </c>
    </row>
    <row r="1012" spans="1:17" x14ac:dyDescent="0.3">
      <c r="A1012" t="s">
        <v>5678</v>
      </c>
      <c r="B1012" t="s">
        <v>5679</v>
      </c>
      <c r="C1012" t="s">
        <v>5680</v>
      </c>
      <c r="D1012">
        <v>0</v>
      </c>
      <c r="E1012" t="s">
        <v>5677</v>
      </c>
      <c r="F1012">
        <v>4</v>
      </c>
      <c r="G1012">
        <v>0</v>
      </c>
      <c r="H1012">
        <v>0</v>
      </c>
      <c r="I1012">
        <v>9998400</v>
      </c>
      <c r="J1012">
        <f t="shared" si="75"/>
        <v>1</v>
      </c>
      <c r="K1012">
        <f t="shared" si="76"/>
        <v>3332800</v>
      </c>
      <c r="L1012">
        <v>12373000</v>
      </c>
      <c r="M1012">
        <v>5505500</v>
      </c>
      <c r="N1012">
        <v>0</v>
      </c>
      <c r="O1012">
        <f t="shared" si="77"/>
        <v>2</v>
      </c>
      <c r="P1012">
        <f t="shared" si="78"/>
        <v>5959500</v>
      </c>
      <c r="Q1012">
        <f t="shared" si="79"/>
        <v>1.7881361017762842</v>
      </c>
    </row>
    <row r="1013" spans="1:17" x14ac:dyDescent="0.3">
      <c r="B1013" t="s">
        <v>6394</v>
      </c>
      <c r="C1013" t="s">
        <v>6395</v>
      </c>
      <c r="D1013">
        <v>0</v>
      </c>
      <c r="E1013" t="s">
        <v>6393</v>
      </c>
      <c r="F1013">
        <v>4</v>
      </c>
      <c r="G1013">
        <v>0</v>
      </c>
      <c r="H1013">
        <v>0</v>
      </c>
      <c r="I1013">
        <v>8530600</v>
      </c>
      <c r="J1013">
        <f t="shared" si="75"/>
        <v>1</v>
      </c>
      <c r="K1013">
        <f t="shared" si="76"/>
        <v>2843533.3333333335</v>
      </c>
      <c r="L1013">
        <v>6573300</v>
      </c>
      <c r="M1013">
        <v>0</v>
      </c>
      <c r="N1013">
        <v>2208300</v>
      </c>
      <c r="O1013">
        <f t="shared" si="77"/>
        <v>2</v>
      </c>
      <c r="P1013">
        <f t="shared" si="78"/>
        <v>2927200</v>
      </c>
      <c r="Q1013">
        <f t="shared" si="79"/>
        <v>1.0294234872107471</v>
      </c>
    </row>
    <row r="1014" spans="1:17" x14ac:dyDescent="0.3">
      <c r="A1014" t="s">
        <v>6644</v>
      </c>
      <c r="B1014" t="s">
        <v>6645</v>
      </c>
      <c r="C1014" t="s">
        <v>6646</v>
      </c>
      <c r="D1014">
        <v>0</v>
      </c>
      <c r="E1014" t="s">
        <v>6643</v>
      </c>
      <c r="F1014">
        <v>4</v>
      </c>
      <c r="G1014">
        <v>0</v>
      </c>
      <c r="H1014">
        <v>0</v>
      </c>
      <c r="I1014">
        <v>21598000</v>
      </c>
      <c r="J1014">
        <f t="shared" si="75"/>
        <v>1</v>
      </c>
      <c r="K1014">
        <f t="shared" si="76"/>
        <v>7199333.333333333</v>
      </c>
      <c r="L1014">
        <v>21340000</v>
      </c>
      <c r="M1014">
        <v>13658000</v>
      </c>
      <c r="N1014">
        <v>0</v>
      </c>
      <c r="O1014">
        <f t="shared" si="77"/>
        <v>2</v>
      </c>
      <c r="P1014">
        <f t="shared" si="78"/>
        <v>11666000</v>
      </c>
      <c r="Q1014">
        <f t="shared" si="79"/>
        <v>1.6204278173904991</v>
      </c>
    </row>
    <row r="1015" spans="1:17" x14ac:dyDescent="0.3">
      <c r="A1015" t="s">
        <v>9369</v>
      </c>
      <c r="B1015" t="s">
        <v>9370</v>
      </c>
      <c r="C1015" t="s">
        <v>9371</v>
      </c>
      <c r="D1015">
        <v>0</v>
      </c>
      <c r="E1015" t="s">
        <v>24610</v>
      </c>
      <c r="F1015">
        <v>4</v>
      </c>
      <c r="G1015">
        <v>0</v>
      </c>
      <c r="H1015">
        <v>0</v>
      </c>
      <c r="I1015">
        <v>38349000</v>
      </c>
      <c r="J1015">
        <f t="shared" si="75"/>
        <v>1</v>
      </c>
      <c r="K1015">
        <f t="shared" si="76"/>
        <v>12783000</v>
      </c>
      <c r="L1015">
        <v>75486000</v>
      </c>
      <c r="M1015">
        <v>0</v>
      </c>
      <c r="N1015">
        <v>17598000</v>
      </c>
      <c r="O1015">
        <f t="shared" si="77"/>
        <v>2</v>
      </c>
      <c r="P1015">
        <f t="shared" si="78"/>
        <v>31028000</v>
      </c>
      <c r="Q1015">
        <f t="shared" si="79"/>
        <v>2.427286239536885</v>
      </c>
    </row>
    <row r="1016" spans="1:17" x14ac:dyDescent="0.3">
      <c r="B1016" t="s">
        <v>13596</v>
      </c>
      <c r="C1016" t="s">
        <v>13597</v>
      </c>
      <c r="D1016">
        <v>0</v>
      </c>
      <c r="E1016" t="s">
        <v>13595</v>
      </c>
      <c r="F1016">
        <v>4</v>
      </c>
      <c r="G1016">
        <v>0</v>
      </c>
      <c r="H1016">
        <v>0</v>
      </c>
      <c r="I1016">
        <v>49221000</v>
      </c>
      <c r="J1016">
        <f t="shared" si="75"/>
        <v>1</v>
      </c>
      <c r="K1016">
        <f t="shared" si="76"/>
        <v>16407000</v>
      </c>
      <c r="L1016">
        <v>54648000</v>
      </c>
      <c r="M1016">
        <v>0</v>
      </c>
      <c r="N1016">
        <v>48313000</v>
      </c>
      <c r="O1016">
        <f t="shared" si="77"/>
        <v>2</v>
      </c>
      <c r="P1016">
        <f t="shared" si="78"/>
        <v>34320333.333333336</v>
      </c>
      <c r="Q1016">
        <f t="shared" si="79"/>
        <v>2.091810406127466</v>
      </c>
    </row>
    <row r="1017" spans="1:17" x14ac:dyDescent="0.3">
      <c r="B1017" t="s">
        <v>14846</v>
      </c>
      <c r="C1017" t="s">
        <v>14847</v>
      </c>
      <c r="D1017">
        <v>0</v>
      </c>
      <c r="E1017" t="s">
        <v>14845</v>
      </c>
      <c r="F1017">
        <v>4</v>
      </c>
      <c r="G1017">
        <v>0</v>
      </c>
      <c r="H1017">
        <v>0</v>
      </c>
      <c r="I1017">
        <v>62727000</v>
      </c>
      <c r="J1017">
        <f t="shared" si="75"/>
        <v>1</v>
      </c>
      <c r="K1017">
        <f t="shared" si="76"/>
        <v>20909000</v>
      </c>
      <c r="L1017">
        <v>67788000</v>
      </c>
      <c r="M1017">
        <v>49216000</v>
      </c>
      <c r="N1017">
        <v>0</v>
      </c>
      <c r="O1017">
        <f t="shared" si="77"/>
        <v>2</v>
      </c>
      <c r="P1017">
        <f t="shared" si="78"/>
        <v>39001333.333333336</v>
      </c>
      <c r="Q1017">
        <f t="shared" si="79"/>
        <v>1.8652892693736352</v>
      </c>
    </row>
    <row r="1018" spans="1:17" x14ac:dyDescent="0.3">
      <c r="C1018" t="s">
        <v>15950</v>
      </c>
      <c r="D1018">
        <v>0</v>
      </c>
      <c r="E1018" t="s">
        <v>24737</v>
      </c>
      <c r="F1018">
        <v>4</v>
      </c>
      <c r="G1018">
        <v>0</v>
      </c>
      <c r="H1018">
        <v>0</v>
      </c>
      <c r="I1018">
        <v>13629000</v>
      </c>
      <c r="J1018">
        <f t="shared" si="75"/>
        <v>1</v>
      </c>
      <c r="K1018">
        <f t="shared" si="76"/>
        <v>4543000</v>
      </c>
      <c r="L1018">
        <v>20949000</v>
      </c>
      <c r="M1018">
        <v>12328000</v>
      </c>
      <c r="N1018">
        <v>0</v>
      </c>
      <c r="O1018">
        <f t="shared" si="77"/>
        <v>2</v>
      </c>
      <c r="P1018">
        <f t="shared" si="78"/>
        <v>11092333.333333334</v>
      </c>
      <c r="Q1018">
        <f t="shared" si="79"/>
        <v>2.4416318145131708</v>
      </c>
    </row>
    <row r="1019" spans="1:17" x14ac:dyDescent="0.3">
      <c r="A1019" t="s">
        <v>19106</v>
      </c>
      <c r="B1019" t="s">
        <v>19107</v>
      </c>
      <c r="C1019" t="s">
        <v>19108</v>
      </c>
      <c r="D1019">
        <v>0</v>
      </c>
      <c r="E1019" t="s">
        <v>24815</v>
      </c>
      <c r="F1019">
        <v>4</v>
      </c>
      <c r="G1019">
        <v>0</v>
      </c>
      <c r="H1019">
        <v>15746000</v>
      </c>
      <c r="I1019">
        <v>0</v>
      </c>
      <c r="J1019">
        <f t="shared" si="75"/>
        <v>1</v>
      </c>
      <c r="K1019">
        <f t="shared" si="76"/>
        <v>5248666.666666667</v>
      </c>
      <c r="L1019">
        <v>19173000</v>
      </c>
      <c r="M1019">
        <v>18665000</v>
      </c>
      <c r="N1019">
        <v>0</v>
      </c>
      <c r="O1019">
        <f t="shared" si="77"/>
        <v>2</v>
      </c>
      <c r="P1019">
        <f t="shared" si="78"/>
        <v>12612666.666666666</v>
      </c>
      <c r="Q1019">
        <f t="shared" si="79"/>
        <v>2.4030229899657054</v>
      </c>
    </row>
    <row r="1020" spans="1:17" x14ac:dyDescent="0.3">
      <c r="A1020" t="s">
        <v>20083</v>
      </c>
      <c r="B1020" t="s">
        <v>20084</v>
      </c>
      <c r="C1020" t="s">
        <v>20085</v>
      </c>
      <c r="D1020">
        <v>0</v>
      </c>
      <c r="E1020" t="s">
        <v>20082</v>
      </c>
      <c r="F1020">
        <v>4</v>
      </c>
      <c r="G1020">
        <v>0</v>
      </c>
      <c r="H1020">
        <v>0</v>
      </c>
      <c r="I1020">
        <v>18072000</v>
      </c>
      <c r="J1020">
        <f t="shared" si="75"/>
        <v>1</v>
      </c>
      <c r="K1020">
        <f t="shared" si="76"/>
        <v>6024000</v>
      </c>
      <c r="L1020">
        <v>15030000</v>
      </c>
      <c r="M1020">
        <v>10402000</v>
      </c>
      <c r="N1020">
        <v>0</v>
      </c>
      <c r="O1020">
        <f t="shared" si="77"/>
        <v>2</v>
      </c>
      <c r="P1020">
        <f t="shared" si="78"/>
        <v>8477333.333333334</v>
      </c>
      <c r="Q1020">
        <f t="shared" si="79"/>
        <v>1.4072598494909252</v>
      </c>
    </row>
    <row r="1021" spans="1:17" x14ac:dyDescent="0.3">
      <c r="B1021" t="s">
        <v>21218</v>
      </c>
      <c r="C1021" t="s">
        <v>21219</v>
      </c>
      <c r="D1021">
        <v>0</v>
      </c>
      <c r="E1021" t="s">
        <v>21217</v>
      </c>
      <c r="F1021">
        <v>4</v>
      </c>
      <c r="G1021">
        <v>0</v>
      </c>
      <c r="H1021">
        <v>0</v>
      </c>
      <c r="I1021">
        <v>16536000</v>
      </c>
      <c r="J1021">
        <f t="shared" si="75"/>
        <v>1</v>
      </c>
      <c r="K1021">
        <f t="shared" si="76"/>
        <v>5512000</v>
      </c>
      <c r="L1021">
        <v>17666000</v>
      </c>
      <c r="M1021">
        <v>11747000</v>
      </c>
      <c r="N1021">
        <v>0</v>
      </c>
      <c r="O1021">
        <f t="shared" si="77"/>
        <v>2</v>
      </c>
      <c r="P1021">
        <f t="shared" si="78"/>
        <v>9804333.333333334</v>
      </c>
      <c r="Q1021">
        <f t="shared" si="79"/>
        <v>1.7787252056119982</v>
      </c>
    </row>
    <row r="1022" spans="1:17" x14ac:dyDescent="0.3">
      <c r="B1022" t="s">
        <v>21233</v>
      </c>
      <c r="C1022" t="s">
        <v>21234</v>
      </c>
      <c r="D1022">
        <v>0</v>
      </c>
      <c r="E1022" t="s">
        <v>24858</v>
      </c>
      <c r="F1022">
        <v>4</v>
      </c>
      <c r="G1022">
        <v>0</v>
      </c>
      <c r="H1022">
        <v>0</v>
      </c>
      <c r="I1022">
        <v>56196000</v>
      </c>
      <c r="J1022">
        <f t="shared" si="75"/>
        <v>1</v>
      </c>
      <c r="K1022">
        <f t="shared" si="76"/>
        <v>18732000</v>
      </c>
      <c r="L1022">
        <v>137090000</v>
      </c>
      <c r="M1022">
        <v>61999000</v>
      </c>
      <c r="N1022">
        <v>0</v>
      </c>
      <c r="O1022">
        <f t="shared" si="77"/>
        <v>2</v>
      </c>
      <c r="P1022">
        <f t="shared" si="78"/>
        <v>66363000</v>
      </c>
      <c r="Q1022">
        <f t="shared" si="79"/>
        <v>3.542761050608584</v>
      </c>
    </row>
    <row r="1023" spans="1:17" x14ac:dyDescent="0.3">
      <c r="C1023" t="s">
        <v>21375</v>
      </c>
      <c r="D1023">
        <v>0</v>
      </c>
      <c r="E1023" t="s">
        <v>24864</v>
      </c>
      <c r="F1023">
        <v>4</v>
      </c>
      <c r="G1023">
        <v>0</v>
      </c>
      <c r="H1023">
        <v>0</v>
      </c>
      <c r="I1023">
        <v>72985000</v>
      </c>
      <c r="J1023">
        <f t="shared" si="75"/>
        <v>1</v>
      </c>
      <c r="K1023">
        <f t="shared" si="76"/>
        <v>24328333.333333332</v>
      </c>
      <c r="L1023">
        <v>35957000</v>
      </c>
      <c r="M1023">
        <v>13144000</v>
      </c>
      <c r="N1023">
        <v>0</v>
      </c>
      <c r="O1023">
        <f t="shared" si="77"/>
        <v>2</v>
      </c>
      <c r="P1023">
        <f t="shared" si="78"/>
        <v>16367000</v>
      </c>
      <c r="Q1023">
        <f t="shared" si="79"/>
        <v>0.67275467561827773</v>
      </c>
    </row>
    <row r="1024" spans="1:17" x14ac:dyDescent="0.3">
      <c r="B1024" t="s">
        <v>141</v>
      </c>
      <c r="C1024" t="s">
        <v>142</v>
      </c>
      <c r="D1024">
        <v>0</v>
      </c>
      <c r="E1024" t="s">
        <v>24135</v>
      </c>
      <c r="F1024">
        <v>3</v>
      </c>
      <c r="G1024">
        <v>0</v>
      </c>
      <c r="H1024">
        <v>0</v>
      </c>
      <c r="I1024">
        <v>41739000</v>
      </c>
      <c r="J1024">
        <f t="shared" si="75"/>
        <v>1</v>
      </c>
      <c r="K1024">
        <f t="shared" si="76"/>
        <v>13913000</v>
      </c>
      <c r="L1024">
        <v>36733000</v>
      </c>
      <c r="M1024">
        <v>0</v>
      </c>
      <c r="N1024">
        <v>5018600</v>
      </c>
      <c r="O1024">
        <f t="shared" si="77"/>
        <v>2</v>
      </c>
      <c r="P1024">
        <f t="shared" si="78"/>
        <v>13917200</v>
      </c>
      <c r="Q1024">
        <f t="shared" si="79"/>
        <v>1.0003018759433624</v>
      </c>
    </row>
    <row r="1025" spans="1:17" x14ac:dyDescent="0.3">
      <c r="C1025" t="s">
        <v>1081</v>
      </c>
      <c r="D1025">
        <v>0</v>
      </c>
      <c r="E1025" t="s">
        <v>24244</v>
      </c>
      <c r="F1025">
        <v>3</v>
      </c>
      <c r="G1025">
        <v>0</v>
      </c>
      <c r="H1025">
        <v>40974000</v>
      </c>
      <c r="I1025">
        <v>0</v>
      </c>
      <c r="J1025">
        <f t="shared" si="75"/>
        <v>1</v>
      </c>
      <c r="K1025">
        <f t="shared" si="76"/>
        <v>13658000</v>
      </c>
      <c r="L1025">
        <v>39043000</v>
      </c>
      <c r="M1025">
        <v>20065000</v>
      </c>
      <c r="N1025">
        <v>0</v>
      </c>
      <c r="O1025">
        <f t="shared" si="77"/>
        <v>2</v>
      </c>
      <c r="P1025">
        <f t="shared" si="78"/>
        <v>19702666.666666668</v>
      </c>
      <c r="Q1025">
        <f t="shared" si="79"/>
        <v>1.4425733391907063</v>
      </c>
    </row>
    <row r="1026" spans="1:17" x14ac:dyDescent="0.3">
      <c r="C1026" t="s">
        <v>1500</v>
      </c>
      <c r="D1026">
        <v>0</v>
      </c>
      <c r="E1026" t="s">
        <v>1499</v>
      </c>
      <c r="F1026">
        <v>3</v>
      </c>
      <c r="G1026">
        <v>0</v>
      </c>
      <c r="H1026">
        <v>0</v>
      </c>
      <c r="I1026">
        <v>49842000</v>
      </c>
      <c r="J1026">
        <f t="shared" ref="J1026:J1089" si="80">COUNTIF(G1026:I1026, "&gt;2")</f>
        <v>1</v>
      </c>
      <c r="K1026">
        <f t="shared" ref="K1026:K1089" si="81">AVERAGE(G1026:I1026)</f>
        <v>16614000</v>
      </c>
      <c r="L1026">
        <v>46844000</v>
      </c>
      <c r="M1026">
        <v>17008000</v>
      </c>
      <c r="N1026">
        <v>0</v>
      </c>
      <c r="O1026">
        <f t="shared" ref="O1026:O1089" si="82">COUNTIF(L1026:N1026, "&gt;2")</f>
        <v>2</v>
      </c>
      <c r="P1026">
        <f t="shared" ref="P1026:P1089" si="83">AVERAGE(L1026:N1026)</f>
        <v>21284000</v>
      </c>
      <c r="Q1026">
        <f t="shared" ref="Q1026:Q1089" si="84">P1026/K1026</f>
        <v>1.2810882388347178</v>
      </c>
    </row>
    <row r="1027" spans="1:17" x14ac:dyDescent="0.3">
      <c r="B1027" t="s">
        <v>2810</v>
      </c>
      <c r="C1027" t="s">
        <v>2811</v>
      </c>
      <c r="D1027">
        <v>0</v>
      </c>
      <c r="E1027" t="s">
        <v>2809</v>
      </c>
      <c r="F1027">
        <v>3</v>
      </c>
      <c r="G1027">
        <v>0</v>
      </c>
      <c r="H1027">
        <v>0</v>
      </c>
      <c r="I1027">
        <v>25849000</v>
      </c>
      <c r="J1027">
        <f t="shared" si="80"/>
        <v>1</v>
      </c>
      <c r="K1027">
        <f t="shared" si="81"/>
        <v>8616333.333333334</v>
      </c>
      <c r="L1027">
        <v>22529000</v>
      </c>
      <c r="M1027">
        <v>15934000</v>
      </c>
      <c r="N1027">
        <v>0</v>
      </c>
      <c r="O1027">
        <f t="shared" si="82"/>
        <v>2</v>
      </c>
      <c r="P1027">
        <f t="shared" si="83"/>
        <v>12821000</v>
      </c>
      <c r="Q1027">
        <f t="shared" si="84"/>
        <v>1.4879879299005763</v>
      </c>
    </row>
    <row r="1028" spans="1:17" x14ac:dyDescent="0.3">
      <c r="B1028" t="s">
        <v>3288</v>
      </c>
      <c r="C1028" t="s">
        <v>3289</v>
      </c>
      <c r="D1028">
        <v>0</v>
      </c>
      <c r="E1028" t="s">
        <v>24397</v>
      </c>
      <c r="F1028">
        <v>3</v>
      </c>
      <c r="G1028">
        <v>0</v>
      </c>
      <c r="H1028">
        <v>0</v>
      </c>
      <c r="I1028">
        <v>15672000</v>
      </c>
      <c r="J1028">
        <f t="shared" si="80"/>
        <v>1</v>
      </c>
      <c r="K1028">
        <f t="shared" si="81"/>
        <v>5224000</v>
      </c>
      <c r="L1028">
        <v>15436000</v>
      </c>
      <c r="M1028">
        <v>12164000</v>
      </c>
      <c r="N1028">
        <v>0</v>
      </c>
      <c r="O1028">
        <f t="shared" si="82"/>
        <v>2</v>
      </c>
      <c r="P1028">
        <f t="shared" si="83"/>
        <v>9200000</v>
      </c>
      <c r="Q1028">
        <f t="shared" si="84"/>
        <v>1.7611026033690658</v>
      </c>
    </row>
    <row r="1029" spans="1:17" x14ac:dyDescent="0.3">
      <c r="A1029" t="s">
        <v>4609</v>
      </c>
      <c r="C1029" t="s">
        <v>4610</v>
      </c>
      <c r="D1029">
        <v>0</v>
      </c>
      <c r="E1029" t="s">
        <v>24478</v>
      </c>
      <c r="F1029">
        <v>3</v>
      </c>
      <c r="G1029">
        <v>0</v>
      </c>
      <c r="H1029">
        <v>0</v>
      </c>
      <c r="I1029">
        <v>14670000</v>
      </c>
      <c r="J1029">
        <f t="shared" si="80"/>
        <v>1</v>
      </c>
      <c r="K1029">
        <f t="shared" si="81"/>
        <v>4890000</v>
      </c>
      <c r="L1029">
        <v>14370000</v>
      </c>
      <c r="M1029">
        <v>11832000</v>
      </c>
      <c r="N1029">
        <v>0</v>
      </c>
      <c r="O1029">
        <f t="shared" si="82"/>
        <v>2</v>
      </c>
      <c r="P1029">
        <f t="shared" si="83"/>
        <v>8734000</v>
      </c>
      <c r="Q1029">
        <f t="shared" si="84"/>
        <v>1.7860940695296523</v>
      </c>
    </row>
    <row r="1030" spans="1:17" x14ac:dyDescent="0.3">
      <c r="B1030" t="s">
        <v>6070</v>
      </c>
      <c r="C1030" t="s">
        <v>6071</v>
      </c>
      <c r="D1030">
        <v>0</v>
      </c>
      <c r="E1030" t="s">
        <v>6069</v>
      </c>
      <c r="F1030">
        <v>3</v>
      </c>
      <c r="G1030">
        <v>26012000</v>
      </c>
      <c r="H1030">
        <v>0</v>
      </c>
      <c r="I1030">
        <v>0</v>
      </c>
      <c r="J1030">
        <f t="shared" si="80"/>
        <v>1</v>
      </c>
      <c r="K1030">
        <f t="shared" si="81"/>
        <v>8670666.666666666</v>
      </c>
      <c r="L1030">
        <v>84068000</v>
      </c>
      <c r="M1030">
        <v>31854000</v>
      </c>
      <c r="N1030">
        <v>0</v>
      </c>
      <c r="O1030">
        <f t="shared" si="82"/>
        <v>2</v>
      </c>
      <c r="P1030">
        <f t="shared" si="83"/>
        <v>38640666.666666664</v>
      </c>
      <c r="Q1030">
        <f t="shared" si="84"/>
        <v>4.4564816238659084</v>
      </c>
    </row>
    <row r="1031" spans="1:17" x14ac:dyDescent="0.3">
      <c r="A1031" t="s">
        <v>7248</v>
      </c>
      <c r="B1031" t="s">
        <v>7249</v>
      </c>
      <c r="C1031" t="s">
        <v>7250</v>
      </c>
      <c r="D1031">
        <v>0</v>
      </c>
      <c r="E1031" t="s">
        <v>24557</v>
      </c>
      <c r="F1031">
        <v>3</v>
      </c>
      <c r="G1031">
        <v>0</v>
      </c>
      <c r="H1031">
        <v>0</v>
      </c>
      <c r="I1031">
        <v>37796000</v>
      </c>
      <c r="J1031">
        <f t="shared" si="80"/>
        <v>1</v>
      </c>
      <c r="K1031">
        <f t="shared" si="81"/>
        <v>12598666.666666666</v>
      </c>
      <c r="L1031">
        <v>25126000</v>
      </c>
      <c r="M1031">
        <v>27356000</v>
      </c>
      <c r="N1031">
        <v>0</v>
      </c>
      <c r="O1031">
        <f t="shared" si="82"/>
        <v>2</v>
      </c>
      <c r="P1031">
        <f t="shared" si="83"/>
        <v>17494000</v>
      </c>
      <c r="Q1031">
        <f t="shared" si="84"/>
        <v>1.3885596359403112</v>
      </c>
    </row>
    <row r="1032" spans="1:17" x14ac:dyDescent="0.3">
      <c r="A1032" t="s">
        <v>9063</v>
      </c>
      <c r="B1032" t="s">
        <v>9064</v>
      </c>
      <c r="C1032" t="s">
        <v>9065</v>
      </c>
      <c r="D1032">
        <v>0</v>
      </c>
      <c r="E1032" t="s">
        <v>9062</v>
      </c>
      <c r="F1032">
        <v>3</v>
      </c>
      <c r="G1032">
        <v>0</v>
      </c>
      <c r="H1032">
        <v>0</v>
      </c>
      <c r="I1032">
        <v>13974000</v>
      </c>
      <c r="J1032">
        <f t="shared" si="80"/>
        <v>1</v>
      </c>
      <c r="K1032">
        <f t="shared" si="81"/>
        <v>4658000</v>
      </c>
      <c r="L1032">
        <v>6509400</v>
      </c>
      <c r="M1032">
        <v>8860700</v>
      </c>
      <c r="N1032">
        <v>0</v>
      </c>
      <c r="O1032">
        <f t="shared" si="82"/>
        <v>2</v>
      </c>
      <c r="P1032">
        <f t="shared" si="83"/>
        <v>5123366.666666667</v>
      </c>
      <c r="Q1032">
        <f t="shared" si="84"/>
        <v>1.099906970087305</v>
      </c>
    </row>
    <row r="1033" spans="1:17" x14ac:dyDescent="0.3">
      <c r="A1033" t="s">
        <v>10089</v>
      </c>
      <c r="B1033" t="s">
        <v>10090</v>
      </c>
      <c r="C1033" t="s">
        <v>10091</v>
      </c>
      <c r="D1033">
        <v>0</v>
      </c>
      <c r="E1033" t="s">
        <v>10088</v>
      </c>
      <c r="F1033">
        <v>3</v>
      </c>
      <c r="G1033">
        <v>0</v>
      </c>
      <c r="H1033">
        <v>46604000</v>
      </c>
      <c r="I1033">
        <v>0</v>
      </c>
      <c r="J1033">
        <f t="shared" si="80"/>
        <v>1</v>
      </c>
      <c r="K1033">
        <f t="shared" si="81"/>
        <v>15534666.666666666</v>
      </c>
      <c r="L1033">
        <v>235300000</v>
      </c>
      <c r="M1033">
        <v>75498000</v>
      </c>
      <c r="N1033">
        <v>0</v>
      </c>
      <c r="O1033">
        <f t="shared" si="82"/>
        <v>2</v>
      </c>
      <c r="P1033">
        <f t="shared" si="83"/>
        <v>103599333.33333333</v>
      </c>
      <c r="Q1033">
        <f t="shared" si="84"/>
        <v>6.668912539696163</v>
      </c>
    </row>
    <row r="1034" spans="1:17" x14ac:dyDescent="0.3">
      <c r="A1034" t="s">
        <v>10488</v>
      </c>
      <c r="B1034" t="s">
        <v>10489</v>
      </c>
      <c r="C1034" t="s">
        <v>10490</v>
      </c>
      <c r="D1034">
        <v>0</v>
      </c>
      <c r="E1034" t="s">
        <v>10487</v>
      </c>
      <c r="F1034">
        <v>3</v>
      </c>
      <c r="G1034">
        <v>0</v>
      </c>
      <c r="H1034">
        <v>0</v>
      </c>
      <c r="I1034">
        <v>36466000</v>
      </c>
      <c r="J1034">
        <f t="shared" si="80"/>
        <v>1</v>
      </c>
      <c r="K1034">
        <f t="shared" si="81"/>
        <v>12155333.333333334</v>
      </c>
      <c r="L1034">
        <v>58467000</v>
      </c>
      <c r="M1034">
        <v>45846000</v>
      </c>
      <c r="N1034">
        <v>0</v>
      </c>
      <c r="O1034">
        <f t="shared" si="82"/>
        <v>2</v>
      </c>
      <c r="P1034">
        <f t="shared" si="83"/>
        <v>34771000</v>
      </c>
      <c r="Q1034">
        <f t="shared" si="84"/>
        <v>2.8605550375692426</v>
      </c>
    </row>
    <row r="1035" spans="1:17" x14ac:dyDescent="0.3">
      <c r="B1035" t="s">
        <v>10982</v>
      </c>
      <c r="C1035" t="s">
        <v>10983</v>
      </c>
      <c r="D1035">
        <v>0</v>
      </c>
      <c r="E1035" t="s">
        <v>24638</v>
      </c>
      <c r="F1035">
        <v>3</v>
      </c>
      <c r="G1035">
        <v>0</v>
      </c>
      <c r="H1035">
        <v>0</v>
      </c>
      <c r="I1035">
        <v>21015000</v>
      </c>
      <c r="J1035">
        <f t="shared" si="80"/>
        <v>1</v>
      </c>
      <c r="K1035">
        <f t="shared" si="81"/>
        <v>7005000</v>
      </c>
      <c r="L1035">
        <v>38708000</v>
      </c>
      <c r="M1035">
        <v>8489500</v>
      </c>
      <c r="N1035">
        <v>0</v>
      </c>
      <c r="O1035">
        <f t="shared" si="82"/>
        <v>2</v>
      </c>
      <c r="P1035">
        <f t="shared" si="83"/>
        <v>15732500</v>
      </c>
      <c r="Q1035">
        <f t="shared" si="84"/>
        <v>2.2458957887223412</v>
      </c>
    </row>
    <row r="1036" spans="1:17" x14ac:dyDescent="0.3">
      <c r="A1036" t="s">
        <v>12304</v>
      </c>
      <c r="B1036" t="s">
        <v>12305</v>
      </c>
      <c r="C1036" t="s">
        <v>12306</v>
      </c>
      <c r="D1036">
        <v>0</v>
      </c>
      <c r="E1036" t="s">
        <v>12303</v>
      </c>
      <c r="F1036">
        <v>3</v>
      </c>
      <c r="G1036">
        <v>0</v>
      </c>
      <c r="H1036">
        <v>0</v>
      </c>
      <c r="I1036">
        <v>43203000</v>
      </c>
      <c r="J1036">
        <f t="shared" si="80"/>
        <v>1</v>
      </c>
      <c r="K1036">
        <f t="shared" si="81"/>
        <v>14401000</v>
      </c>
      <c r="L1036">
        <v>60496000</v>
      </c>
      <c r="M1036">
        <v>43090000</v>
      </c>
      <c r="N1036">
        <v>0</v>
      </c>
      <c r="O1036">
        <f t="shared" si="82"/>
        <v>2</v>
      </c>
      <c r="P1036">
        <f t="shared" si="83"/>
        <v>34528666.666666664</v>
      </c>
      <c r="Q1036">
        <f t="shared" si="84"/>
        <v>2.3976575700761518</v>
      </c>
    </row>
    <row r="1037" spans="1:17" x14ac:dyDescent="0.3">
      <c r="C1037" t="s">
        <v>12704</v>
      </c>
      <c r="D1037">
        <v>0</v>
      </c>
      <c r="E1037" t="s">
        <v>12703</v>
      </c>
      <c r="F1037">
        <v>3</v>
      </c>
      <c r="G1037">
        <v>0</v>
      </c>
      <c r="H1037">
        <v>0</v>
      </c>
      <c r="I1037">
        <v>27109000</v>
      </c>
      <c r="J1037">
        <f t="shared" si="80"/>
        <v>1</v>
      </c>
      <c r="K1037">
        <f t="shared" si="81"/>
        <v>9036333.333333334</v>
      </c>
      <c r="L1037">
        <v>29205000</v>
      </c>
      <c r="M1037">
        <v>17975000</v>
      </c>
      <c r="N1037">
        <v>0</v>
      </c>
      <c r="O1037">
        <f t="shared" si="82"/>
        <v>2</v>
      </c>
      <c r="P1037">
        <f t="shared" si="83"/>
        <v>15726666.666666666</v>
      </c>
      <c r="Q1037">
        <f t="shared" si="84"/>
        <v>1.7403814231436052</v>
      </c>
    </row>
    <row r="1038" spans="1:17" x14ac:dyDescent="0.3">
      <c r="A1038" t="s">
        <v>13420</v>
      </c>
      <c r="B1038" t="s">
        <v>13421</v>
      </c>
      <c r="C1038" t="s">
        <v>13422</v>
      </c>
      <c r="D1038">
        <v>0</v>
      </c>
      <c r="E1038" t="s">
        <v>13419</v>
      </c>
      <c r="F1038">
        <v>3</v>
      </c>
      <c r="G1038">
        <v>0</v>
      </c>
      <c r="H1038">
        <v>0</v>
      </c>
      <c r="I1038">
        <v>10767000</v>
      </c>
      <c r="J1038">
        <f t="shared" si="80"/>
        <v>1</v>
      </c>
      <c r="K1038">
        <f t="shared" si="81"/>
        <v>3589000</v>
      </c>
      <c r="L1038">
        <v>11238000</v>
      </c>
      <c r="M1038">
        <v>11786000</v>
      </c>
      <c r="N1038">
        <v>0</v>
      </c>
      <c r="O1038">
        <f t="shared" si="82"/>
        <v>2</v>
      </c>
      <c r="P1038">
        <f t="shared" si="83"/>
        <v>7674666.666666667</v>
      </c>
      <c r="Q1038">
        <f t="shared" si="84"/>
        <v>2.1383858084889011</v>
      </c>
    </row>
    <row r="1039" spans="1:17" x14ac:dyDescent="0.3">
      <c r="B1039" t="s">
        <v>13550</v>
      </c>
      <c r="C1039" t="s">
        <v>13551</v>
      </c>
      <c r="D1039">
        <v>0</v>
      </c>
      <c r="E1039" t="s">
        <v>13549</v>
      </c>
      <c r="F1039">
        <v>3</v>
      </c>
      <c r="G1039">
        <v>0</v>
      </c>
      <c r="H1039">
        <v>0</v>
      </c>
      <c r="I1039">
        <v>50088000</v>
      </c>
      <c r="J1039">
        <f t="shared" si="80"/>
        <v>1</v>
      </c>
      <c r="K1039">
        <f t="shared" si="81"/>
        <v>16696000</v>
      </c>
      <c r="L1039">
        <v>15536000</v>
      </c>
      <c r="M1039">
        <v>10080000</v>
      </c>
      <c r="N1039">
        <v>0</v>
      </c>
      <c r="O1039">
        <f t="shared" si="82"/>
        <v>2</v>
      </c>
      <c r="P1039">
        <f t="shared" si="83"/>
        <v>8538666.666666666</v>
      </c>
      <c r="Q1039">
        <f t="shared" si="84"/>
        <v>0.51141990097428525</v>
      </c>
    </row>
    <row r="1040" spans="1:17" x14ac:dyDescent="0.3">
      <c r="A1040" t="s">
        <v>15159</v>
      </c>
      <c r="B1040" t="s">
        <v>15160</v>
      </c>
      <c r="C1040" t="s">
        <v>15161</v>
      </c>
      <c r="D1040">
        <v>0</v>
      </c>
      <c r="E1040" t="s">
        <v>15158</v>
      </c>
      <c r="F1040">
        <v>3</v>
      </c>
      <c r="G1040">
        <v>0</v>
      </c>
      <c r="H1040">
        <v>0</v>
      </c>
      <c r="I1040">
        <v>26724000</v>
      </c>
      <c r="J1040">
        <f t="shared" si="80"/>
        <v>1</v>
      </c>
      <c r="K1040">
        <f t="shared" si="81"/>
        <v>8908000</v>
      </c>
      <c r="L1040">
        <v>28706000</v>
      </c>
      <c r="M1040">
        <v>26243000</v>
      </c>
      <c r="N1040">
        <v>0</v>
      </c>
      <c r="O1040">
        <f t="shared" si="82"/>
        <v>2</v>
      </c>
      <c r="P1040">
        <f t="shared" si="83"/>
        <v>18316333.333333332</v>
      </c>
      <c r="Q1040">
        <f t="shared" si="84"/>
        <v>2.0561667415057623</v>
      </c>
    </row>
    <row r="1041" spans="1:17" x14ac:dyDescent="0.3">
      <c r="B1041" t="s">
        <v>15360</v>
      </c>
      <c r="C1041" t="s">
        <v>15361</v>
      </c>
      <c r="D1041">
        <v>0</v>
      </c>
      <c r="E1041" t="s">
        <v>15359</v>
      </c>
      <c r="F1041">
        <v>3</v>
      </c>
      <c r="G1041">
        <v>0</v>
      </c>
      <c r="H1041">
        <v>0</v>
      </c>
      <c r="I1041">
        <v>7370000</v>
      </c>
      <c r="J1041">
        <f t="shared" si="80"/>
        <v>1</v>
      </c>
      <c r="K1041">
        <f t="shared" si="81"/>
        <v>2456666.6666666665</v>
      </c>
      <c r="L1041">
        <v>7723400</v>
      </c>
      <c r="M1041">
        <v>5267400</v>
      </c>
      <c r="N1041">
        <v>0</v>
      </c>
      <c r="O1041">
        <f t="shared" si="82"/>
        <v>2</v>
      </c>
      <c r="P1041">
        <f t="shared" si="83"/>
        <v>4330266.666666667</v>
      </c>
      <c r="Q1041">
        <f t="shared" si="84"/>
        <v>1.762659430122117</v>
      </c>
    </row>
    <row r="1042" spans="1:17" x14ac:dyDescent="0.3">
      <c r="A1042" t="s">
        <v>16137</v>
      </c>
      <c r="B1042" t="s">
        <v>16138</v>
      </c>
      <c r="C1042" t="s">
        <v>16139</v>
      </c>
      <c r="D1042">
        <v>0</v>
      </c>
      <c r="E1042" t="s">
        <v>16136</v>
      </c>
      <c r="F1042">
        <v>3</v>
      </c>
      <c r="G1042">
        <v>0</v>
      </c>
      <c r="H1042">
        <v>0</v>
      </c>
      <c r="I1042">
        <v>40559000</v>
      </c>
      <c r="J1042">
        <f t="shared" si="80"/>
        <v>1</v>
      </c>
      <c r="K1042">
        <f t="shared" si="81"/>
        <v>13519666.666666666</v>
      </c>
      <c r="L1042">
        <v>37563000</v>
      </c>
      <c r="M1042">
        <v>33515000</v>
      </c>
      <c r="N1042">
        <v>0</v>
      </c>
      <c r="O1042">
        <f t="shared" si="82"/>
        <v>2</v>
      </c>
      <c r="P1042">
        <f t="shared" si="83"/>
        <v>23692666.666666668</v>
      </c>
      <c r="Q1042">
        <f t="shared" si="84"/>
        <v>1.752459380162233</v>
      </c>
    </row>
    <row r="1043" spans="1:17" x14ac:dyDescent="0.3">
      <c r="C1043" t="s">
        <v>16581</v>
      </c>
      <c r="D1043">
        <v>0</v>
      </c>
      <c r="E1043" t="s">
        <v>16580</v>
      </c>
      <c r="F1043">
        <v>3</v>
      </c>
      <c r="G1043">
        <v>0</v>
      </c>
      <c r="H1043">
        <v>0</v>
      </c>
      <c r="I1043">
        <v>13905000</v>
      </c>
      <c r="J1043">
        <f t="shared" si="80"/>
        <v>1</v>
      </c>
      <c r="K1043">
        <f t="shared" si="81"/>
        <v>4635000</v>
      </c>
      <c r="L1043">
        <v>21493000</v>
      </c>
      <c r="M1043">
        <v>13366000</v>
      </c>
      <c r="N1043">
        <v>0</v>
      </c>
      <c r="O1043">
        <f t="shared" si="82"/>
        <v>2</v>
      </c>
      <c r="P1043">
        <f t="shared" si="83"/>
        <v>11619666.666666666</v>
      </c>
      <c r="Q1043">
        <f t="shared" si="84"/>
        <v>2.5069399496583959</v>
      </c>
    </row>
    <row r="1044" spans="1:17" x14ac:dyDescent="0.3">
      <c r="B1044" t="s">
        <v>16783</v>
      </c>
      <c r="C1044" t="s">
        <v>16784</v>
      </c>
      <c r="D1044">
        <v>0</v>
      </c>
      <c r="E1044" t="s">
        <v>16782</v>
      </c>
      <c r="F1044">
        <v>3</v>
      </c>
      <c r="G1044">
        <v>0</v>
      </c>
      <c r="H1044">
        <v>0</v>
      </c>
      <c r="I1044">
        <v>18183000</v>
      </c>
      <c r="J1044">
        <f t="shared" si="80"/>
        <v>1</v>
      </c>
      <c r="K1044">
        <f t="shared" si="81"/>
        <v>6061000</v>
      </c>
      <c r="L1044">
        <v>20663000</v>
      </c>
      <c r="M1044">
        <v>15739000</v>
      </c>
      <c r="N1044">
        <v>0</v>
      </c>
      <c r="O1044">
        <f t="shared" si="82"/>
        <v>2</v>
      </c>
      <c r="P1044">
        <f t="shared" si="83"/>
        <v>12134000</v>
      </c>
      <c r="Q1044">
        <f t="shared" si="84"/>
        <v>2.001979871308365</v>
      </c>
    </row>
    <row r="1045" spans="1:17" x14ac:dyDescent="0.3">
      <c r="C1045" t="s">
        <v>16850</v>
      </c>
      <c r="D1045">
        <v>0</v>
      </c>
      <c r="E1045" t="s">
        <v>16849</v>
      </c>
      <c r="F1045">
        <v>3</v>
      </c>
      <c r="G1045">
        <v>0</v>
      </c>
      <c r="H1045">
        <v>0</v>
      </c>
      <c r="I1045">
        <v>55839000</v>
      </c>
      <c r="J1045">
        <f t="shared" si="80"/>
        <v>1</v>
      </c>
      <c r="K1045">
        <f t="shared" si="81"/>
        <v>18613000</v>
      </c>
      <c r="L1045">
        <v>16270000</v>
      </c>
      <c r="M1045">
        <v>14078000</v>
      </c>
      <c r="N1045">
        <v>0</v>
      </c>
      <c r="O1045">
        <f t="shared" si="82"/>
        <v>2</v>
      </c>
      <c r="P1045">
        <f t="shared" si="83"/>
        <v>10116000</v>
      </c>
      <c r="Q1045">
        <f t="shared" si="84"/>
        <v>0.54349110836512116</v>
      </c>
    </row>
    <row r="1046" spans="1:17" x14ac:dyDescent="0.3">
      <c r="C1046" t="s">
        <v>17736</v>
      </c>
      <c r="D1046">
        <v>0</v>
      </c>
      <c r="E1046" t="s">
        <v>17735</v>
      </c>
      <c r="F1046">
        <v>3</v>
      </c>
      <c r="G1046">
        <v>0</v>
      </c>
      <c r="H1046">
        <v>0</v>
      </c>
      <c r="I1046">
        <v>69066000</v>
      </c>
      <c r="J1046">
        <f t="shared" si="80"/>
        <v>1</v>
      </c>
      <c r="K1046">
        <f t="shared" si="81"/>
        <v>23022000</v>
      </c>
      <c r="L1046">
        <v>25657000</v>
      </c>
      <c r="M1046">
        <v>0</v>
      </c>
      <c r="N1046">
        <v>8413600</v>
      </c>
      <c r="O1046">
        <f t="shared" si="82"/>
        <v>2</v>
      </c>
      <c r="P1046">
        <f t="shared" si="83"/>
        <v>11356866.666666666</v>
      </c>
      <c r="Q1046">
        <f t="shared" si="84"/>
        <v>0.49330495468102969</v>
      </c>
    </row>
    <row r="1047" spans="1:17" x14ac:dyDescent="0.3">
      <c r="C1047" t="s">
        <v>19037</v>
      </c>
      <c r="D1047">
        <v>0</v>
      </c>
      <c r="E1047" t="s">
        <v>19036</v>
      </c>
      <c r="F1047">
        <v>3</v>
      </c>
      <c r="G1047">
        <v>0</v>
      </c>
      <c r="H1047">
        <v>5597700</v>
      </c>
      <c r="I1047">
        <v>0</v>
      </c>
      <c r="J1047">
        <f t="shared" si="80"/>
        <v>1</v>
      </c>
      <c r="K1047">
        <f t="shared" si="81"/>
        <v>1865900</v>
      </c>
      <c r="L1047">
        <v>18828000</v>
      </c>
      <c r="M1047">
        <v>15625000</v>
      </c>
      <c r="N1047">
        <v>0</v>
      </c>
      <c r="O1047">
        <f t="shared" si="82"/>
        <v>2</v>
      </c>
      <c r="P1047">
        <f t="shared" si="83"/>
        <v>11484333.333333334</v>
      </c>
      <c r="Q1047">
        <f t="shared" si="84"/>
        <v>6.1548493131107422</v>
      </c>
    </row>
    <row r="1048" spans="1:17" x14ac:dyDescent="0.3">
      <c r="B1048" t="s">
        <v>19356</v>
      </c>
      <c r="C1048" t="s">
        <v>19357</v>
      </c>
      <c r="D1048">
        <v>0</v>
      </c>
      <c r="E1048" t="s">
        <v>19355</v>
      </c>
      <c r="F1048">
        <v>3</v>
      </c>
      <c r="G1048">
        <v>0</v>
      </c>
      <c r="H1048">
        <v>0</v>
      </c>
      <c r="I1048">
        <v>19640000</v>
      </c>
      <c r="J1048">
        <f t="shared" si="80"/>
        <v>1</v>
      </c>
      <c r="K1048">
        <f t="shared" si="81"/>
        <v>6546666.666666667</v>
      </c>
      <c r="L1048">
        <v>31200000</v>
      </c>
      <c r="M1048">
        <v>21541000</v>
      </c>
      <c r="N1048">
        <v>0</v>
      </c>
      <c r="O1048">
        <f t="shared" si="82"/>
        <v>2</v>
      </c>
      <c r="P1048">
        <f t="shared" si="83"/>
        <v>17580333.333333332</v>
      </c>
      <c r="Q1048">
        <f t="shared" si="84"/>
        <v>2.6853869653767819</v>
      </c>
    </row>
    <row r="1049" spans="1:17" x14ac:dyDescent="0.3">
      <c r="B1049" t="s">
        <v>20468</v>
      </c>
      <c r="C1049" t="s">
        <v>20469</v>
      </c>
      <c r="D1049">
        <v>3.7139999999999999E-3</v>
      </c>
      <c r="E1049" t="s">
        <v>20467</v>
      </c>
      <c r="F1049">
        <v>3</v>
      </c>
      <c r="G1049">
        <v>0</v>
      </c>
      <c r="H1049">
        <v>0</v>
      </c>
      <c r="I1049">
        <v>12313000</v>
      </c>
      <c r="J1049">
        <f t="shared" si="80"/>
        <v>1</v>
      </c>
      <c r="K1049">
        <f t="shared" si="81"/>
        <v>4104333.3333333335</v>
      </c>
      <c r="L1049">
        <v>15510000</v>
      </c>
      <c r="M1049">
        <v>8568000</v>
      </c>
      <c r="N1049">
        <v>0</v>
      </c>
      <c r="O1049">
        <f t="shared" si="82"/>
        <v>2</v>
      </c>
      <c r="P1049">
        <f t="shared" si="83"/>
        <v>8026000</v>
      </c>
      <c r="Q1049">
        <f t="shared" si="84"/>
        <v>1.9554941931292129</v>
      </c>
    </row>
    <row r="1050" spans="1:17" x14ac:dyDescent="0.3">
      <c r="B1050" t="s">
        <v>909</v>
      </c>
      <c r="C1050" t="s">
        <v>910</v>
      </c>
      <c r="D1050">
        <v>0</v>
      </c>
      <c r="E1050" t="s">
        <v>24225</v>
      </c>
      <c r="F1050">
        <v>2</v>
      </c>
      <c r="G1050">
        <v>0</v>
      </c>
      <c r="H1050">
        <v>0</v>
      </c>
      <c r="I1050">
        <v>46008000</v>
      </c>
      <c r="J1050">
        <f t="shared" si="80"/>
        <v>1</v>
      </c>
      <c r="K1050">
        <f t="shared" si="81"/>
        <v>15336000</v>
      </c>
      <c r="L1050">
        <v>18592000</v>
      </c>
      <c r="M1050">
        <v>0</v>
      </c>
      <c r="N1050">
        <v>10230000</v>
      </c>
      <c r="O1050">
        <f t="shared" si="82"/>
        <v>2</v>
      </c>
      <c r="P1050">
        <f t="shared" si="83"/>
        <v>9607333.333333334</v>
      </c>
      <c r="Q1050">
        <f t="shared" si="84"/>
        <v>0.62645626847504787</v>
      </c>
    </row>
    <row r="1051" spans="1:17" x14ac:dyDescent="0.3">
      <c r="B1051" t="s">
        <v>3138</v>
      </c>
      <c r="C1051" t="s">
        <v>3139</v>
      </c>
      <c r="D1051">
        <v>0</v>
      </c>
      <c r="E1051" t="s">
        <v>3137</v>
      </c>
      <c r="F1051">
        <v>2</v>
      </c>
      <c r="G1051">
        <v>0</v>
      </c>
      <c r="H1051">
        <v>10133000</v>
      </c>
      <c r="I1051">
        <v>0</v>
      </c>
      <c r="J1051">
        <f t="shared" si="80"/>
        <v>1</v>
      </c>
      <c r="K1051">
        <f t="shared" si="81"/>
        <v>3377666.6666666665</v>
      </c>
      <c r="L1051">
        <v>14334000</v>
      </c>
      <c r="M1051">
        <v>9334300</v>
      </c>
      <c r="N1051">
        <v>0</v>
      </c>
      <c r="O1051">
        <f t="shared" si="82"/>
        <v>2</v>
      </c>
      <c r="P1051">
        <f t="shared" si="83"/>
        <v>7889433.333333333</v>
      </c>
      <c r="Q1051">
        <f t="shared" si="84"/>
        <v>2.3357643343531036</v>
      </c>
    </row>
    <row r="1052" spans="1:17" x14ac:dyDescent="0.3">
      <c r="B1052" t="s">
        <v>3802</v>
      </c>
      <c r="C1052" t="s">
        <v>3803</v>
      </c>
      <c r="D1052">
        <v>0</v>
      </c>
      <c r="E1052" t="s">
        <v>3801</v>
      </c>
      <c r="F1052">
        <v>2</v>
      </c>
      <c r="G1052">
        <v>0</v>
      </c>
      <c r="H1052">
        <v>0</v>
      </c>
      <c r="I1052">
        <v>18396000</v>
      </c>
      <c r="J1052">
        <f t="shared" si="80"/>
        <v>1</v>
      </c>
      <c r="K1052">
        <f t="shared" si="81"/>
        <v>6132000</v>
      </c>
      <c r="L1052">
        <v>16418000</v>
      </c>
      <c r="M1052">
        <v>13726000</v>
      </c>
      <c r="N1052">
        <v>0</v>
      </c>
      <c r="O1052">
        <f t="shared" si="82"/>
        <v>2</v>
      </c>
      <c r="P1052">
        <f t="shared" si="83"/>
        <v>10048000</v>
      </c>
      <c r="Q1052">
        <f t="shared" si="84"/>
        <v>1.6386170906718851</v>
      </c>
    </row>
    <row r="1053" spans="1:17" x14ac:dyDescent="0.3">
      <c r="A1053" t="s">
        <v>3946</v>
      </c>
      <c r="B1053" t="s">
        <v>3947</v>
      </c>
      <c r="C1053" t="s">
        <v>3948</v>
      </c>
      <c r="D1053">
        <v>0</v>
      </c>
      <c r="E1053" t="s">
        <v>3945</v>
      </c>
      <c r="F1053">
        <v>2</v>
      </c>
      <c r="G1053">
        <v>0</v>
      </c>
      <c r="H1053">
        <v>0</v>
      </c>
      <c r="I1053">
        <v>23801000</v>
      </c>
      <c r="J1053">
        <f t="shared" si="80"/>
        <v>1</v>
      </c>
      <c r="K1053">
        <f t="shared" si="81"/>
        <v>7933666.666666667</v>
      </c>
      <c r="L1053">
        <v>24863000</v>
      </c>
      <c r="M1053">
        <v>10131000</v>
      </c>
      <c r="N1053">
        <v>0</v>
      </c>
      <c r="O1053">
        <f t="shared" si="82"/>
        <v>2</v>
      </c>
      <c r="P1053">
        <f t="shared" si="83"/>
        <v>11664666.666666666</v>
      </c>
      <c r="Q1053">
        <f t="shared" si="84"/>
        <v>1.4702743582202427</v>
      </c>
    </row>
    <row r="1054" spans="1:17" x14ac:dyDescent="0.3">
      <c r="A1054" t="s">
        <v>4094</v>
      </c>
      <c r="B1054" t="s">
        <v>4095</v>
      </c>
      <c r="C1054" t="s">
        <v>4096</v>
      </c>
      <c r="D1054">
        <v>0</v>
      </c>
      <c r="E1054" t="s">
        <v>24423</v>
      </c>
      <c r="F1054">
        <v>2</v>
      </c>
      <c r="G1054">
        <v>0</v>
      </c>
      <c r="H1054">
        <v>0</v>
      </c>
      <c r="I1054">
        <v>30793000</v>
      </c>
      <c r="J1054">
        <f t="shared" si="80"/>
        <v>1</v>
      </c>
      <c r="K1054">
        <f t="shared" si="81"/>
        <v>10264333.333333334</v>
      </c>
      <c r="L1054">
        <v>35735000</v>
      </c>
      <c r="M1054">
        <v>12917000</v>
      </c>
      <c r="N1054">
        <v>0</v>
      </c>
      <c r="O1054">
        <f t="shared" si="82"/>
        <v>2</v>
      </c>
      <c r="P1054">
        <f t="shared" si="83"/>
        <v>16217333.333333334</v>
      </c>
      <c r="Q1054">
        <f t="shared" si="84"/>
        <v>1.5799694735816581</v>
      </c>
    </row>
    <row r="1055" spans="1:17" x14ac:dyDescent="0.3">
      <c r="B1055" t="s">
        <v>4288</v>
      </c>
      <c r="C1055" t="s">
        <v>4289</v>
      </c>
      <c r="D1055">
        <v>0</v>
      </c>
      <c r="E1055" t="s">
        <v>24441</v>
      </c>
      <c r="F1055">
        <v>2</v>
      </c>
      <c r="G1055">
        <v>0</v>
      </c>
      <c r="H1055">
        <v>0</v>
      </c>
      <c r="I1055">
        <v>43967000</v>
      </c>
      <c r="J1055">
        <f t="shared" si="80"/>
        <v>1</v>
      </c>
      <c r="K1055">
        <f t="shared" si="81"/>
        <v>14655666.666666666</v>
      </c>
      <c r="L1055">
        <v>44325000</v>
      </c>
      <c r="M1055">
        <v>23428000</v>
      </c>
      <c r="N1055">
        <v>0</v>
      </c>
      <c r="O1055">
        <f t="shared" si="82"/>
        <v>2</v>
      </c>
      <c r="P1055">
        <f t="shared" si="83"/>
        <v>22584333.333333332</v>
      </c>
      <c r="Q1055">
        <f t="shared" si="84"/>
        <v>1.5409966565833466</v>
      </c>
    </row>
    <row r="1056" spans="1:17" x14ac:dyDescent="0.3">
      <c r="B1056" t="s">
        <v>4419</v>
      </c>
      <c r="C1056" t="s">
        <v>4420</v>
      </c>
      <c r="D1056">
        <v>0</v>
      </c>
      <c r="E1056" t="s">
        <v>24455</v>
      </c>
      <c r="F1056">
        <v>2</v>
      </c>
      <c r="G1056">
        <v>0</v>
      </c>
      <c r="H1056">
        <v>16695000</v>
      </c>
      <c r="I1056">
        <v>0</v>
      </c>
      <c r="J1056">
        <f t="shared" si="80"/>
        <v>1</v>
      </c>
      <c r="K1056">
        <f t="shared" si="81"/>
        <v>5565000</v>
      </c>
      <c r="L1056">
        <v>22334000</v>
      </c>
      <c r="M1056">
        <v>14194000</v>
      </c>
      <c r="N1056">
        <v>0</v>
      </c>
      <c r="O1056">
        <f t="shared" si="82"/>
        <v>2</v>
      </c>
      <c r="P1056">
        <f t="shared" si="83"/>
        <v>12176000</v>
      </c>
      <c r="Q1056">
        <f t="shared" si="84"/>
        <v>2.1879604672057504</v>
      </c>
    </row>
    <row r="1057" spans="1:17" x14ac:dyDescent="0.3">
      <c r="C1057" t="s">
        <v>6543</v>
      </c>
      <c r="D1057">
        <v>0</v>
      </c>
      <c r="E1057" t="s">
        <v>6542</v>
      </c>
      <c r="F1057">
        <v>2</v>
      </c>
      <c r="G1057">
        <v>0</v>
      </c>
      <c r="H1057">
        <v>0</v>
      </c>
      <c r="I1057">
        <v>22059000</v>
      </c>
      <c r="J1057">
        <f t="shared" si="80"/>
        <v>1</v>
      </c>
      <c r="K1057">
        <f t="shared" si="81"/>
        <v>7353000</v>
      </c>
      <c r="L1057">
        <v>28090000</v>
      </c>
      <c r="M1057">
        <v>21587000</v>
      </c>
      <c r="N1057">
        <v>0</v>
      </c>
      <c r="O1057">
        <f t="shared" si="82"/>
        <v>2</v>
      </c>
      <c r="P1057">
        <f t="shared" si="83"/>
        <v>16559000</v>
      </c>
      <c r="Q1057">
        <f t="shared" si="84"/>
        <v>2.2520059839521283</v>
      </c>
    </row>
    <row r="1058" spans="1:17" x14ac:dyDescent="0.3">
      <c r="A1058" t="s">
        <v>6551</v>
      </c>
      <c r="B1058" t="s">
        <v>6552</v>
      </c>
      <c r="C1058" t="s">
        <v>6553</v>
      </c>
      <c r="D1058">
        <v>0</v>
      </c>
      <c r="E1058" t="s">
        <v>6550</v>
      </c>
      <c r="F1058">
        <v>2</v>
      </c>
      <c r="G1058">
        <v>0</v>
      </c>
      <c r="H1058">
        <v>0</v>
      </c>
      <c r="I1058">
        <v>128520000</v>
      </c>
      <c r="J1058">
        <f t="shared" si="80"/>
        <v>1</v>
      </c>
      <c r="K1058">
        <f t="shared" si="81"/>
        <v>42840000</v>
      </c>
      <c r="L1058">
        <v>269360000</v>
      </c>
      <c r="M1058">
        <v>54787000</v>
      </c>
      <c r="N1058">
        <v>0</v>
      </c>
      <c r="O1058">
        <f t="shared" si="82"/>
        <v>2</v>
      </c>
      <c r="P1058">
        <f t="shared" si="83"/>
        <v>108049000</v>
      </c>
      <c r="Q1058">
        <f t="shared" si="84"/>
        <v>2.5221521942110177</v>
      </c>
    </row>
    <row r="1059" spans="1:17" x14ac:dyDescent="0.3">
      <c r="C1059" t="s">
        <v>7328</v>
      </c>
      <c r="D1059">
        <v>0</v>
      </c>
      <c r="E1059" t="s">
        <v>7327</v>
      </c>
      <c r="F1059">
        <v>2</v>
      </c>
      <c r="G1059">
        <v>0</v>
      </c>
      <c r="H1059">
        <v>0</v>
      </c>
      <c r="I1059">
        <v>9301800</v>
      </c>
      <c r="J1059">
        <f t="shared" si="80"/>
        <v>1</v>
      </c>
      <c r="K1059">
        <f t="shared" si="81"/>
        <v>3100600</v>
      </c>
      <c r="L1059">
        <v>10040000</v>
      </c>
      <c r="M1059">
        <v>12131000</v>
      </c>
      <c r="N1059">
        <v>0</v>
      </c>
      <c r="O1059">
        <f t="shared" si="82"/>
        <v>2</v>
      </c>
      <c r="P1059">
        <f t="shared" si="83"/>
        <v>7390333.333333333</v>
      </c>
      <c r="Q1059">
        <f t="shared" si="84"/>
        <v>2.3835171687200325</v>
      </c>
    </row>
    <row r="1060" spans="1:17" x14ac:dyDescent="0.3">
      <c r="A1060" t="s">
        <v>9474</v>
      </c>
      <c r="B1060" t="s">
        <v>9475</v>
      </c>
      <c r="C1060" t="s">
        <v>9476</v>
      </c>
      <c r="D1060">
        <v>0</v>
      </c>
      <c r="E1060" t="s">
        <v>24613</v>
      </c>
      <c r="F1060">
        <v>2</v>
      </c>
      <c r="G1060">
        <v>0</v>
      </c>
      <c r="H1060">
        <v>17198000</v>
      </c>
      <c r="I1060">
        <v>0</v>
      </c>
      <c r="J1060">
        <f t="shared" si="80"/>
        <v>1</v>
      </c>
      <c r="K1060">
        <f t="shared" si="81"/>
        <v>5732666.666666667</v>
      </c>
      <c r="L1060">
        <v>24190000</v>
      </c>
      <c r="M1060">
        <v>14927000</v>
      </c>
      <c r="N1060">
        <v>0</v>
      </c>
      <c r="O1060">
        <f t="shared" si="82"/>
        <v>2</v>
      </c>
      <c r="P1060">
        <f t="shared" si="83"/>
        <v>13039000</v>
      </c>
      <c r="Q1060">
        <f t="shared" si="84"/>
        <v>2.274508663798116</v>
      </c>
    </row>
    <row r="1061" spans="1:17" x14ac:dyDescent="0.3">
      <c r="A1061" t="s">
        <v>9855</v>
      </c>
      <c r="B1061" t="s">
        <v>9856</v>
      </c>
      <c r="C1061" t="s">
        <v>9857</v>
      </c>
      <c r="D1061">
        <v>0</v>
      </c>
      <c r="E1061" t="s">
        <v>9854</v>
      </c>
      <c r="F1061">
        <v>2</v>
      </c>
      <c r="G1061">
        <v>0</v>
      </c>
      <c r="H1061">
        <v>0</v>
      </c>
      <c r="I1061">
        <v>132760000</v>
      </c>
      <c r="J1061">
        <f t="shared" si="80"/>
        <v>1</v>
      </c>
      <c r="K1061">
        <f t="shared" si="81"/>
        <v>44253333.333333336</v>
      </c>
      <c r="L1061">
        <v>600200000</v>
      </c>
      <c r="M1061">
        <v>523350000</v>
      </c>
      <c r="N1061">
        <v>0</v>
      </c>
      <c r="O1061">
        <f t="shared" si="82"/>
        <v>2</v>
      </c>
      <c r="P1061">
        <f t="shared" si="83"/>
        <v>374516666.66666669</v>
      </c>
      <c r="Q1061">
        <f t="shared" si="84"/>
        <v>8.4630159686652604</v>
      </c>
    </row>
    <row r="1062" spans="1:17" x14ac:dyDescent="0.3">
      <c r="A1062" t="s">
        <v>10699</v>
      </c>
      <c r="B1062" t="s">
        <v>10700</v>
      </c>
      <c r="C1062" t="s">
        <v>10701</v>
      </c>
      <c r="D1062">
        <v>0</v>
      </c>
      <c r="E1062" t="s">
        <v>10698</v>
      </c>
      <c r="F1062">
        <v>2</v>
      </c>
      <c r="G1062">
        <v>0</v>
      </c>
      <c r="H1062">
        <v>0</v>
      </c>
      <c r="I1062">
        <v>6769000</v>
      </c>
      <c r="J1062">
        <f t="shared" si="80"/>
        <v>1</v>
      </c>
      <c r="K1062">
        <f t="shared" si="81"/>
        <v>2256333.3333333335</v>
      </c>
      <c r="L1062">
        <v>8267900</v>
      </c>
      <c r="M1062">
        <v>7512200</v>
      </c>
      <c r="N1062">
        <v>0</v>
      </c>
      <c r="O1062">
        <f t="shared" si="82"/>
        <v>2</v>
      </c>
      <c r="P1062">
        <f t="shared" si="83"/>
        <v>5260033.333333333</v>
      </c>
      <c r="Q1062">
        <f t="shared" si="84"/>
        <v>2.331230610134436</v>
      </c>
    </row>
    <row r="1063" spans="1:17" x14ac:dyDescent="0.3">
      <c r="B1063" t="s">
        <v>11057</v>
      </c>
      <c r="C1063" t="s">
        <v>11058</v>
      </c>
      <c r="D1063">
        <v>0</v>
      </c>
      <c r="E1063" t="s">
        <v>11056</v>
      </c>
      <c r="F1063">
        <v>2</v>
      </c>
      <c r="G1063">
        <v>0</v>
      </c>
      <c r="H1063">
        <v>0</v>
      </c>
      <c r="I1063">
        <v>11466000</v>
      </c>
      <c r="J1063">
        <f t="shared" si="80"/>
        <v>1</v>
      </c>
      <c r="K1063">
        <f t="shared" si="81"/>
        <v>3822000</v>
      </c>
      <c r="L1063">
        <v>13468000</v>
      </c>
      <c r="M1063">
        <v>0</v>
      </c>
      <c r="N1063">
        <v>3445700</v>
      </c>
      <c r="O1063">
        <f t="shared" si="82"/>
        <v>2</v>
      </c>
      <c r="P1063">
        <f t="shared" si="83"/>
        <v>5637900</v>
      </c>
      <c r="Q1063">
        <f t="shared" si="84"/>
        <v>1.4751177394034536</v>
      </c>
    </row>
    <row r="1064" spans="1:17" x14ac:dyDescent="0.3">
      <c r="B1064" t="s">
        <v>11144</v>
      </c>
      <c r="C1064" t="s">
        <v>11145</v>
      </c>
      <c r="D1064">
        <v>0</v>
      </c>
      <c r="E1064" t="s">
        <v>11143</v>
      </c>
      <c r="F1064">
        <v>2</v>
      </c>
      <c r="G1064">
        <v>0</v>
      </c>
      <c r="H1064">
        <v>0</v>
      </c>
      <c r="I1064">
        <v>10500000</v>
      </c>
      <c r="J1064">
        <f t="shared" si="80"/>
        <v>1</v>
      </c>
      <c r="K1064">
        <f t="shared" si="81"/>
        <v>3500000</v>
      </c>
      <c r="L1064">
        <v>12307000</v>
      </c>
      <c r="M1064">
        <v>12415000</v>
      </c>
      <c r="N1064">
        <v>0</v>
      </c>
      <c r="O1064">
        <f t="shared" si="82"/>
        <v>2</v>
      </c>
      <c r="P1064">
        <f t="shared" si="83"/>
        <v>8240666.666666667</v>
      </c>
      <c r="Q1064">
        <f t="shared" si="84"/>
        <v>2.3544761904761904</v>
      </c>
    </row>
    <row r="1065" spans="1:17" x14ac:dyDescent="0.3">
      <c r="A1065" t="s">
        <v>12248</v>
      </c>
      <c r="B1065" t="s">
        <v>12249</v>
      </c>
      <c r="C1065" t="s">
        <v>12250</v>
      </c>
      <c r="D1065">
        <v>0</v>
      </c>
      <c r="E1065" t="s">
        <v>12247</v>
      </c>
      <c r="F1065">
        <v>2</v>
      </c>
      <c r="G1065">
        <v>0</v>
      </c>
      <c r="H1065">
        <v>0</v>
      </c>
      <c r="I1065">
        <v>17759000</v>
      </c>
      <c r="J1065">
        <f t="shared" si="80"/>
        <v>1</v>
      </c>
      <c r="K1065">
        <f t="shared" si="81"/>
        <v>5919666.666666667</v>
      </c>
      <c r="L1065">
        <v>12896000</v>
      </c>
      <c r="M1065">
        <v>6051800</v>
      </c>
      <c r="N1065">
        <v>0</v>
      </c>
      <c r="O1065">
        <f t="shared" si="82"/>
        <v>2</v>
      </c>
      <c r="P1065">
        <f t="shared" si="83"/>
        <v>6315933.333333333</v>
      </c>
      <c r="Q1065">
        <f t="shared" si="84"/>
        <v>1.06694070612084</v>
      </c>
    </row>
    <row r="1066" spans="1:17" x14ac:dyDescent="0.3">
      <c r="A1066" t="s">
        <v>12412</v>
      </c>
      <c r="B1066" t="s">
        <v>12413</v>
      </c>
      <c r="C1066" t="s">
        <v>12414</v>
      </c>
      <c r="D1066">
        <v>0</v>
      </c>
      <c r="E1066" t="s">
        <v>12411</v>
      </c>
      <c r="F1066">
        <v>2</v>
      </c>
      <c r="G1066">
        <v>0</v>
      </c>
      <c r="H1066">
        <v>0</v>
      </c>
      <c r="I1066">
        <v>13352000</v>
      </c>
      <c r="J1066">
        <f t="shared" si="80"/>
        <v>1</v>
      </c>
      <c r="K1066">
        <f t="shared" si="81"/>
        <v>4450666.666666667</v>
      </c>
      <c r="L1066">
        <v>17216000</v>
      </c>
      <c r="M1066">
        <v>14908000</v>
      </c>
      <c r="N1066">
        <v>0</v>
      </c>
      <c r="O1066">
        <f t="shared" si="82"/>
        <v>2</v>
      </c>
      <c r="P1066">
        <f t="shared" si="83"/>
        <v>10708000</v>
      </c>
      <c r="Q1066">
        <f t="shared" si="84"/>
        <v>2.4059316956261232</v>
      </c>
    </row>
    <row r="1067" spans="1:17" x14ac:dyDescent="0.3">
      <c r="B1067" t="s">
        <v>12651</v>
      </c>
      <c r="C1067" t="s">
        <v>12652</v>
      </c>
      <c r="D1067">
        <v>0</v>
      </c>
      <c r="E1067" t="s">
        <v>24678</v>
      </c>
      <c r="F1067">
        <v>2</v>
      </c>
      <c r="G1067">
        <v>0</v>
      </c>
      <c r="H1067">
        <v>0</v>
      </c>
      <c r="I1067">
        <v>57966000</v>
      </c>
      <c r="J1067">
        <f t="shared" si="80"/>
        <v>1</v>
      </c>
      <c r="K1067">
        <f t="shared" si="81"/>
        <v>19322000</v>
      </c>
      <c r="L1067">
        <v>323750000</v>
      </c>
      <c r="M1067">
        <v>245280000</v>
      </c>
      <c r="N1067">
        <v>0</v>
      </c>
      <c r="O1067">
        <f t="shared" si="82"/>
        <v>2</v>
      </c>
      <c r="P1067">
        <f t="shared" si="83"/>
        <v>189676666.66666666</v>
      </c>
      <c r="Q1067">
        <f t="shared" si="84"/>
        <v>9.8166166373391288</v>
      </c>
    </row>
    <row r="1068" spans="1:17" x14ac:dyDescent="0.3">
      <c r="C1068" t="s">
        <v>13663</v>
      </c>
      <c r="D1068">
        <v>0</v>
      </c>
      <c r="E1068" t="s">
        <v>13662</v>
      </c>
      <c r="F1068">
        <v>2</v>
      </c>
      <c r="G1068">
        <v>0</v>
      </c>
      <c r="H1068">
        <v>0</v>
      </c>
      <c r="I1068">
        <v>27229000</v>
      </c>
      <c r="J1068">
        <f t="shared" si="80"/>
        <v>1</v>
      </c>
      <c r="K1068">
        <f t="shared" si="81"/>
        <v>9076333.333333334</v>
      </c>
      <c r="L1068">
        <v>15336000</v>
      </c>
      <c r="M1068">
        <v>26933000</v>
      </c>
      <c r="N1068">
        <v>0</v>
      </c>
      <c r="O1068">
        <f t="shared" si="82"/>
        <v>2</v>
      </c>
      <c r="P1068">
        <f t="shared" si="83"/>
        <v>14089666.666666666</v>
      </c>
      <c r="Q1068">
        <f t="shared" si="84"/>
        <v>1.5523522714752651</v>
      </c>
    </row>
    <row r="1069" spans="1:17" x14ac:dyDescent="0.3">
      <c r="B1069" t="s">
        <v>14501</v>
      </c>
      <c r="C1069" t="s">
        <v>14502</v>
      </c>
      <c r="D1069">
        <v>0</v>
      </c>
      <c r="E1069" t="s">
        <v>14500</v>
      </c>
      <c r="F1069">
        <v>2</v>
      </c>
      <c r="G1069">
        <v>0</v>
      </c>
      <c r="H1069">
        <v>0</v>
      </c>
      <c r="I1069">
        <v>152530000</v>
      </c>
      <c r="J1069">
        <f t="shared" si="80"/>
        <v>1</v>
      </c>
      <c r="K1069">
        <f t="shared" si="81"/>
        <v>50843333.333333336</v>
      </c>
      <c r="L1069">
        <v>292430000</v>
      </c>
      <c r="M1069">
        <v>35957000</v>
      </c>
      <c r="N1069">
        <v>0</v>
      </c>
      <c r="O1069">
        <f t="shared" si="82"/>
        <v>2</v>
      </c>
      <c r="P1069">
        <f t="shared" si="83"/>
        <v>109462333.33333333</v>
      </c>
      <c r="Q1069">
        <f t="shared" si="84"/>
        <v>2.1529338490788694</v>
      </c>
    </row>
    <row r="1070" spans="1:17" x14ac:dyDescent="0.3">
      <c r="C1070" t="s">
        <v>16061</v>
      </c>
      <c r="D1070">
        <v>0</v>
      </c>
      <c r="E1070" t="s">
        <v>16060</v>
      </c>
      <c r="F1070">
        <v>2</v>
      </c>
      <c r="G1070">
        <v>0</v>
      </c>
      <c r="H1070">
        <v>0</v>
      </c>
      <c r="I1070">
        <v>33424000</v>
      </c>
      <c r="J1070">
        <f t="shared" si="80"/>
        <v>1</v>
      </c>
      <c r="K1070">
        <f t="shared" si="81"/>
        <v>11141333.333333334</v>
      </c>
      <c r="L1070">
        <v>35135000</v>
      </c>
      <c r="M1070">
        <v>0</v>
      </c>
      <c r="N1070">
        <v>8369400</v>
      </c>
      <c r="O1070">
        <f t="shared" si="82"/>
        <v>2</v>
      </c>
      <c r="P1070">
        <f t="shared" si="83"/>
        <v>14501466.666666666</v>
      </c>
      <c r="Q1070">
        <f t="shared" si="84"/>
        <v>1.3015916706558162</v>
      </c>
    </row>
    <row r="1071" spans="1:17" x14ac:dyDescent="0.3">
      <c r="A1071" t="s">
        <v>16155</v>
      </c>
      <c r="B1071" t="s">
        <v>16156</v>
      </c>
      <c r="C1071" t="s">
        <v>16157</v>
      </c>
      <c r="D1071">
        <v>0</v>
      </c>
      <c r="E1071" t="s">
        <v>24742</v>
      </c>
      <c r="F1071">
        <v>2</v>
      </c>
      <c r="G1071">
        <v>0</v>
      </c>
      <c r="H1071">
        <v>0</v>
      </c>
      <c r="I1071">
        <v>38608000</v>
      </c>
      <c r="J1071">
        <f t="shared" si="80"/>
        <v>1</v>
      </c>
      <c r="K1071">
        <f t="shared" si="81"/>
        <v>12869333.333333334</v>
      </c>
      <c r="L1071">
        <v>71272000</v>
      </c>
      <c r="M1071">
        <v>0</v>
      </c>
      <c r="N1071">
        <v>14620000</v>
      </c>
      <c r="O1071">
        <f t="shared" si="82"/>
        <v>2</v>
      </c>
      <c r="P1071">
        <f t="shared" si="83"/>
        <v>28630666.666666668</v>
      </c>
      <c r="Q1071">
        <f t="shared" si="84"/>
        <v>2.2247202652300042</v>
      </c>
    </row>
    <row r="1072" spans="1:17" x14ac:dyDescent="0.3">
      <c r="C1072" t="s">
        <v>16656</v>
      </c>
      <c r="D1072">
        <v>0</v>
      </c>
      <c r="E1072" t="s">
        <v>16655</v>
      </c>
      <c r="F1072">
        <v>2</v>
      </c>
      <c r="G1072">
        <v>0</v>
      </c>
      <c r="H1072">
        <v>0</v>
      </c>
      <c r="I1072">
        <v>22337000</v>
      </c>
      <c r="J1072">
        <f t="shared" si="80"/>
        <v>1</v>
      </c>
      <c r="K1072">
        <f t="shared" si="81"/>
        <v>7445666.666666667</v>
      </c>
      <c r="L1072">
        <v>82331000</v>
      </c>
      <c r="M1072">
        <v>49238000</v>
      </c>
      <c r="N1072">
        <v>0</v>
      </c>
      <c r="O1072">
        <f t="shared" si="82"/>
        <v>2</v>
      </c>
      <c r="P1072">
        <f t="shared" si="83"/>
        <v>43856333.333333336</v>
      </c>
      <c r="Q1072">
        <f t="shared" si="84"/>
        <v>5.890182208891078</v>
      </c>
    </row>
    <row r="1073" spans="1:17" x14ac:dyDescent="0.3">
      <c r="B1073" t="s">
        <v>17384</v>
      </c>
      <c r="C1073" t="s">
        <v>17385</v>
      </c>
      <c r="D1073">
        <v>0</v>
      </c>
      <c r="E1073" t="s">
        <v>24758</v>
      </c>
      <c r="F1073">
        <v>2</v>
      </c>
      <c r="G1073">
        <v>6625200</v>
      </c>
      <c r="H1073">
        <v>0</v>
      </c>
      <c r="I1073">
        <v>0</v>
      </c>
      <c r="J1073">
        <f t="shared" si="80"/>
        <v>1</v>
      </c>
      <c r="K1073">
        <f t="shared" si="81"/>
        <v>2208400</v>
      </c>
      <c r="L1073">
        <v>4243500</v>
      </c>
      <c r="M1073">
        <v>4013300</v>
      </c>
      <c r="N1073">
        <v>0</v>
      </c>
      <c r="O1073">
        <f t="shared" si="82"/>
        <v>2</v>
      </c>
      <c r="P1073">
        <f t="shared" si="83"/>
        <v>2752266.6666666665</v>
      </c>
      <c r="Q1073">
        <f t="shared" si="84"/>
        <v>1.2462718106623196</v>
      </c>
    </row>
    <row r="1074" spans="1:17" x14ac:dyDescent="0.3">
      <c r="C1074" t="s">
        <v>18383</v>
      </c>
      <c r="D1074">
        <v>0</v>
      </c>
      <c r="E1074" t="s">
        <v>24798</v>
      </c>
      <c r="F1074">
        <v>2</v>
      </c>
      <c r="G1074">
        <v>0</v>
      </c>
      <c r="H1074">
        <v>0</v>
      </c>
      <c r="I1074">
        <v>92054000</v>
      </c>
      <c r="J1074">
        <f t="shared" si="80"/>
        <v>1</v>
      </c>
      <c r="K1074">
        <f t="shared" si="81"/>
        <v>30684666.666666668</v>
      </c>
      <c r="L1074">
        <v>46124000</v>
      </c>
      <c r="M1074">
        <v>97680000</v>
      </c>
      <c r="N1074">
        <v>0</v>
      </c>
      <c r="O1074">
        <f t="shared" si="82"/>
        <v>2</v>
      </c>
      <c r="P1074">
        <f t="shared" si="83"/>
        <v>47934666.666666664</v>
      </c>
      <c r="Q1074">
        <f t="shared" si="84"/>
        <v>1.5621700306341928</v>
      </c>
    </row>
    <row r="1075" spans="1:17" x14ac:dyDescent="0.3">
      <c r="A1075" t="s">
        <v>19507</v>
      </c>
      <c r="B1075" t="s">
        <v>19508</v>
      </c>
      <c r="C1075" t="s">
        <v>19509</v>
      </c>
      <c r="D1075">
        <v>0</v>
      </c>
      <c r="E1075" t="s">
        <v>24826</v>
      </c>
      <c r="F1075">
        <v>2</v>
      </c>
      <c r="G1075">
        <v>0</v>
      </c>
      <c r="H1075">
        <v>0</v>
      </c>
      <c r="I1075">
        <v>15314000</v>
      </c>
      <c r="J1075">
        <f t="shared" si="80"/>
        <v>1</v>
      </c>
      <c r="K1075">
        <f t="shared" si="81"/>
        <v>5104666.666666667</v>
      </c>
      <c r="L1075">
        <v>19118000</v>
      </c>
      <c r="M1075">
        <v>13486000</v>
      </c>
      <c r="N1075">
        <v>0</v>
      </c>
      <c r="O1075">
        <f t="shared" si="82"/>
        <v>2</v>
      </c>
      <c r="P1075">
        <f t="shared" si="83"/>
        <v>10868000</v>
      </c>
      <c r="Q1075">
        <f t="shared" si="84"/>
        <v>2.129032258064516</v>
      </c>
    </row>
    <row r="1076" spans="1:17" x14ac:dyDescent="0.3">
      <c r="A1076" t="s">
        <v>19529</v>
      </c>
      <c r="B1076" t="s">
        <v>19530</v>
      </c>
      <c r="C1076" t="s">
        <v>19531</v>
      </c>
      <c r="D1076">
        <v>0</v>
      </c>
      <c r="E1076" t="s">
        <v>19528</v>
      </c>
      <c r="F1076">
        <v>2</v>
      </c>
      <c r="G1076">
        <v>0</v>
      </c>
      <c r="H1076">
        <v>0</v>
      </c>
      <c r="I1076">
        <v>22128000</v>
      </c>
      <c r="J1076">
        <f t="shared" si="80"/>
        <v>1</v>
      </c>
      <c r="K1076">
        <f t="shared" si="81"/>
        <v>7376000</v>
      </c>
      <c r="L1076">
        <v>21242000</v>
      </c>
      <c r="M1076">
        <v>16315000</v>
      </c>
      <c r="N1076">
        <v>0</v>
      </c>
      <c r="O1076">
        <f t="shared" si="82"/>
        <v>2</v>
      </c>
      <c r="P1076">
        <f t="shared" si="83"/>
        <v>12519000</v>
      </c>
      <c r="Q1076">
        <f t="shared" si="84"/>
        <v>1.6972613882863341</v>
      </c>
    </row>
    <row r="1077" spans="1:17" x14ac:dyDescent="0.3">
      <c r="C1077" t="s">
        <v>20648</v>
      </c>
      <c r="D1077">
        <v>0</v>
      </c>
      <c r="E1077" t="s">
        <v>24847</v>
      </c>
      <c r="F1077">
        <v>2</v>
      </c>
      <c r="G1077">
        <v>0</v>
      </c>
      <c r="H1077">
        <v>0</v>
      </c>
      <c r="I1077">
        <v>13350000</v>
      </c>
      <c r="J1077">
        <f t="shared" si="80"/>
        <v>1</v>
      </c>
      <c r="K1077">
        <f t="shared" si="81"/>
        <v>4450000</v>
      </c>
      <c r="L1077">
        <v>11175000</v>
      </c>
      <c r="M1077">
        <v>6933800</v>
      </c>
      <c r="N1077">
        <v>0</v>
      </c>
      <c r="O1077">
        <f t="shared" si="82"/>
        <v>2</v>
      </c>
      <c r="P1077">
        <f t="shared" si="83"/>
        <v>6036266.666666667</v>
      </c>
      <c r="Q1077">
        <f t="shared" si="84"/>
        <v>1.3564644194756554</v>
      </c>
    </row>
    <row r="1078" spans="1:17" x14ac:dyDescent="0.3">
      <c r="B1078" t="s">
        <v>20717</v>
      </c>
      <c r="C1078" t="s">
        <v>20718</v>
      </c>
      <c r="D1078">
        <v>0</v>
      </c>
      <c r="E1078" t="s">
        <v>20716</v>
      </c>
      <c r="F1078">
        <v>2</v>
      </c>
      <c r="G1078">
        <v>0</v>
      </c>
      <c r="H1078">
        <v>0</v>
      </c>
      <c r="I1078">
        <v>129510000</v>
      </c>
      <c r="J1078">
        <f t="shared" si="80"/>
        <v>1</v>
      </c>
      <c r="K1078">
        <f t="shared" si="81"/>
        <v>43170000</v>
      </c>
      <c r="L1078">
        <v>0</v>
      </c>
      <c r="M1078">
        <v>48619000</v>
      </c>
      <c r="N1078">
        <v>19892000</v>
      </c>
      <c r="O1078">
        <f t="shared" si="82"/>
        <v>2</v>
      </c>
      <c r="P1078">
        <f t="shared" si="83"/>
        <v>22837000</v>
      </c>
      <c r="Q1078">
        <f t="shared" si="84"/>
        <v>0.5290016214964095</v>
      </c>
    </row>
    <row r="1079" spans="1:17" x14ac:dyDescent="0.3">
      <c r="C1079" t="s">
        <v>22417</v>
      </c>
      <c r="D1079">
        <v>0</v>
      </c>
      <c r="E1079" t="s">
        <v>22416</v>
      </c>
      <c r="F1079">
        <v>2</v>
      </c>
      <c r="G1079">
        <v>0</v>
      </c>
      <c r="H1079">
        <v>0</v>
      </c>
      <c r="I1079">
        <v>13870000</v>
      </c>
      <c r="J1079">
        <f t="shared" si="80"/>
        <v>1</v>
      </c>
      <c r="K1079">
        <f t="shared" si="81"/>
        <v>4623333.333333333</v>
      </c>
      <c r="L1079">
        <v>9596800</v>
      </c>
      <c r="M1079">
        <v>11644000</v>
      </c>
      <c r="N1079">
        <v>0</v>
      </c>
      <c r="O1079">
        <f t="shared" si="82"/>
        <v>2</v>
      </c>
      <c r="P1079">
        <f t="shared" si="83"/>
        <v>7080266.666666667</v>
      </c>
      <c r="Q1079">
        <f t="shared" si="84"/>
        <v>1.5314203316510455</v>
      </c>
    </row>
    <row r="1080" spans="1:17" x14ac:dyDescent="0.3">
      <c r="B1080" t="s">
        <v>3467</v>
      </c>
      <c r="C1080" t="s">
        <v>3468</v>
      </c>
      <c r="D1080">
        <v>0</v>
      </c>
      <c r="E1080" t="s">
        <v>3466</v>
      </c>
      <c r="F1080">
        <v>1</v>
      </c>
      <c r="G1080">
        <v>0</v>
      </c>
      <c r="H1080">
        <v>0</v>
      </c>
      <c r="I1080">
        <v>154600000</v>
      </c>
      <c r="J1080">
        <f t="shared" si="80"/>
        <v>1</v>
      </c>
      <c r="K1080">
        <f t="shared" si="81"/>
        <v>51533333.333333336</v>
      </c>
      <c r="L1080">
        <v>67143000</v>
      </c>
      <c r="M1080">
        <v>0</v>
      </c>
      <c r="N1080">
        <v>34868000</v>
      </c>
      <c r="O1080">
        <f t="shared" si="82"/>
        <v>2</v>
      </c>
      <c r="P1080">
        <f t="shared" si="83"/>
        <v>34003666.666666664</v>
      </c>
      <c r="Q1080">
        <f t="shared" si="84"/>
        <v>0.65983829236739966</v>
      </c>
    </row>
    <row r="1081" spans="1:17" x14ac:dyDescent="0.3">
      <c r="A1081" t="s">
        <v>7208</v>
      </c>
      <c r="B1081" t="s">
        <v>7209</v>
      </c>
      <c r="C1081" t="s">
        <v>7210</v>
      </c>
      <c r="D1081">
        <v>0</v>
      </c>
      <c r="E1081" t="s">
        <v>7207</v>
      </c>
      <c r="F1081">
        <v>1</v>
      </c>
      <c r="G1081">
        <v>0</v>
      </c>
      <c r="H1081">
        <v>0</v>
      </c>
      <c r="I1081">
        <v>100470000</v>
      </c>
      <c r="J1081">
        <f t="shared" si="80"/>
        <v>1</v>
      </c>
      <c r="K1081">
        <f t="shared" si="81"/>
        <v>33490000</v>
      </c>
      <c r="L1081">
        <v>250690000</v>
      </c>
      <c r="M1081">
        <v>0</v>
      </c>
      <c r="N1081">
        <v>23384000</v>
      </c>
      <c r="O1081">
        <f t="shared" si="82"/>
        <v>2</v>
      </c>
      <c r="P1081">
        <f t="shared" si="83"/>
        <v>91358000</v>
      </c>
      <c r="Q1081">
        <f t="shared" si="84"/>
        <v>2.7279187817258883</v>
      </c>
    </row>
    <row r="1082" spans="1:17" x14ac:dyDescent="0.3">
      <c r="C1082" t="s">
        <v>7336</v>
      </c>
      <c r="D1082">
        <v>0</v>
      </c>
      <c r="E1082" t="s">
        <v>7335</v>
      </c>
      <c r="F1082">
        <v>1</v>
      </c>
      <c r="G1082">
        <v>0</v>
      </c>
      <c r="H1082">
        <v>0</v>
      </c>
      <c r="I1082">
        <v>44269000</v>
      </c>
      <c r="J1082">
        <f t="shared" si="80"/>
        <v>1</v>
      </c>
      <c r="K1082">
        <f t="shared" si="81"/>
        <v>14756333.333333334</v>
      </c>
      <c r="L1082">
        <v>46050000</v>
      </c>
      <c r="M1082">
        <v>16170000</v>
      </c>
      <c r="N1082">
        <v>0</v>
      </c>
      <c r="O1082">
        <f t="shared" si="82"/>
        <v>2</v>
      </c>
      <c r="P1082">
        <f t="shared" si="83"/>
        <v>20740000</v>
      </c>
      <c r="Q1082">
        <f t="shared" si="84"/>
        <v>1.4054982041609252</v>
      </c>
    </row>
    <row r="1083" spans="1:17" x14ac:dyDescent="0.3">
      <c r="A1083" t="s">
        <v>11562</v>
      </c>
      <c r="B1083" t="s">
        <v>11563</v>
      </c>
      <c r="C1083" t="s">
        <v>11564</v>
      </c>
      <c r="D1083">
        <v>0</v>
      </c>
      <c r="E1083" t="s">
        <v>24652</v>
      </c>
      <c r="F1083">
        <v>1</v>
      </c>
      <c r="G1083">
        <v>0</v>
      </c>
      <c r="H1083">
        <v>0</v>
      </c>
      <c r="I1083">
        <v>23856000</v>
      </c>
      <c r="J1083">
        <f t="shared" si="80"/>
        <v>1</v>
      </c>
      <c r="K1083">
        <f t="shared" si="81"/>
        <v>7952000</v>
      </c>
      <c r="L1083">
        <v>24030000</v>
      </c>
      <c r="M1083">
        <v>16964000</v>
      </c>
      <c r="N1083">
        <v>0</v>
      </c>
      <c r="O1083">
        <f t="shared" si="82"/>
        <v>2</v>
      </c>
      <c r="P1083">
        <f t="shared" si="83"/>
        <v>13664666.666666666</v>
      </c>
      <c r="Q1083">
        <f t="shared" si="84"/>
        <v>1.7183936955063714</v>
      </c>
    </row>
    <row r="1084" spans="1:17" x14ac:dyDescent="0.3">
      <c r="B1084" t="s">
        <v>13856</v>
      </c>
      <c r="C1084" t="s">
        <v>13857</v>
      </c>
      <c r="D1084">
        <v>6.2389000000000003E-3</v>
      </c>
      <c r="E1084" t="s">
        <v>13855</v>
      </c>
      <c r="F1084">
        <v>1</v>
      </c>
      <c r="G1084">
        <v>7094300</v>
      </c>
      <c r="H1084">
        <v>0</v>
      </c>
      <c r="I1084">
        <v>0</v>
      </c>
      <c r="J1084">
        <f t="shared" si="80"/>
        <v>1</v>
      </c>
      <c r="K1084">
        <f t="shared" si="81"/>
        <v>2364766.6666666665</v>
      </c>
      <c r="L1084">
        <v>8860100</v>
      </c>
      <c r="M1084">
        <v>7807100</v>
      </c>
      <c r="N1084">
        <v>0</v>
      </c>
      <c r="O1084">
        <f t="shared" si="82"/>
        <v>2</v>
      </c>
      <c r="P1084">
        <f t="shared" si="83"/>
        <v>5555733.333333333</v>
      </c>
      <c r="Q1084">
        <f t="shared" si="84"/>
        <v>2.3493790789788984</v>
      </c>
    </row>
    <row r="1085" spans="1:17" x14ac:dyDescent="0.3">
      <c r="A1085" t="s">
        <v>14243</v>
      </c>
      <c r="B1085" t="s">
        <v>14244</v>
      </c>
      <c r="C1085" t="s">
        <v>14245</v>
      </c>
      <c r="D1085">
        <v>0</v>
      </c>
      <c r="E1085" t="s">
        <v>24709</v>
      </c>
      <c r="F1085">
        <v>1</v>
      </c>
      <c r="G1085">
        <v>0</v>
      </c>
      <c r="H1085">
        <v>0</v>
      </c>
      <c r="I1085">
        <v>21763000</v>
      </c>
      <c r="J1085">
        <f t="shared" si="80"/>
        <v>1</v>
      </c>
      <c r="K1085">
        <f t="shared" si="81"/>
        <v>7254333.333333333</v>
      </c>
      <c r="L1085">
        <v>17976000</v>
      </c>
      <c r="M1085">
        <v>38168000</v>
      </c>
      <c r="N1085">
        <v>0</v>
      </c>
      <c r="O1085">
        <f t="shared" si="82"/>
        <v>2</v>
      </c>
      <c r="P1085">
        <f t="shared" si="83"/>
        <v>18714666.666666668</v>
      </c>
      <c r="Q1085">
        <f t="shared" si="84"/>
        <v>2.5797913890548183</v>
      </c>
    </row>
    <row r="1086" spans="1:17" x14ac:dyDescent="0.3">
      <c r="B1086" t="s">
        <v>17013</v>
      </c>
      <c r="C1086" t="s">
        <v>17014</v>
      </c>
      <c r="D1086">
        <v>0</v>
      </c>
      <c r="E1086" t="s">
        <v>17012</v>
      </c>
      <c r="F1086">
        <v>1</v>
      </c>
      <c r="G1086">
        <v>0</v>
      </c>
      <c r="H1086">
        <v>0</v>
      </c>
      <c r="I1086">
        <v>6279500</v>
      </c>
      <c r="J1086">
        <f t="shared" si="80"/>
        <v>1</v>
      </c>
      <c r="K1086">
        <f t="shared" si="81"/>
        <v>2093166.6666666667</v>
      </c>
      <c r="L1086">
        <v>6372500</v>
      </c>
      <c r="M1086">
        <v>5870700</v>
      </c>
      <c r="N1086">
        <v>0</v>
      </c>
      <c r="O1086">
        <f t="shared" si="82"/>
        <v>2</v>
      </c>
      <c r="P1086">
        <f t="shared" si="83"/>
        <v>4081066.6666666665</v>
      </c>
      <c r="Q1086">
        <f t="shared" si="84"/>
        <v>1.9497093717652678</v>
      </c>
    </row>
    <row r="1087" spans="1:17" x14ac:dyDescent="0.3">
      <c r="B1087" t="s">
        <v>21654</v>
      </c>
      <c r="C1087" t="s">
        <v>21655</v>
      </c>
      <c r="D1087">
        <v>0</v>
      </c>
      <c r="E1087" t="s">
        <v>21653</v>
      </c>
      <c r="F1087">
        <v>1</v>
      </c>
      <c r="G1087">
        <v>0</v>
      </c>
      <c r="H1087">
        <v>0</v>
      </c>
      <c r="I1087">
        <v>11511000</v>
      </c>
      <c r="J1087">
        <f t="shared" si="80"/>
        <v>1</v>
      </c>
      <c r="K1087">
        <f t="shared" si="81"/>
        <v>3837000</v>
      </c>
      <c r="L1087">
        <v>11319000</v>
      </c>
      <c r="M1087">
        <v>7513000</v>
      </c>
      <c r="N1087">
        <v>0</v>
      </c>
      <c r="O1087">
        <f t="shared" si="82"/>
        <v>2</v>
      </c>
      <c r="P1087">
        <f t="shared" si="83"/>
        <v>6277333.333333333</v>
      </c>
      <c r="Q1087">
        <f t="shared" si="84"/>
        <v>1.6360003474937015</v>
      </c>
    </row>
    <row r="1088" spans="1:17" x14ac:dyDescent="0.3">
      <c r="B1088" t="s">
        <v>3687</v>
      </c>
      <c r="C1088" t="s">
        <v>3688</v>
      </c>
      <c r="D1088">
        <v>0</v>
      </c>
      <c r="E1088" t="s">
        <v>24405</v>
      </c>
      <c r="F1088">
        <v>6</v>
      </c>
      <c r="G1088">
        <v>0</v>
      </c>
      <c r="H1088">
        <v>0</v>
      </c>
      <c r="I1088">
        <v>0</v>
      </c>
      <c r="J1088">
        <f t="shared" si="80"/>
        <v>0</v>
      </c>
      <c r="K1088">
        <f t="shared" si="81"/>
        <v>0</v>
      </c>
      <c r="L1088">
        <v>53787000</v>
      </c>
      <c r="M1088">
        <v>21540000</v>
      </c>
      <c r="N1088">
        <v>0</v>
      </c>
      <c r="O1088">
        <f t="shared" si="82"/>
        <v>2</v>
      </c>
      <c r="P1088">
        <f t="shared" si="83"/>
        <v>25109000</v>
      </c>
      <c r="Q1088" t="e">
        <f t="shared" si="84"/>
        <v>#DIV/0!</v>
      </c>
    </row>
    <row r="1089" spans="1:17" x14ac:dyDescent="0.3">
      <c r="B1089" t="s">
        <v>2899</v>
      </c>
      <c r="C1089" t="s">
        <v>12590</v>
      </c>
      <c r="D1089">
        <v>0</v>
      </c>
      <c r="E1089" t="s">
        <v>12589</v>
      </c>
      <c r="F1089">
        <v>6</v>
      </c>
      <c r="G1089">
        <v>0</v>
      </c>
      <c r="H1089">
        <v>0</v>
      </c>
      <c r="I1089">
        <v>0</v>
      </c>
      <c r="J1089">
        <f t="shared" si="80"/>
        <v>0</v>
      </c>
      <c r="K1089">
        <f t="shared" si="81"/>
        <v>0</v>
      </c>
      <c r="L1089">
        <v>46126000</v>
      </c>
      <c r="M1089">
        <v>0</v>
      </c>
      <c r="N1089">
        <v>12145000</v>
      </c>
      <c r="O1089">
        <f t="shared" si="82"/>
        <v>2</v>
      </c>
      <c r="P1089">
        <f t="shared" si="83"/>
        <v>19423666.666666668</v>
      </c>
      <c r="Q1089" t="e">
        <f t="shared" si="84"/>
        <v>#DIV/0!</v>
      </c>
    </row>
    <row r="1090" spans="1:17" x14ac:dyDescent="0.3">
      <c r="A1090" t="s">
        <v>10380</v>
      </c>
      <c r="B1090" t="s">
        <v>10381</v>
      </c>
      <c r="C1090" t="s">
        <v>10382</v>
      </c>
      <c r="D1090">
        <v>0</v>
      </c>
      <c r="E1090" t="s">
        <v>10379</v>
      </c>
      <c r="F1090">
        <v>5</v>
      </c>
      <c r="G1090">
        <v>0</v>
      </c>
      <c r="H1090">
        <v>0</v>
      </c>
      <c r="I1090">
        <v>0</v>
      </c>
      <c r="J1090">
        <f t="shared" ref="J1090:J1153" si="85">COUNTIF(G1090:I1090, "&gt;2")</f>
        <v>0</v>
      </c>
      <c r="K1090">
        <f t="shared" ref="K1090:K1153" si="86">AVERAGE(G1090:I1090)</f>
        <v>0</v>
      </c>
      <c r="L1090">
        <v>69688000</v>
      </c>
      <c r="M1090">
        <v>7705700</v>
      </c>
      <c r="N1090">
        <v>0</v>
      </c>
      <c r="O1090">
        <f t="shared" ref="O1090:O1153" si="87">COUNTIF(L1090:N1090, "&gt;2")</f>
        <v>2</v>
      </c>
      <c r="P1090">
        <f t="shared" ref="P1090:P1153" si="88">AVERAGE(L1090:N1090)</f>
        <v>25797900</v>
      </c>
      <c r="Q1090" t="e">
        <f t="shared" ref="Q1090:Q1153" si="89">P1090/K1090</f>
        <v>#DIV/0!</v>
      </c>
    </row>
    <row r="1091" spans="1:17" x14ac:dyDescent="0.3">
      <c r="C1091" t="s">
        <v>518</v>
      </c>
      <c r="D1091">
        <v>0</v>
      </c>
      <c r="E1091" t="s">
        <v>24181</v>
      </c>
      <c r="F1091">
        <v>4</v>
      </c>
      <c r="G1091">
        <v>0</v>
      </c>
      <c r="H1091">
        <v>0</v>
      </c>
      <c r="I1091">
        <v>0</v>
      </c>
      <c r="J1091">
        <f t="shared" si="85"/>
        <v>0</v>
      </c>
      <c r="K1091">
        <f t="shared" si="86"/>
        <v>0</v>
      </c>
      <c r="L1091">
        <v>26175000</v>
      </c>
      <c r="M1091">
        <v>33208000</v>
      </c>
      <c r="N1091">
        <v>0</v>
      </c>
      <c r="O1091">
        <f t="shared" si="87"/>
        <v>2</v>
      </c>
      <c r="P1091">
        <f t="shared" si="88"/>
        <v>19794333.333333332</v>
      </c>
      <c r="Q1091" t="e">
        <f t="shared" si="89"/>
        <v>#DIV/0!</v>
      </c>
    </row>
    <row r="1092" spans="1:17" x14ac:dyDescent="0.3">
      <c r="C1092" t="s">
        <v>5888</v>
      </c>
      <c r="D1092">
        <v>0</v>
      </c>
      <c r="E1092" t="s">
        <v>5887</v>
      </c>
      <c r="F1092">
        <v>4</v>
      </c>
      <c r="G1092">
        <v>0</v>
      </c>
      <c r="H1092">
        <v>0</v>
      </c>
      <c r="I1092">
        <v>0</v>
      </c>
      <c r="J1092">
        <f t="shared" si="85"/>
        <v>0</v>
      </c>
      <c r="K1092">
        <f t="shared" si="86"/>
        <v>0</v>
      </c>
      <c r="L1092">
        <v>8291300</v>
      </c>
      <c r="M1092">
        <v>6425100</v>
      </c>
      <c r="N1092">
        <v>0</v>
      </c>
      <c r="O1092">
        <f t="shared" si="87"/>
        <v>2</v>
      </c>
      <c r="P1092">
        <f t="shared" si="88"/>
        <v>4905466.666666667</v>
      </c>
      <c r="Q1092" t="e">
        <f t="shared" si="89"/>
        <v>#DIV/0!</v>
      </c>
    </row>
    <row r="1093" spans="1:17" x14ac:dyDescent="0.3">
      <c r="C1093" t="s">
        <v>6421</v>
      </c>
      <c r="D1093">
        <v>0</v>
      </c>
      <c r="E1093" t="s">
        <v>6419</v>
      </c>
      <c r="F1093">
        <v>4</v>
      </c>
      <c r="G1093">
        <v>0</v>
      </c>
      <c r="H1093">
        <v>0</v>
      </c>
      <c r="I1093">
        <v>0</v>
      </c>
      <c r="J1093">
        <f t="shared" si="85"/>
        <v>0</v>
      </c>
      <c r="K1093">
        <f t="shared" si="86"/>
        <v>0</v>
      </c>
      <c r="L1093">
        <v>12360000</v>
      </c>
      <c r="M1093">
        <v>16517000</v>
      </c>
      <c r="N1093">
        <v>0</v>
      </c>
      <c r="O1093">
        <f t="shared" si="87"/>
        <v>2</v>
      </c>
      <c r="P1093">
        <f t="shared" si="88"/>
        <v>9625666.666666666</v>
      </c>
      <c r="Q1093" t="e">
        <f t="shared" si="89"/>
        <v>#DIV/0!</v>
      </c>
    </row>
    <row r="1094" spans="1:17" x14ac:dyDescent="0.3">
      <c r="A1094" t="s">
        <v>11731</v>
      </c>
      <c r="B1094" t="s">
        <v>11732</v>
      </c>
      <c r="C1094" t="s">
        <v>11733</v>
      </c>
      <c r="D1094">
        <v>0</v>
      </c>
      <c r="E1094" t="s">
        <v>11730</v>
      </c>
      <c r="F1094">
        <v>4</v>
      </c>
      <c r="G1094">
        <v>0</v>
      </c>
      <c r="H1094">
        <v>0</v>
      </c>
      <c r="I1094">
        <v>0</v>
      </c>
      <c r="J1094">
        <f t="shared" si="85"/>
        <v>0</v>
      </c>
      <c r="K1094">
        <f t="shared" si="86"/>
        <v>0</v>
      </c>
      <c r="L1094">
        <v>11823000</v>
      </c>
      <c r="M1094">
        <v>5569700</v>
      </c>
      <c r="N1094">
        <v>0</v>
      </c>
      <c r="O1094">
        <f t="shared" si="87"/>
        <v>2</v>
      </c>
      <c r="P1094">
        <f t="shared" si="88"/>
        <v>5797566.666666667</v>
      </c>
      <c r="Q1094" t="e">
        <f t="shared" si="89"/>
        <v>#DIV/0!</v>
      </c>
    </row>
    <row r="1095" spans="1:17" x14ac:dyDescent="0.3">
      <c r="A1095" t="s">
        <v>15094</v>
      </c>
      <c r="B1095" t="s">
        <v>15095</v>
      </c>
      <c r="C1095" t="s">
        <v>15096</v>
      </c>
      <c r="D1095">
        <v>0</v>
      </c>
      <c r="E1095" t="s">
        <v>15093</v>
      </c>
      <c r="F1095">
        <v>4</v>
      </c>
      <c r="G1095">
        <v>0</v>
      </c>
      <c r="H1095">
        <v>0</v>
      </c>
      <c r="I1095">
        <v>0</v>
      </c>
      <c r="J1095">
        <f t="shared" si="85"/>
        <v>0</v>
      </c>
      <c r="K1095">
        <f t="shared" si="86"/>
        <v>0</v>
      </c>
      <c r="L1095">
        <v>12312000</v>
      </c>
      <c r="M1095">
        <v>4004400</v>
      </c>
      <c r="N1095">
        <v>0</v>
      </c>
      <c r="O1095">
        <f t="shared" si="87"/>
        <v>2</v>
      </c>
      <c r="P1095">
        <f t="shared" si="88"/>
        <v>5438800</v>
      </c>
      <c r="Q1095" t="e">
        <f t="shared" si="89"/>
        <v>#DIV/0!</v>
      </c>
    </row>
    <row r="1096" spans="1:17" x14ac:dyDescent="0.3">
      <c r="C1096" t="s">
        <v>7577</v>
      </c>
      <c r="D1096">
        <v>0</v>
      </c>
      <c r="E1096" t="s">
        <v>7576</v>
      </c>
      <c r="F1096">
        <v>3</v>
      </c>
      <c r="G1096">
        <v>0</v>
      </c>
      <c r="H1096">
        <v>0</v>
      </c>
      <c r="I1096">
        <v>0</v>
      </c>
      <c r="J1096">
        <f t="shared" si="85"/>
        <v>0</v>
      </c>
      <c r="K1096">
        <f t="shared" si="86"/>
        <v>0</v>
      </c>
      <c r="L1096">
        <v>22538000</v>
      </c>
      <c r="M1096">
        <v>0</v>
      </c>
      <c r="N1096">
        <v>5923500</v>
      </c>
      <c r="O1096">
        <f t="shared" si="87"/>
        <v>2</v>
      </c>
      <c r="P1096">
        <f t="shared" si="88"/>
        <v>9487166.666666666</v>
      </c>
      <c r="Q1096" t="e">
        <f t="shared" si="89"/>
        <v>#DIV/0!</v>
      </c>
    </row>
    <row r="1097" spans="1:17" x14ac:dyDescent="0.3">
      <c r="C1097" t="s">
        <v>12606</v>
      </c>
      <c r="D1097">
        <v>0</v>
      </c>
      <c r="E1097" t="s">
        <v>12605</v>
      </c>
      <c r="F1097">
        <v>3</v>
      </c>
      <c r="G1097">
        <v>0</v>
      </c>
      <c r="H1097">
        <v>0</v>
      </c>
      <c r="I1097">
        <v>0</v>
      </c>
      <c r="J1097">
        <f t="shared" si="85"/>
        <v>0</v>
      </c>
      <c r="K1097">
        <f t="shared" si="86"/>
        <v>0</v>
      </c>
      <c r="L1097">
        <v>41571000</v>
      </c>
      <c r="M1097">
        <v>40545000</v>
      </c>
      <c r="N1097">
        <v>0</v>
      </c>
      <c r="O1097">
        <f t="shared" si="87"/>
        <v>2</v>
      </c>
      <c r="P1097">
        <f t="shared" si="88"/>
        <v>27372000</v>
      </c>
      <c r="Q1097" t="e">
        <f t="shared" si="89"/>
        <v>#DIV/0!</v>
      </c>
    </row>
    <row r="1098" spans="1:17" x14ac:dyDescent="0.3">
      <c r="B1098" t="s">
        <v>12982</v>
      </c>
      <c r="C1098" t="s">
        <v>12983</v>
      </c>
      <c r="D1098">
        <v>0</v>
      </c>
      <c r="E1098" t="s">
        <v>12981</v>
      </c>
      <c r="F1098">
        <v>3</v>
      </c>
      <c r="G1098">
        <v>0</v>
      </c>
      <c r="H1098">
        <v>0</v>
      </c>
      <c r="I1098">
        <v>0</v>
      </c>
      <c r="J1098">
        <f t="shared" si="85"/>
        <v>0</v>
      </c>
      <c r="K1098">
        <f t="shared" si="86"/>
        <v>0</v>
      </c>
      <c r="L1098">
        <v>29761000</v>
      </c>
      <c r="M1098">
        <v>37925000</v>
      </c>
      <c r="N1098">
        <v>0</v>
      </c>
      <c r="O1098">
        <f t="shared" si="87"/>
        <v>2</v>
      </c>
      <c r="P1098">
        <f t="shared" si="88"/>
        <v>22562000</v>
      </c>
      <c r="Q1098" t="e">
        <f t="shared" si="89"/>
        <v>#DIV/0!</v>
      </c>
    </row>
    <row r="1099" spans="1:17" x14ac:dyDescent="0.3">
      <c r="A1099" t="s">
        <v>13489</v>
      </c>
      <c r="B1099" t="s">
        <v>13490</v>
      </c>
      <c r="C1099" t="s">
        <v>13491</v>
      </c>
      <c r="D1099">
        <v>0</v>
      </c>
      <c r="E1099" t="s">
        <v>24694</v>
      </c>
      <c r="F1099">
        <v>3</v>
      </c>
      <c r="G1099">
        <v>0</v>
      </c>
      <c r="H1099">
        <v>0</v>
      </c>
      <c r="I1099">
        <v>0</v>
      </c>
      <c r="J1099">
        <f t="shared" si="85"/>
        <v>0</v>
      </c>
      <c r="K1099">
        <f t="shared" si="86"/>
        <v>0</v>
      </c>
      <c r="L1099">
        <v>13599000</v>
      </c>
      <c r="M1099">
        <v>6674200</v>
      </c>
      <c r="N1099">
        <v>0</v>
      </c>
      <c r="O1099">
        <f t="shared" si="87"/>
        <v>2</v>
      </c>
      <c r="P1099">
        <f t="shared" si="88"/>
        <v>6757733.333333333</v>
      </c>
      <c r="Q1099" t="e">
        <f t="shared" si="89"/>
        <v>#DIV/0!</v>
      </c>
    </row>
    <row r="1100" spans="1:17" x14ac:dyDescent="0.3">
      <c r="A1100" t="s">
        <v>15610</v>
      </c>
      <c r="B1100" t="s">
        <v>15611</v>
      </c>
      <c r="C1100" t="s">
        <v>15612</v>
      </c>
      <c r="D1100">
        <v>0</v>
      </c>
      <c r="E1100" t="s">
        <v>15609</v>
      </c>
      <c r="F1100">
        <v>3</v>
      </c>
      <c r="G1100">
        <v>0</v>
      </c>
      <c r="H1100">
        <v>0</v>
      </c>
      <c r="I1100">
        <v>0</v>
      </c>
      <c r="J1100">
        <f t="shared" si="85"/>
        <v>0</v>
      </c>
      <c r="K1100">
        <f t="shared" si="86"/>
        <v>0</v>
      </c>
      <c r="L1100">
        <v>23732000</v>
      </c>
      <c r="M1100">
        <v>19343000</v>
      </c>
      <c r="N1100">
        <v>0</v>
      </c>
      <c r="O1100">
        <f t="shared" si="87"/>
        <v>2</v>
      </c>
      <c r="P1100">
        <f t="shared" si="88"/>
        <v>14358333.333333334</v>
      </c>
      <c r="Q1100" t="e">
        <f t="shared" si="89"/>
        <v>#DIV/0!</v>
      </c>
    </row>
    <row r="1101" spans="1:17" x14ac:dyDescent="0.3">
      <c r="C1101" t="s">
        <v>15695</v>
      </c>
      <c r="D1101">
        <v>0</v>
      </c>
      <c r="E1101" t="s">
        <v>15694</v>
      </c>
      <c r="F1101">
        <v>3</v>
      </c>
      <c r="G1101">
        <v>0</v>
      </c>
      <c r="H1101">
        <v>0</v>
      </c>
      <c r="I1101">
        <v>0</v>
      </c>
      <c r="J1101">
        <f t="shared" si="85"/>
        <v>0</v>
      </c>
      <c r="K1101">
        <f t="shared" si="86"/>
        <v>0</v>
      </c>
      <c r="L1101">
        <v>37618000</v>
      </c>
      <c r="M1101">
        <v>24869000</v>
      </c>
      <c r="N1101">
        <v>0</v>
      </c>
      <c r="O1101">
        <f t="shared" si="87"/>
        <v>2</v>
      </c>
      <c r="P1101">
        <f t="shared" si="88"/>
        <v>20829000</v>
      </c>
      <c r="Q1101" t="e">
        <f t="shared" si="89"/>
        <v>#DIV/0!</v>
      </c>
    </row>
    <row r="1102" spans="1:17" x14ac:dyDescent="0.3">
      <c r="B1102" t="s">
        <v>15774</v>
      </c>
      <c r="C1102" t="s">
        <v>15775</v>
      </c>
      <c r="D1102">
        <v>0</v>
      </c>
      <c r="E1102" t="s">
        <v>24734</v>
      </c>
      <c r="F1102">
        <v>3</v>
      </c>
      <c r="G1102">
        <v>0</v>
      </c>
      <c r="H1102">
        <v>0</v>
      </c>
      <c r="I1102">
        <v>0</v>
      </c>
      <c r="J1102">
        <f t="shared" si="85"/>
        <v>0</v>
      </c>
      <c r="K1102">
        <f t="shared" si="86"/>
        <v>0</v>
      </c>
      <c r="L1102">
        <v>29509000</v>
      </c>
      <c r="M1102">
        <v>20283000</v>
      </c>
      <c r="N1102">
        <v>0</v>
      </c>
      <c r="O1102">
        <f t="shared" si="87"/>
        <v>2</v>
      </c>
      <c r="P1102">
        <f t="shared" si="88"/>
        <v>16597333.333333334</v>
      </c>
      <c r="Q1102" t="e">
        <f t="shared" si="89"/>
        <v>#DIV/0!</v>
      </c>
    </row>
    <row r="1103" spans="1:17" x14ac:dyDescent="0.3">
      <c r="A1103" t="s">
        <v>15784</v>
      </c>
      <c r="B1103" t="s">
        <v>15785</v>
      </c>
      <c r="C1103" t="s">
        <v>15786</v>
      </c>
      <c r="D1103">
        <v>0</v>
      </c>
      <c r="E1103" t="s">
        <v>15783</v>
      </c>
      <c r="F1103">
        <v>3</v>
      </c>
      <c r="G1103">
        <v>0</v>
      </c>
      <c r="H1103">
        <v>0</v>
      </c>
      <c r="I1103">
        <v>0</v>
      </c>
      <c r="J1103">
        <f t="shared" si="85"/>
        <v>0</v>
      </c>
      <c r="K1103">
        <f t="shared" si="86"/>
        <v>0</v>
      </c>
      <c r="L1103">
        <v>25579000</v>
      </c>
      <c r="M1103">
        <v>3857600</v>
      </c>
      <c r="N1103">
        <v>0</v>
      </c>
      <c r="O1103">
        <f t="shared" si="87"/>
        <v>2</v>
      </c>
      <c r="P1103">
        <f t="shared" si="88"/>
        <v>9812200</v>
      </c>
      <c r="Q1103" t="e">
        <f t="shared" si="89"/>
        <v>#DIV/0!</v>
      </c>
    </row>
    <row r="1104" spans="1:17" x14ac:dyDescent="0.3">
      <c r="C1104" t="s">
        <v>1298</v>
      </c>
      <c r="D1104">
        <v>9.9652999999999999E-3</v>
      </c>
      <c r="E1104" t="s">
        <v>24266</v>
      </c>
      <c r="F1104">
        <v>2</v>
      </c>
      <c r="G1104">
        <v>0</v>
      </c>
      <c r="H1104">
        <v>0</v>
      </c>
      <c r="I1104">
        <v>0</v>
      </c>
      <c r="J1104">
        <f t="shared" si="85"/>
        <v>0</v>
      </c>
      <c r="K1104">
        <f t="shared" si="86"/>
        <v>0</v>
      </c>
      <c r="L1104">
        <v>23998000</v>
      </c>
      <c r="M1104">
        <v>32826000</v>
      </c>
      <c r="N1104">
        <v>0</v>
      </c>
      <c r="O1104">
        <f t="shared" si="87"/>
        <v>2</v>
      </c>
      <c r="P1104">
        <f t="shared" si="88"/>
        <v>18941333.333333332</v>
      </c>
      <c r="Q1104" t="e">
        <f t="shared" si="89"/>
        <v>#DIV/0!</v>
      </c>
    </row>
    <row r="1105" spans="1:17" x14ac:dyDescent="0.3">
      <c r="A1105" t="s">
        <v>6372</v>
      </c>
      <c r="B1105" t="s">
        <v>6373</v>
      </c>
      <c r="C1105" t="s">
        <v>6374</v>
      </c>
      <c r="D1105">
        <v>0</v>
      </c>
      <c r="E1105" t="s">
        <v>6371</v>
      </c>
      <c r="F1105">
        <v>2</v>
      </c>
      <c r="G1105">
        <v>0</v>
      </c>
      <c r="H1105">
        <v>0</v>
      </c>
      <c r="I1105">
        <v>0</v>
      </c>
      <c r="J1105">
        <f t="shared" si="85"/>
        <v>0</v>
      </c>
      <c r="K1105">
        <f t="shared" si="86"/>
        <v>0</v>
      </c>
      <c r="L1105">
        <v>15945000</v>
      </c>
      <c r="M1105">
        <v>0</v>
      </c>
      <c r="N1105">
        <v>4056000</v>
      </c>
      <c r="O1105">
        <f t="shared" si="87"/>
        <v>2</v>
      </c>
      <c r="P1105">
        <f t="shared" si="88"/>
        <v>6667000</v>
      </c>
      <c r="Q1105" t="e">
        <f t="shared" si="89"/>
        <v>#DIV/0!</v>
      </c>
    </row>
    <row r="1106" spans="1:17" x14ac:dyDescent="0.3">
      <c r="A1106" t="s">
        <v>7666</v>
      </c>
      <c r="B1106" t="s">
        <v>7667</v>
      </c>
      <c r="C1106" t="s">
        <v>7668</v>
      </c>
      <c r="D1106">
        <v>5.3812E-3</v>
      </c>
      <c r="E1106" t="s">
        <v>24567</v>
      </c>
      <c r="F1106">
        <v>2</v>
      </c>
      <c r="G1106">
        <v>0</v>
      </c>
      <c r="H1106">
        <v>0</v>
      </c>
      <c r="I1106">
        <v>0</v>
      </c>
      <c r="J1106">
        <f t="shared" si="85"/>
        <v>0</v>
      </c>
      <c r="K1106">
        <f t="shared" si="86"/>
        <v>0</v>
      </c>
      <c r="L1106">
        <v>0</v>
      </c>
      <c r="M1106">
        <v>353620000</v>
      </c>
      <c r="N1106">
        <v>22656000</v>
      </c>
      <c r="O1106">
        <f t="shared" si="87"/>
        <v>2</v>
      </c>
      <c r="P1106">
        <f t="shared" si="88"/>
        <v>125425333.33333333</v>
      </c>
      <c r="Q1106" t="e">
        <f t="shared" si="89"/>
        <v>#DIV/0!</v>
      </c>
    </row>
    <row r="1107" spans="1:17" x14ac:dyDescent="0.3">
      <c r="A1107" t="s">
        <v>9988</v>
      </c>
      <c r="B1107" t="s">
        <v>9989</v>
      </c>
      <c r="C1107" t="s">
        <v>9990</v>
      </c>
      <c r="D1107">
        <v>0</v>
      </c>
      <c r="E1107" t="s">
        <v>24621</v>
      </c>
      <c r="F1107">
        <v>2</v>
      </c>
      <c r="G1107">
        <v>0</v>
      </c>
      <c r="H1107">
        <v>0</v>
      </c>
      <c r="I1107">
        <v>0</v>
      </c>
      <c r="J1107">
        <f t="shared" si="85"/>
        <v>0</v>
      </c>
      <c r="K1107">
        <f t="shared" si="86"/>
        <v>0</v>
      </c>
      <c r="L1107">
        <v>20853000</v>
      </c>
      <c r="M1107">
        <v>16351000</v>
      </c>
      <c r="N1107">
        <v>0</v>
      </c>
      <c r="O1107">
        <f t="shared" si="87"/>
        <v>2</v>
      </c>
      <c r="P1107">
        <f t="shared" si="88"/>
        <v>12401333.333333334</v>
      </c>
      <c r="Q1107" t="e">
        <f t="shared" si="89"/>
        <v>#DIV/0!</v>
      </c>
    </row>
    <row r="1108" spans="1:17" x14ac:dyDescent="0.3">
      <c r="A1108" t="s">
        <v>11805</v>
      </c>
      <c r="B1108" t="s">
        <v>11806</v>
      </c>
      <c r="C1108" t="s">
        <v>11807</v>
      </c>
      <c r="D1108">
        <v>0</v>
      </c>
      <c r="E1108" t="s">
        <v>24657</v>
      </c>
      <c r="F1108">
        <v>2</v>
      </c>
      <c r="G1108">
        <v>0</v>
      </c>
      <c r="H1108">
        <v>0</v>
      </c>
      <c r="I1108">
        <v>0</v>
      </c>
      <c r="J1108">
        <f t="shared" si="85"/>
        <v>0</v>
      </c>
      <c r="K1108">
        <f t="shared" si="86"/>
        <v>0</v>
      </c>
      <c r="L1108">
        <v>7650100</v>
      </c>
      <c r="M1108">
        <v>3624500</v>
      </c>
      <c r="N1108">
        <v>0</v>
      </c>
      <c r="O1108">
        <f t="shared" si="87"/>
        <v>2</v>
      </c>
      <c r="P1108">
        <f t="shared" si="88"/>
        <v>3758200</v>
      </c>
      <c r="Q1108" t="e">
        <f t="shared" si="89"/>
        <v>#DIV/0!</v>
      </c>
    </row>
    <row r="1109" spans="1:17" x14ac:dyDescent="0.3">
      <c r="C1109" t="s">
        <v>12132</v>
      </c>
      <c r="D1109">
        <v>0</v>
      </c>
      <c r="E1109" t="s">
        <v>24664</v>
      </c>
      <c r="F1109">
        <v>2</v>
      </c>
      <c r="G1109">
        <v>0</v>
      </c>
      <c r="H1109">
        <v>0</v>
      </c>
      <c r="I1109">
        <v>0</v>
      </c>
      <c r="J1109">
        <f t="shared" si="85"/>
        <v>0</v>
      </c>
      <c r="K1109">
        <f t="shared" si="86"/>
        <v>0</v>
      </c>
      <c r="L1109">
        <v>12747000</v>
      </c>
      <c r="M1109">
        <v>8827500</v>
      </c>
      <c r="N1109">
        <v>0</v>
      </c>
      <c r="O1109">
        <f t="shared" si="87"/>
        <v>2</v>
      </c>
      <c r="P1109">
        <f t="shared" si="88"/>
        <v>7191500</v>
      </c>
      <c r="Q1109" t="e">
        <f t="shared" si="89"/>
        <v>#DIV/0!</v>
      </c>
    </row>
    <row r="1110" spans="1:17" x14ac:dyDescent="0.3">
      <c r="A1110" t="s">
        <v>12554</v>
      </c>
      <c r="B1110" t="s">
        <v>12555</v>
      </c>
      <c r="C1110" t="s">
        <v>12556</v>
      </c>
      <c r="D1110">
        <v>0</v>
      </c>
      <c r="E1110" t="s">
        <v>12553</v>
      </c>
      <c r="F1110">
        <v>2</v>
      </c>
      <c r="G1110">
        <v>0</v>
      </c>
      <c r="H1110">
        <v>0</v>
      </c>
      <c r="I1110">
        <v>0</v>
      </c>
      <c r="J1110">
        <f t="shared" si="85"/>
        <v>0</v>
      </c>
      <c r="K1110">
        <f t="shared" si="86"/>
        <v>0</v>
      </c>
      <c r="L1110">
        <v>18938000</v>
      </c>
      <c r="M1110">
        <v>8996600</v>
      </c>
      <c r="N1110">
        <v>0</v>
      </c>
      <c r="O1110">
        <f t="shared" si="87"/>
        <v>2</v>
      </c>
      <c r="P1110">
        <f t="shared" si="88"/>
        <v>9311533.333333334</v>
      </c>
      <c r="Q1110" t="e">
        <f t="shared" si="89"/>
        <v>#DIV/0!</v>
      </c>
    </row>
    <row r="1111" spans="1:17" x14ac:dyDescent="0.3">
      <c r="B1111" t="s">
        <v>13135</v>
      </c>
      <c r="C1111" t="s">
        <v>13136</v>
      </c>
      <c r="D1111">
        <v>0</v>
      </c>
      <c r="E1111" t="s">
        <v>13134</v>
      </c>
      <c r="F1111">
        <v>2</v>
      </c>
      <c r="G1111">
        <v>0</v>
      </c>
      <c r="H1111">
        <v>0</v>
      </c>
      <c r="I1111">
        <v>0</v>
      </c>
      <c r="J1111">
        <f t="shared" si="85"/>
        <v>0</v>
      </c>
      <c r="K1111">
        <f t="shared" si="86"/>
        <v>0</v>
      </c>
      <c r="L1111">
        <v>14960000</v>
      </c>
      <c r="M1111">
        <v>7557500</v>
      </c>
      <c r="N1111">
        <v>0</v>
      </c>
      <c r="O1111">
        <f t="shared" si="87"/>
        <v>2</v>
      </c>
      <c r="P1111">
        <f t="shared" si="88"/>
        <v>7505833.333333333</v>
      </c>
      <c r="Q1111" t="e">
        <f t="shared" si="89"/>
        <v>#DIV/0!</v>
      </c>
    </row>
    <row r="1112" spans="1:17" x14ac:dyDescent="0.3">
      <c r="B1112" t="s">
        <v>15450</v>
      </c>
      <c r="C1112" t="s">
        <v>15451</v>
      </c>
      <c r="D1112">
        <v>0</v>
      </c>
      <c r="E1112" t="s">
        <v>24728</v>
      </c>
      <c r="F1112">
        <v>2</v>
      </c>
      <c r="G1112">
        <v>0</v>
      </c>
      <c r="H1112">
        <v>0</v>
      </c>
      <c r="I1112">
        <v>0</v>
      </c>
      <c r="J1112">
        <f t="shared" si="85"/>
        <v>0</v>
      </c>
      <c r="K1112">
        <f t="shared" si="86"/>
        <v>0</v>
      </c>
      <c r="L1112">
        <v>20751000</v>
      </c>
      <c r="M1112">
        <v>20719000</v>
      </c>
      <c r="N1112">
        <v>0</v>
      </c>
      <c r="O1112">
        <f t="shared" si="87"/>
        <v>2</v>
      </c>
      <c r="P1112">
        <f t="shared" si="88"/>
        <v>13823333.333333334</v>
      </c>
      <c r="Q1112" t="e">
        <f t="shared" si="89"/>
        <v>#DIV/0!</v>
      </c>
    </row>
    <row r="1113" spans="1:17" x14ac:dyDescent="0.3">
      <c r="B1113" t="s">
        <v>16397</v>
      </c>
      <c r="C1113" t="s">
        <v>16398</v>
      </c>
      <c r="D1113">
        <v>0</v>
      </c>
      <c r="E1113" t="s">
        <v>16396</v>
      </c>
      <c r="F1113">
        <v>2</v>
      </c>
      <c r="G1113">
        <v>0</v>
      </c>
      <c r="H1113">
        <v>0</v>
      </c>
      <c r="I1113">
        <v>0</v>
      </c>
      <c r="J1113">
        <f t="shared" si="85"/>
        <v>0</v>
      </c>
      <c r="K1113">
        <f t="shared" si="86"/>
        <v>0</v>
      </c>
      <c r="L1113">
        <v>11628000</v>
      </c>
      <c r="M1113">
        <v>7363600</v>
      </c>
      <c r="N1113">
        <v>0</v>
      </c>
      <c r="O1113">
        <f t="shared" si="87"/>
        <v>2</v>
      </c>
      <c r="P1113">
        <f t="shared" si="88"/>
        <v>6330533.333333333</v>
      </c>
      <c r="Q1113" t="e">
        <f t="shared" si="89"/>
        <v>#DIV/0!</v>
      </c>
    </row>
    <row r="1114" spans="1:17" x14ac:dyDescent="0.3">
      <c r="C1114" t="s">
        <v>18247</v>
      </c>
      <c r="D1114">
        <v>0</v>
      </c>
      <c r="E1114" t="s">
        <v>18246</v>
      </c>
      <c r="F1114">
        <v>2</v>
      </c>
      <c r="G1114">
        <v>0</v>
      </c>
      <c r="H1114">
        <v>0</v>
      </c>
      <c r="I1114">
        <v>0</v>
      </c>
      <c r="J1114">
        <f t="shared" si="85"/>
        <v>0</v>
      </c>
      <c r="K1114">
        <f t="shared" si="86"/>
        <v>0</v>
      </c>
      <c r="L1114">
        <v>37833000</v>
      </c>
      <c r="M1114">
        <v>0</v>
      </c>
      <c r="N1114">
        <v>4274200</v>
      </c>
      <c r="O1114">
        <f t="shared" si="87"/>
        <v>2</v>
      </c>
      <c r="P1114">
        <f t="shared" si="88"/>
        <v>14035733.333333334</v>
      </c>
      <c r="Q1114" t="e">
        <f t="shared" si="89"/>
        <v>#DIV/0!</v>
      </c>
    </row>
    <row r="1115" spans="1:17" x14ac:dyDescent="0.3">
      <c r="C1115" t="s">
        <v>4996</v>
      </c>
      <c r="D1115">
        <v>0</v>
      </c>
      <c r="E1115" t="s">
        <v>4995</v>
      </c>
      <c r="F1115">
        <v>1</v>
      </c>
      <c r="G1115">
        <v>0</v>
      </c>
      <c r="H1115">
        <v>0</v>
      </c>
      <c r="I1115">
        <v>0</v>
      </c>
      <c r="J1115">
        <f t="shared" si="85"/>
        <v>0</v>
      </c>
      <c r="K1115">
        <f t="shared" si="86"/>
        <v>0</v>
      </c>
      <c r="L1115">
        <v>2753000</v>
      </c>
      <c r="M1115">
        <v>932800</v>
      </c>
      <c r="N1115">
        <v>0</v>
      </c>
      <c r="O1115">
        <f t="shared" si="87"/>
        <v>2</v>
      </c>
      <c r="P1115">
        <f t="shared" si="88"/>
        <v>1228600</v>
      </c>
      <c r="Q1115" t="e">
        <f t="shared" si="89"/>
        <v>#DIV/0!</v>
      </c>
    </row>
    <row r="1116" spans="1:17" x14ac:dyDescent="0.3">
      <c r="A1116" t="s">
        <v>9208</v>
      </c>
      <c r="B1116" t="s">
        <v>9209</v>
      </c>
      <c r="C1116" t="s">
        <v>9210</v>
      </c>
      <c r="D1116">
        <v>1.9249E-3</v>
      </c>
      <c r="E1116" t="s">
        <v>9207</v>
      </c>
      <c r="F1116">
        <v>1</v>
      </c>
      <c r="G1116">
        <v>0</v>
      </c>
      <c r="H1116">
        <v>0</v>
      </c>
      <c r="I1116">
        <v>0</v>
      </c>
      <c r="J1116">
        <f t="shared" si="85"/>
        <v>0</v>
      </c>
      <c r="K1116">
        <f t="shared" si="86"/>
        <v>0</v>
      </c>
      <c r="L1116">
        <v>12417000</v>
      </c>
      <c r="M1116">
        <v>8716600</v>
      </c>
      <c r="N1116">
        <v>0</v>
      </c>
      <c r="O1116">
        <f t="shared" si="87"/>
        <v>2</v>
      </c>
      <c r="P1116">
        <f t="shared" si="88"/>
        <v>7044533.333333333</v>
      </c>
      <c r="Q1116" t="e">
        <f t="shared" si="89"/>
        <v>#DIV/0!</v>
      </c>
    </row>
    <row r="1117" spans="1:17" x14ac:dyDescent="0.3">
      <c r="A1117" t="s">
        <v>11158</v>
      </c>
      <c r="B1117" t="s">
        <v>11159</v>
      </c>
      <c r="C1117" t="s">
        <v>11160</v>
      </c>
      <c r="D1117">
        <v>1.9239999999999999E-3</v>
      </c>
      <c r="E1117" t="s">
        <v>11157</v>
      </c>
      <c r="F1117">
        <v>1</v>
      </c>
      <c r="G1117">
        <v>0</v>
      </c>
      <c r="H1117">
        <v>0</v>
      </c>
      <c r="I1117">
        <v>0</v>
      </c>
      <c r="J1117">
        <f t="shared" si="85"/>
        <v>0</v>
      </c>
      <c r="K1117">
        <f t="shared" si="86"/>
        <v>0</v>
      </c>
      <c r="L1117">
        <v>34119000</v>
      </c>
      <c r="M1117">
        <v>21097000</v>
      </c>
      <c r="N1117">
        <v>0</v>
      </c>
      <c r="O1117">
        <f t="shared" si="87"/>
        <v>2</v>
      </c>
      <c r="P1117">
        <f t="shared" si="88"/>
        <v>18405333.333333332</v>
      </c>
      <c r="Q1117" t="e">
        <f t="shared" si="89"/>
        <v>#DIV/0!</v>
      </c>
    </row>
    <row r="1118" spans="1:17" x14ac:dyDescent="0.3">
      <c r="A1118" t="s">
        <v>11878</v>
      </c>
      <c r="B1118" t="s">
        <v>11879</v>
      </c>
      <c r="C1118" t="s">
        <v>11880</v>
      </c>
      <c r="D1118">
        <v>0</v>
      </c>
      <c r="E1118" t="s">
        <v>11877</v>
      </c>
      <c r="F1118">
        <v>1</v>
      </c>
      <c r="G1118">
        <v>0</v>
      </c>
      <c r="H1118">
        <v>0</v>
      </c>
      <c r="I1118">
        <v>0</v>
      </c>
      <c r="J1118">
        <f t="shared" si="85"/>
        <v>0</v>
      </c>
      <c r="K1118">
        <f t="shared" si="86"/>
        <v>0</v>
      </c>
      <c r="L1118">
        <v>22406000</v>
      </c>
      <c r="M1118">
        <v>12038000</v>
      </c>
      <c r="N1118">
        <v>0</v>
      </c>
      <c r="O1118">
        <f t="shared" si="87"/>
        <v>2</v>
      </c>
      <c r="P1118">
        <f t="shared" si="88"/>
        <v>11481333.333333334</v>
      </c>
      <c r="Q1118" t="e">
        <f t="shared" si="89"/>
        <v>#DIV/0!</v>
      </c>
    </row>
    <row r="1119" spans="1:17" x14ac:dyDescent="0.3">
      <c r="C1119" t="s">
        <v>3697</v>
      </c>
      <c r="D1119">
        <v>0</v>
      </c>
      <c r="E1119" t="s">
        <v>24406</v>
      </c>
      <c r="F1119">
        <v>6</v>
      </c>
      <c r="G1119">
        <v>22051000</v>
      </c>
      <c r="H1119">
        <v>31829000</v>
      </c>
      <c r="I1119">
        <v>37418000</v>
      </c>
      <c r="J1119">
        <f t="shared" si="85"/>
        <v>3</v>
      </c>
      <c r="K1119">
        <f t="shared" si="86"/>
        <v>30432666.666666668</v>
      </c>
      <c r="L1119">
        <v>19933000</v>
      </c>
      <c r="M1119">
        <v>0</v>
      </c>
      <c r="N1119">
        <v>0</v>
      </c>
      <c r="O1119">
        <f t="shared" si="87"/>
        <v>1</v>
      </c>
      <c r="P1119">
        <f t="shared" si="88"/>
        <v>6644333.333333333</v>
      </c>
      <c r="Q1119">
        <f t="shared" si="89"/>
        <v>0.21832898858682553</v>
      </c>
    </row>
    <row r="1120" spans="1:17" x14ac:dyDescent="0.3">
      <c r="A1120" t="s">
        <v>6104</v>
      </c>
      <c r="C1120" t="s">
        <v>6105</v>
      </c>
      <c r="D1120">
        <v>0</v>
      </c>
      <c r="E1120" t="s">
        <v>6103</v>
      </c>
      <c r="F1120">
        <v>6</v>
      </c>
      <c r="G1120">
        <v>14887000</v>
      </c>
      <c r="H1120">
        <v>30114000</v>
      </c>
      <c r="I1120">
        <v>26349000</v>
      </c>
      <c r="J1120">
        <f t="shared" si="85"/>
        <v>3</v>
      </c>
      <c r="K1120">
        <f t="shared" si="86"/>
        <v>23783333.333333332</v>
      </c>
      <c r="L1120">
        <v>17857000</v>
      </c>
      <c r="M1120">
        <v>0</v>
      </c>
      <c r="N1120">
        <v>0</v>
      </c>
      <c r="O1120">
        <f t="shared" si="87"/>
        <v>1</v>
      </c>
      <c r="P1120">
        <f t="shared" si="88"/>
        <v>5952333.333333333</v>
      </c>
      <c r="Q1120">
        <f t="shared" si="89"/>
        <v>0.25027330063069375</v>
      </c>
    </row>
    <row r="1121" spans="1:17" x14ac:dyDescent="0.3">
      <c r="B1121" t="s">
        <v>3913</v>
      </c>
      <c r="C1121" t="s">
        <v>3914</v>
      </c>
      <c r="D1121">
        <v>0</v>
      </c>
      <c r="E1121" t="s">
        <v>3912</v>
      </c>
      <c r="F1121">
        <v>5</v>
      </c>
      <c r="G1121">
        <v>6671500</v>
      </c>
      <c r="H1121">
        <v>8870300</v>
      </c>
      <c r="I1121">
        <v>19076000</v>
      </c>
      <c r="J1121">
        <f t="shared" si="85"/>
        <v>3</v>
      </c>
      <c r="K1121">
        <f t="shared" si="86"/>
        <v>11539266.666666666</v>
      </c>
      <c r="L1121">
        <v>0</v>
      </c>
      <c r="M1121">
        <v>7583500</v>
      </c>
      <c r="N1121">
        <v>0</v>
      </c>
      <c r="O1121">
        <f t="shared" si="87"/>
        <v>1</v>
      </c>
      <c r="P1121">
        <f t="shared" si="88"/>
        <v>2527833.3333333335</v>
      </c>
      <c r="Q1121">
        <f t="shared" si="89"/>
        <v>0.21906360311747139</v>
      </c>
    </row>
    <row r="1122" spans="1:17" x14ac:dyDescent="0.3">
      <c r="A1122" t="s">
        <v>16166</v>
      </c>
      <c r="B1122" t="s">
        <v>16167</v>
      </c>
      <c r="C1122" t="s">
        <v>16168</v>
      </c>
      <c r="D1122">
        <v>0</v>
      </c>
      <c r="E1122" t="s">
        <v>16165</v>
      </c>
      <c r="F1122">
        <v>5</v>
      </c>
      <c r="G1122">
        <v>10315000</v>
      </c>
      <c r="H1122">
        <v>28981000</v>
      </c>
      <c r="I1122">
        <v>18778000</v>
      </c>
      <c r="J1122">
        <f t="shared" si="85"/>
        <v>3</v>
      </c>
      <c r="K1122">
        <f t="shared" si="86"/>
        <v>19358000</v>
      </c>
      <c r="L1122">
        <v>16980000</v>
      </c>
      <c r="M1122">
        <v>0</v>
      </c>
      <c r="N1122">
        <v>0</v>
      </c>
      <c r="O1122">
        <f t="shared" si="87"/>
        <v>1</v>
      </c>
      <c r="P1122">
        <f t="shared" si="88"/>
        <v>5660000</v>
      </c>
      <c r="Q1122">
        <f t="shared" si="89"/>
        <v>0.29238557702241968</v>
      </c>
    </row>
    <row r="1123" spans="1:17" x14ac:dyDescent="0.3">
      <c r="B1123" t="s">
        <v>21996</v>
      </c>
      <c r="C1123" t="s">
        <v>21997</v>
      </c>
      <c r="D1123">
        <v>0</v>
      </c>
      <c r="E1123" t="s">
        <v>21994</v>
      </c>
      <c r="F1123">
        <v>5</v>
      </c>
      <c r="G1123">
        <v>17602000</v>
      </c>
      <c r="H1123">
        <v>52155000</v>
      </c>
      <c r="I1123">
        <v>35505000</v>
      </c>
      <c r="J1123">
        <f t="shared" si="85"/>
        <v>3</v>
      </c>
      <c r="K1123">
        <f t="shared" si="86"/>
        <v>35087333.333333336</v>
      </c>
      <c r="L1123">
        <v>24253000</v>
      </c>
      <c r="M1123">
        <v>0</v>
      </c>
      <c r="N1123">
        <v>0</v>
      </c>
      <c r="O1123">
        <f t="shared" si="87"/>
        <v>1</v>
      </c>
      <c r="P1123">
        <f t="shared" si="88"/>
        <v>8084333.333333333</v>
      </c>
      <c r="Q1123">
        <f t="shared" si="89"/>
        <v>0.23040603446637911</v>
      </c>
    </row>
    <row r="1124" spans="1:17" x14ac:dyDescent="0.3">
      <c r="C1124" t="s">
        <v>932</v>
      </c>
      <c r="D1124">
        <v>0</v>
      </c>
      <c r="E1124" t="s">
        <v>24227</v>
      </c>
      <c r="F1124">
        <v>4</v>
      </c>
      <c r="G1124">
        <v>5064800</v>
      </c>
      <c r="H1124">
        <v>10728000</v>
      </c>
      <c r="I1124">
        <v>9461900</v>
      </c>
      <c r="J1124">
        <f t="shared" si="85"/>
        <v>3</v>
      </c>
      <c r="K1124">
        <f t="shared" si="86"/>
        <v>8418233.333333334</v>
      </c>
      <c r="L1124">
        <v>0</v>
      </c>
      <c r="M1124">
        <v>3728600</v>
      </c>
      <c r="N1124">
        <v>0</v>
      </c>
      <c r="O1124">
        <f t="shared" si="87"/>
        <v>1</v>
      </c>
      <c r="P1124">
        <f t="shared" si="88"/>
        <v>1242866.6666666667</v>
      </c>
      <c r="Q1124">
        <f t="shared" si="89"/>
        <v>0.14763984525652651</v>
      </c>
    </row>
    <row r="1125" spans="1:17" x14ac:dyDescent="0.3">
      <c r="A1125" t="s">
        <v>4083</v>
      </c>
      <c r="B1125" t="s">
        <v>4084</v>
      </c>
      <c r="C1125" t="s">
        <v>4085</v>
      </c>
      <c r="D1125">
        <v>0</v>
      </c>
      <c r="E1125" t="s">
        <v>24422</v>
      </c>
      <c r="F1125">
        <v>4</v>
      </c>
      <c r="G1125">
        <v>26216000</v>
      </c>
      <c r="H1125">
        <v>16218000</v>
      </c>
      <c r="I1125">
        <v>30836000</v>
      </c>
      <c r="J1125">
        <f t="shared" si="85"/>
        <v>3</v>
      </c>
      <c r="K1125">
        <f t="shared" si="86"/>
        <v>24423333.333333332</v>
      </c>
      <c r="L1125">
        <v>0</v>
      </c>
      <c r="M1125">
        <v>19898000</v>
      </c>
      <c r="N1125">
        <v>0</v>
      </c>
      <c r="O1125">
        <f t="shared" si="87"/>
        <v>1</v>
      </c>
      <c r="P1125">
        <f t="shared" si="88"/>
        <v>6632666.666666667</v>
      </c>
      <c r="Q1125">
        <f t="shared" si="89"/>
        <v>0.2715709021427597</v>
      </c>
    </row>
    <row r="1126" spans="1:17" x14ac:dyDescent="0.3">
      <c r="B1126" t="s">
        <v>4399</v>
      </c>
      <c r="C1126" t="s">
        <v>4400</v>
      </c>
      <c r="D1126">
        <v>0</v>
      </c>
      <c r="E1126" t="s">
        <v>24454</v>
      </c>
      <c r="F1126">
        <v>4</v>
      </c>
      <c r="G1126">
        <v>45640000</v>
      </c>
      <c r="H1126">
        <v>36537000</v>
      </c>
      <c r="I1126">
        <v>193930000</v>
      </c>
      <c r="J1126">
        <f t="shared" si="85"/>
        <v>3</v>
      </c>
      <c r="K1126">
        <f t="shared" si="86"/>
        <v>92035666.666666672</v>
      </c>
      <c r="L1126">
        <v>59863000</v>
      </c>
      <c r="M1126">
        <v>0</v>
      </c>
      <c r="N1126">
        <v>0</v>
      </c>
      <c r="O1126">
        <f t="shared" si="87"/>
        <v>1</v>
      </c>
      <c r="P1126">
        <f t="shared" si="88"/>
        <v>19954333.333333332</v>
      </c>
      <c r="Q1126">
        <f t="shared" si="89"/>
        <v>0.21681087404520707</v>
      </c>
    </row>
    <row r="1127" spans="1:17" x14ac:dyDescent="0.3">
      <c r="B1127" t="s">
        <v>5547</v>
      </c>
      <c r="C1127" t="s">
        <v>5548</v>
      </c>
      <c r="D1127">
        <v>0</v>
      </c>
      <c r="E1127" t="s">
        <v>5546</v>
      </c>
      <c r="F1127">
        <v>4</v>
      </c>
      <c r="G1127">
        <v>8403200</v>
      </c>
      <c r="H1127">
        <v>12729000</v>
      </c>
      <c r="I1127">
        <v>17961000</v>
      </c>
      <c r="J1127">
        <f t="shared" si="85"/>
        <v>3</v>
      </c>
      <c r="K1127">
        <f t="shared" si="86"/>
        <v>13031066.666666666</v>
      </c>
      <c r="L1127">
        <v>0</v>
      </c>
      <c r="M1127">
        <v>7804600</v>
      </c>
      <c r="N1127">
        <v>0</v>
      </c>
      <c r="O1127">
        <f t="shared" si="87"/>
        <v>1</v>
      </c>
      <c r="P1127">
        <f t="shared" si="88"/>
        <v>2601533.3333333335</v>
      </c>
      <c r="Q1127">
        <f t="shared" si="89"/>
        <v>0.19964085825667893</v>
      </c>
    </row>
    <row r="1128" spans="1:17" x14ac:dyDescent="0.3">
      <c r="A1128" t="s">
        <v>9318</v>
      </c>
      <c r="B1128" t="s">
        <v>9319</v>
      </c>
      <c r="C1128" t="s">
        <v>9320</v>
      </c>
      <c r="D1128">
        <v>0</v>
      </c>
      <c r="E1128" t="s">
        <v>24608</v>
      </c>
      <c r="F1128">
        <v>4</v>
      </c>
      <c r="G1128">
        <v>8240300</v>
      </c>
      <c r="H1128">
        <v>7580400</v>
      </c>
      <c r="I1128">
        <v>29069000</v>
      </c>
      <c r="J1128">
        <f t="shared" si="85"/>
        <v>3</v>
      </c>
      <c r="K1128">
        <f t="shared" si="86"/>
        <v>14963233.333333334</v>
      </c>
      <c r="L1128">
        <v>0</v>
      </c>
      <c r="M1128">
        <v>8372700</v>
      </c>
      <c r="N1128">
        <v>0</v>
      </c>
      <c r="O1128">
        <f t="shared" si="87"/>
        <v>1</v>
      </c>
      <c r="P1128">
        <f t="shared" si="88"/>
        <v>2790900</v>
      </c>
      <c r="Q1128">
        <f t="shared" si="89"/>
        <v>0.18651717431838483</v>
      </c>
    </row>
    <row r="1129" spans="1:17" x14ac:dyDescent="0.3">
      <c r="B1129" t="s">
        <v>15601</v>
      </c>
      <c r="C1129" t="s">
        <v>15602</v>
      </c>
      <c r="D1129">
        <v>0</v>
      </c>
      <c r="E1129" t="s">
        <v>15600</v>
      </c>
      <c r="F1129">
        <v>4</v>
      </c>
      <c r="G1129">
        <v>17556000</v>
      </c>
      <c r="H1129">
        <v>29227000</v>
      </c>
      <c r="I1129">
        <v>52982000</v>
      </c>
      <c r="J1129">
        <f t="shared" si="85"/>
        <v>3</v>
      </c>
      <c r="K1129">
        <f t="shared" si="86"/>
        <v>33255000</v>
      </c>
      <c r="L1129">
        <v>24104000</v>
      </c>
      <c r="M1129">
        <v>0</v>
      </c>
      <c r="N1129">
        <v>0</v>
      </c>
      <c r="O1129">
        <f t="shared" si="87"/>
        <v>1</v>
      </c>
      <c r="P1129">
        <f t="shared" si="88"/>
        <v>8034666.666666667</v>
      </c>
      <c r="Q1129">
        <f t="shared" si="89"/>
        <v>0.24160777827895555</v>
      </c>
    </row>
    <row r="1130" spans="1:17" x14ac:dyDescent="0.3">
      <c r="B1130" t="s">
        <v>20770</v>
      </c>
      <c r="C1130" t="s">
        <v>20771</v>
      </c>
      <c r="D1130">
        <v>0</v>
      </c>
      <c r="E1130" t="s">
        <v>20769</v>
      </c>
      <c r="F1130">
        <v>4</v>
      </c>
      <c r="G1130">
        <v>12351000</v>
      </c>
      <c r="H1130">
        <v>28987000</v>
      </c>
      <c r="I1130">
        <v>26015000</v>
      </c>
      <c r="J1130">
        <f t="shared" si="85"/>
        <v>3</v>
      </c>
      <c r="K1130">
        <f t="shared" si="86"/>
        <v>22451000</v>
      </c>
      <c r="L1130">
        <v>32429000</v>
      </c>
      <c r="M1130">
        <v>0</v>
      </c>
      <c r="N1130">
        <v>0</v>
      </c>
      <c r="O1130">
        <f t="shared" si="87"/>
        <v>1</v>
      </c>
      <c r="P1130">
        <f t="shared" si="88"/>
        <v>10809666.666666666</v>
      </c>
      <c r="Q1130">
        <f t="shared" si="89"/>
        <v>0.48147818211512478</v>
      </c>
    </row>
    <row r="1131" spans="1:17" x14ac:dyDescent="0.3">
      <c r="C1131" t="s">
        <v>22448</v>
      </c>
      <c r="D1131">
        <v>0</v>
      </c>
      <c r="E1131" t="s">
        <v>22447</v>
      </c>
      <c r="F1131">
        <v>4</v>
      </c>
      <c r="G1131">
        <v>32964000</v>
      </c>
      <c r="H1131">
        <v>34219000</v>
      </c>
      <c r="I1131">
        <v>32068000</v>
      </c>
      <c r="J1131">
        <f t="shared" si="85"/>
        <v>3</v>
      </c>
      <c r="K1131">
        <f t="shared" si="86"/>
        <v>33083666.666666668</v>
      </c>
      <c r="L1131">
        <v>0</v>
      </c>
      <c r="M1131">
        <v>0</v>
      </c>
      <c r="N1131">
        <v>11989000</v>
      </c>
      <c r="O1131">
        <f t="shared" si="87"/>
        <v>1</v>
      </c>
      <c r="P1131">
        <f t="shared" si="88"/>
        <v>3996333.3333333335</v>
      </c>
      <c r="Q1131">
        <f t="shared" si="89"/>
        <v>0.12079475269770582</v>
      </c>
    </row>
    <row r="1132" spans="1:17" x14ac:dyDescent="0.3">
      <c r="B1132" t="s">
        <v>2066</v>
      </c>
      <c r="C1132" t="s">
        <v>2067</v>
      </c>
      <c r="D1132">
        <v>0</v>
      </c>
      <c r="E1132" t="s">
        <v>24337</v>
      </c>
      <c r="F1132">
        <v>3</v>
      </c>
      <c r="G1132">
        <v>22099000</v>
      </c>
      <c r="H1132">
        <v>35435000</v>
      </c>
      <c r="I1132">
        <v>97453000</v>
      </c>
      <c r="J1132">
        <f t="shared" si="85"/>
        <v>3</v>
      </c>
      <c r="K1132">
        <f t="shared" si="86"/>
        <v>51662333.333333336</v>
      </c>
      <c r="L1132">
        <v>50370000</v>
      </c>
      <c r="M1132">
        <v>0</v>
      </c>
      <c r="N1132">
        <v>0</v>
      </c>
      <c r="O1132">
        <f t="shared" si="87"/>
        <v>1</v>
      </c>
      <c r="P1132">
        <f t="shared" si="88"/>
        <v>16790000</v>
      </c>
      <c r="Q1132">
        <f t="shared" si="89"/>
        <v>0.32499499958060996</v>
      </c>
    </row>
    <row r="1133" spans="1:17" x14ac:dyDescent="0.3">
      <c r="A1133" t="s">
        <v>10873</v>
      </c>
      <c r="C1133" t="s">
        <v>10874</v>
      </c>
      <c r="D1133">
        <v>0</v>
      </c>
      <c r="E1133" t="s">
        <v>10872</v>
      </c>
      <c r="F1133">
        <v>3</v>
      </c>
      <c r="G1133">
        <v>11217000</v>
      </c>
      <c r="H1133">
        <v>9543600</v>
      </c>
      <c r="I1133">
        <v>8485000</v>
      </c>
      <c r="J1133">
        <f t="shared" si="85"/>
        <v>3</v>
      </c>
      <c r="K1133">
        <f t="shared" si="86"/>
        <v>9748533.333333334</v>
      </c>
      <c r="L1133">
        <v>14548000</v>
      </c>
      <c r="M1133">
        <v>0</v>
      </c>
      <c r="N1133">
        <v>0</v>
      </c>
      <c r="O1133">
        <f t="shared" si="87"/>
        <v>1</v>
      </c>
      <c r="P1133">
        <f t="shared" si="88"/>
        <v>4849333.333333333</v>
      </c>
      <c r="Q1133">
        <f t="shared" si="89"/>
        <v>0.49744235030226763</v>
      </c>
    </row>
    <row r="1134" spans="1:17" x14ac:dyDescent="0.3">
      <c r="C1134" t="s">
        <v>21976</v>
      </c>
      <c r="D1134">
        <v>0</v>
      </c>
      <c r="E1134" t="s">
        <v>24878</v>
      </c>
      <c r="F1134">
        <v>3</v>
      </c>
      <c r="G1134">
        <v>11028000</v>
      </c>
      <c r="H1134">
        <v>11020000</v>
      </c>
      <c r="I1134">
        <v>20314000</v>
      </c>
      <c r="J1134">
        <f t="shared" si="85"/>
        <v>3</v>
      </c>
      <c r="K1134">
        <f t="shared" si="86"/>
        <v>14120666.666666666</v>
      </c>
      <c r="L1134">
        <v>27955000</v>
      </c>
      <c r="M1134">
        <v>0</v>
      </c>
      <c r="N1134">
        <v>0</v>
      </c>
      <c r="O1134">
        <f t="shared" si="87"/>
        <v>1</v>
      </c>
      <c r="P1134">
        <f t="shared" si="88"/>
        <v>9318333.333333334</v>
      </c>
      <c r="Q1134">
        <f t="shared" si="89"/>
        <v>0.65990746423681612</v>
      </c>
    </row>
    <row r="1135" spans="1:17" x14ac:dyDescent="0.3">
      <c r="A1135" t="s">
        <v>2765</v>
      </c>
      <c r="B1135" t="s">
        <v>2766</v>
      </c>
      <c r="C1135" t="s">
        <v>2767</v>
      </c>
      <c r="D1135">
        <v>0</v>
      </c>
      <c r="E1135" t="s">
        <v>24374</v>
      </c>
      <c r="F1135">
        <v>2</v>
      </c>
      <c r="G1135">
        <v>18101000</v>
      </c>
      <c r="H1135">
        <v>32254000</v>
      </c>
      <c r="I1135">
        <v>28195000</v>
      </c>
      <c r="J1135">
        <f t="shared" si="85"/>
        <v>3</v>
      </c>
      <c r="K1135">
        <f t="shared" si="86"/>
        <v>26183333.333333332</v>
      </c>
      <c r="L1135">
        <v>0</v>
      </c>
      <c r="M1135">
        <v>26060000</v>
      </c>
      <c r="N1135">
        <v>0</v>
      </c>
      <c r="O1135">
        <f t="shared" si="87"/>
        <v>1</v>
      </c>
      <c r="P1135">
        <f t="shared" si="88"/>
        <v>8686666.666666666</v>
      </c>
      <c r="Q1135">
        <f t="shared" si="89"/>
        <v>0.33176320814767662</v>
      </c>
    </row>
    <row r="1136" spans="1:17" x14ac:dyDescent="0.3">
      <c r="C1136" t="s">
        <v>10663</v>
      </c>
      <c r="D1136">
        <v>0</v>
      </c>
      <c r="E1136" t="s">
        <v>10662</v>
      </c>
      <c r="F1136">
        <v>2</v>
      </c>
      <c r="G1136">
        <v>12760000</v>
      </c>
      <c r="H1136">
        <v>23731000</v>
      </c>
      <c r="I1136">
        <v>38596000</v>
      </c>
      <c r="J1136">
        <f t="shared" si="85"/>
        <v>3</v>
      </c>
      <c r="K1136">
        <f t="shared" si="86"/>
        <v>25029000</v>
      </c>
      <c r="L1136">
        <v>0</v>
      </c>
      <c r="M1136">
        <v>22328000</v>
      </c>
      <c r="N1136">
        <v>0</v>
      </c>
      <c r="O1136">
        <f t="shared" si="87"/>
        <v>1</v>
      </c>
      <c r="P1136">
        <f t="shared" si="88"/>
        <v>7442666.666666667</v>
      </c>
      <c r="Q1136">
        <f t="shared" si="89"/>
        <v>0.2973617270632733</v>
      </c>
    </row>
    <row r="1137" spans="1:17" x14ac:dyDescent="0.3">
      <c r="B1137" t="s">
        <v>17158</v>
      </c>
      <c r="C1137" t="s">
        <v>17159</v>
      </c>
      <c r="D1137">
        <v>0</v>
      </c>
      <c r="E1137" t="s">
        <v>17157</v>
      </c>
      <c r="F1137">
        <v>2</v>
      </c>
      <c r="G1137">
        <v>30038000</v>
      </c>
      <c r="H1137">
        <v>49006000</v>
      </c>
      <c r="I1137">
        <v>81685000</v>
      </c>
      <c r="J1137">
        <f t="shared" si="85"/>
        <v>3</v>
      </c>
      <c r="K1137">
        <f t="shared" si="86"/>
        <v>53576333.333333336</v>
      </c>
      <c r="L1137">
        <v>0</v>
      </c>
      <c r="M1137">
        <v>14593000</v>
      </c>
      <c r="N1137">
        <v>0</v>
      </c>
      <c r="O1137">
        <f t="shared" si="87"/>
        <v>1</v>
      </c>
      <c r="P1137">
        <f t="shared" si="88"/>
        <v>4864333.333333333</v>
      </c>
      <c r="Q1137">
        <f t="shared" si="89"/>
        <v>9.07925763241232E-2</v>
      </c>
    </row>
    <row r="1138" spans="1:17" x14ac:dyDescent="0.3">
      <c r="B1138" t="s">
        <v>19087</v>
      </c>
      <c r="C1138" t="s">
        <v>19088</v>
      </c>
      <c r="D1138">
        <v>0</v>
      </c>
      <c r="E1138" t="s">
        <v>19086</v>
      </c>
      <c r="F1138">
        <v>2</v>
      </c>
      <c r="G1138">
        <v>28523000</v>
      </c>
      <c r="H1138">
        <v>31943000</v>
      </c>
      <c r="I1138">
        <v>41127000</v>
      </c>
      <c r="J1138">
        <f t="shared" si="85"/>
        <v>3</v>
      </c>
      <c r="K1138">
        <f t="shared" si="86"/>
        <v>33864333.333333336</v>
      </c>
      <c r="L1138">
        <v>26904000</v>
      </c>
      <c r="M1138">
        <v>0</v>
      </c>
      <c r="N1138">
        <v>0</v>
      </c>
      <c r="O1138">
        <f t="shared" si="87"/>
        <v>1</v>
      </c>
      <c r="P1138">
        <f t="shared" si="88"/>
        <v>8968000</v>
      </c>
      <c r="Q1138">
        <f t="shared" si="89"/>
        <v>0.26482139517486442</v>
      </c>
    </row>
    <row r="1139" spans="1:17" x14ac:dyDescent="0.3">
      <c r="B1139" t="s">
        <v>1113</v>
      </c>
      <c r="C1139" t="s">
        <v>1114</v>
      </c>
      <c r="D1139">
        <v>0</v>
      </c>
      <c r="E1139" t="s">
        <v>24248</v>
      </c>
      <c r="F1139">
        <v>12</v>
      </c>
      <c r="G1139">
        <v>8802600</v>
      </c>
      <c r="H1139">
        <v>0</v>
      </c>
      <c r="I1139">
        <v>22139000</v>
      </c>
      <c r="J1139">
        <f t="shared" si="85"/>
        <v>2</v>
      </c>
      <c r="K1139">
        <f t="shared" si="86"/>
        <v>10313866.666666666</v>
      </c>
      <c r="L1139">
        <v>0</v>
      </c>
      <c r="M1139">
        <v>11895000</v>
      </c>
      <c r="N1139">
        <v>0</v>
      </c>
      <c r="O1139">
        <f t="shared" si="87"/>
        <v>1</v>
      </c>
      <c r="P1139">
        <f t="shared" si="88"/>
        <v>3965000</v>
      </c>
      <c r="Q1139">
        <f t="shared" si="89"/>
        <v>0.38443390128500143</v>
      </c>
    </row>
    <row r="1140" spans="1:17" x14ac:dyDescent="0.3">
      <c r="B1140" t="s">
        <v>4574</v>
      </c>
      <c r="C1140" t="s">
        <v>4575</v>
      </c>
      <c r="D1140">
        <v>0</v>
      </c>
      <c r="E1140" t="s">
        <v>24473</v>
      </c>
      <c r="F1140">
        <v>9</v>
      </c>
      <c r="G1140">
        <v>0</v>
      </c>
      <c r="H1140">
        <v>13651000</v>
      </c>
      <c r="I1140">
        <v>25162000</v>
      </c>
      <c r="J1140">
        <f t="shared" si="85"/>
        <v>2</v>
      </c>
      <c r="K1140">
        <f t="shared" si="86"/>
        <v>12937666.666666666</v>
      </c>
      <c r="L1140">
        <v>21018000</v>
      </c>
      <c r="M1140">
        <v>0</v>
      </c>
      <c r="N1140">
        <v>0</v>
      </c>
      <c r="O1140">
        <f t="shared" si="87"/>
        <v>1</v>
      </c>
      <c r="P1140">
        <f t="shared" si="88"/>
        <v>7006000</v>
      </c>
      <c r="Q1140">
        <f t="shared" si="89"/>
        <v>0.54151959395048055</v>
      </c>
    </row>
    <row r="1141" spans="1:17" x14ac:dyDescent="0.3">
      <c r="A1141" t="s">
        <v>16876</v>
      </c>
      <c r="B1141" t="s">
        <v>16877</v>
      </c>
      <c r="C1141" t="s">
        <v>16878</v>
      </c>
      <c r="D1141">
        <v>0</v>
      </c>
      <c r="E1141" t="s">
        <v>16875</v>
      </c>
      <c r="F1141">
        <v>8</v>
      </c>
      <c r="G1141">
        <v>0</v>
      </c>
      <c r="H1141">
        <v>7772100</v>
      </c>
      <c r="I1141">
        <v>21172000</v>
      </c>
      <c r="J1141">
        <f t="shared" si="85"/>
        <v>2</v>
      </c>
      <c r="K1141">
        <f t="shared" si="86"/>
        <v>9648033.333333334</v>
      </c>
      <c r="L1141">
        <v>26147000</v>
      </c>
      <c r="M1141">
        <v>0</v>
      </c>
      <c r="N1141">
        <v>0</v>
      </c>
      <c r="O1141">
        <f t="shared" si="87"/>
        <v>1</v>
      </c>
      <c r="P1141">
        <f t="shared" si="88"/>
        <v>8715666.666666666</v>
      </c>
      <c r="Q1141">
        <f t="shared" si="89"/>
        <v>0.90336199778193127</v>
      </c>
    </row>
    <row r="1142" spans="1:17" x14ac:dyDescent="0.3">
      <c r="A1142" t="s">
        <v>560</v>
      </c>
      <c r="C1142" t="s">
        <v>5787</v>
      </c>
      <c r="D1142">
        <v>0</v>
      </c>
      <c r="E1142" t="s">
        <v>5785</v>
      </c>
      <c r="F1142">
        <v>6</v>
      </c>
      <c r="G1142">
        <v>0</v>
      </c>
      <c r="H1142">
        <v>45793000</v>
      </c>
      <c r="I1142">
        <v>45551000</v>
      </c>
      <c r="J1142">
        <f t="shared" si="85"/>
        <v>2</v>
      </c>
      <c r="K1142">
        <f t="shared" si="86"/>
        <v>30448000</v>
      </c>
      <c r="L1142">
        <v>0</v>
      </c>
      <c r="M1142">
        <v>39480000</v>
      </c>
      <c r="N1142">
        <v>0</v>
      </c>
      <c r="O1142">
        <f t="shared" si="87"/>
        <v>1</v>
      </c>
      <c r="P1142">
        <f t="shared" si="88"/>
        <v>13160000</v>
      </c>
      <c r="Q1142">
        <f t="shared" si="89"/>
        <v>0.4322122963741461</v>
      </c>
    </row>
    <row r="1143" spans="1:17" x14ac:dyDescent="0.3">
      <c r="B1143" t="s">
        <v>7215</v>
      </c>
      <c r="C1143" t="s">
        <v>7216</v>
      </c>
      <c r="D1143">
        <v>0</v>
      </c>
      <c r="E1143" t="s">
        <v>7214</v>
      </c>
      <c r="F1143">
        <v>6</v>
      </c>
      <c r="G1143">
        <v>0</v>
      </c>
      <c r="H1143">
        <v>29143000</v>
      </c>
      <c r="I1143">
        <v>33316000</v>
      </c>
      <c r="J1143">
        <f t="shared" si="85"/>
        <v>2</v>
      </c>
      <c r="K1143">
        <f t="shared" si="86"/>
        <v>20819666.666666668</v>
      </c>
      <c r="L1143">
        <v>17702000</v>
      </c>
      <c r="M1143">
        <v>0</v>
      </c>
      <c r="N1143">
        <v>0</v>
      </c>
      <c r="O1143">
        <f t="shared" si="87"/>
        <v>1</v>
      </c>
      <c r="P1143">
        <f t="shared" si="88"/>
        <v>5900666.666666667</v>
      </c>
      <c r="Q1143">
        <f t="shared" si="89"/>
        <v>0.28341792215693495</v>
      </c>
    </row>
    <row r="1144" spans="1:17" x14ac:dyDescent="0.3">
      <c r="C1144" t="s">
        <v>3316</v>
      </c>
      <c r="D1144">
        <v>0</v>
      </c>
      <c r="E1144" t="s">
        <v>3315</v>
      </c>
      <c r="F1144">
        <v>5</v>
      </c>
      <c r="G1144">
        <v>0</v>
      </c>
      <c r="H1144">
        <v>36395000</v>
      </c>
      <c r="I1144">
        <v>67592000</v>
      </c>
      <c r="J1144">
        <f t="shared" si="85"/>
        <v>2</v>
      </c>
      <c r="K1144">
        <f t="shared" si="86"/>
        <v>34662333.333333336</v>
      </c>
      <c r="L1144">
        <v>49373000</v>
      </c>
      <c r="M1144">
        <v>0</v>
      </c>
      <c r="N1144">
        <v>0</v>
      </c>
      <c r="O1144">
        <f t="shared" si="87"/>
        <v>1</v>
      </c>
      <c r="P1144">
        <f t="shared" si="88"/>
        <v>16457666.666666666</v>
      </c>
      <c r="Q1144">
        <f t="shared" si="89"/>
        <v>0.47479973458220737</v>
      </c>
    </row>
    <row r="1145" spans="1:17" x14ac:dyDescent="0.3">
      <c r="B1145" t="s">
        <v>3651</v>
      </c>
      <c r="C1145" t="s">
        <v>3652</v>
      </c>
      <c r="D1145">
        <v>0</v>
      </c>
      <c r="E1145" t="s">
        <v>3650</v>
      </c>
      <c r="F1145">
        <v>5</v>
      </c>
      <c r="G1145">
        <v>0</v>
      </c>
      <c r="H1145">
        <v>38915000</v>
      </c>
      <c r="I1145">
        <v>31187000</v>
      </c>
      <c r="J1145">
        <f t="shared" si="85"/>
        <v>2</v>
      </c>
      <c r="K1145">
        <f t="shared" si="86"/>
        <v>23367333.333333332</v>
      </c>
      <c r="L1145">
        <v>0</v>
      </c>
      <c r="M1145">
        <v>34097000</v>
      </c>
      <c r="N1145">
        <v>0</v>
      </c>
      <c r="O1145">
        <f t="shared" si="87"/>
        <v>1</v>
      </c>
      <c r="P1145">
        <f t="shared" si="88"/>
        <v>11365666.666666666</v>
      </c>
      <c r="Q1145">
        <f t="shared" si="89"/>
        <v>0.48639125845197001</v>
      </c>
    </row>
    <row r="1146" spans="1:17" x14ac:dyDescent="0.3">
      <c r="B1146" t="s">
        <v>4034</v>
      </c>
      <c r="C1146" t="s">
        <v>4035</v>
      </c>
      <c r="D1146">
        <v>0</v>
      </c>
      <c r="E1146" t="s">
        <v>24419</v>
      </c>
      <c r="F1146">
        <v>5</v>
      </c>
      <c r="G1146">
        <v>28158000</v>
      </c>
      <c r="H1146">
        <v>30953000</v>
      </c>
      <c r="I1146">
        <v>0</v>
      </c>
      <c r="J1146">
        <f t="shared" si="85"/>
        <v>2</v>
      </c>
      <c r="K1146">
        <f t="shared" si="86"/>
        <v>19703666.666666668</v>
      </c>
      <c r="L1146">
        <v>15705000</v>
      </c>
      <c r="M1146">
        <v>0</v>
      </c>
      <c r="N1146">
        <v>0</v>
      </c>
      <c r="O1146">
        <f t="shared" si="87"/>
        <v>1</v>
      </c>
      <c r="P1146">
        <f t="shared" si="88"/>
        <v>5235000</v>
      </c>
      <c r="Q1146">
        <f t="shared" si="89"/>
        <v>0.26568658963644665</v>
      </c>
    </row>
    <row r="1147" spans="1:17" x14ac:dyDescent="0.3">
      <c r="A1147" t="s">
        <v>6132</v>
      </c>
      <c r="B1147" t="s">
        <v>6133</v>
      </c>
      <c r="C1147" t="s">
        <v>6134</v>
      </c>
      <c r="D1147">
        <v>0</v>
      </c>
      <c r="E1147" t="s">
        <v>6131</v>
      </c>
      <c r="F1147">
        <v>5</v>
      </c>
      <c r="G1147">
        <v>0</v>
      </c>
      <c r="H1147">
        <v>19569000</v>
      </c>
      <c r="I1147">
        <v>46337000</v>
      </c>
      <c r="J1147">
        <f t="shared" si="85"/>
        <v>2</v>
      </c>
      <c r="K1147">
        <f t="shared" si="86"/>
        <v>21968666.666666668</v>
      </c>
      <c r="L1147">
        <v>42760000</v>
      </c>
      <c r="M1147">
        <v>0</v>
      </c>
      <c r="N1147">
        <v>0</v>
      </c>
      <c r="O1147">
        <f t="shared" si="87"/>
        <v>1</v>
      </c>
      <c r="P1147">
        <f t="shared" si="88"/>
        <v>14253333.333333334</v>
      </c>
      <c r="Q1147">
        <f t="shared" si="89"/>
        <v>0.64880284040906744</v>
      </c>
    </row>
    <row r="1148" spans="1:17" x14ac:dyDescent="0.3">
      <c r="A1148" t="s">
        <v>11576</v>
      </c>
      <c r="B1148" t="s">
        <v>11577</v>
      </c>
      <c r="C1148" t="s">
        <v>11578</v>
      </c>
      <c r="D1148">
        <v>0</v>
      </c>
      <c r="E1148" t="s">
        <v>11575</v>
      </c>
      <c r="F1148">
        <v>5</v>
      </c>
      <c r="G1148">
        <v>0</v>
      </c>
      <c r="H1148">
        <v>31457000</v>
      </c>
      <c r="I1148">
        <v>21928000</v>
      </c>
      <c r="J1148">
        <f t="shared" si="85"/>
        <v>2</v>
      </c>
      <c r="K1148">
        <f t="shared" si="86"/>
        <v>17795000</v>
      </c>
      <c r="L1148">
        <v>23108000</v>
      </c>
      <c r="M1148">
        <v>0</v>
      </c>
      <c r="N1148">
        <v>0</v>
      </c>
      <c r="O1148">
        <f t="shared" si="87"/>
        <v>1</v>
      </c>
      <c r="P1148">
        <f t="shared" si="88"/>
        <v>7702666.666666667</v>
      </c>
      <c r="Q1148">
        <f t="shared" si="89"/>
        <v>0.43285567106865225</v>
      </c>
    </row>
    <row r="1149" spans="1:17" x14ac:dyDescent="0.3">
      <c r="A1149" t="s">
        <v>17430</v>
      </c>
      <c r="B1149" t="s">
        <v>17431</v>
      </c>
      <c r="C1149" t="s">
        <v>17432</v>
      </c>
      <c r="D1149">
        <v>0</v>
      </c>
      <c r="E1149" t="s">
        <v>17429</v>
      </c>
      <c r="F1149">
        <v>5</v>
      </c>
      <c r="G1149">
        <v>17545000</v>
      </c>
      <c r="H1149">
        <v>71183000</v>
      </c>
      <c r="I1149">
        <v>0</v>
      </c>
      <c r="J1149">
        <f t="shared" si="85"/>
        <v>2</v>
      </c>
      <c r="K1149">
        <f t="shared" si="86"/>
        <v>29576000</v>
      </c>
      <c r="L1149">
        <v>0</v>
      </c>
      <c r="M1149">
        <v>0</v>
      </c>
      <c r="N1149">
        <v>9439500</v>
      </c>
      <c r="O1149">
        <f t="shared" si="87"/>
        <v>1</v>
      </c>
      <c r="P1149">
        <f t="shared" si="88"/>
        <v>3146500</v>
      </c>
      <c r="Q1149">
        <f t="shared" si="89"/>
        <v>0.1063869353529889</v>
      </c>
    </row>
    <row r="1150" spans="1:17" x14ac:dyDescent="0.3">
      <c r="C1150" t="s">
        <v>2521</v>
      </c>
      <c r="D1150">
        <v>0</v>
      </c>
      <c r="E1150" t="s">
        <v>2520</v>
      </c>
      <c r="F1150">
        <v>4</v>
      </c>
      <c r="G1150">
        <v>0</v>
      </c>
      <c r="H1150">
        <v>16750000</v>
      </c>
      <c r="I1150">
        <v>17692000</v>
      </c>
      <c r="J1150">
        <f t="shared" si="85"/>
        <v>2</v>
      </c>
      <c r="K1150">
        <f t="shared" si="86"/>
        <v>11480666.666666666</v>
      </c>
      <c r="L1150">
        <v>31854000</v>
      </c>
      <c r="M1150">
        <v>0</v>
      </c>
      <c r="N1150">
        <v>0</v>
      </c>
      <c r="O1150">
        <f t="shared" si="87"/>
        <v>1</v>
      </c>
      <c r="P1150">
        <f t="shared" si="88"/>
        <v>10618000</v>
      </c>
      <c r="Q1150">
        <f t="shared" si="89"/>
        <v>0.92485918355496199</v>
      </c>
    </row>
    <row r="1151" spans="1:17" x14ac:dyDescent="0.3">
      <c r="C1151" t="s">
        <v>4938</v>
      </c>
      <c r="D1151">
        <v>0</v>
      </c>
      <c r="E1151" t="s">
        <v>24512</v>
      </c>
      <c r="F1151">
        <v>4</v>
      </c>
      <c r="G1151">
        <v>0</v>
      </c>
      <c r="H1151">
        <v>4151400</v>
      </c>
      <c r="I1151">
        <v>8011100</v>
      </c>
      <c r="J1151">
        <f t="shared" si="85"/>
        <v>2</v>
      </c>
      <c r="K1151">
        <f t="shared" si="86"/>
        <v>4054166.6666666665</v>
      </c>
      <c r="L1151">
        <v>0</v>
      </c>
      <c r="M1151">
        <v>6571700</v>
      </c>
      <c r="N1151">
        <v>0</v>
      </c>
      <c r="O1151">
        <f t="shared" si="87"/>
        <v>1</v>
      </c>
      <c r="P1151">
        <f t="shared" si="88"/>
        <v>2190566.6666666665</v>
      </c>
      <c r="Q1151">
        <f t="shared" si="89"/>
        <v>0.54032476875642343</v>
      </c>
    </row>
    <row r="1152" spans="1:17" x14ac:dyDescent="0.3">
      <c r="A1152" t="s">
        <v>3522</v>
      </c>
      <c r="B1152" t="s">
        <v>5839</v>
      </c>
      <c r="C1152" t="s">
        <v>5840</v>
      </c>
      <c r="D1152">
        <v>0</v>
      </c>
      <c r="E1152" t="s">
        <v>24533</v>
      </c>
      <c r="F1152">
        <v>4</v>
      </c>
      <c r="G1152">
        <v>0</v>
      </c>
      <c r="H1152">
        <v>17980000</v>
      </c>
      <c r="I1152">
        <v>16016000</v>
      </c>
      <c r="J1152">
        <f t="shared" si="85"/>
        <v>2</v>
      </c>
      <c r="K1152">
        <f t="shared" si="86"/>
        <v>11332000</v>
      </c>
      <c r="L1152">
        <v>0</v>
      </c>
      <c r="M1152">
        <v>9108800</v>
      </c>
      <c r="N1152">
        <v>0</v>
      </c>
      <c r="O1152">
        <f t="shared" si="87"/>
        <v>1</v>
      </c>
      <c r="P1152">
        <f t="shared" si="88"/>
        <v>3036266.6666666665</v>
      </c>
      <c r="Q1152">
        <f t="shared" si="89"/>
        <v>0.26793740440051772</v>
      </c>
    </row>
    <row r="1153" spans="1:17" x14ac:dyDescent="0.3">
      <c r="A1153" t="s">
        <v>11885</v>
      </c>
      <c r="B1153" t="s">
        <v>11886</v>
      </c>
      <c r="C1153" t="s">
        <v>11887</v>
      </c>
      <c r="D1153">
        <v>0</v>
      </c>
      <c r="E1153" t="s">
        <v>11884</v>
      </c>
      <c r="F1153">
        <v>4</v>
      </c>
      <c r="G1153">
        <v>0</v>
      </c>
      <c r="H1153">
        <v>14299000</v>
      </c>
      <c r="I1153">
        <v>24809000</v>
      </c>
      <c r="J1153">
        <f t="shared" si="85"/>
        <v>2</v>
      </c>
      <c r="K1153">
        <f t="shared" si="86"/>
        <v>13036000</v>
      </c>
      <c r="L1153">
        <v>0</v>
      </c>
      <c r="M1153">
        <v>14294000</v>
      </c>
      <c r="N1153">
        <v>0</v>
      </c>
      <c r="O1153">
        <f t="shared" si="87"/>
        <v>1</v>
      </c>
      <c r="P1153">
        <f t="shared" si="88"/>
        <v>4764666.666666667</v>
      </c>
      <c r="Q1153">
        <f t="shared" si="89"/>
        <v>0.36550066482561117</v>
      </c>
    </row>
    <row r="1154" spans="1:17" x14ac:dyDescent="0.3">
      <c r="A1154" t="s">
        <v>14089</v>
      </c>
      <c r="B1154" t="s">
        <v>14090</v>
      </c>
      <c r="C1154" t="s">
        <v>14091</v>
      </c>
      <c r="D1154">
        <v>0</v>
      </c>
      <c r="E1154" t="s">
        <v>14088</v>
      </c>
      <c r="F1154">
        <v>4</v>
      </c>
      <c r="G1154">
        <v>0</v>
      </c>
      <c r="H1154">
        <v>26050000</v>
      </c>
      <c r="I1154">
        <v>36036000</v>
      </c>
      <c r="J1154">
        <f t="shared" ref="J1154:J1217" si="90">COUNTIF(G1154:I1154, "&gt;2")</f>
        <v>2</v>
      </c>
      <c r="K1154">
        <f t="shared" ref="K1154:K1217" si="91">AVERAGE(G1154:I1154)</f>
        <v>20695333.333333332</v>
      </c>
      <c r="L1154">
        <v>25407000</v>
      </c>
      <c r="M1154">
        <v>0</v>
      </c>
      <c r="N1154">
        <v>0</v>
      </c>
      <c r="O1154">
        <f t="shared" ref="O1154:O1217" si="92">COUNTIF(L1154:N1154, "&gt;2")</f>
        <v>1</v>
      </c>
      <c r="P1154">
        <f t="shared" ref="P1154:P1217" si="93">AVERAGE(L1154:N1154)</f>
        <v>8469000</v>
      </c>
      <c r="Q1154">
        <f t="shared" ref="Q1154:Q1217" si="94">P1154/K1154</f>
        <v>0.40922269110588538</v>
      </c>
    </row>
    <row r="1155" spans="1:17" x14ac:dyDescent="0.3">
      <c r="C1155" t="s">
        <v>19828</v>
      </c>
      <c r="D1155">
        <v>0</v>
      </c>
      <c r="E1155" t="s">
        <v>19827</v>
      </c>
      <c r="F1155">
        <v>4</v>
      </c>
      <c r="G1155">
        <v>50023000</v>
      </c>
      <c r="H1155">
        <v>173730000</v>
      </c>
      <c r="I1155">
        <v>0</v>
      </c>
      <c r="J1155">
        <f t="shared" si="90"/>
        <v>2</v>
      </c>
      <c r="K1155">
        <f t="shared" si="91"/>
        <v>74584333.333333328</v>
      </c>
      <c r="L1155">
        <v>0</v>
      </c>
      <c r="M1155">
        <v>51224000</v>
      </c>
      <c r="N1155">
        <v>0</v>
      </c>
      <c r="O1155">
        <f t="shared" si="92"/>
        <v>1</v>
      </c>
      <c r="P1155">
        <f t="shared" si="93"/>
        <v>17074666.666666668</v>
      </c>
      <c r="Q1155">
        <f t="shared" si="94"/>
        <v>0.22893100874625147</v>
      </c>
    </row>
    <row r="1156" spans="1:17" x14ac:dyDescent="0.3">
      <c r="A1156" t="s">
        <v>999</v>
      </c>
      <c r="B1156" t="s">
        <v>1000</v>
      </c>
      <c r="C1156" t="s">
        <v>1001</v>
      </c>
      <c r="D1156">
        <v>0</v>
      </c>
      <c r="E1156" t="s">
        <v>24235</v>
      </c>
      <c r="F1156">
        <v>3</v>
      </c>
      <c r="G1156">
        <v>0</v>
      </c>
      <c r="H1156">
        <v>15995000</v>
      </c>
      <c r="I1156">
        <v>23415000</v>
      </c>
      <c r="J1156">
        <f t="shared" si="90"/>
        <v>2</v>
      </c>
      <c r="K1156">
        <f t="shared" si="91"/>
        <v>13136666.666666666</v>
      </c>
      <c r="L1156">
        <v>0</v>
      </c>
      <c r="M1156">
        <v>68683000</v>
      </c>
      <c r="N1156">
        <v>0</v>
      </c>
      <c r="O1156">
        <f t="shared" si="92"/>
        <v>1</v>
      </c>
      <c r="P1156">
        <f t="shared" si="93"/>
        <v>22894333.333333332</v>
      </c>
      <c r="Q1156">
        <f t="shared" si="94"/>
        <v>1.7427810200456737</v>
      </c>
    </row>
    <row r="1157" spans="1:17" x14ac:dyDescent="0.3">
      <c r="B1157" t="s">
        <v>3018</v>
      </c>
      <c r="C1157" t="s">
        <v>3019</v>
      </c>
      <c r="D1157">
        <v>0</v>
      </c>
      <c r="E1157" t="s">
        <v>3017</v>
      </c>
      <c r="F1157">
        <v>3</v>
      </c>
      <c r="G1157">
        <v>0</v>
      </c>
      <c r="H1157">
        <v>12734000</v>
      </c>
      <c r="I1157">
        <v>22397000</v>
      </c>
      <c r="J1157">
        <f t="shared" si="90"/>
        <v>2</v>
      </c>
      <c r="K1157">
        <f t="shared" si="91"/>
        <v>11710333.333333334</v>
      </c>
      <c r="L1157">
        <v>17689000</v>
      </c>
      <c r="M1157">
        <v>0</v>
      </c>
      <c r="N1157">
        <v>0</v>
      </c>
      <c r="O1157">
        <f t="shared" si="92"/>
        <v>1</v>
      </c>
      <c r="P1157">
        <f t="shared" si="93"/>
        <v>5896333.333333333</v>
      </c>
      <c r="Q1157">
        <f t="shared" si="94"/>
        <v>0.50351541373715514</v>
      </c>
    </row>
    <row r="1158" spans="1:17" x14ac:dyDescent="0.3">
      <c r="B1158" t="s">
        <v>4645</v>
      </c>
      <c r="C1158" t="s">
        <v>4646</v>
      </c>
      <c r="D1158">
        <v>0</v>
      </c>
      <c r="E1158" t="s">
        <v>24481</v>
      </c>
      <c r="F1158">
        <v>3</v>
      </c>
      <c r="G1158">
        <v>29229000</v>
      </c>
      <c r="H1158">
        <v>0</v>
      </c>
      <c r="I1158">
        <v>35740000</v>
      </c>
      <c r="J1158">
        <f t="shared" si="90"/>
        <v>2</v>
      </c>
      <c r="K1158">
        <f t="shared" si="91"/>
        <v>21656333.333333332</v>
      </c>
      <c r="L1158">
        <v>0</v>
      </c>
      <c r="M1158">
        <v>16471000</v>
      </c>
      <c r="N1158">
        <v>0</v>
      </c>
      <c r="O1158">
        <f t="shared" si="92"/>
        <v>1</v>
      </c>
      <c r="P1158">
        <f t="shared" si="93"/>
        <v>5490333.333333333</v>
      </c>
      <c r="Q1158">
        <f t="shared" si="94"/>
        <v>0.25352090997244842</v>
      </c>
    </row>
    <row r="1159" spans="1:17" x14ac:dyDescent="0.3">
      <c r="A1159" t="s">
        <v>5994</v>
      </c>
      <c r="B1159" t="s">
        <v>5995</v>
      </c>
      <c r="C1159" t="s">
        <v>5996</v>
      </c>
      <c r="D1159">
        <v>0</v>
      </c>
      <c r="E1159" t="s">
        <v>5993</v>
      </c>
      <c r="F1159">
        <v>3</v>
      </c>
      <c r="G1159">
        <v>0</v>
      </c>
      <c r="H1159">
        <v>32409000</v>
      </c>
      <c r="I1159">
        <v>45255000</v>
      </c>
      <c r="J1159">
        <f t="shared" si="90"/>
        <v>2</v>
      </c>
      <c r="K1159">
        <f t="shared" si="91"/>
        <v>25888000</v>
      </c>
      <c r="L1159">
        <v>0</v>
      </c>
      <c r="M1159">
        <v>0</v>
      </c>
      <c r="N1159">
        <v>9728500</v>
      </c>
      <c r="O1159">
        <f t="shared" si="92"/>
        <v>1</v>
      </c>
      <c r="P1159">
        <f t="shared" si="93"/>
        <v>3242833.3333333335</v>
      </c>
      <c r="Q1159">
        <f t="shared" si="94"/>
        <v>0.12526395756077463</v>
      </c>
    </row>
    <row r="1160" spans="1:17" x14ac:dyDescent="0.3">
      <c r="B1160" t="s">
        <v>6253</v>
      </c>
      <c r="C1160" t="s">
        <v>6254</v>
      </c>
      <c r="D1160">
        <v>0</v>
      </c>
      <c r="E1160" t="s">
        <v>6252</v>
      </c>
      <c r="F1160">
        <v>3</v>
      </c>
      <c r="G1160">
        <v>0</v>
      </c>
      <c r="H1160">
        <v>7782800</v>
      </c>
      <c r="I1160">
        <v>13256000</v>
      </c>
      <c r="J1160">
        <f t="shared" si="90"/>
        <v>2</v>
      </c>
      <c r="K1160">
        <f t="shared" si="91"/>
        <v>7012933.333333333</v>
      </c>
      <c r="L1160">
        <v>15533000</v>
      </c>
      <c r="M1160">
        <v>0</v>
      </c>
      <c r="N1160">
        <v>0</v>
      </c>
      <c r="O1160">
        <f t="shared" si="92"/>
        <v>1</v>
      </c>
      <c r="P1160">
        <f t="shared" si="93"/>
        <v>5177666.666666667</v>
      </c>
      <c r="Q1160">
        <f t="shared" si="94"/>
        <v>0.73830256478506384</v>
      </c>
    </row>
    <row r="1161" spans="1:17" x14ac:dyDescent="0.3">
      <c r="A1161" t="s">
        <v>7733</v>
      </c>
      <c r="B1161" t="s">
        <v>7734</v>
      </c>
      <c r="C1161" t="s">
        <v>7735</v>
      </c>
      <c r="D1161">
        <v>0</v>
      </c>
      <c r="E1161" t="s">
        <v>7732</v>
      </c>
      <c r="F1161">
        <v>3</v>
      </c>
      <c r="G1161">
        <v>0</v>
      </c>
      <c r="H1161">
        <v>45580000</v>
      </c>
      <c r="I1161">
        <v>52067000</v>
      </c>
      <c r="J1161">
        <f t="shared" si="90"/>
        <v>2</v>
      </c>
      <c r="K1161">
        <f t="shared" si="91"/>
        <v>32549000</v>
      </c>
      <c r="L1161">
        <v>0</v>
      </c>
      <c r="M1161">
        <v>0</v>
      </c>
      <c r="N1161">
        <v>19284000</v>
      </c>
      <c r="O1161">
        <f t="shared" si="92"/>
        <v>1</v>
      </c>
      <c r="P1161">
        <f t="shared" si="93"/>
        <v>6428000</v>
      </c>
      <c r="Q1161">
        <f t="shared" si="94"/>
        <v>0.19748686595594334</v>
      </c>
    </row>
    <row r="1162" spans="1:17" x14ac:dyDescent="0.3">
      <c r="A1162" t="s">
        <v>7799</v>
      </c>
      <c r="B1162" t="s">
        <v>7800</v>
      </c>
      <c r="C1162" t="s">
        <v>7801</v>
      </c>
      <c r="D1162">
        <v>0</v>
      </c>
      <c r="E1162" t="s">
        <v>7798</v>
      </c>
      <c r="F1162">
        <v>3</v>
      </c>
      <c r="G1162">
        <v>0</v>
      </c>
      <c r="H1162">
        <v>140940000</v>
      </c>
      <c r="I1162">
        <v>137310000</v>
      </c>
      <c r="J1162">
        <f t="shared" si="90"/>
        <v>2</v>
      </c>
      <c r="K1162">
        <f t="shared" si="91"/>
        <v>92750000</v>
      </c>
      <c r="L1162">
        <v>82880000</v>
      </c>
      <c r="M1162">
        <v>0</v>
      </c>
      <c r="N1162">
        <v>0</v>
      </c>
      <c r="O1162">
        <f t="shared" si="92"/>
        <v>1</v>
      </c>
      <c r="P1162">
        <f t="shared" si="93"/>
        <v>27626666.666666668</v>
      </c>
      <c r="Q1162">
        <f t="shared" si="94"/>
        <v>0.29786163522012582</v>
      </c>
    </row>
    <row r="1163" spans="1:17" x14ac:dyDescent="0.3">
      <c r="A1163" t="s">
        <v>10172</v>
      </c>
      <c r="B1163" t="s">
        <v>10173</v>
      </c>
      <c r="C1163" t="s">
        <v>10174</v>
      </c>
      <c r="D1163">
        <v>0</v>
      </c>
      <c r="E1163" t="s">
        <v>10171</v>
      </c>
      <c r="F1163">
        <v>3</v>
      </c>
      <c r="G1163">
        <v>29811000</v>
      </c>
      <c r="H1163">
        <v>0</v>
      </c>
      <c r="I1163">
        <v>82362000</v>
      </c>
      <c r="J1163">
        <f t="shared" si="90"/>
        <v>2</v>
      </c>
      <c r="K1163">
        <f t="shared" si="91"/>
        <v>37391000</v>
      </c>
      <c r="L1163">
        <v>41701000</v>
      </c>
      <c r="M1163">
        <v>0</v>
      </c>
      <c r="N1163">
        <v>0</v>
      </c>
      <c r="O1163">
        <f t="shared" si="92"/>
        <v>1</v>
      </c>
      <c r="P1163">
        <f t="shared" si="93"/>
        <v>13900333.333333334</v>
      </c>
      <c r="Q1163">
        <f t="shared" si="94"/>
        <v>0.3717561266971553</v>
      </c>
    </row>
    <row r="1164" spans="1:17" x14ac:dyDescent="0.3">
      <c r="C1164" t="s">
        <v>12661</v>
      </c>
      <c r="D1164">
        <v>0</v>
      </c>
      <c r="E1164" t="s">
        <v>12660</v>
      </c>
      <c r="F1164">
        <v>3</v>
      </c>
      <c r="G1164">
        <v>0</v>
      </c>
      <c r="H1164">
        <v>14401000</v>
      </c>
      <c r="I1164">
        <v>34685000</v>
      </c>
      <c r="J1164">
        <f t="shared" si="90"/>
        <v>2</v>
      </c>
      <c r="K1164">
        <f t="shared" si="91"/>
        <v>16362000</v>
      </c>
      <c r="L1164">
        <v>0</v>
      </c>
      <c r="M1164">
        <v>15432000</v>
      </c>
      <c r="N1164">
        <v>0</v>
      </c>
      <c r="O1164">
        <f t="shared" si="92"/>
        <v>1</v>
      </c>
      <c r="P1164">
        <f t="shared" si="93"/>
        <v>5144000</v>
      </c>
      <c r="Q1164">
        <f t="shared" si="94"/>
        <v>0.31438699425498107</v>
      </c>
    </row>
    <row r="1165" spans="1:17" x14ac:dyDescent="0.3">
      <c r="B1165" t="s">
        <v>5036</v>
      </c>
      <c r="C1165" t="s">
        <v>19224</v>
      </c>
      <c r="D1165">
        <v>0</v>
      </c>
      <c r="E1165" t="s">
        <v>19223</v>
      </c>
      <c r="F1165">
        <v>3</v>
      </c>
      <c r="G1165">
        <v>0</v>
      </c>
      <c r="H1165">
        <v>16691000</v>
      </c>
      <c r="I1165">
        <v>19035000</v>
      </c>
      <c r="J1165">
        <f t="shared" si="90"/>
        <v>2</v>
      </c>
      <c r="K1165">
        <f t="shared" si="91"/>
        <v>11908666.666666666</v>
      </c>
      <c r="L1165">
        <v>14861000</v>
      </c>
      <c r="M1165">
        <v>0</v>
      </c>
      <c r="N1165">
        <v>0</v>
      </c>
      <c r="O1165">
        <f t="shared" si="92"/>
        <v>1</v>
      </c>
      <c r="P1165">
        <f t="shared" si="93"/>
        <v>4953666.666666667</v>
      </c>
      <c r="Q1165">
        <f t="shared" si="94"/>
        <v>0.41597156132788449</v>
      </c>
    </row>
    <row r="1166" spans="1:17" x14ac:dyDescent="0.3">
      <c r="C1166" t="s">
        <v>20202</v>
      </c>
      <c r="D1166">
        <v>0</v>
      </c>
      <c r="E1166" t="s">
        <v>20201</v>
      </c>
      <c r="F1166">
        <v>3</v>
      </c>
      <c r="G1166">
        <v>0</v>
      </c>
      <c r="H1166">
        <v>39440000</v>
      </c>
      <c r="I1166">
        <v>27938000</v>
      </c>
      <c r="J1166">
        <f t="shared" si="90"/>
        <v>2</v>
      </c>
      <c r="K1166">
        <f t="shared" si="91"/>
        <v>22459333.333333332</v>
      </c>
      <c r="L1166">
        <v>23681000</v>
      </c>
      <c r="M1166">
        <v>0</v>
      </c>
      <c r="N1166">
        <v>0</v>
      </c>
      <c r="O1166">
        <f t="shared" si="92"/>
        <v>1</v>
      </c>
      <c r="P1166">
        <f t="shared" si="93"/>
        <v>7893666.666666667</v>
      </c>
      <c r="Q1166">
        <f t="shared" si="94"/>
        <v>0.3514648698388198</v>
      </c>
    </row>
    <row r="1167" spans="1:17" x14ac:dyDescent="0.3">
      <c r="A1167" t="s">
        <v>20279</v>
      </c>
      <c r="B1167" t="s">
        <v>20280</v>
      </c>
      <c r="C1167" t="s">
        <v>20281</v>
      </c>
      <c r="D1167">
        <v>0</v>
      </c>
      <c r="E1167" t="s">
        <v>20278</v>
      </c>
      <c r="F1167">
        <v>3</v>
      </c>
      <c r="G1167">
        <v>0</v>
      </c>
      <c r="H1167">
        <v>14180000</v>
      </c>
      <c r="I1167">
        <v>21837000</v>
      </c>
      <c r="J1167">
        <f t="shared" si="90"/>
        <v>2</v>
      </c>
      <c r="K1167">
        <f t="shared" si="91"/>
        <v>12005666.666666666</v>
      </c>
      <c r="L1167">
        <v>0</v>
      </c>
      <c r="M1167">
        <v>12659000</v>
      </c>
      <c r="N1167">
        <v>0</v>
      </c>
      <c r="O1167">
        <f t="shared" si="92"/>
        <v>1</v>
      </c>
      <c r="P1167">
        <f t="shared" si="93"/>
        <v>4219666.666666667</v>
      </c>
      <c r="Q1167">
        <f t="shared" si="94"/>
        <v>0.35147291556764865</v>
      </c>
    </row>
    <row r="1168" spans="1:17" x14ac:dyDescent="0.3">
      <c r="C1168" t="s">
        <v>1981</v>
      </c>
      <c r="D1168">
        <v>0</v>
      </c>
      <c r="E1168" t="s">
        <v>24329</v>
      </c>
      <c r="F1168">
        <v>2</v>
      </c>
      <c r="G1168">
        <v>0</v>
      </c>
      <c r="H1168">
        <v>19006000</v>
      </c>
      <c r="I1168">
        <v>24805000</v>
      </c>
      <c r="J1168">
        <f t="shared" si="90"/>
        <v>2</v>
      </c>
      <c r="K1168">
        <f t="shared" si="91"/>
        <v>14603666.666666666</v>
      </c>
      <c r="L1168">
        <v>25591000</v>
      </c>
      <c r="M1168">
        <v>0</v>
      </c>
      <c r="N1168">
        <v>0</v>
      </c>
      <c r="O1168">
        <f t="shared" si="92"/>
        <v>1</v>
      </c>
      <c r="P1168">
        <f t="shared" si="93"/>
        <v>8530333.333333334</v>
      </c>
      <c r="Q1168">
        <f t="shared" si="94"/>
        <v>0.58412270890872164</v>
      </c>
    </row>
    <row r="1169" spans="1:17" x14ac:dyDescent="0.3">
      <c r="C1169" t="s">
        <v>4460</v>
      </c>
      <c r="D1169">
        <v>0</v>
      </c>
      <c r="E1169" t="s">
        <v>24459</v>
      </c>
      <c r="F1169">
        <v>2</v>
      </c>
      <c r="G1169">
        <v>0</v>
      </c>
      <c r="H1169">
        <v>109360000</v>
      </c>
      <c r="I1169">
        <v>53739000</v>
      </c>
      <c r="J1169">
        <f t="shared" si="90"/>
        <v>2</v>
      </c>
      <c r="K1169">
        <f t="shared" si="91"/>
        <v>54366333.333333336</v>
      </c>
      <c r="L1169">
        <v>0</v>
      </c>
      <c r="M1169">
        <v>0</v>
      </c>
      <c r="N1169">
        <v>11102000</v>
      </c>
      <c r="O1169">
        <f t="shared" si="92"/>
        <v>1</v>
      </c>
      <c r="P1169">
        <f t="shared" si="93"/>
        <v>3700666.6666666665</v>
      </c>
      <c r="Q1169">
        <f t="shared" si="94"/>
        <v>6.8069086873616638E-2</v>
      </c>
    </row>
    <row r="1170" spans="1:17" x14ac:dyDescent="0.3">
      <c r="C1170" t="s">
        <v>4778</v>
      </c>
      <c r="D1170">
        <v>0</v>
      </c>
      <c r="E1170" t="s">
        <v>24497</v>
      </c>
      <c r="F1170">
        <v>2</v>
      </c>
      <c r="G1170">
        <v>0</v>
      </c>
      <c r="H1170">
        <v>13017000</v>
      </c>
      <c r="I1170">
        <v>10650000</v>
      </c>
      <c r="J1170">
        <f t="shared" si="90"/>
        <v>2</v>
      </c>
      <c r="K1170">
        <f t="shared" si="91"/>
        <v>7889000</v>
      </c>
      <c r="L1170">
        <v>0</v>
      </c>
      <c r="M1170">
        <v>12331000</v>
      </c>
      <c r="N1170">
        <v>0</v>
      </c>
      <c r="O1170">
        <f t="shared" si="92"/>
        <v>1</v>
      </c>
      <c r="P1170">
        <f t="shared" si="93"/>
        <v>4110333.3333333335</v>
      </c>
      <c r="Q1170">
        <f t="shared" si="94"/>
        <v>0.52102083069252547</v>
      </c>
    </row>
    <row r="1171" spans="1:17" x14ac:dyDescent="0.3">
      <c r="A1171" t="s">
        <v>6854</v>
      </c>
      <c r="B1171" t="s">
        <v>6855</v>
      </c>
      <c r="C1171" t="s">
        <v>6856</v>
      </c>
      <c r="D1171">
        <v>0</v>
      </c>
      <c r="E1171" t="s">
        <v>6853</v>
      </c>
      <c r="F1171">
        <v>2</v>
      </c>
      <c r="G1171">
        <v>0</v>
      </c>
      <c r="H1171">
        <v>16650000</v>
      </c>
      <c r="I1171">
        <v>15119000</v>
      </c>
      <c r="J1171">
        <f t="shared" si="90"/>
        <v>2</v>
      </c>
      <c r="K1171">
        <f t="shared" si="91"/>
        <v>10589666.666666666</v>
      </c>
      <c r="L1171">
        <v>18024000</v>
      </c>
      <c r="M1171">
        <v>0</v>
      </c>
      <c r="N1171">
        <v>0</v>
      </c>
      <c r="O1171">
        <f t="shared" si="92"/>
        <v>1</v>
      </c>
      <c r="P1171">
        <f t="shared" si="93"/>
        <v>6008000</v>
      </c>
      <c r="Q1171">
        <f t="shared" si="94"/>
        <v>0.56734552551229189</v>
      </c>
    </row>
    <row r="1172" spans="1:17" x14ac:dyDescent="0.3">
      <c r="C1172" t="s">
        <v>6963</v>
      </c>
      <c r="D1172">
        <v>0</v>
      </c>
      <c r="E1172" t="s">
        <v>6962</v>
      </c>
      <c r="F1172">
        <v>2</v>
      </c>
      <c r="G1172">
        <v>7609500</v>
      </c>
      <c r="H1172">
        <v>9438800</v>
      </c>
      <c r="I1172">
        <v>0</v>
      </c>
      <c r="J1172">
        <f t="shared" si="90"/>
        <v>2</v>
      </c>
      <c r="K1172">
        <f t="shared" si="91"/>
        <v>5682766.666666667</v>
      </c>
      <c r="L1172">
        <v>0</v>
      </c>
      <c r="M1172">
        <v>6469700</v>
      </c>
      <c r="N1172">
        <v>0</v>
      </c>
      <c r="O1172">
        <f t="shared" si="92"/>
        <v>1</v>
      </c>
      <c r="P1172">
        <f t="shared" si="93"/>
        <v>2156566.6666666665</v>
      </c>
      <c r="Q1172">
        <f t="shared" si="94"/>
        <v>0.37949238340479691</v>
      </c>
    </row>
    <row r="1173" spans="1:17" x14ac:dyDescent="0.3">
      <c r="A1173" t="s">
        <v>8741</v>
      </c>
      <c r="B1173" t="s">
        <v>8742</v>
      </c>
      <c r="C1173" t="s">
        <v>8743</v>
      </c>
      <c r="D1173">
        <v>0</v>
      </c>
      <c r="E1173" t="s">
        <v>8740</v>
      </c>
      <c r="F1173">
        <v>2</v>
      </c>
      <c r="G1173">
        <v>0</v>
      </c>
      <c r="H1173">
        <v>152630000</v>
      </c>
      <c r="I1173">
        <v>321960000</v>
      </c>
      <c r="J1173">
        <f t="shared" si="90"/>
        <v>2</v>
      </c>
      <c r="K1173">
        <f t="shared" si="91"/>
        <v>158196666.66666666</v>
      </c>
      <c r="L1173">
        <v>220550000</v>
      </c>
      <c r="M1173">
        <v>0</v>
      </c>
      <c r="N1173">
        <v>0</v>
      </c>
      <c r="O1173">
        <f t="shared" si="92"/>
        <v>1</v>
      </c>
      <c r="P1173">
        <f t="shared" si="93"/>
        <v>73516666.666666672</v>
      </c>
      <c r="Q1173">
        <f t="shared" si="94"/>
        <v>0.46471691354642963</v>
      </c>
    </row>
    <row r="1174" spans="1:17" x14ac:dyDescent="0.3">
      <c r="A1174" t="s">
        <v>12519</v>
      </c>
      <c r="B1174" t="s">
        <v>12520</v>
      </c>
      <c r="C1174" t="s">
        <v>12521</v>
      </c>
      <c r="D1174">
        <v>0</v>
      </c>
      <c r="E1174" t="s">
        <v>24676</v>
      </c>
      <c r="F1174">
        <v>2</v>
      </c>
      <c r="G1174">
        <v>7960100</v>
      </c>
      <c r="H1174">
        <v>0</v>
      </c>
      <c r="I1174">
        <v>11482000</v>
      </c>
      <c r="J1174">
        <f t="shared" si="90"/>
        <v>2</v>
      </c>
      <c r="K1174">
        <f t="shared" si="91"/>
        <v>6480700</v>
      </c>
      <c r="L1174">
        <v>16609000</v>
      </c>
      <c r="M1174">
        <v>0</v>
      </c>
      <c r="N1174">
        <v>0</v>
      </c>
      <c r="O1174">
        <f t="shared" si="92"/>
        <v>1</v>
      </c>
      <c r="P1174">
        <f t="shared" si="93"/>
        <v>5536333.333333333</v>
      </c>
      <c r="Q1174">
        <f t="shared" si="94"/>
        <v>0.85428014463458157</v>
      </c>
    </row>
    <row r="1175" spans="1:17" x14ac:dyDescent="0.3">
      <c r="A1175" t="s">
        <v>12805</v>
      </c>
      <c r="B1175" t="s">
        <v>12806</v>
      </c>
      <c r="C1175" t="s">
        <v>12807</v>
      </c>
      <c r="D1175">
        <v>0</v>
      </c>
      <c r="E1175" t="s">
        <v>24681</v>
      </c>
      <c r="F1175">
        <v>2</v>
      </c>
      <c r="G1175">
        <v>52049000</v>
      </c>
      <c r="H1175">
        <v>0</v>
      </c>
      <c r="I1175">
        <v>56552000</v>
      </c>
      <c r="J1175">
        <f t="shared" si="90"/>
        <v>2</v>
      </c>
      <c r="K1175">
        <f t="shared" si="91"/>
        <v>36200333.333333336</v>
      </c>
      <c r="L1175">
        <v>0</v>
      </c>
      <c r="M1175">
        <v>34601000</v>
      </c>
      <c r="N1175">
        <v>0</v>
      </c>
      <c r="O1175">
        <f t="shared" si="92"/>
        <v>1</v>
      </c>
      <c r="P1175">
        <f t="shared" si="93"/>
        <v>11533666.666666666</v>
      </c>
      <c r="Q1175">
        <f t="shared" si="94"/>
        <v>0.31860664266443217</v>
      </c>
    </row>
    <row r="1176" spans="1:17" x14ac:dyDescent="0.3">
      <c r="C1176" t="s">
        <v>14163</v>
      </c>
      <c r="D1176">
        <v>0</v>
      </c>
      <c r="E1176" t="s">
        <v>14162</v>
      </c>
      <c r="F1176">
        <v>2</v>
      </c>
      <c r="G1176">
        <v>0</v>
      </c>
      <c r="H1176">
        <v>12047000</v>
      </c>
      <c r="I1176">
        <v>15315000</v>
      </c>
      <c r="J1176">
        <f t="shared" si="90"/>
        <v>2</v>
      </c>
      <c r="K1176">
        <f t="shared" si="91"/>
        <v>9120666.666666666</v>
      </c>
      <c r="L1176">
        <v>13286000</v>
      </c>
      <c r="M1176">
        <v>0</v>
      </c>
      <c r="N1176">
        <v>0</v>
      </c>
      <c r="O1176">
        <f t="shared" si="92"/>
        <v>1</v>
      </c>
      <c r="P1176">
        <f t="shared" si="93"/>
        <v>4428666.666666667</v>
      </c>
      <c r="Q1176">
        <f t="shared" si="94"/>
        <v>0.48556392076602595</v>
      </c>
    </row>
    <row r="1177" spans="1:17" x14ac:dyDescent="0.3">
      <c r="B1177" t="s">
        <v>14535</v>
      </c>
      <c r="C1177" t="s">
        <v>14536</v>
      </c>
      <c r="D1177">
        <v>0</v>
      </c>
      <c r="E1177" t="s">
        <v>14534</v>
      </c>
      <c r="F1177">
        <v>2</v>
      </c>
      <c r="G1177">
        <v>11846000</v>
      </c>
      <c r="H1177">
        <v>0</v>
      </c>
      <c r="I1177">
        <v>16373000</v>
      </c>
      <c r="J1177">
        <f t="shared" si="90"/>
        <v>2</v>
      </c>
      <c r="K1177">
        <f t="shared" si="91"/>
        <v>9406333.333333334</v>
      </c>
      <c r="L1177">
        <v>0</v>
      </c>
      <c r="M1177">
        <v>26611000</v>
      </c>
      <c r="N1177">
        <v>0</v>
      </c>
      <c r="O1177">
        <f t="shared" si="92"/>
        <v>1</v>
      </c>
      <c r="P1177">
        <f t="shared" si="93"/>
        <v>8870333.333333334</v>
      </c>
      <c r="Q1177">
        <f t="shared" si="94"/>
        <v>0.94301711612743189</v>
      </c>
    </row>
    <row r="1178" spans="1:17" x14ac:dyDescent="0.3">
      <c r="A1178" t="s">
        <v>22208</v>
      </c>
      <c r="B1178" t="s">
        <v>22209</v>
      </c>
      <c r="C1178" t="s">
        <v>22210</v>
      </c>
      <c r="D1178">
        <v>0</v>
      </c>
      <c r="E1178" t="s">
        <v>22207</v>
      </c>
      <c r="F1178">
        <v>2</v>
      </c>
      <c r="G1178">
        <v>0</v>
      </c>
      <c r="H1178">
        <v>26601000</v>
      </c>
      <c r="I1178">
        <v>25659000</v>
      </c>
      <c r="J1178">
        <f t="shared" si="90"/>
        <v>2</v>
      </c>
      <c r="K1178">
        <f t="shared" si="91"/>
        <v>17420000</v>
      </c>
      <c r="L1178">
        <v>0</v>
      </c>
      <c r="M1178">
        <v>28589000</v>
      </c>
      <c r="N1178">
        <v>0</v>
      </c>
      <c r="O1178">
        <f t="shared" si="92"/>
        <v>1</v>
      </c>
      <c r="P1178">
        <f t="shared" si="93"/>
        <v>9529666.666666666</v>
      </c>
      <c r="Q1178">
        <f t="shared" si="94"/>
        <v>0.54705319556065823</v>
      </c>
    </row>
    <row r="1179" spans="1:17" x14ac:dyDescent="0.3">
      <c r="B1179" t="s">
        <v>541</v>
      </c>
      <c r="C1179" t="s">
        <v>542</v>
      </c>
      <c r="D1179">
        <v>0</v>
      </c>
      <c r="E1179" t="s">
        <v>24184</v>
      </c>
      <c r="F1179">
        <v>1</v>
      </c>
      <c r="G1179">
        <v>4852100</v>
      </c>
      <c r="H1179">
        <v>0</v>
      </c>
      <c r="I1179">
        <v>9391900</v>
      </c>
      <c r="J1179">
        <f t="shared" si="90"/>
        <v>2</v>
      </c>
      <c r="K1179">
        <f t="shared" si="91"/>
        <v>4748000</v>
      </c>
      <c r="L1179">
        <v>8312800</v>
      </c>
      <c r="M1179">
        <v>0</v>
      </c>
      <c r="N1179">
        <v>0</v>
      </c>
      <c r="O1179">
        <f t="shared" si="92"/>
        <v>1</v>
      </c>
      <c r="P1179">
        <f t="shared" si="93"/>
        <v>2770933.3333333335</v>
      </c>
      <c r="Q1179">
        <f t="shared" si="94"/>
        <v>0.5836001123279978</v>
      </c>
    </row>
    <row r="1180" spans="1:17" x14ac:dyDescent="0.3">
      <c r="A1180" t="s">
        <v>2471</v>
      </c>
      <c r="B1180" t="s">
        <v>2472</v>
      </c>
      <c r="C1180" t="s">
        <v>2473</v>
      </c>
      <c r="D1180">
        <v>0</v>
      </c>
      <c r="E1180" t="s">
        <v>2470</v>
      </c>
      <c r="F1180">
        <v>1</v>
      </c>
      <c r="G1180">
        <v>0</v>
      </c>
      <c r="H1180">
        <v>76020000</v>
      </c>
      <c r="I1180">
        <v>50315000</v>
      </c>
      <c r="J1180">
        <f t="shared" si="90"/>
        <v>2</v>
      </c>
      <c r="K1180">
        <f t="shared" si="91"/>
        <v>42111666.666666664</v>
      </c>
      <c r="L1180">
        <v>0</v>
      </c>
      <c r="M1180">
        <v>4971800</v>
      </c>
      <c r="N1180">
        <v>0</v>
      </c>
      <c r="O1180">
        <f t="shared" si="92"/>
        <v>1</v>
      </c>
      <c r="P1180">
        <f t="shared" si="93"/>
        <v>1657266.6666666667</v>
      </c>
      <c r="Q1180">
        <f t="shared" si="94"/>
        <v>3.9354098230894058E-2</v>
      </c>
    </row>
    <row r="1181" spans="1:17" x14ac:dyDescent="0.3">
      <c r="B1181" t="s">
        <v>2726</v>
      </c>
      <c r="C1181" t="s">
        <v>2727</v>
      </c>
      <c r="D1181">
        <v>0</v>
      </c>
      <c r="E1181" t="s">
        <v>2725</v>
      </c>
      <c r="F1181">
        <v>1</v>
      </c>
      <c r="G1181">
        <v>0</v>
      </c>
      <c r="H1181">
        <v>99497000</v>
      </c>
      <c r="I1181">
        <v>34827000</v>
      </c>
      <c r="J1181">
        <f t="shared" si="90"/>
        <v>2</v>
      </c>
      <c r="K1181">
        <f t="shared" si="91"/>
        <v>44774666.666666664</v>
      </c>
      <c r="L1181">
        <v>0</v>
      </c>
      <c r="M1181">
        <v>11442000</v>
      </c>
      <c r="N1181">
        <v>0</v>
      </c>
      <c r="O1181">
        <f t="shared" si="92"/>
        <v>1</v>
      </c>
      <c r="P1181">
        <f t="shared" si="93"/>
        <v>3814000</v>
      </c>
      <c r="Q1181">
        <f t="shared" si="94"/>
        <v>8.5182097019147737E-2</v>
      </c>
    </row>
    <row r="1182" spans="1:17" x14ac:dyDescent="0.3">
      <c r="B1182" t="s">
        <v>6592</v>
      </c>
      <c r="C1182" t="s">
        <v>6593</v>
      </c>
      <c r="D1182">
        <v>0</v>
      </c>
      <c r="E1182" t="s">
        <v>6591</v>
      </c>
      <c r="F1182">
        <v>1</v>
      </c>
      <c r="G1182">
        <v>106080000</v>
      </c>
      <c r="H1182">
        <v>114950000</v>
      </c>
      <c r="I1182">
        <v>0</v>
      </c>
      <c r="J1182">
        <f t="shared" si="90"/>
        <v>2</v>
      </c>
      <c r="K1182">
        <f t="shared" si="91"/>
        <v>73676666.666666672</v>
      </c>
      <c r="L1182">
        <v>63043000</v>
      </c>
      <c r="M1182">
        <v>0</v>
      </c>
      <c r="N1182">
        <v>0</v>
      </c>
      <c r="O1182">
        <f t="shared" si="92"/>
        <v>1</v>
      </c>
      <c r="P1182">
        <f t="shared" si="93"/>
        <v>21014333.333333332</v>
      </c>
      <c r="Q1182">
        <f t="shared" si="94"/>
        <v>0.28522372528616019</v>
      </c>
    </row>
    <row r="1183" spans="1:17" x14ac:dyDescent="0.3">
      <c r="B1183" t="s">
        <v>7375</v>
      </c>
      <c r="C1183" t="s">
        <v>7376</v>
      </c>
      <c r="D1183">
        <v>0</v>
      </c>
      <c r="E1183" t="s">
        <v>7374</v>
      </c>
      <c r="F1183">
        <v>1</v>
      </c>
      <c r="G1183">
        <v>0</v>
      </c>
      <c r="H1183">
        <v>17483000</v>
      </c>
      <c r="I1183">
        <v>47835000</v>
      </c>
      <c r="J1183">
        <f t="shared" si="90"/>
        <v>2</v>
      </c>
      <c r="K1183">
        <f t="shared" si="91"/>
        <v>21772666.666666668</v>
      </c>
      <c r="L1183">
        <v>0</v>
      </c>
      <c r="M1183">
        <v>15091000</v>
      </c>
      <c r="N1183">
        <v>0</v>
      </c>
      <c r="O1183">
        <f t="shared" si="92"/>
        <v>1</v>
      </c>
      <c r="P1183">
        <f t="shared" si="93"/>
        <v>5030333.333333333</v>
      </c>
      <c r="Q1183">
        <f t="shared" si="94"/>
        <v>0.23103891729691658</v>
      </c>
    </row>
    <row r="1184" spans="1:17" x14ac:dyDescent="0.3">
      <c r="A1184" t="s">
        <v>17355</v>
      </c>
      <c r="B1184" t="s">
        <v>17356</v>
      </c>
      <c r="C1184" t="s">
        <v>17357</v>
      </c>
      <c r="D1184">
        <v>0</v>
      </c>
      <c r="E1184" t="s">
        <v>17354</v>
      </c>
      <c r="F1184">
        <v>1</v>
      </c>
      <c r="G1184">
        <v>0</v>
      </c>
      <c r="H1184">
        <v>294000000</v>
      </c>
      <c r="I1184">
        <v>246070000</v>
      </c>
      <c r="J1184">
        <f t="shared" si="90"/>
        <v>2</v>
      </c>
      <c r="K1184">
        <f t="shared" si="91"/>
        <v>180023333.33333334</v>
      </c>
      <c r="L1184">
        <v>366150000</v>
      </c>
      <c r="M1184">
        <v>0</v>
      </c>
      <c r="N1184">
        <v>0</v>
      </c>
      <c r="O1184">
        <f t="shared" si="92"/>
        <v>1</v>
      </c>
      <c r="P1184">
        <f t="shared" si="93"/>
        <v>122050000</v>
      </c>
      <c r="Q1184">
        <f t="shared" si="94"/>
        <v>0.67796767085748144</v>
      </c>
    </row>
    <row r="1185" spans="1:17" x14ac:dyDescent="0.3">
      <c r="A1185" t="s">
        <v>21467</v>
      </c>
      <c r="B1185" t="s">
        <v>21468</v>
      </c>
      <c r="C1185" t="s">
        <v>21469</v>
      </c>
      <c r="D1185">
        <v>0</v>
      </c>
      <c r="E1185" t="s">
        <v>21466</v>
      </c>
      <c r="F1185">
        <v>1</v>
      </c>
      <c r="G1185">
        <v>10172000</v>
      </c>
      <c r="H1185">
        <v>0</v>
      </c>
      <c r="I1185">
        <v>69861000</v>
      </c>
      <c r="J1185">
        <f t="shared" si="90"/>
        <v>2</v>
      </c>
      <c r="K1185">
        <f t="shared" si="91"/>
        <v>26677666.666666668</v>
      </c>
      <c r="L1185">
        <v>0</v>
      </c>
      <c r="M1185">
        <v>0</v>
      </c>
      <c r="N1185">
        <v>21344000</v>
      </c>
      <c r="O1185">
        <f t="shared" si="92"/>
        <v>1</v>
      </c>
      <c r="P1185">
        <f t="shared" si="93"/>
        <v>7114666.666666667</v>
      </c>
      <c r="Q1185">
        <f t="shared" si="94"/>
        <v>0.26668999037896868</v>
      </c>
    </row>
    <row r="1186" spans="1:17" x14ac:dyDescent="0.3">
      <c r="B1186" t="s">
        <v>21668</v>
      </c>
      <c r="C1186" t="s">
        <v>21669</v>
      </c>
      <c r="D1186">
        <v>0</v>
      </c>
      <c r="E1186" t="s">
        <v>21667</v>
      </c>
      <c r="F1186">
        <v>1</v>
      </c>
      <c r="G1186">
        <v>0</v>
      </c>
      <c r="H1186">
        <v>12280000</v>
      </c>
      <c r="I1186">
        <v>22983000</v>
      </c>
      <c r="J1186">
        <f t="shared" si="90"/>
        <v>2</v>
      </c>
      <c r="K1186">
        <f t="shared" si="91"/>
        <v>11754333.333333334</v>
      </c>
      <c r="L1186">
        <v>13445000</v>
      </c>
      <c r="M1186">
        <v>0</v>
      </c>
      <c r="N1186">
        <v>0</v>
      </c>
      <c r="O1186">
        <f t="shared" si="92"/>
        <v>1</v>
      </c>
      <c r="P1186">
        <f t="shared" si="93"/>
        <v>4481666.666666667</v>
      </c>
      <c r="Q1186">
        <f t="shared" si="94"/>
        <v>0.38127782661713411</v>
      </c>
    </row>
    <row r="1187" spans="1:17" x14ac:dyDescent="0.3">
      <c r="B1187" t="s">
        <v>22052</v>
      </c>
      <c r="C1187" t="s">
        <v>22053</v>
      </c>
      <c r="D1187">
        <v>0</v>
      </c>
      <c r="E1187" t="s">
        <v>22051</v>
      </c>
      <c r="F1187">
        <v>7</v>
      </c>
      <c r="G1187">
        <v>32850000</v>
      </c>
      <c r="H1187">
        <v>37673000</v>
      </c>
      <c r="I1187">
        <v>60190000</v>
      </c>
      <c r="J1187">
        <f t="shared" si="90"/>
        <v>3</v>
      </c>
      <c r="K1187">
        <f t="shared" si="91"/>
        <v>43571000</v>
      </c>
      <c r="L1187">
        <v>0</v>
      </c>
      <c r="M1187">
        <v>0</v>
      </c>
      <c r="N1187">
        <v>0</v>
      </c>
      <c r="O1187">
        <f t="shared" si="92"/>
        <v>0</v>
      </c>
      <c r="P1187">
        <f t="shared" si="93"/>
        <v>0</v>
      </c>
      <c r="Q1187">
        <f t="shared" si="94"/>
        <v>0</v>
      </c>
    </row>
    <row r="1188" spans="1:17" x14ac:dyDescent="0.3">
      <c r="A1188" t="s">
        <v>13724</v>
      </c>
      <c r="B1188" t="s">
        <v>13725</v>
      </c>
      <c r="C1188" t="s">
        <v>13726</v>
      </c>
      <c r="D1188">
        <v>0</v>
      </c>
      <c r="E1188" t="s">
        <v>13723</v>
      </c>
      <c r="F1188">
        <v>5</v>
      </c>
      <c r="G1188">
        <v>22594000</v>
      </c>
      <c r="H1188">
        <v>78608000</v>
      </c>
      <c r="I1188">
        <v>36822000</v>
      </c>
      <c r="J1188">
        <f t="shared" si="90"/>
        <v>3</v>
      </c>
      <c r="K1188">
        <f t="shared" si="91"/>
        <v>46008000</v>
      </c>
      <c r="L1188">
        <v>0</v>
      </c>
      <c r="M1188">
        <v>0</v>
      </c>
      <c r="N1188">
        <v>0</v>
      </c>
      <c r="O1188">
        <f t="shared" si="92"/>
        <v>0</v>
      </c>
      <c r="P1188">
        <f t="shared" si="93"/>
        <v>0</v>
      </c>
      <c r="Q1188">
        <f t="shared" si="94"/>
        <v>0</v>
      </c>
    </row>
    <row r="1189" spans="1:17" x14ac:dyDescent="0.3">
      <c r="A1189" t="s">
        <v>18537</v>
      </c>
      <c r="B1189" t="s">
        <v>18538</v>
      </c>
      <c r="C1189" t="s">
        <v>18539</v>
      </c>
      <c r="D1189">
        <v>0</v>
      </c>
      <c r="E1189" t="s">
        <v>18536</v>
      </c>
      <c r="F1189">
        <v>4</v>
      </c>
      <c r="G1189">
        <v>11536000</v>
      </c>
      <c r="H1189">
        <v>12744000</v>
      </c>
      <c r="I1189">
        <v>19114000</v>
      </c>
      <c r="J1189">
        <f t="shared" si="90"/>
        <v>3</v>
      </c>
      <c r="K1189">
        <f t="shared" si="91"/>
        <v>14464666.666666666</v>
      </c>
      <c r="L1189">
        <v>0</v>
      </c>
      <c r="M1189">
        <v>0</v>
      </c>
      <c r="N1189">
        <v>0</v>
      </c>
      <c r="O1189">
        <f t="shared" si="92"/>
        <v>0</v>
      </c>
      <c r="P1189">
        <f t="shared" si="93"/>
        <v>0</v>
      </c>
      <c r="Q1189">
        <f t="shared" si="94"/>
        <v>0</v>
      </c>
    </row>
    <row r="1190" spans="1:17" x14ac:dyDescent="0.3">
      <c r="C1190" t="s">
        <v>2241</v>
      </c>
      <c r="D1190">
        <v>0</v>
      </c>
      <c r="E1190" t="s">
        <v>24353</v>
      </c>
      <c r="F1190">
        <v>3</v>
      </c>
      <c r="G1190">
        <v>16889000</v>
      </c>
      <c r="H1190">
        <v>13655000</v>
      </c>
      <c r="I1190">
        <v>35135000</v>
      </c>
      <c r="J1190">
        <f t="shared" si="90"/>
        <v>3</v>
      </c>
      <c r="K1190">
        <f t="shared" si="91"/>
        <v>21893000</v>
      </c>
      <c r="L1190">
        <v>0</v>
      </c>
      <c r="M1190">
        <v>0</v>
      </c>
      <c r="N1190">
        <v>0</v>
      </c>
      <c r="O1190">
        <f t="shared" si="92"/>
        <v>0</v>
      </c>
      <c r="P1190">
        <f t="shared" si="93"/>
        <v>0</v>
      </c>
      <c r="Q1190">
        <f t="shared" si="94"/>
        <v>0</v>
      </c>
    </row>
    <row r="1191" spans="1:17" x14ac:dyDescent="0.3">
      <c r="A1191" t="s">
        <v>8063</v>
      </c>
      <c r="B1191" t="s">
        <v>8064</v>
      </c>
      <c r="C1191" t="s">
        <v>8065</v>
      </c>
      <c r="D1191">
        <v>0</v>
      </c>
      <c r="E1191" t="s">
        <v>8062</v>
      </c>
      <c r="F1191">
        <v>3</v>
      </c>
      <c r="G1191">
        <v>31971000</v>
      </c>
      <c r="H1191">
        <v>30115000</v>
      </c>
      <c r="I1191">
        <v>34392000</v>
      </c>
      <c r="J1191">
        <f t="shared" si="90"/>
        <v>3</v>
      </c>
      <c r="K1191">
        <f t="shared" si="91"/>
        <v>32159333.333333332</v>
      </c>
      <c r="L1191">
        <v>0</v>
      </c>
      <c r="M1191">
        <v>0</v>
      </c>
      <c r="N1191">
        <v>0</v>
      </c>
      <c r="O1191">
        <f t="shared" si="92"/>
        <v>0</v>
      </c>
      <c r="P1191">
        <f t="shared" si="93"/>
        <v>0</v>
      </c>
      <c r="Q1191">
        <f t="shared" si="94"/>
        <v>0</v>
      </c>
    </row>
    <row r="1192" spans="1:17" x14ac:dyDescent="0.3">
      <c r="C1192" t="s">
        <v>19216</v>
      </c>
      <c r="D1192">
        <v>0</v>
      </c>
      <c r="E1192" t="s">
        <v>19215</v>
      </c>
      <c r="F1192">
        <v>3</v>
      </c>
      <c r="G1192">
        <v>18415000</v>
      </c>
      <c r="H1192">
        <v>18492000</v>
      </c>
      <c r="I1192">
        <v>25620000</v>
      </c>
      <c r="J1192">
        <f t="shared" si="90"/>
        <v>3</v>
      </c>
      <c r="K1192">
        <f t="shared" si="91"/>
        <v>20842333.333333332</v>
      </c>
      <c r="L1192">
        <v>0</v>
      </c>
      <c r="M1192">
        <v>0</v>
      </c>
      <c r="N1192">
        <v>0</v>
      </c>
      <c r="O1192">
        <f t="shared" si="92"/>
        <v>0</v>
      </c>
      <c r="P1192">
        <f t="shared" si="93"/>
        <v>0</v>
      </c>
      <c r="Q1192">
        <f t="shared" si="94"/>
        <v>0</v>
      </c>
    </row>
    <row r="1193" spans="1:17" x14ac:dyDescent="0.3">
      <c r="B1193" t="s">
        <v>20289</v>
      </c>
      <c r="C1193" t="s">
        <v>20290</v>
      </c>
      <c r="D1193">
        <v>0</v>
      </c>
      <c r="E1193" t="s">
        <v>20288</v>
      </c>
      <c r="F1193">
        <v>3</v>
      </c>
      <c r="G1193">
        <v>10242000</v>
      </c>
      <c r="H1193">
        <v>29958000</v>
      </c>
      <c r="I1193">
        <v>25741000</v>
      </c>
      <c r="J1193">
        <f t="shared" si="90"/>
        <v>3</v>
      </c>
      <c r="K1193">
        <f t="shared" si="91"/>
        <v>21980333.333333332</v>
      </c>
      <c r="L1193">
        <v>0</v>
      </c>
      <c r="M1193">
        <v>0</v>
      </c>
      <c r="N1193">
        <v>0</v>
      </c>
      <c r="O1193">
        <f t="shared" si="92"/>
        <v>0</v>
      </c>
      <c r="P1193">
        <f t="shared" si="93"/>
        <v>0</v>
      </c>
      <c r="Q1193">
        <f t="shared" si="94"/>
        <v>0</v>
      </c>
    </row>
    <row r="1194" spans="1:17" x14ac:dyDescent="0.3">
      <c r="A1194" t="s">
        <v>2222</v>
      </c>
      <c r="B1194" t="s">
        <v>2223</v>
      </c>
      <c r="C1194" t="s">
        <v>2224</v>
      </c>
      <c r="D1194">
        <v>0</v>
      </c>
      <c r="E1194" t="s">
        <v>24350</v>
      </c>
      <c r="F1194">
        <v>2</v>
      </c>
      <c r="G1194">
        <v>16192000</v>
      </c>
      <c r="H1194">
        <v>22143000</v>
      </c>
      <c r="I1194">
        <v>40566000</v>
      </c>
      <c r="J1194">
        <f t="shared" si="90"/>
        <v>3</v>
      </c>
      <c r="K1194">
        <f t="shared" si="91"/>
        <v>26300333.333333332</v>
      </c>
      <c r="L1194">
        <v>0</v>
      </c>
      <c r="M1194">
        <v>0</v>
      </c>
      <c r="N1194">
        <v>0</v>
      </c>
      <c r="O1194">
        <f t="shared" si="92"/>
        <v>0</v>
      </c>
      <c r="P1194">
        <f t="shared" si="93"/>
        <v>0</v>
      </c>
      <c r="Q1194">
        <f t="shared" si="94"/>
        <v>0</v>
      </c>
    </row>
    <row r="1195" spans="1:17" x14ac:dyDescent="0.3">
      <c r="A1195" t="s">
        <v>6341</v>
      </c>
      <c r="B1195" t="s">
        <v>6342</v>
      </c>
      <c r="C1195" t="s">
        <v>6343</v>
      </c>
      <c r="D1195">
        <v>0</v>
      </c>
      <c r="E1195" t="s">
        <v>6340</v>
      </c>
      <c r="F1195">
        <v>2</v>
      </c>
      <c r="G1195">
        <v>21067000</v>
      </c>
      <c r="H1195">
        <v>36231000</v>
      </c>
      <c r="I1195">
        <v>34896000</v>
      </c>
      <c r="J1195">
        <f t="shared" si="90"/>
        <v>3</v>
      </c>
      <c r="K1195">
        <f t="shared" si="91"/>
        <v>30731333.333333332</v>
      </c>
      <c r="L1195">
        <v>0</v>
      </c>
      <c r="M1195">
        <v>0</v>
      </c>
      <c r="N1195">
        <v>0</v>
      </c>
      <c r="O1195">
        <f t="shared" si="92"/>
        <v>0</v>
      </c>
      <c r="P1195">
        <f t="shared" si="93"/>
        <v>0</v>
      </c>
      <c r="Q1195">
        <f t="shared" si="94"/>
        <v>0</v>
      </c>
    </row>
    <row r="1196" spans="1:17" x14ac:dyDescent="0.3">
      <c r="A1196" t="s">
        <v>7713</v>
      </c>
      <c r="B1196" t="s">
        <v>7714</v>
      </c>
      <c r="C1196" t="s">
        <v>7715</v>
      </c>
      <c r="D1196">
        <v>0</v>
      </c>
      <c r="E1196" t="s">
        <v>7712</v>
      </c>
      <c r="F1196">
        <v>2</v>
      </c>
      <c r="G1196">
        <v>124800000</v>
      </c>
      <c r="H1196">
        <v>163970000</v>
      </c>
      <c r="I1196">
        <v>202010000</v>
      </c>
      <c r="J1196">
        <f t="shared" si="90"/>
        <v>3</v>
      </c>
      <c r="K1196">
        <f t="shared" si="91"/>
        <v>163593333.33333334</v>
      </c>
      <c r="L1196">
        <v>0</v>
      </c>
      <c r="M1196">
        <v>0</v>
      </c>
      <c r="N1196">
        <v>0</v>
      </c>
      <c r="O1196">
        <f t="shared" si="92"/>
        <v>0</v>
      </c>
      <c r="P1196">
        <f t="shared" si="93"/>
        <v>0</v>
      </c>
      <c r="Q1196">
        <f t="shared" si="94"/>
        <v>0</v>
      </c>
    </row>
    <row r="1197" spans="1:17" x14ac:dyDescent="0.3">
      <c r="C1197" t="s">
        <v>13753</v>
      </c>
      <c r="D1197">
        <v>0</v>
      </c>
      <c r="E1197" t="s">
        <v>13752</v>
      </c>
      <c r="F1197">
        <v>2</v>
      </c>
      <c r="G1197">
        <v>54548000</v>
      </c>
      <c r="H1197">
        <v>111080000</v>
      </c>
      <c r="I1197">
        <v>62180000</v>
      </c>
      <c r="J1197">
        <f t="shared" si="90"/>
        <v>3</v>
      </c>
      <c r="K1197">
        <f t="shared" si="91"/>
        <v>75936000</v>
      </c>
      <c r="L1197">
        <v>0</v>
      </c>
      <c r="M1197">
        <v>0</v>
      </c>
      <c r="N1197">
        <v>0</v>
      </c>
      <c r="O1197">
        <f t="shared" si="92"/>
        <v>0</v>
      </c>
      <c r="P1197">
        <f t="shared" si="93"/>
        <v>0</v>
      </c>
      <c r="Q1197">
        <f t="shared" si="94"/>
        <v>0</v>
      </c>
    </row>
    <row r="1198" spans="1:17" x14ac:dyDescent="0.3">
      <c r="C1198" t="s">
        <v>15225</v>
      </c>
      <c r="D1198">
        <v>0</v>
      </c>
      <c r="E1198" t="s">
        <v>15224</v>
      </c>
      <c r="F1198">
        <v>2</v>
      </c>
      <c r="G1198">
        <v>76942000</v>
      </c>
      <c r="H1198">
        <v>47940000</v>
      </c>
      <c r="I1198">
        <v>94010000</v>
      </c>
      <c r="J1198">
        <f t="shared" si="90"/>
        <v>3</v>
      </c>
      <c r="K1198">
        <f t="shared" si="91"/>
        <v>72964000</v>
      </c>
      <c r="L1198">
        <v>0</v>
      </c>
      <c r="M1198">
        <v>0</v>
      </c>
      <c r="N1198">
        <v>0</v>
      </c>
      <c r="O1198">
        <f t="shared" si="92"/>
        <v>0</v>
      </c>
      <c r="P1198">
        <f t="shared" si="93"/>
        <v>0</v>
      </c>
      <c r="Q1198">
        <f t="shared" si="94"/>
        <v>0</v>
      </c>
    </row>
    <row r="1199" spans="1:17" x14ac:dyDescent="0.3">
      <c r="A1199" t="s">
        <v>22562</v>
      </c>
      <c r="B1199" t="s">
        <v>22563</v>
      </c>
      <c r="C1199" t="s">
        <v>22564</v>
      </c>
      <c r="D1199">
        <v>0</v>
      </c>
      <c r="E1199" t="s">
        <v>22561</v>
      </c>
      <c r="F1199">
        <v>2</v>
      </c>
      <c r="G1199">
        <v>14656000</v>
      </c>
      <c r="H1199">
        <v>20526000</v>
      </c>
      <c r="I1199">
        <v>51069000</v>
      </c>
      <c r="J1199">
        <f t="shared" si="90"/>
        <v>3</v>
      </c>
      <c r="K1199">
        <f t="shared" si="91"/>
        <v>28750333.333333332</v>
      </c>
      <c r="L1199">
        <v>0</v>
      </c>
      <c r="M1199">
        <v>0</v>
      </c>
      <c r="N1199">
        <v>0</v>
      </c>
      <c r="O1199">
        <f t="shared" si="92"/>
        <v>0</v>
      </c>
      <c r="P1199">
        <f t="shared" si="93"/>
        <v>0</v>
      </c>
      <c r="Q1199">
        <f t="shared" si="94"/>
        <v>0</v>
      </c>
    </row>
    <row r="1200" spans="1:17" x14ac:dyDescent="0.3">
      <c r="B1200" t="s">
        <v>1131</v>
      </c>
      <c r="C1200" t="s">
        <v>1132</v>
      </c>
      <c r="D1200">
        <v>0</v>
      </c>
      <c r="E1200" t="s">
        <v>24250</v>
      </c>
      <c r="F1200">
        <v>7</v>
      </c>
      <c r="G1200">
        <v>0</v>
      </c>
      <c r="H1200">
        <v>43166000</v>
      </c>
      <c r="I1200">
        <v>21351000</v>
      </c>
      <c r="J1200">
        <f t="shared" si="90"/>
        <v>2</v>
      </c>
      <c r="K1200">
        <f t="shared" si="91"/>
        <v>21505666.666666668</v>
      </c>
      <c r="L1200">
        <v>0</v>
      </c>
      <c r="M1200">
        <v>0</v>
      </c>
      <c r="N1200">
        <v>0</v>
      </c>
      <c r="O1200">
        <f t="shared" si="92"/>
        <v>0</v>
      </c>
      <c r="P1200">
        <f t="shared" si="93"/>
        <v>0</v>
      </c>
      <c r="Q1200">
        <f t="shared" si="94"/>
        <v>0</v>
      </c>
    </row>
    <row r="1201" spans="1:17" x14ac:dyDescent="0.3">
      <c r="A1201" t="s">
        <v>18128</v>
      </c>
      <c r="B1201" t="s">
        <v>18129</v>
      </c>
      <c r="C1201" t="s">
        <v>18130</v>
      </c>
      <c r="D1201">
        <v>0</v>
      </c>
      <c r="E1201" t="s">
        <v>24792</v>
      </c>
      <c r="F1201">
        <v>7</v>
      </c>
      <c r="G1201">
        <v>0</v>
      </c>
      <c r="H1201">
        <v>303130000</v>
      </c>
      <c r="I1201">
        <v>180160000</v>
      </c>
      <c r="J1201">
        <f t="shared" si="90"/>
        <v>2</v>
      </c>
      <c r="K1201">
        <f t="shared" si="91"/>
        <v>161096666.66666666</v>
      </c>
      <c r="L1201">
        <v>0</v>
      </c>
      <c r="M1201">
        <v>0</v>
      </c>
      <c r="N1201">
        <v>0</v>
      </c>
      <c r="O1201">
        <f t="shared" si="92"/>
        <v>0</v>
      </c>
      <c r="P1201">
        <f t="shared" si="93"/>
        <v>0</v>
      </c>
      <c r="Q1201">
        <f t="shared" si="94"/>
        <v>0</v>
      </c>
    </row>
    <row r="1202" spans="1:17" x14ac:dyDescent="0.3">
      <c r="A1202" t="s">
        <v>12092</v>
      </c>
      <c r="B1202" t="s">
        <v>12093</v>
      </c>
      <c r="C1202" t="s">
        <v>12094</v>
      </c>
      <c r="D1202">
        <v>0</v>
      </c>
      <c r="E1202" t="s">
        <v>24660</v>
      </c>
      <c r="F1202">
        <v>6</v>
      </c>
      <c r="G1202">
        <v>0</v>
      </c>
      <c r="H1202">
        <v>13623000</v>
      </c>
      <c r="I1202">
        <v>24216000</v>
      </c>
      <c r="J1202">
        <f t="shared" si="90"/>
        <v>2</v>
      </c>
      <c r="K1202">
        <f t="shared" si="91"/>
        <v>12613000</v>
      </c>
      <c r="L1202">
        <v>0</v>
      </c>
      <c r="M1202">
        <v>0</v>
      </c>
      <c r="N1202">
        <v>0</v>
      </c>
      <c r="O1202">
        <f t="shared" si="92"/>
        <v>0</v>
      </c>
      <c r="P1202">
        <f t="shared" si="93"/>
        <v>0</v>
      </c>
      <c r="Q1202">
        <f t="shared" si="94"/>
        <v>0</v>
      </c>
    </row>
    <row r="1203" spans="1:17" x14ac:dyDescent="0.3">
      <c r="B1203" t="s">
        <v>16719</v>
      </c>
      <c r="C1203" t="s">
        <v>16720</v>
      </c>
      <c r="D1203">
        <v>0</v>
      </c>
      <c r="E1203" t="s">
        <v>16718</v>
      </c>
      <c r="F1203">
        <v>6</v>
      </c>
      <c r="G1203">
        <v>0</v>
      </c>
      <c r="H1203">
        <v>63347000</v>
      </c>
      <c r="I1203">
        <v>5926300</v>
      </c>
      <c r="J1203">
        <f t="shared" si="90"/>
        <v>2</v>
      </c>
      <c r="K1203">
        <f t="shared" si="91"/>
        <v>23091100</v>
      </c>
      <c r="L1203">
        <v>0</v>
      </c>
      <c r="M1203">
        <v>0</v>
      </c>
      <c r="N1203">
        <v>0</v>
      </c>
      <c r="O1203">
        <f t="shared" si="92"/>
        <v>0</v>
      </c>
      <c r="P1203">
        <f t="shared" si="93"/>
        <v>0</v>
      </c>
      <c r="Q1203">
        <f t="shared" si="94"/>
        <v>0</v>
      </c>
    </row>
    <row r="1204" spans="1:17" x14ac:dyDescent="0.3">
      <c r="B1204" t="s">
        <v>4053</v>
      </c>
      <c r="C1204" t="s">
        <v>4054</v>
      </c>
      <c r="D1204">
        <v>0</v>
      </c>
      <c r="E1204" t="s">
        <v>4052</v>
      </c>
      <c r="F1204">
        <v>5</v>
      </c>
      <c r="G1204">
        <v>0</v>
      </c>
      <c r="H1204">
        <v>11111000</v>
      </c>
      <c r="I1204">
        <v>12877000</v>
      </c>
      <c r="J1204">
        <f t="shared" si="90"/>
        <v>2</v>
      </c>
      <c r="K1204">
        <f t="shared" si="91"/>
        <v>7996000</v>
      </c>
      <c r="L1204">
        <v>0</v>
      </c>
      <c r="M1204">
        <v>0</v>
      </c>
      <c r="N1204">
        <v>0</v>
      </c>
      <c r="O1204">
        <f t="shared" si="92"/>
        <v>0</v>
      </c>
      <c r="P1204">
        <f t="shared" si="93"/>
        <v>0</v>
      </c>
      <c r="Q1204">
        <f t="shared" si="94"/>
        <v>0</v>
      </c>
    </row>
    <row r="1205" spans="1:17" x14ac:dyDescent="0.3">
      <c r="C1205" t="s">
        <v>5127</v>
      </c>
      <c r="D1205">
        <v>0</v>
      </c>
      <c r="E1205" t="s">
        <v>5126</v>
      </c>
      <c r="F1205">
        <v>5</v>
      </c>
      <c r="G1205">
        <v>0</v>
      </c>
      <c r="H1205">
        <v>26713000</v>
      </c>
      <c r="I1205">
        <v>30906000</v>
      </c>
      <c r="J1205">
        <f t="shared" si="90"/>
        <v>2</v>
      </c>
      <c r="K1205">
        <f t="shared" si="91"/>
        <v>19206333.333333332</v>
      </c>
      <c r="L1205">
        <v>0</v>
      </c>
      <c r="M1205">
        <v>0</v>
      </c>
      <c r="N1205">
        <v>0</v>
      </c>
      <c r="O1205">
        <f t="shared" si="92"/>
        <v>0</v>
      </c>
      <c r="P1205">
        <f t="shared" si="93"/>
        <v>0</v>
      </c>
      <c r="Q1205">
        <f t="shared" si="94"/>
        <v>0</v>
      </c>
    </row>
    <row r="1206" spans="1:17" x14ac:dyDescent="0.3">
      <c r="B1206" t="s">
        <v>13459</v>
      </c>
      <c r="C1206" t="s">
        <v>13460</v>
      </c>
      <c r="D1206">
        <v>0</v>
      </c>
      <c r="E1206" t="s">
        <v>13458</v>
      </c>
      <c r="F1206">
        <v>5</v>
      </c>
      <c r="G1206">
        <v>12713000</v>
      </c>
      <c r="H1206">
        <v>0</v>
      </c>
      <c r="I1206">
        <v>23215000</v>
      </c>
      <c r="J1206">
        <f t="shared" si="90"/>
        <v>2</v>
      </c>
      <c r="K1206">
        <f t="shared" si="91"/>
        <v>11976000</v>
      </c>
      <c r="L1206">
        <v>0</v>
      </c>
      <c r="M1206">
        <v>0</v>
      </c>
      <c r="N1206">
        <v>0</v>
      </c>
      <c r="O1206">
        <f t="shared" si="92"/>
        <v>0</v>
      </c>
      <c r="P1206">
        <f t="shared" si="93"/>
        <v>0</v>
      </c>
      <c r="Q1206">
        <f t="shared" si="94"/>
        <v>0</v>
      </c>
    </row>
    <row r="1207" spans="1:17" x14ac:dyDescent="0.3">
      <c r="A1207" t="s">
        <v>7723</v>
      </c>
      <c r="B1207" t="s">
        <v>19484</v>
      </c>
      <c r="C1207" t="s">
        <v>19485</v>
      </c>
      <c r="D1207">
        <v>0</v>
      </c>
      <c r="E1207" t="s">
        <v>19483</v>
      </c>
      <c r="F1207">
        <v>5</v>
      </c>
      <c r="G1207">
        <v>0</v>
      </c>
      <c r="H1207">
        <v>82783000</v>
      </c>
      <c r="I1207">
        <v>35020000</v>
      </c>
      <c r="J1207">
        <f t="shared" si="90"/>
        <v>2</v>
      </c>
      <c r="K1207">
        <f t="shared" si="91"/>
        <v>39267666.666666664</v>
      </c>
      <c r="L1207">
        <v>0</v>
      </c>
      <c r="M1207">
        <v>0</v>
      </c>
      <c r="N1207">
        <v>0</v>
      </c>
      <c r="O1207">
        <f t="shared" si="92"/>
        <v>0</v>
      </c>
      <c r="P1207">
        <f t="shared" si="93"/>
        <v>0</v>
      </c>
      <c r="Q1207">
        <f t="shared" si="94"/>
        <v>0</v>
      </c>
    </row>
    <row r="1208" spans="1:17" x14ac:dyDescent="0.3">
      <c r="B1208" t="s">
        <v>3613</v>
      </c>
      <c r="C1208" t="s">
        <v>3614</v>
      </c>
      <c r="D1208">
        <v>0</v>
      </c>
      <c r="E1208" t="s">
        <v>3612</v>
      </c>
      <c r="F1208">
        <v>4</v>
      </c>
      <c r="G1208">
        <v>0</v>
      </c>
      <c r="H1208">
        <v>39298000</v>
      </c>
      <c r="I1208">
        <v>69033000</v>
      </c>
      <c r="J1208">
        <f t="shared" si="90"/>
        <v>2</v>
      </c>
      <c r="K1208">
        <f t="shared" si="91"/>
        <v>36110333.333333336</v>
      </c>
      <c r="L1208">
        <v>0</v>
      </c>
      <c r="M1208">
        <v>0</v>
      </c>
      <c r="N1208">
        <v>0</v>
      </c>
      <c r="O1208">
        <f t="shared" si="92"/>
        <v>0</v>
      </c>
      <c r="P1208">
        <f t="shared" si="93"/>
        <v>0</v>
      </c>
      <c r="Q1208">
        <f t="shared" si="94"/>
        <v>0</v>
      </c>
    </row>
    <row r="1209" spans="1:17" x14ac:dyDescent="0.3">
      <c r="B1209" t="s">
        <v>4434</v>
      </c>
      <c r="C1209" t="s">
        <v>4435</v>
      </c>
      <c r="D1209">
        <v>0</v>
      </c>
      <c r="E1209" t="s">
        <v>24457</v>
      </c>
      <c r="F1209">
        <v>4</v>
      </c>
      <c r="G1209">
        <v>0</v>
      </c>
      <c r="H1209">
        <v>22633000</v>
      </c>
      <c r="I1209">
        <v>24663000</v>
      </c>
      <c r="J1209">
        <f t="shared" si="90"/>
        <v>2</v>
      </c>
      <c r="K1209">
        <f t="shared" si="91"/>
        <v>15765333.333333334</v>
      </c>
      <c r="L1209">
        <v>0</v>
      </c>
      <c r="M1209">
        <v>0</v>
      </c>
      <c r="N1209">
        <v>0</v>
      </c>
      <c r="O1209">
        <f t="shared" si="92"/>
        <v>0</v>
      </c>
      <c r="P1209">
        <f t="shared" si="93"/>
        <v>0</v>
      </c>
      <c r="Q1209">
        <f t="shared" si="94"/>
        <v>0</v>
      </c>
    </row>
    <row r="1210" spans="1:17" x14ac:dyDescent="0.3">
      <c r="A1210" t="s">
        <v>9561</v>
      </c>
      <c r="B1210" t="s">
        <v>9562</v>
      </c>
      <c r="C1210" t="s">
        <v>9563</v>
      </c>
      <c r="D1210">
        <v>0</v>
      </c>
      <c r="E1210" t="s">
        <v>9560</v>
      </c>
      <c r="F1210">
        <v>4</v>
      </c>
      <c r="G1210">
        <v>0</v>
      </c>
      <c r="H1210">
        <v>18157000</v>
      </c>
      <c r="I1210">
        <v>7175500</v>
      </c>
      <c r="J1210">
        <f t="shared" si="90"/>
        <v>2</v>
      </c>
      <c r="K1210">
        <f t="shared" si="91"/>
        <v>8444166.666666666</v>
      </c>
      <c r="L1210">
        <v>0</v>
      </c>
      <c r="M1210">
        <v>0</v>
      </c>
      <c r="N1210">
        <v>0</v>
      </c>
      <c r="O1210">
        <f t="shared" si="92"/>
        <v>0</v>
      </c>
      <c r="P1210">
        <f t="shared" si="93"/>
        <v>0</v>
      </c>
      <c r="Q1210">
        <f t="shared" si="94"/>
        <v>0</v>
      </c>
    </row>
    <row r="1211" spans="1:17" x14ac:dyDescent="0.3">
      <c r="B1211" t="s">
        <v>15431</v>
      </c>
      <c r="C1211" t="s">
        <v>15432</v>
      </c>
      <c r="D1211">
        <v>0</v>
      </c>
      <c r="E1211" t="s">
        <v>15430</v>
      </c>
      <c r="F1211">
        <v>4</v>
      </c>
      <c r="G1211">
        <v>0</v>
      </c>
      <c r="H1211">
        <v>4148000</v>
      </c>
      <c r="I1211">
        <v>5649000</v>
      </c>
      <c r="J1211">
        <f t="shared" si="90"/>
        <v>2</v>
      </c>
      <c r="K1211">
        <f t="shared" si="91"/>
        <v>3265666.6666666665</v>
      </c>
      <c r="L1211">
        <v>0</v>
      </c>
      <c r="M1211">
        <v>0</v>
      </c>
      <c r="N1211">
        <v>0</v>
      </c>
      <c r="O1211">
        <f t="shared" si="92"/>
        <v>0</v>
      </c>
      <c r="P1211">
        <f t="shared" si="93"/>
        <v>0</v>
      </c>
      <c r="Q1211">
        <f t="shared" si="94"/>
        <v>0</v>
      </c>
    </row>
    <row r="1212" spans="1:17" x14ac:dyDescent="0.3">
      <c r="A1212" t="s">
        <v>4328</v>
      </c>
      <c r="B1212" t="s">
        <v>4329</v>
      </c>
      <c r="C1212" t="s">
        <v>4330</v>
      </c>
      <c r="D1212">
        <v>0</v>
      </c>
      <c r="E1212" t="s">
        <v>24445</v>
      </c>
      <c r="F1212">
        <v>3</v>
      </c>
      <c r="G1212">
        <v>0</v>
      </c>
      <c r="H1212">
        <v>14237000</v>
      </c>
      <c r="I1212">
        <v>12573000</v>
      </c>
      <c r="J1212">
        <f t="shared" si="90"/>
        <v>2</v>
      </c>
      <c r="K1212">
        <f t="shared" si="91"/>
        <v>8936666.666666666</v>
      </c>
      <c r="L1212">
        <v>0</v>
      </c>
      <c r="M1212">
        <v>0</v>
      </c>
      <c r="N1212">
        <v>0</v>
      </c>
      <c r="O1212">
        <f t="shared" si="92"/>
        <v>0</v>
      </c>
      <c r="P1212">
        <f t="shared" si="93"/>
        <v>0</v>
      </c>
      <c r="Q1212">
        <f t="shared" si="94"/>
        <v>0</v>
      </c>
    </row>
    <row r="1213" spans="1:17" x14ac:dyDescent="0.3">
      <c r="B1213" t="s">
        <v>5063</v>
      </c>
      <c r="C1213" t="s">
        <v>5064</v>
      </c>
      <c r="D1213">
        <v>0</v>
      </c>
      <c r="E1213" t="s">
        <v>5062</v>
      </c>
      <c r="F1213">
        <v>3</v>
      </c>
      <c r="G1213">
        <v>0</v>
      </c>
      <c r="H1213">
        <v>28578000</v>
      </c>
      <c r="I1213">
        <v>26229000</v>
      </c>
      <c r="J1213">
        <f t="shared" si="90"/>
        <v>2</v>
      </c>
      <c r="K1213">
        <f t="shared" si="91"/>
        <v>18269000</v>
      </c>
      <c r="L1213">
        <v>0</v>
      </c>
      <c r="M1213">
        <v>0</v>
      </c>
      <c r="N1213">
        <v>0</v>
      </c>
      <c r="O1213">
        <f t="shared" si="92"/>
        <v>0</v>
      </c>
      <c r="P1213">
        <f t="shared" si="93"/>
        <v>0</v>
      </c>
      <c r="Q1213">
        <f t="shared" si="94"/>
        <v>0</v>
      </c>
    </row>
    <row r="1214" spans="1:17" x14ac:dyDescent="0.3">
      <c r="A1214" t="s">
        <v>9329</v>
      </c>
      <c r="B1214" t="s">
        <v>9330</v>
      </c>
      <c r="C1214" t="s">
        <v>9331</v>
      </c>
      <c r="D1214">
        <v>0</v>
      </c>
      <c r="E1214" t="s">
        <v>9328</v>
      </c>
      <c r="F1214">
        <v>3</v>
      </c>
      <c r="G1214">
        <v>235190000</v>
      </c>
      <c r="H1214">
        <v>107780000</v>
      </c>
      <c r="I1214">
        <v>0</v>
      </c>
      <c r="J1214">
        <f t="shared" si="90"/>
        <v>2</v>
      </c>
      <c r="K1214">
        <f t="shared" si="91"/>
        <v>114323333.33333333</v>
      </c>
      <c r="L1214">
        <v>0</v>
      </c>
      <c r="M1214">
        <v>0</v>
      </c>
      <c r="N1214">
        <v>0</v>
      </c>
      <c r="O1214">
        <f t="shared" si="92"/>
        <v>0</v>
      </c>
      <c r="P1214">
        <f t="shared" si="93"/>
        <v>0</v>
      </c>
      <c r="Q1214">
        <f t="shared" si="94"/>
        <v>0</v>
      </c>
    </row>
    <row r="1215" spans="1:17" x14ac:dyDescent="0.3">
      <c r="A1215" t="s">
        <v>10268</v>
      </c>
      <c r="B1215" t="s">
        <v>10269</v>
      </c>
      <c r="C1215" t="s">
        <v>10270</v>
      </c>
      <c r="D1215">
        <v>0</v>
      </c>
      <c r="E1215" t="s">
        <v>10267</v>
      </c>
      <c r="F1215">
        <v>3</v>
      </c>
      <c r="G1215">
        <v>0</v>
      </c>
      <c r="H1215">
        <v>22994000</v>
      </c>
      <c r="I1215">
        <v>41333000</v>
      </c>
      <c r="J1215">
        <f t="shared" si="90"/>
        <v>2</v>
      </c>
      <c r="K1215">
        <f t="shared" si="91"/>
        <v>21442333.333333332</v>
      </c>
      <c r="L1215">
        <v>0</v>
      </c>
      <c r="M1215">
        <v>0</v>
      </c>
      <c r="N1215">
        <v>0</v>
      </c>
      <c r="O1215">
        <f t="shared" si="92"/>
        <v>0</v>
      </c>
      <c r="P1215">
        <f t="shared" si="93"/>
        <v>0</v>
      </c>
      <c r="Q1215">
        <f t="shared" si="94"/>
        <v>0</v>
      </c>
    </row>
    <row r="1216" spans="1:17" x14ac:dyDescent="0.3">
      <c r="A1216" t="s">
        <v>11586</v>
      </c>
      <c r="B1216" t="s">
        <v>11587</v>
      </c>
      <c r="C1216" t="s">
        <v>11588</v>
      </c>
      <c r="D1216">
        <v>0</v>
      </c>
      <c r="E1216" t="s">
        <v>11585</v>
      </c>
      <c r="F1216">
        <v>3</v>
      </c>
      <c r="G1216">
        <v>0</v>
      </c>
      <c r="H1216">
        <v>36776000</v>
      </c>
      <c r="I1216">
        <v>42473000</v>
      </c>
      <c r="J1216">
        <f t="shared" si="90"/>
        <v>2</v>
      </c>
      <c r="K1216">
        <f t="shared" si="91"/>
        <v>26416333.333333332</v>
      </c>
      <c r="L1216">
        <v>0</v>
      </c>
      <c r="M1216">
        <v>0</v>
      </c>
      <c r="N1216">
        <v>0</v>
      </c>
      <c r="O1216">
        <f t="shared" si="92"/>
        <v>0</v>
      </c>
      <c r="P1216">
        <f t="shared" si="93"/>
        <v>0</v>
      </c>
      <c r="Q1216">
        <f t="shared" si="94"/>
        <v>0</v>
      </c>
    </row>
    <row r="1217" spans="1:17" x14ac:dyDescent="0.3">
      <c r="A1217" t="s">
        <v>12390</v>
      </c>
      <c r="B1217" t="s">
        <v>12391</v>
      </c>
      <c r="C1217" t="s">
        <v>12392</v>
      </c>
      <c r="D1217">
        <v>0</v>
      </c>
      <c r="E1217" t="s">
        <v>12389</v>
      </c>
      <c r="F1217">
        <v>3</v>
      </c>
      <c r="G1217">
        <v>11451000</v>
      </c>
      <c r="H1217">
        <v>22942000</v>
      </c>
      <c r="I1217">
        <v>0</v>
      </c>
      <c r="J1217">
        <f t="shared" si="90"/>
        <v>2</v>
      </c>
      <c r="K1217">
        <f t="shared" si="91"/>
        <v>11464333.333333334</v>
      </c>
      <c r="L1217">
        <v>0</v>
      </c>
      <c r="M1217">
        <v>0</v>
      </c>
      <c r="N1217">
        <v>0</v>
      </c>
      <c r="O1217">
        <f t="shared" si="92"/>
        <v>0</v>
      </c>
      <c r="P1217">
        <f t="shared" si="93"/>
        <v>0</v>
      </c>
      <c r="Q1217">
        <f t="shared" si="94"/>
        <v>0</v>
      </c>
    </row>
    <row r="1218" spans="1:17" x14ac:dyDescent="0.3">
      <c r="A1218" t="s">
        <v>15169</v>
      </c>
      <c r="B1218" t="s">
        <v>15170</v>
      </c>
      <c r="C1218" t="s">
        <v>15171</v>
      </c>
      <c r="D1218">
        <v>0</v>
      </c>
      <c r="E1218" t="s">
        <v>15168</v>
      </c>
      <c r="F1218">
        <v>3</v>
      </c>
      <c r="G1218">
        <v>7145200</v>
      </c>
      <c r="H1218">
        <v>0</v>
      </c>
      <c r="I1218">
        <v>11337000</v>
      </c>
      <c r="J1218">
        <f t="shared" ref="J1218:J1260" si="95">COUNTIF(G1218:I1218, "&gt;2")</f>
        <v>2</v>
      </c>
      <c r="K1218">
        <f t="shared" ref="K1218:K1260" si="96">AVERAGE(G1218:I1218)</f>
        <v>6160733.333333333</v>
      </c>
      <c r="L1218">
        <v>0</v>
      </c>
      <c r="M1218">
        <v>0</v>
      </c>
      <c r="N1218">
        <v>0</v>
      </c>
      <c r="O1218">
        <f t="shared" ref="O1218:O1260" si="97">COUNTIF(L1218:N1218, "&gt;2")</f>
        <v>0</v>
      </c>
      <c r="P1218">
        <f t="shared" ref="P1218:P1260" si="98">AVERAGE(L1218:N1218)</f>
        <v>0</v>
      </c>
      <c r="Q1218">
        <f t="shared" ref="Q1218:Q1260" si="99">P1218/K1218</f>
        <v>0</v>
      </c>
    </row>
    <row r="1219" spans="1:17" x14ac:dyDescent="0.3">
      <c r="A1219" t="s">
        <v>15215</v>
      </c>
      <c r="B1219" t="s">
        <v>15216</v>
      </c>
      <c r="C1219" t="s">
        <v>15217</v>
      </c>
      <c r="D1219">
        <v>0</v>
      </c>
      <c r="E1219" t="s">
        <v>15214</v>
      </c>
      <c r="F1219">
        <v>3</v>
      </c>
      <c r="G1219">
        <v>0</v>
      </c>
      <c r="H1219">
        <v>14698000</v>
      </c>
      <c r="I1219">
        <v>9085700</v>
      </c>
      <c r="J1219">
        <f t="shared" si="95"/>
        <v>2</v>
      </c>
      <c r="K1219">
        <f t="shared" si="96"/>
        <v>7927900</v>
      </c>
      <c r="L1219">
        <v>0</v>
      </c>
      <c r="M1219">
        <v>0</v>
      </c>
      <c r="N1219">
        <v>0</v>
      </c>
      <c r="O1219">
        <f t="shared" si="97"/>
        <v>0</v>
      </c>
      <c r="P1219">
        <f t="shared" si="98"/>
        <v>0</v>
      </c>
      <c r="Q1219">
        <f t="shared" si="99"/>
        <v>0</v>
      </c>
    </row>
    <row r="1220" spans="1:17" x14ac:dyDescent="0.3">
      <c r="B1220" t="s">
        <v>15747</v>
      </c>
      <c r="C1220" t="s">
        <v>15748</v>
      </c>
      <c r="D1220">
        <v>0</v>
      </c>
      <c r="E1220" t="s">
        <v>24732</v>
      </c>
      <c r="F1220">
        <v>3</v>
      </c>
      <c r="G1220">
        <v>0</v>
      </c>
      <c r="H1220">
        <v>37506000</v>
      </c>
      <c r="I1220">
        <v>33781000</v>
      </c>
      <c r="J1220">
        <f t="shared" si="95"/>
        <v>2</v>
      </c>
      <c r="K1220">
        <f t="shared" si="96"/>
        <v>23762333.333333332</v>
      </c>
      <c r="L1220">
        <v>0</v>
      </c>
      <c r="M1220">
        <v>0</v>
      </c>
      <c r="N1220">
        <v>0</v>
      </c>
      <c r="O1220">
        <f t="shared" si="97"/>
        <v>0</v>
      </c>
      <c r="P1220">
        <f t="shared" si="98"/>
        <v>0</v>
      </c>
      <c r="Q1220">
        <f t="shared" si="99"/>
        <v>0</v>
      </c>
    </row>
    <row r="1221" spans="1:17" x14ac:dyDescent="0.3">
      <c r="A1221" t="s">
        <v>15871</v>
      </c>
      <c r="B1221" t="s">
        <v>15872</v>
      </c>
      <c r="C1221" t="s">
        <v>15873</v>
      </c>
      <c r="D1221">
        <v>0</v>
      </c>
      <c r="E1221" t="s">
        <v>15870</v>
      </c>
      <c r="F1221">
        <v>3</v>
      </c>
      <c r="G1221">
        <v>0</v>
      </c>
      <c r="H1221">
        <v>9941700</v>
      </c>
      <c r="I1221">
        <v>16778000</v>
      </c>
      <c r="J1221">
        <f t="shared" si="95"/>
        <v>2</v>
      </c>
      <c r="K1221">
        <f t="shared" si="96"/>
        <v>8906566.666666666</v>
      </c>
      <c r="L1221">
        <v>0</v>
      </c>
      <c r="M1221">
        <v>0</v>
      </c>
      <c r="N1221">
        <v>0</v>
      </c>
      <c r="O1221">
        <f t="shared" si="97"/>
        <v>0</v>
      </c>
      <c r="P1221">
        <f t="shared" si="98"/>
        <v>0</v>
      </c>
      <c r="Q1221">
        <f t="shared" si="99"/>
        <v>0</v>
      </c>
    </row>
    <row r="1222" spans="1:17" x14ac:dyDescent="0.3">
      <c r="C1222" t="s">
        <v>19348</v>
      </c>
      <c r="D1222">
        <v>0</v>
      </c>
      <c r="E1222" t="s">
        <v>19347</v>
      </c>
      <c r="F1222">
        <v>3</v>
      </c>
      <c r="G1222">
        <v>0</v>
      </c>
      <c r="H1222">
        <v>18287000</v>
      </c>
      <c r="I1222">
        <v>23473000</v>
      </c>
      <c r="J1222">
        <f t="shared" si="95"/>
        <v>2</v>
      </c>
      <c r="K1222">
        <f t="shared" si="96"/>
        <v>13920000</v>
      </c>
      <c r="L1222">
        <v>0</v>
      </c>
      <c r="M1222">
        <v>0</v>
      </c>
      <c r="N1222">
        <v>0</v>
      </c>
      <c r="O1222">
        <f t="shared" si="97"/>
        <v>0</v>
      </c>
      <c r="P1222">
        <f t="shared" si="98"/>
        <v>0</v>
      </c>
      <c r="Q1222">
        <f t="shared" si="99"/>
        <v>0</v>
      </c>
    </row>
    <row r="1223" spans="1:17" x14ac:dyDescent="0.3">
      <c r="C1223" t="s">
        <v>19647</v>
      </c>
      <c r="D1223">
        <v>0</v>
      </c>
      <c r="E1223" t="s">
        <v>19646</v>
      </c>
      <c r="F1223">
        <v>3</v>
      </c>
      <c r="G1223">
        <v>8213400</v>
      </c>
      <c r="H1223">
        <v>9871300</v>
      </c>
      <c r="I1223">
        <v>0</v>
      </c>
      <c r="J1223">
        <f t="shared" si="95"/>
        <v>2</v>
      </c>
      <c r="K1223">
        <f t="shared" si="96"/>
        <v>6028233.333333333</v>
      </c>
      <c r="L1223">
        <v>0</v>
      </c>
      <c r="M1223">
        <v>0</v>
      </c>
      <c r="N1223">
        <v>0</v>
      </c>
      <c r="O1223">
        <f t="shared" si="97"/>
        <v>0</v>
      </c>
      <c r="P1223">
        <f t="shared" si="98"/>
        <v>0</v>
      </c>
      <c r="Q1223">
        <f t="shared" si="99"/>
        <v>0</v>
      </c>
    </row>
    <row r="1224" spans="1:17" x14ac:dyDescent="0.3">
      <c r="A1224" t="s">
        <v>19723</v>
      </c>
      <c r="C1224" t="s">
        <v>19724</v>
      </c>
      <c r="D1224">
        <v>0</v>
      </c>
      <c r="E1224" t="s">
        <v>19722</v>
      </c>
      <c r="F1224">
        <v>3</v>
      </c>
      <c r="G1224">
        <v>0</v>
      </c>
      <c r="H1224">
        <v>8113700</v>
      </c>
      <c r="I1224">
        <v>14286000</v>
      </c>
      <c r="J1224">
        <f t="shared" si="95"/>
        <v>2</v>
      </c>
      <c r="K1224">
        <f t="shared" si="96"/>
        <v>7466566.666666667</v>
      </c>
      <c r="L1224">
        <v>0</v>
      </c>
      <c r="M1224">
        <v>0</v>
      </c>
      <c r="N1224">
        <v>0</v>
      </c>
      <c r="O1224">
        <f t="shared" si="97"/>
        <v>0</v>
      </c>
      <c r="P1224">
        <f t="shared" si="98"/>
        <v>0</v>
      </c>
      <c r="Q1224">
        <f t="shared" si="99"/>
        <v>0</v>
      </c>
    </row>
    <row r="1225" spans="1:17" x14ac:dyDescent="0.3">
      <c r="B1225" t="s">
        <v>20553</v>
      </c>
      <c r="C1225" t="s">
        <v>20554</v>
      </c>
      <c r="D1225">
        <v>0</v>
      </c>
      <c r="E1225" t="s">
        <v>20552</v>
      </c>
      <c r="F1225">
        <v>3</v>
      </c>
      <c r="G1225">
        <v>0</v>
      </c>
      <c r="H1225">
        <v>11754000</v>
      </c>
      <c r="I1225">
        <v>21077000</v>
      </c>
      <c r="J1225">
        <f t="shared" si="95"/>
        <v>2</v>
      </c>
      <c r="K1225">
        <f t="shared" si="96"/>
        <v>10943666.666666666</v>
      </c>
      <c r="L1225">
        <v>0</v>
      </c>
      <c r="M1225">
        <v>0</v>
      </c>
      <c r="N1225">
        <v>0</v>
      </c>
      <c r="O1225">
        <f t="shared" si="97"/>
        <v>0</v>
      </c>
      <c r="P1225">
        <f t="shared" si="98"/>
        <v>0</v>
      </c>
      <c r="Q1225">
        <f t="shared" si="99"/>
        <v>0</v>
      </c>
    </row>
    <row r="1226" spans="1:17" x14ac:dyDescent="0.3">
      <c r="B1226" t="s">
        <v>21794</v>
      </c>
      <c r="C1226" t="s">
        <v>21795</v>
      </c>
      <c r="D1226">
        <v>0</v>
      </c>
      <c r="E1226" t="s">
        <v>24873</v>
      </c>
      <c r="F1226">
        <v>3</v>
      </c>
      <c r="G1226">
        <v>5241600</v>
      </c>
      <c r="H1226">
        <v>0</v>
      </c>
      <c r="I1226">
        <v>8009700</v>
      </c>
      <c r="J1226">
        <f t="shared" si="95"/>
        <v>2</v>
      </c>
      <c r="K1226">
        <f t="shared" si="96"/>
        <v>4417100</v>
      </c>
      <c r="L1226">
        <v>0</v>
      </c>
      <c r="M1226">
        <v>0</v>
      </c>
      <c r="N1226">
        <v>0</v>
      </c>
      <c r="O1226">
        <f t="shared" si="97"/>
        <v>0</v>
      </c>
      <c r="P1226">
        <f t="shared" si="98"/>
        <v>0</v>
      </c>
      <c r="Q1226">
        <f t="shared" si="99"/>
        <v>0</v>
      </c>
    </row>
    <row r="1227" spans="1:17" x14ac:dyDescent="0.3">
      <c r="C1227" t="s">
        <v>747</v>
      </c>
      <c r="D1227">
        <v>0</v>
      </c>
      <c r="E1227" t="s">
        <v>24207</v>
      </c>
      <c r="F1227">
        <v>2</v>
      </c>
      <c r="G1227">
        <v>0</v>
      </c>
      <c r="H1227">
        <v>15144000</v>
      </c>
      <c r="I1227">
        <v>12860000</v>
      </c>
      <c r="J1227">
        <f t="shared" si="95"/>
        <v>2</v>
      </c>
      <c r="K1227">
        <f t="shared" si="96"/>
        <v>9334666.666666666</v>
      </c>
      <c r="L1227">
        <v>0</v>
      </c>
      <c r="M1227">
        <v>0</v>
      </c>
      <c r="N1227">
        <v>0</v>
      </c>
      <c r="O1227">
        <f t="shared" si="97"/>
        <v>0</v>
      </c>
      <c r="P1227">
        <f t="shared" si="98"/>
        <v>0</v>
      </c>
      <c r="Q1227">
        <f t="shared" si="99"/>
        <v>0</v>
      </c>
    </row>
    <row r="1228" spans="1:17" x14ac:dyDescent="0.3">
      <c r="B1228" t="s">
        <v>1288</v>
      </c>
      <c r="C1228" t="s">
        <v>1289</v>
      </c>
      <c r="D1228">
        <v>0</v>
      </c>
      <c r="E1228" t="s">
        <v>24265</v>
      </c>
      <c r="F1228">
        <v>2</v>
      </c>
      <c r="G1228">
        <v>0</v>
      </c>
      <c r="H1228">
        <v>18674000</v>
      </c>
      <c r="I1228">
        <v>52759000</v>
      </c>
      <c r="J1228">
        <f t="shared" si="95"/>
        <v>2</v>
      </c>
      <c r="K1228">
        <f t="shared" si="96"/>
        <v>23811000</v>
      </c>
      <c r="L1228">
        <v>0</v>
      </c>
      <c r="M1228">
        <v>0</v>
      </c>
      <c r="N1228">
        <v>0</v>
      </c>
      <c r="O1228">
        <f t="shared" si="97"/>
        <v>0</v>
      </c>
      <c r="P1228">
        <f t="shared" si="98"/>
        <v>0</v>
      </c>
      <c r="Q1228">
        <f t="shared" si="99"/>
        <v>0</v>
      </c>
    </row>
    <row r="1229" spans="1:17" x14ac:dyDescent="0.3">
      <c r="C1229" t="s">
        <v>1729</v>
      </c>
      <c r="D1229">
        <v>0</v>
      </c>
      <c r="E1229" t="s">
        <v>24312</v>
      </c>
      <c r="F1229">
        <v>2</v>
      </c>
      <c r="G1229">
        <v>0</v>
      </c>
      <c r="H1229">
        <v>52513000</v>
      </c>
      <c r="I1229">
        <v>52792000</v>
      </c>
      <c r="J1229">
        <f t="shared" si="95"/>
        <v>2</v>
      </c>
      <c r="K1229">
        <f t="shared" si="96"/>
        <v>35101666.666666664</v>
      </c>
      <c r="L1229">
        <v>0</v>
      </c>
      <c r="M1229">
        <v>0</v>
      </c>
      <c r="N1229">
        <v>0</v>
      </c>
      <c r="O1229">
        <f t="shared" si="97"/>
        <v>0</v>
      </c>
      <c r="P1229">
        <f t="shared" si="98"/>
        <v>0</v>
      </c>
      <c r="Q1229">
        <f t="shared" si="99"/>
        <v>0</v>
      </c>
    </row>
    <row r="1230" spans="1:17" x14ac:dyDescent="0.3">
      <c r="B1230" t="s">
        <v>2197</v>
      </c>
      <c r="C1230" t="s">
        <v>2207</v>
      </c>
      <c r="D1230">
        <v>0</v>
      </c>
      <c r="E1230" t="s">
        <v>2206</v>
      </c>
      <c r="F1230">
        <v>2</v>
      </c>
      <c r="G1230">
        <v>0</v>
      </c>
      <c r="H1230">
        <v>126210000</v>
      </c>
      <c r="I1230">
        <v>49789000</v>
      </c>
      <c r="J1230">
        <f t="shared" si="95"/>
        <v>2</v>
      </c>
      <c r="K1230">
        <f t="shared" si="96"/>
        <v>58666333.333333336</v>
      </c>
      <c r="L1230">
        <v>0</v>
      </c>
      <c r="M1230">
        <v>0</v>
      </c>
      <c r="N1230">
        <v>0</v>
      </c>
      <c r="O1230">
        <f t="shared" si="97"/>
        <v>0</v>
      </c>
      <c r="P1230">
        <f t="shared" si="98"/>
        <v>0</v>
      </c>
      <c r="Q1230">
        <f t="shared" si="99"/>
        <v>0</v>
      </c>
    </row>
    <row r="1231" spans="1:17" x14ac:dyDescent="0.3">
      <c r="A1231" t="s">
        <v>4151</v>
      </c>
      <c r="B1231" t="s">
        <v>4152</v>
      </c>
      <c r="C1231" t="s">
        <v>4153</v>
      </c>
      <c r="D1231">
        <v>0</v>
      </c>
      <c r="E1231" t="s">
        <v>24428</v>
      </c>
      <c r="F1231">
        <v>2</v>
      </c>
      <c r="G1231">
        <v>0</v>
      </c>
      <c r="H1231">
        <v>16090000</v>
      </c>
      <c r="I1231">
        <v>16122000</v>
      </c>
      <c r="J1231">
        <f t="shared" si="95"/>
        <v>2</v>
      </c>
      <c r="K1231">
        <f t="shared" si="96"/>
        <v>10737333.333333334</v>
      </c>
      <c r="L1231">
        <v>0</v>
      </c>
      <c r="M1231">
        <v>0</v>
      </c>
      <c r="N1231">
        <v>0</v>
      </c>
      <c r="O1231">
        <f t="shared" si="97"/>
        <v>0</v>
      </c>
      <c r="P1231">
        <f t="shared" si="98"/>
        <v>0</v>
      </c>
      <c r="Q1231">
        <f t="shared" si="99"/>
        <v>0</v>
      </c>
    </row>
    <row r="1232" spans="1:17" x14ac:dyDescent="0.3">
      <c r="C1232" t="s">
        <v>4172</v>
      </c>
      <c r="D1232">
        <v>0</v>
      </c>
      <c r="E1232" t="s">
        <v>24430</v>
      </c>
      <c r="F1232">
        <v>2</v>
      </c>
      <c r="G1232">
        <v>0</v>
      </c>
      <c r="H1232">
        <v>2290700</v>
      </c>
      <c r="I1232">
        <v>19072000</v>
      </c>
      <c r="J1232">
        <f t="shared" si="95"/>
        <v>2</v>
      </c>
      <c r="K1232">
        <f t="shared" si="96"/>
        <v>7120900</v>
      </c>
      <c r="L1232">
        <v>0</v>
      </c>
      <c r="M1232">
        <v>0</v>
      </c>
      <c r="N1232">
        <v>0</v>
      </c>
      <c r="O1232">
        <f t="shared" si="97"/>
        <v>0</v>
      </c>
      <c r="P1232">
        <f t="shared" si="98"/>
        <v>0</v>
      </c>
      <c r="Q1232">
        <f t="shared" si="99"/>
        <v>0</v>
      </c>
    </row>
    <row r="1233" spans="1:17" x14ac:dyDescent="0.3">
      <c r="B1233" t="s">
        <v>4226</v>
      </c>
      <c r="C1233" t="s">
        <v>4227</v>
      </c>
      <c r="D1233">
        <v>0</v>
      </c>
      <c r="E1233" t="s">
        <v>4225</v>
      </c>
      <c r="F1233">
        <v>2</v>
      </c>
      <c r="G1233">
        <v>0</v>
      </c>
      <c r="H1233">
        <v>20250000</v>
      </c>
      <c r="I1233">
        <v>23820000</v>
      </c>
      <c r="J1233">
        <f t="shared" si="95"/>
        <v>2</v>
      </c>
      <c r="K1233">
        <f t="shared" si="96"/>
        <v>14690000</v>
      </c>
      <c r="L1233">
        <v>0</v>
      </c>
      <c r="M1233">
        <v>0</v>
      </c>
      <c r="N1233">
        <v>0</v>
      </c>
      <c r="O1233">
        <f t="shared" si="97"/>
        <v>0</v>
      </c>
      <c r="P1233">
        <f t="shared" si="98"/>
        <v>0</v>
      </c>
      <c r="Q1233">
        <f t="shared" si="99"/>
        <v>0</v>
      </c>
    </row>
    <row r="1234" spans="1:17" x14ac:dyDescent="0.3">
      <c r="B1234" t="s">
        <v>5772</v>
      </c>
      <c r="C1234" t="s">
        <v>5773</v>
      </c>
      <c r="D1234">
        <v>0</v>
      </c>
      <c r="E1234" t="s">
        <v>24530</v>
      </c>
      <c r="F1234">
        <v>2</v>
      </c>
      <c r="G1234">
        <v>0</v>
      </c>
      <c r="H1234">
        <v>26300000</v>
      </c>
      <c r="I1234">
        <v>57401000</v>
      </c>
      <c r="J1234">
        <f t="shared" si="95"/>
        <v>2</v>
      </c>
      <c r="K1234">
        <f t="shared" si="96"/>
        <v>27900333.333333332</v>
      </c>
      <c r="L1234">
        <v>0</v>
      </c>
      <c r="M1234">
        <v>0</v>
      </c>
      <c r="N1234">
        <v>0</v>
      </c>
      <c r="O1234">
        <f t="shared" si="97"/>
        <v>0</v>
      </c>
      <c r="P1234">
        <f t="shared" si="98"/>
        <v>0</v>
      </c>
      <c r="Q1234">
        <f t="shared" si="99"/>
        <v>0</v>
      </c>
    </row>
    <row r="1235" spans="1:17" x14ac:dyDescent="0.3">
      <c r="C1235" t="s">
        <v>6458</v>
      </c>
      <c r="D1235">
        <v>0</v>
      </c>
      <c r="E1235" t="s">
        <v>6457</v>
      </c>
      <c r="F1235">
        <v>2</v>
      </c>
      <c r="G1235">
        <v>0</v>
      </c>
      <c r="H1235">
        <v>10586000</v>
      </c>
      <c r="I1235">
        <v>8515600</v>
      </c>
      <c r="J1235">
        <f t="shared" si="95"/>
        <v>2</v>
      </c>
      <c r="K1235">
        <f t="shared" si="96"/>
        <v>6367200</v>
      </c>
      <c r="L1235">
        <v>0</v>
      </c>
      <c r="M1235">
        <v>0</v>
      </c>
      <c r="N1235">
        <v>0</v>
      </c>
      <c r="O1235">
        <f t="shared" si="97"/>
        <v>0</v>
      </c>
      <c r="P1235">
        <f t="shared" si="98"/>
        <v>0</v>
      </c>
      <c r="Q1235">
        <f t="shared" si="99"/>
        <v>0</v>
      </c>
    </row>
    <row r="1236" spans="1:17" x14ac:dyDescent="0.3">
      <c r="C1236" t="s">
        <v>7985</v>
      </c>
      <c r="D1236">
        <v>0</v>
      </c>
      <c r="E1236" t="s">
        <v>7984</v>
      </c>
      <c r="F1236">
        <v>2</v>
      </c>
      <c r="G1236">
        <v>4540800</v>
      </c>
      <c r="H1236">
        <v>0</v>
      </c>
      <c r="I1236">
        <v>6800600</v>
      </c>
      <c r="J1236">
        <f t="shared" si="95"/>
        <v>2</v>
      </c>
      <c r="K1236">
        <f t="shared" si="96"/>
        <v>3780466.6666666665</v>
      </c>
      <c r="L1236">
        <v>0</v>
      </c>
      <c r="M1236">
        <v>0</v>
      </c>
      <c r="N1236">
        <v>0</v>
      </c>
      <c r="O1236">
        <f t="shared" si="97"/>
        <v>0</v>
      </c>
      <c r="P1236">
        <f t="shared" si="98"/>
        <v>0</v>
      </c>
      <c r="Q1236">
        <f t="shared" si="99"/>
        <v>0</v>
      </c>
    </row>
    <row r="1237" spans="1:17" x14ac:dyDescent="0.3">
      <c r="A1237" t="s">
        <v>8788</v>
      </c>
      <c r="B1237" t="s">
        <v>8789</v>
      </c>
      <c r="C1237" t="s">
        <v>8790</v>
      </c>
      <c r="D1237">
        <v>4.1532000000000001E-3</v>
      </c>
      <c r="E1237" t="s">
        <v>8787</v>
      </c>
      <c r="F1237">
        <v>2</v>
      </c>
      <c r="G1237">
        <v>5118700</v>
      </c>
      <c r="H1237">
        <v>8730900</v>
      </c>
      <c r="I1237">
        <v>0</v>
      </c>
      <c r="J1237">
        <f t="shared" si="95"/>
        <v>2</v>
      </c>
      <c r="K1237">
        <f t="shared" si="96"/>
        <v>4616533.333333333</v>
      </c>
      <c r="L1237">
        <v>0</v>
      </c>
      <c r="M1237">
        <v>0</v>
      </c>
      <c r="N1237">
        <v>0</v>
      </c>
      <c r="O1237">
        <f t="shared" si="97"/>
        <v>0</v>
      </c>
      <c r="P1237">
        <f t="shared" si="98"/>
        <v>0</v>
      </c>
      <c r="Q1237">
        <f t="shared" si="99"/>
        <v>0</v>
      </c>
    </row>
    <row r="1238" spans="1:17" x14ac:dyDescent="0.3">
      <c r="A1238" t="s">
        <v>9185</v>
      </c>
      <c r="B1238" t="s">
        <v>9186</v>
      </c>
      <c r="C1238" t="s">
        <v>9187</v>
      </c>
      <c r="D1238">
        <v>0</v>
      </c>
      <c r="E1238" t="s">
        <v>9184</v>
      </c>
      <c r="F1238">
        <v>2</v>
      </c>
      <c r="G1238">
        <v>0</v>
      </c>
      <c r="H1238">
        <v>17760000</v>
      </c>
      <c r="I1238">
        <v>21084000</v>
      </c>
      <c r="J1238">
        <f t="shared" si="95"/>
        <v>2</v>
      </c>
      <c r="K1238">
        <f t="shared" si="96"/>
        <v>12948000</v>
      </c>
      <c r="L1238">
        <v>0</v>
      </c>
      <c r="M1238">
        <v>0</v>
      </c>
      <c r="N1238">
        <v>0</v>
      </c>
      <c r="O1238">
        <f t="shared" si="97"/>
        <v>0</v>
      </c>
      <c r="P1238">
        <f t="shared" si="98"/>
        <v>0</v>
      </c>
      <c r="Q1238">
        <f t="shared" si="99"/>
        <v>0</v>
      </c>
    </row>
    <row r="1239" spans="1:17" x14ac:dyDescent="0.3">
      <c r="A1239" t="s">
        <v>11334</v>
      </c>
      <c r="B1239" t="s">
        <v>11335</v>
      </c>
      <c r="C1239" t="s">
        <v>11336</v>
      </c>
      <c r="D1239">
        <v>0</v>
      </c>
      <c r="E1239" t="s">
        <v>24645</v>
      </c>
      <c r="F1239">
        <v>2</v>
      </c>
      <c r="G1239">
        <v>0</v>
      </c>
      <c r="H1239">
        <v>22270000</v>
      </c>
      <c r="I1239">
        <v>34932000</v>
      </c>
      <c r="J1239">
        <f t="shared" si="95"/>
        <v>2</v>
      </c>
      <c r="K1239">
        <f t="shared" si="96"/>
        <v>19067333.333333332</v>
      </c>
      <c r="L1239">
        <v>0</v>
      </c>
      <c r="M1239">
        <v>0</v>
      </c>
      <c r="N1239">
        <v>0</v>
      </c>
      <c r="O1239">
        <f t="shared" si="97"/>
        <v>0</v>
      </c>
      <c r="P1239">
        <f t="shared" si="98"/>
        <v>0</v>
      </c>
      <c r="Q1239">
        <f t="shared" si="99"/>
        <v>0</v>
      </c>
    </row>
    <row r="1240" spans="1:17" x14ac:dyDescent="0.3">
      <c r="B1240" t="s">
        <v>11992</v>
      </c>
      <c r="C1240" t="s">
        <v>11993</v>
      </c>
      <c r="D1240">
        <v>2.2811999999999999E-2</v>
      </c>
      <c r="E1240" t="s">
        <v>11991</v>
      </c>
      <c r="F1240">
        <v>2</v>
      </c>
      <c r="G1240">
        <v>32501000</v>
      </c>
      <c r="H1240">
        <v>0</v>
      </c>
      <c r="I1240">
        <v>92716000</v>
      </c>
      <c r="J1240">
        <f t="shared" si="95"/>
        <v>2</v>
      </c>
      <c r="K1240">
        <f t="shared" si="96"/>
        <v>41739000</v>
      </c>
      <c r="L1240">
        <v>0</v>
      </c>
      <c r="M1240">
        <v>0</v>
      </c>
      <c r="N1240">
        <v>0</v>
      </c>
      <c r="O1240">
        <f t="shared" si="97"/>
        <v>0</v>
      </c>
      <c r="P1240">
        <f t="shared" si="98"/>
        <v>0</v>
      </c>
      <c r="Q1240">
        <f t="shared" si="99"/>
        <v>0</v>
      </c>
    </row>
    <row r="1241" spans="1:17" x14ac:dyDescent="0.3">
      <c r="A1241" t="s">
        <v>12198</v>
      </c>
      <c r="B1241" t="s">
        <v>12199</v>
      </c>
      <c r="C1241" t="s">
        <v>12200</v>
      </c>
      <c r="D1241">
        <v>0</v>
      </c>
      <c r="E1241" t="s">
        <v>12197</v>
      </c>
      <c r="F1241">
        <v>2</v>
      </c>
      <c r="G1241">
        <v>0</v>
      </c>
      <c r="H1241">
        <v>12813000</v>
      </c>
      <c r="I1241">
        <v>14447000</v>
      </c>
      <c r="J1241">
        <f t="shared" si="95"/>
        <v>2</v>
      </c>
      <c r="K1241">
        <f t="shared" si="96"/>
        <v>9086666.666666666</v>
      </c>
      <c r="L1241">
        <v>0</v>
      </c>
      <c r="M1241">
        <v>0</v>
      </c>
      <c r="N1241">
        <v>0</v>
      </c>
      <c r="O1241">
        <f t="shared" si="97"/>
        <v>0</v>
      </c>
      <c r="P1241">
        <f t="shared" si="98"/>
        <v>0</v>
      </c>
      <c r="Q1241">
        <f t="shared" si="99"/>
        <v>0</v>
      </c>
    </row>
    <row r="1242" spans="1:17" x14ac:dyDescent="0.3">
      <c r="B1242" t="s">
        <v>13235</v>
      </c>
      <c r="C1242" t="s">
        <v>13236</v>
      </c>
      <c r="D1242">
        <v>0</v>
      </c>
      <c r="E1242" t="s">
        <v>13234</v>
      </c>
      <c r="F1242">
        <v>2</v>
      </c>
      <c r="G1242">
        <v>0</v>
      </c>
      <c r="H1242">
        <v>6428900</v>
      </c>
      <c r="I1242">
        <v>21275000</v>
      </c>
      <c r="J1242">
        <f t="shared" si="95"/>
        <v>2</v>
      </c>
      <c r="K1242">
        <f t="shared" si="96"/>
        <v>9234633.333333334</v>
      </c>
      <c r="L1242">
        <v>0</v>
      </c>
      <c r="M1242">
        <v>0</v>
      </c>
      <c r="N1242">
        <v>0</v>
      </c>
      <c r="O1242">
        <f t="shared" si="97"/>
        <v>0</v>
      </c>
      <c r="P1242">
        <f t="shared" si="98"/>
        <v>0</v>
      </c>
      <c r="Q1242">
        <f t="shared" si="99"/>
        <v>0</v>
      </c>
    </row>
    <row r="1243" spans="1:17" x14ac:dyDescent="0.3">
      <c r="A1243" t="s">
        <v>14149</v>
      </c>
      <c r="B1243" t="s">
        <v>14150</v>
      </c>
      <c r="C1243" t="s">
        <v>14151</v>
      </c>
      <c r="D1243">
        <v>0</v>
      </c>
      <c r="E1243" t="s">
        <v>24707</v>
      </c>
      <c r="F1243">
        <v>2</v>
      </c>
      <c r="G1243">
        <v>0</v>
      </c>
      <c r="H1243">
        <v>20554000</v>
      </c>
      <c r="I1243">
        <v>20553000</v>
      </c>
      <c r="J1243">
        <f t="shared" si="95"/>
        <v>2</v>
      </c>
      <c r="K1243">
        <f t="shared" si="96"/>
        <v>13702333.333333334</v>
      </c>
      <c r="L1243">
        <v>0</v>
      </c>
      <c r="M1243">
        <v>0</v>
      </c>
      <c r="N1243">
        <v>0</v>
      </c>
      <c r="O1243">
        <f t="shared" si="97"/>
        <v>0</v>
      </c>
      <c r="P1243">
        <f t="shared" si="98"/>
        <v>0</v>
      </c>
      <c r="Q1243">
        <f t="shared" si="99"/>
        <v>0</v>
      </c>
    </row>
    <row r="1244" spans="1:17" x14ac:dyDescent="0.3">
      <c r="A1244" t="s">
        <v>14855</v>
      </c>
      <c r="B1244" t="s">
        <v>14856</v>
      </c>
      <c r="C1244" t="s">
        <v>14857</v>
      </c>
      <c r="D1244">
        <v>0</v>
      </c>
      <c r="E1244" t="s">
        <v>14854</v>
      </c>
      <c r="F1244">
        <v>2</v>
      </c>
      <c r="G1244">
        <v>0</v>
      </c>
      <c r="H1244">
        <v>62952000</v>
      </c>
      <c r="I1244">
        <v>41750000</v>
      </c>
      <c r="J1244">
        <f t="shared" si="95"/>
        <v>2</v>
      </c>
      <c r="K1244">
        <f t="shared" si="96"/>
        <v>34900666.666666664</v>
      </c>
      <c r="L1244">
        <v>0</v>
      </c>
      <c r="M1244">
        <v>0</v>
      </c>
      <c r="N1244">
        <v>0</v>
      </c>
      <c r="O1244">
        <f t="shared" si="97"/>
        <v>0</v>
      </c>
      <c r="P1244">
        <f t="shared" si="98"/>
        <v>0</v>
      </c>
      <c r="Q1244">
        <f t="shared" si="99"/>
        <v>0</v>
      </c>
    </row>
    <row r="1245" spans="1:17" x14ac:dyDescent="0.3">
      <c r="B1245" t="s">
        <v>15530</v>
      </c>
      <c r="C1245" t="s">
        <v>15531</v>
      </c>
      <c r="D1245">
        <v>0</v>
      </c>
      <c r="E1245" t="s">
        <v>15529</v>
      </c>
      <c r="F1245">
        <v>2</v>
      </c>
      <c r="G1245">
        <v>0</v>
      </c>
      <c r="H1245">
        <v>27860000</v>
      </c>
      <c r="I1245">
        <v>29268000</v>
      </c>
      <c r="J1245">
        <f t="shared" si="95"/>
        <v>2</v>
      </c>
      <c r="K1245">
        <f t="shared" si="96"/>
        <v>19042666.666666668</v>
      </c>
      <c r="L1245">
        <v>0</v>
      </c>
      <c r="M1245">
        <v>0</v>
      </c>
      <c r="N1245">
        <v>0</v>
      </c>
      <c r="O1245">
        <f t="shared" si="97"/>
        <v>0</v>
      </c>
      <c r="P1245">
        <f t="shared" si="98"/>
        <v>0</v>
      </c>
      <c r="Q1245">
        <f t="shared" si="99"/>
        <v>0</v>
      </c>
    </row>
    <row r="1246" spans="1:17" x14ac:dyDescent="0.3">
      <c r="B1246" t="s">
        <v>16636</v>
      </c>
      <c r="C1246" t="s">
        <v>16637</v>
      </c>
      <c r="D1246">
        <v>0</v>
      </c>
      <c r="E1246" t="s">
        <v>24747</v>
      </c>
      <c r="F1246">
        <v>2</v>
      </c>
      <c r="G1246">
        <v>5655400</v>
      </c>
      <c r="H1246">
        <v>0</v>
      </c>
      <c r="I1246">
        <v>6714100</v>
      </c>
      <c r="J1246">
        <f t="shared" si="95"/>
        <v>2</v>
      </c>
      <c r="K1246">
        <f t="shared" si="96"/>
        <v>4123166.6666666665</v>
      </c>
      <c r="L1246">
        <v>0</v>
      </c>
      <c r="M1246">
        <v>0</v>
      </c>
      <c r="N1246">
        <v>0</v>
      </c>
      <c r="O1246">
        <f t="shared" si="97"/>
        <v>0</v>
      </c>
      <c r="P1246">
        <f t="shared" si="98"/>
        <v>0</v>
      </c>
      <c r="Q1246">
        <f t="shared" si="99"/>
        <v>0</v>
      </c>
    </row>
    <row r="1247" spans="1:17" x14ac:dyDescent="0.3">
      <c r="A1247" t="s">
        <v>5717</v>
      </c>
      <c r="B1247" t="s">
        <v>17005</v>
      </c>
      <c r="C1247" t="s">
        <v>17006</v>
      </c>
      <c r="D1247">
        <v>2.8249E-3</v>
      </c>
      <c r="E1247" t="s">
        <v>17004</v>
      </c>
      <c r="F1247">
        <v>2</v>
      </c>
      <c r="G1247">
        <v>0</v>
      </c>
      <c r="H1247">
        <v>12707000</v>
      </c>
      <c r="I1247">
        <v>13480000</v>
      </c>
      <c r="J1247">
        <f t="shared" si="95"/>
        <v>2</v>
      </c>
      <c r="K1247">
        <f t="shared" si="96"/>
        <v>8729000</v>
      </c>
      <c r="L1247">
        <v>0</v>
      </c>
      <c r="M1247">
        <v>0</v>
      </c>
      <c r="N1247">
        <v>0</v>
      </c>
      <c r="O1247">
        <f t="shared" si="97"/>
        <v>0</v>
      </c>
      <c r="P1247">
        <f t="shared" si="98"/>
        <v>0</v>
      </c>
      <c r="Q1247">
        <f t="shared" si="99"/>
        <v>0</v>
      </c>
    </row>
    <row r="1248" spans="1:17" x14ac:dyDescent="0.3">
      <c r="C1248" t="s">
        <v>17569</v>
      </c>
      <c r="D1248">
        <v>0</v>
      </c>
      <c r="E1248" t="s">
        <v>17568</v>
      </c>
      <c r="F1248">
        <v>2</v>
      </c>
      <c r="G1248">
        <v>53437000</v>
      </c>
      <c r="H1248">
        <v>57537000</v>
      </c>
      <c r="I1248">
        <v>0</v>
      </c>
      <c r="J1248">
        <f t="shared" si="95"/>
        <v>2</v>
      </c>
      <c r="K1248">
        <f t="shared" si="96"/>
        <v>36991333.333333336</v>
      </c>
      <c r="L1248">
        <v>0</v>
      </c>
      <c r="M1248">
        <v>0</v>
      </c>
      <c r="N1248">
        <v>0</v>
      </c>
      <c r="O1248">
        <f t="shared" si="97"/>
        <v>0</v>
      </c>
      <c r="P1248">
        <f t="shared" si="98"/>
        <v>0</v>
      </c>
      <c r="Q1248">
        <f t="shared" si="99"/>
        <v>0</v>
      </c>
    </row>
    <row r="1249" spans="1:17" x14ac:dyDescent="0.3">
      <c r="C1249" t="s">
        <v>19148</v>
      </c>
      <c r="D1249">
        <v>0</v>
      </c>
      <c r="E1249" t="s">
        <v>19147</v>
      </c>
      <c r="F1249">
        <v>2</v>
      </c>
      <c r="G1249">
        <v>0</v>
      </c>
      <c r="H1249">
        <v>30083000</v>
      </c>
      <c r="I1249">
        <v>13368000</v>
      </c>
      <c r="J1249">
        <f t="shared" si="95"/>
        <v>2</v>
      </c>
      <c r="K1249">
        <f t="shared" si="96"/>
        <v>14483666.666666666</v>
      </c>
      <c r="L1249">
        <v>0</v>
      </c>
      <c r="M1249">
        <v>0</v>
      </c>
      <c r="N1249">
        <v>0</v>
      </c>
      <c r="O1249">
        <f t="shared" si="97"/>
        <v>0</v>
      </c>
      <c r="P1249">
        <f t="shared" si="98"/>
        <v>0</v>
      </c>
      <c r="Q1249">
        <f t="shared" si="99"/>
        <v>0</v>
      </c>
    </row>
    <row r="1250" spans="1:17" x14ac:dyDescent="0.3">
      <c r="B1250" t="s">
        <v>21053</v>
      </c>
      <c r="C1250" t="s">
        <v>21054</v>
      </c>
      <c r="D1250">
        <v>0</v>
      </c>
      <c r="E1250" t="s">
        <v>21052</v>
      </c>
      <c r="F1250">
        <v>2</v>
      </c>
      <c r="G1250">
        <v>12607000</v>
      </c>
      <c r="H1250">
        <v>21938000</v>
      </c>
      <c r="I1250">
        <v>0</v>
      </c>
      <c r="J1250">
        <f t="shared" si="95"/>
        <v>2</v>
      </c>
      <c r="K1250">
        <f t="shared" si="96"/>
        <v>11515000</v>
      </c>
      <c r="L1250">
        <v>0</v>
      </c>
      <c r="M1250">
        <v>0</v>
      </c>
      <c r="N1250">
        <v>0</v>
      </c>
      <c r="O1250">
        <f t="shared" si="97"/>
        <v>0</v>
      </c>
      <c r="P1250">
        <f t="shared" si="98"/>
        <v>0</v>
      </c>
      <c r="Q1250">
        <f t="shared" si="99"/>
        <v>0</v>
      </c>
    </row>
    <row r="1251" spans="1:17" x14ac:dyDescent="0.3">
      <c r="A1251" t="s">
        <v>21427</v>
      </c>
      <c r="B1251" t="s">
        <v>21428</v>
      </c>
      <c r="C1251" t="s">
        <v>21429</v>
      </c>
      <c r="D1251">
        <v>0</v>
      </c>
      <c r="E1251" t="s">
        <v>21426</v>
      </c>
      <c r="F1251">
        <v>2</v>
      </c>
      <c r="G1251">
        <v>0</v>
      </c>
      <c r="H1251">
        <v>21015000</v>
      </c>
      <c r="I1251">
        <v>23707000</v>
      </c>
      <c r="J1251">
        <f t="shared" si="95"/>
        <v>2</v>
      </c>
      <c r="K1251">
        <f t="shared" si="96"/>
        <v>14907333.333333334</v>
      </c>
      <c r="L1251">
        <v>0</v>
      </c>
      <c r="M1251">
        <v>0</v>
      </c>
      <c r="N1251">
        <v>0</v>
      </c>
      <c r="O1251">
        <f t="shared" si="97"/>
        <v>0</v>
      </c>
      <c r="P1251">
        <f t="shared" si="98"/>
        <v>0</v>
      </c>
      <c r="Q1251">
        <f t="shared" si="99"/>
        <v>0</v>
      </c>
    </row>
    <row r="1252" spans="1:17" x14ac:dyDescent="0.3">
      <c r="A1252" t="s">
        <v>21695</v>
      </c>
      <c r="B1252" t="s">
        <v>21696</v>
      </c>
      <c r="C1252" t="s">
        <v>21697</v>
      </c>
      <c r="D1252">
        <v>0</v>
      </c>
      <c r="E1252" t="s">
        <v>24869</v>
      </c>
      <c r="F1252">
        <v>2</v>
      </c>
      <c r="G1252">
        <v>33448000</v>
      </c>
      <c r="H1252">
        <v>0</v>
      </c>
      <c r="I1252">
        <v>51587000</v>
      </c>
      <c r="J1252">
        <f t="shared" si="95"/>
        <v>2</v>
      </c>
      <c r="K1252">
        <f t="shared" si="96"/>
        <v>28345000</v>
      </c>
      <c r="L1252">
        <v>0</v>
      </c>
      <c r="M1252">
        <v>0</v>
      </c>
      <c r="N1252">
        <v>0</v>
      </c>
      <c r="O1252">
        <f t="shared" si="97"/>
        <v>0</v>
      </c>
      <c r="P1252">
        <f t="shared" si="98"/>
        <v>0</v>
      </c>
      <c r="Q1252">
        <f t="shared" si="99"/>
        <v>0</v>
      </c>
    </row>
    <row r="1253" spans="1:17" x14ac:dyDescent="0.3">
      <c r="A1253" t="s">
        <v>22184</v>
      </c>
      <c r="B1253" t="s">
        <v>22185</v>
      </c>
      <c r="C1253" t="s">
        <v>22186</v>
      </c>
      <c r="D1253">
        <v>0</v>
      </c>
      <c r="E1253" t="s">
        <v>22183</v>
      </c>
      <c r="F1253">
        <v>2</v>
      </c>
      <c r="G1253">
        <v>5202000</v>
      </c>
      <c r="H1253">
        <v>0</v>
      </c>
      <c r="I1253">
        <v>16458000</v>
      </c>
      <c r="J1253">
        <f t="shared" si="95"/>
        <v>2</v>
      </c>
      <c r="K1253">
        <f t="shared" si="96"/>
        <v>7220000</v>
      </c>
      <c r="L1253">
        <v>0</v>
      </c>
      <c r="M1253">
        <v>0</v>
      </c>
      <c r="N1253">
        <v>0</v>
      </c>
      <c r="O1253">
        <f t="shared" si="97"/>
        <v>0</v>
      </c>
      <c r="P1253">
        <f t="shared" si="98"/>
        <v>0</v>
      </c>
      <c r="Q1253">
        <f t="shared" si="99"/>
        <v>0</v>
      </c>
    </row>
    <row r="1254" spans="1:17" x14ac:dyDescent="0.3">
      <c r="A1254" t="s">
        <v>22236</v>
      </c>
      <c r="B1254" t="s">
        <v>22237</v>
      </c>
      <c r="C1254" t="s">
        <v>22238</v>
      </c>
      <c r="D1254">
        <v>0</v>
      </c>
      <c r="E1254" t="s">
        <v>22235</v>
      </c>
      <c r="F1254">
        <v>2</v>
      </c>
      <c r="G1254">
        <v>0</v>
      </c>
      <c r="H1254">
        <v>3897400</v>
      </c>
      <c r="I1254">
        <v>10635000</v>
      </c>
      <c r="J1254">
        <f t="shared" si="95"/>
        <v>2</v>
      </c>
      <c r="K1254">
        <f t="shared" si="96"/>
        <v>4844133.333333333</v>
      </c>
      <c r="L1254">
        <v>0</v>
      </c>
      <c r="M1254">
        <v>0</v>
      </c>
      <c r="N1254">
        <v>0</v>
      </c>
      <c r="O1254">
        <f t="shared" si="97"/>
        <v>0</v>
      </c>
      <c r="P1254">
        <f t="shared" si="98"/>
        <v>0</v>
      </c>
      <c r="Q1254">
        <f t="shared" si="99"/>
        <v>0</v>
      </c>
    </row>
    <row r="1255" spans="1:17" x14ac:dyDescent="0.3">
      <c r="B1255" t="s">
        <v>2122</v>
      </c>
      <c r="C1255" t="s">
        <v>2123</v>
      </c>
      <c r="D1255">
        <v>0</v>
      </c>
      <c r="E1255" t="s">
        <v>24342</v>
      </c>
      <c r="F1255">
        <v>1</v>
      </c>
      <c r="G1255">
        <v>0</v>
      </c>
      <c r="H1255">
        <v>71333000</v>
      </c>
      <c r="I1255">
        <v>33344000</v>
      </c>
      <c r="J1255">
        <f t="shared" si="95"/>
        <v>2</v>
      </c>
      <c r="K1255">
        <f t="shared" si="96"/>
        <v>34892333.333333336</v>
      </c>
      <c r="L1255">
        <v>0</v>
      </c>
      <c r="M1255">
        <v>0</v>
      </c>
      <c r="N1255">
        <v>0</v>
      </c>
      <c r="O1255">
        <f t="shared" si="97"/>
        <v>0</v>
      </c>
      <c r="P1255">
        <f t="shared" si="98"/>
        <v>0</v>
      </c>
      <c r="Q1255">
        <f t="shared" si="99"/>
        <v>0</v>
      </c>
    </row>
    <row r="1256" spans="1:17" x14ac:dyDescent="0.3">
      <c r="A1256" t="s">
        <v>4787</v>
      </c>
      <c r="B1256" t="s">
        <v>4788</v>
      </c>
      <c r="C1256" t="s">
        <v>4789</v>
      </c>
      <c r="D1256">
        <v>0</v>
      </c>
      <c r="E1256" t="s">
        <v>4786</v>
      </c>
      <c r="F1256">
        <v>1</v>
      </c>
      <c r="G1256">
        <v>0</v>
      </c>
      <c r="H1256">
        <v>127560000</v>
      </c>
      <c r="I1256">
        <v>18797000</v>
      </c>
      <c r="J1256">
        <f t="shared" si="95"/>
        <v>2</v>
      </c>
      <c r="K1256">
        <f t="shared" si="96"/>
        <v>48785666.666666664</v>
      </c>
      <c r="L1256">
        <v>0</v>
      </c>
      <c r="M1256">
        <v>0</v>
      </c>
      <c r="N1256">
        <v>0</v>
      </c>
      <c r="O1256">
        <f t="shared" si="97"/>
        <v>0</v>
      </c>
      <c r="P1256">
        <f t="shared" si="98"/>
        <v>0</v>
      </c>
      <c r="Q1256">
        <f t="shared" si="99"/>
        <v>0</v>
      </c>
    </row>
    <row r="1257" spans="1:17" x14ac:dyDescent="0.3">
      <c r="A1257" t="s">
        <v>7854</v>
      </c>
      <c r="B1257" t="s">
        <v>7855</v>
      </c>
      <c r="C1257" t="s">
        <v>7856</v>
      </c>
      <c r="D1257">
        <v>0</v>
      </c>
      <c r="E1257" t="s">
        <v>24573</v>
      </c>
      <c r="F1257">
        <v>1</v>
      </c>
      <c r="G1257">
        <v>0</v>
      </c>
      <c r="H1257">
        <v>9680200</v>
      </c>
      <c r="I1257">
        <v>20002000</v>
      </c>
      <c r="J1257">
        <f t="shared" si="95"/>
        <v>2</v>
      </c>
      <c r="K1257">
        <f t="shared" si="96"/>
        <v>9894066.666666666</v>
      </c>
      <c r="L1257">
        <v>0</v>
      </c>
      <c r="M1257">
        <v>0</v>
      </c>
      <c r="N1257">
        <v>0</v>
      </c>
      <c r="O1257">
        <f t="shared" si="97"/>
        <v>0</v>
      </c>
      <c r="P1257">
        <f t="shared" si="98"/>
        <v>0</v>
      </c>
      <c r="Q1257">
        <f t="shared" si="99"/>
        <v>0</v>
      </c>
    </row>
    <row r="1258" spans="1:17" x14ac:dyDescent="0.3">
      <c r="A1258" t="s">
        <v>15478</v>
      </c>
      <c r="B1258" t="s">
        <v>15479</v>
      </c>
      <c r="C1258" t="s">
        <v>15480</v>
      </c>
      <c r="D1258">
        <v>0</v>
      </c>
      <c r="E1258" t="s">
        <v>15477</v>
      </c>
      <c r="F1258">
        <v>1</v>
      </c>
      <c r="G1258">
        <v>0</v>
      </c>
      <c r="H1258">
        <v>35967000</v>
      </c>
      <c r="I1258">
        <v>57633000</v>
      </c>
      <c r="J1258">
        <f t="shared" si="95"/>
        <v>2</v>
      </c>
      <c r="K1258">
        <f t="shared" si="96"/>
        <v>31200000</v>
      </c>
      <c r="L1258">
        <v>0</v>
      </c>
      <c r="M1258">
        <v>0</v>
      </c>
      <c r="N1258">
        <v>0</v>
      </c>
      <c r="O1258">
        <f t="shared" si="97"/>
        <v>0</v>
      </c>
      <c r="P1258">
        <f t="shared" si="98"/>
        <v>0</v>
      </c>
      <c r="Q1258">
        <f t="shared" si="99"/>
        <v>0</v>
      </c>
    </row>
    <row r="1259" spans="1:17" x14ac:dyDescent="0.3">
      <c r="A1259" t="s">
        <v>16620</v>
      </c>
      <c r="B1259" t="s">
        <v>16621</v>
      </c>
      <c r="C1259" t="s">
        <v>16622</v>
      </c>
      <c r="D1259">
        <v>0</v>
      </c>
      <c r="E1259" t="s">
        <v>16619</v>
      </c>
      <c r="F1259">
        <v>1</v>
      </c>
      <c r="G1259">
        <v>0</v>
      </c>
      <c r="H1259">
        <v>110870000</v>
      </c>
      <c r="I1259">
        <v>148020000</v>
      </c>
      <c r="J1259">
        <f t="shared" si="95"/>
        <v>2</v>
      </c>
      <c r="K1259">
        <f t="shared" si="96"/>
        <v>86296666.666666672</v>
      </c>
      <c r="L1259">
        <v>0</v>
      </c>
      <c r="M1259">
        <v>0</v>
      </c>
      <c r="N1259">
        <v>0</v>
      </c>
      <c r="O1259">
        <f t="shared" si="97"/>
        <v>0</v>
      </c>
      <c r="P1259">
        <f t="shared" si="98"/>
        <v>0</v>
      </c>
      <c r="Q1259">
        <f t="shared" si="99"/>
        <v>0</v>
      </c>
    </row>
    <row r="1260" spans="1:17" x14ac:dyDescent="0.3">
      <c r="C1260" t="s">
        <v>18934</v>
      </c>
      <c r="D1260">
        <v>0.10413</v>
      </c>
      <c r="E1260" t="s">
        <v>18933</v>
      </c>
      <c r="F1260">
        <v>1</v>
      </c>
      <c r="G1260">
        <v>0</v>
      </c>
      <c r="H1260">
        <v>25522000</v>
      </c>
      <c r="I1260">
        <v>41226000</v>
      </c>
      <c r="J1260">
        <f t="shared" si="95"/>
        <v>2</v>
      </c>
      <c r="K1260">
        <f t="shared" si="96"/>
        <v>22249333.333333332</v>
      </c>
      <c r="L1260">
        <v>0</v>
      </c>
      <c r="M1260">
        <v>0</v>
      </c>
      <c r="N1260">
        <v>0</v>
      </c>
      <c r="O1260">
        <f t="shared" si="97"/>
        <v>0</v>
      </c>
      <c r="P1260">
        <f t="shared" si="98"/>
        <v>0</v>
      </c>
      <c r="Q1260">
        <f t="shared" si="99"/>
        <v>0</v>
      </c>
    </row>
    <row r="1262" spans="1:17" ht="15.45" customHeight="1" x14ac:dyDescent="0.3">
      <c r="A1262" t="s">
        <v>3457</v>
      </c>
      <c r="B1262" t="s">
        <v>3458</v>
      </c>
      <c r="C1262" t="s">
        <v>3459</v>
      </c>
      <c r="D1262">
        <v>0</v>
      </c>
      <c r="E1262" t="s">
        <v>3456</v>
      </c>
      <c r="F1262">
        <v>6</v>
      </c>
      <c r="G1262">
        <v>21637000</v>
      </c>
      <c r="H1262">
        <v>0</v>
      </c>
      <c r="I1262">
        <v>0</v>
      </c>
      <c r="J1262">
        <f t="shared" ref="J1262:J1325" si="100">COUNTIF(G1262:I1262, "&gt;2")</f>
        <v>1</v>
      </c>
      <c r="L1262">
        <v>32570000</v>
      </c>
      <c r="M1262">
        <v>0</v>
      </c>
      <c r="N1262">
        <v>0</v>
      </c>
      <c r="O1262">
        <f t="shared" ref="O1262:O1325" si="101">COUNTIF(L1262:N1262, "&gt;2")</f>
        <v>1</v>
      </c>
    </row>
    <row r="1263" spans="1:17" x14ac:dyDescent="0.3">
      <c r="A1263" t="s">
        <v>6203</v>
      </c>
      <c r="B1263" t="s">
        <v>6204</v>
      </c>
      <c r="C1263" t="s">
        <v>6205</v>
      </c>
      <c r="D1263">
        <v>0</v>
      </c>
      <c r="E1263" t="s">
        <v>6202</v>
      </c>
      <c r="F1263">
        <v>6</v>
      </c>
      <c r="G1263">
        <v>0</v>
      </c>
      <c r="H1263">
        <v>0</v>
      </c>
      <c r="I1263">
        <v>20116000</v>
      </c>
      <c r="J1263">
        <f t="shared" si="100"/>
        <v>1</v>
      </c>
      <c r="L1263">
        <v>17794000</v>
      </c>
      <c r="M1263">
        <v>0</v>
      </c>
      <c r="N1263">
        <v>0</v>
      </c>
      <c r="O1263">
        <f t="shared" si="101"/>
        <v>1</v>
      </c>
    </row>
    <row r="1264" spans="1:17" x14ac:dyDescent="0.3">
      <c r="B1264" t="s">
        <v>3996</v>
      </c>
      <c r="C1264" t="s">
        <v>3997</v>
      </c>
      <c r="D1264">
        <v>0</v>
      </c>
      <c r="E1264" t="s">
        <v>24417</v>
      </c>
      <c r="F1264">
        <v>5</v>
      </c>
      <c r="G1264">
        <v>0</v>
      </c>
      <c r="H1264">
        <v>0</v>
      </c>
      <c r="I1264">
        <v>16574000</v>
      </c>
      <c r="J1264">
        <f t="shared" si="100"/>
        <v>1</v>
      </c>
      <c r="L1264">
        <v>12142000</v>
      </c>
      <c r="M1264">
        <v>0</v>
      </c>
      <c r="N1264">
        <v>0</v>
      </c>
      <c r="O1264">
        <f t="shared" si="101"/>
        <v>1</v>
      </c>
    </row>
    <row r="1265" spans="1:15" x14ac:dyDescent="0.3">
      <c r="B1265" t="s">
        <v>19061</v>
      </c>
      <c r="C1265" t="s">
        <v>19062</v>
      </c>
      <c r="D1265">
        <v>0</v>
      </c>
      <c r="E1265" t="s">
        <v>19060</v>
      </c>
      <c r="F1265">
        <v>5</v>
      </c>
      <c r="G1265">
        <v>0</v>
      </c>
      <c r="H1265">
        <v>0</v>
      </c>
      <c r="I1265">
        <v>17521000</v>
      </c>
      <c r="J1265">
        <f t="shared" si="100"/>
        <v>1</v>
      </c>
      <c r="L1265">
        <v>20409000</v>
      </c>
      <c r="M1265">
        <v>0</v>
      </c>
      <c r="N1265">
        <v>0</v>
      </c>
      <c r="O1265">
        <f t="shared" si="101"/>
        <v>1</v>
      </c>
    </row>
    <row r="1266" spans="1:15" x14ac:dyDescent="0.3">
      <c r="B1266" t="s">
        <v>1965</v>
      </c>
      <c r="C1266" t="s">
        <v>1966</v>
      </c>
      <c r="D1266">
        <v>0</v>
      </c>
      <c r="E1266" t="s">
        <v>24327</v>
      </c>
      <c r="F1266">
        <v>4</v>
      </c>
      <c r="G1266">
        <v>0</v>
      </c>
      <c r="H1266">
        <v>0</v>
      </c>
      <c r="I1266">
        <v>14278000</v>
      </c>
      <c r="J1266">
        <f t="shared" si="100"/>
        <v>1</v>
      </c>
      <c r="L1266">
        <v>20789000</v>
      </c>
      <c r="M1266">
        <v>0</v>
      </c>
      <c r="N1266">
        <v>0</v>
      </c>
      <c r="O1266">
        <f t="shared" si="101"/>
        <v>1</v>
      </c>
    </row>
    <row r="1267" spans="1:15" x14ac:dyDescent="0.3">
      <c r="B1267" t="s">
        <v>2709</v>
      </c>
      <c r="C1267" t="s">
        <v>2710</v>
      </c>
      <c r="D1267">
        <v>0</v>
      </c>
      <c r="E1267" t="s">
        <v>2708</v>
      </c>
      <c r="F1267">
        <v>4</v>
      </c>
      <c r="G1267">
        <v>0</v>
      </c>
      <c r="H1267">
        <v>0</v>
      </c>
      <c r="I1267">
        <v>20152000</v>
      </c>
      <c r="J1267">
        <f t="shared" si="100"/>
        <v>1</v>
      </c>
      <c r="L1267">
        <v>0</v>
      </c>
      <c r="M1267">
        <v>0</v>
      </c>
      <c r="N1267">
        <v>4692400</v>
      </c>
      <c r="O1267">
        <f t="shared" si="101"/>
        <v>1</v>
      </c>
    </row>
    <row r="1268" spans="1:15" x14ac:dyDescent="0.3">
      <c r="B1268" t="s">
        <v>2883</v>
      </c>
      <c r="C1268" t="s">
        <v>2884</v>
      </c>
      <c r="D1268">
        <v>0</v>
      </c>
      <c r="E1268" t="s">
        <v>2882</v>
      </c>
      <c r="F1268">
        <v>4</v>
      </c>
      <c r="G1268">
        <v>0</v>
      </c>
      <c r="H1268">
        <v>8752700</v>
      </c>
      <c r="I1268">
        <v>0</v>
      </c>
      <c r="J1268">
        <f t="shared" si="100"/>
        <v>1</v>
      </c>
      <c r="L1268">
        <v>11113000</v>
      </c>
      <c r="M1268">
        <v>0</v>
      </c>
      <c r="N1268">
        <v>0</v>
      </c>
      <c r="O1268">
        <f t="shared" si="101"/>
        <v>1</v>
      </c>
    </row>
    <row r="1269" spans="1:15" x14ac:dyDescent="0.3">
      <c r="C1269" t="s">
        <v>4744</v>
      </c>
      <c r="D1269">
        <v>0</v>
      </c>
      <c r="E1269" t="s">
        <v>24492</v>
      </c>
      <c r="F1269">
        <v>4</v>
      </c>
      <c r="G1269">
        <v>0</v>
      </c>
      <c r="H1269">
        <v>0</v>
      </c>
      <c r="I1269">
        <v>56416000</v>
      </c>
      <c r="J1269">
        <f t="shared" si="100"/>
        <v>1</v>
      </c>
      <c r="L1269">
        <v>50898000</v>
      </c>
      <c r="M1269">
        <v>0</v>
      </c>
      <c r="N1269">
        <v>0</v>
      </c>
      <c r="O1269">
        <f t="shared" si="101"/>
        <v>1</v>
      </c>
    </row>
    <row r="1270" spans="1:15" x14ac:dyDescent="0.3">
      <c r="B1270" t="s">
        <v>5576</v>
      </c>
      <c r="C1270" t="s">
        <v>5577</v>
      </c>
      <c r="D1270">
        <v>0</v>
      </c>
      <c r="E1270" t="s">
        <v>5575</v>
      </c>
      <c r="F1270">
        <v>4</v>
      </c>
      <c r="G1270">
        <v>0</v>
      </c>
      <c r="H1270">
        <v>0</v>
      </c>
      <c r="I1270">
        <v>27689000</v>
      </c>
      <c r="J1270">
        <f t="shared" si="100"/>
        <v>1</v>
      </c>
      <c r="L1270">
        <v>0</v>
      </c>
      <c r="M1270">
        <v>0</v>
      </c>
      <c r="N1270">
        <v>8623800</v>
      </c>
      <c r="O1270">
        <f t="shared" si="101"/>
        <v>1</v>
      </c>
    </row>
    <row r="1271" spans="1:15" x14ac:dyDescent="0.3">
      <c r="C1271" t="s">
        <v>6515</v>
      </c>
      <c r="D1271">
        <v>0</v>
      </c>
      <c r="E1271" t="s">
        <v>6514</v>
      </c>
      <c r="F1271">
        <v>4</v>
      </c>
      <c r="G1271">
        <v>0</v>
      </c>
      <c r="H1271">
        <v>0</v>
      </c>
      <c r="I1271">
        <v>25257000</v>
      </c>
      <c r="J1271">
        <f t="shared" si="100"/>
        <v>1</v>
      </c>
      <c r="L1271">
        <v>30460000</v>
      </c>
      <c r="M1271">
        <v>0</v>
      </c>
      <c r="N1271">
        <v>0</v>
      </c>
      <c r="O1271">
        <f t="shared" si="101"/>
        <v>1</v>
      </c>
    </row>
    <row r="1272" spans="1:15" x14ac:dyDescent="0.3">
      <c r="A1272" t="s">
        <v>6936</v>
      </c>
      <c r="B1272" t="s">
        <v>6937</v>
      </c>
      <c r="C1272" t="s">
        <v>6938</v>
      </c>
      <c r="D1272">
        <v>0</v>
      </c>
      <c r="E1272" t="s">
        <v>6935</v>
      </c>
      <c r="F1272">
        <v>4</v>
      </c>
      <c r="G1272">
        <v>0</v>
      </c>
      <c r="H1272">
        <v>0</v>
      </c>
      <c r="I1272">
        <v>11561000</v>
      </c>
      <c r="J1272">
        <f t="shared" si="100"/>
        <v>1</v>
      </c>
      <c r="L1272">
        <v>0</v>
      </c>
      <c r="M1272">
        <v>0</v>
      </c>
      <c r="N1272">
        <v>3774200</v>
      </c>
      <c r="O1272">
        <f t="shared" si="101"/>
        <v>1</v>
      </c>
    </row>
    <row r="1273" spans="1:15" x14ac:dyDescent="0.3">
      <c r="C1273" t="s">
        <v>7224</v>
      </c>
      <c r="D1273">
        <v>0</v>
      </c>
      <c r="E1273" t="s">
        <v>7223</v>
      </c>
      <c r="F1273">
        <v>4</v>
      </c>
      <c r="G1273">
        <v>0</v>
      </c>
      <c r="H1273">
        <v>0</v>
      </c>
      <c r="I1273">
        <v>63034000</v>
      </c>
      <c r="J1273">
        <f t="shared" si="100"/>
        <v>1</v>
      </c>
      <c r="L1273">
        <v>35642000</v>
      </c>
      <c r="M1273">
        <v>0</v>
      </c>
      <c r="N1273">
        <v>0</v>
      </c>
      <c r="O1273">
        <f t="shared" si="101"/>
        <v>1</v>
      </c>
    </row>
    <row r="1274" spans="1:15" x14ac:dyDescent="0.3">
      <c r="A1274" t="s">
        <v>9594</v>
      </c>
      <c r="B1274" t="s">
        <v>9595</v>
      </c>
      <c r="C1274" t="s">
        <v>9596</v>
      </c>
      <c r="D1274">
        <v>0</v>
      </c>
      <c r="E1274" t="s">
        <v>9593</v>
      </c>
      <c r="F1274">
        <v>4</v>
      </c>
      <c r="G1274">
        <v>0</v>
      </c>
      <c r="H1274">
        <v>0</v>
      </c>
      <c r="I1274">
        <v>43774000</v>
      </c>
      <c r="J1274">
        <f t="shared" si="100"/>
        <v>1</v>
      </c>
      <c r="L1274">
        <v>55074000</v>
      </c>
      <c r="M1274">
        <v>0</v>
      </c>
      <c r="N1274">
        <v>0</v>
      </c>
      <c r="O1274">
        <f t="shared" si="101"/>
        <v>1</v>
      </c>
    </row>
    <row r="1275" spans="1:15" x14ac:dyDescent="0.3">
      <c r="A1275" t="s">
        <v>10937</v>
      </c>
      <c r="B1275" t="s">
        <v>10938</v>
      </c>
      <c r="C1275" t="s">
        <v>10939</v>
      </c>
      <c r="D1275">
        <v>0</v>
      </c>
      <c r="E1275" t="s">
        <v>10936</v>
      </c>
      <c r="F1275">
        <v>4</v>
      </c>
      <c r="G1275">
        <v>0</v>
      </c>
      <c r="H1275">
        <v>0</v>
      </c>
      <c r="I1275">
        <v>28007000</v>
      </c>
      <c r="J1275">
        <f t="shared" si="100"/>
        <v>1</v>
      </c>
      <c r="L1275">
        <v>0</v>
      </c>
      <c r="M1275">
        <v>23738000</v>
      </c>
      <c r="N1275">
        <v>0</v>
      </c>
      <c r="O1275">
        <f t="shared" si="101"/>
        <v>1</v>
      </c>
    </row>
    <row r="1276" spans="1:15" x14ac:dyDescent="0.3">
      <c r="A1276" t="s">
        <v>11256</v>
      </c>
      <c r="B1276" t="s">
        <v>11257</v>
      </c>
      <c r="C1276" t="s">
        <v>11258</v>
      </c>
      <c r="D1276">
        <v>0</v>
      </c>
      <c r="E1276" t="s">
        <v>11255</v>
      </c>
      <c r="F1276">
        <v>4</v>
      </c>
      <c r="G1276">
        <v>0</v>
      </c>
      <c r="H1276">
        <v>0</v>
      </c>
      <c r="I1276">
        <v>15142000</v>
      </c>
      <c r="J1276">
        <f t="shared" si="100"/>
        <v>1</v>
      </c>
      <c r="L1276">
        <v>11110000</v>
      </c>
      <c r="M1276">
        <v>0</v>
      </c>
      <c r="N1276">
        <v>0</v>
      </c>
      <c r="O1276">
        <f t="shared" si="101"/>
        <v>1</v>
      </c>
    </row>
    <row r="1277" spans="1:15" x14ac:dyDescent="0.3">
      <c r="A1277" t="s">
        <v>11711</v>
      </c>
      <c r="B1277" t="s">
        <v>11712</v>
      </c>
      <c r="C1277" t="s">
        <v>11713</v>
      </c>
      <c r="D1277">
        <v>0</v>
      </c>
      <c r="E1277" t="s">
        <v>11710</v>
      </c>
      <c r="F1277">
        <v>4</v>
      </c>
      <c r="G1277">
        <v>0</v>
      </c>
      <c r="H1277">
        <v>0</v>
      </c>
      <c r="I1277">
        <v>31306000</v>
      </c>
      <c r="J1277">
        <f t="shared" si="100"/>
        <v>1</v>
      </c>
      <c r="L1277">
        <v>0</v>
      </c>
      <c r="M1277">
        <v>15572000</v>
      </c>
      <c r="N1277">
        <v>0</v>
      </c>
      <c r="O1277">
        <f t="shared" si="101"/>
        <v>1</v>
      </c>
    </row>
    <row r="1278" spans="1:15" x14ac:dyDescent="0.3">
      <c r="B1278" t="s">
        <v>12879</v>
      </c>
      <c r="C1278" t="s">
        <v>12880</v>
      </c>
      <c r="D1278">
        <v>0</v>
      </c>
      <c r="E1278" t="s">
        <v>12878</v>
      </c>
      <c r="F1278">
        <v>4</v>
      </c>
      <c r="G1278">
        <v>0</v>
      </c>
      <c r="H1278">
        <v>0</v>
      </c>
      <c r="I1278">
        <v>27739000</v>
      </c>
      <c r="J1278">
        <f t="shared" si="100"/>
        <v>1</v>
      </c>
      <c r="L1278">
        <v>14988000</v>
      </c>
      <c r="M1278">
        <v>0</v>
      </c>
      <c r="N1278">
        <v>0</v>
      </c>
      <c r="O1278">
        <f t="shared" si="101"/>
        <v>1</v>
      </c>
    </row>
    <row r="1279" spans="1:15" x14ac:dyDescent="0.3">
      <c r="A1279" t="s">
        <v>12913</v>
      </c>
      <c r="B1279" t="s">
        <v>12914</v>
      </c>
      <c r="C1279" t="s">
        <v>12915</v>
      </c>
      <c r="D1279">
        <v>0</v>
      </c>
      <c r="E1279" t="s">
        <v>24685</v>
      </c>
      <c r="F1279">
        <v>4</v>
      </c>
      <c r="G1279">
        <v>0</v>
      </c>
      <c r="H1279">
        <v>0</v>
      </c>
      <c r="I1279">
        <v>18746000</v>
      </c>
      <c r="J1279">
        <f t="shared" si="100"/>
        <v>1</v>
      </c>
      <c r="L1279">
        <v>8160100</v>
      </c>
      <c r="M1279">
        <v>0</v>
      </c>
      <c r="N1279">
        <v>0</v>
      </c>
      <c r="O1279">
        <f t="shared" si="101"/>
        <v>1</v>
      </c>
    </row>
    <row r="1280" spans="1:15" x14ac:dyDescent="0.3">
      <c r="C1280" t="s">
        <v>15460</v>
      </c>
      <c r="D1280">
        <v>0</v>
      </c>
      <c r="E1280" t="s">
        <v>15459</v>
      </c>
      <c r="F1280">
        <v>4</v>
      </c>
      <c r="G1280">
        <v>0</v>
      </c>
      <c r="H1280">
        <v>27058000</v>
      </c>
      <c r="I1280">
        <v>0</v>
      </c>
      <c r="J1280">
        <f t="shared" si="100"/>
        <v>1</v>
      </c>
      <c r="L1280">
        <v>24460000</v>
      </c>
      <c r="M1280">
        <v>0</v>
      </c>
      <c r="N1280">
        <v>0</v>
      </c>
      <c r="O1280">
        <f t="shared" si="101"/>
        <v>1</v>
      </c>
    </row>
    <row r="1281" spans="1:15" x14ac:dyDescent="0.3">
      <c r="B1281" t="s">
        <v>17051</v>
      </c>
      <c r="C1281" t="s">
        <v>17052</v>
      </c>
      <c r="D1281">
        <v>0</v>
      </c>
      <c r="E1281" t="s">
        <v>17050</v>
      </c>
      <c r="F1281">
        <v>4</v>
      </c>
      <c r="G1281">
        <v>0</v>
      </c>
      <c r="H1281">
        <v>0</v>
      </c>
      <c r="I1281">
        <v>26181000</v>
      </c>
      <c r="J1281">
        <f t="shared" si="100"/>
        <v>1</v>
      </c>
      <c r="L1281">
        <v>0</v>
      </c>
      <c r="M1281">
        <v>14893000</v>
      </c>
      <c r="N1281">
        <v>0</v>
      </c>
      <c r="O1281">
        <f t="shared" si="101"/>
        <v>1</v>
      </c>
    </row>
    <row r="1282" spans="1:15" x14ac:dyDescent="0.3">
      <c r="A1282" t="s">
        <v>756</v>
      </c>
      <c r="B1282" t="s">
        <v>757</v>
      </c>
      <c r="C1282" t="s">
        <v>758</v>
      </c>
      <c r="D1282">
        <v>0</v>
      </c>
      <c r="E1282" t="s">
        <v>24208</v>
      </c>
      <c r="F1282">
        <v>3</v>
      </c>
      <c r="G1282">
        <v>0</v>
      </c>
      <c r="H1282">
        <v>0</v>
      </c>
      <c r="I1282">
        <v>19205000</v>
      </c>
      <c r="J1282">
        <f t="shared" si="100"/>
        <v>1</v>
      </c>
      <c r="L1282">
        <v>19897000</v>
      </c>
      <c r="M1282">
        <v>0</v>
      </c>
      <c r="N1282">
        <v>0</v>
      </c>
      <c r="O1282">
        <f t="shared" si="101"/>
        <v>1</v>
      </c>
    </row>
    <row r="1283" spans="1:15" x14ac:dyDescent="0.3">
      <c r="B1283" t="s">
        <v>1060</v>
      </c>
      <c r="C1283" t="s">
        <v>1061</v>
      </c>
      <c r="D1283">
        <v>0</v>
      </c>
      <c r="E1283" t="s">
        <v>24242</v>
      </c>
      <c r="F1283">
        <v>3</v>
      </c>
      <c r="G1283">
        <v>0</v>
      </c>
      <c r="H1283">
        <v>0</v>
      </c>
      <c r="I1283">
        <v>25025000</v>
      </c>
      <c r="J1283">
        <f t="shared" si="100"/>
        <v>1</v>
      </c>
      <c r="L1283">
        <v>8014800</v>
      </c>
      <c r="M1283">
        <v>0</v>
      </c>
      <c r="N1283">
        <v>0</v>
      </c>
      <c r="O1283">
        <f t="shared" si="101"/>
        <v>1</v>
      </c>
    </row>
    <row r="1284" spans="1:15" x14ac:dyDescent="0.3">
      <c r="B1284" t="s">
        <v>1323</v>
      </c>
      <c r="C1284" t="s">
        <v>1324</v>
      </c>
      <c r="D1284">
        <v>0</v>
      </c>
      <c r="E1284" t="s">
        <v>24269</v>
      </c>
      <c r="F1284">
        <v>3</v>
      </c>
      <c r="G1284">
        <v>0</v>
      </c>
      <c r="H1284">
        <v>0</v>
      </c>
      <c r="I1284">
        <v>12362000</v>
      </c>
      <c r="J1284">
        <f t="shared" si="100"/>
        <v>1</v>
      </c>
      <c r="L1284">
        <v>16317000</v>
      </c>
      <c r="M1284">
        <v>0</v>
      </c>
      <c r="N1284">
        <v>0</v>
      </c>
      <c r="O1284">
        <f t="shared" si="101"/>
        <v>1</v>
      </c>
    </row>
    <row r="1285" spans="1:15" x14ac:dyDescent="0.3">
      <c r="B1285" t="s">
        <v>2129</v>
      </c>
      <c r="C1285" t="s">
        <v>2130</v>
      </c>
      <c r="D1285">
        <v>0</v>
      </c>
      <c r="E1285" t="s">
        <v>24343</v>
      </c>
      <c r="F1285">
        <v>3</v>
      </c>
      <c r="G1285">
        <v>0</v>
      </c>
      <c r="H1285">
        <v>0</v>
      </c>
      <c r="I1285">
        <v>9065400</v>
      </c>
      <c r="J1285">
        <f t="shared" si="100"/>
        <v>1</v>
      </c>
      <c r="L1285">
        <v>0</v>
      </c>
      <c r="M1285">
        <v>5942800</v>
      </c>
      <c r="N1285">
        <v>0</v>
      </c>
      <c r="O1285">
        <f t="shared" si="101"/>
        <v>1</v>
      </c>
    </row>
    <row r="1286" spans="1:15" x14ac:dyDescent="0.3">
      <c r="C1286" t="s">
        <v>2278</v>
      </c>
      <c r="D1286">
        <v>0</v>
      </c>
      <c r="E1286" t="s">
        <v>2277</v>
      </c>
      <c r="F1286">
        <v>3</v>
      </c>
      <c r="G1286">
        <v>0</v>
      </c>
      <c r="H1286">
        <v>0</v>
      </c>
      <c r="I1286">
        <v>8022800</v>
      </c>
      <c r="J1286">
        <f t="shared" si="100"/>
        <v>1</v>
      </c>
      <c r="L1286">
        <v>6397400</v>
      </c>
      <c r="M1286">
        <v>0</v>
      </c>
      <c r="N1286">
        <v>0</v>
      </c>
      <c r="O1286">
        <f t="shared" si="101"/>
        <v>1</v>
      </c>
    </row>
    <row r="1287" spans="1:15" x14ac:dyDescent="0.3">
      <c r="A1287" t="s">
        <v>2491</v>
      </c>
      <c r="B1287" t="s">
        <v>2492</v>
      </c>
      <c r="C1287" t="s">
        <v>2493</v>
      </c>
      <c r="D1287">
        <v>0</v>
      </c>
      <c r="E1287" t="s">
        <v>2489</v>
      </c>
      <c r="F1287">
        <v>3</v>
      </c>
      <c r="G1287">
        <v>0</v>
      </c>
      <c r="H1287">
        <v>0</v>
      </c>
      <c r="I1287">
        <v>28052000</v>
      </c>
      <c r="J1287">
        <f t="shared" si="100"/>
        <v>1</v>
      </c>
      <c r="L1287">
        <v>18726000</v>
      </c>
      <c r="M1287">
        <v>0</v>
      </c>
      <c r="N1287">
        <v>0</v>
      </c>
      <c r="O1287">
        <f t="shared" si="101"/>
        <v>1</v>
      </c>
    </row>
    <row r="1288" spans="1:15" x14ac:dyDescent="0.3">
      <c r="A1288" t="s">
        <v>3426</v>
      </c>
      <c r="B1288" t="s">
        <v>3427</v>
      </c>
      <c r="C1288" t="s">
        <v>3428</v>
      </c>
      <c r="D1288">
        <v>0</v>
      </c>
      <c r="E1288" t="s">
        <v>3424</v>
      </c>
      <c r="F1288">
        <v>3</v>
      </c>
      <c r="G1288">
        <v>0</v>
      </c>
      <c r="H1288">
        <v>0</v>
      </c>
      <c r="I1288">
        <v>20542000</v>
      </c>
      <c r="J1288">
        <f t="shared" si="100"/>
        <v>1</v>
      </c>
      <c r="L1288">
        <v>34062000</v>
      </c>
      <c r="M1288">
        <v>0</v>
      </c>
      <c r="N1288">
        <v>0</v>
      </c>
      <c r="O1288">
        <f t="shared" si="101"/>
        <v>1</v>
      </c>
    </row>
    <row r="1289" spans="1:15" x14ac:dyDescent="0.3">
      <c r="A1289" t="s">
        <v>5341</v>
      </c>
      <c r="B1289" t="s">
        <v>5342</v>
      </c>
      <c r="C1289" t="s">
        <v>5343</v>
      </c>
      <c r="D1289">
        <v>0</v>
      </c>
      <c r="E1289" t="s">
        <v>5340</v>
      </c>
      <c r="F1289">
        <v>3</v>
      </c>
      <c r="G1289">
        <v>0</v>
      </c>
      <c r="H1289">
        <v>0</v>
      </c>
      <c r="I1289">
        <v>35903000</v>
      </c>
      <c r="J1289">
        <f t="shared" si="100"/>
        <v>1</v>
      </c>
      <c r="L1289">
        <v>21604000</v>
      </c>
      <c r="M1289">
        <v>0</v>
      </c>
      <c r="N1289">
        <v>0</v>
      </c>
      <c r="O1289">
        <f t="shared" si="101"/>
        <v>1</v>
      </c>
    </row>
    <row r="1290" spans="1:15" x14ac:dyDescent="0.3">
      <c r="A1290" t="s">
        <v>6695</v>
      </c>
      <c r="B1290" t="s">
        <v>6696</v>
      </c>
      <c r="C1290" t="s">
        <v>6697</v>
      </c>
      <c r="D1290">
        <v>0</v>
      </c>
      <c r="E1290" t="s">
        <v>24547</v>
      </c>
      <c r="F1290">
        <v>3</v>
      </c>
      <c r="G1290">
        <v>0</v>
      </c>
      <c r="H1290">
        <v>0</v>
      </c>
      <c r="I1290">
        <v>28150000</v>
      </c>
      <c r="J1290">
        <f t="shared" si="100"/>
        <v>1</v>
      </c>
      <c r="L1290">
        <v>0</v>
      </c>
      <c r="M1290">
        <v>14399000</v>
      </c>
      <c r="N1290">
        <v>0</v>
      </c>
      <c r="O1290">
        <f t="shared" si="101"/>
        <v>1</v>
      </c>
    </row>
    <row r="1291" spans="1:15" x14ac:dyDescent="0.3">
      <c r="A1291" t="s">
        <v>10549</v>
      </c>
      <c r="B1291" t="s">
        <v>10550</v>
      </c>
      <c r="C1291" t="s">
        <v>10551</v>
      </c>
      <c r="D1291">
        <v>0</v>
      </c>
      <c r="E1291" t="s">
        <v>10548</v>
      </c>
      <c r="F1291">
        <v>3</v>
      </c>
      <c r="G1291">
        <v>0</v>
      </c>
      <c r="H1291">
        <v>0</v>
      </c>
      <c r="I1291">
        <v>23117000</v>
      </c>
      <c r="J1291">
        <f t="shared" si="100"/>
        <v>1</v>
      </c>
      <c r="L1291">
        <v>34998000</v>
      </c>
      <c r="M1291">
        <v>0</v>
      </c>
      <c r="N1291">
        <v>0</v>
      </c>
      <c r="O1291">
        <f t="shared" si="101"/>
        <v>1</v>
      </c>
    </row>
    <row r="1292" spans="1:15" x14ac:dyDescent="0.3">
      <c r="C1292" t="s">
        <v>11176</v>
      </c>
      <c r="D1292">
        <v>0</v>
      </c>
      <c r="E1292" t="s">
        <v>11175</v>
      </c>
      <c r="F1292">
        <v>3</v>
      </c>
      <c r="G1292">
        <v>0</v>
      </c>
      <c r="H1292">
        <v>23673000</v>
      </c>
      <c r="I1292">
        <v>0</v>
      </c>
      <c r="J1292">
        <f t="shared" si="100"/>
        <v>1</v>
      </c>
      <c r="L1292">
        <v>0</v>
      </c>
      <c r="M1292">
        <v>22991000</v>
      </c>
      <c r="N1292">
        <v>0</v>
      </c>
      <c r="O1292">
        <f t="shared" si="101"/>
        <v>1</v>
      </c>
    </row>
    <row r="1293" spans="1:15" x14ac:dyDescent="0.3">
      <c r="B1293" t="s">
        <v>13531</v>
      </c>
      <c r="C1293" t="s">
        <v>13532</v>
      </c>
      <c r="D1293">
        <v>0</v>
      </c>
      <c r="E1293" t="s">
        <v>13530</v>
      </c>
      <c r="F1293">
        <v>3</v>
      </c>
      <c r="G1293">
        <v>0</v>
      </c>
      <c r="H1293">
        <v>0</v>
      </c>
      <c r="I1293">
        <v>18021000</v>
      </c>
      <c r="J1293">
        <f t="shared" si="100"/>
        <v>1</v>
      </c>
      <c r="L1293">
        <v>18225000</v>
      </c>
      <c r="M1293">
        <v>0</v>
      </c>
      <c r="N1293">
        <v>0</v>
      </c>
      <c r="O1293">
        <f t="shared" si="101"/>
        <v>1</v>
      </c>
    </row>
    <row r="1294" spans="1:15" x14ac:dyDescent="0.3">
      <c r="A1294" t="s">
        <v>13568</v>
      </c>
      <c r="B1294" t="s">
        <v>13569</v>
      </c>
      <c r="C1294" t="s">
        <v>13570</v>
      </c>
      <c r="D1294">
        <v>0</v>
      </c>
      <c r="E1294" t="s">
        <v>13567</v>
      </c>
      <c r="F1294">
        <v>3</v>
      </c>
      <c r="G1294">
        <v>2657900</v>
      </c>
      <c r="H1294">
        <v>0</v>
      </c>
      <c r="I1294">
        <v>0</v>
      </c>
      <c r="J1294">
        <f t="shared" si="100"/>
        <v>1</v>
      </c>
      <c r="L1294">
        <v>0</v>
      </c>
      <c r="M1294">
        <v>7665300</v>
      </c>
      <c r="N1294">
        <v>0</v>
      </c>
      <c r="O1294">
        <f t="shared" si="101"/>
        <v>1</v>
      </c>
    </row>
    <row r="1295" spans="1:15" x14ac:dyDescent="0.3">
      <c r="B1295" t="s">
        <v>14099</v>
      </c>
      <c r="C1295" t="s">
        <v>14100</v>
      </c>
      <c r="D1295">
        <v>0</v>
      </c>
      <c r="E1295" t="s">
        <v>14098</v>
      </c>
      <c r="F1295">
        <v>3</v>
      </c>
      <c r="G1295">
        <v>0</v>
      </c>
      <c r="H1295">
        <v>0</v>
      </c>
      <c r="I1295">
        <v>17690000</v>
      </c>
      <c r="J1295">
        <f t="shared" si="100"/>
        <v>1</v>
      </c>
      <c r="L1295">
        <v>16504000</v>
      </c>
      <c r="M1295">
        <v>0</v>
      </c>
      <c r="N1295">
        <v>0</v>
      </c>
      <c r="O1295">
        <f t="shared" si="101"/>
        <v>1</v>
      </c>
    </row>
    <row r="1296" spans="1:15" x14ac:dyDescent="0.3">
      <c r="A1296" t="s">
        <v>14107</v>
      </c>
      <c r="B1296" t="s">
        <v>14108</v>
      </c>
      <c r="C1296" t="s">
        <v>14109</v>
      </c>
      <c r="D1296">
        <v>0</v>
      </c>
      <c r="E1296" t="s">
        <v>14106</v>
      </c>
      <c r="F1296">
        <v>3</v>
      </c>
      <c r="G1296">
        <v>0</v>
      </c>
      <c r="H1296">
        <v>0</v>
      </c>
      <c r="I1296">
        <v>11221000</v>
      </c>
      <c r="J1296">
        <f t="shared" si="100"/>
        <v>1</v>
      </c>
      <c r="L1296">
        <v>9743800</v>
      </c>
      <c r="M1296">
        <v>0</v>
      </c>
      <c r="N1296">
        <v>0</v>
      </c>
      <c r="O1296">
        <f t="shared" si="101"/>
        <v>1</v>
      </c>
    </row>
    <row r="1297" spans="1:15" x14ac:dyDescent="0.3">
      <c r="A1297" t="s">
        <v>14118</v>
      </c>
      <c r="B1297" t="s">
        <v>14119</v>
      </c>
      <c r="C1297" t="s">
        <v>14120</v>
      </c>
      <c r="D1297">
        <v>0</v>
      </c>
      <c r="E1297" t="s">
        <v>14117</v>
      </c>
      <c r="F1297">
        <v>3</v>
      </c>
      <c r="G1297">
        <v>0</v>
      </c>
      <c r="H1297">
        <v>0</v>
      </c>
      <c r="I1297">
        <v>21310000</v>
      </c>
      <c r="J1297">
        <f t="shared" si="100"/>
        <v>1</v>
      </c>
      <c r="L1297">
        <v>29245000</v>
      </c>
      <c r="M1297">
        <v>0</v>
      </c>
      <c r="N1297">
        <v>0</v>
      </c>
      <c r="O1297">
        <f t="shared" si="101"/>
        <v>1</v>
      </c>
    </row>
    <row r="1298" spans="1:15" x14ac:dyDescent="0.3">
      <c r="B1298" t="s">
        <v>14349</v>
      </c>
      <c r="C1298" t="s">
        <v>14350</v>
      </c>
      <c r="D1298">
        <v>0</v>
      </c>
      <c r="E1298" t="s">
        <v>14348</v>
      </c>
      <c r="F1298">
        <v>3</v>
      </c>
      <c r="G1298">
        <v>0</v>
      </c>
      <c r="H1298">
        <v>0</v>
      </c>
      <c r="I1298">
        <v>9564900</v>
      </c>
      <c r="J1298">
        <f t="shared" si="100"/>
        <v>1</v>
      </c>
      <c r="L1298">
        <v>7953200</v>
      </c>
      <c r="M1298">
        <v>0</v>
      </c>
      <c r="N1298">
        <v>0</v>
      </c>
      <c r="O1298">
        <f t="shared" si="101"/>
        <v>1</v>
      </c>
    </row>
    <row r="1299" spans="1:15" x14ac:dyDescent="0.3">
      <c r="A1299" t="s">
        <v>15324</v>
      </c>
      <c r="B1299" t="s">
        <v>15325</v>
      </c>
      <c r="C1299" t="s">
        <v>15326</v>
      </c>
      <c r="D1299">
        <v>0</v>
      </c>
      <c r="E1299" t="s">
        <v>15323</v>
      </c>
      <c r="F1299">
        <v>3</v>
      </c>
      <c r="G1299">
        <v>0</v>
      </c>
      <c r="H1299">
        <v>251490000</v>
      </c>
      <c r="I1299">
        <v>0</v>
      </c>
      <c r="J1299">
        <f t="shared" si="100"/>
        <v>1</v>
      </c>
      <c r="L1299">
        <v>321330000</v>
      </c>
      <c r="M1299">
        <v>0</v>
      </c>
      <c r="N1299">
        <v>0</v>
      </c>
      <c r="O1299">
        <f t="shared" si="101"/>
        <v>1</v>
      </c>
    </row>
    <row r="1300" spans="1:15" x14ac:dyDescent="0.3">
      <c r="C1300" t="s">
        <v>17758</v>
      </c>
      <c r="D1300">
        <v>0</v>
      </c>
      <c r="E1300" t="s">
        <v>17757</v>
      </c>
      <c r="F1300">
        <v>3</v>
      </c>
      <c r="G1300">
        <v>0</v>
      </c>
      <c r="H1300">
        <v>0</v>
      </c>
      <c r="I1300">
        <v>25771000</v>
      </c>
      <c r="J1300">
        <f t="shared" si="100"/>
        <v>1</v>
      </c>
      <c r="L1300">
        <v>15173000</v>
      </c>
      <c r="M1300">
        <v>0</v>
      </c>
      <c r="N1300">
        <v>0</v>
      </c>
      <c r="O1300">
        <f t="shared" si="101"/>
        <v>1</v>
      </c>
    </row>
    <row r="1301" spans="1:15" x14ac:dyDescent="0.3">
      <c r="B1301" t="s">
        <v>18117</v>
      </c>
      <c r="C1301" t="s">
        <v>18118</v>
      </c>
      <c r="D1301">
        <v>0</v>
      </c>
      <c r="E1301" t="s">
        <v>18116</v>
      </c>
      <c r="F1301">
        <v>3</v>
      </c>
      <c r="G1301">
        <v>0</v>
      </c>
      <c r="H1301">
        <v>8476000</v>
      </c>
      <c r="I1301">
        <v>0</v>
      </c>
      <c r="J1301">
        <f t="shared" si="100"/>
        <v>1</v>
      </c>
      <c r="L1301">
        <v>22772000</v>
      </c>
      <c r="M1301">
        <v>0</v>
      </c>
      <c r="N1301">
        <v>0</v>
      </c>
      <c r="O1301">
        <f t="shared" si="101"/>
        <v>1</v>
      </c>
    </row>
    <row r="1302" spans="1:15" x14ac:dyDescent="0.3">
      <c r="C1302" t="s">
        <v>18375</v>
      </c>
      <c r="D1302">
        <v>0</v>
      </c>
      <c r="E1302" t="s">
        <v>18374</v>
      </c>
      <c r="F1302">
        <v>3</v>
      </c>
      <c r="G1302">
        <v>0</v>
      </c>
      <c r="H1302">
        <v>0</v>
      </c>
      <c r="I1302">
        <v>13386000</v>
      </c>
      <c r="J1302">
        <f t="shared" si="100"/>
        <v>1</v>
      </c>
      <c r="L1302">
        <v>13867000</v>
      </c>
      <c r="M1302">
        <v>0</v>
      </c>
      <c r="N1302">
        <v>0</v>
      </c>
      <c r="O1302">
        <f t="shared" si="101"/>
        <v>1</v>
      </c>
    </row>
    <row r="1303" spans="1:15" x14ac:dyDescent="0.3">
      <c r="B1303" t="s">
        <v>18584</v>
      </c>
      <c r="C1303" t="s">
        <v>18585</v>
      </c>
      <c r="D1303">
        <v>0</v>
      </c>
      <c r="E1303" t="s">
        <v>18583</v>
      </c>
      <c r="F1303">
        <v>3</v>
      </c>
      <c r="G1303">
        <v>0</v>
      </c>
      <c r="H1303">
        <v>0</v>
      </c>
      <c r="I1303">
        <v>43099000</v>
      </c>
      <c r="J1303">
        <f t="shared" si="100"/>
        <v>1</v>
      </c>
      <c r="L1303">
        <v>81577000</v>
      </c>
      <c r="M1303">
        <v>0</v>
      </c>
      <c r="N1303">
        <v>0</v>
      </c>
      <c r="O1303">
        <f t="shared" si="101"/>
        <v>1</v>
      </c>
    </row>
    <row r="1304" spans="1:15" x14ac:dyDescent="0.3">
      <c r="A1304" t="s">
        <v>18607</v>
      </c>
      <c r="B1304" t="s">
        <v>18608</v>
      </c>
      <c r="C1304" t="s">
        <v>18609</v>
      </c>
      <c r="D1304">
        <v>0</v>
      </c>
      <c r="E1304" t="s">
        <v>24802</v>
      </c>
      <c r="F1304">
        <v>3</v>
      </c>
      <c r="G1304">
        <v>0</v>
      </c>
      <c r="H1304">
        <v>0</v>
      </c>
      <c r="I1304">
        <v>17405000</v>
      </c>
      <c r="J1304">
        <f t="shared" si="100"/>
        <v>1</v>
      </c>
      <c r="L1304">
        <v>16349000</v>
      </c>
      <c r="M1304">
        <v>0</v>
      </c>
      <c r="N1304">
        <v>0</v>
      </c>
      <c r="O1304">
        <f t="shared" si="101"/>
        <v>1</v>
      </c>
    </row>
    <row r="1305" spans="1:15" x14ac:dyDescent="0.3">
      <c r="A1305" t="s">
        <v>18874</v>
      </c>
      <c r="B1305" t="s">
        <v>18875</v>
      </c>
      <c r="C1305" t="s">
        <v>18876</v>
      </c>
      <c r="D1305">
        <v>0</v>
      </c>
      <c r="E1305" t="s">
        <v>24809</v>
      </c>
      <c r="F1305">
        <v>3</v>
      </c>
      <c r="G1305">
        <v>0</v>
      </c>
      <c r="H1305">
        <v>0</v>
      </c>
      <c r="I1305">
        <v>14779000</v>
      </c>
      <c r="J1305">
        <f t="shared" si="100"/>
        <v>1</v>
      </c>
      <c r="L1305">
        <v>26841000</v>
      </c>
      <c r="M1305">
        <v>0</v>
      </c>
      <c r="N1305">
        <v>0</v>
      </c>
      <c r="O1305">
        <f t="shared" si="101"/>
        <v>1</v>
      </c>
    </row>
    <row r="1306" spans="1:15" x14ac:dyDescent="0.3">
      <c r="B1306" t="s">
        <v>19096</v>
      </c>
      <c r="C1306" t="s">
        <v>19097</v>
      </c>
      <c r="D1306">
        <v>0</v>
      </c>
      <c r="E1306" t="s">
        <v>19095</v>
      </c>
      <c r="F1306">
        <v>3</v>
      </c>
      <c r="G1306">
        <v>0</v>
      </c>
      <c r="H1306">
        <v>0</v>
      </c>
      <c r="I1306">
        <v>39200000</v>
      </c>
      <c r="J1306">
        <f t="shared" si="100"/>
        <v>1</v>
      </c>
      <c r="L1306">
        <v>0</v>
      </c>
      <c r="M1306">
        <v>12926000</v>
      </c>
      <c r="N1306">
        <v>0</v>
      </c>
      <c r="O1306">
        <f t="shared" si="101"/>
        <v>1</v>
      </c>
    </row>
    <row r="1307" spans="1:15" x14ac:dyDescent="0.3">
      <c r="A1307" t="s">
        <v>19300</v>
      </c>
      <c r="B1307" t="s">
        <v>19301</v>
      </c>
      <c r="C1307" t="s">
        <v>19302</v>
      </c>
      <c r="D1307">
        <v>0</v>
      </c>
      <c r="E1307" t="s">
        <v>24818</v>
      </c>
      <c r="F1307">
        <v>3</v>
      </c>
      <c r="G1307">
        <v>0</v>
      </c>
      <c r="H1307">
        <v>0</v>
      </c>
      <c r="I1307">
        <v>6465100</v>
      </c>
      <c r="J1307">
        <f t="shared" si="100"/>
        <v>1</v>
      </c>
      <c r="L1307">
        <v>0</v>
      </c>
      <c r="M1307">
        <v>6577700</v>
      </c>
      <c r="N1307">
        <v>0</v>
      </c>
      <c r="O1307">
        <f t="shared" si="101"/>
        <v>1</v>
      </c>
    </row>
    <row r="1308" spans="1:15" x14ac:dyDescent="0.3">
      <c r="C1308" t="s">
        <v>19594</v>
      </c>
      <c r="D1308">
        <v>0</v>
      </c>
      <c r="E1308" t="s">
        <v>19593</v>
      </c>
      <c r="F1308">
        <v>3</v>
      </c>
      <c r="G1308">
        <v>0</v>
      </c>
      <c r="H1308">
        <v>8728500</v>
      </c>
      <c r="I1308">
        <v>0</v>
      </c>
      <c r="J1308">
        <f t="shared" si="100"/>
        <v>1</v>
      </c>
      <c r="L1308">
        <v>15257000</v>
      </c>
      <c r="M1308">
        <v>0</v>
      </c>
      <c r="N1308">
        <v>0</v>
      </c>
      <c r="O1308">
        <f t="shared" si="101"/>
        <v>1</v>
      </c>
    </row>
    <row r="1309" spans="1:15" x14ac:dyDescent="0.3">
      <c r="B1309" t="s">
        <v>20337</v>
      </c>
      <c r="C1309" t="s">
        <v>20338</v>
      </c>
      <c r="D1309">
        <v>0</v>
      </c>
      <c r="E1309" t="s">
        <v>20336</v>
      </c>
      <c r="F1309">
        <v>3</v>
      </c>
      <c r="G1309">
        <v>0</v>
      </c>
      <c r="H1309">
        <v>0</v>
      </c>
      <c r="I1309">
        <v>20228000</v>
      </c>
      <c r="J1309">
        <f t="shared" si="100"/>
        <v>1</v>
      </c>
      <c r="L1309">
        <v>0</v>
      </c>
      <c r="M1309">
        <v>8078200</v>
      </c>
      <c r="N1309">
        <v>0</v>
      </c>
      <c r="O1309">
        <f t="shared" si="101"/>
        <v>1</v>
      </c>
    </row>
    <row r="1310" spans="1:15" x14ac:dyDescent="0.3">
      <c r="B1310" t="s">
        <v>20815</v>
      </c>
      <c r="C1310" t="s">
        <v>20816</v>
      </c>
      <c r="D1310">
        <v>0</v>
      </c>
      <c r="E1310" t="s">
        <v>20814</v>
      </c>
      <c r="F1310">
        <v>3</v>
      </c>
      <c r="G1310">
        <v>0</v>
      </c>
      <c r="H1310">
        <v>0</v>
      </c>
      <c r="I1310">
        <v>9420300</v>
      </c>
      <c r="J1310">
        <f t="shared" si="100"/>
        <v>1</v>
      </c>
      <c r="L1310">
        <v>10083000</v>
      </c>
      <c r="M1310">
        <v>0</v>
      </c>
      <c r="N1310">
        <v>0</v>
      </c>
      <c r="O1310">
        <f t="shared" si="101"/>
        <v>1</v>
      </c>
    </row>
    <row r="1311" spans="1:15" x14ac:dyDescent="0.3">
      <c r="B1311" t="s">
        <v>21785</v>
      </c>
      <c r="C1311" t="s">
        <v>21786</v>
      </c>
      <c r="D1311">
        <v>0</v>
      </c>
      <c r="E1311" t="s">
        <v>21784</v>
      </c>
      <c r="F1311">
        <v>3</v>
      </c>
      <c r="G1311">
        <v>0</v>
      </c>
      <c r="H1311">
        <v>0</v>
      </c>
      <c r="I1311">
        <v>17799000</v>
      </c>
      <c r="J1311">
        <f t="shared" si="100"/>
        <v>1</v>
      </c>
      <c r="L1311">
        <v>20333000</v>
      </c>
      <c r="M1311">
        <v>0</v>
      </c>
      <c r="N1311">
        <v>0</v>
      </c>
      <c r="O1311">
        <f t="shared" si="101"/>
        <v>1</v>
      </c>
    </row>
    <row r="1312" spans="1:15" x14ac:dyDescent="0.3">
      <c r="C1312" t="s">
        <v>21835</v>
      </c>
      <c r="D1312">
        <v>0</v>
      </c>
      <c r="E1312" t="s">
        <v>21834</v>
      </c>
      <c r="F1312">
        <v>3</v>
      </c>
      <c r="G1312">
        <v>0</v>
      </c>
      <c r="H1312">
        <v>10124000</v>
      </c>
      <c r="I1312">
        <v>0</v>
      </c>
      <c r="J1312">
        <f t="shared" si="100"/>
        <v>1</v>
      </c>
      <c r="L1312">
        <v>7090200</v>
      </c>
      <c r="M1312">
        <v>0</v>
      </c>
      <c r="N1312">
        <v>0</v>
      </c>
      <c r="O1312">
        <f t="shared" si="101"/>
        <v>1</v>
      </c>
    </row>
    <row r="1313" spans="1:15" x14ac:dyDescent="0.3">
      <c r="C1313" t="s">
        <v>22271</v>
      </c>
      <c r="D1313">
        <v>0</v>
      </c>
      <c r="E1313" t="s">
        <v>22270</v>
      </c>
      <c r="F1313">
        <v>3</v>
      </c>
      <c r="G1313">
        <v>0</v>
      </c>
      <c r="H1313">
        <v>0</v>
      </c>
      <c r="I1313">
        <v>8958100</v>
      </c>
      <c r="J1313">
        <f t="shared" si="100"/>
        <v>1</v>
      </c>
      <c r="L1313">
        <v>9592900</v>
      </c>
      <c r="M1313">
        <v>0</v>
      </c>
      <c r="N1313">
        <v>0</v>
      </c>
      <c r="O1313">
        <f t="shared" si="101"/>
        <v>1</v>
      </c>
    </row>
    <row r="1314" spans="1:15" x14ac:dyDescent="0.3">
      <c r="B1314" t="s">
        <v>22387</v>
      </c>
      <c r="C1314" t="s">
        <v>22388</v>
      </c>
      <c r="D1314">
        <v>0</v>
      </c>
      <c r="E1314" t="s">
        <v>22386</v>
      </c>
      <c r="F1314">
        <v>3</v>
      </c>
      <c r="G1314">
        <v>0</v>
      </c>
      <c r="H1314">
        <v>0</v>
      </c>
      <c r="I1314">
        <v>4490500</v>
      </c>
      <c r="J1314">
        <f t="shared" si="100"/>
        <v>1</v>
      </c>
      <c r="L1314">
        <v>8448800</v>
      </c>
      <c r="M1314">
        <v>0</v>
      </c>
      <c r="N1314">
        <v>0</v>
      </c>
      <c r="O1314">
        <f t="shared" si="101"/>
        <v>1</v>
      </c>
    </row>
    <row r="1315" spans="1:15" x14ac:dyDescent="0.3">
      <c r="C1315" t="s">
        <v>22487</v>
      </c>
      <c r="D1315">
        <v>0</v>
      </c>
      <c r="E1315" t="s">
        <v>22486</v>
      </c>
      <c r="F1315">
        <v>3</v>
      </c>
      <c r="G1315">
        <v>45122000</v>
      </c>
      <c r="H1315">
        <v>0</v>
      </c>
      <c r="I1315">
        <v>0</v>
      </c>
      <c r="J1315">
        <f t="shared" si="100"/>
        <v>1</v>
      </c>
      <c r="L1315">
        <v>30317000</v>
      </c>
      <c r="M1315">
        <v>0</v>
      </c>
      <c r="N1315">
        <v>0</v>
      </c>
      <c r="O1315">
        <f t="shared" si="101"/>
        <v>1</v>
      </c>
    </row>
    <row r="1316" spans="1:15" x14ac:dyDescent="0.3">
      <c r="C1316" t="s">
        <v>22591</v>
      </c>
      <c r="D1316">
        <v>0</v>
      </c>
      <c r="E1316" t="s">
        <v>24883</v>
      </c>
      <c r="F1316">
        <v>3</v>
      </c>
      <c r="G1316">
        <v>0</v>
      </c>
      <c r="H1316">
        <v>0</v>
      </c>
      <c r="I1316">
        <v>10792000</v>
      </c>
      <c r="J1316">
        <f t="shared" si="100"/>
        <v>1</v>
      </c>
      <c r="L1316">
        <v>7352900</v>
      </c>
      <c r="M1316">
        <v>0</v>
      </c>
      <c r="N1316">
        <v>0</v>
      </c>
      <c r="O1316">
        <f t="shared" si="101"/>
        <v>1</v>
      </c>
    </row>
    <row r="1317" spans="1:15" x14ac:dyDescent="0.3">
      <c r="A1317" t="s">
        <v>223</v>
      </c>
      <c r="B1317" t="s">
        <v>224</v>
      </c>
      <c r="C1317" t="s">
        <v>225</v>
      </c>
      <c r="D1317">
        <v>0</v>
      </c>
      <c r="E1317" t="s">
        <v>24145</v>
      </c>
      <c r="F1317">
        <v>2</v>
      </c>
      <c r="G1317">
        <v>0</v>
      </c>
      <c r="H1317">
        <v>0</v>
      </c>
      <c r="I1317">
        <v>19664000</v>
      </c>
      <c r="J1317">
        <f t="shared" si="100"/>
        <v>1</v>
      </c>
      <c r="L1317">
        <v>18063000</v>
      </c>
      <c r="M1317">
        <v>0</v>
      </c>
      <c r="N1317">
        <v>0</v>
      </c>
      <c r="O1317">
        <f t="shared" si="101"/>
        <v>1</v>
      </c>
    </row>
    <row r="1318" spans="1:15" x14ac:dyDescent="0.3">
      <c r="C1318" t="s">
        <v>1428</v>
      </c>
      <c r="D1318">
        <v>0</v>
      </c>
      <c r="E1318" t="s">
        <v>24281</v>
      </c>
      <c r="F1318">
        <v>2</v>
      </c>
      <c r="G1318">
        <v>0</v>
      </c>
      <c r="H1318">
        <v>0</v>
      </c>
      <c r="I1318">
        <v>24190000</v>
      </c>
      <c r="J1318">
        <f t="shared" si="100"/>
        <v>1</v>
      </c>
      <c r="L1318">
        <v>15497000</v>
      </c>
      <c r="M1318">
        <v>0</v>
      </c>
      <c r="N1318">
        <v>0</v>
      </c>
      <c r="O1318">
        <f t="shared" si="101"/>
        <v>1</v>
      </c>
    </row>
    <row r="1319" spans="1:15" x14ac:dyDescent="0.3">
      <c r="A1319" t="s">
        <v>1624</v>
      </c>
      <c r="B1319" t="s">
        <v>1625</v>
      </c>
      <c r="C1319" t="s">
        <v>1626</v>
      </c>
      <c r="D1319">
        <v>1.9101999999999999E-3</v>
      </c>
      <c r="E1319" t="s">
        <v>24299</v>
      </c>
      <c r="F1319">
        <v>2</v>
      </c>
      <c r="G1319">
        <v>0</v>
      </c>
      <c r="H1319">
        <v>0</v>
      </c>
      <c r="I1319">
        <v>26523000</v>
      </c>
      <c r="J1319">
        <f t="shared" si="100"/>
        <v>1</v>
      </c>
      <c r="L1319">
        <v>0</v>
      </c>
      <c r="M1319">
        <v>11878000</v>
      </c>
      <c r="N1319">
        <v>0</v>
      </c>
      <c r="O1319">
        <f t="shared" si="101"/>
        <v>1</v>
      </c>
    </row>
    <row r="1320" spans="1:15" x14ac:dyDescent="0.3">
      <c r="A1320" t="s">
        <v>2111</v>
      </c>
      <c r="B1320" t="s">
        <v>2112</v>
      </c>
      <c r="C1320" t="s">
        <v>2113</v>
      </c>
      <c r="D1320">
        <v>0</v>
      </c>
      <c r="E1320" t="s">
        <v>24341</v>
      </c>
      <c r="F1320">
        <v>2</v>
      </c>
      <c r="G1320">
        <v>0</v>
      </c>
      <c r="H1320">
        <v>0</v>
      </c>
      <c r="I1320">
        <v>20094000</v>
      </c>
      <c r="J1320">
        <f t="shared" si="100"/>
        <v>1</v>
      </c>
      <c r="L1320">
        <v>10754000</v>
      </c>
      <c r="M1320">
        <v>0</v>
      </c>
      <c r="N1320">
        <v>0</v>
      </c>
      <c r="O1320">
        <f t="shared" si="101"/>
        <v>1</v>
      </c>
    </row>
    <row r="1321" spans="1:15" x14ac:dyDescent="0.3">
      <c r="C1321" t="s">
        <v>3357</v>
      </c>
      <c r="D1321">
        <v>0</v>
      </c>
      <c r="E1321" t="s">
        <v>3356</v>
      </c>
      <c r="F1321">
        <v>2</v>
      </c>
      <c r="G1321">
        <v>0</v>
      </c>
      <c r="H1321">
        <v>0</v>
      </c>
      <c r="I1321">
        <v>21433000</v>
      </c>
      <c r="J1321">
        <f t="shared" si="100"/>
        <v>1</v>
      </c>
      <c r="L1321">
        <v>32296000</v>
      </c>
      <c r="M1321">
        <v>0</v>
      </c>
      <c r="N1321">
        <v>0</v>
      </c>
      <c r="O1321">
        <f t="shared" si="101"/>
        <v>1</v>
      </c>
    </row>
    <row r="1322" spans="1:15" x14ac:dyDescent="0.3">
      <c r="A1322" t="s">
        <v>5117</v>
      </c>
      <c r="B1322" t="s">
        <v>5118</v>
      </c>
      <c r="C1322" t="s">
        <v>5119</v>
      </c>
      <c r="D1322">
        <v>0</v>
      </c>
      <c r="E1322" t="s">
        <v>5116</v>
      </c>
      <c r="F1322">
        <v>2</v>
      </c>
      <c r="G1322">
        <v>0</v>
      </c>
      <c r="H1322">
        <v>0</v>
      </c>
      <c r="I1322">
        <v>10444000</v>
      </c>
      <c r="J1322">
        <f t="shared" si="100"/>
        <v>1</v>
      </c>
      <c r="L1322">
        <v>0</v>
      </c>
      <c r="M1322">
        <v>8042500</v>
      </c>
      <c r="N1322">
        <v>0</v>
      </c>
      <c r="O1322">
        <f t="shared" si="101"/>
        <v>1</v>
      </c>
    </row>
    <row r="1323" spans="1:15" x14ac:dyDescent="0.3">
      <c r="A1323" t="s">
        <v>9005</v>
      </c>
      <c r="B1323" t="s">
        <v>9006</v>
      </c>
      <c r="C1323" t="s">
        <v>9007</v>
      </c>
      <c r="D1323">
        <v>0</v>
      </c>
      <c r="E1323" t="s">
        <v>9004</v>
      </c>
      <c r="F1323">
        <v>2</v>
      </c>
      <c r="G1323">
        <v>0</v>
      </c>
      <c r="H1323">
        <v>56122000</v>
      </c>
      <c r="I1323">
        <v>0</v>
      </c>
      <c r="J1323">
        <f t="shared" si="100"/>
        <v>1</v>
      </c>
      <c r="L1323">
        <v>12917000</v>
      </c>
      <c r="M1323">
        <v>0</v>
      </c>
      <c r="N1323">
        <v>0</v>
      </c>
      <c r="O1323">
        <f t="shared" si="101"/>
        <v>1</v>
      </c>
    </row>
    <row r="1324" spans="1:15" x14ac:dyDescent="0.3">
      <c r="A1324" t="s">
        <v>9709</v>
      </c>
      <c r="B1324" t="s">
        <v>9710</v>
      </c>
      <c r="C1324" t="s">
        <v>9711</v>
      </c>
      <c r="D1324">
        <v>0</v>
      </c>
      <c r="E1324" t="s">
        <v>9708</v>
      </c>
      <c r="F1324">
        <v>2</v>
      </c>
      <c r="G1324">
        <v>0</v>
      </c>
      <c r="H1324">
        <v>0</v>
      </c>
      <c r="I1324">
        <v>14869000</v>
      </c>
      <c r="J1324">
        <f t="shared" si="100"/>
        <v>1</v>
      </c>
      <c r="L1324">
        <v>15676000</v>
      </c>
      <c r="M1324">
        <v>0</v>
      </c>
      <c r="N1324">
        <v>0</v>
      </c>
      <c r="O1324">
        <f t="shared" si="101"/>
        <v>1</v>
      </c>
    </row>
    <row r="1325" spans="1:15" x14ac:dyDescent="0.3">
      <c r="A1325" t="s">
        <v>10144</v>
      </c>
      <c r="B1325" t="s">
        <v>10145</v>
      </c>
      <c r="C1325" t="s">
        <v>10146</v>
      </c>
      <c r="D1325">
        <v>0</v>
      </c>
      <c r="E1325" t="s">
        <v>10143</v>
      </c>
      <c r="F1325">
        <v>2</v>
      </c>
      <c r="G1325">
        <v>0</v>
      </c>
      <c r="H1325">
        <v>0</v>
      </c>
      <c r="I1325">
        <v>40793000</v>
      </c>
      <c r="J1325">
        <f t="shared" si="100"/>
        <v>1</v>
      </c>
      <c r="L1325">
        <v>46203000</v>
      </c>
      <c r="M1325">
        <v>0</v>
      </c>
      <c r="N1325">
        <v>0</v>
      </c>
      <c r="O1325">
        <f t="shared" si="101"/>
        <v>1</v>
      </c>
    </row>
    <row r="1326" spans="1:15" x14ac:dyDescent="0.3">
      <c r="A1326" t="s">
        <v>10250</v>
      </c>
      <c r="B1326" t="s">
        <v>10251</v>
      </c>
      <c r="C1326" t="s">
        <v>10252</v>
      </c>
      <c r="D1326">
        <v>0</v>
      </c>
      <c r="E1326" t="s">
        <v>10249</v>
      </c>
      <c r="F1326">
        <v>2</v>
      </c>
      <c r="G1326">
        <v>0</v>
      </c>
      <c r="H1326">
        <v>0</v>
      </c>
      <c r="I1326">
        <v>35091000</v>
      </c>
      <c r="J1326">
        <f t="shared" ref="J1326:J1389" si="102">COUNTIF(G1326:I1326, "&gt;2")</f>
        <v>1</v>
      </c>
      <c r="L1326">
        <v>94413000</v>
      </c>
      <c r="M1326">
        <v>0</v>
      </c>
      <c r="N1326">
        <v>0</v>
      </c>
      <c r="O1326">
        <f t="shared" ref="O1326:O1389" si="103">COUNTIF(L1326:N1326, "&gt;2")</f>
        <v>1</v>
      </c>
    </row>
    <row r="1327" spans="1:15" x14ac:dyDescent="0.3">
      <c r="A1327" t="s">
        <v>10509</v>
      </c>
      <c r="B1327" t="s">
        <v>10510</v>
      </c>
      <c r="C1327" t="s">
        <v>10511</v>
      </c>
      <c r="D1327">
        <v>0</v>
      </c>
      <c r="E1327" t="s">
        <v>10508</v>
      </c>
      <c r="F1327">
        <v>2</v>
      </c>
      <c r="G1327">
        <v>0</v>
      </c>
      <c r="H1327">
        <v>94180000</v>
      </c>
      <c r="I1327">
        <v>0</v>
      </c>
      <c r="J1327">
        <f t="shared" si="102"/>
        <v>1</v>
      </c>
      <c r="L1327">
        <v>240490000</v>
      </c>
      <c r="M1327">
        <v>0</v>
      </c>
      <c r="N1327">
        <v>0</v>
      </c>
      <c r="O1327">
        <f t="shared" si="103"/>
        <v>1</v>
      </c>
    </row>
    <row r="1328" spans="1:15" x14ac:dyDescent="0.3">
      <c r="A1328" t="s">
        <v>11368</v>
      </c>
      <c r="B1328" t="s">
        <v>11369</v>
      </c>
      <c r="C1328" t="s">
        <v>11370</v>
      </c>
      <c r="D1328">
        <v>0</v>
      </c>
      <c r="E1328" t="s">
        <v>24647</v>
      </c>
      <c r="F1328">
        <v>2</v>
      </c>
      <c r="G1328">
        <v>0</v>
      </c>
      <c r="H1328">
        <v>0</v>
      </c>
      <c r="I1328">
        <v>6938200</v>
      </c>
      <c r="J1328">
        <f t="shared" si="102"/>
        <v>1</v>
      </c>
      <c r="L1328">
        <v>6748300</v>
      </c>
      <c r="M1328">
        <v>0</v>
      </c>
      <c r="N1328">
        <v>0</v>
      </c>
      <c r="O1328">
        <f t="shared" si="103"/>
        <v>1</v>
      </c>
    </row>
    <row r="1329" spans="1:15" x14ac:dyDescent="0.3">
      <c r="A1329" t="s">
        <v>12279</v>
      </c>
      <c r="B1329" t="s">
        <v>12280</v>
      </c>
      <c r="C1329" t="s">
        <v>12281</v>
      </c>
      <c r="D1329">
        <v>0</v>
      </c>
      <c r="E1329" t="s">
        <v>12278</v>
      </c>
      <c r="F1329">
        <v>2</v>
      </c>
      <c r="G1329">
        <v>0</v>
      </c>
      <c r="H1329">
        <v>0</v>
      </c>
      <c r="I1329">
        <v>24285000</v>
      </c>
      <c r="J1329">
        <f t="shared" si="102"/>
        <v>1</v>
      </c>
      <c r="L1329">
        <v>61267000</v>
      </c>
      <c r="M1329">
        <v>0</v>
      </c>
      <c r="N1329">
        <v>0</v>
      </c>
      <c r="O1329">
        <f t="shared" si="103"/>
        <v>1</v>
      </c>
    </row>
    <row r="1330" spans="1:15" x14ac:dyDescent="0.3">
      <c r="A1330" t="s">
        <v>13080</v>
      </c>
      <c r="B1330" t="s">
        <v>13081</v>
      </c>
      <c r="C1330" t="s">
        <v>13082</v>
      </c>
      <c r="D1330">
        <v>4.8450000000000001E-4</v>
      </c>
      <c r="E1330" t="s">
        <v>13079</v>
      </c>
      <c r="F1330">
        <v>2</v>
      </c>
      <c r="G1330">
        <v>0</v>
      </c>
      <c r="H1330">
        <v>0</v>
      </c>
      <c r="I1330">
        <v>7776900</v>
      </c>
      <c r="J1330">
        <f t="shared" si="102"/>
        <v>1</v>
      </c>
      <c r="L1330">
        <v>0</v>
      </c>
      <c r="M1330">
        <v>3982600</v>
      </c>
      <c r="N1330">
        <v>0</v>
      </c>
      <c r="O1330">
        <f t="shared" si="103"/>
        <v>1</v>
      </c>
    </row>
    <row r="1331" spans="1:15" x14ac:dyDescent="0.3">
      <c r="C1331" t="s">
        <v>13193</v>
      </c>
      <c r="D1331">
        <v>0</v>
      </c>
      <c r="E1331" t="s">
        <v>13192</v>
      </c>
      <c r="F1331">
        <v>2</v>
      </c>
      <c r="G1331">
        <v>0</v>
      </c>
      <c r="H1331">
        <v>0</v>
      </c>
      <c r="I1331">
        <v>22976000</v>
      </c>
      <c r="J1331">
        <f t="shared" si="102"/>
        <v>1</v>
      </c>
      <c r="L1331">
        <v>32318000</v>
      </c>
      <c r="M1331">
        <v>0</v>
      </c>
      <c r="N1331">
        <v>0</v>
      </c>
      <c r="O1331">
        <f t="shared" si="103"/>
        <v>1</v>
      </c>
    </row>
    <row r="1332" spans="1:15" x14ac:dyDescent="0.3">
      <c r="A1332" t="s">
        <v>13378</v>
      </c>
      <c r="B1332" t="s">
        <v>13379</v>
      </c>
      <c r="C1332" t="s">
        <v>13380</v>
      </c>
      <c r="D1332">
        <v>0</v>
      </c>
      <c r="E1332" t="s">
        <v>13377</v>
      </c>
      <c r="F1332">
        <v>2</v>
      </c>
      <c r="G1332">
        <v>0</v>
      </c>
      <c r="H1332">
        <v>0</v>
      </c>
      <c r="I1332">
        <v>12623000</v>
      </c>
      <c r="J1332">
        <f t="shared" si="102"/>
        <v>1</v>
      </c>
      <c r="L1332">
        <v>16364000</v>
      </c>
      <c r="M1332">
        <v>0</v>
      </c>
      <c r="N1332">
        <v>0</v>
      </c>
      <c r="O1332">
        <f t="shared" si="103"/>
        <v>1</v>
      </c>
    </row>
    <row r="1333" spans="1:15" x14ac:dyDescent="0.3">
      <c r="B1333" t="s">
        <v>14062</v>
      </c>
      <c r="C1333" t="s">
        <v>14063</v>
      </c>
      <c r="D1333">
        <v>0</v>
      </c>
      <c r="E1333" t="s">
        <v>14061</v>
      </c>
      <c r="F1333">
        <v>2</v>
      </c>
      <c r="G1333">
        <v>0</v>
      </c>
      <c r="H1333">
        <v>19201000</v>
      </c>
      <c r="I1333">
        <v>0</v>
      </c>
      <c r="J1333">
        <f t="shared" si="102"/>
        <v>1</v>
      </c>
      <c r="L1333">
        <v>20035000</v>
      </c>
      <c r="M1333">
        <v>0</v>
      </c>
      <c r="N1333">
        <v>0</v>
      </c>
      <c r="O1333">
        <f t="shared" si="103"/>
        <v>1</v>
      </c>
    </row>
    <row r="1334" spans="1:15" x14ac:dyDescent="0.3">
      <c r="C1334" t="s">
        <v>14309</v>
      </c>
      <c r="D1334">
        <v>0</v>
      </c>
      <c r="E1334" t="s">
        <v>14308</v>
      </c>
      <c r="F1334">
        <v>2</v>
      </c>
      <c r="G1334">
        <v>0</v>
      </c>
      <c r="H1334">
        <v>0</v>
      </c>
      <c r="I1334">
        <v>23451000</v>
      </c>
      <c r="J1334">
        <f t="shared" si="102"/>
        <v>1</v>
      </c>
      <c r="L1334">
        <v>19209000</v>
      </c>
      <c r="M1334">
        <v>0</v>
      </c>
      <c r="N1334">
        <v>0</v>
      </c>
      <c r="O1334">
        <f t="shared" si="103"/>
        <v>1</v>
      </c>
    </row>
    <row r="1335" spans="1:15" x14ac:dyDescent="0.3">
      <c r="C1335" t="s">
        <v>15628</v>
      </c>
      <c r="D1335">
        <v>0</v>
      </c>
      <c r="E1335" t="s">
        <v>15627</v>
      </c>
      <c r="F1335">
        <v>2</v>
      </c>
      <c r="G1335">
        <v>0</v>
      </c>
      <c r="H1335">
        <v>0</v>
      </c>
      <c r="I1335">
        <v>10510000</v>
      </c>
      <c r="J1335">
        <f t="shared" si="102"/>
        <v>1</v>
      </c>
      <c r="L1335">
        <v>10284000</v>
      </c>
      <c r="M1335">
        <v>0</v>
      </c>
      <c r="N1335">
        <v>0</v>
      </c>
      <c r="O1335">
        <f t="shared" si="103"/>
        <v>1</v>
      </c>
    </row>
    <row r="1336" spans="1:15" x14ac:dyDescent="0.3">
      <c r="B1336" t="s">
        <v>15683</v>
      </c>
      <c r="C1336" t="s">
        <v>15684</v>
      </c>
      <c r="D1336">
        <v>0</v>
      </c>
      <c r="E1336" t="s">
        <v>15682</v>
      </c>
      <c r="F1336">
        <v>2</v>
      </c>
      <c r="G1336">
        <v>0</v>
      </c>
      <c r="H1336">
        <v>0</v>
      </c>
      <c r="I1336">
        <v>9178300</v>
      </c>
      <c r="J1336">
        <f t="shared" si="102"/>
        <v>1</v>
      </c>
      <c r="L1336">
        <v>14039000</v>
      </c>
      <c r="M1336">
        <v>0</v>
      </c>
      <c r="N1336">
        <v>0</v>
      </c>
      <c r="O1336">
        <f t="shared" si="103"/>
        <v>1</v>
      </c>
    </row>
    <row r="1337" spans="1:15" x14ac:dyDescent="0.3">
      <c r="B1337" t="s">
        <v>16445</v>
      </c>
      <c r="C1337" t="s">
        <v>16446</v>
      </c>
      <c r="D1337">
        <v>0</v>
      </c>
      <c r="E1337" t="s">
        <v>16444</v>
      </c>
      <c r="F1337">
        <v>2</v>
      </c>
      <c r="G1337">
        <v>0</v>
      </c>
      <c r="H1337">
        <v>0</v>
      </c>
      <c r="I1337">
        <v>7848500</v>
      </c>
      <c r="J1337">
        <f t="shared" si="102"/>
        <v>1</v>
      </c>
      <c r="L1337">
        <v>0</v>
      </c>
      <c r="M1337">
        <v>4573600</v>
      </c>
      <c r="N1337">
        <v>0</v>
      </c>
      <c r="O1337">
        <f t="shared" si="103"/>
        <v>1</v>
      </c>
    </row>
    <row r="1338" spans="1:15" x14ac:dyDescent="0.3">
      <c r="C1338" t="s">
        <v>17744</v>
      </c>
      <c r="D1338">
        <v>0</v>
      </c>
      <c r="E1338" t="s">
        <v>17743</v>
      </c>
      <c r="F1338">
        <v>2</v>
      </c>
      <c r="G1338">
        <v>0</v>
      </c>
      <c r="H1338">
        <v>0</v>
      </c>
      <c r="I1338">
        <v>17226000</v>
      </c>
      <c r="J1338">
        <f t="shared" si="102"/>
        <v>1</v>
      </c>
      <c r="L1338">
        <v>15062000</v>
      </c>
      <c r="M1338">
        <v>0</v>
      </c>
      <c r="N1338">
        <v>0</v>
      </c>
      <c r="O1338">
        <f t="shared" si="103"/>
        <v>1</v>
      </c>
    </row>
    <row r="1339" spans="1:15" x14ac:dyDescent="0.3">
      <c r="A1339" t="s">
        <v>11165</v>
      </c>
      <c r="B1339" t="s">
        <v>18065</v>
      </c>
      <c r="C1339" t="s">
        <v>18066</v>
      </c>
      <c r="D1339">
        <v>0</v>
      </c>
      <c r="E1339" t="s">
        <v>18064</v>
      </c>
      <c r="F1339">
        <v>2</v>
      </c>
      <c r="G1339">
        <v>0</v>
      </c>
      <c r="H1339">
        <v>0</v>
      </c>
      <c r="I1339">
        <v>17708000</v>
      </c>
      <c r="J1339">
        <f t="shared" si="102"/>
        <v>1</v>
      </c>
      <c r="L1339">
        <v>11783000</v>
      </c>
      <c r="M1339">
        <v>0</v>
      </c>
      <c r="N1339">
        <v>0</v>
      </c>
      <c r="O1339">
        <f t="shared" si="103"/>
        <v>1</v>
      </c>
    </row>
    <row r="1340" spans="1:15" x14ac:dyDescent="0.3">
      <c r="A1340" t="s">
        <v>7666</v>
      </c>
      <c r="B1340" t="s">
        <v>18556</v>
      </c>
      <c r="C1340" t="s">
        <v>18557</v>
      </c>
      <c r="D1340">
        <v>0</v>
      </c>
      <c r="E1340" t="s">
        <v>24800</v>
      </c>
      <c r="F1340">
        <v>2</v>
      </c>
      <c r="G1340">
        <v>0</v>
      </c>
      <c r="H1340">
        <v>0</v>
      </c>
      <c r="I1340">
        <v>8000100</v>
      </c>
      <c r="J1340">
        <f t="shared" si="102"/>
        <v>1</v>
      </c>
      <c r="L1340">
        <v>0</v>
      </c>
      <c r="M1340">
        <v>9506900</v>
      </c>
      <c r="N1340">
        <v>0</v>
      </c>
      <c r="O1340">
        <f t="shared" si="103"/>
        <v>1</v>
      </c>
    </row>
    <row r="1341" spans="1:15" x14ac:dyDescent="0.3">
      <c r="B1341" t="s">
        <v>18825</v>
      </c>
      <c r="C1341" t="s">
        <v>18826</v>
      </c>
      <c r="D1341">
        <v>0</v>
      </c>
      <c r="E1341" t="s">
        <v>24807</v>
      </c>
      <c r="F1341">
        <v>2</v>
      </c>
      <c r="G1341">
        <v>0</v>
      </c>
      <c r="H1341">
        <v>0</v>
      </c>
      <c r="I1341">
        <v>28329000</v>
      </c>
      <c r="J1341">
        <f t="shared" si="102"/>
        <v>1</v>
      </c>
      <c r="L1341">
        <v>0</v>
      </c>
      <c r="M1341">
        <v>18719000</v>
      </c>
      <c r="N1341">
        <v>0</v>
      </c>
      <c r="O1341">
        <f t="shared" si="103"/>
        <v>1</v>
      </c>
    </row>
    <row r="1342" spans="1:15" x14ac:dyDescent="0.3">
      <c r="A1342" t="s">
        <v>19188</v>
      </c>
      <c r="B1342" t="s">
        <v>19189</v>
      </c>
      <c r="C1342" t="s">
        <v>19190</v>
      </c>
      <c r="D1342">
        <v>0</v>
      </c>
      <c r="E1342" t="s">
        <v>19187</v>
      </c>
      <c r="F1342">
        <v>2</v>
      </c>
      <c r="G1342">
        <v>0</v>
      </c>
      <c r="H1342">
        <v>0</v>
      </c>
      <c r="I1342">
        <v>25149000</v>
      </c>
      <c r="J1342">
        <f t="shared" si="102"/>
        <v>1</v>
      </c>
      <c r="L1342">
        <v>31086000</v>
      </c>
      <c r="M1342">
        <v>0</v>
      </c>
      <c r="N1342">
        <v>0</v>
      </c>
      <c r="O1342">
        <f t="shared" si="103"/>
        <v>1</v>
      </c>
    </row>
    <row r="1343" spans="1:15" x14ac:dyDescent="0.3">
      <c r="B1343" t="s">
        <v>21411</v>
      </c>
      <c r="C1343" t="s">
        <v>21412</v>
      </c>
      <c r="D1343">
        <v>1.9174999999999999E-3</v>
      </c>
      <c r="E1343" t="s">
        <v>21410</v>
      </c>
      <c r="F1343">
        <v>2</v>
      </c>
      <c r="G1343">
        <v>0</v>
      </c>
      <c r="H1343">
        <v>58333000</v>
      </c>
      <c r="I1343">
        <v>0</v>
      </c>
      <c r="J1343">
        <f t="shared" si="102"/>
        <v>1</v>
      </c>
      <c r="L1343">
        <v>26034000</v>
      </c>
      <c r="M1343">
        <v>0</v>
      </c>
      <c r="N1343">
        <v>0</v>
      </c>
      <c r="O1343">
        <f t="shared" si="103"/>
        <v>1</v>
      </c>
    </row>
    <row r="1344" spans="1:15" x14ac:dyDescent="0.3">
      <c r="B1344" t="s">
        <v>21736</v>
      </c>
      <c r="C1344" t="s">
        <v>21737</v>
      </c>
      <c r="D1344">
        <v>0</v>
      </c>
      <c r="E1344" t="s">
        <v>21735</v>
      </c>
      <c r="F1344">
        <v>2</v>
      </c>
      <c r="G1344">
        <v>0</v>
      </c>
      <c r="H1344">
        <v>0</v>
      </c>
      <c r="I1344">
        <v>9190200</v>
      </c>
      <c r="J1344">
        <f t="shared" si="102"/>
        <v>1</v>
      </c>
      <c r="L1344">
        <v>10960000</v>
      </c>
      <c r="M1344">
        <v>0</v>
      </c>
      <c r="N1344">
        <v>0</v>
      </c>
      <c r="O1344">
        <f t="shared" si="103"/>
        <v>1</v>
      </c>
    </row>
    <row r="1345" spans="1:15" x14ac:dyDescent="0.3">
      <c r="A1345" t="s">
        <v>21804</v>
      </c>
      <c r="B1345" t="s">
        <v>21805</v>
      </c>
      <c r="C1345" t="s">
        <v>21806</v>
      </c>
      <c r="D1345">
        <v>0</v>
      </c>
      <c r="E1345" t="s">
        <v>21803</v>
      </c>
      <c r="F1345">
        <v>2</v>
      </c>
      <c r="G1345">
        <v>0</v>
      </c>
      <c r="H1345">
        <v>0</v>
      </c>
      <c r="I1345">
        <v>17368000</v>
      </c>
      <c r="J1345">
        <f t="shared" si="102"/>
        <v>1</v>
      </c>
      <c r="L1345">
        <v>0</v>
      </c>
      <c r="M1345">
        <v>12035000</v>
      </c>
      <c r="N1345">
        <v>0</v>
      </c>
      <c r="O1345">
        <f t="shared" si="103"/>
        <v>1</v>
      </c>
    </row>
    <row r="1346" spans="1:15" x14ac:dyDescent="0.3">
      <c r="B1346" t="s">
        <v>21862</v>
      </c>
      <c r="C1346" t="s">
        <v>21863</v>
      </c>
      <c r="D1346">
        <v>0</v>
      </c>
      <c r="E1346" t="s">
        <v>21861</v>
      </c>
      <c r="F1346">
        <v>2</v>
      </c>
      <c r="G1346">
        <v>0</v>
      </c>
      <c r="H1346">
        <v>0</v>
      </c>
      <c r="I1346">
        <v>17433000</v>
      </c>
      <c r="J1346">
        <f t="shared" si="102"/>
        <v>1</v>
      </c>
      <c r="L1346">
        <v>0</v>
      </c>
      <c r="M1346">
        <v>26881000</v>
      </c>
      <c r="N1346">
        <v>0</v>
      </c>
      <c r="O1346">
        <f t="shared" si="103"/>
        <v>1</v>
      </c>
    </row>
    <row r="1347" spans="1:15" x14ac:dyDescent="0.3">
      <c r="A1347" t="s">
        <v>22293</v>
      </c>
      <c r="B1347" t="s">
        <v>22294</v>
      </c>
      <c r="C1347" t="s">
        <v>22295</v>
      </c>
      <c r="D1347">
        <v>0</v>
      </c>
      <c r="E1347" t="s">
        <v>22292</v>
      </c>
      <c r="F1347">
        <v>2</v>
      </c>
      <c r="G1347">
        <v>0</v>
      </c>
      <c r="H1347">
        <v>0</v>
      </c>
      <c r="I1347">
        <v>19651000</v>
      </c>
      <c r="J1347">
        <f t="shared" si="102"/>
        <v>1</v>
      </c>
      <c r="L1347">
        <v>19478000</v>
      </c>
      <c r="M1347">
        <v>0</v>
      </c>
      <c r="N1347">
        <v>0</v>
      </c>
      <c r="O1347">
        <f t="shared" si="103"/>
        <v>1</v>
      </c>
    </row>
    <row r="1348" spans="1:15" x14ac:dyDescent="0.3">
      <c r="C1348" t="s">
        <v>22408</v>
      </c>
      <c r="D1348">
        <v>0</v>
      </c>
      <c r="E1348" t="s">
        <v>24881</v>
      </c>
      <c r="F1348">
        <v>2</v>
      </c>
      <c r="G1348">
        <v>0</v>
      </c>
      <c r="H1348">
        <v>0</v>
      </c>
      <c r="I1348">
        <v>14951000</v>
      </c>
      <c r="J1348">
        <f t="shared" si="102"/>
        <v>1</v>
      </c>
      <c r="L1348">
        <v>20259000</v>
      </c>
      <c r="M1348">
        <v>0</v>
      </c>
      <c r="N1348">
        <v>0</v>
      </c>
      <c r="O1348">
        <f t="shared" si="103"/>
        <v>1</v>
      </c>
    </row>
    <row r="1349" spans="1:15" x14ac:dyDescent="0.3">
      <c r="B1349" t="s">
        <v>22439</v>
      </c>
      <c r="C1349" t="s">
        <v>22440</v>
      </c>
      <c r="D1349">
        <v>0</v>
      </c>
      <c r="E1349" t="s">
        <v>22438</v>
      </c>
      <c r="F1349">
        <v>2</v>
      </c>
      <c r="G1349">
        <v>0</v>
      </c>
      <c r="H1349">
        <v>86944000</v>
      </c>
      <c r="I1349">
        <v>0</v>
      </c>
      <c r="J1349">
        <f t="shared" si="102"/>
        <v>1</v>
      </c>
      <c r="L1349">
        <v>32361000</v>
      </c>
      <c r="M1349">
        <v>0</v>
      </c>
      <c r="N1349">
        <v>0</v>
      </c>
      <c r="O1349">
        <f t="shared" si="103"/>
        <v>1</v>
      </c>
    </row>
    <row r="1350" spans="1:15" x14ac:dyDescent="0.3">
      <c r="B1350" t="s">
        <v>1184</v>
      </c>
      <c r="C1350" t="s">
        <v>1185</v>
      </c>
      <c r="D1350">
        <v>0</v>
      </c>
      <c r="E1350" t="s">
        <v>24256</v>
      </c>
      <c r="F1350">
        <v>1</v>
      </c>
      <c r="G1350">
        <v>0</v>
      </c>
      <c r="H1350">
        <v>0</v>
      </c>
      <c r="I1350">
        <v>26815000</v>
      </c>
      <c r="J1350">
        <f t="shared" si="102"/>
        <v>1</v>
      </c>
      <c r="L1350">
        <v>0</v>
      </c>
      <c r="M1350">
        <v>7205400</v>
      </c>
      <c r="N1350">
        <v>0</v>
      </c>
      <c r="O1350">
        <f t="shared" si="103"/>
        <v>1</v>
      </c>
    </row>
    <row r="1351" spans="1:15" x14ac:dyDescent="0.3">
      <c r="A1351" t="s">
        <v>5881</v>
      </c>
      <c r="B1351" t="s">
        <v>5882</v>
      </c>
      <c r="C1351" t="s">
        <v>5883</v>
      </c>
      <c r="D1351">
        <v>0</v>
      </c>
      <c r="E1351" t="s">
        <v>5880</v>
      </c>
      <c r="F1351">
        <v>1</v>
      </c>
      <c r="G1351">
        <v>0</v>
      </c>
      <c r="H1351">
        <v>0</v>
      </c>
      <c r="I1351">
        <v>23609000</v>
      </c>
      <c r="J1351">
        <f t="shared" si="102"/>
        <v>1</v>
      </c>
      <c r="L1351">
        <v>0</v>
      </c>
      <c r="M1351">
        <v>16907000</v>
      </c>
      <c r="N1351">
        <v>0</v>
      </c>
      <c r="O1351">
        <f t="shared" si="103"/>
        <v>1</v>
      </c>
    </row>
    <row r="1352" spans="1:15" x14ac:dyDescent="0.3">
      <c r="A1352" t="s">
        <v>10322</v>
      </c>
      <c r="B1352" t="s">
        <v>10323</v>
      </c>
      <c r="C1352" t="s">
        <v>10324</v>
      </c>
      <c r="D1352">
        <v>0</v>
      </c>
      <c r="E1352" t="s">
        <v>24628</v>
      </c>
      <c r="F1352">
        <v>1</v>
      </c>
      <c r="G1352">
        <v>0</v>
      </c>
      <c r="H1352">
        <v>333030000</v>
      </c>
      <c r="I1352">
        <v>0</v>
      </c>
      <c r="J1352">
        <f t="shared" si="102"/>
        <v>1</v>
      </c>
      <c r="L1352">
        <v>164480000</v>
      </c>
      <c r="M1352">
        <v>0</v>
      </c>
      <c r="N1352">
        <v>0</v>
      </c>
      <c r="O1352">
        <f t="shared" si="103"/>
        <v>1</v>
      </c>
    </row>
    <row r="1353" spans="1:15" x14ac:dyDescent="0.3">
      <c r="B1353" t="s">
        <v>11128</v>
      </c>
      <c r="C1353" t="s">
        <v>11129</v>
      </c>
      <c r="D1353">
        <v>0</v>
      </c>
      <c r="E1353" t="s">
        <v>11127</v>
      </c>
      <c r="F1353">
        <v>1</v>
      </c>
      <c r="G1353">
        <v>0</v>
      </c>
      <c r="H1353">
        <v>0</v>
      </c>
      <c r="I1353">
        <v>14425000</v>
      </c>
      <c r="J1353">
        <f t="shared" si="102"/>
        <v>1</v>
      </c>
      <c r="L1353">
        <v>11484000</v>
      </c>
      <c r="M1353">
        <v>0</v>
      </c>
      <c r="N1353">
        <v>0</v>
      </c>
      <c r="O1353">
        <f t="shared" si="103"/>
        <v>1</v>
      </c>
    </row>
    <row r="1354" spans="1:15" x14ac:dyDescent="0.3">
      <c r="B1354" t="s">
        <v>17060</v>
      </c>
      <c r="C1354" t="s">
        <v>17061</v>
      </c>
      <c r="D1354">
        <v>3.9483999999999998E-2</v>
      </c>
      <c r="E1354" t="s">
        <v>17059</v>
      </c>
      <c r="F1354">
        <v>1</v>
      </c>
      <c r="G1354">
        <v>0</v>
      </c>
      <c r="H1354">
        <v>58494000</v>
      </c>
      <c r="I1354">
        <v>0</v>
      </c>
      <c r="J1354">
        <f t="shared" si="102"/>
        <v>1</v>
      </c>
      <c r="L1354">
        <v>0</v>
      </c>
      <c r="M1354">
        <v>0</v>
      </c>
      <c r="N1354">
        <v>15703000</v>
      </c>
      <c r="O1354">
        <f t="shared" si="103"/>
        <v>1</v>
      </c>
    </row>
    <row r="1355" spans="1:15" x14ac:dyDescent="0.3">
      <c r="A1355" t="s">
        <v>11165</v>
      </c>
      <c r="B1355" t="s">
        <v>19434</v>
      </c>
      <c r="C1355" t="s">
        <v>19435</v>
      </c>
      <c r="D1355">
        <v>0</v>
      </c>
      <c r="E1355" t="s">
        <v>19433</v>
      </c>
      <c r="F1355">
        <v>1</v>
      </c>
      <c r="G1355">
        <v>0</v>
      </c>
      <c r="H1355">
        <v>0</v>
      </c>
      <c r="I1355">
        <v>19354000</v>
      </c>
      <c r="J1355">
        <f t="shared" si="102"/>
        <v>1</v>
      </c>
      <c r="L1355">
        <v>0</v>
      </c>
      <c r="M1355">
        <v>7653500</v>
      </c>
      <c r="N1355">
        <v>0</v>
      </c>
      <c r="O1355">
        <f t="shared" si="103"/>
        <v>1</v>
      </c>
    </row>
    <row r="1356" spans="1:15" x14ac:dyDescent="0.3">
      <c r="A1356" t="s">
        <v>653</v>
      </c>
      <c r="B1356" t="s">
        <v>654</v>
      </c>
      <c r="C1356" t="s">
        <v>655</v>
      </c>
      <c r="D1356">
        <v>0</v>
      </c>
      <c r="E1356" t="s">
        <v>24198</v>
      </c>
      <c r="F1356">
        <v>12</v>
      </c>
      <c r="G1356">
        <v>0</v>
      </c>
      <c r="H1356">
        <v>0</v>
      </c>
      <c r="I1356">
        <v>0</v>
      </c>
      <c r="J1356">
        <f t="shared" si="102"/>
        <v>0</v>
      </c>
      <c r="L1356">
        <v>0</v>
      </c>
      <c r="M1356">
        <v>0</v>
      </c>
      <c r="N1356">
        <v>0</v>
      </c>
      <c r="O1356">
        <f t="shared" si="103"/>
        <v>0</v>
      </c>
    </row>
    <row r="1357" spans="1:15" x14ac:dyDescent="0.3">
      <c r="B1357" t="s">
        <v>3717</v>
      </c>
      <c r="C1357" t="s">
        <v>3718</v>
      </c>
      <c r="D1357">
        <v>0</v>
      </c>
      <c r="E1357" t="s">
        <v>3715</v>
      </c>
      <c r="F1357">
        <v>5</v>
      </c>
      <c r="G1357">
        <v>0</v>
      </c>
      <c r="H1357">
        <v>0</v>
      </c>
      <c r="I1357">
        <v>0</v>
      </c>
      <c r="J1357">
        <f t="shared" si="102"/>
        <v>0</v>
      </c>
      <c r="L1357">
        <v>0</v>
      </c>
      <c r="M1357">
        <v>0</v>
      </c>
      <c r="N1357">
        <v>0</v>
      </c>
      <c r="O1357">
        <f t="shared" si="103"/>
        <v>0</v>
      </c>
    </row>
    <row r="1358" spans="1:15" x14ac:dyDescent="0.3">
      <c r="A1358" t="s">
        <v>5001</v>
      </c>
      <c r="B1358" t="s">
        <v>5002</v>
      </c>
      <c r="C1358" t="s">
        <v>5003</v>
      </c>
      <c r="D1358">
        <v>0</v>
      </c>
      <c r="E1358" t="s">
        <v>5000</v>
      </c>
      <c r="F1358">
        <v>5</v>
      </c>
      <c r="G1358">
        <v>0</v>
      </c>
      <c r="H1358">
        <v>0</v>
      </c>
      <c r="I1358">
        <v>0</v>
      </c>
      <c r="J1358">
        <f t="shared" si="102"/>
        <v>0</v>
      </c>
      <c r="L1358">
        <v>0</v>
      </c>
      <c r="M1358">
        <v>0</v>
      </c>
      <c r="N1358">
        <v>0</v>
      </c>
      <c r="O1358">
        <f t="shared" si="103"/>
        <v>0</v>
      </c>
    </row>
    <row r="1359" spans="1:15" x14ac:dyDescent="0.3">
      <c r="C1359" t="s">
        <v>7510</v>
      </c>
      <c r="D1359">
        <v>0</v>
      </c>
      <c r="E1359" t="s">
        <v>7509</v>
      </c>
      <c r="F1359">
        <v>5</v>
      </c>
      <c r="G1359">
        <v>0</v>
      </c>
      <c r="H1359">
        <v>0</v>
      </c>
      <c r="I1359">
        <v>0</v>
      </c>
      <c r="J1359">
        <f t="shared" si="102"/>
        <v>0</v>
      </c>
      <c r="L1359">
        <v>0</v>
      </c>
      <c r="M1359">
        <v>0</v>
      </c>
      <c r="N1359">
        <v>0</v>
      </c>
      <c r="O1359">
        <f t="shared" si="103"/>
        <v>0</v>
      </c>
    </row>
    <row r="1360" spans="1:15" x14ac:dyDescent="0.3">
      <c r="A1360" t="s">
        <v>8306</v>
      </c>
      <c r="B1360" t="s">
        <v>8307</v>
      </c>
      <c r="C1360" t="s">
        <v>8308</v>
      </c>
      <c r="D1360">
        <v>0</v>
      </c>
      <c r="E1360" t="s">
        <v>8305</v>
      </c>
      <c r="F1360">
        <v>5</v>
      </c>
      <c r="G1360">
        <v>0</v>
      </c>
      <c r="H1360">
        <v>0</v>
      </c>
      <c r="I1360">
        <v>0</v>
      </c>
      <c r="J1360">
        <f t="shared" si="102"/>
        <v>0</v>
      </c>
      <c r="L1360">
        <v>0</v>
      </c>
      <c r="M1360">
        <v>0</v>
      </c>
      <c r="N1360">
        <v>0</v>
      </c>
      <c r="O1360">
        <f t="shared" si="103"/>
        <v>0</v>
      </c>
    </row>
    <row r="1361" spans="1:15" x14ac:dyDescent="0.3">
      <c r="A1361" t="s">
        <v>11696</v>
      </c>
      <c r="B1361" t="s">
        <v>11697</v>
      </c>
      <c r="C1361" t="s">
        <v>11698</v>
      </c>
      <c r="D1361">
        <v>0</v>
      </c>
      <c r="E1361" t="s">
        <v>11695</v>
      </c>
      <c r="F1361">
        <v>5</v>
      </c>
      <c r="G1361">
        <v>0</v>
      </c>
      <c r="H1361">
        <v>0</v>
      </c>
      <c r="I1361">
        <v>0</v>
      </c>
      <c r="J1361">
        <f t="shared" si="102"/>
        <v>0</v>
      </c>
      <c r="L1361">
        <v>0</v>
      </c>
      <c r="M1361">
        <v>0</v>
      </c>
      <c r="N1361">
        <v>0</v>
      </c>
      <c r="O1361">
        <f t="shared" si="103"/>
        <v>0</v>
      </c>
    </row>
    <row r="1362" spans="1:15" x14ac:dyDescent="0.3">
      <c r="B1362" t="s">
        <v>14186</v>
      </c>
      <c r="C1362" t="s">
        <v>14187</v>
      </c>
      <c r="D1362">
        <v>0</v>
      </c>
      <c r="E1362" t="s">
        <v>14185</v>
      </c>
      <c r="F1362">
        <v>5</v>
      </c>
      <c r="G1362">
        <v>0</v>
      </c>
      <c r="H1362">
        <v>0</v>
      </c>
      <c r="I1362">
        <v>0</v>
      </c>
      <c r="J1362">
        <f t="shared" si="102"/>
        <v>0</v>
      </c>
      <c r="L1362">
        <v>0</v>
      </c>
      <c r="M1362">
        <v>0</v>
      </c>
      <c r="N1362">
        <v>0</v>
      </c>
      <c r="O1362">
        <f t="shared" si="103"/>
        <v>0</v>
      </c>
    </row>
    <row r="1363" spans="1:15" x14ac:dyDescent="0.3">
      <c r="A1363" t="s">
        <v>15708</v>
      </c>
      <c r="B1363" t="s">
        <v>15709</v>
      </c>
      <c r="C1363" t="s">
        <v>15710</v>
      </c>
      <c r="D1363">
        <v>0</v>
      </c>
      <c r="E1363" t="s">
        <v>15707</v>
      </c>
      <c r="F1363">
        <v>5</v>
      </c>
      <c r="G1363">
        <v>0</v>
      </c>
      <c r="H1363">
        <v>0</v>
      </c>
      <c r="I1363">
        <v>0</v>
      </c>
      <c r="J1363">
        <f t="shared" si="102"/>
        <v>0</v>
      </c>
      <c r="L1363">
        <v>0</v>
      </c>
      <c r="M1363">
        <v>0</v>
      </c>
      <c r="N1363">
        <v>0</v>
      </c>
      <c r="O1363">
        <f t="shared" si="103"/>
        <v>0</v>
      </c>
    </row>
    <row r="1364" spans="1:15" x14ac:dyDescent="0.3">
      <c r="B1364" t="s">
        <v>16469</v>
      </c>
      <c r="C1364" t="s">
        <v>16470</v>
      </c>
      <c r="D1364">
        <v>0</v>
      </c>
      <c r="E1364" t="s">
        <v>16468</v>
      </c>
      <c r="F1364">
        <v>5</v>
      </c>
      <c r="G1364">
        <v>0</v>
      </c>
      <c r="H1364">
        <v>0</v>
      </c>
      <c r="I1364">
        <v>0</v>
      </c>
      <c r="J1364">
        <f t="shared" si="102"/>
        <v>0</v>
      </c>
      <c r="L1364">
        <v>0</v>
      </c>
      <c r="M1364">
        <v>0</v>
      </c>
      <c r="N1364">
        <v>0</v>
      </c>
      <c r="O1364">
        <f t="shared" si="103"/>
        <v>0</v>
      </c>
    </row>
    <row r="1365" spans="1:15" x14ac:dyDescent="0.3">
      <c r="B1365" t="s">
        <v>17168</v>
      </c>
      <c r="C1365" t="s">
        <v>17169</v>
      </c>
      <c r="D1365">
        <v>0</v>
      </c>
      <c r="E1365" t="s">
        <v>24756</v>
      </c>
      <c r="F1365">
        <v>5</v>
      </c>
      <c r="G1365">
        <v>0</v>
      </c>
      <c r="H1365">
        <v>0</v>
      </c>
      <c r="I1365">
        <v>0</v>
      </c>
      <c r="J1365">
        <f t="shared" si="102"/>
        <v>0</v>
      </c>
      <c r="L1365">
        <v>0</v>
      </c>
      <c r="M1365">
        <v>0</v>
      </c>
      <c r="N1365">
        <v>0</v>
      </c>
      <c r="O1365">
        <f t="shared" si="103"/>
        <v>0</v>
      </c>
    </row>
    <row r="1366" spans="1:15" x14ac:dyDescent="0.3">
      <c r="B1366" t="s">
        <v>17910</v>
      </c>
      <c r="C1366" t="s">
        <v>17911</v>
      </c>
      <c r="D1366">
        <v>0</v>
      </c>
      <c r="E1366" t="s">
        <v>24782</v>
      </c>
      <c r="F1366">
        <v>5</v>
      </c>
      <c r="G1366">
        <v>0</v>
      </c>
      <c r="H1366">
        <v>0</v>
      </c>
      <c r="I1366">
        <v>0</v>
      </c>
      <c r="J1366">
        <f t="shared" si="102"/>
        <v>0</v>
      </c>
      <c r="L1366">
        <v>0</v>
      </c>
      <c r="M1366">
        <v>0</v>
      </c>
      <c r="N1366">
        <v>0</v>
      </c>
      <c r="O1366">
        <f t="shared" si="103"/>
        <v>0</v>
      </c>
    </row>
    <row r="1367" spans="1:15" x14ac:dyDescent="0.3">
      <c r="B1367" t="s">
        <v>18210</v>
      </c>
      <c r="C1367" t="s">
        <v>18211</v>
      </c>
      <c r="D1367">
        <v>0</v>
      </c>
      <c r="E1367" t="s">
        <v>18209</v>
      </c>
      <c r="F1367">
        <v>5</v>
      </c>
      <c r="G1367">
        <v>0</v>
      </c>
      <c r="H1367">
        <v>0</v>
      </c>
      <c r="I1367">
        <v>0</v>
      </c>
      <c r="J1367">
        <f t="shared" si="102"/>
        <v>0</v>
      </c>
      <c r="L1367">
        <v>0</v>
      </c>
      <c r="M1367">
        <v>0</v>
      </c>
      <c r="N1367">
        <v>0</v>
      </c>
      <c r="O1367">
        <f t="shared" si="103"/>
        <v>0</v>
      </c>
    </row>
    <row r="1368" spans="1:15" x14ac:dyDescent="0.3">
      <c r="C1368" t="s">
        <v>20137</v>
      </c>
      <c r="D1368">
        <v>0</v>
      </c>
      <c r="E1368" t="s">
        <v>20136</v>
      </c>
      <c r="F1368">
        <v>5</v>
      </c>
      <c r="G1368">
        <v>0</v>
      </c>
      <c r="H1368">
        <v>0</v>
      </c>
      <c r="I1368">
        <v>0</v>
      </c>
      <c r="J1368">
        <f t="shared" si="102"/>
        <v>0</v>
      </c>
      <c r="L1368">
        <v>0</v>
      </c>
      <c r="M1368">
        <v>0</v>
      </c>
      <c r="N1368">
        <v>0</v>
      </c>
      <c r="O1368">
        <f t="shared" si="103"/>
        <v>0</v>
      </c>
    </row>
    <row r="1369" spans="1:15" x14ac:dyDescent="0.3">
      <c r="C1369" t="s">
        <v>20214</v>
      </c>
      <c r="D1369">
        <v>0</v>
      </c>
      <c r="E1369" t="s">
        <v>20213</v>
      </c>
      <c r="F1369">
        <v>5</v>
      </c>
      <c r="G1369">
        <v>0</v>
      </c>
      <c r="H1369">
        <v>0</v>
      </c>
      <c r="I1369">
        <v>0</v>
      </c>
      <c r="J1369">
        <f t="shared" si="102"/>
        <v>0</v>
      </c>
      <c r="L1369">
        <v>0</v>
      </c>
      <c r="M1369">
        <v>0</v>
      </c>
      <c r="N1369">
        <v>0</v>
      </c>
      <c r="O1369">
        <f t="shared" si="103"/>
        <v>0</v>
      </c>
    </row>
    <row r="1370" spans="1:15" x14ac:dyDescent="0.3">
      <c r="B1370" t="s">
        <v>21326</v>
      </c>
      <c r="C1370" t="s">
        <v>21327</v>
      </c>
      <c r="D1370">
        <v>0</v>
      </c>
      <c r="E1370" t="s">
        <v>24862</v>
      </c>
      <c r="F1370">
        <v>5</v>
      </c>
      <c r="G1370">
        <v>0</v>
      </c>
      <c r="H1370">
        <v>0</v>
      </c>
      <c r="I1370">
        <v>0</v>
      </c>
      <c r="J1370">
        <f t="shared" si="102"/>
        <v>0</v>
      </c>
      <c r="L1370">
        <v>0</v>
      </c>
      <c r="M1370">
        <v>0</v>
      </c>
      <c r="N1370">
        <v>0</v>
      </c>
      <c r="O1370">
        <f t="shared" si="103"/>
        <v>0</v>
      </c>
    </row>
    <row r="1371" spans="1:15" x14ac:dyDescent="0.3">
      <c r="C1371" t="s">
        <v>295</v>
      </c>
      <c r="D1371">
        <v>0</v>
      </c>
      <c r="E1371" t="s">
        <v>24153</v>
      </c>
      <c r="F1371">
        <v>4</v>
      </c>
      <c r="G1371">
        <v>0</v>
      </c>
      <c r="H1371">
        <v>0</v>
      </c>
      <c r="I1371">
        <v>0</v>
      </c>
      <c r="J1371">
        <f t="shared" si="102"/>
        <v>0</v>
      </c>
      <c r="L1371">
        <v>0</v>
      </c>
      <c r="M1371">
        <v>0</v>
      </c>
      <c r="N1371">
        <v>0</v>
      </c>
      <c r="O1371">
        <f t="shared" si="103"/>
        <v>0</v>
      </c>
    </row>
    <row r="1372" spans="1:15" x14ac:dyDescent="0.3">
      <c r="C1372" t="s">
        <v>794</v>
      </c>
      <c r="D1372">
        <v>0</v>
      </c>
      <c r="E1372" t="s">
        <v>24212</v>
      </c>
      <c r="F1372">
        <v>4</v>
      </c>
      <c r="G1372">
        <v>0</v>
      </c>
      <c r="H1372">
        <v>0</v>
      </c>
      <c r="I1372">
        <v>0</v>
      </c>
      <c r="J1372">
        <f t="shared" si="102"/>
        <v>0</v>
      </c>
      <c r="L1372">
        <v>0</v>
      </c>
      <c r="M1372">
        <v>0</v>
      </c>
      <c r="N1372">
        <v>0</v>
      </c>
      <c r="O1372">
        <f t="shared" si="103"/>
        <v>0</v>
      </c>
    </row>
    <row r="1373" spans="1:15" x14ac:dyDescent="0.3">
      <c r="C1373" t="s">
        <v>1401</v>
      </c>
      <c r="D1373">
        <v>0</v>
      </c>
      <c r="E1373" t="s">
        <v>24278</v>
      </c>
      <c r="F1373">
        <v>4</v>
      </c>
      <c r="G1373">
        <v>0</v>
      </c>
      <c r="H1373">
        <v>0</v>
      </c>
      <c r="I1373">
        <v>0</v>
      </c>
      <c r="J1373">
        <f t="shared" si="102"/>
        <v>0</v>
      </c>
      <c r="L1373">
        <v>0</v>
      </c>
      <c r="M1373">
        <v>0</v>
      </c>
      <c r="N1373">
        <v>0</v>
      </c>
      <c r="O1373">
        <f t="shared" si="103"/>
        <v>0</v>
      </c>
    </row>
    <row r="1374" spans="1:15" x14ac:dyDescent="0.3">
      <c r="B1374" t="s">
        <v>3896</v>
      </c>
      <c r="C1374" t="s">
        <v>3897</v>
      </c>
      <c r="D1374">
        <v>0</v>
      </c>
      <c r="E1374" t="s">
        <v>3895</v>
      </c>
      <c r="F1374">
        <v>4</v>
      </c>
      <c r="G1374">
        <v>0</v>
      </c>
      <c r="H1374">
        <v>0</v>
      </c>
      <c r="I1374">
        <v>0</v>
      </c>
      <c r="J1374">
        <f t="shared" si="102"/>
        <v>0</v>
      </c>
      <c r="L1374">
        <v>0</v>
      </c>
      <c r="M1374">
        <v>0</v>
      </c>
      <c r="N1374">
        <v>0</v>
      </c>
      <c r="O1374">
        <f t="shared" si="103"/>
        <v>0</v>
      </c>
    </row>
    <row r="1375" spans="1:15" x14ac:dyDescent="0.3">
      <c r="A1375" t="s">
        <v>5214</v>
      </c>
      <c r="B1375" t="s">
        <v>5215</v>
      </c>
      <c r="C1375" t="s">
        <v>5216</v>
      </c>
      <c r="D1375">
        <v>0</v>
      </c>
      <c r="E1375" t="s">
        <v>24521</v>
      </c>
      <c r="F1375">
        <v>4</v>
      </c>
      <c r="G1375">
        <v>0</v>
      </c>
      <c r="H1375">
        <v>0</v>
      </c>
      <c r="I1375">
        <v>0</v>
      </c>
      <c r="J1375">
        <f t="shared" si="102"/>
        <v>0</v>
      </c>
      <c r="L1375">
        <v>0</v>
      </c>
      <c r="M1375">
        <v>0</v>
      </c>
      <c r="N1375">
        <v>0</v>
      </c>
      <c r="O1375">
        <f t="shared" si="103"/>
        <v>0</v>
      </c>
    </row>
    <row r="1376" spans="1:15" x14ac:dyDescent="0.3">
      <c r="C1376" t="s">
        <v>8041</v>
      </c>
      <c r="D1376">
        <v>0</v>
      </c>
      <c r="E1376" t="s">
        <v>24577</v>
      </c>
      <c r="F1376">
        <v>4</v>
      </c>
      <c r="G1376">
        <v>0</v>
      </c>
      <c r="H1376">
        <v>0</v>
      </c>
      <c r="I1376">
        <v>0</v>
      </c>
      <c r="J1376">
        <f t="shared" si="102"/>
        <v>0</v>
      </c>
      <c r="L1376">
        <v>0</v>
      </c>
      <c r="M1376">
        <v>0</v>
      </c>
      <c r="N1376">
        <v>0</v>
      </c>
      <c r="O1376">
        <f t="shared" si="103"/>
        <v>0</v>
      </c>
    </row>
    <row r="1377" spans="1:15" x14ac:dyDescent="0.3">
      <c r="A1377" t="s">
        <v>8658</v>
      </c>
      <c r="B1377" t="s">
        <v>8659</v>
      </c>
      <c r="C1377" t="s">
        <v>8660</v>
      </c>
      <c r="D1377">
        <v>0</v>
      </c>
      <c r="E1377" t="s">
        <v>8656</v>
      </c>
      <c r="F1377">
        <v>4</v>
      </c>
      <c r="G1377">
        <v>0</v>
      </c>
      <c r="H1377">
        <v>0</v>
      </c>
      <c r="I1377">
        <v>0</v>
      </c>
      <c r="J1377">
        <f t="shared" si="102"/>
        <v>0</v>
      </c>
      <c r="L1377">
        <v>0</v>
      </c>
      <c r="M1377">
        <v>0</v>
      </c>
      <c r="N1377">
        <v>0</v>
      </c>
      <c r="O1377">
        <f t="shared" si="103"/>
        <v>0</v>
      </c>
    </row>
    <row r="1378" spans="1:15" x14ac:dyDescent="0.3">
      <c r="A1378" t="s">
        <v>10966</v>
      </c>
      <c r="B1378" t="s">
        <v>10967</v>
      </c>
      <c r="C1378" t="s">
        <v>10968</v>
      </c>
      <c r="D1378">
        <v>0</v>
      </c>
      <c r="E1378" t="s">
        <v>10965</v>
      </c>
      <c r="F1378">
        <v>4</v>
      </c>
      <c r="G1378">
        <v>0</v>
      </c>
      <c r="H1378">
        <v>0</v>
      </c>
      <c r="I1378">
        <v>0</v>
      </c>
      <c r="J1378">
        <f t="shared" si="102"/>
        <v>0</v>
      </c>
      <c r="L1378">
        <v>0</v>
      </c>
      <c r="M1378">
        <v>0</v>
      </c>
      <c r="N1378">
        <v>0</v>
      </c>
      <c r="O1378">
        <f t="shared" si="103"/>
        <v>0</v>
      </c>
    </row>
    <row r="1379" spans="1:15" x14ac:dyDescent="0.3">
      <c r="A1379" t="s">
        <v>11090</v>
      </c>
      <c r="B1379" t="s">
        <v>11091</v>
      </c>
      <c r="C1379" t="s">
        <v>11092</v>
      </c>
      <c r="D1379">
        <v>0</v>
      </c>
      <c r="E1379" t="s">
        <v>11089</v>
      </c>
      <c r="F1379">
        <v>4</v>
      </c>
      <c r="G1379">
        <v>0</v>
      </c>
      <c r="H1379">
        <v>0</v>
      </c>
      <c r="I1379">
        <v>0</v>
      </c>
      <c r="J1379">
        <f t="shared" si="102"/>
        <v>0</v>
      </c>
      <c r="L1379">
        <v>0</v>
      </c>
      <c r="M1379">
        <v>0</v>
      </c>
      <c r="N1379">
        <v>0</v>
      </c>
      <c r="O1379">
        <f t="shared" si="103"/>
        <v>0</v>
      </c>
    </row>
    <row r="1380" spans="1:15" x14ac:dyDescent="0.3">
      <c r="A1380" t="s">
        <v>11500</v>
      </c>
      <c r="B1380" t="s">
        <v>11501</v>
      </c>
      <c r="C1380" t="s">
        <v>11502</v>
      </c>
      <c r="D1380">
        <v>0</v>
      </c>
      <c r="E1380" t="s">
        <v>11499</v>
      </c>
      <c r="F1380">
        <v>4</v>
      </c>
      <c r="G1380">
        <v>0</v>
      </c>
      <c r="H1380">
        <v>0</v>
      </c>
      <c r="I1380">
        <v>0</v>
      </c>
      <c r="J1380">
        <f t="shared" si="102"/>
        <v>0</v>
      </c>
      <c r="L1380">
        <v>0</v>
      </c>
      <c r="M1380">
        <v>0</v>
      </c>
      <c r="N1380">
        <v>0</v>
      </c>
      <c r="O1380">
        <f t="shared" si="103"/>
        <v>0</v>
      </c>
    </row>
    <row r="1381" spans="1:15" x14ac:dyDescent="0.3">
      <c r="B1381" t="s">
        <v>12695</v>
      </c>
      <c r="C1381" t="s">
        <v>12696</v>
      </c>
      <c r="D1381">
        <v>0</v>
      </c>
      <c r="E1381" t="s">
        <v>12694</v>
      </c>
      <c r="F1381">
        <v>4</v>
      </c>
      <c r="G1381">
        <v>0</v>
      </c>
      <c r="H1381">
        <v>0</v>
      </c>
      <c r="I1381">
        <v>0</v>
      </c>
      <c r="J1381">
        <f t="shared" si="102"/>
        <v>0</v>
      </c>
      <c r="L1381">
        <v>0</v>
      </c>
      <c r="M1381">
        <v>0</v>
      </c>
      <c r="N1381">
        <v>0</v>
      </c>
      <c r="O1381">
        <f t="shared" si="103"/>
        <v>0</v>
      </c>
    </row>
    <row r="1382" spans="1:15" x14ac:dyDescent="0.3">
      <c r="C1382" t="s">
        <v>13679</v>
      </c>
      <c r="D1382">
        <v>0</v>
      </c>
      <c r="E1382" t="s">
        <v>13678</v>
      </c>
      <c r="F1382">
        <v>4</v>
      </c>
      <c r="G1382">
        <v>0</v>
      </c>
      <c r="H1382">
        <v>0</v>
      </c>
      <c r="I1382">
        <v>0</v>
      </c>
      <c r="J1382">
        <f t="shared" si="102"/>
        <v>0</v>
      </c>
      <c r="L1382">
        <v>0</v>
      </c>
      <c r="M1382">
        <v>0</v>
      </c>
      <c r="N1382">
        <v>0</v>
      </c>
      <c r="O1382">
        <f t="shared" si="103"/>
        <v>0</v>
      </c>
    </row>
    <row r="1383" spans="1:15" x14ac:dyDescent="0.3">
      <c r="C1383" t="s">
        <v>14328</v>
      </c>
      <c r="D1383">
        <v>0</v>
      </c>
      <c r="E1383" t="s">
        <v>14327</v>
      </c>
      <c r="F1383">
        <v>4</v>
      </c>
      <c r="G1383">
        <v>0</v>
      </c>
      <c r="H1383">
        <v>0</v>
      </c>
      <c r="I1383">
        <v>0</v>
      </c>
      <c r="J1383">
        <f t="shared" si="102"/>
        <v>0</v>
      </c>
      <c r="L1383">
        <v>0</v>
      </c>
      <c r="M1383">
        <v>0</v>
      </c>
      <c r="N1383">
        <v>0</v>
      </c>
      <c r="O1383">
        <f t="shared" si="103"/>
        <v>0</v>
      </c>
    </row>
    <row r="1384" spans="1:15" x14ac:dyDescent="0.3">
      <c r="B1384" t="s">
        <v>14819</v>
      </c>
      <c r="C1384" t="s">
        <v>14820</v>
      </c>
      <c r="D1384">
        <v>0</v>
      </c>
      <c r="E1384" t="s">
        <v>24717</v>
      </c>
      <c r="F1384">
        <v>4</v>
      </c>
      <c r="G1384">
        <v>0</v>
      </c>
      <c r="H1384">
        <v>0</v>
      </c>
      <c r="I1384">
        <v>0</v>
      </c>
      <c r="J1384">
        <f t="shared" si="102"/>
        <v>0</v>
      </c>
      <c r="L1384">
        <v>0</v>
      </c>
      <c r="M1384">
        <v>0</v>
      </c>
      <c r="N1384">
        <v>0</v>
      </c>
      <c r="O1384">
        <f t="shared" si="103"/>
        <v>0</v>
      </c>
    </row>
    <row r="1385" spans="1:15" x14ac:dyDescent="0.3">
      <c r="A1385" t="s">
        <v>15369</v>
      </c>
      <c r="B1385" t="s">
        <v>15370</v>
      </c>
      <c r="C1385" t="s">
        <v>15371</v>
      </c>
      <c r="D1385">
        <v>0</v>
      </c>
      <c r="E1385" t="s">
        <v>24726</v>
      </c>
      <c r="F1385">
        <v>4</v>
      </c>
      <c r="G1385">
        <v>0</v>
      </c>
      <c r="H1385">
        <v>0</v>
      </c>
      <c r="I1385">
        <v>0</v>
      </c>
      <c r="J1385">
        <f t="shared" si="102"/>
        <v>0</v>
      </c>
      <c r="L1385">
        <v>0</v>
      </c>
      <c r="M1385">
        <v>0</v>
      </c>
      <c r="N1385">
        <v>0</v>
      </c>
      <c r="O1385">
        <f t="shared" si="103"/>
        <v>0</v>
      </c>
    </row>
    <row r="1386" spans="1:15" x14ac:dyDescent="0.3">
      <c r="A1386" t="s">
        <v>16043</v>
      </c>
      <c r="B1386" t="s">
        <v>16044</v>
      </c>
      <c r="C1386" t="s">
        <v>16045</v>
      </c>
      <c r="D1386">
        <v>0</v>
      </c>
      <c r="E1386" t="s">
        <v>16042</v>
      </c>
      <c r="F1386">
        <v>4</v>
      </c>
      <c r="G1386">
        <v>0</v>
      </c>
      <c r="H1386">
        <v>0</v>
      </c>
      <c r="I1386">
        <v>0</v>
      </c>
      <c r="J1386">
        <f t="shared" si="102"/>
        <v>0</v>
      </c>
      <c r="L1386">
        <v>0</v>
      </c>
      <c r="M1386">
        <v>0</v>
      </c>
      <c r="N1386">
        <v>0</v>
      </c>
      <c r="O1386">
        <f t="shared" si="103"/>
        <v>0</v>
      </c>
    </row>
    <row r="1387" spans="1:15" x14ac:dyDescent="0.3">
      <c r="C1387" t="s">
        <v>16389</v>
      </c>
      <c r="D1387">
        <v>0</v>
      </c>
      <c r="E1387" t="s">
        <v>16388</v>
      </c>
      <c r="F1387">
        <v>4</v>
      </c>
      <c r="G1387">
        <v>0</v>
      </c>
      <c r="H1387">
        <v>0</v>
      </c>
      <c r="I1387">
        <v>0</v>
      </c>
      <c r="J1387">
        <f t="shared" si="102"/>
        <v>0</v>
      </c>
      <c r="L1387">
        <v>0</v>
      </c>
      <c r="M1387">
        <v>0</v>
      </c>
      <c r="N1387">
        <v>0</v>
      </c>
      <c r="O1387">
        <f t="shared" si="103"/>
        <v>0</v>
      </c>
    </row>
    <row r="1388" spans="1:15" x14ac:dyDescent="0.3">
      <c r="B1388" t="s">
        <v>17019</v>
      </c>
      <c r="C1388" t="s">
        <v>17020</v>
      </c>
      <c r="D1388">
        <v>0</v>
      </c>
      <c r="E1388" t="s">
        <v>17018</v>
      </c>
      <c r="F1388">
        <v>4</v>
      </c>
      <c r="G1388">
        <v>0</v>
      </c>
      <c r="H1388">
        <v>0</v>
      </c>
      <c r="I1388">
        <v>0</v>
      </c>
      <c r="J1388">
        <f t="shared" si="102"/>
        <v>0</v>
      </c>
      <c r="L1388">
        <v>0</v>
      </c>
      <c r="M1388">
        <v>0</v>
      </c>
      <c r="N1388">
        <v>0</v>
      </c>
      <c r="O1388">
        <f t="shared" si="103"/>
        <v>0</v>
      </c>
    </row>
    <row r="1389" spans="1:15" x14ac:dyDescent="0.3">
      <c r="A1389" t="s">
        <v>17278</v>
      </c>
      <c r="B1389" t="s">
        <v>17279</v>
      </c>
      <c r="C1389" t="s">
        <v>17280</v>
      </c>
      <c r="D1389">
        <v>0</v>
      </c>
      <c r="E1389" t="s">
        <v>17277</v>
      </c>
      <c r="F1389">
        <v>4</v>
      </c>
      <c r="G1389">
        <v>0</v>
      </c>
      <c r="H1389">
        <v>0</v>
      </c>
      <c r="I1389">
        <v>0</v>
      </c>
      <c r="J1389">
        <f t="shared" si="102"/>
        <v>0</v>
      </c>
      <c r="L1389">
        <v>0</v>
      </c>
      <c r="M1389">
        <v>0</v>
      </c>
      <c r="N1389">
        <v>0</v>
      </c>
      <c r="O1389">
        <f t="shared" si="103"/>
        <v>0</v>
      </c>
    </row>
    <row r="1390" spans="1:15" x14ac:dyDescent="0.3">
      <c r="B1390" t="s">
        <v>17638</v>
      </c>
      <c r="C1390" t="s">
        <v>17639</v>
      </c>
      <c r="D1390">
        <v>0</v>
      </c>
      <c r="E1390" t="s">
        <v>24766</v>
      </c>
      <c r="F1390">
        <v>4</v>
      </c>
      <c r="G1390">
        <v>0</v>
      </c>
      <c r="H1390">
        <v>0</v>
      </c>
      <c r="I1390">
        <v>0</v>
      </c>
      <c r="J1390">
        <f t="shared" ref="J1390:J1453" si="104">COUNTIF(G1390:I1390, "&gt;2")</f>
        <v>0</v>
      </c>
      <c r="L1390">
        <v>0</v>
      </c>
      <c r="M1390">
        <v>0</v>
      </c>
      <c r="N1390">
        <v>0</v>
      </c>
      <c r="O1390">
        <f t="shared" ref="O1390:O1453" si="105">COUNTIF(L1390:N1390, "&gt;2")</f>
        <v>0</v>
      </c>
    </row>
    <row r="1391" spans="1:15" x14ac:dyDescent="0.3">
      <c r="C1391" t="s">
        <v>18094</v>
      </c>
      <c r="D1391">
        <v>0</v>
      </c>
      <c r="E1391" t="s">
        <v>18093</v>
      </c>
      <c r="F1391">
        <v>4</v>
      </c>
      <c r="G1391">
        <v>0</v>
      </c>
      <c r="H1391">
        <v>0</v>
      </c>
      <c r="I1391">
        <v>0</v>
      </c>
      <c r="J1391">
        <f t="shared" si="104"/>
        <v>0</v>
      </c>
      <c r="L1391">
        <v>0</v>
      </c>
      <c r="M1391">
        <v>0</v>
      </c>
      <c r="N1391">
        <v>0</v>
      </c>
      <c r="O1391">
        <f t="shared" si="105"/>
        <v>0</v>
      </c>
    </row>
    <row r="1392" spans="1:15" x14ac:dyDescent="0.3">
      <c r="A1392" t="s">
        <v>18635</v>
      </c>
      <c r="B1392" t="s">
        <v>18636</v>
      </c>
      <c r="C1392" t="s">
        <v>18637</v>
      </c>
      <c r="D1392">
        <v>0</v>
      </c>
      <c r="E1392" t="s">
        <v>18634</v>
      </c>
      <c r="F1392">
        <v>4</v>
      </c>
      <c r="G1392">
        <v>0</v>
      </c>
      <c r="H1392">
        <v>0</v>
      </c>
      <c r="I1392">
        <v>0</v>
      </c>
      <c r="J1392">
        <f t="shared" si="104"/>
        <v>0</v>
      </c>
      <c r="L1392">
        <v>0</v>
      </c>
      <c r="M1392">
        <v>0</v>
      </c>
      <c r="N1392">
        <v>0</v>
      </c>
      <c r="O1392">
        <f t="shared" si="105"/>
        <v>0</v>
      </c>
    </row>
    <row r="1393" spans="1:15" x14ac:dyDescent="0.3">
      <c r="A1393" t="s">
        <v>19290</v>
      </c>
      <c r="B1393" t="s">
        <v>19291</v>
      </c>
      <c r="C1393" t="s">
        <v>19292</v>
      </c>
      <c r="D1393">
        <v>0</v>
      </c>
      <c r="E1393" t="s">
        <v>19289</v>
      </c>
      <c r="F1393">
        <v>4</v>
      </c>
      <c r="G1393">
        <v>0</v>
      </c>
      <c r="H1393">
        <v>0</v>
      </c>
      <c r="I1393">
        <v>0</v>
      </c>
      <c r="J1393">
        <f t="shared" si="104"/>
        <v>0</v>
      </c>
      <c r="L1393">
        <v>0</v>
      </c>
      <c r="M1393">
        <v>0</v>
      </c>
      <c r="N1393">
        <v>0</v>
      </c>
      <c r="O1393">
        <f t="shared" si="105"/>
        <v>0</v>
      </c>
    </row>
    <row r="1394" spans="1:15" x14ac:dyDescent="0.3">
      <c r="B1394" t="s">
        <v>19562</v>
      </c>
      <c r="C1394" t="s">
        <v>19563</v>
      </c>
      <c r="D1394">
        <v>0</v>
      </c>
      <c r="E1394" t="s">
        <v>19561</v>
      </c>
      <c r="F1394">
        <v>4</v>
      </c>
      <c r="G1394">
        <v>0</v>
      </c>
      <c r="H1394">
        <v>0</v>
      </c>
      <c r="I1394">
        <v>0</v>
      </c>
      <c r="J1394">
        <f t="shared" si="104"/>
        <v>0</v>
      </c>
      <c r="L1394">
        <v>0</v>
      </c>
      <c r="M1394">
        <v>0</v>
      </c>
      <c r="N1394">
        <v>0</v>
      </c>
      <c r="O1394">
        <f t="shared" si="105"/>
        <v>0</v>
      </c>
    </row>
    <row r="1395" spans="1:15" x14ac:dyDescent="0.3">
      <c r="C1395" t="s">
        <v>20487</v>
      </c>
      <c r="D1395">
        <v>0</v>
      </c>
      <c r="E1395" t="s">
        <v>24844</v>
      </c>
      <c r="F1395">
        <v>4</v>
      </c>
      <c r="G1395">
        <v>0</v>
      </c>
      <c r="H1395">
        <v>0</v>
      </c>
      <c r="I1395">
        <v>0</v>
      </c>
      <c r="J1395">
        <f t="shared" si="104"/>
        <v>0</v>
      </c>
      <c r="L1395">
        <v>0</v>
      </c>
      <c r="M1395">
        <v>0</v>
      </c>
      <c r="N1395">
        <v>0</v>
      </c>
      <c r="O1395">
        <f t="shared" si="105"/>
        <v>0</v>
      </c>
    </row>
    <row r="1396" spans="1:15" x14ac:dyDescent="0.3">
      <c r="B1396" t="s">
        <v>20496</v>
      </c>
      <c r="C1396" t="s">
        <v>20497</v>
      </c>
      <c r="D1396">
        <v>0</v>
      </c>
      <c r="E1396" t="s">
        <v>20495</v>
      </c>
      <c r="F1396">
        <v>4</v>
      </c>
      <c r="G1396">
        <v>0</v>
      </c>
      <c r="H1396">
        <v>0</v>
      </c>
      <c r="I1396">
        <v>0</v>
      </c>
      <c r="J1396">
        <f t="shared" si="104"/>
        <v>0</v>
      </c>
      <c r="L1396">
        <v>0</v>
      </c>
      <c r="M1396">
        <v>0</v>
      </c>
      <c r="N1396">
        <v>0</v>
      </c>
      <c r="O1396">
        <f t="shared" si="105"/>
        <v>0</v>
      </c>
    </row>
    <row r="1397" spans="1:15" x14ac:dyDescent="0.3">
      <c r="A1397" t="s">
        <v>21550</v>
      </c>
      <c r="B1397" t="s">
        <v>21551</v>
      </c>
      <c r="C1397" t="s">
        <v>21552</v>
      </c>
      <c r="D1397">
        <v>0</v>
      </c>
      <c r="E1397" t="s">
        <v>21549</v>
      </c>
      <c r="F1397">
        <v>4</v>
      </c>
      <c r="G1397">
        <v>0</v>
      </c>
      <c r="H1397">
        <v>0</v>
      </c>
      <c r="I1397">
        <v>0</v>
      </c>
      <c r="J1397">
        <f t="shared" si="104"/>
        <v>0</v>
      </c>
      <c r="L1397">
        <v>0</v>
      </c>
      <c r="M1397">
        <v>0</v>
      </c>
      <c r="N1397">
        <v>0</v>
      </c>
      <c r="O1397">
        <f t="shared" si="105"/>
        <v>0</v>
      </c>
    </row>
    <row r="1398" spans="1:15" x14ac:dyDescent="0.3">
      <c r="B1398" t="s">
        <v>21955</v>
      </c>
      <c r="C1398" t="s">
        <v>21956</v>
      </c>
      <c r="D1398">
        <v>0</v>
      </c>
      <c r="E1398" t="s">
        <v>21954</v>
      </c>
      <c r="F1398">
        <v>4</v>
      </c>
      <c r="G1398">
        <v>0</v>
      </c>
      <c r="H1398">
        <v>0</v>
      </c>
      <c r="I1398">
        <v>0</v>
      </c>
      <c r="J1398">
        <f t="shared" si="104"/>
        <v>0</v>
      </c>
      <c r="L1398">
        <v>0</v>
      </c>
      <c r="M1398">
        <v>0</v>
      </c>
      <c r="N1398">
        <v>0</v>
      </c>
      <c r="O1398">
        <f t="shared" si="105"/>
        <v>0</v>
      </c>
    </row>
    <row r="1399" spans="1:15" x14ac:dyDescent="0.3">
      <c r="B1399" t="s">
        <v>24086</v>
      </c>
      <c r="C1399" t="s">
        <v>24087</v>
      </c>
      <c r="D1399">
        <v>0</v>
      </c>
      <c r="E1399" t="s">
        <v>24891</v>
      </c>
      <c r="F1399">
        <v>4</v>
      </c>
      <c r="G1399">
        <v>0</v>
      </c>
      <c r="H1399">
        <v>0</v>
      </c>
      <c r="I1399">
        <v>0</v>
      </c>
      <c r="J1399">
        <f t="shared" si="104"/>
        <v>0</v>
      </c>
      <c r="L1399">
        <v>0</v>
      </c>
      <c r="M1399">
        <v>0</v>
      </c>
      <c r="N1399">
        <v>0</v>
      </c>
      <c r="O1399">
        <f t="shared" si="105"/>
        <v>0</v>
      </c>
    </row>
    <row r="1400" spans="1:15" x14ac:dyDescent="0.3">
      <c r="B1400" t="s">
        <v>24097</v>
      </c>
      <c r="C1400" t="s">
        <v>24098</v>
      </c>
      <c r="D1400">
        <v>0</v>
      </c>
      <c r="E1400" t="s">
        <v>24892</v>
      </c>
      <c r="F1400">
        <v>4</v>
      </c>
      <c r="G1400">
        <v>0</v>
      </c>
      <c r="H1400">
        <v>0</v>
      </c>
      <c r="I1400">
        <v>0</v>
      </c>
      <c r="J1400">
        <f t="shared" si="104"/>
        <v>0</v>
      </c>
      <c r="L1400">
        <v>0</v>
      </c>
      <c r="M1400">
        <v>0</v>
      </c>
      <c r="N1400">
        <v>0</v>
      </c>
      <c r="O1400">
        <f t="shared" si="105"/>
        <v>0</v>
      </c>
    </row>
    <row r="1401" spans="1:15" x14ac:dyDescent="0.3">
      <c r="A1401" t="s">
        <v>630</v>
      </c>
      <c r="B1401" t="s">
        <v>631</v>
      </c>
      <c r="C1401" t="s">
        <v>632</v>
      </c>
      <c r="D1401">
        <v>0</v>
      </c>
      <c r="E1401" t="s">
        <v>24195</v>
      </c>
      <c r="F1401">
        <v>3</v>
      </c>
      <c r="G1401">
        <v>0</v>
      </c>
      <c r="H1401">
        <v>0</v>
      </c>
      <c r="I1401">
        <v>0</v>
      </c>
      <c r="J1401">
        <f t="shared" si="104"/>
        <v>0</v>
      </c>
      <c r="L1401">
        <v>0</v>
      </c>
      <c r="M1401">
        <v>0</v>
      </c>
      <c r="N1401">
        <v>0</v>
      </c>
      <c r="O1401">
        <f t="shared" si="105"/>
        <v>0</v>
      </c>
    </row>
    <row r="1402" spans="1:15" x14ac:dyDescent="0.3">
      <c r="C1402" t="s">
        <v>717</v>
      </c>
      <c r="D1402">
        <v>0</v>
      </c>
      <c r="E1402" t="s">
        <v>24203</v>
      </c>
      <c r="F1402">
        <v>3</v>
      </c>
      <c r="G1402">
        <v>0</v>
      </c>
      <c r="H1402">
        <v>0</v>
      </c>
      <c r="I1402">
        <v>0</v>
      </c>
      <c r="J1402">
        <f t="shared" si="104"/>
        <v>0</v>
      </c>
      <c r="L1402">
        <v>0</v>
      </c>
      <c r="M1402">
        <v>0</v>
      </c>
      <c r="N1402">
        <v>0</v>
      </c>
      <c r="O1402">
        <f t="shared" si="105"/>
        <v>0</v>
      </c>
    </row>
    <row r="1403" spans="1:15" x14ac:dyDescent="0.3">
      <c r="B1403" t="s">
        <v>814</v>
      </c>
      <c r="C1403" t="s">
        <v>815</v>
      </c>
      <c r="D1403">
        <v>0</v>
      </c>
      <c r="E1403" t="s">
        <v>24214</v>
      </c>
      <c r="F1403">
        <v>3</v>
      </c>
      <c r="G1403">
        <v>0</v>
      </c>
      <c r="H1403">
        <v>0</v>
      </c>
      <c r="I1403">
        <v>0</v>
      </c>
      <c r="J1403">
        <f t="shared" si="104"/>
        <v>0</v>
      </c>
      <c r="L1403">
        <v>0</v>
      </c>
      <c r="M1403">
        <v>0</v>
      </c>
      <c r="N1403">
        <v>0</v>
      </c>
      <c r="O1403">
        <f t="shared" si="105"/>
        <v>0</v>
      </c>
    </row>
    <row r="1404" spans="1:15" x14ac:dyDescent="0.3">
      <c r="B1404" t="s">
        <v>826</v>
      </c>
      <c r="C1404" t="s">
        <v>827</v>
      </c>
      <c r="D1404">
        <v>0</v>
      </c>
      <c r="E1404" t="s">
        <v>24215</v>
      </c>
      <c r="F1404">
        <v>3</v>
      </c>
      <c r="G1404">
        <v>0</v>
      </c>
      <c r="H1404">
        <v>0</v>
      </c>
      <c r="I1404">
        <v>0</v>
      </c>
      <c r="J1404">
        <f t="shared" si="104"/>
        <v>0</v>
      </c>
      <c r="L1404">
        <v>0</v>
      </c>
      <c r="M1404">
        <v>0</v>
      </c>
      <c r="N1404">
        <v>0</v>
      </c>
      <c r="O1404">
        <f t="shared" si="105"/>
        <v>0</v>
      </c>
    </row>
    <row r="1405" spans="1:15" x14ac:dyDescent="0.3">
      <c r="A1405" t="s">
        <v>941</v>
      </c>
      <c r="B1405" t="s">
        <v>942</v>
      </c>
      <c r="C1405" t="s">
        <v>943</v>
      </c>
      <c r="D1405">
        <v>0</v>
      </c>
      <c r="E1405" t="s">
        <v>24228</v>
      </c>
      <c r="F1405">
        <v>3</v>
      </c>
      <c r="G1405">
        <v>0</v>
      </c>
      <c r="H1405">
        <v>0</v>
      </c>
      <c r="I1405">
        <v>0</v>
      </c>
      <c r="J1405">
        <f t="shared" si="104"/>
        <v>0</v>
      </c>
      <c r="L1405">
        <v>0</v>
      </c>
      <c r="M1405">
        <v>0</v>
      </c>
      <c r="N1405">
        <v>0</v>
      </c>
      <c r="O1405">
        <f t="shared" si="105"/>
        <v>0</v>
      </c>
    </row>
    <row r="1406" spans="1:15" x14ac:dyDescent="0.3">
      <c r="A1406" t="s">
        <v>1312</v>
      </c>
      <c r="B1406" t="s">
        <v>1313</v>
      </c>
      <c r="C1406" t="s">
        <v>1314</v>
      </c>
      <c r="D1406">
        <v>0</v>
      </c>
      <c r="E1406" t="s">
        <v>24268</v>
      </c>
      <c r="F1406">
        <v>3</v>
      </c>
      <c r="G1406">
        <v>0</v>
      </c>
      <c r="H1406">
        <v>0</v>
      </c>
      <c r="I1406">
        <v>0</v>
      </c>
      <c r="J1406">
        <f t="shared" si="104"/>
        <v>0</v>
      </c>
      <c r="L1406">
        <v>0</v>
      </c>
      <c r="M1406">
        <v>0</v>
      </c>
      <c r="N1406">
        <v>0</v>
      </c>
      <c r="O1406">
        <f t="shared" si="105"/>
        <v>0</v>
      </c>
    </row>
    <row r="1407" spans="1:15" x14ac:dyDescent="0.3">
      <c r="C1407" t="s">
        <v>1383</v>
      </c>
      <c r="D1407">
        <v>0</v>
      </c>
      <c r="E1407" t="s">
        <v>1382</v>
      </c>
      <c r="F1407">
        <v>3</v>
      </c>
      <c r="G1407">
        <v>0</v>
      </c>
      <c r="H1407">
        <v>0</v>
      </c>
      <c r="I1407">
        <v>0</v>
      </c>
      <c r="J1407">
        <f t="shared" si="104"/>
        <v>0</v>
      </c>
      <c r="L1407">
        <v>0</v>
      </c>
      <c r="M1407">
        <v>0</v>
      </c>
      <c r="N1407">
        <v>0</v>
      </c>
      <c r="O1407">
        <f t="shared" si="105"/>
        <v>0</v>
      </c>
    </row>
    <row r="1408" spans="1:15" x14ac:dyDescent="0.3">
      <c r="A1408" t="s">
        <v>1588</v>
      </c>
      <c r="B1408" t="s">
        <v>1589</v>
      </c>
      <c r="C1408" t="s">
        <v>1590</v>
      </c>
      <c r="D1408">
        <v>0</v>
      </c>
      <c r="E1408" t="s">
        <v>24295</v>
      </c>
      <c r="F1408">
        <v>3</v>
      </c>
      <c r="G1408">
        <v>0</v>
      </c>
      <c r="H1408">
        <v>0</v>
      </c>
      <c r="I1408">
        <v>0</v>
      </c>
      <c r="J1408">
        <f t="shared" si="104"/>
        <v>0</v>
      </c>
      <c r="L1408">
        <v>0</v>
      </c>
      <c r="M1408">
        <v>0</v>
      </c>
      <c r="N1408">
        <v>0</v>
      </c>
      <c r="O1408">
        <f t="shared" si="105"/>
        <v>0</v>
      </c>
    </row>
    <row r="1409" spans="1:15" x14ac:dyDescent="0.3">
      <c r="B1409" t="s">
        <v>1720</v>
      </c>
      <c r="C1409" t="s">
        <v>1721</v>
      </c>
      <c r="D1409">
        <v>0</v>
      </c>
      <c r="E1409" t="s">
        <v>24311</v>
      </c>
      <c r="F1409">
        <v>3</v>
      </c>
      <c r="G1409">
        <v>0</v>
      </c>
      <c r="H1409">
        <v>0</v>
      </c>
      <c r="I1409">
        <v>0</v>
      </c>
      <c r="J1409">
        <f t="shared" si="104"/>
        <v>0</v>
      </c>
      <c r="L1409">
        <v>0</v>
      </c>
      <c r="M1409">
        <v>0</v>
      </c>
      <c r="N1409">
        <v>0</v>
      </c>
      <c r="O1409">
        <f t="shared" si="105"/>
        <v>0</v>
      </c>
    </row>
    <row r="1410" spans="1:15" x14ac:dyDescent="0.3">
      <c r="C1410" t="s">
        <v>2170</v>
      </c>
      <c r="D1410">
        <v>0</v>
      </c>
      <c r="E1410" t="s">
        <v>2169</v>
      </c>
      <c r="F1410">
        <v>3</v>
      </c>
      <c r="G1410">
        <v>0</v>
      </c>
      <c r="H1410">
        <v>0</v>
      </c>
      <c r="I1410">
        <v>0</v>
      </c>
      <c r="J1410">
        <f t="shared" si="104"/>
        <v>0</v>
      </c>
      <c r="L1410">
        <v>0</v>
      </c>
      <c r="M1410">
        <v>0</v>
      </c>
      <c r="N1410">
        <v>0</v>
      </c>
      <c r="O1410">
        <f t="shared" si="105"/>
        <v>0</v>
      </c>
    </row>
    <row r="1411" spans="1:15" x14ac:dyDescent="0.3">
      <c r="C1411" t="s">
        <v>2297</v>
      </c>
      <c r="D1411">
        <v>0</v>
      </c>
      <c r="E1411" t="s">
        <v>24357</v>
      </c>
      <c r="F1411">
        <v>3</v>
      </c>
      <c r="G1411">
        <v>0</v>
      </c>
      <c r="H1411">
        <v>0</v>
      </c>
      <c r="I1411">
        <v>0</v>
      </c>
      <c r="J1411">
        <f t="shared" si="104"/>
        <v>0</v>
      </c>
      <c r="L1411">
        <v>0</v>
      </c>
      <c r="M1411">
        <v>0</v>
      </c>
      <c r="N1411">
        <v>0</v>
      </c>
      <c r="O1411">
        <f t="shared" si="105"/>
        <v>0</v>
      </c>
    </row>
    <row r="1412" spans="1:15" x14ac:dyDescent="0.3">
      <c r="B1412" t="s">
        <v>2529</v>
      </c>
      <c r="C1412" t="s">
        <v>2530</v>
      </c>
      <c r="D1412">
        <v>0</v>
      </c>
      <c r="E1412" t="s">
        <v>2528</v>
      </c>
      <c r="F1412">
        <v>3</v>
      </c>
      <c r="G1412">
        <v>0</v>
      </c>
      <c r="H1412">
        <v>0</v>
      </c>
      <c r="I1412">
        <v>0</v>
      </c>
      <c r="J1412">
        <f t="shared" si="104"/>
        <v>0</v>
      </c>
      <c r="L1412">
        <v>0</v>
      </c>
      <c r="M1412">
        <v>0</v>
      </c>
      <c r="N1412">
        <v>0</v>
      </c>
      <c r="O1412">
        <f t="shared" si="105"/>
        <v>0</v>
      </c>
    </row>
    <row r="1413" spans="1:15" x14ac:dyDescent="0.3">
      <c r="B1413" t="s">
        <v>2571</v>
      </c>
      <c r="C1413" t="s">
        <v>2572</v>
      </c>
      <c r="D1413">
        <v>0</v>
      </c>
      <c r="E1413" t="s">
        <v>24368</v>
      </c>
      <c r="F1413">
        <v>3</v>
      </c>
      <c r="G1413">
        <v>0</v>
      </c>
      <c r="H1413">
        <v>0</v>
      </c>
      <c r="I1413">
        <v>0</v>
      </c>
      <c r="J1413">
        <f t="shared" si="104"/>
        <v>0</v>
      </c>
      <c r="L1413">
        <v>0</v>
      </c>
      <c r="M1413">
        <v>0</v>
      </c>
      <c r="N1413">
        <v>0</v>
      </c>
      <c r="O1413">
        <f t="shared" si="105"/>
        <v>0</v>
      </c>
    </row>
    <row r="1414" spans="1:15" x14ac:dyDescent="0.3">
      <c r="B1414" t="s">
        <v>3157</v>
      </c>
      <c r="C1414" t="s">
        <v>3158</v>
      </c>
      <c r="D1414">
        <v>0</v>
      </c>
      <c r="E1414" t="s">
        <v>24393</v>
      </c>
      <c r="F1414">
        <v>3</v>
      </c>
      <c r="G1414">
        <v>0</v>
      </c>
      <c r="H1414">
        <v>0</v>
      </c>
      <c r="I1414">
        <v>0</v>
      </c>
      <c r="J1414">
        <f t="shared" si="104"/>
        <v>0</v>
      </c>
      <c r="L1414">
        <v>0</v>
      </c>
      <c r="M1414">
        <v>0</v>
      </c>
      <c r="N1414">
        <v>0</v>
      </c>
      <c r="O1414">
        <f t="shared" si="105"/>
        <v>0</v>
      </c>
    </row>
    <row r="1415" spans="1:15" x14ac:dyDescent="0.3">
      <c r="A1415" t="s">
        <v>3473</v>
      </c>
      <c r="B1415" t="s">
        <v>3474</v>
      </c>
      <c r="C1415" t="s">
        <v>3475</v>
      </c>
      <c r="D1415">
        <v>0</v>
      </c>
      <c r="E1415" t="s">
        <v>3472</v>
      </c>
      <c r="F1415">
        <v>3</v>
      </c>
      <c r="G1415">
        <v>0</v>
      </c>
      <c r="H1415">
        <v>0</v>
      </c>
      <c r="I1415">
        <v>0</v>
      </c>
      <c r="J1415">
        <f t="shared" si="104"/>
        <v>0</v>
      </c>
      <c r="L1415">
        <v>0</v>
      </c>
      <c r="M1415">
        <v>0</v>
      </c>
      <c r="N1415">
        <v>0</v>
      </c>
      <c r="O1415">
        <f t="shared" si="105"/>
        <v>0</v>
      </c>
    </row>
    <row r="1416" spans="1:15" x14ac:dyDescent="0.3">
      <c r="B1416" t="s">
        <v>3622</v>
      </c>
      <c r="C1416" t="s">
        <v>3623</v>
      </c>
      <c r="D1416">
        <v>0</v>
      </c>
      <c r="E1416" t="s">
        <v>3621</v>
      </c>
      <c r="F1416">
        <v>3</v>
      </c>
      <c r="G1416">
        <v>0</v>
      </c>
      <c r="H1416">
        <v>0</v>
      </c>
      <c r="I1416">
        <v>0</v>
      </c>
      <c r="J1416">
        <f t="shared" si="104"/>
        <v>0</v>
      </c>
      <c r="L1416">
        <v>0</v>
      </c>
      <c r="M1416">
        <v>0</v>
      </c>
      <c r="N1416">
        <v>0</v>
      </c>
      <c r="O1416">
        <f t="shared" si="105"/>
        <v>0</v>
      </c>
    </row>
    <row r="1417" spans="1:15" x14ac:dyDescent="0.3">
      <c r="B1417" t="s">
        <v>3764</v>
      </c>
      <c r="C1417" t="s">
        <v>3765</v>
      </c>
      <c r="D1417">
        <v>0</v>
      </c>
      <c r="E1417" t="s">
        <v>3763</v>
      </c>
      <c r="F1417">
        <v>3</v>
      </c>
      <c r="G1417">
        <v>0</v>
      </c>
      <c r="H1417">
        <v>0</v>
      </c>
      <c r="I1417">
        <v>0</v>
      </c>
      <c r="J1417">
        <f t="shared" si="104"/>
        <v>0</v>
      </c>
      <c r="L1417">
        <v>0</v>
      </c>
      <c r="M1417">
        <v>0</v>
      </c>
      <c r="N1417">
        <v>0</v>
      </c>
      <c r="O1417">
        <f t="shared" si="105"/>
        <v>0</v>
      </c>
    </row>
    <row r="1418" spans="1:15" x14ac:dyDescent="0.3">
      <c r="B1418" t="s">
        <v>3857</v>
      </c>
      <c r="C1418" t="s">
        <v>3858</v>
      </c>
      <c r="D1418">
        <v>0</v>
      </c>
      <c r="E1418" t="s">
        <v>3856</v>
      </c>
      <c r="F1418">
        <v>3</v>
      </c>
      <c r="G1418">
        <v>0</v>
      </c>
      <c r="H1418">
        <v>0</v>
      </c>
      <c r="I1418">
        <v>0</v>
      </c>
      <c r="J1418">
        <f t="shared" si="104"/>
        <v>0</v>
      </c>
      <c r="L1418">
        <v>0</v>
      </c>
      <c r="M1418">
        <v>0</v>
      </c>
      <c r="N1418">
        <v>0</v>
      </c>
      <c r="O1418">
        <f t="shared" si="105"/>
        <v>0</v>
      </c>
    </row>
    <row r="1419" spans="1:15" x14ac:dyDescent="0.3">
      <c r="B1419" t="s">
        <v>3877</v>
      </c>
      <c r="C1419" t="s">
        <v>3878</v>
      </c>
      <c r="D1419">
        <v>0</v>
      </c>
      <c r="E1419" t="s">
        <v>24412</v>
      </c>
      <c r="F1419">
        <v>3</v>
      </c>
      <c r="G1419">
        <v>0</v>
      </c>
      <c r="H1419">
        <v>0</v>
      </c>
      <c r="I1419">
        <v>0</v>
      </c>
      <c r="J1419">
        <f t="shared" si="104"/>
        <v>0</v>
      </c>
      <c r="L1419">
        <v>0</v>
      </c>
      <c r="M1419">
        <v>0</v>
      </c>
      <c r="N1419">
        <v>0</v>
      </c>
      <c r="O1419">
        <f t="shared" si="105"/>
        <v>0</v>
      </c>
    </row>
    <row r="1420" spans="1:15" x14ac:dyDescent="0.3">
      <c r="B1420" t="s">
        <v>4186</v>
      </c>
      <c r="C1420" t="s">
        <v>4187</v>
      </c>
      <c r="D1420">
        <v>0</v>
      </c>
      <c r="E1420" t="s">
        <v>24432</v>
      </c>
      <c r="F1420">
        <v>3</v>
      </c>
      <c r="G1420">
        <v>0</v>
      </c>
      <c r="H1420">
        <v>0</v>
      </c>
      <c r="I1420">
        <v>0</v>
      </c>
      <c r="J1420">
        <f t="shared" si="104"/>
        <v>0</v>
      </c>
      <c r="L1420">
        <v>0</v>
      </c>
      <c r="M1420">
        <v>0</v>
      </c>
      <c r="N1420">
        <v>0</v>
      </c>
      <c r="O1420">
        <f t="shared" si="105"/>
        <v>0</v>
      </c>
    </row>
    <row r="1421" spans="1:15" x14ac:dyDescent="0.3">
      <c r="A1421" t="s">
        <v>2471</v>
      </c>
      <c r="C1421" t="s">
        <v>4445</v>
      </c>
      <c r="D1421">
        <v>0</v>
      </c>
      <c r="E1421" t="s">
        <v>24458</v>
      </c>
      <c r="F1421">
        <v>3</v>
      </c>
      <c r="G1421">
        <v>0</v>
      </c>
      <c r="H1421">
        <v>0</v>
      </c>
      <c r="I1421">
        <v>0</v>
      </c>
      <c r="J1421">
        <f t="shared" si="104"/>
        <v>0</v>
      </c>
      <c r="L1421">
        <v>0</v>
      </c>
      <c r="M1421">
        <v>0</v>
      </c>
      <c r="N1421">
        <v>0</v>
      </c>
      <c r="O1421">
        <f t="shared" si="105"/>
        <v>0</v>
      </c>
    </row>
    <row r="1422" spans="1:15" x14ac:dyDescent="0.3">
      <c r="C1422" t="s">
        <v>4500</v>
      </c>
      <c r="D1422">
        <v>0</v>
      </c>
      <c r="E1422" t="s">
        <v>24464</v>
      </c>
      <c r="F1422">
        <v>3</v>
      </c>
      <c r="G1422">
        <v>0</v>
      </c>
      <c r="H1422">
        <v>0</v>
      </c>
      <c r="I1422">
        <v>0</v>
      </c>
      <c r="J1422">
        <f t="shared" si="104"/>
        <v>0</v>
      </c>
      <c r="L1422">
        <v>0</v>
      </c>
      <c r="M1422">
        <v>0</v>
      </c>
      <c r="N1422">
        <v>0</v>
      </c>
      <c r="O1422">
        <f t="shared" si="105"/>
        <v>0</v>
      </c>
    </row>
    <row r="1423" spans="1:15" x14ac:dyDescent="0.3">
      <c r="A1423" t="s">
        <v>4689</v>
      </c>
      <c r="B1423" t="s">
        <v>4690</v>
      </c>
      <c r="C1423" t="s">
        <v>4691</v>
      </c>
      <c r="D1423">
        <v>0</v>
      </c>
      <c r="E1423" t="s">
        <v>24485</v>
      </c>
      <c r="F1423">
        <v>3</v>
      </c>
      <c r="G1423">
        <v>0</v>
      </c>
      <c r="H1423">
        <v>0</v>
      </c>
      <c r="I1423">
        <v>0</v>
      </c>
      <c r="J1423">
        <f t="shared" si="104"/>
        <v>0</v>
      </c>
      <c r="L1423">
        <v>0</v>
      </c>
      <c r="M1423">
        <v>0</v>
      </c>
      <c r="N1423">
        <v>0</v>
      </c>
      <c r="O1423">
        <f t="shared" si="105"/>
        <v>0</v>
      </c>
    </row>
    <row r="1424" spans="1:15" x14ac:dyDescent="0.3">
      <c r="A1424" t="s">
        <v>6223</v>
      </c>
      <c r="B1424" t="s">
        <v>6224</v>
      </c>
      <c r="C1424" t="s">
        <v>6225</v>
      </c>
      <c r="D1424">
        <v>1.4479E-3</v>
      </c>
      <c r="E1424" t="s">
        <v>6222</v>
      </c>
      <c r="F1424">
        <v>3</v>
      </c>
      <c r="G1424">
        <v>0</v>
      </c>
      <c r="H1424">
        <v>0</v>
      </c>
      <c r="I1424">
        <v>0</v>
      </c>
      <c r="J1424">
        <f t="shared" si="104"/>
        <v>0</v>
      </c>
      <c r="L1424">
        <v>0</v>
      </c>
      <c r="M1424">
        <v>0</v>
      </c>
      <c r="N1424">
        <v>0</v>
      </c>
      <c r="O1424">
        <f t="shared" si="105"/>
        <v>0</v>
      </c>
    </row>
    <row r="1425" spans="1:15" x14ac:dyDescent="0.3">
      <c r="B1425" t="s">
        <v>6846</v>
      </c>
      <c r="C1425" t="s">
        <v>6847</v>
      </c>
      <c r="D1425">
        <v>0</v>
      </c>
      <c r="E1425" t="s">
        <v>6845</v>
      </c>
      <c r="F1425">
        <v>3</v>
      </c>
      <c r="G1425">
        <v>0</v>
      </c>
      <c r="H1425">
        <v>0</v>
      </c>
      <c r="I1425">
        <v>0</v>
      </c>
      <c r="J1425">
        <f t="shared" si="104"/>
        <v>0</v>
      </c>
      <c r="L1425">
        <v>0</v>
      </c>
      <c r="M1425">
        <v>0</v>
      </c>
      <c r="N1425">
        <v>0</v>
      </c>
      <c r="O1425">
        <f t="shared" si="105"/>
        <v>0</v>
      </c>
    </row>
    <row r="1426" spans="1:15" x14ac:dyDescent="0.3">
      <c r="A1426" t="s">
        <v>6891</v>
      </c>
      <c r="B1426" t="s">
        <v>6892</v>
      </c>
      <c r="C1426" t="s">
        <v>6893</v>
      </c>
      <c r="D1426">
        <v>0</v>
      </c>
      <c r="E1426" t="s">
        <v>24551</v>
      </c>
      <c r="F1426">
        <v>3</v>
      </c>
      <c r="G1426">
        <v>0</v>
      </c>
      <c r="H1426">
        <v>0</v>
      </c>
      <c r="I1426">
        <v>0</v>
      </c>
      <c r="J1426">
        <f t="shared" si="104"/>
        <v>0</v>
      </c>
      <c r="L1426">
        <v>0</v>
      </c>
      <c r="M1426">
        <v>0</v>
      </c>
      <c r="N1426">
        <v>0</v>
      </c>
      <c r="O1426">
        <f t="shared" si="105"/>
        <v>0</v>
      </c>
    </row>
    <row r="1427" spans="1:15" x14ac:dyDescent="0.3">
      <c r="B1427" t="s">
        <v>6953</v>
      </c>
      <c r="C1427" t="s">
        <v>6954</v>
      </c>
      <c r="D1427">
        <v>0</v>
      </c>
      <c r="E1427" t="s">
        <v>6952</v>
      </c>
      <c r="F1427">
        <v>3</v>
      </c>
      <c r="G1427">
        <v>0</v>
      </c>
      <c r="H1427">
        <v>0</v>
      </c>
      <c r="I1427">
        <v>0</v>
      </c>
      <c r="J1427">
        <f t="shared" si="104"/>
        <v>0</v>
      </c>
      <c r="L1427">
        <v>0</v>
      </c>
      <c r="M1427">
        <v>0</v>
      </c>
      <c r="N1427">
        <v>0</v>
      </c>
      <c r="O1427">
        <f t="shared" si="105"/>
        <v>0</v>
      </c>
    </row>
    <row r="1428" spans="1:15" x14ac:dyDescent="0.3">
      <c r="B1428" t="s">
        <v>7274</v>
      </c>
      <c r="C1428" t="s">
        <v>7275</v>
      </c>
      <c r="D1428">
        <v>0</v>
      </c>
      <c r="E1428" t="s">
        <v>7273</v>
      </c>
      <c r="F1428">
        <v>3</v>
      </c>
      <c r="G1428">
        <v>0</v>
      </c>
      <c r="H1428">
        <v>0</v>
      </c>
      <c r="I1428">
        <v>0</v>
      </c>
      <c r="J1428">
        <f t="shared" si="104"/>
        <v>0</v>
      </c>
      <c r="L1428">
        <v>0</v>
      </c>
      <c r="M1428">
        <v>0</v>
      </c>
      <c r="N1428">
        <v>0</v>
      </c>
      <c r="O1428">
        <f t="shared" si="105"/>
        <v>0</v>
      </c>
    </row>
    <row r="1429" spans="1:15" x14ac:dyDescent="0.3">
      <c r="A1429" t="s">
        <v>7295</v>
      </c>
      <c r="B1429" t="s">
        <v>7296</v>
      </c>
      <c r="C1429" t="s">
        <v>7297</v>
      </c>
      <c r="D1429">
        <v>0</v>
      </c>
      <c r="E1429" t="s">
        <v>24558</v>
      </c>
      <c r="F1429">
        <v>3</v>
      </c>
      <c r="G1429">
        <v>0</v>
      </c>
      <c r="H1429">
        <v>0</v>
      </c>
      <c r="I1429">
        <v>0</v>
      </c>
      <c r="J1429">
        <f t="shared" si="104"/>
        <v>0</v>
      </c>
      <c r="L1429">
        <v>0</v>
      </c>
      <c r="M1429">
        <v>0</v>
      </c>
      <c r="N1429">
        <v>0</v>
      </c>
      <c r="O1429">
        <f t="shared" si="105"/>
        <v>0</v>
      </c>
    </row>
    <row r="1430" spans="1:15" x14ac:dyDescent="0.3">
      <c r="A1430" t="s">
        <v>7546</v>
      </c>
      <c r="B1430" t="s">
        <v>7547</v>
      </c>
      <c r="C1430" t="s">
        <v>7548</v>
      </c>
      <c r="D1430">
        <v>0</v>
      </c>
      <c r="E1430" t="s">
        <v>24566</v>
      </c>
      <c r="F1430">
        <v>3</v>
      </c>
      <c r="G1430">
        <v>0</v>
      </c>
      <c r="H1430">
        <v>0</v>
      </c>
      <c r="I1430">
        <v>0</v>
      </c>
      <c r="J1430">
        <f t="shared" si="104"/>
        <v>0</v>
      </c>
      <c r="L1430">
        <v>0</v>
      </c>
      <c r="M1430">
        <v>0</v>
      </c>
      <c r="N1430">
        <v>0</v>
      </c>
      <c r="O1430">
        <f t="shared" si="105"/>
        <v>0</v>
      </c>
    </row>
    <row r="1431" spans="1:15" x14ac:dyDescent="0.3">
      <c r="C1431" t="s">
        <v>7569</v>
      </c>
      <c r="D1431">
        <v>0</v>
      </c>
      <c r="E1431" t="s">
        <v>7568</v>
      </c>
      <c r="F1431">
        <v>3</v>
      </c>
      <c r="G1431">
        <v>0</v>
      </c>
      <c r="H1431">
        <v>0</v>
      </c>
      <c r="I1431">
        <v>0</v>
      </c>
      <c r="J1431">
        <f t="shared" si="104"/>
        <v>0</v>
      </c>
      <c r="L1431">
        <v>0</v>
      </c>
      <c r="M1431">
        <v>0</v>
      </c>
      <c r="N1431">
        <v>0</v>
      </c>
      <c r="O1431">
        <f t="shared" si="105"/>
        <v>0</v>
      </c>
    </row>
    <row r="1432" spans="1:15" x14ac:dyDescent="0.3">
      <c r="A1432" t="s">
        <v>7646</v>
      </c>
      <c r="B1432" t="s">
        <v>7647</v>
      </c>
      <c r="C1432" t="s">
        <v>7648</v>
      </c>
      <c r="D1432">
        <v>0</v>
      </c>
      <c r="E1432" t="s">
        <v>7645</v>
      </c>
      <c r="F1432">
        <v>3</v>
      </c>
      <c r="G1432">
        <v>0</v>
      </c>
      <c r="H1432">
        <v>0</v>
      </c>
      <c r="I1432">
        <v>0</v>
      </c>
      <c r="J1432">
        <f t="shared" si="104"/>
        <v>0</v>
      </c>
      <c r="L1432">
        <v>0</v>
      </c>
      <c r="M1432">
        <v>0</v>
      </c>
      <c r="N1432">
        <v>0</v>
      </c>
      <c r="O1432">
        <f t="shared" si="105"/>
        <v>0</v>
      </c>
    </row>
    <row r="1433" spans="1:15" x14ac:dyDescent="0.3">
      <c r="A1433" t="s">
        <v>8371</v>
      </c>
      <c r="B1433" t="s">
        <v>8372</v>
      </c>
      <c r="C1433" t="s">
        <v>8373</v>
      </c>
      <c r="D1433">
        <v>0</v>
      </c>
      <c r="E1433" t="s">
        <v>8370</v>
      </c>
      <c r="F1433">
        <v>3</v>
      </c>
      <c r="G1433">
        <v>0</v>
      </c>
      <c r="H1433">
        <v>0</v>
      </c>
      <c r="I1433">
        <v>0</v>
      </c>
      <c r="J1433">
        <f t="shared" si="104"/>
        <v>0</v>
      </c>
      <c r="L1433">
        <v>0</v>
      </c>
      <c r="M1433">
        <v>0</v>
      </c>
      <c r="N1433">
        <v>0</v>
      </c>
      <c r="O1433">
        <f t="shared" si="105"/>
        <v>0</v>
      </c>
    </row>
    <row r="1434" spans="1:15" x14ac:dyDescent="0.3">
      <c r="A1434" t="s">
        <v>8606</v>
      </c>
      <c r="B1434" t="s">
        <v>8607</v>
      </c>
      <c r="C1434" t="s">
        <v>8608</v>
      </c>
      <c r="D1434">
        <v>0</v>
      </c>
      <c r="E1434" t="s">
        <v>8605</v>
      </c>
      <c r="F1434">
        <v>3</v>
      </c>
      <c r="G1434">
        <v>0</v>
      </c>
      <c r="H1434">
        <v>0</v>
      </c>
      <c r="I1434">
        <v>0</v>
      </c>
      <c r="J1434">
        <f t="shared" si="104"/>
        <v>0</v>
      </c>
      <c r="L1434">
        <v>0</v>
      </c>
      <c r="M1434">
        <v>0</v>
      </c>
      <c r="N1434">
        <v>0</v>
      </c>
      <c r="O1434">
        <f t="shared" si="105"/>
        <v>0</v>
      </c>
    </row>
    <row r="1435" spans="1:15" x14ac:dyDescent="0.3">
      <c r="A1435" t="s">
        <v>9027</v>
      </c>
      <c r="B1435" t="s">
        <v>9028</v>
      </c>
      <c r="C1435" t="s">
        <v>9029</v>
      </c>
      <c r="D1435">
        <v>0</v>
      </c>
      <c r="E1435" t="s">
        <v>9026</v>
      </c>
      <c r="F1435">
        <v>3</v>
      </c>
      <c r="G1435">
        <v>0</v>
      </c>
      <c r="H1435">
        <v>0</v>
      </c>
      <c r="I1435">
        <v>0</v>
      </c>
      <c r="J1435">
        <f t="shared" si="104"/>
        <v>0</v>
      </c>
      <c r="L1435">
        <v>0</v>
      </c>
      <c r="M1435">
        <v>0</v>
      </c>
      <c r="N1435">
        <v>0</v>
      </c>
      <c r="O1435">
        <f t="shared" si="105"/>
        <v>0</v>
      </c>
    </row>
    <row r="1436" spans="1:15" x14ac:dyDescent="0.3">
      <c r="A1436" t="s">
        <v>9419</v>
      </c>
      <c r="B1436" t="s">
        <v>9420</v>
      </c>
      <c r="C1436" t="s">
        <v>9421</v>
      </c>
      <c r="D1436">
        <v>0</v>
      </c>
      <c r="E1436" t="s">
        <v>9418</v>
      </c>
      <c r="F1436">
        <v>3</v>
      </c>
      <c r="G1436">
        <v>0</v>
      </c>
      <c r="H1436">
        <v>0</v>
      </c>
      <c r="I1436">
        <v>0</v>
      </c>
      <c r="J1436">
        <f t="shared" si="104"/>
        <v>0</v>
      </c>
      <c r="L1436">
        <v>0</v>
      </c>
      <c r="M1436">
        <v>0</v>
      </c>
      <c r="N1436">
        <v>0</v>
      </c>
      <c r="O1436">
        <f t="shared" si="105"/>
        <v>0</v>
      </c>
    </row>
    <row r="1437" spans="1:15" x14ac:dyDescent="0.3">
      <c r="A1437" t="s">
        <v>9501</v>
      </c>
      <c r="B1437" t="s">
        <v>9502</v>
      </c>
      <c r="C1437" t="s">
        <v>9503</v>
      </c>
      <c r="D1437">
        <v>0</v>
      </c>
      <c r="E1437" t="s">
        <v>24614</v>
      </c>
      <c r="F1437">
        <v>3</v>
      </c>
      <c r="G1437">
        <v>0</v>
      </c>
      <c r="H1437">
        <v>0</v>
      </c>
      <c r="I1437">
        <v>0</v>
      </c>
      <c r="J1437">
        <f t="shared" si="104"/>
        <v>0</v>
      </c>
      <c r="L1437">
        <v>0</v>
      </c>
      <c r="M1437">
        <v>0</v>
      </c>
      <c r="N1437">
        <v>0</v>
      </c>
      <c r="O1437">
        <f t="shared" si="105"/>
        <v>0</v>
      </c>
    </row>
    <row r="1438" spans="1:15" x14ac:dyDescent="0.3">
      <c r="A1438" t="s">
        <v>10519</v>
      </c>
      <c r="B1438" t="s">
        <v>10520</v>
      </c>
      <c r="C1438" t="s">
        <v>10521</v>
      </c>
      <c r="D1438">
        <v>0</v>
      </c>
      <c r="E1438" t="s">
        <v>10518</v>
      </c>
      <c r="F1438">
        <v>3</v>
      </c>
      <c r="G1438">
        <v>0</v>
      </c>
      <c r="H1438">
        <v>0</v>
      </c>
      <c r="I1438">
        <v>0</v>
      </c>
      <c r="J1438">
        <f t="shared" si="104"/>
        <v>0</v>
      </c>
      <c r="L1438">
        <v>0</v>
      </c>
      <c r="M1438">
        <v>0</v>
      </c>
      <c r="N1438">
        <v>0</v>
      </c>
      <c r="O1438">
        <f t="shared" si="105"/>
        <v>0</v>
      </c>
    </row>
    <row r="1439" spans="1:15" x14ac:dyDescent="0.3">
      <c r="A1439" t="s">
        <v>10633</v>
      </c>
      <c r="B1439" t="s">
        <v>10634</v>
      </c>
      <c r="C1439" t="s">
        <v>10635</v>
      </c>
      <c r="D1439">
        <v>0</v>
      </c>
      <c r="E1439" t="s">
        <v>10632</v>
      </c>
      <c r="F1439">
        <v>3</v>
      </c>
      <c r="G1439">
        <v>0</v>
      </c>
      <c r="H1439">
        <v>0</v>
      </c>
      <c r="I1439">
        <v>0</v>
      </c>
      <c r="J1439">
        <f t="shared" si="104"/>
        <v>0</v>
      </c>
      <c r="L1439">
        <v>0</v>
      </c>
      <c r="M1439">
        <v>0</v>
      </c>
      <c r="N1439">
        <v>0</v>
      </c>
      <c r="O1439">
        <f t="shared" si="105"/>
        <v>0</v>
      </c>
    </row>
    <row r="1440" spans="1:15" x14ac:dyDescent="0.3">
      <c r="A1440" t="s">
        <v>11663</v>
      </c>
      <c r="B1440" t="s">
        <v>11664</v>
      </c>
      <c r="C1440" t="s">
        <v>11665</v>
      </c>
      <c r="D1440">
        <v>0</v>
      </c>
      <c r="E1440" t="s">
        <v>24654</v>
      </c>
      <c r="F1440">
        <v>3</v>
      </c>
      <c r="G1440">
        <v>0</v>
      </c>
      <c r="H1440">
        <v>0</v>
      </c>
      <c r="I1440">
        <v>0</v>
      </c>
      <c r="J1440">
        <f t="shared" si="104"/>
        <v>0</v>
      </c>
      <c r="L1440">
        <v>0</v>
      </c>
      <c r="M1440">
        <v>0</v>
      </c>
      <c r="N1440">
        <v>0</v>
      </c>
      <c r="O1440">
        <f t="shared" si="105"/>
        <v>0</v>
      </c>
    </row>
    <row r="1441" spans="1:15" x14ac:dyDescent="0.3">
      <c r="A1441" t="s">
        <v>12828</v>
      </c>
      <c r="B1441" t="s">
        <v>12829</v>
      </c>
      <c r="C1441" t="s">
        <v>12830</v>
      </c>
      <c r="D1441">
        <v>0</v>
      </c>
      <c r="E1441" t="s">
        <v>12827</v>
      </c>
      <c r="F1441">
        <v>3</v>
      </c>
      <c r="G1441">
        <v>0</v>
      </c>
      <c r="H1441">
        <v>0</v>
      </c>
      <c r="I1441">
        <v>0</v>
      </c>
      <c r="J1441">
        <f t="shared" si="104"/>
        <v>0</v>
      </c>
      <c r="L1441">
        <v>0</v>
      </c>
      <c r="M1441">
        <v>0</v>
      </c>
      <c r="N1441">
        <v>0</v>
      </c>
      <c r="O1441">
        <f t="shared" si="105"/>
        <v>0</v>
      </c>
    </row>
    <row r="1442" spans="1:15" x14ac:dyDescent="0.3">
      <c r="B1442" t="s">
        <v>12870</v>
      </c>
      <c r="C1442" t="s">
        <v>12871</v>
      </c>
      <c r="D1442">
        <v>0</v>
      </c>
      <c r="E1442" t="s">
        <v>12869</v>
      </c>
      <c r="F1442">
        <v>3</v>
      </c>
      <c r="G1442">
        <v>0</v>
      </c>
      <c r="H1442">
        <v>0</v>
      </c>
      <c r="I1442">
        <v>0</v>
      </c>
      <c r="J1442">
        <f t="shared" si="104"/>
        <v>0</v>
      </c>
      <c r="L1442">
        <v>0</v>
      </c>
      <c r="M1442">
        <v>0</v>
      </c>
      <c r="N1442">
        <v>0</v>
      </c>
      <c r="O1442">
        <f t="shared" si="105"/>
        <v>0</v>
      </c>
    </row>
    <row r="1443" spans="1:15" x14ac:dyDescent="0.3">
      <c r="A1443" t="s">
        <v>12888</v>
      </c>
      <c r="C1443" t="s">
        <v>12889</v>
      </c>
      <c r="D1443">
        <v>4.1475000000000001E-3</v>
      </c>
      <c r="E1443" t="s">
        <v>12887</v>
      </c>
      <c r="F1443">
        <v>3</v>
      </c>
      <c r="G1443">
        <v>0</v>
      </c>
      <c r="H1443">
        <v>0</v>
      </c>
      <c r="I1443">
        <v>0</v>
      </c>
      <c r="J1443">
        <f t="shared" si="104"/>
        <v>0</v>
      </c>
      <c r="L1443">
        <v>0</v>
      </c>
      <c r="M1443">
        <v>0</v>
      </c>
      <c r="N1443">
        <v>0</v>
      </c>
      <c r="O1443">
        <f t="shared" si="105"/>
        <v>0</v>
      </c>
    </row>
    <row r="1444" spans="1:15" x14ac:dyDescent="0.3">
      <c r="C1444" t="s">
        <v>12903</v>
      </c>
      <c r="D1444">
        <v>0</v>
      </c>
      <c r="E1444" t="s">
        <v>24684</v>
      </c>
      <c r="F1444">
        <v>3</v>
      </c>
      <c r="G1444">
        <v>0</v>
      </c>
      <c r="H1444">
        <v>0</v>
      </c>
      <c r="I1444">
        <v>0</v>
      </c>
      <c r="J1444">
        <f t="shared" si="104"/>
        <v>0</v>
      </c>
      <c r="L1444">
        <v>0</v>
      </c>
      <c r="M1444">
        <v>0</v>
      </c>
      <c r="N1444">
        <v>0</v>
      </c>
      <c r="O1444">
        <f t="shared" si="105"/>
        <v>0</v>
      </c>
    </row>
    <row r="1445" spans="1:15" x14ac:dyDescent="0.3">
      <c r="C1445" t="s">
        <v>13252</v>
      </c>
      <c r="D1445">
        <v>0</v>
      </c>
      <c r="E1445" t="s">
        <v>13251</v>
      </c>
      <c r="F1445">
        <v>3</v>
      </c>
      <c r="G1445">
        <v>0</v>
      </c>
      <c r="H1445">
        <v>0</v>
      </c>
      <c r="I1445">
        <v>0</v>
      </c>
      <c r="J1445">
        <f t="shared" si="104"/>
        <v>0</v>
      </c>
      <c r="L1445">
        <v>0</v>
      </c>
      <c r="M1445">
        <v>0</v>
      </c>
      <c r="N1445">
        <v>0</v>
      </c>
      <c r="O1445">
        <f t="shared" si="105"/>
        <v>0</v>
      </c>
    </row>
    <row r="1446" spans="1:15" x14ac:dyDescent="0.3">
      <c r="B1446" t="s">
        <v>13823</v>
      </c>
      <c r="C1446" t="s">
        <v>13824</v>
      </c>
      <c r="D1446">
        <v>0</v>
      </c>
      <c r="E1446" t="s">
        <v>24698</v>
      </c>
      <c r="F1446">
        <v>3</v>
      </c>
      <c r="G1446">
        <v>0</v>
      </c>
      <c r="H1446">
        <v>0</v>
      </c>
      <c r="I1446">
        <v>0</v>
      </c>
      <c r="J1446">
        <f t="shared" si="104"/>
        <v>0</v>
      </c>
      <c r="L1446">
        <v>0</v>
      </c>
      <c r="M1446">
        <v>0</v>
      </c>
      <c r="N1446">
        <v>0</v>
      </c>
      <c r="O1446">
        <f t="shared" si="105"/>
        <v>0</v>
      </c>
    </row>
    <row r="1447" spans="1:15" x14ac:dyDescent="0.3">
      <c r="A1447" t="s">
        <v>14486</v>
      </c>
      <c r="B1447" t="s">
        <v>14487</v>
      </c>
      <c r="C1447" t="s">
        <v>14488</v>
      </c>
      <c r="D1447">
        <v>0</v>
      </c>
      <c r="E1447" t="s">
        <v>14485</v>
      </c>
      <c r="F1447">
        <v>3</v>
      </c>
      <c r="G1447">
        <v>0</v>
      </c>
      <c r="H1447">
        <v>0</v>
      </c>
      <c r="I1447">
        <v>0</v>
      </c>
      <c r="J1447">
        <f t="shared" si="104"/>
        <v>0</v>
      </c>
      <c r="L1447">
        <v>0</v>
      </c>
      <c r="M1447">
        <v>0</v>
      </c>
      <c r="N1447">
        <v>0</v>
      </c>
      <c r="O1447">
        <f t="shared" si="105"/>
        <v>0</v>
      </c>
    </row>
    <row r="1448" spans="1:15" x14ac:dyDescent="0.3">
      <c r="A1448" t="s">
        <v>14956</v>
      </c>
      <c r="B1448" t="s">
        <v>14957</v>
      </c>
      <c r="C1448" t="s">
        <v>14958</v>
      </c>
      <c r="D1448">
        <v>0</v>
      </c>
      <c r="E1448" t="s">
        <v>14955</v>
      </c>
      <c r="F1448">
        <v>3</v>
      </c>
      <c r="G1448">
        <v>0</v>
      </c>
      <c r="H1448">
        <v>0</v>
      </c>
      <c r="I1448">
        <v>0</v>
      </c>
      <c r="J1448">
        <f t="shared" si="104"/>
        <v>0</v>
      </c>
      <c r="L1448">
        <v>0</v>
      </c>
      <c r="M1448">
        <v>0</v>
      </c>
      <c r="N1448">
        <v>0</v>
      </c>
      <c r="O1448">
        <f t="shared" si="105"/>
        <v>0</v>
      </c>
    </row>
    <row r="1449" spans="1:15" x14ac:dyDescent="0.3">
      <c r="A1449" t="s">
        <v>15041</v>
      </c>
      <c r="B1449" t="s">
        <v>15042</v>
      </c>
      <c r="C1449" t="s">
        <v>15043</v>
      </c>
      <c r="D1449">
        <v>0</v>
      </c>
      <c r="E1449" t="s">
        <v>15040</v>
      </c>
      <c r="F1449">
        <v>3</v>
      </c>
      <c r="G1449">
        <v>0</v>
      </c>
      <c r="H1449">
        <v>0</v>
      </c>
      <c r="I1449">
        <v>0</v>
      </c>
      <c r="J1449">
        <f t="shared" si="104"/>
        <v>0</v>
      </c>
      <c r="L1449">
        <v>0</v>
      </c>
      <c r="M1449">
        <v>0</v>
      </c>
      <c r="N1449">
        <v>0</v>
      </c>
      <c r="O1449">
        <f t="shared" si="105"/>
        <v>0</v>
      </c>
    </row>
    <row r="1450" spans="1:15" x14ac:dyDescent="0.3">
      <c r="B1450" t="s">
        <v>15276</v>
      </c>
      <c r="C1450" t="s">
        <v>15277</v>
      </c>
      <c r="D1450">
        <v>0</v>
      </c>
      <c r="E1450" t="s">
        <v>15275</v>
      </c>
      <c r="F1450">
        <v>3</v>
      </c>
      <c r="G1450">
        <v>0</v>
      </c>
      <c r="H1450">
        <v>0</v>
      </c>
      <c r="I1450">
        <v>0</v>
      </c>
      <c r="J1450">
        <f t="shared" si="104"/>
        <v>0</v>
      </c>
      <c r="L1450">
        <v>0</v>
      </c>
      <c r="M1450">
        <v>0</v>
      </c>
      <c r="N1450">
        <v>0</v>
      </c>
      <c r="O1450">
        <f t="shared" si="105"/>
        <v>0</v>
      </c>
    </row>
    <row r="1451" spans="1:15" x14ac:dyDescent="0.3">
      <c r="A1451" t="s">
        <v>15337</v>
      </c>
      <c r="B1451" t="s">
        <v>15338</v>
      </c>
      <c r="C1451" t="s">
        <v>15339</v>
      </c>
      <c r="D1451">
        <v>0</v>
      </c>
      <c r="E1451" t="s">
        <v>15336</v>
      </c>
      <c r="F1451">
        <v>3</v>
      </c>
      <c r="G1451">
        <v>0</v>
      </c>
      <c r="H1451">
        <v>0</v>
      </c>
      <c r="I1451">
        <v>0</v>
      </c>
      <c r="J1451">
        <f t="shared" si="104"/>
        <v>0</v>
      </c>
      <c r="L1451">
        <v>0</v>
      </c>
      <c r="M1451">
        <v>0</v>
      </c>
      <c r="N1451">
        <v>0</v>
      </c>
      <c r="O1451">
        <f t="shared" si="105"/>
        <v>0</v>
      </c>
    </row>
    <row r="1452" spans="1:15" x14ac:dyDescent="0.3">
      <c r="C1452" t="s">
        <v>15399</v>
      </c>
      <c r="D1452">
        <v>0</v>
      </c>
      <c r="E1452" t="s">
        <v>15398</v>
      </c>
      <c r="F1452">
        <v>3</v>
      </c>
      <c r="G1452">
        <v>0</v>
      </c>
      <c r="H1452">
        <v>0</v>
      </c>
      <c r="I1452">
        <v>0</v>
      </c>
      <c r="J1452">
        <f t="shared" si="104"/>
        <v>0</v>
      </c>
      <c r="L1452">
        <v>0</v>
      </c>
      <c r="M1452">
        <v>0</v>
      </c>
      <c r="N1452">
        <v>0</v>
      </c>
      <c r="O1452">
        <f t="shared" si="105"/>
        <v>0</v>
      </c>
    </row>
    <row r="1453" spans="1:15" x14ac:dyDescent="0.3">
      <c r="C1453" t="s">
        <v>15504</v>
      </c>
      <c r="D1453">
        <v>0</v>
      </c>
      <c r="E1453" t="s">
        <v>15503</v>
      </c>
      <c r="F1453">
        <v>3</v>
      </c>
      <c r="G1453">
        <v>0</v>
      </c>
      <c r="H1453">
        <v>0</v>
      </c>
      <c r="I1453">
        <v>0</v>
      </c>
      <c r="J1453">
        <f t="shared" si="104"/>
        <v>0</v>
      </c>
      <c r="L1453">
        <v>0</v>
      </c>
      <c r="M1453">
        <v>0</v>
      </c>
      <c r="N1453">
        <v>0</v>
      </c>
      <c r="O1453">
        <f t="shared" si="105"/>
        <v>0</v>
      </c>
    </row>
    <row r="1454" spans="1:15" x14ac:dyDescent="0.3">
      <c r="A1454" t="s">
        <v>15727</v>
      </c>
      <c r="B1454" t="s">
        <v>15728</v>
      </c>
      <c r="C1454" t="s">
        <v>15729</v>
      </c>
      <c r="D1454">
        <v>0</v>
      </c>
      <c r="E1454" t="s">
        <v>15726</v>
      </c>
      <c r="F1454">
        <v>3</v>
      </c>
      <c r="G1454">
        <v>0</v>
      </c>
      <c r="H1454">
        <v>0</v>
      </c>
      <c r="I1454">
        <v>0</v>
      </c>
      <c r="J1454">
        <f t="shared" ref="J1454:J1517" si="106">COUNTIF(G1454:I1454, "&gt;2")</f>
        <v>0</v>
      </c>
      <c r="L1454">
        <v>0</v>
      </c>
      <c r="M1454">
        <v>0</v>
      </c>
      <c r="N1454">
        <v>0</v>
      </c>
      <c r="O1454">
        <f t="shared" ref="O1454:O1517" si="107">COUNTIF(L1454:N1454, "&gt;2")</f>
        <v>0</v>
      </c>
    </row>
    <row r="1455" spans="1:15" x14ac:dyDescent="0.3">
      <c r="B1455" t="s">
        <v>15738</v>
      </c>
      <c r="C1455" t="s">
        <v>15739</v>
      </c>
      <c r="D1455">
        <v>0</v>
      </c>
      <c r="E1455" t="s">
        <v>15737</v>
      </c>
      <c r="F1455">
        <v>3</v>
      </c>
      <c r="G1455">
        <v>0</v>
      </c>
      <c r="H1455">
        <v>0</v>
      </c>
      <c r="I1455">
        <v>0</v>
      </c>
      <c r="J1455">
        <f t="shared" si="106"/>
        <v>0</v>
      </c>
      <c r="L1455">
        <v>0</v>
      </c>
      <c r="M1455">
        <v>0</v>
      </c>
      <c r="N1455">
        <v>0</v>
      </c>
      <c r="O1455">
        <f t="shared" si="107"/>
        <v>0</v>
      </c>
    </row>
    <row r="1456" spans="1:15" x14ac:dyDescent="0.3">
      <c r="A1456" t="s">
        <v>15960</v>
      </c>
      <c r="B1456" t="s">
        <v>15961</v>
      </c>
      <c r="C1456" t="s">
        <v>15962</v>
      </c>
      <c r="D1456">
        <v>0</v>
      </c>
      <c r="E1456" t="s">
        <v>24738</v>
      </c>
      <c r="F1456">
        <v>3</v>
      </c>
      <c r="G1456">
        <v>0</v>
      </c>
      <c r="H1456">
        <v>0</v>
      </c>
      <c r="I1456">
        <v>0</v>
      </c>
      <c r="J1456">
        <f t="shared" si="106"/>
        <v>0</v>
      </c>
      <c r="L1456">
        <v>0</v>
      </c>
      <c r="M1456">
        <v>0</v>
      </c>
      <c r="N1456">
        <v>0</v>
      </c>
      <c r="O1456">
        <f t="shared" si="107"/>
        <v>0</v>
      </c>
    </row>
    <row r="1457" spans="1:15" x14ac:dyDescent="0.3">
      <c r="C1457" t="s">
        <v>16008</v>
      </c>
      <c r="D1457">
        <v>0</v>
      </c>
      <c r="E1457" t="s">
        <v>16007</v>
      </c>
      <c r="F1457">
        <v>3</v>
      </c>
      <c r="G1457">
        <v>0</v>
      </c>
      <c r="H1457">
        <v>0</v>
      </c>
      <c r="I1457">
        <v>0</v>
      </c>
      <c r="J1457">
        <f t="shared" si="106"/>
        <v>0</v>
      </c>
      <c r="L1457">
        <v>0</v>
      </c>
      <c r="M1457">
        <v>0</v>
      </c>
      <c r="N1457">
        <v>0</v>
      </c>
      <c r="O1457">
        <f t="shared" si="107"/>
        <v>0</v>
      </c>
    </row>
    <row r="1458" spans="1:15" x14ac:dyDescent="0.3">
      <c r="B1458" t="s">
        <v>16970</v>
      </c>
      <c r="C1458" t="s">
        <v>16971</v>
      </c>
      <c r="D1458">
        <v>0</v>
      </c>
      <c r="E1458" t="s">
        <v>16969</v>
      </c>
      <c r="F1458">
        <v>3</v>
      </c>
      <c r="G1458">
        <v>0</v>
      </c>
      <c r="H1458">
        <v>0</v>
      </c>
      <c r="I1458">
        <v>0</v>
      </c>
      <c r="J1458">
        <f t="shared" si="106"/>
        <v>0</v>
      </c>
      <c r="L1458">
        <v>0</v>
      </c>
      <c r="M1458">
        <v>0</v>
      </c>
      <c r="N1458">
        <v>0</v>
      </c>
      <c r="O1458">
        <f t="shared" si="107"/>
        <v>0</v>
      </c>
    </row>
    <row r="1459" spans="1:15" x14ac:dyDescent="0.3">
      <c r="B1459" t="s">
        <v>17117</v>
      </c>
      <c r="C1459" t="s">
        <v>17118</v>
      </c>
      <c r="D1459">
        <v>0</v>
      </c>
      <c r="E1459" t="s">
        <v>17116</v>
      </c>
      <c r="F1459">
        <v>3</v>
      </c>
      <c r="G1459">
        <v>0</v>
      </c>
      <c r="H1459">
        <v>0</v>
      </c>
      <c r="I1459">
        <v>0</v>
      </c>
      <c r="J1459">
        <f t="shared" si="106"/>
        <v>0</v>
      </c>
      <c r="L1459">
        <v>0</v>
      </c>
      <c r="M1459">
        <v>0</v>
      </c>
      <c r="N1459">
        <v>0</v>
      </c>
      <c r="O1459">
        <f t="shared" si="107"/>
        <v>0</v>
      </c>
    </row>
    <row r="1460" spans="1:15" x14ac:dyDescent="0.3">
      <c r="A1460" t="s">
        <v>17126</v>
      </c>
      <c r="B1460" t="s">
        <v>17127</v>
      </c>
      <c r="C1460" t="s">
        <v>17128</v>
      </c>
      <c r="D1460">
        <v>0</v>
      </c>
      <c r="E1460" t="s">
        <v>17125</v>
      </c>
      <c r="F1460">
        <v>3</v>
      </c>
      <c r="G1460">
        <v>0</v>
      </c>
      <c r="H1460">
        <v>0</v>
      </c>
      <c r="I1460">
        <v>0</v>
      </c>
      <c r="J1460">
        <f t="shared" si="106"/>
        <v>0</v>
      </c>
      <c r="L1460">
        <v>0</v>
      </c>
      <c r="M1460">
        <v>0</v>
      </c>
      <c r="N1460">
        <v>0</v>
      </c>
      <c r="O1460">
        <f t="shared" si="107"/>
        <v>0</v>
      </c>
    </row>
    <row r="1461" spans="1:15" x14ac:dyDescent="0.3">
      <c r="B1461" t="s">
        <v>17616</v>
      </c>
      <c r="C1461" t="s">
        <v>17617</v>
      </c>
      <c r="D1461">
        <v>0</v>
      </c>
      <c r="E1461" t="s">
        <v>17615</v>
      </c>
      <c r="F1461">
        <v>3</v>
      </c>
      <c r="G1461">
        <v>0</v>
      </c>
      <c r="H1461">
        <v>0</v>
      </c>
      <c r="I1461">
        <v>0</v>
      </c>
      <c r="J1461">
        <f t="shared" si="106"/>
        <v>0</v>
      </c>
      <c r="L1461">
        <v>0</v>
      </c>
      <c r="M1461">
        <v>0</v>
      </c>
      <c r="N1461">
        <v>0</v>
      </c>
      <c r="O1461">
        <f t="shared" si="107"/>
        <v>0</v>
      </c>
    </row>
    <row r="1462" spans="1:15" x14ac:dyDescent="0.3">
      <c r="B1462" t="s">
        <v>17823</v>
      </c>
      <c r="C1462" t="s">
        <v>17824</v>
      </c>
      <c r="D1462">
        <v>0</v>
      </c>
      <c r="E1462" t="s">
        <v>17822</v>
      </c>
      <c r="F1462">
        <v>3</v>
      </c>
      <c r="G1462">
        <v>0</v>
      </c>
      <c r="H1462">
        <v>0</v>
      </c>
      <c r="I1462">
        <v>0</v>
      </c>
      <c r="J1462">
        <f t="shared" si="106"/>
        <v>0</v>
      </c>
      <c r="L1462">
        <v>0</v>
      </c>
      <c r="M1462">
        <v>0</v>
      </c>
      <c r="N1462">
        <v>0</v>
      </c>
      <c r="O1462">
        <f t="shared" si="107"/>
        <v>0</v>
      </c>
    </row>
    <row r="1463" spans="1:15" x14ac:dyDescent="0.3">
      <c r="C1463" t="s">
        <v>17854</v>
      </c>
      <c r="D1463">
        <v>0</v>
      </c>
      <c r="E1463" t="s">
        <v>24779</v>
      </c>
      <c r="F1463">
        <v>3</v>
      </c>
      <c r="G1463">
        <v>0</v>
      </c>
      <c r="H1463">
        <v>0</v>
      </c>
      <c r="I1463">
        <v>0</v>
      </c>
      <c r="J1463">
        <f t="shared" si="106"/>
        <v>0</v>
      </c>
      <c r="L1463">
        <v>0</v>
      </c>
      <c r="M1463">
        <v>0</v>
      </c>
      <c r="N1463">
        <v>0</v>
      </c>
      <c r="O1463">
        <f t="shared" si="107"/>
        <v>0</v>
      </c>
    </row>
    <row r="1464" spans="1:15" x14ac:dyDescent="0.3">
      <c r="B1464" t="s">
        <v>17982</v>
      </c>
      <c r="C1464" t="s">
        <v>17983</v>
      </c>
      <c r="D1464">
        <v>0</v>
      </c>
      <c r="E1464" t="s">
        <v>24786</v>
      </c>
      <c r="F1464">
        <v>3</v>
      </c>
      <c r="G1464">
        <v>0</v>
      </c>
      <c r="H1464">
        <v>0</v>
      </c>
      <c r="I1464">
        <v>0</v>
      </c>
      <c r="J1464">
        <f t="shared" si="106"/>
        <v>0</v>
      </c>
      <c r="L1464">
        <v>0</v>
      </c>
      <c r="M1464">
        <v>0</v>
      </c>
      <c r="N1464">
        <v>0</v>
      </c>
      <c r="O1464">
        <f t="shared" si="107"/>
        <v>0</v>
      </c>
    </row>
    <row r="1465" spans="1:15" x14ac:dyDescent="0.3">
      <c r="A1465" t="s">
        <v>18276</v>
      </c>
      <c r="B1465" t="s">
        <v>18277</v>
      </c>
      <c r="C1465" t="s">
        <v>18278</v>
      </c>
      <c r="D1465">
        <v>0</v>
      </c>
      <c r="E1465" t="s">
        <v>18275</v>
      </c>
      <c r="F1465">
        <v>3</v>
      </c>
      <c r="G1465">
        <v>0</v>
      </c>
      <c r="H1465">
        <v>0</v>
      </c>
      <c r="I1465">
        <v>0</v>
      </c>
      <c r="J1465">
        <f t="shared" si="106"/>
        <v>0</v>
      </c>
      <c r="L1465">
        <v>0</v>
      </c>
      <c r="M1465">
        <v>0</v>
      </c>
      <c r="N1465">
        <v>0</v>
      </c>
      <c r="O1465">
        <f t="shared" si="107"/>
        <v>0</v>
      </c>
    </row>
    <row r="1466" spans="1:15" x14ac:dyDescent="0.3">
      <c r="C1466" t="s">
        <v>18593</v>
      </c>
      <c r="D1466">
        <v>0</v>
      </c>
      <c r="E1466" t="s">
        <v>18592</v>
      </c>
      <c r="F1466">
        <v>3</v>
      </c>
      <c r="G1466">
        <v>0</v>
      </c>
      <c r="H1466">
        <v>0</v>
      </c>
      <c r="I1466">
        <v>0</v>
      </c>
      <c r="J1466">
        <f t="shared" si="106"/>
        <v>0</v>
      </c>
      <c r="L1466">
        <v>0</v>
      </c>
      <c r="M1466">
        <v>0</v>
      </c>
      <c r="N1466">
        <v>0</v>
      </c>
      <c r="O1466">
        <f t="shared" si="107"/>
        <v>0</v>
      </c>
    </row>
    <row r="1467" spans="1:15" x14ac:dyDescent="0.3">
      <c r="C1467" t="s">
        <v>18921</v>
      </c>
      <c r="D1467">
        <v>0</v>
      </c>
      <c r="E1467" t="s">
        <v>18920</v>
      </c>
      <c r="F1467">
        <v>3</v>
      </c>
      <c r="G1467">
        <v>0</v>
      </c>
      <c r="H1467">
        <v>0</v>
      </c>
      <c r="I1467">
        <v>0</v>
      </c>
      <c r="J1467">
        <f t="shared" si="106"/>
        <v>0</v>
      </c>
      <c r="L1467">
        <v>0</v>
      </c>
      <c r="M1467">
        <v>0</v>
      </c>
      <c r="N1467">
        <v>0</v>
      </c>
      <c r="O1467">
        <f t="shared" si="107"/>
        <v>0</v>
      </c>
    </row>
    <row r="1468" spans="1:15" x14ac:dyDescent="0.3">
      <c r="B1468" t="s">
        <v>18955</v>
      </c>
      <c r="C1468" t="s">
        <v>18956</v>
      </c>
      <c r="D1468">
        <v>0</v>
      </c>
      <c r="E1468" t="s">
        <v>24812</v>
      </c>
      <c r="F1468">
        <v>3</v>
      </c>
      <c r="G1468">
        <v>0</v>
      </c>
      <c r="H1468">
        <v>0</v>
      </c>
      <c r="I1468">
        <v>0</v>
      </c>
      <c r="J1468">
        <f t="shared" si="106"/>
        <v>0</v>
      </c>
      <c r="L1468">
        <v>0</v>
      </c>
      <c r="M1468">
        <v>0</v>
      </c>
      <c r="N1468">
        <v>0</v>
      </c>
      <c r="O1468">
        <f t="shared" si="107"/>
        <v>0</v>
      </c>
    </row>
    <row r="1469" spans="1:15" x14ac:dyDescent="0.3">
      <c r="B1469" t="s">
        <v>19045</v>
      </c>
      <c r="C1469" t="s">
        <v>19046</v>
      </c>
      <c r="D1469">
        <v>0</v>
      </c>
      <c r="E1469" t="s">
        <v>19044</v>
      </c>
      <c r="F1469">
        <v>3</v>
      </c>
      <c r="G1469">
        <v>0</v>
      </c>
      <c r="H1469">
        <v>0</v>
      </c>
      <c r="I1469">
        <v>0</v>
      </c>
      <c r="J1469">
        <f t="shared" si="106"/>
        <v>0</v>
      </c>
      <c r="L1469">
        <v>0</v>
      </c>
      <c r="M1469">
        <v>0</v>
      </c>
      <c r="N1469">
        <v>0</v>
      </c>
      <c r="O1469">
        <f t="shared" si="107"/>
        <v>0</v>
      </c>
    </row>
    <row r="1470" spans="1:15" x14ac:dyDescent="0.3">
      <c r="A1470" t="s">
        <v>19496</v>
      </c>
      <c r="B1470" t="s">
        <v>19497</v>
      </c>
      <c r="C1470" t="s">
        <v>19498</v>
      </c>
      <c r="D1470">
        <v>0</v>
      </c>
      <c r="E1470" t="s">
        <v>24825</v>
      </c>
      <c r="F1470">
        <v>3</v>
      </c>
      <c r="G1470">
        <v>0</v>
      </c>
      <c r="H1470">
        <v>0</v>
      </c>
      <c r="I1470">
        <v>0</v>
      </c>
      <c r="J1470">
        <f t="shared" si="106"/>
        <v>0</v>
      </c>
      <c r="L1470">
        <v>0</v>
      </c>
      <c r="M1470">
        <v>0</v>
      </c>
      <c r="N1470">
        <v>0</v>
      </c>
      <c r="O1470">
        <f t="shared" si="107"/>
        <v>0</v>
      </c>
    </row>
    <row r="1471" spans="1:15" x14ac:dyDescent="0.3">
      <c r="C1471" t="s">
        <v>19708</v>
      </c>
      <c r="D1471">
        <v>0</v>
      </c>
      <c r="E1471" t="s">
        <v>19707</v>
      </c>
      <c r="F1471">
        <v>3</v>
      </c>
      <c r="G1471">
        <v>0</v>
      </c>
      <c r="H1471">
        <v>0</v>
      </c>
      <c r="I1471">
        <v>0</v>
      </c>
      <c r="J1471">
        <f t="shared" si="106"/>
        <v>0</v>
      </c>
      <c r="L1471">
        <v>0</v>
      </c>
      <c r="M1471">
        <v>0</v>
      </c>
      <c r="N1471">
        <v>0</v>
      </c>
      <c r="O1471">
        <f t="shared" si="107"/>
        <v>0</v>
      </c>
    </row>
    <row r="1472" spans="1:15" x14ac:dyDescent="0.3">
      <c r="C1472" t="s">
        <v>19982</v>
      </c>
      <c r="D1472">
        <v>0</v>
      </c>
      <c r="E1472" t="s">
        <v>19981</v>
      </c>
      <c r="F1472">
        <v>3</v>
      </c>
      <c r="G1472">
        <v>0</v>
      </c>
      <c r="H1472">
        <v>0</v>
      </c>
      <c r="I1472">
        <v>0</v>
      </c>
      <c r="J1472">
        <f t="shared" si="106"/>
        <v>0</v>
      </c>
      <c r="L1472">
        <v>0</v>
      </c>
      <c r="M1472">
        <v>0</v>
      </c>
      <c r="N1472">
        <v>0</v>
      </c>
      <c r="O1472">
        <f t="shared" si="107"/>
        <v>0</v>
      </c>
    </row>
    <row r="1473" spans="1:15" x14ac:dyDescent="0.3">
      <c r="A1473" t="s">
        <v>20003</v>
      </c>
      <c r="B1473" t="s">
        <v>20004</v>
      </c>
      <c r="C1473" t="s">
        <v>20005</v>
      </c>
      <c r="D1473">
        <v>0</v>
      </c>
      <c r="E1473" t="s">
        <v>24836</v>
      </c>
      <c r="F1473">
        <v>3</v>
      </c>
      <c r="G1473">
        <v>0</v>
      </c>
      <c r="H1473">
        <v>0</v>
      </c>
      <c r="I1473">
        <v>0</v>
      </c>
      <c r="J1473">
        <f t="shared" si="106"/>
        <v>0</v>
      </c>
      <c r="L1473">
        <v>0</v>
      </c>
      <c r="M1473">
        <v>0</v>
      </c>
      <c r="N1473">
        <v>0</v>
      </c>
      <c r="O1473">
        <f t="shared" si="107"/>
        <v>0</v>
      </c>
    </row>
    <row r="1474" spans="1:15" x14ac:dyDescent="0.3">
      <c r="A1474" t="s">
        <v>20033</v>
      </c>
      <c r="B1474" t="s">
        <v>20034</v>
      </c>
      <c r="C1474" t="s">
        <v>20035</v>
      </c>
      <c r="D1474">
        <v>0</v>
      </c>
      <c r="E1474" t="s">
        <v>20032</v>
      </c>
      <c r="F1474">
        <v>3</v>
      </c>
      <c r="G1474">
        <v>0</v>
      </c>
      <c r="H1474">
        <v>0</v>
      </c>
      <c r="I1474">
        <v>0</v>
      </c>
      <c r="J1474">
        <f t="shared" si="106"/>
        <v>0</v>
      </c>
      <c r="L1474">
        <v>0</v>
      </c>
      <c r="M1474">
        <v>0</v>
      </c>
      <c r="N1474">
        <v>0</v>
      </c>
      <c r="O1474">
        <f t="shared" si="107"/>
        <v>0</v>
      </c>
    </row>
    <row r="1475" spans="1:15" x14ac:dyDescent="0.3">
      <c r="B1475" t="s">
        <v>20043</v>
      </c>
      <c r="C1475" t="s">
        <v>20044</v>
      </c>
      <c r="D1475">
        <v>0</v>
      </c>
      <c r="E1475" t="s">
        <v>24837</v>
      </c>
      <c r="F1475">
        <v>3</v>
      </c>
      <c r="G1475">
        <v>0</v>
      </c>
      <c r="H1475">
        <v>0</v>
      </c>
      <c r="I1475">
        <v>0</v>
      </c>
      <c r="J1475">
        <f t="shared" si="106"/>
        <v>0</v>
      </c>
      <c r="L1475">
        <v>0</v>
      </c>
      <c r="M1475">
        <v>0</v>
      </c>
      <c r="N1475">
        <v>0</v>
      </c>
      <c r="O1475">
        <f t="shared" si="107"/>
        <v>0</v>
      </c>
    </row>
    <row r="1476" spans="1:15" x14ac:dyDescent="0.3">
      <c r="A1476" t="s">
        <v>20112</v>
      </c>
      <c r="B1476" t="s">
        <v>20113</v>
      </c>
      <c r="C1476" t="s">
        <v>20114</v>
      </c>
      <c r="D1476">
        <v>0</v>
      </c>
      <c r="E1476" t="s">
        <v>24840</v>
      </c>
      <c r="F1476">
        <v>3</v>
      </c>
      <c r="G1476">
        <v>0</v>
      </c>
      <c r="H1476">
        <v>0</v>
      </c>
      <c r="I1476">
        <v>0</v>
      </c>
      <c r="J1476">
        <f t="shared" si="106"/>
        <v>0</v>
      </c>
      <c r="L1476">
        <v>0</v>
      </c>
      <c r="M1476">
        <v>0</v>
      </c>
      <c r="N1476">
        <v>0</v>
      </c>
      <c r="O1476">
        <f t="shared" si="107"/>
        <v>0</v>
      </c>
    </row>
    <row r="1477" spans="1:15" x14ac:dyDescent="0.3">
      <c r="C1477" t="s">
        <v>20797</v>
      </c>
      <c r="D1477">
        <v>0</v>
      </c>
      <c r="E1477" t="s">
        <v>20796</v>
      </c>
      <c r="F1477">
        <v>3</v>
      </c>
      <c r="G1477">
        <v>0</v>
      </c>
      <c r="H1477">
        <v>0</v>
      </c>
      <c r="I1477">
        <v>0</v>
      </c>
      <c r="J1477">
        <f t="shared" si="106"/>
        <v>0</v>
      </c>
      <c r="L1477">
        <v>0</v>
      </c>
      <c r="M1477">
        <v>0</v>
      </c>
      <c r="N1477">
        <v>0</v>
      </c>
      <c r="O1477">
        <f t="shared" si="107"/>
        <v>0</v>
      </c>
    </row>
    <row r="1478" spans="1:15" x14ac:dyDescent="0.3">
      <c r="B1478" t="s">
        <v>21045</v>
      </c>
      <c r="C1478" t="s">
        <v>21046</v>
      </c>
      <c r="D1478">
        <v>4.1435999999999999E-3</v>
      </c>
      <c r="E1478" t="s">
        <v>21044</v>
      </c>
      <c r="F1478">
        <v>3</v>
      </c>
      <c r="G1478">
        <v>0</v>
      </c>
      <c r="H1478">
        <v>0</v>
      </c>
      <c r="I1478">
        <v>0</v>
      </c>
      <c r="J1478">
        <f t="shared" si="106"/>
        <v>0</v>
      </c>
      <c r="L1478">
        <v>0</v>
      </c>
      <c r="M1478">
        <v>0</v>
      </c>
      <c r="N1478">
        <v>0</v>
      </c>
      <c r="O1478">
        <f t="shared" si="107"/>
        <v>0</v>
      </c>
    </row>
    <row r="1479" spans="1:15" x14ac:dyDescent="0.3">
      <c r="B1479" t="s">
        <v>21402</v>
      </c>
      <c r="C1479" t="s">
        <v>21403</v>
      </c>
      <c r="D1479">
        <v>0</v>
      </c>
      <c r="E1479" t="s">
        <v>21401</v>
      </c>
      <c r="F1479">
        <v>3</v>
      </c>
      <c r="G1479">
        <v>0</v>
      </c>
      <c r="H1479">
        <v>0</v>
      </c>
      <c r="I1479">
        <v>0</v>
      </c>
      <c r="J1479">
        <f t="shared" si="106"/>
        <v>0</v>
      </c>
      <c r="L1479">
        <v>0</v>
      </c>
      <c r="M1479">
        <v>0</v>
      </c>
      <c r="N1479">
        <v>0</v>
      </c>
      <c r="O1479">
        <f t="shared" si="107"/>
        <v>0</v>
      </c>
    </row>
    <row r="1480" spans="1:15" x14ac:dyDescent="0.3">
      <c r="C1480" t="s">
        <v>21776</v>
      </c>
      <c r="D1480">
        <v>0</v>
      </c>
      <c r="E1480" t="s">
        <v>24872</v>
      </c>
      <c r="F1480">
        <v>3</v>
      </c>
      <c r="G1480">
        <v>0</v>
      </c>
      <c r="H1480">
        <v>0</v>
      </c>
      <c r="I1480">
        <v>0</v>
      </c>
      <c r="J1480">
        <f t="shared" si="106"/>
        <v>0</v>
      </c>
      <c r="L1480">
        <v>0</v>
      </c>
      <c r="M1480">
        <v>0</v>
      </c>
      <c r="N1480">
        <v>0</v>
      </c>
      <c r="O1480">
        <f t="shared" si="107"/>
        <v>0</v>
      </c>
    </row>
    <row r="1481" spans="1:15" x14ac:dyDescent="0.3">
      <c r="A1481" t="s">
        <v>21871</v>
      </c>
      <c r="B1481" t="s">
        <v>21872</v>
      </c>
      <c r="C1481" t="s">
        <v>21873</v>
      </c>
      <c r="D1481">
        <v>0</v>
      </c>
      <c r="E1481" t="s">
        <v>24874</v>
      </c>
      <c r="F1481">
        <v>3</v>
      </c>
      <c r="G1481">
        <v>0</v>
      </c>
      <c r="H1481">
        <v>0</v>
      </c>
      <c r="I1481">
        <v>0</v>
      </c>
      <c r="J1481">
        <f t="shared" si="106"/>
        <v>0</v>
      </c>
      <c r="L1481">
        <v>0</v>
      </c>
      <c r="M1481">
        <v>0</v>
      </c>
      <c r="N1481">
        <v>0</v>
      </c>
      <c r="O1481">
        <f t="shared" si="107"/>
        <v>0</v>
      </c>
    </row>
    <row r="1482" spans="1:15" x14ac:dyDescent="0.3">
      <c r="C1482" t="s">
        <v>22176</v>
      </c>
      <c r="D1482">
        <v>0</v>
      </c>
      <c r="E1482" t="s">
        <v>22175</v>
      </c>
      <c r="F1482">
        <v>3</v>
      </c>
      <c r="G1482">
        <v>0</v>
      </c>
      <c r="H1482">
        <v>0</v>
      </c>
      <c r="I1482">
        <v>0</v>
      </c>
      <c r="J1482">
        <f t="shared" si="106"/>
        <v>0</v>
      </c>
      <c r="L1482">
        <v>0</v>
      </c>
      <c r="M1482">
        <v>0</v>
      </c>
      <c r="N1482">
        <v>0</v>
      </c>
      <c r="O1482">
        <f t="shared" si="107"/>
        <v>0</v>
      </c>
    </row>
    <row r="1483" spans="1:15" x14ac:dyDescent="0.3">
      <c r="B1483" t="s">
        <v>22252</v>
      </c>
      <c r="C1483" t="s">
        <v>22253</v>
      </c>
      <c r="D1483">
        <v>0</v>
      </c>
      <c r="E1483" t="s">
        <v>22251</v>
      </c>
      <c r="F1483">
        <v>3</v>
      </c>
      <c r="G1483">
        <v>0</v>
      </c>
      <c r="H1483">
        <v>0</v>
      </c>
      <c r="I1483">
        <v>0</v>
      </c>
      <c r="J1483">
        <f t="shared" si="106"/>
        <v>0</v>
      </c>
      <c r="L1483">
        <v>0</v>
      </c>
      <c r="M1483">
        <v>0</v>
      </c>
      <c r="N1483">
        <v>0</v>
      </c>
      <c r="O1483">
        <f t="shared" si="107"/>
        <v>0</v>
      </c>
    </row>
    <row r="1484" spans="1:15" x14ac:dyDescent="0.3">
      <c r="C1484" t="s">
        <v>22280</v>
      </c>
      <c r="D1484">
        <v>0</v>
      </c>
      <c r="E1484" t="s">
        <v>22279</v>
      </c>
      <c r="F1484">
        <v>3</v>
      </c>
      <c r="G1484">
        <v>0</v>
      </c>
      <c r="H1484">
        <v>0</v>
      </c>
      <c r="I1484">
        <v>0</v>
      </c>
      <c r="J1484">
        <f t="shared" si="106"/>
        <v>0</v>
      </c>
      <c r="L1484">
        <v>0</v>
      </c>
      <c r="M1484">
        <v>0</v>
      </c>
      <c r="N1484">
        <v>0</v>
      </c>
      <c r="O1484">
        <f t="shared" si="107"/>
        <v>0</v>
      </c>
    </row>
    <row r="1485" spans="1:15" x14ac:dyDescent="0.3">
      <c r="C1485" t="s">
        <v>22613</v>
      </c>
      <c r="D1485">
        <v>0</v>
      </c>
      <c r="E1485" t="s">
        <v>22612</v>
      </c>
      <c r="F1485">
        <v>3</v>
      </c>
      <c r="G1485">
        <v>0</v>
      </c>
      <c r="H1485">
        <v>0</v>
      </c>
      <c r="I1485">
        <v>0</v>
      </c>
      <c r="J1485">
        <f t="shared" si="106"/>
        <v>0</v>
      </c>
      <c r="L1485">
        <v>0</v>
      </c>
      <c r="M1485">
        <v>0</v>
      </c>
      <c r="N1485">
        <v>0</v>
      </c>
      <c r="O1485">
        <f t="shared" si="107"/>
        <v>0</v>
      </c>
    </row>
    <row r="1486" spans="1:15" x14ac:dyDescent="0.3">
      <c r="B1486" t="s">
        <v>24076</v>
      </c>
      <c r="C1486" t="s">
        <v>24077</v>
      </c>
      <c r="D1486">
        <v>0</v>
      </c>
      <c r="E1486" t="s">
        <v>24890</v>
      </c>
      <c r="F1486">
        <v>3</v>
      </c>
      <c r="G1486">
        <v>0</v>
      </c>
      <c r="H1486">
        <v>0</v>
      </c>
      <c r="I1486">
        <v>0</v>
      </c>
      <c r="J1486">
        <f t="shared" si="106"/>
        <v>0</v>
      </c>
      <c r="L1486">
        <v>0</v>
      </c>
      <c r="M1486">
        <v>0</v>
      </c>
      <c r="N1486">
        <v>0</v>
      </c>
      <c r="O1486">
        <f t="shared" si="107"/>
        <v>0</v>
      </c>
    </row>
    <row r="1487" spans="1:15" x14ac:dyDescent="0.3">
      <c r="B1487" t="s">
        <v>236</v>
      </c>
      <c r="C1487" t="s">
        <v>237</v>
      </c>
      <c r="D1487">
        <v>0</v>
      </c>
      <c r="E1487" t="s">
        <v>24146</v>
      </c>
      <c r="F1487">
        <v>2</v>
      </c>
      <c r="G1487">
        <v>0</v>
      </c>
      <c r="H1487">
        <v>0</v>
      </c>
      <c r="I1487">
        <v>0</v>
      </c>
      <c r="J1487">
        <f t="shared" si="106"/>
        <v>0</v>
      </c>
      <c r="L1487">
        <v>0</v>
      </c>
      <c r="M1487">
        <v>0</v>
      </c>
      <c r="N1487">
        <v>0</v>
      </c>
      <c r="O1487">
        <f t="shared" si="107"/>
        <v>0</v>
      </c>
    </row>
    <row r="1488" spans="1:15" x14ac:dyDescent="0.3">
      <c r="B1488" t="s">
        <v>255</v>
      </c>
      <c r="C1488" t="s">
        <v>256</v>
      </c>
      <c r="D1488">
        <v>0</v>
      </c>
      <c r="E1488" t="s">
        <v>24148</v>
      </c>
      <c r="F1488">
        <v>2</v>
      </c>
      <c r="G1488">
        <v>0</v>
      </c>
      <c r="H1488">
        <v>0</v>
      </c>
      <c r="I1488">
        <v>0</v>
      </c>
      <c r="J1488">
        <f t="shared" si="106"/>
        <v>0</v>
      </c>
      <c r="L1488">
        <v>0</v>
      </c>
      <c r="M1488">
        <v>0</v>
      </c>
      <c r="N1488">
        <v>0</v>
      </c>
      <c r="O1488">
        <f t="shared" si="107"/>
        <v>0</v>
      </c>
    </row>
    <row r="1489" spans="1:15" x14ac:dyDescent="0.3">
      <c r="B1489" t="s">
        <v>372</v>
      </c>
      <c r="C1489" t="s">
        <v>373</v>
      </c>
      <c r="D1489">
        <v>4.0613999999999997E-3</v>
      </c>
      <c r="E1489" t="s">
        <v>24163</v>
      </c>
      <c r="F1489">
        <v>2</v>
      </c>
      <c r="G1489">
        <v>0</v>
      </c>
      <c r="H1489">
        <v>0</v>
      </c>
      <c r="I1489">
        <v>0</v>
      </c>
      <c r="J1489">
        <f t="shared" si="106"/>
        <v>0</v>
      </c>
      <c r="L1489">
        <v>0</v>
      </c>
      <c r="M1489">
        <v>0</v>
      </c>
      <c r="N1489">
        <v>0</v>
      </c>
      <c r="O1489">
        <f t="shared" si="107"/>
        <v>0</v>
      </c>
    </row>
    <row r="1490" spans="1:15" x14ac:dyDescent="0.3">
      <c r="A1490" t="s">
        <v>409</v>
      </c>
      <c r="B1490" t="s">
        <v>410</v>
      </c>
      <c r="C1490" t="s">
        <v>411</v>
      </c>
      <c r="D1490">
        <v>0</v>
      </c>
      <c r="E1490" t="s">
        <v>24168</v>
      </c>
      <c r="F1490">
        <v>2</v>
      </c>
      <c r="G1490">
        <v>0</v>
      </c>
      <c r="H1490">
        <v>0</v>
      </c>
      <c r="I1490">
        <v>0</v>
      </c>
      <c r="J1490">
        <f t="shared" si="106"/>
        <v>0</v>
      </c>
      <c r="L1490">
        <v>0</v>
      </c>
      <c r="M1490">
        <v>0</v>
      </c>
      <c r="N1490">
        <v>0</v>
      </c>
      <c r="O1490">
        <f t="shared" si="107"/>
        <v>0</v>
      </c>
    </row>
    <row r="1491" spans="1:15" x14ac:dyDescent="0.3">
      <c r="B1491" t="s">
        <v>420</v>
      </c>
      <c r="C1491" t="s">
        <v>421</v>
      </c>
      <c r="D1491">
        <v>0</v>
      </c>
      <c r="E1491" t="s">
        <v>24169</v>
      </c>
      <c r="F1491">
        <v>2</v>
      </c>
      <c r="G1491">
        <v>0</v>
      </c>
      <c r="H1491">
        <v>0</v>
      </c>
      <c r="I1491">
        <v>0</v>
      </c>
      <c r="J1491">
        <f t="shared" si="106"/>
        <v>0</v>
      </c>
      <c r="L1491">
        <v>0</v>
      </c>
      <c r="M1491">
        <v>0</v>
      </c>
      <c r="N1491">
        <v>0</v>
      </c>
      <c r="O1491">
        <f t="shared" si="107"/>
        <v>0</v>
      </c>
    </row>
    <row r="1492" spans="1:15" x14ac:dyDescent="0.3">
      <c r="B1492" t="s">
        <v>430</v>
      </c>
      <c r="C1492" t="s">
        <v>431</v>
      </c>
      <c r="D1492">
        <v>0</v>
      </c>
      <c r="E1492" t="s">
        <v>24170</v>
      </c>
      <c r="F1492">
        <v>2</v>
      </c>
      <c r="G1492">
        <v>0</v>
      </c>
      <c r="H1492">
        <v>0</v>
      </c>
      <c r="I1492">
        <v>0</v>
      </c>
      <c r="J1492">
        <f t="shared" si="106"/>
        <v>0</v>
      </c>
      <c r="L1492">
        <v>0</v>
      </c>
      <c r="M1492">
        <v>0</v>
      </c>
      <c r="N1492">
        <v>0</v>
      </c>
      <c r="O1492">
        <f t="shared" si="107"/>
        <v>0</v>
      </c>
    </row>
    <row r="1493" spans="1:15" x14ac:dyDescent="0.3">
      <c r="B1493" t="s">
        <v>488</v>
      </c>
      <c r="C1493" t="s">
        <v>489</v>
      </c>
      <c r="D1493">
        <v>0</v>
      </c>
      <c r="E1493" t="s">
        <v>24177</v>
      </c>
      <c r="F1493">
        <v>2</v>
      </c>
      <c r="G1493">
        <v>0</v>
      </c>
      <c r="H1493">
        <v>0</v>
      </c>
      <c r="I1493">
        <v>0</v>
      </c>
      <c r="J1493">
        <f t="shared" si="106"/>
        <v>0</v>
      </c>
      <c r="L1493">
        <v>0</v>
      </c>
      <c r="M1493">
        <v>0</v>
      </c>
      <c r="N1493">
        <v>0</v>
      </c>
      <c r="O1493">
        <f t="shared" si="107"/>
        <v>0</v>
      </c>
    </row>
    <row r="1494" spans="1:15" x14ac:dyDescent="0.3">
      <c r="A1494" t="s">
        <v>615</v>
      </c>
      <c r="B1494" t="s">
        <v>616</v>
      </c>
      <c r="C1494" t="s">
        <v>617</v>
      </c>
      <c r="D1494">
        <v>0</v>
      </c>
      <c r="E1494" t="s">
        <v>24194</v>
      </c>
      <c r="F1494">
        <v>2</v>
      </c>
      <c r="G1494">
        <v>0</v>
      </c>
      <c r="H1494">
        <v>0</v>
      </c>
      <c r="I1494">
        <v>0</v>
      </c>
      <c r="J1494">
        <f t="shared" si="106"/>
        <v>0</v>
      </c>
      <c r="L1494">
        <v>0</v>
      </c>
      <c r="M1494">
        <v>0</v>
      </c>
      <c r="N1494">
        <v>0</v>
      </c>
      <c r="O1494">
        <f t="shared" si="107"/>
        <v>0</v>
      </c>
    </row>
    <row r="1495" spans="1:15" x14ac:dyDescent="0.3">
      <c r="B1495" t="s">
        <v>983</v>
      </c>
      <c r="C1495" t="s">
        <v>984</v>
      </c>
      <c r="D1495">
        <v>0</v>
      </c>
      <c r="E1495" t="s">
        <v>24233</v>
      </c>
      <c r="F1495">
        <v>2</v>
      </c>
      <c r="G1495">
        <v>0</v>
      </c>
      <c r="H1495">
        <v>0</v>
      </c>
      <c r="I1495">
        <v>0</v>
      </c>
      <c r="J1495">
        <f t="shared" si="106"/>
        <v>0</v>
      </c>
      <c r="L1495">
        <v>0</v>
      </c>
      <c r="M1495">
        <v>0</v>
      </c>
      <c r="N1495">
        <v>0</v>
      </c>
      <c r="O1495">
        <f t="shared" si="107"/>
        <v>0</v>
      </c>
    </row>
    <row r="1496" spans="1:15" x14ac:dyDescent="0.3">
      <c r="B1496" t="s">
        <v>1070</v>
      </c>
      <c r="C1496" t="s">
        <v>1071</v>
      </c>
      <c r="D1496">
        <v>0</v>
      </c>
      <c r="E1496" t="s">
        <v>24243</v>
      </c>
      <c r="F1496">
        <v>2</v>
      </c>
      <c r="G1496">
        <v>0</v>
      </c>
      <c r="H1496">
        <v>0</v>
      </c>
      <c r="I1496">
        <v>0</v>
      </c>
      <c r="J1496">
        <f t="shared" si="106"/>
        <v>0</v>
      </c>
      <c r="L1496">
        <v>0</v>
      </c>
      <c r="M1496">
        <v>0</v>
      </c>
      <c r="N1496">
        <v>0</v>
      </c>
      <c r="O1496">
        <f t="shared" si="107"/>
        <v>0</v>
      </c>
    </row>
    <row r="1497" spans="1:15" x14ac:dyDescent="0.3">
      <c r="B1497" t="s">
        <v>1092</v>
      </c>
      <c r="C1497" t="s">
        <v>1093</v>
      </c>
      <c r="D1497">
        <v>0</v>
      </c>
      <c r="E1497" t="s">
        <v>24245</v>
      </c>
      <c r="F1497">
        <v>2</v>
      </c>
      <c r="G1497">
        <v>0</v>
      </c>
      <c r="H1497">
        <v>0</v>
      </c>
      <c r="I1497">
        <v>0</v>
      </c>
      <c r="J1497">
        <f t="shared" si="106"/>
        <v>0</v>
      </c>
      <c r="L1497">
        <v>0</v>
      </c>
      <c r="M1497">
        <v>0</v>
      </c>
      <c r="N1497">
        <v>0</v>
      </c>
      <c r="O1497">
        <f t="shared" si="107"/>
        <v>0</v>
      </c>
    </row>
    <row r="1498" spans="1:15" x14ac:dyDescent="0.3">
      <c r="C1498" t="s">
        <v>1211</v>
      </c>
      <c r="D1498">
        <v>0</v>
      </c>
      <c r="E1498" t="s">
        <v>24259</v>
      </c>
      <c r="F1498">
        <v>2</v>
      </c>
      <c r="G1498">
        <v>0</v>
      </c>
      <c r="H1498">
        <v>0</v>
      </c>
      <c r="I1498">
        <v>0</v>
      </c>
      <c r="J1498">
        <f t="shared" si="106"/>
        <v>0</v>
      </c>
      <c r="L1498">
        <v>0</v>
      </c>
      <c r="M1498">
        <v>0</v>
      </c>
      <c r="N1498">
        <v>0</v>
      </c>
      <c r="O1498">
        <f t="shared" si="107"/>
        <v>0</v>
      </c>
    </row>
    <row r="1499" spans="1:15" x14ac:dyDescent="0.3">
      <c r="C1499" t="s">
        <v>1237</v>
      </c>
      <c r="D1499">
        <v>0</v>
      </c>
      <c r="E1499" t="s">
        <v>24262</v>
      </c>
      <c r="F1499">
        <v>2</v>
      </c>
      <c r="G1499">
        <v>0</v>
      </c>
      <c r="H1499">
        <v>0</v>
      </c>
      <c r="I1499">
        <v>0</v>
      </c>
      <c r="J1499">
        <f t="shared" si="106"/>
        <v>0</v>
      </c>
      <c r="L1499">
        <v>0</v>
      </c>
      <c r="M1499">
        <v>0</v>
      </c>
      <c r="N1499">
        <v>0</v>
      </c>
      <c r="O1499">
        <f t="shared" si="107"/>
        <v>0</v>
      </c>
    </row>
    <row r="1500" spans="1:15" x14ac:dyDescent="0.3">
      <c r="A1500" t="s">
        <v>1333</v>
      </c>
      <c r="B1500" t="s">
        <v>1334</v>
      </c>
      <c r="C1500" t="s">
        <v>1335</v>
      </c>
      <c r="D1500">
        <v>0</v>
      </c>
      <c r="E1500" t="s">
        <v>24270</v>
      </c>
      <c r="F1500">
        <v>2</v>
      </c>
      <c r="G1500">
        <v>0</v>
      </c>
      <c r="H1500">
        <v>0</v>
      </c>
      <c r="I1500">
        <v>0</v>
      </c>
      <c r="J1500">
        <f t="shared" si="106"/>
        <v>0</v>
      </c>
      <c r="L1500">
        <v>0</v>
      </c>
      <c r="M1500">
        <v>0</v>
      </c>
      <c r="N1500">
        <v>0</v>
      </c>
      <c r="O1500">
        <f t="shared" si="107"/>
        <v>0</v>
      </c>
    </row>
    <row r="1501" spans="1:15" x14ac:dyDescent="0.3">
      <c r="B1501" t="s">
        <v>1344</v>
      </c>
      <c r="C1501" t="s">
        <v>1345</v>
      </c>
      <c r="D1501">
        <v>0</v>
      </c>
      <c r="E1501" t="s">
        <v>24271</v>
      </c>
      <c r="F1501">
        <v>2</v>
      </c>
      <c r="G1501">
        <v>0</v>
      </c>
      <c r="H1501">
        <v>0</v>
      </c>
      <c r="I1501">
        <v>0</v>
      </c>
      <c r="J1501">
        <f t="shared" si="106"/>
        <v>0</v>
      </c>
      <c r="L1501">
        <v>0</v>
      </c>
      <c r="M1501">
        <v>0</v>
      </c>
      <c r="N1501">
        <v>0</v>
      </c>
      <c r="O1501">
        <f t="shared" si="107"/>
        <v>0</v>
      </c>
    </row>
    <row r="1502" spans="1:15" x14ac:dyDescent="0.3">
      <c r="C1502" t="s">
        <v>1370</v>
      </c>
      <c r="D1502">
        <v>0</v>
      </c>
      <c r="E1502" t="s">
        <v>24275</v>
      </c>
      <c r="F1502">
        <v>2</v>
      </c>
      <c r="G1502">
        <v>0</v>
      </c>
      <c r="H1502">
        <v>0</v>
      </c>
      <c r="I1502">
        <v>0</v>
      </c>
      <c r="J1502">
        <f t="shared" si="106"/>
        <v>0</v>
      </c>
      <c r="L1502">
        <v>0</v>
      </c>
      <c r="M1502">
        <v>0</v>
      </c>
      <c r="N1502">
        <v>0</v>
      </c>
      <c r="O1502">
        <f t="shared" si="107"/>
        <v>0</v>
      </c>
    </row>
    <row r="1503" spans="1:15" x14ac:dyDescent="0.3">
      <c r="B1503" t="s">
        <v>1541</v>
      </c>
      <c r="C1503" t="s">
        <v>1542</v>
      </c>
      <c r="D1503">
        <v>0</v>
      </c>
      <c r="E1503" t="s">
        <v>24291</v>
      </c>
      <c r="F1503">
        <v>2</v>
      </c>
      <c r="G1503">
        <v>0</v>
      </c>
      <c r="H1503">
        <v>0</v>
      </c>
      <c r="I1503">
        <v>0</v>
      </c>
      <c r="J1503">
        <f t="shared" si="106"/>
        <v>0</v>
      </c>
      <c r="L1503">
        <v>0</v>
      </c>
      <c r="M1503">
        <v>0</v>
      </c>
      <c r="N1503">
        <v>0</v>
      </c>
      <c r="O1503">
        <f t="shared" si="107"/>
        <v>0</v>
      </c>
    </row>
    <row r="1504" spans="1:15" x14ac:dyDescent="0.3">
      <c r="A1504" t="s">
        <v>1599</v>
      </c>
      <c r="B1504" t="s">
        <v>1600</v>
      </c>
      <c r="C1504" t="s">
        <v>1601</v>
      </c>
      <c r="D1504">
        <v>0</v>
      </c>
      <c r="E1504" t="s">
        <v>24296</v>
      </c>
      <c r="F1504">
        <v>2</v>
      </c>
      <c r="G1504">
        <v>0</v>
      </c>
      <c r="H1504">
        <v>0</v>
      </c>
      <c r="I1504">
        <v>0</v>
      </c>
      <c r="J1504">
        <f t="shared" si="106"/>
        <v>0</v>
      </c>
      <c r="L1504">
        <v>0</v>
      </c>
      <c r="M1504">
        <v>0</v>
      </c>
      <c r="N1504">
        <v>0</v>
      </c>
      <c r="O1504">
        <f t="shared" si="107"/>
        <v>0</v>
      </c>
    </row>
    <row r="1505" spans="1:15" x14ac:dyDescent="0.3">
      <c r="C1505" t="s">
        <v>1610</v>
      </c>
      <c r="D1505">
        <v>0</v>
      </c>
      <c r="E1505" t="s">
        <v>24297</v>
      </c>
      <c r="F1505">
        <v>2</v>
      </c>
      <c r="G1505">
        <v>0</v>
      </c>
      <c r="H1505">
        <v>0</v>
      </c>
      <c r="I1505">
        <v>0</v>
      </c>
      <c r="J1505">
        <f t="shared" si="106"/>
        <v>0</v>
      </c>
      <c r="L1505">
        <v>0</v>
      </c>
      <c r="M1505">
        <v>0</v>
      </c>
      <c r="N1505">
        <v>0</v>
      </c>
      <c r="O1505">
        <f t="shared" si="107"/>
        <v>0</v>
      </c>
    </row>
    <row r="1506" spans="1:15" x14ac:dyDescent="0.3">
      <c r="C1506" t="s">
        <v>1659</v>
      </c>
      <c r="D1506">
        <v>0</v>
      </c>
      <c r="E1506" t="s">
        <v>24303</v>
      </c>
      <c r="F1506">
        <v>2</v>
      </c>
      <c r="G1506">
        <v>0</v>
      </c>
      <c r="H1506">
        <v>0</v>
      </c>
      <c r="I1506">
        <v>0</v>
      </c>
      <c r="J1506">
        <f t="shared" si="106"/>
        <v>0</v>
      </c>
      <c r="L1506">
        <v>0</v>
      </c>
      <c r="M1506">
        <v>0</v>
      </c>
      <c r="N1506">
        <v>0</v>
      </c>
      <c r="O1506">
        <f t="shared" si="107"/>
        <v>0</v>
      </c>
    </row>
    <row r="1507" spans="1:15" x14ac:dyDescent="0.3">
      <c r="A1507" t="s">
        <v>1683</v>
      </c>
      <c r="B1507" t="s">
        <v>1684</v>
      </c>
      <c r="C1507" t="s">
        <v>1685</v>
      </c>
      <c r="D1507">
        <v>0</v>
      </c>
      <c r="E1507" t="s">
        <v>24307</v>
      </c>
      <c r="F1507">
        <v>2</v>
      </c>
      <c r="G1507">
        <v>0</v>
      </c>
      <c r="H1507">
        <v>0</v>
      </c>
      <c r="I1507">
        <v>0</v>
      </c>
      <c r="J1507">
        <f t="shared" si="106"/>
        <v>0</v>
      </c>
      <c r="L1507">
        <v>0</v>
      </c>
      <c r="M1507">
        <v>0</v>
      </c>
      <c r="N1507">
        <v>0</v>
      </c>
      <c r="O1507">
        <f t="shared" si="107"/>
        <v>0</v>
      </c>
    </row>
    <row r="1508" spans="1:15" x14ac:dyDescent="0.3">
      <c r="C1508" t="s">
        <v>1779</v>
      </c>
      <c r="D1508">
        <v>0</v>
      </c>
      <c r="E1508" t="s">
        <v>1778</v>
      </c>
      <c r="F1508">
        <v>2</v>
      </c>
      <c r="G1508">
        <v>0</v>
      </c>
      <c r="H1508">
        <v>0</v>
      </c>
      <c r="I1508">
        <v>0</v>
      </c>
      <c r="J1508">
        <f t="shared" si="106"/>
        <v>0</v>
      </c>
      <c r="L1508">
        <v>0</v>
      </c>
      <c r="M1508">
        <v>0</v>
      </c>
      <c r="N1508">
        <v>0</v>
      </c>
      <c r="O1508">
        <f t="shared" si="107"/>
        <v>0</v>
      </c>
    </row>
    <row r="1509" spans="1:15" x14ac:dyDescent="0.3">
      <c r="B1509" t="s">
        <v>1797</v>
      </c>
      <c r="C1509" t="s">
        <v>1798</v>
      </c>
      <c r="D1509">
        <v>0</v>
      </c>
      <c r="E1509" t="s">
        <v>24318</v>
      </c>
      <c r="F1509">
        <v>2</v>
      </c>
      <c r="G1509">
        <v>0</v>
      </c>
      <c r="H1509">
        <v>0</v>
      </c>
      <c r="I1509">
        <v>0</v>
      </c>
      <c r="J1509">
        <f t="shared" si="106"/>
        <v>0</v>
      </c>
      <c r="L1509">
        <v>0</v>
      </c>
      <c r="M1509">
        <v>0</v>
      </c>
      <c r="N1509">
        <v>0</v>
      </c>
      <c r="O1509">
        <f t="shared" si="107"/>
        <v>0</v>
      </c>
    </row>
    <row r="1510" spans="1:15" x14ac:dyDescent="0.3">
      <c r="B1510" t="s">
        <v>2077</v>
      </c>
      <c r="C1510" t="s">
        <v>2078</v>
      </c>
      <c r="D1510">
        <v>0</v>
      </c>
      <c r="E1510" t="s">
        <v>24338</v>
      </c>
      <c r="F1510">
        <v>2</v>
      </c>
      <c r="G1510">
        <v>0</v>
      </c>
      <c r="H1510">
        <v>0</v>
      </c>
      <c r="I1510">
        <v>0</v>
      </c>
      <c r="J1510">
        <f t="shared" si="106"/>
        <v>0</v>
      </c>
      <c r="L1510">
        <v>0</v>
      </c>
      <c r="M1510">
        <v>0</v>
      </c>
      <c r="N1510">
        <v>0</v>
      </c>
      <c r="O1510">
        <f t="shared" si="107"/>
        <v>0</v>
      </c>
    </row>
    <row r="1511" spans="1:15" x14ac:dyDescent="0.3">
      <c r="B1511" t="s">
        <v>2139</v>
      </c>
      <c r="C1511" t="s">
        <v>2140</v>
      </c>
      <c r="D1511">
        <v>0</v>
      </c>
      <c r="E1511" t="s">
        <v>2138</v>
      </c>
      <c r="F1511">
        <v>2</v>
      </c>
      <c r="G1511">
        <v>0</v>
      </c>
      <c r="H1511">
        <v>0</v>
      </c>
      <c r="I1511">
        <v>0</v>
      </c>
      <c r="J1511">
        <f t="shared" si="106"/>
        <v>0</v>
      </c>
      <c r="L1511">
        <v>0</v>
      </c>
      <c r="M1511">
        <v>0</v>
      </c>
      <c r="N1511">
        <v>0</v>
      </c>
      <c r="O1511">
        <f t="shared" si="107"/>
        <v>0</v>
      </c>
    </row>
    <row r="1512" spans="1:15" x14ac:dyDescent="0.3">
      <c r="C1512" t="s">
        <v>2305</v>
      </c>
      <c r="D1512">
        <v>0</v>
      </c>
      <c r="E1512" t="s">
        <v>24358</v>
      </c>
      <c r="F1512">
        <v>2</v>
      </c>
      <c r="G1512">
        <v>0</v>
      </c>
      <c r="H1512">
        <v>0</v>
      </c>
      <c r="I1512">
        <v>0</v>
      </c>
      <c r="J1512">
        <f t="shared" si="106"/>
        <v>0</v>
      </c>
      <c r="L1512">
        <v>0</v>
      </c>
      <c r="M1512">
        <v>0</v>
      </c>
      <c r="N1512">
        <v>0</v>
      </c>
      <c r="O1512">
        <f t="shared" si="107"/>
        <v>0</v>
      </c>
    </row>
    <row r="1513" spans="1:15" x14ac:dyDescent="0.3">
      <c r="B1513" t="s">
        <v>2403</v>
      </c>
      <c r="C1513" t="s">
        <v>2404</v>
      </c>
      <c r="D1513">
        <v>0</v>
      </c>
      <c r="E1513" t="s">
        <v>2402</v>
      </c>
      <c r="F1513">
        <v>2</v>
      </c>
      <c r="G1513">
        <v>0</v>
      </c>
      <c r="H1513">
        <v>0</v>
      </c>
      <c r="I1513">
        <v>0</v>
      </c>
      <c r="J1513">
        <f t="shared" si="106"/>
        <v>0</v>
      </c>
      <c r="L1513">
        <v>0</v>
      </c>
      <c r="M1513">
        <v>0</v>
      </c>
      <c r="N1513">
        <v>0</v>
      </c>
      <c r="O1513">
        <f t="shared" si="107"/>
        <v>0</v>
      </c>
    </row>
    <row r="1514" spans="1:15" x14ac:dyDescent="0.3">
      <c r="B1514" t="s">
        <v>2457</v>
      </c>
      <c r="C1514" t="s">
        <v>2458</v>
      </c>
      <c r="D1514">
        <v>0</v>
      </c>
      <c r="E1514" t="s">
        <v>24365</v>
      </c>
      <c r="F1514">
        <v>2</v>
      </c>
      <c r="G1514">
        <v>0</v>
      </c>
      <c r="H1514">
        <v>0</v>
      </c>
      <c r="I1514">
        <v>0</v>
      </c>
      <c r="J1514">
        <f t="shared" si="106"/>
        <v>0</v>
      </c>
      <c r="L1514">
        <v>0</v>
      </c>
      <c r="M1514">
        <v>0</v>
      </c>
      <c r="N1514">
        <v>0</v>
      </c>
      <c r="O1514">
        <f t="shared" si="107"/>
        <v>0</v>
      </c>
    </row>
    <row r="1515" spans="1:15" x14ac:dyDescent="0.3">
      <c r="B1515" t="s">
        <v>2478</v>
      </c>
      <c r="C1515" t="s">
        <v>2479</v>
      </c>
      <c r="D1515">
        <v>0</v>
      </c>
      <c r="E1515" t="s">
        <v>2477</v>
      </c>
      <c r="F1515">
        <v>2</v>
      </c>
      <c r="G1515">
        <v>0</v>
      </c>
      <c r="H1515">
        <v>0</v>
      </c>
      <c r="I1515">
        <v>0</v>
      </c>
      <c r="J1515">
        <f t="shared" si="106"/>
        <v>0</v>
      </c>
      <c r="L1515">
        <v>0</v>
      </c>
      <c r="M1515">
        <v>0</v>
      </c>
      <c r="N1515">
        <v>0</v>
      </c>
      <c r="O1515">
        <f t="shared" si="107"/>
        <v>0</v>
      </c>
    </row>
    <row r="1516" spans="1:15" x14ac:dyDescent="0.3">
      <c r="B1516" t="s">
        <v>2553</v>
      </c>
      <c r="C1516" t="s">
        <v>2554</v>
      </c>
      <c r="D1516">
        <v>0</v>
      </c>
      <c r="E1516" t="s">
        <v>2552</v>
      </c>
      <c r="F1516">
        <v>2</v>
      </c>
      <c r="G1516">
        <v>0</v>
      </c>
      <c r="H1516">
        <v>0</v>
      </c>
      <c r="I1516">
        <v>0</v>
      </c>
      <c r="J1516">
        <f t="shared" si="106"/>
        <v>0</v>
      </c>
      <c r="L1516">
        <v>0</v>
      </c>
      <c r="M1516">
        <v>0</v>
      </c>
      <c r="N1516">
        <v>0</v>
      </c>
      <c r="O1516">
        <f t="shared" si="107"/>
        <v>0</v>
      </c>
    </row>
    <row r="1517" spans="1:15" x14ac:dyDescent="0.3">
      <c r="C1517" t="s">
        <v>2621</v>
      </c>
      <c r="D1517">
        <v>4.0577E-3</v>
      </c>
      <c r="E1517" t="s">
        <v>2620</v>
      </c>
      <c r="F1517">
        <v>2</v>
      </c>
      <c r="G1517">
        <v>0</v>
      </c>
      <c r="H1517">
        <v>0</v>
      </c>
      <c r="I1517">
        <v>0</v>
      </c>
      <c r="J1517">
        <f t="shared" si="106"/>
        <v>0</v>
      </c>
      <c r="L1517">
        <v>0</v>
      </c>
      <c r="M1517">
        <v>0</v>
      </c>
      <c r="N1517">
        <v>0</v>
      </c>
      <c r="O1517">
        <f t="shared" si="107"/>
        <v>0</v>
      </c>
    </row>
    <row r="1518" spans="1:15" x14ac:dyDescent="0.3">
      <c r="A1518" t="s">
        <v>2672</v>
      </c>
      <c r="B1518" t="s">
        <v>2673</v>
      </c>
      <c r="C1518" t="s">
        <v>2674</v>
      </c>
      <c r="D1518">
        <v>0</v>
      </c>
      <c r="E1518" t="s">
        <v>2671</v>
      </c>
      <c r="F1518">
        <v>2</v>
      </c>
      <c r="G1518">
        <v>0</v>
      </c>
      <c r="H1518">
        <v>0</v>
      </c>
      <c r="I1518">
        <v>0</v>
      </c>
      <c r="J1518">
        <f t="shared" ref="J1518:J1581" si="108">COUNTIF(G1518:I1518, "&gt;2")</f>
        <v>0</v>
      </c>
      <c r="L1518">
        <v>0</v>
      </c>
      <c r="M1518">
        <v>0</v>
      </c>
      <c r="N1518">
        <v>0</v>
      </c>
      <c r="O1518">
        <f t="shared" ref="O1518:O1581" si="109">COUNTIF(L1518:N1518, "&gt;2")</f>
        <v>0</v>
      </c>
    </row>
    <row r="1519" spans="1:15" x14ac:dyDescent="0.3">
      <c r="B1519" t="s">
        <v>2681</v>
      </c>
      <c r="C1519" t="s">
        <v>2682</v>
      </c>
      <c r="D1519">
        <v>0</v>
      </c>
      <c r="E1519" t="s">
        <v>24370</v>
      </c>
      <c r="F1519">
        <v>2</v>
      </c>
      <c r="G1519">
        <v>0</v>
      </c>
      <c r="H1519">
        <v>0</v>
      </c>
      <c r="I1519">
        <v>0</v>
      </c>
      <c r="J1519">
        <f t="shared" si="108"/>
        <v>0</v>
      </c>
      <c r="L1519">
        <v>0</v>
      </c>
      <c r="M1519">
        <v>0</v>
      </c>
      <c r="N1519">
        <v>0</v>
      </c>
      <c r="O1519">
        <f t="shared" si="109"/>
        <v>0</v>
      </c>
    </row>
    <row r="1520" spans="1:15" x14ac:dyDescent="0.3">
      <c r="B1520" t="s">
        <v>2732</v>
      </c>
      <c r="C1520" t="s">
        <v>2733</v>
      </c>
      <c r="D1520">
        <v>0</v>
      </c>
      <c r="E1520" t="s">
        <v>24372</v>
      </c>
      <c r="F1520">
        <v>2</v>
      </c>
      <c r="G1520">
        <v>0</v>
      </c>
      <c r="H1520">
        <v>0</v>
      </c>
      <c r="I1520">
        <v>0</v>
      </c>
      <c r="J1520">
        <f t="shared" si="108"/>
        <v>0</v>
      </c>
      <c r="L1520">
        <v>0</v>
      </c>
      <c r="M1520">
        <v>0</v>
      </c>
      <c r="N1520">
        <v>0</v>
      </c>
      <c r="O1520">
        <f t="shared" si="109"/>
        <v>0</v>
      </c>
    </row>
    <row r="1521" spans="1:15" x14ac:dyDescent="0.3">
      <c r="B1521" t="s">
        <v>2789</v>
      </c>
      <c r="C1521" t="s">
        <v>2790</v>
      </c>
      <c r="D1521">
        <v>0</v>
      </c>
      <c r="E1521" t="s">
        <v>2788</v>
      </c>
      <c r="F1521">
        <v>2</v>
      </c>
      <c r="G1521">
        <v>0</v>
      </c>
      <c r="H1521">
        <v>0</v>
      </c>
      <c r="I1521">
        <v>0</v>
      </c>
      <c r="J1521">
        <f t="shared" si="108"/>
        <v>0</v>
      </c>
      <c r="L1521">
        <v>0</v>
      </c>
      <c r="M1521">
        <v>0</v>
      </c>
      <c r="N1521">
        <v>0</v>
      </c>
      <c r="O1521">
        <f t="shared" si="109"/>
        <v>0</v>
      </c>
    </row>
    <row r="1522" spans="1:15" x14ac:dyDescent="0.3">
      <c r="B1522" t="s">
        <v>2976</v>
      </c>
      <c r="C1522" t="s">
        <v>2977</v>
      </c>
      <c r="D1522">
        <v>0</v>
      </c>
      <c r="E1522" t="s">
        <v>24385</v>
      </c>
      <c r="F1522">
        <v>2</v>
      </c>
      <c r="G1522">
        <v>0</v>
      </c>
      <c r="H1522">
        <v>0</v>
      </c>
      <c r="I1522">
        <v>0</v>
      </c>
      <c r="J1522">
        <f t="shared" si="108"/>
        <v>0</v>
      </c>
      <c r="L1522">
        <v>0</v>
      </c>
      <c r="M1522">
        <v>0</v>
      </c>
      <c r="N1522">
        <v>0</v>
      </c>
      <c r="O1522">
        <f t="shared" si="109"/>
        <v>0</v>
      </c>
    </row>
    <row r="1523" spans="1:15" x14ac:dyDescent="0.3">
      <c r="B1523" t="s">
        <v>3039</v>
      </c>
      <c r="C1523" t="s">
        <v>3040</v>
      </c>
      <c r="D1523">
        <v>0</v>
      </c>
      <c r="E1523" t="s">
        <v>3038</v>
      </c>
      <c r="F1523">
        <v>2</v>
      </c>
      <c r="G1523">
        <v>0</v>
      </c>
      <c r="H1523">
        <v>0</v>
      </c>
      <c r="I1523">
        <v>0</v>
      </c>
      <c r="J1523">
        <f t="shared" si="108"/>
        <v>0</v>
      </c>
      <c r="L1523">
        <v>0</v>
      </c>
      <c r="M1523">
        <v>0</v>
      </c>
      <c r="N1523">
        <v>0</v>
      </c>
      <c r="O1523">
        <f t="shared" si="109"/>
        <v>0</v>
      </c>
    </row>
    <row r="1524" spans="1:15" x14ac:dyDescent="0.3">
      <c r="A1524" t="s">
        <v>3147</v>
      </c>
      <c r="B1524" t="s">
        <v>3148</v>
      </c>
      <c r="C1524" t="s">
        <v>3149</v>
      </c>
      <c r="D1524">
        <v>0</v>
      </c>
      <c r="E1524" t="s">
        <v>3146</v>
      </c>
      <c r="F1524">
        <v>2</v>
      </c>
      <c r="G1524">
        <v>0</v>
      </c>
      <c r="H1524">
        <v>0</v>
      </c>
      <c r="I1524">
        <v>0</v>
      </c>
      <c r="J1524">
        <f t="shared" si="108"/>
        <v>0</v>
      </c>
      <c r="L1524">
        <v>0</v>
      </c>
      <c r="M1524">
        <v>0</v>
      </c>
      <c r="N1524">
        <v>0</v>
      </c>
      <c r="O1524">
        <f t="shared" si="109"/>
        <v>0</v>
      </c>
    </row>
    <row r="1525" spans="1:15" x14ac:dyDescent="0.3">
      <c r="C1525" t="s">
        <v>3171</v>
      </c>
      <c r="D1525">
        <v>0</v>
      </c>
      <c r="E1525" t="s">
        <v>24394</v>
      </c>
      <c r="F1525">
        <v>2</v>
      </c>
      <c r="G1525">
        <v>0</v>
      </c>
      <c r="H1525">
        <v>0</v>
      </c>
      <c r="I1525">
        <v>0</v>
      </c>
      <c r="J1525">
        <f t="shared" si="108"/>
        <v>0</v>
      </c>
      <c r="L1525">
        <v>0</v>
      </c>
      <c r="M1525">
        <v>0</v>
      </c>
      <c r="N1525">
        <v>0</v>
      </c>
      <c r="O1525">
        <f t="shared" si="109"/>
        <v>0</v>
      </c>
    </row>
    <row r="1526" spans="1:15" x14ac:dyDescent="0.3">
      <c r="B1526" t="s">
        <v>3372</v>
      </c>
      <c r="C1526" t="s">
        <v>3373</v>
      </c>
      <c r="D1526">
        <v>0</v>
      </c>
      <c r="E1526" t="s">
        <v>3371</v>
      </c>
      <c r="F1526">
        <v>2</v>
      </c>
      <c r="G1526">
        <v>0</v>
      </c>
      <c r="H1526">
        <v>0</v>
      </c>
      <c r="I1526">
        <v>0</v>
      </c>
      <c r="J1526">
        <f t="shared" si="108"/>
        <v>0</v>
      </c>
      <c r="L1526">
        <v>0</v>
      </c>
      <c r="M1526">
        <v>0</v>
      </c>
      <c r="N1526">
        <v>0</v>
      </c>
      <c r="O1526">
        <f t="shared" si="109"/>
        <v>0</v>
      </c>
    </row>
    <row r="1527" spans="1:15" x14ac:dyDescent="0.3">
      <c r="C1527" t="s">
        <v>3496</v>
      </c>
      <c r="D1527">
        <v>0</v>
      </c>
      <c r="E1527" t="s">
        <v>3495</v>
      </c>
      <c r="F1527">
        <v>2</v>
      </c>
      <c r="G1527">
        <v>0</v>
      </c>
      <c r="H1527">
        <v>0</v>
      </c>
      <c r="I1527">
        <v>0</v>
      </c>
      <c r="J1527">
        <f t="shared" si="108"/>
        <v>0</v>
      </c>
      <c r="L1527">
        <v>0</v>
      </c>
      <c r="M1527">
        <v>0</v>
      </c>
      <c r="N1527">
        <v>0</v>
      </c>
      <c r="O1527">
        <f t="shared" si="109"/>
        <v>0</v>
      </c>
    </row>
    <row r="1528" spans="1:15" x14ac:dyDescent="0.3">
      <c r="C1528" t="s">
        <v>3670</v>
      </c>
      <c r="D1528">
        <v>4.1021E-3</v>
      </c>
      <c r="E1528" t="s">
        <v>3669</v>
      </c>
      <c r="F1528">
        <v>2</v>
      </c>
      <c r="G1528">
        <v>0</v>
      </c>
      <c r="H1528">
        <v>0</v>
      </c>
      <c r="I1528">
        <v>0</v>
      </c>
      <c r="J1528">
        <f t="shared" si="108"/>
        <v>0</v>
      </c>
      <c r="L1528">
        <v>0</v>
      </c>
      <c r="M1528">
        <v>0</v>
      </c>
      <c r="N1528">
        <v>0</v>
      </c>
      <c r="O1528">
        <f t="shared" si="109"/>
        <v>0</v>
      </c>
    </row>
    <row r="1529" spans="1:15" x14ac:dyDescent="0.3">
      <c r="B1529" t="s">
        <v>3678</v>
      </c>
      <c r="C1529" t="s">
        <v>3679</v>
      </c>
      <c r="D1529">
        <v>0</v>
      </c>
      <c r="E1529" t="s">
        <v>3677</v>
      </c>
      <c r="F1529">
        <v>2</v>
      </c>
      <c r="G1529">
        <v>0</v>
      </c>
      <c r="H1529">
        <v>0</v>
      </c>
      <c r="I1529">
        <v>0</v>
      </c>
      <c r="J1529">
        <f t="shared" si="108"/>
        <v>0</v>
      </c>
      <c r="L1529">
        <v>0</v>
      </c>
      <c r="M1529">
        <v>0</v>
      </c>
      <c r="N1529">
        <v>0</v>
      </c>
      <c r="O1529">
        <f t="shared" si="109"/>
        <v>0</v>
      </c>
    </row>
    <row r="1530" spans="1:15" x14ac:dyDescent="0.3">
      <c r="A1530" t="s">
        <v>3811</v>
      </c>
      <c r="B1530" t="s">
        <v>3812</v>
      </c>
      <c r="C1530" t="s">
        <v>3813</v>
      </c>
      <c r="D1530">
        <v>0</v>
      </c>
      <c r="E1530" t="s">
        <v>24408</v>
      </c>
      <c r="F1530">
        <v>2</v>
      </c>
      <c r="G1530">
        <v>0</v>
      </c>
      <c r="H1530">
        <v>0</v>
      </c>
      <c r="I1530">
        <v>0</v>
      </c>
      <c r="J1530">
        <f t="shared" si="108"/>
        <v>0</v>
      </c>
      <c r="L1530">
        <v>0</v>
      </c>
      <c r="M1530">
        <v>0</v>
      </c>
      <c r="N1530">
        <v>0</v>
      </c>
      <c r="O1530">
        <f t="shared" si="109"/>
        <v>0</v>
      </c>
    </row>
    <row r="1531" spans="1:15" x14ac:dyDescent="0.3">
      <c r="B1531" t="s">
        <v>3887</v>
      </c>
      <c r="C1531" t="s">
        <v>3888</v>
      </c>
      <c r="D1531">
        <v>0</v>
      </c>
      <c r="E1531" t="s">
        <v>3886</v>
      </c>
      <c r="F1531">
        <v>2</v>
      </c>
      <c r="G1531">
        <v>0</v>
      </c>
      <c r="H1531">
        <v>0</v>
      </c>
      <c r="I1531">
        <v>0</v>
      </c>
      <c r="J1531">
        <f t="shared" si="108"/>
        <v>0</v>
      </c>
      <c r="L1531">
        <v>0</v>
      </c>
      <c r="M1531">
        <v>0</v>
      </c>
      <c r="N1531">
        <v>0</v>
      </c>
      <c r="O1531">
        <f t="shared" si="109"/>
        <v>0</v>
      </c>
    </row>
    <row r="1532" spans="1:15" x14ac:dyDescent="0.3">
      <c r="B1532" t="s">
        <v>3922</v>
      </c>
      <c r="C1532" t="s">
        <v>3923</v>
      </c>
      <c r="D1532">
        <v>0</v>
      </c>
      <c r="E1532" t="s">
        <v>24413</v>
      </c>
      <c r="F1532">
        <v>2</v>
      </c>
      <c r="G1532">
        <v>0</v>
      </c>
      <c r="H1532">
        <v>0</v>
      </c>
      <c r="I1532">
        <v>0</v>
      </c>
      <c r="J1532">
        <f t="shared" si="108"/>
        <v>0</v>
      </c>
      <c r="L1532">
        <v>0</v>
      </c>
      <c r="M1532">
        <v>0</v>
      </c>
      <c r="N1532">
        <v>0</v>
      </c>
      <c r="O1532">
        <f t="shared" si="109"/>
        <v>0</v>
      </c>
    </row>
    <row r="1533" spans="1:15" x14ac:dyDescent="0.3">
      <c r="B1533" t="s">
        <v>3937</v>
      </c>
      <c r="C1533" t="s">
        <v>3938</v>
      </c>
      <c r="D1533">
        <v>2.3553999999999999E-2</v>
      </c>
      <c r="E1533" t="s">
        <v>24414</v>
      </c>
      <c r="F1533">
        <v>2</v>
      </c>
      <c r="G1533">
        <v>0</v>
      </c>
      <c r="H1533">
        <v>0</v>
      </c>
      <c r="I1533">
        <v>0</v>
      </c>
      <c r="J1533">
        <f t="shared" si="108"/>
        <v>0</v>
      </c>
      <c r="L1533">
        <v>0</v>
      </c>
      <c r="M1533">
        <v>0</v>
      </c>
      <c r="N1533">
        <v>0</v>
      </c>
      <c r="O1533">
        <f t="shared" si="109"/>
        <v>0</v>
      </c>
    </row>
    <row r="1534" spans="1:15" x14ac:dyDescent="0.3">
      <c r="A1534" t="s">
        <v>3457</v>
      </c>
      <c r="B1534" t="s">
        <v>4025</v>
      </c>
      <c r="C1534" t="s">
        <v>4026</v>
      </c>
      <c r="D1534">
        <v>0</v>
      </c>
      <c r="E1534" t="s">
        <v>4024</v>
      </c>
      <c r="F1534">
        <v>2</v>
      </c>
      <c r="G1534">
        <v>0</v>
      </c>
      <c r="H1534">
        <v>0</v>
      </c>
      <c r="I1534">
        <v>0</v>
      </c>
      <c r="J1534">
        <f t="shared" si="108"/>
        <v>0</v>
      </c>
      <c r="L1534">
        <v>0</v>
      </c>
      <c r="M1534">
        <v>0</v>
      </c>
      <c r="N1534">
        <v>0</v>
      </c>
      <c r="O1534">
        <f t="shared" si="109"/>
        <v>0</v>
      </c>
    </row>
    <row r="1535" spans="1:15" x14ac:dyDescent="0.3">
      <c r="A1535" t="s">
        <v>4128</v>
      </c>
      <c r="B1535" t="s">
        <v>4129</v>
      </c>
      <c r="C1535" t="s">
        <v>4130</v>
      </c>
      <c r="D1535">
        <v>0</v>
      </c>
      <c r="E1535" t="s">
        <v>24426</v>
      </c>
      <c r="F1535">
        <v>2</v>
      </c>
      <c r="G1535">
        <v>0</v>
      </c>
      <c r="H1535">
        <v>0</v>
      </c>
      <c r="I1535">
        <v>0</v>
      </c>
      <c r="J1535">
        <f t="shared" si="108"/>
        <v>0</v>
      </c>
      <c r="L1535">
        <v>0</v>
      </c>
      <c r="M1535">
        <v>0</v>
      </c>
      <c r="N1535">
        <v>0</v>
      </c>
      <c r="O1535">
        <f t="shared" si="109"/>
        <v>0</v>
      </c>
    </row>
    <row r="1536" spans="1:15" x14ac:dyDescent="0.3">
      <c r="B1536" t="s">
        <v>4307</v>
      </c>
      <c r="C1536" t="s">
        <v>4308</v>
      </c>
      <c r="D1536">
        <v>0</v>
      </c>
      <c r="E1536" t="s">
        <v>24443</v>
      </c>
      <c r="F1536">
        <v>2</v>
      </c>
      <c r="G1536">
        <v>0</v>
      </c>
      <c r="H1536">
        <v>0</v>
      </c>
      <c r="I1536">
        <v>0</v>
      </c>
      <c r="J1536">
        <f t="shared" si="108"/>
        <v>0</v>
      </c>
      <c r="L1536">
        <v>0</v>
      </c>
      <c r="M1536">
        <v>0</v>
      </c>
      <c r="N1536">
        <v>0</v>
      </c>
      <c r="O1536">
        <f t="shared" si="109"/>
        <v>0</v>
      </c>
    </row>
    <row r="1537" spans="1:15" x14ac:dyDescent="0.3">
      <c r="A1537" t="s">
        <v>4359</v>
      </c>
      <c r="C1537" t="s">
        <v>4360</v>
      </c>
      <c r="D1537">
        <v>0</v>
      </c>
      <c r="E1537" t="s">
        <v>24449</v>
      </c>
      <c r="F1537">
        <v>2</v>
      </c>
      <c r="G1537">
        <v>0</v>
      </c>
      <c r="H1537">
        <v>0</v>
      </c>
      <c r="I1537">
        <v>0</v>
      </c>
      <c r="J1537">
        <f t="shared" si="108"/>
        <v>0</v>
      </c>
      <c r="L1537">
        <v>0</v>
      </c>
      <c r="M1537">
        <v>0</v>
      </c>
      <c r="N1537">
        <v>0</v>
      </c>
      <c r="O1537">
        <f t="shared" si="109"/>
        <v>0</v>
      </c>
    </row>
    <row r="1538" spans="1:15" x14ac:dyDescent="0.3">
      <c r="C1538" t="s">
        <v>4375</v>
      </c>
      <c r="D1538">
        <v>0</v>
      </c>
      <c r="E1538" t="s">
        <v>24451</v>
      </c>
      <c r="F1538">
        <v>2</v>
      </c>
      <c r="G1538">
        <v>0</v>
      </c>
      <c r="H1538">
        <v>0</v>
      </c>
      <c r="I1538">
        <v>0</v>
      </c>
      <c r="J1538">
        <f t="shared" si="108"/>
        <v>0</v>
      </c>
      <c r="L1538">
        <v>0</v>
      </c>
      <c r="M1538">
        <v>0</v>
      </c>
      <c r="N1538">
        <v>0</v>
      </c>
      <c r="O1538">
        <f t="shared" si="109"/>
        <v>0</v>
      </c>
    </row>
    <row r="1539" spans="1:15" x14ac:dyDescent="0.3">
      <c r="B1539" t="s">
        <v>4523</v>
      </c>
      <c r="C1539" t="s">
        <v>4524</v>
      </c>
      <c r="D1539">
        <v>0</v>
      </c>
      <c r="E1539" t="s">
        <v>4522</v>
      </c>
      <c r="F1539">
        <v>2</v>
      </c>
      <c r="G1539">
        <v>0</v>
      </c>
      <c r="H1539">
        <v>0</v>
      </c>
      <c r="I1539">
        <v>0</v>
      </c>
      <c r="J1539">
        <f t="shared" si="108"/>
        <v>0</v>
      </c>
      <c r="L1539">
        <v>0</v>
      </c>
      <c r="M1539">
        <v>0</v>
      </c>
      <c r="N1539">
        <v>0</v>
      </c>
      <c r="O1539">
        <f t="shared" si="109"/>
        <v>0</v>
      </c>
    </row>
    <row r="1540" spans="1:15" x14ac:dyDescent="0.3">
      <c r="B1540" t="s">
        <v>4546</v>
      </c>
      <c r="C1540" t="s">
        <v>4547</v>
      </c>
      <c r="D1540">
        <v>0</v>
      </c>
      <c r="E1540" t="s">
        <v>24469</v>
      </c>
      <c r="F1540">
        <v>2</v>
      </c>
      <c r="G1540">
        <v>0</v>
      </c>
      <c r="H1540">
        <v>0</v>
      </c>
      <c r="I1540">
        <v>0</v>
      </c>
      <c r="J1540">
        <f t="shared" si="108"/>
        <v>0</v>
      </c>
      <c r="L1540">
        <v>0</v>
      </c>
      <c r="M1540">
        <v>0</v>
      </c>
      <c r="N1540">
        <v>0</v>
      </c>
      <c r="O1540">
        <f t="shared" si="109"/>
        <v>0</v>
      </c>
    </row>
    <row r="1541" spans="1:15" x14ac:dyDescent="0.3">
      <c r="A1541" t="s">
        <v>4833</v>
      </c>
      <c r="B1541" t="s">
        <v>4834</v>
      </c>
      <c r="C1541" t="s">
        <v>4835</v>
      </c>
      <c r="D1541">
        <v>0</v>
      </c>
      <c r="E1541" t="s">
        <v>24502</v>
      </c>
      <c r="F1541">
        <v>2</v>
      </c>
      <c r="G1541">
        <v>0</v>
      </c>
      <c r="H1541">
        <v>0</v>
      </c>
      <c r="I1541">
        <v>0</v>
      </c>
      <c r="J1541">
        <f t="shared" si="108"/>
        <v>0</v>
      </c>
      <c r="L1541">
        <v>0</v>
      </c>
      <c r="M1541">
        <v>0</v>
      </c>
      <c r="N1541">
        <v>0</v>
      </c>
      <c r="O1541">
        <f t="shared" si="109"/>
        <v>0</v>
      </c>
    </row>
    <row r="1542" spans="1:15" x14ac:dyDescent="0.3">
      <c r="C1542" t="s">
        <v>4882</v>
      </c>
      <c r="D1542">
        <v>1.8565000000000002E-2</v>
      </c>
      <c r="E1542" t="s">
        <v>4881</v>
      </c>
      <c r="F1542">
        <v>2</v>
      </c>
      <c r="G1542">
        <v>0</v>
      </c>
      <c r="H1542">
        <v>0</v>
      </c>
      <c r="I1542">
        <v>0</v>
      </c>
      <c r="J1542">
        <f t="shared" si="108"/>
        <v>0</v>
      </c>
      <c r="L1542">
        <v>0</v>
      </c>
      <c r="M1542">
        <v>0</v>
      </c>
      <c r="N1542">
        <v>0</v>
      </c>
      <c r="O1542">
        <f t="shared" si="109"/>
        <v>0</v>
      </c>
    </row>
    <row r="1543" spans="1:15" x14ac:dyDescent="0.3">
      <c r="A1543" t="s">
        <v>4894</v>
      </c>
      <c r="B1543" t="s">
        <v>4895</v>
      </c>
      <c r="C1543" t="s">
        <v>4896</v>
      </c>
      <c r="D1543">
        <v>0</v>
      </c>
      <c r="E1543" t="s">
        <v>24507</v>
      </c>
      <c r="F1543">
        <v>2</v>
      </c>
      <c r="G1543">
        <v>0</v>
      </c>
      <c r="H1543">
        <v>0</v>
      </c>
      <c r="I1543">
        <v>0</v>
      </c>
      <c r="J1543">
        <f t="shared" si="108"/>
        <v>0</v>
      </c>
      <c r="L1543">
        <v>0</v>
      </c>
      <c r="M1543">
        <v>0</v>
      </c>
      <c r="N1543">
        <v>0</v>
      </c>
      <c r="O1543">
        <f t="shared" si="109"/>
        <v>0</v>
      </c>
    </row>
    <row r="1544" spans="1:15" x14ac:dyDescent="0.3">
      <c r="A1544" t="s">
        <v>4905</v>
      </c>
      <c r="B1544" t="s">
        <v>4906</v>
      </c>
      <c r="C1544" t="s">
        <v>4907</v>
      </c>
      <c r="D1544">
        <v>0</v>
      </c>
      <c r="E1544" t="s">
        <v>24508</v>
      </c>
      <c r="F1544">
        <v>2</v>
      </c>
      <c r="G1544">
        <v>0</v>
      </c>
      <c r="H1544">
        <v>0</v>
      </c>
      <c r="I1544">
        <v>0</v>
      </c>
      <c r="J1544">
        <f t="shared" si="108"/>
        <v>0</v>
      </c>
      <c r="L1544">
        <v>0</v>
      </c>
      <c r="M1544">
        <v>0</v>
      </c>
      <c r="N1544">
        <v>0</v>
      </c>
      <c r="O1544">
        <f t="shared" si="109"/>
        <v>0</v>
      </c>
    </row>
    <row r="1545" spans="1:15" x14ac:dyDescent="0.3">
      <c r="A1545" t="s">
        <v>4947</v>
      </c>
      <c r="B1545" t="s">
        <v>4948</v>
      </c>
      <c r="C1545" t="s">
        <v>4949</v>
      </c>
      <c r="D1545">
        <v>0</v>
      </c>
      <c r="E1545" t="s">
        <v>24513</v>
      </c>
      <c r="F1545">
        <v>2</v>
      </c>
      <c r="G1545">
        <v>0</v>
      </c>
      <c r="H1545">
        <v>0</v>
      </c>
      <c r="I1545">
        <v>0</v>
      </c>
      <c r="J1545">
        <f t="shared" si="108"/>
        <v>0</v>
      </c>
      <c r="L1545">
        <v>0</v>
      </c>
      <c r="M1545">
        <v>0</v>
      </c>
      <c r="N1545">
        <v>0</v>
      </c>
      <c r="O1545">
        <f t="shared" si="109"/>
        <v>0</v>
      </c>
    </row>
    <row r="1546" spans="1:15" x14ac:dyDescent="0.3">
      <c r="C1546" t="s">
        <v>4975</v>
      </c>
      <c r="D1546">
        <v>0</v>
      </c>
      <c r="E1546" t="s">
        <v>24516</v>
      </c>
      <c r="F1546">
        <v>2</v>
      </c>
      <c r="G1546">
        <v>0</v>
      </c>
      <c r="H1546">
        <v>0</v>
      </c>
      <c r="I1546">
        <v>0</v>
      </c>
      <c r="J1546">
        <f t="shared" si="108"/>
        <v>0</v>
      </c>
      <c r="L1546">
        <v>0</v>
      </c>
      <c r="M1546">
        <v>0</v>
      </c>
      <c r="N1546">
        <v>0</v>
      </c>
      <c r="O1546">
        <f t="shared" si="109"/>
        <v>0</v>
      </c>
    </row>
    <row r="1547" spans="1:15" x14ac:dyDescent="0.3">
      <c r="B1547" t="s">
        <v>5291</v>
      </c>
      <c r="C1547" t="s">
        <v>5292</v>
      </c>
      <c r="D1547">
        <v>0</v>
      </c>
      <c r="E1547" t="s">
        <v>5290</v>
      </c>
      <c r="F1547">
        <v>2</v>
      </c>
      <c r="G1547">
        <v>0</v>
      </c>
      <c r="H1547">
        <v>0</v>
      </c>
      <c r="I1547">
        <v>0</v>
      </c>
      <c r="J1547">
        <f t="shared" si="108"/>
        <v>0</v>
      </c>
      <c r="L1547">
        <v>0</v>
      </c>
      <c r="M1547">
        <v>0</v>
      </c>
      <c r="N1547">
        <v>0</v>
      </c>
      <c r="O1547">
        <f t="shared" si="109"/>
        <v>0</v>
      </c>
    </row>
    <row r="1548" spans="1:15" x14ac:dyDescent="0.3">
      <c r="A1548" t="s">
        <v>5363</v>
      </c>
      <c r="B1548" t="s">
        <v>5364</v>
      </c>
      <c r="C1548" t="s">
        <v>5365</v>
      </c>
      <c r="D1548">
        <v>0</v>
      </c>
      <c r="E1548" t="s">
        <v>24522</v>
      </c>
      <c r="F1548">
        <v>2</v>
      </c>
      <c r="G1548">
        <v>0</v>
      </c>
      <c r="H1548">
        <v>0</v>
      </c>
      <c r="I1548">
        <v>0</v>
      </c>
      <c r="J1548">
        <f t="shared" si="108"/>
        <v>0</v>
      </c>
      <c r="L1548">
        <v>0</v>
      </c>
      <c r="M1548">
        <v>0</v>
      </c>
      <c r="N1548">
        <v>0</v>
      </c>
      <c r="O1548">
        <f t="shared" si="109"/>
        <v>0</v>
      </c>
    </row>
    <row r="1549" spans="1:15" x14ac:dyDescent="0.3">
      <c r="A1549" t="s">
        <v>4006</v>
      </c>
      <c r="B1549" t="s">
        <v>5590</v>
      </c>
      <c r="C1549" t="s">
        <v>5591</v>
      </c>
      <c r="D1549">
        <v>0</v>
      </c>
      <c r="E1549" t="s">
        <v>24526</v>
      </c>
      <c r="F1549">
        <v>2</v>
      </c>
      <c r="G1549">
        <v>0</v>
      </c>
      <c r="H1549">
        <v>0</v>
      </c>
      <c r="I1549">
        <v>0</v>
      </c>
      <c r="J1549">
        <f t="shared" si="108"/>
        <v>0</v>
      </c>
      <c r="L1549">
        <v>0</v>
      </c>
      <c r="M1549">
        <v>0</v>
      </c>
      <c r="N1549">
        <v>0</v>
      </c>
      <c r="O1549">
        <f t="shared" si="109"/>
        <v>0</v>
      </c>
    </row>
    <row r="1550" spans="1:15" x14ac:dyDescent="0.3">
      <c r="B1550" t="s">
        <v>5735</v>
      </c>
      <c r="C1550" t="s">
        <v>5736</v>
      </c>
      <c r="D1550">
        <v>0</v>
      </c>
      <c r="E1550" t="s">
        <v>5734</v>
      </c>
      <c r="F1550">
        <v>2</v>
      </c>
      <c r="G1550">
        <v>0</v>
      </c>
      <c r="H1550">
        <v>0</v>
      </c>
      <c r="I1550">
        <v>0</v>
      </c>
      <c r="J1550">
        <f t="shared" si="108"/>
        <v>0</v>
      </c>
      <c r="L1550">
        <v>0</v>
      </c>
      <c r="M1550">
        <v>0</v>
      </c>
      <c r="N1550">
        <v>0</v>
      </c>
      <c r="O1550">
        <f t="shared" si="109"/>
        <v>0</v>
      </c>
    </row>
    <row r="1551" spans="1:15" x14ac:dyDescent="0.3">
      <c r="B1551" t="s">
        <v>5750</v>
      </c>
      <c r="C1551" t="s">
        <v>5751</v>
      </c>
      <c r="D1551">
        <v>0</v>
      </c>
      <c r="E1551" t="s">
        <v>5749</v>
      </c>
      <c r="F1551">
        <v>2</v>
      </c>
      <c r="G1551">
        <v>0</v>
      </c>
      <c r="H1551">
        <v>0</v>
      </c>
      <c r="I1551">
        <v>0</v>
      </c>
      <c r="J1551">
        <f t="shared" si="108"/>
        <v>0</v>
      </c>
      <c r="L1551">
        <v>0</v>
      </c>
      <c r="M1551">
        <v>0</v>
      </c>
      <c r="N1551">
        <v>0</v>
      </c>
      <c r="O1551">
        <f t="shared" si="109"/>
        <v>0</v>
      </c>
    </row>
    <row r="1552" spans="1:15" x14ac:dyDescent="0.3">
      <c r="B1552" t="s">
        <v>5763</v>
      </c>
      <c r="C1552" t="s">
        <v>5764</v>
      </c>
      <c r="D1552">
        <v>0</v>
      </c>
      <c r="E1552" t="s">
        <v>5762</v>
      </c>
      <c r="F1552">
        <v>2</v>
      </c>
      <c r="G1552">
        <v>0</v>
      </c>
      <c r="H1552">
        <v>0</v>
      </c>
      <c r="I1552">
        <v>0</v>
      </c>
      <c r="J1552">
        <f t="shared" si="108"/>
        <v>0</v>
      </c>
      <c r="L1552">
        <v>0</v>
      </c>
      <c r="M1552">
        <v>0</v>
      </c>
      <c r="N1552">
        <v>0</v>
      </c>
      <c r="O1552">
        <f t="shared" si="109"/>
        <v>0</v>
      </c>
    </row>
    <row r="1553" spans="1:15" x14ac:dyDescent="0.3">
      <c r="A1553" t="s">
        <v>5931</v>
      </c>
      <c r="B1553" t="s">
        <v>5932</v>
      </c>
      <c r="C1553" t="s">
        <v>5933</v>
      </c>
      <c r="D1553">
        <v>0</v>
      </c>
      <c r="E1553" t="s">
        <v>5930</v>
      </c>
      <c r="F1553">
        <v>2</v>
      </c>
      <c r="G1553">
        <v>0</v>
      </c>
      <c r="H1553">
        <v>0</v>
      </c>
      <c r="I1553">
        <v>0</v>
      </c>
      <c r="J1553">
        <f t="shared" si="108"/>
        <v>0</v>
      </c>
      <c r="L1553">
        <v>0</v>
      </c>
      <c r="M1553">
        <v>0</v>
      </c>
      <c r="N1553">
        <v>0</v>
      </c>
      <c r="O1553">
        <f t="shared" si="109"/>
        <v>0</v>
      </c>
    </row>
    <row r="1554" spans="1:15" x14ac:dyDescent="0.3">
      <c r="B1554" t="s">
        <v>6004</v>
      </c>
      <c r="C1554" t="s">
        <v>6005</v>
      </c>
      <c r="D1554">
        <v>0</v>
      </c>
      <c r="E1554" t="s">
        <v>6003</v>
      </c>
      <c r="F1554">
        <v>2</v>
      </c>
      <c r="G1554">
        <v>0</v>
      </c>
      <c r="H1554">
        <v>0</v>
      </c>
      <c r="I1554">
        <v>0</v>
      </c>
      <c r="J1554">
        <f t="shared" si="108"/>
        <v>0</v>
      </c>
      <c r="L1554">
        <v>0</v>
      </c>
      <c r="M1554">
        <v>0</v>
      </c>
      <c r="N1554">
        <v>0</v>
      </c>
      <c r="O1554">
        <f t="shared" si="109"/>
        <v>0</v>
      </c>
    </row>
    <row r="1555" spans="1:15" x14ac:dyDescent="0.3">
      <c r="B1555" t="s">
        <v>6013</v>
      </c>
      <c r="C1555" t="s">
        <v>6014</v>
      </c>
      <c r="D1555">
        <v>0</v>
      </c>
      <c r="E1555" t="s">
        <v>6012</v>
      </c>
      <c r="F1555">
        <v>2</v>
      </c>
      <c r="G1555">
        <v>0</v>
      </c>
      <c r="H1555">
        <v>0</v>
      </c>
      <c r="I1555">
        <v>0</v>
      </c>
      <c r="J1555">
        <f t="shared" si="108"/>
        <v>0</v>
      </c>
      <c r="L1555">
        <v>0</v>
      </c>
      <c r="M1555">
        <v>0</v>
      </c>
      <c r="N1555">
        <v>0</v>
      </c>
      <c r="O1555">
        <f t="shared" si="109"/>
        <v>0</v>
      </c>
    </row>
    <row r="1556" spans="1:15" x14ac:dyDescent="0.3">
      <c r="B1556" t="s">
        <v>6030</v>
      </c>
      <c r="C1556" t="s">
        <v>6031</v>
      </c>
      <c r="D1556">
        <v>0</v>
      </c>
      <c r="E1556" t="s">
        <v>6029</v>
      </c>
      <c r="F1556">
        <v>2</v>
      </c>
      <c r="G1556">
        <v>0</v>
      </c>
      <c r="H1556">
        <v>0</v>
      </c>
      <c r="I1556">
        <v>0</v>
      </c>
      <c r="J1556">
        <f t="shared" si="108"/>
        <v>0</v>
      </c>
      <c r="L1556">
        <v>0</v>
      </c>
      <c r="M1556">
        <v>0</v>
      </c>
      <c r="N1556">
        <v>0</v>
      </c>
      <c r="O1556">
        <f t="shared" si="109"/>
        <v>0</v>
      </c>
    </row>
    <row r="1557" spans="1:15" x14ac:dyDescent="0.3">
      <c r="B1557" t="s">
        <v>6039</v>
      </c>
      <c r="C1557" t="s">
        <v>6040</v>
      </c>
      <c r="D1557">
        <v>0</v>
      </c>
      <c r="E1557" t="s">
        <v>6038</v>
      </c>
      <c r="F1557">
        <v>2</v>
      </c>
      <c r="G1557">
        <v>0</v>
      </c>
      <c r="H1557">
        <v>0</v>
      </c>
      <c r="I1557">
        <v>0</v>
      </c>
      <c r="J1557">
        <f t="shared" si="108"/>
        <v>0</v>
      </c>
      <c r="L1557">
        <v>0</v>
      </c>
      <c r="M1557">
        <v>0</v>
      </c>
      <c r="N1557">
        <v>0</v>
      </c>
      <c r="O1557">
        <f t="shared" si="109"/>
        <v>0</v>
      </c>
    </row>
    <row r="1558" spans="1:15" x14ac:dyDescent="0.3">
      <c r="B1558" t="s">
        <v>6194</v>
      </c>
      <c r="C1558" t="s">
        <v>6195</v>
      </c>
      <c r="D1558">
        <v>0</v>
      </c>
      <c r="E1558" t="s">
        <v>6193</v>
      </c>
      <c r="F1558">
        <v>2</v>
      </c>
      <c r="G1558">
        <v>0</v>
      </c>
      <c r="H1558">
        <v>0</v>
      </c>
      <c r="I1558">
        <v>0</v>
      </c>
      <c r="J1558">
        <f t="shared" si="108"/>
        <v>0</v>
      </c>
      <c r="L1558">
        <v>0</v>
      </c>
      <c r="M1558">
        <v>0</v>
      </c>
      <c r="N1558">
        <v>0</v>
      </c>
      <c r="O1558">
        <f t="shared" si="109"/>
        <v>0</v>
      </c>
    </row>
    <row r="1559" spans="1:15" x14ac:dyDescent="0.3">
      <c r="B1559" t="s">
        <v>6466</v>
      </c>
      <c r="C1559" t="s">
        <v>6467</v>
      </c>
      <c r="D1559">
        <v>0</v>
      </c>
      <c r="E1559" t="s">
        <v>6465</v>
      </c>
      <c r="F1559">
        <v>2</v>
      </c>
      <c r="G1559">
        <v>0</v>
      </c>
      <c r="H1559">
        <v>0</v>
      </c>
      <c r="I1559">
        <v>0</v>
      </c>
      <c r="J1559">
        <f t="shared" si="108"/>
        <v>0</v>
      </c>
      <c r="L1559">
        <v>0</v>
      </c>
      <c r="M1559">
        <v>0</v>
      </c>
      <c r="N1559">
        <v>0</v>
      </c>
      <c r="O1559">
        <f t="shared" si="109"/>
        <v>0</v>
      </c>
    </row>
    <row r="1560" spans="1:15" x14ac:dyDescent="0.3">
      <c r="B1560" t="s">
        <v>6491</v>
      </c>
      <c r="C1560" t="s">
        <v>6492</v>
      </c>
      <c r="D1560">
        <v>0</v>
      </c>
      <c r="E1560" t="s">
        <v>6490</v>
      </c>
      <c r="F1560">
        <v>2</v>
      </c>
      <c r="G1560">
        <v>0</v>
      </c>
      <c r="H1560">
        <v>0</v>
      </c>
      <c r="I1560">
        <v>0</v>
      </c>
      <c r="J1560">
        <f t="shared" si="108"/>
        <v>0</v>
      </c>
      <c r="L1560">
        <v>0</v>
      </c>
      <c r="M1560">
        <v>0</v>
      </c>
      <c r="N1560">
        <v>0</v>
      </c>
      <c r="O1560">
        <f t="shared" si="109"/>
        <v>0</v>
      </c>
    </row>
    <row r="1561" spans="1:15" x14ac:dyDescent="0.3">
      <c r="A1561" t="s">
        <v>6660</v>
      </c>
      <c r="B1561" t="s">
        <v>6661</v>
      </c>
      <c r="C1561" t="s">
        <v>6662</v>
      </c>
      <c r="D1561">
        <v>0</v>
      </c>
      <c r="E1561" t="s">
        <v>6659</v>
      </c>
      <c r="F1561">
        <v>2</v>
      </c>
      <c r="G1561">
        <v>0</v>
      </c>
      <c r="H1561">
        <v>0</v>
      </c>
      <c r="I1561">
        <v>0</v>
      </c>
      <c r="J1561">
        <f t="shared" si="108"/>
        <v>0</v>
      </c>
      <c r="L1561">
        <v>0</v>
      </c>
      <c r="M1561">
        <v>0</v>
      </c>
      <c r="N1561">
        <v>0</v>
      </c>
      <c r="O1561">
        <f t="shared" si="109"/>
        <v>0</v>
      </c>
    </row>
    <row r="1562" spans="1:15" x14ac:dyDescent="0.3">
      <c r="B1562" t="s">
        <v>6685</v>
      </c>
      <c r="C1562" t="s">
        <v>6686</v>
      </c>
      <c r="D1562">
        <v>0</v>
      </c>
      <c r="E1562" t="s">
        <v>6684</v>
      </c>
      <c r="F1562">
        <v>2</v>
      </c>
      <c r="G1562">
        <v>0</v>
      </c>
      <c r="H1562">
        <v>0</v>
      </c>
      <c r="I1562">
        <v>0</v>
      </c>
      <c r="J1562">
        <f t="shared" si="108"/>
        <v>0</v>
      </c>
      <c r="L1562">
        <v>0</v>
      </c>
      <c r="M1562">
        <v>0</v>
      </c>
      <c r="N1562">
        <v>0</v>
      </c>
      <c r="O1562">
        <f t="shared" si="109"/>
        <v>0</v>
      </c>
    </row>
    <row r="1563" spans="1:15" x14ac:dyDescent="0.3">
      <c r="A1563" t="s">
        <v>6796</v>
      </c>
      <c r="B1563" t="s">
        <v>6797</v>
      </c>
      <c r="C1563" t="s">
        <v>6798</v>
      </c>
      <c r="D1563">
        <v>0</v>
      </c>
      <c r="E1563" t="s">
        <v>6795</v>
      </c>
      <c r="F1563">
        <v>2</v>
      </c>
      <c r="G1563">
        <v>0</v>
      </c>
      <c r="H1563">
        <v>0</v>
      </c>
      <c r="I1563">
        <v>0</v>
      </c>
      <c r="J1563">
        <f t="shared" si="108"/>
        <v>0</v>
      </c>
      <c r="L1563">
        <v>0</v>
      </c>
      <c r="M1563">
        <v>0</v>
      </c>
      <c r="N1563">
        <v>0</v>
      </c>
      <c r="O1563">
        <f t="shared" si="109"/>
        <v>0</v>
      </c>
    </row>
    <row r="1564" spans="1:15" x14ac:dyDescent="0.3">
      <c r="C1564" t="s">
        <v>6807</v>
      </c>
      <c r="D1564">
        <v>0</v>
      </c>
      <c r="E1564" t="s">
        <v>24549</v>
      </c>
      <c r="F1564">
        <v>2</v>
      </c>
      <c r="G1564">
        <v>0</v>
      </c>
      <c r="H1564">
        <v>0</v>
      </c>
      <c r="I1564">
        <v>0</v>
      </c>
      <c r="J1564">
        <f t="shared" si="108"/>
        <v>0</v>
      </c>
      <c r="L1564">
        <v>0</v>
      </c>
      <c r="M1564">
        <v>0</v>
      </c>
      <c r="N1564">
        <v>0</v>
      </c>
      <c r="O1564">
        <f t="shared" si="109"/>
        <v>0</v>
      </c>
    </row>
    <row r="1565" spans="1:15" x14ac:dyDescent="0.3">
      <c r="A1565" t="s">
        <v>5963</v>
      </c>
      <c r="B1565" t="s">
        <v>6883</v>
      </c>
      <c r="C1565" t="s">
        <v>6884</v>
      </c>
      <c r="D1565">
        <v>0</v>
      </c>
      <c r="E1565" t="s">
        <v>6882</v>
      </c>
      <c r="F1565">
        <v>2</v>
      </c>
      <c r="G1565">
        <v>0</v>
      </c>
      <c r="H1565">
        <v>0</v>
      </c>
      <c r="I1565">
        <v>0</v>
      </c>
      <c r="J1565">
        <f t="shared" si="108"/>
        <v>0</v>
      </c>
      <c r="L1565">
        <v>0</v>
      </c>
      <c r="M1565">
        <v>0</v>
      </c>
      <c r="N1565">
        <v>0</v>
      </c>
      <c r="O1565">
        <f t="shared" si="109"/>
        <v>0</v>
      </c>
    </row>
    <row r="1566" spans="1:15" x14ac:dyDescent="0.3">
      <c r="C1566" t="s">
        <v>6925</v>
      </c>
      <c r="D1566">
        <v>1.913E-3</v>
      </c>
      <c r="E1566" t="s">
        <v>6924</v>
      </c>
      <c r="F1566">
        <v>2</v>
      </c>
      <c r="G1566">
        <v>0</v>
      </c>
      <c r="H1566">
        <v>0</v>
      </c>
      <c r="I1566">
        <v>0</v>
      </c>
      <c r="J1566">
        <f t="shared" si="108"/>
        <v>0</v>
      </c>
      <c r="L1566">
        <v>0</v>
      </c>
      <c r="M1566">
        <v>0</v>
      </c>
      <c r="N1566">
        <v>0</v>
      </c>
      <c r="O1566">
        <f t="shared" si="109"/>
        <v>0</v>
      </c>
    </row>
    <row r="1567" spans="1:15" x14ac:dyDescent="0.3">
      <c r="C1567" t="s">
        <v>7026</v>
      </c>
      <c r="D1567">
        <v>0</v>
      </c>
      <c r="E1567" t="s">
        <v>7025</v>
      </c>
      <c r="F1567">
        <v>2</v>
      </c>
      <c r="G1567">
        <v>0</v>
      </c>
      <c r="H1567">
        <v>0</v>
      </c>
      <c r="I1567">
        <v>0</v>
      </c>
      <c r="J1567">
        <f t="shared" si="108"/>
        <v>0</v>
      </c>
      <c r="L1567">
        <v>0</v>
      </c>
      <c r="M1567">
        <v>0</v>
      </c>
      <c r="N1567">
        <v>0</v>
      </c>
      <c r="O1567">
        <f t="shared" si="109"/>
        <v>0</v>
      </c>
    </row>
    <row r="1568" spans="1:15" x14ac:dyDescent="0.3">
      <c r="A1568" t="s">
        <v>7092</v>
      </c>
      <c r="B1568" t="s">
        <v>7093</v>
      </c>
      <c r="C1568" t="s">
        <v>7094</v>
      </c>
      <c r="D1568">
        <v>0</v>
      </c>
      <c r="E1568" t="s">
        <v>7091</v>
      </c>
      <c r="F1568">
        <v>2</v>
      </c>
      <c r="G1568">
        <v>0</v>
      </c>
      <c r="H1568">
        <v>0</v>
      </c>
      <c r="I1568">
        <v>0</v>
      </c>
      <c r="J1568">
        <f t="shared" si="108"/>
        <v>0</v>
      </c>
      <c r="L1568">
        <v>0</v>
      </c>
      <c r="M1568">
        <v>0</v>
      </c>
      <c r="N1568">
        <v>0</v>
      </c>
      <c r="O1568">
        <f t="shared" si="109"/>
        <v>0</v>
      </c>
    </row>
    <row r="1569" spans="1:15" x14ac:dyDescent="0.3">
      <c r="A1569" t="s">
        <v>7126</v>
      </c>
      <c r="B1569" t="s">
        <v>7127</v>
      </c>
      <c r="C1569" t="s">
        <v>7128</v>
      </c>
      <c r="D1569">
        <v>4.065E-3</v>
      </c>
      <c r="E1569" t="s">
        <v>24555</v>
      </c>
      <c r="F1569">
        <v>2</v>
      </c>
      <c r="G1569">
        <v>0</v>
      </c>
      <c r="H1569">
        <v>0</v>
      </c>
      <c r="I1569">
        <v>0</v>
      </c>
      <c r="J1569">
        <f t="shared" si="108"/>
        <v>0</v>
      </c>
      <c r="L1569">
        <v>0</v>
      </c>
      <c r="M1569">
        <v>0</v>
      </c>
      <c r="N1569">
        <v>0</v>
      </c>
      <c r="O1569">
        <f t="shared" si="109"/>
        <v>0</v>
      </c>
    </row>
    <row r="1570" spans="1:15" x14ac:dyDescent="0.3">
      <c r="B1570" t="s">
        <v>7173</v>
      </c>
      <c r="C1570" t="s">
        <v>7174</v>
      </c>
      <c r="D1570">
        <v>0</v>
      </c>
      <c r="E1570" t="s">
        <v>7172</v>
      </c>
      <c r="F1570">
        <v>2</v>
      </c>
      <c r="G1570">
        <v>0</v>
      </c>
      <c r="H1570">
        <v>0</v>
      </c>
      <c r="I1570">
        <v>0</v>
      </c>
      <c r="J1570">
        <f t="shared" si="108"/>
        <v>0</v>
      </c>
      <c r="L1570">
        <v>0</v>
      </c>
      <c r="M1570">
        <v>0</v>
      </c>
      <c r="N1570">
        <v>0</v>
      </c>
      <c r="O1570">
        <f t="shared" si="109"/>
        <v>0</v>
      </c>
    </row>
    <row r="1571" spans="1:15" x14ac:dyDescent="0.3">
      <c r="B1571" t="s">
        <v>7196</v>
      </c>
      <c r="C1571" t="s">
        <v>7197</v>
      </c>
      <c r="D1571">
        <v>0</v>
      </c>
      <c r="E1571" t="s">
        <v>7195</v>
      </c>
      <c r="F1571">
        <v>2</v>
      </c>
      <c r="G1571">
        <v>0</v>
      </c>
      <c r="H1571">
        <v>0</v>
      </c>
      <c r="I1571">
        <v>0</v>
      </c>
      <c r="J1571">
        <f t="shared" si="108"/>
        <v>0</v>
      </c>
      <c r="L1571">
        <v>0</v>
      </c>
      <c r="M1571">
        <v>0</v>
      </c>
      <c r="N1571">
        <v>0</v>
      </c>
      <c r="O1571">
        <f t="shared" si="109"/>
        <v>0</v>
      </c>
    </row>
    <row r="1572" spans="1:15" x14ac:dyDescent="0.3">
      <c r="A1572" t="s">
        <v>7365</v>
      </c>
      <c r="B1572" t="s">
        <v>7366</v>
      </c>
      <c r="C1572" t="s">
        <v>7367</v>
      </c>
      <c r="D1572">
        <v>0</v>
      </c>
      <c r="E1572" t="s">
        <v>7364</v>
      </c>
      <c r="F1572">
        <v>2</v>
      </c>
      <c r="G1572">
        <v>0</v>
      </c>
      <c r="H1572">
        <v>0</v>
      </c>
      <c r="I1572">
        <v>0</v>
      </c>
      <c r="J1572">
        <f t="shared" si="108"/>
        <v>0</v>
      </c>
      <c r="L1572">
        <v>0</v>
      </c>
      <c r="M1572">
        <v>0</v>
      </c>
      <c r="N1572">
        <v>0</v>
      </c>
      <c r="O1572">
        <f t="shared" si="109"/>
        <v>0</v>
      </c>
    </row>
    <row r="1573" spans="1:15" x14ac:dyDescent="0.3">
      <c r="A1573" t="s">
        <v>7407</v>
      </c>
      <c r="C1573" t="s">
        <v>7408</v>
      </c>
      <c r="D1573">
        <v>0</v>
      </c>
      <c r="E1573" t="s">
        <v>7406</v>
      </c>
      <c r="F1573">
        <v>2</v>
      </c>
      <c r="G1573">
        <v>0</v>
      </c>
      <c r="H1573">
        <v>0</v>
      </c>
      <c r="I1573">
        <v>0</v>
      </c>
      <c r="J1573">
        <f t="shared" si="108"/>
        <v>0</v>
      </c>
      <c r="L1573">
        <v>0</v>
      </c>
      <c r="M1573">
        <v>0</v>
      </c>
      <c r="N1573">
        <v>0</v>
      </c>
      <c r="O1573">
        <f t="shared" si="109"/>
        <v>0</v>
      </c>
    </row>
    <row r="1574" spans="1:15" x14ac:dyDescent="0.3">
      <c r="A1574" t="s">
        <v>7451</v>
      </c>
      <c r="B1574" t="s">
        <v>7452</v>
      </c>
      <c r="C1574" t="s">
        <v>7453</v>
      </c>
      <c r="D1574">
        <v>0</v>
      </c>
      <c r="E1574" t="s">
        <v>7450</v>
      </c>
      <c r="F1574">
        <v>2</v>
      </c>
      <c r="G1574">
        <v>0</v>
      </c>
      <c r="H1574">
        <v>0</v>
      </c>
      <c r="I1574">
        <v>0</v>
      </c>
      <c r="J1574">
        <f t="shared" si="108"/>
        <v>0</v>
      </c>
      <c r="L1574">
        <v>0</v>
      </c>
      <c r="M1574">
        <v>0</v>
      </c>
      <c r="N1574">
        <v>0</v>
      </c>
      <c r="O1574">
        <f t="shared" si="109"/>
        <v>0</v>
      </c>
    </row>
    <row r="1575" spans="1:15" x14ac:dyDescent="0.3">
      <c r="B1575" t="s">
        <v>7599</v>
      </c>
      <c r="C1575" t="s">
        <v>7600</v>
      </c>
      <c r="D1575">
        <v>0</v>
      </c>
      <c r="E1575" t="s">
        <v>7598</v>
      </c>
      <c r="F1575">
        <v>2</v>
      </c>
      <c r="G1575">
        <v>0</v>
      </c>
      <c r="H1575">
        <v>0</v>
      </c>
      <c r="I1575">
        <v>0</v>
      </c>
      <c r="J1575">
        <f t="shared" si="108"/>
        <v>0</v>
      </c>
      <c r="L1575">
        <v>0</v>
      </c>
      <c r="M1575">
        <v>0</v>
      </c>
      <c r="N1575">
        <v>0</v>
      </c>
      <c r="O1575">
        <f t="shared" si="109"/>
        <v>0</v>
      </c>
    </row>
    <row r="1576" spans="1:15" x14ac:dyDescent="0.3">
      <c r="C1576" t="s">
        <v>7616</v>
      </c>
      <c r="D1576">
        <v>0</v>
      </c>
      <c r="E1576" t="s">
        <v>7615</v>
      </c>
      <c r="F1576">
        <v>2</v>
      </c>
      <c r="G1576">
        <v>0</v>
      </c>
      <c r="H1576">
        <v>0</v>
      </c>
      <c r="I1576">
        <v>0</v>
      </c>
      <c r="J1576">
        <f t="shared" si="108"/>
        <v>0</v>
      </c>
      <c r="L1576">
        <v>0</v>
      </c>
      <c r="M1576">
        <v>0</v>
      </c>
      <c r="N1576">
        <v>0</v>
      </c>
      <c r="O1576">
        <f t="shared" si="109"/>
        <v>0</v>
      </c>
    </row>
    <row r="1577" spans="1:15" x14ac:dyDescent="0.3">
      <c r="A1577" t="s">
        <v>7697</v>
      </c>
      <c r="B1577" t="s">
        <v>7698</v>
      </c>
      <c r="C1577" t="s">
        <v>7699</v>
      </c>
      <c r="D1577">
        <v>0</v>
      </c>
      <c r="E1577" t="s">
        <v>24568</v>
      </c>
      <c r="F1577">
        <v>2</v>
      </c>
      <c r="G1577">
        <v>0</v>
      </c>
      <c r="H1577">
        <v>0</v>
      </c>
      <c r="I1577">
        <v>0</v>
      </c>
      <c r="J1577">
        <f t="shared" si="108"/>
        <v>0</v>
      </c>
      <c r="L1577">
        <v>0</v>
      </c>
      <c r="M1577">
        <v>0</v>
      </c>
      <c r="N1577">
        <v>0</v>
      </c>
      <c r="O1577">
        <f t="shared" si="109"/>
        <v>0</v>
      </c>
    </row>
    <row r="1578" spans="1:15" x14ac:dyDescent="0.3">
      <c r="C1578" t="s">
        <v>7786</v>
      </c>
      <c r="D1578">
        <v>0</v>
      </c>
      <c r="E1578" t="s">
        <v>7785</v>
      </c>
      <c r="F1578">
        <v>2</v>
      </c>
      <c r="G1578">
        <v>0</v>
      </c>
      <c r="H1578">
        <v>0</v>
      </c>
      <c r="I1578">
        <v>0</v>
      </c>
      <c r="J1578">
        <f t="shared" si="108"/>
        <v>0</v>
      </c>
      <c r="L1578">
        <v>0</v>
      </c>
      <c r="M1578">
        <v>0</v>
      </c>
      <c r="N1578">
        <v>0</v>
      </c>
      <c r="O1578">
        <f t="shared" si="109"/>
        <v>0</v>
      </c>
    </row>
    <row r="1579" spans="1:15" x14ac:dyDescent="0.3">
      <c r="A1579" t="s">
        <v>7885</v>
      </c>
      <c r="B1579" t="s">
        <v>7886</v>
      </c>
      <c r="C1579" t="s">
        <v>7887</v>
      </c>
      <c r="D1579">
        <v>0</v>
      </c>
      <c r="E1579" t="s">
        <v>24574</v>
      </c>
      <c r="F1579">
        <v>2</v>
      </c>
      <c r="G1579">
        <v>0</v>
      </c>
      <c r="H1579">
        <v>0</v>
      </c>
      <c r="I1579">
        <v>0</v>
      </c>
      <c r="J1579">
        <f t="shared" si="108"/>
        <v>0</v>
      </c>
      <c r="L1579">
        <v>0</v>
      </c>
      <c r="M1579">
        <v>0</v>
      </c>
      <c r="N1579">
        <v>0</v>
      </c>
      <c r="O1579">
        <f t="shared" si="109"/>
        <v>0</v>
      </c>
    </row>
    <row r="1580" spans="1:15" x14ac:dyDescent="0.3">
      <c r="B1580" t="s">
        <v>7895</v>
      </c>
      <c r="C1580" t="s">
        <v>7896</v>
      </c>
      <c r="D1580">
        <v>0</v>
      </c>
      <c r="E1580" t="s">
        <v>7894</v>
      </c>
      <c r="F1580">
        <v>2</v>
      </c>
      <c r="G1580">
        <v>0</v>
      </c>
      <c r="H1580">
        <v>0</v>
      </c>
      <c r="I1580">
        <v>0</v>
      </c>
      <c r="J1580">
        <f t="shared" si="108"/>
        <v>0</v>
      </c>
      <c r="L1580">
        <v>0</v>
      </c>
      <c r="M1580">
        <v>0</v>
      </c>
      <c r="N1580">
        <v>0</v>
      </c>
      <c r="O1580">
        <f t="shared" si="109"/>
        <v>0</v>
      </c>
    </row>
    <row r="1581" spans="1:15" x14ac:dyDescent="0.3">
      <c r="A1581" t="s">
        <v>7917</v>
      </c>
      <c r="B1581" t="s">
        <v>7918</v>
      </c>
      <c r="C1581" t="s">
        <v>7919</v>
      </c>
      <c r="D1581">
        <v>0</v>
      </c>
      <c r="E1581" t="s">
        <v>7916</v>
      </c>
      <c r="F1581">
        <v>2</v>
      </c>
      <c r="G1581">
        <v>0</v>
      </c>
      <c r="H1581">
        <v>0</v>
      </c>
      <c r="I1581">
        <v>0</v>
      </c>
      <c r="J1581">
        <f t="shared" si="108"/>
        <v>0</v>
      </c>
      <c r="L1581">
        <v>0</v>
      </c>
      <c r="M1581">
        <v>0</v>
      </c>
      <c r="N1581">
        <v>0</v>
      </c>
      <c r="O1581">
        <f t="shared" si="109"/>
        <v>0</v>
      </c>
    </row>
    <row r="1582" spans="1:15" x14ac:dyDescent="0.3">
      <c r="C1582" t="s">
        <v>7927</v>
      </c>
      <c r="D1582">
        <v>0</v>
      </c>
      <c r="E1582" t="s">
        <v>7926</v>
      </c>
      <c r="F1582">
        <v>2</v>
      </c>
      <c r="G1582">
        <v>0</v>
      </c>
      <c r="H1582">
        <v>0</v>
      </c>
      <c r="I1582">
        <v>0</v>
      </c>
      <c r="J1582">
        <f t="shared" ref="J1582:J1645" si="110">COUNTIF(G1582:I1582, "&gt;2")</f>
        <v>0</v>
      </c>
      <c r="L1582">
        <v>0</v>
      </c>
      <c r="M1582">
        <v>0</v>
      </c>
      <c r="N1582">
        <v>0</v>
      </c>
      <c r="O1582">
        <f t="shared" ref="O1582:O1645" si="111">COUNTIF(L1582:N1582, "&gt;2")</f>
        <v>0</v>
      </c>
    </row>
    <row r="1583" spans="1:15" x14ac:dyDescent="0.3">
      <c r="B1583" t="s">
        <v>7937</v>
      </c>
      <c r="C1583" t="s">
        <v>7938</v>
      </c>
      <c r="D1583">
        <v>0</v>
      </c>
      <c r="E1583" t="s">
        <v>7936</v>
      </c>
      <c r="F1583">
        <v>2</v>
      </c>
      <c r="G1583">
        <v>0</v>
      </c>
      <c r="H1583">
        <v>0</v>
      </c>
      <c r="I1583">
        <v>0</v>
      </c>
      <c r="J1583">
        <f t="shared" si="110"/>
        <v>0</v>
      </c>
      <c r="L1583">
        <v>0</v>
      </c>
      <c r="M1583">
        <v>0</v>
      </c>
      <c r="N1583">
        <v>0</v>
      </c>
      <c r="O1583">
        <f t="shared" si="111"/>
        <v>0</v>
      </c>
    </row>
    <row r="1584" spans="1:15" x14ac:dyDescent="0.3">
      <c r="A1584" t="s">
        <v>8316</v>
      </c>
      <c r="B1584" t="s">
        <v>8317</v>
      </c>
      <c r="C1584" t="s">
        <v>8318</v>
      </c>
      <c r="D1584">
        <v>0</v>
      </c>
      <c r="E1584" t="s">
        <v>24585</v>
      </c>
      <c r="F1584">
        <v>2</v>
      </c>
      <c r="G1584">
        <v>0</v>
      </c>
      <c r="H1584">
        <v>0</v>
      </c>
      <c r="I1584">
        <v>0</v>
      </c>
      <c r="J1584">
        <f t="shared" si="110"/>
        <v>0</v>
      </c>
      <c r="L1584">
        <v>0</v>
      </c>
      <c r="M1584">
        <v>0</v>
      </c>
      <c r="N1584">
        <v>0</v>
      </c>
      <c r="O1584">
        <f t="shared" si="111"/>
        <v>0</v>
      </c>
    </row>
    <row r="1585" spans="1:15" x14ac:dyDescent="0.3">
      <c r="A1585" t="s">
        <v>8479</v>
      </c>
      <c r="B1585" t="s">
        <v>8480</v>
      </c>
      <c r="C1585" t="s">
        <v>8481</v>
      </c>
      <c r="D1585">
        <v>0</v>
      </c>
      <c r="E1585" t="s">
        <v>8478</v>
      </c>
      <c r="F1585">
        <v>2</v>
      </c>
      <c r="G1585">
        <v>0</v>
      </c>
      <c r="H1585">
        <v>0</v>
      </c>
      <c r="I1585">
        <v>0</v>
      </c>
      <c r="J1585">
        <f t="shared" si="110"/>
        <v>0</v>
      </c>
      <c r="L1585">
        <v>0</v>
      </c>
      <c r="M1585">
        <v>0</v>
      </c>
      <c r="N1585">
        <v>0</v>
      </c>
      <c r="O1585">
        <f t="shared" si="111"/>
        <v>0</v>
      </c>
    </row>
    <row r="1586" spans="1:15" x14ac:dyDescent="0.3">
      <c r="A1586" t="s">
        <v>8552</v>
      </c>
      <c r="B1586" t="s">
        <v>8553</v>
      </c>
      <c r="C1586" t="s">
        <v>8554</v>
      </c>
      <c r="D1586">
        <v>0</v>
      </c>
      <c r="E1586" t="s">
        <v>24591</v>
      </c>
      <c r="F1586">
        <v>2</v>
      </c>
      <c r="G1586">
        <v>0</v>
      </c>
      <c r="H1586">
        <v>0</v>
      </c>
      <c r="I1586">
        <v>0</v>
      </c>
      <c r="J1586">
        <f t="shared" si="110"/>
        <v>0</v>
      </c>
      <c r="L1586">
        <v>0</v>
      </c>
      <c r="M1586">
        <v>0</v>
      </c>
      <c r="N1586">
        <v>0</v>
      </c>
      <c r="O1586">
        <f t="shared" si="111"/>
        <v>0</v>
      </c>
    </row>
    <row r="1587" spans="1:15" x14ac:dyDescent="0.3">
      <c r="A1587" t="s">
        <v>8703</v>
      </c>
      <c r="B1587" t="s">
        <v>8704</v>
      </c>
      <c r="C1587" t="s">
        <v>8705</v>
      </c>
      <c r="D1587">
        <v>3.2818000000000001E-3</v>
      </c>
      <c r="E1587" t="s">
        <v>8702</v>
      </c>
      <c r="F1587">
        <v>2</v>
      </c>
      <c r="G1587">
        <v>0</v>
      </c>
      <c r="H1587">
        <v>0</v>
      </c>
      <c r="I1587">
        <v>0</v>
      </c>
      <c r="J1587">
        <f t="shared" si="110"/>
        <v>0</v>
      </c>
      <c r="L1587">
        <v>0</v>
      </c>
      <c r="M1587">
        <v>0</v>
      </c>
      <c r="N1587">
        <v>0</v>
      </c>
      <c r="O1587">
        <f t="shared" si="111"/>
        <v>0</v>
      </c>
    </row>
    <row r="1588" spans="1:15" x14ac:dyDescent="0.3">
      <c r="A1588" t="s">
        <v>9166</v>
      </c>
      <c r="B1588" t="s">
        <v>9167</v>
      </c>
      <c r="C1588" t="s">
        <v>9168</v>
      </c>
      <c r="D1588">
        <v>0</v>
      </c>
      <c r="E1588" t="s">
        <v>9165</v>
      </c>
      <c r="F1588">
        <v>2</v>
      </c>
      <c r="G1588">
        <v>0</v>
      </c>
      <c r="H1588">
        <v>0</v>
      </c>
      <c r="I1588">
        <v>0</v>
      </c>
      <c r="J1588">
        <f t="shared" si="110"/>
        <v>0</v>
      </c>
      <c r="L1588">
        <v>0</v>
      </c>
      <c r="M1588">
        <v>0</v>
      </c>
      <c r="N1588">
        <v>0</v>
      </c>
      <c r="O1588">
        <f t="shared" si="111"/>
        <v>0</v>
      </c>
    </row>
    <row r="1589" spans="1:15" x14ac:dyDescent="0.3">
      <c r="A1589" t="s">
        <v>9215</v>
      </c>
      <c r="B1589" t="s">
        <v>9216</v>
      </c>
      <c r="C1589" t="s">
        <v>9217</v>
      </c>
      <c r="D1589">
        <v>0</v>
      </c>
      <c r="E1589" t="s">
        <v>9214</v>
      </c>
      <c r="F1589">
        <v>2</v>
      </c>
      <c r="G1589">
        <v>0</v>
      </c>
      <c r="H1589">
        <v>0</v>
      </c>
      <c r="I1589">
        <v>0</v>
      </c>
      <c r="J1589">
        <f t="shared" si="110"/>
        <v>0</v>
      </c>
      <c r="L1589">
        <v>0</v>
      </c>
      <c r="M1589">
        <v>0</v>
      </c>
      <c r="N1589">
        <v>0</v>
      </c>
      <c r="O1589">
        <f t="shared" si="111"/>
        <v>0</v>
      </c>
    </row>
    <row r="1590" spans="1:15" x14ac:dyDescent="0.3">
      <c r="A1590" t="s">
        <v>9298</v>
      </c>
      <c r="B1590" t="s">
        <v>9299</v>
      </c>
      <c r="C1590" t="s">
        <v>9300</v>
      </c>
      <c r="D1590">
        <v>0</v>
      </c>
      <c r="E1590" t="s">
        <v>9297</v>
      </c>
      <c r="F1590">
        <v>2</v>
      </c>
      <c r="G1590">
        <v>0</v>
      </c>
      <c r="H1590">
        <v>0</v>
      </c>
      <c r="I1590">
        <v>0</v>
      </c>
      <c r="J1590">
        <f t="shared" si="110"/>
        <v>0</v>
      </c>
      <c r="L1590">
        <v>0</v>
      </c>
      <c r="M1590">
        <v>0</v>
      </c>
      <c r="N1590">
        <v>0</v>
      </c>
      <c r="O1590">
        <f t="shared" si="111"/>
        <v>0</v>
      </c>
    </row>
    <row r="1591" spans="1:15" x14ac:dyDescent="0.3">
      <c r="A1591" t="s">
        <v>9391</v>
      </c>
      <c r="B1591" t="s">
        <v>9392</v>
      </c>
      <c r="C1591" t="s">
        <v>9393</v>
      </c>
      <c r="D1591">
        <v>0</v>
      </c>
      <c r="E1591" t="s">
        <v>24612</v>
      </c>
      <c r="F1591">
        <v>2</v>
      </c>
      <c r="G1591">
        <v>0</v>
      </c>
      <c r="H1591">
        <v>0</v>
      </c>
      <c r="I1591">
        <v>0</v>
      </c>
      <c r="J1591">
        <f t="shared" si="110"/>
        <v>0</v>
      </c>
      <c r="L1591">
        <v>0</v>
      </c>
      <c r="M1591">
        <v>0</v>
      </c>
      <c r="N1591">
        <v>0</v>
      </c>
      <c r="O1591">
        <f t="shared" si="111"/>
        <v>0</v>
      </c>
    </row>
    <row r="1592" spans="1:15" x14ac:dyDescent="0.3">
      <c r="A1592" t="s">
        <v>9647</v>
      </c>
      <c r="B1592" t="s">
        <v>9648</v>
      </c>
      <c r="C1592" t="s">
        <v>9649</v>
      </c>
      <c r="D1592">
        <v>0</v>
      </c>
      <c r="E1592" t="s">
        <v>9646</v>
      </c>
      <c r="F1592">
        <v>2</v>
      </c>
      <c r="G1592">
        <v>0</v>
      </c>
      <c r="H1592">
        <v>0</v>
      </c>
      <c r="I1592">
        <v>0</v>
      </c>
      <c r="J1592">
        <f t="shared" si="110"/>
        <v>0</v>
      </c>
      <c r="L1592">
        <v>0</v>
      </c>
      <c r="M1592">
        <v>0</v>
      </c>
      <c r="N1592">
        <v>0</v>
      </c>
      <c r="O1592">
        <f t="shared" si="111"/>
        <v>0</v>
      </c>
    </row>
    <row r="1593" spans="1:15" x14ac:dyDescent="0.3">
      <c r="A1593" t="s">
        <v>9700</v>
      </c>
      <c r="B1593" t="s">
        <v>9701</v>
      </c>
      <c r="C1593" t="s">
        <v>9702</v>
      </c>
      <c r="D1593">
        <v>0</v>
      </c>
      <c r="E1593" t="s">
        <v>9699</v>
      </c>
      <c r="F1593">
        <v>2</v>
      </c>
      <c r="G1593">
        <v>0</v>
      </c>
      <c r="H1593">
        <v>0</v>
      </c>
      <c r="I1593">
        <v>0</v>
      </c>
      <c r="J1593">
        <f t="shared" si="110"/>
        <v>0</v>
      </c>
      <c r="L1593">
        <v>0</v>
      </c>
      <c r="M1593">
        <v>0</v>
      </c>
      <c r="N1593">
        <v>0</v>
      </c>
      <c r="O1593">
        <f t="shared" si="111"/>
        <v>0</v>
      </c>
    </row>
    <row r="1594" spans="1:15" x14ac:dyDescent="0.3">
      <c r="A1594" t="s">
        <v>9977</v>
      </c>
      <c r="B1594" t="s">
        <v>9978</v>
      </c>
      <c r="C1594" t="s">
        <v>9979</v>
      </c>
      <c r="D1594">
        <v>0</v>
      </c>
      <c r="E1594" t="s">
        <v>24620</v>
      </c>
      <c r="F1594">
        <v>2</v>
      </c>
      <c r="G1594">
        <v>0</v>
      </c>
      <c r="H1594">
        <v>0</v>
      </c>
      <c r="I1594">
        <v>0</v>
      </c>
      <c r="J1594">
        <f t="shared" si="110"/>
        <v>0</v>
      </c>
      <c r="L1594">
        <v>0</v>
      </c>
      <c r="M1594">
        <v>0</v>
      </c>
      <c r="N1594">
        <v>0</v>
      </c>
      <c r="O1594">
        <f t="shared" si="111"/>
        <v>0</v>
      </c>
    </row>
    <row r="1595" spans="1:15" x14ac:dyDescent="0.3">
      <c r="A1595" t="s">
        <v>10643</v>
      </c>
      <c r="B1595" t="s">
        <v>10644</v>
      </c>
      <c r="C1595" t="s">
        <v>10645</v>
      </c>
      <c r="D1595">
        <v>0</v>
      </c>
      <c r="E1595" t="s">
        <v>10642</v>
      </c>
      <c r="F1595">
        <v>2</v>
      </c>
      <c r="G1595">
        <v>0</v>
      </c>
      <c r="H1595">
        <v>0</v>
      </c>
      <c r="I1595">
        <v>0</v>
      </c>
      <c r="J1595">
        <f t="shared" si="110"/>
        <v>0</v>
      </c>
      <c r="L1595">
        <v>0</v>
      </c>
      <c r="M1595">
        <v>0</v>
      </c>
      <c r="N1595">
        <v>0</v>
      </c>
      <c r="O1595">
        <f t="shared" si="111"/>
        <v>0</v>
      </c>
    </row>
    <row r="1596" spans="1:15" x14ac:dyDescent="0.3">
      <c r="C1596" t="s">
        <v>10686</v>
      </c>
      <c r="D1596">
        <v>0</v>
      </c>
      <c r="E1596" t="s">
        <v>10685</v>
      </c>
      <c r="F1596">
        <v>2</v>
      </c>
      <c r="G1596">
        <v>0</v>
      </c>
      <c r="H1596">
        <v>0</v>
      </c>
      <c r="I1596">
        <v>0</v>
      </c>
      <c r="J1596">
        <f t="shared" si="110"/>
        <v>0</v>
      </c>
      <c r="L1596">
        <v>0</v>
      </c>
      <c r="M1596">
        <v>0</v>
      </c>
      <c r="N1596">
        <v>0</v>
      </c>
      <c r="O1596">
        <f t="shared" si="111"/>
        <v>0</v>
      </c>
    </row>
    <row r="1597" spans="1:15" x14ac:dyDescent="0.3">
      <c r="A1597" t="s">
        <v>10726</v>
      </c>
      <c r="B1597" t="s">
        <v>10727</v>
      </c>
      <c r="C1597" t="s">
        <v>10728</v>
      </c>
      <c r="D1597">
        <v>0</v>
      </c>
      <c r="E1597" t="s">
        <v>10725</v>
      </c>
      <c r="F1597">
        <v>2</v>
      </c>
      <c r="G1597">
        <v>0</v>
      </c>
      <c r="H1597">
        <v>0</v>
      </c>
      <c r="I1597">
        <v>0</v>
      </c>
      <c r="J1597">
        <f t="shared" si="110"/>
        <v>0</v>
      </c>
      <c r="L1597">
        <v>0</v>
      </c>
      <c r="M1597">
        <v>0</v>
      </c>
      <c r="N1597">
        <v>0</v>
      </c>
      <c r="O1597">
        <f t="shared" si="111"/>
        <v>0</v>
      </c>
    </row>
    <row r="1598" spans="1:15" x14ac:dyDescent="0.3">
      <c r="B1598" t="s">
        <v>10771</v>
      </c>
      <c r="C1598" t="s">
        <v>10772</v>
      </c>
      <c r="D1598">
        <v>0</v>
      </c>
      <c r="E1598" t="s">
        <v>10770</v>
      </c>
      <c r="F1598">
        <v>2</v>
      </c>
      <c r="G1598">
        <v>0</v>
      </c>
      <c r="H1598">
        <v>0</v>
      </c>
      <c r="I1598">
        <v>0</v>
      </c>
      <c r="J1598">
        <f t="shared" si="110"/>
        <v>0</v>
      </c>
      <c r="L1598">
        <v>0</v>
      </c>
      <c r="M1598">
        <v>0</v>
      </c>
      <c r="N1598">
        <v>0</v>
      </c>
      <c r="O1598">
        <f t="shared" si="111"/>
        <v>0</v>
      </c>
    </row>
    <row r="1599" spans="1:15" x14ac:dyDescent="0.3">
      <c r="B1599" t="s">
        <v>10882</v>
      </c>
      <c r="C1599" t="s">
        <v>10883</v>
      </c>
      <c r="D1599">
        <v>0</v>
      </c>
      <c r="E1599" t="s">
        <v>10881</v>
      </c>
      <c r="F1599">
        <v>2</v>
      </c>
      <c r="G1599">
        <v>0</v>
      </c>
      <c r="H1599">
        <v>0</v>
      </c>
      <c r="I1599">
        <v>0</v>
      </c>
      <c r="J1599">
        <f t="shared" si="110"/>
        <v>0</v>
      </c>
      <c r="L1599">
        <v>0</v>
      </c>
      <c r="M1599">
        <v>0</v>
      </c>
      <c r="N1599">
        <v>0</v>
      </c>
      <c r="O1599">
        <f t="shared" si="111"/>
        <v>0</v>
      </c>
    </row>
    <row r="1600" spans="1:15" x14ac:dyDescent="0.3">
      <c r="C1600" t="s">
        <v>10891</v>
      </c>
      <c r="D1600">
        <v>1.9157E-3</v>
      </c>
      <c r="E1600" t="s">
        <v>10890</v>
      </c>
      <c r="F1600">
        <v>2</v>
      </c>
      <c r="G1600">
        <v>0</v>
      </c>
      <c r="H1600">
        <v>0</v>
      </c>
      <c r="I1600">
        <v>0</v>
      </c>
      <c r="J1600">
        <f t="shared" si="110"/>
        <v>0</v>
      </c>
      <c r="L1600">
        <v>0</v>
      </c>
      <c r="M1600">
        <v>0</v>
      </c>
      <c r="N1600">
        <v>0</v>
      </c>
      <c r="O1600">
        <f t="shared" si="111"/>
        <v>0</v>
      </c>
    </row>
    <row r="1601" spans="1:15" x14ac:dyDescent="0.3">
      <c r="C1601" t="s">
        <v>10917</v>
      </c>
      <c r="D1601">
        <v>3.2664E-3</v>
      </c>
      <c r="E1601" t="s">
        <v>10916</v>
      </c>
      <c r="F1601">
        <v>2</v>
      </c>
      <c r="G1601">
        <v>0</v>
      </c>
      <c r="H1601">
        <v>0</v>
      </c>
      <c r="I1601">
        <v>0</v>
      </c>
      <c r="J1601">
        <f t="shared" si="110"/>
        <v>0</v>
      </c>
      <c r="L1601">
        <v>0</v>
      </c>
      <c r="M1601">
        <v>0</v>
      </c>
      <c r="N1601">
        <v>0</v>
      </c>
      <c r="O1601">
        <f t="shared" si="111"/>
        <v>0</v>
      </c>
    </row>
    <row r="1602" spans="1:15" x14ac:dyDescent="0.3">
      <c r="A1602" t="s">
        <v>11011</v>
      </c>
      <c r="B1602" t="s">
        <v>11012</v>
      </c>
      <c r="C1602" t="s">
        <v>11013</v>
      </c>
      <c r="D1602">
        <v>0</v>
      </c>
      <c r="E1602" t="s">
        <v>24639</v>
      </c>
      <c r="F1602">
        <v>2</v>
      </c>
      <c r="G1602">
        <v>0</v>
      </c>
      <c r="H1602">
        <v>0</v>
      </c>
      <c r="I1602">
        <v>0</v>
      </c>
      <c r="J1602">
        <f t="shared" si="110"/>
        <v>0</v>
      </c>
      <c r="L1602">
        <v>0</v>
      </c>
      <c r="M1602">
        <v>0</v>
      </c>
      <c r="N1602">
        <v>0</v>
      </c>
      <c r="O1602">
        <f t="shared" si="111"/>
        <v>0</v>
      </c>
    </row>
    <row r="1603" spans="1:15" x14ac:dyDescent="0.3">
      <c r="B1603" t="s">
        <v>11048</v>
      </c>
      <c r="C1603" t="s">
        <v>11049</v>
      </c>
      <c r="D1603">
        <v>0</v>
      </c>
      <c r="E1603" t="s">
        <v>11047</v>
      </c>
      <c r="F1603">
        <v>2</v>
      </c>
      <c r="G1603">
        <v>0</v>
      </c>
      <c r="H1603">
        <v>0</v>
      </c>
      <c r="I1603">
        <v>0</v>
      </c>
      <c r="J1603">
        <f t="shared" si="110"/>
        <v>0</v>
      </c>
      <c r="L1603">
        <v>0</v>
      </c>
      <c r="M1603">
        <v>0</v>
      </c>
      <c r="N1603">
        <v>0</v>
      </c>
      <c r="O1603">
        <f t="shared" si="111"/>
        <v>0</v>
      </c>
    </row>
    <row r="1604" spans="1:15" x14ac:dyDescent="0.3">
      <c r="C1604" t="s">
        <v>11100</v>
      </c>
      <c r="D1604">
        <v>0</v>
      </c>
      <c r="E1604" t="s">
        <v>24641</v>
      </c>
      <c r="F1604">
        <v>2</v>
      </c>
      <c r="G1604">
        <v>0</v>
      </c>
      <c r="H1604">
        <v>0</v>
      </c>
      <c r="I1604">
        <v>0</v>
      </c>
      <c r="J1604">
        <f t="shared" si="110"/>
        <v>0</v>
      </c>
      <c r="L1604">
        <v>0</v>
      </c>
      <c r="M1604">
        <v>0</v>
      </c>
      <c r="N1604">
        <v>0</v>
      </c>
      <c r="O1604">
        <f t="shared" si="111"/>
        <v>0</v>
      </c>
    </row>
    <row r="1605" spans="1:15" x14ac:dyDescent="0.3">
      <c r="C1605" t="s">
        <v>11184</v>
      </c>
      <c r="D1605">
        <v>0</v>
      </c>
      <c r="E1605" t="s">
        <v>11183</v>
      </c>
      <c r="F1605">
        <v>2</v>
      </c>
      <c r="G1605">
        <v>0</v>
      </c>
      <c r="H1605">
        <v>0</v>
      </c>
      <c r="I1605">
        <v>0</v>
      </c>
      <c r="J1605">
        <f t="shared" si="110"/>
        <v>0</v>
      </c>
      <c r="L1605">
        <v>0</v>
      </c>
      <c r="M1605">
        <v>0</v>
      </c>
      <c r="N1605">
        <v>0</v>
      </c>
      <c r="O1605">
        <f t="shared" si="111"/>
        <v>0</v>
      </c>
    </row>
    <row r="1606" spans="1:15" x14ac:dyDescent="0.3">
      <c r="C1606" t="s">
        <v>11288</v>
      </c>
      <c r="D1606">
        <v>0</v>
      </c>
      <c r="E1606" t="s">
        <v>11287</v>
      </c>
      <c r="F1606">
        <v>2</v>
      </c>
      <c r="G1606">
        <v>0</v>
      </c>
      <c r="H1606">
        <v>0</v>
      </c>
      <c r="I1606">
        <v>0</v>
      </c>
      <c r="J1606">
        <f t="shared" si="110"/>
        <v>0</v>
      </c>
      <c r="L1606">
        <v>0</v>
      </c>
      <c r="M1606">
        <v>0</v>
      </c>
      <c r="N1606">
        <v>0</v>
      </c>
      <c r="O1606">
        <f t="shared" si="111"/>
        <v>0</v>
      </c>
    </row>
    <row r="1607" spans="1:15" x14ac:dyDescent="0.3">
      <c r="C1607" t="s">
        <v>11326</v>
      </c>
      <c r="D1607">
        <v>0</v>
      </c>
      <c r="E1607" t="s">
        <v>11325</v>
      </c>
      <c r="F1607">
        <v>2</v>
      </c>
      <c r="G1607">
        <v>0</v>
      </c>
      <c r="H1607">
        <v>0</v>
      </c>
      <c r="I1607">
        <v>0</v>
      </c>
      <c r="J1607">
        <f t="shared" si="110"/>
        <v>0</v>
      </c>
      <c r="L1607">
        <v>0</v>
      </c>
      <c r="M1607">
        <v>0</v>
      </c>
      <c r="N1607">
        <v>0</v>
      </c>
      <c r="O1607">
        <f t="shared" si="111"/>
        <v>0</v>
      </c>
    </row>
    <row r="1608" spans="1:15" x14ac:dyDescent="0.3">
      <c r="A1608" t="s">
        <v>11345</v>
      </c>
      <c r="B1608" t="s">
        <v>11346</v>
      </c>
      <c r="C1608" t="s">
        <v>11347</v>
      </c>
      <c r="D1608">
        <v>0</v>
      </c>
      <c r="E1608" t="s">
        <v>11344</v>
      </c>
      <c r="F1608">
        <v>2</v>
      </c>
      <c r="G1608">
        <v>0</v>
      </c>
      <c r="H1608">
        <v>0</v>
      </c>
      <c r="I1608">
        <v>0</v>
      </c>
      <c r="J1608">
        <f t="shared" si="110"/>
        <v>0</v>
      </c>
      <c r="L1608">
        <v>0</v>
      </c>
      <c r="M1608">
        <v>0</v>
      </c>
      <c r="N1608">
        <v>0</v>
      </c>
      <c r="O1608">
        <f t="shared" si="111"/>
        <v>0</v>
      </c>
    </row>
    <row r="1609" spans="1:15" x14ac:dyDescent="0.3">
      <c r="A1609" t="s">
        <v>11379</v>
      </c>
      <c r="B1609" t="s">
        <v>11380</v>
      </c>
      <c r="C1609" t="s">
        <v>11381</v>
      </c>
      <c r="D1609">
        <v>0</v>
      </c>
      <c r="E1609" t="s">
        <v>11378</v>
      </c>
      <c r="F1609">
        <v>2</v>
      </c>
      <c r="G1609">
        <v>0</v>
      </c>
      <c r="H1609">
        <v>0</v>
      </c>
      <c r="I1609">
        <v>0</v>
      </c>
      <c r="J1609">
        <f t="shared" si="110"/>
        <v>0</v>
      </c>
      <c r="L1609">
        <v>0</v>
      </c>
      <c r="M1609">
        <v>0</v>
      </c>
      <c r="N1609">
        <v>0</v>
      </c>
      <c r="O1609">
        <f t="shared" si="111"/>
        <v>0</v>
      </c>
    </row>
    <row r="1610" spans="1:15" x14ac:dyDescent="0.3">
      <c r="A1610" t="s">
        <v>11456</v>
      </c>
      <c r="B1610" t="s">
        <v>11457</v>
      </c>
      <c r="C1610" t="s">
        <v>11458</v>
      </c>
      <c r="D1610">
        <v>0</v>
      </c>
      <c r="E1610" t="s">
        <v>11455</v>
      </c>
      <c r="F1610">
        <v>2</v>
      </c>
      <c r="G1610">
        <v>0</v>
      </c>
      <c r="H1610">
        <v>0</v>
      </c>
      <c r="I1610">
        <v>0</v>
      </c>
      <c r="J1610">
        <f t="shared" si="110"/>
        <v>0</v>
      </c>
      <c r="L1610">
        <v>0</v>
      </c>
      <c r="M1610">
        <v>0</v>
      </c>
      <c r="N1610">
        <v>0</v>
      </c>
      <c r="O1610">
        <f t="shared" si="111"/>
        <v>0</v>
      </c>
    </row>
    <row r="1611" spans="1:15" x14ac:dyDescent="0.3">
      <c r="A1611" t="s">
        <v>11531</v>
      </c>
      <c r="B1611" t="s">
        <v>11532</v>
      </c>
      <c r="C1611" t="s">
        <v>11533</v>
      </c>
      <c r="D1611">
        <v>0</v>
      </c>
      <c r="E1611" t="s">
        <v>11530</v>
      </c>
      <c r="F1611">
        <v>2</v>
      </c>
      <c r="G1611">
        <v>0</v>
      </c>
      <c r="H1611">
        <v>0</v>
      </c>
      <c r="I1611">
        <v>0</v>
      </c>
      <c r="J1611">
        <f t="shared" si="110"/>
        <v>0</v>
      </c>
      <c r="L1611">
        <v>0</v>
      </c>
      <c r="M1611">
        <v>0</v>
      </c>
      <c r="N1611">
        <v>0</v>
      </c>
      <c r="O1611">
        <f t="shared" si="111"/>
        <v>0</v>
      </c>
    </row>
    <row r="1612" spans="1:15" x14ac:dyDescent="0.3">
      <c r="A1612" t="s">
        <v>11607</v>
      </c>
      <c r="B1612" t="s">
        <v>11608</v>
      </c>
      <c r="C1612" t="s">
        <v>11609</v>
      </c>
      <c r="D1612">
        <v>4.104E-3</v>
      </c>
      <c r="E1612" t="s">
        <v>11606</v>
      </c>
      <c r="F1612">
        <v>2</v>
      </c>
      <c r="G1612">
        <v>0</v>
      </c>
      <c r="H1612">
        <v>0</v>
      </c>
      <c r="I1612">
        <v>0</v>
      </c>
      <c r="J1612">
        <f t="shared" si="110"/>
        <v>0</v>
      </c>
      <c r="L1612">
        <v>0</v>
      </c>
      <c r="M1612">
        <v>0</v>
      </c>
      <c r="N1612">
        <v>0</v>
      </c>
      <c r="O1612">
        <f t="shared" si="111"/>
        <v>0</v>
      </c>
    </row>
    <row r="1613" spans="1:15" x14ac:dyDescent="0.3">
      <c r="A1613" t="s">
        <v>11766</v>
      </c>
      <c r="B1613" t="s">
        <v>11767</v>
      </c>
      <c r="C1613" t="s">
        <v>11768</v>
      </c>
      <c r="D1613">
        <v>0</v>
      </c>
      <c r="E1613" t="s">
        <v>11765</v>
      </c>
      <c r="F1613">
        <v>2</v>
      </c>
      <c r="G1613">
        <v>0</v>
      </c>
      <c r="H1613">
        <v>0</v>
      </c>
      <c r="I1613">
        <v>0</v>
      </c>
      <c r="J1613">
        <f t="shared" si="110"/>
        <v>0</v>
      </c>
      <c r="L1613">
        <v>0</v>
      </c>
      <c r="M1613">
        <v>0</v>
      </c>
      <c r="N1613">
        <v>0</v>
      </c>
      <c r="O1613">
        <f t="shared" si="111"/>
        <v>0</v>
      </c>
    </row>
    <row r="1614" spans="1:15" x14ac:dyDescent="0.3">
      <c r="A1614" t="s">
        <v>12047</v>
      </c>
      <c r="B1614" t="s">
        <v>12048</v>
      </c>
      <c r="C1614" t="s">
        <v>12049</v>
      </c>
      <c r="D1614">
        <v>0</v>
      </c>
      <c r="E1614" t="s">
        <v>12046</v>
      </c>
      <c r="F1614">
        <v>2</v>
      </c>
      <c r="G1614">
        <v>0</v>
      </c>
      <c r="H1614">
        <v>0</v>
      </c>
      <c r="I1614">
        <v>0</v>
      </c>
      <c r="J1614">
        <f t="shared" si="110"/>
        <v>0</v>
      </c>
      <c r="L1614">
        <v>0</v>
      </c>
      <c r="M1614">
        <v>0</v>
      </c>
      <c r="N1614">
        <v>0</v>
      </c>
      <c r="O1614">
        <f t="shared" si="111"/>
        <v>0</v>
      </c>
    </row>
    <row r="1615" spans="1:15" x14ac:dyDescent="0.3">
      <c r="A1615" t="s">
        <v>12057</v>
      </c>
      <c r="B1615" t="s">
        <v>12058</v>
      </c>
      <c r="C1615" t="s">
        <v>12059</v>
      </c>
      <c r="D1615">
        <v>0</v>
      </c>
      <c r="E1615" t="s">
        <v>12056</v>
      </c>
      <c r="F1615">
        <v>2</v>
      </c>
      <c r="G1615">
        <v>0</v>
      </c>
      <c r="H1615">
        <v>0</v>
      </c>
      <c r="I1615">
        <v>0</v>
      </c>
      <c r="J1615">
        <f t="shared" si="110"/>
        <v>0</v>
      </c>
      <c r="L1615">
        <v>0</v>
      </c>
      <c r="M1615">
        <v>0</v>
      </c>
      <c r="N1615">
        <v>0</v>
      </c>
      <c r="O1615">
        <f t="shared" si="111"/>
        <v>0</v>
      </c>
    </row>
    <row r="1616" spans="1:15" x14ac:dyDescent="0.3">
      <c r="B1616" t="s">
        <v>12122</v>
      </c>
      <c r="C1616" t="s">
        <v>12123</v>
      </c>
      <c r="D1616">
        <v>0</v>
      </c>
      <c r="E1616" t="s">
        <v>24663</v>
      </c>
      <c r="F1616">
        <v>2</v>
      </c>
      <c r="G1616">
        <v>0</v>
      </c>
      <c r="H1616">
        <v>0</v>
      </c>
      <c r="I1616">
        <v>0</v>
      </c>
      <c r="J1616">
        <f t="shared" si="110"/>
        <v>0</v>
      </c>
      <c r="L1616">
        <v>0</v>
      </c>
      <c r="M1616">
        <v>0</v>
      </c>
      <c r="N1616">
        <v>0</v>
      </c>
      <c r="O1616">
        <f t="shared" si="111"/>
        <v>0</v>
      </c>
    </row>
    <row r="1617" spans="1:15" x14ac:dyDescent="0.3">
      <c r="A1617" t="s">
        <v>12239</v>
      </c>
      <c r="B1617" t="s">
        <v>12240</v>
      </c>
      <c r="C1617" t="s">
        <v>12241</v>
      </c>
      <c r="D1617">
        <v>0</v>
      </c>
      <c r="E1617" t="s">
        <v>12238</v>
      </c>
      <c r="F1617">
        <v>2</v>
      </c>
      <c r="G1617">
        <v>0</v>
      </c>
      <c r="H1617">
        <v>0</v>
      </c>
      <c r="I1617">
        <v>0</v>
      </c>
      <c r="J1617">
        <f t="shared" si="110"/>
        <v>0</v>
      </c>
      <c r="L1617">
        <v>0</v>
      </c>
      <c r="M1617">
        <v>0</v>
      </c>
      <c r="N1617">
        <v>0</v>
      </c>
      <c r="O1617">
        <f t="shared" si="111"/>
        <v>0</v>
      </c>
    </row>
    <row r="1618" spans="1:15" x14ac:dyDescent="0.3">
      <c r="A1618" t="s">
        <v>12432</v>
      </c>
      <c r="B1618" t="s">
        <v>12433</v>
      </c>
      <c r="C1618" t="s">
        <v>12434</v>
      </c>
      <c r="D1618">
        <v>0</v>
      </c>
      <c r="E1618" t="s">
        <v>12431</v>
      </c>
      <c r="F1618">
        <v>2</v>
      </c>
      <c r="G1618">
        <v>0</v>
      </c>
      <c r="H1618">
        <v>0</v>
      </c>
      <c r="I1618">
        <v>0</v>
      </c>
      <c r="J1618">
        <f t="shared" si="110"/>
        <v>0</v>
      </c>
      <c r="L1618">
        <v>0</v>
      </c>
      <c r="M1618">
        <v>0</v>
      </c>
      <c r="N1618">
        <v>0</v>
      </c>
      <c r="O1618">
        <f t="shared" si="111"/>
        <v>0</v>
      </c>
    </row>
    <row r="1619" spans="1:15" x14ac:dyDescent="0.3">
      <c r="A1619" t="s">
        <v>12564</v>
      </c>
      <c r="B1619" t="s">
        <v>12565</v>
      </c>
      <c r="C1619" t="s">
        <v>12566</v>
      </c>
      <c r="D1619">
        <v>0</v>
      </c>
      <c r="E1619" t="s">
        <v>12563</v>
      </c>
      <c r="F1619">
        <v>2</v>
      </c>
      <c r="G1619">
        <v>0</v>
      </c>
      <c r="H1619">
        <v>0</v>
      </c>
      <c r="I1619">
        <v>0</v>
      </c>
      <c r="J1619">
        <f t="shared" si="110"/>
        <v>0</v>
      </c>
      <c r="L1619">
        <v>0</v>
      </c>
      <c r="M1619">
        <v>0</v>
      </c>
      <c r="N1619">
        <v>0</v>
      </c>
      <c r="O1619">
        <f t="shared" si="111"/>
        <v>0</v>
      </c>
    </row>
    <row r="1620" spans="1:15" x14ac:dyDescent="0.3">
      <c r="C1620" t="s">
        <v>12620</v>
      </c>
      <c r="D1620">
        <v>0</v>
      </c>
      <c r="E1620" t="s">
        <v>12619</v>
      </c>
      <c r="F1620">
        <v>2</v>
      </c>
      <c r="G1620">
        <v>0</v>
      </c>
      <c r="H1620">
        <v>0</v>
      </c>
      <c r="I1620">
        <v>0</v>
      </c>
      <c r="J1620">
        <f t="shared" si="110"/>
        <v>0</v>
      </c>
      <c r="L1620">
        <v>0</v>
      </c>
      <c r="M1620">
        <v>0</v>
      </c>
      <c r="N1620">
        <v>0</v>
      </c>
      <c r="O1620">
        <f t="shared" si="111"/>
        <v>0</v>
      </c>
    </row>
    <row r="1621" spans="1:15" x14ac:dyDescent="0.3">
      <c r="A1621" t="s">
        <v>12792</v>
      </c>
      <c r="B1621" t="s">
        <v>12793</v>
      </c>
      <c r="C1621" t="s">
        <v>12794</v>
      </c>
      <c r="D1621">
        <v>0</v>
      </c>
      <c r="E1621" t="s">
        <v>12791</v>
      </c>
      <c r="F1621">
        <v>2</v>
      </c>
      <c r="G1621">
        <v>0</v>
      </c>
      <c r="H1621">
        <v>0</v>
      </c>
      <c r="I1621">
        <v>0</v>
      </c>
      <c r="J1621">
        <f t="shared" si="110"/>
        <v>0</v>
      </c>
      <c r="L1621">
        <v>0</v>
      </c>
      <c r="M1621">
        <v>0</v>
      </c>
      <c r="N1621">
        <v>0</v>
      </c>
      <c r="O1621">
        <f t="shared" si="111"/>
        <v>0</v>
      </c>
    </row>
    <row r="1622" spans="1:15" x14ac:dyDescent="0.3">
      <c r="C1622" t="s">
        <v>12966</v>
      </c>
      <c r="D1622">
        <v>0</v>
      </c>
      <c r="E1622" t="s">
        <v>12965</v>
      </c>
      <c r="F1622">
        <v>2</v>
      </c>
      <c r="G1622">
        <v>0</v>
      </c>
      <c r="H1622">
        <v>0</v>
      </c>
      <c r="I1622">
        <v>0</v>
      </c>
      <c r="J1622">
        <f t="shared" si="110"/>
        <v>0</v>
      </c>
      <c r="L1622">
        <v>0</v>
      </c>
      <c r="M1622">
        <v>0</v>
      </c>
      <c r="N1622">
        <v>0</v>
      </c>
      <c r="O1622">
        <f t="shared" si="111"/>
        <v>0</v>
      </c>
    </row>
    <row r="1623" spans="1:15" x14ac:dyDescent="0.3">
      <c r="A1623" t="s">
        <v>13043</v>
      </c>
      <c r="B1623" t="s">
        <v>13044</v>
      </c>
      <c r="C1623" t="s">
        <v>13045</v>
      </c>
      <c r="D1623">
        <v>0</v>
      </c>
      <c r="E1623" t="s">
        <v>13042</v>
      </c>
      <c r="F1623">
        <v>2</v>
      </c>
      <c r="G1623">
        <v>0</v>
      </c>
      <c r="H1623">
        <v>0</v>
      </c>
      <c r="I1623">
        <v>0</v>
      </c>
      <c r="J1623">
        <f t="shared" si="110"/>
        <v>0</v>
      </c>
      <c r="L1623">
        <v>0</v>
      </c>
      <c r="M1623">
        <v>0</v>
      </c>
      <c r="N1623">
        <v>0</v>
      </c>
      <c r="O1623">
        <f t="shared" si="111"/>
        <v>0</v>
      </c>
    </row>
    <row r="1624" spans="1:15" x14ac:dyDescent="0.3">
      <c r="B1624" t="s">
        <v>13059</v>
      </c>
      <c r="C1624" t="s">
        <v>13060</v>
      </c>
      <c r="D1624">
        <v>0</v>
      </c>
      <c r="E1624" t="s">
        <v>24687</v>
      </c>
      <c r="F1624">
        <v>2</v>
      </c>
      <c r="G1624">
        <v>0</v>
      </c>
      <c r="H1624">
        <v>0</v>
      </c>
      <c r="I1624">
        <v>0</v>
      </c>
      <c r="J1624">
        <f t="shared" si="110"/>
        <v>0</v>
      </c>
      <c r="L1624">
        <v>0</v>
      </c>
      <c r="M1624">
        <v>0</v>
      </c>
      <c r="N1624">
        <v>0</v>
      </c>
      <c r="O1624">
        <f t="shared" si="111"/>
        <v>0</v>
      </c>
    </row>
    <row r="1625" spans="1:15" x14ac:dyDescent="0.3">
      <c r="A1625" t="s">
        <v>13201</v>
      </c>
      <c r="B1625" t="s">
        <v>13202</v>
      </c>
      <c r="C1625" t="s">
        <v>13203</v>
      </c>
      <c r="D1625">
        <v>0</v>
      </c>
      <c r="E1625" t="s">
        <v>13200</v>
      </c>
      <c r="F1625">
        <v>2</v>
      </c>
      <c r="G1625">
        <v>0</v>
      </c>
      <c r="H1625">
        <v>0</v>
      </c>
      <c r="I1625">
        <v>0</v>
      </c>
      <c r="J1625">
        <f t="shared" si="110"/>
        <v>0</v>
      </c>
      <c r="L1625">
        <v>0</v>
      </c>
      <c r="M1625">
        <v>0</v>
      </c>
      <c r="N1625">
        <v>0</v>
      </c>
      <c r="O1625">
        <f t="shared" si="111"/>
        <v>0</v>
      </c>
    </row>
    <row r="1626" spans="1:15" x14ac:dyDescent="0.3">
      <c r="A1626" t="s">
        <v>5717</v>
      </c>
      <c r="B1626" t="s">
        <v>13226</v>
      </c>
      <c r="C1626" t="s">
        <v>13227</v>
      </c>
      <c r="D1626">
        <v>0</v>
      </c>
      <c r="E1626" t="s">
        <v>13225</v>
      </c>
      <c r="F1626">
        <v>2</v>
      </c>
      <c r="G1626">
        <v>0</v>
      </c>
      <c r="H1626">
        <v>0</v>
      </c>
      <c r="I1626">
        <v>0</v>
      </c>
      <c r="J1626">
        <f t="shared" si="110"/>
        <v>0</v>
      </c>
      <c r="L1626">
        <v>0</v>
      </c>
      <c r="M1626">
        <v>0</v>
      </c>
      <c r="N1626">
        <v>0</v>
      </c>
      <c r="O1626">
        <f t="shared" si="111"/>
        <v>0</v>
      </c>
    </row>
    <row r="1627" spans="1:15" x14ac:dyDescent="0.3">
      <c r="C1627" t="s">
        <v>13244</v>
      </c>
      <c r="D1627">
        <v>0</v>
      </c>
      <c r="E1627" t="s">
        <v>13243</v>
      </c>
      <c r="F1627">
        <v>2</v>
      </c>
      <c r="G1627">
        <v>0</v>
      </c>
      <c r="H1627">
        <v>0</v>
      </c>
      <c r="I1627">
        <v>0</v>
      </c>
      <c r="J1627">
        <f t="shared" si="110"/>
        <v>0</v>
      </c>
      <c r="L1627">
        <v>0</v>
      </c>
      <c r="M1627">
        <v>0</v>
      </c>
      <c r="N1627">
        <v>0</v>
      </c>
      <c r="O1627">
        <f t="shared" si="111"/>
        <v>0</v>
      </c>
    </row>
    <row r="1628" spans="1:15" x14ac:dyDescent="0.3">
      <c r="A1628" t="s">
        <v>13308</v>
      </c>
      <c r="B1628" t="s">
        <v>13309</v>
      </c>
      <c r="C1628" t="s">
        <v>13310</v>
      </c>
      <c r="D1628">
        <v>4.8544000000000001E-4</v>
      </c>
      <c r="E1628" t="s">
        <v>13307</v>
      </c>
      <c r="F1628">
        <v>2</v>
      </c>
      <c r="G1628">
        <v>0</v>
      </c>
      <c r="H1628">
        <v>0</v>
      </c>
      <c r="I1628">
        <v>0</v>
      </c>
      <c r="J1628">
        <f t="shared" si="110"/>
        <v>0</v>
      </c>
      <c r="L1628">
        <v>0</v>
      </c>
      <c r="M1628">
        <v>0</v>
      </c>
      <c r="N1628">
        <v>0</v>
      </c>
      <c r="O1628">
        <f t="shared" si="111"/>
        <v>0</v>
      </c>
    </row>
    <row r="1629" spans="1:15" x14ac:dyDescent="0.3">
      <c r="C1629" t="s">
        <v>13345</v>
      </c>
      <c r="D1629">
        <v>0</v>
      </c>
      <c r="E1629" t="s">
        <v>13344</v>
      </c>
      <c r="F1629">
        <v>2</v>
      </c>
      <c r="G1629">
        <v>0</v>
      </c>
      <c r="H1629">
        <v>0</v>
      </c>
      <c r="I1629">
        <v>0</v>
      </c>
      <c r="J1629">
        <f t="shared" si="110"/>
        <v>0</v>
      </c>
      <c r="L1629">
        <v>0</v>
      </c>
      <c r="M1629">
        <v>0</v>
      </c>
      <c r="N1629">
        <v>0</v>
      </c>
      <c r="O1629">
        <f t="shared" si="111"/>
        <v>0</v>
      </c>
    </row>
    <row r="1630" spans="1:15" x14ac:dyDescent="0.3">
      <c r="B1630" t="s">
        <v>13610</v>
      </c>
      <c r="C1630" t="s">
        <v>13611</v>
      </c>
      <c r="D1630">
        <v>4.0686999999999997E-3</v>
      </c>
      <c r="E1630" t="s">
        <v>13609</v>
      </c>
      <c r="F1630">
        <v>2</v>
      </c>
      <c r="G1630">
        <v>0</v>
      </c>
      <c r="H1630">
        <v>0</v>
      </c>
      <c r="I1630">
        <v>0</v>
      </c>
      <c r="J1630">
        <f t="shared" si="110"/>
        <v>0</v>
      </c>
      <c r="L1630">
        <v>0</v>
      </c>
      <c r="M1630">
        <v>0</v>
      </c>
      <c r="N1630">
        <v>0</v>
      </c>
      <c r="O1630">
        <f t="shared" si="111"/>
        <v>0</v>
      </c>
    </row>
    <row r="1631" spans="1:15" x14ac:dyDescent="0.3">
      <c r="B1631" t="s">
        <v>13790</v>
      </c>
      <c r="C1631" t="s">
        <v>13791</v>
      </c>
      <c r="D1631">
        <v>1.4507000000000001E-3</v>
      </c>
      <c r="E1631" t="s">
        <v>13789</v>
      </c>
      <c r="F1631">
        <v>2</v>
      </c>
      <c r="G1631">
        <v>0</v>
      </c>
      <c r="H1631">
        <v>0</v>
      </c>
      <c r="I1631">
        <v>0</v>
      </c>
      <c r="J1631">
        <f t="shared" si="110"/>
        <v>0</v>
      </c>
      <c r="L1631">
        <v>0</v>
      </c>
      <c r="M1631">
        <v>0</v>
      </c>
      <c r="N1631">
        <v>0</v>
      </c>
      <c r="O1631">
        <f t="shared" si="111"/>
        <v>0</v>
      </c>
    </row>
    <row r="1632" spans="1:15" x14ac:dyDescent="0.3">
      <c r="B1632" t="s">
        <v>13834</v>
      </c>
      <c r="C1632" t="s">
        <v>13835</v>
      </c>
      <c r="D1632">
        <v>0</v>
      </c>
      <c r="E1632" t="s">
        <v>13833</v>
      </c>
      <c r="F1632">
        <v>2</v>
      </c>
      <c r="G1632">
        <v>0</v>
      </c>
      <c r="H1632">
        <v>0</v>
      </c>
      <c r="I1632">
        <v>0</v>
      </c>
      <c r="J1632">
        <f t="shared" si="110"/>
        <v>0</v>
      </c>
      <c r="L1632">
        <v>0</v>
      </c>
      <c r="M1632">
        <v>0</v>
      </c>
      <c r="N1632">
        <v>0</v>
      </c>
      <c r="O1632">
        <f t="shared" si="111"/>
        <v>0</v>
      </c>
    </row>
    <row r="1633" spans="1:15" x14ac:dyDescent="0.3">
      <c r="C1633" t="s">
        <v>13862</v>
      </c>
      <c r="D1633">
        <v>0</v>
      </c>
      <c r="E1633" t="s">
        <v>13861</v>
      </c>
      <c r="F1633">
        <v>2</v>
      </c>
      <c r="G1633">
        <v>0</v>
      </c>
      <c r="H1633">
        <v>0</v>
      </c>
      <c r="I1633">
        <v>0</v>
      </c>
      <c r="J1633">
        <f t="shared" si="110"/>
        <v>0</v>
      </c>
      <c r="L1633">
        <v>0</v>
      </c>
      <c r="M1633">
        <v>0</v>
      </c>
      <c r="N1633">
        <v>0</v>
      </c>
      <c r="O1633">
        <f t="shared" si="111"/>
        <v>0</v>
      </c>
    </row>
    <row r="1634" spans="1:15" x14ac:dyDescent="0.3">
      <c r="A1634" t="s">
        <v>13920</v>
      </c>
      <c r="B1634" t="s">
        <v>13921</v>
      </c>
      <c r="C1634" t="s">
        <v>13922</v>
      </c>
      <c r="D1634">
        <v>0</v>
      </c>
      <c r="E1634" t="s">
        <v>13919</v>
      </c>
      <c r="F1634">
        <v>2</v>
      </c>
      <c r="G1634">
        <v>0</v>
      </c>
      <c r="H1634">
        <v>0</v>
      </c>
      <c r="I1634">
        <v>0</v>
      </c>
      <c r="J1634">
        <f t="shared" si="110"/>
        <v>0</v>
      </c>
      <c r="L1634">
        <v>0</v>
      </c>
      <c r="M1634">
        <v>0</v>
      </c>
      <c r="N1634">
        <v>0</v>
      </c>
      <c r="O1634">
        <f t="shared" si="111"/>
        <v>0</v>
      </c>
    </row>
    <row r="1635" spans="1:15" x14ac:dyDescent="0.3">
      <c r="A1635" t="s">
        <v>13996</v>
      </c>
      <c r="B1635" t="s">
        <v>13997</v>
      </c>
      <c r="C1635" t="s">
        <v>13998</v>
      </c>
      <c r="D1635">
        <v>8.7565999999999998E-3</v>
      </c>
      <c r="E1635" t="s">
        <v>13995</v>
      </c>
      <c r="F1635">
        <v>2</v>
      </c>
      <c r="G1635">
        <v>0</v>
      </c>
      <c r="H1635">
        <v>0</v>
      </c>
      <c r="I1635">
        <v>0</v>
      </c>
      <c r="J1635">
        <f t="shared" si="110"/>
        <v>0</v>
      </c>
      <c r="L1635">
        <v>0</v>
      </c>
      <c r="M1635">
        <v>0</v>
      </c>
      <c r="N1635">
        <v>0</v>
      </c>
      <c r="O1635">
        <f t="shared" si="111"/>
        <v>0</v>
      </c>
    </row>
    <row r="1636" spans="1:15" x14ac:dyDescent="0.3">
      <c r="B1636" t="s">
        <v>14071</v>
      </c>
      <c r="C1636" t="s">
        <v>14072</v>
      </c>
      <c r="D1636">
        <v>0</v>
      </c>
      <c r="E1636" t="s">
        <v>24706</v>
      </c>
      <c r="F1636">
        <v>2</v>
      </c>
      <c r="G1636">
        <v>0</v>
      </c>
      <c r="H1636">
        <v>0</v>
      </c>
      <c r="I1636">
        <v>0</v>
      </c>
      <c r="J1636">
        <f t="shared" si="110"/>
        <v>0</v>
      </c>
      <c r="L1636">
        <v>0</v>
      </c>
      <c r="M1636">
        <v>0</v>
      </c>
      <c r="N1636">
        <v>0</v>
      </c>
      <c r="O1636">
        <f t="shared" si="111"/>
        <v>0</v>
      </c>
    </row>
    <row r="1637" spans="1:15" x14ac:dyDescent="0.3">
      <c r="B1637" t="s">
        <v>14080</v>
      </c>
      <c r="C1637" t="s">
        <v>14081</v>
      </c>
      <c r="D1637">
        <v>7.9156000000000001E-3</v>
      </c>
      <c r="E1637" t="s">
        <v>14079</v>
      </c>
      <c r="F1637">
        <v>2</v>
      </c>
      <c r="G1637">
        <v>0</v>
      </c>
      <c r="H1637">
        <v>0</v>
      </c>
      <c r="I1637">
        <v>0</v>
      </c>
      <c r="J1637">
        <f t="shared" si="110"/>
        <v>0</v>
      </c>
      <c r="L1637">
        <v>0</v>
      </c>
      <c r="M1637">
        <v>0</v>
      </c>
      <c r="N1637">
        <v>0</v>
      </c>
      <c r="O1637">
        <f t="shared" si="111"/>
        <v>0</v>
      </c>
    </row>
    <row r="1638" spans="1:15" x14ac:dyDescent="0.3">
      <c r="A1638" t="s">
        <v>14137</v>
      </c>
      <c r="B1638" t="s">
        <v>14138</v>
      </c>
      <c r="C1638" t="s">
        <v>14139</v>
      </c>
      <c r="D1638">
        <v>0</v>
      </c>
      <c r="E1638" t="s">
        <v>14136</v>
      </c>
      <c r="F1638">
        <v>2</v>
      </c>
      <c r="G1638">
        <v>0</v>
      </c>
      <c r="H1638">
        <v>0</v>
      </c>
      <c r="I1638">
        <v>0</v>
      </c>
      <c r="J1638">
        <f t="shared" si="110"/>
        <v>0</v>
      </c>
      <c r="L1638">
        <v>0</v>
      </c>
      <c r="M1638">
        <v>0</v>
      </c>
      <c r="N1638">
        <v>0</v>
      </c>
      <c r="O1638">
        <f t="shared" si="111"/>
        <v>0</v>
      </c>
    </row>
    <row r="1639" spans="1:15" x14ac:dyDescent="0.3">
      <c r="B1639" t="s">
        <v>14409</v>
      </c>
      <c r="C1639" t="s">
        <v>14410</v>
      </c>
      <c r="D1639">
        <v>0</v>
      </c>
      <c r="E1639" t="s">
        <v>14408</v>
      </c>
      <c r="F1639">
        <v>2</v>
      </c>
      <c r="G1639">
        <v>0</v>
      </c>
      <c r="H1639">
        <v>0</v>
      </c>
      <c r="I1639">
        <v>0</v>
      </c>
      <c r="J1639">
        <f t="shared" si="110"/>
        <v>0</v>
      </c>
      <c r="L1639">
        <v>0</v>
      </c>
      <c r="M1639">
        <v>0</v>
      </c>
      <c r="N1639">
        <v>0</v>
      </c>
      <c r="O1639">
        <f t="shared" si="111"/>
        <v>0</v>
      </c>
    </row>
    <row r="1640" spans="1:15" x14ac:dyDescent="0.3">
      <c r="A1640" t="s">
        <v>14544</v>
      </c>
      <c r="C1640" t="s">
        <v>14545</v>
      </c>
      <c r="D1640">
        <v>4.1133000000000003E-3</v>
      </c>
      <c r="E1640" t="s">
        <v>14543</v>
      </c>
      <c r="F1640">
        <v>2</v>
      </c>
      <c r="G1640">
        <v>0</v>
      </c>
      <c r="H1640">
        <v>0</v>
      </c>
      <c r="I1640">
        <v>0</v>
      </c>
      <c r="J1640">
        <f t="shared" si="110"/>
        <v>0</v>
      </c>
      <c r="L1640">
        <v>0</v>
      </c>
      <c r="M1640">
        <v>0</v>
      </c>
      <c r="N1640">
        <v>0</v>
      </c>
      <c r="O1640">
        <f t="shared" si="111"/>
        <v>0</v>
      </c>
    </row>
    <row r="1641" spans="1:15" x14ac:dyDescent="0.3">
      <c r="A1641" t="s">
        <v>14562</v>
      </c>
      <c r="B1641" t="s">
        <v>14563</v>
      </c>
      <c r="C1641" t="s">
        <v>14564</v>
      </c>
      <c r="D1641">
        <v>0</v>
      </c>
      <c r="E1641" t="s">
        <v>14561</v>
      </c>
      <c r="F1641">
        <v>2</v>
      </c>
      <c r="G1641">
        <v>0</v>
      </c>
      <c r="H1641">
        <v>0</v>
      </c>
      <c r="I1641">
        <v>0</v>
      </c>
      <c r="J1641">
        <f t="shared" si="110"/>
        <v>0</v>
      </c>
      <c r="L1641">
        <v>0</v>
      </c>
      <c r="M1641">
        <v>0</v>
      </c>
      <c r="N1641">
        <v>0</v>
      </c>
      <c r="O1641">
        <f t="shared" si="111"/>
        <v>0</v>
      </c>
    </row>
    <row r="1642" spans="1:15" x14ac:dyDescent="0.3">
      <c r="A1642" t="s">
        <v>14650</v>
      </c>
      <c r="B1642" t="s">
        <v>14651</v>
      </c>
      <c r="C1642" t="s">
        <v>14652</v>
      </c>
      <c r="D1642">
        <v>0</v>
      </c>
      <c r="E1642" t="s">
        <v>14649</v>
      </c>
      <c r="F1642">
        <v>2</v>
      </c>
      <c r="G1642">
        <v>0</v>
      </c>
      <c r="H1642">
        <v>0</v>
      </c>
      <c r="I1642">
        <v>0</v>
      </c>
      <c r="J1642">
        <f t="shared" si="110"/>
        <v>0</v>
      </c>
      <c r="L1642">
        <v>0</v>
      </c>
      <c r="M1642">
        <v>0</v>
      </c>
      <c r="N1642">
        <v>0</v>
      </c>
      <c r="O1642">
        <f t="shared" si="111"/>
        <v>0</v>
      </c>
    </row>
    <row r="1643" spans="1:15" x14ac:dyDescent="0.3">
      <c r="A1643" t="s">
        <v>14753</v>
      </c>
      <c r="B1643" t="s">
        <v>14754</v>
      </c>
      <c r="C1643" t="s">
        <v>14755</v>
      </c>
      <c r="D1643">
        <v>0</v>
      </c>
      <c r="E1643" t="s">
        <v>14752</v>
      </c>
      <c r="F1643">
        <v>2</v>
      </c>
      <c r="G1643">
        <v>0</v>
      </c>
      <c r="H1643">
        <v>0</v>
      </c>
      <c r="I1643">
        <v>0</v>
      </c>
      <c r="J1643">
        <f t="shared" si="110"/>
        <v>0</v>
      </c>
      <c r="L1643">
        <v>0</v>
      </c>
      <c r="M1643">
        <v>0</v>
      </c>
      <c r="N1643">
        <v>0</v>
      </c>
      <c r="O1643">
        <f t="shared" si="111"/>
        <v>0</v>
      </c>
    </row>
    <row r="1644" spans="1:15" x14ac:dyDescent="0.3">
      <c r="A1644" t="s">
        <v>14800</v>
      </c>
      <c r="B1644" t="s">
        <v>14801</v>
      </c>
      <c r="C1644" t="s">
        <v>14802</v>
      </c>
      <c r="D1644">
        <v>0</v>
      </c>
      <c r="E1644" t="s">
        <v>14799</v>
      </c>
      <c r="F1644">
        <v>2</v>
      </c>
      <c r="G1644">
        <v>0</v>
      </c>
      <c r="H1644">
        <v>0</v>
      </c>
      <c r="I1644">
        <v>0</v>
      </c>
      <c r="J1644">
        <f t="shared" si="110"/>
        <v>0</v>
      </c>
      <c r="L1644">
        <v>0</v>
      </c>
      <c r="M1644">
        <v>0</v>
      </c>
      <c r="N1644">
        <v>0</v>
      </c>
      <c r="O1644">
        <f t="shared" si="111"/>
        <v>0</v>
      </c>
    </row>
    <row r="1645" spans="1:15" x14ac:dyDescent="0.3">
      <c r="C1645" t="s">
        <v>14890</v>
      </c>
      <c r="D1645">
        <v>0</v>
      </c>
      <c r="E1645" t="s">
        <v>14889</v>
      </c>
      <c r="F1645">
        <v>2</v>
      </c>
      <c r="G1645">
        <v>0</v>
      </c>
      <c r="H1645">
        <v>0</v>
      </c>
      <c r="I1645">
        <v>0</v>
      </c>
      <c r="J1645">
        <f t="shared" si="110"/>
        <v>0</v>
      </c>
      <c r="L1645">
        <v>0</v>
      </c>
      <c r="M1645">
        <v>0</v>
      </c>
      <c r="N1645">
        <v>0</v>
      </c>
      <c r="O1645">
        <f t="shared" si="111"/>
        <v>0</v>
      </c>
    </row>
    <row r="1646" spans="1:15" x14ac:dyDescent="0.3">
      <c r="A1646" t="s">
        <v>15001</v>
      </c>
      <c r="B1646" t="s">
        <v>15002</v>
      </c>
      <c r="C1646" t="s">
        <v>15003</v>
      </c>
      <c r="D1646">
        <v>1.4486E-3</v>
      </c>
      <c r="E1646" t="s">
        <v>15000</v>
      </c>
      <c r="F1646">
        <v>2</v>
      </c>
      <c r="G1646">
        <v>0</v>
      </c>
      <c r="H1646">
        <v>0</v>
      </c>
      <c r="I1646">
        <v>0</v>
      </c>
      <c r="J1646">
        <f t="shared" ref="J1646:J1709" si="112">COUNTIF(G1646:I1646, "&gt;2")</f>
        <v>0</v>
      </c>
      <c r="L1646">
        <v>0</v>
      </c>
      <c r="M1646">
        <v>0</v>
      </c>
      <c r="N1646">
        <v>0</v>
      </c>
      <c r="O1646">
        <f t="shared" ref="O1646:O1709" si="113">COUNTIF(L1646:N1646, "&gt;2")</f>
        <v>0</v>
      </c>
    </row>
    <row r="1647" spans="1:15" x14ac:dyDescent="0.3">
      <c r="A1647" t="s">
        <v>15072</v>
      </c>
      <c r="B1647" t="s">
        <v>15073</v>
      </c>
      <c r="C1647" t="s">
        <v>15074</v>
      </c>
      <c r="D1647">
        <v>0</v>
      </c>
      <c r="E1647" t="s">
        <v>15071</v>
      </c>
      <c r="F1647">
        <v>2</v>
      </c>
      <c r="G1647">
        <v>0</v>
      </c>
      <c r="H1647">
        <v>0</v>
      </c>
      <c r="I1647">
        <v>0</v>
      </c>
      <c r="J1647">
        <f t="shared" si="112"/>
        <v>0</v>
      </c>
      <c r="L1647">
        <v>0</v>
      </c>
      <c r="M1647">
        <v>0</v>
      </c>
      <c r="N1647">
        <v>0</v>
      </c>
      <c r="O1647">
        <f t="shared" si="113"/>
        <v>0</v>
      </c>
    </row>
    <row r="1648" spans="1:15" x14ac:dyDescent="0.3">
      <c r="C1648" t="s">
        <v>15134</v>
      </c>
      <c r="D1648">
        <v>0</v>
      </c>
      <c r="E1648" t="s">
        <v>15133</v>
      </c>
      <c r="F1648">
        <v>2</v>
      </c>
      <c r="G1648">
        <v>0</v>
      </c>
      <c r="H1648">
        <v>0</v>
      </c>
      <c r="I1648">
        <v>0</v>
      </c>
      <c r="J1648">
        <f t="shared" si="112"/>
        <v>0</v>
      </c>
      <c r="L1648">
        <v>0</v>
      </c>
      <c r="M1648">
        <v>0</v>
      </c>
      <c r="N1648">
        <v>0</v>
      </c>
      <c r="O1648">
        <f t="shared" si="113"/>
        <v>0</v>
      </c>
    </row>
    <row r="1649" spans="1:15" x14ac:dyDescent="0.3">
      <c r="C1649" t="s">
        <v>15352</v>
      </c>
      <c r="D1649">
        <v>0</v>
      </c>
      <c r="E1649" t="s">
        <v>15351</v>
      </c>
      <c r="F1649">
        <v>2</v>
      </c>
      <c r="G1649">
        <v>0</v>
      </c>
      <c r="H1649">
        <v>0</v>
      </c>
      <c r="I1649">
        <v>0</v>
      </c>
      <c r="J1649">
        <f t="shared" si="112"/>
        <v>0</v>
      </c>
      <c r="L1649">
        <v>0</v>
      </c>
      <c r="M1649">
        <v>0</v>
      </c>
      <c r="N1649">
        <v>0</v>
      </c>
      <c r="O1649">
        <f t="shared" si="113"/>
        <v>0</v>
      </c>
    </row>
    <row r="1650" spans="1:15" x14ac:dyDescent="0.3">
      <c r="A1650" t="s">
        <v>15468</v>
      </c>
      <c r="B1650" t="s">
        <v>15469</v>
      </c>
      <c r="C1650" t="s">
        <v>15470</v>
      </c>
      <c r="D1650">
        <v>0</v>
      </c>
      <c r="E1650" t="s">
        <v>15467</v>
      </c>
      <c r="F1650">
        <v>2</v>
      </c>
      <c r="G1650">
        <v>0</v>
      </c>
      <c r="H1650">
        <v>0</v>
      </c>
      <c r="I1650">
        <v>0</v>
      </c>
      <c r="J1650">
        <f t="shared" si="112"/>
        <v>0</v>
      </c>
      <c r="L1650">
        <v>0</v>
      </c>
      <c r="M1650">
        <v>0</v>
      </c>
      <c r="N1650">
        <v>0</v>
      </c>
      <c r="O1650">
        <f t="shared" si="113"/>
        <v>0</v>
      </c>
    </row>
    <row r="1651" spans="1:15" x14ac:dyDescent="0.3">
      <c r="A1651" t="s">
        <v>560</v>
      </c>
      <c r="C1651" t="s">
        <v>15485</v>
      </c>
      <c r="D1651">
        <v>0</v>
      </c>
      <c r="E1651" t="s">
        <v>15484</v>
      </c>
      <c r="F1651">
        <v>2</v>
      </c>
      <c r="G1651">
        <v>0</v>
      </c>
      <c r="H1651">
        <v>0</v>
      </c>
      <c r="I1651">
        <v>0</v>
      </c>
      <c r="J1651">
        <f t="shared" si="112"/>
        <v>0</v>
      </c>
      <c r="L1651">
        <v>0</v>
      </c>
      <c r="M1651">
        <v>0</v>
      </c>
      <c r="N1651">
        <v>0</v>
      </c>
      <c r="O1651">
        <f t="shared" si="113"/>
        <v>0</v>
      </c>
    </row>
    <row r="1652" spans="1:15" x14ac:dyDescent="0.3">
      <c r="B1652" t="s">
        <v>15593</v>
      </c>
      <c r="C1652" t="s">
        <v>15594</v>
      </c>
      <c r="D1652">
        <v>4.1340999999999999E-3</v>
      </c>
      <c r="E1652" t="s">
        <v>15592</v>
      </c>
      <c r="F1652">
        <v>2</v>
      </c>
      <c r="G1652">
        <v>0</v>
      </c>
      <c r="H1652">
        <v>0</v>
      </c>
      <c r="I1652">
        <v>0</v>
      </c>
      <c r="J1652">
        <f t="shared" si="112"/>
        <v>0</v>
      </c>
      <c r="L1652">
        <v>0</v>
      </c>
      <c r="M1652">
        <v>0</v>
      </c>
      <c r="N1652">
        <v>0</v>
      </c>
      <c r="O1652">
        <f t="shared" si="113"/>
        <v>0</v>
      </c>
    </row>
    <row r="1653" spans="1:15" x14ac:dyDescent="0.3">
      <c r="B1653" t="s">
        <v>15718</v>
      </c>
      <c r="C1653" t="s">
        <v>15719</v>
      </c>
      <c r="D1653">
        <v>0</v>
      </c>
      <c r="E1653" t="s">
        <v>15717</v>
      </c>
      <c r="F1653">
        <v>2</v>
      </c>
      <c r="G1653">
        <v>0</v>
      </c>
      <c r="H1653">
        <v>0</v>
      </c>
      <c r="I1653">
        <v>0</v>
      </c>
      <c r="J1653">
        <f t="shared" si="112"/>
        <v>0</v>
      </c>
      <c r="L1653">
        <v>0</v>
      </c>
      <c r="M1653">
        <v>0</v>
      </c>
      <c r="N1653">
        <v>0</v>
      </c>
      <c r="O1653">
        <f t="shared" si="113"/>
        <v>0</v>
      </c>
    </row>
    <row r="1654" spans="1:15" x14ac:dyDescent="0.3">
      <c r="A1654" t="s">
        <v>15888</v>
      </c>
      <c r="B1654" t="s">
        <v>15889</v>
      </c>
      <c r="C1654" t="s">
        <v>15890</v>
      </c>
      <c r="D1654">
        <v>4.0761E-3</v>
      </c>
      <c r="E1654" t="s">
        <v>15887</v>
      </c>
      <c r="F1654">
        <v>2</v>
      </c>
      <c r="G1654">
        <v>0</v>
      </c>
      <c r="H1654">
        <v>0</v>
      </c>
      <c r="I1654">
        <v>0</v>
      </c>
      <c r="J1654">
        <f t="shared" si="112"/>
        <v>0</v>
      </c>
      <c r="L1654">
        <v>0</v>
      </c>
      <c r="M1654">
        <v>0</v>
      </c>
      <c r="N1654">
        <v>0</v>
      </c>
      <c r="O1654">
        <f t="shared" si="113"/>
        <v>0</v>
      </c>
    </row>
    <row r="1655" spans="1:15" x14ac:dyDescent="0.3">
      <c r="B1655" t="s">
        <v>16069</v>
      </c>
      <c r="C1655" t="s">
        <v>16070</v>
      </c>
      <c r="D1655">
        <v>0</v>
      </c>
      <c r="E1655" t="s">
        <v>16068</v>
      </c>
      <c r="F1655">
        <v>2</v>
      </c>
      <c r="G1655">
        <v>0</v>
      </c>
      <c r="H1655">
        <v>0</v>
      </c>
      <c r="I1655">
        <v>0</v>
      </c>
      <c r="J1655">
        <f t="shared" si="112"/>
        <v>0</v>
      </c>
      <c r="L1655">
        <v>0</v>
      </c>
      <c r="M1655">
        <v>0</v>
      </c>
      <c r="N1655">
        <v>0</v>
      </c>
      <c r="O1655">
        <f t="shared" si="113"/>
        <v>0</v>
      </c>
    </row>
    <row r="1656" spans="1:15" x14ac:dyDescent="0.3">
      <c r="C1656" t="s">
        <v>16242</v>
      </c>
      <c r="D1656">
        <v>0</v>
      </c>
      <c r="E1656" t="s">
        <v>16241</v>
      </c>
      <c r="F1656">
        <v>2</v>
      </c>
      <c r="G1656">
        <v>0</v>
      </c>
      <c r="H1656">
        <v>0</v>
      </c>
      <c r="I1656">
        <v>0</v>
      </c>
      <c r="J1656">
        <f t="shared" si="112"/>
        <v>0</v>
      </c>
      <c r="L1656">
        <v>0</v>
      </c>
      <c r="M1656">
        <v>0</v>
      </c>
      <c r="N1656">
        <v>0</v>
      </c>
      <c r="O1656">
        <f t="shared" si="113"/>
        <v>0</v>
      </c>
    </row>
    <row r="1657" spans="1:15" x14ac:dyDescent="0.3">
      <c r="C1657" t="s">
        <v>16249</v>
      </c>
      <c r="D1657">
        <v>0</v>
      </c>
      <c r="E1657" t="s">
        <v>16248</v>
      </c>
      <c r="F1657">
        <v>2</v>
      </c>
      <c r="G1657">
        <v>0</v>
      </c>
      <c r="H1657">
        <v>0</v>
      </c>
      <c r="I1657">
        <v>0</v>
      </c>
      <c r="J1657">
        <f t="shared" si="112"/>
        <v>0</v>
      </c>
      <c r="L1657">
        <v>0</v>
      </c>
      <c r="M1657">
        <v>0</v>
      </c>
      <c r="N1657">
        <v>0</v>
      </c>
      <c r="O1657">
        <f t="shared" si="113"/>
        <v>0</v>
      </c>
    </row>
    <row r="1658" spans="1:15" x14ac:dyDescent="0.3">
      <c r="A1658" t="s">
        <v>16278</v>
      </c>
      <c r="B1658" t="s">
        <v>16279</v>
      </c>
      <c r="C1658" t="s">
        <v>16280</v>
      </c>
      <c r="D1658">
        <v>0</v>
      </c>
      <c r="E1658" t="s">
        <v>16277</v>
      </c>
      <c r="F1658">
        <v>2</v>
      </c>
      <c r="G1658">
        <v>0</v>
      </c>
      <c r="H1658">
        <v>0</v>
      </c>
      <c r="I1658">
        <v>0</v>
      </c>
      <c r="J1658">
        <f t="shared" si="112"/>
        <v>0</v>
      </c>
      <c r="L1658">
        <v>0</v>
      </c>
      <c r="M1658">
        <v>0</v>
      </c>
      <c r="N1658">
        <v>0</v>
      </c>
      <c r="O1658">
        <f t="shared" si="113"/>
        <v>0</v>
      </c>
    </row>
    <row r="1659" spans="1:15" x14ac:dyDescent="0.3">
      <c r="A1659" t="s">
        <v>16379</v>
      </c>
      <c r="B1659" t="s">
        <v>16380</v>
      </c>
      <c r="C1659" t="s">
        <v>16381</v>
      </c>
      <c r="D1659">
        <v>0</v>
      </c>
      <c r="E1659" t="s">
        <v>16378</v>
      </c>
      <c r="F1659">
        <v>2</v>
      </c>
      <c r="G1659">
        <v>0</v>
      </c>
      <c r="H1659">
        <v>0</v>
      </c>
      <c r="I1659">
        <v>0</v>
      </c>
      <c r="J1659">
        <f t="shared" si="112"/>
        <v>0</v>
      </c>
      <c r="L1659">
        <v>0</v>
      </c>
      <c r="M1659">
        <v>0</v>
      </c>
      <c r="N1659">
        <v>0</v>
      </c>
      <c r="O1659">
        <f t="shared" si="113"/>
        <v>0</v>
      </c>
    </row>
    <row r="1660" spans="1:15" x14ac:dyDescent="0.3">
      <c r="B1660" t="s">
        <v>16499</v>
      </c>
      <c r="C1660" t="s">
        <v>16500</v>
      </c>
      <c r="D1660">
        <v>0</v>
      </c>
      <c r="E1660" t="s">
        <v>16498</v>
      </c>
      <c r="F1660">
        <v>2</v>
      </c>
      <c r="G1660">
        <v>0</v>
      </c>
      <c r="H1660">
        <v>0</v>
      </c>
      <c r="I1660">
        <v>0</v>
      </c>
      <c r="J1660">
        <f t="shared" si="112"/>
        <v>0</v>
      </c>
      <c r="L1660">
        <v>0</v>
      </c>
      <c r="M1660">
        <v>0</v>
      </c>
      <c r="N1660">
        <v>0</v>
      </c>
      <c r="O1660">
        <f t="shared" si="113"/>
        <v>0</v>
      </c>
    </row>
    <row r="1661" spans="1:15" x14ac:dyDescent="0.3">
      <c r="C1661" t="s">
        <v>16532</v>
      </c>
      <c r="D1661">
        <v>0</v>
      </c>
      <c r="E1661" t="s">
        <v>16531</v>
      </c>
      <c r="F1661">
        <v>2</v>
      </c>
      <c r="G1661">
        <v>0</v>
      </c>
      <c r="H1661">
        <v>0</v>
      </c>
      <c r="I1661">
        <v>0</v>
      </c>
      <c r="J1661">
        <f t="shared" si="112"/>
        <v>0</v>
      </c>
      <c r="L1661">
        <v>0</v>
      </c>
      <c r="M1661">
        <v>0</v>
      </c>
      <c r="N1661">
        <v>0</v>
      </c>
      <c r="O1661">
        <f t="shared" si="113"/>
        <v>0</v>
      </c>
    </row>
    <row r="1662" spans="1:15" x14ac:dyDescent="0.3">
      <c r="B1662" t="s">
        <v>16547</v>
      </c>
      <c r="C1662" t="s">
        <v>16548</v>
      </c>
      <c r="D1662">
        <v>0</v>
      </c>
      <c r="E1662" t="s">
        <v>16546</v>
      </c>
      <c r="F1662">
        <v>2</v>
      </c>
      <c r="G1662">
        <v>0</v>
      </c>
      <c r="H1662">
        <v>0</v>
      </c>
      <c r="I1662">
        <v>0</v>
      </c>
      <c r="J1662">
        <f t="shared" si="112"/>
        <v>0</v>
      </c>
      <c r="L1662">
        <v>0</v>
      </c>
      <c r="M1662">
        <v>0</v>
      </c>
      <c r="N1662">
        <v>0</v>
      </c>
      <c r="O1662">
        <f t="shared" si="113"/>
        <v>0</v>
      </c>
    </row>
    <row r="1663" spans="1:15" x14ac:dyDescent="0.3">
      <c r="C1663" t="s">
        <v>16556</v>
      </c>
      <c r="D1663">
        <v>0</v>
      </c>
      <c r="E1663" t="s">
        <v>16555</v>
      </c>
      <c r="F1663">
        <v>2</v>
      </c>
      <c r="G1663">
        <v>0</v>
      </c>
      <c r="H1663">
        <v>0</v>
      </c>
      <c r="I1663">
        <v>0</v>
      </c>
      <c r="J1663">
        <f t="shared" si="112"/>
        <v>0</v>
      </c>
      <c r="L1663">
        <v>0</v>
      </c>
      <c r="M1663">
        <v>0</v>
      </c>
      <c r="N1663">
        <v>0</v>
      </c>
      <c r="O1663">
        <f t="shared" si="113"/>
        <v>0</v>
      </c>
    </row>
    <row r="1664" spans="1:15" x14ac:dyDescent="0.3">
      <c r="B1664" t="s">
        <v>16572</v>
      </c>
      <c r="C1664" t="s">
        <v>16573</v>
      </c>
      <c r="D1664">
        <v>0</v>
      </c>
      <c r="E1664" t="s">
        <v>16571</v>
      </c>
      <c r="F1664">
        <v>2</v>
      </c>
      <c r="G1664">
        <v>0</v>
      </c>
      <c r="H1664">
        <v>0</v>
      </c>
      <c r="I1664">
        <v>0</v>
      </c>
      <c r="J1664">
        <f t="shared" si="112"/>
        <v>0</v>
      </c>
      <c r="L1664">
        <v>0</v>
      </c>
      <c r="M1664">
        <v>0</v>
      </c>
      <c r="N1664">
        <v>0</v>
      </c>
      <c r="O1664">
        <f t="shared" si="113"/>
        <v>0</v>
      </c>
    </row>
    <row r="1665" spans="1:15" x14ac:dyDescent="0.3">
      <c r="C1665" t="s">
        <v>16612</v>
      </c>
      <c r="D1665">
        <v>0</v>
      </c>
      <c r="E1665" t="s">
        <v>16611</v>
      </c>
      <c r="F1665">
        <v>2</v>
      </c>
      <c r="G1665">
        <v>0</v>
      </c>
      <c r="H1665">
        <v>0</v>
      </c>
      <c r="I1665">
        <v>0</v>
      </c>
      <c r="J1665">
        <f t="shared" si="112"/>
        <v>0</v>
      </c>
      <c r="L1665">
        <v>0</v>
      </c>
      <c r="M1665">
        <v>0</v>
      </c>
      <c r="N1665">
        <v>0</v>
      </c>
      <c r="O1665">
        <f t="shared" si="113"/>
        <v>0</v>
      </c>
    </row>
    <row r="1666" spans="1:15" x14ac:dyDescent="0.3">
      <c r="A1666" t="s">
        <v>16646</v>
      </c>
      <c r="B1666" t="s">
        <v>16647</v>
      </c>
      <c r="C1666" t="s">
        <v>16648</v>
      </c>
      <c r="D1666">
        <v>0</v>
      </c>
      <c r="E1666" t="s">
        <v>16645</v>
      </c>
      <c r="F1666">
        <v>2</v>
      </c>
      <c r="G1666">
        <v>0</v>
      </c>
      <c r="H1666">
        <v>0</v>
      </c>
      <c r="I1666">
        <v>0</v>
      </c>
      <c r="J1666">
        <f t="shared" si="112"/>
        <v>0</v>
      </c>
      <c r="L1666">
        <v>0</v>
      </c>
      <c r="M1666">
        <v>0</v>
      </c>
      <c r="N1666">
        <v>0</v>
      </c>
      <c r="O1666">
        <f t="shared" si="113"/>
        <v>0</v>
      </c>
    </row>
    <row r="1667" spans="1:15" x14ac:dyDescent="0.3">
      <c r="B1667" t="s">
        <v>16674</v>
      </c>
      <c r="C1667" t="s">
        <v>16675</v>
      </c>
      <c r="D1667">
        <v>0</v>
      </c>
      <c r="E1667" t="s">
        <v>16673</v>
      </c>
      <c r="F1667">
        <v>2</v>
      </c>
      <c r="G1667">
        <v>0</v>
      </c>
      <c r="H1667">
        <v>0</v>
      </c>
      <c r="I1667">
        <v>0</v>
      </c>
      <c r="J1667">
        <f t="shared" si="112"/>
        <v>0</v>
      </c>
      <c r="L1667">
        <v>0</v>
      </c>
      <c r="M1667">
        <v>0</v>
      </c>
      <c r="N1667">
        <v>0</v>
      </c>
      <c r="O1667">
        <f t="shared" si="113"/>
        <v>0</v>
      </c>
    </row>
    <row r="1668" spans="1:15" x14ac:dyDescent="0.3">
      <c r="A1668" t="s">
        <v>16683</v>
      </c>
      <c r="B1668" t="s">
        <v>16684</v>
      </c>
      <c r="C1668" t="s">
        <v>16685</v>
      </c>
      <c r="D1668">
        <v>0</v>
      </c>
      <c r="E1668" t="s">
        <v>24749</v>
      </c>
      <c r="F1668">
        <v>2</v>
      </c>
      <c r="G1668">
        <v>0</v>
      </c>
      <c r="H1668">
        <v>0</v>
      </c>
      <c r="I1668">
        <v>0</v>
      </c>
      <c r="J1668">
        <f t="shared" si="112"/>
        <v>0</v>
      </c>
      <c r="L1668">
        <v>0</v>
      </c>
      <c r="M1668">
        <v>0</v>
      </c>
      <c r="N1668">
        <v>0</v>
      </c>
      <c r="O1668">
        <f t="shared" si="113"/>
        <v>0</v>
      </c>
    </row>
    <row r="1669" spans="1:15" x14ac:dyDescent="0.3">
      <c r="A1669" t="s">
        <v>16694</v>
      </c>
      <c r="B1669" t="s">
        <v>16695</v>
      </c>
      <c r="C1669" t="s">
        <v>16696</v>
      </c>
      <c r="D1669">
        <v>0</v>
      </c>
      <c r="E1669" t="s">
        <v>16693</v>
      </c>
      <c r="F1669">
        <v>2</v>
      </c>
      <c r="G1669">
        <v>0</v>
      </c>
      <c r="H1669">
        <v>0</v>
      </c>
      <c r="I1669">
        <v>0</v>
      </c>
      <c r="J1669">
        <f t="shared" si="112"/>
        <v>0</v>
      </c>
      <c r="L1669">
        <v>0</v>
      </c>
      <c r="M1669">
        <v>0</v>
      </c>
      <c r="N1669">
        <v>0</v>
      </c>
      <c r="O1669">
        <f t="shared" si="113"/>
        <v>0</v>
      </c>
    </row>
    <row r="1670" spans="1:15" x14ac:dyDescent="0.3">
      <c r="A1670" t="s">
        <v>16799</v>
      </c>
      <c r="B1670" t="s">
        <v>16800</v>
      </c>
      <c r="C1670" t="s">
        <v>16801</v>
      </c>
      <c r="D1670">
        <v>0</v>
      </c>
      <c r="E1670" t="s">
        <v>16798</v>
      </c>
      <c r="F1670">
        <v>2</v>
      </c>
      <c r="G1670">
        <v>0</v>
      </c>
      <c r="H1670">
        <v>0</v>
      </c>
      <c r="I1670">
        <v>0</v>
      </c>
      <c r="J1670">
        <f t="shared" si="112"/>
        <v>0</v>
      </c>
      <c r="L1670">
        <v>0</v>
      </c>
      <c r="M1670">
        <v>0</v>
      </c>
      <c r="N1670">
        <v>0</v>
      </c>
      <c r="O1670">
        <f t="shared" si="113"/>
        <v>0</v>
      </c>
    </row>
    <row r="1671" spans="1:15" x14ac:dyDescent="0.3">
      <c r="C1671" t="s">
        <v>16841</v>
      </c>
      <c r="D1671">
        <v>0</v>
      </c>
      <c r="E1671" t="s">
        <v>16840</v>
      </c>
      <c r="F1671">
        <v>2</v>
      </c>
      <c r="G1671">
        <v>0</v>
      </c>
      <c r="H1671">
        <v>0</v>
      </c>
      <c r="I1671">
        <v>0</v>
      </c>
      <c r="J1671">
        <f t="shared" si="112"/>
        <v>0</v>
      </c>
      <c r="L1671">
        <v>0</v>
      </c>
      <c r="M1671">
        <v>0</v>
      </c>
      <c r="N1671">
        <v>0</v>
      </c>
      <c r="O1671">
        <f t="shared" si="113"/>
        <v>0</v>
      </c>
    </row>
    <row r="1672" spans="1:15" x14ac:dyDescent="0.3">
      <c r="C1672" t="s">
        <v>16886</v>
      </c>
      <c r="D1672">
        <v>0</v>
      </c>
      <c r="E1672" t="s">
        <v>24752</v>
      </c>
      <c r="F1672">
        <v>2</v>
      </c>
      <c r="G1672">
        <v>0</v>
      </c>
      <c r="H1672">
        <v>0</v>
      </c>
      <c r="I1672">
        <v>0</v>
      </c>
      <c r="J1672">
        <f t="shared" si="112"/>
        <v>0</v>
      </c>
      <c r="L1672">
        <v>0</v>
      </c>
      <c r="M1672">
        <v>0</v>
      </c>
      <c r="N1672">
        <v>0</v>
      </c>
      <c r="O1672">
        <f t="shared" si="113"/>
        <v>0</v>
      </c>
    </row>
    <row r="1673" spans="1:15" x14ac:dyDescent="0.3">
      <c r="C1673" t="s">
        <v>16930</v>
      </c>
      <c r="D1673">
        <v>2.8314999999999998E-3</v>
      </c>
      <c r="E1673" t="s">
        <v>16929</v>
      </c>
      <c r="F1673">
        <v>2</v>
      </c>
      <c r="G1673">
        <v>0</v>
      </c>
      <c r="H1673">
        <v>0</v>
      </c>
      <c r="I1673">
        <v>0</v>
      </c>
      <c r="J1673">
        <f t="shared" si="112"/>
        <v>0</v>
      </c>
      <c r="L1673">
        <v>0</v>
      </c>
      <c r="M1673">
        <v>0</v>
      </c>
      <c r="N1673">
        <v>0</v>
      </c>
      <c r="O1673">
        <f t="shared" si="113"/>
        <v>0</v>
      </c>
    </row>
    <row r="1674" spans="1:15" x14ac:dyDescent="0.3">
      <c r="A1674" t="s">
        <v>16937</v>
      </c>
      <c r="B1674" t="s">
        <v>16938</v>
      </c>
      <c r="C1674" t="s">
        <v>16939</v>
      </c>
      <c r="D1674">
        <v>0</v>
      </c>
      <c r="E1674" t="s">
        <v>16936</v>
      </c>
      <c r="F1674">
        <v>2</v>
      </c>
      <c r="G1674">
        <v>0</v>
      </c>
      <c r="H1674">
        <v>0</v>
      </c>
      <c r="I1674">
        <v>0</v>
      </c>
      <c r="J1674">
        <f t="shared" si="112"/>
        <v>0</v>
      </c>
      <c r="L1674">
        <v>0</v>
      </c>
      <c r="M1674">
        <v>0</v>
      </c>
      <c r="N1674">
        <v>0</v>
      </c>
      <c r="O1674">
        <f t="shared" si="113"/>
        <v>0</v>
      </c>
    </row>
    <row r="1675" spans="1:15" x14ac:dyDescent="0.3">
      <c r="A1675" t="s">
        <v>16951</v>
      </c>
      <c r="B1675" t="s">
        <v>16952</v>
      </c>
      <c r="C1675" t="s">
        <v>16953</v>
      </c>
      <c r="D1675">
        <v>4.9550000000000002E-3</v>
      </c>
      <c r="E1675" t="s">
        <v>16950</v>
      </c>
      <c r="F1675">
        <v>2</v>
      </c>
      <c r="G1675">
        <v>0</v>
      </c>
      <c r="H1675">
        <v>0</v>
      </c>
      <c r="I1675">
        <v>0</v>
      </c>
      <c r="J1675">
        <f t="shared" si="112"/>
        <v>0</v>
      </c>
      <c r="L1675">
        <v>0</v>
      </c>
      <c r="M1675">
        <v>0</v>
      </c>
      <c r="N1675">
        <v>0</v>
      </c>
      <c r="O1675">
        <f t="shared" si="113"/>
        <v>0</v>
      </c>
    </row>
    <row r="1676" spans="1:15" x14ac:dyDescent="0.3">
      <c r="A1676" t="s">
        <v>17147</v>
      </c>
      <c r="B1676" t="s">
        <v>17148</v>
      </c>
      <c r="C1676" t="s">
        <v>17149</v>
      </c>
      <c r="D1676">
        <v>0</v>
      </c>
      <c r="E1676" t="s">
        <v>24755</v>
      </c>
      <c r="F1676">
        <v>2</v>
      </c>
      <c r="G1676">
        <v>0</v>
      </c>
      <c r="H1676">
        <v>0</v>
      </c>
      <c r="I1676">
        <v>0</v>
      </c>
      <c r="J1676">
        <f t="shared" si="112"/>
        <v>0</v>
      </c>
      <c r="L1676">
        <v>0</v>
      </c>
      <c r="M1676">
        <v>0</v>
      </c>
      <c r="N1676">
        <v>0</v>
      </c>
      <c r="O1676">
        <f t="shared" si="113"/>
        <v>0</v>
      </c>
    </row>
    <row r="1677" spans="1:15" x14ac:dyDescent="0.3">
      <c r="C1677" t="s">
        <v>17250</v>
      </c>
      <c r="D1677">
        <v>0</v>
      </c>
      <c r="E1677" t="s">
        <v>17249</v>
      </c>
      <c r="F1677">
        <v>2</v>
      </c>
      <c r="G1677">
        <v>0</v>
      </c>
      <c r="H1677">
        <v>0</v>
      </c>
      <c r="I1677">
        <v>0</v>
      </c>
      <c r="J1677">
        <f t="shared" si="112"/>
        <v>0</v>
      </c>
      <c r="L1677">
        <v>0</v>
      </c>
      <c r="M1677">
        <v>0</v>
      </c>
      <c r="N1677">
        <v>0</v>
      </c>
      <c r="O1677">
        <f t="shared" si="113"/>
        <v>0</v>
      </c>
    </row>
    <row r="1678" spans="1:15" x14ac:dyDescent="0.3">
      <c r="C1678" t="s">
        <v>17258</v>
      </c>
      <c r="D1678">
        <v>0</v>
      </c>
      <c r="E1678" t="s">
        <v>17257</v>
      </c>
      <c r="F1678">
        <v>2</v>
      </c>
      <c r="G1678">
        <v>0</v>
      </c>
      <c r="H1678">
        <v>0</v>
      </c>
      <c r="I1678">
        <v>0</v>
      </c>
      <c r="J1678">
        <f t="shared" si="112"/>
        <v>0</v>
      </c>
      <c r="L1678">
        <v>0</v>
      </c>
      <c r="M1678">
        <v>0</v>
      </c>
      <c r="N1678">
        <v>0</v>
      </c>
      <c r="O1678">
        <f t="shared" si="113"/>
        <v>0</v>
      </c>
    </row>
    <row r="1679" spans="1:15" x14ac:dyDescent="0.3">
      <c r="A1679" t="s">
        <v>17471</v>
      </c>
      <c r="B1679" t="s">
        <v>17472</v>
      </c>
      <c r="C1679" t="s">
        <v>17473</v>
      </c>
      <c r="D1679">
        <v>0</v>
      </c>
      <c r="E1679" t="s">
        <v>17470</v>
      </c>
      <c r="F1679">
        <v>2</v>
      </c>
      <c r="G1679">
        <v>0</v>
      </c>
      <c r="H1679">
        <v>0</v>
      </c>
      <c r="I1679">
        <v>0</v>
      </c>
      <c r="J1679">
        <f t="shared" si="112"/>
        <v>0</v>
      </c>
      <c r="L1679">
        <v>0</v>
      </c>
      <c r="M1679">
        <v>0</v>
      </c>
      <c r="N1679">
        <v>0</v>
      </c>
      <c r="O1679">
        <f t="shared" si="113"/>
        <v>0</v>
      </c>
    </row>
    <row r="1680" spans="1:15" x14ac:dyDescent="0.3">
      <c r="B1680" t="s">
        <v>17480</v>
      </c>
      <c r="C1680" t="s">
        <v>17481</v>
      </c>
      <c r="D1680">
        <v>7.5055E-3</v>
      </c>
      <c r="E1680" t="s">
        <v>24760</v>
      </c>
      <c r="F1680">
        <v>2</v>
      </c>
      <c r="G1680">
        <v>0</v>
      </c>
      <c r="H1680">
        <v>0</v>
      </c>
      <c r="I1680">
        <v>0</v>
      </c>
      <c r="J1680">
        <f t="shared" si="112"/>
        <v>0</v>
      </c>
      <c r="L1680">
        <v>0</v>
      </c>
      <c r="M1680">
        <v>0</v>
      </c>
      <c r="N1680">
        <v>0</v>
      </c>
      <c r="O1680">
        <f t="shared" si="113"/>
        <v>0</v>
      </c>
    </row>
    <row r="1681" spans="1:15" x14ac:dyDescent="0.3">
      <c r="A1681" t="s">
        <v>17680</v>
      </c>
      <c r="B1681" t="s">
        <v>17681</v>
      </c>
      <c r="C1681" t="s">
        <v>17682</v>
      </c>
      <c r="D1681">
        <v>3.9239000000000003E-2</v>
      </c>
      <c r="E1681" t="s">
        <v>17679</v>
      </c>
      <c r="F1681">
        <v>2</v>
      </c>
      <c r="G1681">
        <v>0</v>
      </c>
      <c r="H1681">
        <v>0</v>
      </c>
      <c r="I1681">
        <v>0</v>
      </c>
      <c r="J1681">
        <f t="shared" si="112"/>
        <v>0</v>
      </c>
      <c r="L1681">
        <v>0</v>
      </c>
      <c r="M1681">
        <v>0</v>
      </c>
      <c r="N1681">
        <v>0</v>
      </c>
      <c r="O1681">
        <f t="shared" si="113"/>
        <v>0</v>
      </c>
    </row>
    <row r="1682" spans="1:15" x14ac:dyDescent="0.3">
      <c r="B1682" t="s">
        <v>17698</v>
      </c>
      <c r="C1682" t="s">
        <v>17699</v>
      </c>
      <c r="D1682">
        <v>0</v>
      </c>
      <c r="E1682" t="s">
        <v>24770</v>
      </c>
      <c r="F1682">
        <v>2</v>
      </c>
      <c r="G1682">
        <v>0</v>
      </c>
      <c r="H1682">
        <v>0</v>
      </c>
      <c r="I1682">
        <v>0</v>
      </c>
      <c r="J1682">
        <f t="shared" si="112"/>
        <v>0</v>
      </c>
      <c r="L1682">
        <v>0</v>
      </c>
      <c r="M1682">
        <v>0</v>
      </c>
      <c r="N1682">
        <v>0</v>
      </c>
      <c r="O1682">
        <f t="shared" si="113"/>
        <v>0</v>
      </c>
    </row>
    <row r="1683" spans="1:15" x14ac:dyDescent="0.3">
      <c r="A1683" t="s">
        <v>17813</v>
      </c>
      <c r="B1683" t="s">
        <v>17814</v>
      </c>
      <c r="C1683" t="s">
        <v>17815</v>
      </c>
      <c r="D1683">
        <v>0</v>
      </c>
      <c r="E1683" t="s">
        <v>17812</v>
      </c>
      <c r="F1683">
        <v>2</v>
      </c>
      <c r="G1683">
        <v>0</v>
      </c>
      <c r="H1683">
        <v>0</v>
      </c>
      <c r="I1683">
        <v>0</v>
      </c>
      <c r="J1683">
        <f t="shared" si="112"/>
        <v>0</v>
      </c>
      <c r="L1683">
        <v>0</v>
      </c>
      <c r="M1683">
        <v>0</v>
      </c>
      <c r="N1683">
        <v>0</v>
      </c>
      <c r="O1683">
        <f t="shared" si="113"/>
        <v>0</v>
      </c>
    </row>
    <row r="1684" spans="1:15" x14ac:dyDescent="0.3">
      <c r="B1684" t="s">
        <v>18027</v>
      </c>
      <c r="C1684" t="s">
        <v>18028</v>
      </c>
      <c r="D1684">
        <v>0</v>
      </c>
      <c r="E1684" t="s">
        <v>24787</v>
      </c>
      <c r="F1684">
        <v>2</v>
      </c>
      <c r="G1684">
        <v>0</v>
      </c>
      <c r="H1684">
        <v>0</v>
      </c>
      <c r="I1684">
        <v>0</v>
      </c>
      <c r="J1684">
        <f t="shared" si="112"/>
        <v>0</v>
      </c>
      <c r="L1684">
        <v>0</v>
      </c>
      <c r="M1684">
        <v>0</v>
      </c>
      <c r="N1684">
        <v>0</v>
      </c>
      <c r="O1684">
        <f t="shared" si="113"/>
        <v>0</v>
      </c>
    </row>
    <row r="1685" spans="1:15" x14ac:dyDescent="0.3">
      <c r="C1685" t="s">
        <v>18102</v>
      </c>
      <c r="D1685">
        <v>0</v>
      </c>
      <c r="E1685" t="s">
        <v>24791</v>
      </c>
      <c r="F1685">
        <v>2</v>
      </c>
      <c r="G1685">
        <v>0</v>
      </c>
      <c r="H1685">
        <v>0</v>
      </c>
      <c r="I1685">
        <v>0</v>
      </c>
      <c r="J1685">
        <f t="shared" si="112"/>
        <v>0</v>
      </c>
      <c r="L1685">
        <v>0</v>
      </c>
      <c r="M1685">
        <v>0</v>
      </c>
      <c r="N1685">
        <v>0</v>
      </c>
      <c r="O1685">
        <f t="shared" si="113"/>
        <v>0</v>
      </c>
    </row>
    <row r="1686" spans="1:15" x14ac:dyDescent="0.3">
      <c r="A1686" t="s">
        <v>18176</v>
      </c>
      <c r="B1686" t="s">
        <v>18177</v>
      </c>
      <c r="C1686" t="s">
        <v>18178</v>
      </c>
      <c r="D1686">
        <v>7.5021999999999997E-3</v>
      </c>
      <c r="E1686" t="s">
        <v>24796</v>
      </c>
      <c r="F1686">
        <v>2</v>
      </c>
      <c r="G1686">
        <v>0</v>
      </c>
      <c r="H1686">
        <v>0</v>
      </c>
      <c r="I1686">
        <v>0</v>
      </c>
      <c r="J1686">
        <f t="shared" si="112"/>
        <v>0</v>
      </c>
      <c r="L1686">
        <v>0</v>
      </c>
      <c r="M1686">
        <v>0</v>
      </c>
      <c r="N1686">
        <v>0</v>
      </c>
      <c r="O1686">
        <f t="shared" si="113"/>
        <v>0</v>
      </c>
    </row>
    <row r="1687" spans="1:15" x14ac:dyDescent="0.3">
      <c r="A1687" t="s">
        <v>18191</v>
      </c>
      <c r="B1687" t="s">
        <v>18192</v>
      </c>
      <c r="C1687" t="s">
        <v>18193</v>
      </c>
      <c r="D1687">
        <v>0</v>
      </c>
      <c r="E1687" t="s">
        <v>18190</v>
      </c>
      <c r="F1687">
        <v>2</v>
      </c>
      <c r="G1687">
        <v>0</v>
      </c>
      <c r="H1687">
        <v>0</v>
      </c>
      <c r="I1687">
        <v>0</v>
      </c>
      <c r="J1687">
        <f t="shared" si="112"/>
        <v>0</v>
      </c>
      <c r="L1687">
        <v>0</v>
      </c>
      <c r="M1687">
        <v>0</v>
      </c>
      <c r="N1687">
        <v>0</v>
      </c>
      <c r="O1687">
        <f t="shared" si="113"/>
        <v>0</v>
      </c>
    </row>
    <row r="1688" spans="1:15" x14ac:dyDescent="0.3">
      <c r="A1688" t="s">
        <v>18255</v>
      </c>
      <c r="B1688" t="s">
        <v>18256</v>
      </c>
      <c r="C1688" t="s">
        <v>18257</v>
      </c>
      <c r="D1688">
        <v>0</v>
      </c>
      <c r="E1688" t="s">
        <v>18254</v>
      </c>
      <c r="F1688">
        <v>2</v>
      </c>
      <c r="G1688">
        <v>0</v>
      </c>
      <c r="H1688">
        <v>0</v>
      </c>
      <c r="I1688">
        <v>0</v>
      </c>
      <c r="J1688">
        <f t="shared" si="112"/>
        <v>0</v>
      </c>
      <c r="L1688">
        <v>0</v>
      </c>
      <c r="M1688">
        <v>0</v>
      </c>
      <c r="N1688">
        <v>0</v>
      </c>
      <c r="O1688">
        <f t="shared" si="113"/>
        <v>0</v>
      </c>
    </row>
    <row r="1689" spans="1:15" x14ac:dyDescent="0.3">
      <c r="B1689" t="s">
        <v>18268</v>
      </c>
      <c r="C1689" t="s">
        <v>18269</v>
      </c>
      <c r="D1689">
        <v>0</v>
      </c>
      <c r="E1689" t="s">
        <v>18267</v>
      </c>
      <c r="F1689">
        <v>2</v>
      </c>
      <c r="G1689">
        <v>0</v>
      </c>
      <c r="H1689">
        <v>0</v>
      </c>
      <c r="I1689">
        <v>0</v>
      </c>
      <c r="J1689">
        <f t="shared" si="112"/>
        <v>0</v>
      </c>
      <c r="L1689">
        <v>0</v>
      </c>
      <c r="M1689">
        <v>0</v>
      </c>
      <c r="N1689">
        <v>0</v>
      </c>
      <c r="O1689">
        <f t="shared" si="113"/>
        <v>0</v>
      </c>
    </row>
    <row r="1690" spans="1:15" x14ac:dyDescent="0.3">
      <c r="B1690" t="s">
        <v>18296</v>
      </c>
      <c r="C1690" t="s">
        <v>18297</v>
      </c>
      <c r="D1690">
        <v>0</v>
      </c>
      <c r="E1690" t="s">
        <v>18295</v>
      </c>
      <c r="F1690">
        <v>2</v>
      </c>
      <c r="G1690">
        <v>0</v>
      </c>
      <c r="H1690">
        <v>0</v>
      </c>
      <c r="I1690">
        <v>0</v>
      </c>
      <c r="J1690">
        <f t="shared" si="112"/>
        <v>0</v>
      </c>
      <c r="L1690">
        <v>0</v>
      </c>
      <c r="M1690">
        <v>0</v>
      </c>
      <c r="N1690">
        <v>0</v>
      </c>
      <c r="O1690">
        <f t="shared" si="113"/>
        <v>0</v>
      </c>
    </row>
    <row r="1691" spans="1:15" x14ac:dyDescent="0.3">
      <c r="B1691" t="s">
        <v>18305</v>
      </c>
      <c r="C1691" t="s">
        <v>18306</v>
      </c>
      <c r="D1691">
        <v>0</v>
      </c>
      <c r="E1691" t="s">
        <v>18304</v>
      </c>
      <c r="F1691">
        <v>2</v>
      </c>
      <c r="G1691">
        <v>0</v>
      </c>
      <c r="H1691">
        <v>0</v>
      </c>
      <c r="I1691">
        <v>0</v>
      </c>
      <c r="J1691">
        <f t="shared" si="112"/>
        <v>0</v>
      </c>
      <c r="L1691">
        <v>0</v>
      </c>
      <c r="M1691">
        <v>0</v>
      </c>
      <c r="N1691">
        <v>0</v>
      </c>
      <c r="O1691">
        <f t="shared" si="113"/>
        <v>0</v>
      </c>
    </row>
    <row r="1692" spans="1:15" x14ac:dyDescent="0.3">
      <c r="B1692" t="s">
        <v>18314</v>
      </c>
      <c r="C1692" t="s">
        <v>18315</v>
      </c>
      <c r="D1692">
        <v>0</v>
      </c>
      <c r="E1692" t="s">
        <v>18313</v>
      </c>
      <c r="F1692">
        <v>2</v>
      </c>
      <c r="G1692">
        <v>0</v>
      </c>
      <c r="H1692">
        <v>0</v>
      </c>
      <c r="I1692">
        <v>0</v>
      </c>
      <c r="J1692">
        <f t="shared" si="112"/>
        <v>0</v>
      </c>
      <c r="L1692">
        <v>0</v>
      </c>
      <c r="M1692">
        <v>0</v>
      </c>
      <c r="N1692">
        <v>0</v>
      </c>
      <c r="O1692">
        <f t="shared" si="113"/>
        <v>0</v>
      </c>
    </row>
    <row r="1693" spans="1:15" x14ac:dyDescent="0.3">
      <c r="A1693" t="s">
        <v>18357</v>
      </c>
      <c r="B1693" t="s">
        <v>18358</v>
      </c>
      <c r="C1693" t="s">
        <v>18359</v>
      </c>
      <c r="D1693">
        <v>0</v>
      </c>
      <c r="E1693" t="s">
        <v>18356</v>
      </c>
      <c r="F1693">
        <v>2</v>
      </c>
      <c r="G1693">
        <v>0</v>
      </c>
      <c r="H1693">
        <v>0</v>
      </c>
      <c r="I1693">
        <v>0</v>
      </c>
      <c r="J1693">
        <f t="shared" si="112"/>
        <v>0</v>
      </c>
      <c r="L1693">
        <v>0</v>
      </c>
      <c r="M1693">
        <v>0</v>
      </c>
      <c r="N1693">
        <v>0</v>
      </c>
      <c r="O1693">
        <f t="shared" si="113"/>
        <v>0</v>
      </c>
    </row>
    <row r="1694" spans="1:15" x14ac:dyDescent="0.3">
      <c r="A1694" t="s">
        <v>18460</v>
      </c>
      <c r="B1694" t="s">
        <v>18461</v>
      </c>
      <c r="C1694" t="s">
        <v>18462</v>
      </c>
      <c r="D1694">
        <v>0</v>
      </c>
      <c r="E1694" t="s">
        <v>18459</v>
      </c>
      <c r="F1694">
        <v>2</v>
      </c>
      <c r="G1694">
        <v>0</v>
      </c>
      <c r="H1694">
        <v>0</v>
      </c>
      <c r="I1694">
        <v>0</v>
      </c>
      <c r="J1694">
        <f t="shared" si="112"/>
        <v>0</v>
      </c>
      <c r="L1694">
        <v>0</v>
      </c>
      <c r="M1694">
        <v>0</v>
      </c>
      <c r="N1694">
        <v>0</v>
      </c>
      <c r="O1694">
        <f t="shared" si="113"/>
        <v>0</v>
      </c>
    </row>
    <row r="1695" spans="1:15" x14ac:dyDescent="0.3">
      <c r="B1695" t="s">
        <v>18478</v>
      </c>
      <c r="C1695" t="s">
        <v>18479</v>
      </c>
      <c r="D1695">
        <v>0</v>
      </c>
      <c r="E1695" t="s">
        <v>18477</v>
      </c>
      <c r="F1695">
        <v>2</v>
      </c>
      <c r="G1695">
        <v>0</v>
      </c>
      <c r="H1695">
        <v>0</v>
      </c>
      <c r="I1695">
        <v>0</v>
      </c>
      <c r="J1695">
        <f t="shared" si="112"/>
        <v>0</v>
      </c>
      <c r="L1695">
        <v>0</v>
      </c>
      <c r="M1695">
        <v>0</v>
      </c>
      <c r="N1695">
        <v>0</v>
      </c>
      <c r="O1695">
        <f t="shared" si="113"/>
        <v>0</v>
      </c>
    </row>
    <row r="1696" spans="1:15" x14ac:dyDescent="0.3">
      <c r="B1696" t="s">
        <v>18502</v>
      </c>
      <c r="C1696" t="s">
        <v>18503</v>
      </c>
      <c r="D1696">
        <v>2.8302000000000002E-3</v>
      </c>
      <c r="E1696" t="s">
        <v>18501</v>
      </c>
      <c r="F1696">
        <v>2</v>
      </c>
      <c r="G1696">
        <v>0</v>
      </c>
      <c r="H1696">
        <v>0</v>
      </c>
      <c r="I1696">
        <v>0</v>
      </c>
      <c r="J1696">
        <f t="shared" si="112"/>
        <v>0</v>
      </c>
      <c r="L1696">
        <v>0</v>
      </c>
      <c r="M1696">
        <v>0</v>
      </c>
      <c r="N1696">
        <v>0</v>
      </c>
      <c r="O1696">
        <f t="shared" si="113"/>
        <v>0</v>
      </c>
    </row>
    <row r="1697" spans="1:15" x14ac:dyDescent="0.3">
      <c r="B1697" t="s">
        <v>18906</v>
      </c>
      <c r="C1697" t="s">
        <v>18907</v>
      </c>
      <c r="D1697">
        <v>0</v>
      </c>
      <c r="E1697" t="s">
        <v>18905</v>
      </c>
      <c r="F1697">
        <v>2</v>
      </c>
      <c r="G1697">
        <v>0</v>
      </c>
      <c r="H1697">
        <v>0</v>
      </c>
      <c r="I1697">
        <v>0</v>
      </c>
      <c r="J1697">
        <f t="shared" si="112"/>
        <v>0</v>
      </c>
      <c r="L1697">
        <v>0</v>
      </c>
      <c r="M1697">
        <v>0</v>
      </c>
      <c r="N1697">
        <v>0</v>
      </c>
      <c r="O1697">
        <f t="shared" si="113"/>
        <v>0</v>
      </c>
    </row>
    <row r="1698" spans="1:15" x14ac:dyDescent="0.3">
      <c r="A1698" t="s">
        <v>18945</v>
      </c>
      <c r="B1698" t="s">
        <v>18946</v>
      </c>
      <c r="C1698" t="s">
        <v>18947</v>
      </c>
      <c r="D1698">
        <v>0</v>
      </c>
      <c r="E1698" t="s">
        <v>18944</v>
      </c>
      <c r="F1698">
        <v>2</v>
      </c>
      <c r="G1698">
        <v>0</v>
      </c>
      <c r="H1698">
        <v>0</v>
      </c>
      <c r="I1698">
        <v>0</v>
      </c>
      <c r="J1698">
        <f t="shared" si="112"/>
        <v>0</v>
      </c>
      <c r="L1698">
        <v>0</v>
      </c>
      <c r="M1698">
        <v>0</v>
      </c>
      <c r="N1698">
        <v>0</v>
      </c>
      <c r="O1698">
        <f t="shared" si="113"/>
        <v>0</v>
      </c>
    </row>
    <row r="1699" spans="1:15" x14ac:dyDescent="0.3">
      <c r="B1699" t="s">
        <v>19079</v>
      </c>
      <c r="C1699" t="s">
        <v>19080</v>
      </c>
      <c r="D1699">
        <v>2.0108999999999998E-2</v>
      </c>
      <c r="E1699" t="s">
        <v>19078</v>
      </c>
      <c r="F1699">
        <v>2</v>
      </c>
      <c r="G1699">
        <v>0</v>
      </c>
      <c r="H1699">
        <v>0</v>
      </c>
      <c r="I1699">
        <v>0</v>
      </c>
      <c r="J1699">
        <f t="shared" si="112"/>
        <v>0</v>
      </c>
      <c r="L1699">
        <v>0</v>
      </c>
      <c r="M1699">
        <v>0</v>
      </c>
      <c r="N1699">
        <v>0</v>
      </c>
      <c r="O1699">
        <f t="shared" si="113"/>
        <v>0</v>
      </c>
    </row>
    <row r="1700" spans="1:15" x14ac:dyDescent="0.3">
      <c r="B1700" t="s">
        <v>19130</v>
      </c>
      <c r="C1700" t="s">
        <v>19131</v>
      </c>
      <c r="D1700">
        <v>0</v>
      </c>
      <c r="E1700" t="s">
        <v>19129</v>
      </c>
      <c r="F1700">
        <v>2</v>
      </c>
      <c r="G1700">
        <v>0</v>
      </c>
      <c r="H1700">
        <v>0</v>
      </c>
      <c r="I1700">
        <v>0</v>
      </c>
      <c r="J1700">
        <f t="shared" si="112"/>
        <v>0</v>
      </c>
      <c r="L1700">
        <v>0</v>
      </c>
      <c r="M1700">
        <v>0</v>
      </c>
      <c r="N1700">
        <v>0</v>
      </c>
      <c r="O1700">
        <f t="shared" si="113"/>
        <v>0</v>
      </c>
    </row>
    <row r="1701" spans="1:15" x14ac:dyDescent="0.3">
      <c r="C1701" t="s">
        <v>19139</v>
      </c>
      <c r="D1701">
        <v>0</v>
      </c>
      <c r="E1701" t="s">
        <v>24816</v>
      </c>
      <c r="F1701">
        <v>2</v>
      </c>
      <c r="G1701">
        <v>0</v>
      </c>
      <c r="H1701">
        <v>0</v>
      </c>
      <c r="I1701">
        <v>0</v>
      </c>
      <c r="J1701">
        <f t="shared" si="112"/>
        <v>0</v>
      </c>
      <c r="L1701">
        <v>0</v>
      </c>
      <c r="M1701">
        <v>0</v>
      </c>
      <c r="N1701">
        <v>0</v>
      </c>
      <c r="O1701">
        <f t="shared" si="113"/>
        <v>0</v>
      </c>
    </row>
    <row r="1702" spans="1:15" x14ac:dyDescent="0.3">
      <c r="A1702" t="s">
        <v>14525</v>
      </c>
      <c r="B1702" t="s">
        <v>19271</v>
      </c>
      <c r="C1702" t="s">
        <v>19272</v>
      </c>
      <c r="D1702">
        <v>0</v>
      </c>
      <c r="E1702" t="s">
        <v>19270</v>
      </c>
      <c r="F1702">
        <v>2</v>
      </c>
      <c r="G1702">
        <v>0</v>
      </c>
      <c r="H1702">
        <v>0</v>
      </c>
      <c r="I1702">
        <v>0</v>
      </c>
      <c r="J1702">
        <f t="shared" si="112"/>
        <v>0</v>
      </c>
      <c r="L1702">
        <v>0</v>
      </c>
      <c r="M1702">
        <v>0</v>
      </c>
      <c r="N1702">
        <v>0</v>
      </c>
      <c r="O1702">
        <f t="shared" si="113"/>
        <v>0</v>
      </c>
    </row>
    <row r="1703" spans="1:15" x14ac:dyDescent="0.3">
      <c r="A1703" t="s">
        <v>19310</v>
      </c>
      <c r="B1703" t="s">
        <v>19311</v>
      </c>
      <c r="C1703" t="s">
        <v>19312</v>
      </c>
      <c r="D1703">
        <v>0</v>
      </c>
      <c r="E1703" t="s">
        <v>24819</v>
      </c>
      <c r="F1703">
        <v>2</v>
      </c>
      <c r="G1703">
        <v>0</v>
      </c>
      <c r="H1703">
        <v>0</v>
      </c>
      <c r="I1703">
        <v>0</v>
      </c>
      <c r="J1703">
        <f t="shared" si="112"/>
        <v>0</v>
      </c>
      <c r="L1703">
        <v>0</v>
      </c>
      <c r="M1703">
        <v>0</v>
      </c>
      <c r="N1703">
        <v>0</v>
      </c>
      <c r="O1703">
        <f t="shared" si="113"/>
        <v>0</v>
      </c>
    </row>
    <row r="1704" spans="1:15" x14ac:dyDescent="0.3">
      <c r="C1704" t="s">
        <v>19381</v>
      </c>
      <c r="D1704">
        <v>0</v>
      </c>
      <c r="E1704" t="s">
        <v>19380</v>
      </c>
      <c r="F1704">
        <v>2</v>
      </c>
      <c r="G1704">
        <v>0</v>
      </c>
      <c r="H1704">
        <v>0</v>
      </c>
      <c r="I1704">
        <v>0</v>
      </c>
      <c r="J1704">
        <f t="shared" si="112"/>
        <v>0</v>
      </c>
      <c r="L1704">
        <v>0</v>
      </c>
      <c r="M1704">
        <v>0</v>
      </c>
      <c r="N1704">
        <v>0</v>
      </c>
      <c r="O1704">
        <f t="shared" si="113"/>
        <v>0</v>
      </c>
    </row>
    <row r="1705" spans="1:15" x14ac:dyDescent="0.3">
      <c r="C1705" t="s">
        <v>19407</v>
      </c>
      <c r="D1705">
        <v>0</v>
      </c>
      <c r="E1705" t="s">
        <v>19406</v>
      </c>
      <c r="F1705">
        <v>2</v>
      </c>
      <c r="G1705">
        <v>0</v>
      </c>
      <c r="H1705">
        <v>0</v>
      </c>
      <c r="I1705">
        <v>0</v>
      </c>
      <c r="J1705">
        <f t="shared" si="112"/>
        <v>0</v>
      </c>
      <c r="L1705">
        <v>0</v>
      </c>
      <c r="M1705">
        <v>0</v>
      </c>
      <c r="N1705">
        <v>0</v>
      </c>
      <c r="O1705">
        <f t="shared" si="113"/>
        <v>0</v>
      </c>
    </row>
    <row r="1706" spans="1:15" x14ac:dyDescent="0.3">
      <c r="B1706" t="s">
        <v>19665</v>
      </c>
      <c r="C1706" t="s">
        <v>19666</v>
      </c>
      <c r="D1706">
        <v>0</v>
      </c>
      <c r="E1706" t="s">
        <v>19664</v>
      </c>
      <c r="F1706">
        <v>2</v>
      </c>
      <c r="G1706">
        <v>0</v>
      </c>
      <c r="H1706">
        <v>0</v>
      </c>
      <c r="I1706">
        <v>0</v>
      </c>
      <c r="J1706">
        <f t="shared" si="112"/>
        <v>0</v>
      </c>
      <c r="L1706">
        <v>0</v>
      </c>
      <c r="M1706">
        <v>0</v>
      </c>
      <c r="N1706">
        <v>0</v>
      </c>
      <c r="O1706">
        <f t="shared" si="113"/>
        <v>0</v>
      </c>
    </row>
    <row r="1707" spans="1:15" x14ac:dyDescent="0.3">
      <c r="C1707" t="s">
        <v>19732</v>
      </c>
      <c r="D1707">
        <v>0</v>
      </c>
      <c r="E1707" t="s">
        <v>19731</v>
      </c>
      <c r="F1707">
        <v>2</v>
      </c>
      <c r="G1707">
        <v>0</v>
      </c>
      <c r="H1707">
        <v>0</v>
      </c>
      <c r="I1707">
        <v>0</v>
      </c>
      <c r="J1707">
        <f t="shared" si="112"/>
        <v>0</v>
      </c>
      <c r="L1707">
        <v>0</v>
      </c>
      <c r="M1707">
        <v>0</v>
      </c>
      <c r="N1707">
        <v>0</v>
      </c>
      <c r="O1707">
        <f t="shared" si="113"/>
        <v>0</v>
      </c>
    </row>
    <row r="1708" spans="1:15" x14ac:dyDescent="0.3">
      <c r="C1708" t="s">
        <v>19761</v>
      </c>
      <c r="D1708">
        <v>0</v>
      </c>
      <c r="E1708" t="s">
        <v>19760</v>
      </c>
      <c r="F1708">
        <v>2</v>
      </c>
      <c r="G1708">
        <v>0</v>
      </c>
      <c r="H1708">
        <v>0</v>
      </c>
      <c r="I1708">
        <v>0</v>
      </c>
      <c r="J1708">
        <f t="shared" si="112"/>
        <v>0</v>
      </c>
      <c r="L1708">
        <v>0</v>
      </c>
      <c r="M1708">
        <v>0</v>
      </c>
      <c r="N1708">
        <v>0</v>
      </c>
      <c r="O1708">
        <f t="shared" si="113"/>
        <v>0</v>
      </c>
    </row>
    <row r="1709" spans="1:15" x14ac:dyDescent="0.3">
      <c r="A1709" t="s">
        <v>19929</v>
      </c>
      <c r="B1709" t="s">
        <v>19930</v>
      </c>
      <c r="C1709" t="s">
        <v>19931</v>
      </c>
      <c r="D1709">
        <v>0</v>
      </c>
      <c r="E1709" t="s">
        <v>19928</v>
      </c>
      <c r="F1709">
        <v>2</v>
      </c>
      <c r="G1709">
        <v>0</v>
      </c>
      <c r="H1709">
        <v>0</v>
      </c>
      <c r="I1709">
        <v>0</v>
      </c>
      <c r="J1709">
        <f t="shared" si="112"/>
        <v>0</v>
      </c>
      <c r="L1709">
        <v>0</v>
      </c>
      <c r="M1709">
        <v>0</v>
      </c>
      <c r="N1709">
        <v>0</v>
      </c>
      <c r="O1709">
        <f t="shared" si="113"/>
        <v>0</v>
      </c>
    </row>
    <row r="1710" spans="1:15" x14ac:dyDescent="0.3">
      <c r="C1710" t="s">
        <v>19959</v>
      </c>
      <c r="D1710">
        <v>0</v>
      </c>
      <c r="E1710" t="s">
        <v>19958</v>
      </c>
      <c r="F1710">
        <v>2</v>
      </c>
      <c r="G1710">
        <v>0</v>
      </c>
      <c r="H1710">
        <v>0</v>
      </c>
      <c r="I1710">
        <v>0</v>
      </c>
      <c r="J1710">
        <f t="shared" ref="J1710:J1773" si="114">COUNTIF(G1710:I1710, "&gt;2")</f>
        <v>0</v>
      </c>
      <c r="L1710">
        <v>0</v>
      </c>
      <c r="M1710">
        <v>0</v>
      </c>
      <c r="N1710">
        <v>0</v>
      </c>
      <c r="O1710">
        <f t="shared" ref="O1710:O1773" si="115">COUNTIF(L1710:N1710, "&gt;2")</f>
        <v>0</v>
      </c>
    </row>
    <row r="1711" spans="1:15" x14ac:dyDescent="0.3">
      <c r="B1711" t="s">
        <v>20058</v>
      </c>
      <c r="C1711" t="s">
        <v>20059</v>
      </c>
      <c r="D1711">
        <v>0</v>
      </c>
      <c r="E1711" t="s">
        <v>24838</v>
      </c>
      <c r="F1711">
        <v>2</v>
      </c>
      <c r="G1711">
        <v>0</v>
      </c>
      <c r="H1711">
        <v>0</v>
      </c>
      <c r="I1711">
        <v>0</v>
      </c>
      <c r="J1711">
        <f t="shared" si="114"/>
        <v>0</v>
      </c>
      <c r="L1711">
        <v>0</v>
      </c>
      <c r="M1711">
        <v>0</v>
      </c>
      <c r="N1711">
        <v>0</v>
      </c>
      <c r="O1711">
        <f t="shared" si="115"/>
        <v>0</v>
      </c>
    </row>
    <row r="1712" spans="1:15" x14ac:dyDescent="0.3">
      <c r="B1712" t="s">
        <v>20157</v>
      </c>
      <c r="C1712" t="s">
        <v>20158</v>
      </c>
      <c r="D1712">
        <v>0</v>
      </c>
      <c r="E1712" t="s">
        <v>20156</v>
      </c>
      <c r="F1712">
        <v>2</v>
      </c>
      <c r="G1712">
        <v>0</v>
      </c>
      <c r="H1712">
        <v>0</v>
      </c>
      <c r="I1712">
        <v>0</v>
      </c>
      <c r="J1712">
        <f t="shared" si="114"/>
        <v>0</v>
      </c>
      <c r="L1712">
        <v>0</v>
      </c>
      <c r="M1712">
        <v>0</v>
      </c>
      <c r="N1712">
        <v>0</v>
      </c>
      <c r="O1712">
        <f t="shared" si="115"/>
        <v>0</v>
      </c>
    </row>
    <row r="1713" spans="1:15" x14ac:dyDescent="0.3">
      <c r="B1713" t="s">
        <v>20175</v>
      </c>
      <c r="C1713" t="s">
        <v>20176</v>
      </c>
      <c r="D1713">
        <v>0</v>
      </c>
      <c r="E1713" t="s">
        <v>20174</v>
      </c>
      <c r="F1713">
        <v>2</v>
      </c>
      <c r="G1713">
        <v>0</v>
      </c>
      <c r="H1713">
        <v>0</v>
      </c>
      <c r="I1713">
        <v>0</v>
      </c>
      <c r="J1713">
        <f t="shared" si="114"/>
        <v>0</v>
      </c>
      <c r="L1713">
        <v>0</v>
      </c>
      <c r="M1713">
        <v>0</v>
      </c>
      <c r="N1713">
        <v>0</v>
      </c>
      <c r="O1713">
        <f t="shared" si="115"/>
        <v>0</v>
      </c>
    </row>
    <row r="1714" spans="1:15" x14ac:dyDescent="0.3">
      <c r="A1714" t="s">
        <v>20184</v>
      </c>
      <c r="B1714" t="s">
        <v>20185</v>
      </c>
      <c r="C1714" t="s">
        <v>20186</v>
      </c>
      <c r="D1714">
        <v>0</v>
      </c>
      <c r="E1714" t="s">
        <v>20183</v>
      </c>
      <c r="F1714">
        <v>2</v>
      </c>
      <c r="G1714">
        <v>0</v>
      </c>
      <c r="H1714">
        <v>0</v>
      </c>
      <c r="I1714">
        <v>0</v>
      </c>
      <c r="J1714">
        <f t="shared" si="114"/>
        <v>0</v>
      </c>
      <c r="L1714">
        <v>0</v>
      </c>
      <c r="M1714">
        <v>0</v>
      </c>
      <c r="N1714">
        <v>0</v>
      </c>
      <c r="O1714">
        <f t="shared" si="115"/>
        <v>0</v>
      </c>
    </row>
    <row r="1715" spans="1:15" x14ac:dyDescent="0.3">
      <c r="B1715" t="s">
        <v>20240</v>
      </c>
      <c r="C1715" t="s">
        <v>20241</v>
      </c>
      <c r="D1715">
        <v>0</v>
      </c>
      <c r="E1715" t="s">
        <v>24842</v>
      </c>
      <c r="F1715">
        <v>2</v>
      </c>
      <c r="G1715">
        <v>0</v>
      </c>
      <c r="H1715">
        <v>0</v>
      </c>
      <c r="I1715">
        <v>0</v>
      </c>
      <c r="J1715">
        <f t="shared" si="114"/>
        <v>0</v>
      </c>
      <c r="L1715">
        <v>0</v>
      </c>
      <c r="M1715">
        <v>0</v>
      </c>
      <c r="N1715">
        <v>0</v>
      </c>
      <c r="O1715">
        <f t="shared" si="115"/>
        <v>0</v>
      </c>
    </row>
    <row r="1716" spans="1:15" x14ac:dyDescent="0.3">
      <c r="C1716" t="s">
        <v>20259</v>
      </c>
      <c r="D1716">
        <v>0</v>
      </c>
      <c r="E1716" t="s">
        <v>20258</v>
      </c>
      <c r="F1716">
        <v>2</v>
      </c>
      <c r="G1716">
        <v>0</v>
      </c>
      <c r="H1716">
        <v>0</v>
      </c>
      <c r="I1716">
        <v>0</v>
      </c>
      <c r="J1716">
        <f t="shared" si="114"/>
        <v>0</v>
      </c>
      <c r="L1716">
        <v>0</v>
      </c>
      <c r="M1716">
        <v>0</v>
      </c>
      <c r="N1716">
        <v>0</v>
      </c>
      <c r="O1716">
        <f t="shared" si="115"/>
        <v>0</v>
      </c>
    </row>
    <row r="1717" spans="1:15" x14ac:dyDescent="0.3">
      <c r="B1717" t="s">
        <v>20383</v>
      </c>
      <c r="C1717" t="s">
        <v>20384</v>
      </c>
      <c r="D1717">
        <v>0</v>
      </c>
      <c r="E1717" t="s">
        <v>20382</v>
      </c>
      <c r="F1717">
        <v>2</v>
      </c>
      <c r="G1717">
        <v>0</v>
      </c>
      <c r="H1717">
        <v>0</v>
      </c>
      <c r="I1717">
        <v>0</v>
      </c>
      <c r="J1717">
        <f t="shared" si="114"/>
        <v>0</v>
      </c>
      <c r="L1717">
        <v>0</v>
      </c>
      <c r="M1717">
        <v>0</v>
      </c>
      <c r="N1717">
        <v>0</v>
      </c>
      <c r="O1717">
        <f t="shared" si="115"/>
        <v>0</v>
      </c>
    </row>
    <row r="1718" spans="1:15" x14ac:dyDescent="0.3">
      <c r="B1718" t="s">
        <v>20590</v>
      </c>
      <c r="C1718" t="s">
        <v>20591</v>
      </c>
      <c r="D1718">
        <v>0</v>
      </c>
      <c r="E1718" t="s">
        <v>20589</v>
      </c>
      <c r="F1718">
        <v>2</v>
      </c>
      <c r="G1718">
        <v>0</v>
      </c>
      <c r="H1718">
        <v>0</v>
      </c>
      <c r="I1718">
        <v>0</v>
      </c>
      <c r="J1718">
        <f t="shared" si="114"/>
        <v>0</v>
      </c>
      <c r="L1718">
        <v>0</v>
      </c>
      <c r="M1718">
        <v>0</v>
      </c>
      <c r="N1718">
        <v>0</v>
      </c>
      <c r="O1718">
        <f t="shared" si="115"/>
        <v>0</v>
      </c>
    </row>
    <row r="1719" spans="1:15" x14ac:dyDescent="0.3">
      <c r="A1719" t="s">
        <v>20638</v>
      </c>
      <c r="B1719" t="s">
        <v>20639</v>
      </c>
      <c r="C1719" t="s">
        <v>20640</v>
      </c>
      <c r="D1719">
        <v>0</v>
      </c>
      <c r="E1719" t="s">
        <v>20637</v>
      </c>
      <c r="F1719">
        <v>2</v>
      </c>
      <c r="G1719">
        <v>0</v>
      </c>
      <c r="H1719">
        <v>0</v>
      </c>
      <c r="I1719">
        <v>0</v>
      </c>
      <c r="J1719">
        <f t="shared" si="114"/>
        <v>0</v>
      </c>
      <c r="L1719">
        <v>0</v>
      </c>
      <c r="M1719">
        <v>0</v>
      </c>
      <c r="N1719">
        <v>0</v>
      </c>
      <c r="O1719">
        <f t="shared" si="115"/>
        <v>0</v>
      </c>
    </row>
    <row r="1720" spans="1:15" x14ac:dyDescent="0.3">
      <c r="A1720" t="s">
        <v>20667</v>
      </c>
      <c r="B1720" t="s">
        <v>20668</v>
      </c>
      <c r="C1720" t="s">
        <v>20669</v>
      </c>
      <c r="D1720">
        <v>0</v>
      </c>
      <c r="E1720" t="s">
        <v>20666</v>
      </c>
      <c r="F1720">
        <v>2</v>
      </c>
      <c r="G1720">
        <v>0</v>
      </c>
      <c r="H1720">
        <v>0</v>
      </c>
      <c r="I1720">
        <v>0</v>
      </c>
      <c r="J1720">
        <f t="shared" si="114"/>
        <v>0</v>
      </c>
      <c r="L1720">
        <v>0</v>
      </c>
      <c r="M1720">
        <v>0</v>
      </c>
      <c r="N1720">
        <v>0</v>
      </c>
      <c r="O1720">
        <f t="shared" si="115"/>
        <v>0</v>
      </c>
    </row>
    <row r="1721" spans="1:15" x14ac:dyDescent="0.3">
      <c r="A1721" t="s">
        <v>20695</v>
      </c>
      <c r="B1721" t="s">
        <v>20696</v>
      </c>
      <c r="C1721" t="s">
        <v>20697</v>
      </c>
      <c r="D1721">
        <v>0</v>
      </c>
      <c r="E1721" t="s">
        <v>20694</v>
      </c>
      <c r="F1721">
        <v>2</v>
      </c>
      <c r="G1721">
        <v>0</v>
      </c>
      <c r="H1721">
        <v>0</v>
      </c>
      <c r="I1721">
        <v>0</v>
      </c>
      <c r="J1721">
        <f t="shared" si="114"/>
        <v>0</v>
      </c>
      <c r="L1721">
        <v>0</v>
      </c>
      <c r="M1721">
        <v>0</v>
      </c>
      <c r="N1721">
        <v>0</v>
      </c>
      <c r="O1721">
        <f t="shared" si="115"/>
        <v>0</v>
      </c>
    </row>
    <row r="1722" spans="1:15" x14ac:dyDescent="0.3">
      <c r="A1722" t="s">
        <v>20824</v>
      </c>
      <c r="B1722" t="s">
        <v>20825</v>
      </c>
      <c r="C1722" t="s">
        <v>20826</v>
      </c>
      <c r="D1722">
        <v>0</v>
      </c>
      <c r="E1722" t="s">
        <v>20823</v>
      </c>
      <c r="F1722">
        <v>2</v>
      </c>
      <c r="G1722">
        <v>0</v>
      </c>
      <c r="H1722">
        <v>0</v>
      </c>
      <c r="I1722">
        <v>0</v>
      </c>
      <c r="J1722">
        <f t="shared" si="114"/>
        <v>0</v>
      </c>
      <c r="L1722">
        <v>0</v>
      </c>
      <c r="M1722">
        <v>0</v>
      </c>
      <c r="N1722">
        <v>0</v>
      </c>
      <c r="O1722">
        <f t="shared" si="115"/>
        <v>0</v>
      </c>
    </row>
    <row r="1723" spans="1:15" x14ac:dyDescent="0.3">
      <c r="A1723" t="s">
        <v>20834</v>
      </c>
      <c r="B1723" t="s">
        <v>20835</v>
      </c>
      <c r="C1723" t="s">
        <v>20836</v>
      </c>
      <c r="D1723">
        <v>0</v>
      </c>
      <c r="E1723" t="s">
        <v>20833</v>
      </c>
      <c r="F1723">
        <v>2</v>
      </c>
      <c r="G1723">
        <v>0</v>
      </c>
      <c r="H1723">
        <v>0</v>
      </c>
      <c r="I1723">
        <v>0</v>
      </c>
      <c r="J1723">
        <f t="shared" si="114"/>
        <v>0</v>
      </c>
      <c r="L1723">
        <v>0</v>
      </c>
      <c r="M1723">
        <v>0</v>
      </c>
      <c r="N1723">
        <v>0</v>
      </c>
      <c r="O1723">
        <f t="shared" si="115"/>
        <v>0</v>
      </c>
    </row>
    <row r="1724" spans="1:15" x14ac:dyDescent="0.3">
      <c r="C1724" t="s">
        <v>20885</v>
      </c>
      <c r="D1724">
        <v>0</v>
      </c>
      <c r="E1724" t="s">
        <v>20884</v>
      </c>
      <c r="F1724">
        <v>2</v>
      </c>
      <c r="G1724">
        <v>0</v>
      </c>
      <c r="H1724">
        <v>0</v>
      </c>
      <c r="I1724">
        <v>0</v>
      </c>
      <c r="J1724">
        <f t="shared" si="114"/>
        <v>0</v>
      </c>
      <c r="L1724">
        <v>0</v>
      </c>
      <c r="M1724">
        <v>0</v>
      </c>
      <c r="N1724">
        <v>0</v>
      </c>
      <c r="O1724">
        <f t="shared" si="115"/>
        <v>0</v>
      </c>
    </row>
    <row r="1725" spans="1:15" x14ac:dyDescent="0.3">
      <c r="A1725" t="s">
        <v>20893</v>
      </c>
      <c r="B1725" t="s">
        <v>20894</v>
      </c>
      <c r="C1725" t="s">
        <v>20895</v>
      </c>
      <c r="D1725">
        <v>0</v>
      </c>
      <c r="E1725" t="s">
        <v>20892</v>
      </c>
      <c r="F1725">
        <v>2</v>
      </c>
      <c r="G1725">
        <v>0</v>
      </c>
      <c r="H1725">
        <v>0</v>
      </c>
      <c r="I1725">
        <v>0</v>
      </c>
      <c r="J1725">
        <f t="shared" si="114"/>
        <v>0</v>
      </c>
      <c r="L1725">
        <v>0</v>
      </c>
      <c r="M1725">
        <v>0</v>
      </c>
      <c r="N1725">
        <v>0</v>
      </c>
      <c r="O1725">
        <f t="shared" si="115"/>
        <v>0</v>
      </c>
    </row>
    <row r="1726" spans="1:15" x14ac:dyDescent="0.3">
      <c r="B1726" t="s">
        <v>20993</v>
      </c>
      <c r="C1726" t="s">
        <v>20994</v>
      </c>
      <c r="D1726">
        <v>0</v>
      </c>
      <c r="E1726" t="s">
        <v>20992</v>
      </c>
      <c r="F1726">
        <v>2</v>
      </c>
      <c r="G1726">
        <v>0</v>
      </c>
      <c r="H1726">
        <v>0</v>
      </c>
      <c r="I1726">
        <v>0</v>
      </c>
      <c r="J1726">
        <f t="shared" si="114"/>
        <v>0</v>
      </c>
      <c r="L1726">
        <v>0</v>
      </c>
      <c r="M1726">
        <v>0</v>
      </c>
      <c r="N1726">
        <v>0</v>
      </c>
      <c r="O1726">
        <f t="shared" si="115"/>
        <v>0</v>
      </c>
    </row>
    <row r="1727" spans="1:15" x14ac:dyDescent="0.3">
      <c r="A1727" t="s">
        <v>21035</v>
      </c>
      <c r="B1727" t="s">
        <v>21036</v>
      </c>
      <c r="C1727" t="s">
        <v>21037</v>
      </c>
      <c r="D1727">
        <v>0</v>
      </c>
      <c r="E1727" t="s">
        <v>24854</v>
      </c>
      <c r="F1727">
        <v>2</v>
      </c>
      <c r="G1727">
        <v>0</v>
      </c>
      <c r="H1727">
        <v>0</v>
      </c>
      <c r="I1727">
        <v>0</v>
      </c>
      <c r="J1727">
        <f t="shared" si="114"/>
        <v>0</v>
      </c>
      <c r="L1727">
        <v>0</v>
      </c>
      <c r="M1727">
        <v>0</v>
      </c>
      <c r="N1727">
        <v>0</v>
      </c>
      <c r="O1727">
        <f t="shared" si="115"/>
        <v>0</v>
      </c>
    </row>
    <row r="1728" spans="1:15" x14ac:dyDescent="0.3">
      <c r="A1728" t="s">
        <v>21066</v>
      </c>
      <c r="B1728" t="s">
        <v>21067</v>
      </c>
      <c r="C1728" t="s">
        <v>21068</v>
      </c>
      <c r="D1728">
        <v>0</v>
      </c>
      <c r="E1728" t="s">
        <v>21065</v>
      </c>
      <c r="F1728">
        <v>2</v>
      </c>
      <c r="G1728">
        <v>0</v>
      </c>
      <c r="H1728">
        <v>0</v>
      </c>
      <c r="I1728">
        <v>0</v>
      </c>
      <c r="J1728">
        <f t="shared" si="114"/>
        <v>0</v>
      </c>
      <c r="L1728">
        <v>0</v>
      </c>
      <c r="M1728">
        <v>0</v>
      </c>
      <c r="N1728">
        <v>0</v>
      </c>
      <c r="O1728">
        <f t="shared" si="115"/>
        <v>0</v>
      </c>
    </row>
    <row r="1729" spans="1:15" x14ac:dyDescent="0.3">
      <c r="A1729" t="s">
        <v>21097</v>
      </c>
      <c r="B1729" t="s">
        <v>21098</v>
      </c>
      <c r="C1729" t="s">
        <v>21099</v>
      </c>
      <c r="D1729">
        <v>0</v>
      </c>
      <c r="E1729" t="s">
        <v>21096</v>
      </c>
      <c r="F1729">
        <v>2</v>
      </c>
      <c r="G1729">
        <v>0</v>
      </c>
      <c r="H1729">
        <v>0</v>
      </c>
      <c r="I1729">
        <v>0</v>
      </c>
      <c r="J1729">
        <f t="shared" si="114"/>
        <v>0</v>
      </c>
      <c r="L1729">
        <v>0</v>
      </c>
      <c r="M1729">
        <v>0</v>
      </c>
      <c r="N1729">
        <v>0</v>
      </c>
      <c r="O1729">
        <f t="shared" si="115"/>
        <v>0</v>
      </c>
    </row>
    <row r="1730" spans="1:15" x14ac:dyDescent="0.3">
      <c r="A1730" t="s">
        <v>21127</v>
      </c>
      <c r="B1730" t="s">
        <v>21128</v>
      </c>
      <c r="C1730" t="s">
        <v>21129</v>
      </c>
      <c r="D1730">
        <v>1.9066E-3</v>
      </c>
      <c r="E1730" t="s">
        <v>21126</v>
      </c>
      <c r="F1730">
        <v>2</v>
      </c>
      <c r="G1730">
        <v>0</v>
      </c>
      <c r="H1730">
        <v>0</v>
      </c>
      <c r="I1730">
        <v>0</v>
      </c>
      <c r="J1730">
        <f t="shared" si="114"/>
        <v>0</v>
      </c>
      <c r="L1730">
        <v>0</v>
      </c>
      <c r="M1730">
        <v>0</v>
      </c>
      <c r="N1730">
        <v>0</v>
      </c>
      <c r="O1730">
        <f t="shared" si="115"/>
        <v>0</v>
      </c>
    </row>
    <row r="1731" spans="1:15" x14ac:dyDescent="0.3">
      <c r="B1731" t="s">
        <v>21252</v>
      </c>
      <c r="C1731" t="s">
        <v>21253</v>
      </c>
      <c r="D1731">
        <v>0</v>
      </c>
      <c r="E1731" t="s">
        <v>21251</v>
      </c>
      <c r="F1731">
        <v>2</v>
      </c>
      <c r="G1731">
        <v>0</v>
      </c>
      <c r="H1731">
        <v>0</v>
      </c>
      <c r="I1731">
        <v>0</v>
      </c>
      <c r="J1731">
        <f t="shared" si="114"/>
        <v>0</v>
      </c>
      <c r="L1731">
        <v>0</v>
      </c>
      <c r="M1731">
        <v>0</v>
      </c>
      <c r="N1731">
        <v>0</v>
      </c>
      <c r="O1731">
        <f t="shared" si="115"/>
        <v>0</v>
      </c>
    </row>
    <row r="1732" spans="1:15" x14ac:dyDescent="0.3">
      <c r="B1732" t="s">
        <v>21271</v>
      </c>
      <c r="C1732" t="s">
        <v>21272</v>
      </c>
      <c r="D1732">
        <v>0</v>
      </c>
      <c r="E1732" t="s">
        <v>21270</v>
      </c>
      <c r="F1732">
        <v>2</v>
      </c>
      <c r="G1732">
        <v>0</v>
      </c>
      <c r="H1732">
        <v>0</v>
      </c>
      <c r="I1732">
        <v>0</v>
      </c>
      <c r="J1732">
        <f t="shared" si="114"/>
        <v>0</v>
      </c>
      <c r="L1732">
        <v>0</v>
      </c>
      <c r="M1732">
        <v>0</v>
      </c>
      <c r="N1732">
        <v>0</v>
      </c>
      <c r="O1732">
        <f t="shared" si="115"/>
        <v>0</v>
      </c>
    </row>
    <row r="1733" spans="1:15" x14ac:dyDescent="0.3">
      <c r="C1733" t="s">
        <v>21389</v>
      </c>
      <c r="D1733">
        <v>0</v>
      </c>
      <c r="E1733" t="s">
        <v>21388</v>
      </c>
      <c r="F1733">
        <v>2</v>
      </c>
      <c r="G1733">
        <v>0</v>
      </c>
      <c r="H1733">
        <v>0</v>
      </c>
      <c r="I1733">
        <v>0</v>
      </c>
      <c r="J1733">
        <f t="shared" si="114"/>
        <v>0</v>
      </c>
      <c r="L1733">
        <v>0</v>
      </c>
      <c r="M1733">
        <v>0</v>
      </c>
      <c r="N1733">
        <v>0</v>
      </c>
      <c r="O1733">
        <f t="shared" si="115"/>
        <v>0</v>
      </c>
    </row>
    <row r="1734" spans="1:15" x14ac:dyDescent="0.3">
      <c r="A1734" t="s">
        <v>21579</v>
      </c>
      <c r="B1734" t="s">
        <v>21580</v>
      </c>
      <c r="C1734" t="s">
        <v>21581</v>
      </c>
      <c r="D1734">
        <v>0</v>
      </c>
      <c r="E1734" t="s">
        <v>21578</v>
      </c>
      <c r="F1734">
        <v>2</v>
      </c>
      <c r="G1734">
        <v>0</v>
      </c>
      <c r="H1734">
        <v>0</v>
      </c>
      <c r="I1734">
        <v>0</v>
      </c>
      <c r="J1734">
        <f t="shared" si="114"/>
        <v>0</v>
      </c>
      <c r="L1734">
        <v>0</v>
      </c>
      <c r="M1734">
        <v>0</v>
      </c>
      <c r="N1734">
        <v>0</v>
      </c>
      <c r="O1734">
        <f t="shared" si="115"/>
        <v>0</v>
      </c>
    </row>
    <row r="1735" spans="1:15" x14ac:dyDescent="0.3">
      <c r="C1735" t="s">
        <v>21660</v>
      </c>
      <c r="D1735">
        <v>0</v>
      </c>
      <c r="E1735" t="s">
        <v>21659</v>
      </c>
      <c r="F1735">
        <v>2</v>
      </c>
      <c r="G1735">
        <v>0</v>
      </c>
      <c r="H1735">
        <v>0</v>
      </c>
      <c r="I1735">
        <v>0</v>
      </c>
      <c r="J1735">
        <f t="shared" si="114"/>
        <v>0</v>
      </c>
      <c r="L1735">
        <v>0</v>
      </c>
      <c r="M1735">
        <v>0</v>
      </c>
      <c r="N1735">
        <v>0</v>
      </c>
      <c r="O1735">
        <f t="shared" si="115"/>
        <v>0</v>
      </c>
    </row>
    <row r="1736" spans="1:15" x14ac:dyDescent="0.3">
      <c r="A1736" t="s">
        <v>21674</v>
      </c>
      <c r="B1736" t="s">
        <v>21675</v>
      </c>
      <c r="C1736" t="s">
        <v>21676</v>
      </c>
      <c r="D1736">
        <v>0</v>
      </c>
      <c r="E1736" t="s">
        <v>24867</v>
      </c>
      <c r="F1736">
        <v>2</v>
      </c>
      <c r="G1736">
        <v>0</v>
      </c>
      <c r="H1736">
        <v>0</v>
      </c>
      <c r="I1736">
        <v>0</v>
      </c>
      <c r="J1736">
        <f t="shared" si="114"/>
        <v>0</v>
      </c>
      <c r="L1736">
        <v>0</v>
      </c>
      <c r="M1736">
        <v>0</v>
      </c>
      <c r="N1736">
        <v>0</v>
      </c>
      <c r="O1736">
        <f t="shared" si="115"/>
        <v>0</v>
      </c>
    </row>
    <row r="1737" spans="1:15" x14ac:dyDescent="0.3">
      <c r="B1737" t="s">
        <v>21685</v>
      </c>
      <c r="C1737" t="s">
        <v>21686</v>
      </c>
      <c r="D1737">
        <v>0</v>
      </c>
      <c r="E1737" t="s">
        <v>24868</v>
      </c>
      <c r="F1737">
        <v>2</v>
      </c>
      <c r="G1737">
        <v>0</v>
      </c>
      <c r="H1737">
        <v>0</v>
      </c>
      <c r="I1737">
        <v>0</v>
      </c>
      <c r="J1737">
        <f t="shared" si="114"/>
        <v>0</v>
      </c>
      <c r="L1737">
        <v>0</v>
      </c>
      <c r="M1737">
        <v>0</v>
      </c>
      <c r="N1737">
        <v>0</v>
      </c>
      <c r="O1737">
        <f t="shared" si="115"/>
        <v>0</v>
      </c>
    </row>
    <row r="1738" spans="1:15" x14ac:dyDescent="0.3">
      <c r="C1738" t="s">
        <v>21721</v>
      </c>
      <c r="D1738">
        <v>9.6759000000000005E-4</v>
      </c>
      <c r="E1738" t="s">
        <v>21720</v>
      </c>
      <c r="F1738">
        <v>2</v>
      </c>
      <c r="G1738">
        <v>0</v>
      </c>
      <c r="H1738">
        <v>0</v>
      </c>
      <c r="I1738">
        <v>0</v>
      </c>
      <c r="J1738">
        <f t="shared" si="114"/>
        <v>0</v>
      </c>
      <c r="L1738">
        <v>0</v>
      </c>
      <c r="M1738">
        <v>0</v>
      </c>
      <c r="N1738">
        <v>0</v>
      </c>
      <c r="O1738">
        <f t="shared" si="115"/>
        <v>0</v>
      </c>
    </row>
    <row r="1739" spans="1:15" x14ac:dyDescent="0.3">
      <c r="A1739" t="s">
        <v>21814</v>
      </c>
      <c r="B1739" t="s">
        <v>21815</v>
      </c>
      <c r="C1739" t="s">
        <v>21816</v>
      </c>
      <c r="D1739">
        <v>0</v>
      </c>
      <c r="E1739" t="s">
        <v>21813</v>
      </c>
      <c r="F1739">
        <v>2</v>
      </c>
      <c r="G1739">
        <v>0</v>
      </c>
      <c r="H1739">
        <v>0</v>
      </c>
      <c r="I1739">
        <v>0</v>
      </c>
      <c r="J1739">
        <f t="shared" si="114"/>
        <v>0</v>
      </c>
      <c r="L1739">
        <v>0</v>
      </c>
      <c r="M1739">
        <v>0</v>
      </c>
      <c r="N1739">
        <v>0</v>
      </c>
      <c r="O1739">
        <f t="shared" si="115"/>
        <v>0</v>
      </c>
    </row>
    <row r="1740" spans="1:15" x14ac:dyDescent="0.3">
      <c r="B1740" t="s">
        <v>21853</v>
      </c>
      <c r="C1740" t="s">
        <v>21854</v>
      </c>
      <c r="D1740">
        <v>0</v>
      </c>
      <c r="E1740" t="s">
        <v>21852</v>
      </c>
      <c r="F1740">
        <v>2</v>
      </c>
      <c r="G1740">
        <v>0</v>
      </c>
      <c r="H1740">
        <v>0</v>
      </c>
      <c r="I1740">
        <v>0</v>
      </c>
      <c r="J1740">
        <f t="shared" si="114"/>
        <v>0</v>
      </c>
      <c r="L1740">
        <v>0</v>
      </c>
      <c r="M1740">
        <v>0</v>
      </c>
      <c r="N1740">
        <v>0</v>
      </c>
      <c r="O1740">
        <f t="shared" si="115"/>
        <v>0</v>
      </c>
    </row>
    <row r="1741" spans="1:15" x14ac:dyDescent="0.3">
      <c r="B1741" t="s">
        <v>21916</v>
      </c>
      <c r="C1741" t="s">
        <v>21917</v>
      </c>
      <c r="D1741">
        <v>0</v>
      </c>
      <c r="E1741" t="s">
        <v>21915</v>
      </c>
      <c r="F1741">
        <v>2</v>
      </c>
      <c r="G1741">
        <v>0</v>
      </c>
      <c r="H1741">
        <v>0</v>
      </c>
      <c r="I1741">
        <v>0</v>
      </c>
      <c r="J1741">
        <f t="shared" si="114"/>
        <v>0</v>
      </c>
      <c r="L1741">
        <v>0</v>
      </c>
      <c r="M1741">
        <v>0</v>
      </c>
      <c r="N1741">
        <v>0</v>
      </c>
      <c r="O1741">
        <f t="shared" si="115"/>
        <v>0</v>
      </c>
    </row>
    <row r="1742" spans="1:15" x14ac:dyDescent="0.3">
      <c r="A1742" t="s">
        <v>22470</v>
      </c>
      <c r="B1742" t="s">
        <v>22471</v>
      </c>
      <c r="C1742" t="s">
        <v>22472</v>
      </c>
      <c r="D1742">
        <v>2.8329000000000002E-3</v>
      </c>
      <c r="E1742" t="s">
        <v>22469</v>
      </c>
      <c r="F1742">
        <v>2</v>
      </c>
      <c r="G1742">
        <v>0</v>
      </c>
      <c r="H1742">
        <v>0</v>
      </c>
      <c r="I1742">
        <v>0</v>
      </c>
      <c r="J1742">
        <f t="shared" si="114"/>
        <v>0</v>
      </c>
      <c r="L1742">
        <v>0</v>
      </c>
      <c r="M1742">
        <v>0</v>
      </c>
      <c r="N1742">
        <v>0</v>
      </c>
      <c r="O1742">
        <f t="shared" si="115"/>
        <v>0</v>
      </c>
    </row>
    <row r="1743" spans="1:15" x14ac:dyDescent="0.3">
      <c r="C1743" t="s">
        <v>22479</v>
      </c>
      <c r="D1743">
        <v>0</v>
      </c>
      <c r="E1743" t="s">
        <v>22478</v>
      </c>
      <c r="F1743">
        <v>2</v>
      </c>
      <c r="G1743">
        <v>0</v>
      </c>
      <c r="H1743">
        <v>0</v>
      </c>
      <c r="I1743">
        <v>0</v>
      </c>
      <c r="J1743">
        <f t="shared" si="114"/>
        <v>0</v>
      </c>
      <c r="L1743">
        <v>0</v>
      </c>
      <c r="M1743">
        <v>0</v>
      </c>
      <c r="N1743">
        <v>0</v>
      </c>
      <c r="O1743">
        <f t="shared" si="115"/>
        <v>0</v>
      </c>
    </row>
    <row r="1744" spans="1:15" x14ac:dyDescent="0.3">
      <c r="B1744" t="s">
        <v>22634</v>
      </c>
      <c r="C1744" t="s">
        <v>22635</v>
      </c>
      <c r="D1744">
        <v>0</v>
      </c>
      <c r="E1744" t="s">
        <v>24885</v>
      </c>
      <c r="F1744">
        <v>2</v>
      </c>
      <c r="G1744">
        <v>0</v>
      </c>
      <c r="H1744">
        <v>0</v>
      </c>
      <c r="I1744">
        <v>0</v>
      </c>
      <c r="J1744">
        <f t="shared" si="114"/>
        <v>0</v>
      </c>
      <c r="L1744">
        <v>0</v>
      </c>
      <c r="M1744">
        <v>0</v>
      </c>
      <c r="N1744">
        <v>0</v>
      </c>
      <c r="O1744">
        <f t="shared" si="115"/>
        <v>0</v>
      </c>
    </row>
    <row r="1745" spans="1:15" x14ac:dyDescent="0.3">
      <c r="A1745" t="s">
        <v>22668</v>
      </c>
      <c r="B1745" t="s">
        <v>22669</v>
      </c>
      <c r="C1745" t="s">
        <v>22670</v>
      </c>
      <c r="D1745">
        <v>0</v>
      </c>
      <c r="E1745" t="s">
        <v>24886</v>
      </c>
      <c r="F1745">
        <v>2</v>
      </c>
      <c r="G1745">
        <v>0</v>
      </c>
      <c r="H1745">
        <v>0</v>
      </c>
      <c r="I1745">
        <v>0</v>
      </c>
      <c r="J1745">
        <f t="shared" si="114"/>
        <v>0</v>
      </c>
      <c r="L1745">
        <v>0</v>
      </c>
      <c r="M1745">
        <v>0</v>
      </c>
      <c r="N1745">
        <v>0</v>
      </c>
      <c r="O1745">
        <f t="shared" si="115"/>
        <v>0</v>
      </c>
    </row>
    <row r="1746" spans="1:15" x14ac:dyDescent="0.3">
      <c r="A1746" t="s">
        <v>22689</v>
      </c>
      <c r="B1746" t="s">
        <v>22690</v>
      </c>
      <c r="C1746" t="s">
        <v>22691</v>
      </c>
      <c r="D1746">
        <v>4.9527E-3</v>
      </c>
      <c r="E1746" t="s">
        <v>22688</v>
      </c>
      <c r="F1746">
        <v>2</v>
      </c>
      <c r="G1746">
        <v>0</v>
      </c>
      <c r="H1746">
        <v>0</v>
      </c>
      <c r="I1746">
        <v>0</v>
      </c>
      <c r="J1746">
        <f t="shared" si="114"/>
        <v>0</v>
      </c>
      <c r="L1746">
        <v>0</v>
      </c>
      <c r="M1746">
        <v>0</v>
      </c>
      <c r="N1746">
        <v>0</v>
      </c>
      <c r="O1746">
        <f t="shared" si="115"/>
        <v>0</v>
      </c>
    </row>
    <row r="1747" spans="1:15" x14ac:dyDescent="0.3">
      <c r="C1747" t="s">
        <v>24068</v>
      </c>
      <c r="D1747">
        <v>3.2848E-3</v>
      </c>
      <c r="E1747" t="s">
        <v>24889</v>
      </c>
      <c r="F1747">
        <v>2</v>
      </c>
      <c r="G1747">
        <v>0</v>
      </c>
      <c r="H1747">
        <v>0</v>
      </c>
      <c r="I1747">
        <v>0</v>
      </c>
      <c r="J1747">
        <f t="shared" si="114"/>
        <v>0</v>
      </c>
      <c r="L1747">
        <v>0</v>
      </c>
      <c r="M1747">
        <v>0</v>
      </c>
      <c r="N1747">
        <v>0</v>
      </c>
      <c r="O1747">
        <f t="shared" si="115"/>
        <v>0</v>
      </c>
    </row>
    <row r="1748" spans="1:15" x14ac:dyDescent="0.3">
      <c r="C1748" t="s">
        <v>41</v>
      </c>
      <c r="D1748">
        <v>5.7925999999999998E-2</v>
      </c>
      <c r="E1748" t="s">
        <v>24126</v>
      </c>
      <c r="F1748">
        <v>1</v>
      </c>
      <c r="G1748">
        <v>0</v>
      </c>
      <c r="H1748">
        <v>0</v>
      </c>
      <c r="I1748">
        <v>0</v>
      </c>
      <c r="J1748">
        <f t="shared" si="114"/>
        <v>0</v>
      </c>
      <c r="L1748">
        <v>0</v>
      </c>
      <c r="M1748">
        <v>0</v>
      </c>
      <c r="N1748">
        <v>0</v>
      </c>
      <c r="O1748">
        <f t="shared" si="115"/>
        <v>0</v>
      </c>
    </row>
    <row r="1749" spans="1:15" x14ac:dyDescent="0.3">
      <c r="C1749" t="s">
        <v>51</v>
      </c>
      <c r="D1749">
        <v>0</v>
      </c>
      <c r="E1749" t="s">
        <v>24127</v>
      </c>
      <c r="F1749">
        <v>1</v>
      </c>
      <c r="G1749">
        <v>0</v>
      </c>
      <c r="H1749">
        <v>0</v>
      </c>
      <c r="I1749">
        <v>0</v>
      </c>
      <c r="J1749">
        <f t="shared" si="114"/>
        <v>0</v>
      </c>
      <c r="L1749">
        <v>0</v>
      </c>
      <c r="M1749">
        <v>0</v>
      </c>
      <c r="N1749">
        <v>0</v>
      </c>
      <c r="O1749">
        <f t="shared" si="115"/>
        <v>0</v>
      </c>
    </row>
    <row r="1750" spans="1:15" x14ac:dyDescent="0.3">
      <c r="B1750" t="s">
        <v>72</v>
      </c>
      <c r="C1750" t="s">
        <v>73</v>
      </c>
      <c r="D1750">
        <v>6.1947E-3</v>
      </c>
      <c r="E1750" t="s">
        <v>24129</v>
      </c>
      <c r="F1750">
        <v>1</v>
      </c>
      <c r="G1750">
        <v>0</v>
      </c>
      <c r="H1750">
        <v>0</v>
      </c>
      <c r="I1750">
        <v>0</v>
      </c>
      <c r="J1750">
        <f t="shared" si="114"/>
        <v>0</v>
      </c>
      <c r="L1750">
        <v>0</v>
      </c>
      <c r="M1750">
        <v>0</v>
      </c>
      <c r="N1750">
        <v>0</v>
      </c>
      <c r="O1750">
        <f t="shared" si="115"/>
        <v>0</v>
      </c>
    </row>
    <row r="1751" spans="1:15" x14ac:dyDescent="0.3">
      <c r="C1751" t="s">
        <v>80</v>
      </c>
      <c r="D1751">
        <v>1.0803999999999999E-2</v>
      </c>
      <c r="E1751" t="s">
        <v>24130</v>
      </c>
      <c r="F1751">
        <v>1</v>
      </c>
      <c r="G1751">
        <v>0</v>
      </c>
      <c r="H1751">
        <v>0</v>
      </c>
      <c r="I1751">
        <v>0</v>
      </c>
      <c r="J1751">
        <f t="shared" si="114"/>
        <v>0</v>
      </c>
      <c r="L1751">
        <v>0</v>
      </c>
      <c r="M1751">
        <v>0</v>
      </c>
      <c r="N1751">
        <v>0</v>
      </c>
      <c r="O1751">
        <f t="shared" si="115"/>
        <v>0</v>
      </c>
    </row>
    <row r="1752" spans="1:15" x14ac:dyDescent="0.3">
      <c r="B1752" t="s">
        <v>153</v>
      </c>
      <c r="C1752" t="s">
        <v>154</v>
      </c>
      <c r="D1752">
        <v>0</v>
      </c>
      <c r="E1752" t="s">
        <v>24136</v>
      </c>
      <c r="F1752">
        <v>1</v>
      </c>
      <c r="G1752">
        <v>0</v>
      </c>
      <c r="H1752">
        <v>0</v>
      </c>
      <c r="I1752">
        <v>0</v>
      </c>
      <c r="J1752">
        <f t="shared" si="114"/>
        <v>0</v>
      </c>
      <c r="L1752">
        <v>0</v>
      </c>
      <c r="M1752">
        <v>0</v>
      </c>
      <c r="N1752">
        <v>0</v>
      </c>
      <c r="O1752">
        <f t="shared" si="115"/>
        <v>0</v>
      </c>
    </row>
    <row r="1753" spans="1:15" x14ac:dyDescent="0.3">
      <c r="B1753" t="s">
        <v>161</v>
      </c>
      <c r="C1753" t="s">
        <v>162</v>
      </c>
      <c r="D1753">
        <v>0</v>
      </c>
      <c r="E1753" t="s">
        <v>24137</v>
      </c>
      <c r="F1753">
        <v>1</v>
      </c>
      <c r="G1753">
        <v>0</v>
      </c>
      <c r="H1753">
        <v>0</v>
      </c>
      <c r="I1753">
        <v>0</v>
      </c>
      <c r="J1753">
        <f t="shared" si="114"/>
        <v>0</v>
      </c>
      <c r="L1753">
        <v>0</v>
      </c>
      <c r="M1753">
        <v>0</v>
      </c>
      <c r="N1753">
        <v>0</v>
      </c>
      <c r="O1753">
        <f t="shared" si="115"/>
        <v>0</v>
      </c>
    </row>
    <row r="1754" spans="1:15" x14ac:dyDescent="0.3">
      <c r="B1754" t="s">
        <v>168</v>
      </c>
      <c r="C1754" t="s">
        <v>169</v>
      </c>
      <c r="D1754">
        <v>0</v>
      </c>
      <c r="E1754" t="s">
        <v>24138</v>
      </c>
      <c r="F1754">
        <v>1</v>
      </c>
      <c r="G1754">
        <v>0</v>
      </c>
      <c r="H1754">
        <v>0</v>
      </c>
      <c r="I1754">
        <v>0</v>
      </c>
      <c r="J1754">
        <f t="shared" si="114"/>
        <v>0</v>
      </c>
      <c r="L1754">
        <v>0</v>
      </c>
      <c r="M1754">
        <v>0</v>
      </c>
      <c r="N1754">
        <v>0</v>
      </c>
      <c r="O1754">
        <f t="shared" si="115"/>
        <v>0</v>
      </c>
    </row>
    <row r="1755" spans="1:15" x14ac:dyDescent="0.3">
      <c r="B1755" t="s">
        <v>175</v>
      </c>
      <c r="C1755" t="s">
        <v>176</v>
      </c>
      <c r="D1755">
        <v>0</v>
      </c>
      <c r="E1755" t="s">
        <v>24139</v>
      </c>
      <c r="F1755">
        <v>1</v>
      </c>
      <c r="G1755">
        <v>0</v>
      </c>
      <c r="H1755">
        <v>0</v>
      </c>
      <c r="I1755">
        <v>0</v>
      </c>
      <c r="J1755">
        <f t="shared" si="114"/>
        <v>0</v>
      </c>
      <c r="L1755">
        <v>0</v>
      </c>
      <c r="M1755">
        <v>0</v>
      </c>
      <c r="N1755">
        <v>0</v>
      </c>
      <c r="O1755">
        <f t="shared" si="115"/>
        <v>0</v>
      </c>
    </row>
    <row r="1756" spans="1:15" x14ac:dyDescent="0.3">
      <c r="C1756" t="s">
        <v>182</v>
      </c>
      <c r="D1756">
        <v>0</v>
      </c>
      <c r="E1756" t="s">
        <v>181</v>
      </c>
      <c r="F1756">
        <v>1</v>
      </c>
      <c r="G1756">
        <v>0</v>
      </c>
      <c r="H1756">
        <v>0</v>
      </c>
      <c r="I1756">
        <v>0</v>
      </c>
      <c r="J1756">
        <f t="shared" si="114"/>
        <v>0</v>
      </c>
      <c r="L1756">
        <v>0</v>
      </c>
      <c r="M1756">
        <v>0</v>
      </c>
      <c r="N1756">
        <v>0</v>
      </c>
      <c r="O1756">
        <f t="shared" si="115"/>
        <v>0</v>
      </c>
    </row>
    <row r="1757" spans="1:15" x14ac:dyDescent="0.3">
      <c r="B1757" t="s">
        <v>188</v>
      </c>
      <c r="C1757" t="s">
        <v>189</v>
      </c>
      <c r="D1757">
        <v>3.7759000000000001E-2</v>
      </c>
      <c r="E1757" t="s">
        <v>24140</v>
      </c>
      <c r="F1757">
        <v>1</v>
      </c>
      <c r="G1757">
        <v>0</v>
      </c>
      <c r="H1757">
        <v>0</v>
      </c>
      <c r="I1757">
        <v>0</v>
      </c>
      <c r="J1757">
        <f t="shared" si="114"/>
        <v>0</v>
      </c>
      <c r="L1757">
        <v>0</v>
      </c>
      <c r="M1757">
        <v>0</v>
      </c>
      <c r="N1757">
        <v>0</v>
      </c>
      <c r="O1757">
        <f t="shared" si="115"/>
        <v>0</v>
      </c>
    </row>
    <row r="1758" spans="1:15" x14ac:dyDescent="0.3">
      <c r="C1758" t="s">
        <v>193</v>
      </c>
      <c r="D1758">
        <v>7.1100999999999998E-2</v>
      </c>
      <c r="E1758" t="s">
        <v>24141</v>
      </c>
      <c r="F1758">
        <v>1</v>
      </c>
      <c r="G1758">
        <v>0</v>
      </c>
      <c r="H1758">
        <v>0</v>
      </c>
      <c r="I1758">
        <v>0</v>
      </c>
      <c r="J1758">
        <f t="shared" si="114"/>
        <v>0</v>
      </c>
      <c r="L1758">
        <v>0</v>
      </c>
      <c r="M1758">
        <v>0</v>
      </c>
      <c r="N1758">
        <v>0</v>
      </c>
      <c r="O1758">
        <f t="shared" si="115"/>
        <v>0</v>
      </c>
    </row>
    <row r="1759" spans="1:15" x14ac:dyDescent="0.3">
      <c r="B1759" t="s">
        <v>197</v>
      </c>
      <c r="C1759" t="s">
        <v>198</v>
      </c>
      <c r="D1759">
        <v>0</v>
      </c>
      <c r="E1759" t="s">
        <v>24142</v>
      </c>
      <c r="F1759">
        <v>1</v>
      </c>
      <c r="G1759">
        <v>0</v>
      </c>
      <c r="H1759">
        <v>0</v>
      </c>
      <c r="I1759">
        <v>0</v>
      </c>
      <c r="J1759">
        <f t="shared" si="114"/>
        <v>0</v>
      </c>
      <c r="L1759">
        <v>0</v>
      </c>
      <c r="M1759">
        <v>0</v>
      </c>
      <c r="N1759">
        <v>0</v>
      </c>
      <c r="O1759">
        <f t="shared" si="115"/>
        <v>0</v>
      </c>
    </row>
    <row r="1760" spans="1:15" x14ac:dyDescent="0.3">
      <c r="B1760" t="s">
        <v>204</v>
      </c>
      <c r="C1760" t="s">
        <v>205</v>
      </c>
      <c r="D1760">
        <v>5.8293999999999999E-2</v>
      </c>
      <c r="E1760" t="s">
        <v>24143</v>
      </c>
      <c r="F1760">
        <v>1</v>
      </c>
      <c r="G1760">
        <v>0</v>
      </c>
      <c r="H1760">
        <v>0</v>
      </c>
      <c r="I1760">
        <v>0</v>
      </c>
      <c r="J1760">
        <f t="shared" si="114"/>
        <v>0</v>
      </c>
      <c r="L1760">
        <v>0</v>
      </c>
      <c r="M1760">
        <v>0</v>
      </c>
      <c r="N1760">
        <v>0</v>
      </c>
      <c r="O1760">
        <f t="shared" si="115"/>
        <v>0</v>
      </c>
    </row>
    <row r="1761" spans="1:15" x14ac:dyDescent="0.3">
      <c r="C1761" t="s">
        <v>212</v>
      </c>
      <c r="D1761">
        <v>0</v>
      </c>
      <c r="E1761" t="s">
        <v>24144</v>
      </c>
      <c r="F1761">
        <v>1</v>
      </c>
      <c r="G1761">
        <v>0</v>
      </c>
      <c r="H1761">
        <v>0</v>
      </c>
      <c r="I1761">
        <v>0</v>
      </c>
      <c r="J1761">
        <f t="shared" si="114"/>
        <v>0</v>
      </c>
      <c r="L1761">
        <v>0</v>
      </c>
      <c r="M1761">
        <v>0</v>
      </c>
      <c r="N1761">
        <v>0</v>
      </c>
      <c r="O1761">
        <f t="shared" si="115"/>
        <v>0</v>
      </c>
    </row>
    <row r="1762" spans="1:15" x14ac:dyDescent="0.3">
      <c r="A1762" t="s">
        <v>247</v>
      </c>
      <c r="B1762" t="s">
        <v>248</v>
      </c>
      <c r="C1762" t="s">
        <v>249</v>
      </c>
      <c r="D1762">
        <v>1.9723000000000001E-2</v>
      </c>
      <c r="E1762" t="s">
        <v>24147</v>
      </c>
      <c r="F1762">
        <v>1</v>
      </c>
      <c r="G1762">
        <v>0</v>
      </c>
      <c r="H1762">
        <v>0</v>
      </c>
      <c r="I1762">
        <v>0</v>
      </c>
      <c r="J1762">
        <f t="shared" si="114"/>
        <v>0</v>
      </c>
      <c r="L1762">
        <v>0</v>
      </c>
      <c r="M1762">
        <v>0</v>
      </c>
      <c r="N1762">
        <v>0</v>
      </c>
      <c r="O1762">
        <f t="shared" si="115"/>
        <v>0</v>
      </c>
    </row>
    <row r="1763" spans="1:15" x14ac:dyDescent="0.3">
      <c r="C1763" t="s">
        <v>264</v>
      </c>
      <c r="D1763">
        <v>1.8204999999999999E-2</v>
      </c>
      <c r="E1763" t="s">
        <v>24149</v>
      </c>
      <c r="F1763">
        <v>1</v>
      </c>
      <c r="G1763">
        <v>0</v>
      </c>
      <c r="H1763">
        <v>0</v>
      </c>
      <c r="I1763">
        <v>0</v>
      </c>
      <c r="J1763">
        <f t="shared" si="114"/>
        <v>0</v>
      </c>
      <c r="L1763">
        <v>0</v>
      </c>
      <c r="M1763">
        <v>0</v>
      </c>
      <c r="N1763">
        <v>0</v>
      </c>
      <c r="O1763">
        <f t="shared" si="115"/>
        <v>0</v>
      </c>
    </row>
    <row r="1764" spans="1:15" x14ac:dyDescent="0.3">
      <c r="A1764" t="s">
        <v>269</v>
      </c>
      <c r="B1764" t="s">
        <v>270</v>
      </c>
      <c r="C1764" t="s">
        <v>271</v>
      </c>
      <c r="D1764">
        <v>6.2221999999999998E-3</v>
      </c>
      <c r="E1764" t="s">
        <v>24150</v>
      </c>
      <c r="F1764">
        <v>1</v>
      </c>
      <c r="G1764">
        <v>0</v>
      </c>
      <c r="H1764">
        <v>0</v>
      </c>
      <c r="I1764">
        <v>0</v>
      </c>
      <c r="J1764">
        <f t="shared" si="114"/>
        <v>0</v>
      </c>
      <c r="L1764">
        <v>0</v>
      </c>
      <c r="M1764">
        <v>0</v>
      </c>
      <c r="N1764">
        <v>0</v>
      </c>
      <c r="O1764">
        <f t="shared" si="115"/>
        <v>0</v>
      </c>
    </row>
    <row r="1765" spans="1:15" x14ac:dyDescent="0.3">
      <c r="C1765" t="s">
        <v>277</v>
      </c>
      <c r="D1765">
        <v>3.9208E-2</v>
      </c>
      <c r="E1765" t="s">
        <v>24151</v>
      </c>
      <c r="F1765">
        <v>1</v>
      </c>
      <c r="G1765">
        <v>0</v>
      </c>
      <c r="H1765">
        <v>0</v>
      </c>
      <c r="I1765">
        <v>0</v>
      </c>
      <c r="J1765">
        <f t="shared" si="114"/>
        <v>0</v>
      </c>
      <c r="L1765">
        <v>0</v>
      </c>
      <c r="M1765">
        <v>0</v>
      </c>
      <c r="N1765">
        <v>0</v>
      </c>
      <c r="O1765">
        <f t="shared" si="115"/>
        <v>0</v>
      </c>
    </row>
    <row r="1766" spans="1:15" x14ac:dyDescent="0.3">
      <c r="C1766" t="s">
        <v>304</v>
      </c>
      <c r="D1766">
        <v>9.4214000000000006E-2</v>
      </c>
      <c r="E1766" t="s">
        <v>24154</v>
      </c>
      <c r="F1766">
        <v>1</v>
      </c>
      <c r="G1766">
        <v>0</v>
      </c>
      <c r="H1766">
        <v>0</v>
      </c>
      <c r="I1766">
        <v>0</v>
      </c>
      <c r="J1766">
        <f t="shared" si="114"/>
        <v>0</v>
      </c>
      <c r="L1766">
        <v>0</v>
      </c>
      <c r="M1766">
        <v>0</v>
      </c>
      <c r="N1766">
        <v>0</v>
      </c>
      <c r="O1766">
        <f t="shared" si="115"/>
        <v>0</v>
      </c>
    </row>
    <row r="1767" spans="1:15" x14ac:dyDescent="0.3">
      <c r="B1767" t="s">
        <v>310</v>
      </c>
      <c r="C1767" t="s">
        <v>311</v>
      </c>
      <c r="D1767">
        <v>0</v>
      </c>
      <c r="E1767" t="s">
        <v>24155</v>
      </c>
      <c r="F1767">
        <v>1</v>
      </c>
      <c r="G1767">
        <v>0</v>
      </c>
      <c r="H1767">
        <v>0</v>
      </c>
      <c r="I1767">
        <v>0</v>
      </c>
      <c r="J1767">
        <f t="shared" si="114"/>
        <v>0</v>
      </c>
      <c r="L1767">
        <v>0</v>
      </c>
      <c r="M1767">
        <v>0</v>
      </c>
      <c r="N1767">
        <v>0</v>
      </c>
      <c r="O1767">
        <f t="shared" si="115"/>
        <v>0</v>
      </c>
    </row>
    <row r="1768" spans="1:15" x14ac:dyDescent="0.3">
      <c r="A1768" t="s">
        <v>318</v>
      </c>
      <c r="B1768" t="s">
        <v>319</v>
      </c>
      <c r="C1768" t="s">
        <v>320</v>
      </c>
      <c r="D1768">
        <v>0</v>
      </c>
      <c r="E1768" t="s">
        <v>24156</v>
      </c>
      <c r="F1768">
        <v>1</v>
      </c>
      <c r="G1768">
        <v>0</v>
      </c>
      <c r="H1768">
        <v>0</v>
      </c>
      <c r="I1768">
        <v>0</v>
      </c>
      <c r="J1768">
        <f t="shared" si="114"/>
        <v>0</v>
      </c>
      <c r="L1768">
        <v>0</v>
      </c>
      <c r="M1768">
        <v>0</v>
      </c>
      <c r="N1768">
        <v>0</v>
      </c>
      <c r="O1768">
        <f t="shared" si="115"/>
        <v>0</v>
      </c>
    </row>
    <row r="1769" spans="1:15" x14ac:dyDescent="0.3">
      <c r="B1769" t="s">
        <v>341</v>
      </c>
      <c r="C1769" t="s">
        <v>342</v>
      </c>
      <c r="D1769">
        <v>4.0742E-3</v>
      </c>
      <c r="E1769" t="s">
        <v>24158</v>
      </c>
      <c r="F1769">
        <v>1</v>
      </c>
      <c r="G1769">
        <v>0</v>
      </c>
      <c r="H1769">
        <v>0</v>
      </c>
      <c r="I1769">
        <v>0</v>
      </c>
      <c r="J1769">
        <f t="shared" si="114"/>
        <v>0</v>
      </c>
      <c r="L1769">
        <v>0</v>
      </c>
      <c r="M1769">
        <v>0</v>
      </c>
      <c r="N1769">
        <v>0</v>
      </c>
      <c r="O1769">
        <f t="shared" si="115"/>
        <v>0</v>
      </c>
    </row>
    <row r="1770" spans="1:15" x14ac:dyDescent="0.3">
      <c r="C1770" t="s">
        <v>346</v>
      </c>
      <c r="D1770">
        <v>0</v>
      </c>
      <c r="E1770" t="s">
        <v>24159</v>
      </c>
      <c r="F1770">
        <v>1</v>
      </c>
      <c r="G1770">
        <v>0</v>
      </c>
      <c r="H1770">
        <v>0</v>
      </c>
      <c r="I1770">
        <v>0</v>
      </c>
      <c r="J1770">
        <f t="shared" si="114"/>
        <v>0</v>
      </c>
      <c r="L1770">
        <v>0</v>
      </c>
      <c r="M1770">
        <v>0</v>
      </c>
      <c r="N1770">
        <v>0</v>
      </c>
      <c r="O1770">
        <f t="shared" si="115"/>
        <v>0</v>
      </c>
    </row>
    <row r="1771" spans="1:15" x14ac:dyDescent="0.3">
      <c r="C1771" t="s">
        <v>350</v>
      </c>
      <c r="D1771">
        <v>0.10395</v>
      </c>
      <c r="E1771" t="s">
        <v>24160</v>
      </c>
      <c r="F1771">
        <v>1</v>
      </c>
      <c r="G1771">
        <v>0</v>
      </c>
      <c r="H1771">
        <v>0</v>
      </c>
      <c r="I1771">
        <v>0</v>
      </c>
      <c r="J1771">
        <f t="shared" si="114"/>
        <v>0</v>
      </c>
      <c r="L1771">
        <v>0</v>
      </c>
      <c r="M1771">
        <v>0</v>
      </c>
      <c r="N1771">
        <v>0</v>
      </c>
      <c r="O1771">
        <f t="shared" si="115"/>
        <v>0</v>
      </c>
    </row>
    <row r="1772" spans="1:15" x14ac:dyDescent="0.3">
      <c r="C1772" t="s">
        <v>365</v>
      </c>
      <c r="D1772">
        <v>7.5781000000000001E-2</v>
      </c>
      <c r="E1772" t="s">
        <v>24162</v>
      </c>
      <c r="F1772">
        <v>1</v>
      </c>
      <c r="G1772">
        <v>0</v>
      </c>
      <c r="H1772">
        <v>0</v>
      </c>
      <c r="I1772">
        <v>0</v>
      </c>
      <c r="J1772">
        <f t="shared" si="114"/>
        <v>0</v>
      </c>
      <c r="L1772">
        <v>0</v>
      </c>
      <c r="M1772">
        <v>0</v>
      </c>
      <c r="N1772">
        <v>0</v>
      </c>
      <c r="O1772">
        <f t="shared" si="115"/>
        <v>0</v>
      </c>
    </row>
    <row r="1773" spans="1:15" x14ac:dyDescent="0.3">
      <c r="B1773" t="s">
        <v>382</v>
      </c>
      <c r="C1773" t="s">
        <v>383</v>
      </c>
      <c r="D1773">
        <v>9.5485E-2</v>
      </c>
      <c r="E1773" t="s">
        <v>24164</v>
      </c>
      <c r="F1773">
        <v>1</v>
      </c>
      <c r="G1773">
        <v>0</v>
      </c>
      <c r="H1773">
        <v>0</v>
      </c>
      <c r="I1773">
        <v>0</v>
      </c>
      <c r="J1773">
        <f t="shared" si="114"/>
        <v>0</v>
      </c>
      <c r="L1773">
        <v>0</v>
      </c>
      <c r="M1773">
        <v>0</v>
      </c>
      <c r="N1773">
        <v>0</v>
      </c>
      <c r="O1773">
        <f t="shared" si="115"/>
        <v>0</v>
      </c>
    </row>
    <row r="1774" spans="1:15" x14ac:dyDescent="0.3">
      <c r="C1774" t="s">
        <v>399</v>
      </c>
      <c r="D1774">
        <v>0</v>
      </c>
      <c r="E1774" t="s">
        <v>24166</v>
      </c>
      <c r="F1774">
        <v>1</v>
      </c>
      <c r="G1774">
        <v>0</v>
      </c>
      <c r="H1774">
        <v>0</v>
      </c>
      <c r="I1774">
        <v>0</v>
      </c>
      <c r="J1774">
        <f t="shared" ref="J1774:J1837" si="116">COUNTIF(G1774:I1774, "&gt;2")</f>
        <v>0</v>
      </c>
      <c r="L1774">
        <v>0</v>
      </c>
      <c r="M1774">
        <v>0</v>
      </c>
      <c r="N1774">
        <v>0</v>
      </c>
      <c r="O1774">
        <f t="shared" ref="O1774:O1837" si="117">COUNTIF(L1774:N1774, "&gt;2")</f>
        <v>0</v>
      </c>
    </row>
    <row r="1775" spans="1:15" x14ac:dyDescent="0.3">
      <c r="C1775" t="s">
        <v>405</v>
      </c>
      <c r="D1775">
        <v>1.3687E-2</v>
      </c>
      <c r="E1775" t="s">
        <v>24167</v>
      </c>
      <c r="F1775">
        <v>1</v>
      </c>
      <c r="G1775">
        <v>0</v>
      </c>
      <c r="H1775">
        <v>0</v>
      </c>
      <c r="I1775">
        <v>0</v>
      </c>
      <c r="J1775">
        <f t="shared" si="116"/>
        <v>0</v>
      </c>
      <c r="L1775">
        <v>0</v>
      </c>
      <c r="M1775">
        <v>0</v>
      </c>
      <c r="N1775">
        <v>0</v>
      </c>
      <c r="O1775">
        <f t="shared" si="117"/>
        <v>0</v>
      </c>
    </row>
    <row r="1776" spans="1:15" x14ac:dyDescent="0.3">
      <c r="B1776" t="s">
        <v>440</v>
      </c>
      <c r="C1776" t="s">
        <v>441</v>
      </c>
      <c r="D1776">
        <v>8.7233000000000005E-2</v>
      </c>
      <c r="E1776" t="s">
        <v>24171</v>
      </c>
      <c r="F1776">
        <v>1</v>
      </c>
      <c r="G1776">
        <v>0</v>
      </c>
      <c r="H1776">
        <v>0</v>
      </c>
      <c r="I1776">
        <v>0</v>
      </c>
      <c r="J1776">
        <f t="shared" si="116"/>
        <v>0</v>
      </c>
      <c r="L1776">
        <v>0</v>
      </c>
      <c r="M1776">
        <v>0</v>
      </c>
      <c r="N1776">
        <v>0</v>
      </c>
      <c r="O1776">
        <f t="shared" si="117"/>
        <v>0</v>
      </c>
    </row>
    <row r="1777" spans="1:15" x14ac:dyDescent="0.3">
      <c r="B1777" t="s">
        <v>446</v>
      </c>
      <c r="C1777" t="s">
        <v>447</v>
      </c>
      <c r="D1777">
        <v>4.1095999999999997E-3</v>
      </c>
      <c r="E1777" t="s">
        <v>24172</v>
      </c>
      <c r="F1777">
        <v>1</v>
      </c>
      <c r="G1777">
        <v>0</v>
      </c>
      <c r="H1777">
        <v>0</v>
      </c>
      <c r="I1777">
        <v>0</v>
      </c>
      <c r="J1777">
        <f t="shared" si="116"/>
        <v>0</v>
      </c>
      <c r="L1777">
        <v>0</v>
      </c>
      <c r="M1777">
        <v>0</v>
      </c>
      <c r="N1777">
        <v>0</v>
      </c>
      <c r="O1777">
        <f t="shared" si="117"/>
        <v>0</v>
      </c>
    </row>
    <row r="1778" spans="1:15" x14ac:dyDescent="0.3">
      <c r="C1778" t="s">
        <v>451</v>
      </c>
      <c r="D1778">
        <v>3.0787999999999999E-2</v>
      </c>
      <c r="E1778" t="s">
        <v>24173</v>
      </c>
      <c r="F1778">
        <v>1</v>
      </c>
      <c r="G1778">
        <v>0</v>
      </c>
      <c r="H1778">
        <v>0</v>
      </c>
      <c r="I1778">
        <v>0</v>
      </c>
      <c r="J1778">
        <f t="shared" si="116"/>
        <v>0</v>
      </c>
      <c r="L1778">
        <v>0</v>
      </c>
      <c r="M1778">
        <v>0</v>
      </c>
      <c r="N1778">
        <v>0</v>
      </c>
      <c r="O1778">
        <f t="shared" si="117"/>
        <v>0</v>
      </c>
    </row>
    <row r="1779" spans="1:15" x14ac:dyDescent="0.3">
      <c r="C1779" t="s">
        <v>467</v>
      </c>
      <c r="D1779">
        <v>0</v>
      </c>
      <c r="E1779" t="s">
        <v>466</v>
      </c>
      <c r="F1779">
        <v>1</v>
      </c>
      <c r="G1779">
        <v>0</v>
      </c>
      <c r="H1779">
        <v>0</v>
      </c>
      <c r="I1779">
        <v>0</v>
      </c>
      <c r="J1779">
        <f t="shared" si="116"/>
        <v>0</v>
      </c>
      <c r="L1779">
        <v>0</v>
      </c>
      <c r="M1779">
        <v>0</v>
      </c>
      <c r="N1779">
        <v>0</v>
      </c>
      <c r="O1779">
        <f t="shared" si="117"/>
        <v>0</v>
      </c>
    </row>
    <row r="1780" spans="1:15" x14ac:dyDescent="0.3">
      <c r="A1780" t="s">
        <v>472</v>
      </c>
      <c r="B1780" t="s">
        <v>473</v>
      </c>
      <c r="C1780" t="s">
        <v>474</v>
      </c>
      <c r="D1780">
        <v>2.8395999999999998E-3</v>
      </c>
      <c r="E1780" t="s">
        <v>24175</v>
      </c>
      <c r="F1780">
        <v>1</v>
      </c>
      <c r="G1780">
        <v>0</v>
      </c>
      <c r="H1780">
        <v>0</v>
      </c>
      <c r="I1780">
        <v>0</v>
      </c>
      <c r="J1780">
        <f t="shared" si="116"/>
        <v>0</v>
      </c>
      <c r="L1780">
        <v>0</v>
      </c>
      <c r="M1780">
        <v>0</v>
      </c>
      <c r="N1780">
        <v>0</v>
      </c>
      <c r="O1780">
        <f t="shared" si="117"/>
        <v>0</v>
      </c>
    </row>
    <row r="1781" spans="1:15" x14ac:dyDescent="0.3">
      <c r="A1781" t="s">
        <v>479</v>
      </c>
      <c r="B1781" t="s">
        <v>480</v>
      </c>
      <c r="C1781" t="s">
        <v>481</v>
      </c>
      <c r="D1781">
        <v>0</v>
      </c>
      <c r="E1781" t="s">
        <v>24176</v>
      </c>
      <c r="F1781">
        <v>1</v>
      </c>
      <c r="G1781">
        <v>0</v>
      </c>
      <c r="H1781">
        <v>0</v>
      </c>
      <c r="I1781">
        <v>0</v>
      </c>
      <c r="J1781">
        <f t="shared" si="116"/>
        <v>0</v>
      </c>
      <c r="L1781">
        <v>0</v>
      </c>
      <c r="M1781">
        <v>0</v>
      </c>
      <c r="N1781">
        <v>0</v>
      </c>
      <c r="O1781">
        <f t="shared" si="117"/>
        <v>0</v>
      </c>
    </row>
    <row r="1782" spans="1:15" x14ac:dyDescent="0.3">
      <c r="C1782" t="s">
        <v>509</v>
      </c>
      <c r="D1782">
        <v>8.9552000000000007E-2</v>
      </c>
      <c r="E1782" t="s">
        <v>24179</v>
      </c>
      <c r="F1782">
        <v>1</v>
      </c>
      <c r="G1782">
        <v>0</v>
      </c>
      <c r="H1782">
        <v>0</v>
      </c>
      <c r="I1782">
        <v>0</v>
      </c>
      <c r="J1782">
        <f t="shared" si="116"/>
        <v>0</v>
      </c>
      <c r="L1782">
        <v>0</v>
      </c>
      <c r="M1782">
        <v>0</v>
      </c>
      <c r="N1782">
        <v>0</v>
      </c>
      <c r="O1782">
        <f t="shared" si="117"/>
        <v>0</v>
      </c>
    </row>
    <row r="1783" spans="1:15" x14ac:dyDescent="0.3">
      <c r="C1783" t="s">
        <v>513</v>
      </c>
      <c r="D1783">
        <v>1.9047999999999999E-3</v>
      </c>
      <c r="E1783" t="s">
        <v>24180</v>
      </c>
      <c r="F1783">
        <v>1</v>
      </c>
      <c r="G1783">
        <v>0</v>
      </c>
      <c r="H1783">
        <v>0</v>
      </c>
      <c r="I1783">
        <v>0</v>
      </c>
      <c r="J1783">
        <f t="shared" si="116"/>
        <v>0</v>
      </c>
      <c r="L1783">
        <v>0</v>
      </c>
      <c r="M1783">
        <v>0</v>
      </c>
      <c r="N1783">
        <v>0</v>
      </c>
      <c r="O1783">
        <f t="shared" si="117"/>
        <v>0</v>
      </c>
    </row>
    <row r="1784" spans="1:15" x14ac:dyDescent="0.3">
      <c r="B1784" t="s">
        <v>527</v>
      </c>
      <c r="C1784" t="s">
        <v>528</v>
      </c>
      <c r="D1784">
        <v>9.9783000000000007E-3</v>
      </c>
      <c r="E1784" t="s">
        <v>24182</v>
      </c>
      <c r="F1784">
        <v>1</v>
      </c>
      <c r="G1784">
        <v>0</v>
      </c>
      <c r="H1784">
        <v>0</v>
      </c>
      <c r="I1784">
        <v>0</v>
      </c>
      <c r="J1784">
        <f t="shared" si="116"/>
        <v>0</v>
      </c>
      <c r="L1784">
        <v>0</v>
      </c>
      <c r="M1784">
        <v>0</v>
      </c>
      <c r="N1784">
        <v>0</v>
      </c>
      <c r="O1784">
        <f t="shared" si="117"/>
        <v>0</v>
      </c>
    </row>
    <row r="1785" spans="1:15" x14ac:dyDescent="0.3">
      <c r="B1785" t="s">
        <v>534</v>
      </c>
      <c r="C1785" t="s">
        <v>535</v>
      </c>
      <c r="D1785">
        <v>0</v>
      </c>
      <c r="E1785" t="s">
        <v>24183</v>
      </c>
      <c r="F1785">
        <v>1</v>
      </c>
      <c r="G1785">
        <v>0</v>
      </c>
      <c r="H1785">
        <v>0</v>
      </c>
      <c r="I1785">
        <v>0</v>
      </c>
      <c r="J1785">
        <f t="shared" si="116"/>
        <v>0</v>
      </c>
      <c r="L1785">
        <v>0</v>
      </c>
      <c r="M1785">
        <v>0</v>
      </c>
      <c r="N1785">
        <v>0</v>
      </c>
      <c r="O1785">
        <f t="shared" si="117"/>
        <v>0</v>
      </c>
    </row>
    <row r="1786" spans="1:15" x14ac:dyDescent="0.3">
      <c r="A1786" t="s">
        <v>560</v>
      </c>
      <c r="C1786" t="s">
        <v>561</v>
      </c>
      <c r="D1786">
        <v>5.9213000000000002E-2</v>
      </c>
      <c r="E1786" t="s">
        <v>24186</v>
      </c>
      <c r="F1786">
        <v>1</v>
      </c>
      <c r="G1786">
        <v>0</v>
      </c>
      <c r="H1786">
        <v>0</v>
      </c>
      <c r="I1786">
        <v>0</v>
      </c>
      <c r="J1786">
        <f t="shared" si="116"/>
        <v>0</v>
      </c>
      <c r="L1786">
        <v>0</v>
      </c>
      <c r="M1786">
        <v>0</v>
      </c>
      <c r="N1786">
        <v>0</v>
      </c>
      <c r="O1786">
        <f t="shared" si="117"/>
        <v>0</v>
      </c>
    </row>
    <row r="1787" spans="1:15" x14ac:dyDescent="0.3">
      <c r="B1787" t="s">
        <v>565</v>
      </c>
      <c r="C1787" t="s">
        <v>566</v>
      </c>
      <c r="D1787">
        <v>7.9121E-3</v>
      </c>
      <c r="E1787" t="s">
        <v>24187</v>
      </c>
      <c r="F1787">
        <v>1</v>
      </c>
      <c r="G1787">
        <v>0</v>
      </c>
      <c r="H1787">
        <v>0</v>
      </c>
      <c r="I1787">
        <v>0</v>
      </c>
      <c r="J1787">
        <f t="shared" si="116"/>
        <v>0</v>
      </c>
      <c r="L1787">
        <v>0</v>
      </c>
      <c r="M1787">
        <v>0</v>
      </c>
      <c r="N1787">
        <v>0</v>
      </c>
      <c r="O1787">
        <f t="shared" si="117"/>
        <v>0</v>
      </c>
    </row>
    <row r="1788" spans="1:15" x14ac:dyDescent="0.3">
      <c r="B1788" t="s">
        <v>570</v>
      </c>
      <c r="C1788" t="s">
        <v>571</v>
      </c>
      <c r="D1788">
        <v>2.6814999999999999E-2</v>
      </c>
      <c r="E1788" t="s">
        <v>24188</v>
      </c>
      <c r="F1788">
        <v>1</v>
      </c>
      <c r="G1788">
        <v>0</v>
      </c>
      <c r="H1788">
        <v>0</v>
      </c>
      <c r="I1788">
        <v>0</v>
      </c>
      <c r="J1788">
        <f t="shared" si="116"/>
        <v>0</v>
      </c>
      <c r="L1788">
        <v>0</v>
      </c>
      <c r="M1788">
        <v>0</v>
      </c>
      <c r="N1788">
        <v>0</v>
      </c>
      <c r="O1788">
        <f t="shared" si="117"/>
        <v>0</v>
      </c>
    </row>
    <row r="1789" spans="1:15" x14ac:dyDescent="0.3">
      <c r="B1789" t="s">
        <v>575</v>
      </c>
      <c r="C1789" t="s">
        <v>576</v>
      </c>
      <c r="D1789">
        <v>1.8581E-2</v>
      </c>
      <c r="E1789" t="s">
        <v>24189</v>
      </c>
      <c r="F1789">
        <v>1</v>
      </c>
      <c r="G1789">
        <v>0</v>
      </c>
      <c r="H1789">
        <v>0</v>
      </c>
      <c r="I1789">
        <v>0</v>
      </c>
      <c r="J1789">
        <f t="shared" si="116"/>
        <v>0</v>
      </c>
      <c r="L1789">
        <v>0</v>
      </c>
      <c r="M1789">
        <v>0</v>
      </c>
      <c r="N1789">
        <v>0</v>
      </c>
      <c r="O1789">
        <f t="shared" si="117"/>
        <v>0</v>
      </c>
    </row>
    <row r="1790" spans="1:15" x14ac:dyDescent="0.3">
      <c r="C1790" t="s">
        <v>580</v>
      </c>
      <c r="D1790">
        <v>0</v>
      </c>
      <c r="E1790" t="s">
        <v>24190</v>
      </c>
      <c r="F1790">
        <v>1</v>
      </c>
      <c r="G1790">
        <v>0</v>
      </c>
      <c r="H1790">
        <v>0</v>
      </c>
      <c r="I1790">
        <v>0</v>
      </c>
      <c r="J1790">
        <f t="shared" si="116"/>
        <v>0</v>
      </c>
      <c r="L1790">
        <v>0</v>
      </c>
      <c r="M1790">
        <v>0</v>
      </c>
      <c r="N1790">
        <v>0</v>
      </c>
      <c r="O1790">
        <f t="shared" si="117"/>
        <v>0</v>
      </c>
    </row>
    <row r="1791" spans="1:15" x14ac:dyDescent="0.3">
      <c r="B1791" t="s">
        <v>587</v>
      </c>
      <c r="C1791" t="s">
        <v>588</v>
      </c>
      <c r="D1791">
        <v>3.7244000000000001E-3</v>
      </c>
      <c r="E1791" t="s">
        <v>24191</v>
      </c>
      <c r="F1791">
        <v>1</v>
      </c>
      <c r="G1791">
        <v>0</v>
      </c>
      <c r="H1791">
        <v>0</v>
      </c>
      <c r="I1791">
        <v>0</v>
      </c>
      <c r="J1791">
        <f t="shared" si="116"/>
        <v>0</v>
      </c>
      <c r="L1791">
        <v>0</v>
      </c>
      <c r="M1791">
        <v>0</v>
      </c>
      <c r="N1791">
        <v>0</v>
      </c>
      <c r="O1791">
        <f t="shared" si="117"/>
        <v>0</v>
      </c>
    </row>
    <row r="1792" spans="1:15" x14ac:dyDescent="0.3">
      <c r="C1792" t="s">
        <v>610</v>
      </c>
      <c r="D1792">
        <v>7.0008000000000001E-2</v>
      </c>
      <c r="E1792" t="s">
        <v>24193</v>
      </c>
      <c r="F1792">
        <v>1</v>
      </c>
      <c r="G1792">
        <v>0</v>
      </c>
      <c r="H1792">
        <v>0</v>
      </c>
      <c r="I1792">
        <v>0</v>
      </c>
      <c r="J1792">
        <f t="shared" si="116"/>
        <v>0</v>
      </c>
      <c r="L1792">
        <v>0</v>
      </c>
      <c r="M1792">
        <v>0</v>
      </c>
      <c r="N1792">
        <v>0</v>
      </c>
      <c r="O1792">
        <f t="shared" si="117"/>
        <v>0</v>
      </c>
    </row>
    <row r="1793" spans="1:15" x14ac:dyDescent="0.3">
      <c r="C1793" t="s">
        <v>625</v>
      </c>
      <c r="D1793">
        <v>9.7156000000000006E-2</v>
      </c>
      <c r="E1793" t="s">
        <v>624</v>
      </c>
      <c r="F1793">
        <v>1</v>
      </c>
      <c r="G1793">
        <v>0</v>
      </c>
      <c r="H1793">
        <v>0</v>
      </c>
      <c r="I1793">
        <v>0</v>
      </c>
      <c r="J1793">
        <f t="shared" si="116"/>
        <v>0</v>
      </c>
      <c r="L1793">
        <v>0</v>
      </c>
      <c r="M1793">
        <v>0</v>
      </c>
      <c r="N1793">
        <v>0</v>
      </c>
      <c r="O1793">
        <f t="shared" si="117"/>
        <v>0</v>
      </c>
    </row>
    <row r="1794" spans="1:15" x14ac:dyDescent="0.3">
      <c r="A1794" t="s">
        <v>642</v>
      </c>
      <c r="B1794" t="s">
        <v>643</v>
      </c>
      <c r="C1794" t="s">
        <v>644</v>
      </c>
      <c r="D1794">
        <v>9.0468999999999994E-2</v>
      </c>
      <c r="E1794" t="s">
        <v>24196</v>
      </c>
      <c r="F1794">
        <v>1</v>
      </c>
      <c r="G1794">
        <v>0</v>
      </c>
      <c r="H1794">
        <v>0</v>
      </c>
      <c r="I1794">
        <v>0</v>
      </c>
      <c r="J1794">
        <f t="shared" si="116"/>
        <v>0</v>
      </c>
      <c r="L1794">
        <v>0</v>
      </c>
      <c r="M1794">
        <v>0</v>
      </c>
      <c r="N1794">
        <v>0</v>
      </c>
      <c r="O1794">
        <f t="shared" si="117"/>
        <v>0</v>
      </c>
    </row>
    <row r="1795" spans="1:15" x14ac:dyDescent="0.3">
      <c r="C1795" t="s">
        <v>648</v>
      </c>
      <c r="D1795">
        <v>2.4369999999999999E-2</v>
      </c>
      <c r="E1795" t="s">
        <v>24197</v>
      </c>
      <c r="F1795">
        <v>1</v>
      </c>
      <c r="G1795">
        <v>0</v>
      </c>
      <c r="H1795">
        <v>0</v>
      </c>
      <c r="I1795">
        <v>0</v>
      </c>
      <c r="J1795">
        <f t="shared" si="116"/>
        <v>0</v>
      </c>
      <c r="L1795">
        <v>0</v>
      </c>
      <c r="M1795">
        <v>0</v>
      </c>
      <c r="N1795">
        <v>0</v>
      </c>
      <c r="O1795">
        <f t="shared" si="117"/>
        <v>0</v>
      </c>
    </row>
    <row r="1796" spans="1:15" x14ac:dyDescent="0.3">
      <c r="A1796" t="s">
        <v>725</v>
      </c>
      <c r="B1796" t="s">
        <v>726</v>
      </c>
      <c r="C1796" t="s">
        <v>727</v>
      </c>
      <c r="D1796">
        <v>2.8503999999999999E-3</v>
      </c>
      <c r="E1796" t="s">
        <v>24204</v>
      </c>
      <c r="F1796">
        <v>1</v>
      </c>
      <c r="G1796">
        <v>0</v>
      </c>
      <c r="H1796">
        <v>0</v>
      </c>
      <c r="I1796">
        <v>0</v>
      </c>
      <c r="J1796">
        <f t="shared" si="116"/>
        <v>0</v>
      </c>
      <c r="L1796">
        <v>0</v>
      </c>
      <c r="M1796">
        <v>0</v>
      </c>
      <c r="N1796">
        <v>0</v>
      </c>
      <c r="O1796">
        <f t="shared" si="117"/>
        <v>0</v>
      </c>
    </row>
    <row r="1797" spans="1:15" x14ac:dyDescent="0.3">
      <c r="C1797" t="s">
        <v>742</v>
      </c>
      <c r="D1797">
        <v>4.2417000000000003E-2</v>
      </c>
      <c r="E1797" t="s">
        <v>24206</v>
      </c>
      <c r="F1797">
        <v>1</v>
      </c>
      <c r="G1797">
        <v>0</v>
      </c>
      <c r="H1797">
        <v>0</v>
      </c>
      <c r="I1797">
        <v>0</v>
      </c>
      <c r="J1797">
        <f t="shared" si="116"/>
        <v>0</v>
      </c>
      <c r="L1797">
        <v>0</v>
      </c>
      <c r="M1797">
        <v>0</v>
      </c>
      <c r="N1797">
        <v>0</v>
      </c>
      <c r="O1797">
        <f t="shared" si="117"/>
        <v>0</v>
      </c>
    </row>
    <row r="1798" spans="1:15" x14ac:dyDescent="0.3">
      <c r="C1798" t="s">
        <v>767</v>
      </c>
      <c r="D1798">
        <v>8.1540000000000001E-2</v>
      </c>
      <c r="E1798" t="s">
        <v>24209</v>
      </c>
      <c r="F1798">
        <v>1</v>
      </c>
      <c r="G1798">
        <v>0</v>
      </c>
      <c r="H1798">
        <v>0</v>
      </c>
      <c r="I1798">
        <v>0</v>
      </c>
      <c r="J1798">
        <f t="shared" si="116"/>
        <v>0</v>
      </c>
      <c r="L1798">
        <v>0</v>
      </c>
      <c r="M1798">
        <v>0</v>
      </c>
      <c r="N1798">
        <v>0</v>
      </c>
      <c r="O1798">
        <f t="shared" si="117"/>
        <v>0</v>
      </c>
    </row>
    <row r="1799" spans="1:15" x14ac:dyDescent="0.3">
      <c r="A1799" t="s">
        <v>774</v>
      </c>
      <c r="B1799" t="s">
        <v>775</v>
      </c>
      <c r="C1799" t="s">
        <v>776</v>
      </c>
      <c r="D1799">
        <v>3.7312999999999999E-3</v>
      </c>
      <c r="E1799" t="s">
        <v>24210</v>
      </c>
      <c r="F1799">
        <v>1</v>
      </c>
      <c r="G1799">
        <v>0</v>
      </c>
      <c r="H1799">
        <v>0</v>
      </c>
      <c r="I1799">
        <v>0</v>
      </c>
      <c r="J1799">
        <f t="shared" si="116"/>
        <v>0</v>
      </c>
      <c r="L1799">
        <v>0</v>
      </c>
      <c r="M1799">
        <v>0</v>
      </c>
      <c r="N1799">
        <v>0</v>
      </c>
      <c r="O1799">
        <f t="shared" si="117"/>
        <v>0</v>
      </c>
    </row>
    <row r="1800" spans="1:15" x14ac:dyDescent="0.3">
      <c r="C1800" t="s">
        <v>786</v>
      </c>
      <c r="D1800">
        <v>0.11372</v>
      </c>
      <c r="E1800" t="s">
        <v>24211</v>
      </c>
      <c r="F1800">
        <v>1</v>
      </c>
      <c r="G1800">
        <v>0</v>
      </c>
      <c r="H1800">
        <v>0</v>
      </c>
      <c r="I1800">
        <v>0</v>
      </c>
      <c r="J1800">
        <f t="shared" si="116"/>
        <v>0</v>
      </c>
      <c r="L1800">
        <v>0</v>
      </c>
      <c r="M1800">
        <v>0</v>
      </c>
      <c r="N1800">
        <v>0</v>
      </c>
      <c r="O1800">
        <f t="shared" si="117"/>
        <v>0</v>
      </c>
    </row>
    <row r="1801" spans="1:15" x14ac:dyDescent="0.3">
      <c r="C1801" t="s">
        <v>790</v>
      </c>
      <c r="D1801">
        <v>5.8226E-2</v>
      </c>
      <c r="E1801" t="s">
        <v>789</v>
      </c>
      <c r="F1801">
        <v>1</v>
      </c>
      <c r="G1801">
        <v>0</v>
      </c>
      <c r="H1801">
        <v>0</v>
      </c>
      <c r="I1801">
        <v>0</v>
      </c>
      <c r="J1801">
        <f t="shared" si="116"/>
        <v>0</v>
      </c>
      <c r="L1801">
        <v>0</v>
      </c>
      <c r="M1801">
        <v>0</v>
      </c>
      <c r="N1801">
        <v>0</v>
      </c>
      <c r="O1801">
        <f t="shared" si="117"/>
        <v>0</v>
      </c>
    </row>
    <row r="1802" spans="1:15" x14ac:dyDescent="0.3">
      <c r="B1802" t="s">
        <v>836</v>
      </c>
      <c r="C1802" t="s">
        <v>837</v>
      </c>
      <c r="D1802">
        <v>0.10264</v>
      </c>
      <c r="E1802" t="s">
        <v>24216</v>
      </c>
      <c r="F1802">
        <v>1</v>
      </c>
      <c r="G1802">
        <v>0</v>
      </c>
      <c r="H1802">
        <v>0</v>
      </c>
      <c r="I1802">
        <v>0</v>
      </c>
      <c r="J1802">
        <f t="shared" si="116"/>
        <v>0</v>
      </c>
      <c r="L1802">
        <v>0</v>
      </c>
      <c r="M1802">
        <v>0</v>
      </c>
      <c r="N1802">
        <v>0</v>
      </c>
      <c r="O1802">
        <f t="shared" si="117"/>
        <v>0</v>
      </c>
    </row>
    <row r="1803" spans="1:15" x14ac:dyDescent="0.3">
      <c r="A1803" t="s">
        <v>842</v>
      </c>
      <c r="B1803" t="s">
        <v>843</v>
      </c>
      <c r="C1803" t="s">
        <v>844</v>
      </c>
      <c r="D1803">
        <v>2.0937999999999998E-2</v>
      </c>
      <c r="E1803" t="s">
        <v>24217</v>
      </c>
      <c r="F1803">
        <v>1</v>
      </c>
      <c r="G1803">
        <v>0</v>
      </c>
      <c r="H1803">
        <v>0</v>
      </c>
      <c r="I1803">
        <v>0</v>
      </c>
      <c r="J1803">
        <f t="shared" si="116"/>
        <v>0</v>
      </c>
      <c r="L1803">
        <v>0</v>
      </c>
      <c r="M1803">
        <v>0</v>
      </c>
      <c r="N1803">
        <v>0</v>
      </c>
      <c r="O1803">
        <f t="shared" si="117"/>
        <v>0</v>
      </c>
    </row>
    <row r="1804" spans="1:15" x14ac:dyDescent="0.3">
      <c r="A1804" t="s">
        <v>849</v>
      </c>
      <c r="B1804" t="s">
        <v>850</v>
      </c>
      <c r="C1804" t="s">
        <v>851</v>
      </c>
      <c r="D1804">
        <v>0</v>
      </c>
      <c r="E1804" t="s">
        <v>24218</v>
      </c>
      <c r="F1804">
        <v>1</v>
      </c>
      <c r="G1804">
        <v>0</v>
      </c>
      <c r="H1804">
        <v>0</v>
      </c>
      <c r="I1804">
        <v>0</v>
      </c>
      <c r="J1804">
        <f t="shared" si="116"/>
        <v>0</v>
      </c>
      <c r="L1804">
        <v>0</v>
      </c>
      <c r="M1804">
        <v>0</v>
      </c>
      <c r="N1804">
        <v>0</v>
      </c>
      <c r="O1804">
        <f t="shared" si="117"/>
        <v>0</v>
      </c>
    </row>
    <row r="1805" spans="1:15" x14ac:dyDescent="0.3">
      <c r="C1805" t="s">
        <v>855</v>
      </c>
      <c r="D1805">
        <v>0</v>
      </c>
      <c r="E1805" t="s">
        <v>24219</v>
      </c>
      <c r="F1805">
        <v>1</v>
      </c>
      <c r="G1805">
        <v>0</v>
      </c>
      <c r="H1805">
        <v>0</v>
      </c>
      <c r="I1805">
        <v>0</v>
      </c>
      <c r="J1805">
        <f t="shared" si="116"/>
        <v>0</v>
      </c>
      <c r="L1805">
        <v>0</v>
      </c>
      <c r="M1805">
        <v>0</v>
      </c>
      <c r="N1805">
        <v>0</v>
      </c>
      <c r="O1805">
        <f t="shared" si="117"/>
        <v>0</v>
      </c>
    </row>
    <row r="1806" spans="1:15" x14ac:dyDescent="0.3">
      <c r="B1806" t="s">
        <v>886</v>
      </c>
      <c r="C1806" t="s">
        <v>887</v>
      </c>
      <c r="D1806">
        <v>0</v>
      </c>
      <c r="E1806" t="s">
        <v>24222</v>
      </c>
      <c r="F1806">
        <v>1</v>
      </c>
      <c r="G1806">
        <v>0</v>
      </c>
      <c r="H1806">
        <v>0</v>
      </c>
      <c r="I1806">
        <v>0</v>
      </c>
      <c r="J1806">
        <f t="shared" si="116"/>
        <v>0</v>
      </c>
      <c r="L1806">
        <v>0</v>
      </c>
      <c r="M1806">
        <v>0</v>
      </c>
      <c r="N1806">
        <v>0</v>
      </c>
      <c r="O1806">
        <f t="shared" si="117"/>
        <v>0</v>
      </c>
    </row>
    <row r="1807" spans="1:15" x14ac:dyDescent="0.3">
      <c r="C1807" t="s">
        <v>904</v>
      </c>
      <c r="D1807">
        <v>0.1014</v>
      </c>
      <c r="E1807" t="s">
        <v>24224</v>
      </c>
      <c r="F1807">
        <v>1</v>
      </c>
      <c r="G1807">
        <v>0</v>
      </c>
      <c r="H1807">
        <v>0</v>
      </c>
      <c r="I1807">
        <v>0</v>
      </c>
      <c r="J1807">
        <f t="shared" si="116"/>
        <v>0</v>
      </c>
      <c r="L1807">
        <v>0</v>
      </c>
      <c r="M1807">
        <v>0</v>
      </c>
      <c r="N1807">
        <v>0</v>
      </c>
      <c r="O1807">
        <f t="shared" si="117"/>
        <v>0</v>
      </c>
    </row>
    <row r="1808" spans="1:15" x14ac:dyDescent="0.3">
      <c r="C1808" t="s">
        <v>974</v>
      </c>
      <c r="D1808">
        <v>4.0644E-2</v>
      </c>
      <c r="E1808" t="s">
        <v>24231</v>
      </c>
      <c r="F1808">
        <v>1</v>
      </c>
      <c r="G1808">
        <v>0</v>
      </c>
      <c r="H1808">
        <v>0</v>
      </c>
      <c r="I1808">
        <v>0</v>
      </c>
      <c r="J1808">
        <f t="shared" si="116"/>
        <v>0</v>
      </c>
      <c r="L1808">
        <v>0</v>
      </c>
      <c r="M1808">
        <v>0</v>
      </c>
      <c r="N1808">
        <v>0</v>
      </c>
      <c r="O1808">
        <f t="shared" si="117"/>
        <v>0</v>
      </c>
    </row>
    <row r="1809" spans="1:15" x14ac:dyDescent="0.3">
      <c r="C1809" t="s">
        <v>979</v>
      </c>
      <c r="D1809">
        <v>9.3947000000000003E-2</v>
      </c>
      <c r="E1809" t="s">
        <v>24232</v>
      </c>
      <c r="F1809">
        <v>1</v>
      </c>
      <c r="G1809">
        <v>0</v>
      </c>
      <c r="H1809">
        <v>0</v>
      </c>
      <c r="I1809">
        <v>0</v>
      </c>
      <c r="J1809">
        <f t="shared" si="116"/>
        <v>0</v>
      </c>
      <c r="L1809">
        <v>0</v>
      </c>
      <c r="M1809">
        <v>0</v>
      </c>
      <c r="N1809">
        <v>0</v>
      </c>
      <c r="O1809">
        <f t="shared" si="117"/>
        <v>0</v>
      </c>
    </row>
    <row r="1810" spans="1:15" x14ac:dyDescent="0.3">
      <c r="C1810" t="s">
        <v>993</v>
      </c>
      <c r="D1810">
        <v>2.3583E-2</v>
      </c>
      <c r="E1810" t="s">
        <v>24234</v>
      </c>
      <c r="F1810">
        <v>1</v>
      </c>
      <c r="G1810">
        <v>0</v>
      </c>
      <c r="H1810">
        <v>0</v>
      </c>
      <c r="I1810">
        <v>0</v>
      </c>
      <c r="J1810">
        <f t="shared" si="116"/>
        <v>0</v>
      </c>
      <c r="L1810">
        <v>0</v>
      </c>
      <c r="M1810">
        <v>0</v>
      </c>
      <c r="N1810">
        <v>0</v>
      </c>
      <c r="O1810">
        <f t="shared" si="117"/>
        <v>0</v>
      </c>
    </row>
    <row r="1811" spans="1:15" x14ac:dyDescent="0.3">
      <c r="B1811" t="s">
        <v>1023</v>
      </c>
      <c r="C1811" t="s">
        <v>1024</v>
      </c>
      <c r="D1811">
        <v>0</v>
      </c>
      <c r="E1811" t="s">
        <v>24237</v>
      </c>
      <c r="F1811">
        <v>1</v>
      </c>
      <c r="G1811">
        <v>0</v>
      </c>
      <c r="H1811">
        <v>0</v>
      </c>
      <c r="I1811">
        <v>0</v>
      </c>
      <c r="J1811">
        <f t="shared" si="116"/>
        <v>0</v>
      </c>
      <c r="L1811">
        <v>0</v>
      </c>
      <c r="M1811">
        <v>0</v>
      </c>
      <c r="N1811">
        <v>0</v>
      </c>
      <c r="O1811">
        <f t="shared" si="117"/>
        <v>0</v>
      </c>
    </row>
    <row r="1812" spans="1:15" x14ac:dyDescent="0.3">
      <c r="C1812" t="s">
        <v>1028</v>
      </c>
      <c r="D1812">
        <v>8.2610000000000003E-2</v>
      </c>
      <c r="E1812" t="s">
        <v>24238</v>
      </c>
      <c r="F1812">
        <v>1</v>
      </c>
      <c r="G1812">
        <v>0</v>
      </c>
      <c r="H1812">
        <v>0</v>
      </c>
      <c r="I1812">
        <v>0</v>
      </c>
      <c r="J1812">
        <f t="shared" si="116"/>
        <v>0</v>
      </c>
      <c r="L1812">
        <v>0</v>
      </c>
      <c r="M1812">
        <v>0</v>
      </c>
      <c r="N1812">
        <v>0</v>
      </c>
      <c r="O1812">
        <f t="shared" si="117"/>
        <v>0</v>
      </c>
    </row>
    <row r="1813" spans="1:15" x14ac:dyDescent="0.3">
      <c r="A1813" t="s">
        <v>1053</v>
      </c>
      <c r="B1813" t="s">
        <v>1054</v>
      </c>
      <c r="C1813" t="s">
        <v>1055</v>
      </c>
      <c r="D1813">
        <v>2.9617000000000001E-2</v>
      </c>
      <c r="E1813" t="s">
        <v>24241</v>
      </c>
      <c r="F1813">
        <v>1</v>
      </c>
      <c r="G1813">
        <v>0</v>
      </c>
      <c r="H1813">
        <v>0</v>
      </c>
      <c r="I1813">
        <v>0</v>
      </c>
      <c r="J1813">
        <f t="shared" si="116"/>
        <v>0</v>
      </c>
      <c r="L1813">
        <v>0</v>
      </c>
      <c r="M1813">
        <v>0</v>
      </c>
      <c r="N1813">
        <v>0</v>
      </c>
      <c r="O1813">
        <f t="shared" si="117"/>
        <v>0</v>
      </c>
    </row>
    <row r="1814" spans="1:15" x14ac:dyDescent="0.3">
      <c r="A1814" t="s">
        <v>1101</v>
      </c>
      <c r="B1814" t="s">
        <v>1102</v>
      </c>
      <c r="C1814" t="s">
        <v>1103</v>
      </c>
      <c r="D1814">
        <v>0.11094999999999999</v>
      </c>
      <c r="E1814" t="s">
        <v>24246</v>
      </c>
      <c r="F1814">
        <v>1</v>
      </c>
      <c r="G1814">
        <v>0</v>
      </c>
      <c r="H1814">
        <v>0</v>
      </c>
      <c r="I1814">
        <v>0</v>
      </c>
      <c r="J1814">
        <f t="shared" si="116"/>
        <v>0</v>
      </c>
      <c r="L1814">
        <v>0</v>
      </c>
      <c r="M1814">
        <v>0</v>
      </c>
      <c r="N1814">
        <v>0</v>
      </c>
      <c r="O1814">
        <f t="shared" si="117"/>
        <v>0</v>
      </c>
    </row>
    <row r="1815" spans="1:15" x14ac:dyDescent="0.3">
      <c r="C1815" t="s">
        <v>1108</v>
      </c>
      <c r="D1815">
        <v>4.1171000000000003E-3</v>
      </c>
      <c r="E1815" t="s">
        <v>24247</v>
      </c>
      <c r="F1815">
        <v>1</v>
      </c>
      <c r="G1815">
        <v>0</v>
      </c>
      <c r="H1815">
        <v>0</v>
      </c>
      <c r="I1815">
        <v>0</v>
      </c>
      <c r="J1815">
        <f t="shared" si="116"/>
        <v>0</v>
      </c>
      <c r="L1815">
        <v>0</v>
      </c>
      <c r="M1815">
        <v>0</v>
      </c>
      <c r="N1815">
        <v>0</v>
      </c>
      <c r="O1815">
        <f t="shared" si="117"/>
        <v>0</v>
      </c>
    </row>
    <row r="1816" spans="1:15" x14ac:dyDescent="0.3">
      <c r="B1816" t="s">
        <v>1123</v>
      </c>
      <c r="C1816" t="s">
        <v>1124</v>
      </c>
      <c r="D1816">
        <v>1.371E-2</v>
      </c>
      <c r="E1816" t="s">
        <v>24249</v>
      </c>
      <c r="F1816">
        <v>1</v>
      </c>
      <c r="G1816">
        <v>0</v>
      </c>
      <c r="H1816">
        <v>0</v>
      </c>
      <c r="I1816">
        <v>0</v>
      </c>
      <c r="J1816">
        <f t="shared" si="116"/>
        <v>0</v>
      </c>
      <c r="L1816">
        <v>0</v>
      </c>
      <c r="M1816">
        <v>0</v>
      </c>
      <c r="N1816">
        <v>0</v>
      </c>
      <c r="O1816">
        <f t="shared" si="117"/>
        <v>0</v>
      </c>
    </row>
    <row r="1817" spans="1:15" x14ac:dyDescent="0.3">
      <c r="C1817" t="s">
        <v>1142</v>
      </c>
      <c r="D1817">
        <v>2.1684999999999999E-2</v>
      </c>
      <c r="E1817" t="s">
        <v>1141</v>
      </c>
      <c r="F1817">
        <v>1</v>
      </c>
      <c r="G1817">
        <v>0</v>
      </c>
      <c r="H1817">
        <v>0</v>
      </c>
      <c r="I1817">
        <v>0</v>
      </c>
      <c r="J1817">
        <f t="shared" si="116"/>
        <v>0</v>
      </c>
      <c r="L1817">
        <v>0</v>
      </c>
      <c r="M1817">
        <v>0</v>
      </c>
      <c r="N1817">
        <v>0</v>
      </c>
      <c r="O1817">
        <f t="shared" si="117"/>
        <v>0</v>
      </c>
    </row>
    <row r="1818" spans="1:15" x14ac:dyDescent="0.3">
      <c r="A1818" t="s">
        <v>1146</v>
      </c>
      <c r="B1818" t="s">
        <v>1147</v>
      </c>
      <c r="C1818" t="s">
        <v>1148</v>
      </c>
      <c r="D1818">
        <v>8.1030000000000005E-2</v>
      </c>
      <c r="E1818" t="s">
        <v>24251</v>
      </c>
      <c r="F1818">
        <v>1</v>
      </c>
      <c r="G1818">
        <v>0</v>
      </c>
      <c r="H1818">
        <v>0</v>
      </c>
      <c r="I1818">
        <v>0</v>
      </c>
      <c r="J1818">
        <f t="shared" si="116"/>
        <v>0</v>
      </c>
      <c r="L1818">
        <v>0</v>
      </c>
      <c r="M1818">
        <v>0</v>
      </c>
      <c r="N1818">
        <v>0</v>
      </c>
      <c r="O1818">
        <f t="shared" si="117"/>
        <v>0</v>
      </c>
    </row>
    <row r="1819" spans="1:15" x14ac:dyDescent="0.3">
      <c r="A1819" t="s">
        <v>1153</v>
      </c>
      <c r="B1819" t="s">
        <v>1154</v>
      </c>
      <c r="C1819" t="s">
        <v>1155</v>
      </c>
      <c r="D1819">
        <v>9.2531000000000002E-2</v>
      </c>
      <c r="E1819" t="s">
        <v>24252</v>
      </c>
      <c r="F1819">
        <v>1</v>
      </c>
      <c r="G1819">
        <v>0</v>
      </c>
      <c r="H1819">
        <v>0</v>
      </c>
      <c r="I1819">
        <v>0</v>
      </c>
      <c r="J1819">
        <f t="shared" si="116"/>
        <v>0</v>
      </c>
      <c r="L1819">
        <v>0</v>
      </c>
      <c r="M1819">
        <v>0</v>
      </c>
      <c r="N1819">
        <v>0</v>
      </c>
      <c r="O1819">
        <f t="shared" si="117"/>
        <v>0</v>
      </c>
    </row>
    <row r="1820" spans="1:15" x14ac:dyDescent="0.3">
      <c r="C1820" t="s">
        <v>1171</v>
      </c>
      <c r="D1820">
        <v>0</v>
      </c>
      <c r="E1820" t="s">
        <v>24254</v>
      </c>
      <c r="F1820">
        <v>1</v>
      </c>
      <c r="G1820">
        <v>0</v>
      </c>
      <c r="H1820">
        <v>0</v>
      </c>
      <c r="I1820">
        <v>0</v>
      </c>
      <c r="J1820">
        <f t="shared" si="116"/>
        <v>0</v>
      </c>
      <c r="L1820">
        <v>0</v>
      </c>
      <c r="M1820">
        <v>0</v>
      </c>
      <c r="N1820">
        <v>0</v>
      </c>
      <c r="O1820">
        <f t="shared" si="117"/>
        <v>0</v>
      </c>
    </row>
    <row r="1821" spans="1:15" x14ac:dyDescent="0.3">
      <c r="C1821" t="s">
        <v>1175</v>
      </c>
      <c r="D1821">
        <v>1.4919E-2</v>
      </c>
      <c r="E1821" t="s">
        <v>1174</v>
      </c>
      <c r="F1821">
        <v>1</v>
      </c>
      <c r="G1821">
        <v>0</v>
      </c>
      <c r="H1821">
        <v>0</v>
      </c>
      <c r="I1821">
        <v>0</v>
      </c>
      <c r="J1821">
        <f t="shared" si="116"/>
        <v>0</v>
      </c>
      <c r="L1821">
        <v>0</v>
      </c>
      <c r="M1821">
        <v>0</v>
      </c>
      <c r="N1821">
        <v>0</v>
      </c>
      <c r="O1821">
        <f t="shared" si="117"/>
        <v>0</v>
      </c>
    </row>
    <row r="1822" spans="1:15" x14ac:dyDescent="0.3">
      <c r="A1822" t="s">
        <v>1178</v>
      </c>
      <c r="B1822" t="s">
        <v>1179</v>
      </c>
      <c r="C1822" t="s">
        <v>1180</v>
      </c>
      <c r="D1822">
        <v>3.7113E-2</v>
      </c>
      <c r="E1822" t="s">
        <v>24255</v>
      </c>
      <c r="F1822">
        <v>1</v>
      </c>
      <c r="G1822">
        <v>0</v>
      </c>
      <c r="H1822">
        <v>0</v>
      </c>
      <c r="I1822">
        <v>0</v>
      </c>
      <c r="J1822">
        <f t="shared" si="116"/>
        <v>0</v>
      </c>
      <c r="L1822">
        <v>0</v>
      </c>
      <c r="M1822">
        <v>0</v>
      </c>
      <c r="N1822">
        <v>0</v>
      </c>
      <c r="O1822">
        <f t="shared" si="117"/>
        <v>0</v>
      </c>
    </row>
    <row r="1823" spans="1:15" x14ac:dyDescent="0.3">
      <c r="B1823" t="s">
        <v>1204</v>
      </c>
      <c r="C1823" t="s">
        <v>1205</v>
      </c>
      <c r="D1823">
        <v>4.1284E-3</v>
      </c>
      <c r="E1823" t="s">
        <v>24258</v>
      </c>
      <c r="F1823">
        <v>1</v>
      </c>
      <c r="G1823">
        <v>0</v>
      </c>
      <c r="H1823">
        <v>0</v>
      </c>
      <c r="I1823">
        <v>0</v>
      </c>
      <c r="J1823">
        <f t="shared" si="116"/>
        <v>0</v>
      </c>
      <c r="L1823">
        <v>0</v>
      </c>
      <c r="M1823">
        <v>0</v>
      </c>
      <c r="N1823">
        <v>0</v>
      </c>
      <c r="O1823">
        <f t="shared" si="117"/>
        <v>0</v>
      </c>
    </row>
    <row r="1824" spans="1:15" x14ac:dyDescent="0.3">
      <c r="C1824" t="s">
        <v>1219</v>
      </c>
      <c r="D1824">
        <v>5.7971000000000002E-2</v>
      </c>
      <c r="E1824" t="s">
        <v>1218</v>
      </c>
      <c r="F1824">
        <v>1</v>
      </c>
      <c r="G1824">
        <v>0</v>
      </c>
      <c r="H1824">
        <v>0</v>
      </c>
      <c r="I1824">
        <v>0</v>
      </c>
      <c r="J1824">
        <f t="shared" si="116"/>
        <v>0</v>
      </c>
      <c r="L1824">
        <v>0</v>
      </c>
      <c r="M1824">
        <v>0</v>
      </c>
      <c r="N1824">
        <v>0</v>
      </c>
      <c r="O1824">
        <f t="shared" si="117"/>
        <v>0</v>
      </c>
    </row>
    <row r="1825" spans="1:15" x14ac:dyDescent="0.3">
      <c r="B1825" t="s">
        <v>1223</v>
      </c>
      <c r="C1825" t="s">
        <v>1224</v>
      </c>
      <c r="D1825">
        <v>5.8525000000000001E-2</v>
      </c>
      <c r="E1825" t="s">
        <v>24260</v>
      </c>
      <c r="F1825">
        <v>1</v>
      </c>
      <c r="G1825">
        <v>0</v>
      </c>
      <c r="H1825">
        <v>0</v>
      </c>
      <c r="I1825">
        <v>0</v>
      </c>
      <c r="J1825">
        <f t="shared" si="116"/>
        <v>0</v>
      </c>
      <c r="L1825">
        <v>0</v>
      </c>
      <c r="M1825">
        <v>0</v>
      </c>
      <c r="N1825">
        <v>0</v>
      </c>
      <c r="O1825">
        <f t="shared" si="117"/>
        <v>0</v>
      </c>
    </row>
    <row r="1826" spans="1:15" x14ac:dyDescent="0.3">
      <c r="B1826" t="s">
        <v>1230</v>
      </c>
      <c r="C1826" t="s">
        <v>1231</v>
      </c>
      <c r="D1826">
        <v>0</v>
      </c>
      <c r="E1826" t="s">
        <v>24261</v>
      </c>
      <c r="F1826">
        <v>1</v>
      </c>
      <c r="G1826">
        <v>0</v>
      </c>
      <c r="H1826">
        <v>0</v>
      </c>
      <c r="I1826">
        <v>0</v>
      </c>
      <c r="J1826">
        <f t="shared" si="116"/>
        <v>0</v>
      </c>
      <c r="L1826">
        <v>0</v>
      </c>
      <c r="M1826">
        <v>0</v>
      </c>
      <c r="N1826">
        <v>0</v>
      </c>
      <c r="O1826">
        <f t="shared" si="117"/>
        <v>0</v>
      </c>
    </row>
    <row r="1827" spans="1:15" x14ac:dyDescent="0.3">
      <c r="C1827" t="s">
        <v>1246</v>
      </c>
      <c r="D1827">
        <v>2.9218000000000001E-2</v>
      </c>
      <c r="E1827" t="s">
        <v>1245</v>
      </c>
      <c r="F1827">
        <v>1</v>
      </c>
      <c r="G1827">
        <v>0</v>
      </c>
      <c r="H1827">
        <v>0</v>
      </c>
      <c r="I1827">
        <v>0</v>
      </c>
      <c r="J1827">
        <f t="shared" si="116"/>
        <v>0</v>
      </c>
      <c r="L1827">
        <v>0</v>
      </c>
      <c r="M1827">
        <v>0</v>
      </c>
      <c r="N1827">
        <v>0</v>
      </c>
      <c r="O1827">
        <f t="shared" si="117"/>
        <v>0</v>
      </c>
    </row>
    <row r="1828" spans="1:15" x14ac:dyDescent="0.3">
      <c r="C1828" t="s">
        <v>1251</v>
      </c>
      <c r="D1828">
        <v>8.6123000000000005E-2</v>
      </c>
      <c r="E1828" t="s">
        <v>1250</v>
      </c>
      <c r="F1828">
        <v>1</v>
      </c>
      <c r="G1828">
        <v>0</v>
      </c>
      <c r="H1828">
        <v>0</v>
      </c>
      <c r="I1828">
        <v>0</v>
      </c>
      <c r="J1828">
        <f t="shared" si="116"/>
        <v>0</v>
      </c>
      <c r="L1828">
        <v>0</v>
      </c>
      <c r="M1828">
        <v>0</v>
      </c>
      <c r="N1828">
        <v>0</v>
      </c>
      <c r="O1828">
        <f t="shared" si="117"/>
        <v>0</v>
      </c>
    </row>
    <row r="1829" spans="1:15" x14ac:dyDescent="0.3">
      <c r="A1829" t="s">
        <v>1254</v>
      </c>
      <c r="B1829" t="s">
        <v>1255</v>
      </c>
      <c r="C1829" t="s">
        <v>1256</v>
      </c>
      <c r="D1829">
        <v>0</v>
      </c>
      <c r="E1829" t="s">
        <v>1253</v>
      </c>
      <c r="F1829">
        <v>1</v>
      </c>
      <c r="G1829">
        <v>0</v>
      </c>
      <c r="H1829">
        <v>0</v>
      </c>
      <c r="I1829">
        <v>0</v>
      </c>
      <c r="J1829">
        <f t="shared" si="116"/>
        <v>0</v>
      </c>
      <c r="L1829">
        <v>0</v>
      </c>
      <c r="M1829">
        <v>0</v>
      </c>
      <c r="N1829">
        <v>0</v>
      </c>
      <c r="O1829">
        <f t="shared" si="117"/>
        <v>0</v>
      </c>
    </row>
    <row r="1830" spans="1:15" x14ac:dyDescent="0.3">
      <c r="C1830" t="s">
        <v>1261</v>
      </c>
      <c r="D1830">
        <v>0</v>
      </c>
      <c r="E1830" t="s">
        <v>24263</v>
      </c>
      <c r="F1830">
        <v>1</v>
      </c>
      <c r="G1830">
        <v>0</v>
      </c>
      <c r="H1830">
        <v>0</v>
      </c>
      <c r="I1830">
        <v>0</v>
      </c>
      <c r="J1830">
        <f t="shared" si="116"/>
        <v>0</v>
      </c>
      <c r="L1830">
        <v>0</v>
      </c>
      <c r="M1830">
        <v>0</v>
      </c>
      <c r="N1830">
        <v>0</v>
      </c>
      <c r="O1830">
        <f t="shared" si="117"/>
        <v>0</v>
      </c>
    </row>
    <row r="1831" spans="1:15" x14ac:dyDescent="0.3">
      <c r="C1831" t="s">
        <v>1266</v>
      </c>
      <c r="D1831">
        <v>0.11352</v>
      </c>
      <c r="E1831" t="s">
        <v>1265</v>
      </c>
      <c r="F1831">
        <v>1</v>
      </c>
      <c r="G1831">
        <v>0</v>
      </c>
      <c r="H1831">
        <v>0</v>
      </c>
      <c r="I1831">
        <v>0</v>
      </c>
      <c r="J1831">
        <f t="shared" si="116"/>
        <v>0</v>
      </c>
      <c r="L1831">
        <v>0</v>
      </c>
      <c r="M1831">
        <v>0</v>
      </c>
      <c r="N1831">
        <v>0</v>
      </c>
      <c r="O1831">
        <f t="shared" si="117"/>
        <v>0</v>
      </c>
    </row>
    <row r="1832" spans="1:15" x14ac:dyDescent="0.3">
      <c r="B1832" t="s">
        <v>1270</v>
      </c>
      <c r="C1832" t="s">
        <v>1271</v>
      </c>
      <c r="D1832">
        <v>4.8473E-4</v>
      </c>
      <c r="E1832" t="s">
        <v>24264</v>
      </c>
      <c r="F1832">
        <v>1</v>
      </c>
      <c r="G1832">
        <v>0</v>
      </c>
      <c r="H1832">
        <v>0</v>
      </c>
      <c r="I1832">
        <v>0</v>
      </c>
      <c r="J1832">
        <f t="shared" si="116"/>
        <v>0</v>
      </c>
      <c r="L1832">
        <v>0</v>
      </c>
      <c r="M1832">
        <v>0</v>
      </c>
      <c r="N1832">
        <v>0</v>
      </c>
      <c r="O1832">
        <f t="shared" si="117"/>
        <v>0</v>
      </c>
    </row>
    <row r="1833" spans="1:15" x14ac:dyDescent="0.3">
      <c r="C1833" t="s">
        <v>1277</v>
      </c>
      <c r="D1833">
        <v>3.2756E-3</v>
      </c>
      <c r="E1833" t="s">
        <v>1276</v>
      </c>
      <c r="F1833">
        <v>1</v>
      </c>
      <c r="G1833">
        <v>0</v>
      </c>
      <c r="H1833">
        <v>0</v>
      </c>
      <c r="I1833">
        <v>0</v>
      </c>
      <c r="J1833">
        <f t="shared" si="116"/>
        <v>0</v>
      </c>
      <c r="L1833">
        <v>0</v>
      </c>
      <c r="M1833">
        <v>0</v>
      </c>
      <c r="N1833">
        <v>0</v>
      </c>
      <c r="O1833">
        <f t="shared" si="117"/>
        <v>0</v>
      </c>
    </row>
    <row r="1834" spans="1:15" x14ac:dyDescent="0.3">
      <c r="C1834" t="s">
        <v>1280</v>
      </c>
      <c r="D1834">
        <v>0</v>
      </c>
      <c r="E1834" t="s">
        <v>1279</v>
      </c>
      <c r="F1834">
        <v>1</v>
      </c>
      <c r="G1834">
        <v>0</v>
      </c>
      <c r="H1834">
        <v>0</v>
      </c>
      <c r="I1834">
        <v>0</v>
      </c>
      <c r="J1834">
        <f t="shared" si="116"/>
        <v>0</v>
      </c>
      <c r="L1834">
        <v>0</v>
      </c>
      <c r="M1834">
        <v>0</v>
      </c>
      <c r="N1834">
        <v>0</v>
      </c>
      <c r="O1834">
        <f t="shared" si="117"/>
        <v>0</v>
      </c>
    </row>
    <row r="1835" spans="1:15" x14ac:dyDescent="0.3">
      <c r="C1835" t="s">
        <v>1285</v>
      </c>
      <c r="D1835">
        <v>0</v>
      </c>
      <c r="E1835" t="s">
        <v>1284</v>
      </c>
      <c r="F1835">
        <v>1</v>
      </c>
      <c r="G1835">
        <v>0</v>
      </c>
      <c r="H1835">
        <v>0</v>
      </c>
      <c r="I1835">
        <v>0</v>
      </c>
      <c r="J1835">
        <f t="shared" si="116"/>
        <v>0</v>
      </c>
      <c r="L1835">
        <v>0</v>
      </c>
      <c r="M1835">
        <v>0</v>
      </c>
      <c r="N1835">
        <v>0</v>
      </c>
      <c r="O1835">
        <f t="shared" si="117"/>
        <v>0</v>
      </c>
    </row>
    <row r="1836" spans="1:15" x14ac:dyDescent="0.3">
      <c r="B1836" t="s">
        <v>1307</v>
      </c>
      <c r="C1836" t="s">
        <v>1308</v>
      </c>
      <c r="D1836">
        <v>9.7452999999999998E-2</v>
      </c>
      <c r="E1836" t="s">
        <v>24267</v>
      </c>
      <c r="F1836">
        <v>1</v>
      </c>
      <c r="G1836">
        <v>0</v>
      </c>
      <c r="H1836">
        <v>0</v>
      </c>
      <c r="I1836">
        <v>0</v>
      </c>
      <c r="J1836">
        <f t="shared" si="116"/>
        <v>0</v>
      </c>
      <c r="L1836">
        <v>0</v>
      </c>
      <c r="M1836">
        <v>0</v>
      </c>
      <c r="N1836">
        <v>0</v>
      </c>
      <c r="O1836">
        <f t="shared" si="117"/>
        <v>0</v>
      </c>
    </row>
    <row r="1837" spans="1:15" x14ac:dyDescent="0.3">
      <c r="C1837" t="s">
        <v>1354</v>
      </c>
      <c r="D1837">
        <v>4.2034000000000002E-2</v>
      </c>
      <c r="E1837" t="s">
        <v>24272</v>
      </c>
      <c r="F1837">
        <v>1</v>
      </c>
      <c r="G1837">
        <v>0</v>
      </c>
      <c r="H1837">
        <v>0</v>
      </c>
      <c r="I1837">
        <v>0</v>
      </c>
      <c r="J1837">
        <f t="shared" si="116"/>
        <v>0</v>
      </c>
      <c r="L1837">
        <v>0</v>
      </c>
      <c r="M1837">
        <v>0</v>
      </c>
      <c r="N1837">
        <v>0</v>
      </c>
      <c r="O1837">
        <f t="shared" si="117"/>
        <v>0</v>
      </c>
    </row>
    <row r="1838" spans="1:15" x14ac:dyDescent="0.3">
      <c r="C1838" t="s">
        <v>1358</v>
      </c>
      <c r="D1838">
        <v>0</v>
      </c>
      <c r="E1838" t="s">
        <v>24273</v>
      </c>
      <c r="F1838">
        <v>1</v>
      </c>
      <c r="G1838">
        <v>0</v>
      </c>
      <c r="H1838">
        <v>0</v>
      </c>
      <c r="I1838">
        <v>0</v>
      </c>
      <c r="J1838">
        <f t="shared" ref="J1838:J1901" si="118">COUNTIF(G1838:I1838, "&gt;2")</f>
        <v>0</v>
      </c>
      <c r="L1838">
        <v>0</v>
      </c>
      <c r="M1838">
        <v>0</v>
      </c>
      <c r="N1838">
        <v>0</v>
      </c>
      <c r="O1838">
        <f t="shared" ref="O1838:O1901" si="119">COUNTIF(L1838:N1838, "&gt;2")</f>
        <v>0</v>
      </c>
    </row>
    <row r="1839" spans="1:15" x14ac:dyDescent="0.3">
      <c r="B1839" t="s">
        <v>1364</v>
      </c>
      <c r="C1839" t="s">
        <v>1365</v>
      </c>
      <c r="D1839">
        <v>0</v>
      </c>
      <c r="E1839" t="s">
        <v>24274</v>
      </c>
      <c r="F1839">
        <v>1</v>
      </c>
      <c r="G1839">
        <v>0</v>
      </c>
      <c r="H1839">
        <v>0</v>
      </c>
      <c r="I1839">
        <v>0</v>
      </c>
      <c r="J1839">
        <f t="shared" si="118"/>
        <v>0</v>
      </c>
      <c r="L1839">
        <v>0</v>
      </c>
      <c r="M1839">
        <v>0</v>
      </c>
      <c r="N1839">
        <v>0</v>
      </c>
      <c r="O1839">
        <f t="shared" si="119"/>
        <v>0</v>
      </c>
    </row>
    <row r="1840" spans="1:15" x14ac:dyDescent="0.3">
      <c r="C1840" t="s">
        <v>1378</v>
      </c>
      <c r="D1840">
        <v>4.8451000000000001E-2</v>
      </c>
      <c r="E1840" t="s">
        <v>24276</v>
      </c>
      <c r="F1840">
        <v>1</v>
      </c>
      <c r="G1840">
        <v>0</v>
      </c>
      <c r="H1840">
        <v>0</v>
      </c>
      <c r="I1840">
        <v>0</v>
      </c>
      <c r="J1840">
        <f t="shared" si="118"/>
        <v>0</v>
      </c>
      <c r="L1840">
        <v>0</v>
      </c>
      <c r="M1840">
        <v>0</v>
      </c>
      <c r="N1840">
        <v>0</v>
      </c>
      <c r="O1840">
        <f t="shared" si="119"/>
        <v>0</v>
      </c>
    </row>
    <row r="1841" spans="1:15" x14ac:dyDescent="0.3">
      <c r="B1841" t="s">
        <v>1391</v>
      </c>
      <c r="C1841" t="s">
        <v>1392</v>
      </c>
      <c r="D1841">
        <v>6.4689999999999998E-2</v>
      </c>
      <c r="E1841" t="s">
        <v>1390</v>
      </c>
      <c r="F1841">
        <v>1</v>
      </c>
      <c r="G1841">
        <v>0</v>
      </c>
      <c r="H1841">
        <v>0</v>
      </c>
      <c r="I1841">
        <v>0</v>
      </c>
      <c r="J1841">
        <f t="shared" si="118"/>
        <v>0</v>
      </c>
      <c r="L1841">
        <v>0</v>
      </c>
      <c r="M1841">
        <v>0</v>
      </c>
      <c r="N1841">
        <v>0</v>
      </c>
      <c r="O1841">
        <f t="shared" si="119"/>
        <v>0</v>
      </c>
    </row>
    <row r="1842" spans="1:15" x14ac:dyDescent="0.3">
      <c r="B1842" t="s">
        <v>1396</v>
      </c>
      <c r="C1842" t="s">
        <v>1397</v>
      </c>
      <c r="D1842">
        <v>8.3297000000000006E-3</v>
      </c>
      <c r="E1842" t="s">
        <v>24277</v>
      </c>
      <c r="F1842">
        <v>1</v>
      </c>
      <c r="G1842">
        <v>0</v>
      </c>
      <c r="H1842">
        <v>0</v>
      </c>
      <c r="I1842">
        <v>0</v>
      </c>
      <c r="J1842">
        <f t="shared" si="118"/>
        <v>0</v>
      </c>
      <c r="L1842">
        <v>0</v>
      </c>
      <c r="M1842">
        <v>0</v>
      </c>
      <c r="N1842">
        <v>0</v>
      </c>
      <c r="O1842">
        <f t="shared" si="119"/>
        <v>0</v>
      </c>
    </row>
    <row r="1843" spans="1:15" x14ac:dyDescent="0.3">
      <c r="B1843" t="s">
        <v>1410</v>
      </c>
      <c r="C1843" t="s">
        <v>1411</v>
      </c>
      <c r="D1843">
        <v>7.6747999999999997E-2</v>
      </c>
      <c r="E1843" t="s">
        <v>24279</v>
      </c>
      <c r="F1843">
        <v>1</v>
      </c>
      <c r="G1843">
        <v>0</v>
      </c>
      <c r="H1843">
        <v>0</v>
      </c>
      <c r="I1843">
        <v>0</v>
      </c>
      <c r="J1843">
        <f t="shared" si="118"/>
        <v>0</v>
      </c>
      <c r="L1843">
        <v>0</v>
      </c>
      <c r="M1843">
        <v>0</v>
      </c>
      <c r="N1843">
        <v>0</v>
      </c>
      <c r="O1843">
        <f t="shared" si="119"/>
        <v>0</v>
      </c>
    </row>
    <row r="1844" spans="1:15" x14ac:dyDescent="0.3">
      <c r="C1844" t="s">
        <v>1437</v>
      </c>
      <c r="D1844">
        <v>0</v>
      </c>
      <c r="E1844" t="s">
        <v>24282</v>
      </c>
      <c r="F1844">
        <v>1</v>
      </c>
      <c r="G1844">
        <v>0</v>
      </c>
      <c r="H1844">
        <v>0</v>
      </c>
      <c r="I1844">
        <v>0</v>
      </c>
      <c r="J1844">
        <f t="shared" si="118"/>
        <v>0</v>
      </c>
      <c r="L1844">
        <v>0</v>
      </c>
      <c r="M1844">
        <v>0</v>
      </c>
      <c r="N1844">
        <v>0</v>
      </c>
      <c r="O1844">
        <f t="shared" si="119"/>
        <v>0</v>
      </c>
    </row>
    <row r="1845" spans="1:15" x14ac:dyDescent="0.3">
      <c r="C1845" t="s">
        <v>1451</v>
      </c>
      <c r="D1845">
        <v>9.4248999999999999E-2</v>
      </c>
      <c r="E1845" t="s">
        <v>1450</v>
      </c>
      <c r="F1845">
        <v>1</v>
      </c>
      <c r="G1845">
        <v>0</v>
      </c>
      <c r="H1845">
        <v>0</v>
      </c>
      <c r="I1845">
        <v>0</v>
      </c>
      <c r="J1845">
        <f t="shared" si="118"/>
        <v>0</v>
      </c>
      <c r="L1845">
        <v>0</v>
      </c>
      <c r="M1845">
        <v>0</v>
      </c>
      <c r="N1845">
        <v>0</v>
      </c>
      <c r="O1845">
        <f t="shared" si="119"/>
        <v>0</v>
      </c>
    </row>
    <row r="1846" spans="1:15" x14ac:dyDescent="0.3">
      <c r="C1846" t="s">
        <v>1455</v>
      </c>
      <c r="D1846">
        <v>5.6582E-2</v>
      </c>
      <c r="E1846" t="s">
        <v>1454</v>
      </c>
      <c r="F1846">
        <v>1</v>
      </c>
      <c r="G1846">
        <v>0</v>
      </c>
      <c r="H1846">
        <v>0</v>
      </c>
      <c r="I1846">
        <v>0</v>
      </c>
      <c r="J1846">
        <f t="shared" si="118"/>
        <v>0</v>
      </c>
      <c r="L1846">
        <v>0</v>
      </c>
      <c r="M1846">
        <v>0</v>
      </c>
      <c r="N1846">
        <v>0</v>
      </c>
      <c r="O1846">
        <f t="shared" si="119"/>
        <v>0</v>
      </c>
    </row>
    <row r="1847" spans="1:15" x14ac:dyDescent="0.3">
      <c r="C1847" t="s">
        <v>1479</v>
      </c>
      <c r="D1847">
        <v>4.1416999999999999E-3</v>
      </c>
      <c r="E1847" t="s">
        <v>24285</v>
      </c>
      <c r="F1847">
        <v>1</v>
      </c>
      <c r="G1847">
        <v>0</v>
      </c>
      <c r="H1847">
        <v>0</v>
      </c>
      <c r="I1847">
        <v>0</v>
      </c>
      <c r="J1847">
        <f t="shared" si="118"/>
        <v>0</v>
      </c>
      <c r="L1847">
        <v>0</v>
      </c>
      <c r="M1847">
        <v>0</v>
      </c>
      <c r="N1847">
        <v>0</v>
      </c>
      <c r="O1847">
        <f t="shared" si="119"/>
        <v>0</v>
      </c>
    </row>
    <row r="1848" spans="1:15" x14ac:dyDescent="0.3">
      <c r="A1848" t="s">
        <v>1484</v>
      </c>
      <c r="C1848" t="s">
        <v>1485</v>
      </c>
      <c r="D1848">
        <v>5.9759E-2</v>
      </c>
      <c r="E1848" t="s">
        <v>1483</v>
      </c>
      <c r="F1848">
        <v>1</v>
      </c>
      <c r="G1848">
        <v>0</v>
      </c>
      <c r="H1848">
        <v>0</v>
      </c>
      <c r="I1848">
        <v>0</v>
      </c>
      <c r="J1848">
        <f t="shared" si="118"/>
        <v>0</v>
      </c>
      <c r="L1848">
        <v>0</v>
      </c>
      <c r="M1848">
        <v>0</v>
      </c>
      <c r="N1848">
        <v>0</v>
      </c>
      <c r="O1848">
        <f t="shared" si="119"/>
        <v>0</v>
      </c>
    </row>
    <row r="1849" spans="1:15" x14ac:dyDescent="0.3">
      <c r="C1849" t="s">
        <v>1509</v>
      </c>
      <c r="D1849">
        <v>6.2138999999999996E-3</v>
      </c>
      <c r="E1849" t="s">
        <v>24287</v>
      </c>
      <c r="F1849">
        <v>1</v>
      </c>
      <c r="G1849">
        <v>0</v>
      </c>
      <c r="H1849">
        <v>0</v>
      </c>
      <c r="I1849">
        <v>0</v>
      </c>
      <c r="J1849">
        <f t="shared" si="118"/>
        <v>0</v>
      </c>
      <c r="L1849">
        <v>0</v>
      </c>
      <c r="M1849">
        <v>0</v>
      </c>
      <c r="N1849">
        <v>0</v>
      </c>
      <c r="O1849">
        <f t="shared" si="119"/>
        <v>0</v>
      </c>
    </row>
    <row r="1850" spans="1:15" x14ac:dyDescent="0.3">
      <c r="B1850" t="s">
        <v>1523</v>
      </c>
      <c r="C1850" t="s">
        <v>1524</v>
      </c>
      <c r="D1850">
        <v>0</v>
      </c>
      <c r="E1850" t="s">
        <v>24289</v>
      </c>
      <c r="F1850">
        <v>1</v>
      </c>
      <c r="G1850">
        <v>0</v>
      </c>
      <c r="H1850">
        <v>0</v>
      </c>
      <c r="I1850">
        <v>0</v>
      </c>
      <c r="J1850">
        <f t="shared" si="118"/>
        <v>0</v>
      </c>
      <c r="L1850">
        <v>0</v>
      </c>
      <c r="M1850">
        <v>0</v>
      </c>
      <c r="N1850">
        <v>0</v>
      </c>
      <c r="O1850">
        <f t="shared" si="119"/>
        <v>0</v>
      </c>
    </row>
    <row r="1851" spans="1:15" x14ac:dyDescent="0.3">
      <c r="B1851" t="s">
        <v>1562</v>
      </c>
      <c r="C1851" t="s">
        <v>1563</v>
      </c>
      <c r="D1851">
        <v>0.11659</v>
      </c>
      <c r="E1851" t="s">
        <v>24293</v>
      </c>
      <c r="F1851">
        <v>1</v>
      </c>
      <c r="G1851">
        <v>0</v>
      </c>
      <c r="H1851">
        <v>0</v>
      </c>
      <c r="I1851">
        <v>0</v>
      </c>
      <c r="J1851">
        <f t="shared" si="118"/>
        <v>0</v>
      </c>
      <c r="L1851">
        <v>0</v>
      </c>
      <c r="M1851">
        <v>0</v>
      </c>
      <c r="N1851">
        <v>0</v>
      </c>
      <c r="O1851">
        <f t="shared" si="119"/>
        <v>0</v>
      </c>
    </row>
    <row r="1852" spans="1:15" x14ac:dyDescent="0.3">
      <c r="B1852" t="s">
        <v>1567</v>
      </c>
      <c r="C1852" t="s">
        <v>1568</v>
      </c>
      <c r="D1852">
        <v>7.489E-3</v>
      </c>
      <c r="E1852" t="s">
        <v>24294</v>
      </c>
      <c r="F1852">
        <v>1</v>
      </c>
      <c r="G1852">
        <v>0</v>
      </c>
      <c r="H1852">
        <v>0</v>
      </c>
      <c r="I1852">
        <v>0</v>
      </c>
      <c r="J1852">
        <f t="shared" si="118"/>
        <v>0</v>
      </c>
      <c r="L1852">
        <v>0</v>
      </c>
      <c r="M1852">
        <v>0</v>
      </c>
      <c r="N1852">
        <v>0</v>
      </c>
      <c r="O1852">
        <f t="shared" si="119"/>
        <v>0</v>
      </c>
    </row>
    <row r="1853" spans="1:15" x14ac:dyDescent="0.3">
      <c r="A1853" t="s">
        <v>1582</v>
      </c>
      <c r="B1853" t="s">
        <v>1583</v>
      </c>
      <c r="C1853" t="s">
        <v>1584</v>
      </c>
      <c r="D1853">
        <v>0</v>
      </c>
      <c r="E1853" t="s">
        <v>1581</v>
      </c>
      <c r="F1853">
        <v>1</v>
      </c>
      <c r="G1853">
        <v>0</v>
      </c>
      <c r="H1853">
        <v>0</v>
      </c>
      <c r="I1853">
        <v>0</v>
      </c>
      <c r="J1853">
        <f t="shared" si="118"/>
        <v>0</v>
      </c>
      <c r="L1853">
        <v>0</v>
      </c>
      <c r="M1853">
        <v>0</v>
      </c>
      <c r="N1853">
        <v>0</v>
      </c>
      <c r="O1853">
        <f t="shared" si="119"/>
        <v>0</v>
      </c>
    </row>
    <row r="1854" spans="1:15" x14ac:dyDescent="0.3">
      <c r="B1854" t="s">
        <v>1619</v>
      </c>
      <c r="C1854" t="s">
        <v>1620</v>
      </c>
      <c r="D1854">
        <v>0.11604</v>
      </c>
      <c r="E1854" t="s">
        <v>24298</v>
      </c>
      <c r="F1854">
        <v>1</v>
      </c>
      <c r="G1854">
        <v>0</v>
      </c>
      <c r="H1854">
        <v>0</v>
      </c>
      <c r="I1854">
        <v>0</v>
      </c>
      <c r="J1854">
        <f t="shared" si="118"/>
        <v>0</v>
      </c>
      <c r="L1854">
        <v>0</v>
      </c>
      <c r="M1854">
        <v>0</v>
      </c>
      <c r="N1854">
        <v>0</v>
      </c>
      <c r="O1854">
        <f t="shared" si="119"/>
        <v>0</v>
      </c>
    </row>
    <row r="1855" spans="1:15" x14ac:dyDescent="0.3">
      <c r="A1855" t="s">
        <v>1643</v>
      </c>
      <c r="B1855" t="s">
        <v>1644</v>
      </c>
      <c r="C1855" t="s">
        <v>1645</v>
      </c>
      <c r="D1855">
        <v>1.4492999999999999E-3</v>
      </c>
      <c r="E1855" t="s">
        <v>24301</v>
      </c>
      <c r="F1855">
        <v>1</v>
      </c>
      <c r="G1855">
        <v>0</v>
      </c>
      <c r="H1855">
        <v>0</v>
      </c>
      <c r="I1855">
        <v>0</v>
      </c>
      <c r="J1855">
        <f t="shared" si="118"/>
        <v>0</v>
      </c>
      <c r="L1855">
        <v>0</v>
      </c>
      <c r="M1855">
        <v>0</v>
      </c>
      <c r="N1855">
        <v>0</v>
      </c>
      <c r="O1855">
        <f t="shared" si="119"/>
        <v>0</v>
      </c>
    </row>
    <row r="1856" spans="1:15" x14ac:dyDescent="0.3">
      <c r="C1856" t="s">
        <v>1668</v>
      </c>
      <c r="D1856">
        <v>1.4511E-2</v>
      </c>
      <c r="E1856" t="s">
        <v>24304</v>
      </c>
      <c r="F1856">
        <v>1</v>
      </c>
      <c r="G1856">
        <v>0</v>
      </c>
      <c r="H1856">
        <v>0</v>
      </c>
      <c r="I1856">
        <v>0</v>
      </c>
      <c r="J1856">
        <f t="shared" si="118"/>
        <v>0</v>
      </c>
      <c r="L1856">
        <v>0</v>
      </c>
      <c r="M1856">
        <v>0</v>
      </c>
      <c r="N1856">
        <v>0</v>
      </c>
      <c r="O1856">
        <f t="shared" si="119"/>
        <v>0</v>
      </c>
    </row>
    <row r="1857" spans="1:15" x14ac:dyDescent="0.3">
      <c r="C1857" t="s">
        <v>1672</v>
      </c>
      <c r="D1857">
        <v>5.8035999999999999E-3</v>
      </c>
      <c r="E1857" t="s">
        <v>24305</v>
      </c>
      <c r="F1857">
        <v>1</v>
      </c>
      <c r="G1857">
        <v>0</v>
      </c>
      <c r="H1857">
        <v>0</v>
      </c>
      <c r="I1857">
        <v>0</v>
      </c>
      <c r="J1857">
        <f t="shared" si="118"/>
        <v>0</v>
      </c>
      <c r="L1857">
        <v>0</v>
      </c>
      <c r="M1857">
        <v>0</v>
      </c>
      <c r="N1857">
        <v>0</v>
      </c>
      <c r="O1857">
        <f t="shared" si="119"/>
        <v>0</v>
      </c>
    </row>
    <row r="1858" spans="1:15" x14ac:dyDescent="0.3">
      <c r="B1858" t="s">
        <v>1677</v>
      </c>
      <c r="C1858" t="s">
        <v>1678</v>
      </c>
      <c r="D1858">
        <v>0.10011</v>
      </c>
      <c r="E1858" t="s">
        <v>24306</v>
      </c>
      <c r="F1858">
        <v>1</v>
      </c>
      <c r="G1858">
        <v>0</v>
      </c>
      <c r="H1858">
        <v>0</v>
      </c>
      <c r="I1858">
        <v>0</v>
      </c>
      <c r="J1858">
        <f t="shared" si="118"/>
        <v>0</v>
      </c>
      <c r="L1858">
        <v>0</v>
      </c>
      <c r="M1858">
        <v>0</v>
      </c>
      <c r="N1858">
        <v>0</v>
      </c>
      <c r="O1858">
        <f t="shared" si="119"/>
        <v>0</v>
      </c>
    </row>
    <row r="1859" spans="1:15" x14ac:dyDescent="0.3">
      <c r="C1859" t="s">
        <v>1704</v>
      </c>
      <c r="D1859">
        <v>2.9978999999999999E-2</v>
      </c>
      <c r="E1859" t="s">
        <v>24309</v>
      </c>
      <c r="F1859">
        <v>1</v>
      </c>
      <c r="G1859">
        <v>0</v>
      </c>
      <c r="H1859">
        <v>0</v>
      </c>
      <c r="I1859">
        <v>0</v>
      </c>
      <c r="J1859">
        <f t="shared" si="118"/>
        <v>0</v>
      </c>
      <c r="L1859">
        <v>0</v>
      </c>
      <c r="M1859">
        <v>0</v>
      </c>
      <c r="N1859">
        <v>0</v>
      </c>
      <c r="O1859">
        <f t="shared" si="119"/>
        <v>0</v>
      </c>
    </row>
    <row r="1860" spans="1:15" x14ac:dyDescent="0.3">
      <c r="B1860" t="s">
        <v>1708</v>
      </c>
      <c r="C1860" t="s">
        <v>1709</v>
      </c>
      <c r="D1860">
        <v>0</v>
      </c>
      <c r="E1860" t="s">
        <v>24310</v>
      </c>
      <c r="F1860">
        <v>1</v>
      </c>
      <c r="G1860">
        <v>0</v>
      </c>
      <c r="H1860">
        <v>0</v>
      </c>
      <c r="I1860">
        <v>0</v>
      </c>
      <c r="J1860">
        <f t="shared" si="118"/>
        <v>0</v>
      </c>
      <c r="L1860">
        <v>0</v>
      </c>
      <c r="M1860">
        <v>0</v>
      </c>
      <c r="N1860">
        <v>0</v>
      </c>
      <c r="O1860">
        <f t="shared" si="119"/>
        <v>0</v>
      </c>
    </row>
    <row r="1861" spans="1:15" x14ac:dyDescent="0.3">
      <c r="C1861" t="s">
        <v>1715</v>
      </c>
      <c r="D1861">
        <v>0</v>
      </c>
      <c r="E1861" t="s">
        <v>1714</v>
      </c>
      <c r="F1861">
        <v>1</v>
      </c>
      <c r="G1861">
        <v>0</v>
      </c>
      <c r="H1861">
        <v>0</v>
      </c>
      <c r="I1861">
        <v>0</v>
      </c>
      <c r="J1861">
        <f t="shared" si="118"/>
        <v>0</v>
      </c>
      <c r="L1861">
        <v>0</v>
      </c>
      <c r="M1861">
        <v>0</v>
      </c>
      <c r="N1861">
        <v>0</v>
      </c>
      <c r="O1861">
        <f t="shared" si="119"/>
        <v>0</v>
      </c>
    </row>
    <row r="1862" spans="1:15" x14ac:dyDescent="0.3">
      <c r="A1862" t="s">
        <v>1738</v>
      </c>
      <c r="B1862" t="s">
        <v>1739</v>
      </c>
      <c r="C1862" t="s">
        <v>1740</v>
      </c>
      <c r="D1862">
        <v>0.11126999999999999</v>
      </c>
      <c r="E1862" t="s">
        <v>24313</v>
      </c>
      <c r="F1862">
        <v>1</v>
      </c>
      <c r="G1862">
        <v>0</v>
      </c>
      <c r="H1862">
        <v>0</v>
      </c>
      <c r="I1862">
        <v>0</v>
      </c>
      <c r="J1862">
        <f t="shared" si="118"/>
        <v>0</v>
      </c>
      <c r="L1862">
        <v>0</v>
      </c>
      <c r="M1862">
        <v>0</v>
      </c>
      <c r="N1862">
        <v>0</v>
      </c>
      <c r="O1862">
        <f t="shared" si="119"/>
        <v>0</v>
      </c>
    </row>
    <row r="1863" spans="1:15" x14ac:dyDescent="0.3">
      <c r="C1863" t="s">
        <v>1752</v>
      </c>
      <c r="D1863">
        <v>6.2471999999999996E-3</v>
      </c>
      <c r="E1863" t="s">
        <v>1751</v>
      </c>
      <c r="F1863">
        <v>1</v>
      </c>
      <c r="G1863">
        <v>0</v>
      </c>
      <c r="H1863">
        <v>0</v>
      </c>
      <c r="I1863">
        <v>0</v>
      </c>
      <c r="J1863">
        <f t="shared" si="118"/>
        <v>0</v>
      </c>
      <c r="L1863">
        <v>0</v>
      </c>
      <c r="M1863">
        <v>0</v>
      </c>
      <c r="N1863">
        <v>0</v>
      </c>
      <c r="O1863">
        <f t="shared" si="119"/>
        <v>0</v>
      </c>
    </row>
    <row r="1864" spans="1:15" x14ac:dyDescent="0.3">
      <c r="C1864" t="s">
        <v>1757</v>
      </c>
      <c r="D1864">
        <v>6.2360999999999996E-3</v>
      </c>
      <c r="E1864" t="s">
        <v>24314</v>
      </c>
      <c r="F1864">
        <v>1</v>
      </c>
      <c r="G1864">
        <v>0</v>
      </c>
      <c r="H1864">
        <v>0</v>
      </c>
      <c r="I1864">
        <v>0</v>
      </c>
      <c r="J1864">
        <f t="shared" si="118"/>
        <v>0</v>
      </c>
      <c r="L1864">
        <v>0</v>
      </c>
      <c r="M1864">
        <v>0</v>
      </c>
      <c r="N1864">
        <v>0</v>
      </c>
      <c r="O1864">
        <f t="shared" si="119"/>
        <v>0</v>
      </c>
    </row>
    <row r="1865" spans="1:15" x14ac:dyDescent="0.3">
      <c r="C1865" t="s">
        <v>1761</v>
      </c>
      <c r="D1865">
        <v>0</v>
      </c>
      <c r="E1865" t="s">
        <v>1760</v>
      </c>
      <c r="F1865">
        <v>1</v>
      </c>
      <c r="G1865">
        <v>0</v>
      </c>
      <c r="H1865">
        <v>0</v>
      </c>
      <c r="I1865">
        <v>0</v>
      </c>
      <c r="J1865">
        <f t="shared" si="118"/>
        <v>0</v>
      </c>
      <c r="L1865">
        <v>0</v>
      </c>
      <c r="M1865">
        <v>0</v>
      </c>
      <c r="N1865">
        <v>0</v>
      </c>
      <c r="O1865">
        <f t="shared" si="119"/>
        <v>0</v>
      </c>
    </row>
    <row r="1866" spans="1:15" x14ac:dyDescent="0.3">
      <c r="B1866" t="s">
        <v>1786</v>
      </c>
      <c r="C1866" t="s">
        <v>1787</v>
      </c>
      <c r="D1866">
        <v>4.1114999999999997E-3</v>
      </c>
      <c r="E1866" t="s">
        <v>24316</v>
      </c>
      <c r="F1866">
        <v>1</v>
      </c>
      <c r="G1866">
        <v>0</v>
      </c>
      <c r="H1866">
        <v>0</v>
      </c>
      <c r="I1866">
        <v>0</v>
      </c>
      <c r="J1866">
        <f t="shared" si="118"/>
        <v>0</v>
      </c>
      <c r="L1866">
        <v>0</v>
      </c>
      <c r="M1866">
        <v>0</v>
      </c>
      <c r="N1866">
        <v>0</v>
      </c>
      <c r="O1866">
        <f t="shared" si="119"/>
        <v>0</v>
      </c>
    </row>
    <row r="1867" spans="1:15" x14ac:dyDescent="0.3">
      <c r="C1867" t="s">
        <v>1792</v>
      </c>
      <c r="D1867">
        <v>8.7265999999999996E-2</v>
      </c>
      <c r="E1867" t="s">
        <v>24317</v>
      </c>
      <c r="F1867">
        <v>1</v>
      </c>
      <c r="G1867">
        <v>0</v>
      </c>
      <c r="H1867">
        <v>0</v>
      </c>
      <c r="I1867">
        <v>0</v>
      </c>
      <c r="J1867">
        <f t="shared" si="118"/>
        <v>0</v>
      </c>
      <c r="L1867">
        <v>0</v>
      </c>
      <c r="M1867">
        <v>0</v>
      </c>
      <c r="N1867">
        <v>0</v>
      </c>
      <c r="O1867">
        <f t="shared" si="119"/>
        <v>0</v>
      </c>
    </row>
    <row r="1868" spans="1:15" x14ac:dyDescent="0.3">
      <c r="A1868" t="s">
        <v>1806</v>
      </c>
      <c r="B1868" t="s">
        <v>1807</v>
      </c>
      <c r="C1868" t="s">
        <v>1808</v>
      </c>
      <c r="D1868">
        <v>6.6435999999999995E-2</v>
      </c>
      <c r="E1868" t="s">
        <v>24319</v>
      </c>
      <c r="F1868">
        <v>1</v>
      </c>
      <c r="G1868">
        <v>0</v>
      </c>
      <c r="H1868">
        <v>0</v>
      </c>
      <c r="I1868">
        <v>0</v>
      </c>
      <c r="J1868">
        <f t="shared" si="118"/>
        <v>0</v>
      </c>
      <c r="L1868">
        <v>0</v>
      </c>
      <c r="M1868">
        <v>0</v>
      </c>
      <c r="N1868">
        <v>0</v>
      </c>
      <c r="O1868">
        <f t="shared" si="119"/>
        <v>0</v>
      </c>
    </row>
    <row r="1869" spans="1:15" x14ac:dyDescent="0.3">
      <c r="C1869" t="s">
        <v>1812</v>
      </c>
      <c r="D1869">
        <v>9.1424000000000002E-3</v>
      </c>
      <c r="E1869" t="s">
        <v>24320</v>
      </c>
      <c r="F1869">
        <v>1</v>
      </c>
      <c r="G1869">
        <v>0</v>
      </c>
      <c r="H1869">
        <v>0</v>
      </c>
      <c r="I1869">
        <v>0</v>
      </c>
      <c r="J1869">
        <f t="shared" si="118"/>
        <v>0</v>
      </c>
      <c r="L1869">
        <v>0</v>
      </c>
      <c r="M1869">
        <v>0</v>
      </c>
      <c r="N1869">
        <v>0</v>
      </c>
      <c r="O1869">
        <f t="shared" si="119"/>
        <v>0</v>
      </c>
    </row>
    <row r="1870" spans="1:15" x14ac:dyDescent="0.3">
      <c r="B1870" t="s">
        <v>1818</v>
      </c>
      <c r="C1870" t="s">
        <v>1819</v>
      </c>
      <c r="D1870">
        <v>0</v>
      </c>
      <c r="E1870" t="s">
        <v>24321</v>
      </c>
      <c r="F1870">
        <v>1</v>
      </c>
      <c r="G1870">
        <v>0</v>
      </c>
      <c r="H1870">
        <v>0</v>
      </c>
      <c r="I1870">
        <v>0</v>
      </c>
      <c r="J1870">
        <f t="shared" si="118"/>
        <v>0</v>
      </c>
      <c r="L1870">
        <v>0</v>
      </c>
      <c r="M1870">
        <v>0</v>
      </c>
      <c r="N1870">
        <v>0</v>
      </c>
      <c r="O1870">
        <f t="shared" si="119"/>
        <v>0</v>
      </c>
    </row>
    <row r="1871" spans="1:15" x14ac:dyDescent="0.3">
      <c r="A1871" t="s">
        <v>1823</v>
      </c>
      <c r="B1871" t="s">
        <v>1824</v>
      </c>
      <c r="C1871" t="s">
        <v>1825</v>
      </c>
      <c r="D1871">
        <v>1.9212000000000001E-3</v>
      </c>
      <c r="E1871" t="s">
        <v>24322</v>
      </c>
      <c r="F1871">
        <v>1</v>
      </c>
      <c r="G1871">
        <v>0</v>
      </c>
      <c r="H1871">
        <v>0</v>
      </c>
      <c r="I1871">
        <v>0</v>
      </c>
      <c r="J1871">
        <f t="shared" si="118"/>
        <v>0</v>
      </c>
      <c r="L1871">
        <v>0</v>
      </c>
      <c r="M1871">
        <v>0</v>
      </c>
      <c r="N1871">
        <v>0</v>
      </c>
      <c r="O1871">
        <f t="shared" si="119"/>
        <v>0</v>
      </c>
    </row>
    <row r="1872" spans="1:15" x14ac:dyDescent="0.3">
      <c r="C1872" t="s">
        <v>1829</v>
      </c>
      <c r="D1872">
        <v>1.4450999999999999E-3</v>
      </c>
      <c r="E1872" t="s">
        <v>1828</v>
      </c>
      <c r="F1872">
        <v>1</v>
      </c>
      <c r="G1872">
        <v>0</v>
      </c>
      <c r="H1872">
        <v>0</v>
      </c>
      <c r="I1872">
        <v>0</v>
      </c>
      <c r="J1872">
        <f t="shared" si="118"/>
        <v>0</v>
      </c>
      <c r="L1872">
        <v>0</v>
      </c>
      <c r="M1872">
        <v>0</v>
      </c>
      <c r="N1872">
        <v>0</v>
      </c>
      <c r="O1872">
        <f t="shared" si="119"/>
        <v>0</v>
      </c>
    </row>
    <row r="1873" spans="1:15" x14ac:dyDescent="0.3">
      <c r="C1873" t="s">
        <v>1833</v>
      </c>
      <c r="D1873">
        <v>3.7836000000000002E-2</v>
      </c>
      <c r="E1873" t="s">
        <v>24323</v>
      </c>
      <c r="F1873">
        <v>1</v>
      </c>
      <c r="G1873">
        <v>0</v>
      </c>
      <c r="H1873">
        <v>0</v>
      </c>
      <c r="I1873">
        <v>0</v>
      </c>
      <c r="J1873">
        <f t="shared" si="118"/>
        <v>0</v>
      </c>
      <c r="L1873">
        <v>0</v>
      </c>
      <c r="M1873">
        <v>0</v>
      </c>
      <c r="N1873">
        <v>0</v>
      </c>
      <c r="O1873">
        <f t="shared" si="119"/>
        <v>0</v>
      </c>
    </row>
    <row r="1874" spans="1:15" x14ac:dyDescent="0.3">
      <c r="B1874" t="s">
        <v>1847</v>
      </c>
      <c r="C1874" t="s">
        <v>1848</v>
      </c>
      <c r="D1874">
        <v>0</v>
      </c>
      <c r="E1874" t="s">
        <v>24325</v>
      </c>
      <c r="F1874">
        <v>1</v>
      </c>
      <c r="G1874">
        <v>0</v>
      </c>
      <c r="H1874">
        <v>0</v>
      </c>
      <c r="I1874">
        <v>0</v>
      </c>
      <c r="J1874">
        <f t="shared" si="118"/>
        <v>0</v>
      </c>
      <c r="L1874">
        <v>0</v>
      </c>
      <c r="M1874">
        <v>0</v>
      </c>
      <c r="N1874">
        <v>0</v>
      </c>
      <c r="O1874">
        <f t="shared" si="119"/>
        <v>0</v>
      </c>
    </row>
    <row r="1875" spans="1:15" x14ac:dyDescent="0.3">
      <c r="B1875" t="s">
        <v>1975</v>
      </c>
      <c r="C1875" t="s">
        <v>1976</v>
      </c>
      <c r="D1875">
        <v>3.1185999999999998E-2</v>
      </c>
      <c r="E1875" t="s">
        <v>24328</v>
      </c>
      <c r="F1875">
        <v>1</v>
      </c>
      <c r="G1875">
        <v>0</v>
      </c>
      <c r="H1875">
        <v>0</v>
      </c>
      <c r="I1875">
        <v>0</v>
      </c>
      <c r="J1875">
        <f t="shared" si="118"/>
        <v>0</v>
      </c>
      <c r="L1875">
        <v>0</v>
      </c>
      <c r="M1875">
        <v>0</v>
      </c>
      <c r="N1875">
        <v>0</v>
      </c>
      <c r="O1875">
        <f t="shared" si="119"/>
        <v>0</v>
      </c>
    </row>
    <row r="1876" spans="1:15" x14ac:dyDescent="0.3">
      <c r="A1876" t="s">
        <v>1990</v>
      </c>
      <c r="B1876" t="s">
        <v>1991</v>
      </c>
      <c r="C1876" t="s">
        <v>1992</v>
      </c>
      <c r="D1876">
        <v>4.9225999999999999E-2</v>
      </c>
      <c r="E1876" t="s">
        <v>24330</v>
      </c>
      <c r="F1876">
        <v>1</v>
      </c>
      <c r="G1876">
        <v>0</v>
      </c>
      <c r="H1876">
        <v>0</v>
      </c>
      <c r="I1876">
        <v>0</v>
      </c>
      <c r="J1876">
        <f t="shared" si="118"/>
        <v>0</v>
      </c>
      <c r="L1876">
        <v>0</v>
      </c>
      <c r="M1876">
        <v>0</v>
      </c>
      <c r="N1876">
        <v>0</v>
      </c>
      <c r="O1876">
        <f t="shared" si="119"/>
        <v>0</v>
      </c>
    </row>
    <row r="1877" spans="1:15" x14ac:dyDescent="0.3">
      <c r="A1877" t="s">
        <v>2011</v>
      </c>
      <c r="B1877" t="s">
        <v>2012</v>
      </c>
      <c r="C1877" t="s">
        <v>2013</v>
      </c>
      <c r="D1877">
        <v>8.0682000000000004E-2</v>
      </c>
      <c r="E1877" t="s">
        <v>24332</v>
      </c>
      <c r="F1877">
        <v>1</v>
      </c>
      <c r="G1877">
        <v>0</v>
      </c>
      <c r="H1877">
        <v>0</v>
      </c>
      <c r="I1877">
        <v>0</v>
      </c>
      <c r="J1877">
        <f t="shared" si="118"/>
        <v>0</v>
      </c>
      <c r="L1877">
        <v>0</v>
      </c>
      <c r="M1877">
        <v>0</v>
      </c>
      <c r="N1877">
        <v>0</v>
      </c>
      <c r="O1877">
        <f t="shared" si="119"/>
        <v>0</v>
      </c>
    </row>
    <row r="1878" spans="1:15" x14ac:dyDescent="0.3">
      <c r="B1878" t="s">
        <v>2017</v>
      </c>
      <c r="C1878" t="s">
        <v>2018</v>
      </c>
      <c r="D1878">
        <v>0</v>
      </c>
      <c r="E1878" t="s">
        <v>2016</v>
      </c>
      <c r="F1878">
        <v>1</v>
      </c>
      <c r="G1878">
        <v>0</v>
      </c>
      <c r="H1878">
        <v>0</v>
      </c>
      <c r="I1878">
        <v>0</v>
      </c>
      <c r="J1878">
        <f t="shared" si="118"/>
        <v>0</v>
      </c>
      <c r="L1878">
        <v>0</v>
      </c>
      <c r="M1878">
        <v>0</v>
      </c>
      <c r="N1878">
        <v>0</v>
      </c>
      <c r="O1878">
        <f t="shared" si="119"/>
        <v>0</v>
      </c>
    </row>
    <row r="1879" spans="1:15" x14ac:dyDescent="0.3">
      <c r="C1879" t="s">
        <v>2027</v>
      </c>
      <c r="D1879">
        <v>0</v>
      </c>
      <c r="E1879" t="s">
        <v>24333</v>
      </c>
      <c r="F1879">
        <v>1</v>
      </c>
      <c r="G1879">
        <v>0</v>
      </c>
      <c r="H1879">
        <v>0</v>
      </c>
      <c r="I1879">
        <v>0</v>
      </c>
      <c r="J1879">
        <f t="shared" si="118"/>
        <v>0</v>
      </c>
      <c r="L1879">
        <v>0</v>
      </c>
      <c r="M1879">
        <v>0</v>
      </c>
      <c r="N1879">
        <v>0</v>
      </c>
      <c r="O1879">
        <f t="shared" si="119"/>
        <v>0</v>
      </c>
    </row>
    <row r="1880" spans="1:15" x14ac:dyDescent="0.3">
      <c r="B1880" t="s">
        <v>2033</v>
      </c>
      <c r="C1880" t="s">
        <v>2034</v>
      </c>
      <c r="D1880">
        <v>0</v>
      </c>
      <c r="E1880" t="s">
        <v>24334</v>
      </c>
      <c r="F1880">
        <v>1</v>
      </c>
      <c r="G1880">
        <v>0</v>
      </c>
      <c r="H1880">
        <v>0</v>
      </c>
      <c r="I1880">
        <v>0</v>
      </c>
      <c r="J1880">
        <f t="shared" si="118"/>
        <v>0</v>
      </c>
      <c r="L1880">
        <v>0</v>
      </c>
      <c r="M1880">
        <v>0</v>
      </c>
      <c r="N1880">
        <v>0</v>
      </c>
      <c r="O1880">
        <f t="shared" si="119"/>
        <v>0</v>
      </c>
    </row>
    <row r="1881" spans="1:15" x14ac:dyDescent="0.3">
      <c r="C1881" t="s">
        <v>2038</v>
      </c>
      <c r="D1881">
        <v>4.6252000000000001E-2</v>
      </c>
      <c r="E1881" t="s">
        <v>24335</v>
      </c>
      <c r="F1881">
        <v>1</v>
      </c>
      <c r="G1881">
        <v>0</v>
      </c>
      <c r="H1881">
        <v>0</v>
      </c>
      <c r="I1881">
        <v>0</v>
      </c>
      <c r="J1881">
        <f t="shared" si="118"/>
        <v>0</v>
      </c>
      <c r="L1881">
        <v>0</v>
      </c>
      <c r="M1881">
        <v>0</v>
      </c>
      <c r="N1881">
        <v>0</v>
      </c>
      <c r="O1881">
        <f t="shared" si="119"/>
        <v>0</v>
      </c>
    </row>
    <row r="1882" spans="1:15" x14ac:dyDescent="0.3">
      <c r="B1882" t="s">
        <v>2106</v>
      </c>
      <c r="C1882" t="s">
        <v>2107</v>
      </c>
      <c r="D1882">
        <v>7.5162000000000007E-2</v>
      </c>
      <c r="E1882" t="s">
        <v>24340</v>
      </c>
      <c r="F1882">
        <v>1</v>
      </c>
      <c r="G1882">
        <v>0</v>
      </c>
      <c r="H1882">
        <v>0</v>
      </c>
      <c r="I1882">
        <v>0</v>
      </c>
      <c r="J1882">
        <f t="shared" si="118"/>
        <v>0</v>
      </c>
      <c r="L1882">
        <v>0</v>
      </c>
      <c r="M1882">
        <v>0</v>
      </c>
      <c r="N1882">
        <v>0</v>
      </c>
      <c r="O1882">
        <f t="shared" si="119"/>
        <v>0</v>
      </c>
    </row>
    <row r="1883" spans="1:15" x14ac:dyDescent="0.3">
      <c r="B1883" t="s">
        <v>2147</v>
      </c>
      <c r="C1883" t="s">
        <v>2148</v>
      </c>
      <c r="D1883">
        <v>0.10625999999999999</v>
      </c>
      <c r="E1883" t="s">
        <v>24344</v>
      </c>
      <c r="F1883">
        <v>1</v>
      </c>
      <c r="G1883">
        <v>0</v>
      </c>
      <c r="H1883">
        <v>0</v>
      </c>
      <c r="I1883">
        <v>0</v>
      </c>
      <c r="J1883">
        <f t="shared" si="118"/>
        <v>0</v>
      </c>
      <c r="L1883">
        <v>0</v>
      </c>
      <c r="M1883">
        <v>0</v>
      </c>
      <c r="N1883">
        <v>0</v>
      </c>
      <c r="O1883">
        <f t="shared" si="119"/>
        <v>0</v>
      </c>
    </row>
    <row r="1884" spans="1:15" x14ac:dyDescent="0.3">
      <c r="B1884" t="s">
        <v>2153</v>
      </c>
      <c r="C1884" t="s">
        <v>2154</v>
      </c>
      <c r="D1884">
        <v>1.4457999999999999E-3</v>
      </c>
      <c r="E1884" t="s">
        <v>24345</v>
      </c>
      <c r="F1884">
        <v>1</v>
      </c>
      <c r="G1884">
        <v>0</v>
      </c>
      <c r="H1884">
        <v>0</v>
      </c>
      <c r="I1884">
        <v>0</v>
      </c>
      <c r="J1884">
        <f t="shared" si="118"/>
        <v>0</v>
      </c>
      <c r="L1884">
        <v>0</v>
      </c>
      <c r="M1884">
        <v>0</v>
      </c>
      <c r="N1884">
        <v>0</v>
      </c>
      <c r="O1884">
        <f t="shared" si="119"/>
        <v>0</v>
      </c>
    </row>
    <row r="1885" spans="1:15" x14ac:dyDescent="0.3">
      <c r="B1885" t="s">
        <v>2160</v>
      </c>
      <c r="C1885" t="s">
        <v>2161</v>
      </c>
      <c r="D1885">
        <v>8.9519000000000001E-2</v>
      </c>
      <c r="E1885" t="s">
        <v>2159</v>
      </c>
      <c r="F1885">
        <v>1</v>
      </c>
      <c r="G1885">
        <v>0</v>
      </c>
      <c r="H1885">
        <v>0</v>
      </c>
      <c r="I1885">
        <v>0</v>
      </c>
      <c r="J1885">
        <f t="shared" si="118"/>
        <v>0</v>
      </c>
      <c r="L1885">
        <v>0</v>
      </c>
      <c r="M1885">
        <v>0</v>
      </c>
      <c r="N1885">
        <v>0</v>
      </c>
      <c r="O1885">
        <f t="shared" si="119"/>
        <v>0</v>
      </c>
    </row>
    <row r="1886" spans="1:15" x14ac:dyDescent="0.3">
      <c r="B1886" t="s">
        <v>2165</v>
      </c>
      <c r="C1886" t="s">
        <v>2166</v>
      </c>
      <c r="D1886">
        <v>4.1716999999999997E-2</v>
      </c>
      <c r="E1886" t="s">
        <v>2164</v>
      </c>
      <c r="F1886">
        <v>1</v>
      </c>
      <c r="G1886">
        <v>0</v>
      </c>
      <c r="H1886">
        <v>0</v>
      </c>
      <c r="I1886">
        <v>0</v>
      </c>
      <c r="J1886">
        <f t="shared" si="118"/>
        <v>0</v>
      </c>
      <c r="L1886">
        <v>0</v>
      </c>
      <c r="M1886">
        <v>0</v>
      </c>
      <c r="N1886">
        <v>0</v>
      </c>
      <c r="O1886">
        <f t="shared" si="119"/>
        <v>0</v>
      </c>
    </row>
    <row r="1887" spans="1:15" x14ac:dyDescent="0.3">
      <c r="A1887" t="s">
        <v>2178</v>
      </c>
      <c r="C1887" t="s">
        <v>2179</v>
      </c>
      <c r="D1887">
        <v>0.10106999999999999</v>
      </c>
      <c r="E1887" t="s">
        <v>24346</v>
      </c>
      <c r="F1887">
        <v>1</v>
      </c>
      <c r="G1887">
        <v>0</v>
      </c>
      <c r="H1887">
        <v>0</v>
      </c>
      <c r="I1887">
        <v>0</v>
      </c>
      <c r="J1887">
        <f t="shared" si="118"/>
        <v>0</v>
      </c>
      <c r="L1887">
        <v>0</v>
      </c>
      <c r="M1887">
        <v>0</v>
      </c>
      <c r="N1887">
        <v>0</v>
      </c>
      <c r="O1887">
        <f t="shared" si="119"/>
        <v>0</v>
      </c>
    </row>
    <row r="1888" spans="1:15" x14ac:dyDescent="0.3">
      <c r="A1888" t="s">
        <v>2183</v>
      </c>
      <c r="B1888" t="s">
        <v>2184</v>
      </c>
      <c r="C1888" t="s">
        <v>2185</v>
      </c>
      <c r="D1888">
        <v>0.11508</v>
      </c>
      <c r="E1888" t="s">
        <v>2182</v>
      </c>
      <c r="F1888">
        <v>1</v>
      </c>
      <c r="G1888">
        <v>0</v>
      </c>
      <c r="H1888">
        <v>0</v>
      </c>
      <c r="I1888">
        <v>0</v>
      </c>
      <c r="J1888">
        <f t="shared" si="118"/>
        <v>0</v>
      </c>
      <c r="L1888">
        <v>0</v>
      </c>
      <c r="M1888">
        <v>0</v>
      </c>
      <c r="N1888">
        <v>0</v>
      </c>
      <c r="O1888">
        <f t="shared" si="119"/>
        <v>0</v>
      </c>
    </row>
    <row r="1889" spans="2:15" x14ac:dyDescent="0.3">
      <c r="C1889" t="s">
        <v>2189</v>
      </c>
      <c r="D1889">
        <v>0</v>
      </c>
      <c r="E1889" t="s">
        <v>24347</v>
      </c>
      <c r="F1889">
        <v>1</v>
      </c>
      <c r="G1889">
        <v>0</v>
      </c>
      <c r="H1889">
        <v>0</v>
      </c>
      <c r="I1889">
        <v>0</v>
      </c>
      <c r="J1889">
        <f t="shared" si="118"/>
        <v>0</v>
      </c>
      <c r="L1889">
        <v>0</v>
      </c>
      <c r="M1889">
        <v>0</v>
      </c>
      <c r="N1889">
        <v>0</v>
      </c>
      <c r="O1889">
        <f t="shared" si="119"/>
        <v>0</v>
      </c>
    </row>
    <row r="1890" spans="2:15" x14ac:dyDescent="0.3">
      <c r="B1890" t="s">
        <v>2216</v>
      </c>
      <c r="C1890" t="s">
        <v>2217</v>
      </c>
      <c r="D1890">
        <v>4.1734E-2</v>
      </c>
      <c r="E1890" t="s">
        <v>24349</v>
      </c>
      <c r="F1890">
        <v>1</v>
      </c>
      <c r="G1890">
        <v>0</v>
      </c>
      <c r="H1890">
        <v>0</v>
      </c>
      <c r="I1890">
        <v>0</v>
      </c>
      <c r="J1890">
        <f t="shared" si="118"/>
        <v>0</v>
      </c>
      <c r="L1890">
        <v>0</v>
      </c>
      <c r="M1890">
        <v>0</v>
      </c>
      <c r="N1890">
        <v>0</v>
      </c>
      <c r="O1890">
        <f t="shared" si="119"/>
        <v>0</v>
      </c>
    </row>
    <row r="1891" spans="2:15" x14ac:dyDescent="0.3">
      <c r="C1891" t="s">
        <v>2233</v>
      </c>
      <c r="D1891">
        <v>4.4692999999999997E-2</v>
      </c>
      <c r="E1891" t="s">
        <v>24351</v>
      </c>
      <c r="F1891">
        <v>1</v>
      </c>
      <c r="G1891">
        <v>0</v>
      </c>
      <c r="H1891">
        <v>0</v>
      </c>
      <c r="I1891">
        <v>0</v>
      </c>
      <c r="J1891">
        <f t="shared" si="118"/>
        <v>0</v>
      </c>
      <c r="L1891">
        <v>0</v>
      </c>
      <c r="M1891">
        <v>0</v>
      </c>
      <c r="N1891">
        <v>0</v>
      </c>
      <c r="O1891">
        <f t="shared" si="119"/>
        <v>0</v>
      </c>
    </row>
    <row r="1892" spans="2:15" x14ac:dyDescent="0.3">
      <c r="C1892" t="s">
        <v>2237</v>
      </c>
      <c r="D1892">
        <v>0</v>
      </c>
      <c r="E1892" t="s">
        <v>24352</v>
      </c>
      <c r="F1892">
        <v>1</v>
      </c>
      <c r="G1892">
        <v>0</v>
      </c>
      <c r="H1892">
        <v>0</v>
      </c>
      <c r="I1892">
        <v>0</v>
      </c>
      <c r="J1892">
        <f t="shared" si="118"/>
        <v>0</v>
      </c>
      <c r="L1892">
        <v>0</v>
      </c>
      <c r="M1892">
        <v>0</v>
      </c>
      <c r="N1892">
        <v>0</v>
      </c>
      <c r="O1892">
        <f t="shared" si="119"/>
        <v>0</v>
      </c>
    </row>
    <row r="1893" spans="2:15" x14ac:dyDescent="0.3">
      <c r="C1893" t="s">
        <v>2250</v>
      </c>
      <c r="D1893">
        <v>8.7167999999999995E-2</v>
      </c>
      <c r="E1893" t="s">
        <v>2249</v>
      </c>
      <c r="F1893">
        <v>1</v>
      </c>
      <c r="G1893">
        <v>0</v>
      </c>
      <c r="H1893">
        <v>0</v>
      </c>
      <c r="I1893">
        <v>0</v>
      </c>
      <c r="J1893">
        <f t="shared" si="118"/>
        <v>0</v>
      </c>
      <c r="L1893">
        <v>0</v>
      </c>
      <c r="M1893">
        <v>0</v>
      </c>
      <c r="N1893">
        <v>0</v>
      </c>
      <c r="O1893">
        <f t="shared" si="119"/>
        <v>0</v>
      </c>
    </row>
    <row r="1894" spans="2:15" x14ac:dyDescent="0.3">
      <c r="B1894" t="s">
        <v>2314</v>
      </c>
      <c r="C1894" t="s">
        <v>2315</v>
      </c>
      <c r="D1894">
        <v>0</v>
      </c>
      <c r="E1894" t="s">
        <v>24359</v>
      </c>
      <c r="F1894">
        <v>1</v>
      </c>
      <c r="G1894">
        <v>0</v>
      </c>
      <c r="H1894">
        <v>0</v>
      </c>
      <c r="I1894">
        <v>0</v>
      </c>
      <c r="J1894">
        <f t="shared" si="118"/>
        <v>0</v>
      </c>
      <c r="L1894">
        <v>0</v>
      </c>
      <c r="M1894">
        <v>0</v>
      </c>
      <c r="N1894">
        <v>0</v>
      </c>
      <c r="O1894">
        <f t="shared" si="119"/>
        <v>0</v>
      </c>
    </row>
    <row r="1895" spans="2:15" x14ac:dyDescent="0.3">
      <c r="B1895" t="s">
        <v>2333</v>
      </c>
      <c r="C1895" t="s">
        <v>2334</v>
      </c>
      <c r="D1895">
        <v>2.3207999999999999E-2</v>
      </c>
      <c r="E1895" t="s">
        <v>2332</v>
      </c>
      <c r="F1895">
        <v>1</v>
      </c>
      <c r="G1895">
        <v>0</v>
      </c>
      <c r="H1895">
        <v>0</v>
      </c>
      <c r="I1895">
        <v>0</v>
      </c>
      <c r="J1895">
        <f t="shared" si="118"/>
        <v>0</v>
      </c>
      <c r="L1895">
        <v>0</v>
      </c>
      <c r="M1895">
        <v>0</v>
      </c>
      <c r="N1895">
        <v>0</v>
      </c>
      <c r="O1895">
        <f t="shared" si="119"/>
        <v>0</v>
      </c>
    </row>
    <row r="1896" spans="2:15" x14ac:dyDescent="0.3">
      <c r="B1896" t="s">
        <v>2346</v>
      </c>
      <c r="C1896" t="s">
        <v>2347</v>
      </c>
      <c r="D1896">
        <v>5.8570999999999998E-2</v>
      </c>
      <c r="E1896" t="s">
        <v>2345</v>
      </c>
      <c r="F1896">
        <v>1</v>
      </c>
      <c r="G1896">
        <v>0</v>
      </c>
      <c r="H1896">
        <v>0</v>
      </c>
      <c r="I1896">
        <v>0</v>
      </c>
      <c r="J1896">
        <f t="shared" si="118"/>
        <v>0</v>
      </c>
      <c r="L1896">
        <v>0</v>
      </c>
      <c r="M1896">
        <v>0</v>
      </c>
      <c r="N1896">
        <v>0</v>
      </c>
      <c r="O1896">
        <f t="shared" si="119"/>
        <v>0</v>
      </c>
    </row>
    <row r="1897" spans="2:15" x14ac:dyDescent="0.3">
      <c r="B1897" t="s">
        <v>2412</v>
      </c>
      <c r="C1897" t="s">
        <v>2413</v>
      </c>
      <c r="D1897">
        <v>0</v>
      </c>
      <c r="E1897" t="s">
        <v>2411</v>
      </c>
      <c r="F1897">
        <v>1</v>
      </c>
      <c r="G1897">
        <v>0</v>
      </c>
      <c r="H1897">
        <v>0</v>
      </c>
      <c r="I1897">
        <v>0</v>
      </c>
      <c r="J1897">
        <f t="shared" si="118"/>
        <v>0</v>
      </c>
      <c r="L1897">
        <v>0</v>
      </c>
      <c r="M1897">
        <v>0</v>
      </c>
      <c r="N1897">
        <v>0</v>
      </c>
      <c r="O1897">
        <f t="shared" si="119"/>
        <v>0</v>
      </c>
    </row>
    <row r="1898" spans="2:15" x14ac:dyDescent="0.3">
      <c r="C1898" t="s">
        <v>2438</v>
      </c>
      <c r="D1898">
        <v>6.0077999999999999E-2</v>
      </c>
      <c r="E1898" t="s">
        <v>2437</v>
      </c>
      <c r="F1898">
        <v>1</v>
      </c>
      <c r="G1898">
        <v>0</v>
      </c>
      <c r="H1898">
        <v>0</v>
      </c>
      <c r="I1898">
        <v>0</v>
      </c>
      <c r="J1898">
        <f t="shared" si="118"/>
        <v>0</v>
      </c>
      <c r="L1898">
        <v>0</v>
      </c>
      <c r="M1898">
        <v>0</v>
      </c>
      <c r="N1898">
        <v>0</v>
      </c>
      <c r="O1898">
        <f t="shared" si="119"/>
        <v>0</v>
      </c>
    </row>
    <row r="1899" spans="2:15" x14ac:dyDescent="0.3">
      <c r="B1899" t="s">
        <v>2466</v>
      </c>
      <c r="C1899" t="s">
        <v>2467</v>
      </c>
      <c r="D1899">
        <v>4.0835000000000003E-3</v>
      </c>
      <c r="E1899" t="s">
        <v>24366</v>
      </c>
      <c r="F1899">
        <v>1</v>
      </c>
      <c r="G1899">
        <v>0</v>
      </c>
      <c r="H1899">
        <v>0</v>
      </c>
      <c r="I1899">
        <v>0</v>
      </c>
      <c r="J1899">
        <f t="shared" si="118"/>
        <v>0</v>
      </c>
      <c r="L1899">
        <v>0</v>
      </c>
      <c r="M1899">
        <v>0</v>
      </c>
      <c r="N1899">
        <v>0</v>
      </c>
      <c r="O1899">
        <f t="shared" si="119"/>
        <v>0</v>
      </c>
    </row>
    <row r="1900" spans="2:15" x14ac:dyDescent="0.3">
      <c r="C1900" t="s">
        <v>2486</v>
      </c>
      <c r="D1900">
        <v>8.8872000000000007E-2</v>
      </c>
      <c r="E1900" t="s">
        <v>2485</v>
      </c>
      <c r="F1900">
        <v>1</v>
      </c>
      <c r="G1900">
        <v>0</v>
      </c>
      <c r="H1900">
        <v>0</v>
      </c>
      <c r="I1900">
        <v>0</v>
      </c>
      <c r="J1900">
        <f t="shared" si="118"/>
        <v>0</v>
      </c>
      <c r="L1900">
        <v>0</v>
      </c>
      <c r="M1900">
        <v>0</v>
      </c>
      <c r="N1900">
        <v>0</v>
      </c>
      <c r="O1900">
        <f t="shared" si="119"/>
        <v>0</v>
      </c>
    </row>
    <row r="1901" spans="2:15" x14ac:dyDescent="0.3">
      <c r="B1901" t="s">
        <v>2501</v>
      </c>
      <c r="C1901" t="s">
        <v>2502</v>
      </c>
      <c r="D1901">
        <v>9.2228000000000004E-2</v>
      </c>
      <c r="E1901" t="s">
        <v>2500</v>
      </c>
      <c r="F1901">
        <v>1</v>
      </c>
      <c r="G1901">
        <v>0</v>
      </c>
      <c r="H1901">
        <v>0</v>
      </c>
      <c r="I1901">
        <v>0</v>
      </c>
      <c r="J1901">
        <f t="shared" si="118"/>
        <v>0</v>
      </c>
      <c r="L1901">
        <v>0</v>
      </c>
      <c r="M1901">
        <v>0</v>
      </c>
      <c r="N1901">
        <v>0</v>
      </c>
      <c r="O1901">
        <f t="shared" si="119"/>
        <v>0</v>
      </c>
    </row>
    <row r="1902" spans="2:15" x14ac:dyDescent="0.3">
      <c r="B1902" t="s">
        <v>2506</v>
      </c>
      <c r="C1902" t="s">
        <v>2507</v>
      </c>
      <c r="D1902">
        <v>1.9139000000000001E-3</v>
      </c>
      <c r="E1902" t="s">
        <v>2505</v>
      </c>
      <c r="F1902">
        <v>1</v>
      </c>
      <c r="G1902">
        <v>0</v>
      </c>
      <c r="H1902">
        <v>0</v>
      </c>
      <c r="I1902">
        <v>0</v>
      </c>
      <c r="J1902">
        <f t="shared" ref="J1902:J1965" si="120">COUNTIF(G1902:I1902, "&gt;2")</f>
        <v>0</v>
      </c>
      <c r="L1902">
        <v>0</v>
      </c>
      <c r="M1902">
        <v>0</v>
      </c>
      <c r="N1902">
        <v>0</v>
      </c>
      <c r="O1902">
        <f t="shared" ref="O1902:O1965" si="121">COUNTIF(L1902:N1902, "&gt;2")</f>
        <v>0</v>
      </c>
    </row>
    <row r="1903" spans="2:15" x14ac:dyDescent="0.3">
      <c r="B1903" t="s">
        <v>2538</v>
      </c>
      <c r="C1903" t="s">
        <v>2539</v>
      </c>
      <c r="D1903">
        <v>5.9486999999999998E-2</v>
      </c>
      <c r="E1903" t="s">
        <v>2537</v>
      </c>
      <c r="F1903">
        <v>1</v>
      </c>
      <c r="G1903">
        <v>0</v>
      </c>
      <c r="H1903">
        <v>0</v>
      </c>
      <c r="I1903">
        <v>0</v>
      </c>
      <c r="J1903">
        <f t="shared" si="120"/>
        <v>0</v>
      </c>
      <c r="L1903">
        <v>0</v>
      </c>
      <c r="M1903">
        <v>0</v>
      </c>
      <c r="N1903">
        <v>0</v>
      </c>
      <c r="O1903">
        <f t="shared" si="121"/>
        <v>0</v>
      </c>
    </row>
    <row r="1904" spans="2:15" x14ac:dyDescent="0.3">
      <c r="C1904" t="s">
        <v>2608</v>
      </c>
      <c r="D1904">
        <v>0.1132</v>
      </c>
      <c r="E1904" t="s">
        <v>2607</v>
      </c>
      <c r="F1904">
        <v>1</v>
      </c>
      <c r="G1904">
        <v>0</v>
      </c>
      <c r="H1904">
        <v>0</v>
      </c>
      <c r="I1904">
        <v>0</v>
      </c>
      <c r="J1904">
        <f t="shared" si="120"/>
        <v>0</v>
      </c>
      <c r="L1904">
        <v>0</v>
      </c>
      <c r="M1904">
        <v>0</v>
      </c>
      <c r="N1904">
        <v>0</v>
      </c>
      <c r="O1904">
        <f t="shared" si="121"/>
        <v>0</v>
      </c>
    </row>
    <row r="1905" spans="1:15" x14ac:dyDescent="0.3">
      <c r="C1905" t="s">
        <v>2628</v>
      </c>
      <c r="D1905">
        <v>4.0891E-3</v>
      </c>
      <c r="E1905" t="s">
        <v>2627</v>
      </c>
      <c r="F1905">
        <v>1</v>
      </c>
      <c r="G1905">
        <v>0</v>
      </c>
      <c r="H1905">
        <v>0</v>
      </c>
      <c r="I1905">
        <v>0</v>
      </c>
      <c r="J1905">
        <f t="shared" si="120"/>
        <v>0</v>
      </c>
      <c r="L1905">
        <v>0</v>
      </c>
      <c r="M1905">
        <v>0</v>
      </c>
      <c r="N1905">
        <v>0</v>
      </c>
      <c r="O1905">
        <f t="shared" si="121"/>
        <v>0</v>
      </c>
    </row>
    <row r="1906" spans="1:15" x14ac:dyDescent="0.3">
      <c r="B1906" t="s">
        <v>2632</v>
      </c>
      <c r="C1906" t="s">
        <v>2633</v>
      </c>
      <c r="D1906">
        <v>0.11115</v>
      </c>
      <c r="E1906" t="s">
        <v>2631</v>
      </c>
      <c r="F1906">
        <v>1</v>
      </c>
      <c r="G1906">
        <v>0</v>
      </c>
      <c r="H1906">
        <v>0</v>
      </c>
      <c r="I1906">
        <v>0</v>
      </c>
      <c r="J1906">
        <f t="shared" si="120"/>
        <v>0</v>
      </c>
      <c r="L1906">
        <v>0</v>
      </c>
      <c r="M1906">
        <v>0</v>
      </c>
      <c r="N1906">
        <v>0</v>
      </c>
      <c r="O1906">
        <f t="shared" si="121"/>
        <v>0</v>
      </c>
    </row>
    <row r="1907" spans="1:15" x14ac:dyDescent="0.3">
      <c r="B1907" t="s">
        <v>2741</v>
      </c>
      <c r="C1907" t="s">
        <v>2742</v>
      </c>
      <c r="D1907">
        <v>3.5554000000000002E-2</v>
      </c>
      <c r="E1907" t="s">
        <v>24373</v>
      </c>
      <c r="F1907">
        <v>1</v>
      </c>
      <c r="G1907">
        <v>0</v>
      </c>
      <c r="H1907">
        <v>0</v>
      </c>
      <c r="I1907">
        <v>0</v>
      </c>
      <c r="J1907">
        <f t="shared" si="120"/>
        <v>0</v>
      </c>
      <c r="L1907">
        <v>0</v>
      </c>
      <c r="M1907">
        <v>0</v>
      </c>
      <c r="N1907">
        <v>0</v>
      </c>
      <c r="O1907">
        <f t="shared" si="121"/>
        <v>0</v>
      </c>
    </row>
    <row r="1908" spans="1:15" x14ac:dyDescent="0.3">
      <c r="C1908" t="s">
        <v>2747</v>
      </c>
      <c r="D1908">
        <v>5.9144000000000002E-2</v>
      </c>
      <c r="E1908" t="s">
        <v>2746</v>
      </c>
      <c r="F1908">
        <v>1</v>
      </c>
      <c r="G1908">
        <v>0</v>
      </c>
      <c r="H1908">
        <v>0</v>
      </c>
      <c r="I1908">
        <v>0</v>
      </c>
      <c r="J1908">
        <f t="shared" si="120"/>
        <v>0</v>
      </c>
      <c r="L1908">
        <v>0</v>
      </c>
      <c r="M1908">
        <v>0</v>
      </c>
      <c r="N1908">
        <v>0</v>
      </c>
      <c r="O1908">
        <f t="shared" si="121"/>
        <v>0</v>
      </c>
    </row>
    <row r="1909" spans="1:15" x14ac:dyDescent="0.3">
      <c r="C1909" t="s">
        <v>2752</v>
      </c>
      <c r="D1909">
        <v>7.4483999999999995E-2</v>
      </c>
      <c r="E1909" t="s">
        <v>2751</v>
      </c>
      <c r="F1909">
        <v>1</v>
      </c>
      <c r="G1909">
        <v>0</v>
      </c>
      <c r="H1909">
        <v>0</v>
      </c>
      <c r="I1909">
        <v>0</v>
      </c>
      <c r="J1909">
        <f t="shared" si="120"/>
        <v>0</v>
      </c>
      <c r="L1909">
        <v>0</v>
      </c>
      <c r="M1909">
        <v>0</v>
      </c>
      <c r="N1909">
        <v>0</v>
      </c>
      <c r="O1909">
        <f t="shared" si="121"/>
        <v>0</v>
      </c>
    </row>
    <row r="1910" spans="1:15" x14ac:dyDescent="0.3">
      <c r="A1910" t="s">
        <v>2776</v>
      </c>
      <c r="C1910" t="s">
        <v>2777</v>
      </c>
      <c r="D1910">
        <v>0</v>
      </c>
      <c r="E1910" t="s">
        <v>2775</v>
      </c>
      <c r="F1910">
        <v>1</v>
      </c>
      <c r="G1910">
        <v>0</v>
      </c>
      <c r="H1910">
        <v>0</v>
      </c>
      <c r="I1910">
        <v>0</v>
      </c>
      <c r="J1910">
        <f t="shared" si="120"/>
        <v>0</v>
      </c>
      <c r="L1910">
        <v>0</v>
      </c>
      <c r="M1910">
        <v>0</v>
      </c>
      <c r="N1910">
        <v>0</v>
      </c>
      <c r="O1910">
        <f t="shared" si="121"/>
        <v>0</v>
      </c>
    </row>
    <row r="1911" spans="1:15" x14ac:dyDescent="0.3">
      <c r="B1911" t="s">
        <v>2877</v>
      </c>
      <c r="C1911" t="s">
        <v>2878</v>
      </c>
      <c r="D1911">
        <v>0</v>
      </c>
      <c r="E1911" t="s">
        <v>24379</v>
      </c>
      <c r="F1911">
        <v>1</v>
      </c>
      <c r="G1911">
        <v>0</v>
      </c>
      <c r="H1911">
        <v>0</v>
      </c>
      <c r="I1911">
        <v>0</v>
      </c>
      <c r="J1911">
        <f t="shared" si="120"/>
        <v>0</v>
      </c>
      <c r="L1911">
        <v>0</v>
      </c>
      <c r="M1911">
        <v>0</v>
      </c>
      <c r="N1911">
        <v>0</v>
      </c>
      <c r="O1911">
        <f t="shared" si="121"/>
        <v>0</v>
      </c>
    </row>
    <row r="1912" spans="1:15" x14ac:dyDescent="0.3">
      <c r="B1912" t="s">
        <v>2892</v>
      </c>
      <c r="C1912" t="s">
        <v>2893</v>
      </c>
      <c r="D1912">
        <v>3.7054000000000002E-3</v>
      </c>
      <c r="E1912" t="s">
        <v>2891</v>
      </c>
      <c r="F1912">
        <v>1</v>
      </c>
      <c r="G1912">
        <v>0</v>
      </c>
      <c r="H1912">
        <v>0</v>
      </c>
      <c r="I1912">
        <v>0</v>
      </c>
      <c r="J1912">
        <f t="shared" si="120"/>
        <v>0</v>
      </c>
      <c r="L1912">
        <v>0</v>
      </c>
      <c r="M1912">
        <v>0</v>
      </c>
      <c r="N1912">
        <v>0</v>
      </c>
      <c r="O1912">
        <f t="shared" si="121"/>
        <v>0</v>
      </c>
    </row>
    <row r="1913" spans="1:15" x14ac:dyDescent="0.3">
      <c r="C1913" t="s">
        <v>2909</v>
      </c>
      <c r="D1913">
        <v>7.7449000000000004E-2</v>
      </c>
      <c r="E1913" t="s">
        <v>2908</v>
      </c>
      <c r="F1913">
        <v>1</v>
      </c>
      <c r="G1913">
        <v>0</v>
      </c>
      <c r="H1913">
        <v>0</v>
      </c>
      <c r="I1913">
        <v>0</v>
      </c>
      <c r="J1913">
        <f t="shared" si="120"/>
        <v>0</v>
      </c>
      <c r="L1913">
        <v>0</v>
      </c>
      <c r="M1913">
        <v>0</v>
      </c>
      <c r="N1913">
        <v>0</v>
      </c>
      <c r="O1913">
        <f t="shared" si="121"/>
        <v>0</v>
      </c>
    </row>
    <row r="1914" spans="1:15" x14ac:dyDescent="0.3">
      <c r="B1914" t="s">
        <v>2912</v>
      </c>
      <c r="C1914" t="s">
        <v>2913</v>
      </c>
      <c r="D1914">
        <v>4.1590000000000004E-3</v>
      </c>
      <c r="E1914" t="s">
        <v>24381</v>
      </c>
      <c r="F1914">
        <v>1</v>
      </c>
      <c r="G1914">
        <v>0</v>
      </c>
      <c r="H1914">
        <v>0</v>
      </c>
      <c r="I1914">
        <v>0</v>
      </c>
      <c r="J1914">
        <f t="shared" si="120"/>
        <v>0</v>
      </c>
      <c r="L1914">
        <v>0</v>
      </c>
      <c r="M1914">
        <v>0</v>
      </c>
      <c r="N1914">
        <v>0</v>
      </c>
      <c r="O1914">
        <f t="shared" si="121"/>
        <v>0</v>
      </c>
    </row>
    <row r="1915" spans="1:15" x14ac:dyDescent="0.3">
      <c r="A1915" t="s">
        <v>2936</v>
      </c>
      <c r="B1915" t="s">
        <v>2937</v>
      </c>
      <c r="C1915" t="s">
        <v>2938</v>
      </c>
      <c r="D1915">
        <v>1.2484E-2</v>
      </c>
      <c r="E1915" t="s">
        <v>2935</v>
      </c>
      <c r="F1915">
        <v>1</v>
      </c>
      <c r="G1915">
        <v>0</v>
      </c>
      <c r="H1915">
        <v>0</v>
      </c>
      <c r="I1915">
        <v>0</v>
      </c>
      <c r="J1915">
        <f t="shared" si="120"/>
        <v>0</v>
      </c>
      <c r="L1915">
        <v>0</v>
      </c>
      <c r="M1915">
        <v>0</v>
      </c>
      <c r="N1915">
        <v>0</v>
      </c>
      <c r="O1915">
        <f t="shared" si="121"/>
        <v>0</v>
      </c>
    </row>
    <row r="1916" spans="1:15" x14ac:dyDescent="0.3">
      <c r="B1916" t="s">
        <v>2951</v>
      </c>
      <c r="C1916" t="s">
        <v>2952</v>
      </c>
      <c r="D1916">
        <v>0</v>
      </c>
      <c r="E1916" t="s">
        <v>24383</v>
      </c>
      <c r="F1916">
        <v>1</v>
      </c>
      <c r="G1916">
        <v>0</v>
      </c>
      <c r="H1916">
        <v>0</v>
      </c>
      <c r="I1916">
        <v>0</v>
      </c>
      <c r="J1916">
        <f t="shared" si="120"/>
        <v>0</v>
      </c>
      <c r="L1916">
        <v>0</v>
      </c>
      <c r="M1916">
        <v>0</v>
      </c>
      <c r="N1916">
        <v>0</v>
      </c>
      <c r="O1916">
        <f t="shared" si="121"/>
        <v>0</v>
      </c>
    </row>
    <row r="1917" spans="1:15" x14ac:dyDescent="0.3">
      <c r="A1917" t="s">
        <v>2958</v>
      </c>
      <c r="B1917" t="s">
        <v>2959</v>
      </c>
      <c r="C1917" t="s">
        <v>2960</v>
      </c>
      <c r="D1917">
        <v>0</v>
      </c>
      <c r="E1917" t="s">
        <v>24384</v>
      </c>
      <c r="F1917">
        <v>1</v>
      </c>
      <c r="G1917">
        <v>0</v>
      </c>
      <c r="H1917">
        <v>0</v>
      </c>
      <c r="I1917">
        <v>0</v>
      </c>
      <c r="J1917">
        <f t="shared" si="120"/>
        <v>0</v>
      </c>
      <c r="L1917">
        <v>0</v>
      </c>
      <c r="M1917">
        <v>0</v>
      </c>
      <c r="N1917">
        <v>0</v>
      </c>
      <c r="O1917">
        <f t="shared" si="121"/>
        <v>0</v>
      </c>
    </row>
    <row r="1918" spans="1:15" x14ac:dyDescent="0.3">
      <c r="B1918" t="s">
        <v>2985</v>
      </c>
      <c r="C1918" t="s">
        <v>2986</v>
      </c>
      <c r="D1918">
        <v>0</v>
      </c>
      <c r="E1918" t="s">
        <v>24386</v>
      </c>
      <c r="F1918">
        <v>1</v>
      </c>
      <c r="G1918">
        <v>0</v>
      </c>
      <c r="H1918">
        <v>0</v>
      </c>
      <c r="I1918">
        <v>0</v>
      </c>
      <c r="J1918">
        <f t="shared" si="120"/>
        <v>0</v>
      </c>
      <c r="L1918">
        <v>0</v>
      </c>
      <c r="M1918">
        <v>0</v>
      </c>
      <c r="N1918">
        <v>0</v>
      </c>
      <c r="O1918">
        <f t="shared" si="121"/>
        <v>0</v>
      </c>
    </row>
    <row r="1919" spans="1:15" x14ac:dyDescent="0.3">
      <c r="B1919" t="s">
        <v>3002</v>
      </c>
      <c r="C1919" t="s">
        <v>3003</v>
      </c>
      <c r="D1919">
        <v>0.10238999999999999</v>
      </c>
      <c r="E1919" t="s">
        <v>24387</v>
      </c>
      <c r="F1919">
        <v>1</v>
      </c>
      <c r="G1919">
        <v>0</v>
      </c>
      <c r="H1919">
        <v>0</v>
      </c>
      <c r="I1919">
        <v>0</v>
      </c>
      <c r="J1919">
        <f t="shared" si="120"/>
        <v>0</v>
      </c>
      <c r="L1919">
        <v>0</v>
      </c>
      <c r="M1919">
        <v>0</v>
      </c>
      <c r="N1919">
        <v>0</v>
      </c>
      <c r="O1919">
        <f t="shared" si="121"/>
        <v>0</v>
      </c>
    </row>
    <row r="1920" spans="1:15" x14ac:dyDescent="0.3">
      <c r="C1920" t="s">
        <v>3048</v>
      </c>
      <c r="D1920">
        <v>0</v>
      </c>
      <c r="E1920" t="s">
        <v>3047</v>
      </c>
      <c r="F1920">
        <v>1</v>
      </c>
      <c r="G1920">
        <v>0</v>
      </c>
      <c r="H1920">
        <v>0</v>
      </c>
      <c r="I1920">
        <v>0</v>
      </c>
      <c r="J1920">
        <f t="shared" si="120"/>
        <v>0</v>
      </c>
      <c r="L1920">
        <v>0</v>
      </c>
      <c r="M1920">
        <v>0</v>
      </c>
      <c r="N1920">
        <v>0</v>
      </c>
      <c r="O1920">
        <f t="shared" si="121"/>
        <v>0</v>
      </c>
    </row>
    <row r="1921" spans="1:15" x14ac:dyDescent="0.3">
      <c r="B1921" t="s">
        <v>3052</v>
      </c>
      <c r="C1921" t="s">
        <v>3053</v>
      </c>
      <c r="D1921">
        <v>0</v>
      </c>
      <c r="E1921" t="s">
        <v>3051</v>
      </c>
      <c r="F1921">
        <v>1</v>
      </c>
      <c r="G1921">
        <v>0</v>
      </c>
      <c r="H1921">
        <v>0</v>
      </c>
      <c r="I1921">
        <v>0</v>
      </c>
      <c r="J1921">
        <f t="shared" si="120"/>
        <v>0</v>
      </c>
      <c r="L1921">
        <v>0</v>
      </c>
      <c r="M1921">
        <v>0</v>
      </c>
      <c r="N1921">
        <v>0</v>
      </c>
      <c r="O1921">
        <f t="shared" si="121"/>
        <v>0</v>
      </c>
    </row>
    <row r="1922" spans="1:15" x14ac:dyDescent="0.3">
      <c r="B1922" t="s">
        <v>3056</v>
      </c>
      <c r="C1922" t="s">
        <v>3057</v>
      </c>
      <c r="D1922">
        <v>4.9572000000000001E-3</v>
      </c>
      <c r="E1922" t="s">
        <v>3055</v>
      </c>
      <c r="F1922">
        <v>1</v>
      </c>
      <c r="G1922">
        <v>0</v>
      </c>
      <c r="H1922">
        <v>0</v>
      </c>
      <c r="I1922">
        <v>0</v>
      </c>
      <c r="J1922">
        <f t="shared" si="120"/>
        <v>0</v>
      </c>
      <c r="L1922">
        <v>0</v>
      </c>
      <c r="M1922">
        <v>0</v>
      </c>
      <c r="N1922">
        <v>0</v>
      </c>
      <c r="O1922">
        <f t="shared" si="121"/>
        <v>0</v>
      </c>
    </row>
    <row r="1923" spans="1:15" x14ac:dyDescent="0.3">
      <c r="A1923" t="s">
        <v>3062</v>
      </c>
      <c r="B1923" t="s">
        <v>3063</v>
      </c>
      <c r="C1923" t="s">
        <v>3064</v>
      </c>
      <c r="D1923">
        <v>2.2082999999999998E-2</v>
      </c>
      <c r="E1923" t="s">
        <v>3061</v>
      </c>
      <c r="F1923">
        <v>1</v>
      </c>
      <c r="G1923">
        <v>0</v>
      </c>
      <c r="H1923">
        <v>0</v>
      </c>
      <c r="I1923">
        <v>0</v>
      </c>
      <c r="J1923">
        <f t="shared" si="120"/>
        <v>0</v>
      </c>
      <c r="L1923">
        <v>0</v>
      </c>
      <c r="M1923">
        <v>0</v>
      </c>
      <c r="N1923">
        <v>0</v>
      </c>
      <c r="O1923">
        <f t="shared" si="121"/>
        <v>0</v>
      </c>
    </row>
    <row r="1924" spans="1:15" x14ac:dyDescent="0.3">
      <c r="C1924" t="s">
        <v>3067</v>
      </c>
      <c r="D1924">
        <v>5.2173999999999998E-2</v>
      </c>
      <c r="E1924" t="s">
        <v>3066</v>
      </c>
      <c r="F1924">
        <v>1</v>
      </c>
      <c r="G1924">
        <v>0</v>
      </c>
      <c r="H1924">
        <v>0</v>
      </c>
      <c r="I1924">
        <v>0</v>
      </c>
      <c r="J1924">
        <f t="shared" si="120"/>
        <v>0</v>
      </c>
      <c r="L1924">
        <v>0</v>
      </c>
      <c r="M1924">
        <v>0</v>
      </c>
      <c r="N1924">
        <v>0</v>
      </c>
      <c r="O1924">
        <f t="shared" si="121"/>
        <v>0</v>
      </c>
    </row>
    <row r="1925" spans="1:15" x14ac:dyDescent="0.3">
      <c r="B1925" t="s">
        <v>3084</v>
      </c>
      <c r="C1925" t="s">
        <v>3085</v>
      </c>
      <c r="D1925">
        <v>0</v>
      </c>
      <c r="E1925" t="s">
        <v>3083</v>
      </c>
      <c r="F1925">
        <v>1</v>
      </c>
      <c r="G1925">
        <v>0</v>
      </c>
      <c r="H1925">
        <v>0</v>
      </c>
      <c r="I1925">
        <v>0</v>
      </c>
      <c r="J1925">
        <f t="shared" si="120"/>
        <v>0</v>
      </c>
      <c r="L1925">
        <v>0</v>
      </c>
      <c r="M1925">
        <v>0</v>
      </c>
      <c r="N1925">
        <v>0</v>
      </c>
      <c r="O1925">
        <f t="shared" si="121"/>
        <v>0</v>
      </c>
    </row>
    <row r="1926" spans="1:15" x14ac:dyDescent="0.3">
      <c r="B1926" t="s">
        <v>3088</v>
      </c>
      <c r="C1926" t="s">
        <v>3089</v>
      </c>
      <c r="D1926">
        <v>6.0123999999999997E-2</v>
      </c>
      <c r="E1926" t="s">
        <v>24390</v>
      </c>
      <c r="F1926">
        <v>1</v>
      </c>
      <c r="G1926">
        <v>0</v>
      </c>
      <c r="H1926">
        <v>0</v>
      </c>
      <c r="I1926">
        <v>0</v>
      </c>
      <c r="J1926">
        <f t="shared" si="120"/>
        <v>0</v>
      </c>
      <c r="L1926">
        <v>0</v>
      </c>
      <c r="M1926">
        <v>0</v>
      </c>
      <c r="N1926">
        <v>0</v>
      </c>
      <c r="O1926">
        <f t="shared" si="121"/>
        <v>0</v>
      </c>
    </row>
    <row r="1927" spans="1:15" x14ac:dyDescent="0.3">
      <c r="C1927" t="s">
        <v>3106</v>
      </c>
      <c r="D1927">
        <v>2.2849999999999999E-2</v>
      </c>
      <c r="E1927" t="s">
        <v>3105</v>
      </c>
      <c r="F1927">
        <v>1</v>
      </c>
      <c r="G1927">
        <v>0</v>
      </c>
      <c r="H1927">
        <v>0</v>
      </c>
      <c r="I1927">
        <v>0</v>
      </c>
      <c r="J1927">
        <f t="shared" si="120"/>
        <v>0</v>
      </c>
      <c r="L1927">
        <v>0</v>
      </c>
      <c r="M1927">
        <v>0</v>
      </c>
      <c r="N1927">
        <v>0</v>
      </c>
      <c r="O1927">
        <f t="shared" si="121"/>
        <v>0</v>
      </c>
    </row>
    <row r="1928" spans="1:15" x14ac:dyDescent="0.3">
      <c r="B1928" t="s">
        <v>3167</v>
      </c>
      <c r="C1928" t="s">
        <v>3168</v>
      </c>
      <c r="D1928">
        <v>0.10267999999999999</v>
      </c>
      <c r="E1928" t="s">
        <v>3166</v>
      </c>
      <c r="F1928">
        <v>1</v>
      </c>
      <c r="G1928">
        <v>0</v>
      </c>
      <c r="H1928">
        <v>0</v>
      </c>
      <c r="I1928">
        <v>0</v>
      </c>
      <c r="J1928">
        <f t="shared" si="120"/>
        <v>0</v>
      </c>
      <c r="L1928">
        <v>0</v>
      </c>
      <c r="M1928">
        <v>0</v>
      </c>
      <c r="N1928">
        <v>0</v>
      </c>
      <c r="O1928">
        <f t="shared" si="121"/>
        <v>0</v>
      </c>
    </row>
    <row r="1929" spans="1:15" x14ac:dyDescent="0.3">
      <c r="B1929" t="s">
        <v>3180</v>
      </c>
      <c r="C1929" t="s">
        <v>3181</v>
      </c>
      <c r="D1929">
        <v>4.1800999999999998E-2</v>
      </c>
      <c r="E1929" t="s">
        <v>3179</v>
      </c>
      <c r="F1929">
        <v>1</v>
      </c>
      <c r="G1929">
        <v>0</v>
      </c>
      <c r="H1929">
        <v>0</v>
      </c>
      <c r="I1929">
        <v>0</v>
      </c>
      <c r="J1929">
        <f t="shared" si="120"/>
        <v>0</v>
      </c>
      <c r="L1929">
        <v>0</v>
      </c>
      <c r="M1929">
        <v>0</v>
      </c>
      <c r="N1929">
        <v>0</v>
      </c>
      <c r="O1929">
        <f t="shared" si="121"/>
        <v>0</v>
      </c>
    </row>
    <row r="1930" spans="1:15" x14ac:dyDescent="0.3">
      <c r="C1930" t="s">
        <v>3194</v>
      </c>
      <c r="D1930">
        <v>0</v>
      </c>
      <c r="E1930" t="s">
        <v>3193</v>
      </c>
      <c r="F1930">
        <v>1</v>
      </c>
      <c r="G1930">
        <v>0</v>
      </c>
      <c r="H1930">
        <v>0</v>
      </c>
      <c r="I1930">
        <v>0</v>
      </c>
      <c r="J1930">
        <f t="shared" si="120"/>
        <v>0</v>
      </c>
      <c r="L1930">
        <v>0</v>
      </c>
      <c r="M1930">
        <v>0</v>
      </c>
      <c r="N1930">
        <v>0</v>
      </c>
      <c r="O1930">
        <f t="shared" si="121"/>
        <v>0</v>
      </c>
    </row>
    <row r="1931" spans="1:15" x14ac:dyDescent="0.3">
      <c r="B1931" t="s">
        <v>3257</v>
      </c>
      <c r="C1931" t="s">
        <v>3258</v>
      </c>
      <c r="D1931">
        <v>0</v>
      </c>
      <c r="E1931" t="s">
        <v>3256</v>
      </c>
      <c r="F1931">
        <v>1</v>
      </c>
      <c r="G1931">
        <v>0</v>
      </c>
      <c r="H1931">
        <v>0</v>
      </c>
      <c r="I1931">
        <v>0</v>
      </c>
      <c r="J1931">
        <f t="shared" si="120"/>
        <v>0</v>
      </c>
      <c r="L1931">
        <v>0</v>
      </c>
      <c r="M1931">
        <v>0</v>
      </c>
      <c r="N1931">
        <v>0</v>
      </c>
      <c r="O1931">
        <f t="shared" si="121"/>
        <v>0</v>
      </c>
    </row>
    <row r="1932" spans="1:15" x14ac:dyDescent="0.3">
      <c r="C1932" t="s">
        <v>3298</v>
      </c>
      <c r="D1932">
        <v>1.4097E-2</v>
      </c>
      <c r="E1932" t="s">
        <v>3297</v>
      </c>
      <c r="F1932">
        <v>1</v>
      </c>
      <c r="G1932">
        <v>0</v>
      </c>
      <c r="H1932">
        <v>0</v>
      </c>
      <c r="I1932">
        <v>0</v>
      </c>
      <c r="J1932">
        <f t="shared" si="120"/>
        <v>0</v>
      </c>
      <c r="L1932">
        <v>0</v>
      </c>
      <c r="M1932">
        <v>0</v>
      </c>
      <c r="N1932">
        <v>0</v>
      </c>
      <c r="O1932">
        <f t="shared" si="121"/>
        <v>0</v>
      </c>
    </row>
    <row r="1933" spans="1:15" x14ac:dyDescent="0.3">
      <c r="C1933" t="s">
        <v>3303</v>
      </c>
      <c r="D1933">
        <v>0</v>
      </c>
      <c r="E1933" t="s">
        <v>3302</v>
      </c>
      <c r="F1933">
        <v>1</v>
      </c>
      <c r="G1933">
        <v>0</v>
      </c>
      <c r="H1933">
        <v>0</v>
      </c>
      <c r="I1933">
        <v>0</v>
      </c>
      <c r="J1933">
        <f t="shared" si="120"/>
        <v>0</v>
      </c>
      <c r="L1933">
        <v>0</v>
      </c>
      <c r="M1933">
        <v>0</v>
      </c>
      <c r="N1933">
        <v>0</v>
      </c>
      <c r="O1933">
        <f t="shared" si="121"/>
        <v>0</v>
      </c>
    </row>
    <row r="1934" spans="1:15" x14ac:dyDescent="0.3">
      <c r="B1934" t="s">
        <v>3324</v>
      </c>
      <c r="C1934" t="s">
        <v>3325</v>
      </c>
      <c r="D1934">
        <v>0</v>
      </c>
      <c r="E1934" t="s">
        <v>3323</v>
      </c>
      <c r="F1934">
        <v>1</v>
      </c>
      <c r="G1934">
        <v>0</v>
      </c>
      <c r="H1934">
        <v>0</v>
      </c>
      <c r="I1934">
        <v>0</v>
      </c>
      <c r="J1934">
        <f t="shared" si="120"/>
        <v>0</v>
      </c>
      <c r="L1934">
        <v>0</v>
      </c>
      <c r="M1934">
        <v>0</v>
      </c>
      <c r="N1934">
        <v>0</v>
      </c>
      <c r="O1934">
        <f t="shared" si="121"/>
        <v>0</v>
      </c>
    </row>
    <row r="1935" spans="1:15" x14ac:dyDescent="0.3">
      <c r="B1935" t="s">
        <v>3335</v>
      </c>
      <c r="C1935" t="s">
        <v>3336</v>
      </c>
      <c r="D1935">
        <v>3.702E-3</v>
      </c>
      <c r="E1935" t="s">
        <v>3334</v>
      </c>
      <c r="F1935">
        <v>1</v>
      </c>
      <c r="G1935">
        <v>0</v>
      </c>
      <c r="H1935">
        <v>0</v>
      </c>
      <c r="I1935">
        <v>0</v>
      </c>
      <c r="J1935">
        <f t="shared" si="120"/>
        <v>0</v>
      </c>
      <c r="L1935">
        <v>0</v>
      </c>
      <c r="M1935">
        <v>0</v>
      </c>
      <c r="N1935">
        <v>0</v>
      </c>
      <c r="O1935">
        <f t="shared" si="121"/>
        <v>0</v>
      </c>
    </row>
    <row r="1936" spans="1:15" x14ac:dyDescent="0.3">
      <c r="C1936" t="s">
        <v>3364</v>
      </c>
      <c r="D1936">
        <v>0</v>
      </c>
      <c r="E1936" t="s">
        <v>3363</v>
      </c>
      <c r="F1936">
        <v>1</v>
      </c>
      <c r="G1936">
        <v>0</v>
      </c>
      <c r="H1936">
        <v>0</v>
      </c>
      <c r="I1936">
        <v>0</v>
      </c>
      <c r="J1936">
        <f t="shared" si="120"/>
        <v>0</v>
      </c>
      <c r="L1936">
        <v>0</v>
      </c>
      <c r="M1936">
        <v>0</v>
      </c>
      <c r="N1936">
        <v>0</v>
      </c>
      <c r="O1936">
        <f t="shared" si="121"/>
        <v>0</v>
      </c>
    </row>
    <row r="1937" spans="1:15" x14ac:dyDescent="0.3">
      <c r="C1937" t="s">
        <v>3369</v>
      </c>
      <c r="D1937">
        <v>6.2415999999999999E-3</v>
      </c>
      <c r="E1937" t="s">
        <v>3368</v>
      </c>
      <c r="F1937">
        <v>1</v>
      </c>
      <c r="G1937">
        <v>0</v>
      </c>
      <c r="H1937">
        <v>0</v>
      </c>
      <c r="I1937">
        <v>0</v>
      </c>
      <c r="J1937">
        <f t="shared" si="120"/>
        <v>0</v>
      </c>
      <c r="L1937">
        <v>0</v>
      </c>
      <c r="M1937">
        <v>0</v>
      </c>
      <c r="N1937">
        <v>0</v>
      </c>
      <c r="O1937">
        <f t="shared" si="121"/>
        <v>0</v>
      </c>
    </row>
    <row r="1938" spans="1:15" x14ac:dyDescent="0.3">
      <c r="B1938" t="s">
        <v>3391</v>
      </c>
      <c r="C1938" t="s">
        <v>3392</v>
      </c>
      <c r="D1938">
        <v>0</v>
      </c>
      <c r="E1938" t="s">
        <v>24399</v>
      </c>
      <c r="F1938">
        <v>1</v>
      </c>
      <c r="G1938">
        <v>0</v>
      </c>
      <c r="H1938">
        <v>0</v>
      </c>
      <c r="I1938">
        <v>0</v>
      </c>
      <c r="J1938">
        <f t="shared" si="120"/>
        <v>0</v>
      </c>
      <c r="L1938">
        <v>0</v>
      </c>
      <c r="M1938">
        <v>0</v>
      </c>
      <c r="N1938">
        <v>0</v>
      </c>
      <c r="O1938">
        <f t="shared" si="121"/>
        <v>0</v>
      </c>
    </row>
    <row r="1939" spans="1:15" x14ac:dyDescent="0.3">
      <c r="A1939" t="s">
        <v>3398</v>
      </c>
      <c r="B1939" t="s">
        <v>3399</v>
      </c>
      <c r="C1939" t="s">
        <v>3400</v>
      </c>
      <c r="D1939">
        <v>0</v>
      </c>
      <c r="E1939" t="s">
        <v>24400</v>
      </c>
      <c r="F1939">
        <v>1</v>
      </c>
      <c r="G1939">
        <v>0</v>
      </c>
      <c r="H1939">
        <v>0</v>
      </c>
      <c r="I1939">
        <v>0</v>
      </c>
      <c r="J1939">
        <f t="shared" si="120"/>
        <v>0</v>
      </c>
      <c r="L1939">
        <v>0</v>
      </c>
      <c r="M1939">
        <v>0</v>
      </c>
      <c r="N1939">
        <v>0</v>
      </c>
      <c r="O1939">
        <f t="shared" si="121"/>
        <v>0</v>
      </c>
    </row>
    <row r="1940" spans="1:15" x14ac:dyDescent="0.3">
      <c r="C1940" t="s">
        <v>3503</v>
      </c>
      <c r="D1940">
        <v>7.8981999999999993E-3</v>
      </c>
      <c r="E1940" t="s">
        <v>3502</v>
      </c>
      <c r="F1940">
        <v>1</v>
      </c>
      <c r="G1940">
        <v>0</v>
      </c>
      <c r="H1940">
        <v>0</v>
      </c>
      <c r="I1940">
        <v>0</v>
      </c>
      <c r="J1940">
        <f t="shared" si="120"/>
        <v>0</v>
      </c>
      <c r="L1940">
        <v>0</v>
      </c>
      <c r="M1940">
        <v>0</v>
      </c>
      <c r="N1940">
        <v>0</v>
      </c>
      <c r="O1940">
        <f t="shared" si="121"/>
        <v>0</v>
      </c>
    </row>
    <row r="1941" spans="1:15" x14ac:dyDescent="0.3">
      <c r="B1941" t="s">
        <v>3516</v>
      </c>
      <c r="C1941" t="s">
        <v>3517</v>
      </c>
      <c r="D1941">
        <v>0</v>
      </c>
      <c r="E1941" t="s">
        <v>3515</v>
      </c>
      <c r="F1941">
        <v>1</v>
      </c>
      <c r="G1941">
        <v>0</v>
      </c>
      <c r="H1941">
        <v>0</v>
      </c>
      <c r="I1941">
        <v>0</v>
      </c>
      <c r="J1941">
        <f t="shared" si="120"/>
        <v>0</v>
      </c>
      <c r="L1941">
        <v>0</v>
      </c>
      <c r="M1941">
        <v>0</v>
      </c>
      <c r="N1941">
        <v>0</v>
      </c>
      <c r="O1941">
        <f t="shared" si="121"/>
        <v>0</v>
      </c>
    </row>
    <row r="1942" spans="1:15" x14ac:dyDescent="0.3">
      <c r="B1942" t="s">
        <v>3556</v>
      </c>
      <c r="C1942" t="s">
        <v>3557</v>
      </c>
      <c r="D1942">
        <v>9.4850000000000004E-2</v>
      </c>
      <c r="E1942" t="s">
        <v>3555</v>
      </c>
      <c r="F1942">
        <v>1</v>
      </c>
      <c r="G1942">
        <v>0</v>
      </c>
      <c r="H1942">
        <v>0</v>
      </c>
      <c r="I1942">
        <v>0</v>
      </c>
      <c r="J1942">
        <f t="shared" si="120"/>
        <v>0</v>
      </c>
      <c r="L1942">
        <v>0</v>
      </c>
      <c r="M1942">
        <v>0</v>
      </c>
      <c r="N1942">
        <v>0</v>
      </c>
      <c r="O1942">
        <f t="shared" si="121"/>
        <v>0</v>
      </c>
    </row>
    <row r="1943" spans="1:15" x14ac:dyDescent="0.3">
      <c r="B1943" t="s">
        <v>3569</v>
      </c>
      <c r="C1943" t="s">
        <v>3570</v>
      </c>
      <c r="D1943">
        <v>0</v>
      </c>
      <c r="E1943" t="s">
        <v>3568</v>
      </c>
      <c r="F1943">
        <v>1</v>
      </c>
      <c r="G1943">
        <v>0</v>
      </c>
      <c r="H1943">
        <v>0</v>
      </c>
      <c r="I1943">
        <v>0</v>
      </c>
      <c r="J1943">
        <f t="shared" si="120"/>
        <v>0</v>
      </c>
      <c r="L1943">
        <v>0</v>
      </c>
      <c r="M1943">
        <v>0</v>
      </c>
      <c r="N1943">
        <v>0</v>
      </c>
      <c r="O1943">
        <f t="shared" si="121"/>
        <v>0</v>
      </c>
    </row>
    <row r="1944" spans="1:15" x14ac:dyDescent="0.3">
      <c r="C1944" t="s">
        <v>3631</v>
      </c>
      <c r="D1944">
        <v>0</v>
      </c>
      <c r="E1944" t="s">
        <v>3630</v>
      </c>
      <c r="F1944">
        <v>1</v>
      </c>
      <c r="G1944">
        <v>0</v>
      </c>
      <c r="H1944">
        <v>0</v>
      </c>
      <c r="I1944">
        <v>0</v>
      </c>
      <c r="J1944">
        <f t="shared" si="120"/>
        <v>0</v>
      </c>
      <c r="L1944">
        <v>0</v>
      </c>
      <c r="M1944">
        <v>0</v>
      </c>
      <c r="N1944">
        <v>0</v>
      </c>
      <c r="O1944">
        <f t="shared" si="121"/>
        <v>0</v>
      </c>
    </row>
    <row r="1945" spans="1:15" x14ac:dyDescent="0.3">
      <c r="C1945" t="s">
        <v>3643</v>
      </c>
      <c r="D1945">
        <v>6.2332999999999998E-3</v>
      </c>
      <c r="E1945" t="s">
        <v>24404</v>
      </c>
      <c r="F1945">
        <v>1</v>
      </c>
      <c r="G1945">
        <v>0</v>
      </c>
      <c r="H1945">
        <v>0</v>
      </c>
      <c r="I1945">
        <v>0</v>
      </c>
      <c r="J1945">
        <f t="shared" si="120"/>
        <v>0</v>
      </c>
      <c r="L1945">
        <v>0</v>
      </c>
      <c r="M1945">
        <v>0</v>
      </c>
      <c r="N1945">
        <v>0</v>
      </c>
      <c r="O1945">
        <f t="shared" si="121"/>
        <v>0</v>
      </c>
    </row>
    <row r="1946" spans="1:15" x14ac:dyDescent="0.3">
      <c r="B1946" t="s">
        <v>3647</v>
      </c>
      <c r="C1946" t="s">
        <v>3648</v>
      </c>
      <c r="D1946">
        <v>7.9016999999999993E-3</v>
      </c>
      <c r="E1946" t="s">
        <v>3646</v>
      </c>
      <c r="F1946">
        <v>1</v>
      </c>
      <c r="G1946">
        <v>0</v>
      </c>
      <c r="H1946">
        <v>0</v>
      </c>
      <c r="I1946">
        <v>0</v>
      </c>
      <c r="J1946">
        <f t="shared" si="120"/>
        <v>0</v>
      </c>
      <c r="L1946">
        <v>0</v>
      </c>
      <c r="M1946">
        <v>0</v>
      </c>
      <c r="N1946">
        <v>0</v>
      </c>
      <c r="O1946">
        <f t="shared" si="121"/>
        <v>0</v>
      </c>
    </row>
    <row r="1947" spans="1:15" x14ac:dyDescent="0.3">
      <c r="B1947" t="s">
        <v>3660</v>
      </c>
      <c r="C1947" t="s">
        <v>3661</v>
      </c>
      <c r="D1947">
        <v>0</v>
      </c>
      <c r="E1947" t="s">
        <v>3659</v>
      </c>
      <c r="F1947">
        <v>1</v>
      </c>
      <c r="G1947">
        <v>0</v>
      </c>
      <c r="H1947">
        <v>0</v>
      </c>
      <c r="I1947">
        <v>0</v>
      </c>
      <c r="J1947">
        <f t="shared" si="120"/>
        <v>0</v>
      </c>
      <c r="L1947">
        <v>0</v>
      </c>
      <c r="M1947">
        <v>0</v>
      </c>
      <c r="N1947">
        <v>0</v>
      </c>
      <c r="O1947">
        <f t="shared" si="121"/>
        <v>0</v>
      </c>
    </row>
    <row r="1948" spans="1:15" x14ac:dyDescent="0.3">
      <c r="C1948" t="s">
        <v>3747</v>
      </c>
      <c r="D1948">
        <v>1.8166000000000002E-2</v>
      </c>
      <c r="E1948" t="s">
        <v>3746</v>
      </c>
      <c r="F1948">
        <v>1</v>
      </c>
      <c r="G1948">
        <v>0</v>
      </c>
      <c r="H1948">
        <v>0</v>
      </c>
      <c r="I1948">
        <v>0</v>
      </c>
      <c r="J1948">
        <f t="shared" si="120"/>
        <v>0</v>
      </c>
      <c r="L1948">
        <v>0</v>
      </c>
      <c r="M1948">
        <v>0</v>
      </c>
      <c r="N1948">
        <v>0</v>
      </c>
      <c r="O1948">
        <f t="shared" si="121"/>
        <v>0</v>
      </c>
    </row>
    <row r="1949" spans="1:15" x14ac:dyDescent="0.3">
      <c r="B1949" t="s">
        <v>3760</v>
      </c>
      <c r="C1949" t="s">
        <v>3761</v>
      </c>
      <c r="D1949">
        <v>0</v>
      </c>
      <c r="E1949" t="s">
        <v>3759</v>
      </c>
      <c r="F1949">
        <v>1</v>
      </c>
      <c r="G1949">
        <v>0</v>
      </c>
      <c r="H1949">
        <v>0</v>
      </c>
      <c r="I1949">
        <v>0</v>
      </c>
      <c r="J1949">
        <f t="shared" si="120"/>
        <v>0</v>
      </c>
      <c r="L1949">
        <v>0</v>
      </c>
      <c r="M1949">
        <v>0</v>
      </c>
      <c r="N1949">
        <v>0</v>
      </c>
      <c r="O1949">
        <f t="shared" si="121"/>
        <v>0</v>
      </c>
    </row>
    <row r="1950" spans="1:15" x14ac:dyDescent="0.3">
      <c r="B1950" t="s">
        <v>3772</v>
      </c>
      <c r="C1950" t="s">
        <v>3773</v>
      </c>
      <c r="D1950">
        <v>1.4912999999999999E-2</v>
      </c>
      <c r="E1950" t="s">
        <v>3771</v>
      </c>
      <c r="F1950">
        <v>1</v>
      </c>
      <c r="G1950">
        <v>0</v>
      </c>
      <c r="H1950">
        <v>0</v>
      </c>
      <c r="I1950">
        <v>0</v>
      </c>
      <c r="J1950">
        <f t="shared" si="120"/>
        <v>0</v>
      </c>
      <c r="L1950">
        <v>0</v>
      </c>
      <c r="M1950">
        <v>0</v>
      </c>
      <c r="N1950">
        <v>0</v>
      </c>
      <c r="O1950">
        <f t="shared" si="121"/>
        <v>0</v>
      </c>
    </row>
    <row r="1951" spans="1:15" x14ac:dyDescent="0.3">
      <c r="B1951" t="s">
        <v>3787</v>
      </c>
      <c r="C1951" t="s">
        <v>3788</v>
      </c>
      <c r="D1951">
        <v>8.2264000000000004E-2</v>
      </c>
      <c r="E1951" t="s">
        <v>3786</v>
      </c>
      <c r="F1951">
        <v>1</v>
      </c>
      <c r="G1951">
        <v>0</v>
      </c>
      <c r="H1951">
        <v>0</v>
      </c>
      <c r="I1951">
        <v>0</v>
      </c>
      <c r="J1951">
        <f t="shared" si="120"/>
        <v>0</v>
      </c>
      <c r="L1951">
        <v>0</v>
      </c>
      <c r="M1951">
        <v>0</v>
      </c>
      <c r="N1951">
        <v>0</v>
      </c>
      <c r="O1951">
        <f t="shared" si="121"/>
        <v>0</v>
      </c>
    </row>
    <row r="1952" spans="1:15" x14ac:dyDescent="0.3">
      <c r="A1952" t="s">
        <v>3791</v>
      </c>
      <c r="B1952" t="s">
        <v>3792</v>
      </c>
      <c r="C1952" t="s">
        <v>3793</v>
      </c>
      <c r="D1952">
        <v>0.10544000000000001</v>
      </c>
      <c r="E1952" t="s">
        <v>3790</v>
      </c>
      <c r="F1952">
        <v>1</v>
      </c>
      <c r="G1952">
        <v>0</v>
      </c>
      <c r="H1952">
        <v>0</v>
      </c>
      <c r="I1952">
        <v>0</v>
      </c>
      <c r="J1952">
        <f t="shared" si="120"/>
        <v>0</v>
      </c>
      <c r="L1952">
        <v>0</v>
      </c>
      <c r="M1952">
        <v>0</v>
      </c>
      <c r="N1952">
        <v>0</v>
      </c>
      <c r="O1952">
        <f t="shared" si="121"/>
        <v>0</v>
      </c>
    </row>
    <row r="1953" spans="1:15" x14ac:dyDescent="0.3">
      <c r="B1953" t="s">
        <v>3796</v>
      </c>
      <c r="C1953" t="s">
        <v>3797</v>
      </c>
      <c r="D1953">
        <v>0</v>
      </c>
      <c r="E1953" t="s">
        <v>3795</v>
      </c>
      <c r="F1953">
        <v>1</v>
      </c>
      <c r="G1953">
        <v>0</v>
      </c>
      <c r="H1953">
        <v>0</v>
      </c>
      <c r="I1953">
        <v>0</v>
      </c>
      <c r="J1953">
        <f t="shared" si="120"/>
        <v>0</v>
      </c>
      <c r="L1953">
        <v>0</v>
      </c>
      <c r="M1953">
        <v>0</v>
      </c>
      <c r="N1953">
        <v>0</v>
      </c>
      <c r="O1953">
        <f t="shared" si="121"/>
        <v>0</v>
      </c>
    </row>
    <row r="1954" spans="1:15" x14ac:dyDescent="0.3">
      <c r="B1954" t="s">
        <v>3846</v>
      </c>
      <c r="C1954" t="s">
        <v>3847</v>
      </c>
      <c r="D1954">
        <v>0</v>
      </c>
      <c r="E1954" t="s">
        <v>3845</v>
      </c>
      <c r="F1954">
        <v>1</v>
      </c>
      <c r="G1954">
        <v>0</v>
      </c>
      <c r="H1954">
        <v>0</v>
      </c>
      <c r="I1954">
        <v>0</v>
      </c>
      <c r="J1954">
        <f t="shared" si="120"/>
        <v>0</v>
      </c>
      <c r="L1954">
        <v>0</v>
      </c>
      <c r="M1954">
        <v>0</v>
      </c>
      <c r="N1954">
        <v>0</v>
      </c>
      <c r="O1954">
        <f t="shared" si="121"/>
        <v>0</v>
      </c>
    </row>
    <row r="1955" spans="1:15" x14ac:dyDescent="0.3">
      <c r="A1955" t="s">
        <v>3851</v>
      </c>
      <c r="B1955" t="s">
        <v>3852</v>
      </c>
      <c r="C1955" t="s">
        <v>3853</v>
      </c>
      <c r="D1955">
        <v>0</v>
      </c>
      <c r="E1955" t="s">
        <v>3850</v>
      </c>
      <c r="F1955">
        <v>1</v>
      </c>
      <c r="G1955">
        <v>0</v>
      </c>
      <c r="H1955">
        <v>0</v>
      </c>
      <c r="I1955">
        <v>0</v>
      </c>
      <c r="J1955">
        <f t="shared" si="120"/>
        <v>0</v>
      </c>
      <c r="L1955">
        <v>0</v>
      </c>
      <c r="M1955">
        <v>0</v>
      </c>
      <c r="N1955">
        <v>0</v>
      </c>
      <c r="O1955">
        <f t="shared" si="121"/>
        <v>0</v>
      </c>
    </row>
    <row r="1956" spans="1:15" x14ac:dyDescent="0.3">
      <c r="B1956" t="s">
        <v>3932</v>
      </c>
      <c r="C1956" t="s">
        <v>3933</v>
      </c>
      <c r="D1956">
        <v>7.6718999999999996E-2</v>
      </c>
      <c r="E1956" t="s">
        <v>3931</v>
      </c>
      <c r="F1956">
        <v>1</v>
      </c>
      <c r="G1956">
        <v>0</v>
      </c>
      <c r="H1956">
        <v>0</v>
      </c>
      <c r="I1956">
        <v>0</v>
      </c>
      <c r="J1956">
        <f t="shared" si="120"/>
        <v>0</v>
      </c>
      <c r="L1956">
        <v>0</v>
      </c>
      <c r="M1956">
        <v>0</v>
      </c>
      <c r="N1956">
        <v>0</v>
      </c>
      <c r="O1956">
        <f t="shared" si="121"/>
        <v>0</v>
      </c>
    </row>
    <row r="1957" spans="1:15" x14ac:dyDescent="0.3">
      <c r="A1957" t="s">
        <v>2471</v>
      </c>
      <c r="B1957" t="s">
        <v>3956</v>
      </c>
      <c r="C1957" t="s">
        <v>3957</v>
      </c>
      <c r="D1957">
        <v>0</v>
      </c>
      <c r="E1957" t="s">
        <v>3955</v>
      </c>
      <c r="F1957">
        <v>1</v>
      </c>
      <c r="G1957">
        <v>0</v>
      </c>
      <c r="H1957">
        <v>0</v>
      </c>
      <c r="I1957">
        <v>0</v>
      </c>
      <c r="J1957">
        <f t="shared" si="120"/>
        <v>0</v>
      </c>
      <c r="L1957">
        <v>0</v>
      </c>
      <c r="M1957">
        <v>0</v>
      </c>
      <c r="N1957">
        <v>0</v>
      </c>
      <c r="O1957">
        <f t="shared" si="121"/>
        <v>0</v>
      </c>
    </row>
    <row r="1958" spans="1:15" x14ac:dyDescent="0.3">
      <c r="B1958" t="s">
        <v>3976</v>
      </c>
      <c r="C1958" t="s">
        <v>3977</v>
      </c>
      <c r="D1958">
        <v>1.8182E-2</v>
      </c>
      <c r="E1958" t="s">
        <v>3975</v>
      </c>
      <c r="F1958">
        <v>1</v>
      </c>
      <c r="G1958">
        <v>0</v>
      </c>
      <c r="H1958">
        <v>0</v>
      </c>
      <c r="I1958">
        <v>0</v>
      </c>
      <c r="J1958">
        <f t="shared" si="120"/>
        <v>0</v>
      </c>
      <c r="L1958">
        <v>0</v>
      </c>
      <c r="M1958">
        <v>0</v>
      </c>
      <c r="N1958">
        <v>0</v>
      </c>
      <c r="O1958">
        <f t="shared" si="121"/>
        <v>0</v>
      </c>
    </row>
    <row r="1959" spans="1:15" x14ac:dyDescent="0.3">
      <c r="B1959" t="s">
        <v>3980</v>
      </c>
      <c r="C1959" t="s">
        <v>3981</v>
      </c>
      <c r="D1959">
        <v>0</v>
      </c>
      <c r="E1959" t="s">
        <v>24416</v>
      </c>
      <c r="F1959">
        <v>1</v>
      </c>
      <c r="G1959">
        <v>0</v>
      </c>
      <c r="H1959">
        <v>0</v>
      </c>
      <c r="I1959">
        <v>0</v>
      </c>
      <c r="J1959">
        <f t="shared" si="120"/>
        <v>0</v>
      </c>
      <c r="L1959">
        <v>0</v>
      </c>
      <c r="M1959">
        <v>0</v>
      </c>
      <c r="N1959">
        <v>0</v>
      </c>
      <c r="O1959">
        <f t="shared" si="121"/>
        <v>0</v>
      </c>
    </row>
    <row r="1960" spans="1:15" x14ac:dyDescent="0.3">
      <c r="B1960" t="s">
        <v>3985</v>
      </c>
      <c r="C1960" t="s">
        <v>3986</v>
      </c>
      <c r="D1960">
        <v>0</v>
      </c>
      <c r="E1960" t="s">
        <v>3984</v>
      </c>
      <c r="F1960">
        <v>1</v>
      </c>
      <c r="G1960">
        <v>0</v>
      </c>
      <c r="H1960">
        <v>0</v>
      </c>
      <c r="I1960">
        <v>0</v>
      </c>
      <c r="J1960">
        <f t="shared" si="120"/>
        <v>0</v>
      </c>
      <c r="L1960">
        <v>0</v>
      </c>
      <c r="M1960">
        <v>0</v>
      </c>
      <c r="N1960">
        <v>0</v>
      </c>
      <c r="O1960">
        <f t="shared" si="121"/>
        <v>0</v>
      </c>
    </row>
    <row r="1961" spans="1:15" x14ac:dyDescent="0.3">
      <c r="B1961" t="s">
        <v>3989</v>
      </c>
      <c r="C1961" t="s">
        <v>3990</v>
      </c>
      <c r="D1961">
        <v>0</v>
      </c>
      <c r="E1961" t="s">
        <v>3988</v>
      </c>
      <c r="F1961">
        <v>1</v>
      </c>
      <c r="G1961">
        <v>0</v>
      </c>
      <c r="H1961">
        <v>0</v>
      </c>
      <c r="I1961">
        <v>0</v>
      </c>
      <c r="J1961">
        <f t="shared" si="120"/>
        <v>0</v>
      </c>
      <c r="L1961">
        <v>0</v>
      </c>
      <c r="M1961">
        <v>0</v>
      </c>
      <c r="N1961">
        <v>0</v>
      </c>
      <c r="O1961">
        <f t="shared" si="121"/>
        <v>0</v>
      </c>
    </row>
    <row r="1962" spans="1:15" x14ac:dyDescent="0.3">
      <c r="A1962" t="s">
        <v>4044</v>
      </c>
      <c r="B1962" t="s">
        <v>4045</v>
      </c>
      <c r="C1962" t="s">
        <v>4046</v>
      </c>
      <c r="D1962">
        <v>4.2067E-2</v>
      </c>
      <c r="E1962" t="s">
        <v>24420</v>
      </c>
      <c r="F1962">
        <v>1</v>
      </c>
      <c r="G1962">
        <v>0</v>
      </c>
      <c r="H1962">
        <v>0</v>
      </c>
      <c r="I1962">
        <v>0</v>
      </c>
      <c r="J1962">
        <f t="shared" si="120"/>
        <v>0</v>
      </c>
      <c r="L1962">
        <v>0</v>
      </c>
      <c r="M1962">
        <v>0</v>
      </c>
      <c r="N1962">
        <v>0</v>
      </c>
      <c r="O1962">
        <f t="shared" si="121"/>
        <v>0</v>
      </c>
    </row>
    <row r="1963" spans="1:15" x14ac:dyDescent="0.3">
      <c r="C1963" t="s">
        <v>4050</v>
      </c>
      <c r="D1963">
        <v>2.1312000000000001E-2</v>
      </c>
      <c r="E1963" t="s">
        <v>4049</v>
      </c>
      <c r="F1963">
        <v>1</v>
      </c>
      <c r="G1963">
        <v>0</v>
      </c>
      <c r="H1963">
        <v>0</v>
      </c>
      <c r="I1963">
        <v>0</v>
      </c>
      <c r="J1963">
        <f t="shared" si="120"/>
        <v>0</v>
      </c>
      <c r="L1963">
        <v>0</v>
      </c>
      <c r="M1963">
        <v>0</v>
      </c>
      <c r="N1963">
        <v>0</v>
      </c>
      <c r="O1963">
        <f t="shared" si="121"/>
        <v>0</v>
      </c>
    </row>
    <row r="1964" spans="1:15" x14ac:dyDescent="0.3">
      <c r="C1964" t="s">
        <v>4162</v>
      </c>
      <c r="D1964">
        <v>0.10417</v>
      </c>
      <c r="E1964" t="s">
        <v>24429</v>
      </c>
      <c r="F1964">
        <v>1</v>
      </c>
      <c r="G1964">
        <v>0</v>
      </c>
      <c r="H1964">
        <v>0</v>
      </c>
      <c r="I1964">
        <v>0</v>
      </c>
      <c r="J1964">
        <f t="shared" si="120"/>
        <v>0</v>
      </c>
      <c r="L1964">
        <v>0</v>
      </c>
      <c r="M1964">
        <v>0</v>
      </c>
      <c r="N1964">
        <v>0</v>
      </c>
      <c r="O1964">
        <f t="shared" si="121"/>
        <v>0</v>
      </c>
    </row>
    <row r="1965" spans="1:15" x14ac:dyDescent="0.3">
      <c r="B1965" t="s">
        <v>4166</v>
      </c>
      <c r="C1965" t="s">
        <v>4167</v>
      </c>
      <c r="D1965">
        <v>0</v>
      </c>
      <c r="E1965" t="s">
        <v>4165</v>
      </c>
      <c r="F1965">
        <v>1</v>
      </c>
      <c r="G1965">
        <v>0</v>
      </c>
      <c r="H1965">
        <v>0</v>
      </c>
      <c r="I1965">
        <v>0</v>
      </c>
      <c r="J1965">
        <f t="shared" si="120"/>
        <v>0</v>
      </c>
      <c r="L1965">
        <v>0</v>
      </c>
      <c r="M1965">
        <v>0</v>
      </c>
      <c r="N1965">
        <v>0</v>
      </c>
      <c r="O1965">
        <f t="shared" si="121"/>
        <v>0</v>
      </c>
    </row>
    <row r="1966" spans="1:15" x14ac:dyDescent="0.3">
      <c r="B1966" t="s">
        <v>4181</v>
      </c>
      <c r="C1966" t="s">
        <v>4182</v>
      </c>
      <c r="D1966">
        <v>8.8904999999999998E-2</v>
      </c>
      <c r="E1966" t="s">
        <v>24431</v>
      </c>
      <c r="F1966">
        <v>1</v>
      </c>
      <c r="G1966">
        <v>0</v>
      </c>
      <c r="H1966">
        <v>0</v>
      </c>
      <c r="I1966">
        <v>0</v>
      </c>
      <c r="J1966">
        <f t="shared" ref="J1966:J2029" si="122">COUNTIF(G1966:I1966, "&gt;2")</f>
        <v>0</v>
      </c>
      <c r="L1966">
        <v>0</v>
      </c>
      <c r="M1966">
        <v>0</v>
      </c>
      <c r="N1966">
        <v>0</v>
      </c>
      <c r="O1966">
        <f t="shared" ref="O1966:O2029" si="123">COUNTIF(L1966:N1966, "&gt;2")</f>
        <v>0</v>
      </c>
    </row>
    <row r="1967" spans="1:15" x14ac:dyDescent="0.3">
      <c r="A1967" t="s">
        <v>4196</v>
      </c>
      <c r="B1967" t="s">
        <v>4197</v>
      </c>
      <c r="C1967" t="s">
        <v>4198</v>
      </c>
      <c r="D1967">
        <v>9.6154000000000003E-2</v>
      </c>
      <c r="E1967" t="s">
        <v>4195</v>
      </c>
      <c r="F1967">
        <v>1</v>
      </c>
      <c r="G1967">
        <v>0</v>
      </c>
      <c r="H1967">
        <v>0</v>
      </c>
      <c r="I1967">
        <v>0</v>
      </c>
      <c r="J1967">
        <f t="shared" si="122"/>
        <v>0</v>
      </c>
      <c r="L1967">
        <v>0</v>
      </c>
      <c r="M1967">
        <v>0</v>
      </c>
      <c r="N1967">
        <v>0</v>
      </c>
      <c r="O1967">
        <f t="shared" si="123"/>
        <v>0</v>
      </c>
    </row>
    <row r="1968" spans="1:15" x14ac:dyDescent="0.3">
      <c r="C1968" t="s">
        <v>4201</v>
      </c>
      <c r="D1968">
        <v>7.5514999999999999E-2</v>
      </c>
      <c r="E1968" t="s">
        <v>24433</v>
      </c>
      <c r="F1968">
        <v>1</v>
      </c>
      <c r="G1968">
        <v>0</v>
      </c>
      <c r="H1968">
        <v>0</v>
      </c>
      <c r="I1968">
        <v>0</v>
      </c>
      <c r="J1968">
        <f t="shared" si="122"/>
        <v>0</v>
      </c>
      <c r="L1968">
        <v>0</v>
      </c>
      <c r="M1968">
        <v>0</v>
      </c>
      <c r="N1968">
        <v>0</v>
      </c>
      <c r="O1968">
        <f t="shared" si="123"/>
        <v>0</v>
      </c>
    </row>
    <row r="1969" spans="1:15" x14ac:dyDescent="0.3">
      <c r="C1969" t="s">
        <v>4244</v>
      </c>
      <c r="D1969">
        <v>2.8208999999999999E-3</v>
      </c>
      <c r="E1969" t="s">
        <v>24436</v>
      </c>
      <c r="F1969">
        <v>1</v>
      </c>
      <c r="G1969">
        <v>0</v>
      </c>
      <c r="H1969">
        <v>0</v>
      </c>
      <c r="I1969">
        <v>0</v>
      </c>
      <c r="J1969">
        <f t="shared" si="122"/>
        <v>0</v>
      </c>
      <c r="L1969">
        <v>0</v>
      </c>
      <c r="M1969">
        <v>0</v>
      </c>
      <c r="N1969">
        <v>0</v>
      </c>
      <c r="O1969">
        <f t="shared" si="123"/>
        <v>0</v>
      </c>
    </row>
    <row r="1970" spans="1:15" x14ac:dyDescent="0.3">
      <c r="B1970" t="s">
        <v>4249</v>
      </c>
      <c r="C1970" t="s">
        <v>4250</v>
      </c>
      <c r="D1970">
        <v>6.2249999999999996E-3</v>
      </c>
      <c r="E1970" t="s">
        <v>4248</v>
      </c>
      <c r="F1970">
        <v>1</v>
      </c>
      <c r="G1970">
        <v>0</v>
      </c>
      <c r="H1970">
        <v>0</v>
      </c>
      <c r="I1970">
        <v>0</v>
      </c>
      <c r="J1970">
        <f t="shared" si="122"/>
        <v>0</v>
      </c>
      <c r="L1970">
        <v>0</v>
      </c>
      <c r="M1970">
        <v>0</v>
      </c>
      <c r="N1970">
        <v>0</v>
      </c>
      <c r="O1970">
        <f t="shared" si="123"/>
        <v>0</v>
      </c>
    </row>
    <row r="1971" spans="1:15" x14ac:dyDescent="0.3">
      <c r="B1971" t="s">
        <v>4253</v>
      </c>
      <c r="C1971" t="s">
        <v>4254</v>
      </c>
      <c r="D1971">
        <v>0</v>
      </c>
      <c r="E1971" t="s">
        <v>24437</v>
      </c>
      <c r="F1971">
        <v>1</v>
      </c>
      <c r="G1971">
        <v>0</v>
      </c>
      <c r="H1971">
        <v>0</v>
      </c>
      <c r="I1971">
        <v>0</v>
      </c>
      <c r="J1971">
        <f t="shared" si="122"/>
        <v>0</v>
      </c>
      <c r="L1971">
        <v>0</v>
      </c>
      <c r="M1971">
        <v>0</v>
      </c>
      <c r="N1971">
        <v>0</v>
      </c>
      <c r="O1971">
        <f t="shared" si="123"/>
        <v>0</v>
      </c>
    </row>
    <row r="1972" spans="1:15" x14ac:dyDescent="0.3">
      <c r="B1972" t="s">
        <v>4258</v>
      </c>
      <c r="C1972" t="s">
        <v>4259</v>
      </c>
      <c r="D1972">
        <v>6.1891999999999997E-3</v>
      </c>
      <c r="E1972" t="s">
        <v>24438</v>
      </c>
      <c r="F1972">
        <v>1</v>
      </c>
      <c r="G1972">
        <v>0</v>
      </c>
      <c r="H1972">
        <v>0</v>
      </c>
      <c r="I1972">
        <v>0</v>
      </c>
      <c r="J1972">
        <f t="shared" si="122"/>
        <v>0</v>
      </c>
      <c r="L1972">
        <v>0</v>
      </c>
      <c r="M1972">
        <v>0</v>
      </c>
      <c r="N1972">
        <v>0</v>
      </c>
      <c r="O1972">
        <f t="shared" si="123"/>
        <v>0</v>
      </c>
    </row>
    <row r="1973" spans="1:15" x14ac:dyDescent="0.3">
      <c r="C1973" t="s">
        <v>4263</v>
      </c>
      <c r="D1973">
        <v>2.8235000000000001E-3</v>
      </c>
      <c r="E1973" t="s">
        <v>24439</v>
      </c>
      <c r="F1973">
        <v>1</v>
      </c>
      <c r="G1973">
        <v>0</v>
      </c>
      <c r="H1973">
        <v>0</v>
      </c>
      <c r="I1973">
        <v>0</v>
      </c>
      <c r="J1973">
        <f t="shared" si="122"/>
        <v>0</v>
      </c>
      <c r="L1973">
        <v>0</v>
      </c>
      <c r="M1973">
        <v>0</v>
      </c>
      <c r="N1973">
        <v>0</v>
      </c>
      <c r="O1973">
        <f t="shared" si="123"/>
        <v>0</v>
      </c>
    </row>
    <row r="1974" spans="1:15" x14ac:dyDescent="0.3">
      <c r="C1974" t="s">
        <v>4349</v>
      </c>
      <c r="D1974">
        <v>8.6401000000000006E-2</v>
      </c>
      <c r="E1974" t="s">
        <v>24447</v>
      </c>
      <c r="F1974">
        <v>1</v>
      </c>
      <c r="G1974">
        <v>0</v>
      </c>
      <c r="H1974">
        <v>0</v>
      </c>
      <c r="I1974">
        <v>0</v>
      </c>
      <c r="J1974">
        <f t="shared" si="122"/>
        <v>0</v>
      </c>
      <c r="L1974">
        <v>0</v>
      </c>
      <c r="M1974">
        <v>0</v>
      </c>
      <c r="N1974">
        <v>0</v>
      </c>
      <c r="O1974">
        <f t="shared" si="123"/>
        <v>0</v>
      </c>
    </row>
    <row r="1975" spans="1:15" x14ac:dyDescent="0.3">
      <c r="C1975" t="s">
        <v>4353</v>
      </c>
      <c r="D1975">
        <v>9.8083000000000004E-2</v>
      </c>
      <c r="E1975" t="s">
        <v>24448</v>
      </c>
      <c r="F1975">
        <v>1</v>
      </c>
      <c r="G1975">
        <v>0</v>
      </c>
      <c r="H1975">
        <v>0</v>
      </c>
      <c r="I1975">
        <v>0</v>
      </c>
      <c r="J1975">
        <f t="shared" si="122"/>
        <v>0</v>
      </c>
      <c r="L1975">
        <v>0</v>
      </c>
      <c r="M1975">
        <v>0</v>
      </c>
      <c r="N1975">
        <v>0</v>
      </c>
      <c r="O1975">
        <f t="shared" si="123"/>
        <v>0</v>
      </c>
    </row>
    <row r="1976" spans="1:15" x14ac:dyDescent="0.3">
      <c r="C1976" t="s">
        <v>4369</v>
      </c>
      <c r="D1976">
        <v>6.1919999999999996E-3</v>
      </c>
      <c r="E1976" t="s">
        <v>24450</v>
      </c>
      <c r="F1976">
        <v>1</v>
      </c>
      <c r="G1976">
        <v>0</v>
      </c>
      <c r="H1976">
        <v>0</v>
      </c>
      <c r="I1976">
        <v>0</v>
      </c>
      <c r="J1976">
        <f t="shared" si="122"/>
        <v>0</v>
      </c>
      <c r="L1976">
        <v>0</v>
      </c>
      <c r="M1976">
        <v>0</v>
      </c>
      <c r="N1976">
        <v>0</v>
      </c>
      <c r="O1976">
        <f t="shared" si="123"/>
        <v>0</v>
      </c>
    </row>
    <row r="1977" spans="1:15" x14ac:dyDescent="0.3">
      <c r="B1977" t="s">
        <v>4383</v>
      </c>
      <c r="C1977" t="s">
        <v>4384</v>
      </c>
      <c r="D1977">
        <v>1.2462000000000001E-2</v>
      </c>
      <c r="E1977" t="s">
        <v>24452</v>
      </c>
      <c r="F1977">
        <v>1</v>
      </c>
      <c r="G1977">
        <v>0</v>
      </c>
      <c r="H1977">
        <v>0</v>
      </c>
      <c r="I1977">
        <v>0</v>
      </c>
      <c r="J1977">
        <f t="shared" si="122"/>
        <v>0</v>
      </c>
      <c r="L1977">
        <v>0</v>
      </c>
      <c r="M1977">
        <v>0</v>
      </c>
      <c r="N1977">
        <v>0</v>
      </c>
      <c r="O1977">
        <f t="shared" si="123"/>
        <v>0</v>
      </c>
    </row>
    <row r="1978" spans="1:15" x14ac:dyDescent="0.3">
      <c r="A1978" t="s">
        <v>4409</v>
      </c>
      <c r="B1978" t="s">
        <v>4410</v>
      </c>
      <c r="C1978" t="s">
        <v>4411</v>
      </c>
      <c r="D1978">
        <v>3.7226999999999998E-3</v>
      </c>
      <c r="E1978" t="s">
        <v>4408</v>
      </c>
      <c r="F1978">
        <v>1</v>
      </c>
      <c r="G1978">
        <v>0</v>
      </c>
      <c r="H1978">
        <v>0</v>
      </c>
      <c r="I1978">
        <v>0</v>
      </c>
      <c r="J1978">
        <f t="shared" si="122"/>
        <v>0</v>
      </c>
      <c r="L1978">
        <v>0</v>
      </c>
      <c r="M1978">
        <v>0</v>
      </c>
      <c r="N1978">
        <v>0</v>
      </c>
      <c r="O1978">
        <f t="shared" si="123"/>
        <v>0</v>
      </c>
    </row>
    <row r="1979" spans="1:15" x14ac:dyDescent="0.3">
      <c r="A1979" t="s">
        <v>2471</v>
      </c>
      <c r="B1979" t="s">
        <v>4429</v>
      </c>
      <c r="C1979" t="s">
        <v>4430</v>
      </c>
      <c r="D1979">
        <v>1.2078999999999999E-2</v>
      </c>
      <c r="E1979" t="s">
        <v>24456</v>
      </c>
      <c r="F1979">
        <v>1</v>
      </c>
      <c r="G1979">
        <v>0</v>
      </c>
      <c r="H1979">
        <v>0</v>
      </c>
      <c r="I1979">
        <v>0</v>
      </c>
      <c r="J1979">
        <f t="shared" si="122"/>
        <v>0</v>
      </c>
      <c r="L1979">
        <v>0</v>
      </c>
      <c r="M1979">
        <v>0</v>
      </c>
      <c r="N1979">
        <v>0</v>
      </c>
      <c r="O1979">
        <f t="shared" si="123"/>
        <v>0</v>
      </c>
    </row>
    <row r="1980" spans="1:15" x14ac:dyDescent="0.3">
      <c r="B1980" t="s">
        <v>4454</v>
      </c>
      <c r="C1980" t="s">
        <v>4455</v>
      </c>
      <c r="D1980">
        <v>3.1993000000000001E-2</v>
      </c>
      <c r="E1980" t="s">
        <v>4453</v>
      </c>
      <c r="F1980">
        <v>1</v>
      </c>
      <c r="G1980">
        <v>0</v>
      </c>
      <c r="H1980">
        <v>0</v>
      </c>
      <c r="I1980">
        <v>0</v>
      </c>
      <c r="J1980">
        <f t="shared" si="122"/>
        <v>0</v>
      </c>
      <c r="L1980">
        <v>0</v>
      </c>
      <c r="M1980">
        <v>0</v>
      </c>
      <c r="N1980">
        <v>0</v>
      </c>
      <c r="O1980">
        <f t="shared" si="123"/>
        <v>0</v>
      </c>
    </row>
    <row r="1981" spans="1:15" x14ac:dyDescent="0.3">
      <c r="C1981" t="s">
        <v>4479</v>
      </c>
      <c r="D1981">
        <v>0</v>
      </c>
      <c r="E1981" t="s">
        <v>24461</v>
      </c>
      <c r="F1981">
        <v>1</v>
      </c>
      <c r="G1981">
        <v>0</v>
      </c>
      <c r="H1981">
        <v>0</v>
      </c>
      <c r="I1981">
        <v>0</v>
      </c>
      <c r="J1981">
        <f t="shared" si="122"/>
        <v>0</v>
      </c>
      <c r="L1981">
        <v>0</v>
      </c>
      <c r="M1981">
        <v>0</v>
      </c>
      <c r="N1981">
        <v>0</v>
      </c>
      <c r="O1981">
        <f t="shared" si="123"/>
        <v>0</v>
      </c>
    </row>
    <row r="1982" spans="1:15" x14ac:dyDescent="0.3">
      <c r="C1982" t="s">
        <v>4483</v>
      </c>
      <c r="D1982">
        <v>5.8868999999999998E-2</v>
      </c>
      <c r="E1982" t="s">
        <v>24462</v>
      </c>
      <c r="F1982">
        <v>1</v>
      </c>
      <c r="G1982">
        <v>0</v>
      </c>
      <c r="H1982">
        <v>0</v>
      </c>
      <c r="I1982">
        <v>0</v>
      </c>
      <c r="J1982">
        <f t="shared" si="122"/>
        <v>0</v>
      </c>
      <c r="L1982">
        <v>0</v>
      </c>
      <c r="M1982">
        <v>0</v>
      </c>
      <c r="N1982">
        <v>0</v>
      </c>
      <c r="O1982">
        <f t="shared" si="123"/>
        <v>0</v>
      </c>
    </row>
    <row r="1983" spans="1:15" x14ac:dyDescent="0.3">
      <c r="C1983" t="s">
        <v>4519</v>
      </c>
      <c r="D1983">
        <v>2.9593000000000001E-2</v>
      </c>
      <c r="E1983" t="s">
        <v>24466</v>
      </c>
      <c r="F1983">
        <v>1</v>
      </c>
      <c r="G1983">
        <v>0</v>
      </c>
      <c r="H1983">
        <v>0</v>
      </c>
      <c r="I1983">
        <v>0</v>
      </c>
      <c r="J1983">
        <f t="shared" si="122"/>
        <v>0</v>
      </c>
      <c r="L1983">
        <v>0</v>
      </c>
      <c r="M1983">
        <v>0</v>
      </c>
      <c r="N1983">
        <v>0</v>
      </c>
      <c r="O1983">
        <f t="shared" si="123"/>
        <v>0</v>
      </c>
    </row>
    <row r="1984" spans="1:15" x14ac:dyDescent="0.3">
      <c r="B1984" t="s">
        <v>4531</v>
      </c>
      <c r="C1984" t="s">
        <v>4532</v>
      </c>
      <c r="D1984">
        <v>0</v>
      </c>
      <c r="E1984" t="s">
        <v>24467</v>
      </c>
      <c r="F1984">
        <v>1</v>
      </c>
      <c r="G1984">
        <v>0</v>
      </c>
      <c r="H1984">
        <v>0</v>
      </c>
      <c r="I1984">
        <v>0</v>
      </c>
      <c r="J1984">
        <f t="shared" si="122"/>
        <v>0</v>
      </c>
      <c r="L1984">
        <v>0</v>
      </c>
      <c r="M1984">
        <v>0</v>
      </c>
      <c r="N1984">
        <v>0</v>
      </c>
      <c r="O1984">
        <f t="shared" si="123"/>
        <v>0</v>
      </c>
    </row>
    <row r="1985" spans="1:15" x14ac:dyDescent="0.3">
      <c r="B1985" t="s">
        <v>4536</v>
      </c>
      <c r="C1985" t="s">
        <v>4537</v>
      </c>
      <c r="D1985">
        <v>0</v>
      </c>
      <c r="E1985" t="s">
        <v>24468</v>
      </c>
      <c r="F1985">
        <v>1</v>
      </c>
      <c r="G1985">
        <v>0</v>
      </c>
      <c r="H1985">
        <v>0</v>
      </c>
      <c r="I1985">
        <v>0</v>
      </c>
      <c r="J1985">
        <f t="shared" si="122"/>
        <v>0</v>
      </c>
      <c r="L1985">
        <v>0</v>
      </c>
      <c r="M1985">
        <v>0</v>
      </c>
      <c r="N1985">
        <v>0</v>
      </c>
      <c r="O1985">
        <f t="shared" si="123"/>
        <v>0</v>
      </c>
    </row>
    <row r="1986" spans="1:15" x14ac:dyDescent="0.3">
      <c r="B1986" t="s">
        <v>4536</v>
      </c>
      <c r="C1986" t="s">
        <v>4543</v>
      </c>
      <c r="D1986">
        <v>9.0163999999999994E-2</v>
      </c>
      <c r="E1986" t="s">
        <v>4542</v>
      </c>
      <c r="F1986">
        <v>1</v>
      </c>
      <c r="G1986">
        <v>0</v>
      </c>
      <c r="H1986">
        <v>0</v>
      </c>
      <c r="I1986">
        <v>0</v>
      </c>
      <c r="J1986">
        <f t="shared" si="122"/>
        <v>0</v>
      </c>
      <c r="L1986">
        <v>0</v>
      </c>
      <c r="M1986">
        <v>0</v>
      </c>
      <c r="N1986">
        <v>0</v>
      </c>
      <c r="O1986">
        <f t="shared" si="123"/>
        <v>0</v>
      </c>
    </row>
    <row r="1987" spans="1:15" x14ac:dyDescent="0.3">
      <c r="B1987" t="s">
        <v>4556</v>
      </c>
      <c r="C1987" t="s">
        <v>4557</v>
      </c>
      <c r="D1987">
        <v>0.10136000000000001</v>
      </c>
      <c r="E1987" t="s">
        <v>24470</v>
      </c>
      <c r="F1987">
        <v>1</v>
      </c>
      <c r="G1987">
        <v>0</v>
      </c>
      <c r="H1987">
        <v>0</v>
      </c>
      <c r="I1987">
        <v>0</v>
      </c>
      <c r="J1987">
        <f t="shared" si="122"/>
        <v>0</v>
      </c>
      <c r="L1987">
        <v>0</v>
      </c>
      <c r="M1987">
        <v>0</v>
      </c>
      <c r="N1987">
        <v>0</v>
      </c>
      <c r="O1987">
        <f t="shared" si="123"/>
        <v>0</v>
      </c>
    </row>
    <row r="1988" spans="1:15" x14ac:dyDescent="0.3">
      <c r="A1988" t="s">
        <v>4561</v>
      </c>
      <c r="B1988" t="s">
        <v>4562</v>
      </c>
      <c r="C1988" t="s">
        <v>4563</v>
      </c>
      <c r="D1988">
        <v>9.4178999999999999E-2</v>
      </c>
      <c r="E1988" t="s">
        <v>24471</v>
      </c>
      <c r="F1988">
        <v>1</v>
      </c>
      <c r="G1988">
        <v>0</v>
      </c>
      <c r="H1988">
        <v>0</v>
      </c>
      <c r="I1988">
        <v>0</v>
      </c>
      <c r="J1988">
        <f t="shared" si="122"/>
        <v>0</v>
      </c>
      <c r="L1988">
        <v>0</v>
      </c>
      <c r="M1988">
        <v>0</v>
      </c>
      <c r="N1988">
        <v>0</v>
      </c>
      <c r="O1988">
        <f t="shared" si="123"/>
        <v>0</v>
      </c>
    </row>
    <row r="1989" spans="1:15" x14ac:dyDescent="0.3">
      <c r="C1989" t="s">
        <v>4568</v>
      </c>
      <c r="D1989">
        <v>9.1623E-3</v>
      </c>
      <c r="E1989" t="s">
        <v>24472</v>
      </c>
      <c r="F1989">
        <v>1</v>
      </c>
      <c r="G1989">
        <v>0</v>
      </c>
      <c r="H1989">
        <v>0</v>
      </c>
      <c r="I1989">
        <v>0</v>
      </c>
      <c r="J1989">
        <f t="shared" si="122"/>
        <v>0</v>
      </c>
      <c r="L1989">
        <v>0</v>
      </c>
      <c r="M1989">
        <v>0</v>
      </c>
      <c r="N1989">
        <v>0</v>
      </c>
      <c r="O1989">
        <f t="shared" si="123"/>
        <v>0</v>
      </c>
    </row>
    <row r="1990" spans="1:15" x14ac:dyDescent="0.3">
      <c r="B1990" t="s">
        <v>4584</v>
      </c>
      <c r="C1990" t="s">
        <v>4585</v>
      </c>
      <c r="D1990">
        <v>0</v>
      </c>
      <c r="E1990" t="s">
        <v>24474</v>
      </c>
      <c r="F1990">
        <v>1</v>
      </c>
      <c r="G1990">
        <v>0</v>
      </c>
      <c r="H1990">
        <v>0</v>
      </c>
      <c r="I1990">
        <v>0</v>
      </c>
      <c r="J1990">
        <f t="shared" si="122"/>
        <v>0</v>
      </c>
      <c r="L1990">
        <v>0</v>
      </c>
      <c r="M1990">
        <v>0</v>
      </c>
      <c r="N1990">
        <v>0</v>
      </c>
      <c r="O1990">
        <f t="shared" si="123"/>
        <v>0</v>
      </c>
    </row>
    <row r="1991" spans="1:15" x14ac:dyDescent="0.3">
      <c r="C1991" t="s">
        <v>4589</v>
      </c>
      <c r="D1991">
        <v>3.6311999999999997E-2</v>
      </c>
      <c r="E1991" t="s">
        <v>24475</v>
      </c>
      <c r="F1991">
        <v>1</v>
      </c>
      <c r="G1991">
        <v>0</v>
      </c>
      <c r="H1991">
        <v>0</v>
      </c>
      <c r="I1991">
        <v>0</v>
      </c>
      <c r="J1991">
        <f t="shared" si="122"/>
        <v>0</v>
      </c>
      <c r="L1991">
        <v>0</v>
      </c>
      <c r="M1991">
        <v>0</v>
      </c>
      <c r="N1991">
        <v>0</v>
      </c>
      <c r="O1991">
        <f t="shared" si="123"/>
        <v>0</v>
      </c>
    </row>
    <row r="1992" spans="1:15" x14ac:dyDescent="0.3">
      <c r="B1992" t="s">
        <v>4597</v>
      </c>
      <c r="C1992" t="s">
        <v>4598</v>
      </c>
      <c r="D1992">
        <v>4.9416E-3</v>
      </c>
      <c r="E1992" t="s">
        <v>24476</v>
      </c>
      <c r="F1992">
        <v>1</v>
      </c>
      <c r="G1992">
        <v>0</v>
      </c>
      <c r="H1992">
        <v>0</v>
      </c>
      <c r="I1992">
        <v>0</v>
      </c>
      <c r="J1992">
        <f t="shared" si="122"/>
        <v>0</v>
      </c>
      <c r="L1992">
        <v>0</v>
      </c>
      <c r="M1992">
        <v>0</v>
      </c>
      <c r="N1992">
        <v>0</v>
      </c>
      <c r="O1992">
        <f t="shared" si="123"/>
        <v>0</v>
      </c>
    </row>
    <row r="1993" spans="1:15" x14ac:dyDescent="0.3">
      <c r="C1993" t="s">
        <v>4603</v>
      </c>
      <c r="D1993">
        <v>0</v>
      </c>
      <c r="E1993" t="s">
        <v>24477</v>
      </c>
      <c r="F1993">
        <v>1</v>
      </c>
      <c r="G1993">
        <v>0</v>
      </c>
      <c r="H1993">
        <v>0</v>
      </c>
      <c r="I1993">
        <v>0</v>
      </c>
      <c r="J1993">
        <f t="shared" si="122"/>
        <v>0</v>
      </c>
      <c r="L1993">
        <v>0</v>
      </c>
      <c r="M1993">
        <v>0</v>
      </c>
      <c r="N1993">
        <v>0</v>
      </c>
      <c r="O1993">
        <f t="shared" si="123"/>
        <v>0</v>
      </c>
    </row>
    <row r="1994" spans="1:15" x14ac:dyDescent="0.3">
      <c r="A1994" t="s">
        <v>4634</v>
      </c>
      <c r="B1994" t="s">
        <v>4635</v>
      </c>
      <c r="C1994" t="s">
        <v>4636</v>
      </c>
      <c r="D1994">
        <v>8.6272000000000001E-2</v>
      </c>
      <c r="E1994" t="s">
        <v>24480</v>
      </c>
      <c r="F1994">
        <v>1</v>
      </c>
      <c r="G1994">
        <v>0</v>
      </c>
      <c r="H1994">
        <v>0</v>
      </c>
      <c r="I1994">
        <v>0</v>
      </c>
      <c r="J1994">
        <f t="shared" si="122"/>
        <v>0</v>
      </c>
      <c r="L1994">
        <v>0</v>
      </c>
      <c r="M1994">
        <v>0</v>
      </c>
      <c r="N1994">
        <v>0</v>
      </c>
      <c r="O1994">
        <f t="shared" si="123"/>
        <v>0</v>
      </c>
    </row>
    <row r="1995" spans="1:15" x14ac:dyDescent="0.3">
      <c r="C1995" t="s">
        <v>4641</v>
      </c>
      <c r="D1995">
        <v>0</v>
      </c>
      <c r="E1995" t="s">
        <v>4640</v>
      </c>
      <c r="F1995">
        <v>1</v>
      </c>
      <c r="G1995">
        <v>0</v>
      </c>
      <c r="H1995">
        <v>0</v>
      </c>
      <c r="I1995">
        <v>0</v>
      </c>
      <c r="J1995">
        <f t="shared" si="122"/>
        <v>0</v>
      </c>
      <c r="L1995">
        <v>0</v>
      </c>
      <c r="M1995">
        <v>0</v>
      </c>
      <c r="N1995">
        <v>0</v>
      </c>
      <c r="O1995">
        <f t="shared" si="123"/>
        <v>0</v>
      </c>
    </row>
    <row r="1996" spans="1:15" x14ac:dyDescent="0.3">
      <c r="A1996" t="s">
        <v>4655</v>
      </c>
      <c r="B1996" t="s">
        <v>4656</v>
      </c>
      <c r="C1996" t="s">
        <v>4657</v>
      </c>
      <c r="D1996">
        <v>5.1860999999999997E-2</v>
      </c>
      <c r="E1996" t="s">
        <v>24482</v>
      </c>
      <c r="F1996">
        <v>1</v>
      </c>
      <c r="G1996">
        <v>0</v>
      </c>
      <c r="H1996">
        <v>0</v>
      </c>
      <c r="I1996">
        <v>0</v>
      </c>
      <c r="J1996">
        <f t="shared" si="122"/>
        <v>0</v>
      </c>
      <c r="L1996">
        <v>0</v>
      </c>
      <c r="M1996">
        <v>0</v>
      </c>
      <c r="N1996">
        <v>0</v>
      </c>
      <c r="O1996">
        <f t="shared" si="123"/>
        <v>0</v>
      </c>
    </row>
    <row r="1997" spans="1:15" x14ac:dyDescent="0.3">
      <c r="B1997" t="s">
        <v>4700</v>
      </c>
      <c r="C1997" t="s">
        <v>4701</v>
      </c>
      <c r="D1997">
        <v>4.3548000000000003E-2</v>
      </c>
      <c r="E1997" t="s">
        <v>24486</v>
      </c>
      <c r="F1997">
        <v>1</v>
      </c>
      <c r="G1997">
        <v>0</v>
      </c>
      <c r="H1997">
        <v>0</v>
      </c>
      <c r="I1997">
        <v>0</v>
      </c>
      <c r="J1997">
        <f t="shared" si="122"/>
        <v>0</v>
      </c>
      <c r="L1997">
        <v>0</v>
      </c>
      <c r="M1997">
        <v>0</v>
      </c>
      <c r="N1997">
        <v>0</v>
      </c>
      <c r="O1997">
        <f t="shared" si="123"/>
        <v>0</v>
      </c>
    </row>
    <row r="1998" spans="1:15" x14ac:dyDescent="0.3">
      <c r="C1998" t="s">
        <v>4705</v>
      </c>
      <c r="D1998">
        <v>9.0808E-2</v>
      </c>
      <c r="E1998" t="s">
        <v>24487</v>
      </c>
      <c r="F1998">
        <v>1</v>
      </c>
      <c r="G1998">
        <v>0</v>
      </c>
      <c r="H1998">
        <v>0</v>
      </c>
      <c r="I1998">
        <v>0</v>
      </c>
      <c r="J1998">
        <f t="shared" si="122"/>
        <v>0</v>
      </c>
      <c r="L1998">
        <v>0</v>
      </c>
      <c r="M1998">
        <v>0</v>
      </c>
      <c r="N1998">
        <v>0</v>
      </c>
      <c r="O1998">
        <f t="shared" si="123"/>
        <v>0</v>
      </c>
    </row>
    <row r="1999" spans="1:15" x14ac:dyDescent="0.3">
      <c r="C1999" t="s">
        <v>4709</v>
      </c>
      <c r="D1999">
        <v>7.4455999999999994E-2</v>
      </c>
      <c r="E1999" t="s">
        <v>24488</v>
      </c>
      <c r="F1999">
        <v>1</v>
      </c>
      <c r="G1999">
        <v>0</v>
      </c>
      <c r="H1999">
        <v>0</v>
      </c>
      <c r="I1999">
        <v>0</v>
      </c>
      <c r="J1999">
        <f t="shared" si="122"/>
        <v>0</v>
      </c>
      <c r="L1999">
        <v>0</v>
      </c>
      <c r="M1999">
        <v>0</v>
      </c>
      <c r="N1999">
        <v>0</v>
      </c>
      <c r="O1999">
        <f t="shared" si="123"/>
        <v>0</v>
      </c>
    </row>
    <row r="2000" spans="1:15" x14ac:dyDescent="0.3">
      <c r="A2000" t="s">
        <v>4715</v>
      </c>
      <c r="B2000" t="s">
        <v>4716</v>
      </c>
      <c r="C2000" t="s">
        <v>4717</v>
      </c>
      <c r="D2000">
        <v>7.4856999999999996E-3</v>
      </c>
      <c r="E2000" t="s">
        <v>24489</v>
      </c>
      <c r="F2000">
        <v>1</v>
      </c>
      <c r="G2000">
        <v>0</v>
      </c>
      <c r="H2000">
        <v>0</v>
      </c>
      <c r="I2000">
        <v>0</v>
      </c>
      <c r="J2000">
        <f t="shared" si="122"/>
        <v>0</v>
      </c>
      <c r="L2000">
        <v>0</v>
      </c>
      <c r="M2000">
        <v>0</v>
      </c>
      <c r="N2000">
        <v>0</v>
      </c>
      <c r="O2000">
        <f t="shared" si="123"/>
        <v>0</v>
      </c>
    </row>
    <row r="2001" spans="1:15" x14ac:dyDescent="0.3">
      <c r="B2001" t="s">
        <v>4753</v>
      </c>
      <c r="C2001" t="s">
        <v>4754</v>
      </c>
      <c r="D2001">
        <v>0</v>
      </c>
      <c r="E2001" t="s">
        <v>24493</v>
      </c>
      <c r="F2001">
        <v>1</v>
      </c>
      <c r="G2001">
        <v>0</v>
      </c>
      <c r="H2001">
        <v>0</v>
      </c>
      <c r="I2001">
        <v>0</v>
      </c>
      <c r="J2001">
        <f t="shared" si="122"/>
        <v>0</v>
      </c>
      <c r="L2001">
        <v>0</v>
      </c>
      <c r="M2001">
        <v>0</v>
      </c>
      <c r="N2001">
        <v>0</v>
      </c>
      <c r="O2001">
        <f t="shared" si="123"/>
        <v>0</v>
      </c>
    </row>
    <row r="2002" spans="1:15" x14ac:dyDescent="0.3">
      <c r="C2002" t="s">
        <v>4758</v>
      </c>
      <c r="D2002">
        <v>5.2152999999999998E-2</v>
      </c>
      <c r="E2002" t="s">
        <v>24494</v>
      </c>
      <c r="F2002">
        <v>1</v>
      </c>
      <c r="G2002">
        <v>0</v>
      </c>
      <c r="H2002">
        <v>0</v>
      </c>
      <c r="I2002">
        <v>0</v>
      </c>
      <c r="J2002">
        <f t="shared" si="122"/>
        <v>0</v>
      </c>
      <c r="L2002">
        <v>0</v>
      </c>
      <c r="M2002">
        <v>0</v>
      </c>
      <c r="N2002">
        <v>0</v>
      </c>
      <c r="O2002">
        <f t="shared" si="123"/>
        <v>0</v>
      </c>
    </row>
    <row r="2003" spans="1:15" x14ac:dyDescent="0.3">
      <c r="B2003" t="s">
        <v>4773</v>
      </c>
      <c r="C2003" t="s">
        <v>4774</v>
      </c>
      <c r="D2003">
        <v>0</v>
      </c>
      <c r="E2003" t="s">
        <v>24496</v>
      </c>
      <c r="F2003">
        <v>1</v>
      </c>
      <c r="G2003">
        <v>0</v>
      </c>
      <c r="H2003">
        <v>0</v>
      </c>
      <c r="I2003">
        <v>0</v>
      </c>
      <c r="J2003">
        <f t="shared" si="122"/>
        <v>0</v>
      </c>
      <c r="L2003">
        <v>0</v>
      </c>
      <c r="M2003">
        <v>0</v>
      </c>
      <c r="N2003">
        <v>0</v>
      </c>
      <c r="O2003">
        <f t="shared" si="123"/>
        <v>0</v>
      </c>
    </row>
    <row r="2004" spans="1:15" x14ac:dyDescent="0.3">
      <c r="B2004" t="s">
        <v>4795</v>
      </c>
      <c r="C2004" t="s">
        <v>4796</v>
      </c>
      <c r="D2004">
        <v>0.1026</v>
      </c>
      <c r="E2004" t="s">
        <v>4794</v>
      </c>
      <c r="F2004">
        <v>1</v>
      </c>
      <c r="G2004">
        <v>0</v>
      </c>
      <c r="H2004">
        <v>0</v>
      </c>
      <c r="I2004">
        <v>0</v>
      </c>
      <c r="J2004">
        <f t="shared" si="122"/>
        <v>0</v>
      </c>
      <c r="L2004">
        <v>0</v>
      </c>
      <c r="M2004">
        <v>0</v>
      </c>
      <c r="N2004">
        <v>0</v>
      </c>
      <c r="O2004">
        <f t="shared" si="123"/>
        <v>0</v>
      </c>
    </row>
    <row r="2005" spans="1:15" x14ac:dyDescent="0.3">
      <c r="C2005" t="s">
        <v>4799</v>
      </c>
      <c r="D2005">
        <v>0</v>
      </c>
      <c r="E2005" t="s">
        <v>24498</v>
      </c>
      <c r="F2005">
        <v>1</v>
      </c>
      <c r="G2005">
        <v>0</v>
      </c>
      <c r="H2005">
        <v>0</v>
      </c>
      <c r="I2005">
        <v>0</v>
      </c>
      <c r="J2005">
        <f t="shared" si="122"/>
        <v>0</v>
      </c>
      <c r="L2005">
        <v>0</v>
      </c>
      <c r="M2005">
        <v>0</v>
      </c>
      <c r="N2005">
        <v>0</v>
      </c>
      <c r="O2005">
        <f t="shared" si="123"/>
        <v>0</v>
      </c>
    </row>
    <row r="2006" spans="1:15" x14ac:dyDescent="0.3">
      <c r="B2006" t="s">
        <v>4805</v>
      </c>
      <c r="C2006" t="s">
        <v>4806</v>
      </c>
      <c r="D2006">
        <v>0</v>
      </c>
      <c r="E2006" t="s">
        <v>24499</v>
      </c>
      <c r="F2006">
        <v>1</v>
      </c>
      <c r="G2006">
        <v>0</v>
      </c>
      <c r="H2006">
        <v>0</v>
      </c>
      <c r="I2006">
        <v>0</v>
      </c>
      <c r="J2006">
        <f t="shared" si="122"/>
        <v>0</v>
      </c>
      <c r="L2006">
        <v>0</v>
      </c>
      <c r="M2006">
        <v>0</v>
      </c>
      <c r="N2006">
        <v>0</v>
      </c>
      <c r="O2006">
        <f t="shared" si="123"/>
        <v>0</v>
      </c>
    </row>
    <row r="2007" spans="1:15" x14ac:dyDescent="0.3">
      <c r="B2007" t="s">
        <v>4821</v>
      </c>
      <c r="C2007" t="s">
        <v>4822</v>
      </c>
      <c r="D2007">
        <v>2.2453000000000001E-2</v>
      </c>
      <c r="E2007" t="s">
        <v>24501</v>
      </c>
      <c r="F2007">
        <v>1</v>
      </c>
      <c r="G2007">
        <v>0</v>
      </c>
      <c r="H2007">
        <v>0</v>
      </c>
      <c r="I2007">
        <v>0</v>
      </c>
      <c r="J2007">
        <f t="shared" si="122"/>
        <v>0</v>
      </c>
      <c r="L2007">
        <v>0</v>
      </c>
      <c r="M2007">
        <v>0</v>
      </c>
      <c r="N2007">
        <v>0</v>
      </c>
      <c r="O2007">
        <f t="shared" si="123"/>
        <v>0</v>
      </c>
    </row>
    <row r="2008" spans="1:15" x14ac:dyDescent="0.3">
      <c r="C2008" t="s">
        <v>4827</v>
      </c>
      <c r="D2008">
        <v>5.9166999999999997E-2</v>
      </c>
      <c r="E2008" t="s">
        <v>4826</v>
      </c>
      <c r="F2008">
        <v>1</v>
      </c>
      <c r="G2008">
        <v>0</v>
      </c>
      <c r="H2008">
        <v>0</v>
      </c>
      <c r="I2008">
        <v>0</v>
      </c>
      <c r="J2008">
        <f t="shared" si="122"/>
        <v>0</v>
      </c>
      <c r="L2008">
        <v>0</v>
      </c>
      <c r="M2008">
        <v>0</v>
      </c>
      <c r="N2008">
        <v>0</v>
      </c>
      <c r="O2008">
        <f t="shared" si="123"/>
        <v>0</v>
      </c>
    </row>
    <row r="2009" spans="1:15" x14ac:dyDescent="0.3">
      <c r="C2009" t="s">
        <v>4830</v>
      </c>
      <c r="D2009">
        <v>4.3182999999999999E-2</v>
      </c>
      <c r="E2009" t="s">
        <v>4829</v>
      </c>
      <c r="F2009">
        <v>1</v>
      </c>
      <c r="G2009">
        <v>0</v>
      </c>
      <c r="H2009">
        <v>0</v>
      </c>
      <c r="I2009">
        <v>0</v>
      </c>
      <c r="J2009">
        <f t="shared" si="122"/>
        <v>0</v>
      </c>
      <c r="L2009">
        <v>0</v>
      </c>
      <c r="M2009">
        <v>0</v>
      </c>
      <c r="N2009">
        <v>0</v>
      </c>
      <c r="O2009">
        <f t="shared" si="123"/>
        <v>0</v>
      </c>
    </row>
    <row r="2010" spans="1:15" x14ac:dyDescent="0.3">
      <c r="C2010" t="s">
        <v>4852</v>
      </c>
      <c r="D2010">
        <v>8.3224000000000006E-3</v>
      </c>
      <c r="E2010" t="s">
        <v>24503</v>
      </c>
      <c r="F2010">
        <v>1</v>
      </c>
      <c r="G2010">
        <v>0</v>
      </c>
      <c r="H2010">
        <v>0</v>
      </c>
      <c r="I2010">
        <v>0</v>
      </c>
      <c r="J2010">
        <f t="shared" si="122"/>
        <v>0</v>
      </c>
      <c r="L2010">
        <v>0</v>
      </c>
      <c r="M2010">
        <v>0</v>
      </c>
      <c r="N2010">
        <v>0</v>
      </c>
      <c r="O2010">
        <f t="shared" si="123"/>
        <v>0</v>
      </c>
    </row>
    <row r="2011" spans="1:15" x14ac:dyDescent="0.3">
      <c r="A2011" t="s">
        <v>329</v>
      </c>
      <c r="B2011" t="s">
        <v>330</v>
      </c>
      <c r="C2011" t="s">
        <v>4872</v>
      </c>
      <c r="D2011">
        <v>3.3988999999999998E-2</v>
      </c>
      <c r="E2011" t="s">
        <v>24505</v>
      </c>
      <c r="F2011">
        <v>1</v>
      </c>
      <c r="G2011">
        <v>0</v>
      </c>
      <c r="H2011">
        <v>0</v>
      </c>
      <c r="I2011">
        <v>0</v>
      </c>
      <c r="J2011">
        <f t="shared" si="122"/>
        <v>0</v>
      </c>
      <c r="L2011">
        <v>0</v>
      </c>
      <c r="M2011">
        <v>0</v>
      </c>
      <c r="N2011">
        <v>0</v>
      </c>
      <c r="O2011">
        <f t="shared" si="123"/>
        <v>0</v>
      </c>
    </row>
    <row r="2012" spans="1:15" x14ac:dyDescent="0.3">
      <c r="B2012" t="s">
        <v>4889</v>
      </c>
      <c r="C2012" t="s">
        <v>4890</v>
      </c>
      <c r="D2012">
        <v>0</v>
      </c>
      <c r="E2012" t="s">
        <v>24506</v>
      </c>
      <c r="F2012">
        <v>1</v>
      </c>
      <c r="G2012">
        <v>0</v>
      </c>
      <c r="H2012">
        <v>0</v>
      </c>
      <c r="I2012">
        <v>0</v>
      </c>
      <c r="J2012">
        <f t="shared" si="122"/>
        <v>0</v>
      </c>
      <c r="L2012">
        <v>0</v>
      </c>
      <c r="M2012">
        <v>0</v>
      </c>
      <c r="N2012">
        <v>0</v>
      </c>
      <c r="O2012">
        <f t="shared" si="123"/>
        <v>0</v>
      </c>
    </row>
    <row r="2013" spans="1:15" x14ac:dyDescent="0.3">
      <c r="B2013" t="s">
        <v>4915</v>
      </c>
      <c r="C2013" t="s">
        <v>4916</v>
      </c>
      <c r="D2013">
        <v>2.0920999999999999E-2</v>
      </c>
      <c r="E2013" t="s">
        <v>24509</v>
      </c>
      <c r="F2013">
        <v>1</v>
      </c>
      <c r="G2013">
        <v>0</v>
      </c>
      <c r="H2013">
        <v>0</v>
      </c>
      <c r="I2013">
        <v>0</v>
      </c>
      <c r="J2013">
        <f t="shared" si="122"/>
        <v>0</v>
      </c>
      <c r="L2013">
        <v>0</v>
      </c>
      <c r="M2013">
        <v>0</v>
      </c>
      <c r="N2013">
        <v>0</v>
      </c>
      <c r="O2013">
        <f t="shared" si="123"/>
        <v>0</v>
      </c>
    </row>
    <row r="2014" spans="1:15" x14ac:dyDescent="0.3">
      <c r="C2014" t="s">
        <v>4928</v>
      </c>
      <c r="D2014">
        <v>1.7409999999999998E-2</v>
      </c>
      <c r="E2014" t="s">
        <v>4927</v>
      </c>
      <c r="F2014">
        <v>1</v>
      </c>
      <c r="G2014">
        <v>0</v>
      </c>
      <c r="H2014">
        <v>0</v>
      </c>
      <c r="I2014">
        <v>0</v>
      </c>
      <c r="J2014">
        <f t="shared" si="122"/>
        <v>0</v>
      </c>
      <c r="L2014">
        <v>0</v>
      </c>
      <c r="M2014">
        <v>0</v>
      </c>
      <c r="N2014">
        <v>0</v>
      </c>
      <c r="O2014">
        <f t="shared" si="123"/>
        <v>0</v>
      </c>
    </row>
    <row r="2015" spans="1:15" x14ac:dyDescent="0.3">
      <c r="B2015" t="s">
        <v>4931</v>
      </c>
      <c r="C2015" t="s">
        <v>4932</v>
      </c>
      <c r="D2015">
        <v>2.8195E-3</v>
      </c>
      <c r="E2015" t="s">
        <v>24511</v>
      </c>
      <c r="F2015">
        <v>1</v>
      </c>
      <c r="G2015">
        <v>0</v>
      </c>
      <c r="H2015">
        <v>0</v>
      </c>
      <c r="I2015">
        <v>0</v>
      </c>
      <c r="J2015">
        <f t="shared" si="122"/>
        <v>0</v>
      </c>
      <c r="L2015">
        <v>0</v>
      </c>
      <c r="M2015">
        <v>0</v>
      </c>
      <c r="N2015">
        <v>0</v>
      </c>
      <c r="O2015">
        <f t="shared" si="123"/>
        <v>0</v>
      </c>
    </row>
    <row r="2016" spans="1:15" x14ac:dyDescent="0.3">
      <c r="B2016" t="s">
        <v>4968</v>
      </c>
      <c r="C2016" t="s">
        <v>4969</v>
      </c>
      <c r="D2016">
        <v>4.9483000000000001E-3</v>
      </c>
      <c r="E2016" t="s">
        <v>24515</v>
      </c>
      <c r="F2016">
        <v>1</v>
      </c>
      <c r="G2016">
        <v>0</v>
      </c>
      <c r="H2016">
        <v>0</v>
      </c>
      <c r="I2016">
        <v>0</v>
      </c>
      <c r="J2016">
        <f t="shared" si="122"/>
        <v>0</v>
      </c>
      <c r="L2016">
        <v>0</v>
      </c>
      <c r="M2016">
        <v>0</v>
      </c>
      <c r="N2016">
        <v>0</v>
      </c>
      <c r="O2016">
        <f t="shared" si="123"/>
        <v>0</v>
      </c>
    </row>
    <row r="2017" spans="1:15" x14ac:dyDescent="0.3">
      <c r="A2017" t="s">
        <v>4984</v>
      </c>
      <c r="B2017" t="s">
        <v>4985</v>
      </c>
      <c r="C2017" t="s">
        <v>4986</v>
      </c>
      <c r="D2017">
        <v>1.8173999999999999E-2</v>
      </c>
      <c r="E2017" t="s">
        <v>4983</v>
      </c>
      <c r="F2017">
        <v>1</v>
      </c>
      <c r="G2017">
        <v>0</v>
      </c>
      <c r="H2017">
        <v>0</v>
      </c>
      <c r="I2017">
        <v>0</v>
      </c>
      <c r="J2017">
        <f t="shared" si="122"/>
        <v>0</v>
      </c>
      <c r="L2017">
        <v>0</v>
      </c>
      <c r="M2017">
        <v>0</v>
      </c>
      <c r="N2017">
        <v>0</v>
      </c>
      <c r="O2017">
        <f t="shared" si="123"/>
        <v>0</v>
      </c>
    </row>
    <row r="2018" spans="1:15" x14ac:dyDescent="0.3">
      <c r="C2018" t="s">
        <v>4991</v>
      </c>
      <c r="D2018">
        <v>0</v>
      </c>
      <c r="E2018" t="s">
        <v>4990</v>
      </c>
      <c r="F2018">
        <v>1</v>
      </c>
      <c r="G2018">
        <v>0</v>
      </c>
      <c r="H2018">
        <v>0</v>
      </c>
      <c r="I2018">
        <v>0</v>
      </c>
      <c r="J2018">
        <f t="shared" si="122"/>
        <v>0</v>
      </c>
      <c r="L2018">
        <v>0</v>
      </c>
      <c r="M2018">
        <v>0</v>
      </c>
      <c r="N2018">
        <v>0</v>
      </c>
      <c r="O2018">
        <f t="shared" si="123"/>
        <v>0</v>
      </c>
    </row>
    <row r="2019" spans="1:15" x14ac:dyDescent="0.3">
      <c r="C2019" t="s">
        <v>5011</v>
      </c>
      <c r="D2019">
        <v>7.0702999999999998E-3</v>
      </c>
      <c r="E2019" t="s">
        <v>5010</v>
      </c>
      <c r="F2019">
        <v>1</v>
      </c>
      <c r="G2019">
        <v>0</v>
      </c>
      <c r="H2019">
        <v>0</v>
      </c>
      <c r="I2019">
        <v>0</v>
      </c>
      <c r="J2019">
        <f t="shared" si="122"/>
        <v>0</v>
      </c>
      <c r="L2019">
        <v>0</v>
      </c>
      <c r="M2019">
        <v>0</v>
      </c>
      <c r="N2019">
        <v>0</v>
      </c>
      <c r="O2019">
        <f t="shared" si="123"/>
        <v>0</v>
      </c>
    </row>
    <row r="2020" spans="1:15" x14ac:dyDescent="0.3">
      <c r="C2020" t="s">
        <v>5015</v>
      </c>
      <c r="D2020">
        <v>0</v>
      </c>
      <c r="E2020" t="s">
        <v>5014</v>
      </c>
      <c r="F2020">
        <v>1</v>
      </c>
      <c r="G2020">
        <v>0</v>
      </c>
      <c r="H2020">
        <v>0</v>
      </c>
      <c r="I2020">
        <v>0</v>
      </c>
      <c r="J2020">
        <f t="shared" si="122"/>
        <v>0</v>
      </c>
      <c r="L2020">
        <v>0</v>
      </c>
      <c r="M2020">
        <v>0</v>
      </c>
      <c r="N2020">
        <v>0</v>
      </c>
      <c r="O2020">
        <f t="shared" si="123"/>
        <v>0</v>
      </c>
    </row>
    <row r="2021" spans="1:15" x14ac:dyDescent="0.3">
      <c r="C2021" t="s">
        <v>5019</v>
      </c>
      <c r="D2021">
        <v>3.7774000000000002E-2</v>
      </c>
      <c r="E2021" t="s">
        <v>5018</v>
      </c>
      <c r="F2021">
        <v>1</v>
      </c>
      <c r="G2021">
        <v>0</v>
      </c>
      <c r="H2021">
        <v>0</v>
      </c>
      <c r="I2021">
        <v>0</v>
      </c>
      <c r="J2021">
        <f t="shared" si="122"/>
        <v>0</v>
      </c>
      <c r="L2021">
        <v>0</v>
      </c>
      <c r="M2021">
        <v>0</v>
      </c>
      <c r="N2021">
        <v>0</v>
      </c>
      <c r="O2021">
        <f t="shared" si="123"/>
        <v>0</v>
      </c>
    </row>
    <row r="2022" spans="1:15" x14ac:dyDescent="0.3">
      <c r="B2022" t="s">
        <v>5022</v>
      </c>
      <c r="C2022" t="s">
        <v>5023</v>
      </c>
      <c r="D2022">
        <v>9.9609999999999994E-3</v>
      </c>
      <c r="E2022" t="s">
        <v>5021</v>
      </c>
      <c r="F2022">
        <v>1</v>
      </c>
      <c r="G2022">
        <v>0</v>
      </c>
      <c r="H2022">
        <v>0</v>
      </c>
      <c r="I2022">
        <v>0</v>
      </c>
      <c r="J2022">
        <f t="shared" si="122"/>
        <v>0</v>
      </c>
      <c r="L2022">
        <v>0</v>
      </c>
      <c r="M2022">
        <v>0</v>
      </c>
      <c r="N2022">
        <v>0</v>
      </c>
      <c r="O2022">
        <f t="shared" si="123"/>
        <v>0</v>
      </c>
    </row>
    <row r="2023" spans="1:15" x14ac:dyDescent="0.3">
      <c r="A2023" t="s">
        <v>5027</v>
      </c>
      <c r="B2023" t="s">
        <v>5028</v>
      </c>
      <c r="C2023" t="s">
        <v>5029</v>
      </c>
      <c r="D2023">
        <v>0</v>
      </c>
      <c r="E2023" t="s">
        <v>24517</v>
      </c>
      <c r="F2023">
        <v>1</v>
      </c>
      <c r="G2023">
        <v>0</v>
      </c>
      <c r="H2023">
        <v>0</v>
      </c>
      <c r="I2023">
        <v>0</v>
      </c>
      <c r="J2023">
        <f t="shared" si="122"/>
        <v>0</v>
      </c>
      <c r="L2023">
        <v>0</v>
      </c>
      <c r="M2023">
        <v>0</v>
      </c>
      <c r="N2023">
        <v>0</v>
      </c>
      <c r="O2023">
        <f t="shared" si="123"/>
        <v>0</v>
      </c>
    </row>
    <row r="2024" spans="1:15" x14ac:dyDescent="0.3">
      <c r="C2024" t="s">
        <v>5048</v>
      </c>
      <c r="D2024">
        <v>0</v>
      </c>
      <c r="E2024" t="s">
        <v>5047</v>
      </c>
      <c r="F2024">
        <v>1</v>
      </c>
      <c r="G2024">
        <v>0</v>
      </c>
      <c r="H2024">
        <v>0</v>
      </c>
      <c r="I2024">
        <v>0</v>
      </c>
      <c r="J2024">
        <f t="shared" si="122"/>
        <v>0</v>
      </c>
      <c r="L2024">
        <v>0</v>
      </c>
      <c r="M2024">
        <v>0</v>
      </c>
      <c r="N2024">
        <v>0</v>
      </c>
      <c r="O2024">
        <f t="shared" si="123"/>
        <v>0</v>
      </c>
    </row>
    <row r="2025" spans="1:15" x14ac:dyDescent="0.3">
      <c r="B2025" t="s">
        <v>5100</v>
      </c>
      <c r="C2025" t="s">
        <v>5101</v>
      </c>
      <c r="D2025">
        <v>9.9869999999999994E-3</v>
      </c>
      <c r="E2025" t="s">
        <v>5099</v>
      </c>
      <c r="F2025">
        <v>1</v>
      </c>
      <c r="G2025">
        <v>0</v>
      </c>
      <c r="H2025">
        <v>0</v>
      </c>
      <c r="I2025">
        <v>0</v>
      </c>
      <c r="J2025">
        <f t="shared" si="122"/>
        <v>0</v>
      </c>
      <c r="L2025">
        <v>0</v>
      </c>
      <c r="M2025">
        <v>0</v>
      </c>
      <c r="N2025">
        <v>0</v>
      </c>
      <c r="O2025">
        <f t="shared" si="123"/>
        <v>0</v>
      </c>
    </row>
    <row r="2026" spans="1:15" x14ac:dyDescent="0.3">
      <c r="C2026" t="s">
        <v>5145</v>
      </c>
      <c r="D2026">
        <v>0</v>
      </c>
      <c r="E2026" t="s">
        <v>5144</v>
      </c>
      <c r="F2026">
        <v>1</v>
      </c>
      <c r="G2026">
        <v>0</v>
      </c>
      <c r="H2026">
        <v>0</v>
      </c>
      <c r="I2026">
        <v>0</v>
      </c>
      <c r="J2026">
        <f t="shared" si="122"/>
        <v>0</v>
      </c>
      <c r="L2026">
        <v>0</v>
      </c>
      <c r="M2026">
        <v>0</v>
      </c>
      <c r="N2026">
        <v>0</v>
      </c>
      <c r="O2026">
        <f t="shared" si="123"/>
        <v>0</v>
      </c>
    </row>
    <row r="2027" spans="1:15" x14ac:dyDescent="0.3">
      <c r="B2027" t="s">
        <v>5150</v>
      </c>
      <c r="C2027" t="s">
        <v>5151</v>
      </c>
      <c r="D2027">
        <v>3.5948000000000001E-2</v>
      </c>
      <c r="E2027" t="s">
        <v>5149</v>
      </c>
      <c r="F2027">
        <v>1</v>
      </c>
      <c r="G2027">
        <v>0</v>
      </c>
      <c r="H2027">
        <v>0</v>
      </c>
      <c r="I2027">
        <v>0</v>
      </c>
      <c r="J2027">
        <f t="shared" si="122"/>
        <v>0</v>
      </c>
      <c r="L2027">
        <v>0</v>
      </c>
      <c r="M2027">
        <v>0</v>
      </c>
      <c r="N2027">
        <v>0</v>
      </c>
      <c r="O2027">
        <f t="shared" si="123"/>
        <v>0</v>
      </c>
    </row>
    <row r="2028" spans="1:15" x14ac:dyDescent="0.3">
      <c r="B2028" t="s">
        <v>5187</v>
      </c>
      <c r="C2028" t="s">
        <v>5188</v>
      </c>
      <c r="D2028">
        <v>6.0734999999999997E-2</v>
      </c>
      <c r="E2028" t="s">
        <v>24520</v>
      </c>
      <c r="F2028">
        <v>1</v>
      </c>
      <c r="G2028">
        <v>0</v>
      </c>
      <c r="H2028">
        <v>0</v>
      </c>
      <c r="I2028">
        <v>0</v>
      </c>
      <c r="J2028">
        <f t="shared" si="122"/>
        <v>0</v>
      </c>
      <c r="L2028">
        <v>0</v>
      </c>
      <c r="M2028">
        <v>0</v>
      </c>
      <c r="N2028">
        <v>0</v>
      </c>
      <c r="O2028">
        <f t="shared" si="123"/>
        <v>0</v>
      </c>
    </row>
    <row r="2029" spans="1:15" x14ac:dyDescent="0.3">
      <c r="C2029" t="s">
        <v>5300</v>
      </c>
      <c r="D2029">
        <v>5.6604000000000002E-2</v>
      </c>
      <c r="E2029" t="s">
        <v>5299</v>
      </c>
      <c r="F2029">
        <v>1</v>
      </c>
      <c r="G2029">
        <v>0</v>
      </c>
      <c r="H2029">
        <v>0</v>
      </c>
      <c r="I2029">
        <v>0</v>
      </c>
      <c r="J2029">
        <f t="shared" si="122"/>
        <v>0</v>
      </c>
      <c r="L2029">
        <v>0</v>
      </c>
      <c r="M2029">
        <v>0</v>
      </c>
      <c r="N2029">
        <v>0</v>
      </c>
      <c r="O2029">
        <f t="shared" si="123"/>
        <v>0</v>
      </c>
    </row>
    <row r="2030" spans="1:15" x14ac:dyDescent="0.3">
      <c r="B2030" t="s">
        <v>5304</v>
      </c>
      <c r="C2030" t="s">
        <v>5305</v>
      </c>
      <c r="D2030">
        <v>4.2799999999999998E-2</v>
      </c>
      <c r="E2030" t="s">
        <v>5303</v>
      </c>
      <c r="F2030">
        <v>1</v>
      </c>
      <c r="G2030">
        <v>0</v>
      </c>
      <c r="H2030">
        <v>0</v>
      </c>
      <c r="I2030">
        <v>0</v>
      </c>
      <c r="J2030">
        <f t="shared" ref="J2030:J2093" si="124">COUNTIF(G2030:I2030, "&gt;2")</f>
        <v>0</v>
      </c>
      <c r="L2030">
        <v>0</v>
      </c>
      <c r="M2030">
        <v>0</v>
      </c>
      <c r="N2030">
        <v>0</v>
      </c>
      <c r="O2030">
        <f t="shared" ref="O2030:O2093" si="125">COUNTIF(L2030:N2030, "&gt;2")</f>
        <v>0</v>
      </c>
    </row>
    <row r="2031" spans="1:15" x14ac:dyDescent="0.3">
      <c r="A2031" t="s">
        <v>5308</v>
      </c>
      <c r="B2031" t="s">
        <v>5309</v>
      </c>
      <c r="C2031" t="s">
        <v>5310</v>
      </c>
      <c r="D2031">
        <v>0</v>
      </c>
      <c r="E2031" t="s">
        <v>5307</v>
      </c>
      <c r="F2031">
        <v>1</v>
      </c>
      <c r="G2031">
        <v>0</v>
      </c>
      <c r="H2031">
        <v>0</v>
      </c>
      <c r="I2031">
        <v>0</v>
      </c>
      <c r="J2031">
        <f t="shared" si="124"/>
        <v>0</v>
      </c>
      <c r="L2031">
        <v>0</v>
      </c>
      <c r="M2031">
        <v>0</v>
      </c>
      <c r="N2031">
        <v>0</v>
      </c>
      <c r="O2031">
        <f t="shared" si="125"/>
        <v>0</v>
      </c>
    </row>
    <row r="2032" spans="1:15" x14ac:dyDescent="0.3">
      <c r="A2032" t="s">
        <v>5324</v>
      </c>
      <c r="B2032" t="s">
        <v>5325</v>
      </c>
      <c r="C2032" t="s">
        <v>5326</v>
      </c>
      <c r="D2032">
        <v>3.7713000000000003E-2</v>
      </c>
      <c r="E2032" t="s">
        <v>5323</v>
      </c>
      <c r="F2032">
        <v>1</v>
      </c>
      <c r="G2032">
        <v>0</v>
      </c>
      <c r="H2032">
        <v>0</v>
      </c>
      <c r="I2032">
        <v>0</v>
      </c>
      <c r="J2032">
        <f t="shared" si="124"/>
        <v>0</v>
      </c>
      <c r="L2032">
        <v>0</v>
      </c>
      <c r="M2032">
        <v>0</v>
      </c>
      <c r="N2032">
        <v>0</v>
      </c>
      <c r="O2032">
        <f t="shared" si="125"/>
        <v>0</v>
      </c>
    </row>
    <row r="2033" spans="1:15" x14ac:dyDescent="0.3">
      <c r="A2033" t="s">
        <v>5329</v>
      </c>
      <c r="B2033" t="s">
        <v>5330</v>
      </c>
      <c r="C2033" t="s">
        <v>5331</v>
      </c>
      <c r="D2033">
        <v>0</v>
      </c>
      <c r="E2033" t="s">
        <v>5328</v>
      </c>
      <c r="F2033">
        <v>1</v>
      </c>
      <c r="G2033">
        <v>0</v>
      </c>
      <c r="H2033">
        <v>0</v>
      </c>
      <c r="I2033">
        <v>0</v>
      </c>
      <c r="J2033">
        <f t="shared" si="124"/>
        <v>0</v>
      </c>
      <c r="L2033">
        <v>0</v>
      </c>
      <c r="M2033">
        <v>0</v>
      </c>
      <c r="N2033">
        <v>0</v>
      </c>
      <c r="O2033">
        <f t="shared" si="125"/>
        <v>0</v>
      </c>
    </row>
    <row r="2034" spans="1:15" x14ac:dyDescent="0.3">
      <c r="B2034" t="s">
        <v>5336</v>
      </c>
      <c r="C2034" t="s">
        <v>5337</v>
      </c>
      <c r="D2034">
        <v>0</v>
      </c>
      <c r="E2034" t="s">
        <v>5335</v>
      </c>
      <c r="F2034">
        <v>1</v>
      </c>
      <c r="G2034">
        <v>0</v>
      </c>
      <c r="H2034">
        <v>0</v>
      </c>
      <c r="I2034">
        <v>0</v>
      </c>
      <c r="J2034">
        <f t="shared" si="124"/>
        <v>0</v>
      </c>
      <c r="L2034">
        <v>0</v>
      </c>
      <c r="M2034">
        <v>0</v>
      </c>
      <c r="N2034">
        <v>0</v>
      </c>
      <c r="O2034">
        <f t="shared" si="125"/>
        <v>0</v>
      </c>
    </row>
    <row r="2035" spans="1:15" x14ac:dyDescent="0.3">
      <c r="B2035" t="s">
        <v>5383</v>
      </c>
      <c r="C2035" t="s">
        <v>5384</v>
      </c>
      <c r="D2035">
        <v>1.9352000000000001E-2</v>
      </c>
      <c r="E2035" t="s">
        <v>24523</v>
      </c>
      <c r="F2035">
        <v>1</v>
      </c>
      <c r="G2035">
        <v>0</v>
      </c>
      <c r="H2035">
        <v>0</v>
      </c>
      <c r="I2035">
        <v>0</v>
      </c>
      <c r="J2035">
        <f t="shared" si="124"/>
        <v>0</v>
      </c>
      <c r="L2035">
        <v>0</v>
      </c>
      <c r="M2035">
        <v>0</v>
      </c>
      <c r="N2035">
        <v>0</v>
      </c>
      <c r="O2035">
        <f t="shared" si="125"/>
        <v>0</v>
      </c>
    </row>
    <row r="2036" spans="1:15" x14ac:dyDescent="0.3">
      <c r="C2036" t="s">
        <v>5399</v>
      </c>
      <c r="D2036">
        <v>0</v>
      </c>
      <c r="E2036" t="s">
        <v>5398</v>
      </c>
      <c r="F2036">
        <v>1</v>
      </c>
      <c r="G2036">
        <v>0</v>
      </c>
      <c r="H2036">
        <v>0</v>
      </c>
      <c r="I2036">
        <v>0</v>
      </c>
      <c r="J2036">
        <f t="shared" si="124"/>
        <v>0</v>
      </c>
      <c r="L2036">
        <v>0</v>
      </c>
      <c r="M2036">
        <v>0</v>
      </c>
      <c r="N2036">
        <v>0</v>
      </c>
      <c r="O2036">
        <f t="shared" si="125"/>
        <v>0</v>
      </c>
    </row>
    <row r="2037" spans="1:15" x14ac:dyDescent="0.3">
      <c r="C2037" t="s">
        <v>5416</v>
      </c>
      <c r="D2037">
        <v>7.6104000000000005E-2</v>
      </c>
      <c r="E2037" t="s">
        <v>5415</v>
      </c>
      <c r="F2037">
        <v>1</v>
      </c>
      <c r="G2037">
        <v>0</v>
      </c>
      <c r="H2037">
        <v>0</v>
      </c>
      <c r="I2037">
        <v>0</v>
      </c>
      <c r="J2037">
        <f t="shared" si="124"/>
        <v>0</v>
      </c>
      <c r="L2037">
        <v>0</v>
      </c>
      <c r="M2037">
        <v>0</v>
      </c>
      <c r="N2037">
        <v>0</v>
      </c>
      <c r="O2037">
        <f t="shared" si="125"/>
        <v>0</v>
      </c>
    </row>
    <row r="2038" spans="1:15" x14ac:dyDescent="0.3">
      <c r="C2038" t="s">
        <v>5419</v>
      </c>
      <c r="D2038">
        <v>0</v>
      </c>
      <c r="E2038" t="s">
        <v>5418</v>
      </c>
      <c r="F2038">
        <v>1</v>
      </c>
      <c r="G2038">
        <v>0</v>
      </c>
      <c r="H2038">
        <v>0</v>
      </c>
      <c r="I2038">
        <v>0</v>
      </c>
      <c r="J2038">
        <f t="shared" si="124"/>
        <v>0</v>
      </c>
      <c r="L2038">
        <v>0</v>
      </c>
      <c r="M2038">
        <v>0</v>
      </c>
      <c r="N2038">
        <v>0</v>
      </c>
      <c r="O2038">
        <f t="shared" si="125"/>
        <v>0</v>
      </c>
    </row>
    <row r="2039" spans="1:15" x14ac:dyDescent="0.3">
      <c r="B2039" t="s">
        <v>5453</v>
      </c>
      <c r="C2039" t="s">
        <v>5454</v>
      </c>
      <c r="D2039">
        <v>2.8408999999999999E-3</v>
      </c>
      <c r="E2039" t="s">
        <v>5452</v>
      </c>
      <c r="F2039">
        <v>1</v>
      </c>
      <c r="G2039">
        <v>0</v>
      </c>
      <c r="H2039">
        <v>0</v>
      </c>
      <c r="I2039">
        <v>0</v>
      </c>
      <c r="J2039">
        <f t="shared" si="124"/>
        <v>0</v>
      </c>
      <c r="L2039">
        <v>0</v>
      </c>
      <c r="M2039">
        <v>0</v>
      </c>
      <c r="N2039">
        <v>0</v>
      </c>
      <c r="O2039">
        <f t="shared" si="125"/>
        <v>0</v>
      </c>
    </row>
    <row r="2040" spans="1:15" x14ac:dyDescent="0.3">
      <c r="C2040" t="s">
        <v>5470</v>
      </c>
      <c r="D2040">
        <v>3.2802E-3</v>
      </c>
      <c r="E2040" t="s">
        <v>5469</v>
      </c>
      <c r="F2040">
        <v>1</v>
      </c>
      <c r="G2040">
        <v>0</v>
      </c>
      <c r="H2040">
        <v>0</v>
      </c>
      <c r="I2040">
        <v>0</v>
      </c>
      <c r="J2040">
        <f t="shared" si="124"/>
        <v>0</v>
      </c>
      <c r="L2040">
        <v>0</v>
      </c>
      <c r="M2040">
        <v>0</v>
      </c>
      <c r="N2040">
        <v>0</v>
      </c>
      <c r="O2040">
        <f t="shared" si="125"/>
        <v>0</v>
      </c>
    </row>
    <row r="2041" spans="1:15" x14ac:dyDescent="0.3">
      <c r="B2041" t="s">
        <v>5474</v>
      </c>
      <c r="C2041" t="s">
        <v>5475</v>
      </c>
      <c r="D2041">
        <v>0</v>
      </c>
      <c r="E2041" t="s">
        <v>5473</v>
      </c>
      <c r="F2041">
        <v>1</v>
      </c>
      <c r="G2041">
        <v>0</v>
      </c>
      <c r="H2041">
        <v>0</v>
      </c>
      <c r="I2041">
        <v>0</v>
      </c>
      <c r="J2041">
        <f t="shared" si="124"/>
        <v>0</v>
      </c>
      <c r="L2041">
        <v>0</v>
      </c>
      <c r="M2041">
        <v>0</v>
      </c>
      <c r="N2041">
        <v>0</v>
      </c>
      <c r="O2041">
        <f t="shared" si="125"/>
        <v>0</v>
      </c>
    </row>
    <row r="2042" spans="1:15" x14ac:dyDescent="0.3">
      <c r="A2042" t="s">
        <v>5535</v>
      </c>
      <c r="B2042" t="s">
        <v>5536</v>
      </c>
      <c r="C2042" t="s">
        <v>5537</v>
      </c>
      <c r="D2042">
        <v>0</v>
      </c>
      <c r="E2042" t="s">
        <v>5534</v>
      </c>
      <c r="F2042">
        <v>1</v>
      </c>
      <c r="G2042">
        <v>0</v>
      </c>
      <c r="H2042">
        <v>0</v>
      </c>
      <c r="I2042">
        <v>0</v>
      </c>
      <c r="J2042">
        <f t="shared" si="124"/>
        <v>0</v>
      </c>
      <c r="L2042">
        <v>0</v>
      </c>
      <c r="M2042">
        <v>0</v>
      </c>
      <c r="N2042">
        <v>0</v>
      </c>
      <c r="O2042">
        <f t="shared" si="125"/>
        <v>0</v>
      </c>
    </row>
    <row r="2043" spans="1:15" x14ac:dyDescent="0.3">
      <c r="A2043" t="s">
        <v>5540</v>
      </c>
      <c r="B2043" t="s">
        <v>5541</v>
      </c>
      <c r="C2043" t="s">
        <v>5542</v>
      </c>
      <c r="D2043">
        <v>0</v>
      </c>
      <c r="E2043" t="s">
        <v>5539</v>
      </c>
      <c r="F2043">
        <v>1</v>
      </c>
      <c r="G2043">
        <v>0</v>
      </c>
      <c r="H2043">
        <v>0</v>
      </c>
      <c r="I2043">
        <v>0</v>
      </c>
      <c r="J2043">
        <f t="shared" si="124"/>
        <v>0</v>
      </c>
      <c r="L2043">
        <v>0</v>
      </c>
      <c r="M2043">
        <v>0</v>
      </c>
      <c r="N2043">
        <v>0</v>
      </c>
      <c r="O2043">
        <f t="shared" si="125"/>
        <v>0</v>
      </c>
    </row>
    <row r="2044" spans="1:15" x14ac:dyDescent="0.3">
      <c r="A2044" t="s">
        <v>5585</v>
      </c>
      <c r="B2044" t="s">
        <v>5586</v>
      </c>
      <c r="C2044" t="s">
        <v>5587</v>
      </c>
      <c r="D2044">
        <v>5.951E-2</v>
      </c>
      <c r="E2044" t="s">
        <v>5584</v>
      </c>
      <c r="F2044">
        <v>1</v>
      </c>
      <c r="G2044">
        <v>0</v>
      </c>
      <c r="H2044">
        <v>0</v>
      </c>
      <c r="I2044">
        <v>0</v>
      </c>
      <c r="J2044">
        <f t="shared" si="124"/>
        <v>0</v>
      </c>
      <c r="L2044">
        <v>0</v>
      </c>
      <c r="M2044">
        <v>0</v>
      </c>
      <c r="N2044">
        <v>0</v>
      </c>
      <c r="O2044">
        <f t="shared" si="125"/>
        <v>0</v>
      </c>
    </row>
    <row r="2045" spans="1:15" x14ac:dyDescent="0.3">
      <c r="B2045" t="s">
        <v>5600</v>
      </c>
      <c r="C2045" t="s">
        <v>5601</v>
      </c>
      <c r="D2045">
        <v>5.3762999999999997E-3</v>
      </c>
      <c r="E2045" t="s">
        <v>5599</v>
      </c>
      <c r="F2045">
        <v>1</v>
      </c>
      <c r="G2045">
        <v>0</v>
      </c>
      <c r="H2045">
        <v>0</v>
      </c>
      <c r="I2045">
        <v>0</v>
      </c>
      <c r="J2045">
        <f t="shared" si="124"/>
        <v>0</v>
      </c>
      <c r="L2045">
        <v>0</v>
      </c>
      <c r="M2045">
        <v>0</v>
      </c>
      <c r="N2045">
        <v>0</v>
      </c>
      <c r="O2045">
        <f t="shared" si="125"/>
        <v>0</v>
      </c>
    </row>
    <row r="2046" spans="1:15" x14ac:dyDescent="0.3">
      <c r="C2046" t="s">
        <v>5617</v>
      </c>
      <c r="D2046">
        <v>5.8249000000000002E-2</v>
      </c>
      <c r="E2046" t="s">
        <v>24527</v>
      </c>
      <c r="F2046">
        <v>1</v>
      </c>
      <c r="G2046">
        <v>0</v>
      </c>
      <c r="H2046">
        <v>0</v>
      </c>
      <c r="I2046">
        <v>0</v>
      </c>
      <c r="J2046">
        <f t="shared" si="124"/>
        <v>0</v>
      </c>
      <c r="L2046">
        <v>0</v>
      </c>
      <c r="M2046">
        <v>0</v>
      </c>
      <c r="N2046">
        <v>0</v>
      </c>
      <c r="O2046">
        <f t="shared" si="125"/>
        <v>0</v>
      </c>
    </row>
    <row r="2047" spans="1:15" x14ac:dyDescent="0.3">
      <c r="C2047" t="s">
        <v>5625</v>
      </c>
      <c r="D2047">
        <v>3.271E-3</v>
      </c>
      <c r="E2047" t="s">
        <v>5624</v>
      </c>
      <c r="F2047">
        <v>1</v>
      </c>
      <c r="G2047">
        <v>0</v>
      </c>
      <c r="H2047">
        <v>0</v>
      </c>
      <c r="I2047">
        <v>0</v>
      </c>
      <c r="J2047">
        <f t="shared" si="124"/>
        <v>0</v>
      </c>
      <c r="L2047">
        <v>0</v>
      </c>
      <c r="M2047">
        <v>0</v>
      </c>
      <c r="N2047">
        <v>0</v>
      </c>
      <c r="O2047">
        <f t="shared" si="125"/>
        <v>0</v>
      </c>
    </row>
    <row r="2048" spans="1:15" x14ac:dyDescent="0.3">
      <c r="C2048" t="s">
        <v>5641</v>
      </c>
      <c r="D2048">
        <v>0</v>
      </c>
      <c r="E2048" t="s">
        <v>5640</v>
      </c>
      <c r="F2048">
        <v>1</v>
      </c>
      <c r="G2048">
        <v>0</v>
      </c>
      <c r="H2048">
        <v>0</v>
      </c>
      <c r="I2048">
        <v>0</v>
      </c>
      <c r="J2048">
        <f t="shared" si="124"/>
        <v>0</v>
      </c>
      <c r="L2048">
        <v>0</v>
      </c>
      <c r="M2048">
        <v>0</v>
      </c>
      <c r="N2048">
        <v>0</v>
      </c>
      <c r="O2048">
        <f t="shared" si="125"/>
        <v>0</v>
      </c>
    </row>
    <row r="2049" spans="1:15" x14ac:dyDescent="0.3">
      <c r="A2049" t="s">
        <v>5655</v>
      </c>
      <c r="B2049" t="s">
        <v>5656</v>
      </c>
      <c r="C2049" t="s">
        <v>5657</v>
      </c>
      <c r="D2049">
        <v>0</v>
      </c>
      <c r="E2049" t="s">
        <v>5654</v>
      </c>
      <c r="F2049">
        <v>1</v>
      </c>
      <c r="G2049">
        <v>0</v>
      </c>
      <c r="H2049">
        <v>0</v>
      </c>
      <c r="I2049">
        <v>0</v>
      </c>
      <c r="J2049">
        <f t="shared" si="124"/>
        <v>0</v>
      </c>
      <c r="L2049">
        <v>0</v>
      </c>
      <c r="M2049">
        <v>0</v>
      </c>
      <c r="N2049">
        <v>0</v>
      </c>
      <c r="O2049">
        <f t="shared" si="125"/>
        <v>0</v>
      </c>
    </row>
    <row r="2050" spans="1:15" x14ac:dyDescent="0.3">
      <c r="C2050" t="s">
        <v>5675</v>
      </c>
      <c r="D2050">
        <v>7.1127999999999997E-2</v>
      </c>
      <c r="E2050" t="s">
        <v>5674</v>
      </c>
      <c r="F2050">
        <v>1</v>
      </c>
      <c r="G2050">
        <v>0</v>
      </c>
      <c r="H2050">
        <v>0</v>
      </c>
      <c r="I2050">
        <v>0</v>
      </c>
      <c r="J2050">
        <f t="shared" si="124"/>
        <v>0</v>
      </c>
      <c r="L2050">
        <v>0</v>
      </c>
      <c r="M2050">
        <v>0</v>
      </c>
      <c r="N2050">
        <v>0</v>
      </c>
      <c r="O2050">
        <f t="shared" si="125"/>
        <v>0</v>
      </c>
    </row>
    <row r="2051" spans="1:15" x14ac:dyDescent="0.3">
      <c r="C2051" t="s">
        <v>5688</v>
      </c>
      <c r="D2051">
        <v>7.5810000000000002E-2</v>
      </c>
      <c r="E2051" t="s">
        <v>5687</v>
      </c>
      <c r="F2051">
        <v>1</v>
      </c>
      <c r="G2051">
        <v>0</v>
      </c>
      <c r="H2051">
        <v>0</v>
      </c>
      <c r="I2051">
        <v>0</v>
      </c>
      <c r="J2051">
        <f t="shared" si="124"/>
        <v>0</v>
      </c>
      <c r="L2051">
        <v>0</v>
      </c>
      <c r="M2051">
        <v>0</v>
      </c>
      <c r="N2051">
        <v>0</v>
      </c>
      <c r="O2051">
        <f t="shared" si="125"/>
        <v>0</v>
      </c>
    </row>
    <row r="2052" spans="1:15" x14ac:dyDescent="0.3">
      <c r="B2052" t="s">
        <v>5700</v>
      </c>
      <c r="C2052" t="s">
        <v>5701</v>
      </c>
      <c r="D2052">
        <v>3.9548E-2</v>
      </c>
      <c r="E2052" t="s">
        <v>5699</v>
      </c>
      <c r="F2052">
        <v>1</v>
      </c>
      <c r="G2052">
        <v>0</v>
      </c>
      <c r="H2052">
        <v>0</v>
      </c>
      <c r="I2052">
        <v>0</v>
      </c>
      <c r="J2052">
        <f t="shared" si="124"/>
        <v>0</v>
      </c>
      <c r="L2052">
        <v>0</v>
      </c>
      <c r="M2052">
        <v>0</v>
      </c>
      <c r="N2052">
        <v>0</v>
      </c>
      <c r="O2052">
        <f t="shared" si="125"/>
        <v>0</v>
      </c>
    </row>
    <row r="2053" spans="1:15" x14ac:dyDescent="0.3">
      <c r="A2053" t="s">
        <v>5717</v>
      </c>
      <c r="B2053" t="s">
        <v>5718</v>
      </c>
      <c r="C2053" t="s">
        <v>5719</v>
      </c>
      <c r="D2053">
        <v>6.2056999999999998E-3</v>
      </c>
      <c r="E2053" t="s">
        <v>5716</v>
      </c>
      <c r="F2053">
        <v>1</v>
      </c>
      <c r="G2053">
        <v>0</v>
      </c>
      <c r="H2053">
        <v>0</v>
      </c>
      <c r="I2053">
        <v>0</v>
      </c>
      <c r="J2053">
        <f t="shared" si="124"/>
        <v>0</v>
      </c>
      <c r="L2053">
        <v>0</v>
      </c>
      <c r="M2053">
        <v>0</v>
      </c>
      <c r="N2053">
        <v>0</v>
      </c>
      <c r="O2053">
        <f t="shared" si="125"/>
        <v>0</v>
      </c>
    </row>
    <row r="2054" spans="1:15" x14ac:dyDescent="0.3">
      <c r="C2054" t="s">
        <v>5722</v>
      </c>
      <c r="D2054">
        <v>0</v>
      </c>
      <c r="E2054" t="s">
        <v>5721</v>
      </c>
      <c r="F2054">
        <v>1</v>
      </c>
      <c r="G2054">
        <v>0</v>
      </c>
      <c r="H2054">
        <v>0</v>
      </c>
      <c r="I2054">
        <v>0</v>
      </c>
      <c r="J2054">
        <f t="shared" si="124"/>
        <v>0</v>
      </c>
      <c r="L2054">
        <v>0</v>
      </c>
      <c r="M2054">
        <v>0</v>
      </c>
      <c r="N2054">
        <v>0</v>
      </c>
      <c r="O2054">
        <f t="shared" si="125"/>
        <v>0</v>
      </c>
    </row>
    <row r="2055" spans="1:15" x14ac:dyDescent="0.3">
      <c r="A2055" t="s">
        <v>5744</v>
      </c>
      <c r="B2055" t="s">
        <v>5745</v>
      </c>
      <c r="C2055" t="s">
        <v>5746</v>
      </c>
      <c r="D2055">
        <v>4.8567E-4</v>
      </c>
      <c r="E2055" t="s">
        <v>5743</v>
      </c>
      <c r="F2055">
        <v>1</v>
      </c>
      <c r="G2055">
        <v>0</v>
      </c>
      <c r="H2055">
        <v>0</v>
      </c>
      <c r="I2055">
        <v>0</v>
      </c>
      <c r="J2055">
        <f t="shared" si="124"/>
        <v>0</v>
      </c>
      <c r="L2055">
        <v>0</v>
      </c>
      <c r="M2055">
        <v>0</v>
      </c>
      <c r="N2055">
        <v>0</v>
      </c>
      <c r="O2055">
        <f t="shared" si="125"/>
        <v>0</v>
      </c>
    </row>
    <row r="2056" spans="1:15" x14ac:dyDescent="0.3">
      <c r="B2056" t="s">
        <v>5759</v>
      </c>
      <c r="C2056" t="s">
        <v>5760</v>
      </c>
      <c r="D2056">
        <v>0.10289</v>
      </c>
      <c r="E2056" t="s">
        <v>5758</v>
      </c>
      <c r="F2056">
        <v>1</v>
      </c>
      <c r="G2056">
        <v>0</v>
      </c>
      <c r="H2056">
        <v>0</v>
      </c>
      <c r="I2056">
        <v>0</v>
      </c>
      <c r="J2056">
        <f t="shared" si="124"/>
        <v>0</v>
      </c>
      <c r="L2056">
        <v>0</v>
      </c>
      <c r="M2056">
        <v>0</v>
      </c>
      <c r="N2056">
        <v>0</v>
      </c>
      <c r="O2056">
        <f t="shared" si="125"/>
        <v>0</v>
      </c>
    </row>
    <row r="2057" spans="1:15" x14ac:dyDescent="0.3">
      <c r="B2057" t="s">
        <v>5781</v>
      </c>
      <c r="C2057" t="s">
        <v>5782</v>
      </c>
      <c r="D2057">
        <v>6.2112000000000001E-3</v>
      </c>
      <c r="E2057" t="s">
        <v>5780</v>
      </c>
      <c r="F2057">
        <v>1</v>
      </c>
      <c r="G2057">
        <v>0</v>
      </c>
      <c r="H2057">
        <v>0</v>
      </c>
      <c r="I2057">
        <v>0</v>
      </c>
      <c r="J2057">
        <f t="shared" si="124"/>
        <v>0</v>
      </c>
      <c r="L2057">
        <v>0</v>
      </c>
      <c r="M2057">
        <v>0</v>
      </c>
      <c r="N2057">
        <v>0</v>
      </c>
      <c r="O2057">
        <f t="shared" si="125"/>
        <v>0</v>
      </c>
    </row>
    <row r="2058" spans="1:15" x14ac:dyDescent="0.3">
      <c r="A2058" t="s">
        <v>5813</v>
      </c>
      <c r="B2058" t="s">
        <v>5814</v>
      </c>
      <c r="C2058" t="s">
        <v>5815</v>
      </c>
      <c r="D2058">
        <v>3.2740999999999998E-3</v>
      </c>
      <c r="E2058" t="s">
        <v>5812</v>
      </c>
      <c r="F2058">
        <v>1</v>
      </c>
      <c r="G2058">
        <v>0</v>
      </c>
      <c r="H2058">
        <v>0</v>
      </c>
      <c r="I2058">
        <v>0</v>
      </c>
      <c r="J2058">
        <f t="shared" si="124"/>
        <v>0</v>
      </c>
      <c r="L2058">
        <v>0</v>
      </c>
      <c r="M2058">
        <v>0</v>
      </c>
      <c r="N2058">
        <v>0</v>
      </c>
      <c r="O2058">
        <f t="shared" si="125"/>
        <v>0</v>
      </c>
    </row>
    <row r="2059" spans="1:15" x14ac:dyDescent="0.3">
      <c r="A2059" t="s">
        <v>5813</v>
      </c>
      <c r="C2059" t="s">
        <v>5818</v>
      </c>
      <c r="D2059">
        <v>6.2084000000000002E-3</v>
      </c>
      <c r="E2059" t="s">
        <v>5817</v>
      </c>
      <c r="F2059">
        <v>1</v>
      </c>
      <c r="G2059">
        <v>0</v>
      </c>
      <c r="H2059">
        <v>0</v>
      </c>
      <c r="I2059">
        <v>0</v>
      </c>
      <c r="J2059">
        <f t="shared" si="124"/>
        <v>0</v>
      </c>
      <c r="L2059">
        <v>0</v>
      </c>
      <c r="M2059">
        <v>0</v>
      </c>
      <c r="N2059">
        <v>0</v>
      </c>
      <c r="O2059">
        <f t="shared" si="125"/>
        <v>0</v>
      </c>
    </row>
    <row r="2060" spans="1:15" x14ac:dyDescent="0.3">
      <c r="A2060" t="s">
        <v>5821</v>
      </c>
      <c r="B2060" t="s">
        <v>5822</v>
      </c>
      <c r="C2060" t="s">
        <v>5823</v>
      </c>
      <c r="D2060">
        <v>0</v>
      </c>
      <c r="E2060" t="s">
        <v>24532</v>
      </c>
      <c r="F2060">
        <v>1</v>
      </c>
      <c r="G2060">
        <v>0</v>
      </c>
      <c r="H2060">
        <v>0</v>
      </c>
      <c r="I2060">
        <v>0</v>
      </c>
      <c r="J2060">
        <f t="shared" si="124"/>
        <v>0</v>
      </c>
      <c r="L2060">
        <v>0</v>
      </c>
      <c r="M2060">
        <v>0</v>
      </c>
      <c r="N2060">
        <v>0</v>
      </c>
      <c r="O2060">
        <f t="shared" si="125"/>
        <v>0</v>
      </c>
    </row>
    <row r="2061" spans="1:15" x14ac:dyDescent="0.3">
      <c r="C2061" t="s">
        <v>5827</v>
      </c>
      <c r="D2061">
        <v>6.3246999999999998E-2</v>
      </c>
      <c r="E2061" t="s">
        <v>5826</v>
      </c>
      <c r="F2061">
        <v>1</v>
      </c>
      <c r="G2061">
        <v>0</v>
      </c>
      <c r="H2061">
        <v>0</v>
      </c>
      <c r="I2061">
        <v>0</v>
      </c>
      <c r="J2061">
        <f t="shared" si="124"/>
        <v>0</v>
      </c>
      <c r="L2061">
        <v>0</v>
      </c>
      <c r="M2061">
        <v>0</v>
      </c>
      <c r="N2061">
        <v>0</v>
      </c>
      <c r="O2061">
        <f t="shared" si="125"/>
        <v>0</v>
      </c>
    </row>
    <row r="2062" spans="1:15" x14ac:dyDescent="0.3">
      <c r="B2062" t="s">
        <v>5850</v>
      </c>
      <c r="C2062" t="s">
        <v>5851</v>
      </c>
      <c r="D2062">
        <v>2.9604999999999999E-2</v>
      </c>
      <c r="E2062" t="s">
        <v>5849</v>
      </c>
      <c r="F2062">
        <v>1</v>
      </c>
      <c r="G2062">
        <v>0</v>
      </c>
      <c r="H2062">
        <v>0</v>
      </c>
      <c r="I2062">
        <v>0</v>
      </c>
      <c r="J2062">
        <f t="shared" si="124"/>
        <v>0</v>
      </c>
      <c r="L2062">
        <v>0</v>
      </c>
      <c r="M2062">
        <v>0</v>
      </c>
      <c r="N2062">
        <v>0</v>
      </c>
      <c r="O2062">
        <f t="shared" si="125"/>
        <v>0</v>
      </c>
    </row>
    <row r="2063" spans="1:15" x14ac:dyDescent="0.3">
      <c r="B2063" t="s">
        <v>5854</v>
      </c>
      <c r="C2063" t="s">
        <v>5855</v>
      </c>
      <c r="D2063">
        <v>5.0376999999999998E-2</v>
      </c>
      <c r="E2063" t="s">
        <v>5853</v>
      </c>
      <c r="F2063">
        <v>1</v>
      </c>
      <c r="G2063">
        <v>0</v>
      </c>
      <c r="H2063">
        <v>0</v>
      </c>
      <c r="I2063">
        <v>0</v>
      </c>
      <c r="J2063">
        <f t="shared" si="124"/>
        <v>0</v>
      </c>
      <c r="L2063">
        <v>0</v>
      </c>
      <c r="M2063">
        <v>0</v>
      </c>
      <c r="N2063">
        <v>0</v>
      </c>
      <c r="O2063">
        <f t="shared" si="125"/>
        <v>0</v>
      </c>
    </row>
    <row r="2064" spans="1:15" x14ac:dyDescent="0.3">
      <c r="B2064" t="s">
        <v>5868</v>
      </c>
      <c r="C2064" t="s">
        <v>5869</v>
      </c>
      <c r="D2064">
        <v>4.6233999999999997E-2</v>
      </c>
      <c r="E2064" t="s">
        <v>5867</v>
      </c>
      <c r="F2064">
        <v>1</v>
      </c>
      <c r="G2064">
        <v>0</v>
      </c>
      <c r="H2064">
        <v>0</v>
      </c>
      <c r="I2064">
        <v>0</v>
      </c>
      <c r="J2064">
        <f t="shared" si="124"/>
        <v>0</v>
      </c>
      <c r="L2064">
        <v>0</v>
      </c>
      <c r="M2064">
        <v>0</v>
      </c>
      <c r="N2064">
        <v>0</v>
      </c>
      <c r="O2064">
        <f t="shared" si="125"/>
        <v>0</v>
      </c>
    </row>
    <row r="2065" spans="1:15" x14ac:dyDescent="0.3">
      <c r="A2065" t="s">
        <v>5874</v>
      </c>
      <c r="B2065" t="s">
        <v>5875</v>
      </c>
      <c r="C2065" t="s">
        <v>5876</v>
      </c>
      <c r="D2065">
        <v>0</v>
      </c>
      <c r="E2065" t="s">
        <v>5873</v>
      </c>
      <c r="F2065">
        <v>1</v>
      </c>
      <c r="G2065">
        <v>0</v>
      </c>
      <c r="H2065">
        <v>0</v>
      </c>
      <c r="I2065">
        <v>0</v>
      </c>
      <c r="J2065">
        <f t="shared" si="124"/>
        <v>0</v>
      </c>
      <c r="L2065">
        <v>0</v>
      </c>
      <c r="M2065">
        <v>0</v>
      </c>
      <c r="N2065">
        <v>0</v>
      </c>
      <c r="O2065">
        <f t="shared" si="125"/>
        <v>0</v>
      </c>
    </row>
    <row r="2066" spans="1:15" x14ac:dyDescent="0.3">
      <c r="B2066" t="s">
        <v>5896</v>
      </c>
      <c r="C2066" t="s">
        <v>5897</v>
      </c>
      <c r="D2066">
        <v>3.9224000000000002E-2</v>
      </c>
      <c r="E2066" t="s">
        <v>5895</v>
      </c>
      <c r="F2066">
        <v>1</v>
      </c>
      <c r="G2066">
        <v>0</v>
      </c>
      <c r="H2066">
        <v>0</v>
      </c>
      <c r="I2066">
        <v>0</v>
      </c>
      <c r="J2066">
        <f t="shared" si="124"/>
        <v>0</v>
      </c>
      <c r="L2066">
        <v>0</v>
      </c>
      <c r="M2066">
        <v>0</v>
      </c>
      <c r="N2066">
        <v>0</v>
      </c>
      <c r="O2066">
        <f t="shared" si="125"/>
        <v>0</v>
      </c>
    </row>
    <row r="2067" spans="1:15" x14ac:dyDescent="0.3">
      <c r="B2067" t="s">
        <v>5902</v>
      </c>
      <c r="C2067" t="s">
        <v>5903</v>
      </c>
      <c r="D2067">
        <v>3.9176000000000002E-2</v>
      </c>
      <c r="E2067" t="s">
        <v>5901</v>
      </c>
      <c r="F2067">
        <v>1</v>
      </c>
      <c r="G2067">
        <v>0</v>
      </c>
      <c r="H2067">
        <v>0</v>
      </c>
      <c r="I2067">
        <v>0</v>
      </c>
      <c r="J2067">
        <f t="shared" si="124"/>
        <v>0</v>
      </c>
      <c r="L2067">
        <v>0</v>
      </c>
      <c r="M2067">
        <v>0</v>
      </c>
      <c r="N2067">
        <v>0</v>
      </c>
      <c r="O2067">
        <f t="shared" si="125"/>
        <v>0</v>
      </c>
    </row>
    <row r="2068" spans="1:15" x14ac:dyDescent="0.3">
      <c r="A2068" t="s">
        <v>5907</v>
      </c>
      <c r="B2068" t="s">
        <v>5908</v>
      </c>
      <c r="C2068" t="s">
        <v>5909</v>
      </c>
      <c r="D2068">
        <v>0</v>
      </c>
      <c r="E2068" t="s">
        <v>5906</v>
      </c>
      <c r="F2068">
        <v>1</v>
      </c>
      <c r="G2068">
        <v>0</v>
      </c>
      <c r="H2068">
        <v>0</v>
      </c>
      <c r="I2068">
        <v>0</v>
      </c>
      <c r="J2068">
        <f t="shared" si="124"/>
        <v>0</v>
      </c>
      <c r="L2068">
        <v>0</v>
      </c>
      <c r="M2068">
        <v>0</v>
      </c>
      <c r="N2068">
        <v>0</v>
      </c>
      <c r="O2068">
        <f t="shared" si="125"/>
        <v>0</v>
      </c>
    </row>
    <row r="2069" spans="1:15" x14ac:dyDescent="0.3">
      <c r="B2069" t="s">
        <v>5925</v>
      </c>
      <c r="C2069" t="s">
        <v>5926</v>
      </c>
      <c r="D2069">
        <v>3.7851000000000003E-2</v>
      </c>
      <c r="E2069" t="s">
        <v>5924</v>
      </c>
      <c r="F2069">
        <v>1</v>
      </c>
      <c r="G2069">
        <v>0</v>
      </c>
      <c r="H2069">
        <v>0</v>
      </c>
      <c r="I2069">
        <v>0</v>
      </c>
      <c r="J2069">
        <f t="shared" si="124"/>
        <v>0</v>
      </c>
      <c r="L2069">
        <v>0</v>
      </c>
      <c r="M2069">
        <v>0</v>
      </c>
      <c r="N2069">
        <v>0</v>
      </c>
      <c r="O2069">
        <f t="shared" si="125"/>
        <v>0</v>
      </c>
    </row>
    <row r="2070" spans="1:15" x14ac:dyDescent="0.3">
      <c r="C2070" t="s">
        <v>5941</v>
      </c>
      <c r="D2070">
        <v>0</v>
      </c>
      <c r="E2070" t="s">
        <v>5940</v>
      </c>
      <c r="F2070">
        <v>1</v>
      </c>
      <c r="G2070">
        <v>0</v>
      </c>
      <c r="H2070">
        <v>0</v>
      </c>
      <c r="I2070">
        <v>0</v>
      </c>
      <c r="J2070">
        <f t="shared" si="124"/>
        <v>0</v>
      </c>
      <c r="L2070">
        <v>0</v>
      </c>
      <c r="M2070">
        <v>0</v>
      </c>
      <c r="N2070">
        <v>0</v>
      </c>
      <c r="O2070">
        <f t="shared" si="125"/>
        <v>0</v>
      </c>
    </row>
    <row r="2071" spans="1:15" x14ac:dyDescent="0.3">
      <c r="A2071" t="s">
        <v>5944</v>
      </c>
      <c r="C2071" t="s">
        <v>5945</v>
      </c>
      <c r="D2071">
        <v>0</v>
      </c>
      <c r="E2071" t="s">
        <v>5943</v>
      </c>
      <c r="F2071">
        <v>1</v>
      </c>
      <c r="G2071">
        <v>0</v>
      </c>
      <c r="H2071">
        <v>0</v>
      </c>
      <c r="I2071">
        <v>0</v>
      </c>
      <c r="J2071">
        <f t="shared" si="124"/>
        <v>0</v>
      </c>
      <c r="L2071">
        <v>0</v>
      </c>
      <c r="M2071">
        <v>0</v>
      </c>
      <c r="N2071">
        <v>0</v>
      </c>
      <c r="O2071">
        <f t="shared" si="125"/>
        <v>0</v>
      </c>
    </row>
    <row r="2072" spans="1:15" x14ac:dyDescent="0.3">
      <c r="A2072" t="s">
        <v>5963</v>
      </c>
      <c r="C2072" t="s">
        <v>5964</v>
      </c>
      <c r="D2072">
        <v>8.6466000000000001E-2</v>
      </c>
      <c r="E2072" t="s">
        <v>5962</v>
      </c>
      <c r="F2072">
        <v>1</v>
      </c>
      <c r="G2072">
        <v>0</v>
      </c>
      <c r="H2072">
        <v>0</v>
      </c>
      <c r="I2072">
        <v>0</v>
      </c>
      <c r="J2072">
        <f t="shared" si="124"/>
        <v>0</v>
      </c>
      <c r="L2072">
        <v>0</v>
      </c>
      <c r="M2072">
        <v>0</v>
      </c>
      <c r="N2072">
        <v>0</v>
      </c>
      <c r="O2072">
        <f t="shared" si="125"/>
        <v>0</v>
      </c>
    </row>
    <row r="2073" spans="1:15" x14ac:dyDescent="0.3">
      <c r="C2073" t="s">
        <v>5989</v>
      </c>
      <c r="D2073">
        <v>6.3993999999999995E-2</v>
      </c>
      <c r="E2073" t="s">
        <v>5988</v>
      </c>
      <c r="F2073">
        <v>1</v>
      </c>
      <c r="G2073">
        <v>0</v>
      </c>
      <c r="H2073">
        <v>0</v>
      </c>
      <c r="I2073">
        <v>0</v>
      </c>
      <c r="J2073">
        <f t="shared" si="124"/>
        <v>0</v>
      </c>
      <c r="L2073">
        <v>0</v>
      </c>
      <c r="M2073">
        <v>0</v>
      </c>
      <c r="N2073">
        <v>0</v>
      </c>
      <c r="O2073">
        <f t="shared" si="125"/>
        <v>0</v>
      </c>
    </row>
    <row r="2074" spans="1:15" x14ac:dyDescent="0.3">
      <c r="B2074" t="s">
        <v>6022</v>
      </c>
      <c r="C2074" t="s">
        <v>6023</v>
      </c>
      <c r="D2074">
        <v>0</v>
      </c>
      <c r="E2074" t="s">
        <v>6021</v>
      </c>
      <c r="F2074">
        <v>1</v>
      </c>
      <c r="G2074">
        <v>0</v>
      </c>
      <c r="H2074">
        <v>0</v>
      </c>
      <c r="I2074">
        <v>0</v>
      </c>
      <c r="J2074">
        <f t="shared" si="124"/>
        <v>0</v>
      </c>
      <c r="L2074">
        <v>0</v>
      </c>
      <c r="M2074">
        <v>0</v>
      </c>
      <c r="N2074">
        <v>0</v>
      </c>
      <c r="O2074">
        <f t="shared" si="125"/>
        <v>0</v>
      </c>
    </row>
    <row r="2075" spans="1:15" x14ac:dyDescent="0.3">
      <c r="C2075" t="s">
        <v>6027</v>
      </c>
      <c r="D2075">
        <v>1.7439E-2</v>
      </c>
      <c r="E2075" t="s">
        <v>6026</v>
      </c>
      <c r="F2075">
        <v>1</v>
      </c>
      <c r="G2075">
        <v>0</v>
      </c>
      <c r="H2075">
        <v>0</v>
      </c>
      <c r="I2075">
        <v>0</v>
      </c>
      <c r="J2075">
        <f t="shared" si="124"/>
        <v>0</v>
      </c>
      <c r="L2075">
        <v>0</v>
      </c>
      <c r="M2075">
        <v>0</v>
      </c>
      <c r="N2075">
        <v>0</v>
      </c>
      <c r="O2075">
        <f t="shared" si="125"/>
        <v>0</v>
      </c>
    </row>
    <row r="2076" spans="1:15" x14ac:dyDescent="0.3">
      <c r="B2076" t="s">
        <v>6047</v>
      </c>
      <c r="C2076" t="s">
        <v>6048</v>
      </c>
      <c r="D2076">
        <v>0</v>
      </c>
      <c r="E2076" t="s">
        <v>6046</v>
      </c>
      <c r="F2076">
        <v>1</v>
      </c>
      <c r="G2076">
        <v>0</v>
      </c>
      <c r="H2076">
        <v>0</v>
      </c>
      <c r="I2076">
        <v>0</v>
      </c>
      <c r="J2076">
        <f t="shared" si="124"/>
        <v>0</v>
      </c>
      <c r="L2076">
        <v>0</v>
      </c>
      <c r="M2076">
        <v>0</v>
      </c>
      <c r="N2076">
        <v>0</v>
      </c>
      <c r="O2076">
        <f t="shared" si="125"/>
        <v>0</v>
      </c>
    </row>
    <row r="2077" spans="1:15" x14ac:dyDescent="0.3">
      <c r="B2077" t="s">
        <v>6053</v>
      </c>
      <c r="C2077" t="s">
        <v>6054</v>
      </c>
      <c r="D2077">
        <v>0</v>
      </c>
      <c r="E2077" t="s">
        <v>6052</v>
      </c>
      <c r="F2077">
        <v>1</v>
      </c>
      <c r="G2077">
        <v>0</v>
      </c>
      <c r="H2077">
        <v>0</v>
      </c>
      <c r="I2077">
        <v>0</v>
      </c>
      <c r="J2077">
        <f t="shared" si="124"/>
        <v>0</v>
      </c>
      <c r="L2077">
        <v>0</v>
      </c>
      <c r="M2077">
        <v>0</v>
      </c>
      <c r="N2077">
        <v>0</v>
      </c>
      <c r="O2077">
        <f t="shared" si="125"/>
        <v>0</v>
      </c>
    </row>
    <row r="2078" spans="1:15" x14ac:dyDescent="0.3">
      <c r="B2078" t="s">
        <v>6059</v>
      </c>
      <c r="C2078" t="s">
        <v>6060</v>
      </c>
      <c r="D2078">
        <v>4.8496999999999999E-4</v>
      </c>
      <c r="E2078" t="s">
        <v>6058</v>
      </c>
      <c r="F2078">
        <v>1</v>
      </c>
      <c r="G2078">
        <v>0</v>
      </c>
      <c r="H2078">
        <v>0</v>
      </c>
      <c r="I2078">
        <v>0</v>
      </c>
      <c r="J2078">
        <f t="shared" si="124"/>
        <v>0</v>
      </c>
      <c r="L2078">
        <v>0</v>
      </c>
      <c r="M2078">
        <v>0</v>
      </c>
      <c r="N2078">
        <v>0</v>
      </c>
      <c r="O2078">
        <f t="shared" si="125"/>
        <v>0</v>
      </c>
    </row>
    <row r="2079" spans="1:15" x14ac:dyDescent="0.3">
      <c r="A2079" t="s">
        <v>6065</v>
      </c>
      <c r="B2079" t="s">
        <v>6066</v>
      </c>
      <c r="C2079" t="s">
        <v>6067</v>
      </c>
      <c r="D2079">
        <v>3.7727999999999998E-2</v>
      </c>
      <c r="E2079" t="s">
        <v>6064</v>
      </c>
      <c r="F2079">
        <v>1</v>
      </c>
      <c r="G2079">
        <v>0</v>
      </c>
      <c r="H2079">
        <v>0</v>
      </c>
      <c r="I2079">
        <v>0</v>
      </c>
      <c r="J2079">
        <f t="shared" si="124"/>
        <v>0</v>
      </c>
      <c r="L2079">
        <v>0</v>
      </c>
      <c r="M2079">
        <v>0</v>
      </c>
      <c r="N2079">
        <v>0</v>
      </c>
      <c r="O2079">
        <f t="shared" si="125"/>
        <v>0</v>
      </c>
    </row>
    <row r="2080" spans="1:15" x14ac:dyDescent="0.3">
      <c r="C2080" t="s">
        <v>6079</v>
      </c>
      <c r="D2080">
        <v>0</v>
      </c>
      <c r="E2080" t="s">
        <v>24536</v>
      </c>
      <c r="F2080">
        <v>1</v>
      </c>
      <c r="G2080">
        <v>0</v>
      </c>
      <c r="H2080">
        <v>0</v>
      </c>
      <c r="I2080">
        <v>0</v>
      </c>
      <c r="J2080">
        <f t="shared" si="124"/>
        <v>0</v>
      </c>
      <c r="L2080">
        <v>0</v>
      </c>
      <c r="M2080">
        <v>0</v>
      </c>
      <c r="N2080">
        <v>0</v>
      </c>
      <c r="O2080">
        <f t="shared" si="125"/>
        <v>0</v>
      </c>
    </row>
    <row r="2081" spans="1:15" x14ac:dyDescent="0.3">
      <c r="A2081" t="s">
        <v>6085</v>
      </c>
      <c r="B2081" t="s">
        <v>6086</v>
      </c>
      <c r="C2081" t="s">
        <v>6087</v>
      </c>
      <c r="D2081">
        <v>0</v>
      </c>
      <c r="E2081" t="s">
        <v>6084</v>
      </c>
      <c r="F2081">
        <v>1</v>
      </c>
      <c r="G2081">
        <v>0</v>
      </c>
      <c r="H2081">
        <v>0</v>
      </c>
      <c r="I2081">
        <v>0</v>
      </c>
      <c r="J2081">
        <f t="shared" si="124"/>
        <v>0</v>
      </c>
      <c r="L2081">
        <v>0</v>
      </c>
      <c r="M2081">
        <v>0</v>
      </c>
      <c r="N2081">
        <v>0</v>
      </c>
      <c r="O2081">
        <f t="shared" si="125"/>
        <v>0</v>
      </c>
    </row>
    <row r="2082" spans="1:15" x14ac:dyDescent="0.3">
      <c r="C2082" t="s">
        <v>6160</v>
      </c>
      <c r="D2082">
        <v>9.8118999999999998E-2</v>
      </c>
      <c r="E2082" t="s">
        <v>6159</v>
      </c>
      <c r="F2082">
        <v>1</v>
      </c>
      <c r="G2082">
        <v>0</v>
      </c>
      <c r="H2082">
        <v>0</v>
      </c>
      <c r="I2082">
        <v>0</v>
      </c>
      <c r="J2082">
        <f t="shared" si="124"/>
        <v>0</v>
      </c>
      <c r="L2082">
        <v>0</v>
      </c>
      <c r="M2082">
        <v>0</v>
      </c>
      <c r="N2082">
        <v>0</v>
      </c>
      <c r="O2082">
        <f t="shared" si="125"/>
        <v>0</v>
      </c>
    </row>
    <row r="2083" spans="1:15" x14ac:dyDescent="0.3">
      <c r="C2083" t="s">
        <v>6213</v>
      </c>
      <c r="D2083">
        <v>2.8368999999999998E-3</v>
      </c>
      <c r="E2083" t="s">
        <v>6212</v>
      </c>
      <c r="F2083">
        <v>1</v>
      </c>
      <c r="G2083">
        <v>0</v>
      </c>
      <c r="H2083">
        <v>0</v>
      </c>
      <c r="I2083">
        <v>0</v>
      </c>
      <c r="J2083">
        <f t="shared" si="124"/>
        <v>0</v>
      </c>
      <c r="L2083">
        <v>0</v>
      </c>
      <c r="M2083">
        <v>0</v>
      </c>
      <c r="N2083">
        <v>0</v>
      </c>
      <c r="O2083">
        <f t="shared" si="125"/>
        <v>0</v>
      </c>
    </row>
    <row r="2084" spans="1:15" x14ac:dyDescent="0.3">
      <c r="C2084" t="s">
        <v>6218</v>
      </c>
      <c r="D2084">
        <v>1.9706000000000001E-2</v>
      </c>
      <c r="E2084" t="s">
        <v>24538</v>
      </c>
      <c r="F2084">
        <v>1</v>
      </c>
      <c r="G2084">
        <v>0</v>
      </c>
      <c r="H2084">
        <v>0</v>
      </c>
      <c r="I2084">
        <v>0</v>
      </c>
      <c r="J2084">
        <f t="shared" si="124"/>
        <v>0</v>
      </c>
      <c r="L2084">
        <v>0</v>
      </c>
      <c r="M2084">
        <v>0</v>
      </c>
      <c r="N2084">
        <v>0</v>
      </c>
      <c r="O2084">
        <f t="shared" si="125"/>
        <v>0</v>
      </c>
    </row>
    <row r="2085" spans="1:15" x14ac:dyDescent="0.3">
      <c r="B2085" t="s">
        <v>6271</v>
      </c>
      <c r="C2085" t="s">
        <v>6272</v>
      </c>
      <c r="D2085">
        <v>4.0594999999999997E-3</v>
      </c>
      <c r="E2085" t="s">
        <v>6270</v>
      </c>
      <c r="F2085">
        <v>1</v>
      </c>
      <c r="G2085">
        <v>0</v>
      </c>
      <c r="H2085">
        <v>0</v>
      </c>
      <c r="I2085">
        <v>0</v>
      </c>
      <c r="J2085">
        <f t="shared" si="124"/>
        <v>0</v>
      </c>
      <c r="L2085">
        <v>0</v>
      </c>
      <c r="M2085">
        <v>0</v>
      </c>
      <c r="N2085">
        <v>0</v>
      </c>
      <c r="O2085">
        <f t="shared" si="125"/>
        <v>0</v>
      </c>
    </row>
    <row r="2086" spans="1:15" x14ac:dyDescent="0.3">
      <c r="B2086" t="s">
        <v>6275</v>
      </c>
      <c r="C2086" t="s">
        <v>6276</v>
      </c>
      <c r="D2086">
        <v>0</v>
      </c>
      <c r="E2086" t="s">
        <v>6274</v>
      </c>
      <c r="F2086">
        <v>1</v>
      </c>
      <c r="G2086">
        <v>0</v>
      </c>
      <c r="H2086">
        <v>0</v>
      </c>
      <c r="I2086">
        <v>0</v>
      </c>
      <c r="J2086">
        <f t="shared" si="124"/>
        <v>0</v>
      </c>
      <c r="L2086">
        <v>0</v>
      </c>
      <c r="M2086">
        <v>0</v>
      </c>
      <c r="N2086">
        <v>0</v>
      </c>
      <c r="O2086">
        <f t="shared" si="125"/>
        <v>0</v>
      </c>
    </row>
    <row r="2087" spans="1:15" x14ac:dyDescent="0.3">
      <c r="C2087" t="s">
        <v>6280</v>
      </c>
      <c r="D2087">
        <v>0</v>
      </c>
      <c r="E2087" t="s">
        <v>6279</v>
      </c>
      <c r="F2087">
        <v>1</v>
      </c>
      <c r="G2087">
        <v>0</v>
      </c>
      <c r="H2087">
        <v>0</v>
      </c>
      <c r="I2087">
        <v>0</v>
      </c>
      <c r="J2087">
        <f t="shared" si="124"/>
        <v>0</v>
      </c>
      <c r="L2087">
        <v>0</v>
      </c>
      <c r="M2087">
        <v>0</v>
      </c>
      <c r="N2087">
        <v>0</v>
      </c>
      <c r="O2087">
        <f t="shared" si="125"/>
        <v>0</v>
      </c>
    </row>
    <row r="2088" spans="1:15" x14ac:dyDescent="0.3">
      <c r="A2088" t="s">
        <v>6284</v>
      </c>
      <c r="B2088" t="s">
        <v>6285</v>
      </c>
      <c r="C2088" t="s">
        <v>6286</v>
      </c>
      <c r="D2088">
        <v>0.11635</v>
      </c>
      <c r="E2088" t="s">
        <v>6283</v>
      </c>
      <c r="F2088">
        <v>1</v>
      </c>
      <c r="G2088">
        <v>0</v>
      </c>
      <c r="H2088">
        <v>0</v>
      </c>
      <c r="I2088">
        <v>0</v>
      </c>
      <c r="J2088">
        <f t="shared" si="124"/>
        <v>0</v>
      </c>
      <c r="L2088">
        <v>0</v>
      </c>
      <c r="M2088">
        <v>0</v>
      </c>
      <c r="N2088">
        <v>0</v>
      </c>
      <c r="O2088">
        <f t="shared" si="125"/>
        <v>0</v>
      </c>
    </row>
    <row r="2089" spans="1:15" x14ac:dyDescent="0.3">
      <c r="C2089" t="s">
        <v>6301</v>
      </c>
      <c r="D2089">
        <v>0</v>
      </c>
      <c r="E2089" t="s">
        <v>6300</v>
      </c>
      <c r="F2089">
        <v>1</v>
      </c>
      <c r="G2089">
        <v>0</v>
      </c>
      <c r="H2089">
        <v>0</v>
      </c>
      <c r="I2089">
        <v>0</v>
      </c>
      <c r="J2089">
        <f t="shared" si="124"/>
        <v>0</v>
      </c>
      <c r="L2089">
        <v>0</v>
      </c>
      <c r="M2089">
        <v>0</v>
      </c>
      <c r="N2089">
        <v>0</v>
      </c>
      <c r="O2089">
        <f t="shared" si="125"/>
        <v>0</v>
      </c>
    </row>
    <row r="2090" spans="1:15" x14ac:dyDescent="0.3">
      <c r="B2090" t="s">
        <v>6382</v>
      </c>
      <c r="C2090" t="s">
        <v>6383</v>
      </c>
      <c r="D2090">
        <v>0</v>
      </c>
      <c r="E2090" t="s">
        <v>6381</v>
      </c>
      <c r="F2090">
        <v>1</v>
      </c>
      <c r="G2090">
        <v>0</v>
      </c>
      <c r="H2090">
        <v>0</v>
      </c>
      <c r="I2090">
        <v>0</v>
      </c>
      <c r="J2090">
        <f t="shared" si="124"/>
        <v>0</v>
      </c>
      <c r="L2090">
        <v>0</v>
      </c>
      <c r="M2090">
        <v>0</v>
      </c>
      <c r="N2090">
        <v>0</v>
      </c>
      <c r="O2090">
        <f t="shared" si="125"/>
        <v>0</v>
      </c>
    </row>
    <row r="2091" spans="1:15" x14ac:dyDescent="0.3">
      <c r="A2091" t="s">
        <v>6476</v>
      </c>
      <c r="B2091" t="s">
        <v>6477</v>
      </c>
      <c r="C2091" t="s">
        <v>6478</v>
      </c>
      <c r="D2091">
        <v>9.0503E-2</v>
      </c>
      <c r="E2091" t="s">
        <v>24542</v>
      </c>
      <c r="F2091">
        <v>1</v>
      </c>
      <c r="G2091">
        <v>0</v>
      </c>
      <c r="H2091">
        <v>0</v>
      </c>
      <c r="I2091">
        <v>0</v>
      </c>
      <c r="J2091">
        <f t="shared" si="124"/>
        <v>0</v>
      </c>
      <c r="L2091">
        <v>0</v>
      </c>
      <c r="M2091">
        <v>0</v>
      </c>
      <c r="N2091">
        <v>0</v>
      </c>
      <c r="O2091">
        <f t="shared" si="125"/>
        <v>0</v>
      </c>
    </row>
    <row r="2092" spans="1:15" x14ac:dyDescent="0.3">
      <c r="A2092" t="s">
        <v>6500</v>
      </c>
      <c r="B2092" t="s">
        <v>6501</v>
      </c>
      <c r="C2092" t="s">
        <v>6502</v>
      </c>
      <c r="D2092">
        <v>4.1378999999999999E-3</v>
      </c>
      <c r="E2092" t="s">
        <v>6499</v>
      </c>
      <c r="F2092">
        <v>1</v>
      </c>
      <c r="G2092">
        <v>0</v>
      </c>
      <c r="H2092">
        <v>0</v>
      </c>
      <c r="I2092">
        <v>0</v>
      </c>
      <c r="J2092">
        <f t="shared" si="124"/>
        <v>0</v>
      </c>
      <c r="L2092">
        <v>0</v>
      </c>
      <c r="M2092">
        <v>0</v>
      </c>
      <c r="N2092">
        <v>0</v>
      </c>
      <c r="O2092">
        <f t="shared" si="125"/>
        <v>0</v>
      </c>
    </row>
    <row r="2093" spans="1:15" x14ac:dyDescent="0.3">
      <c r="A2093" t="s">
        <v>6510</v>
      </c>
      <c r="C2093" t="s">
        <v>6511</v>
      </c>
      <c r="D2093">
        <v>2.3198E-2</v>
      </c>
      <c r="E2093" t="s">
        <v>6509</v>
      </c>
      <c r="F2093">
        <v>1</v>
      </c>
      <c r="G2093">
        <v>0</v>
      </c>
      <c r="H2093">
        <v>0</v>
      </c>
      <c r="I2093">
        <v>0</v>
      </c>
      <c r="J2093">
        <f t="shared" si="124"/>
        <v>0</v>
      </c>
      <c r="L2093">
        <v>0</v>
      </c>
      <c r="M2093">
        <v>0</v>
      </c>
      <c r="N2093">
        <v>0</v>
      </c>
      <c r="O2093">
        <f t="shared" si="125"/>
        <v>0</v>
      </c>
    </row>
    <row r="2094" spans="1:15" x14ac:dyDescent="0.3">
      <c r="C2094" t="s">
        <v>6579</v>
      </c>
      <c r="D2094">
        <v>0.10292999999999999</v>
      </c>
      <c r="E2094" t="s">
        <v>6578</v>
      </c>
      <c r="F2094">
        <v>1</v>
      </c>
      <c r="G2094">
        <v>0</v>
      </c>
      <c r="H2094">
        <v>0</v>
      </c>
      <c r="I2094">
        <v>0</v>
      </c>
      <c r="J2094">
        <f t="shared" ref="J2094:J2157" si="126">COUNTIF(G2094:I2094, "&gt;2")</f>
        <v>0</v>
      </c>
      <c r="L2094">
        <v>0</v>
      </c>
      <c r="M2094">
        <v>0</v>
      </c>
      <c r="N2094">
        <v>0</v>
      </c>
      <c r="O2094">
        <f t="shared" ref="O2094:O2157" si="127">COUNTIF(L2094:N2094, "&gt;2")</f>
        <v>0</v>
      </c>
    </row>
    <row r="2095" spans="1:15" x14ac:dyDescent="0.3">
      <c r="C2095" t="s">
        <v>6609</v>
      </c>
      <c r="D2095">
        <v>2.8275000000000002E-3</v>
      </c>
      <c r="E2095" t="s">
        <v>24544</v>
      </c>
      <c r="F2095">
        <v>1</v>
      </c>
      <c r="G2095">
        <v>0</v>
      </c>
      <c r="H2095">
        <v>0</v>
      </c>
      <c r="I2095">
        <v>0</v>
      </c>
      <c r="J2095">
        <f t="shared" si="126"/>
        <v>0</v>
      </c>
      <c r="L2095">
        <v>0</v>
      </c>
      <c r="M2095">
        <v>0</v>
      </c>
      <c r="N2095">
        <v>0</v>
      </c>
      <c r="O2095">
        <f t="shared" si="127"/>
        <v>0</v>
      </c>
    </row>
    <row r="2096" spans="1:15" x14ac:dyDescent="0.3">
      <c r="C2096" t="s">
        <v>6618</v>
      </c>
      <c r="D2096">
        <v>0</v>
      </c>
      <c r="E2096" t="s">
        <v>6617</v>
      </c>
      <c r="F2096">
        <v>1</v>
      </c>
      <c r="G2096">
        <v>0</v>
      </c>
      <c r="H2096">
        <v>0</v>
      </c>
      <c r="I2096">
        <v>0</v>
      </c>
      <c r="J2096">
        <f t="shared" si="126"/>
        <v>0</v>
      </c>
      <c r="L2096">
        <v>0</v>
      </c>
      <c r="M2096">
        <v>0</v>
      </c>
      <c r="N2096">
        <v>0</v>
      </c>
      <c r="O2096">
        <f t="shared" si="127"/>
        <v>0</v>
      </c>
    </row>
    <row r="2097" spans="1:15" x14ac:dyDescent="0.3">
      <c r="B2097" t="s">
        <v>6654</v>
      </c>
      <c r="C2097" t="s">
        <v>6655</v>
      </c>
      <c r="D2097">
        <v>4.7695000000000001E-2</v>
      </c>
      <c r="E2097" t="s">
        <v>24546</v>
      </c>
      <c r="F2097">
        <v>1</v>
      </c>
      <c r="G2097">
        <v>0</v>
      </c>
      <c r="H2097">
        <v>0</v>
      </c>
      <c r="I2097">
        <v>0</v>
      </c>
      <c r="J2097">
        <f t="shared" si="126"/>
        <v>0</v>
      </c>
      <c r="L2097">
        <v>0</v>
      </c>
      <c r="M2097">
        <v>0</v>
      </c>
      <c r="N2097">
        <v>0</v>
      </c>
      <c r="O2097">
        <f t="shared" si="127"/>
        <v>0</v>
      </c>
    </row>
    <row r="2098" spans="1:15" x14ac:dyDescent="0.3">
      <c r="C2098" t="s">
        <v>6670</v>
      </c>
      <c r="D2098">
        <v>0</v>
      </c>
      <c r="E2098" t="s">
        <v>6669</v>
      </c>
      <c r="F2098">
        <v>1</v>
      </c>
      <c r="G2098">
        <v>0</v>
      </c>
      <c r="H2098">
        <v>0</v>
      </c>
      <c r="I2098">
        <v>0</v>
      </c>
      <c r="J2098">
        <f t="shared" si="126"/>
        <v>0</v>
      </c>
      <c r="L2098">
        <v>0</v>
      </c>
      <c r="M2098">
        <v>0</v>
      </c>
      <c r="N2098">
        <v>0</v>
      </c>
      <c r="O2098">
        <f t="shared" si="127"/>
        <v>0</v>
      </c>
    </row>
    <row r="2099" spans="1:15" x14ac:dyDescent="0.3">
      <c r="B2099" t="s">
        <v>6743</v>
      </c>
      <c r="C2099" t="s">
        <v>6744</v>
      </c>
      <c r="D2099">
        <v>0</v>
      </c>
      <c r="E2099" t="s">
        <v>6742</v>
      </c>
      <c r="F2099">
        <v>1</v>
      </c>
      <c r="G2099">
        <v>0</v>
      </c>
      <c r="H2099">
        <v>0</v>
      </c>
      <c r="I2099">
        <v>0</v>
      </c>
      <c r="J2099">
        <f t="shared" si="126"/>
        <v>0</v>
      </c>
      <c r="L2099">
        <v>0</v>
      </c>
      <c r="M2099">
        <v>0</v>
      </c>
      <c r="N2099">
        <v>0</v>
      </c>
      <c r="O2099">
        <f t="shared" si="127"/>
        <v>0</v>
      </c>
    </row>
    <row r="2100" spans="1:15" x14ac:dyDescent="0.3">
      <c r="A2100" t="s">
        <v>6759</v>
      </c>
      <c r="B2100" t="s">
        <v>6760</v>
      </c>
      <c r="C2100" t="s">
        <v>6761</v>
      </c>
      <c r="D2100">
        <v>4.0778999999999998E-3</v>
      </c>
      <c r="E2100" t="s">
        <v>6758</v>
      </c>
      <c r="F2100">
        <v>1</v>
      </c>
      <c r="G2100">
        <v>0</v>
      </c>
      <c r="H2100">
        <v>0</v>
      </c>
      <c r="I2100">
        <v>0</v>
      </c>
      <c r="J2100">
        <f t="shared" si="126"/>
        <v>0</v>
      </c>
      <c r="L2100">
        <v>0</v>
      </c>
      <c r="M2100">
        <v>0</v>
      </c>
      <c r="N2100">
        <v>0</v>
      </c>
      <c r="O2100">
        <f t="shared" si="127"/>
        <v>0</v>
      </c>
    </row>
    <row r="2101" spans="1:15" x14ac:dyDescent="0.3">
      <c r="B2101" t="s">
        <v>6825</v>
      </c>
      <c r="C2101" t="s">
        <v>6826</v>
      </c>
      <c r="D2101">
        <v>1.8190000000000001E-2</v>
      </c>
      <c r="E2101" t="s">
        <v>6824</v>
      </c>
      <c r="F2101">
        <v>1</v>
      </c>
      <c r="G2101">
        <v>0</v>
      </c>
      <c r="H2101">
        <v>0</v>
      </c>
      <c r="I2101">
        <v>0</v>
      </c>
      <c r="J2101">
        <f t="shared" si="126"/>
        <v>0</v>
      </c>
      <c r="L2101">
        <v>0</v>
      </c>
      <c r="M2101">
        <v>0</v>
      </c>
      <c r="N2101">
        <v>0</v>
      </c>
      <c r="O2101">
        <f t="shared" si="127"/>
        <v>0</v>
      </c>
    </row>
    <row r="2102" spans="1:15" x14ac:dyDescent="0.3">
      <c r="B2102" t="s">
        <v>6840</v>
      </c>
      <c r="C2102" t="s">
        <v>6841</v>
      </c>
      <c r="D2102">
        <v>4.5074000000000003E-2</v>
      </c>
      <c r="E2102" t="s">
        <v>6839</v>
      </c>
      <c r="F2102">
        <v>1</v>
      </c>
      <c r="G2102">
        <v>0</v>
      </c>
      <c r="H2102">
        <v>0</v>
      </c>
      <c r="I2102">
        <v>0</v>
      </c>
      <c r="J2102">
        <f t="shared" si="126"/>
        <v>0</v>
      </c>
      <c r="L2102">
        <v>0</v>
      </c>
      <c r="M2102">
        <v>0</v>
      </c>
      <c r="N2102">
        <v>0</v>
      </c>
      <c r="O2102">
        <f t="shared" si="127"/>
        <v>0</v>
      </c>
    </row>
    <row r="2103" spans="1:15" x14ac:dyDescent="0.3">
      <c r="B2103" t="s">
        <v>6901</v>
      </c>
      <c r="C2103" t="s">
        <v>6902</v>
      </c>
      <c r="D2103">
        <v>0</v>
      </c>
      <c r="E2103" t="s">
        <v>6900</v>
      </c>
      <c r="F2103">
        <v>1</v>
      </c>
      <c r="G2103">
        <v>0</v>
      </c>
      <c r="H2103">
        <v>0</v>
      </c>
      <c r="I2103">
        <v>0</v>
      </c>
      <c r="J2103">
        <f t="shared" si="126"/>
        <v>0</v>
      </c>
      <c r="L2103">
        <v>0</v>
      </c>
      <c r="M2103">
        <v>0</v>
      </c>
      <c r="N2103">
        <v>0</v>
      </c>
      <c r="O2103">
        <f t="shared" si="127"/>
        <v>0</v>
      </c>
    </row>
    <row r="2104" spans="1:15" x14ac:dyDescent="0.3">
      <c r="B2104" t="s">
        <v>6907</v>
      </c>
      <c r="C2104" t="s">
        <v>6908</v>
      </c>
      <c r="D2104">
        <v>5.0356999999999999E-2</v>
      </c>
      <c r="E2104" t="s">
        <v>24552</v>
      </c>
      <c r="F2104">
        <v>1</v>
      </c>
      <c r="G2104">
        <v>0</v>
      </c>
      <c r="H2104">
        <v>0</v>
      </c>
      <c r="I2104">
        <v>0</v>
      </c>
      <c r="J2104">
        <f t="shared" si="126"/>
        <v>0</v>
      </c>
      <c r="L2104">
        <v>0</v>
      </c>
      <c r="M2104">
        <v>0</v>
      </c>
      <c r="N2104">
        <v>0</v>
      </c>
      <c r="O2104">
        <f t="shared" si="127"/>
        <v>0</v>
      </c>
    </row>
    <row r="2105" spans="1:15" x14ac:dyDescent="0.3">
      <c r="C2105" t="s">
        <v>6932</v>
      </c>
      <c r="D2105">
        <v>0</v>
      </c>
      <c r="E2105" t="s">
        <v>6931</v>
      </c>
      <c r="F2105">
        <v>1</v>
      </c>
      <c r="G2105">
        <v>0</v>
      </c>
      <c r="H2105">
        <v>0</v>
      </c>
      <c r="I2105">
        <v>0</v>
      </c>
      <c r="J2105">
        <f t="shared" si="126"/>
        <v>0</v>
      </c>
      <c r="L2105">
        <v>0</v>
      </c>
      <c r="M2105">
        <v>0</v>
      </c>
      <c r="N2105">
        <v>0</v>
      </c>
      <c r="O2105">
        <f t="shared" si="127"/>
        <v>0</v>
      </c>
    </row>
    <row r="2106" spans="1:15" x14ac:dyDescent="0.3">
      <c r="A2106" t="s">
        <v>6946</v>
      </c>
      <c r="B2106" t="s">
        <v>6947</v>
      </c>
      <c r="C2106" t="s">
        <v>6948</v>
      </c>
      <c r="D2106">
        <v>0</v>
      </c>
      <c r="E2106" t="s">
        <v>6945</v>
      </c>
      <c r="F2106">
        <v>1</v>
      </c>
      <c r="G2106">
        <v>0</v>
      </c>
      <c r="H2106">
        <v>0</v>
      </c>
      <c r="I2106">
        <v>0</v>
      </c>
      <c r="J2106">
        <f t="shared" si="126"/>
        <v>0</v>
      </c>
      <c r="L2106">
        <v>0</v>
      </c>
      <c r="M2106">
        <v>0</v>
      </c>
      <c r="N2106">
        <v>0</v>
      </c>
      <c r="O2106">
        <f t="shared" si="127"/>
        <v>0</v>
      </c>
    </row>
    <row r="2107" spans="1:15" x14ac:dyDescent="0.3">
      <c r="B2107" t="s">
        <v>6980</v>
      </c>
      <c r="C2107" t="s">
        <v>6981</v>
      </c>
      <c r="D2107">
        <v>2.8018000000000001E-2</v>
      </c>
      <c r="E2107" t="s">
        <v>6979</v>
      </c>
      <c r="F2107">
        <v>1</v>
      </c>
      <c r="G2107">
        <v>0</v>
      </c>
      <c r="H2107">
        <v>0</v>
      </c>
      <c r="I2107">
        <v>0</v>
      </c>
      <c r="J2107">
        <f t="shared" si="126"/>
        <v>0</v>
      </c>
      <c r="L2107">
        <v>0</v>
      </c>
      <c r="M2107">
        <v>0</v>
      </c>
      <c r="N2107">
        <v>0</v>
      </c>
      <c r="O2107">
        <f t="shared" si="127"/>
        <v>0</v>
      </c>
    </row>
    <row r="2108" spans="1:15" x14ac:dyDescent="0.3">
      <c r="C2108" t="s">
        <v>7015</v>
      </c>
      <c r="D2108">
        <v>3.7209000000000001E-3</v>
      </c>
      <c r="E2108" t="s">
        <v>7014</v>
      </c>
      <c r="F2108">
        <v>1</v>
      </c>
      <c r="G2108">
        <v>0</v>
      </c>
      <c r="H2108">
        <v>0</v>
      </c>
      <c r="I2108">
        <v>0</v>
      </c>
      <c r="J2108">
        <f t="shared" si="126"/>
        <v>0</v>
      </c>
      <c r="L2108">
        <v>0</v>
      </c>
      <c r="M2108">
        <v>0</v>
      </c>
      <c r="N2108">
        <v>0</v>
      </c>
      <c r="O2108">
        <f t="shared" si="127"/>
        <v>0</v>
      </c>
    </row>
    <row r="2109" spans="1:15" x14ac:dyDescent="0.3">
      <c r="C2109" t="s">
        <v>7033</v>
      </c>
      <c r="D2109">
        <v>1.2869999999999999E-2</v>
      </c>
      <c r="E2109" t="s">
        <v>7032</v>
      </c>
      <c r="F2109">
        <v>1</v>
      </c>
      <c r="G2109">
        <v>0</v>
      </c>
      <c r="H2109">
        <v>0</v>
      </c>
      <c r="I2109">
        <v>0</v>
      </c>
      <c r="J2109">
        <f t="shared" si="126"/>
        <v>0</v>
      </c>
      <c r="L2109">
        <v>0</v>
      </c>
      <c r="M2109">
        <v>0</v>
      </c>
      <c r="N2109">
        <v>0</v>
      </c>
      <c r="O2109">
        <f t="shared" si="127"/>
        <v>0</v>
      </c>
    </row>
    <row r="2110" spans="1:15" x14ac:dyDescent="0.3">
      <c r="C2110" t="s">
        <v>7036</v>
      </c>
      <c r="D2110">
        <v>4.7335000000000002E-2</v>
      </c>
      <c r="E2110" t="s">
        <v>7035</v>
      </c>
      <c r="F2110">
        <v>1</v>
      </c>
      <c r="G2110">
        <v>0</v>
      </c>
      <c r="H2110">
        <v>0</v>
      </c>
      <c r="I2110">
        <v>0</v>
      </c>
      <c r="J2110">
        <f t="shared" si="126"/>
        <v>0</v>
      </c>
      <c r="L2110">
        <v>0</v>
      </c>
      <c r="M2110">
        <v>0</v>
      </c>
      <c r="N2110">
        <v>0</v>
      </c>
      <c r="O2110">
        <f t="shared" si="127"/>
        <v>0</v>
      </c>
    </row>
    <row r="2111" spans="1:15" x14ac:dyDescent="0.3">
      <c r="C2111" t="s">
        <v>7039</v>
      </c>
      <c r="D2111">
        <v>0.10576000000000001</v>
      </c>
      <c r="E2111" t="s">
        <v>7038</v>
      </c>
      <c r="F2111">
        <v>1</v>
      </c>
      <c r="G2111">
        <v>0</v>
      </c>
      <c r="H2111">
        <v>0</v>
      </c>
      <c r="I2111">
        <v>0</v>
      </c>
      <c r="J2111">
        <f t="shared" si="126"/>
        <v>0</v>
      </c>
      <c r="L2111">
        <v>0</v>
      </c>
      <c r="M2111">
        <v>0</v>
      </c>
      <c r="N2111">
        <v>0</v>
      </c>
      <c r="O2111">
        <f t="shared" si="127"/>
        <v>0</v>
      </c>
    </row>
    <row r="2112" spans="1:15" x14ac:dyDescent="0.3">
      <c r="B2112" t="s">
        <v>7052</v>
      </c>
      <c r="C2112" t="s">
        <v>7053</v>
      </c>
      <c r="D2112">
        <v>3.7157000000000002E-3</v>
      </c>
      <c r="E2112" t="s">
        <v>7051</v>
      </c>
      <c r="F2112">
        <v>1</v>
      </c>
      <c r="G2112">
        <v>0</v>
      </c>
      <c r="H2112">
        <v>0</v>
      </c>
      <c r="I2112">
        <v>0</v>
      </c>
      <c r="J2112">
        <f t="shared" si="126"/>
        <v>0</v>
      </c>
      <c r="L2112">
        <v>0</v>
      </c>
      <c r="M2112">
        <v>0</v>
      </c>
      <c r="N2112">
        <v>0</v>
      </c>
      <c r="O2112">
        <f t="shared" si="127"/>
        <v>0</v>
      </c>
    </row>
    <row r="2113" spans="1:15" x14ac:dyDescent="0.3">
      <c r="B2113" t="s">
        <v>7057</v>
      </c>
      <c r="C2113" t="s">
        <v>7058</v>
      </c>
      <c r="D2113">
        <v>0</v>
      </c>
      <c r="E2113" t="s">
        <v>7056</v>
      </c>
      <c r="F2113">
        <v>1</v>
      </c>
      <c r="G2113">
        <v>0</v>
      </c>
      <c r="H2113">
        <v>0</v>
      </c>
      <c r="I2113">
        <v>0</v>
      </c>
      <c r="J2113">
        <f t="shared" si="126"/>
        <v>0</v>
      </c>
      <c r="L2113">
        <v>0</v>
      </c>
      <c r="M2113">
        <v>0</v>
      </c>
      <c r="N2113">
        <v>0</v>
      </c>
      <c r="O2113">
        <f t="shared" si="127"/>
        <v>0</v>
      </c>
    </row>
    <row r="2114" spans="1:15" x14ac:dyDescent="0.3">
      <c r="B2114" t="s">
        <v>7112</v>
      </c>
      <c r="C2114" t="s">
        <v>7113</v>
      </c>
      <c r="D2114">
        <v>0</v>
      </c>
      <c r="E2114" t="s">
        <v>7111</v>
      </c>
      <c r="F2114">
        <v>1</v>
      </c>
      <c r="G2114">
        <v>0</v>
      </c>
      <c r="H2114">
        <v>0</v>
      </c>
      <c r="I2114">
        <v>0</v>
      </c>
      <c r="J2114">
        <f t="shared" si="126"/>
        <v>0</v>
      </c>
      <c r="L2114">
        <v>0</v>
      </c>
      <c r="M2114">
        <v>0</v>
      </c>
      <c r="N2114">
        <v>0</v>
      </c>
      <c r="O2114">
        <f t="shared" si="127"/>
        <v>0</v>
      </c>
    </row>
    <row r="2115" spans="1:15" x14ac:dyDescent="0.3">
      <c r="B2115" t="s">
        <v>7118</v>
      </c>
      <c r="C2115" t="s">
        <v>7119</v>
      </c>
      <c r="D2115">
        <v>0.1076</v>
      </c>
      <c r="E2115" t="s">
        <v>7117</v>
      </c>
      <c r="F2115">
        <v>1</v>
      </c>
      <c r="G2115">
        <v>0</v>
      </c>
      <c r="H2115">
        <v>0</v>
      </c>
      <c r="I2115">
        <v>0</v>
      </c>
      <c r="J2115">
        <f t="shared" si="126"/>
        <v>0</v>
      </c>
      <c r="L2115">
        <v>0</v>
      </c>
      <c r="M2115">
        <v>0</v>
      </c>
      <c r="N2115">
        <v>0</v>
      </c>
      <c r="O2115">
        <f t="shared" si="127"/>
        <v>0</v>
      </c>
    </row>
    <row r="2116" spans="1:15" x14ac:dyDescent="0.3">
      <c r="C2116" t="s">
        <v>7123</v>
      </c>
      <c r="D2116">
        <v>1.9698E-2</v>
      </c>
      <c r="E2116" t="s">
        <v>7122</v>
      </c>
      <c r="F2116">
        <v>1</v>
      </c>
      <c r="G2116">
        <v>0</v>
      </c>
      <c r="H2116">
        <v>0</v>
      </c>
      <c r="I2116">
        <v>0</v>
      </c>
      <c r="J2116">
        <f t="shared" si="126"/>
        <v>0</v>
      </c>
      <c r="L2116">
        <v>0</v>
      </c>
      <c r="M2116">
        <v>0</v>
      </c>
      <c r="N2116">
        <v>0</v>
      </c>
      <c r="O2116">
        <f t="shared" si="127"/>
        <v>0</v>
      </c>
    </row>
    <row r="2117" spans="1:15" x14ac:dyDescent="0.3">
      <c r="B2117" t="s">
        <v>7191</v>
      </c>
      <c r="C2117" t="s">
        <v>7192</v>
      </c>
      <c r="D2117">
        <v>0</v>
      </c>
      <c r="E2117" t="s">
        <v>7190</v>
      </c>
      <c r="F2117">
        <v>1</v>
      </c>
      <c r="G2117">
        <v>0</v>
      </c>
      <c r="H2117">
        <v>0</v>
      </c>
      <c r="I2117">
        <v>0</v>
      </c>
      <c r="J2117">
        <f t="shared" si="126"/>
        <v>0</v>
      </c>
      <c r="L2117">
        <v>0</v>
      </c>
      <c r="M2117">
        <v>0</v>
      </c>
      <c r="N2117">
        <v>0</v>
      </c>
      <c r="O2117">
        <f t="shared" si="127"/>
        <v>0</v>
      </c>
    </row>
    <row r="2118" spans="1:15" x14ac:dyDescent="0.3">
      <c r="C2118" t="s">
        <v>7205</v>
      </c>
      <c r="D2118">
        <v>5.4703000000000002E-2</v>
      </c>
      <c r="E2118" t="s">
        <v>7204</v>
      </c>
      <c r="F2118">
        <v>1</v>
      </c>
      <c r="G2118">
        <v>0</v>
      </c>
      <c r="H2118">
        <v>0</v>
      </c>
      <c r="I2118">
        <v>0</v>
      </c>
      <c r="J2118">
        <f t="shared" si="126"/>
        <v>0</v>
      </c>
      <c r="L2118">
        <v>0</v>
      </c>
      <c r="M2118">
        <v>0</v>
      </c>
      <c r="N2118">
        <v>0</v>
      </c>
      <c r="O2118">
        <f t="shared" si="127"/>
        <v>0</v>
      </c>
    </row>
    <row r="2119" spans="1:15" x14ac:dyDescent="0.3">
      <c r="C2119" t="s">
        <v>7233</v>
      </c>
      <c r="D2119">
        <v>1.9111E-3</v>
      </c>
      <c r="E2119" t="s">
        <v>7232</v>
      </c>
      <c r="F2119">
        <v>1</v>
      </c>
      <c r="G2119">
        <v>0</v>
      </c>
      <c r="H2119">
        <v>0</v>
      </c>
      <c r="I2119">
        <v>0</v>
      </c>
      <c r="J2119">
        <f t="shared" si="126"/>
        <v>0</v>
      </c>
      <c r="L2119">
        <v>0</v>
      </c>
      <c r="M2119">
        <v>0</v>
      </c>
      <c r="N2119">
        <v>0</v>
      </c>
      <c r="O2119">
        <f t="shared" si="127"/>
        <v>0</v>
      </c>
    </row>
    <row r="2120" spans="1:15" x14ac:dyDescent="0.3">
      <c r="B2120" t="s">
        <v>7238</v>
      </c>
      <c r="C2120" t="s">
        <v>7239</v>
      </c>
      <c r="D2120">
        <v>5.8548000000000003E-2</v>
      </c>
      <c r="E2120" t="s">
        <v>7237</v>
      </c>
      <c r="F2120">
        <v>1</v>
      </c>
      <c r="G2120">
        <v>0</v>
      </c>
      <c r="H2120">
        <v>0</v>
      </c>
      <c r="I2120">
        <v>0</v>
      </c>
      <c r="J2120">
        <f t="shared" si="126"/>
        <v>0</v>
      </c>
      <c r="L2120">
        <v>0</v>
      </c>
      <c r="M2120">
        <v>0</v>
      </c>
      <c r="N2120">
        <v>0</v>
      </c>
      <c r="O2120">
        <f t="shared" si="127"/>
        <v>0</v>
      </c>
    </row>
    <row r="2121" spans="1:15" x14ac:dyDescent="0.3">
      <c r="B2121" t="s">
        <v>7243</v>
      </c>
      <c r="C2121" t="s">
        <v>7244</v>
      </c>
      <c r="D2121">
        <v>0</v>
      </c>
      <c r="E2121" t="s">
        <v>7242</v>
      </c>
      <c r="F2121">
        <v>1</v>
      </c>
      <c r="G2121">
        <v>0</v>
      </c>
      <c r="H2121">
        <v>0</v>
      </c>
      <c r="I2121">
        <v>0</v>
      </c>
      <c r="J2121">
        <f t="shared" si="126"/>
        <v>0</v>
      </c>
      <c r="L2121">
        <v>0</v>
      </c>
      <c r="M2121">
        <v>0</v>
      </c>
      <c r="N2121">
        <v>0</v>
      </c>
      <c r="O2121">
        <f t="shared" si="127"/>
        <v>0</v>
      </c>
    </row>
    <row r="2122" spans="1:15" x14ac:dyDescent="0.3">
      <c r="B2122" t="s">
        <v>7268</v>
      </c>
      <c r="C2122" t="s">
        <v>7269</v>
      </c>
      <c r="D2122">
        <v>0</v>
      </c>
      <c r="E2122" t="s">
        <v>7267</v>
      </c>
      <c r="F2122">
        <v>1</v>
      </c>
      <c r="G2122">
        <v>0</v>
      </c>
      <c r="H2122">
        <v>0</v>
      </c>
      <c r="I2122">
        <v>0</v>
      </c>
      <c r="J2122">
        <f t="shared" si="126"/>
        <v>0</v>
      </c>
      <c r="L2122">
        <v>0</v>
      </c>
      <c r="M2122">
        <v>0</v>
      </c>
      <c r="N2122">
        <v>0</v>
      </c>
      <c r="O2122">
        <f t="shared" si="127"/>
        <v>0</v>
      </c>
    </row>
    <row r="2123" spans="1:15" x14ac:dyDescent="0.3">
      <c r="B2123" t="s">
        <v>7305</v>
      </c>
      <c r="C2123" t="s">
        <v>7306</v>
      </c>
      <c r="D2123">
        <v>3.2864000000000001E-3</v>
      </c>
      <c r="E2123" t="s">
        <v>7304</v>
      </c>
      <c r="F2123">
        <v>1</v>
      </c>
      <c r="G2123">
        <v>0</v>
      </c>
      <c r="H2123">
        <v>0</v>
      </c>
      <c r="I2123">
        <v>0</v>
      </c>
      <c r="J2123">
        <f t="shared" si="126"/>
        <v>0</v>
      </c>
      <c r="L2123">
        <v>0</v>
      </c>
      <c r="M2123">
        <v>0</v>
      </c>
      <c r="N2123">
        <v>0</v>
      </c>
      <c r="O2123">
        <f t="shared" si="127"/>
        <v>0</v>
      </c>
    </row>
    <row r="2124" spans="1:15" x14ac:dyDescent="0.3">
      <c r="A2124" t="s">
        <v>7323</v>
      </c>
      <c r="B2124" t="s">
        <v>7324</v>
      </c>
      <c r="C2124" t="s">
        <v>7325</v>
      </c>
      <c r="D2124">
        <v>3.3606999999999998E-2</v>
      </c>
      <c r="E2124" t="s">
        <v>7322</v>
      </c>
      <c r="F2124">
        <v>1</v>
      </c>
      <c r="G2124">
        <v>0</v>
      </c>
      <c r="H2124">
        <v>0</v>
      </c>
      <c r="I2124">
        <v>0</v>
      </c>
      <c r="J2124">
        <f t="shared" si="126"/>
        <v>0</v>
      </c>
      <c r="L2124">
        <v>0</v>
      </c>
      <c r="M2124">
        <v>0</v>
      </c>
      <c r="N2124">
        <v>0</v>
      </c>
      <c r="O2124">
        <f t="shared" si="127"/>
        <v>0</v>
      </c>
    </row>
    <row r="2125" spans="1:15" x14ac:dyDescent="0.3">
      <c r="C2125" t="s">
        <v>7359</v>
      </c>
      <c r="D2125">
        <v>8.5057999999999995E-2</v>
      </c>
      <c r="E2125" t="s">
        <v>7358</v>
      </c>
      <c r="F2125">
        <v>1</v>
      </c>
      <c r="G2125">
        <v>0</v>
      </c>
      <c r="H2125">
        <v>0</v>
      </c>
      <c r="I2125">
        <v>0</v>
      </c>
      <c r="J2125">
        <f t="shared" si="126"/>
        <v>0</v>
      </c>
      <c r="L2125">
        <v>0</v>
      </c>
      <c r="M2125">
        <v>0</v>
      </c>
      <c r="N2125">
        <v>0</v>
      </c>
      <c r="O2125">
        <f t="shared" si="127"/>
        <v>0</v>
      </c>
    </row>
    <row r="2126" spans="1:15" x14ac:dyDescent="0.3">
      <c r="C2126" t="s">
        <v>7362</v>
      </c>
      <c r="D2126">
        <v>1.2876E-2</v>
      </c>
      <c r="E2126" t="s">
        <v>7361</v>
      </c>
      <c r="F2126">
        <v>1</v>
      </c>
      <c r="G2126">
        <v>0</v>
      </c>
      <c r="H2126">
        <v>0</v>
      </c>
      <c r="I2126">
        <v>0</v>
      </c>
      <c r="J2126">
        <f t="shared" si="126"/>
        <v>0</v>
      </c>
      <c r="L2126">
        <v>0</v>
      </c>
      <c r="M2126">
        <v>0</v>
      </c>
      <c r="N2126">
        <v>0</v>
      </c>
      <c r="O2126">
        <f t="shared" si="127"/>
        <v>0</v>
      </c>
    </row>
    <row r="2127" spans="1:15" x14ac:dyDescent="0.3">
      <c r="A2127" t="s">
        <v>7402</v>
      </c>
      <c r="B2127" t="s">
        <v>7403</v>
      </c>
      <c r="C2127" t="s">
        <v>7404</v>
      </c>
      <c r="D2127">
        <v>2.3563000000000001E-2</v>
      </c>
      <c r="E2127" t="s">
        <v>7401</v>
      </c>
      <c r="F2127">
        <v>1</v>
      </c>
      <c r="G2127">
        <v>0</v>
      </c>
      <c r="H2127">
        <v>0</v>
      </c>
      <c r="I2127">
        <v>0</v>
      </c>
      <c r="J2127">
        <f t="shared" si="126"/>
        <v>0</v>
      </c>
      <c r="L2127">
        <v>0</v>
      </c>
      <c r="M2127">
        <v>0</v>
      </c>
      <c r="N2127">
        <v>0</v>
      </c>
      <c r="O2127">
        <f t="shared" si="127"/>
        <v>0</v>
      </c>
    </row>
    <row r="2128" spans="1:15" x14ac:dyDescent="0.3">
      <c r="A2128" t="s">
        <v>7430</v>
      </c>
      <c r="B2128" t="s">
        <v>7431</v>
      </c>
      <c r="C2128" t="s">
        <v>7432</v>
      </c>
      <c r="D2128">
        <v>9.4144000000000005E-2</v>
      </c>
      <c r="E2128" t="s">
        <v>7429</v>
      </c>
      <c r="F2128">
        <v>1</v>
      </c>
      <c r="G2128">
        <v>0</v>
      </c>
      <c r="H2128">
        <v>0</v>
      </c>
      <c r="I2128">
        <v>0</v>
      </c>
      <c r="J2128">
        <f t="shared" si="126"/>
        <v>0</v>
      </c>
      <c r="L2128">
        <v>0</v>
      </c>
      <c r="M2128">
        <v>0</v>
      </c>
      <c r="N2128">
        <v>0</v>
      </c>
      <c r="O2128">
        <f t="shared" si="127"/>
        <v>0</v>
      </c>
    </row>
    <row r="2129" spans="1:15" x14ac:dyDescent="0.3">
      <c r="B2129" t="s">
        <v>7435</v>
      </c>
      <c r="C2129" t="s">
        <v>7436</v>
      </c>
      <c r="D2129">
        <v>9.9484000000000003E-2</v>
      </c>
      <c r="E2129" t="s">
        <v>7434</v>
      </c>
      <c r="F2129">
        <v>1</v>
      </c>
      <c r="G2129">
        <v>0</v>
      </c>
      <c r="H2129">
        <v>0</v>
      </c>
      <c r="I2129">
        <v>0</v>
      </c>
      <c r="J2129">
        <f t="shared" si="126"/>
        <v>0</v>
      </c>
      <c r="L2129">
        <v>0</v>
      </c>
      <c r="M2129">
        <v>0</v>
      </c>
      <c r="N2129">
        <v>0</v>
      </c>
      <c r="O2129">
        <f t="shared" si="127"/>
        <v>0</v>
      </c>
    </row>
    <row r="2130" spans="1:15" x14ac:dyDescent="0.3">
      <c r="A2130" t="s">
        <v>7471</v>
      </c>
      <c r="B2130" t="s">
        <v>7472</v>
      </c>
      <c r="C2130" t="s">
        <v>7473</v>
      </c>
      <c r="D2130">
        <v>2.1302999999999999E-2</v>
      </c>
      <c r="E2130" t="s">
        <v>24562</v>
      </c>
      <c r="F2130">
        <v>1</v>
      </c>
      <c r="G2130">
        <v>0</v>
      </c>
      <c r="H2130">
        <v>0</v>
      </c>
      <c r="I2130">
        <v>0</v>
      </c>
      <c r="J2130">
        <f t="shared" si="126"/>
        <v>0</v>
      </c>
      <c r="L2130">
        <v>0</v>
      </c>
      <c r="M2130">
        <v>0</v>
      </c>
      <c r="N2130">
        <v>0</v>
      </c>
      <c r="O2130">
        <f t="shared" si="127"/>
        <v>0</v>
      </c>
    </row>
    <row r="2131" spans="1:15" x14ac:dyDescent="0.3">
      <c r="A2131" t="s">
        <v>7477</v>
      </c>
      <c r="B2131" t="s">
        <v>7478</v>
      </c>
      <c r="C2131" t="s">
        <v>7479</v>
      </c>
      <c r="D2131">
        <v>0</v>
      </c>
      <c r="E2131" t="s">
        <v>7476</v>
      </c>
      <c r="F2131">
        <v>1</v>
      </c>
      <c r="G2131">
        <v>0</v>
      </c>
      <c r="H2131">
        <v>0</v>
      </c>
      <c r="I2131">
        <v>0</v>
      </c>
      <c r="J2131">
        <f t="shared" si="126"/>
        <v>0</v>
      </c>
      <c r="L2131">
        <v>0</v>
      </c>
      <c r="M2131">
        <v>0</v>
      </c>
      <c r="N2131">
        <v>0</v>
      </c>
      <c r="O2131">
        <f t="shared" si="127"/>
        <v>0</v>
      </c>
    </row>
    <row r="2132" spans="1:15" x14ac:dyDescent="0.3">
      <c r="C2132" t="s">
        <v>7494</v>
      </c>
      <c r="D2132">
        <v>1.9222E-3</v>
      </c>
      <c r="E2132" t="s">
        <v>7493</v>
      </c>
      <c r="F2132">
        <v>1</v>
      </c>
      <c r="G2132">
        <v>0</v>
      </c>
      <c r="H2132">
        <v>0</v>
      </c>
      <c r="I2132">
        <v>0</v>
      </c>
      <c r="J2132">
        <f t="shared" si="126"/>
        <v>0</v>
      </c>
      <c r="L2132">
        <v>0</v>
      </c>
      <c r="M2132">
        <v>0</v>
      </c>
      <c r="N2132">
        <v>0</v>
      </c>
      <c r="O2132">
        <f t="shared" si="127"/>
        <v>0</v>
      </c>
    </row>
    <row r="2133" spans="1:15" x14ac:dyDescent="0.3">
      <c r="C2133" t="s">
        <v>7518</v>
      </c>
      <c r="D2133">
        <v>5.8088000000000002E-3</v>
      </c>
      <c r="E2133" t="s">
        <v>7517</v>
      </c>
      <c r="F2133">
        <v>1</v>
      </c>
      <c r="G2133">
        <v>0</v>
      </c>
      <c r="H2133">
        <v>0</v>
      </c>
      <c r="I2133">
        <v>0</v>
      </c>
      <c r="J2133">
        <f t="shared" si="126"/>
        <v>0</v>
      </c>
      <c r="L2133">
        <v>0</v>
      </c>
      <c r="M2133">
        <v>0</v>
      </c>
      <c r="N2133">
        <v>0</v>
      </c>
      <c r="O2133">
        <f t="shared" si="127"/>
        <v>0</v>
      </c>
    </row>
    <row r="2134" spans="1:15" x14ac:dyDescent="0.3">
      <c r="B2134" t="s">
        <v>7563</v>
      </c>
      <c r="C2134" t="s">
        <v>7564</v>
      </c>
      <c r="D2134">
        <v>0</v>
      </c>
      <c r="E2134" t="s">
        <v>7562</v>
      </c>
      <c r="F2134">
        <v>1</v>
      </c>
      <c r="G2134">
        <v>0</v>
      </c>
      <c r="H2134">
        <v>0</v>
      </c>
      <c r="I2134">
        <v>0</v>
      </c>
      <c r="J2134">
        <f t="shared" si="126"/>
        <v>0</v>
      </c>
      <c r="L2134">
        <v>0</v>
      </c>
      <c r="M2134">
        <v>0</v>
      </c>
      <c r="N2134">
        <v>0</v>
      </c>
      <c r="O2134">
        <f t="shared" si="127"/>
        <v>0</v>
      </c>
    </row>
    <row r="2135" spans="1:15" x14ac:dyDescent="0.3">
      <c r="A2135" t="s">
        <v>7594</v>
      </c>
      <c r="B2135" t="s">
        <v>7595</v>
      </c>
      <c r="C2135" t="s">
        <v>7596</v>
      </c>
      <c r="D2135">
        <v>3.2832999999999998E-3</v>
      </c>
      <c r="E2135" t="s">
        <v>7593</v>
      </c>
      <c r="F2135">
        <v>1</v>
      </c>
      <c r="G2135">
        <v>0</v>
      </c>
      <c r="H2135">
        <v>0</v>
      </c>
      <c r="I2135">
        <v>0</v>
      </c>
      <c r="J2135">
        <f t="shared" si="126"/>
        <v>0</v>
      </c>
      <c r="L2135">
        <v>0</v>
      </c>
      <c r="M2135">
        <v>0</v>
      </c>
      <c r="N2135">
        <v>0</v>
      </c>
      <c r="O2135">
        <f t="shared" si="127"/>
        <v>0</v>
      </c>
    </row>
    <row r="2136" spans="1:15" x14ac:dyDescent="0.3">
      <c r="C2136" t="s">
        <v>7623</v>
      </c>
      <c r="D2136">
        <v>7.8848000000000001E-2</v>
      </c>
      <c r="E2136" t="s">
        <v>7622</v>
      </c>
      <c r="F2136">
        <v>1</v>
      </c>
      <c r="G2136">
        <v>0</v>
      </c>
      <c r="H2136">
        <v>0</v>
      </c>
      <c r="I2136">
        <v>0</v>
      </c>
      <c r="J2136">
        <f t="shared" si="126"/>
        <v>0</v>
      </c>
      <c r="L2136">
        <v>0</v>
      </c>
      <c r="M2136">
        <v>0</v>
      </c>
      <c r="N2136">
        <v>0</v>
      </c>
      <c r="O2136">
        <f t="shared" si="127"/>
        <v>0</v>
      </c>
    </row>
    <row r="2137" spans="1:15" x14ac:dyDescent="0.3">
      <c r="C2137" t="s">
        <v>7627</v>
      </c>
      <c r="D2137">
        <v>6.2002000000000003E-3</v>
      </c>
      <c r="E2137" t="s">
        <v>7626</v>
      </c>
      <c r="F2137">
        <v>1</v>
      </c>
      <c r="G2137">
        <v>0</v>
      </c>
      <c r="H2137">
        <v>0</v>
      </c>
      <c r="I2137">
        <v>0</v>
      </c>
      <c r="J2137">
        <f t="shared" si="126"/>
        <v>0</v>
      </c>
      <c r="L2137">
        <v>0</v>
      </c>
      <c r="M2137">
        <v>0</v>
      </c>
      <c r="N2137">
        <v>0</v>
      </c>
      <c r="O2137">
        <f t="shared" si="127"/>
        <v>0</v>
      </c>
    </row>
    <row r="2138" spans="1:15" x14ac:dyDescent="0.3">
      <c r="B2138" t="s">
        <v>7640</v>
      </c>
      <c r="C2138" t="s">
        <v>7641</v>
      </c>
      <c r="D2138">
        <v>3.7819999999999999E-2</v>
      </c>
      <c r="E2138" t="s">
        <v>7639</v>
      </c>
      <c r="F2138">
        <v>1</v>
      </c>
      <c r="G2138">
        <v>0</v>
      </c>
      <c r="H2138">
        <v>0</v>
      </c>
      <c r="I2138">
        <v>0</v>
      </c>
      <c r="J2138">
        <f t="shared" si="126"/>
        <v>0</v>
      </c>
      <c r="L2138">
        <v>0</v>
      </c>
      <c r="M2138">
        <v>0</v>
      </c>
      <c r="N2138">
        <v>0</v>
      </c>
      <c r="O2138">
        <f t="shared" si="127"/>
        <v>0</v>
      </c>
    </row>
    <row r="2139" spans="1:15" x14ac:dyDescent="0.3">
      <c r="C2139" t="s">
        <v>7693</v>
      </c>
      <c r="D2139">
        <v>3.8476999999999997E-2</v>
      </c>
      <c r="E2139" t="s">
        <v>7692</v>
      </c>
      <c r="F2139">
        <v>1</v>
      </c>
      <c r="G2139">
        <v>0</v>
      </c>
      <c r="H2139">
        <v>0</v>
      </c>
      <c r="I2139">
        <v>0</v>
      </c>
      <c r="J2139">
        <f t="shared" si="126"/>
        <v>0</v>
      </c>
      <c r="L2139">
        <v>0</v>
      </c>
      <c r="M2139">
        <v>0</v>
      </c>
      <c r="N2139">
        <v>0</v>
      </c>
      <c r="O2139">
        <f t="shared" si="127"/>
        <v>0</v>
      </c>
    </row>
    <row r="2140" spans="1:15" x14ac:dyDescent="0.3">
      <c r="B2140" t="s">
        <v>7708</v>
      </c>
      <c r="C2140" t="s">
        <v>7709</v>
      </c>
      <c r="D2140">
        <v>0</v>
      </c>
      <c r="E2140" t="s">
        <v>24569</v>
      </c>
      <c r="F2140">
        <v>1</v>
      </c>
      <c r="G2140">
        <v>0</v>
      </c>
      <c r="H2140">
        <v>0</v>
      </c>
      <c r="I2140">
        <v>0</v>
      </c>
      <c r="J2140">
        <f t="shared" si="126"/>
        <v>0</v>
      </c>
      <c r="L2140">
        <v>0</v>
      </c>
      <c r="M2140">
        <v>0</v>
      </c>
      <c r="N2140">
        <v>0</v>
      </c>
      <c r="O2140">
        <f t="shared" si="127"/>
        <v>0</v>
      </c>
    </row>
    <row r="2141" spans="1:15" x14ac:dyDescent="0.3">
      <c r="A2141" t="s">
        <v>7743</v>
      </c>
      <c r="B2141" t="s">
        <v>7744</v>
      </c>
      <c r="C2141" t="s">
        <v>7745</v>
      </c>
      <c r="D2141">
        <v>9.1582999999999994E-3</v>
      </c>
      <c r="E2141" t="s">
        <v>24570</v>
      </c>
      <c r="F2141">
        <v>1</v>
      </c>
      <c r="G2141">
        <v>0</v>
      </c>
      <c r="H2141">
        <v>0</v>
      </c>
      <c r="I2141">
        <v>0</v>
      </c>
      <c r="J2141">
        <f t="shared" si="126"/>
        <v>0</v>
      </c>
      <c r="L2141">
        <v>0</v>
      </c>
      <c r="M2141">
        <v>0</v>
      </c>
      <c r="N2141">
        <v>0</v>
      </c>
      <c r="O2141">
        <f t="shared" si="127"/>
        <v>0</v>
      </c>
    </row>
    <row r="2142" spans="1:15" x14ac:dyDescent="0.3">
      <c r="B2142" t="s">
        <v>7761</v>
      </c>
      <c r="C2142" t="s">
        <v>7762</v>
      </c>
      <c r="D2142">
        <v>1.2489E-2</v>
      </c>
      <c r="E2142" t="s">
        <v>7760</v>
      </c>
      <c r="F2142">
        <v>1</v>
      </c>
      <c r="G2142">
        <v>0</v>
      </c>
      <c r="H2142">
        <v>0</v>
      </c>
      <c r="I2142">
        <v>0</v>
      </c>
      <c r="J2142">
        <f t="shared" si="126"/>
        <v>0</v>
      </c>
      <c r="L2142">
        <v>0</v>
      </c>
      <c r="M2142">
        <v>0</v>
      </c>
      <c r="N2142">
        <v>0</v>
      </c>
      <c r="O2142">
        <f t="shared" si="127"/>
        <v>0</v>
      </c>
    </row>
    <row r="2143" spans="1:15" x14ac:dyDescent="0.3">
      <c r="A2143" t="s">
        <v>7767</v>
      </c>
      <c r="B2143" t="s">
        <v>7768</v>
      </c>
      <c r="C2143" t="s">
        <v>7769</v>
      </c>
      <c r="D2143">
        <v>4.0946000000000003E-3</v>
      </c>
      <c r="E2143" t="s">
        <v>24571</v>
      </c>
      <c r="F2143">
        <v>1</v>
      </c>
      <c r="G2143">
        <v>0</v>
      </c>
      <c r="H2143">
        <v>0</v>
      </c>
      <c r="I2143">
        <v>0</v>
      </c>
      <c r="J2143">
        <f t="shared" si="126"/>
        <v>0</v>
      </c>
      <c r="L2143">
        <v>0</v>
      </c>
      <c r="M2143">
        <v>0</v>
      </c>
      <c r="N2143">
        <v>0</v>
      </c>
      <c r="O2143">
        <f t="shared" si="127"/>
        <v>0</v>
      </c>
    </row>
    <row r="2144" spans="1:15" x14ac:dyDescent="0.3">
      <c r="C2144" t="s">
        <v>7773</v>
      </c>
      <c r="D2144">
        <v>5.8271000000000003E-2</v>
      </c>
      <c r="E2144" t="s">
        <v>24572</v>
      </c>
      <c r="F2144">
        <v>1</v>
      </c>
      <c r="G2144">
        <v>0</v>
      </c>
      <c r="H2144">
        <v>0</v>
      </c>
      <c r="I2144">
        <v>0</v>
      </c>
      <c r="J2144">
        <f t="shared" si="126"/>
        <v>0</v>
      </c>
      <c r="L2144">
        <v>0</v>
      </c>
      <c r="M2144">
        <v>0</v>
      </c>
      <c r="N2144">
        <v>0</v>
      </c>
      <c r="O2144">
        <f t="shared" si="127"/>
        <v>0</v>
      </c>
    </row>
    <row r="2145" spans="1:15" x14ac:dyDescent="0.3">
      <c r="B2145" t="s">
        <v>7794</v>
      </c>
      <c r="C2145" t="s">
        <v>7795</v>
      </c>
      <c r="D2145">
        <v>1.2074E-2</v>
      </c>
      <c r="E2145" t="s">
        <v>7793</v>
      </c>
      <c r="F2145">
        <v>1</v>
      </c>
      <c r="G2145">
        <v>0</v>
      </c>
      <c r="H2145">
        <v>0</v>
      </c>
      <c r="I2145">
        <v>0</v>
      </c>
      <c r="J2145">
        <f t="shared" si="126"/>
        <v>0</v>
      </c>
      <c r="L2145">
        <v>0</v>
      </c>
      <c r="M2145">
        <v>0</v>
      </c>
      <c r="N2145">
        <v>0</v>
      </c>
      <c r="O2145">
        <f t="shared" si="127"/>
        <v>0</v>
      </c>
    </row>
    <row r="2146" spans="1:15" x14ac:dyDescent="0.3">
      <c r="B2146" t="s">
        <v>7812</v>
      </c>
      <c r="C2146" t="s">
        <v>7813</v>
      </c>
      <c r="D2146">
        <v>8.0937999999999996E-2</v>
      </c>
      <c r="E2146" t="s">
        <v>7811</v>
      </c>
      <c r="F2146">
        <v>1</v>
      </c>
      <c r="G2146">
        <v>0</v>
      </c>
      <c r="H2146">
        <v>0</v>
      </c>
      <c r="I2146">
        <v>0</v>
      </c>
      <c r="J2146">
        <f t="shared" si="126"/>
        <v>0</v>
      </c>
      <c r="L2146">
        <v>0</v>
      </c>
      <c r="M2146">
        <v>0</v>
      </c>
      <c r="N2146">
        <v>0</v>
      </c>
      <c r="O2146">
        <f t="shared" si="127"/>
        <v>0</v>
      </c>
    </row>
    <row r="2147" spans="1:15" x14ac:dyDescent="0.3">
      <c r="C2147" t="s">
        <v>7879</v>
      </c>
      <c r="D2147">
        <v>6.5000000000000002E-2</v>
      </c>
      <c r="E2147" t="s">
        <v>7878</v>
      </c>
      <c r="F2147">
        <v>1</v>
      </c>
      <c r="G2147">
        <v>0</v>
      </c>
      <c r="H2147">
        <v>0</v>
      </c>
      <c r="I2147">
        <v>0</v>
      </c>
      <c r="J2147">
        <f t="shared" si="126"/>
        <v>0</v>
      </c>
      <c r="L2147">
        <v>0</v>
      </c>
      <c r="M2147">
        <v>0</v>
      </c>
      <c r="N2147">
        <v>0</v>
      </c>
      <c r="O2147">
        <f t="shared" si="127"/>
        <v>0</v>
      </c>
    </row>
    <row r="2148" spans="1:15" x14ac:dyDescent="0.3">
      <c r="C2148" t="s">
        <v>7882</v>
      </c>
      <c r="D2148">
        <v>5.3835999999999997E-3</v>
      </c>
      <c r="E2148" t="s">
        <v>7881</v>
      </c>
      <c r="F2148">
        <v>1</v>
      </c>
      <c r="G2148">
        <v>0</v>
      </c>
      <c r="H2148">
        <v>0</v>
      </c>
      <c r="I2148">
        <v>0</v>
      </c>
      <c r="J2148">
        <f t="shared" si="126"/>
        <v>0</v>
      </c>
      <c r="L2148">
        <v>0</v>
      </c>
      <c r="M2148">
        <v>0</v>
      </c>
      <c r="N2148">
        <v>0</v>
      </c>
      <c r="O2148">
        <f t="shared" si="127"/>
        <v>0</v>
      </c>
    </row>
    <row r="2149" spans="1:15" x14ac:dyDescent="0.3">
      <c r="C2149" t="s">
        <v>7934</v>
      </c>
      <c r="D2149">
        <v>1.4505000000000001E-2</v>
      </c>
      <c r="E2149" t="s">
        <v>7933</v>
      </c>
      <c r="F2149">
        <v>1</v>
      </c>
      <c r="G2149">
        <v>0</v>
      </c>
      <c r="H2149">
        <v>0</v>
      </c>
      <c r="I2149">
        <v>0</v>
      </c>
      <c r="J2149">
        <f t="shared" si="126"/>
        <v>0</v>
      </c>
      <c r="L2149">
        <v>0</v>
      </c>
      <c r="M2149">
        <v>0</v>
      </c>
      <c r="N2149">
        <v>0</v>
      </c>
      <c r="O2149">
        <f t="shared" si="127"/>
        <v>0</v>
      </c>
    </row>
    <row r="2150" spans="1:15" x14ac:dyDescent="0.3">
      <c r="C2150" t="s">
        <v>7959</v>
      </c>
      <c r="D2150">
        <v>0</v>
      </c>
      <c r="E2150" t="s">
        <v>7958</v>
      </c>
      <c r="F2150">
        <v>1</v>
      </c>
      <c r="G2150">
        <v>0</v>
      </c>
      <c r="H2150">
        <v>0</v>
      </c>
      <c r="I2150">
        <v>0</v>
      </c>
      <c r="J2150">
        <f t="shared" si="126"/>
        <v>0</v>
      </c>
      <c r="L2150">
        <v>0</v>
      </c>
      <c r="M2150">
        <v>0</v>
      </c>
      <c r="N2150">
        <v>0</v>
      </c>
      <c r="O2150">
        <f t="shared" si="127"/>
        <v>0</v>
      </c>
    </row>
    <row r="2151" spans="1:15" x14ac:dyDescent="0.3">
      <c r="B2151" t="s">
        <v>7973</v>
      </c>
      <c r="C2151" t="s">
        <v>7974</v>
      </c>
      <c r="D2151">
        <v>4.1750000000000002E-2</v>
      </c>
      <c r="E2151" t="s">
        <v>7972</v>
      </c>
      <c r="F2151">
        <v>1</v>
      </c>
      <c r="G2151">
        <v>0</v>
      </c>
      <c r="H2151">
        <v>0</v>
      </c>
      <c r="I2151">
        <v>0</v>
      </c>
      <c r="J2151">
        <f t="shared" si="126"/>
        <v>0</v>
      </c>
      <c r="L2151">
        <v>0</v>
      </c>
      <c r="M2151">
        <v>0</v>
      </c>
      <c r="N2151">
        <v>0</v>
      </c>
      <c r="O2151">
        <f t="shared" si="127"/>
        <v>0</v>
      </c>
    </row>
    <row r="2152" spans="1:15" x14ac:dyDescent="0.3">
      <c r="C2152" t="s">
        <v>8003</v>
      </c>
      <c r="D2152">
        <v>0</v>
      </c>
      <c r="E2152" t="s">
        <v>8002</v>
      </c>
      <c r="F2152">
        <v>1</v>
      </c>
      <c r="G2152">
        <v>0</v>
      </c>
      <c r="H2152">
        <v>0</v>
      </c>
      <c r="I2152">
        <v>0</v>
      </c>
      <c r="J2152">
        <f t="shared" si="126"/>
        <v>0</v>
      </c>
      <c r="L2152">
        <v>0</v>
      </c>
      <c r="M2152">
        <v>0</v>
      </c>
      <c r="N2152">
        <v>0</v>
      </c>
      <c r="O2152">
        <f t="shared" si="127"/>
        <v>0</v>
      </c>
    </row>
    <row r="2153" spans="1:15" x14ac:dyDescent="0.3">
      <c r="C2153" t="s">
        <v>8019</v>
      </c>
      <c r="D2153">
        <v>8.7527000000000004E-3</v>
      </c>
      <c r="E2153" t="s">
        <v>8018</v>
      </c>
      <c r="F2153">
        <v>1</v>
      </c>
      <c r="G2153">
        <v>0</v>
      </c>
      <c r="H2153">
        <v>0</v>
      </c>
      <c r="I2153">
        <v>0</v>
      </c>
      <c r="J2153">
        <f t="shared" si="126"/>
        <v>0</v>
      </c>
      <c r="L2153">
        <v>0</v>
      </c>
      <c r="M2153">
        <v>0</v>
      </c>
      <c r="N2153">
        <v>0</v>
      </c>
      <c r="O2153">
        <f t="shared" si="127"/>
        <v>0</v>
      </c>
    </row>
    <row r="2154" spans="1:15" x14ac:dyDescent="0.3">
      <c r="C2154" t="s">
        <v>8024</v>
      </c>
      <c r="D2154">
        <v>1.8197000000000001E-2</v>
      </c>
      <c r="E2154" t="s">
        <v>8023</v>
      </c>
      <c r="F2154">
        <v>1</v>
      </c>
      <c r="G2154">
        <v>0</v>
      </c>
      <c r="H2154">
        <v>0</v>
      </c>
      <c r="I2154">
        <v>0</v>
      </c>
      <c r="J2154">
        <f t="shared" si="126"/>
        <v>0</v>
      </c>
      <c r="L2154">
        <v>0</v>
      </c>
      <c r="M2154">
        <v>0</v>
      </c>
      <c r="N2154">
        <v>0</v>
      </c>
      <c r="O2154">
        <f t="shared" si="127"/>
        <v>0</v>
      </c>
    </row>
    <row r="2155" spans="1:15" x14ac:dyDescent="0.3">
      <c r="C2155" t="s">
        <v>8028</v>
      </c>
      <c r="D2155">
        <v>3.9855000000000002E-2</v>
      </c>
      <c r="E2155" t="s">
        <v>8027</v>
      </c>
      <c r="F2155">
        <v>1</v>
      </c>
      <c r="G2155">
        <v>0</v>
      </c>
      <c r="H2155">
        <v>0</v>
      </c>
      <c r="I2155">
        <v>0</v>
      </c>
      <c r="J2155">
        <f t="shared" si="126"/>
        <v>0</v>
      </c>
      <c r="L2155">
        <v>0</v>
      </c>
      <c r="M2155">
        <v>0</v>
      </c>
      <c r="N2155">
        <v>0</v>
      </c>
      <c r="O2155">
        <f t="shared" si="127"/>
        <v>0</v>
      </c>
    </row>
    <row r="2156" spans="1:15" x14ac:dyDescent="0.3">
      <c r="C2156" t="s">
        <v>8033</v>
      </c>
      <c r="D2156">
        <v>0</v>
      </c>
      <c r="E2156" t="s">
        <v>8032</v>
      </c>
      <c r="F2156">
        <v>1</v>
      </c>
      <c r="G2156">
        <v>0</v>
      </c>
      <c r="H2156">
        <v>0</v>
      </c>
      <c r="I2156">
        <v>0</v>
      </c>
      <c r="J2156">
        <f t="shared" si="126"/>
        <v>0</v>
      </c>
      <c r="L2156">
        <v>0</v>
      </c>
      <c r="M2156">
        <v>0</v>
      </c>
      <c r="N2156">
        <v>0</v>
      </c>
      <c r="O2156">
        <f t="shared" si="127"/>
        <v>0</v>
      </c>
    </row>
    <row r="2157" spans="1:15" x14ac:dyDescent="0.3">
      <c r="C2157" t="s">
        <v>8038</v>
      </c>
      <c r="D2157">
        <v>0</v>
      </c>
      <c r="E2157" t="s">
        <v>8037</v>
      </c>
      <c r="F2157">
        <v>1</v>
      </c>
      <c r="G2157">
        <v>0</v>
      </c>
      <c r="H2157">
        <v>0</v>
      </c>
      <c r="I2157">
        <v>0</v>
      </c>
      <c r="J2157">
        <f t="shared" si="126"/>
        <v>0</v>
      </c>
      <c r="L2157">
        <v>0</v>
      </c>
      <c r="M2157">
        <v>0</v>
      </c>
      <c r="N2157">
        <v>0</v>
      </c>
      <c r="O2157">
        <f t="shared" si="127"/>
        <v>0</v>
      </c>
    </row>
    <row r="2158" spans="1:15" x14ac:dyDescent="0.3">
      <c r="A2158" t="s">
        <v>8111</v>
      </c>
      <c r="B2158" t="s">
        <v>8112</v>
      </c>
      <c r="C2158" t="s">
        <v>8113</v>
      </c>
      <c r="D2158">
        <v>0</v>
      </c>
      <c r="E2158" t="s">
        <v>8110</v>
      </c>
      <c r="F2158">
        <v>1</v>
      </c>
      <c r="G2158">
        <v>0</v>
      </c>
      <c r="H2158">
        <v>0</v>
      </c>
      <c r="I2158">
        <v>0</v>
      </c>
      <c r="J2158">
        <f t="shared" ref="J2158:J2221" si="128">COUNTIF(G2158:I2158, "&gt;2")</f>
        <v>0</v>
      </c>
      <c r="L2158">
        <v>0</v>
      </c>
      <c r="M2158">
        <v>0</v>
      </c>
      <c r="N2158">
        <v>0</v>
      </c>
      <c r="O2158">
        <f t="shared" ref="O2158:O2221" si="129">COUNTIF(L2158:N2158, "&gt;2")</f>
        <v>0</v>
      </c>
    </row>
    <row r="2159" spans="1:15" x14ac:dyDescent="0.3">
      <c r="A2159" t="s">
        <v>8184</v>
      </c>
      <c r="B2159" t="s">
        <v>8185</v>
      </c>
      <c r="C2159" t="s">
        <v>8186</v>
      </c>
      <c r="D2159">
        <v>0</v>
      </c>
      <c r="E2159" t="s">
        <v>24582</v>
      </c>
      <c r="F2159">
        <v>1</v>
      </c>
      <c r="G2159">
        <v>0</v>
      </c>
      <c r="H2159">
        <v>0</v>
      </c>
      <c r="I2159">
        <v>0</v>
      </c>
      <c r="J2159">
        <f t="shared" si="128"/>
        <v>0</v>
      </c>
      <c r="L2159">
        <v>0</v>
      </c>
      <c r="M2159">
        <v>0</v>
      </c>
      <c r="N2159">
        <v>0</v>
      </c>
      <c r="O2159">
        <f t="shared" si="129"/>
        <v>0</v>
      </c>
    </row>
    <row r="2160" spans="1:15" x14ac:dyDescent="0.3">
      <c r="A2160" t="s">
        <v>8230</v>
      </c>
      <c r="B2160" t="s">
        <v>8231</v>
      </c>
      <c r="C2160" t="s">
        <v>8232</v>
      </c>
      <c r="D2160">
        <v>0</v>
      </c>
      <c r="E2160" t="s">
        <v>8229</v>
      </c>
      <c r="F2160">
        <v>1</v>
      </c>
      <c r="G2160">
        <v>0</v>
      </c>
      <c r="H2160">
        <v>0</v>
      </c>
      <c r="I2160">
        <v>0</v>
      </c>
      <c r="J2160">
        <f t="shared" si="128"/>
        <v>0</v>
      </c>
      <c r="L2160">
        <v>0</v>
      </c>
      <c r="M2160">
        <v>0</v>
      </c>
      <c r="N2160">
        <v>0</v>
      </c>
      <c r="O2160">
        <f t="shared" si="129"/>
        <v>0</v>
      </c>
    </row>
    <row r="2161" spans="1:15" x14ac:dyDescent="0.3">
      <c r="A2161" t="s">
        <v>8465</v>
      </c>
      <c r="B2161" t="s">
        <v>8466</v>
      </c>
      <c r="C2161" t="s">
        <v>8467</v>
      </c>
      <c r="D2161">
        <v>0</v>
      </c>
      <c r="E2161" t="s">
        <v>8464</v>
      </c>
      <c r="F2161">
        <v>1</v>
      </c>
      <c r="G2161">
        <v>0</v>
      </c>
      <c r="H2161">
        <v>0</v>
      </c>
      <c r="I2161">
        <v>0</v>
      </c>
      <c r="J2161">
        <f t="shared" si="128"/>
        <v>0</v>
      </c>
      <c r="L2161">
        <v>0</v>
      </c>
      <c r="M2161">
        <v>0</v>
      </c>
      <c r="N2161">
        <v>0</v>
      </c>
      <c r="O2161">
        <f t="shared" si="129"/>
        <v>0</v>
      </c>
    </row>
    <row r="2162" spans="1:15" x14ac:dyDescent="0.3">
      <c r="A2162" t="s">
        <v>8472</v>
      </c>
      <c r="B2162" t="s">
        <v>8473</v>
      </c>
      <c r="C2162" t="s">
        <v>8474</v>
      </c>
      <c r="D2162">
        <v>9.9740000000000002E-3</v>
      </c>
      <c r="E2162" t="s">
        <v>8471</v>
      </c>
      <c r="F2162">
        <v>1</v>
      </c>
      <c r="G2162">
        <v>0</v>
      </c>
      <c r="H2162">
        <v>0</v>
      </c>
      <c r="I2162">
        <v>0</v>
      </c>
      <c r="J2162">
        <f t="shared" si="128"/>
        <v>0</v>
      </c>
      <c r="L2162">
        <v>0</v>
      </c>
      <c r="M2162">
        <v>0</v>
      </c>
      <c r="N2162">
        <v>0</v>
      </c>
      <c r="O2162">
        <f t="shared" si="129"/>
        <v>0</v>
      </c>
    </row>
    <row r="2163" spans="1:15" x14ac:dyDescent="0.3">
      <c r="A2163" t="s">
        <v>8489</v>
      </c>
      <c r="B2163" t="s">
        <v>8490</v>
      </c>
      <c r="C2163" t="s">
        <v>8491</v>
      </c>
      <c r="D2163">
        <v>1.2478E-2</v>
      </c>
      <c r="E2163" t="s">
        <v>8488</v>
      </c>
      <c r="F2163">
        <v>1</v>
      </c>
      <c r="G2163">
        <v>0</v>
      </c>
      <c r="H2163">
        <v>0</v>
      </c>
      <c r="I2163">
        <v>0</v>
      </c>
      <c r="J2163">
        <f t="shared" si="128"/>
        <v>0</v>
      </c>
      <c r="L2163">
        <v>0</v>
      </c>
      <c r="M2163">
        <v>0</v>
      </c>
      <c r="N2163">
        <v>0</v>
      </c>
      <c r="O2163">
        <f t="shared" si="129"/>
        <v>0</v>
      </c>
    </row>
    <row r="2164" spans="1:15" x14ac:dyDescent="0.3">
      <c r="A2164" t="s">
        <v>8599</v>
      </c>
      <c r="B2164" t="s">
        <v>8600</v>
      </c>
      <c r="C2164" t="s">
        <v>8601</v>
      </c>
      <c r="D2164">
        <v>7.4809E-2</v>
      </c>
      <c r="E2164" t="s">
        <v>24594</v>
      </c>
      <c r="F2164">
        <v>1</v>
      </c>
      <c r="G2164">
        <v>0</v>
      </c>
      <c r="H2164">
        <v>0</v>
      </c>
      <c r="I2164">
        <v>0</v>
      </c>
      <c r="J2164">
        <f t="shared" si="128"/>
        <v>0</v>
      </c>
      <c r="L2164">
        <v>0</v>
      </c>
      <c r="M2164">
        <v>0</v>
      </c>
      <c r="N2164">
        <v>0</v>
      </c>
      <c r="O2164">
        <f t="shared" si="129"/>
        <v>0</v>
      </c>
    </row>
    <row r="2165" spans="1:15" x14ac:dyDescent="0.3">
      <c r="A2165" t="s">
        <v>8636</v>
      </c>
      <c r="B2165" t="s">
        <v>8637</v>
      </c>
      <c r="C2165" t="s">
        <v>8638</v>
      </c>
      <c r="D2165">
        <v>2.8354999999999999E-3</v>
      </c>
      <c r="E2165" t="s">
        <v>24595</v>
      </c>
      <c r="F2165">
        <v>1</v>
      </c>
      <c r="G2165">
        <v>0</v>
      </c>
      <c r="H2165">
        <v>0</v>
      </c>
      <c r="I2165">
        <v>0</v>
      </c>
      <c r="J2165">
        <f t="shared" si="128"/>
        <v>0</v>
      </c>
      <c r="L2165">
        <v>0</v>
      </c>
      <c r="M2165">
        <v>0</v>
      </c>
      <c r="N2165">
        <v>0</v>
      </c>
      <c r="O2165">
        <f t="shared" si="129"/>
        <v>0</v>
      </c>
    </row>
    <row r="2166" spans="1:15" x14ac:dyDescent="0.3">
      <c r="A2166" t="s">
        <v>8679</v>
      </c>
      <c r="B2166" t="s">
        <v>8680</v>
      </c>
      <c r="C2166" t="s">
        <v>8681</v>
      </c>
      <c r="D2166">
        <v>9.5569000000000001E-3</v>
      </c>
      <c r="E2166" t="s">
        <v>8678</v>
      </c>
      <c r="F2166">
        <v>1</v>
      </c>
      <c r="G2166">
        <v>0</v>
      </c>
      <c r="H2166">
        <v>0</v>
      </c>
      <c r="I2166">
        <v>0</v>
      </c>
      <c r="J2166">
        <f t="shared" si="128"/>
        <v>0</v>
      </c>
      <c r="L2166">
        <v>0</v>
      </c>
      <c r="M2166">
        <v>0</v>
      </c>
      <c r="N2166">
        <v>0</v>
      </c>
      <c r="O2166">
        <f t="shared" si="129"/>
        <v>0</v>
      </c>
    </row>
    <row r="2167" spans="1:15" x14ac:dyDescent="0.3">
      <c r="A2167" t="s">
        <v>8685</v>
      </c>
      <c r="B2167" t="s">
        <v>8686</v>
      </c>
      <c r="C2167" t="s">
        <v>8687</v>
      </c>
      <c r="D2167">
        <v>4.6197000000000002E-2</v>
      </c>
      <c r="E2167" t="s">
        <v>8684</v>
      </c>
      <c r="F2167">
        <v>1</v>
      </c>
      <c r="G2167">
        <v>0</v>
      </c>
      <c r="H2167">
        <v>0</v>
      </c>
      <c r="I2167">
        <v>0</v>
      </c>
      <c r="J2167">
        <f t="shared" si="128"/>
        <v>0</v>
      </c>
      <c r="L2167">
        <v>0</v>
      </c>
      <c r="M2167">
        <v>0</v>
      </c>
      <c r="N2167">
        <v>0</v>
      </c>
      <c r="O2167">
        <f t="shared" si="129"/>
        <v>0</v>
      </c>
    </row>
    <row r="2168" spans="1:15" x14ac:dyDescent="0.3">
      <c r="A2168" t="s">
        <v>8692</v>
      </c>
      <c r="B2168" t="s">
        <v>8693</v>
      </c>
      <c r="C2168" t="s">
        <v>8694</v>
      </c>
      <c r="D2168">
        <v>1.8213E-2</v>
      </c>
      <c r="E2168" t="s">
        <v>8691</v>
      </c>
      <c r="F2168">
        <v>1</v>
      </c>
      <c r="G2168">
        <v>0</v>
      </c>
      <c r="H2168">
        <v>0</v>
      </c>
      <c r="I2168">
        <v>0</v>
      </c>
      <c r="J2168">
        <f t="shared" si="128"/>
        <v>0</v>
      </c>
      <c r="L2168">
        <v>0</v>
      </c>
      <c r="M2168">
        <v>0</v>
      </c>
      <c r="N2168">
        <v>0</v>
      </c>
      <c r="O2168">
        <f t="shared" si="129"/>
        <v>0</v>
      </c>
    </row>
    <row r="2169" spans="1:15" x14ac:dyDescent="0.3">
      <c r="A2169" t="s">
        <v>8698</v>
      </c>
      <c r="B2169" t="s">
        <v>8699</v>
      </c>
      <c r="C2169" t="s">
        <v>8700</v>
      </c>
      <c r="D2169">
        <v>0.10235</v>
      </c>
      <c r="E2169" t="s">
        <v>8697</v>
      </c>
      <c r="F2169">
        <v>1</v>
      </c>
      <c r="G2169">
        <v>0</v>
      </c>
      <c r="H2169">
        <v>0</v>
      </c>
      <c r="I2169">
        <v>0</v>
      </c>
      <c r="J2169">
        <f t="shared" si="128"/>
        <v>0</v>
      </c>
      <c r="L2169">
        <v>0</v>
      </c>
      <c r="M2169">
        <v>0</v>
      </c>
      <c r="N2169">
        <v>0</v>
      </c>
      <c r="O2169">
        <f t="shared" si="129"/>
        <v>0</v>
      </c>
    </row>
    <row r="2170" spans="1:15" x14ac:dyDescent="0.3">
      <c r="A2170" t="s">
        <v>8734</v>
      </c>
      <c r="B2170" t="s">
        <v>8735</v>
      </c>
      <c r="C2170" t="s">
        <v>8736</v>
      </c>
      <c r="D2170">
        <v>0</v>
      </c>
      <c r="E2170" t="s">
        <v>8733</v>
      </c>
      <c r="F2170">
        <v>1</v>
      </c>
      <c r="G2170">
        <v>0</v>
      </c>
      <c r="H2170">
        <v>0</v>
      </c>
      <c r="I2170">
        <v>0</v>
      </c>
      <c r="J2170">
        <f t="shared" si="128"/>
        <v>0</v>
      </c>
      <c r="L2170">
        <v>0</v>
      </c>
      <c r="M2170">
        <v>0</v>
      </c>
      <c r="N2170">
        <v>0</v>
      </c>
      <c r="O2170">
        <f t="shared" si="129"/>
        <v>0</v>
      </c>
    </row>
    <row r="2171" spans="1:15" x14ac:dyDescent="0.3">
      <c r="A2171" t="s">
        <v>8761</v>
      </c>
      <c r="B2171" t="s">
        <v>8762</v>
      </c>
      <c r="C2171" t="s">
        <v>8763</v>
      </c>
      <c r="D2171">
        <v>0</v>
      </c>
      <c r="E2171" t="s">
        <v>8760</v>
      </c>
      <c r="F2171">
        <v>1</v>
      </c>
      <c r="G2171">
        <v>0</v>
      </c>
      <c r="H2171">
        <v>0</v>
      </c>
      <c r="I2171">
        <v>0</v>
      </c>
      <c r="J2171">
        <f t="shared" si="128"/>
        <v>0</v>
      </c>
      <c r="L2171">
        <v>0</v>
      </c>
      <c r="M2171">
        <v>0</v>
      </c>
      <c r="N2171">
        <v>0</v>
      </c>
      <c r="O2171">
        <f t="shared" si="129"/>
        <v>0</v>
      </c>
    </row>
    <row r="2172" spans="1:15" x14ac:dyDescent="0.3">
      <c r="A2172" t="s">
        <v>8797</v>
      </c>
      <c r="B2172" t="s">
        <v>8798</v>
      </c>
      <c r="C2172" t="s">
        <v>8799</v>
      </c>
      <c r="D2172">
        <v>0</v>
      </c>
      <c r="E2172" t="s">
        <v>8796</v>
      </c>
      <c r="F2172">
        <v>1</v>
      </c>
      <c r="G2172">
        <v>0</v>
      </c>
      <c r="H2172">
        <v>0</v>
      </c>
      <c r="I2172">
        <v>0</v>
      </c>
      <c r="J2172">
        <f t="shared" si="128"/>
        <v>0</v>
      </c>
      <c r="L2172">
        <v>0</v>
      </c>
      <c r="M2172">
        <v>0</v>
      </c>
      <c r="N2172">
        <v>0</v>
      </c>
      <c r="O2172">
        <f t="shared" si="129"/>
        <v>0</v>
      </c>
    </row>
    <row r="2173" spans="1:15" x14ac:dyDescent="0.3">
      <c r="A2173" t="s">
        <v>8814</v>
      </c>
      <c r="B2173" t="s">
        <v>8815</v>
      </c>
      <c r="C2173" t="s">
        <v>8816</v>
      </c>
      <c r="D2173">
        <v>0</v>
      </c>
      <c r="E2173" t="s">
        <v>8813</v>
      </c>
      <c r="F2173">
        <v>1</v>
      </c>
      <c r="G2173">
        <v>0</v>
      </c>
      <c r="H2173">
        <v>0</v>
      </c>
      <c r="I2173">
        <v>0</v>
      </c>
      <c r="J2173">
        <f t="shared" si="128"/>
        <v>0</v>
      </c>
      <c r="L2173">
        <v>0</v>
      </c>
      <c r="M2173">
        <v>0</v>
      </c>
      <c r="N2173">
        <v>0</v>
      </c>
      <c r="O2173">
        <f t="shared" si="129"/>
        <v>0</v>
      </c>
    </row>
    <row r="2174" spans="1:15" x14ac:dyDescent="0.3">
      <c r="A2174" t="s">
        <v>8820</v>
      </c>
      <c r="B2174" t="s">
        <v>8821</v>
      </c>
      <c r="C2174" t="s">
        <v>8822</v>
      </c>
      <c r="D2174">
        <v>0</v>
      </c>
      <c r="E2174" t="s">
        <v>8819</v>
      </c>
      <c r="F2174">
        <v>1</v>
      </c>
      <c r="G2174">
        <v>0</v>
      </c>
      <c r="H2174">
        <v>0</v>
      </c>
      <c r="I2174">
        <v>0</v>
      </c>
      <c r="J2174">
        <f t="shared" si="128"/>
        <v>0</v>
      </c>
      <c r="L2174">
        <v>0</v>
      </c>
      <c r="M2174">
        <v>0</v>
      </c>
      <c r="N2174">
        <v>0</v>
      </c>
      <c r="O2174">
        <f t="shared" si="129"/>
        <v>0</v>
      </c>
    </row>
    <row r="2175" spans="1:15" x14ac:dyDescent="0.3">
      <c r="A2175" t="s">
        <v>8874</v>
      </c>
      <c r="B2175" t="s">
        <v>8875</v>
      </c>
      <c r="C2175" t="s">
        <v>8876</v>
      </c>
      <c r="D2175">
        <v>0</v>
      </c>
      <c r="E2175" t="s">
        <v>8873</v>
      </c>
      <c r="F2175">
        <v>1</v>
      </c>
      <c r="G2175">
        <v>0</v>
      </c>
      <c r="H2175">
        <v>0</v>
      </c>
      <c r="I2175">
        <v>0</v>
      </c>
      <c r="J2175">
        <f t="shared" si="128"/>
        <v>0</v>
      </c>
      <c r="L2175">
        <v>0</v>
      </c>
      <c r="M2175">
        <v>0</v>
      </c>
      <c r="N2175">
        <v>0</v>
      </c>
      <c r="O2175">
        <f t="shared" si="129"/>
        <v>0</v>
      </c>
    </row>
    <row r="2176" spans="1:15" x14ac:dyDescent="0.3">
      <c r="A2176" t="s">
        <v>8881</v>
      </c>
      <c r="B2176" t="s">
        <v>8882</v>
      </c>
      <c r="C2176" t="s">
        <v>8883</v>
      </c>
      <c r="D2176">
        <v>4.6214999999999999E-2</v>
      </c>
      <c r="E2176" t="s">
        <v>24599</v>
      </c>
      <c r="F2176">
        <v>1</v>
      </c>
      <c r="G2176">
        <v>0</v>
      </c>
      <c r="H2176">
        <v>0</v>
      </c>
      <c r="I2176">
        <v>0</v>
      </c>
      <c r="J2176">
        <f t="shared" si="128"/>
        <v>0</v>
      </c>
      <c r="L2176">
        <v>0</v>
      </c>
      <c r="M2176">
        <v>0</v>
      </c>
      <c r="N2176">
        <v>0</v>
      </c>
      <c r="O2176">
        <f t="shared" si="129"/>
        <v>0</v>
      </c>
    </row>
    <row r="2177" spans="1:15" x14ac:dyDescent="0.3">
      <c r="A2177" t="s">
        <v>8887</v>
      </c>
      <c r="B2177" t="s">
        <v>8888</v>
      </c>
      <c r="C2177" t="s">
        <v>8889</v>
      </c>
      <c r="D2177">
        <v>1.9074999999999999E-3</v>
      </c>
      <c r="E2177" t="s">
        <v>8886</v>
      </c>
      <c r="F2177">
        <v>1</v>
      </c>
      <c r="G2177">
        <v>0</v>
      </c>
      <c r="H2177">
        <v>0</v>
      </c>
      <c r="I2177">
        <v>0</v>
      </c>
      <c r="J2177">
        <f t="shared" si="128"/>
        <v>0</v>
      </c>
      <c r="L2177">
        <v>0</v>
      </c>
      <c r="M2177">
        <v>0</v>
      </c>
      <c r="N2177">
        <v>0</v>
      </c>
      <c r="O2177">
        <f t="shared" si="129"/>
        <v>0</v>
      </c>
    </row>
    <row r="2178" spans="1:15" x14ac:dyDescent="0.3">
      <c r="A2178" t="s">
        <v>8893</v>
      </c>
      <c r="B2178" t="s">
        <v>8894</v>
      </c>
      <c r="C2178" t="s">
        <v>8895</v>
      </c>
      <c r="D2178">
        <v>6.4329999999999998E-2</v>
      </c>
      <c r="E2178" t="s">
        <v>8892</v>
      </c>
      <c r="F2178">
        <v>1</v>
      </c>
      <c r="G2178">
        <v>0</v>
      </c>
      <c r="H2178">
        <v>0</v>
      </c>
      <c r="I2178">
        <v>0</v>
      </c>
      <c r="J2178">
        <f t="shared" si="128"/>
        <v>0</v>
      </c>
      <c r="L2178">
        <v>0</v>
      </c>
      <c r="M2178">
        <v>0</v>
      </c>
      <c r="N2178">
        <v>0</v>
      </c>
      <c r="O2178">
        <f t="shared" si="129"/>
        <v>0</v>
      </c>
    </row>
    <row r="2179" spans="1:15" x14ac:dyDescent="0.3">
      <c r="A2179" t="s">
        <v>8944</v>
      </c>
      <c r="B2179" t="s">
        <v>8945</v>
      </c>
      <c r="C2179" t="s">
        <v>8946</v>
      </c>
      <c r="D2179">
        <v>1.5332E-2</v>
      </c>
      <c r="E2179" t="s">
        <v>8943</v>
      </c>
      <c r="F2179">
        <v>1</v>
      </c>
      <c r="G2179">
        <v>0</v>
      </c>
      <c r="H2179">
        <v>0</v>
      </c>
      <c r="I2179">
        <v>0</v>
      </c>
      <c r="J2179">
        <f t="shared" si="128"/>
        <v>0</v>
      </c>
      <c r="L2179">
        <v>0</v>
      </c>
      <c r="M2179">
        <v>0</v>
      </c>
      <c r="N2179">
        <v>0</v>
      </c>
      <c r="O2179">
        <f t="shared" si="129"/>
        <v>0</v>
      </c>
    </row>
    <row r="2180" spans="1:15" x14ac:dyDescent="0.3">
      <c r="A2180" t="s">
        <v>8959</v>
      </c>
      <c r="B2180" t="s">
        <v>8960</v>
      </c>
      <c r="C2180" t="s">
        <v>8961</v>
      </c>
      <c r="D2180">
        <v>3.7071000000000001E-3</v>
      </c>
      <c r="E2180" t="s">
        <v>8958</v>
      </c>
      <c r="F2180">
        <v>1</v>
      </c>
      <c r="G2180">
        <v>0</v>
      </c>
      <c r="H2180">
        <v>0</v>
      </c>
      <c r="I2180">
        <v>0</v>
      </c>
      <c r="J2180">
        <f t="shared" si="128"/>
        <v>0</v>
      </c>
      <c r="L2180">
        <v>0</v>
      </c>
      <c r="M2180">
        <v>0</v>
      </c>
      <c r="N2180">
        <v>0</v>
      </c>
      <c r="O2180">
        <f t="shared" si="129"/>
        <v>0</v>
      </c>
    </row>
    <row r="2181" spans="1:15" x14ac:dyDescent="0.3">
      <c r="A2181" t="s">
        <v>8964</v>
      </c>
      <c r="B2181" t="s">
        <v>8965</v>
      </c>
      <c r="C2181" t="s">
        <v>8966</v>
      </c>
      <c r="D2181">
        <v>0</v>
      </c>
      <c r="E2181" t="s">
        <v>8963</v>
      </c>
      <c r="F2181">
        <v>1</v>
      </c>
      <c r="G2181">
        <v>0</v>
      </c>
      <c r="H2181">
        <v>0</v>
      </c>
      <c r="I2181">
        <v>0</v>
      </c>
      <c r="J2181">
        <f t="shared" si="128"/>
        <v>0</v>
      </c>
      <c r="L2181">
        <v>0</v>
      </c>
      <c r="M2181">
        <v>0</v>
      </c>
      <c r="N2181">
        <v>0</v>
      </c>
      <c r="O2181">
        <f t="shared" si="129"/>
        <v>0</v>
      </c>
    </row>
    <row r="2182" spans="1:15" x14ac:dyDescent="0.3">
      <c r="A2182" t="s">
        <v>8990</v>
      </c>
      <c r="B2182" t="s">
        <v>8991</v>
      </c>
      <c r="C2182" t="s">
        <v>8992</v>
      </c>
      <c r="D2182">
        <v>6.3271999999999995E-2</v>
      </c>
      <c r="E2182" t="s">
        <v>8989</v>
      </c>
      <c r="F2182">
        <v>1</v>
      </c>
      <c r="G2182">
        <v>0</v>
      </c>
      <c r="H2182">
        <v>0</v>
      </c>
      <c r="I2182">
        <v>0</v>
      </c>
      <c r="J2182">
        <f t="shared" si="128"/>
        <v>0</v>
      </c>
      <c r="L2182">
        <v>0</v>
      </c>
      <c r="M2182">
        <v>0</v>
      </c>
      <c r="N2182">
        <v>0</v>
      </c>
      <c r="O2182">
        <f t="shared" si="129"/>
        <v>0</v>
      </c>
    </row>
    <row r="2183" spans="1:15" x14ac:dyDescent="0.3">
      <c r="A2183" t="s">
        <v>9015</v>
      </c>
      <c r="B2183" t="s">
        <v>9016</v>
      </c>
      <c r="C2183" t="s">
        <v>9017</v>
      </c>
      <c r="D2183">
        <v>9.6488000000000004E-2</v>
      </c>
      <c r="E2183" t="s">
        <v>9014</v>
      </c>
      <c r="F2183">
        <v>1</v>
      </c>
      <c r="G2183">
        <v>0</v>
      </c>
      <c r="H2183">
        <v>0</v>
      </c>
      <c r="I2183">
        <v>0</v>
      </c>
      <c r="J2183">
        <f t="shared" si="128"/>
        <v>0</v>
      </c>
      <c r="L2183">
        <v>0</v>
      </c>
      <c r="M2183">
        <v>0</v>
      </c>
      <c r="N2183">
        <v>0</v>
      </c>
      <c r="O2183">
        <f t="shared" si="129"/>
        <v>0</v>
      </c>
    </row>
    <row r="2184" spans="1:15" x14ac:dyDescent="0.3">
      <c r="A2184" t="s">
        <v>9022</v>
      </c>
      <c r="B2184" t="s">
        <v>9023</v>
      </c>
      <c r="C2184" t="s">
        <v>9024</v>
      </c>
      <c r="D2184">
        <v>0</v>
      </c>
      <c r="E2184" t="s">
        <v>9021</v>
      </c>
      <c r="F2184">
        <v>1</v>
      </c>
      <c r="G2184">
        <v>0</v>
      </c>
      <c r="H2184">
        <v>0</v>
      </c>
      <c r="I2184">
        <v>0</v>
      </c>
      <c r="J2184">
        <f t="shared" si="128"/>
        <v>0</v>
      </c>
      <c r="L2184">
        <v>0</v>
      </c>
      <c r="M2184">
        <v>0</v>
      </c>
      <c r="N2184">
        <v>0</v>
      </c>
      <c r="O2184">
        <f t="shared" si="129"/>
        <v>0</v>
      </c>
    </row>
    <row r="2185" spans="1:15" x14ac:dyDescent="0.3">
      <c r="A2185" t="s">
        <v>9057</v>
      </c>
      <c r="B2185" t="s">
        <v>9058</v>
      </c>
      <c r="C2185" t="s">
        <v>9059</v>
      </c>
      <c r="D2185">
        <v>9.9696999999999997E-3</v>
      </c>
      <c r="E2185" t="s">
        <v>9056</v>
      </c>
      <c r="F2185">
        <v>1</v>
      </c>
      <c r="G2185">
        <v>0</v>
      </c>
      <c r="H2185">
        <v>0</v>
      </c>
      <c r="I2185">
        <v>0</v>
      </c>
      <c r="J2185">
        <f t="shared" si="128"/>
        <v>0</v>
      </c>
      <c r="L2185">
        <v>0</v>
      </c>
      <c r="M2185">
        <v>0</v>
      </c>
      <c r="N2185">
        <v>0</v>
      </c>
      <c r="O2185">
        <f t="shared" si="129"/>
        <v>0</v>
      </c>
    </row>
    <row r="2186" spans="1:15" x14ac:dyDescent="0.3">
      <c r="A2186" t="s">
        <v>9123</v>
      </c>
      <c r="B2186" t="s">
        <v>9124</v>
      </c>
      <c r="C2186" t="s">
        <v>9125</v>
      </c>
      <c r="D2186">
        <v>5.8892E-2</v>
      </c>
      <c r="E2186" t="s">
        <v>9122</v>
      </c>
      <c r="F2186">
        <v>1</v>
      </c>
      <c r="G2186">
        <v>0</v>
      </c>
      <c r="H2186">
        <v>0</v>
      </c>
      <c r="I2186">
        <v>0</v>
      </c>
      <c r="J2186">
        <f t="shared" si="128"/>
        <v>0</v>
      </c>
      <c r="L2186">
        <v>0</v>
      </c>
      <c r="M2186">
        <v>0</v>
      </c>
      <c r="N2186">
        <v>0</v>
      </c>
      <c r="O2186">
        <f t="shared" si="129"/>
        <v>0</v>
      </c>
    </row>
    <row r="2187" spans="1:15" x14ac:dyDescent="0.3">
      <c r="A2187" t="s">
        <v>9129</v>
      </c>
      <c r="B2187" t="s">
        <v>9130</v>
      </c>
      <c r="C2187" t="s">
        <v>9131</v>
      </c>
      <c r="D2187">
        <v>1.2468E-2</v>
      </c>
      <c r="E2187" t="s">
        <v>9128</v>
      </c>
      <c r="F2187">
        <v>1</v>
      </c>
      <c r="G2187">
        <v>0</v>
      </c>
      <c r="H2187">
        <v>0</v>
      </c>
      <c r="I2187">
        <v>0</v>
      </c>
      <c r="J2187">
        <f t="shared" si="128"/>
        <v>0</v>
      </c>
      <c r="L2187">
        <v>0</v>
      </c>
      <c r="M2187">
        <v>0</v>
      </c>
      <c r="N2187">
        <v>0</v>
      </c>
      <c r="O2187">
        <f t="shared" si="129"/>
        <v>0</v>
      </c>
    </row>
    <row r="2188" spans="1:15" x14ac:dyDescent="0.3">
      <c r="A2188" t="s">
        <v>9135</v>
      </c>
      <c r="B2188" t="s">
        <v>9136</v>
      </c>
      <c r="C2188" t="s">
        <v>9137</v>
      </c>
      <c r="D2188">
        <v>0</v>
      </c>
      <c r="E2188" t="s">
        <v>24604</v>
      </c>
      <c r="F2188">
        <v>1</v>
      </c>
      <c r="G2188">
        <v>0</v>
      </c>
      <c r="H2188">
        <v>0</v>
      </c>
      <c r="I2188">
        <v>0</v>
      </c>
      <c r="J2188">
        <f t="shared" si="128"/>
        <v>0</v>
      </c>
      <c r="L2188">
        <v>0</v>
      </c>
      <c r="M2188">
        <v>0</v>
      </c>
      <c r="N2188">
        <v>0</v>
      </c>
      <c r="O2188">
        <f t="shared" si="129"/>
        <v>0</v>
      </c>
    </row>
    <row r="2189" spans="1:15" x14ac:dyDescent="0.3">
      <c r="A2189" t="s">
        <v>9141</v>
      </c>
      <c r="B2189" t="s">
        <v>9142</v>
      </c>
      <c r="C2189" t="s">
        <v>9143</v>
      </c>
      <c r="D2189">
        <v>7.3366000000000001E-2</v>
      </c>
      <c r="E2189" t="s">
        <v>9140</v>
      </c>
      <c r="F2189">
        <v>1</v>
      </c>
      <c r="G2189">
        <v>0</v>
      </c>
      <c r="H2189">
        <v>0</v>
      </c>
      <c r="I2189">
        <v>0</v>
      </c>
      <c r="J2189">
        <f t="shared" si="128"/>
        <v>0</v>
      </c>
      <c r="L2189">
        <v>0</v>
      </c>
      <c r="M2189">
        <v>0</v>
      </c>
      <c r="N2189">
        <v>0</v>
      </c>
      <c r="O2189">
        <f t="shared" si="129"/>
        <v>0</v>
      </c>
    </row>
    <row r="2190" spans="1:15" x14ac:dyDescent="0.3">
      <c r="A2190" t="s">
        <v>9202</v>
      </c>
      <c r="B2190" t="s">
        <v>9203</v>
      </c>
      <c r="C2190" t="s">
        <v>9204</v>
      </c>
      <c r="D2190">
        <v>3.9531999999999998E-2</v>
      </c>
      <c r="E2190" t="s">
        <v>9201</v>
      </c>
      <c r="F2190">
        <v>1</v>
      </c>
      <c r="G2190">
        <v>0</v>
      </c>
      <c r="H2190">
        <v>0</v>
      </c>
      <c r="I2190">
        <v>0</v>
      </c>
      <c r="J2190">
        <f t="shared" si="128"/>
        <v>0</v>
      </c>
      <c r="L2190">
        <v>0</v>
      </c>
      <c r="M2190">
        <v>0</v>
      </c>
      <c r="N2190">
        <v>0</v>
      </c>
      <c r="O2190">
        <f t="shared" si="129"/>
        <v>0</v>
      </c>
    </row>
    <row r="2191" spans="1:15" x14ac:dyDescent="0.3">
      <c r="A2191" t="s">
        <v>9225</v>
      </c>
      <c r="B2191" t="s">
        <v>9226</v>
      </c>
      <c r="C2191" t="s">
        <v>9227</v>
      </c>
      <c r="D2191">
        <v>0</v>
      </c>
      <c r="E2191" t="s">
        <v>9224</v>
      </c>
      <c r="F2191">
        <v>1</v>
      </c>
      <c r="G2191">
        <v>0</v>
      </c>
      <c r="H2191">
        <v>0</v>
      </c>
      <c r="I2191">
        <v>0</v>
      </c>
      <c r="J2191">
        <f t="shared" si="128"/>
        <v>0</v>
      </c>
      <c r="L2191">
        <v>0</v>
      </c>
      <c r="M2191">
        <v>0</v>
      </c>
      <c r="N2191">
        <v>0</v>
      </c>
      <c r="O2191">
        <f t="shared" si="129"/>
        <v>0</v>
      </c>
    </row>
    <row r="2192" spans="1:15" x14ac:dyDescent="0.3">
      <c r="A2192" t="s">
        <v>9242</v>
      </c>
      <c r="B2192" t="s">
        <v>9243</v>
      </c>
      <c r="C2192" t="s">
        <v>9244</v>
      </c>
      <c r="D2192">
        <v>0</v>
      </c>
      <c r="E2192" t="s">
        <v>24605</v>
      </c>
      <c r="F2192">
        <v>1</v>
      </c>
      <c r="G2192">
        <v>0</v>
      </c>
      <c r="H2192">
        <v>0</v>
      </c>
      <c r="I2192">
        <v>0</v>
      </c>
      <c r="J2192">
        <f t="shared" si="128"/>
        <v>0</v>
      </c>
      <c r="L2192">
        <v>0</v>
      </c>
      <c r="M2192">
        <v>0</v>
      </c>
      <c r="N2192">
        <v>0</v>
      </c>
      <c r="O2192">
        <f t="shared" si="129"/>
        <v>0</v>
      </c>
    </row>
    <row r="2193" spans="1:15" x14ac:dyDescent="0.3">
      <c r="A2193" t="s">
        <v>9270</v>
      </c>
      <c r="B2193" t="s">
        <v>9271</v>
      </c>
      <c r="C2193" t="s">
        <v>9272</v>
      </c>
      <c r="D2193">
        <v>2.8463E-3</v>
      </c>
      <c r="E2193" t="s">
        <v>9269</v>
      </c>
      <c r="F2193">
        <v>1</v>
      </c>
      <c r="G2193">
        <v>0</v>
      </c>
      <c r="H2193">
        <v>0</v>
      </c>
      <c r="I2193">
        <v>0</v>
      </c>
      <c r="J2193">
        <f t="shared" si="128"/>
        <v>0</v>
      </c>
      <c r="L2193">
        <v>0</v>
      </c>
      <c r="M2193">
        <v>0</v>
      </c>
      <c r="N2193">
        <v>0</v>
      </c>
      <c r="O2193">
        <f t="shared" si="129"/>
        <v>0</v>
      </c>
    </row>
    <row r="2194" spans="1:15" x14ac:dyDescent="0.3">
      <c r="A2194" t="s">
        <v>9339</v>
      </c>
      <c r="B2194" t="s">
        <v>9340</v>
      </c>
      <c r="C2194" t="s">
        <v>9341</v>
      </c>
      <c r="D2194">
        <v>0</v>
      </c>
      <c r="E2194" t="s">
        <v>9338</v>
      </c>
      <c r="F2194">
        <v>1</v>
      </c>
      <c r="G2194">
        <v>0</v>
      </c>
      <c r="H2194">
        <v>0</v>
      </c>
      <c r="I2194">
        <v>0</v>
      </c>
      <c r="J2194">
        <f t="shared" si="128"/>
        <v>0</v>
      </c>
      <c r="L2194">
        <v>0</v>
      </c>
      <c r="M2194">
        <v>0</v>
      </c>
      <c r="N2194">
        <v>0</v>
      </c>
      <c r="O2194">
        <f t="shared" si="129"/>
        <v>0</v>
      </c>
    </row>
    <row r="2195" spans="1:15" x14ac:dyDescent="0.3">
      <c r="A2195" t="s">
        <v>9345</v>
      </c>
      <c r="B2195" t="s">
        <v>9346</v>
      </c>
      <c r="C2195" t="s">
        <v>9347</v>
      </c>
      <c r="D2195">
        <v>0</v>
      </c>
      <c r="E2195" t="s">
        <v>24609</v>
      </c>
      <c r="F2195">
        <v>1</v>
      </c>
      <c r="G2195">
        <v>0</v>
      </c>
      <c r="H2195">
        <v>0</v>
      </c>
      <c r="I2195">
        <v>0</v>
      </c>
      <c r="J2195">
        <f t="shared" si="128"/>
        <v>0</v>
      </c>
      <c r="L2195">
        <v>0</v>
      </c>
      <c r="M2195">
        <v>0</v>
      </c>
      <c r="N2195">
        <v>0</v>
      </c>
      <c r="O2195">
        <f t="shared" si="129"/>
        <v>0</v>
      </c>
    </row>
    <row r="2196" spans="1:15" x14ac:dyDescent="0.3">
      <c r="A2196" t="s">
        <v>9362</v>
      </c>
      <c r="B2196" t="s">
        <v>9363</v>
      </c>
      <c r="C2196" t="s">
        <v>9364</v>
      </c>
      <c r="D2196">
        <v>0</v>
      </c>
      <c r="E2196" t="s">
        <v>9361</v>
      </c>
      <c r="F2196">
        <v>1</v>
      </c>
      <c r="G2196">
        <v>0</v>
      </c>
      <c r="H2196">
        <v>0</v>
      </c>
      <c r="I2196">
        <v>0</v>
      </c>
      <c r="J2196">
        <f t="shared" si="128"/>
        <v>0</v>
      </c>
      <c r="L2196">
        <v>0</v>
      </c>
      <c r="M2196">
        <v>0</v>
      </c>
      <c r="N2196">
        <v>0</v>
      </c>
      <c r="O2196">
        <f t="shared" si="129"/>
        <v>0</v>
      </c>
    </row>
    <row r="2197" spans="1:15" x14ac:dyDescent="0.3">
      <c r="A2197" t="s">
        <v>9402</v>
      </c>
      <c r="B2197" t="s">
        <v>9403</v>
      </c>
      <c r="C2197" t="s">
        <v>9404</v>
      </c>
      <c r="D2197">
        <v>5.8846000000000002E-2</v>
      </c>
      <c r="E2197" t="s">
        <v>9401</v>
      </c>
      <c r="F2197">
        <v>1</v>
      </c>
      <c r="G2197">
        <v>0</v>
      </c>
      <c r="H2197">
        <v>0</v>
      </c>
      <c r="I2197">
        <v>0</v>
      </c>
      <c r="J2197">
        <f t="shared" si="128"/>
        <v>0</v>
      </c>
      <c r="L2197">
        <v>0</v>
      </c>
      <c r="M2197">
        <v>0</v>
      </c>
      <c r="N2197">
        <v>0</v>
      </c>
      <c r="O2197">
        <f t="shared" si="129"/>
        <v>0</v>
      </c>
    </row>
    <row r="2198" spans="1:15" x14ac:dyDescent="0.3">
      <c r="A2198" t="s">
        <v>9443</v>
      </c>
      <c r="B2198" t="s">
        <v>9444</v>
      </c>
      <c r="C2198" t="s">
        <v>9445</v>
      </c>
      <c r="D2198">
        <v>4.0724000000000003E-3</v>
      </c>
      <c r="E2198" t="s">
        <v>9442</v>
      </c>
      <c r="F2198">
        <v>1</v>
      </c>
      <c r="G2198">
        <v>0</v>
      </c>
      <c r="H2198">
        <v>0</v>
      </c>
      <c r="I2198">
        <v>0</v>
      </c>
      <c r="J2198">
        <f t="shared" si="128"/>
        <v>0</v>
      </c>
      <c r="L2198">
        <v>0</v>
      </c>
      <c r="M2198">
        <v>0</v>
      </c>
      <c r="N2198">
        <v>0</v>
      </c>
      <c r="O2198">
        <f t="shared" si="129"/>
        <v>0</v>
      </c>
    </row>
    <row r="2199" spans="1:15" x14ac:dyDescent="0.3">
      <c r="A2199" t="s">
        <v>9468</v>
      </c>
      <c r="B2199" t="s">
        <v>9469</v>
      </c>
      <c r="C2199" t="s">
        <v>9470</v>
      </c>
      <c r="D2199">
        <v>4.8072999999999998E-2</v>
      </c>
      <c r="E2199" t="s">
        <v>9467</v>
      </c>
      <c r="F2199">
        <v>1</v>
      </c>
      <c r="G2199">
        <v>0</v>
      </c>
      <c r="H2199">
        <v>0</v>
      </c>
      <c r="I2199">
        <v>0</v>
      </c>
      <c r="J2199">
        <f t="shared" si="128"/>
        <v>0</v>
      </c>
      <c r="L2199">
        <v>0</v>
      </c>
      <c r="M2199">
        <v>0</v>
      </c>
      <c r="N2199">
        <v>0</v>
      </c>
      <c r="O2199">
        <f t="shared" si="129"/>
        <v>0</v>
      </c>
    </row>
    <row r="2200" spans="1:15" x14ac:dyDescent="0.3">
      <c r="A2200" t="s">
        <v>9485</v>
      </c>
      <c r="B2200" t="s">
        <v>9486</v>
      </c>
      <c r="C2200" t="s">
        <v>9487</v>
      </c>
      <c r="D2200">
        <v>0</v>
      </c>
      <c r="E2200" t="s">
        <v>9484</v>
      </c>
      <c r="F2200">
        <v>1</v>
      </c>
      <c r="G2200">
        <v>0</v>
      </c>
      <c r="H2200">
        <v>0</v>
      </c>
      <c r="I2200">
        <v>0</v>
      </c>
      <c r="J2200">
        <f t="shared" si="128"/>
        <v>0</v>
      </c>
      <c r="L2200">
        <v>0</v>
      </c>
      <c r="M2200">
        <v>0</v>
      </c>
      <c r="N2200">
        <v>0</v>
      </c>
      <c r="O2200">
        <f t="shared" si="129"/>
        <v>0</v>
      </c>
    </row>
    <row r="2201" spans="1:15" x14ac:dyDescent="0.3">
      <c r="A2201" t="s">
        <v>9554</v>
      </c>
      <c r="B2201" t="s">
        <v>9555</v>
      </c>
      <c r="C2201" t="s">
        <v>9556</v>
      </c>
      <c r="D2201">
        <v>1.8550000000000001E-2</v>
      </c>
      <c r="E2201" t="s">
        <v>9553</v>
      </c>
      <c r="F2201">
        <v>1</v>
      </c>
      <c r="G2201">
        <v>0</v>
      </c>
      <c r="H2201">
        <v>0</v>
      </c>
      <c r="I2201">
        <v>0</v>
      </c>
      <c r="J2201">
        <f t="shared" si="128"/>
        <v>0</v>
      </c>
      <c r="L2201">
        <v>0</v>
      </c>
      <c r="M2201">
        <v>0</v>
      </c>
      <c r="N2201">
        <v>0</v>
      </c>
      <c r="O2201">
        <f t="shared" si="129"/>
        <v>0</v>
      </c>
    </row>
    <row r="2202" spans="1:15" x14ac:dyDescent="0.3">
      <c r="A2202" t="s">
        <v>9571</v>
      </c>
      <c r="B2202" t="s">
        <v>9572</v>
      </c>
      <c r="C2202" t="s">
        <v>9573</v>
      </c>
      <c r="D2202">
        <v>0</v>
      </c>
      <c r="E2202" t="s">
        <v>9570</v>
      </c>
      <c r="F2202">
        <v>1</v>
      </c>
      <c r="G2202">
        <v>0</v>
      </c>
      <c r="H2202">
        <v>0</v>
      </c>
      <c r="I2202">
        <v>0</v>
      </c>
      <c r="J2202">
        <f t="shared" si="128"/>
        <v>0</v>
      </c>
      <c r="L2202">
        <v>0</v>
      </c>
      <c r="M2202">
        <v>0</v>
      </c>
      <c r="N2202">
        <v>0</v>
      </c>
      <c r="O2202">
        <f t="shared" si="129"/>
        <v>0</v>
      </c>
    </row>
    <row r="2203" spans="1:15" x14ac:dyDescent="0.3">
      <c r="A2203" t="s">
        <v>9588</v>
      </c>
      <c r="B2203" t="s">
        <v>9589</v>
      </c>
      <c r="C2203" t="s">
        <v>9590</v>
      </c>
      <c r="D2203">
        <v>0</v>
      </c>
      <c r="E2203" t="s">
        <v>9587</v>
      </c>
      <c r="F2203">
        <v>1</v>
      </c>
      <c r="G2203">
        <v>0</v>
      </c>
      <c r="H2203">
        <v>0</v>
      </c>
      <c r="I2203">
        <v>0</v>
      </c>
      <c r="J2203">
        <f t="shared" si="128"/>
        <v>0</v>
      </c>
      <c r="L2203">
        <v>0</v>
      </c>
      <c r="M2203">
        <v>0</v>
      </c>
      <c r="N2203">
        <v>0</v>
      </c>
      <c r="O2203">
        <f t="shared" si="129"/>
        <v>0</v>
      </c>
    </row>
    <row r="2204" spans="1:15" x14ac:dyDescent="0.3">
      <c r="A2204" t="s">
        <v>9742</v>
      </c>
      <c r="B2204" t="s">
        <v>9743</v>
      </c>
      <c r="C2204" t="s">
        <v>9744</v>
      </c>
      <c r="D2204">
        <v>2.8530999999999999E-3</v>
      </c>
      <c r="E2204" t="s">
        <v>9741</v>
      </c>
      <c r="F2204">
        <v>1</v>
      </c>
      <c r="G2204">
        <v>0</v>
      </c>
      <c r="H2204">
        <v>0</v>
      </c>
      <c r="I2204">
        <v>0</v>
      </c>
      <c r="J2204">
        <f t="shared" si="128"/>
        <v>0</v>
      </c>
      <c r="L2204">
        <v>0</v>
      </c>
      <c r="M2204">
        <v>0</v>
      </c>
      <c r="N2204">
        <v>0</v>
      </c>
      <c r="O2204">
        <f t="shared" si="129"/>
        <v>0</v>
      </c>
    </row>
    <row r="2205" spans="1:15" x14ac:dyDescent="0.3">
      <c r="A2205" t="s">
        <v>9865</v>
      </c>
      <c r="B2205" t="s">
        <v>9866</v>
      </c>
      <c r="C2205" t="s">
        <v>9867</v>
      </c>
      <c r="D2205">
        <v>4.1415E-2</v>
      </c>
      <c r="E2205" t="s">
        <v>24619</v>
      </c>
      <c r="F2205">
        <v>1</v>
      </c>
      <c r="G2205">
        <v>0</v>
      </c>
      <c r="H2205">
        <v>0</v>
      </c>
      <c r="I2205">
        <v>0</v>
      </c>
      <c r="J2205">
        <f t="shared" si="128"/>
        <v>0</v>
      </c>
      <c r="L2205">
        <v>0</v>
      </c>
      <c r="M2205">
        <v>0</v>
      </c>
      <c r="N2205">
        <v>0</v>
      </c>
      <c r="O2205">
        <f t="shared" si="129"/>
        <v>0</v>
      </c>
    </row>
    <row r="2206" spans="1:15" x14ac:dyDescent="0.3">
      <c r="A2206" t="s">
        <v>9873</v>
      </c>
      <c r="B2206" t="s">
        <v>9874</v>
      </c>
      <c r="C2206" t="s">
        <v>9875</v>
      </c>
      <c r="D2206">
        <v>4.9394E-3</v>
      </c>
      <c r="E2206" t="s">
        <v>9872</v>
      </c>
      <c r="F2206">
        <v>1</v>
      </c>
      <c r="G2206">
        <v>0</v>
      </c>
      <c r="H2206">
        <v>0</v>
      </c>
      <c r="I2206">
        <v>0</v>
      </c>
      <c r="J2206">
        <f t="shared" si="128"/>
        <v>0</v>
      </c>
      <c r="L2206">
        <v>0</v>
      </c>
      <c r="M2206">
        <v>0</v>
      </c>
      <c r="N2206">
        <v>0</v>
      </c>
      <c r="O2206">
        <f t="shared" si="129"/>
        <v>0</v>
      </c>
    </row>
    <row r="2207" spans="1:15" x14ac:dyDescent="0.3">
      <c r="A2207" t="s">
        <v>9890</v>
      </c>
      <c r="B2207" t="s">
        <v>9891</v>
      </c>
      <c r="C2207" t="s">
        <v>9892</v>
      </c>
      <c r="D2207">
        <v>6.0687999999999999E-2</v>
      </c>
      <c r="E2207" t="s">
        <v>9889</v>
      </c>
      <c r="F2207">
        <v>1</v>
      </c>
      <c r="G2207">
        <v>0</v>
      </c>
      <c r="H2207">
        <v>0</v>
      </c>
      <c r="I2207">
        <v>0</v>
      </c>
      <c r="J2207">
        <f t="shared" si="128"/>
        <v>0</v>
      </c>
      <c r="L2207">
        <v>0</v>
      </c>
      <c r="M2207">
        <v>0</v>
      </c>
      <c r="N2207">
        <v>0</v>
      </c>
      <c r="O2207">
        <f t="shared" si="129"/>
        <v>0</v>
      </c>
    </row>
    <row r="2208" spans="1:15" x14ac:dyDescent="0.3">
      <c r="A2208" t="s">
        <v>10165</v>
      </c>
      <c r="B2208" t="s">
        <v>10166</v>
      </c>
      <c r="C2208" t="s">
        <v>10167</v>
      </c>
      <c r="D2208">
        <v>3.7804999999999998E-2</v>
      </c>
      <c r="E2208" t="s">
        <v>10164</v>
      </c>
      <c r="F2208">
        <v>1</v>
      </c>
      <c r="G2208">
        <v>0</v>
      </c>
      <c r="H2208">
        <v>0</v>
      </c>
      <c r="I2208">
        <v>0</v>
      </c>
      <c r="J2208">
        <f t="shared" si="128"/>
        <v>0</v>
      </c>
      <c r="L2208">
        <v>0</v>
      </c>
      <c r="M2208">
        <v>0</v>
      </c>
      <c r="N2208">
        <v>0</v>
      </c>
      <c r="O2208">
        <f t="shared" si="129"/>
        <v>0</v>
      </c>
    </row>
    <row r="2209" spans="1:15" x14ac:dyDescent="0.3">
      <c r="A2209" t="s">
        <v>10217</v>
      </c>
      <c r="B2209" t="s">
        <v>10218</v>
      </c>
      <c r="C2209" t="s">
        <v>10219</v>
      </c>
      <c r="D2209">
        <v>8.0968999999999999E-2</v>
      </c>
      <c r="E2209" t="s">
        <v>10216</v>
      </c>
      <c r="F2209">
        <v>1</v>
      </c>
      <c r="G2209">
        <v>0</v>
      </c>
      <c r="H2209">
        <v>0</v>
      </c>
      <c r="I2209">
        <v>0</v>
      </c>
      <c r="J2209">
        <f t="shared" si="128"/>
        <v>0</v>
      </c>
      <c r="L2209">
        <v>0</v>
      </c>
      <c r="M2209">
        <v>0</v>
      </c>
      <c r="N2209">
        <v>0</v>
      </c>
      <c r="O2209">
        <f t="shared" si="129"/>
        <v>0</v>
      </c>
    </row>
    <row r="2210" spans="1:15" x14ac:dyDescent="0.3">
      <c r="A2210" t="s">
        <v>10223</v>
      </c>
      <c r="B2210" t="s">
        <v>10224</v>
      </c>
      <c r="C2210" t="s">
        <v>10225</v>
      </c>
      <c r="D2210">
        <v>0</v>
      </c>
      <c r="E2210" t="s">
        <v>10222</v>
      </c>
      <c r="F2210">
        <v>1</v>
      </c>
      <c r="G2210">
        <v>0</v>
      </c>
      <c r="H2210">
        <v>0</v>
      </c>
      <c r="I2210">
        <v>0</v>
      </c>
      <c r="J2210">
        <f t="shared" si="128"/>
        <v>0</v>
      </c>
      <c r="L2210">
        <v>0</v>
      </c>
      <c r="M2210">
        <v>0</v>
      </c>
      <c r="N2210">
        <v>0</v>
      </c>
      <c r="O2210">
        <f t="shared" si="129"/>
        <v>0</v>
      </c>
    </row>
    <row r="2211" spans="1:15" x14ac:dyDescent="0.3">
      <c r="A2211" t="s">
        <v>10260</v>
      </c>
      <c r="B2211" t="s">
        <v>10261</v>
      </c>
      <c r="C2211" t="s">
        <v>10262</v>
      </c>
      <c r="D2211">
        <v>0</v>
      </c>
      <c r="E2211" t="s">
        <v>10259</v>
      </c>
      <c r="F2211">
        <v>1</v>
      </c>
      <c r="G2211">
        <v>0</v>
      </c>
      <c r="H2211">
        <v>0</v>
      </c>
      <c r="I2211">
        <v>0</v>
      </c>
      <c r="J2211">
        <f t="shared" si="128"/>
        <v>0</v>
      </c>
      <c r="L2211">
        <v>0</v>
      </c>
      <c r="M2211">
        <v>0</v>
      </c>
      <c r="N2211">
        <v>0</v>
      </c>
      <c r="O2211">
        <f t="shared" si="129"/>
        <v>0</v>
      </c>
    </row>
    <row r="2212" spans="1:15" x14ac:dyDescent="0.3">
      <c r="A2212" t="s">
        <v>10314</v>
      </c>
      <c r="B2212" t="s">
        <v>10315</v>
      </c>
      <c r="C2212" t="s">
        <v>10316</v>
      </c>
      <c r="D2212">
        <v>1.4102999999999999E-2</v>
      </c>
      <c r="E2212" t="s">
        <v>10313</v>
      </c>
      <c r="F2212">
        <v>1</v>
      </c>
      <c r="G2212">
        <v>0</v>
      </c>
      <c r="H2212">
        <v>0</v>
      </c>
      <c r="I2212">
        <v>0</v>
      </c>
      <c r="J2212">
        <f t="shared" si="128"/>
        <v>0</v>
      </c>
      <c r="L2212">
        <v>0</v>
      </c>
      <c r="M2212">
        <v>0</v>
      </c>
      <c r="N2212">
        <v>0</v>
      </c>
      <c r="O2212">
        <f t="shared" si="129"/>
        <v>0</v>
      </c>
    </row>
    <row r="2213" spans="1:15" x14ac:dyDescent="0.3">
      <c r="A2213" t="s">
        <v>10334</v>
      </c>
      <c r="B2213" t="s">
        <v>10335</v>
      </c>
      <c r="C2213" t="s">
        <v>10336</v>
      </c>
      <c r="D2213">
        <v>0</v>
      </c>
      <c r="E2213" t="s">
        <v>24629</v>
      </c>
      <c r="F2213">
        <v>1</v>
      </c>
      <c r="G2213">
        <v>0</v>
      </c>
      <c r="H2213">
        <v>0</v>
      </c>
      <c r="I2213">
        <v>0</v>
      </c>
      <c r="J2213">
        <f t="shared" si="128"/>
        <v>0</v>
      </c>
      <c r="L2213">
        <v>0</v>
      </c>
      <c r="M2213">
        <v>0</v>
      </c>
      <c r="N2213">
        <v>0</v>
      </c>
      <c r="O2213">
        <f t="shared" si="129"/>
        <v>0</v>
      </c>
    </row>
    <row r="2214" spans="1:15" x14ac:dyDescent="0.3">
      <c r="A2214" t="s">
        <v>10390</v>
      </c>
      <c r="B2214" t="s">
        <v>10391</v>
      </c>
      <c r="C2214" t="s">
        <v>10392</v>
      </c>
      <c r="D2214">
        <v>0</v>
      </c>
      <c r="E2214" t="s">
        <v>10389</v>
      </c>
      <c r="F2214">
        <v>1</v>
      </c>
      <c r="G2214">
        <v>0</v>
      </c>
      <c r="H2214">
        <v>0</v>
      </c>
      <c r="I2214">
        <v>0</v>
      </c>
      <c r="J2214">
        <f t="shared" si="128"/>
        <v>0</v>
      </c>
      <c r="L2214">
        <v>0</v>
      </c>
      <c r="M2214">
        <v>0</v>
      </c>
      <c r="N2214">
        <v>0</v>
      </c>
      <c r="O2214">
        <f t="shared" si="129"/>
        <v>0</v>
      </c>
    </row>
    <row r="2215" spans="1:15" x14ac:dyDescent="0.3">
      <c r="A2215" t="s">
        <v>10580</v>
      </c>
      <c r="B2215" t="s">
        <v>10581</v>
      </c>
      <c r="C2215" t="s">
        <v>10582</v>
      </c>
      <c r="D2215">
        <v>5.2506999999999998E-2</v>
      </c>
      <c r="E2215" t="s">
        <v>10579</v>
      </c>
      <c r="F2215">
        <v>1</v>
      </c>
      <c r="G2215">
        <v>0</v>
      </c>
      <c r="H2215">
        <v>0</v>
      </c>
      <c r="I2215">
        <v>0</v>
      </c>
      <c r="J2215">
        <f t="shared" si="128"/>
        <v>0</v>
      </c>
      <c r="L2215">
        <v>0</v>
      </c>
      <c r="M2215">
        <v>0</v>
      </c>
      <c r="N2215">
        <v>0</v>
      </c>
      <c r="O2215">
        <f t="shared" si="129"/>
        <v>0</v>
      </c>
    </row>
    <row r="2216" spans="1:15" x14ac:dyDescent="0.3">
      <c r="A2216" t="s">
        <v>10585</v>
      </c>
      <c r="B2216" t="s">
        <v>10586</v>
      </c>
      <c r="C2216" t="s">
        <v>10587</v>
      </c>
      <c r="D2216">
        <v>8.7489000000000004E-3</v>
      </c>
      <c r="E2216" t="s">
        <v>10584</v>
      </c>
      <c r="F2216">
        <v>1</v>
      </c>
      <c r="G2216">
        <v>0</v>
      </c>
      <c r="H2216">
        <v>0</v>
      </c>
      <c r="I2216">
        <v>0</v>
      </c>
      <c r="J2216">
        <f t="shared" si="128"/>
        <v>0</v>
      </c>
      <c r="L2216">
        <v>0</v>
      </c>
      <c r="M2216">
        <v>0</v>
      </c>
      <c r="N2216">
        <v>0</v>
      </c>
      <c r="O2216">
        <f t="shared" si="129"/>
        <v>0</v>
      </c>
    </row>
    <row r="2217" spans="1:15" x14ac:dyDescent="0.3">
      <c r="B2217" t="s">
        <v>10600</v>
      </c>
      <c r="C2217" t="s">
        <v>10601</v>
      </c>
      <c r="D2217">
        <v>0</v>
      </c>
      <c r="E2217" t="s">
        <v>10599</v>
      </c>
      <c r="F2217">
        <v>1</v>
      </c>
      <c r="G2217">
        <v>0</v>
      </c>
      <c r="H2217">
        <v>0</v>
      </c>
      <c r="I2217">
        <v>0</v>
      </c>
      <c r="J2217">
        <f t="shared" si="128"/>
        <v>0</v>
      </c>
      <c r="L2217">
        <v>0</v>
      </c>
      <c r="M2217">
        <v>0</v>
      </c>
      <c r="N2217">
        <v>0</v>
      </c>
      <c r="O2217">
        <f t="shared" si="129"/>
        <v>0</v>
      </c>
    </row>
    <row r="2218" spans="1:15" x14ac:dyDescent="0.3">
      <c r="A2218" t="s">
        <v>472</v>
      </c>
      <c r="B2218" t="s">
        <v>10620</v>
      </c>
      <c r="C2218" t="s">
        <v>10621</v>
      </c>
      <c r="D2218">
        <v>0</v>
      </c>
      <c r="E2218" t="s">
        <v>10619</v>
      </c>
      <c r="F2218">
        <v>1</v>
      </c>
      <c r="G2218">
        <v>0</v>
      </c>
      <c r="H2218">
        <v>0</v>
      </c>
      <c r="I2218">
        <v>0</v>
      </c>
      <c r="J2218">
        <f t="shared" si="128"/>
        <v>0</v>
      </c>
      <c r="L2218">
        <v>0</v>
      </c>
      <c r="M2218">
        <v>0</v>
      </c>
      <c r="N2218">
        <v>0</v>
      </c>
      <c r="O2218">
        <f t="shared" si="129"/>
        <v>0</v>
      </c>
    </row>
    <row r="2219" spans="1:15" x14ac:dyDescent="0.3">
      <c r="A2219" t="s">
        <v>10626</v>
      </c>
      <c r="B2219" t="s">
        <v>10627</v>
      </c>
      <c r="C2219" t="s">
        <v>10628</v>
      </c>
      <c r="D2219">
        <v>4.0797999999999997E-3</v>
      </c>
      <c r="E2219" t="s">
        <v>10625</v>
      </c>
      <c r="F2219">
        <v>1</v>
      </c>
      <c r="G2219">
        <v>0</v>
      </c>
      <c r="H2219">
        <v>0</v>
      </c>
      <c r="I2219">
        <v>0</v>
      </c>
      <c r="J2219">
        <f t="shared" si="128"/>
        <v>0</v>
      </c>
      <c r="L2219">
        <v>0</v>
      </c>
      <c r="M2219">
        <v>0</v>
      </c>
      <c r="N2219">
        <v>0</v>
      </c>
      <c r="O2219">
        <f t="shared" si="129"/>
        <v>0</v>
      </c>
    </row>
    <row r="2220" spans="1:15" x14ac:dyDescent="0.3">
      <c r="C2220" t="s">
        <v>10653</v>
      </c>
      <c r="D2220">
        <v>3.5173999999999997E-2</v>
      </c>
      <c r="E2220" t="s">
        <v>10652</v>
      </c>
      <c r="F2220">
        <v>1</v>
      </c>
      <c r="G2220">
        <v>0</v>
      </c>
      <c r="H2220">
        <v>0</v>
      </c>
      <c r="I2220">
        <v>0</v>
      </c>
      <c r="J2220">
        <f t="shared" si="128"/>
        <v>0</v>
      </c>
      <c r="L2220">
        <v>0</v>
      </c>
      <c r="M2220">
        <v>0</v>
      </c>
      <c r="N2220">
        <v>0</v>
      </c>
      <c r="O2220">
        <f t="shared" si="129"/>
        <v>0</v>
      </c>
    </row>
    <row r="2221" spans="1:15" x14ac:dyDescent="0.3">
      <c r="A2221" t="s">
        <v>10658</v>
      </c>
      <c r="B2221" t="s">
        <v>10659</v>
      </c>
      <c r="C2221" t="s">
        <v>10660</v>
      </c>
      <c r="D2221">
        <v>2.0912E-2</v>
      </c>
      <c r="E2221" t="s">
        <v>10657</v>
      </c>
      <c r="F2221">
        <v>1</v>
      </c>
      <c r="G2221">
        <v>0</v>
      </c>
      <c r="H2221">
        <v>0</v>
      </c>
      <c r="I2221">
        <v>0</v>
      </c>
      <c r="J2221">
        <f t="shared" si="128"/>
        <v>0</v>
      </c>
      <c r="L2221">
        <v>0</v>
      </c>
      <c r="M2221">
        <v>0</v>
      </c>
      <c r="N2221">
        <v>0</v>
      </c>
      <c r="O2221">
        <f t="shared" si="129"/>
        <v>0</v>
      </c>
    </row>
    <row r="2222" spans="1:15" x14ac:dyDescent="0.3">
      <c r="B2222" t="s">
        <v>10671</v>
      </c>
      <c r="C2222" t="s">
        <v>10672</v>
      </c>
      <c r="D2222">
        <v>0</v>
      </c>
      <c r="E2222" t="s">
        <v>10670</v>
      </c>
      <c r="F2222">
        <v>1</v>
      </c>
      <c r="G2222">
        <v>0</v>
      </c>
      <c r="H2222">
        <v>0</v>
      </c>
      <c r="I2222">
        <v>0</v>
      </c>
      <c r="J2222">
        <f t="shared" ref="J2222:J2285" si="130">COUNTIF(G2222:I2222, "&gt;2")</f>
        <v>0</v>
      </c>
      <c r="L2222">
        <v>0</v>
      </c>
      <c r="M2222">
        <v>0</v>
      </c>
      <c r="N2222">
        <v>0</v>
      </c>
      <c r="O2222">
        <f t="shared" ref="O2222:O2285" si="131">COUNTIF(L2222:N2222, "&gt;2")</f>
        <v>0</v>
      </c>
    </row>
    <row r="2223" spans="1:15" x14ac:dyDescent="0.3">
      <c r="A2223" t="s">
        <v>10709</v>
      </c>
      <c r="B2223" t="s">
        <v>10710</v>
      </c>
      <c r="C2223" t="s">
        <v>10711</v>
      </c>
      <c r="D2223">
        <v>2.8422999999999999E-3</v>
      </c>
      <c r="E2223" t="s">
        <v>10708</v>
      </c>
      <c r="F2223">
        <v>1</v>
      </c>
      <c r="G2223">
        <v>0</v>
      </c>
      <c r="H2223">
        <v>0</v>
      </c>
      <c r="I2223">
        <v>0</v>
      </c>
      <c r="J2223">
        <f t="shared" si="130"/>
        <v>0</v>
      </c>
      <c r="L2223">
        <v>0</v>
      </c>
      <c r="M2223">
        <v>0</v>
      </c>
      <c r="N2223">
        <v>0</v>
      </c>
      <c r="O2223">
        <f t="shared" si="131"/>
        <v>0</v>
      </c>
    </row>
    <row r="2224" spans="1:15" x14ac:dyDescent="0.3">
      <c r="B2224" t="s">
        <v>10746</v>
      </c>
      <c r="C2224" t="s">
        <v>10747</v>
      </c>
      <c r="D2224">
        <v>0</v>
      </c>
      <c r="E2224" t="s">
        <v>10745</v>
      </c>
      <c r="F2224">
        <v>1</v>
      </c>
      <c r="G2224">
        <v>0</v>
      </c>
      <c r="H2224">
        <v>0</v>
      </c>
      <c r="I2224">
        <v>0</v>
      </c>
      <c r="J2224">
        <f t="shared" si="130"/>
        <v>0</v>
      </c>
      <c r="L2224">
        <v>0</v>
      </c>
      <c r="M2224">
        <v>0</v>
      </c>
      <c r="N2224">
        <v>0</v>
      </c>
      <c r="O2224">
        <f t="shared" si="131"/>
        <v>0</v>
      </c>
    </row>
    <row r="2225" spans="1:15" x14ac:dyDescent="0.3">
      <c r="B2225" t="s">
        <v>10765</v>
      </c>
      <c r="C2225" t="s">
        <v>10766</v>
      </c>
      <c r="D2225">
        <v>4.0908999999999997E-3</v>
      </c>
      <c r="E2225" t="s">
        <v>10764</v>
      </c>
      <c r="F2225">
        <v>1</v>
      </c>
      <c r="G2225">
        <v>0</v>
      </c>
      <c r="H2225">
        <v>0</v>
      </c>
      <c r="I2225">
        <v>0</v>
      </c>
      <c r="J2225">
        <f t="shared" si="130"/>
        <v>0</v>
      </c>
      <c r="L2225">
        <v>0</v>
      </c>
      <c r="M2225">
        <v>0</v>
      </c>
      <c r="N2225">
        <v>0</v>
      </c>
      <c r="O2225">
        <f t="shared" si="131"/>
        <v>0</v>
      </c>
    </row>
    <row r="2226" spans="1:15" x14ac:dyDescent="0.3">
      <c r="C2226" t="s">
        <v>10819</v>
      </c>
      <c r="D2226">
        <v>8.8597999999999996E-2</v>
      </c>
      <c r="E2226" t="s">
        <v>10818</v>
      </c>
      <c r="F2226">
        <v>1</v>
      </c>
      <c r="G2226">
        <v>0</v>
      </c>
      <c r="H2226">
        <v>0</v>
      </c>
      <c r="I2226">
        <v>0</v>
      </c>
      <c r="J2226">
        <f t="shared" si="130"/>
        <v>0</v>
      </c>
      <c r="L2226">
        <v>0</v>
      </c>
      <c r="M2226">
        <v>0</v>
      </c>
      <c r="N2226">
        <v>0</v>
      </c>
      <c r="O2226">
        <f t="shared" si="131"/>
        <v>0</v>
      </c>
    </row>
    <row r="2227" spans="1:15" x14ac:dyDescent="0.3">
      <c r="C2227" t="s">
        <v>10822</v>
      </c>
      <c r="D2227">
        <v>4.0853E-3</v>
      </c>
      <c r="E2227" t="s">
        <v>10821</v>
      </c>
      <c r="F2227">
        <v>1</v>
      </c>
      <c r="G2227">
        <v>0</v>
      </c>
      <c r="H2227">
        <v>0</v>
      </c>
      <c r="I2227">
        <v>0</v>
      </c>
      <c r="J2227">
        <f t="shared" si="130"/>
        <v>0</v>
      </c>
      <c r="L2227">
        <v>0</v>
      </c>
      <c r="M2227">
        <v>0</v>
      </c>
      <c r="N2227">
        <v>0</v>
      </c>
      <c r="O2227">
        <f t="shared" si="131"/>
        <v>0</v>
      </c>
    </row>
    <row r="2228" spans="1:15" x14ac:dyDescent="0.3">
      <c r="B2228" t="s">
        <v>10825</v>
      </c>
      <c r="C2228" t="s">
        <v>10826</v>
      </c>
      <c r="D2228">
        <v>6.6461999999999993E-2</v>
      </c>
      <c r="E2228" t="s">
        <v>10824</v>
      </c>
      <c r="F2228">
        <v>1</v>
      </c>
      <c r="G2228">
        <v>0</v>
      </c>
      <c r="H2228">
        <v>0</v>
      </c>
      <c r="I2228">
        <v>0</v>
      </c>
      <c r="J2228">
        <f t="shared" si="130"/>
        <v>0</v>
      </c>
      <c r="L2228">
        <v>0</v>
      </c>
      <c r="M2228">
        <v>0</v>
      </c>
      <c r="N2228">
        <v>0</v>
      </c>
      <c r="O2228">
        <f t="shared" si="131"/>
        <v>0</v>
      </c>
    </row>
    <row r="2229" spans="1:15" x14ac:dyDescent="0.3">
      <c r="A2229" t="s">
        <v>10868</v>
      </c>
      <c r="B2229" t="s">
        <v>10869</v>
      </c>
      <c r="C2229" t="s">
        <v>10870</v>
      </c>
      <c r="D2229">
        <v>8.8631000000000001E-2</v>
      </c>
      <c r="E2229" t="s">
        <v>10867</v>
      </c>
      <c r="F2229">
        <v>1</v>
      </c>
      <c r="G2229">
        <v>0</v>
      </c>
      <c r="H2229">
        <v>0</v>
      </c>
      <c r="I2229">
        <v>0</v>
      </c>
      <c r="J2229">
        <f t="shared" si="130"/>
        <v>0</v>
      </c>
      <c r="L2229">
        <v>0</v>
      </c>
      <c r="M2229">
        <v>0</v>
      </c>
      <c r="N2229">
        <v>0</v>
      </c>
      <c r="O2229">
        <f t="shared" si="131"/>
        <v>0</v>
      </c>
    </row>
    <row r="2230" spans="1:15" x14ac:dyDescent="0.3">
      <c r="B2230" t="s">
        <v>10908</v>
      </c>
      <c r="C2230" t="s">
        <v>10909</v>
      </c>
      <c r="D2230">
        <v>4.0632000000000003E-3</v>
      </c>
      <c r="E2230" t="s">
        <v>10907</v>
      </c>
      <c r="F2230">
        <v>1</v>
      </c>
      <c r="G2230">
        <v>0</v>
      </c>
      <c r="H2230">
        <v>0</v>
      </c>
      <c r="I2230">
        <v>0</v>
      </c>
      <c r="J2230">
        <f t="shared" si="130"/>
        <v>0</v>
      </c>
      <c r="L2230">
        <v>0</v>
      </c>
      <c r="M2230">
        <v>0</v>
      </c>
      <c r="N2230">
        <v>0</v>
      </c>
      <c r="O2230">
        <f t="shared" si="131"/>
        <v>0</v>
      </c>
    </row>
    <row r="2231" spans="1:15" x14ac:dyDescent="0.3">
      <c r="B2231" t="s">
        <v>10913</v>
      </c>
      <c r="C2231" t="s">
        <v>10914</v>
      </c>
      <c r="D2231">
        <v>7.6835000000000001E-2</v>
      </c>
      <c r="E2231" t="s">
        <v>10912</v>
      </c>
      <c r="F2231">
        <v>1</v>
      </c>
      <c r="G2231">
        <v>0</v>
      </c>
      <c r="H2231">
        <v>0</v>
      </c>
      <c r="I2231">
        <v>0</v>
      </c>
      <c r="J2231">
        <f t="shared" si="130"/>
        <v>0</v>
      </c>
      <c r="L2231">
        <v>0</v>
      </c>
      <c r="M2231">
        <v>0</v>
      </c>
      <c r="N2231">
        <v>0</v>
      </c>
      <c r="O2231">
        <f t="shared" si="131"/>
        <v>0</v>
      </c>
    </row>
    <row r="2232" spans="1:15" x14ac:dyDescent="0.3">
      <c r="C2232" t="s">
        <v>10924</v>
      </c>
      <c r="D2232">
        <v>8.6304000000000006E-2</v>
      </c>
      <c r="E2232" t="s">
        <v>10923</v>
      </c>
      <c r="F2232">
        <v>1</v>
      </c>
      <c r="G2232">
        <v>0</v>
      </c>
      <c r="H2232">
        <v>0</v>
      </c>
      <c r="I2232">
        <v>0</v>
      </c>
      <c r="J2232">
        <f t="shared" si="130"/>
        <v>0</v>
      </c>
      <c r="L2232">
        <v>0</v>
      </c>
      <c r="M2232">
        <v>0</v>
      </c>
      <c r="N2232">
        <v>0</v>
      </c>
      <c r="O2232">
        <f t="shared" si="131"/>
        <v>0</v>
      </c>
    </row>
    <row r="2233" spans="1:15" x14ac:dyDescent="0.3">
      <c r="A2233" t="s">
        <v>10960</v>
      </c>
      <c r="B2233" t="s">
        <v>10961</v>
      </c>
      <c r="C2233" t="s">
        <v>10962</v>
      </c>
      <c r="D2233">
        <v>0</v>
      </c>
      <c r="E2233" t="s">
        <v>10959</v>
      </c>
      <c r="F2233">
        <v>1</v>
      </c>
      <c r="G2233">
        <v>0</v>
      </c>
      <c r="H2233">
        <v>0</v>
      </c>
      <c r="I2233">
        <v>0</v>
      </c>
      <c r="J2233">
        <f t="shared" si="130"/>
        <v>0</v>
      </c>
      <c r="L2233">
        <v>0</v>
      </c>
      <c r="M2233">
        <v>0</v>
      </c>
      <c r="N2233">
        <v>0</v>
      </c>
      <c r="O2233">
        <f t="shared" si="131"/>
        <v>0</v>
      </c>
    </row>
    <row r="2234" spans="1:15" x14ac:dyDescent="0.3">
      <c r="C2234" t="s">
        <v>10976</v>
      </c>
      <c r="D2234">
        <v>4.9437999999999999E-3</v>
      </c>
      <c r="E2234" t="s">
        <v>24637</v>
      </c>
      <c r="F2234">
        <v>1</v>
      </c>
      <c r="G2234">
        <v>0</v>
      </c>
      <c r="H2234">
        <v>0</v>
      </c>
      <c r="I2234">
        <v>0</v>
      </c>
      <c r="J2234">
        <f t="shared" si="130"/>
        <v>0</v>
      </c>
      <c r="L2234">
        <v>0</v>
      </c>
      <c r="M2234">
        <v>0</v>
      </c>
      <c r="N2234">
        <v>0</v>
      </c>
      <c r="O2234">
        <f t="shared" si="131"/>
        <v>0</v>
      </c>
    </row>
    <row r="2235" spans="1:15" x14ac:dyDescent="0.3">
      <c r="A2235" t="s">
        <v>11022</v>
      </c>
      <c r="B2235" t="s">
        <v>11023</v>
      </c>
      <c r="C2235" t="s">
        <v>11024</v>
      </c>
      <c r="D2235">
        <v>5.7692E-2</v>
      </c>
      <c r="E2235" t="s">
        <v>11021</v>
      </c>
      <c r="F2235">
        <v>1</v>
      </c>
      <c r="G2235">
        <v>0</v>
      </c>
      <c r="H2235">
        <v>0</v>
      </c>
      <c r="I2235">
        <v>0</v>
      </c>
      <c r="J2235">
        <f t="shared" si="130"/>
        <v>0</v>
      </c>
      <c r="L2235">
        <v>0</v>
      </c>
      <c r="M2235">
        <v>0</v>
      </c>
      <c r="N2235">
        <v>0</v>
      </c>
      <c r="O2235">
        <f t="shared" si="131"/>
        <v>0</v>
      </c>
    </row>
    <row r="2236" spans="1:15" x14ac:dyDescent="0.3">
      <c r="A2236" t="s">
        <v>11027</v>
      </c>
      <c r="B2236" t="s">
        <v>11028</v>
      </c>
      <c r="C2236" t="s">
        <v>11029</v>
      </c>
      <c r="D2236">
        <v>6.0712000000000002E-2</v>
      </c>
      <c r="E2236" t="s">
        <v>11026</v>
      </c>
      <c r="F2236">
        <v>1</v>
      </c>
      <c r="G2236">
        <v>0</v>
      </c>
      <c r="H2236">
        <v>0</v>
      </c>
      <c r="I2236">
        <v>0</v>
      </c>
      <c r="J2236">
        <f t="shared" si="130"/>
        <v>0</v>
      </c>
      <c r="L2236">
        <v>0</v>
      </c>
      <c r="M2236">
        <v>0</v>
      </c>
      <c r="N2236">
        <v>0</v>
      </c>
      <c r="O2236">
        <f t="shared" si="131"/>
        <v>0</v>
      </c>
    </row>
    <row r="2237" spans="1:15" x14ac:dyDescent="0.3">
      <c r="B2237" t="s">
        <v>11033</v>
      </c>
      <c r="C2237" t="s">
        <v>11034</v>
      </c>
      <c r="D2237">
        <v>1.2069E-2</v>
      </c>
      <c r="E2237" t="s">
        <v>24640</v>
      </c>
      <c r="F2237">
        <v>1</v>
      </c>
      <c r="G2237">
        <v>0</v>
      </c>
      <c r="H2237">
        <v>0</v>
      </c>
      <c r="I2237">
        <v>0</v>
      </c>
      <c r="J2237">
        <f t="shared" si="130"/>
        <v>0</v>
      </c>
      <c r="L2237">
        <v>0</v>
      </c>
      <c r="M2237">
        <v>0</v>
      </c>
      <c r="N2237">
        <v>0</v>
      </c>
      <c r="O2237">
        <f t="shared" si="131"/>
        <v>0</v>
      </c>
    </row>
    <row r="2238" spans="1:15" x14ac:dyDescent="0.3">
      <c r="A2238" t="s">
        <v>11066</v>
      </c>
      <c r="B2238" t="s">
        <v>11067</v>
      </c>
      <c r="C2238" t="s">
        <v>11068</v>
      </c>
      <c r="D2238">
        <v>8.4056000000000006E-2</v>
      </c>
      <c r="E2238" t="s">
        <v>11065</v>
      </c>
      <c r="F2238">
        <v>1</v>
      </c>
      <c r="G2238">
        <v>0</v>
      </c>
      <c r="H2238">
        <v>0</v>
      </c>
      <c r="I2238">
        <v>0</v>
      </c>
      <c r="J2238">
        <f t="shared" si="130"/>
        <v>0</v>
      </c>
      <c r="L2238">
        <v>0</v>
      </c>
      <c r="M2238">
        <v>0</v>
      </c>
      <c r="N2238">
        <v>0</v>
      </c>
      <c r="O2238">
        <f t="shared" si="131"/>
        <v>0</v>
      </c>
    </row>
    <row r="2239" spans="1:15" x14ac:dyDescent="0.3">
      <c r="B2239" t="s">
        <v>11153</v>
      </c>
      <c r="C2239" t="s">
        <v>11154</v>
      </c>
      <c r="D2239">
        <v>8.4401000000000004E-2</v>
      </c>
      <c r="E2239" t="s">
        <v>11152</v>
      </c>
      <c r="F2239">
        <v>1</v>
      </c>
      <c r="G2239">
        <v>0</v>
      </c>
      <c r="H2239">
        <v>0</v>
      </c>
      <c r="I2239">
        <v>0</v>
      </c>
      <c r="J2239">
        <f t="shared" si="130"/>
        <v>0</v>
      </c>
      <c r="L2239">
        <v>0</v>
      </c>
      <c r="M2239">
        <v>0</v>
      </c>
      <c r="N2239">
        <v>0</v>
      </c>
      <c r="O2239">
        <f t="shared" si="131"/>
        <v>0</v>
      </c>
    </row>
    <row r="2240" spans="1:15" x14ac:dyDescent="0.3">
      <c r="B2240" t="s">
        <v>11312</v>
      </c>
      <c r="C2240" t="s">
        <v>11313</v>
      </c>
      <c r="D2240">
        <v>6.8278000000000005E-2</v>
      </c>
      <c r="E2240" t="s">
        <v>11311</v>
      </c>
      <c r="F2240">
        <v>1</v>
      </c>
      <c r="G2240">
        <v>0</v>
      </c>
      <c r="H2240">
        <v>0</v>
      </c>
      <c r="I2240">
        <v>0</v>
      </c>
      <c r="J2240">
        <f t="shared" si="130"/>
        <v>0</v>
      </c>
      <c r="L2240">
        <v>0</v>
      </c>
      <c r="M2240">
        <v>0</v>
      </c>
      <c r="N2240">
        <v>0</v>
      </c>
      <c r="O2240">
        <f t="shared" si="131"/>
        <v>0</v>
      </c>
    </row>
    <row r="2241" spans="1:15" x14ac:dyDescent="0.3">
      <c r="B2241" t="s">
        <v>11316</v>
      </c>
      <c r="C2241" t="s">
        <v>11317</v>
      </c>
      <c r="D2241">
        <v>0</v>
      </c>
      <c r="E2241" t="s">
        <v>11315</v>
      </c>
      <c r="F2241">
        <v>1</v>
      </c>
      <c r="G2241">
        <v>0</v>
      </c>
      <c r="H2241">
        <v>0</v>
      </c>
      <c r="I2241">
        <v>0</v>
      </c>
      <c r="J2241">
        <f t="shared" si="130"/>
        <v>0</v>
      </c>
      <c r="L2241">
        <v>0</v>
      </c>
      <c r="M2241">
        <v>0</v>
      </c>
      <c r="N2241">
        <v>0</v>
      </c>
      <c r="O2241">
        <f t="shared" si="131"/>
        <v>0</v>
      </c>
    </row>
    <row r="2242" spans="1:15" x14ac:dyDescent="0.3">
      <c r="A2242" t="s">
        <v>11320</v>
      </c>
      <c r="B2242" t="s">
        <v>11321</v>
      </c>
      <c r="C2242" t="s">
        <v>11322</v>
      </c>
      <c r="D2242">
        <v>8.1254999999999994E-2</v>
      </c>
      <c r="E2242" t="s">
        <v>24644</v>
      </c>
      <c r="F2242">
        <v>1</v>
      </c>
      <c r="G2242">
        <v>0</v>
      </c>
      <c r="H2242">
        <v>0</v>
      </c>
      <c r="I2242">
        <v>0</v>
      </c>
      <c r="J2242">
        <f t="shared" si="130"/>
        <v>0</v>
      </c>
      <c r="L2242">
        <v>0</v>
      </c>
      <c r="M2242">
        <v>0</v>
      </c>
      <c r="N2242">
        <v>0</v>
      </c>
      <c r="O2242">
        <f t="shared" si="131"/>
        <v>0</v>
      </c>
    </row>
    <row r="2243" spans="1:15" x14ac:dyDescent="0.3">
      <c r="A2243" t="s">
        <v>11399</v>
      </c>
      <c r="B2243" t="s">
        <v>11400</v>
      </c>
      <c r="C2243" t="s">
        <v>11401</v>
      </c>
      <c r="D2243">
        <v>3.7698000000000002E-2</v>
      </c>
      <c r="E2243" t="s">
        <v>11398</v>
      </c>
      <c r="F2243">
        <v>1</v>
      </c>
      <c r="G2243">
        <v>0</v>
      </c>
      <c r="H2243">
        <v>0</v>
      </c>
      <c r="I2243">
        <v>0</v>
      </c>
      <c r="J2243">
        <f t="shared" si="130"/>
        <v>0</v>
      </c>
      <c r="L2243">
        <v>0</v>
      </c>
      <c r="M2243">
        <v>0</v>
      </c>
      <c r="N2243">
        <v>0</v>
      </c>
      <c r="O2243">
        <f t="shared" si="131"/>
        <v>0</v>
      </c>
    </row>
    <row r="2244" spans="1:15" x14ac:dyDescent="0.3">
      <c r="A2244" t="s">
        <v>11404</v>
      </c>
      <c r="B2244" t="s">
        <v>11405</v>
      </c>
      <c r="C2244" t="s">
        <v>11406</v>
      </c>
      <c r="D2244">
        <v>5.2527999999999998E-2</v>
      </c>
      <c r="E2244" t="s">
        <v>24648</v>
      </c>
      <c r="F2244">
        <v>1</v>
      </c>
      <c r="G2244">
        <v>0</v>
      </c>
      <c r="H2244">
        <v>0</v>
      </c>
      <c r="I2244">
        <v>0</v>
      </c>
      <c r="J2244">
        <f t="shared" si="130"/>
        <v>0</v>
      </c>
      <c r="L2244">
        <v>0</v>
      </c>
      <c r="M2244">
        <v>0</v>
      </c>
      <c r="N2244">
        <v>0</v>
      </c>
      <c r="O2244">
        <f t="shared" si="131"/>
        <v>0</v>
      </c>
    </row>
    <row r="2245" spans="1:15" x14ac:dyDescent="0.3">
      <c r="A2245" t="s">
        <v>11410</v>
      </c>
      <c r="B2245" t="s">
        <v>11411</v>
      </c>
      <c r="C2245" t="s">
        <v>11412</v>
      </c>
      <c r="D2245">
        <v>9.4284000000000007E-2</v>
      </c>
      <c r="E2245" t="s">
        <v>11409</v>
      </c>
      <c r="F2245">
        <v>1</v>
      </c>
      <c r="G2245">
        <v>0</v>
      </c>
      <c r="H2245">
        <v>0</v>
      </c>
      <c r="I2245">
        <v>0</v>
      </c>
      <c r="J2245">
        <f t="shared" si="130"/>
        <v>0</v>
      </c>
      <c r="L2245">
        <v>0</v>
      </c>
      <c r="M2245">
        <v>0</v>
      </c>
      <c r="N2245">
        <v>0</v>
      </c>
      <c r="O2245">
        <f t="shared" si="131"/>
        <v>0</v>
      </c>
    </row>
    <row r="2246" spans="1:15" x14ac:dyDescent="0.3">
      <c r="A2246" t="s">
        <v>11425</v>
      </c>
      <c r="B2246" t="s">
        <v>11426</v>
      </c>
      <c r="C2246" t="s">
        <v>11427</v>
      </c>
      <c r="D2246">
        <v>0</v>
      </c>
      <c r="E2246" t="s">
        <v>11424</v>
      </c>
      <c r="F2246">
        <v>1</v>
      </c>
      <c r="G2246">
        <v>0</v>
      </c>
      <c r="H2246">
        <v>0</v>
      </c>
      <c r="I2246">
        <v>0</v>
      </c>
      <c r="J2246">
        <f t="shared" si="130"/>
        <v>0</v>
      </c>
      <c r="L2246">
        <v>0</v>
      </c>
      <c r="M2246">
        <v>0</v>
      </c>
      <c r="N2246">
        <v>0</v>
      </c>
      <c r="O2246">
        <f t="shared" si="131"/>
        <v>0</v>
      </c>
    </row>
    <row r="2247" spans="1:15" x14ac:dyDescent="0.3">
      <c r="A2247" t="s">
        <v>11440</v>
      </c>
      <c r="B2247" t="s">
        <v>11441</v>
      </c>
      <c r="C2247" t="s">
        <v>11442</v>
      </c>
      <c r="D2247">
        <v>2.8435999999999999E-3</v>
      </c>
      <c r="E2247" t="s">
        <v>24649</v>
      </c>
      <c r="F2247">
        <v>1</v>
      </c>
      <c r="G2247">
        <v>0</v>
      </c>
      <c r="H2247">
        <v>0</v>
      </c>
      <c r="I2247">
        <v>0</v>
      </c>
      <c r="J2247">
        <f t="shared" si="130"/>
        <v>0</v>
      </c>
      <c r="L2247">
        <v>0</v>
      </c>
      <c r="M2247">
        <v>0</v>
      </c>
      <c r="N2247">
        <v>0</v>
      </c>
      <c r="O2247">
        <f t="shared" si="131"/>
        <v>0</v>
      </c>
    </row>
    <row r="2248" spans="1:15" x14ac:dyDescent="0.3">
      <c r="A2248" t="s">
        <v>11541</v>
      </c>
      <c r="B2248" t="s">
        <v>11542</v>
      </c>
      <c r="C2248" t="s">
        <v>11543</v>
      </c>
      <c r="D2248">
        <v>0</v>
      </c>
      <c r="E2248" t="s">
        <v>24651</v>
      </c>
      <c r="F2248">
        <v>1</v>
      </c>
      <c r="G2248">
        <v>0</v>
      </c>
      <c r="H2248">
        <v>0</v>
      </c>
      <c r="I2248">
        <v>0</v>
      </c>
      <c r="J2248">
        <f t="shared" si="130"/>
        <v>0</v>
      </c>
      <c r="L2248">
        <v>0</v>
      </c>
      <c r="M2248">
        <v>0</v>
      </c>
      <c r="N2248">
        <v>0</v>
      </c>
      <c r="O2248">
        <f t="shared" si="131"/>
        <v>0</v>
      </c>
    </row>
    <row r="2249" spans="1:15" x14ac:dyDescent="0.3">
      <c r="A2249" t="s">
        <v>11547</v>
      </c>
      <c r="B2249" t="s">
        <v>11548</v>
      </c>
      <c r="C2249" t="s">
        <v>11549</v>
      </c>
      <c r="D2249">
        <v>6.6410999999999998E-2</v>
      </c>
      <c r="E2249" t="s">
        <v>11546</v>
      </c>
      <c r="F2249">
        <v>1</v>
      </c>
      <c r="G2249">
        <v>0</v>
      </c>
      <c r="H2249">
        <v>0</v>
      </c>
      <c r="I2249">
        <v>0</v>
      </c>
      <c r="J2249">
        <f t="shared" si="130"/>
        <v>0</v>
      </c>
      <c r="L2249">
        <v>0</v>
      </c>
      <c r="M2249">
        <v>0</v>
      </c>
      <c r="N2249">
        <v>0</v>
      </c>
      <c r="O2249">
        <f t="shared" si="131"/>
        <v>0</v>
      </c>
    </row>
    <row r="2250" spans="1:15" x14ac:dyDescent="0.3">
      <c r="A2250" t="s">
        <v>11570</v>
      </c>
      <c r="B2250" t="s">
        <v>11571</v>
      </c>
      <c r="C2250" t="s">
        <v>11572</v>
      </c>
      <c r="D2250">
        <v>0</v>
      </c>
      <c r="E2250" t="s">
        <v>11569</v>
      </c>
      <c r="F2250">
        <v>1</v>
      </c>
      <c r="G2250">
        <v>0</v>
      </c>
      <c r="H2250">
        <v>0</v>
      </c>
      <c r="I2250">
        <v>0</v>
      </c>
      <c r="J2250">
        <f t="shared" si="130"/>
        <v>0</v>
      </c>
      <c r="L2250">
        <v>0</v>
      </c>
      <c r="M2250">
        <v>0</v>
      </c>
      <c r="N2250">
        <v>0</v>
      </c>
      <c r="O2250">
        <f t="shared" si="131"/>
        <v>0</v>
      </c>
    </row>
    <row r="2251" spans="1:15" x14ac:dyDescent="0.3">
      <c r="A2251" t="s">
        <v>11596</v>
      </c>
      <c r="B2251" t="s">
        <v>11597</v>
      </c>
      <c r="C2251" t="s">
        <v>11598</v>
      </c>
      <c r="D2251">
        <v>8.7451000000000004E-3</v>
      </c>
      <c r="E2251" t="s">
        <v>11595</v>
      </c>
      <c r="F2251">
        <v>1</v>
      </c>
      <c r="G2251">
        <v>0</v>
      </c>
      <c r="H2251">
        <v>0</v>
      </c>
      <c r="I2251">
        <v>0</v>
      </c>
      <c r="J2251">
        <f t="shared" si="130"/>
        <v>0</v>
      </c>
      <c r="L2251">
        <v>0</v>
      </c>
      <c r="M2251">
        <v>0</v>
      </c>
      <c r="N2251">
        <v>0</v>
      </c>
      <c r="O2251">
        <f t="shared" si="131"/>
        <v>0</v>
      </c>
    </row>
    <row r="2252" spans="1:15" x14ac:dyDescent="0.3">
      <c r="A2252" t="s">
        <v>11602</v>
      </c>
      <c r="B2252" t="s">
        <v>11603</v>
      </c>
      <c r="C2252" t="s">
        <v>11604</v>
      </c>
      <c r="D2252">
        <v>7.7419000000000002E-2</v>
      </c>
      <c r="E2252" t="s">
        <v>11601</v>
      </c>
      <c r="F2252">
        <v>1</v>
      </c>
      <c r="G2252">
        <v>0</v>
      </c>
      <c r="H2252">
        <v>0</v>
      </c>
      <c r="I2252">
        <v>0</v>
      </c>
      <c r="J2252">
        <f t="shared" si="130"/>
        <v>0</v>
      </c>
      <c r="L2252">
        <v>0</v>
      </c>
      <c r="M2252">
        <v>0</v>
      </c>
      <c r="N2252">
        <v>0</v>
      </c>
      <c r="O2252">
        <f t="shared" si="131"/>
        <v>0</v>
      </c>
    </row>
    <row r="2253" spans="1:15" x14ac:dyDescent="0.3">
      <c r="A2253" t="s">
        <v>11617</v>
      </c>
      <c r="B2253" t="s">
        <v>11618</v>
      </c>
      <c r="C2253" t="s">
        <v>11619</v>
      </c>
      <c r="D2253">
        <v>0</v>
      </c>
      <c r="E2253" t="s">
        <v>11616</v>
      </c>
      <c r="F2253">
        <v>1</v>
      </c>
      <c r="G2253">
        <v>0</v>
      </c>
      <c r="H2253">
        <v>0</v>
      </c>
      <c r="I2253">
        <v>0</v>
      </c>
      <c r="J2253">
        <f t="shared" si="130"/>
        <v>0</v>
      </c>
      <c r="L2253">
        <v>0</v>
      </c>
      <c r="M2253">
        <v>0</v>
      </c>
      <c r="N2253">
        <v>0</v>
      </c>
      <c r="O2253">
        <f t="shared" si="131"/>
        <v>0</v>
      </c>
    </row>
    <row r="2254" spans="1:15" x14ac:dyDescent="0.3">
      <c r="A2254" t="s">
        <v>11624</v>
      </c>
      <c r="B2254" t="s">
        <v>11625</v>
      </c>
      <c r="C2254" t="s">
        <v>11626</v>
      </c>
      <c r="D2254">
        <v>5.8062000000000001E-3</v>
      </c>
      <c r="E2254" t="s">
        <v>11623</v>
      </c>
      <c r="F2254">
        <v>1</v>
      </c>
      <c r="G2254">
        <v>0</v>
      </c>
      <c r="H2254">
        <v>0</v>
      </c>
      <c r="I2254">
        <v>0</v>
      </c>
      <c r="J2254">
        <f t="shared" si="130"/>
        <v>0</v>
      </c>
      <c r="L2254">
        <v>0</v>
      </c>
      <c r="M2254">
        <v>0</v>
      </c>
      <c r="N2254">
        <v>0</v>
      </c>
      <c r="O2254">
        <f t="shared" si="131"/>
        <v>0</v>
      </c>
    </row>
    <row r="2255" spans="1:15" x14ac:dyDescent="0.3">
      <c r="A2255" t="s">
        <v>11639</v>
      </c>
      <c r="B2255" t="s">
        <v>11640</v>
      </c>
      <c r="C2255" t="s">
        <v>11641</v>
      </c>
      <c r="D2255">
        <v>2.2859999999999998E-2</v>
      </c>
      <c r="E2255" t="s">
        <v>11638</v>
      </c>
      <c r="F2255">
        <v>1</v>
      </c>
      <c r="G2255">
        <v>0</v>
      </c>
      <c r="H2255">
        <v>0</v>
      </c>
      <c r="I2255">
        <v>0</v>
      </c>
      <c r="J2255">
        <f t="shared" si="130"/>
        <v>0</v>
      </c>
      <c r="L2255">
        <v>0</v>
      </c>
      <c r="M2255">
        <v>0</v>
      </c>
      <c r="N2255">
        <v>0</v>
      </c>
      <c r="O2255">
        <f t="shared" si="131"/>
        <v>0</v>
      </c>
    </row>
    <row r="2256" spans="1:15" x14ac:dyDescent="0.3">
      <c r="A2256" t="s">
        <v>11645</v>
      </c>
      <c r="B2256" t="s">
        <v>11646</v>
      </c>
      <c r="C2256" t="s">
        <v>11647</v>
      </c>
      <c r="D2256">
        <v>1.9231000000000001E-3</v>
      </c>
      <c r="E2256" t="s">
        <v>11644</v>
      </c>
      <c r="F2256">
        <v>1</v>
      </c>
      <c r="G2256">
        <v>0</v>
      </c>
      <c r="H2256">
        <v>0</v>
      </c>
      <c r="I2256">
        <v>0</v>
      </c>
      <c r="J2256">
        <f t="shared" si="130"/>
        <v>0</v>
      </c>
      <c r="L2256">
        <v>0</v>
      </c>
      <c r="M2256">
        <v>0</v>
      </c>
      <c r="N2256">
        <v>0</v>
      </c>
      <c r="O2256">
        <f t="shared" si="131"/>
        <v>0</v>
      </c>
    </row>
    <row r="2257" spans="1:15" x14ac:dyDescent="0.3">
      <c r="A2257" t="s">
        <v>11673</v>
      </c>
      <c r="B2257" t="s">
        <v>11674</v>
      </c>
      <c r="C2257" t="s">
        <v>11675</v>
      </c>
      <c r="D2257">
        <v>2.3188E-2</v>
      </c>
      <c r="E2257" t="s">
        <v>11672</v>
      </c>
      <c r="F2257">
        <v>1</v>
      </c>
      <c r="G2257">
        <v>0</v>
      </c>
      <c r="H2257">
        <v>0</v>
      </c>
      <c r="I2257">
        <v>0</v>
      </c>
      <c r="J2257">
        <f t="shared" si="130"/>
        <v>0</v>
      </c>
      <c r="L2257">
        <v>0</v>
      </c>
      <c r="M2257">
        <v>0</v>
      </c>
      <c r="N2257">
        <v>0</v>
      </c>
      <c r="O2257">
        <f t="shared" si="131"/>
        <v>0</v>
      </c>
    </row>
    <row r="2258" spans="1:15" x14ac:dyDescent="0.3">
      <c r="A2258" t="s">
        <v>11680</v>
      </c>
      <c r="B2258" t="s">
        <v>11681</v>
      </c>
      <c r="C2258" t="s">
        <v>11682</v>
      </c>
      <c r="D2258">
        <v>4.1265E-3</v>
      </c>
      <c r="E2258" t="s">
        <v>11679</v>
      </c>
      <c r="F2258">
        <v>1</v>
      </c>
      <c r="G2258">
        <v>0</v>
      </c>
      <c r="H2258">
        <v>0</v>
      </c>
      <c r="I2258">
        <v>0</v>
      </c>
      <c r="J2258">
        <f t="shared" si="130"/>
        <v>0</v>
      </c>
      <c r="L2258">
        <v>0</v>
      </c>
      <c r="M2258">
        <v>0</v>
      </c>
      <c r="N2258">
        <v>0</v>
      </c>
      <c r="O2258">
        <f t="shared" si="131"/>
        <v>0</v>
      </c>
    </row>
    <row r="2259" spans="1:15" x14ac:dyDescent="0.3">
      <c r="A2259" t="s">
        <v>11685</v>
      </c>
      <c r="B2259" t="s">
        <v>11686</v>
      </c>
      <c r="C2259" t="s">
        <v>11687</v>
      </c>
      <c r="D2259">
        <v>2.8830000000000001E-2</v>
      </c>
      <c r="E2259" t="s">
        <v>11684</v>
      </c>
      <c r="F2259">
        <v>1</v>
      </c>
      <c r="G2259">
        <v>0</v>
      </c>
      <c r="H2259">
        <v>0</v>
      </c>
      <c r="I2259">
        <v>0</v>
      </c>
      <c r="J2259">
        <f t="shared" si="130"/>
        <v>0</v>
      </c>
      <c r="L2259">
        <v>0</v>
      </c>
      <c r="M2259">
        <v>0</v>
      </c>
      <c r="N2259">
        <v>0</v>
      </c>
      <c r="O2259">
        <f t="shared" si="131"/>
        <v>0</v>
      </c>
    </row>
    <row r="2260" spans="1:15" x14ac:dyDescent="0.3">
      <c r="A2260" t="s">
        <v>11691</v>
      </c>
      <c r="B2260" t="s">
        <v>11692</v>
      </c>
      <c r="C2260" t="s">
        <v>11693</v>
      </c>
      <c r="D2260">
        <v>9.8783999999999997E-2</v>
      </c>
      <c r="E2260" t="s">
        <v>11690</v>
      </c>
      <c r="F2260">
        <v>1</v>
      </c>
      <c r="G2260">
        <v>0</v>
      </c>
      <c r="H2260">
        <v>0</v>
      </c>
      <c r="I2260">
        <v>0</v>
      </c>
      <c r="J2260">
        <f t="shared" si="130"/>
        <v>0</v>
      </c>
      <c r="L2260">
        <v>0</v>
      </c>
      <c r="M2260">
        <v>0</v>
      </c>
      <c r="N2260">
        <v>0</v>
      </c>
      <c r="O2260">
        <f t="shared" si="131"/>
        <v>0</v>
      </c>
    </row>
    <row r="2261" spans="1:15" x14ac:dyDescent="0.3">
      <c r="A2261" t="s">
        <v>11706</v>
      </c>
      <c r="B2261" t="s">
        <v>11707</v>
      </c>
      <c r="C2261" t="s">
        <v>11708</v>
      </c>
      <c r="D2261">
        <v>2.2841E-2</v>
      </c>
      <c r="E2261" t="s">
        <v>11705</v>
      </c>
      <c r="F2261">
        <v>1</v>
      </c>
      <c r="G2261">
        <v>0</v>
      </c>
      <c r="H2261">
        <v>0</v>
      </c>
      <c r="I2261">
        <v>0</v>
      </c>
      <c r="J2261">
        <f t="shared" si="130"/>
        <v>0</v>
      </c>
      <c r="L2261">
        <v>0</v>
      </c>
      <c r="M2261">
        <v>0</v>
      </c>
      <c r="N2261">
        <v>0</v>
      </c>
      <c r="O2261">
        <f t="shared" si="131"/>
        <v>0</v>
      </c>
    </row>
    <row r="2262" spans="1:15" x14ac:dyDescent="0.3">
      <c r="A2262" t="s">
        <v>11760</v>
      </c>
      <c r="B2262" t="s">
        <v>11761</v>
      </c>
      <c r="C2262" t="s">
        <v>11762</v>
      </c>
      <c r="D2262">
        <v>2.1703E-2</v>
      </c>
      <c r="E2262" t="s">
        <v>11759</v>
      </c>
      <c r="F2262">
        <v>1</v>
      </c>
      <c r="G2262">
        <v>0</v>
      </c>
      <c r="H2262">
        <v>0</v>
      </c>
      <c r="I2262">
        <v>0</v>
      </c>
      <c r="J2262">
        <f t="shared" si="130"/>
        <v>0</v>
      </c>
      <c r="L2262">
        <v>0</v>
      </c>
      <c r="M2262">
        <v>0</v>
      </c>
      <c r="N2262">
        <v>0</v>
      </c>
      <c r="O2262">
        <f t="shared" si="131"/>
        <v>0</v>
      </c>
    </row>
    <row r="2263" spans="1:15" x14ac:dyDescent="0.3">
      <c r="A2263" t="s">
        <v>11776</v>
      </c>
      <c r="B2263" t="s">
        <v>11777</v>
      </c>
      <c r="C2263" t="s">
        <v>11778</v>
      </c>
      <c r="D2263">
        <v>2.8449999999999999E-3</v>
      </c>
      <c r="E2263" t="s">
        <v>11775</v>
      </c>
      <c r="F2263">
        <v>1</v>
      </c>
      <c r="G2263">
        <v>0</v>
      </c>
      <c r="H2263">
        <v>0</v>
      </c>
      <c r="I2263">
        <v>0</v>
      </c>
      <c r="J2263">
        <f t="shared" si="130"/>
        <v>0</v>
      </c>
      <c r="L2263">
        <v>0</v>
      </c>
      <c r="M2263">
        <v>0</v>
      </c>
      <c r="N2263">
        <v>0</v>
      </c>
      <c r="O2263">
        <f t="shared" si="131"/>
        <v>0</v>
      </c>
    </row>
    <row r="2264" spans="1:15" x14ac:dyDescent="0.3">
      <c r="A2264" t="s">
        <v>11791</v>
      </c>
      <c r="B2264" t="s">
        <v>11792</v>
      </c>
      <c r="C2264" t="s">
        <v>11793</v>
      </c>
      <c r="D2264">
        <v>4.1570000000000001E-3</v>
      </c>
      <c r="E2264" t="s">
        <v>24656</v>
      </c>
      <c r="F2264">
        <v>1</v>
      </c>
      <c r="G2264">
        <v>0</v>
      </c>
      <c r="H2264">
        <v>0</v>
      </c>
      <c r="I2264">
        <v>0</v>
      </c>
      <c r="J2264">
        <f t="shared" si="130"/>
        <v>0</v>
      </c>
      <c r="L2264">
        <v>0</v>
      </c>
      <c r="M2264">
        <v>0</v>
      </c>
      <c r="N2264">
        <v>0</v>
      </c>
      <c r="O2264">
        <f t="shared" si="131"/>
        <v>0</v>
      </c>
    </row>
    <row r="2265" spans="1:15" x14ac:dyDescent="0.3">
      <c r="A2265" t="s">
        <v>11798</v>
      </c>
      <c r="B2265" t="s">
        <v>11799</v>
      </c>
      <c r="C2265" t="s">
        <v>11800</v>
      </c>
      <c r="D2265">
        <v>0</v>
      </c>
      <c r="E2265" t="s">
        <v>11797</v>
      </c>
      <c r="F2265">
        <v>1</v>
      </c>
      <c r="G2265">
        <v>0</v>
      </c>
      <c r="H2265">
        <v>0</v>
      </c>
      <c r="I2265">
        <v>0</v>
      </c>
      <c r="J2265">
        <f t="shared" si="130"/>
        <v>0</v>
      </c>
      <c r="L2265">
        <v>0</v>
      </c>
      <c r="M2265">
        <v>0</v>
      </c>
      <c r="N2265">
        <v>0</v>
      </c>
      <c r="O2265">
        <f t="shared" si="131"/>
        <v>0</v>
      </c>
    </row>
    <row r="2266" spans="1:15" x14ac:dyDescent="0.3">
      <c r="A2266" t="s">
        <v>11831</v>
      </c>
      <c r="B2266" t="s">
        <v>11832</v>
      </c>
      <c r="C2266" t="s">
        <v>11833</v>
      </c>
      <c r="D2266">
        <v>4.0705999999999997E-3</v>
      </c>
      <c r="E2266" t="s">
        <v>11830</v>
      </c>
      <c r="F2266">
        <v>1</v>
      </c>
      <c r="G2266">
        <v>0</v>
      </c>
      <c r="H2266">
        <v>0</v>
      </c>
      <c r="I2266">
        <v>0</v>
      </c>
      <c r="J2266">
        <f t="shared" si="130"/>
        <v>0</v>
      </c>
      <c r="L2266">
        <v>0</v>
      </c>
      <c r="M2266">
        <v>0</v>
      </c>
      <c r="N2266">
        <v>0</v>
      </c>
      <c r="O2266">
        <f t="shared" si="131"/>
        <v>0</v>
      </c>
    </row>
    <row r="2267" spans="1:15" x14ac:dyDescent="0.3">
      <c r="A2267" t="s">
        <v>11838</v>
      </c>
      <c r="B2267" t="s">
        <v>11839</v>
      </c>
      <c r="C2267" t="s">
        <v>11840</v>
      </c>
      <c r="D2267">
        <v>7.4923000000000003E-3</v>
      </c>
      <c r="E2267" t="s">
        <v>11837</v>
      </c>
      <c r="F2267">
        <v>1</v>
      </c>
      <c r="G2267">
        <v>0</v>
      </c>
      <c r="H2267">
        <v>0</v>
      </c>
      <c r="I2267">
        <v>0</v>
      </c>
      <c r="J2267">
        <f t="shared" si="130"/>
        <v>0</v>
      </c>
      <c r="L2267">
        <v>0</v>
      </c>
      <c r="M2267">
        <v>0</v>
      </c>
      <c r="N2267">
        <v>0</v>
      </c>
      <c r="O2267">
        <f t="shared" si="131"/>
        <v>0</v>
      </c>
    </row>
    <row r="2268" spans="1:15" x14ac:dyDescent="0.3">
      <c r="C2268" t="s">
        <v>11895</v>
      </c>
      <c r="D2268">
        <v>0.1103</v>
      </c>
      <c r="E2268" t="s">
        <v>11894</v>
      </c>
      <c r="F2268">
        <v>1</v>
      </c>
      <c r="G2268">
        <v>0</v>
      </c>
      <c r="H2268">
        <v>0</v>
      </c>
      <c r="I2268">
        <v>0</v>
      </c>
      <c r="J2268">
        <f t="shared" si="130"/>
        <v>0</v>
      </c>
      <c r="L2268">
        <v>0</v>
      </c>
      <c r="M2268">
        <v>0</v>
      </c>
      <c r="N2268">
        <v>0</v>
      </c>
      <c r="O2268">
        <f t="shared" si="131"/>
        <v>0</v>
      </c>
    </row>
    <row r="2269" spans="1:15" x14ac:dyDescent="0.3">
      <c r="B2269" t="s">
        <v>11951</v>
      </c>
      <c r="C2269" t="s">
        <v>11952</v>
      </c>
      <c r="D2269">
        <v>0.10442</v>
      </c>
      <c r="E2269" t="s">
        <v>11950</v>
      </c>
      <c r="F2269">
        <v>1</v>
      </c>
      <c r="G2269">
        <v>0</v>
      </c>
      <c r="H2269">
        <v>0</v>
      </c>
      <c r="I2269">
        <v>0</v>
      </c>
      <c r="J2269">
        <f t="shared" si="130"/>
        <v>0</v>
      </c>
      <c r="L2269">
        <v>0</v>
      </c>
      <c r="M2269">
        <v>0</v>
      </c>
      <c r="N2269">
        <v>0</v>
      </c>
      <c r="O2269">
        <f t="shared" si="131"/>
        <v>0</v>
      </c>
    </row>
    <row r="2270" spans="1:15" x14ac:dyDescent="0.3">
      <c r="A2270" t="s">
        <v>11976</v>
      </c>
      <c r="B2270" t="s">
        <v>11977</v>
      </c>
      <c r="C2270" t="s">
        <v>11978</v>
      </c>
      <c r="D2270">
        <v>9.9567000000000006E-3</v>
      </c>
      <c r="E2270" t="s">
        <v>11975</v>
      </c>
      <c r="F2270">
        <v>1</v>
      </c>
      <c r="G2270">
        <v>0</v>
      </c>
      <c r="H2270">
        <v>0</v>
      </c>
      <c r="I2270">
        <v>0</v>
      </c>
      <c r="J2270">
        <f t="shared" si="130"/>
        <v>0</v>
      </c>
      <c r="L2270">
        <v>0</v>
      </c>
      <c r="M2270">
        <v>0</v>
      </c>
      <c r="N2270">
        <v>0</v>
      </c>
      <c r="O2270">
        <f t="shared" si="131"/>
        <v>0</v>
      </c>
    </row>
    <row r="2271" spans="1:15" x14ac:dyDescent="0.3">
      <c r="A2271" t="s">
        <v>12001</v>
      </c>
      <c r="B2271" t="s">
        <v>12002</v>
      </c>
      <c r="C2271" t="s">
        <v>12003</v>
      </c>
      <c r="D2271">
        <v>0</v>
      </c>
      <c r="E2271" t="s">
        <v>12000</v>
      </c>
      <c r="F2271">
        <v>1</v>
      </c>
      <c r="G2271">
        <v>0</v>
      </c>
      <c r="H2271">
        <v>0</v>
      </c>
      <c r="I2271">
        <v>0</v>
      </c>
      <c r="J2271">
        <f t="shared" si="130"/>
        <v>0</v>
      </c>
      <c r="L2271">
        <v>0</v>
      </c>
      <c r="M2271">
        <v>0</v>
      </c>
      <c r="N2271">
        <v>0</v>
      </c>
      <c r="O2271">
        <f t="shared" si="131"/>
        <v>0</v>
      </c>
    </row>
    <row r="2272" spans="1:15" x14ac:dyDescent="0.3">
      <c r="A2272" t="s">
        <v>12017</v>
      </c>
      <c r="B2272" t="s">
        <v>12018</v>
      </c>
      <c r="C2272" t="s">
        <v>12019</v>
      </c>
      <c r="D2272">
        <v>2.7216000000000001E-2</v>
      </c>
      <c r="E2272" t="s">
        <v>12016</v>
      </c>
      <c r="F2272">
        <v>1</v>
      </c>
      <c r="G2272">
        <v>0</v>
      </c>
      <c r="H2272">
        <v>0</v>
      </c>
      <c r="I2272">
        <v>0</v>
      </c>
      <c r="J2272">
        <f t="shared" si="130"/>
        <v>0</v>
      </c>
      <c r="L2272">
        <v>0</v>
      </c>
      <c r="M2272">
        <v>0</v>
      </c>
      <c r="N2272">
        <v>0</v>
      </c>
      <c r="O2272">
        <f t="shared" si="131"/>
        <v>0</v>
      </c>
    </row>
    <row r="2273" spans="1:15" x14ac:dyDescent="0.3">
      <c r="A2273" t="s">
        <v>12023</v>
      </c>
      <c r="B2273" t="s">
        <v>12024</v>
      </c>
      <c r="C2273" t="s">
        <v>12025</v>
      </c>
      <c r="D2273">
        <v>5.1526000000000002E-2</v>
      </c>
      <c r="E2273" t="s">
        <v>12022</v>
      </c>
      <c r="F2273">
        <v>1</v>
      </c>
      <c r="G2273">
        <v>0</v>
      </c>
      <c r="H2273">
        <v>0</v>
      </c>
      <c r="I2273">
        <v>0</v>
      </c>
      <c r="J2273">
        <f t="shared" si="130"/>
        <v>0</v>
      </c>
      <c r="L2273">
        <v>0</v>
      </c>
      <c r="M2273">
        <v>0</v>
      </c>
      <c r="N2273">
        <v>0</v>
      </c>
      <c r="O2273">
        <f t="shared" si="131"/>
        <v>0</v>
      </c>
    </row>
    <row r="2274" spans="1:15" x14ac:dyDescent="0.3">
      <c r="C2274" t="s">
        <v>12066</v>
      </c>
      <c r="D2274">
        <v>3.7123E-3</v>
      </c>
      <c r="E2274" t="s">
        <v>12065</v>
      </c>
      <c r="F2274">
        <v>1</v>
      </c>
      <c r="G2274">
        <v>0</v>
      </c>
      <c r="H2274">
        <v>0</v>
      </c>
      <c r="I2274">
        <v>0</v>
      </c>
      <c r="J2274">
        <f t="shared" si="130"/>
        <v>0</v>
      </c>
      <c r="L2274">
        <v>0</v>
      </c>
      <c r="M2274">
        <v>0</v>
      </c>
      <c r="N2274">
        <v>0</v>
      </c>
      <c r="O2274">
        <f t="shared" si="131"/>
        <v>0</v>
      </c>
    </row>
    <row r="2275" spans="1:15" x14ac:dyDescent="0.3">
      <c r="C2275" t="s">
        <v>12079</v>
      </c>
      <c r="D2275">
        <v>0.10007000000000001</v>
      </c>
      <c r="E2275" t="s">
        <v>12078</v>
      </c>
      <c r="F2275">
        <v>1</v>
      </c>
      <c r="G2275">
        <v>0</v>
      </c>
      <c r="H2275">
        <v>0</v>
      </c>
      <c r="I2275">
        <v>0</v>
      </c>
      <c r="J2275">
        <f t="shared" si="130"/>
        <v>0</v>
      </c>
      <c r="L2275">
        <v>0</v>
      </c>
      <c r="M2275">
        <v>0</v>
      </c>
      <c r="N2275">
        <v>0</v>
      </c>
      <c r="O2275">
        <f t="shared" si="131"/>
        <v>0</v>
      </c>
    </row>
    <row r="2276" spans="1:15" x14ac:dyDescent="0.3">
      <c r="B2276" t="s">
        <v>12104</v>
      </c>
      <c r="C2276" t="s">
        <v>12105</v>
      </c>
      <c r="D2276">
        <v>0.1138</v>
      </c>
      <c r="E2276" t="s">
        <v>24661</v>
      </c>
      <c r="F2276">
        <v>1</v>
      </c>
      <c r="G2276">
        <v>0</v>
      </c>
      <c r="H2276">
        <v>0</v>
      </c>
      <c r="I2276">
        <v>0</v>
      </c>
      <c r="J2276">
        <f t="shared" si="130"/>
        <v>0</v>
      </c>
      <c r="L2276">
        <v>0</v>
      </c>
      <c r="M2276">
        <v>0</v>
      </c>
      <c r="N2276">
        <v>0</v>
      </c>
      <c r="O2276">
        <f t="shared" si="131"/>
        <v>0</v>
      </c>
    </row>
    <row r="2277" spans="1:15" x14ac:dyDescent="0.3">
      <c r="A2277" t="s">
        <v>12159</v>
      </c>
      <c r="B2277" t="s">
        <v>12160</v>
      </c>
      <c r="C2277" t="s">
        <v>12161</v>
      </c>
      <c r="D2277">
        <v>1.9193999999999999E-3</v>
      </c>
      <c r="E2277" t="s">
        <v>24666</v>
      </c>
      <c r="F2277">
        <v>1</v>
      </c>
      <c r="G2277">
        <v>0</v>
      </c>
      <c r="H2277">
        <v>0</v>
      </c>
      <c r="I2277">
        <v>0</v>
      </c>
      <c r="J2277">
        <f t="shared" si="130"/>
        <v>0</v>
      </c>
      <c r="L2277">
        <v>0</v>
      </c>
      <c r="M2277">
        <v>0</v>
      </c>
      <c r="N2277">
        <v>0</v>
      </c>
      <c r="O2277">
        <f t="shared" si="131"/>
        <v>0</v>
      </c>
    </row>
    <row r="2278" spans="1:15" x14ac:dyDescent="0.3">
      <c r="A2278" t="s">
        <v>12208</v>
      </c>
      <c r="B2278" t="s">
        <v>12209</v>
      </c>
      <c r="C2278" t="s">
        <v>12210</v>
      </c>
      <c r="D2278">
        <v>0</v>
      </c>
      <c r="E2278" t="s">
        <v>24669</v>
      </c>
      <c r="F2278">
        <v>1</v>
      </c>
      <c r="G2278">
        <v>0</v>
      </c>
      <c r="H2278">
        <v>0</v>
      </c>
      <c r="I2278">
        <v>0</v>
      </c>
      <c r="J2278">
        <f t="shared" si="130"/>
        <v>0</v>
      </c>
      <c r="L2278">
        <v>0</v>
      </c>
      <c r="M2278">
        <v>0</v>
      </c>
      <c r="N2278">
        <v>0</v>
      </c>
      <c r="O2278">
        <f t="shared" si="131"/>
        <v>0</v>
      </c>
    </row>
    <row r="2279" spans="1:15" x14ac:dyDescent="0.3">
      <c r="A2279" t="s">
        <v>12258</v>
      </c>
      <c r="B2279" t="s">
        <v>12259</v>
      </c>
      <c r="C2279" t="s">
        <v>12260</v>
      </c>
      <c r="D2279">
        <v>0</v>
      </c>
      <c r="E2279" t="s">
        <v>12257</v>
      </c>
      <c r="F2279">
        <v>1</v>
      </c>
      <c r="G2279">
        <v>0</v>
      </c>
      <c r="H2279">
        <v>0</v>
      </c>
      <c r="I2279">
        <v>0</v>
      </c>
      <c r="J2279">
        <f t="shared" si="130"/>
        <v>0</v>
      </c>
      <c r="L2279">
        <v>0</v>
      </c>
      <c r="M2279">
        <v>0</v>
      </c>
      <c r="N2279">
        <v>0</v>
      </c>
      <c r="O2279">
        <f t="shared" si="131"/>
        <v>0</v>
      </c>
    </row>
    <row r="2280" spans="1:15" x14ac:dyDescent="0.3">
      <c r="A2280" t="s">
        <v>12263</v>
      </c>
      <c r="B2280" t="s">
        <v>12264</v>
      </c>
      <c r="C2280" t="s">
        <v>12265</v>
      </c>
      <c r="D2280">
        <v>8.0999000000000002E-2</v>
      </c>
      <c r="E2280" t="s">
        <v>24671</v>
      </c>
      <c r="F2280">
        <v>1</v>
      </c>
      <c r="G2280">
        <v>0</v>
      </c>
      <c r="H2280">
        <v>0</v>
      </c>
      <c r="I2280">
        <v>0</v>
      </c>
      <c r="J2280">
        <f t="shared" si="130"/>
        <v>0</v>
      </c>
      <c r="L2280">
        <v>0</v>
      </c>
      <c r="M2280">
        <v>0</v>
      </c>
      <c r="N2280">
        <v>0</v>
      </c>
      <c r="O2280">
        <f t="shared" si="131"/>
        <v>0</v>
      </c>
    </row>
    <row r="2281" spans="1:15" x14ac:dyDescent="0.3">
      <c r="A2281" t="s">
        <v>12314</v>
      </c>
      <c r="B2281" t="s">
        <v>12315</v>
      </c>
      <c r="C2281" t="s">
        <v>12316</v>
      </c>
      <c r="D2281">
        <v>4.1700000000000001E-2</v>
      </c>
      <c r="E2281" t="s">
        <v>12313</v>
      </c>
      <c r="F2281">
        <v>1</v>
      </c>
      <c r="G2281">
        <v>0</v>
      </c>
      <c r="H2281">
        <v>0</v>
      </c>
      <c r="I2281">
        <v>0</v>
      </c>
      <c r="J2281">
        <f t="shared" si="130"/>
        <v>0</v>
      </c>
      <c r="L2281">
        <v>0</v>
      </c>
      <c r="M2281">
        <v>0</v>
      </c>
      <c r="N2281">
        <v>0</v>
      </c>
      <c r="O2281">
        <f t="shared" si="131"/>
        <v>0</v>
      </c>
    </row>
    <row r="2282" spans="1:15" x14ac:dyDescent="0.3">
      <c r="A2282" t="s">
        <v>12320</v>
      </c>
      <c r="B2282" t="s">
        <v>12321</v>
      </c>
      <c r="C2282" t="s">
        <v>12322</v>
      </c>
      <c r="D2282">
        <v>0</v>
      </c>
      <c r="E2282" t="s">
        <v>12319</v>
      </c>
      <c r="F2282">
        <v>1</v>
      </c>
      <c r="G2282">
        <v>0</v>
      </c>
      <c r="H2282">
        <v>0</v>
      </c>
      <c r="I2282">
        <v>0</v>
      </c>
      <c r="J2282">
        <f t="shared" si="130"/>
        <v>0</v>
      </c>
      <c r="L2282">
        <v>0</v>
      </c>
      <c r="M2282">
        <v>0</v>
      </c>
      <c r="N2282">
        <v>0</v>
      </c>
      <c r="O2282">
        <f t="shared" si="131"/>
        <v>0</v>
      </c>
    </row>
    <row r="2283" spans="1:15" x14ac:dyDescent="0.3">
      <c r="A2283" t="s">
        <v>12327</v>
      </c>
      <c r="B2283" t="s">
        <v>12328</v>
      </c>
      <c r="C2283" t="s">
        <v>12329</v>
      </c>
      <c r="D2283">
        <v>5.8139999999999997E-3</v>
      </c>
      <c r="E2283" t="s">
        <v>12326</v>
      </c>
      <c r="F2283">
        <v>1</v>
      </c>
      <c r="G2283">
        <v>0</v>
      </c>
      <c r="H2283">
        <v>0</v>
      </c>
      <c r="I2283">
        <v>0</v>
      </c>
      <c r="J2283">
        <f t="shared" si="130"/>
        <v>0</v>
      </c>
      <c r="L2283">
        <v>0</v>
      </c>
      <c r="M2283">
        <v>0</v>
      </c>
      <c r="N2283">
        <v>0</v>
      </c>
      <c r="O2283">
        <f t="shared" si="131"/>
        <v>0</v>
      </c>
    </row>
    <row r="2284" spans="1:15" x14ac:dyDescent="0.3">
      <c r="A2284" t="s">
        <v>12354</v>
      </c>
      <c r="B2284" t="s">
        <v>12355</v>
      </c>
      <c r="C2284" t="s">
        <v>12356</v>
      </c>
      <c r="D2284">
        <v>0</v>
      </c>
      <c r="E2284" t="s">
        <v>12353</v>
      </c>
      <c r="F2284">
        <v>1</v>
      </c>
      <c r="G2284">
        <v>0</v>
      </c>
      <c r="H2284">
        <v>0</v>
      </c>
      <c r="I2284">
        <v>0</v>
      </c>
      <c r="J2284">
        <f t="shared" si="130"/>
        <v>0</v>
      </c>
      <c r="L2284">
        <v>0</v>
      </c>
      <c r="M2284">
        <v>0</v>
      </c>
      <c r="N2284">
        <v>0</v>
      </c>
      <c r="O2284">
        <f t="shared" si="131"/>
        <v>0</v>
      </c>
    </row>
    <row r="2285" spans="1:15" x14ac:dyDescent="0.3">
      <c r="A2285" t="s">
        <v>12361</v>
      </c>
      <c r="B2285" t="s">
        <v>12362</v>
      </c>
      <c r="C2285" t="s">
        <v>12363</v>
      </c>
      <c r="D2285">
        <v>2.8381999999999999E-3</v>
      </c>
      <c r="E2285" t="s">
        <v>12360</v>
      </c>
      <c r="F2285">
        <v>1</v>
      </c>
      <c r="G2285">
        <v>0</v>
      </c>
      <c r="H2285">
        <v>0</v>
      </c>
      <c r="I2285">
        <v>0</v>
      </c>
      <c r="J2285">
        <f t="shared" si="130"/>
        <v>0</v>
      </c>
      <c r="L2285">
        <v>0</v>
      </c>
      <c r="M2285">
        <v>0</v>
      </c>
      <c r="N2285">
        <v>0</v>
      </c>
      <c r="O2285">
        <f t="shared" si="131"/>
        <v>0</v>
      </c>
    </row>
    <row r="2286" spans="1:15" x14ac:dyDescent="0.3">
      <c r="A2286" t="s">
        <v>12368</v>
      </c>
      <c r="B2286" t="s">
        <v>12369</v>
      </c>
      <c r="C2286" t="s">
        <v>12370</v>
      </c>
      <c r="D2286">
        <v>0.10409</v>
      </c>
      <c r="E2286" t="s">
        <v>12367</v>
      </c>
      <c r="F2286">
        <v>1</v>
      </c>
      <c r="G2286">
        <v>0</v>
      </c>
      <c r="H2286">
        <v>0</v>
      </c>
      <c r="I2286">
        <v>0</v>
      </c>
      <c r="J2286">
        <f t="shared" ref="J2286:J2349" si="132">COUNTIF(G2286:I2286, "&gt;2")</f>
        <v>0</v>
      </c>
      <c r="L2286">
        <v>0</v>
      </c>
      <c r="M2286">
        <v>0</v>
      </c>
      <c r="N2286">
        <v>0</v>
      </c>
      <c r="O2286">
        <f t="shared" ref="O2286:O2349" si="133">COUNTIF(L2286:N2286, "&gt;2")</f>
        <v>0</v>
      </c>
    </row>
    <row r="2287" spans="1:15" x14ac:dyDescent="0.3">
      <c r="A2287" t="s">
        <v>12374</v>
      </c>
      <c r="B2287" t="s">
        <v>12375</v>
      </c>
      <c r="C2287" t="s">
        <v>12376</v>
      </c>
      <c r="D2287">
        <v>5.1506000000000003E-2</v>
      </c>
      <c r="E2287" t="s">
        <v>24673</v>
      </c>
      <c r="F2287">
        <v>1</v>
      </c>
      <c r="G2287">
        <v>0</v>
      </c>
      <c r="H2287">
        <v>0</v>
      </c>
      <c r="I2287">
        <v>0</v>
      </c>
      <c r="J2287">
        <f t="shared" si="132"/>
        <v>0</v>
      </c>
      <c r="L2287">
        <v>0</v>
      </c>
      <c r="M2287">
        <v>0</v>
      </c>
      <c r="N2287">
        <v>0</v>
      </c>
      <c r="O2287">
        <f t="shared" si="133"/>
        <v>0</v>
      </c>
    </row>
    <row r="2288" spans="1:15" x14ac:dyDescent="0.3">
      <c r="A2288" t="s">
        <v>12442</v>
      </c>
      <c r="B2288" t="s">
        <v>12443</v>
      </c>
      <c r="C2288" t="s">
        <v>12444</v>
      </c>
      <c r="D2288">
        <v>2.8517E-3</v>
      </c>
      <c r="E2288" t="s">
        <v>12441</v>
      </c>
      <c r="F2288">
        <v>1</v>
      </c>
      <c r="G2288">
        <v>0</v>
      </c>
      <c r="H2288">
        <v>0</v>
      </c>
      <c r="I2288">
        <v>0</v>
      </c>
      <c r="J2288">
        <f t="shared" si="132"/>
        <v>0</v>
      </c>
      <c r="L2288">
        <v>0</v>
      </c>
      <c r="M2288">
        <v>0</v>
      </c>
      <c r="N2288">
        <v>0</v>
      </c>
      <c r="O2288">
        <f t="shared" si="133"/>
        <v>0</v>
      </c>
    </row>
    <row r="2289" spans="1:15" x14ac:dyDescent="0.3">
      <c r="A2289" t="s">
        <v>12475</v>
      </c>
      <c r="B2289" t="s">
        <v>12476</v>
      </c>
      <c r="C2289" t="s">
        <v>12477</v>
      </c>
      <c r="D2289">
        <v>3.9870999999999997E-2</v>
      </c>
      <c r="E2289" t="s">
        <v>12474</v>
      </c>
      <c r="F2289">
        <v>1</v>
      </c>
      <c r="G2289">
        <v>0</v>
      </c>
      <c r="H2289">
        <v>0</v>
      </c>
      <c r="I2289">
        <v>0</v>
      </c>
      <c r="J2289">
        <f t="shared" si="132"/>
        <v>0</v>
      </c>
      <c r="L2289">
        <v>0</v>
      </c>
      <c r="M2289">
        <v>0</v>
      </c>
      <c r="N2289">
        <v>0</v>
      </c>
      <c r="O2289">
        <f t="shared" si="133"/>
        <v>0</v>
      </c>
    </row>
    <row r="2290" spans="1:15" x14ac:dyDescent="0.3">
      <c r="A2290" t="s">
        <v>12480</v>
      </c>
      <c r="B2290" t="s">
        <v>12481</v>
      </c>
      <c r="C2290" t="s">
        <v>12482</v>
      </c>
      <c r="D2290">
        <v>4.2049999999999997E-2</v>
      </c>
      <c r="E2290" t="s">
        <v>12479</v>
      </c>
      <c r="F2290">
        <v>1</v>
      </c>
      <c r="G2290">
        <v>0</v>
      </c>
      <c r="H2290">
        <v>0</v>
      </c>
      <c r="I2290">
        <v>0</v>
      </c>
      <c r="J2290">
        <f t="shared" si="132"/>
        <v>0</v>
      </c>
      <c r="L2290">
        <v>0</v>
      </c>
      <c r="M2290">
        <v>0</v>
      </c>
      <c r="N2290">
        <v>0</v>
      </c>
      <c r="O2290">
        <f t="shared" si="133"/>
        <v>0</v>
      </c>
    </row>
    <row r="2291" spans="1:15" x14ac:dyDescent="0.3">
      <c r="A2291" t="s">
        <v>12519</v>
      </c>
      <c r="B2291" t="s">
        <v>12520</v>
      </c>
      <c r="C2291" t="s">
        <v>12530</v>
      </c>
      <c r="D2291">
        <v>1.7812000000000001E-2</v>
      </c>
      <c r="E2291" t="s">
        <v>12529</v>
      </c>
      <c r="F2291">
        <v>1</v>
      </c>
      <c r="G2291">
        <v>0</v>
      </c>
      <c r="H2291">
        <v>0</v>
      </c>
      <c r="I2291">
        <v>0</v>
      </c>
      <c r="J2291">
        <f t="shared" si="132"/>
        <v>0</v>
      </c>
      <c r="L2291">
        <v>0</v>
      </c>
      <c r="M2291">
        <v>0</v>
      </c>
      <c r="N2291">
        <v>0</v>
      </c>
      <c r="O2291">
        <f t="shared" si="133"/>
        <v>0</v>
      </c>
    </row>
    <row r="2292" spans="1:15" x14ac:dyDescent="0.3">
      <c r="A2292" t="s">
        <v>12538</v>
      </c>
      <c r="B2292" t="s">
        <v>12539</v>
      </c>
      <c r="C2292" t="s">
        <v>12540</v>
      </c>
      <c r="D2292">
        <v>9.9524000000000001E-3</v>
      </c>
      <c r="E2292" t="s">
        <v>12537</v>
      </c>
      <c r="F2292">
        <v>1</v>
      </c>
      <c r="G2292">
        <v>0</v>
      </c>
      <c r="H2292">
        <v>0</v>
      </c>
      <c r="I2292">
        <v>0</v>
      </c>
      <c r="J2292">
        <f t="shared" si="132"/>
        <v>0</v>
      </c>
      <c r="L2292">
        <v>0</v>
      </c>
      <c r="M2292">
        <v>0</v>
      </c>
      <c r="N2292">
        <v>0</v>
      </c>
      <c r="O2292">
        <f t="shared" si="133"/>
        <v>0</v>
      </c>
    </row>
    <row r="2293" spans="1:15" x14ac:dyDescent="0.3">
      <c r="C2293" t="s">
        <v>12551</v>
      </c>
      <c r="D2293">
        <v>5.9441000000000001E-2</v>
      </c>
      <c r="E2293" t="s">
        <v>12550</v>
      </c>
      <c r="F2293">
        <v>1</v>
      </c>
      <c r="G2293">
        <v>0</v>
      </c>
      <c r="H2293">
        <v>0</v>
      </c>
      <c r="I2293">
        <v>0</v>
      </c>
      <c r="J2293">
        <f t="shared" si="132"/>
        <v>0</v>
      </c>
      <c r="L2293">
        <v>0</v>
      </c>
      <c r="M2293">
        <v>0</v>
      </c>
      <c r="N2293">
        <v>0</v>
      </c>
      <c r="O2293">
        <f t="shared" si="133"/>
        <v>0</v>
      </c>
    </row>
    <row r="2294" spans="1:15" x14ac:dyDescent="0.3">
      <c r="A2294" t="s">
        <v>12574</v>
      </c>
      <c r="B2294" t="s">
        <v>12575</v>
      </c>
      <c r="C2294" t="s">
        <v>12576</v>
      </c>
      <c r="D2294">
        <v>0</v>
      </c>
      <c r="E2294" t="s">
        <v>12573</v>
      </c>
      <c r="F2294">
        <v>1</v>
      </c>
      <c r="G2294">
        <v>0</v>
      </c>
      <c r="H2294">
        <v>0</v>
      </c>
      <c r="I2294">
        <v>0</v>
      </c>
      <c r="J2294">
        <f t="shared" si="132"/>
        <v>0</v>
      </c>
      <c r="L2294">
        <v>0</v>
      </c>
      <c r="M2294">
        <v>0</v>
      </c>
      <c r="N2294">
        <v>0</v>
      </c>
      <c r="O2294">
        <f t="shared" si="133"/>
        <v>0</v>
      </c>
    </row>
    <row r="2295" spans="1:15" x14ac:dyDescent="0.3">
      <c r="C2295" t="s">
        <v>12613</v>
      </c>
      <c r="D2295">
        <v>8.6433999999999997E-2</v>
      </c>
      <c r="E2295" t="s">
        <v>12612</v>
      </c>
      <c r="F2295">
        <v>1</v>
      </c>
      <c r="G2295">
        <v>0</v>
      </c>
      <c r="H2295">
        <v>0</v>
      </c>
      <c r="I2295">
        <v>0</v>
      </c>
      <c r="J2295">
        <f t="shared" si="132"/>
        <v>0</v>
      </c>
      <c r="L2295">
        <v>0</v>
      </c>
      <c r="M2295">
        <v>0</v>
      </c>
      <c r="N2295">
        <v>0</v>
      </c>
      <c r="O2295">
        <f t="shared" si="133"/>
        <v>0</v>
      </c>
    </row>
    <row r="2296" spans="1:15" x14ac:dyDescent="0.3">
      <c r="C2296" t="s">
        <v>12617</v>
      </c>
      <c r="D2296">
        <v>5.4351999999999998E-2</v>
      </c>
      <c r="E2296" t="s">
        <v>12616</v>
      </c>
      <c r="F2296">
        <v>1</v>
      </c>
      <c r="G2296">
        <v>0</v>
      </c>
      <c r="H2296">
        <v>0</v>
      </c>
      <c r="I2296">
        <v>0</v>
      </c>
      <c r="J2296">
        <f t="shared" si="132"/>
        <v>0</v>
      </c>
      <c r="L2296">
        <v>0</v>
      </c>
      <c r="M2296">
        <v>0</v>
      </c>
      <c r="N2296">
        <v>0</v>
      </c>
      <c r="O2296">
        <f t="shared" si="133"/>
        <v>0</v>
      </c>
    </row>
    <row r="2297" spans="1:15" x14ac:dyDescent="0.3">
      <c r="B2297" t="s">
        <v>12646</v>
      </c>
      <c r="C2297" t="s">
        <v>12647</v>
      </c>
      <c r="D2297">
        <v>0</v>
      </c>
      <c r="E2297" t="s">
        <v>12645</v>
      </c>
      <c r="F2297">
        <v>1</v>
      </c>
      <c r="G2297">
        <v>0</v>
      </c>
      <c r="H2297">
        <v>0</v>
      </c>
      <c r="I2297">
        <v>0</v>
      </c>
      <c r="J2297">
        <f t="shared" si="132"/>
        <v>0</v>
      </c>
      <c r="L2297">
        <v>0</v>
      </c>
      <c r="M2297">
        <v>0</v>
      </c>
      <c r="N2297">
        <v>0</v>
      </c>
      <c r="O2297">
        <f t="shared" si="133"/>
        <v>0</v>
      </c>
    </row>
    <row r="2298" spans="1:15" x14ac:dyDescent="0.3">
      <c r="B2298" t="s">
        <v>12690</v>
      </c>
      <c r="C2298" t="s">
        <v>12691</v>
      </c>
      <c r="D2298">
        <v>7.8528000000000001E-2</v>
      </c>
      <c r="E2298" t="s">
        <v>12689</v>
      </c>
      <c r="F2298">
        <v>1</v>
      </c>
      <c r="G2298">
        <v>0</v>
      </c>
      <c r="H2298">
        <v>0</v>
      </c>
      <c r="I2298">
        <v>0</v>
      </c>
      <c r="J2298">
        <f t="shared" si="132"/>
        <v>0</v>
      </c>
      <c r="L2298">
        <v>0</v>
      </c>
      <c r="M2298">
        <v>0</v>
      </c>
      <c r="N2298">
        <v>0</v>
      </c>
      <c r="O2298">
        <f t="shared" si="133"/>
        <v>0</v>
      </c>
    </row>
    <row r="2299" spans="1:15" x14ac:dyDescent="0.3">
      <c r="C2299" t="s">
        <v>12713</v>
      </c>
      <c r="D2299">
        <v>9.9480999999999997E-3</v>
      </c>
      <c r="E2299" t="s">
        <v>12712</v>
      </c>
      <c r="F2299">
        <v>1</v>
      </c>
      <c r="G2299">
        <v>0</v>
      </c>
      <c r="H2299">
        <v>0</v>
      </c>
      <c r="I2299">
        <v>0</v>
      </c>
      <c r="J2299">
        <f t="shared" si="132"/>
        <v>0</v>
      </c>
      <c r="L2299">
        <v>0</v>
      </c>
      <c r="M2299">
        <v>0</v>
      </c>
      <c r="N2299">
        <v>0</v>
      </c>
      <c r="O2299">
        <f t="shared" si="133"/>
        <v>0</v>
      </c>
    </row>
    <row r="2300" spans="1:15" x14ac:dyDescent="0.3">
      <c r="B2300" t="s">
        <v>12716</v>
      </c>
      <c r="C2300" t="s">
        <v>12717</v>
      </c>
      <c r="D2300">
        <v>0</v>
      </c>
      <c r="E2300" t="s">
        <v>12715</v>
      </c>
      <c r="F2300">
        <v>1</v>
      </c>
      <c r="G2300">
        <v>0</v>
      </c>
      <c r="H2300">
        <v>0</v>
      </c>
      <c r="I2300">
        <v>0</v>
      </c>
      <c r="J2300">
        <f t="shared" si="132"/>
        <v>0</v>
      </c>
      <c r="L2300">
        <v>0</v>
      </c>
      <c r="M2300">
        <v>0</v>
      </c>
      <c r="N2300">
        <v>0</v>
      </c>
      <c r="O2300">
        <f t="shared" si="133"/>
        <v>0</v>
      </c>
    </row>
    <row r="2301" spans="1:15" x14ac:dyDescent="0.3">
      <c r="C2301" t="s">
        <v>12740</v>
      </c>
      <c r="D2301">
        <v>0.10926</v>
      </c>
      <c r="E2301" t="s">
        <v>12739</v>
      </c>
      <c r="F2301">
        <v>1</v>
      </c>
      <c r="G2301">
        <v>0</v>
      </c>
      <c r="H2301">
        <v>0</v>
      </c>
      <c r="I2301">
        <v>0</v>
      </c>
      <c r="J2301">
        <f t="shared" si="132"/>
        <v>0</v>
      </c>
      <c r="L2301">
        <v>0</v>
      </c>
      <c r="M2301">
        <v>0</v>
      </c>
      <c r="N2301">
        <v>0</v>
      </c>
      <c r="O2301">
        <f t="shared" si="133"/>
        <v>0</v>
      </c>
    </row>
    <row r="2302" spans="1:15" x14ac:dyDescent="0.3">
      <c r="B2302" t="s">
        <v>12743</v>
      </c>
      <c r="C2302" t="s">
        <v>12744</v>
      </c>
      <c r="D2302">
        <v>2.1676000000000001E-2</v>
      </c>
      <c r="E2302" t="s">
        <v>12742</v>
      </c>
      <c r="F2302">
        <v>1</v>
      </c>
      <c r="G2302">
        <v>0</v>
      </c>
      <c r="H2302">
        <v>0</v>
      </c>
      <c r="I2302">
        <v>0</v>
      </c>
      <c r="J2302">
        <f t="shared" si="132"/>
        <v>0</v>
      </c>
      <c r="L2302">
        <v>0</v>
      </c>
      <c r="M2302">
        <v>0</v>
      </c>
      <c r="N2302">
        <v>0</v>
      </c>
      <c r="O2302">
        <f t="shared" si="133"/>
        <v>0</v>
      </c>
    </row>
    <row r="2303" spans="1:15" x14ac:dyDescent="0.3">
      <c r="A2303" t="s">
        <v>12748</v>
      </c>
      <c r="B2303" t="s">
        <v>12749</v>
      </c>
      <c r="C2303" t="s">
        <v>12750</v>
      </c>
      <c r="D2303">
        <v>0.10621999999999999</v>
      </c>
      <c r="E2303" t="s">
        <v>24680</v>
      </c>
      <c r="F2303">
        <v>1</v>
      </c>
      <c r="G2303">
        <v>0</v>
      </c>
      <c r="H2303">
        <v>0</v>
      </c>
      <c r="I2303">
        <v>0</v>
      </c>
      <c r="J2303">
        <f t="shared" si="132"/>
        <v>0</v>
      </c>
      <c r="L2303">
        <v>0</v>
      </c>
      <c r="M2303">
        <v>0</v>
      </c>
      <c r="N2303">
        <v>0</v>
      </c>
      <c r="O2303">
        <f t="shared" si="133"/>
        <v>0</v>
      </c>
    </row>
    <row r="2304" spans="1:15" x14ac:dyDescent="0.3">
      <c r="C2304" t="s">
        <v>12777</v>
      </c>
      <c r="D2304">
        <v>6.2278000000000003E-3</v>
      </c>
      <c r="E2304" t="s">
        <v>12776</v>
      </c>
      <c r="F2304">
        <v>1</v>
      </c>
      <c r="G2304">
        <v>0</v>
      </c>
      <c r="H2304">
        <v>0</v>
      </c>
      <c r="I2304">
        <v>0</v>
      </c>
      <c r="J2304">
        <f t="shared" si="132"/>
        <v>0</v>
      </c>
      <c r="L2304">
        <v>0</v>
      </c>
      <c r="M2304">
        <v>0</v>
      </c>
      <c r="N2304">
        <v>0</v>
      </c>
      <c r="O2304">
        <f t="shared" si="133"/>
        <v>0</v>
      </c>
    </row>
    <row r="2305" spans="1:15" x14ac:dyDescent="0.3">
      <c r="C2305" t="s">
        <v>12802</v>
      </c>
      <c r="D2305">
        <v>8.9452000000000004E-2</v>
      </c>
      <c r="E2305" t="s">
        <v>12801</v>
      </c>
      <c r="F2305">
        <v>1</v>
      </c>
      <c r="G2305">
        <v>0</v>
      </c>
      <c r="H2305">
        <v>0</v>
      </c>
      <c r="I2305">
        <v>0</v>
      </c>
      <c r="J2305">
        <f t="shared" si="132"/>
        <v>0</v>
      </c>
      <c r="L2305">
        <v>0</v>
      </c>
      <c r="M2305">
        <v>0</v>
      </c>
      <c r="N2305">
        <v>0</v>
      </c>
      <c r="O2305">
        <f t="shared" si="133"/>
        <v>0</v>
      </c>
    </row>
    <row r="2306" spans="1:15" x14ac:dyDescent="0.3">
      <c r="A2306" t="s">
        <v>12838</v>
      </c>
      <c r="B2306" t="s">
        <v>12839</v>
      </c>
      <c r="C2306" t="s">
        <v>12840</v>
      </c>
      <c r="D2306">
        <v>3.7261E-3</v>
      </c>
      <c r="E2306" t="s">
        <v>24682</v>
      </c>
      <c r="F2306">
        <v>1</v>
      </c>
      <c r="G2306">
        <v>0</v>
      </c>
      <c r="H2306">
        <v>0</v>
      </c>
      <c r="I2306">
        <v>0</v>
      </c>
      <c r="J2306">
        <f t="shared" si="132"/>
        <v>0</v>
      </c>
      <c r="L2306">
        <v>0</v>
      </c>
      <c r="M2306">
        <v>0</v>
      </c>
      <c r="N2306">
        <v>0</v>
      </c>
      <c r="O2306">
        <f t="shared" si="133"/>
        <v>0</v>
      </c>
    </row>
    <row r="2307" spans="1:15" x14ac:dyDescent="0.3">
      <c r="A2307" t="s">
        <v>12864</v>
      </c>
      <c r="B2307" t="s">
        <v>12865</v>
      </c>
      <c r="C2307" t="s">
        <v>12866</v>
      </c>
      <c r="D2307">
        <v>6.8966E-2</v>
      </c>
      <c r="E2307" t="s">
        <v>12863</v>
      </c>
      <c r="F2307">
        <v>1</v>
      </c>
      <c r="G2307">
        <v>0</v>
      </c>
      <c r="H2307">
        <v>0</v>
      </c>
      <c r="I2307">
        <v>0</v>
      </c>
      <c r="J2307">
        <f t="shared" si="132"/>
        <v>0</v>
      </c>
      <c r="L2307">
        <v>0</v>
      </c>
      <c r="M2307">
        <v>0</v>
      </c>
      <c r="N2307">
        <v>0</v>
      </c>
      <c r="O2307">
        <f t="shared" si="133"/>
        <v>0</v>
      </c>
    </row>
    <row r="2308" spans="1:15" x14ac:dyDescent="0.3">
      <c r="C2308" t="s">
        <v>12897</v>
      </c>
      <c r="D2308">
        <v>0.11216</v>
      </c>
      <c r="E2308" t="s">
        <v>12896</v>
      </c>
      <c r="F2308">
        <v>1</v>
      </c>
      <c r="G2308">
        <v>0</v>
      </c>
      <c r="H2308">
        <v>0</v>
      </c>
      <c r="I2308">
        <v>0</v>
      </c>
      <c r="J2308">
        <f t="shared" si="132"/>
        <v>0</v>
      </c>
      <c r="L2308">
        <v>0</v>
      </c>
      <c r="M2308">
        <v>0</v>
      </c>
      <c r="N2308">
        <v>0</v>
      </c>
      <c r="O2308">
        <f t="shared" si="133"/>
        <v>0</v>
      </c>
    </row>
    <row r="2309" spans="1:15" x14ac:dyDescent="0.3">
      <c r="A2309" t="s">
        <v>12924</v>
      </c>
      <c r="B2309" t="s">
        <v>12925</v>
      </c>
      <c r="C2309" t="s">
        <v>12926</v>
      </c>
      <c r="D2309">
        <v>0</v>
      </c>
      <c r="E2309" t="s">
        <v>12923</v>
      </c>
      <c r="F2309">
        <v>1</v>
      </c>
      <c r="G2309">
        <v>0</v>
      </c>
      <c r="H2309">
        <v>0</v>
      </c>
      <c r="I2309">
        <v>0</v>
      </c>
      <c r="J2309">
        <f t="shared" si="132"/>
        <v>0</v>
      </c>
      <c r="L2309">
        <v>0</v>
      </c>
      <c r="M2309">
        <v>0</v>
      </c>
      <c r="N2309">
        <v>0</v>
      </c>
      <c r="O2309">
        <f t="shared" si="133"/>
        <v>0</v>
      </c>
    </row>
    <row r="2310" spans="1:15" x14ac:dyDescent="0.3">
      <c r="C2310" t="s">
        <v>12939</v>
      </c>
      <c r="D2310">
        <v>0.10169</v>
      </c>
      <c r="E2310" t="s">
        <v>12938</v>
      </c>
      <c r="F2310">
        <v>1</v>
      </c>
      <c r="G2310">
        <v>0</v>
      </c>
      <c r="H2310">
        <v>0</v>
      </c>
      <c r="I2310">
        <v>0</v>
      </c>
      <c r="J2310">
        <f t="shared" si="132"/>
        <v>0</v>
      </c>
      <c r="L2310">
        <v>0</v>
      </c>
      <c r="M2310">
        <v>0</v>
      </c>
      <c r="N2310">
        <v>0</v>
      </c>
      <c r="O2310">
        <f t="shared" si="133"/>
        <v>0</v>
      </c>
    </row>
    <row r="2311" spans="1:15" x14ac:dyDescent="0.3">
      <c r="A2311" t="s">
        <v>12943</v>
      </c>
      <c r="B2311" t="s">
        <v>12944</v>
      </c>
      <c r="C2311" t="s">
        <v>12945</v>
      </c>
      <c r="D2311">
        <v>9.9447999999999995E-2</v>
      </c>
      <c r="E2311" t="s">
        <v>12942</v>
      </c>
      <c r="F2311">
        <v>1</v>
      </c>
      <c r="G2311">
        <v>0</v>
      </c>
      <c r="H2311">
        <v>0</v>
      </c>
      <c r="I2311">
        <v>0</v>
      </c>
      <c r="J2311">
        <f t="shared" si="132"/>
        <v>0</v>
      </c>
      <c r="L2311">
        <v>0</v>
      </c>
      <c r="M2311">
        <v>0</v>
      </c>
      <c r="N2311">
        <v>0</v>
      </c>
      <c r="O2311">
        <f t="shared" si="133"/>
        <v>0</v>
      </c>
    </row>
    <row r="2312" spans="1:15" x14ac:dyDescent="0.3">
      <c r="A2312" t="s">
        <v>12974</v>
      </c>
      <c r="B2312" t="s">
        <v>12975</v>
      </c>
      <c r="C2312" t="s">
        <v>12976</v>
      </c>
      <c r="D2312">
        <v>0</v>
      </c>
      <c r="E2312" t="s">
        <v>12973</v>
      </c>
      <c r="F2312">
        <v>1</v>
      </c>
      <c r="G2312">
        <v>0</v>
      </c>
      <c r="H2312">
        <v>0</v>
      </c>
      <c r="I2312">
        <v>0</v>
      </c>
      <c r="J2312">
        <f t="shared" si="132"/>
        <v>0</v>
      </c>
      <c r="L2312">
        <v>0</v>
      </c>
      <c r="M2312">
        <v>0</v>
      </c>
      <c r="N2312">
        <v>0</v>
      </c>
      <c r="O2312">
        <f t="shared" si="133"/>
        <v>0</v>
      </c>
    </row>
    <row r="2313" spans="1:15" x14ac:dyDescent="0.3">
      <c r="A2313" t="s">
        <v>12992</v>
      </c>
      <c r="B2313" t="s">
        <v>12993</v>
      </c>
      <c r="C2313" t="s">
        <v>12994</v>
      </c>
      <c r="D2313">
        <v>3.9271E-2</v>
      </c>
      <c r="E2313" t="s">
        <v>12991</v>
      </c>
      <c r="F2313">
        <v>1</v>
      </c>
      <c r="G2313">
        <v>0</v>
      </c>
      <c r="H2313">
        <v>0</v>
      </c>
      <c r="I2313">
        <v>0</v>
      </c>
      <c r="J2313">
        <f t="shared" si="132"/>
        <v>0</v>
      </c>
      <c r="L2313">
        <v>0</v>
      </c>
      <c r="M2313">
        <v>0</v>
      </c>
      <c r="N2313">
        <v>0</v>
      </c>
      <c r="O2313">
        <f t="shared" si="133"/>
        <v>0</v>
      </c>
    </row>
    <row r="2314" spans="1:15" x14ac:dyDescent="0.3">
      <c r="B2314" t="s">
        <v>13005</v>
      </c>
      <c r="C2314" t="s">
        <v>13006</v>
      </c>
      <c r="D2314">
        <v>0</v>
      </c>
      <c r="E2314" t="s">
        <v>13004</v>
      </c>
      <c r="F2314">
        <v>1</v>
      </c>
      <c r="G2314">
        <v>0</v>
      </c>
      <c r="H2314">
        <v>0</v>
      </c>
      <c r="I2314">
        <v>0</v>
      </c>
      <c r="J2314">
        <f t="shared" si="132"/>
        <v>0</v>
      </c>
      <c r="L2314">
        <v>0</v>
      </c>
      <c r="M2314">
        <v>0</v>
      </c>
      <c r="N2314">
        <v>0</v>
      </c>
      <c r="O2314">
        <f t="shared" si="133"/>
        <v>0</v>
      </c>
    </row>
    <row r="2315" spans="1:15" x14ac:dyDescent="0.3">
      <c r="C2315" t="s">
        <v>13010</v>
      </c>
      <c r="D2315">
        <v>7.4955999999999998E-3</v>
      </c>
      <c r="E2315" t="s">
        <v>13009</v>
      </c>
      <c r="F2315">
        <v>1</v>
      </c>
      <c r="G2315">
        <v>0</v>
      </c>
      <c r="H2315">
        <v>0</v>
      </c>
      <c r="I2315">
        <v>0</v>
      </c>
      <c r="J2315">
        <f t="shared" si="132"/>
        <v>0</v>
      </c>
      <c r="L2315">
        <v>0</v>
      </c>
      <c r="M2315">
        <v>0</v>
      </c>
      <c r="N2315">
        <v>0</v>
      </c>
      <c r="O2315">
        <f t="shared" si="133"/>
        <v>0</v>
      </c>
    </row>
    <row r="2316" spans="1:15" x14ac:dyDescent="0.3">
      <c r="B2316" t="s">
        <v>13013</v>
      </c>
      <c r="C2316" t="s">
        <v>13014</v>
      </c>
      <c r="D2316">
        <v>0</v>
      </c>
      <c r="E2316" t="s">
        <v>13012</v>
      </c>
      <c r="F2316">
        <v>1</v>
      </c>
      <c r="G2316">
        <v>0</v>
      </c>
      <c r="H2316">
        <v>0</v>
      </c>
      <c r="I2316">
        <v>0</v>
      </c>
      <c r="J2316">
        <f t="shared" si="132"/>
        <v>0</v>
      </c>
      <c r="L2316">
        <v>0</v>
      </c>
      <c r="M2316">
        <v>0</v>
      </c>
      <c r="N2316">
        <v>0</v>
      </c>
      <c r="O2316">
        <f t="shared" si="133"/>
        <v>0</v>
      </c>
    </row>
    <row r="2317" spans="1:15" x14ac:dyDescent="0.3">
      <c r="C2317" t="s">
        <v>13040</v>
      </c>
      <c r="D2317">
        <v>3.2726000000000001E-3</v>
      </c>
      <c r="E2317" t="s">
        <v>13039</v>
      </c>
      <c r="F2317">
        <v>1</v>
      </c>
      <c r="G2317">
        <v>0</v>
      </c>
      <c r="H2317">
        <v>0</v>
      </c>
      <c r="I2317">
        <v>0</v>
      </c>
      <c r="J2317">
        <f t="shared" si="132"/>
        <v>0</v>
      </c>
      <c r="L2317">
        <v>0</v>
      </c>
      <c r="M2317">
        <v>0</v>
      </c>
      <c r="N2317">
        <v>0</v>
      </c>
      <c r="O2317">
        <f t="shared" si="133"/>
        <v>0</v>
      </c>
    </row>
    <row r="2318" spans="1:15" x14ac:dyDescent="0.3">
      <c r="C2318" t="s">
        <v>13053</v>
      </c>
      <c r="D2318">
        <v>6.2195000000000002E-3</v>
      </c>
      <c r="E2318" t="s">
        <v>13052</v>
      </c>
      <c r="F2318">
        <v>1</v>
      </c>
      <c r="G2318">
        <v>0</v>
      </c>
      <c r="H2318">
        <v>0</v>
      </c>
      <c r="I2318">
        <v>0</v>
      </c>
      <c r="J2318">
        <f t="shared" si="132"/>
        <v>0</v>
      </c>
      <c r="L2318">
        <v>0</v>
      </c>
      <c r="M2318">
        <v>0</v>
      </c>
      <c r="N2318">
        <v>0</v>
      </c>
      <c r="O2318">
        <f t="shared" si="133"/>
        <v>0</v>
      </c>
    </row>
    <row r="2319" spans="1:15" x14ac:dyDescent="0.3">
      <c r="B2319" t="s">
        <v>13100</v>
      </c>
      <c r="C2319" t="s">
        <v>13101</v>
      </c>
      <c r="D2319">
        <v>0</v>
      </c>
      <c r="E2319" t="s">
        <v>13099</v>
      </c>
      <c r="F2319">
        <v>1</v>
      </c>
      <c r="G2319">
        <v>0</v>
      </c>
      <c r="H2319">
        <v>0</v>
      </c>
      <c r="I2319">
        <v>0</v>
      </c>
      <c r="J2319">
        <f t="shared" si="132"/>
        <v>0</v>
      </c>
      <c r="L2319">
        <v>0</v>
      </c>
      <c r="M2319">
        <v>0</v>
      </c>
      <c r="N2319">
        <v>0</v>
      </c>
      <c r="O2319">
        <f t="shared" si="133"/>
        <v>0</v>
      </c>
    </row>
    <row r="2320" spans="1:15" x14ac:dyDescent="0.3">
      <c r="C2320" t="s">
        <v>13106</v>
      </c>
      <c r="D2320">
        <v>4.3929999999999997E-2</v>
      </c>
      <c r="E2320" t="s">
        <v>13105</v>
      </c>
      <c r="F2320">
        <v>1</v>
      </c>
      <c r="G2320">
        <v>0</v>
      </c>
      <c r="H2320">
        <v>0</v>
      </c>
      <c r="I2320">
        <v>0</v>
      </c>
      <c r="J2320">
        <f t="shared" si="132"/>
        <v>0</v>
      </c>
      <c r="L2320">
        <v>0</v>
      </c>
      <c r="M2320">
        <v>0</v>
      </c>
      <c r="N2320">
        <v>0</v>
      </c>
      <c r="O2320">
        <f t="shared" si="133"/>
        <v>0</v>
      </c>
    </row>
    <row r="2321" spans="1:15" x14ac:dyDescent="0.3">
      <c r="B2321" t="s">
        <v>13131</v>
      </c>
      <c r="C2321" t="s">
        <v>13132</v>
      </c>
      <c r="D2321">
        <v>9.1383999999999996E-3</v>
      </c>
      <c r="E2321" t="s">
        <v>13130</v>
      </c>
      <c r="F2321">
        <v>1</v>
      </c>
      <c r="G2321">
        <v>0</v>
      </c>
      <c r="H2321">
        <v>0</v>
      </c>
      <c r="I2321">
        <v>0</v>
      </c>
      <c r="J2321">
        <f t="shared" si="132"/>
        <v>0</v>
      </c>
      <c r="L2321">
        <v>0</v>
      </c>
      <c r="M2321">
        <v>0</v>
      </c>
      <c r="N2321">
        <v>0</v>
      </c>
      <c r="O2321">
        <f t="shared" si="133"/>
        <v>0</v>
      </c>
    </row>
    <row r="2322" spans="1:15" x14ac:dyDescent="0.3">
      <c r="A2322" t="s">
        <v>13154</v>
      </c>
      <c r="B2322" t="s">
        <v>13155</v>
      </c>
      <c r="C2322" t="s">
        <v>13156</v>
      </c>
      <c r="D2322">
        <v>1.3716000000000001E-2</v>
      </c>
      <c r="E2322" t="s">
        <v>13153</v>
      </c>
      <c r="F2322">
        <v>1</v>
      </c>
      <c r="G2322">
        <v>0</v>
      </c>
      <c r="H2322">
        <v>0</v>
      </c>
      <c r="I2322">
        <v>0</v>
      </c>
      <c r="J2322">
        <f t="shared" si="132"/>
        <v>0</v>
      </c>
      <c r="L2322">
        <v>0</v>
      </c>
      <c r="M2322">
        <v>0</v>
      </c>
      <c r="N2322">
        <v>0</v>
      </c>
      <c r="O2322">
        <f t="shared" si="133"/>
        <v>0</v>
      </c>
    </row>
    <row r="2323" spans="1:15" x14ac:dyDescent="0.3">
      <c r="C2323" t="s">
        <v>13160</v>
      </c>
      <c r="D2323">
        <v>9.2261999999999997E-2</v>
      </c>
      <c r="E2323" t="s">
        <v>13159</v>
      </c>
      <c r="F2323">
        <v>1</v>
      </c>
      <c r="G2323">
        <v>0</v>
      </c>
      <c r="H2323">
        <v>0</v>
      </c>
      <c r="I2323">
        <v>0</v>
      </c>
      <c r="J2323">
        <f t="shared" si="132"/>
        <v>0</v>
      </c>
      <c r="L2323">
        <v>0</v>
      </c>
      <c r="M2323">
        <v>0</v>
      </c>
      <c r="N2323">
        <v>0</v>
      </c>
      <c r="O2323">
        <f t="shared" si="133"/>
        <v>0</v>
      </c>
    </row>
    <row r="2324" spans="1:15" x14ac:dyDescent="0.3">
      <c r="B2324" t="s">
        <v>13164</v>
      </c>
      <c r="C2324" t="s">
        <v>13165</v>
      </c>
      <c r="D2324">
        <v>0</v>
      </c>
      <c r="E2324" t="s">
        <v>13163</v>
      </c>
      <c r="F2324">
        <v>1</v>
      </c>
      <c r="G2324">
        <v>0</v>
      </c>
      <c r="H2324">
        <v>0</v>
      </c>
      <c r="I2324">
        <v>0</v>
      </c>
      <c r="J2324">
        <f t="shared" si="132"/>
        <v>0</v>
      </c>
      <c r="L2324">
        <v>0</v>
      </c>
      <c r="M2324">
        <v>0</v>
      </c>
      <c r="N2324">
        <v>0</v>
      </c>
      <c r="O2324">
        <f t="shared" si="133"/>
        <v>0</v>
      </c>
    </row>
    <row r="2325" spans="1:15" x14ac:dyDescent="0.3">
      <c r="B2325" t="s">
        <v>13169</v>
      </c>
      <c r="C2325" t="s">
        <v>13170</v>
      </c>
      <c r="D2325">
        <v>0</v>
      </c>
      <c r="E2325" t="s">
        <v>24690</v>
      </c>
      <c r="F2325">
        <v>1</v>
      </c>
      <c r="G2325">
        <v>0</v>
      </c>
      <c r="H2325">
        <v>0</v>
      </c>
      <c r="I2325">
        <v>0</v>
      </c>
      <c r="J2325">
        <f t="shared" si="132"/>
        <v>0</v>
      </c>
      <c r="L2325">
        <v>0</v>
      </c>
      <c r="M2325">
        <v>0</v>
      </c>
      <c r="N2325">
        <v>0</v>
      </c>
      <c r="O2325">
        <f t="shared" si="133"/>
        <v>0</v>
      </c>
    </row>
    <row r="2326" spans="1:15" x14ac:dyDescent="0.3">
      <c r="C2326" t="s">
        <v>13211</v>
      </c>
      <c r="D2326">
        <v>0</v>
      </c>
      <c r="E2326" t="s">
        <v>13210</v>
      </c>
      <c r="F2326">
        <v>1</v>
      </c>
      <c r="G2326">
        <v>0</v>
      </c>
      <c r="H2326">
        <v>0</v>
      </c>
      <c r="I2326">
        <v>0</v>
      </c>
      <c r="J2326">
        <f t="shared" si="132"/>
        <v>0</v>
      </c>
      <c r="L2326">
        <v>0</v>
      </c>
      <c r="M2326">
        <v>0</v>
      </c>
      <c r="N2326">
        <v>0</v>
      </c>
      <c r="O2326">
        <f t="shared" si="133"/>
        <v>0</v>
      </c>
    </row>
    <row r="2327" spans="1:15" x14ac:dyDescent="0.3">
      <c r="C2327" t="s">
        <v>13260</v>
      </c>
      <c r="D2327">
        <v>1.9120000000000001E-3</v>
      </c>
      <c r="E2327" t="s">
        <v>13259</v>
      </c>
      <c r="F2327">
        <v>1</v>
      </c>
      <c r="G2327">
        <v>0</v>
      </c>
      <c r="H2327">
        <v>0</v>
      </c>
      <c r="I2327">
        <v>0</v>
      </c>
      <c r="J2327">
        <f t="shared" si="132"/>
        <v>0</v>
      </c>
      <c r="L2327">
        <v>0</v>
      </c>
      <c r="M2327">
        <v>0</v>
      </c>
      <c r="N2327">
        <v>0</v>
      </c>
      <c r="O2327">
        <f t="shared" si="133"/>
        <v>0</v>
      </c>
    </row>
    <row r="2328" spans="1:15" x14ac:dyDescent="0.3">
      <c r="C2328" t="s">
        <v>13273</v>
      </c>
      <c r="D2328">
        <v>0</v>
      </c>
      <c r="E2328" t="s">
        <v>13272</v>
      </c>
      <c r="F2328">
        <v>1</v>
      </c>
      <c r="G2328">
        <v>0</v>
      </c>
      <c r="H2328">
        <v>0</v>
      </c>
      <c r="I2328">
        <v>0</v>
      </c>
      <c r="J2328">
        <f t="shared" si="132"/>
        <v>0</v>
      </c>
      <c r="L2328">
        <v>0</v>
      </c>
      <c r="M2328">
        <v>0</v>
      </c>
      <c r="N2328">
        <v>0</v>
      </c>
      <c r="O2328">
        <f t="shared" si="133"/>
        <v>0</v>
      </c>
    </row>
    <row r="2329" spans="1:15" x14ac:dyDescent="0.3">
      <c r="C2329" t="s">
        <v>13317</v>
      </c>
      <c r="D2329">
        <v>0</v>
      </c>
      <c r="E2329" t="s">
        <v>13316</v>
      </c>
      <c r="F2329">
        <v>1</v>
      </c>
      <c r="G2329">
        <v>0</v>
      </c>
      <c r="H2329">
        <v>0</v>
      </c>
      <c r="I2329">
        <v>0</v>
      </c>
      <c r="J2329">
        <f t="shared" si="132"/>
        <v>0</v>
      </c>
      <c r="L2329">
        <v>0</v>
      </c>
      <c r="M2329">
        <v>0</v>
      </c>
      <c r="N2329">
        <v>0</v>
      </c>
      <c r="O2329">
        <f t="shared" si="133"/>
        <v>0</v>
      </c>
    </row>
    <row r="2330" spans="1:15" x14ac:dyDescent="0.3">
      <c r="A2330" t="s">
        <v>13322</v>
      </c>
      <c r="B2330" t="s">
        <v>13323</v>
      </c>
      <c r="C2330" t="s">
        <v>13324</v>
      </c>
      <c r="D2330">
        <v>4.1190000000000003E-3</v>
      </c>
      <c r="E2330" t="s">
        <v>13321</v>
      </c>
      <c r="F2330">
        <v>1</v>
      </c>
      <c r="G2330">
        <v>0</v>
      </c>
      <c r="H2330">
        <v>0</v>
      </c>
      <c r="I2330">
        <v>0</v>
      </c>
      <c r="J2330">
        <f t="shared" si="132"/>
        <v>0</v>
      </c>
      <c r="L2330">
        <v>0</v>
      </c>
      <c r="M2330">
        <v>0</v>
      </c>
      <c r="N2330">
        <v>0</v>
      </c>
      <c r="O2330">
        <f t="shared" si="133"/>
        <v>0</v>
      </c>
    </row>
    <row r="2331" spans="1:15" x14ac:dyDescent="0.3">
      <c r="B2331" t="s">
        <v>13339</v>
      </c>
      <c r="C2331" t="s">
        <v>13340</v>
      </c>
      <c r="D2331">
        <v>0</v>
      </c>
      <c r="E2331" t="s">
        <v>13338</v>
      </c>
      <c r="F2331">
        <v>1</v>
      </c>
      <c r="G2331">
        <v>0</v>
      </c>
      <c r="H2331">
        <v>0</v>
      </c>
      <c r="I2331">
        <v>0</v>
      </c>
      <c r="J2331">
        <f t="shared" si="132"/>
        <v>0</v>
      </c>
      <c r="L2331">
        <v>0</v>
      </c>
      <c r="M2331">
        <v>0</v>
      </c>
      <c r="N2331">
        <v>0</v>
      </c>
      <c r="O2331">
        <f t="shared" si="133"/>
        <v>0</v>
      </c>
    </row>
    <row r="2332" spans="1:15" x14ac:dyDescent="0.3">
      <c r="C2332" t="s">
        <v>13362</v>
      </c>
      <c r="D2332">
        <v>0.11123</v>
      </c>
      <c r="E2332" t="s">
        <v>13361</v>
      </c>
      <c r="F2332">
        <v>1</v>
      </c>
      <c r="G2332">
        <v>0</v>
      </c>
      <c r="H2332">
        <v>0</v>
      </c>
      <c r="I2332">
        <v>0</v>
      </c>
      <c r="J2332">
        <f t="shared" si="132"/>
        <v>0</v>
      </c>
      <c r="L2332">
        <v>0</v>
      </c>
      <c r="M2332">
        <v>0</v>
      </c>
      <c r="N2332">
        <v>0</v>
      </c>
      <c r="O2332">
        <f t="shared" si="133"/>
        <v>0</v>
      </c>
    </row>
    <row r="2333" spans="1:15" x14ac:dyDescent="0.3">
      <c r="C2333" t="s">
        <v>13366</v>
      </c>
      <c r="D2333">
        <v>8.0907000000000007E-2</v>
      </c>
      <c r="E2333" t="s">
        <v>13365</v>
      </c>
      <c r="F2333">
        <v>1</v>
      </c>
      <c r="G2333">
        <v>0</v>
      </c>
      <c r="H2333">
        <v>0</v>
      </c>
      <c r="I2333">
        <v>0</v>
      </c>
      <c r="J2333">
        <f t="shared" si="132"/>
        <v>0</v>
      </c>
      <c r="L2333">
        <v>0</v>
      </c>
      <c r="M2333">
        <v>0</v>
      </c>
      <c r="N2333">
        <v>0</v>
      </c>
      <c r="O2333">
        <f t="shared" si="133"/>
        <v>0</v>
      </c>
    </row>
    <row r="2334" spans="1:15" x14ac:dyDescent="0.3">
      <c r="C2334" t="s">
        <v>13369</v>
      </c>
      <c r="D2334">
        <v>4.1359999999999999E-3</v>
      </c>
      <c r="E2334" t="s">
        <v>13368</v>
      </c>
      <c r="F2334">
        <v>1</v>
      </c>
      <c r="G2334">
        <v>0</v>
      </c>
      <c r="H2334">
        <v>0</v>
      </c>
      <c r="I2334">
        <v>0</v>
      </c>
      <c r="J2334">
        <f t="shared" si="132"/>
        <v>0</v>
      </c>
      <c r="L2334">
        <v>0</v>
      </c>
      <c r="M2334">
        <v>0</v>
      </c>
      <c r="N2334">
        <v>0</v>
      </c>
      <c r="O2334">
        <f t="shared" si="133"/>
        <v>0</v>
      </c>
    </row>
    <row r="2335" spans="1:15" x14ac:dyDescent="0.3">
      <c r="C2335" t="s">
        <v>13373</v>
      </c>
      <c r="D2335">
        <v>7.9051E-3</v>
      </c>
      <c r="E2335" t="s">
        <v>13372</v>
      </c>
      <c r="F2335">
        <v>1</v>
      </c>
      <c r="G2335">
        <v>0</v>
      </c>
      <c r="H2335">
        <v>0</v>
      </c>
      <c r="I2335">
        <v>0</v>
      </c>
      <c r="J2335">
        <f t="shared" si="132"/>
        <v>0</v>
      </c>
      <c r="L2335">
        <v>0</v>
      </c>
      <c r="M2335">
        <v>0</v>
      </c>
      <c r="N2335">
        <v>0</v>
      </c>
      <c r="O2335">
        <f t="shared" si="133"/>
        <v>0</v>
      </c>
    </row>
    <row r="2336" spans="1:15" x14ac:dyDescent="0.3">
      <c r="C2336" t="s">
        <v>13430</v>
      </c>
      <c r="D2336">
        <v>1.0799E-2</v>
      </c>
      <c r="E2336" t="s">
        <v>13429</v>
      </c>
      <c r="F2336">
        <v>1</v>
      </c>
      <c r="G2336">
        <v>0</v>
      </c>
      <c r="H2336">
        <v>0</v>
      </c>
      <c r="I2336">
        <v>0</v>
      </c>
      <c r="J2336">
        <f t="shared" si="132"/>
        <v>0</v>
      </c>
      <c r="L2336">
        <v>0</v>
      </c>
      <c r="M2336">
        <v>0</v>
      </c>
      <c r="N2336">
        <v>0</v>
      </c>
      <c r="O2336">
        <f t="shared" si="133"/>
        <v>0</v>
      </c>
    </row>
    <row r="2337" spans="1:15" x14ac:dyDescent="0.3">
      <c r="C2337" t="s">
        <v>13445</v>
      </c>
      <c r="D2337">
        <v>0</v>
      </c>
      <c r="E2337" t="s">
        <v>13444</v>
      </c>
      <c r="F2337">
        <v>1</v>
      </c>
      <c r="G2337">
        <v>0</v>
      </c>
      <c r="H2337">
        <v>0</v>
      </c>
      <c r="I2337">
        <v>0</v>
      </c>
      <c r="J2337">
        <f t="shared" si="132"/>
        <v>0</v>
      </c>
      <c r="L2337">
        <v>0</v>
      </c>
      <c r="M2337">
        <v>0</v>
      </c>
      <c r="N2337">
        <v>0</v>
      </c>
      <c r="O2337">
        <f t="shared" si="133"/>
        <v>0</v>
      </c>
    </row>
    <row r="2338" spans="1:15" x14ac:dyDescent="0.3">
      <c r="C2338" t="s">
        <v>13450</v>
      </c>
      <c r="D2338">
        <v>0.11099000000000001</v>
      </c>
      <c r="E2338" t="s">
        <v>13449</v>
      </c>
      <c r="F2338">
        <v>1</v>
      </c>
      <c r="G2338">
        <v>0</v>
      </c>
      <c r="H2338">
        <v>0</v>
      </c>
      <c r="I2338">
        <v>0</v>
      </c>
      <c r="J2338">
        <f t="shared" si="132"/>
        <v>0</v>
      </c>
      <c r="L2338">
        <v>0</v>
      </c>
      <c r="M2338">
        <v>0</v>
      </c>
      <c r="N2338">
        <v>0</v>
      </c>
      <c r="O2338">
        <f t="shared" si="133"/>
        <v>0</v>
      </c>
    </row>
    <row r="2339" spans="1:15" x14ac:dyDescent="0.3">
      <c r="C2339" t="s">
        <v>13453</v>
      </c>
      <c r="D2339">
        <v>3.2694999999999998E-3</v>
      </c>
      <c r="E2339" t="s">
        <v>13452</v>
      </c>
      <c r="F2339">
        <v>1</v>
      </c>
      <c r="G2339">
        <v>0</v>
      </c>
      <c r="H2339">
        <v>0</v>
      </c>
      <c r="I2339">
        <v>0</v>
      </c>
      <c r="J2339">
        <f t="shared" si="132"/>
        <v>0</v>
      </c>
      <c r="L2339">
        <v>0</v>
      </c>
      <c r="M2339">
        <v>0</v>
      </c>
      <c r="N2339">
        <v>0</v>
      </c>
      <c r="O2339">
        <f t="shared" si="133"/>
        <v>0</v>
      </c>
    </row>
    <row r="2340" spans="1:15" x14ac:dyDescent="0.3">
      <c r="A2340" t="s">
        <v>13512</v>
      </c>
      <c r="B2340" t="s">
        <v>13513</v>
      </c>
      <c r="C2340" t="s">
        <v>13514</v>
      </c>
      <c r="D2340">
        <v>0</v>
      </c>
      <c r="E2340" t="s">
        <v>13511</v>
      </c>
      <c r="F2340">
        <v>1</v>
      </c>
      <c r="G2340">
        <v>0</v>
      </c>
      <c r="H2340">
        <v>0</v>
      </c>
      <c r="I2340">
        <v>0</v>
      </c>
      <c r="J2340">
        <f t="shared" si="132"/>
        <v>0</v>
      </c>
      <c r="L2340">
        <v>0</v>
      </c>
      <c r="M2340">
        <v>0</v>
      </c>
      <c r="N2340">
        <v>0</v>
      </c>
      <c r="O2340">
        <f t="shared" si="133"/>
        <v>0</v>
      </c>
    </row>
    <row r="2341" spans="1:15" x14ac:dyDescent="0.3">
      <c r="A2341" t="s">
        <v>13605</v>
      </c>
      <c r="B2341" t="s">
        <v>13606</v>
      </c>
      <c r="C2341" t="s">
        <v>13607</v>
      </c>
      <c r="D2341">
        <v>0.10821</v>
      </c>
      <c r="E2341" t="s">
        <v>13604</v>
      </c>
      <c r="F2341">
        <v>1</v>
      </c>
      <c r="G2341">
        <v>0</v>
      </c>
      <c r="H2341">
        <v>0</v>
      </c>
      <c r="I2341">
        <v>0</v>
      </c>
      <c r="J2341">
        <f t="shared" si="132"/>
        <v>0</v>
      </c>
      <c r="L2341">
        <v>0</v>
      </c>
      <c r="M2341">
        <v>0</v>
      </c>
      <c r="N2341">
        <v>0</v>
      </c>
      <c r="O2341">
        <f t="shared" si="133"/>
        <v>0</v>
      </c>
    </row>
    <row r="2342" spans="1:15" x14ac:dyDescent="0.3">
      <c r="C2342" t="s">
        <v>13644</v>
      </c>
      <c r="D2342">
        <v>4.1456000000000002E-3</v>
      </c>
      <c r="E2342" t="s">
        <v>13643</v>
      </c>
      <c r="F2342">
        <v>1</v>
      </c>
      <c r="G2342">
        <v>0</v>
      </c>
      <c r="H2342">
        <v>0</v>
      </c>
      <c r="I2342">
        <v>0</v>
      </c>
      <c r="J2342">
        <f t="shared" si="132"/>
        <v>0</v>
      </c>
      <c r="L2342">
        <v>0</v>
      </c>
      <c r="M2342">
        <v>0</v>
      </c>
      <c r="N2342">
        <v>0</v>
      </c>
      <c r="O2342">
        <f t="shared" si="133"/>
        <v>0</v>
      </c>
    </row>
    <row r="2343" spans="1:15" x14ac:dyDescent="0.3">
      <c r="C2343" t="s">
        <v>13655</v>
      </c>
      <c r="D2343">
        <v>0</v>
      </c>
      <c r="E2343" t="s">
        <v>13654</v>
      </c>
      <c r="F2343">
        <v>1</v>
      </c>
      <c r="G2343">
        <v>0</v>
      </c>
      <c r="H2343">
        <v>0</v>
      </c>
      <c r="I2343">
        <v>0</v>
      </c>
      <c r="J2343">
        <f t="shared" si="132"/>
        <v>0</v>
      </c>
      <c r="L2343">
        <v>0</v>
      </c>
      <c r="M2343">
        <v>0</v>
      </c>
      <c r="N2343">
        <v>0</v>
      </c>
      <c r="O2343">
        <f t="shared" si="133"/>
        <v>0</v>
      </c>
    </row>
    <row r="2344" spans="1:15" x14ac:dyDescent="0.3">
      <c r="B2344" t="s">
        <v>13659</v>
      </c>
      <c r="C2344" t="s">
        <v>13660</v>
      </c>
      <c r="D2344">
        <v>1.4465000000000001E-3</v>
      </c>
      <c r="E2344" t="s">
        <v>13658</v>
      </c>
      <c r="F2344">
        <v>1</v>
      </c>
      <c r="G2344">
        <v>0</v>
      </c>
      <c r="H2344">
        <v>0</v>
      </c>
      <c r="I2344">
        <v>0</v>
      </c>
      <c r="J2344">
        <f t="shared" si="132"/>
        <v>0</v>
      </c>
      <c r="L2344">
        <v>0</v>
      </c>
      <c r="M2344">
        <v>0</v>
      </c>
      <c r="N2344">
        <v>0</v>
      </c>
      <c r="O2344">
        <f t="shared" si="133"/>
        <v>0</v>
      </c>
    </row>
    <row r="2345" spans="1:15" x14ac:dyDescent="0.3">
      <c r="B2345" t="s">
        <v>13697</v>
      </c>
      <c r="C2345" t="s">
        <v>13698</v>
      </c>
      <c r="D2345">
        <v>0</v>
      </c>
      <c r="E2345" t="s">
        <v>13696</v>
      </c>
      <c r="F2345">
        <v>1</v>
      </c>
      <c r="G2345">
        <v>0</v>
      </c>
      <c r="H2345">
        <v>0</v>
      </c>
      <c r="I2345">
        <v>0</v>
      </c>
      <c r="J2345">
        <f t="shared" si="132"/>
        <v>0</v>
      </c>
      <c r="L2345">
        <v>0</v>
      </c>
      <c r="M2345">
        <v>0</v>
      </c>
      <c r="N2345">
        <v>0</v>
      </c>
      <c r="O2345">
        <f t="shared" si="133"/>
        <v>0</v>
      </c>
    </row>
    <row r="2346" spans="1:15" x14ac:dyDescent="0.3">
      <c r="C2346" t="s">
        <v>13798</v>
      </c>
      <c r="D2346">
        <v>0</v>
      </c>
      <c r="E2346" t="s">
        <v>13797</v>
      </c>
      <c r="F2346">
        <v>1</v>
      </c>
      <c r="G2346">
        <v>0</v>
      </c>
      <c r="H2346">
        <v>0</v>
      </c>
      <c r="I2346">
        <v>0</v>
      </c>
      <c r="J2346">
        <f t="shared" si="132"/>
        <v>0</v>
      </c>
      <c r="L2346">
        <v>0</v>
      </c>
      <c r="M2346">
        <v>0</v>
      </c>
      <c r="N2346">
        <v>0</v>
      </c>
      <c r="O2346">
        <f t="shared" si="133"/>
        <v>0</v>
      </c>
    </row>
    <row r="2347" spans="1:15" x14ac:dyDescent="0.3">
      <c r="C2347" t="s">
        <v>13842</v>
      </c>
      <c r="D2347">
        <v>0</v>
      </c>
      <c r="E2347" t="s">
        <v>13841</v>
      </c>
      <c r="F2347">
        <v>1</v>
      </c>
      <c r="G2347">
        <v>0</v>
      </c>
      <c r="H2347">
        <v>0</v>
      </c>
      <c r="I2347">
        <v>0</v>
      </c>
      <c r="J2347">
        <f t="shared" si="132"/>
        <v>0</v>
      </c>
      <c r="L2347">
        <v>0</v>
      </c>
      <c r="M2347">
        <v>0</v>
      </c>
      <c r="N2347">
        <v>0</v>
      </c>
      <c r="O2347">
        <f t="shared" si="133"/>
        <v>0</v>
      </c>
    </row>
    <row r="2348" spans="1:15" x14ac:dyDescent="0.3">
      <c r="C2348" t="s">
        <v>13845</v>
      </c>
      <c r="D2348">
        <v>5.6952000000000003E-2</v>
      </c>
      <c r="E2348" t="s">
        <v>13844</v>
      </c>
      <c r="F2348">
        <v>1</v>
      </c>
      <c r="G2348">
        <v>0</v>
      </c>
      <c r="H2348">
        <v>0</v>
      </c>
      <c r="I2348">
        <v>0</v>
      </c>
      <c r="J2348">
        <f t="shared" si="132"/>
        <v>0</v>
      </c>
      <c r="L2348">
        <v>0</v>
      </c>
      <c r="M2348">
        <v>0</v>
      </c>
      <c r="N2348">
        <v>0</v>
      </c>
      <c r="O2348">
        <f t="shared" si="133"/>
        <v>0</v>
      </c>
    </row>
    <row r="2349" spans="1:15" x14ac:dyDescent="0.3">
      <c r="A2349" t="s">
        <v>3791</v>
      </c>
      <c r="B2349" t="s">
        <v>13848</v>
      </c>
      <c r="C2349" t="s">
        <v>13849</v>
      </c>
      <c r="D2349">
        <v>5.9416999999999998E-2</v>
      </c>
      <c r="E2349" t="s">
        <v>13847</v>
      </c>
      <c r="F2349">
        <v>1</v>
      </c>
      <c r="G2349">
        <v>0</v>
      </c>
      <c r="H2349">
        <v>0</v>
      </c>
      <c r="I2349">
        <v>0</v>
      </c>
      <c r="J2349">
        <f t="shared" si="132"/>
        <v>0</v>
      </c>
      <c r="L2349">
        <v>0</v>
      </c>
      <c r="M2349">
        <v>0</v>
      </c>
      <c r="N2349">
        <v>0</v>
      </c>
      <c r="O2349">
        <f t="shared" si="133"/>
        <v>0</v>
      </c>
    </row>
    <row r="2350" spans="1:15" x14ac:dyDescent="0.3">
      <c r="B2350" t="s">
        <v>13852</v>
      </c>
      <c r="C2350" t="s">
        <v>13853</v>
      </c>
      <c r="D2350">
        <v>3.2390000000000002E-2</v>
      </c>
      <c r="E2350" t="s">
        <v>13851</v>
      </c>
      <c r="F2350">
        <v>1</v>
      </c>
      <c r="G2350">
        <v>0</v>
      </c>
      <c r="H2350">
        <v>0</v>
      </c>
      <c r="I2350">
        <v>0</v>
      </c>
      <c r="J2350">
        <f t="shared" ref="J2350:J2413" si="134">COUNTIF(G2350:I2350, "&gt;2")</f>
        <v>0</v>
      </c>
      <c r="L2350">
        <v>0</v>
      </c>
      <c r="M2350">
        <v>0</v>
      </c>
      <c r="N2350">
        <v>0</v>
      </c>
      <c r="O2350">
        <f t="shared" ref="O2350:O2413" si="135">COUNTIF(L2350:N2350, "&gt;2")</f>
        <v>0</v>
      </c>
    </row>
    <row r="2351" spans="1:15" x14ac:dyDescent="0.3">
      <c r="B2351" t="s">
        <v>13869</v>
      </c>
      <c r="C2351" t="s">
        <v>13870</v>
      </c>
      <c r="D2351">
        <v>9.1663000000000005E-3</v>
      </c>
      <c r="E2351" t="s">
        <v>24699</v>
      </c>
      <c r="F2351">
        <v>1</v>
      </c>
      <c r="G2351">
        <v>0</v>
      </c>
      <c r="H2351">
        <v>0</v>
      </c>
      <c r="I2351">
        <v>0</v>
      </c>
      <c r="J2351">
        <f t="shared" si="134"/>
        <v>0</v>
      </c>
      <c r="L2351">
        <v>0</v>
      </c>
      <c r="M2351">
        <v>0</v>
      </c>
      <c r="N2351">
        <v>0</v>
      </c>
      <c r="O2351">
        <f t="shared" si="135"/>
        <v>0</v>
      </c>
    </row>
    <row r="2352" spans="1:15" x14ac:dyDescent="0.3">
      <c r="C2352" t="s">
        <v>13874</v>
      </c>
      <c r="D2352">
        <v>0</v>
      </c>
      <c r="E2352" t="s">
        <v>13873</v>
      </c>
      <c r="F2352">
        <v>1</v>
      </c>
      <c r="G2352">
        <v>0</v>
      </c>
      <c r="H2352">
        <v>0</v>
      </c>
      <c r="I2352">
        <v>0</v>
      </c>
      <c r="J2352">
        <f t="shared" si="134"/>
        <v>0</v>
      </c>
      <c r="L2352">
        <v>0</v>
      </c>
      <c r="M2352">
        <v>0</v>
      </c>
      <c r="N2352">
        <v>0</v>
      </c>
      <c r="O2352">
        <f t="shared" si="135"/>
        <v>0</v>
      </c>
    </row>
    <row r="2353" spans="1:15" x14ac:dyDescent="0.3">
      <c r="A2353" t="s">
        <v>13889</v>
      </c>
      <c r="B2353" t="s">
        <v>13890</v>
      </c>
      <c r="C2353" t="s">
        <v>13891</v>
      </c>
      <c r="D2353">
        <v>1.9166000000000001E-3</v>
      </c>
      <c r="E2353" t="s">
        <v>13888</v>
      </c>
      <c r="F2353">
        <v>1</v>
      </c>
      <c r="G2353">
        <v>0</v>
      </c>
      <c r="H2353">
        <v>0</v>
      </c>
      <c r="I2353">
        <v>0</v>
      </c>
      <c r="J2353">
        <f t="shared" si="134"/>
        <v>0</v>
      </c>
      <c r="L2353">
        <v>0</v>
      </c>
      <c r="M2353">
        <v>0</v>
      </c>
      <c r="N2353">
        <v>0</v>
      </c>
      <c r="O2353">
        <f t="shared" si="135"/>
        <v>0</v>
      </c>
    </row>
    <row r="2354" spans="1:15" x14ac:dyDescent="0.3">
      <c r="C2354" t="s">
        <v>13895</v>
      </c>
      <c r="D2354">
        <v>0</v>
      </c>
      <c r="E2354" t="s">
        <v>13894</v>
      </c>
      <c r="F2354">
        <v>1</v>
      </c>
      <c r="G2354">
        <v>0</v>
      </c>
      <c r="H2354">
        <v>0</v>
      </c>
      <c r="I2354">
        <v>0</v>
      </c>
      <c r="J2354">
        <f t="shared" si="134"/>
        <v>0</v>
      </c>
      <c r="L2354">
        <v>0</v>
      </c>
      <c r="M2354">
        <v>0</v>
      </c>
      <c r="N2354">
        <v>0</v>
      </c>
      <c r="O2354">
        <f t="shared" si="135"/>
        <v>0</v>
      </c>
    </row>
    <row r="2355" spans="1:15" x14ac:dyDescent="0.3">
      <c r="A2355" t="s">
        <v>13958</v>
      </c>
      <c r="B2355" t="s">
        <v>13959</v>
      </c>
      <c r="C2355" t="s">
        <v>13960</v>
      </c>
      <c r="D2355">
        <v>0</v>
      </c>
      <c r="E2355" t="s">
        <v>24702</v>
      </c>
      <c r="F2355">
        <v>1</v>
      </c>
      <c r="G2355">
        <v>0</v>
      </c>
      <c r="H2355">
        <v>0</v>
      </c>
      <c r="I2355">
        <v>0</v>
      </c>
      <c r="J2355">
        <f t="shared" si="134"/>
        <v>0</v>
      </c>
      <c r="L2355">
        <v>0</v>
      </c>
      <c r="M2355">
        <v>0</v>
      </c>
      <c r="N2355">
        <v>0</v>
      </c>
      <c r="O2355">
        <f t="shared" si="135"/>
        <v>0</v>
      </c>
    </row>
    <row r="2356" spans="1:15" x14ac:dyDescent="0.3">
      <c r="C2356" t="s">
        <v>13985</v>
      </c>
      <c r="D2356">
        <v>1.8939000000000001E-2</v>
      </c>
      <c r="E2356" t="s">
        <v>24703</v>
      </c>
      <c r="F2356">
        <v>1</v>
      </c>
      <c r="G2356">
        <v>0</v>
      </c>
      <c r="H2356">
        <v>0</v>
      </c>
      <c r="I2356">
        <v>0</v>
      </c>
      <c r="J2356">
        <f t="shared" si="134"/>
        <v>0</v>
      </c>
      <c r="L2356">
        <v>0</v>
      </c>
      <c r="M2356">
        <v>0</v>
      </c>
      <c r="N2356">
        <v>0</v>
      </c>
      <c r="O2356">
        <f t="shared" si="135"/>
        <v>0</v>
      </c>
    </row>
    <row r="2357" spans="1:15" x14ac:dyDescent="0.3">
      <c r="A2357" t="s">
        <v>13989</v>
      </c>
      <c r="B2357" t="s">
        <v>13990</v>
      </c>
      <c r="C2357" t="s">
        <v>13991</v>
      </c>
      <c r="D2357">
        <v>0</v>
      </c>
      <c r="E2357" t="s">
        <v>13988</v>
      </c>
      <c r="F2357">
        <v>1</v>
      </c>
      <c r="G2357">
        <v>0</v>
      </c>
      <c r="H2357">
        <v>0</v>
      </c>
      <c r="I2357">
        <v>0</v>
      </c>
      <c r="J2357">
        <f t="shared" si="134"/>
        <v>0</v>
      </c>
      <c r="L2357">
        <v>0</v>
      </c>
      <c r="M2357">
        <v>0</v>
      </c>
      <c r="N2357">
        <v>0</v>
      </c>
      <c r="O2357">
        <f t="shared" si="135"/>
        <v>0</v>
      </c>
    </row>
    <row r="2358" spans="1:15" x14ac:dyDescent="0.3">
      <c r="A2358" t="s">
        <v>14014</v>
      </c>
      <c r="B2358" t="s">
        <v>14015</v>
      </c>
      <c r="C2358" t="s">
        <v>14016</v>
      </c>
      <c r="D2358">
        <v>4.1784000000000002E-2</v>
      </c>
      <c r="E2358" t="s">
        <v>14013</v>
      </c>
      <c r="F2358">
        <v>1</v>
      </c>
      <c r="G2358">
        <v>0</v>
      </c>
      <c r="H2358">
        <v>0</v>
      </c>
      <c r="I2358">
        <v>0</v>
      </c>
      <c r="J2358">
        <f t="shared" si="134"/>
        <v>0</v>
      </c>
      <c r="L2358">
        <v>0</v>
      </c>
      <c r="M2358">
        <v>0</v>
      </c>
      <c r="N2358">
        <v>0</v>
      </c>
      <c r="O2358">
        <f t="shared" si="135"/>
        <v>0</v>
      </c>
    </row>
    <row r="2359" spans="1:15" x14ac:dyDescent="0.3">
      <c r="A2359" t="s">
        <v>14020</v>
      </c>
      <c r="B2359" t="s">
        <v>14021</v>
      </c>
      <c r="C2359" t="s">
        <v>14022</v>
      </c>
      <c r="D2359">
        <v>6.1051000000000001E-2</v>
      </c>
      <c r="E2359" t="s">
        <v>14019</v>
      </c>
      <c r="F2359">
        <v>1</v>
      </c>
      <c r="G2359">
        <v>0</v>
      </c>
      <c r="H2359">
        <v>0</v>
      </c>
      <c r="I2359">
        <v>0</v>
      </c>
      <c r="J2359">
        <f t="shared" si="134"/>
        <v>0</v>
      </c>
      <c r="L2359">
        <v>0</v>
      </c>
      <c r="M2359">
        <v>0</v>
      </c>
      <c r="N2359">
        <v>0</v>
      </c>
      <c r="O2359">
        <f t="shared" si="135"/>
        <v>0</v>
      </c>
    </row>
    <row r="2360" spans="1:15" x14ac:dyDescent="0.3">
      <c r="B2360" t="s">
        <v>14025</v>
      </c>
      <c r="C2360" t="s">
        <v>14026</v>
      </c>
      <c r="D2360">
        <v>0</v>
      </c>
      <c r="E2360" t="s">
        <v>14024</v>
      </c>
      <c r="F2360">
        <v>1</v>
      </c>
      <c r="G2360">
        <v>0</v>
      </c>
      <c r="H2360">
        <v>0</v>
      </c>
      <c r="I2360">
        <v>0</v>
      </c>
      <c r="J2360">
        <f t="shared" si="134"/>
        <v>0</v>
      </c>
      <c r="L2360">
        <v>0</v>
      </c>
      <c r="M2360">
        <v>0</v>
      </c>
      <c r="N2360">
        <v>0</v>
      </c>
      <c r="O2360">
        <f t="shared" si="135"/>
        <v>0</v>
      </c>
    </row>
    <row r="2361" spans="1:15" x14ac:dyDescent="0.3">
      <c r="C2361" t="s">
        <v>14042</v>
      </c>
      <c r="D2361">
        <v>9.4814999999999997E-2</v>
      </c>
      <c r="E2361" t="s">
        <v>14041</v>
      </c>
      <c r="F2361">
        <v>1</v>
      </c>
      <c r="G2361">
        <v>0</v>
      </c>
      <c r="H2361">
        <v>0</v>
      </c>
      <c r="I2361">
        <v>0</v>
      </c>
      <c r="J2361">
        <f t="shared" si="134"/>
        <v>0</v>
      </c>
      <c r="L2361">
        <v>0</v>
      </c>
      <c r="M2361">
        <v>0</v>
      </c>
      <c r="N2361">
        <v>0</v>
      </c>
      <c r="O2361">
        <f t="shared" si="135"/>
        <v>0</v>
      </c>
    </row>
    <row r="2362" spans="1:15" x14ac:dyDescent="0.3">
      <c r="A2362" t="s">
        <v>14054</v>
      </c>
      <c r="B2362" t="s">
        <v>14055</v>
      </c>
      <c r="C2362" t="s">
        <v>14056</v>
      </c>
      <c r="D2362">
        <v>0</v>
      </c>
      <c r="E2362" t="s">
        <v>24705</v>
      </c>
      <c r="F2362">
        <v>1</v>
      </c>
      <c r="G2362">
        <v>0</v>
      </c>
      <c r="H2362">
        <v>0</v>
      </c>
      <c r="I2362">
        <v>0</v>
      </c>
      <c r="J2362">
        <f t="shared" si="134"/>
        <v>0</v>
      </c>
      <c r="L2362">
        <v>0</v>
      </c>
      <c r="M2362">
        <v>0</v>
      </c>
      <c r="N2362">
        <v>0</v>
      </c>
      <c r="O2362">
        <f t="shared" si="135"/>
        <v>0</v>
      </c>
    </row>
    <row r="2363" spans="1:15" x14ac:dyDescent="0.3">
      <c r="A2363" t="s">
        <v>14129</v>
      </c>
      <c r="B2363" t="s">
        <v>14130</v>
      </c>
      <c r="C2363" t="s">
        <v>14131</v>
      </c>
      <c r="D2363">
        <v>9.5651999999999994E-3</v>
      </c>
      <c r="E2363" t="s">
        <v>14128</v>
      </c>
      <c r="F2363">
        <v>1</v>
      </c>
      <c r="G2363">
        <v>0</v>
      </c>
      <c r="H2363">
        <v>0</v>
      </c>
      <c r="I2363">
        <v>0</v>
      </c>
      <c r="J2363">
        <f t="shared" si="134"/>
        <v>0</v>
      </c>
      <c r="L2363">
        <v>0</v>
      </c>
      <c r="M2363">
        <v>0</v>
      </c>
      <c r="N2363">
        <v>0</v>
      </c>
      <c r="O2363">
        <f t="shared" si="135"/>
        <v>0</v>
      </c>
    </row>
    <row r="2364" spans="1:15" x14ac:dyDescent="0.3">
      <c r="C2364" t="s">
        <v>14160</v>
      </c>
      <c r="D2364">
        <v>9.2564999999999995E-2</v>
      </c>
      <c r="E2364" t="s">
        <v>14159</v>
      </c>
      <c r="F2364">
        <v>1</v>
      </c>
      <c r="G2364">
        <v>0</v>
      </c>
      <c r="H2364">
        <v>0</v>
      </c>
      <c r="I2364">
        <v>0</v>
      </c>
      <c r="J2364">
        <f t="shared" si="134"/>
        <v>0</v>
      </c>
      <c r="L2364">
        <v>0</v>
      </c>
      <c r="M2364">
        <v>0</v>
      </c>
      <c r="N2364">
        <v>0</v>
      </c>
      <c r="O2364">
        <f t="shared" si="135"/>
        <v>0</v>
      </c>
    </row>
    <row r="2365" spans="1:15" x14ac:dyDescent="0.3">
      <c r="C2365" t="s">
        <v>14171</v>
      </c>
      <c r="D2365">
        <v>0</v>
      </c>
      <c r="E2365" t="s">
        <v>14170</v>
      </c>
      <c r="F2365">
        <v>1</v>
      </c>
      <c r="G2365">
        <v>0</v>
      </c>
      <c r="H2365">
        <v>0</v>
      </c>
      <c r="I2365">
        <v>0</v>
      </c>
      <c r="J2365">
        <f t="shared" si="134"/>
        <v>0</v>
      </c>
      <c r="L2365">
        <v>0</v>
      </c>
      <c r="M2365">
        <v>0</v>
      </c>
      <c r="N2365">
        <v>0</v>
      </c>
      <c r="O2365">
        <f t="shared" si="135"/>
        <v>0</v>
      </c>
    </row>
    <row r="2366" spans="1:15" x14ac:dyDescent="0.3">
      <c r="C2366" t="s">
        <v>14203</v>
      </c>
      <c r="D2366">
        <v>0</v>
      </c>
      <c r="E2366" t="s">
        <v>14202</v>
      </c>
      <c r="F2366">
        <v>1</v>
      </c>
      <c r="G2366">
        <v>0</v>
      </c>
      <c r="H2366">
        <v>0</v>
      </c>
      <c r="I2366">
        <v>0</v>
      </c>
      <c r="J2366">
        <f t="shared" si="134"/>
        <v>0</v>
      </c>
      <c r="L2366">
        <v>0</v>
      </c>
      <c r="M2366">
        <v>0</v>
      </c>
      <c r="N2366">
        <v>0</v>
      </c>
      <c r="O2366">
        <f t="shared" si="135"/>
        <v>0</v>
      </c>
    </row>
    <row r="2367" spans="1:15" x14ac:dyDescent="0.3">
      <c r="C2367" t="s">
        <v>14208</v>
      </c>
      <c r="D2367">
        <v>2.0929E-2</v>
      </c>
      <c r="E2367" t="s">
        <v>14207</v>
      </c>
      <c r="F2367">
        <v>1</v>
      </c>
      <c r="G2367">
        <v>0</v>
      </c>
      <c r="H2367">
        <v>0</v>
      </c>
      <c r="I2367">
        <v>0</v>
      </c>
      <c r="J2367">
        <f t="shared" si="134"/>
        <v>0</v>
      </c>
      <c r="L2367">
        <v>0</v>
      </c>
      <c r="M2367">
        <v>0</v>
      </c>
      <c r="N2367">
        <v>0</v>
      </c>
      <c r="O2367">
        <f t="shared" si="135"/>
        <v>0</v>
      </c>
    </row>
    <row r="2368" spans="1:15" x14ac:dyDescent="0.3">
      <c r="B2368" t="s">
        <v>14211</v>
      </c>
      <c r="C2368" t="s">
        <v>14212</v>
      </c>
      <c r="D2368">
        <v>0.10392</v>
      </c>
      <c r="E2368" t="s">
        <v>24708</v>
      </c>
      <c r="F2368">
        <v>1</v>
      </c>
      <c r="G2368">
        <v>0</v>
      </c>
      <c r="H2368">
        <v>0</v>
      </c>
      <c r="I2368">
        <v>0</v>
      </c>
      <c r="J2368">
        <f t="shared" si="134"/>
        <v>0</v>
      </c>
      <c r="L2368">
        <v>0</v>
      </c>
      <c r="M2368">
        <v>0</v>
      </c>
      <c r="N2368">
        <v>0</v>
      </c>
      <c r="O2368">
        <f t="shared" si="135"/>
        <v>0</v>
      </c>
    </row>
    <row r="2369" spans="1:15" x14ac:dyDescent="0.3">
      <c r="A2369" t="s">
        <v>14271</v>
      </c>
      <c r="B2369" t="s">
        <v>14272</v>
      </c>
      <c r="C2369" t="s">
        <v>14273</v>
      </c>
      <c r="D2369">
        <v>4.9603000000000001E-2</v>
      </c>
      <c r="E2369" t="s">
        <v>14270</v>
      </c>
      <c r="F2369">
        <v>1</v>
      </c>
      <c r="G2369">
        <v>0</v>
      </c>
      <c r="H2369">
        <v>0</v>
      </c>
      <c r="I2369">
        <v>0</v>
      </c>
      <c r="J2369">
        <f t="shared" si="134"/>
        <v>0</v>
      </c>
      <c r="L2369">
        <v>0</v>
      </c>
      <c r="M2369">
        <v>0</v>
      </c>
      <c r="N2369">
        <v>0</v>
      </c>
      <c r="O2369">
        <f t="shared" si="135"/>
        <v>0</v>
      </c>
    </row>
    <row r="2370" spans="1:15" x14ac:dyDescent="0.3">
      <c r="A2370" t="s">
        <v>14276</v>
      </c>
      <c r="B2370" t="s">
        <v>14277</v>
      </c>
      <c r="C2370" t="s">
        <v>14278</v>
      </c>
      <c r="D2370">
        <v>0</v>
      </c>
      <c r="E2370" t="s">
        <v>14275</v>
      </c>
      <c r="F2370">
        <v>1</v>
      </c>
      <c r="G2370">
        <v>0</v>
      </c>
      <c r="H2370">
        <v>0</v>
      </c>
      <c r="I2370">
        <v>0</v>
      </c>
      <c r="J2370">
        <f t="shared" si="134"/>
        <v>0</v>
      </c>
      <c r="L2370">
        <v>0</v>
      </c>
      <c r="M2370">
        <v>0</v>
      </c>
      <c r="N2370">
        <v>0</v>
      </c>
      <c r="O2370">
        <f t="shared" si="135"/>
        <v>0</v>
      </c>
    </row>
    <row r="2371" spans="1:15" x14ac:dyDescent="0.3">
      <c r="A2371" t="s">
        <v>14303</v>
      </c>
      <c r="B2371" t="s">
        <v>14304</v>
      </c>
      <c r="C2371" t="s">
        <v>14305</v>
      </c>
      <c r="D2371">
        <v>4.1494000000000001E-3</v>
      </c>
      <c r="E2371" t="s">
        <v>14302</v>
      </c>
      <c r="F2371">
        <v>1</v>
      </c>
      <c r="G2371">
        <v>0</v>
      </c>
      <c r="H2371">
        <v>0</v>
      </c>
      <c r="I2371">
        <v>0</v>
      </c>
      <c r="J2371">
        <f t="shared" si="134"/>
        <v>0</v>
      </c>
      <c r="L2371">
        <v>0</v>
      </c>
      <c r="M2371">
        <v>0</v>
      </c>
      <c r="N2371">
        <v>0</v>
      </c>
      <c r="O2371">
        <f t="shared" si="135"/>
        <v>0</v>
      </c>
    </row>
    <row r="2372" spans="1:15" x14ac:dyDescent="0.3">
      <c r="A2372" t="s">
        <v>14336</v>
      </c>
      <c r="B2372" t="s">
        <v>14337</v>
      </c>
      <c r="C2372" t="s">
        <v>14338</v>
      </c>
      <c r="D2372">
        <v>7.6776999999999998E-2</v>
      </c>
      <c r="E2372" t="s">
        <v>14335</v>
      </c>
      <c r="F2372">
        <v>1</v>
      </c>
      <c r="G2372">
        <v>0</v>
      </c>
      <c r="H2372">
        <v>0</v>
      </c>
      <c r="I2372">
        <v>0</v>
      </c>
      <c r="J2372">
        <f t="shared" si="134"/>
        <v>0</v>
      </c>
      <c r="L2372">
        <v>0</v>
      </c>
      <c r="M2372">
        <v>0</v>
      </c>
      <c r="N2372">
        <v>0</v>
      </c>
      <c r="O2372">
        <f t="shared" si="135"/>
        <v>0</v>
      </c>
    </row>
    <row r="2373" spans="1:15" x14ac:dyDescent="0.3">
      <c r="B2373" t="s">
        <v>14341</v>
      </c>
      <c r="C2373" t="s">
        <v>14342</v>
      </c>
      <c r="D2373">
        <v>1.8228000000000001E-2</v>
      </c>
      <c r="E2373" t="s">
        <v>14340</v>
      </c>
      <c r="F2373">
        <v>1</v>
      </c>
      <c r="G2373">
        <v>0</v>
      </c>
      <c r="H2373">
        <v>0</v>
      </c>
      <c r="I2373">
        <v>0</v>
      </c>
      <c r="J2373">
        <f t="shared" si="134"/>
        <v>0</v>
      </c>
      <c r="L2373">
        <v>0</v>
      </c>
      <c r="M2373">
        <v>0</v>
      </c>
      <c r="N2373">
        <v>0</v>
      </c>
      <c r="O2373">
        <f t="shared" si="135"/>
        <v>0</v>
      </c>
    </row>
    <row r="2374" spans="1:15" x14ac:dyDescent="0.3">
      <c r="B2374" t="s">
        <v>14345</v>
      </c>
      <c r="C2374" t="s">
        <v>14346</v>
      </c>
      <c r="D2374">
        <v>5.2235999999999998E-2</v>
      </c>
      <c r="E2374" t="s">
        <v>14344</v>
      </c>
      <c r="F2374">
        <v>1</v>
      </c>
      <c r="G2374">
        <v>0</v>
      </c>
      <c r="H2374">
        <v>0</v>
      </c>
      <c r="I2374">
        <v>0</v>
      </c>
      <c r="J2374">
        <f t="shared" si="134"/>
        <v>0</v>
      </c>
      <c r="L2374">
        <v>0</v>
      </c>
      <c r="M2374">
        <v>0</v>
      </c>
      <c r="N2374">
        <v>0</v>
      </c>
      <c r="O2374">
        <f t="shared" si="135"/>
        <v>0</v>
      </c>
    </row>
    <row r="2375" spans="1:15" x14ac:dyDescent="0.3">
      <c r="A2375" t="s">
        <v>14371</v>
      </c>
      <c r="B2375" t="s">
        <v>14372</v>
      </c>
      <c r="C2375" t="s">
        <v>14373</v>
      </c>
      <c r="D2375">
        <v>2.8289000000000001E-3</v>
      </c>
      <c r="E2375" t="s">
        <v>14370</v>
      </c>
      <c r="F2375">
        <v>1</v>
      </c>
      <c r="G2375">
        <v>0</v>
      </c>
      <c r="H2375">
        <v>0</v>
      </c>
      <c r="I2375">
        <v>0</v>
      </c>
      <c r="J2375">
        <f t="shared" si="134"/>
        <v>0</v>
      </c>
      <c r="L2375">
        <v>0</v>
      </c>
      <c r="M2375">
        <v>0</v>
      </c>
      <c r="N2375">
        <v>0</v>
      </c>
      <c r="O2375">
        <f t="shared" si="135"/>
        <v>0</v>
      </c>
    </row>
    <row r="2376" spans="1:15" x14ac:dyDescent="0.3">
      <c r="B2376" t="s">
        <v>14418</v>
      </c>
      <c r="C2376" t="s">
        <v>14419</v>
      </c>
      <c r="D2376">
        <v>0</v>
      </c>
      <c r="E2376" t="s">
        <v>24712</v>
      </c>
      <c r="F2376">
        <v>1</v>
      </c>
      <c r="G2376">
        <v>0</v>
      </c>
      <c r="H2376">
        <v>0</v>
      </c>
      <c r="I2376">
        <v>0</v>
      </c>
      <c r="J2376">
        <f t="shared" si="134"/>
        <v>0</v>
      </c>
      <c r="L2376">
        <v>0</v>
      </c>
      <c r="M2376">
        <v>0</v>
      </c>
      <c r="N2376">
        <v>0</v>
      </c>
      <c r="O2376">
        <f t="shared" si="135"/>
        <v>0</v>
      </c>
    </row>
    <row r="2377" spans="1:15" x14ac:dyDescent="0.3">
      <c r="B2377" t="s">
        <v>14434</v>
      </c>
      <c r="C2377" t="s">
        <v>14435</v>
      </c>
      <c r="D2377">
        <v>7.5838000000000003E-2</v>
      </c>
      <c r="E2377" t="s">
        <v>14433</v>
      </c>
      <c r="F2377">
        <v>1</v>
      </c>
      <c r="G2377">
        <v>0</v>
      </c>
      <c r="H2377">
        <v>0</v>
      </c>
      <c r="I2377">
        <v>0</v>
      </c>
      <c r="J2377">
        <f t="shared" si="134"/>
        <v>0</v>
      </c>
      <c r="L2377">
        <v>0</v>
      </c>
      <c r="M2377">
        <v>0</v>
      </c>
      <c r="N2377">
        <v>0</v>
      </c>
      <c r="O2377">
        <f t="shared" si="135"/>
        <v>0</v>
      </c>
    </row>
    <row r="2378" spans="1:15" x14ac:dyDescent="0.3">
      <c r="A2378" t="s">
        <v>14449</v>
      </c>
      <c r="B2378" t="s">
        <v>14450</v>
      </c>
      <c r="C2378" t="s">
        <v>14451</v>
      </c>
      <c r="D2378">
        <v>4.0927999999999997E-3</v>
      </c>
      <c r="E2378" t="s">
        <v>24713</v>
      </c>
      <c r="F2378">
        <v>1</v>
      </c>
      <c r="G2378">
        <v>0</v>
      </c>
      <c r="H2378">
        <v>0</v>
      </c>
      <c r="I2378">
        <v>0</v>
      </c>
      <c r="J2378">
        <f t="shared" si="134"/>
        <v>0</v>
      </c>
      <c r="L2378">
        <v>0</v>
      </c>
      <c r="M2378">
        <v>0</v>
      </c>
      <c r="N2378">
        <v>0</v>
      </c>
      <c r="O2378">
        <f t="shared" si="135"/>
        <v>0</v>
      </c>
    </row>
    <row r="2379" spans="1:15" x14ac:dyDescent="0.3">
      <c r="B2379" t="s">
        <v>14495</v>
      </c>
      <c r="C2379" t="s">
        <v>14496</v>
      </c>
      <c r="D2379">
        <v>3.7789999999999997E-2</v>
      </c>
      <c r="E2379" t="s">
        <v>24714</v>
      </c>
      <c r="F2379">
        <v>1</v>
      </c>
      <c r="G2379">
        <v>0</v>
      </c>
      <c r="H2379">
        <v>0</v>
      </c>
      <c r="I2379">
        <v>0</v>
      </c>
      <c r="J2379">
        <f t="shared" si="134"/>
        <v>0</v>
      </c>
      <c r="L2379">
        <v>0</v>
      </c>
      <c r="M2379">
        <v>0</v>
      </c>
      <c r="N2379">
        <v>0</v>
      </c>
      <c r="O2379">
        <f t="shared" si="135"/>
        <v>0</v>
      </c>
    </row>
    <row r="2380" spans="1:15" x14ac:dyDescent="0.3">
      <c r="B2380" t="s">
        <v>14510</v>
      </c>
      <c r="C2380" t="s">
        <v>14511</v>
      </c>
      <c r="D2380">
        <v>4.4311000000000003E-2</v>
      </c>
      <c r="E2380" t="s">
        <v>14509</v>
      </c>
      <c r="F2380">
        <v>1</v>
      </c>
      <c r="G2380">
        <v>0</v>
      </c>
      <c r="H2380">
        <v>0</v>
      </c>
      <c r="I2380">
        <v>0</v>
      </c>
      <c r="J2380">
        <f t="shared" si="134"/>
        <v>0</v>
      </c>
      <c r="L2380">
        <v>0</v>
      </c>
      <c r="M2380">
        <v>0</v>
      </c>
      <c r="N2380">
        <v>0</v>
      </c>
      <c r="O2380">
        <f t="shared" si="135"/>
        <v>0</v>
      </c>
    </row>
    <row r="2381" spans="1:15" x14ac:dyDescent="0.3">
      <c r="A2381" t="s">
        <v>14601</v>
      </c>
      <c r="C2381" t="s">
        <v>14602</v>
      </c>
      <c r="D2381">
        <v>0</v>
      </c>
      <c r="E2381" t="s">
        <v>14600</v>
      </c>
      <c r="F2381">
        <v>1</v>
      </c>
      <c r="G2381">
        <v>0</v>
      </c>
      <c r="H2381">
        <v>0</v>
      </c>
      <c r="I2381">
        <v>0</v>
      </c>
      <c r="J2381">
        <f t="shared" si="134"/>
        <v>0</v>
      </c>
      <c r="L2381">
        <v>0</v>
      </c>
      <c r="M2381">
        <v>0</v>
      </c>
      <c r="N2381">
        <v>0</v>
      </c>
      <c r="O2381">
        <f t="shared" si="135"/>
        <v>0</v>
      </c>
    </row>
    <row r="2382" spans="1:15" x14ac:dyDescent="0.3">
      <c r="C2382" t="s">
        <v>14617</v>
      </c>
      <c r="D2382">
        <v>8.1224000000000005E-2</v>
      </c>
      <c r="E2382" t="s">
        <v>14616</v>
      </c>
      <c r="F2382">
        <v>1</v>
      </c>
      <c r="G2382">
        <v>0</v>
      </c>
      <c r="H2382">
        <v>0</v>
      </c>
      <c r="I2382">
        <v>0</v>
      </c>
      <c r="J2382">
        <f t="shared" si="134"/>
        <v>0</v>
      </c>
      <c r="L2382">
        <v>0</v>
      </c>
      <c r="M2382">
        <v>0</v>
      </c>
      <c r="N2382">
        <v>0</v>
      </c>
      <c r="O2382">
        <f t="shared" si="135"/>
        <v>0</v>
      </c>
    </row>
    <row r="2383" spans="1:15" x14ac:dyDescent="0.3">
      <c r="A2383" t="s">
        <v>14621</v>
      </c>
      <c r="B2383" t="s">
        <v>14622</v>
      </c>
      <c r="C2383" t="s">
        <v>14623</v>
      </c>
      <c r="D2383">
        <v>4.1228000000000002E-3</v>
      </c>
      <c r="E2383" t="s">
        <v>14620</v>
      </c>
      <c r="F2383">
        <v>1</v>
      </c>
      <c r="G2383">
        <v>0</v>
      </c>
      <c r="H2383">
        <v>0</v>
      </c>
      <c r="I2383">
        <v>0</v>
      </c>
      <c r="J2383">
        <f t="shared" si="134"/>
        <v>0</v>
      </c>
      <c r="L2383">
        <v>0</v>
      </c>
      <c r="M2383">
        <v>0</v>
      </c>
      <c r="N2383">
        <v>0</v>
      </c>
      <c r="O2383">
        <f t="shared" si="135"/>
        <v>0</v>
      </c>
    </row>
    <row r="2384" spans="1:15" x14ac:dyDescent="0.3">
      <c r="C2384" t="s">
        <v>14628</v>
      </c>
      <c r="D2384">
        <v>7.5752E-2</v>
      </c>
      <c r="E2384" t="s">
        <v>14627</v>
      </c>
      <c r="F2384">
        <v>1</v>
      </c>
      <c r="G2384">
        <v>0</v>
      </c>
      <c r="H2384">
        <v>0</v>
      </c>
      <c r="I2384">
        <v>0</v>
      </c>
      <c r="J2384">
        <f t="shared" si="134"/>
        <v>0</v>
      </c>
      <c r="L2384">
        <v>0</v>
      </c>
      <c r="M2384">
        <v>0</v>
      </c>
      <c r="N2384">
        <v>0</v>
      </c>
      <c r="O2384">
        <f t="shared" si="135"/>
        <v>0</v>
      </c>
    </row>
    <row r="2385" spans="1:15" x14ac:dyDescent="0.3">
      <c r="B2385" t="s">
        <v>14711</v>
      </c>
      <c r="C2385" t="s">
        <v>14712</v>
      </c>
      <c r="D2385">
        <v>0</v>
      </c>
      <c r="E2385" t="s">
        <v>14710</v>
      </c>
      <c r="F2385">
        <v>1</v>
      </c>
      <c r="G2385">
        <v>0</v>
      </c>
      <c r="H2385">
        <v>0</v>
      </c>
      <c r="I2385">
        <v>0</v>
      </c>
      <c r="J2385">
        <f t="shared" si="134"/>
        <v>0</v>
      </c>
      <c r="L2385">
        <v>0</v>
      </c>
      <c r="M2385">
        <v>0</v>
      </c>
      <c r="N2385">
        <v>0</v>
      </c>
      <c r="O2385">
        <f t="shared" si="135"/>
        <v>0</v>
      </c>
    </row>
    <row r="2386" spans="1:15" x14ac:dyDescent="0.3">
      <c r="A2386" t="s">
        <v>14717</v>
      </c>
      <c r="B2386" t="s">
        <v>14718</v>
      </c>
      <c r="C2386" t="s">
        <v>14719</v>
      </c>
      <c r="D2386">
        <v>4.1002E-3</v>
      </c>
      <c r="E2386" t="s">
        <v>14716</v>
      </c>
      <c r="F2386">
        <v>1</v>
      </c>
      <c r="G2386">
        <v>0</v>
      </c>
      <c r="H2386">
        <v>0</v>
      </c>
      <c r="I2386">
        <v>0</v>
      </c>
      <c r="J2386">
        <f t="shared" si="134"/>
        <v>0</v>
      </c>
      <c r="L2386">
        <v>0</v>
      </c>
      <c r="M2386">
        <v>0</v>
      </c>
      <c r="N2386">
        <v>0</v>
      </c>
      <c r="O2386">
        <f t="shared" si="135"/>
        <v>0</v>
      </c>
    </row>
    <row r="2387" spans="1:15" x14ac:dyDescent="0.3">
      <c r="A2387" t="s">
        <v>14724</v>
      </c>
      <c r="B2387" t="s">
        <v>14725</v>
      </c>
      <c r="C2387" t="s">
        <v>14726</v>
      </c>
      <c r="D2387">
        <v>0</v>
      </c>
      <c r="E2387" t="s">
        <v>14723</v>
      </c>
      <c r="F2387">
        <v>1</v>
      </c>
      <c r="G2387">
        <v>0</v>
      </c>
      <c r="H2387">
        <v>0</v>
      </c>
      <c r="I2387">
        <v>0</v>
      </c>
      <c r="J2387">
        <f t="shared" si="134"/>
        <v>0</v>
      </c>
      <c r="L2387">
        <v>0</v>
      </c>
      <c r="M2387">
        <v>0</v>
      </c>
      <c r="N2387">
        <v>0</v>
      </c>
      <c r="O2387">
        <f t="shared" si="135"/>
        <v>0</v>
      </c>
    </row>
    <row r="2388" spans="1:15" x14ac:dyDescent="0.3">
      <c r="C2388" t="s">
        <v>14748</v>
      </c>
      <c r="D2388">
        <v>4.1209000000000003E-3</v>
      </c>
      <c r="E2388" t="s">
        <v>14747</v>
      </c>
      <c r="F2388">
        <v>1</v>
      </c>
      <c r="G2388">
        <v>0</v>
      </c>
      <c r="H2388">
        <v>0</v>
      </c>
      <c r="I2388">
        <v>0</v>
      </c>
      <c r="J2388">
        <f t="shared" si="134"/>
        <v>0</v>
      </c>
      <c r="L2388">
        <v>0</v>
      </c>
      <c r="M2388">
        <v>0</v>
      </c>
      <c r="N2388">
        <v>0</v>
      </c>
      <c r="O2388">
        <f t="shared" si="135"/>
        <v>0</v>
      </c>
    </row>
    <row r="2389" spans="1:15" x14ac:dyDescent="0.3">
      <c r="C2389" t="s">
        <v>14788</v>
      </c>
      <c r="D2389">
        <v>1.7819000000000002E-2</v>
      </c>
      <c r="E2389" t="s">
        <v>14787</v>
      </c>
      <c r="F2389">
        <v>1</v>
      </c>
      <c r="G2389">
        <v>0</v>
      </c>
      <c r="H2389">
        <v>0</v>
      </c>
      <c r="I2389">
        <v>0</v>
      </c>
      <c r="J2389">
        <f t="shared" si="134"/>
        <v>0</v>
      </c>
      <c r="L2389">
        <v>0</v>
      </c>
      <c r="M2389">
        <v>0</v>
      </c>
      <c r="N2389">
        <v>0</v>
      </c>
      <c r="O2389">
        <f t="shared" si="135"/>
        <v>0</v>
      </c>
    </row>
    <row r="2390" spans="1:15" x14ac:dyDescent="0.3">
      <c r="A2390" t="s">
        <v>14829</v>
      </c>
      <c r="B2390" t="s">
        <v>14830</v>
      </c>
      <c r="C2390" t="s">
        <v>14831</v>
      </c>
      <c r="D2390">
        <v>3.4369999999999998E-2</v>
      </c>
      <c r="E2390" t="s">
        <v>14828</v>
      </c>
      <c r="F2390">
        <v>1</v>
      </c>
      <c r="G2390">
        <v>0</v>
      </c>
      <c r="H2390">
        <v>0</v>
      </c>
      <c r="I2390">
        <v>0</v>
      </c>
      <c r="J2390">
        <f t="shared" si="134"/>
        <v>0</v>
      </c>
      <c r="L2390">
        <v>0</v>
      </c>
      <c r="M2390">
        <v>0</v>
      </c>
      <c r="N2390">
        <v>0</v>
      </c>
      <c r="O2390">
        <f t="shared" si="135"/>
        <v>0</v>
      </c>
    </row>
    <row r="2391" spans="1:15" x14ac:dyDescent="0.3">
      <c r="A2391" t="s">
        <v>14835</v>
      </c>
      <c r="B2391" t="s">
        <v>14836</v>
      </c>
      <c r="C2391" t="s">
        <v>14837</v>
      </c>
      <c r="D2391">
        <v>4.9505E-3</v>
      </c>
      <c r="E2391" t="s">
        <v>14834</v>
      </c>
      <c r="F2391">
        <v>1</v>
      </c>
      <c r="G2391">
        <v>0</v>
      </c>
      <c r="H2391">
        <v>0</v>
      </c>
      <c r="I2391">
        <v>0</v>
      </c>
      <c r="J2391">
        <f t="shared" si="134"/>
        <v>0</v>
      </c>
      <c r="L2391">
        <v>0</v>
      </c>
      <c r="M2391">
        <v>0</v>
      </c>
      <c r="N2391">
        <v>0</v>
      </c>
      <c r="O2391">
        <f t="shared" si="135"/>
        <v>0</v>
      </c>
    </row>
    <row r="2392" spans="1:15" x14ac:dyDescent="0.3">
      <c r="B2392" t="s">
        <v>14840</v>
      </c>
      <c r="C2392" t="s">
        <v>14841</v>
      </c>
      <c r="D2392">
        <v>6.0782000000000003E-2</v>
      </c>
      <c r="E2392" t="s">
        <v>24718</v>
      </c>
      <c r="F2392">
        <v>1</v>
      </c>
      <c r="G2392">
        <v>0</v>
      </c>
      <c r="H2392">
        <v>0</v>
      </c>
      <c r="I2392">
        <v>0</v>
      </c>
      <c r="J2392">
        <f t="shared" si="134"/>
        <v>0</v>
      </c>
      <c r="L2392">
        <v>0</v>
      </c>
      <c r="M2392">
        <v>0</v>
      </c>
      <c r="N2392">
        <v>0</v>
      </c>
      <c r="O2392">
        <f t="shared" si="135"/>
        <v>0</v>
      </c>
    </row>
    <row r="2393" spans="1:15" x14ac:dyDescent="0.3">
      <c r="C2393" t="s">
        <v>14885</v>
      </c>
      <c r="D2393">
        <v>0.10756</v>
      </c>
      <c r="E2393" t="s">
        <v>14884</v>
      </c>
      <c r="F2393">
        <v>1</v>
      </c>
      <c r="G2393">
        <v>0</v>
      </c>
      <c r="H2393">
        <v>0</v>
      </c>
      <c r="I2393">
        <v>0</v>
      </c>
      <c r="J2393">
        <f t="shared" si="134"/>
        <v>0</v>
      </c>
      <c r="L2393">
        <v>0</v>
      </c>
      <c r="M2393">
        <v>0</v>
      </c>
      <c r="N2393">
        <v>0</v>
      </c>
      <c r="O2393">
        <f t="shared" si="135"/>
        <v>0</v>
      </c>
    </row>
    <row r="2394" spans="1:15" x14ac:dyDescent="0.3">
      <c r="A2394" t="s">
        <v>14918</v>
      </c>
      <c r="B2394" t="s">
        <v>14919</v>
      </c>
      <c r="C2394" t="s">
        <v>14920</v>
      </c>
      <c r="D2394">
        <v>0</v>
      </c>
      <c r="E2394" t="s">
        <v>14917</v>
      </c>
      <c r="F2394">
        <v>1</v>
      </c>
      <c r="G2394">
        <v>0</v>
      </c>
      <c r="H2394">
        <v>0</v>
      </c>
      <c r="I2394">
        <v>0</v>
      </c>
      <c r="J2394">
        <f t="shared" si="134"/>
        <v>0</v>
      </c>
      <c r="L2394">
        <v>0</v>
      </c>
      <c r="M2394">
        <v>0</v>
      </c>
      <c r="N2394">
        <v>0</v>
      </c>
      <c r="O2394">
        <f t="shared" si="135"/>
        <v>0</v>
      </c>
    </row>
    <row r="2395" spans="1:15" x14ac:dyDescent="0.3">
      <c r="A2395" t="s">
        <v>14925</v>
      </c>
      <c r="B2395" t="s">
        <v>14926</v>
      </c>
      <c r="C2395" t="s">
        <v>14927</v>
      </c>
      <c r="D2395">
        <v>1.9185000000000001E-3</v>
      </c>
      <c r="E2395" t="s">
        <v>14924</v>
      </c>
      <c r="F2395">
        <v>1</v>
      </c>
      <c r="G2395">
        <v>0</v>
      </c>
      <c r="H2395">
        <v>0</v>
      </c>
      <c r="I2395">
        <v>0</v>
      </c>
      <c r="J2395">
        <f t="shared" si="134"/>
        <v>0</v>
      </c>
      <c r="L2395">
        <v>0</v>
      </c>
      <c r="M2395">
        <v>0</v>
      </c>
      <c r="N2395">
        <v>0</v>
      </c>
      <c r="O2395">
        <f t="shared" si="135"/>
        <v>0</v>
      </c>
    </row>
    <row r="2396" spans="1:15" x14ac:dyDescent="0.3">
      <c r="B2396" t="s">
        <v>14931</v>
      </c>
      <c r="C2396" t="s">
        <v>14932</v>
      </c>
      <c r="D2396">
        <v>0</v>
      </c>
      <c r="E2396" t="s">
        <v>14930</v>
      </c>
      <c r="F2396">
        <v>1</v>
      </c>
      <c r="G2396">
        <v>0</v>
      </c>
      <c r="H2396">
        <v>0</v>
      </c>
      <c r="I2396">
        <v>0</v>
      </c>
      <c r="J2396">
        <f t="shared" si="134"/>
        <v>0</v>
      </c>
      <c r="L2396">
        <v>0</v>
      </c>
      <c r="M2396">
        <v>0</v>
      </c>
      <c r="N2396">
        <v>0</v>
      </c>
      <c r="O2396">
        <f t="shared" si="135"/>
        <v>0</v>
      </c>
    </row>
    <row r="2397" spans="1:15" x14ac:dyDescent="0.3">
      <c r="A2397" t="s">
        <v>14937</v>
      </c>
      <c r="B2397" t="s">
        <v>14938</v>
      </c>
      <c r="C2397" t="s">
        <v>14939</v>
      </c>
      <c r="D2397">
        <v>9.1702999999999993E-3</v>
      </c>
      <c r="E2397" t="s">
        <v>14936</v>
      </c>
      <c r="F2397">
        <v>1</v>
      </c>
      <c r="G2397">
        <v>0</v>
      </c>
      <c r="H2397">
        <v>0</v>
      </c>
      <c r="I2397">
        <v>0</v>
      </c>
      <c r="J2397">
        <f t="shared" si="134"/>
        <v>0</v>
      </c>
      <c r="L2397">
        <v>0</v>
      </c>
      <c r="M2397">
        <v>0</v>
      </c>
      <c r="N2397">
        <v>0</v>
      </c>
      <c r="O2397">
        <f t="shared" si="135"/>
        <v>0</v>
      </c>
    </row>
    <row r="2398" spans="1:15" x14ac:dyDescent="0.3">
      <c r="C2398" t="s">
        <v>14943</v>
      </c>
      <c r="D2398">
        <v>0</v>
      </c>
      <c r="E2398" t="s">
        <v>14942</v>
      </c>
      <c r="F2398">
        <v>1</v>
      </c>
      <c r="G2398">
        <v>0</v>
      </c>
      <c r="H2398">
        <v>0</v>
      </c>
      <c r="I2398">
        <v>0</v>
      </c>
      <c r="J2398">
        <f t="shared" si="134"/>
        <v>0</v>
      </c>
      <c r="L2398">
        <v>0</v>
      </c>
      <c r="M2398">
        <v>0</v>
      </c>
      <c r="N2398">
        <v>0</v>
      </c>
      <c r="O2398">
        <f t="shared" si="135"/>
        <v>0</v>
      </c>
    </row>
    <row r="2399" spans="1:15" x14ac:dyDescent="0.3">
      <c r="B2399" t="s">
        <v>14977</v>
      </c>
      <c r="C2399" t="s">
        <v>14978</v>
      </c>
      <c r="D2399">
        <v>0</v>
      </c>
      <c r="E2399" t="s">
        <v>24720</v>
      </c>
      <c r="F2399">
        <v>1</v>
      </c>
      <c r="G2399">
        <v>0</v>
      </c>
      <c r="H2399">
        <v>0</v>
      </c>
      <c r="I2399">
        <v>0</v>
      </c>
      <c r="J2399">
        <f t="shared" si="134"/>
        <v>0</v>
      </c>
      <c r="L2399">
        <v>0</v>
      </c>
      <c r="M2399">
        <v>0</v>
      </c>
      <c r="N2399">
        <v>0</v>
      </c>
      <c r="O2399">
        <f t="shared" si="135"/>
        <v>0</v>
      </c>
    </row>
    <row r="2400" spans="1:15" x14ac:dyDescent="0.3">
      <c r="C2400" t="s">
        <v>14984</v>
      </c>
      <c r="D2400">
        <v>1.7447000000000001E-2</v>
      </c>
      <c r="E2400" t="s">
        <v>14983</v>
      </c>
      <c r="F2400">
        <v>1</v>
      </c>
      <c r="G2400">
        <v>0</v>
      </c>
      <c r="H2400">
        <v>0</v>
      </c>
      <c r="I2400">
        <v>0</v>
      </c>
      <c r="J2400">
        <f t="shared" si="134"/>
        <v>0</v>
      </c>
      <c r="L2400">
        <v>0</v>
      </c>
      <c r="M2400">
        <v>0</v>
      </c>
      <c r="N2400">
        <v>0</v>
      </c>
      <c r="O2400">
        <f t="shared" si="135"/>
        <v>0</v>
      </c>
    </row>
    <row r="2401" spans="1:15" x14ac:dyDescent="0.3">
      <c r="A2401" t="s">
        <v>15010</v>
      </c>
      <c r="B2401" t="s">
        <v>15011</v>
      </c>
      <c r="C2401" t="s">
        <v>15012</v>
      </c>
      <c r="D2401">
        <v>4.7713999999999999E-2</v>
      </c>
      <c r="E2401" t="s">
        <v>15009</v>
      </c>
      <c r="F2401">
        <v>1</v>
      </c>
      <c r="G2401">
        <v>0</v>
      </c>
      <c r="H2401">
        <v>0</v>
      </c>
      <c r="I2401">
        <v>0</v>
      </c>
      <c r="J2401">
        <f t="shared" si="134"/>
        <v>0</v>
      </c>
      <c r="L2401">
        <v>0</v>
      </c>
      <c r="M2401">
        <v>0</v>
      </c>
      <c r="N2401">
        <v>0</v>
      </c>
      <c r="O2401">
        <f t="shared" si="135"/>
        <v>0</v>
      </c>
    </row>
    <row r="2402" spans="1:15" x14ac:dyDescent="0.3">
      <c r="C2402" t="s">
        <v>15023</v>
      </c>
      <c r="D2402">
        <v>0</v>
      </c>
      <c r="E2402" t="s">
        <v>15022</v>
      </c>
      <c r="F2402">
        <v>1</v>
      </c>
      <c r="G2402">
        <v>0</v>
      </c>
      <c r="H2402">
        <v>0</v>
      </c>
      <c r="I2402">
        <v>0</v>
      </c>
      <c r="J2402">
        <f t="shared" si="134"/>
        <v>0</v>
      </c>
      <c r="L2402">
        <v>0</v>
      </c>
      <c r="M2402">
        <v>0</v>
      </c>
      <c r="N2402">
        <v>0</v>
      </c>
      <c r="O2402">
        <f t="shared" si="135"/>
        <v>0</v>
      </c>
    </row>
    <row r="2403" spans="1:15" x14ac:dyDescent="0.3">
      <c r="C2403" t="s">
        <v>15036</v>
      </c>
      <c r="D2403">
        <v>0</v>
      </c>
      <c r="E2403" t="s">
        <v>15035</v>
      </c>
      <c r="F2403">
        <v>1</v>
      </c>
      <c r="G2403">
        <v>0</v>
      </c>
      <c r="H2403">
        <v>0</v>
      </c>
      <c r="I2403">
        <v>0</v>
      </c>
      <c r="J2403">
        <f t="shared" si="134"/>
        <v>0</v>
      </c>
      <c r="L2403">
        <v>0</v>
      </c>
      <c r="M2403">
        <v>0</v>
      </c>
      <c r="N2403">
        <v>0</v>
      </c>
      <c r="O2403">
        <f t="shared" si="135"/>
        <v>0</v>
      </c>
    </row>
    <row r="2404" spans="1:15" x14ac:dyDescent="0.3">
      <c r="B2404" t="s">
        <v>15051</v>
      </c>
      <c r="C2404" t="s">
        <v>15052</v>
      </c>
      <c r="D2404">
        <v>5.7948E-2</v>
      </c>
      <c r="E2404" t="s">
        <v>15050</v>
      </c>
      <c r="F2404">
        <v>1</v>
      </c>
      <c r="G2404">
        <v>0</v>
      </c>
      <c r="H2404">
        <v>0</v>
      </c>
      <c r="I2404">
        <v>0</v>
      </c>
      <c r="J2404">
        <f t="shared" si="134"/>
        <v>0</v>
      </c>
      <c r="L2404">
        <v>0</v>
      </c>
      <c r="M2404">
        <v>0</v>
      </c>
      <c r="N2404">
        <v>0</v>
      </c>
      <c r="O2404">
        <f t="shared" si="135"/>
        <v>0</v>
      </c>
    </row>
    <row r="2405" spans="1:15" x14ac:dyDescent="0.3">
      <c r="C2405" t="s">
        <v>15067</v>
      </c>
      <c r="D2405">
        <v>0</v>
      </c>
      <c r="E2405" t="s">
        <v>15066</v>
      </c>
      <c r="F2405">
        <v>1</v>
      </c>
      <c r="G2405">
        <v>0</v>
      </c>
      <c r="H2405">
        <v>0</v>
      </c>
      <c r="I2405">
        <v>0</v>
      </c>
      <c r="J2405">
        <f t="shared" si="134"/>
        <v>0</v>
      </c>
      <c r="L2405">
        <v>0</v>
      </c>
      <c r="M2405">
        <v>0</v>
      </c>
      <c r="N2405">
        <v>0</v>
      </c>
      <c r="O2405">
        <f t="shared" si="135"/>
        <v>0</v>
      </c>
    </row>
    <row r="2406" spans="1:15" x14ac:dyDescent="0.3">
      <c r="C2406" t="s">
        <v>15081</v>
      </c>
      <c r="D2406">
        <v>2.9229999999999999E-2</v>
      </c>
      <c r="E2406" t="s">
        <v>15080</v>
      </c>
      <c r="F2406">
        <v>1</v>
      </c>
      <c r="G2406">
        <v>0</v>
      </c>
      <c r="H2406">
        <v>0</v>
      </c>
      <c r="I2406">
        <v>0</v>
      </c>
      <c r="J2406">
        <f t="shared" si="134"/>
        <v>0</v>
      </c>
      <c r="L2406">
        <v>0</v>
      </c>
      <c r="M2406">
        <v>0</v>
      </c>
      <c r="N2406">
        <v>0</v>
      </c>
      <c r="O2406">
        <f t="shared" si="135"/>
        <v>0</v>
      </c>
    </row>
    <row r="2407" spans="1:15" x14ac:dyDescent="0.3">
      <c r="C2407" t="s">
        <v>15142</v>
      </c>
      <c r="D2407">
        <v>8.7201000000000001E-2</v>
      </c>
      <c r="E2407" t="s">
        <v>15141</v>
      </c>
      <c r="F2407">
        <v>1</v>
      </c>
      <c r="G2407">
        <v>0</v>
      </c>
      <c r="H2407">
        <v>0</v>
      </c>
      <c r="I2407">
        <v>0</v>
      </c>
      <c r="J2407">
        <f t="shared" si="134"/>
        <v>0</v>
      </c>
      <c r="L2407">
        <v>0</v>
      </c>
      <c r="M2407">
        <v>0</v>
      </c>
      <c r="N2407">
        <v>0</v>
      </c>
      <c r="O2407">
        <f t="shared" si="135"/>
        <v>0</v>
      </c>
    </row>
    <row r="2408" spans="1:15" x14ac:dyDescent="0.3">
      <c r="B2408" t="s">
        <v>15146</v>
      </c>
      <c r="C2408" t="s">
        <v>15147</v>
      </c>
      <c r="D2408">
        <v>8.7373999999999993E-3</v>
      </c>
      <c r="E2408" t="s">
        <v>15145</v>
      </c>
      <c r="F2408">
        <v>1</v>
      </c>
      <c r="G2408">
        <v>0</v>
      </c>
      <c r="H2408">
        <v>0</v>
      </c>
      <c r="I2408">
        <v>0</v>
      </c>
      <c r="J2408">
        <f t="shared" si="134"/>
        <v>0</v>
      </c>
      <c r="L2408">
        <v>0</v>
      </c>
      <c r="M2408">
        <v>0</v>
      </c>
      <c r="N2408">
        <v>0</v>
      </c>
      <c r="O2408">
        <f t="shared" si="135"/>
        <v>0</v>
      </c>
    </row>
    <row r="2409" spans="1:15" x14ac:dyDescent="0.3">
      <c r="A2409" t="s">
        <v>15152</v>
      </c>
      <c r="B2409" t="s">
        <v>15153</v>
      </c>
      <c r="C2409" t="s">
        <v>15154</v>
      </c>
      <c r="D2409">
        <v>0</v>
      </c>
      <c r="E2409" t="s">
        <v>15151</v>
      </c>
      <c r="F2409">
        <v>1</v>
      </c>
      <c r="G2409">
        <v>0</v>
      </c>
      <c r="H2409">
        <v>0</v>
      </c>
      <c r="I2409">
        <v>0</v>
      </c>
      <c r="J2409">
        <f t="shared" si="134"/>
        <v>0</v>
      </c>
      <c r="L2409">
        <v>0</v>
      </c>
      <c r="M2409">
        <v>0</v>
      </c>
      <c r="N2409">
        <v>0</v>
      </c>
      <c r="O2409">
        <f t="shared" si="135"/>
        <v>0</v>
      </c>
    </row>
    <row r="2410" spans="1:15" x14ac:dyDescent="0.3">
      <c r="B2410" t="s">
        <v>15178</v>
      </c>
      <c r="C2410" t="s">
        <v>15179</v>
      </c>
      <c r="D2410">
        <v>3.2878999999999999E-3</v>
      </c>
      <c r="E2410" t="s">
        <v>15177</v>
      </c>
      <c r="F2410">
        <v>1</v>
      </c>
      <c r="G2410">
        <v>0</v>
      </c>
      <c r="H2410">
        <v>0</v>
      </c>
      <c r="I2410">
        <v>0</v>
      </c>
      <c r="J2410">
        <f t="shared" si="134"/>
        <v>0</v>
      </c>
      <c r="L2410">
        <v>0</v>
      </c>
      <c r="M2410">
        <v>0</v>
      </c>
      <c r="N2410">
        <v>0</v>
      </c>
      <c r="O2410">
        <f t="shared" si="135"/>
        <v>0</v>
      </c>
    </row>
    <row r="2411" spans="1:15" x14ac:dyDescent="0.3">
      <c r="A2411" t="s">
        <v>15184</v>
      </c>
      <c r="B2411" t="s">
        <v>15185</v>
      </c>
      <c r="C2411" t="s">
        <v>15186</v>
      </c>
      <c r="D2411">
        <v>6.2443999999999998E-3</v>
      </c>
      <c r="E2411" t="s">
        <v>15183</v>
      </c>
      <c r="F2411">
        <v>1</v>
      </c>
      <c r="G2411">
        <v>0</v>
      </c>
      <c r="H2411">
        <v>0</v>
      </c>
      <c r="I2411">
        <v>0</v>
      </c>
      <c r="J2411">
        <f t="shared" si="134"/>
        <v>0</v>
      </c>
      <c r="L2411">
        <v>0</v>
      </c>
      <c r="M2411">
        <v>0</v>
      </c>
      <c r="N2411">
        <v>0</v>
      </c>
      <c r="O2411">
        <f t="shared" si="135"/>
        <v>0</v>
      </c>
    </row>
    <row r="2412" spans="1:15" x14ac:dyDescent="0.3">
      <c r="C2412" t="s">
        <v>15244</v>
      </c>
      <c r="D2412">
        <v>0</v>
      </c>
      <c r="E2412" t="s">
        <v>15243</v>
      </c>
      <c r="F2412">
        <v>1</v>
      </c>
      <c r="G2412">
        <v>0</v>
      </c>
      <c r="H2412">
        <v>0</v>
      </c>
      <c r="I2412">
        <v>0</v>
      </c>
      <c r="J2412">
        <f t="shared" si="134"/>
        <v>0</v>
      </c>
      <c r="L2412">
        <v>0</v>
      </c>
      <c r="M2412">
        <v>0</v>
      </c>
      <c r="N2412">
        <v>0</v>
      </c>
      <c r="O2412">
        <f t="shared" si="135"/>
        <v>0</v>
      </c>
    </row>
    <row r="2413" spans="1:15" x14ac:dyDescent="0.3">
      <c r="B2413" t="s">
        <v>15247</v>
      </c>
      <c r="C2413" t="s">
        <v>15248</v>
      </c>
      <c r="D2413">
        <v>0</v>
      </c>
      <c r="E2413" t="s">
        <v>15246</v>
      </c>
      <c r="F2413">
        <v>1</v>
      </c>
      <c r="G2413">
        <v>0</v>
      </c>
      <c r="H2413">
        <v>0</v>
      </c>
      <c r="I2413">
        <v>0</v>
      </c>
      <c r="J2413">
        <f t="shared" si="134"/>
        <v>0</v>
      </c>
      <c r="L2413">
        <v>0</v>
      </c>
      <c r="M2413">
        <v>0</v>
      </c>
      <c r="N2413">
        <v>0</v>
      </c>
      <c r="O2413">
        <f t="shared" si="135"/>
        <v>0</v>
      </c>
    </row>
    <row r="2414" spans="1:15" x14ac:dyDescent="0.3">
      <c r="C2414" t="s">
        <v>15263</v>
      </c>
      <c r="D2414">
        <v>2.0903000000000001E-2</v>
      </c>
      <c r="E2414" t="s">
        <v>15262</v>
      </c>
      <c r="F2414">
        <v>1</v>
      </c>
      <c r="G2414">
        <v>0</v>
      </c>
      <c r="H2414">
        <v>0</v>
      </c>
      <c r="I2414">
        <v>0</v>
      </c>
      <c r="J2414">
        <f t="shared" ref="J2414:J2477" si="136">COUNTIF(G2414:I2414, "&gt;2")</f>
        <v>0</v>
      </c>
      <c r="L2414">
        <v>0</v>
      </c>
      <c r="M2414">
        <v>0</v>
      </c>
      <c r="N2414">
        <v>0</v>
      </c>
      <c r="O2414">
        <f t="shared" ref="O2414:O2477" si="137">COUNTIF(L2414:N2414, "&gt;2")</f>
        <v>0</v>
      </c>
    </row>
    <row r="2415" spans="1:15" x14ac:dyDescent="0.3">
      <c r="C2415" t="s">
        <v>15334</v>
      </c>
      <c r="D2415">
        <v>0</v>
      </c>
      <c r="E2415" t="s">
        <v>15333</v>
      </c>
      <c r="F2415">
        <v>1</v>
      </c>
      <c r="G2415">
        <v>0</v>
      </c>
      <c r="H2415">
        <v>0</v>
      </c>
      <c r="I2415">
        <v>0</v>
      </c>
      <c r="J2415">
        <f t="shared" si="136"/>
        <v>0</v>
      </c>
      <c r="L2415">
        <v>0</v>
      </c>
      <c r="M2415">
        <v>0</v>
      </c>
      <c r="N2415">
        <v>0</v>
      </c>
      <c r="O2415">
        <f t="shared" si="137"/>
        <v>0</v>
      </c>
    </row>
    <row r="2416" spans="1:15" x14ac:dyDescent="0.3">
      <c r="A2416" t="s">
        <v>15347</v>
      </c>
      <c r="B2416" t="s">
        <v>15348</v>
      </c>
      <c r="C2416" t="s">
        <v>15349</v>
      </c>
      <c r="D2416">
        <v>3.95E-2</v>
      </c>
      <c r="E2416" t="s">
        <v>15346</v>
      </c>
      <c r="F2416">
        <v>1</v>
      </c>
      <c r="G2416">
        <v>0</v>
      </c>
      <c r="H2416">
        <v>0</v>
      </c>
      <c r="I2416">
        <v>0</v>
      </c>
      <c r="J2416">
        <f t="shared" si="136"/>
        <v>0</v>
      </c>
      <c r="L2416">
        <v>0</v>
      </c>
      <c r="M2416">
        <v>0</v>
      </c>
      <c r="N2416">
        <v>0</v>
      </c>
      <c r="O2416">
        <f t="shared" si="137"/>
        <v>0</v>
      </c>
    </row>
    <row r="2417" spans="1:15" x14ac:dyDescent="0.3">
      <c r="C2417" t="s">
        <v>15493</v>
      </c>
      <c r="D2417">
        <v>0</v>
      </c>
      <c r="E2417" t="s">
        <v>15492</v>
      </c>
      <c r="F2417">
        <v>1</v>
      </c>
      <c r="G2417">
        <v>0</v>
      </c>
      <c r="H2417">
        <v>0</v>
      </c>
      <c r="I2417">
        <v>0</v>
      </c>
      <c r="J2417">
        <f t="shared" si="136"/>
        <v>0</v>
      </c>
      <c r="L2417">
        <v>0</v>
      </c>
      <c r="M2417">
        <v>0</v>
      </c>
      <c r="N2417">
        <v>0</v>
      </c>
      <c r="O2417">
        <f t="shared" si="137"/>
        <v>0</v>
      </c>
    </row>
    <row r="2418" spans="1:15" x14ac:dyDescent="0.3">
      <c r="A2418" t="s">
        <v>15498</v>
      </c>
      <c r="B2418" t="s">
        <v>15499</v>
      </c>
      <c r="C2418" t="s">
        <v>15500</v>
      </c>
      <c r="D2418">
        <v>0.10571999999999999</v>
      </c>
      <c r="E2418" t="s">
        <v>15497</v>
      </c>
      <c r="F2418">
        <v>1</v>
      </c>
      <c r="G2418">
        <v>0</v>
      </c>
      <c r="H2418">
        <v>0</v>
      </c>
      <c r="I2418">
        <v>0</v>
      </c>
      <c r="J2418">
        <f t="shared" si="136"/>
        <v>0</v>
      </c>
      <c r="L2418">
        <v>0</v>
      </c>
      <c r="M2418">
        <v>0</v>
      </c>
      <c r="N2418">
        <v>0</v>
      </c>
      <c r="O2418">
        <f t="shared" si="137"/>
        <v>0</v>
      </c>
    </row>
    <row r="2419" spans="1:15" x14ac:dyDescent="0.3">
      <c r="B2419" t="s">
        <v>15550</v>
      </c>
      <c r="C2419" t="s">
        <v>15551</v>
      </c>
      <c r="D2419">
        <v>0</v>
      </c>
      <c r="E2419" t="s">
        <v>15549</v>
      </c>
      <c r="F2419">
        <v>1</v>
      </c>
      <c r="G2419">
        <v>0</v>
      </c>
      <c r="H2419">
        <v>0</v>
      </c>
      <c r="I2419">
        <v>0</v>
      </c>
      <c r="J2419">
        <f t="shared" si="136"/>
        <v>0</v>
      </c>
      <c r="L2419">
        <v>0</v>
      </c>
      <c r="M2419">
        <v>0</v>
      </c>
      <c r="N2419">
        <v>0</v>
      </c>
      <c r="O2419">
        <f t="shared" si="137"/>
        <v>0</v>
      </c>
    </row>
    <row r="2420" spans="1:15" x14ac:dyDescent="0.3">
      <c r="B2420" t="s">
        <v>15556</v>
      </c>
      <c r="C2420" t="s">
        <v>15557</v>
      </c>
      <c r="D2420">
        <v>4.1302999999999999E-3</v>
      </c>
      <c r="E2420" t="s">
        <v>24730</v>
      </c>
      <c r="F2420">
        <v>1</v>
      </c>
      <c r="G2420">
        <v>0</v>
      </c>
      <c r="H2420">
        <v>0</v>
      </c>
      <c r="I2420">
        <v>0</v>
      </c>
      <c r="J2420">
        <f t="shared" si="136"/>
        <v>0</v>
      </c>
      <c r="L2420">
        <v>0</v>
      </c>
      <c r="M2420">
        <v>0</v>
      </c>
      <c r="N2420">
        <v>0</v>
      </c>
      <c r="O2420">
        <f t="shared" si="137"/>
        <v>0</v>
      </c>
    </row>
    <row r="2421" spans="1:15" x14ac:dyDescent="0.3">
      <c r="B2421" t="s">
        <v>15561</v>
      </c>
      <c r="C2421" t="s">
        <v>15562</v>
      </c>
      <c r="D2421">
        <v>0</v>
      </c>
      <c r="E2421" t="s">
        <v>15560</v>
      </c>
      <c r="F2421">
        <v>1</v>
      </c>
      <c r="G2421">
        <v>0</v>
      </c>
      <c r="H2421">
        <v>0</v>
      </c>
      <c r="I2421">
        <v>0</v>
      </c>
      <c r="J2421">
        <f t="shared" si="136"/>
        <v>0</v>
      </c>
      <c r="L2421">
        <v>0</v>
      </c>
      <c r="M2421">
        <v>0</v>
      </c>
      <c r="N2421">
        <v>0</v>
      </c>
      <c r="O2421">
        <f t="shared" si="137"/>
        <v>0</v>
      </c>
    </row>
    <row r="2422" spans="1:15" x14ac:dyDescent="0.3">
      <c r="C2422" t="s">
        <v>15565</v>
      </c>
      <c r="D2422">
        <v>0.10384</v>
      </c>
      <c r="E2422" t="s">
        <v>15564</v>
      </c>
      <c r="F2422">
        <v>1</v>
      </c>
      <c r="G2422">
        <v>0</v>
      </c>
      <c r="H2422">
        <v>0</v>
      </c>
      <c r="I2422">
        <v>0</v>
      </c>
      <c r="J2422">
        <f t="shared" si="136"/>
        <v>0</v>
      </c>
      <c r="L2422">
        <v>0</v>
      </c>
      <c r="M2422">
        <v>0</v>
      </c>
      <c r="N2422">
        <v>0</v>
      </c>
      <c r="O2422">
        <f t="shared" si="137"/>
        <v>0</v>
      </c>
    </row>
    <row r="2423" spans="1:15" x14ac:dyDescent="0.3">
      <c r="B2423" t="s">
        <v>15579</v>
      </c>
      <c r="C2423" t="s">
        <v>15580</v>
      </c>
      <c r="D2423">
        <v>0.12014</v>
      </c>
      <c r="E2423" t="s">
        <v>15578</v>
      </c>
      <c r="F2423">
        <v>1</v>
      </c>
      <c r="G2423">
        <v>0</v>
      </c>
      <c r="H2423">
        <v>0</v>
      </c>
      <c r="I2423">
        <v>0</v>
      </c>
      <c r="J2423">
        <f t="shared" si="136"/>
        <v>0</v>
      </c>
      <c r="L2423">
        <v>0</v>
      </c>
      <c r="M2423">
        <v>0</v>
      </c>
      <c r="N2423">
        <v>0</v>
      </c>
      <c r="O2423">
        <f t="shared" si="137"/>
        <v>0</v>
      </c>
    </row>
    <row r="2424" spans="1:15" x14ac:dyDescent="0.3">
      <c r="B2424" t="s">
        <v>15585</v>
      </c>
      <c r="C2424" t="s">
        <v>15586</v>
      </c>
      <c r="D2424">
        <v>0</v>
      </c>
      <c r="E2424" t="s">
        <v>15584</v>
      </c>
      <c r="F2424">
        <v>1</v>
      </c>
      <c r="G2424">
        <v>0</v>
      </c>
      <c r="H2424">
        <v>0</v>
      </c>
      <c r="I2424">
        <v>0</v>
      </c>
      <c r="J2424">
        <f t="shared" si="136"/>
        <v>0</v>
      </c>
      <c r="L2424">
        <v>0</v>
      </c>
      <c r="M2424">
        <v>0</v>
      </c>
      <c r="N2424">
        <v>0</v>
      </c>
      <c r="O2424">
        <f t="shared" si="137"/>
        <v>0</v>
      </c>
    </row>
    <row r="2425" spans="1:15" x14ac:dyDescent="0.3">
      <c r="C2425" t="s">
        <v>15590</v>
      </c>
      <c r="D2425">
        <v>1.8533999999999998E-2</v>
      </c>
      <c r="E2425" t="s">
        <v>15589</v>
      </c>
      <c r="F2425">
        <v>1</v>
      </c>
      <c r="G2425">
        <v>0</v>
      </c>
      <c r="H2425">
        <v>0</v>
      </c>
      <c r="I2425">
        <v>0</v>
      </c>
      <c r="J2425">
        <f t="shared" si="136"/>
        <v>0</v>
      </c>
      <c r="L2425">
        <v>0</v>
      </c>
      <c r="M2425">
        <v>0</v>
      </c>
      <c r="N2425">
        <v>0</v>
      </c>
      <c r="O2425">
        <f t="shared" si="137"/>
        <v>0</v>
      </c>
    </row>
    <row r="2426" spans="1:15" x14ac:dyDescent="0.3">
      <c r="B2426" t="s">
        <v>15636</v>
      </c>
      <c r="C2426" t="s">
        <v>15637</v>
      </c>
      <c r="D2426">
        <v>0</v>
      </c>
      <c r="E2426" t="s">
        <v>15635</v>
      </c>
      <c r="F2426">
        <v>1</v>
      </c>
      <c r="G2426">
        <v>0</v>
      </c>
      <c r="H2426">
        <v>0</v>
      </c>
      <c r="I2426">
        <v>0</v>
      </c>
      <c r="J2426">
        <f t="shared" si="136"/>
        <v>0</v>
      </c>
      <c r="L2426">
        <v>0</v>
      </c>
      <c r="M2426">
        <v>0</v>
      </c>
      <c r="N2426">
        <v>0</v>
      </c>
      <c r="O2426">
        <f t="shared" si="137"/>
        <v>0</v>
      </c>
    </row>
    <row r="2427" spans="1:15" x14ac:dyDescent="0.3">
      <c r="B2427" t="s">
        <v>15669</v>
      </c>
      <c r="C2427" t="s">
        <v>15670</v>
      </c>
      <c r="D2427">
        <v>0</v>
      </c>
      <c r="E2427" t="s">
        <v>15668</v>
      </c>
      <c r="F2427">
        <v>1</v>
      </c>
      <c r="G2427">
        <v>0</v>
      </c>
      <c r="H2427">
        <v>0</v>
      </c>
      <c r="I2427">
        <v>0</v>
      </c>
      <c r="J2427">
        <f t="shared" si="136"/>
        <v>0</v>
      </c>
      <c r="L2427">
        <v>0</v>
      </c>
      <c r="M2427">
        <v>0</v>
      </c>
      <c r="N2427">
        <v>0</v>
      </c>
      <c r="O2427">
        <f t="shared" si="137"/>
        <v>0</v>
      </c>
    </row>
    <row r="2428" spans="1:15" x14ac:dyDescent="0.3">
      <c r="C2428" t="s">
        <v>15692</v>
      </c>
      <c r="D2428">
        <v>1.3703999999999999E-2</v>
      </c>
      <c r="E2428" t="s">
        <v>15691</v>
      </c>
      <c r="F2428">
        <v>1</v>
      </c>
      <c r="G2428">
        <v>0</v>
      </c>
      <c r="H2428">
        <v>0</v>
      </c>
      <c r="I2428">
        <v>0</v>
      </c>
      <c r="J2428">
        <f t="shared" si="136"/>
        <v>0</v>
      </c>
      <c r="L2428">
        <v>0</v>
      </c>
      <c r="M2428">
        <v>0</v>
      </c>
      <c r="N2428">
        <v>0</v>
      </c>
      <c r="O2428">
        <f t="shared" si="137"/>
        <v>0</v>
      </c>
    </row>
    <row r="2429" spans="1:15" x14ac:dyDescent="0.3">
      <c r="A2429" t="s">
        <v>15703</v>
      </c>
      <c r="B2429" t="s">
        <v>15704</v>
      </c>
      <c r="C2429" t="s">
        <v>15705</v>
      </c>
      <c r="D2429">
        <v>6.7919999999999994E-2</v>
      </c>
      <c r="E2429" t="s">
        <v>15702</v>
      </c>
      <c r="F2429">
        <v>1</v>
      </c>
      <c r="G2429">
        <v>0</v>
      </c>
      <c r="H2429">
        <v>0</v>
      </c>
      <c r="I2429">
        <v>0</v>
      </c>
      <c r="J2429">
        <f t="shared" si="136"/>
        <v>0</v>
      </c>
      <c r="L2429">
        <v>0</v>
      </c>
      <c r="M2429">
        <v>0</v>
      </c>
      <c r="N2429">
        <v>0</v>
      </c>
      <c r="O2429">
        <f t="shared" si="137"/>
        <v>0</v>
      </c>
    </row>
    <row r="2430" spans="1:15" x14ac:dyDescent="0.3">
      <c r="A2430" t="s">
        <v>15757</v>
      </c>
      <c r="B2430" t="s">
        <v>15758</v>
      </c>
      <c r="C2430" t="s">
        <v>15759</v>
      </c>
      <c r="D2430">
        <v>9.5610999999999995E-3</v>
      </c>
      <c r="E2430" t="s">
        <v>24733</v>
      </c>
      <c r="F2430">
        <v>1</v>
      </c>
      <c r="G2430">
        <v>0</v>
      </c>
      <c r="H2430">
        <v>0</v>
      </c>
      <c r="I2430">
        <v>0</v>
      </c>
      <c r="J2430">
        <f t="shared" si="136"/>
        <v>0</v>
      </c>
      <c r="L2430">
        <v>0</v>
      </c>
      <c r="M2430">
        <v>0</v>
      </c>
      <c r="N2430">
        <v>0</v>
      </c>
      <c r="O2430">
        <f t="shared" si="137"/>
        <v>0</v>
      </c>
    </row>
    <row r="2431" spans="1:15" x14ac:dyDescent="0.3">
      <c r="C2431" t="s">
        <v>15794</v>
      </c>
      <c r="D2431">
        <v>0.11476</v>
      </c>
      <c r="E2431" t="s">
        <v>15793</v>
      </c>
      <c r="F2431">
        <v>1</v>
      </c>
      <c r="G2431">
        <v>0</v>
      </c>
      <c r="H2431">
        <v>0</v>
      </c>
      <c r="I2431">
        <v>0</v>
      </c>
      <c r="J2431">
        <f t="shared" si="136"/>
        <v>0</v>
      </c>
      <c r="L2431">
        <v>0</v>
      </c>
      <c r="M2431">
        <v>0</v>
      </c>
      <c r="N2431">
        <v>0</v>
      </c>
      <c r="O2431">
        <f t="shared" si="137"/>
        <v>0</v>
      </c>
    </row>
    <row r="2432" spans="1:15" x14ac:dyDescent="0.3">
      <c r="B2432" t="s">
        <v>15823</v>
      </c>
      <c r="C2432" t="s">
        <v>15824</v>
      </c>
      <c r="D2432">
        <v>3.7897E-2</v>
      </c>
      <c r="E2432" t="s">
        <v>15822</v>
      </c>
      <c r="F2432">
        <v>1</v>
      </c>
      <c r="G2432">
        <v>0</v>
      </c>
      <c r="H2432">
        <v>0</v>
      </c>
      <c r="I2432">
        <v>0</v>
      </c>
      <c r="J2432">
        <f t="shared" si="136"/>
        <v>0</v>
      </c>
      <c r="L2432">
        <v>0</v>
      </c>
      <c r="M2432">
        <v>0</v>
      </c>
      <c r="N2432">
        <v>0</v>
      </c>
      <c r="O2432">
        <f t="shared" si="137"/>
        <v>0</v>
      </c>
    </row>
    <row r="2433" spans="1:15" x14ac:dyDescent="0.3">
      <c r="A2433" t="s">
        <v>15881</v>
      </c>
      <c r="B2433" t="s">
        <v>15882</v>
      </c>
      <c r="C2433" t="s">
        <v>15883</v>
      </c>
      <c r="D2433">
        <v>0</v>
      </c>
      <c r="E2433" t="s">
        <v>15880</v>
      </c>
      <c r="F2433">
        <v>1</v>
      </c>
      <c r="G2433">
        <v>0</v>
      </c>
      <c r="H2433">
        <v>0</v>
      </c>
      <c r="I2433">
        <v>0</v>
      </c>
      <c r="J2433">
        <f t="shared" si="136"/>
        <v>0</v>
      </c>
      <c r="L2433">
        <v>0</v>
      </c>
      <c r="M2433">
        <v>0</v>
      </c>
      <c r="N2433">
        <v>0</v>
      </c>
      <c r="O2433">
        <f t="shared" si="137"/>
        <v>0</v>
      </c>
    </row>
    <row r="2434" spans="1:15" x14ac:dyDescent="0.3">
      <c r="B2434" t="s">
        <v>15909</v>
      </c>
      <c r="C2434" t="s">
        <v>15910</v>
      </c>
      <c r="D2434">
        <v>9.1344000000000009E-3</v>
      </c>
      <c r="E2434" t="s">
        <v>15908</v>
      </c>
      <c r="F2434">
        <v>1</v>
      </c>
      <c r="G2434">
        <v>0</v>
      </c>
      <c r="H2434">
        <v>0</v>
      </c>
      <c r="I2434">
        <v>0</v>
      </c>
      <c r="J2434">
        <f t="shared" si="136"/>
        <v>0</v>
      </c>
      <c r="L2434">
        <v>0</v>
      </c>
      <c r="M2434">
        <v>0</v>
      </c>
      <c r="N2434">
        <v>0</v>
      </c>
      <c r="O2434">
        <f t="shared" si="137"/>
        <v>0</v>
      </c>
    </row>
    <row r="2435" spans="1:15" x14ac:dyDescent="0.3">
      <c r="C2435" t="s">
        <v>15913</v>
      </c>
      <c r="D2435">
        <v>0.11219999999999999</v>
      </c>
      <c r="E2435" t="s">
        <v>15912</v>
      </c>
      <c r="F2435">
        <v>1</v>
      </c>
      <c r="G2435">
        <v>0</v>
      </c>
      <c r="H2435">
        <v>0</v>
      </c>
      <c r="I2435">
        <v>0</v>
      </c>
      <c r="J2435">
        <f t="shared" si="136"/>
        <v>0</v>
      </c>
      <c r="L2435">
        <v>0</v>
      </c>
      <c r="M2435">
        <v>0</v>
      </c>
      <c r="N2435">
        <v>0</v>
      </c>
      <c r="O2435">
        <f t="shared" si="137"/>
        <v>0</v>
      </c>
    </row>
    <row r="2436" spans="1:15" x14ac:dyDescent="0.3">
      <c r="C2436" t="s">
        <v>15917</v>
      </c>
      <c r="D2436">
        <v>0</v>
      </c>
      <c r="E2436" t="s">
        <v>15916</v>
      </c>
      <c r="F2436">
        <v>1</v>
      </c>
      <c r="G2436">
        <v>0</v>
      </c>
      <c r="H2436">
        <v>0</v>
      </c>
      <c r="I2436">
        <v>0</v>
      </c>
      <c r="J2436">
        <f t="shared" si="136"/>
        <v>0</v>
      </c>
      <c r="L2436">
        <v>0</v>
      </c>
      <c r="M2436">
        <v>0</v>
      </c>
      <c r="N2436">
        <v>0</v>
      </c>
      <c r="O2436">
        <f t="shared" si="137"/>
        <v>0</v>
      </c>
    </row>
    <row r="2437" spans="1:15" x14ac:dyDescent="0.3">
      <c r="C2437" t="s">
        <v>15922</v>
      </c>
      <c r="D2437">
        <v>5.4001E-2</v>
      </c>
      <c r="E2437" t="s">
        <v>15921</v>
      </c>
      <c r="F2437">
        <v>1</v>
      </c>
      <c r="G2437">
        <v>0</v>
      </c>
      <c r="H2437">
        <v>0</v>
      </c>
      <c r="I2437">
        <v>0</v>
      </c>
      <c r="J2437">
        <f t="shared" si="136"/>
        <v>0</v>
      </c>
      <c r="L2437">
        <v>0</v>
      </c>
      <c r="M2437">
        <v>0</v>
      </c>
      <c r="N2437">
        <v>0</v>
      </c>
      <c r="O2437">
        <f t="shared" si="137"/>
        <v>0</v>
      </c>
    </row>
    <row r="2438" spans="1:15" x14ac:dyDescent="0.3">
      <c r="A2438" t="s">
        <v>4006</v>
      </c>
      <c r="C2438" t="s">
        <v>15946</v>
      </c>
      <c r="D2438">
        <v>3.2772000000000001E-3</v>
      </c>
      <c r="E2438" t="s">
        <v>24736</v>
      </c>
      <c r="F2438">
        <v>1</v>
      </c>
      <c r="G2438">
        <v>0</v>
      </c>
      <c r="H2438">
        <v>0</v>
      </c>
      <c r="I2438">
        <v>0</v>
      </c>
      <c r="J2438">
        <f t="shared" si="136"/>
        <v>0</v>
      </c>
      <c r="L2438">
        <v>0</v>
      </c>
      <c r="M2438">
        <v>0</v>
      </c>
      <c r="N2438">
        <v>0</v>
      </c>
      <c r="O2438">
        <f t="shared" si="137"/>
        <v>0</v>
      </c>
    </row>
    <row r="2439" spans="1:15" x14ac:dyDescent="0.3">
      <c r="A2439" t="s">
        <v>15987</v>
      </c>
      <c r="B2439" t="s">
        <v>15988</v>
      </c>
      <c r="C2439" t="s">
        <v>15989</v>
      </c>
      <c r="D2439">
        <v>1.9748000000000002E-2</v>
      </c>
      <c r="E2439" t="s">
        <v>15986</v>
      </c>
      <c r="F2439">
        <v>1</v>
      </c>
      <c r="G2439">
        <v>0</v>
      </c>
      <c r="H2439">
        <v>0</v>
      </c>
      <c r="I2439">
        <v>0</v>
      </c>
      <c r="J2439">
        <f t="shared" si="136"/>
        <v>0</v>
      </c>
      <c r="L2439">
        <v>0</v>
      </c>
      <c r="M2439">
        <v>0</v>
      </c>
      <c r="N2439">
        <v>0</v>
      </c>
      <c r="O2439">
        <f t="shared" si="137"/>
        <v>0</v>
      </c>
    </row>
    <row r="2440" spans="1:15" x14ac:dyDescent="0.3">
      <c r="A2440" t="s">
        <v>15993</v>
      </c>
      <c r="B2440" t="s">
        <v>15994</v>
      </c>
      <c r="C2440" t="s">
        <v>15995</v>
      </c>
      <c r="D2440">
        <v>0</v>
      </c>
      <c r="E2440" t="s">
        <v>15992</v>
      </c>
      <c r="F2440">
        <v>1</v>
      </c>
      <c r="G2440">
        <v>0</v>
      </c>
      <c r="H2440">
        <v>0</v>
      </c>
      <c r="I2440">
        <v>0</v>
      </c>
      <c r="J2440">
        <f t="shared" si="136"/>
        <v>0</v>
      </c>
      <c r="L2440">
        <v>0</v>
      </c>
      <c r="M2440">
        <v>0</v>
      </c>
      <c r="N2440">
        <v>0</v>
      </c>
      <c r="O2440">
        <f t="shared" si="137"/>
        <v>0</v>
      </c>
    </row>
    <row r="2441" spans="1:15" x14ac:dyDescent="0.3">
      <c r="A2441" t="s">
        <v>16036</v>
      </c>
      <c r="B2441" t="s">
        <v>16037</v>
      </c>
      <c r="C2441" t="s">
        <v>16038</v>
      </c>
      <c r="D2441">
        <v>0</v>
      </c>
      <c r="E2441" t="s">
        <v>16035</v>
      </c>
      <c r="F2441">
        <v>1</v>
      </c>
      <c r="G2441">
        <v>0</v>
      </c>
      <c r="H2441">
        <v>0</v>
      </c>
      <c r="I2441">
        <v>0</v>
      </c>
      <c r="J2441">
        <f t="shared" si="136"/>
        <v>0</v>
      </c>
      <c r="L2441">
        <v>0</v>
      </c>
      <c r="M2441">
        <v>0</v>
      </c>
      <c r="N2441">
        <v>0</v>
      </c>
      <c r="O2441">
        <f t="shared" si="137"/>
        <v>0</v>
      </c>
    </row>
    <row r="2442" spans="1:15" x14ac:dyDescent="0.3">
      <c r="A2442" t="s">
        <v>16053</v>
      </c>
      <c r="B2442" t="s">
        <v>16054</v>
      </c>
      <c r="C2442" t="s">
        <v>16055</v>
      </c>
      <c r="D2442">
        <v>0</v>
      </c>
      <c r="E2442" t="s">
        <v>24739</v>
      </c>
      <c r="F2442">
        <v>1</v>
      </c>
      <c r="G2442">
        <v>0</v>
      </c>
      <c r="H2442">
        <v>0</v>
      </c>
      <c r="I2442">
        <v>0</v>
      </c>
      <c r="J2442">
        <f t="shared" si="136"/>
        <v>0</v>
      </c>
      <c r="L2442">
        <v>0</v>
      </c>
      <c r="M2442">
        <v>0</v>
      </c>
      <c r="N2442">
        <v>0</v>
      </c>
      <c r="O2442">
        <f t="shared" si="137"/>
        <v>0</v>
      </c>
    </row>
    <row r="2443" spans="1:15" x14ac:dyDescent="0.3">
      <c r="A2443" t="s">
        <v>16125</v>
      </c>
      <c r="B2443" t="s">
        <v>16126</v>
      </c>
      <c r="C2443" t="s">
        <v>16127</v>
      </c>
      <c r="D2443">
        <v>5.4373999999999999E-2</v>
      </c>
      <c r="E2443" t="s">
        <v>16124</v>
      </c>
      <c r="F2443">
        <v>1</v>
      </c>
      <c r="G2443">
        <v>0</v>
      </c>
      <c r="H2443">
        <v>0</v>
      </c>
      <c r="I2443">
        <v>0</v>
      </c>
      <c r="J2443">
        <f t="shared" si="136"/>
        <v>0</v>
      </c>
      <c r="L2443">
        <v>0</v>
      </c>
      <c r="M2443">
        <v>0</v>
      </c>
      <c r="N2443">
        <v>0</v>
      </c>
      <c r="O2443">
        <f t="shared" si="137"/>
        <v>0</v>
      </c>
    </row>
    <row r="2444" spans="1:15" x14ac:dyDescent="0.3">
      <c r="A2444" t="s">
        <v>16130</v>
      </c>
      <c r="B2444" t="s">
        <v>16131</v>
      </c>
      <c r="C2444" t="s">
        <v>16132</v>
      </c>
      <c r="D2444">
        <v>6.2167000000000004E-3</v>
      </c>
      <c r="E2444" t="s">
        <v>16129</v>
      </c>
      <c r="F2444">
        <v>1</v>
      </c>
      <c r="G2444">
        <v>0</v>
      </c>
      <c r="H2444">
        <v>0</v>
      </c>
      <c r="I2444">
        <v>0</v>
      </c>
      <c r="J2444">
        <f t="shared" si="136"/>
        <v>0</v>
      </c>
      <c r="L2444">
        <v>0</v>
      </c>
      <c r="M2444">
        <v>0</v>
      </c>
      <c r="N2444">
        <v>0</v>
      </c>
      <c r="O2444">
        <f t="shared" si="137"/>
        <v>0</v>
      </c>
    </row>
    <row r="2445" spans="1:15" x14ac:dyDescent="0.3">
      <c r="A2445" t="s">
        <v>16147</v>
      </c>
      <c r="B2445" t="s">
        <v>16148</v>
      </c>
      <c r="C2445" t="s">
        <v>16149</v>
      </c>
      <c r="D2445">
        <v>0</v>
      </c>
      <c r="E2445" t="s">
        <v>16146</v>
      </c>
      <c r="F2445">
        <v>1</v>
      </c>
      <c r="G2445">
        <v>0</v>
      </c>
      <c r="H2445">
        <v>0</v>
      </c>
      <c r="I2445">
        <v>0</v>
      </c>
      <c r="J2445">
        <f t="shared" si="136"/>
        <v>0</v>
      </c>
      <c r="L2445">
        <v>0</v>
      </c>
      <c r="M2445">
        <v>0</v>
      </c>
      <c r="N2445">
        <v>0</v>
      </c>
      <c r="O2445">
        <f t="shared" si="137"/>
        <v>0</v>
      </c>
    </row>
    <row r="2446" spans="1:15" x14ac:dyDescent="0.3">
      <c r="B2446" t="s">
        <v>16206</v>
      </c>
      <c r="C2446" t="s">
        <v>16207</v>
      </c>
      <c r="D2446">
        <v>5.7669999999999999E-2</v>
      </c>
      <c r="E2446" t="s">
        <v>16205</v>
      </c>
      <c r="F2446">
        <v>1</v>
      </c>
      <c r="G2446">
        <v>0</v>
      </c>
      <c r="H2446">
        <v>0</v>
      </c>
      <c r="I2446">
        <v>0</v>
      </c>
      <c r="J2446">
        <f t="shared" si="136"/>
        <v>0</v>
      </c>
      <c r="L2446">
        <v>0</v>
      </c>
      <c r="M2446">
        <v>0</v>
      </c>
      <c r="N2446">
        <v>0</v>
      </c>
      <c r="O2446">
        <f t="shared" si="137"/>
        <v>0</v>
      </c>
    </row>
    <row r="2447" spans="1:15" x14ac:dyDescent="0.3">
      <c r="B2447" t="s">
        <v>16267</v>
      </c>
      <c r="C2447" t="s">
        <v>16268</v>
      </c>
      <c r="D2447">
        <v>4.0669E-3</v>
      </c>
      <c r="E2447" t="s">
        <v>16266</v>
      </c>
      <c r="F2447">
        <v>1</v>
      </c>
      <c r="G2447">
        <v>0</v>
      </c>
      <c r="H2447">
        <v>0</v>
      </c>
      <c r="I2447">
        <v>0</v>
      </c>
      <c r="J2447">
        <f t="shared" si="136"/>
        <v>0</v>
      </c>
      <c r="L2447">
        <v>0</v>
      </c>
      <c r="M2447">
        <v>0</v>
      </c>
      <c r="N2447">
        <v>0</v>
      </c>
      <c r="O2447">
        <f t="shared" si="137"/>
        <v>0</v>
      </c>
    </row>
    <row r="2448" spans="1:15" x14ac:dyDescent="0.3">
      <c r="A2448" t="s">
        <v>16272</v>
      </c>
      <c r="B2448" t="s">
        <v>16273</v>
      </c>
      <c r="C2448" t="s">
        <v>16274</v>
      </c>
      <c r="D2448">
        <v>4.1247000000000002E-3</v>
      </c>
      <c r="E2448" t="s">
        <v>16271</v>
      </c>
      <c r="F2448">
        <v>1</v>
      </c>
      <c r="G2448">
        <v>0</v>
      </c>
      <c r="H2448">
        <v>0</v>
      </c>
      <c r="I2448">
        <v>0</v>
      </c>
      <c r="J2448">
        <f t="shared" si="136"/>
        <v>0</v>
      </c>
      <c r="L2448">
        <v>0</v>
      </c>
      <c r="M2448">
        <v>0</v>
      </c>
      <c r="N2448">
        <v>0</v>
      </c>
      <c r="O2448">
        <f t="shared" si="137"/>
        <v>0</v>
      </c>
    </row>
    <row r="2449" spans="1:15" x14ac:dyDescent="0.3">
      <c r="A2449" t="s">
        <v>11165</v>
      </c>
      <c r="C2449" t="s">
        <v>16299</v>
      </c>
      <c r="D2449">
        <v>2.8341999999999998E-3</v>
      </c>
      <c r="E2449" t="s">
        <v>16298</v>
      </c>
      <c r="F2449">
        <v>1</v>
      </c>
      <c r="G2449">
        <v>0</v>
      </c>
      <c r="H2449">
        <v>0</v>
      </c>
      <c r="I2449">
        <v>0</v>
      </c>
      <c r="J2449">
        <f t="shared" si="136"/>
        <v>0</v>
      </c>
      <c r="L2449">
        <v>0</v>
      </c>
      <c r="M2449">
        <v>0</v>
      </c>
      <c r="N2449">
        <v>0</v>
      </c>
      <c r="O2449">
        <f t="shared" si="137"/>
        <v>0</v>
      </c>
    </row>
    <row r="2450" spans="1:15" x14ac:dyDescent="0.3">
      <c r="C2450" t="s">
        <v>16302</v>
      </c>
      <c r="D2450">
        <v>1.4090999999999999E-2</v>
      </c>
      <c r="E2450" t="s">
        <v>16301</v>
      </c>
      <c r="F2450">
        <v>1</v>
      </c>
      <c r="G2450">
        <v>0</v>
      </c>
      <c r="H2450">
        <v>0</v>
      </c>
      <c r="I2450">
        <v>0</v>
      </c>
      <c r="J2450">
        <f t="shared" si="136"/>
        <v>0</v>
      </c>
      <c r="L2450">
        <v>0</v>
      </c>
      <c r="M2450">
        <v>0</v>
      </c>
      <c r="N2450">
        <v>0</v>
      </c>
      <c r="O2450">
        <f t="shared" si="137"/>
        <v>0</v>
      </c>
    </row>
    <row r="2451" spans="1:15" x14ac:dyDescent="0.3">
      <c r="B2451" t="s">
        <v>16334</v>
      </c>
      <c r="C2451" t="s">
        <v>16335</v>
      </c>
      <c r="D2451">
        <v>0</v>
      </c>
      <c r="E2451" t="s">
        <v>16333</v>
      </c>
      <c r="F2451">
        <v>1</v>
      </c>
      <c r="G2451">
        <v>0</v>
      </c>
      <c r="H2451">
        <v>0</v>
      </c>
      <c r="I2451">
        <v>0</v>
      </c>
      <c r="J2451">
        <f t="shared" si="136"/>
        <v>0</v>
      </c>
      <c r="L2451">
        <v>0</v>
      </c>
      <c r="M2451">
        <v>0</v>
      </c>
      <c r="N2451">
        <v>0</v>
      </c>
      <c r="O2451">
        <f t="shared" si="137"/>
        <v>0</v>
      </c>
    </row>
    <row r="2452" spans="1:15" x14ac:dyDescent="0.3">
      <c r="B2452" t="s">
        <v>16340</v>
      </c>
      <c r="C2452" t="s">
        <v>16341</v>
      </c>
      <c r="D2452">
        <v>9.1462999999999996E-3</v>
      </c>
      <c r="E2452" t="s">
        <v>16339</v>
      </c>
      <c r="F2452">
        <v>1</v>
      </c>
      <c r="G2452">
        <v>0</v>
      </c>
      <c r="H2452">
        <v>0</v>
      </c>
      <c r="I2452">
        <v>0</v>
      </c>
      <c r="J2452">
        <f t="shared" si="136"/>
        <v>0</v>
      </c>
      <c r="L2452">
        <v>0</v>
      </c>
      <c r="M2452">
        <v>0</v>
      </c>
      <c r="N2452">
        <v>0</v>
      </c>
      <c r="O2452">
        <f t="shared" si="137"/>
        <v>0</v>
      </c>
    </row>
    <row r="2453" spans="1:15" x14ac:dyDescent="0.3">
      <c r="A2453" t="s">
        <v>16364</v>
      </c>
      <c r="B2453" t="s">
        <v>16365</v>
      </c>
      <c r="C2453" t="s">
        <v>16366</v>
      </c>
      <c r="D2453">
        <v>0</v>
      </c>
      <c r="E2453" t="s">
        <v>16363</v>
      </c>
      <c r="F2453">
        <v>1</v>
      </c>
      <c r="G2453">
        <v>0</v>
      </c>
      <c r="H2453">
        <v>0</v>
      </c>
      <c r="I2453">
        <v>0</v>
      </c>
      <c r="J2453">
        <f t="shared" si="136"/>
        <v>0</v>
      </c>
      <c r="L2453">
        <v>0</v>
      </c>
      <c r="M2453">
        <v>0</v>
      </c>
      <c r="N2453">
        <v>0</v>
      </c>
      <c r="O2453">
        <f t="shared" si="137"/>
        <v>0</v>
      </c>
    </row>
    <row r="2454" spans="1:15" x14ac:dyDescent="0.3">
      <c r="A2454" t="s">
        <v>16478</v>
      </c>
      <c r="B2454" t="s">
        <v>16479</v>
      </c>
      <c r="C2454" t="s">
        <v>16480</v>
      </c>
      <c r="D2454">
        <v>7.4824000000000002E-3</v>
      </c>
      <c r="E2454" t="s">
        <v>16477</v>
      </c>
      <c r="F2454">
        <v>1</v>
      </c>
      <c r="G2454">
        <v>0</v>
      </c>
      <c r="H2454">
        <v>0</v>
      </c>
      <c r="I2454">
        <v>0</v>
      </c>
      <c r="J2454">
        <f t="shared" si="136"/>
        <v>0</v>
      </c>
      <c r="L2454">
        <v>0</v>
      </c>
      <c r="M2454">
        <v>0</v>
      </c>
      <c r="N2454">
        <v>0</v>
      </c>
      <c r="O2454">
        <f t="shared" si="137"/>
        <v>0</v>
      </c>
    </row>
    <row r="2455" spans="1:15" x14ac:dyDescent="0.3">
      <c r="A2455" t="s">
        <v>16483</v>
      </c>
      <c r="B2455" t="s">
        <v>16484</v>
      </c>
      <c r="C2455" t="s">
        <v>16485</v>
      </c>
      <c r="D2455">
        <v>0</v>
      </c>
      <c r="E2455" t="s">
        <v>16482</v>
      </c>
      <c r="F2455">
        <v>1</v>
      </c>
      <c r="G2455">
        <v>0</v>
      </c>
      <c r="H2455">
        <v>0</v>
      </c>
      <c r="I2455">
        <v>0</v>
      </c>
      <c r="J2455">
        <f t="shared" si="136"/>
        <v>0</v>
      </c>
      <c r="L2455">
        <v>0</v>
      </c>
      <c r="M2455">
        <v>0</v>
      </c>
      <c r="N2455">
        <v>0</v>
      </c>
      <c r="O2455">
        <f t="shared" si="137"/>
        <v>0</v>
      </c>
    </row>
    <row r="2456" spans="1:15" x14ac:dyDescent="0.3">
      <c r="A2456" t="s">
        <v>14544</v>
      </c>
      <c r="B2456" t="s">
        <v>16520</v>
      </c>
      <c r="C2456" t="s">
        <v>16521</v>
      </c>
      <c r="D2456">
        <v>0</v>
      </c>
      <c r="E2456" t="s">
        <v>16519</v>
      </c>
      <c r="F2456">
        <v>1</v>
      </c>
      <c r="G2456">
        <v>0</v>
      </c>
      <c r="H2456">
        <v>0</v>
      </c>
      <c r="I2456">
        <v>0</v>
      </c>
      <c r="J2456">
        <f t="shared" si="136"/>
        <v>0</v>
      </c>
      <c r="L2456">
        <v>0</v>
      </c>
      <c r="M2456">
        <v>0</v>
      </c>
      <c r="N2456">
        <v>0</v>
      </c>
      <c r="O2456">
        <f t="shared" si="137"/>
        <v>0</v>
      </c>
    </row>
    <row r="2457" spans="1:15" x14ac:dyDescent="0.3">
      <c r="A2457" t="s">
        <v>16526</v>
      </c>
      <c r="B2457" t="s">
        <v>16527</v>
      </c>
      <c r="C2457" t="s">
        <v>16528</v>
      </c>
      <c r="D2457">
        <v>5.8594E-2</v>
      </c>
      <c r="E2457" t="s">
        <v>16525</v>
      </c>
      <c r="F2457">
        <v>1</v>
      </c>
      <c r="G2457">
        <v>0</v>
      </c>
      <c r="H2457">
        <v>0</v>
      </c>
      <c r="I2457">
        <v>0</v>
      </c>
      <c r="J2457">
        <f t="shared" si="136"/>
        <v>0</v>
      </c>
      <c r="L2457">
        <v>0</v>
      </c>
      <c r="M2457">
        <v>0</v>
      </c>
      <c r="N2457">
        <v>0</v>
      </c>
      <c r="O2457">
        <f t="shared" si="137"/>
        <v>0</v>
      </c>
    </row>
    <row r="2458" spans="1:15" x14ac:dyDescent="0.3">
      <c r="C2458" t="s">
        <v>16539</v>
      </c>
      <c r="D2458">
        <v>0.10600999999999999</v>
      </c>
      <c r="E2458" t="s">
        <v>16538</v>
      </c>
      <c r="F2458">
        <v>1</v>
      </c>
      <c r="G2458">
        <v>0</v>
      </c>
      <c r="H2458">
        <v>0</v>
      </c>
      <c r="I2458">
        <v>0</v>
      </c>
      <c r="J2458">
        <f t="shared" si="136"/>
        <v>0</v>
      </c>
      <c r="L2458">
        <v>0</v>
      </c>
      <c r="M2458">
        <v>0</v>
      </c>
      <c r="N2458">
        <v>0</v>
      </c>
      <c r="O2458">
        <f t="shared" si="137"/>
        <v>0</v>
      </c>
    </row>
    <row r="2459" spans="1:15" x14ac:dyDescent="0.3">
      <c r="B2459" t="s">
        <v>16542</v>
      </c>
      <c r="C2459" t="s">
        <v>16543</v>
      </c>
      <c r="D2459">
        <v>7.8817999999999999E-2</v>
      </c>
      <c r="E2459" t="s">
        <v>16541</v>
      </c>
      <c r="F2459">
        <v>1</v>
      </c>
      <c r="G2459">
        <v>0</v>
      </c>
      <c r="H2459">
        <v>0</v>
      </c>
      <c r="I2459">
        <v>0</v>
      </c>
      <c r="J2459">
        <f t="shared" si="136"/>
        <v>0</v>
      </c>
      <c r="L2459">
        <v>0</v>
      </c>
      <c r="M2459">
        <v>0</v>
      </c>
      <c r="N2459">
        <v>0</v>
      </c>
      <c r="O2459">
        <f t="shared" si="137"/>
        <v>0</v>
      </c>
    </row>
    <row r="2460" spans="1:15" x14ac:dyDescent="0.3">
      <c r="A2460" t="s">
        <v>16598</v>
      </c>
      <c r="B2460" t="s">
        <v>16599</v>
      </c>
      <c r="C2460" t="s">
        <v>16600</v>
      </c>
      <c r="D2460">
        <v>0</v>
      </c>
      <c r="E2460" t="s">
        <v>16597</v>
      </c>
      <c r="F2460">
        <v>1</v>
      </c>
      <c r="G2460">
        <v>0</v>
      </c>
      <c r="H2460">
        <v>0</v>
      </c>
      <c r="I2460">
        <v>0</v>
      </c>
      <c r="J2460">
        <f t="shared" si="136"/>
        <v>0</v>
      </c>
      <c r="L2460">
        <v>0</v>
      </c>
      <c r="M2460">
        <v>0</v>
      </c>
      <c r="N2460">
        <v>0</v>
      </c>
      <c r="O2460">
        <f t="shared" si="137"/>
        <v>0</v>
      </c>
    </row>
    <row r="2461" spans="1:15" x14ac:dyDescent="0.3">
      <c r="C2461" t="s">
        <v>16608</v>
      </c>
      <c r="D2461">
        <v>5.5862000000000002E-2</v>
      </c>
      <c r="E2461" t="s">
        <v>16607</v>
      </c>
      <c r="F2461">
        <v>1</v>
      </c>
      <c r="G2461">
        <v>0</v>
      </c>
      <c r="H2461">
        <v>0</v>
      </c>
      <c r="I2461">
        <v>0</v>
      </c>
      <c r="J2461">
        <f t="shared" si="136"/>
        <v>0</v>
      </c>
      <c r="L2461">
        <v>0</v>
      </c>
      <c r="M2461">
        <v>0</v>
      </c>
      <c r="N2461">
        <v>0</v>
      </c>
      <c r="O2461">
        <f t="shared" si="137"/>
        <v>0</v>
      </c>
    </row>
    <row r="2462" spans="1:15" x14ac:dyDescent="0.3">
      <c r="A2462" t="s">
        <v>16666</v>
      </c>
      <c r="B2462" t="s">
        <v>16667</v>
      </c>
      <c r="C2462" t="s">
        <v>16668</v>
      </c>
      <c r="D2462">
        <v>0</v>
      </c>
      <c r="E2462" t="s">
        <v>24748</v>
      </c>
      <c r="F2462">
        <v>1</v>
      </c>
      <c r="G2462">
        <v>0</v>
      </c>
      <c r="H2462">
        <v>0</v>
      </c>
      <c r="I2462">
        <v>0</v>
      </c>
      <c r="J2462">
        <f t="shared" si="136"/>
        <v>0</v>
      </c>
      <c r="L2462">
        <v>0</v>
      </c>
      <c r="M2462">
        <v>0</v>
      </c>
      <c r="N2462">
        <v>0</v>
      </c>
      <c r="O2462">
        <f t="shared" si="137"/>
        <v>0</v>
      </c>
    </row>
    <row r="2463" spans="1:15" x14ac:dyDescent="0.3">
      <c r="B2463" t="s">
        <v>16704</v>
      </c>
      <c r="C2463" t="s">
        <v>16705</v>
      </c>
      <c r="D2463">
        <v>2.3592999999999999E-2</v>
      </c>
      <c r="E2463" t="s">
        <v>16703</v>
      </c>
      <c r="F2463">
        <v>1</v>
      </c>
      <c r="G2463">
        <v>0</v>
      </c>
      <c r="H2463">
        <v>0</v>
      </c>
      <c r="I2463">
        <v>0</v>
      </c>
      <c r="J2463">
        <f t="shared" si="136"/>
        <v>0</v>
      </c>
      <c r="L2463">
        <v>0</v>
      </c>
      <c r="M2463">
        <v>0</v>
      </c>
      <c r="N2463">
        <v>0</v>
      </c>
      <c r="O2463">
        <f t="shared" si="137"/>
        <v>0</v>
      </c>
    </row>
    <row r="2464" spans="1:15" x14ac:dyDescent="0.3">
      <c r="C2464" t="s">
        <v>16746</v>
      </c>
      <c r="D2464">
        <v>9.5149999999999998E-2</v>
      </c>
      <c r="E2464" t="s">
        <v>16745</v>
      </c>
      <c r="F2464">
        <v>1</v>
      </c>
      <c r="G2464">
        <v>0</v>
      </c>
      <c r="H2464">
        <v>0</v>
      </c>
      <c r="I2464">
        <v>0</v>
      </c>
      <c r="J2464">
        <f t="shared" si="136"/>
        <v>0</v>
      </c>
      <c r="L2464">
        <v>0</v>
      </c>
      <c r="M2464">
        <v>0</v>
      </c>
      <c r="N2464">
        <v>0</v>
      </c>
      <c r="O2464">
        <f t="shared" si="137"/>
        <v>0</v>
      </c>
    </row>
    <row r="2465" spans="1:15" x14ac:dyDescent="0.3">
      <c r="B2465" t="s">
        <v>16760</v>
      </c>
      <c r="C2465" t="s">
        <v>16761</v>
      </c>
      <c r="D2465">
        <v>0</v>
      </c>
      <c r="E2465" t="s">
        <v>16759</v>
      </c>
      <c r="F2465">
        <v>1</v>
      </c>
      <c r="G2465">
        <v>0</v>
      </c>
      <c r="H2465">
        <v>0</v>
      </c>
      <c r="I2465">
        <v>0</v>
      </c>
      <c r="J2465">
        <f t="shared" si="136"/>
        <v>0</v>
      </c>
      <c r="L2465">
        <v>0</v>
      </c>
      <c r="M2465">
        <v>0</v>
      </c>
      <c r="N2465">
        <v>0</v>
      </c>
      <c r="O2465">
        <f t="shared" si="137"/>
        <v>0</v>
      </c>
    </row>
    <row r="2466" spans="1:15" x14ac:dyDescent="0.3">
      <c r="C2466" t="s">
        <v>16778</v>
      </c>
      <c r="D2466">
        <v>3.2786999999999998E-3</v>
      </c>
      <c r="E2466" t="s">
        <v>16777</v>
      </c>
      <c r="F2466">
        <v>1</v>
      </c>
      <c r="G2466">
        <v>0</v>
      </c>
      <c r="H2466">
        <v>0</v>
      </c>
      <c r="I2466">
        <v>0</v>
      </c>
      <c r="J2466">
        <f t="shared" si="136"/>
        <v>0</v>
      </c>
      <c r="L2466">
        <v>0</v>
      </c>
      <c r="M2466">
        <v>0</v>
      </c>
      <c r="N2466">
        <v>0</v>
      </c>
      <c r="O2466">
        <f t="shared" si="137"/>
        <v>0</v>
      </c>
    </row>
    <row r="2467" spans="1:15" x14ac:dyDescent="0.3">
      <c r="A2467" t="s">
        <v>16792</v>
      </c>
      <c r="B2467" t="s">
        <v>16793</v>
      </c>
      <c r="C2467" t="s">
        <v>16794</v>
      </c>
      <c r="D2467">
        <v>0</v>
      </c>
      <c r="E2467" t="s">
        <v>16791</v>
      </c>
      <c r="F2467">
        <v>1</v>
      </c>
      <c r="G2467">
        <v>0</v>
      </c>
      <c r="H2467">
        <v>0</v>
      </c>
      <c r="I2467">
        <v>0</v>
      </c>
      <c r="J2467">
        <f t="shared" si="136"/>
        <v>0</v>
      </c>
      <c r="L2467">
        <v>0</v>
      </c>
      <c r="M2467">
        <v>0</v>
      </c>
      <c r="N2467">
        <v>0</v>
      </c>
      <c r="O2467">
        <f t="shared" si="137"/>
        <v>0</v>
      </c>
    </row>
    <row r="2468" spans="1:15" x14ac:dyDescent="0.3">
      <c r="A2468" t="s">
        <v>16808</v>
      </c>
      <c r="B2468" t="s">
        <v>16809</v>
      </c>
      <c r="C2468" t="s">
        <v>16810</v>
      </c>
      <c r="D2468">
        <v>9.7119999999999998E-2</v>
      </c>
      <c r="E2468" t="s">
        <v>16807</v>
      </c>
      <c r="F2468">
        <v>1</v>
      </c>
      <c r="G2468">
        <v>0</v>
      </c>
      <c r="H2468">
        <v>0</v>
      </c>
      <c r="I2468">
        <v>0</v>
      </c>
      <c r="J2468">
        <f t="shared" si="136"/>
        <v>0</v>
      </c>
      <c r="L2468">
        <v>0</v>
      </c>
      <c r="M2468">
        <v>0</v>
      </c>
      <c r="N2468">
        <v>0</v>
      </c>
      <c r="O2468">
        <f t="shared" si="137"/>
        <v>0</v>
      </c>
    </row>
    <row r="2469" spans="1:15" x14ac:dyDescent="0.3">
      <c r="B2469" t="s">
        <v>16835</v>
      </c>
      <c r="C2469" t="s">
        <v>16836</v>
      </c>
      <c r="D2469">
        <v>0</v>
      </c>
      <c r="E2469" t="s">
        <v>16834</v>
      </c>
      <c r="F2469">
        <v>1</v>
      </c>
      <c r="G2469">
        <v>0</v>
      </c>
      <c r="H2469">
        <v>0</v>
      </c>
      <c r="I2469">
        <v>0</v>
      </c>
      <c r="J2469">
        <f t="shared" si="136"/>
        <v>0</v>
      </c>
      <c r="L2469">
        <v>0</v>
      </c>
      <c r="M2469">
        <v>0</v>
      </c>
      <c r="N2469">
        <v>0</v>
      </c>
      <c r="O2469">
        <f t="shared" si="137"/>
        <v>0</v>
      </c>
    </row>
    <row r="2470" spans="1:15" x14ac:dyDescent="0.3">
      <c r="A2470" t="s">
        <v>3073</v>
      </c>
      <c r="B2470" t="s">
        <v>3074</v>
      </c>
      <c r="C2470" t="s">
        <v>16859</v>
      </c>
      <c r="D2470">
        <v>1.4499999999999999E-3</v>
      </c>
      <c r="E2470" t="s">
        <v>24751</v>
      </c>
      <c r="F2470">
        <v>1</v>
      </c>
      <c r="G2470">
        <v>0</v>
      </c>
      <c r="H2470">
        <v>0</v>
      </c>
      <c r="I2470">
        <v>0</v>
      </c>
      <c r="J2470">
        <f t="shared" si="136"/>
        <v>0</v>
      </c>
      <c r="L2470">
        <v>0</v>
      </c>
      <c r="M2470">
        <v>0</v>
      </c>
      <c r="N2470">
        <v>0</v>
      </c>
      <c r="O2470">
        <f t="shared" si="137"/>
        <v>0</v>
      </c>
    </row>
    <row r="2471" spans="1:15" x14ac:dyDescent="0.3">
      <c r="A2471" t="s">
        <v>16915</v>
      </c>
      <c r="B2471" t="s">
        <v>16916</v>
      </c>
      <c r="C2471" t="s">
        <v>16917</v>
      </c>
      <c r="D2471">
        <v>0</v>
      </c>
      <c r="E2471" t="s">
        <v>16914</v>
      </c>
      <c r="F2471">
        <v>1</v>
      </c>
      <c r="G2471">
        <v>0</v>
      </c>
      <c r="H2471">
        <v>0</v>
      </c>
      <c r="I2471">
        <v>0</v>
      </c>
      <c r="J2471">
        <f t="shared" si="136"/>
        <v>0</v>
      </c>
      <c r="L2471">
        <v>0</v>
      </c>
      <c r="M2471">
        <v>0</v>
      </c>
      <c r="N2471">
        <v>0</v>
      </c>
      <c r="O2471">
        <f t="shared" si="137"/>
        <v>0</v>
      </c>
    </row>
    <row r="2472" spans="1:15" x14ac:dyDescent="0.3">
      <c r="B2472" t="s">
        <v>16947</v>
      </c>
      <c r="C2472" t="s">
        <v>16948</v>
      </c>
      <c r="D2472">
        <v>9.1503000000000001E-3</v>
      </c>
      <c r="E2472" t="s">
        <v>16946</v>
      </c>
      <c r="F2472">
        <v>1</v>
      </c>
      <c r="G2472">
        <v>0</v>
      </c>
      <c r="H2472">
        <v>0</v>
      </c>
      <c r="I2472">
        <v>0</v>
      </c>
      <c r="J2472">
        <f t="shared" si="136"/>
        <v>0</v>
      </c>
      <c r="L2472">
        <v>0</v>
      </c>
      <c r="M2472">
        <v>0</v>
      </c>
      <c r="N2472">
        <v>0</v>
      </c>
      <c r="O2472">
        <f t="shared" si="137"/>
        <v>0</v>
      </c>
    </row>
    <row r="2473" spans="1:15" x14ac:dyDescent="0.3">
      <c r="C2473" t="s">
        <v>16998</v>
      </c>
      <c r="D2473">
        <v>0</v>
      </c>
      <c r="E2473" t="s">
        <v>16997</v>
      </c>
      <c r="F2473">
        <v>1</v>
      </c>
      <c r="G2473">
        <v>0</v>
      </c>
      <c r="H2473">
        <v>0</v>
      </c>
      <c r="I2473">
        <v>0</v>
      </c>
      <c r="J2473">
        <f t="shared" si="136"/>
        <v>0</v>
      </c>
      <c r="L2473">
        <v>0</v>
      </c>
      <c r="M2473">
        <v>0</v>
      </c>
      <c r="N2473">
        <v>0</v>
      </c>
      <c r="O2473">
        <f t="shared" si="137"/>
        <v>0</v>
      </c>
    </row>
    <row r="2474" spans="1:15" x14ac:dyDescent="0.3">
      <c r="C2474" t="s">
        <v>17001</v>
      </c>
      <c r="D2474">
        <v>8.6207000000000006E-2</v>
      </c>
      <c r="E2474" t="s">
        <v>17000</v>
      </c>
      <c r="F2474">
        <v>1</v>
      </c>
      <c r="G2474">
        <v>0</v>
      </c>
      <c r="H2474">
        <v>0</v>
      </c>
      <c r="I2474">
        <v>0</v>
      </c>
      <c r="J2474">
        <f t="shared" si="136"/>
        <v>0</v>
      </c>
      <c r="L2474">
        <v>0</v>
      </c>
      <c r="M2474">
        <v>0</v>
      </c>
      <c r="N2474">
        <v>0</v>
      </c>
      <c r="O2474">
        <f t="shared" si="137"/>
        <v>0</v>
      </c>
    </row>
    <row r="2475" spans="1:15" x14ac:dyDescent="0.3">
      <c r="B2475" t="s">
        <v>17047</v>
      </c>
      <c r="C2475" t="s">
        <v>17048</v>
      </c>
      <c r="D2475">
        <v>5.8039E-2</v>
      </c>
      <c r="E2475" t="s">
        <v>17046</v>
      </c>
      <c r="F2475">
        <v>1</v>
      </c>
      <c r="G2475">
        <v>0</v>
      </c>
      <c r="H2475">
        <v>0</v>
      </c>
      <c r="I2475">
        <v>0</v>
      </c>
      <c r="J2475">
        <f t="shared" si="136"/>
        <v>0</v>
      </c>
      <c r="L2475">
        <v>0</v>
      </c>
      <c r="M2475">
        <v>0</v>
      </c>
      <c r="N2475">
        <v>0</v>
      </c>
      <c r="O2475">
        <f t="shared" si="137"/>
        <v>0</v>
      </c>
    </row>
    <row r="2476" spans="1:15" x14ac:dyDescent="0.3">
      <c r="A2476" t="s">
        <v>17095</v>
      </c>
      <c r="B2476" t="s">
        <v>17096</v>
      </c>
      <c r="C2476" t="s">
        <v>17097</v>
      </c>
      <c r="D2476">
        <v>0</v>
      </c>
      <c r="E2476" t="s">
        <v>17094</v>
      </c>
      <c r="F2476">
        <v>1</v>
      </c>
      <c r="G2476">
        <v>0</v>
      </c>
      <c r="H2476">
        <v>0</v>
      </c>
      <c r="I2476">
        <v>0</v>
      </c>
      <c r="J2476">
        <f t="shared" si="136"/>
        <v>0</v>
      </c>
      <c r="L2476">
        <v>0</v>
      </c>
      <c r="M2476">
        <v>0</v>
      </c>
      <c r="N2476">
        <v>0</v>
      </c>
      <c r="O2476">
        <f t="shared" si="137"/>
        <v>0</v>
      </c>
    </row>
    <row r="2477" spans="1:15" x14ac:dyDescent="0.3">
      <c r="C2477" t="s">
        <v>17111</v>
      </c>
      <c r="D2477">
        <v>0</v>
      </c>
      <c r="E2477" t="s">
        <v>24754</v>
      </c>
      <c r="F2477">
        <v>1</v>
      </c>
      <c r="G2477">
        <v>0</v>
      </c>
      <c r="H2477">
        <v>0</v>
      </c>
      <c r="I2477">
        <v>0</v>
      </c>
      <c r="J2477">
        <f t="shared" si="136"/>
        <v>0</v>
      </c>
      <c r="L2477">
        <v>0</v>
      </c>
      <c r="M2477">
        <v>0</v>
      </c>
      <c r="N2477">
        <v>0</v>
      </c>
      <c r="O2477">
        <f t="shared" si="137"/>
        <v>0</v>
      </c>
    </row>
    <row r="2478" spans="1:15" x14ac:dyDescent="0.3">
      <c r="A2478" t="s">
        <v>17178</v>
      </c>
      <c r="B2478" t="s">
        <v>17179</v>
      </c>
      <c r="C2478" t="s">
        <v>17180</v>
      </c>
      <c r="D2478">
        <v>1.8526000000000001E-2</v>
      </c>
      <c r="E2478" t="s">
        <v>17177</v>
      </c>
      <c r="F2478">
        <v>1</v>
      </c>
      <c r="G2478">
        <v>0</v>
      </c>
      <c r="H2478">
        <v>0</v>
      </c>
      <c r="I2478">
        <v>0</v>
      </c>
      <c r="J2478">
        <f t="shared" ref="J2478:J2541" si="138">COUNTIF(G2478:I2478, "&gt;2")</f>
        <v>0</v>
      </c>
      <c r="L2478">
        <v>0</v>
      </c>
      <c r="M2478">
        <v>0</v>
      </c>
      <c r="N2478">
        <v>0</v>
      </c>
      <c r="O2478">
        <f t="shared" ref="O2478:O2541" si="139">COUNTIF(L2478:N2478, "&gt;2")</f>
        <v>0</v>
      </c>
    </row>
    <row r="2479" spans="1:15" x14ac:dyDescent="0.3">
      <c r="C2479" t="s">
        <v>17203</v>
      </c>
      <c r="D2479">
        <v>0</v>
      </c>
      <c r="E2479" t="s">
        <v>17202</v>
      </c>
      <c r="F2479">
        <v>1</v>
      </c>
      <c r="G2479">
        <v>0</v>
      </c>
      <c r="H2479">
        <v>0</v>
      </c>
      <c r="I2479">
        <v>0</v>
      </c>
      <c r="J2479">
        <f t="shared" si="138"/>
        <v>0</v>
      </c>
      <c r="L2479">
        <v>0</v>
      </c>
      <c r="M2479">
        <v>0</v>
      </c>
      <c r="N2479">
        <v>0</v>
      </c>
      <c r="O2479">
        <f t="shared" si="139"/>
        <v>0</v>
      </c>
    </row>
    <row r="2480" spans="1:15" x14ac:dyDescent="0.3">
      <c r="C2480" t="s">
        <v>17207</v>
      </c>
      <c r="D2480">
        <v>0</v>
      </c>
      <c r="E2480" t="s">
        <v>17206</v>
      </c>
      <c r="F2480">
        <v>1</v>
      </c>
      <c r="G2480">
        <v>0</v>
      </c>
      <c r="H2480">
        <v>0</v>
      </c>
      <c r="I2480">
        <v>0</v>
      </c>
      <c r="J2480">
        <f t="shared" si="138"/>
        <v>0</v>
      </c>
      <c r="L2480">
        <v>0</v>
      </c>
      <c r="M2480">
        <v>0</v>
      </c>
      <c r="N2480">
        <v>0</v>
      </c>
      <c r="O2480">
        <f t="shared" si="139"/>
        <v>0</v>
      </c>
    </row>
    <row r="2481" spans="1:15" x14ac:dyDescent="0.3">
      <c r="C2481" t="s">
        <v>17210</v>
      </c>
      <c r="D2481">
        <v>0</v>
      </c>
      <c r="E2481" t="s">
        <v>17209</v>
      </c>
      <c r="F2481">
        <v>1</v>
      </c>
      <c r="G2481">
        <v>0</v>
      </c>
      <c r="H2481">
        <v>0</v>
      </c>
      <c r="I2481">
        <v>0</v>
      </c>
      <c r="J2481">
        <f t="shared" si="138"/>
        <v>0</v>
      </c>
      <c r="L2481">
        <v>0</v>
      </c>
      <c r="M2481">
        <v>0</v>
      </c>
      <c r="N2481">
        <v>0</v>
      </c>
      <c r="O2481">
        <f t="shared" si="139"/>
        <v>0</v>
      </c>
    </row>
    <row r="2482" spans="1:15" x14ac:dyDescent="0.3">
      <c r="C2482" t="s">
        <v>17213</v>
      </c>
      <c r="D2482">
        <v>1.4499E-2</v>
      </c>
      <c r="E2482" t="s">
        <v>17212</v>
      </c>
      <c r="F2482">
        <v>1</v>
      </c>
      <c r="G2482">
        <v>0</v>
      </c>
      <c r="H2482">
        <v>0</v>
      </c>
      <c r="I2482">
        <v>0</v>
      </c>
      <c r="J2482">
        <f t="shared" si="138"/>
        <v>0</v>
      </c>
      <c r="L2482">
        <v>0</v>
      </c>
      <c r="M2482">
        <v>0</v>
      </c>
      <c r="N2482">
        <v>0</v>
      </c>
      <c r="O2482">
        <f t="shared" si="139"/>
        <v>0</v>
      </c>
    </row>
    <row r="2483" spans="1:15" x14ac:dyDescent="0.3">
      <c r="A2483" t="s">
        <v>17266</v>
      </c>
      <c r="B2483" t="s">
        <v>17267</v>
      </c>
      <c r="C2483" t="s">
        <v>17268</v>
      </c>
      <c r="D2483">
        <v>0</v>
      </c>
      <c r="E2483" t="s">
        <v>17265</v>
      </c>
      <c r="F2483">
        <v>1</v>
      </c>
      <c r="G2483">
        <v>0</v>
      </c>
      <c r="H2483">
        <v>0</v>
      </c>
      <c r="I2483">
        <v>0</v>
      </c>
      <c r="J2483">
        <f t="shared" si="138"/>
        <v>0</v>
      </c>
      <c r="L2483">
        <v>0</v>
      </c>
      <c r="M2483">
        <v>0</v>
      </c>
      <c r="N2483">
        <v>0</v>
      </c>
      <c r="O2483">
        <f t="shared" si="139"/>
        <v>0</v>
      </c>
    </row>
    <row r="2484" spans="1:15" x14ac:dyDescent="0.3">
      <c r="C2484" t="s">
        <v>17273</v>
      </c>
      <c r="D2484">
        <v>6.0054000000000003E-2</v>
      </c>
      <c r="E2484" t="s">
        <v>17272</v>
      </c>
      <c r="F2484">
        <v>1</v>
      </c>
      <c r="G2484">
        <v>0</v>
      </c>
      <c r="H2484">
        <v>0</v>
      </c>
      <c r="I2484">
        <v>0</v>
      </c>
      <c r="J2484">
        <f t="shared" si="138"/>
        <v>0</v>
      </c>
      <c r="L2484">
        <v>0</v>
      </c>
      <c r="M2484">
        <v>0</v>
      </c>
      <c r="N2484">
        <v>0</v>
      </c>
      <c r="O2484">
        <f t="shared" si="139"/>
        <v>0</v>
      </c>
    </row>
    <row r="2485" spans="1:15" x14ac:dyDescent="0.3">
      <c r="A2485" t="s">
        <v>17309</v>
      </c>
      <c r="B2485" t="s">
        <v>330</v>
      </c>
      <c r="C2485" t="s">
        <v>17310</v>
      </c>
      <c r="D2485">
        <v>0</v>
      </c>
      <c r="E2485" t="s">
        <v>17308</v>
      </c>
      <c r="F2485">
        <v>1</v>
      </c>
      <c r="G2485">
        <v>0</v>
      </c>
      <c r="H2485">
        <v>0</v>
      </c>
      <c r="I2485">
        <v>0</v>
      </c>
      <c r="J2485">
        <f t="shared" si="138"/>
        <v>0</v>
      </c>
      <c r="L2485">
        <v>0</v>
      </c>
      <c r="M2485">
        <v>0</v>
      </c>
      <c r="N2485">
        <v>0</v>
      </c>
      <c r="O2485">
        <f t="shared" si="139"/>
        <v>0</v>
      </c>
    </row>
    <row r="2486" spans="1:15" x14ac:dyDescent="0.3">
      <c r="A2486" t="s">
        <v>17339</v>
      </c>
      <c r="B2486" t="s">
        <v>17340</v>
      </c>
      <c r="C2486" t="s">
        <v>17341</v>
      </c>
      <c r="D2486">
        <v>3.5917999999999999E-2</v>
      </c>
      <c r="E2486" t="s">
        <v>17338</v>
      </c>
      <c r="F2486">
        <v>1</v>
      </c>
      <c r="G2486">
        <v>0</v>
      </c>
      <c r="H2486">
        <v>0</v>
      </c>
      <c r="I2486">
        <v>0</v>
      </c>
      <c r="J2486">
        <f t="shared" si="138"/>
        <v>0</v>
      </c>
      <c r="L2486">
        <v>0</v>
      </c>
      <c r="M2486">
        <v>0</v>
      </c>
      <c r="N2486">
        <v>0</v>
      </c>
      <c r="O2486">
        <f t="shared" si="139"/>
        <v>0</v>
      </c>
    </row>
    <row r="2487" spans="1:15" x14ac:dyDescent="0.3">
      <c r="A2487" t="s">
        <v>3381</v>
      </c>
      <c r="B2487" t="s">
        <v>17372</v>
      </c>
      <c r="C2487" t="s">
        <v>17373</v>
      </c>
      <c r="D2487">
        <v>5.7993999999999997E-2</v>
      </c>
      <c r="E2487" t="s">
        <v>17371</v>
      </c>
      <c r="F2487">
        <v>1</v>
      </c>
      <c r="G2487">
        <v>0</v>
      </c>
      <c r="H2487">
        <v>0</v>
      </c>
      <c r="I2487">
        <v>0</v>
      </c>
      <c r="J2487">
        <f t="shared" si="138"/>
        <v>0</v>
      </c>
      <c r="L2487">
        <v>0</v>
      </c>
      <c r="M2487">
        <v>0</v>
      </c>
      <c r="N2487">
        <v>0</v>
      </c>
      <c r="O2487">
        <f t="shared" si="139"/>
        <v>0</v>
      </c>
    </row>
    <row r="2488" spans="1:15" x14ac:dyDescent="0.3">
      <c r="A2488" t="s">
        <v>4006</v>
      </c>
      <c r="C2488" t="s">
        <v>17376</v>
      </c>
      <c r="D2488">
        <v>9.6822000000000005E-2</v>
      </c>
      <c r="E2488" t="s">
        <v>17375</v>
      </c>
      <c r="F2488">
        <v>1</v>
      </c>
      <c r="G2488">
        <v>0</v>
      </c>
      <c r="H2488">
        <v>0</v>
      </c>
      <c r="I2488">
        <v>0</v>
      </c>
      <c r="J2488">
        <f t="shared" si="138"/>
        <v>0</v>
      </c>
      <c r="L2488">
        <v>0</v>
      </c>
      <c r="M2488">
        <v>0</v>
      </c>
      <c r="N2488">
        <v>0</v>
      </c>
      <c r="O2488">
        <f t="shared" si="139"/>
        <v>0</v>
      </c>
    </row>
    <row r="2489" spans="1:15" x14ac:dyDescent="0.3">
      <c r="A2489" t="s">
        <v>4006</v>
      </c>
      <c r="C2489" t="s">
        <v>17414</v>
      </c>
      <c r="D2489">
        <v>9.9825999999999995E-3</v>
      </c>
      <c r="E2489" t="s">
        <v>17413</v>
      </c>
      <c r="F2489">
        <v>1</v>
      </c>
      <c r="G2489">
        <v>0</v>
      </c>
      <c r="H2489">
        <v>0</v>
      </c>
      <c r="I2489">
        <v>0</v>
      </c>
      <c r="J2489">
        <f t="shared" si="138"/>
        <v>0</v>
      </c>
      <c r="L2489">
        <v>0</v>
      </c>
      <c r="M2489">
        <v>0</v>
      </c>
      <c r="N2489">
        <v>0</v>
      </c>
      <c r="O2489">
        <f t="shared" si="139"/>
        <v>0</v>
      </c>
    </row>
    <row r="2490" spans="1:15" x14ac:dyDescent="0.3">
      <c r="A2490" t="s">
        <v>17440</v>
      </c>
      <c r="B2490" t="s">
        <v>17441</v>
      </c>
      <c r="C2490" t="s">
        <v>17442</v>
      </c>
      <c r="D2490">
        <v>5.3788000000000004E-3</v>
      </c>
      <c r="E2490" t="s">
        <v>17439</v>
      </c>
      <c r="F2490">
        <v>1</v>
      </c>
      <c r="G2490">
        <v>0</v>
      </c>
      <c r="H2490">
        <v>0</v>
      </c>
      <c r="I2490">
        <v>0</v>
      </c>
      <c r="J2490">
        <f t="shared" si="138"/>
        <v>0</v>
      </c>
      <c r="L2490">
        <v>0</v>
      </c>
      <c r="M2490">
        <v>0</v>
      </c>
      <c r="N2490">
        <v>0</v>
      </c>
      <c r="O2490">
        <f t="shared" si="139"/>
        <v>0</v>
      </c>
    </row>
    <row r="2491" spans="1:15" x14ac:dyDescent="0.3">
      <c r="C2491" t="s">
        <v>17498</v>
      </c>
      <c r="D2491">
        <v>1.2864E-2</v>
      </c>
      <c r="E2491" t="s">
        <v>17497</v>
      </c>
      <c r="F2491">
        <v>1</v>
      </c>
      <c r="G2491">
        <v>0</v>
      </c>
      <c r="H2491">
        <v>0</v>
      </c>
      <c r="I2491">
        <v>0</v>
      </c>
      <c r="J2491">
        <f t="shared" si="138"/>
        <v>0</v>
      </c>
      <c r="L2491">
        <v>0</v>
      </c>
      <c r="M2491">
        <v>0</v>
      </c>
      <c r="N2491">
        <v>0</v>
      </c>
      <c r="O2491">
        <f t="shared" si="139"/>
        <v>0</v>
      </c>
    </row>
    <row r="2492" spans="1:15" x14ac:dyDescent="0.3">
      <c r="A2492" t="s">
        <v>15169</v>
      </c>
      <c r="B2492" t="s">
        <v>17522</v>
      </c>
      <c r="C2492" t="s">
        <v>17523</v>
      </c>
      <c r="D2492">
        <v>6.1004000000000003E-2</v>
      </c>
      <c r="E2492" t="s">
        <v>17521</v>
      </c>
      <c r="F2492">
        <v>1</v>
      </c>
      <c r="G2492">
        <v>0</v>
      </c>
      <c r="H2492">
        <v>0</v>
      </c>
      <c r="I2492">
        <v>0</v>
      </c>
      <c r="J2492">
        <f t="shared" si="138"/>
        <v>0</v>
      </c>
      <c r="L2492">
        <v>0</v>
      </c>
      <c r="M2492">
        <v>0</v>
      </c>
      <c r="N2492">
        <v>0</v>
      </c>
      <c r="O2492">
        <f t="shared" si="139"/>
        <v>0</v>
      </c>
    </row>
    <row r="2493" spans="1:15" x14ac:dyDescent="0.3">
      <c r="B2493" t="s">
        <v>17565</v>
      </c>
      <c r="C2493" t="s">
        <v>17566</v>
      </c>
      <c r="D2493">
        <v>5.4330999999999997E-2</v>
      </c>
      <c r="E2493" t="s">
        <v>17564</v>
      </c>
      <c r="F2493">
        <v>1</v>
      </c>
      <c r="G2493">
        <v>0</v>
      </c>
      <c r="H2493">
        <v>0</v>
      </c>
      <c r="I2493">
        <v>0</v>
      </c>
      <c r="J2493">
        <f t="shared" si="138"/>
        <v>0</v>
      </c>
      <c r="L2493">
        <v>0</v>
      </c>
      <c r="M2493">
        <v>0</v>
      </c>
      <c r="N2493">
        <v>0</v>
      </c>
      <c r="O2493">
        <f t="shared" si="139"/>
        <v>0</v>
      </c>
    </row>
    <row r="2494" spans="1:15" x14ac:dyDescent="0.3">
      <c r="B2494" t="s">
        <v>17577</v>
      </c>
      <c r="C2494" t="s">
        <v>17578</v>
      </c>
      <c r="D2494">
        <v>0</v>
      </c>
      <c r="E2494" t="s">
        <v>17576</v>
      </c>
      <c r="F2494">
        <v>1</v>
      </c>
      <c r="G2494">
        <v>0</v>
      </c>
      <c r="H2494">
        <v>0</v>
      </c>
      <c r="I2494">
        <v>0</v>
      </c>
      <c r="J2494">
        <f t="shared" si="138"/>
        <v>0</v>
      </c>
      <c r="L2494">
        <v>0</v>
      </c>
      <c r="M2494">
        <v>0</v>
      </c>
      <c r="N2494">
        <v>0</v>
      </c>
      <c r="O2494">
        <f t="shared" si="139"/>
        <v>0</v>
      </c>
    </row>
    <row r="2495" spans="1:15" x14ac:dyDescent="0.3">
      <c r="C2495" t="s">
        <v>17613</v>
      </c>
      <c r="D2495">
        <v>1.7425E-2</v>
      </c>
      <c r="E2495" t="s">
        <v>17612</v>
      </c>
      <c r="F2495">
        <v>1</v>
      </c>
      <c r="G2495">
        <v>0</v>
      </c>
      <c r="H2495">
        <v>0</v>
      </c>
      <c r="I2495">
        <v>0</v>
      </c>
      <c r="J2495">
        <f t="shared" si="138"/>
        <v>0</v>
      </c>
      <c r="L2495">
        <v>0</v>
      </c>
      <c r="M2495">
        <v>0</v>
      </c>
      <c r="N2495">
        <v>0</v>
      </c>
      <c r="O2495">
        <f t="shared" si="139"/>
        <v>0</v>
      </c>
    </row>
    <row r="2496" spans="1:15" x14ac:dyDescent="0.3">
      <c r="C2496" t="s">
        <v>17625</v>
      </c>
      <c r="D2496">
        <v>2.6825999999999999E-2</v>
      </c>
      <c r="E2496" t="s">
        <v>17624</v>
      </c>
      <c r="F2496">
        <v>1</v>
      </c>
      <c r="G2496">
        <v>0</v>
      </c>
      <c r="H2496">
        <v>0</v>
      </c>
      <c r="I2496">
        <v>0</v>
      </c>
      <c r="J2496">
        <f t="shared" si="138"/>
        <v>0</v>
      </c>
      <c r="L2496">
        <v>0</v>
      </c>
      <c r="M2496">
        <v>0</v>
      </c>
      <c r="N2496">
        <v>0</v>
      </c>
      <c r="O2496">
        <f t="shared" si="139"/>
        <v>0</v>
      </c>
    </row>
    <row r="2497" spans="1:15" x14ac:dyDescent="0.3">
      <c r="C2497" t="s">
        <v>17648</v>
      </c>
      <c r="D2497">
        <v>3.7036999999999999E-3</v>
      </c>
      <c r="E2497" t="s">
        <v>17647</v>
      </c>
      <c r="F2497">
        <v>1</v>
      </c>
      <c r="G2497">
        <v>0</v>
      </c>
      <c r="H2497">
        <v>0</v>
      </c>
      <c r="I2497">
        <v>0</v>
      </c>
      <c r="J2497">
        <f t="shared" si="138"/>
        <v>0</v>
      </c>
      <c r="L2497">
        <v>0</v>
      </c>
      <c r="M2497">
        <v>0</v>
      </c>
      <c r="N2497">
        <v>0</v>
      </c>
      <c r="O2497">
        <f t="shared" si="139"/>
        <v>0</v>
      </c>
    </row>
    <row r="2498" spans="1:15" x14ac:dyDescent="0.3">
      <c r="B2498" t="s">
        <v>17653</v>
      </c>
      <c r="C2498" t="s">
        <v>17654</v>
      </c>
      <c r="D2498">
        <v>8.3333000000000004E-2</v>
      </c>
      <c r="E2498" t="s">
        <v>17652</v>
      </c>
      <c r="F2498">
        <v>1</v>
      </c>
      <c r="G2498">
        <v>0</v>
      </c>
      <c r="H2498">
        <v>0</v>
      </c>
      <c r="I2498">
        <v>0</v>
      </c>
      <c r="J2498">
        <f t="shared" si="138"/>
        <v>0</v>
      </c>
      <c r="L2498">
        <v>0</v>
      </c>
      <c r="M2498">
        <v>0</v>
      </c>
      <c r="N2498">
        <v>0</v>
      </c>
      <c r="O2498">
        <f t="shared" si="139"/>
        <v>0</v>
      </c>
    </row>
    <row r="2499" spans="1:15" x14ac:dyDescent="0.3">
      <c r="B2499" t="s">
        <v>17658</v>
      </c>
      <c r="C2499" t="s">
        <v>17659</v>
      </c>
      <c r="D2499">
        <v>4.6558000000000002E-2</v>
      </c>
      <c r="E2499" t="s">
        <v>17657</v>
      </c>
      <c r="F2499">
        <v>1</v>
      </c>
      <c r="G2499">
        <v>0</v>
      </c>
      <c r="H2499">
        <v>0</v>
      </c>
      <c r="I2499">
        <v>0</v>
      </c>
      <c r="J2499">
        <f t="shared" si="138"/>
        <v>0</v>
      </c>
      <c r="L2499">
        <v>0</v>
      </c>
      <c r="M2499">
        <v>0</v>
      </c>
      <c r="N2499">
        <v>0</v>
      </c>
      <c r="O2499">
        <f t="shared" si="139"/>
        <v>0</v>
      </c>
    </row>
    <row r="2500" spans="1:15" x14ac:dyDescent="0.3">
      <c r="C2500" t="s">
        <v>17662</v>
      </c>
      <c r="D2500">
        <v>0.10388</v>
      </c>
      <c r="E2500" t="s">
        <v>17661</v>
      </c>
      <c r="F2500">
        <v>1</v>
      </c>
      <c r="G2500">
        <v>0</v>
      </c>
      <c r="H2500">
        <v>0</v>
      </c>
      <c r="I2500">
        <v>0</v>
      </c>
      <c r="J2500">
        <f t="shared" si="138"/>
        <v>0</v>
      </c>
      <c r="L2500">
        <v>0</v>
      </c>
      <c r="M2500">
        <v>0</v>
      </c>
      <c r="N2500">
        <v>0</v>
      </c>
      <c r="O2500">
        <f t="shared" si="139"/>
        <v>0</v>
      </c>
    </row>
    <row r="2501" spans="1:15" x14ac:dyDescent="0.3">
      <c r="B2501" t="s">
        <v>17675</v>
      </c>
      <c r="C2501" t="s">
        <v>17676</v>
      </c>
      <c r="D2501">
        <v>6.5743999999999997E-2</v>
      </c>
      <c r="E2501" t="s">
        <v>24768</v>
      </c>
      <c r="F2501">
        <v>1</v>
      </c>
      <c r="G2501">
        <v>0</v>
      </c>
      <c r="H2501">
        <v>0</v>
      </c>
      <c r="I2501">
        <v>0</v>
      </c>
      <c r="J2501">
        <f t="shared" si="138"/>
        <v>0</v>
      </c>
      <c r="L2501">
        <v>0</v>
      </c>
      <c r="M2501">
        <v>0</v>
      </c>
      <c r="N2501">
        <v>0</v>
      </c>
      <c r="O2501">
        <f t="shared" si="139"/>
        <v>0</v>
      </c>
    </row>
    <row r="2502" spans="1:15" x14ac:dyDescent="0.3">
      <c r="B2502" t="s">
        <v>17709</v>
      </c>
      <c r="C2502" t="s">
        <v>17710</v>
      </c>
      <c r="D2502">
        <v>3.7296E-3</v>
      </c>
      <c r="E2502" t="s">
        <v>24771</v>
      </c>
      <c r="F2502">
        <v>1</v>
      </c>
      <c r="G2502">
        <v>0</v>
      </c>
      <c r="H2502">
        <v>0</v>
      </c>
      <c r="I2502">
        <v>0</v>
      </c>
      <c r="J2502">
        <f t="shared" si="138"/>
        <v>0</v>
      </c>
      <c r="L2502">
        <v>0</v>
      </c>
      <c r="M2502">
        <v>0</v>
      </c>
      <c r="N2502">
        <v>0</v>
      </c>
      <c r="O2502">
        <f t="shared" si="139"/>
        <v>0</v>
      </c>
    </row>
    <row r="2503" spans="1:15" x14ac:dyDescent="0.3">
      <c r="B2503" t="s">
        <v>17714</v>
      </c>
      <c r="C2503" t="s">
        <v>17715</v>
      </c>
      <c r="D2503">
        <v>0</v>
      </c>
      <c r="E2503" t="s">
        <v>24772</v>
      </c>
      <c r="F2503">
        <v>1</v>
      </c>
      <c r="G2503">
        <v>0</v>
      </c>
      <c r="H2503">
        <v>0</v>
      </c>
      <c r="I2503">
        <v>0</v>
      </c>
      <c r="J2503">
        <f t="shared" si="138"/>
        <v>0</v>
      </c>
      <c r="L2503">
        <v>0</v>
      </c>
      <c r="M2503">
        <v>0</v>
      </c>
      <c r="N2503">
        <v>0</v>
      </c>
      <c r="O2503">
        <f t="shared" si="139"/>
        <v>0</v>
      </c>
    </row>
    <row r="2504" spans="1:15" x14ac:dyDescent="0.3">
      <c r="B2504" t="s">
        <v>17721</v>
      </c>
      <c r="C2504" t="s">
        <v>17722</v>
      </c>
      <c r="D2504">
        <v>2.849E-3</v>
      </c>
      <c r="E2504" t="s">
        <v>17720</v>
      </c>
      <c r="F2504">
        <v>1</v>
      </c>
      <c r="G2504">
        <v>0</v>
      </c>
      <c r="H2504">
        <v>0</v>
      </c>
      <c r="I2504">
        <v>0</v>
      </c>
      <c r="J2504">
        <f t="shared" si="138"/>
        <v>0</v>
      </c>
      <c r="L2504">
        <v>0</v>
      </c>
      <c r="M2504">
        <v>0</v>
      </c>
      <c r="N2504">
        <v>0</v>
      </c>
      <c r="O2504">
        <f t="shared" si="139"/>
        <v>0</v>
      </c>
    </row>
    <row r="2505" spans="1:15" x14ac:dyDescent="0.3">
      <c r="A2505" t="s">
        <v>17751</v>
      </c>
      <c r="B2505" t="s">
        <v>17752</v>
      </c>
      <c r="C2505" t="s">
        <v>17753</v>
      </c>
      <c r="D2505">
        <v>0.11376</v>
      </c>
      <c r="E2505" t="s">
        <v>24774</v>
      </c>
      <c r="F2505">
        <v>1</v>
      </c>
      <c r="G2505">
        <v>0</v>
      </c>
      <c r="H2505">
        <v>0</v>
      </c>
      <c r="I2505">
        <v>0</v>
      </c>
      <c r="J2505">
        <f t="shared" si="138"/>
        <v>0</v>
      </c>
      <c r="L2505">
        <v>0</v>
      </c>
      <c r="M2505">
        <v>0</v>
      </c>
      <c r="N2505">
        <v>0</v>
      </c>
      <c r="O2505">
        <f t="shared" si="139"/>
        <v>0</v>
      </c>
    </row>
    <row r="2506" spans="1:15" x14ac:dyDescent="0.3">
      <c r="A2506" t="s">
        <v>3073</v>
      </c>
      <c r="B2506" t="s">
        <v>3074</v>
      </c>
      <c r="C2506" t="s">
        <v>17775</v>
      </c>
      <c r="D2506">
        <v>5.8165999999999999E-3</v>
      </c>
      <c r="E2506" t="s">
        <v>17774</v>
      </c>
      <c r="F2506">
        <v>1</v>
      </c>
      <c r="G2506">
        <v>0</v>
      </c>
      <c r="H2506">
        <v>0</v>
      </c>
      <c r="I2506">
        <v>0</v>
      </c>
      <c r="J2506">
        <f t="shared" si="138"/>
        <v>0</v>
      </c>
      <c r="L2506">
        <v>0</v>
      </c>
      <c r="M2506">
        <v>0</v>
      </c>
      <c r="N2506">
        <v>0</v>
      </c>
      <c r="O2506">
        <f t="shared" si="139"/>
        <v>0</v>
      </c>
    </row>
    <row r="2507" spans="1:15" x14ac:dyDescent="0.3">
      <c r="A2507" t="s">
        <v>3073</v>
      </c>
      <c r="B2507" t="s">
        <v>3074</v>
      </c>
      <c r="C2507" t="s">
        <v>17784</v>
      </c>
      <c r="D2507">
        <v>9.3239000000000002E-2</v>
      </c>
      <c r="E2507" t="s">
        <v>17783</v>
      </c>
      <c r="F2507">
        <v>1</v>
      </c>
      <c r="G2507">
        <v>0</v>
      </c>
      <c r="H2507">
        <v>0</v>
      </c>
      <c r="I2507">
        <v>0</v>
      </c>
      <c r="J2507">
        <f t="shared" si="138"/>
        <v>0</v>
      </c>
      <c r="L2507">
        <v>0</v>
      </c>
      <c r="M2507">
        <v>0</v>
      </c>
      <c r="N2507">
        <v>0</v>
      </c>
      <c r="O2507">
        <f t="shared" si="139"/>
        <v>0</v>
      </c>
    </row>
    <row r="2508" spans="1:15" x14ac:dyDescent="0.3">
      <c r="C2508" t="s">
        <v>17793</v>
      </c>
      <c r="D2508">
        <v>0</v>
      </c>
      <c r="E2508" t="s">
        <v>24775</v>
      </c>
      <c r="F2508">
        <v>1</v>
      </c>
      <c r="G2508">
        <v>0</v>
      </c>
      <c r="H2508">
        <v>0</v>
      </c>
      <c r="I2508">
        <v>0</v>
      </c>
      <c r="J2508">
        <f t="shared" si="138"/>
        <v>0</v>
      </c>
      <c r="L2508">
        <v>0</v>
      </c>
      <c r="M2508">
        <v>0</v>
      </c>
      <c r="N2508">
        <v>0</v>
      </c>
      <c r="O2508">
        <f t="shared" si="139"/>
        <v>0</v>
      </c>
    </row>
    <row r="2509" spans="1:15" x14ac:dyDescent="0.3">
      <c r="B2509" t="s">
        <v>17800</v>
      </c>
      <c r="C2509" t="s">
        <v>17801</v>
      </c>
      <c r="D2509">
        <v>4.0965000000000003E-3</v>
      </c>
      <c r="E2509" t="s">
        <v>24776</v>
      </c>
      <c r="F2509">
        <v>1</v>
      </c>
      <c r="G2509">
        <v>0</v>
      </c>
      <c r="H2509">
        <v>0</v>
      </c>
      <c r="I2509">
        <v>0</v>
      </c>
      <c r="J2509">
        <f t="shared" si="138"/>
        <v>0</v>
      </c>
      <c r="L2509">
        <v>0</v>
      </c>
      <c r="M2509">
        <v>0</v>
      </c>
      <c r="N2509">
        <v>0</v>
      </c>
      <c r="O2509">
        <f t="shared" si="139"/>
        <v>0</v>
      </c>
    </row>
    <row r="2510" spans="1:15" x14ac:dyDescent="0.3">
      <c r="B2510" t="s">
        <v>17806</v>
      </c>
      <c r="C2510" t="s">
        <v>17807</v>
      </c>
      <c r="D2510">
        <v>0</v>
      </c>
      <c r="E2510" t="s">
        <v>24777</v>
      </c>
      <c r="F2510">
        <v>1</v>
      </c>
      <c r="G2510">
        <v>0</v>
      </c>
      <c r="H2510">
        <v>0</v>
      </c>
      <c r="I2510">
        <v>0</v>
      </c>
      <c r="J2510">
        <f t="shared" si="138"/>
        <v>0</v>
      </c>
      <c r="L2510">
        <v>0</v>
      </c>
      <c r="M2510">
        <v>0</v>
      </c>
      <c r="N2510">
        <v>0</v>
      </c>
      <c r="O2510">
        <f t="shared" si="139"/>
        <v>0</v>
      </c>
    </row>
    <row r="2511" spans="1:15" x14ac:dyDescent="0.3">
      <c r="B2511" t="s">
        <v>17832</v>
      </c>
      <c r="C2511" t="s">
        <v>17833</v>
      </c>
      <c r="D2511">
        <v>5.9783000000000003E-2</v>
      </c>
      <c r="E2511" t="s">
        <v>24778</v>
      </c>
      <c r="F2511">
        <v>1</v>
      </c>
      <c r="G2511">
        <v>0</v>
      </c>
      <c r="H2511">
        <v>0</v>
      </c>
      <c r="I2511">
        <v>0</v>
      </c>
      <c r="J2511">
        <f t="shared" si="138"/>
        <v>0</v>
      </c>
      <c r="L2511">
        <v>0</v>
      </c>
      <c r="M2511">
        <v>0</v>
      </c>
      <c r="N2511">
        <v>0</v>
      </c>
      <c r="O2511">
        <f t="shared" si="139"/>
        <v>0</v>
      </c>
    </row>
    <row r="2512" spans="1:15" x14ac:dyDescent="0.3">
      <c r="C2512" t="s">
        <v>17847</v>
      </c>
      <c r="D2512">
        <v>0.12046</v>
      </c>
      <c r="E2512" t="s">
        <v>17846</v>
      </c>
      <c r="F2512">
        <v>1</v>
      </c>
      <c r="G2512">
        <v>0</v>
      </c>
      <c r="H2512">
        <v>0</v>
      </c>
      <c r="I2512">
        <v>0</v>
      </c>
      <c r="J2512">
        <f t="shared" si="138"/>
        <v>0</v>
      </c>
      <c r="L2512">
        <v>0</v>
      </c>
      <c r="M2512">
        <v>0</v>
      </c>
      <c r="N2512">
        <v>0</v>
      </c>
      <c r="O2512">
        <f t="shared" si="139"/>
        <v>0</v>
      </c>
    </row>
    <row r="2513" spans="1:15" x14ac:dyDescent="0.3">
      <c r="C2513" t="s">
        <v>17851</v>
      </c>
      <c r="D2513">
        <v>2.2803E-2</v>
      </c>
      <c r="E2513" t="s">
        <v>17850</v>
      </c>
      <c r="F2513">
        <v>1</v>
      </c>
      <c r="G2513">
        <v>0</v>
      </c>
      <c r="H2513">
        <v>0</v>
      </c>
      <c r="I2513">
        <v>0</v>
      </c>
      <c r="J2513">
        <f t="shared" si="138"/>
        <v>0</v>
      </c>
      <c r="L2513">
        <v>0</v>
      </c>
      <c r="M2513">
        <v>0</v>
      </c>
      <c r="N2513">
        <v>0</v>
      </c>
      <c r="O2513">
        <f t="shared" si="139"/>
        <v>0</v>
      </c>
    </row>
    <row r="2514" spans="1:15" x14ac:dyDescent="0.3">
      <c r="B2514" t="s">
        <v>17880</v>
      </c>
      <c r="C2514" t="s">
        <v>17881</v>
      </c>
      <c r="D2514">
        <v>0</v>
      </c>
      <c r="E2514" t="s">
        <v>17879</v>
      </c>
      <c r="F2514">
        <v>1</v>
      </c>
      <c r="G2514">
        <v>0</v>
      </c>
      <c r="H2514">
        <v>0</v>
      </c>
      <c r="I2514">
        <v>0</v>
      </c>
      <c r="J2514">
        <f t="shared" si="138"/>
        <v>0</v>
      </c>
      <c r="L2514">
        <v>0</v>
      </c>
      <c r="M2514">
        <v>0</v>
      </c>
      <c r="N2514">
        <v>0</v>
      </c>
      <c r="O2514">
        <f t="shared" si="139"/>
        <v>0</v>
      </c>
    </row>
    <row r="2515" spans="1:15" x14ac:dyDescent="0.3">
      <c r="C2515" t="s">
        <v>17884</v>
      </c>
      <c r="D2515">
        <v>6.8609000000000003E-2</v>
      </c>
      <c r="E2515" t="s">
        <v>17883</v>
      </c>
      <c r="F2515">
        <v>1</v>
      </c>
      <c r="G2515">
        <v>0</v>
      </c>
      <c r="H2515">
        <v>0</v>
      </c>
      <c r="I2515">
        <v>0</v>
      </c>
      <c r="J2515">
        <f t="shared" si="138"/>
        <v>0</v>
      </c>
      <c r="L2515">
        <v>0</v>
      </c>
      <c r="M2515">
        <v>0</v>
      </c>
      <c r="N2515">
        <v>0</v>
      </c>
      <c r="O2515">
        <f t="shared" si="139"/>
        <v>0</v>
      </c>
    </row>
    <row r="2516" spans="1:15" x14ac:dyDescent="0.3">
      <c r="A2516" t="s">
        <v>17889</v>
      </c>
      <c r="B2516" t="s">
        <v>17890</v>
      </c>
      <c r="C2516" t="s">
        <v>17891</v>
      </c>
      <c r="D2516">
        <v>5.1485000000000003E-2</v>
      </c>
      <c r="E2516" t="s">
        <v>17888</v>
      </c>
      <c r="F2516">
        <v>1</v>
      </c>
      <c r="G2516">
        <v>0</v>
      </c>
      <c r="H2516">
        <v>0</v>
      </c>
      <c r="I2516">
        <v>0</v>
      </c>
      <c r="J2516">
        <f t="shared" si="138"/>
        <v>0</v>
      </c>
      <c r="L2516">
        <v>0</v>
      </c>
      <c r="M2516">
        <v>0</v>
      </c>
      <c r="N2516">
        <v>0</v>
      </c>
      <c r="O2516">
        <f t="shared" si="139"/>
        <v>0</v>
      </c>
    </row>
    <row r="2517" spans="1:15" x14ac:dyDescent="0.3">
      <c r="B2517" t="s">
        <v>17905</v>
      </c>
      <c r="C2517" t="s">
        <v>17906</v>
      </c>
      <c r="D2517">
        <v>0</v>
      </c>
      <c r="E2517" t="s">
        <v>17904</v>
      </c>
      <c r="F2517">
        <v>1</v>
      </c>
      <c r="G2517">
        <v>0</v>
      </c>
      <c r="H2517">
        <v>0</v>
      </c>
      <c r="I2517">
        <v>0</v>
      </c>
      <c r="J2517">
        <f t="shared" si="138"/>
        <v>0</v>
      </c>
      <c r="L2517">
        <v>0</v>
      </c>
      <c r="M2517">
        <v>0</v>
      </c>
      <c r="N2517">
        <v>0</v>
      </c>
      <c r="O2517">
        <f t="shared" si="139"/>
        <v>0</v>
      </c>
    </row>
    <row r="2518" spans="1:15" x14ac:dyDescent="0.3">
      <c r="B2518" t="s">
        <v>17920</v>
      </c>
      <c r="C2518" t="s">
        <v>17921</v>
      </c>
      <c r="D2518">
        <v>6.8635000000000002E-2</v>
      </c>
      <c r="E2518" t="s">
        <v>17919</v>
      </c>
      <c r="F2518">
        <v>1</v>
      </c>
      <c r="G2518">
        <v>0</v>
      </c>
      <c r="H2518">
        <v>0</v>
      </c>
      <c r="I2518">
        <v>0</v>
      </c>
      <c r="J2518">
        <f t="shared" si="138"/>
        <v>0</v>
      </c>
      <c r="L2518">
        <v>0</v>
      </c>
      <c r="M2518">
        <v>0</v>
      </c>
      <c r="N2518">
        <v>0</v>
      </c>
      <c r="O2518">
        <f t="shared" si="139"/>
        <v>0</v>
      </c>
    </row>
    <row r="2519" spans="1:15" x14ac:dyDescent="0.3">
      <c r="A2519" t="s">
        <v>17925</v>
      </c>
      <c r="B2519" t="s">
        <v>17926</v>
      </c>
      <c r="C2519" t="s">
        <v>17927</v>
      </c>
      <c r="D2519">
        <v>0</v>
      </c>
      <c r="E2519" t="s">
        <v>24783</v>
      </c>
      <c r="F2519">
        <v>1</v>
      </c>
      <c r="G2519">
        <v>0</v>
      </c>
      <c r="H2519">
        <v>0</v>
      </c>
      <c r="I2519">
        <v>0</v>
      </c>
      <c r="J2519">
        <f t="shared" si="138"/>
        <v>0</v>
      </c>
      <c r="L2519">
        <v>0</v>
      </c>
      <c r="M2519">
        <v>0</v>
      </c>
      <c r="N2519">
        <v>0</v>
      </c>
      <c r="O2519">
        <f t="shared" si="139"/>
        <v>0</v>
      </c>
    </row>
    <row r="2520" spans="1:15" x14ac:dyDescent="0.3">
      <c r="C2520" t="s">
        <v>18022</v>
      </c>
      <c r="D2520">
        <v>0</v>
      </c>
      <c r="E2520" t="s">
        <v>18021</v>
      </c>
      <c r="F2520">
        <v>1</v>
      </c>
      <c r="G2520">
        <v>0</v>
      </c>
      <c r="H2520">
        <v>0</v>
      </c>
      <c r="I2520">
        <v>0</v>
      </c>
      <c r="J2520">
        <f t="shared" si="138"/>
        <v>0</v>
      </c>
      <c r="L2520">
        <v>0</v>
      </c>
      <c r="M2520">
        <v>0</v>
      </c>
      <c r="N2520">
        <v>0</v>
      </c>
      <c r="O2520">
        <f t="shared" si="139"/>
        <v>0</v>
      </c>
    </row>
    <row r="2521" spans="1:15" x14ac:dyDescent="0.3">
      <c r="A2521" t="s">
        <v>18037</v>
      </c>
      <c r="B2521" t="s">
        <v>18038</v>
      </c>
      <c r="C2521" t="s">
        <v>18039</v>
      </c>
      <c r="D2521">
        <v>1.9715E-2</v>
      </c>
      <c r="E2521" t="s">
        <v>18036</v>
      </c>
      <c r="F2521">
        <v>1</v>
      </c>
      <c r="G2521">
        <v>0</v>
      </c>
      <c r="H2521">
        <v>0</v>
      </c>
      <c r="I2521">
        <v>0</v>
      </c>
      <c r="J2521">
        <f t="shared" si="138"/>
        <v>0</v>
      </c>
      <c r="L2521">
        <v>0</v>
      </c>
      <c r="M2521">
        <v>0</v>
      </c>
      <c r="N2521">
        <v>0</v>
      </c>
      <c r="O2521">
        <f t="shared" si="139"/>
        <v>0</v>
      </c>
    </row>
    <row r="2522" spans="1:15" x14ac:dyDescent="0.3">
      <c r="B2522" t="s">
        <v>18042</v>
      </c>
      <c r="C2522" t="s">
        <v>18043</v>
      </c>
      <c r="D2522">
        <v>3.7744E-2</v>
      </c>
      <c r="E2522" t="s">
        <v>24788</v>
      </c>
      <c r="F2522">
        <v>1</v>
      </c>
      <c r="G2522">
        <v>0</v>
      </c>
      <c r="H2522">
        <v>0</v>
      </c>
      <c r="I2522">
        <v>0</v>
      </c>
      <c r="J2522">
        <f t="shared" si="138"/>
        <v>0</v>
      </c>
      <c r="L2522">
        <v>0</v>
      </c>
      <c r="M2522">
        <v>0</v>
      </c>
      <c r="N2522">
        <v>0</v>
      </c>
      <c r="O2522">
        <f t="shared" si="139"/>
        <v>0</v>
      </c>
    </row>
    <row r="2523" spans="1:15" x14ac:dyDescent="0.3">
      <c r="A2523" t="s">
        <v>18047</v>
      </c>
      <c r="B2523" t="s">
        <v>18048</v>
      </c>
      <c r="C2523" t="s">
        <v>18049</v>
      </c>
      <c r="D2523">
        <v>0</v>
      </c>
      <c r="E2523" t="s">
        <v>18046</v>
      </c>
      <c r="F2523">
        <v>1</v>
      </c>
      <c r="G2523">
        <v>0</v>
      </c>
      <c r="H2523">
        <v>0</v>
      </c>
      <c r="I2523">
        <v>0</v>
      </c>
      <c r="J2523">
        <f t="shared" si="138"/>
        <v>0</v>
      </c>
      <c r="L2523">
        <v>0</v>
      </c>
      <c r="M2523">
        <v>0</v>
      </c>
      <c r="N2523">
        <v>0</v>
      </c>
      <c r="O2523">
        <f t="shared" si="139"/>
        <v>0</v>
      </c>
    </row>
    <row r="2524" spans="1:15" x14ac:dyDescent="0.3">
      <c r="A2524" t="s">
        <v>18054</v>
      </c>
      <c r="B2524" t="s">
        <v>18055</v>
      </c>
      <c r="C2524" t="s">
        <v>18056</v>
      </c>
      <c r="D2524">
        <v>2.1694000000000001E-2</v>
      </c>
      <c r="E2524" t="s">
        <v>24789</v>
      </c>
      <c r="F2524">
        <v>1</v>
      </c>
      <c r="G2524">
        <v>0</v>
      </c>
      <c r="H2524">
        <v>0</v>
      </c>
      <c r="I2524">
        <v>0</v>
      </c>
      <c r="J2524">
        <f t="shared" si="138"/>
        <v>0</v>
      </c>
      <c r="L2524">
        <v>0</v>
      </c>
      <c r="M2524">
        <v>0</v>
      </c>
      <c r="N2524">
        <v>0</v>
      </c>
      <c r="O2524">
        <f t="shared" si="139"/>
        <v>0</v>
      </c>
    </row>
    <row r="2525" spans="1:15" x14ac:dyDescent="0.3">
      <c r="C2525" t="s">
        <v>18060</v>
      </c>
      <c r="D2525">
        <v>0</v>
      </c>
      <c r="E2525" t="s">
        <v>18059</v>
      </c>
      <c r="F2525">
        <v>1</v>
      </c>
      <c r="G2525">
        <v>0</v>
      </c>
      <c r="H2525">
        <v>0</v>
      </c>
      <c r="I2525">
        <v>0</v>
      </c>
      <c r="J2525">
        <f t="shared" si="138"/>
        <v>0</v>
      </c>
      <c r="L2525">
        <v>0</v>
      </c>
      <c r="M2525">
        <v>0</v>
      </c>
      <c r="N2525">
        <v>0</v>
      </c>
      <c r="O2525">
        <f t="shared" si="139"/>
        <v>0</v>
      </c>
    </row>
    <row r="2526" spans="1:15" x14ac:dyDescent="0.3">
      <c r="A2526" t="s">
        <v>18074</v>
      </c>
      <c r="B2526" t="s">
        <v>18075</v>
      </c>
      <c r="C2526" t="s">
        <v>18076</v>
      </c>
      <c r="D2526">
        <v>0</v>
      </c>
      <c r="E2526" t="s">
        <v>24790</v>
      </c>
      <c r="F2526">
        <v>1</v>
      </c>
      <c r="G2526">
        <v>0</v>
      </c>
      <c r="H2526">
        <v>0</v>
      </c>
      <c r="I2526">
        <v>0</v>
      </c>
      <c r="J2526">
        <f t="shared" si="138"/>
        <v>0</v>
      </c>
      <c r="L2526">
        <v>0</v>
      </c>
      <c r="M2526">
        <v>0</v>
      </c>
      <c r="N2526">
        <v>0</v>
      </c>
      <c r="O2526">
        <f t="shared" si="139"/>
        <v>0</v>
      </c>
    </row>
    <row r="2527" spans="1:15" x14ac:dyDescent="0.3">
      <c r="C2527" t="s">
        <v>18091</v>
      </c>
      <c r="D2527">
        <v>2.8262000000000001E-3</v>
      </c>
      <c r="E2527" t="s">
        <v>18090</v>
      </c>
      <c r="F2527">
        <v>1</v>
      </c>
      <c r="G2527">
        <v>0</v>
      </c>
      <c r="H2527">
        <v>0</v>
      </c>
      <c r="I2527">
        <v>0</v>
      </c>
      <c r="J2527">
        <f t="shared" si="138"/>
        <v>0</v>
      </c>
      <c r="L2527">
        <v>0</v>
      </c>
      <c r="M2527">
        <v>0</v>
      </c>
      <c r="N2527">
        <v>0</v>
      </c>
      <c r="O2527">
        <f t="shared" si="139"/>
        <v>0</v>
      </c>
    </row>
    <row r="2528" spans="1:15" x14ac:dyDescent="0.3">
      <c r="C2528" t="s">
        <v>18112</v>
      </c>
      <c r="D2528">
        <v>0.11627</v>
      </c>
      <c r="E2528" t="s">
        <v>18111</v>
      </c>
      <c r="F2528">
        <v>1</v>
      </c>
      <c r="G2528">
        <v>0</v>
      </c>
      <c r="H2528">
        <v>0</v>
      </c>
      <c r="I2528">
        <v>0</v>
      </c>
      <c r="J2528">
        <f t="shared" si="138"/>
        <v>0</v>
      </c>
      <c r="L2528">
        <v>0</v>
      </c>
      <c r="M2528">
        <v>0</v>
      </c>
      <c r="N2528">
        <v>0</v>
      </c>
      <c r="O2528">
        <f t="shared" si="139"/>
        <v>0</v>
      </c>
    </row>
    <row r="2529" spans="1:15" x14ac:dyDescent="0.3">
      <c r="A2529" t="s">
        <v>18139</v>
      </c>
      <c r="B2529" t="s">
        <v>18140</v>
      </c>
      <c r="C2529" t="s">
        <v>18141</v>
      </c>
      <c r="D2529">
        <v>0</v>
      </c>
      <c r="E2529" t="s">
        <v>24793</v>
      </c>
      <c r="F2529">
        <v>1</v>
      </c>
      <c r="G2529">
        <v>0</v>
      </c>
      <c r="H2529">
        <v>0</v>
      </c>
      <c r="I2529">
        <v>0</v>
      </c>
      <c r="J2529">
        <f t="shared" si="138"/>
        <v>0</v>
      </c>
      <c r="L2529">
        <v>0</v>
      </c>
      <c r="M2529">
        <v>0</v>
      </c>
      <c r="N2529">
        <v>0</v>
      </c>
      <c r="O2529">
        <f t="shared" si="139"/>
        <v>0</v>
      </c>
    </row>
    <row r="2530" spans="1:15" x14ac:dyDescent="0.3">
      <c r="C2530" t="s">
        <v>18146</v>
      </c>
      <c r="D2530">
        <v>0</v>
      </c>
      <c r="E2530" t="s">
        <v>24794</v>
      </c>
      <c r="F2530">
        <v>1</v>
      </c>
      <c r="G2530">
        <v>0</v>
      </c>
      <c r="H2530">
        <v>0</v>
      </c>
      <c r="I2530">
        <v>0</v>
      </c>
      <c r="J2530">
        <f t="shared" si="138"/>
        <v>0</v>
      </c>
      <c r="L2530">
        <v>0</v>
      </c>
      <c r="M2530">
        <v>0</v>
      </c>
      <c r="N2530">
        <v>0</v>
      </c>
      <c r="O2530">
        <f t="shared" si="139"/>
        <v>0</v>
      </c>
    </row>
    <row r="2531" spans="1:15" x14ac:dyDescent="0.3">
      <c r="B2531" t="s">
        <v>18159</v>
      </c>
      <c r="C2531" t="s">
        <v>18160</v>
      </c>
      <c r="D2531">
        <v>0</v>
      </c>
      <c r="E2531" t="s">
        <v>18158</v>
      </c>
      <c r="F2531">
        <v>1</v>
      </c>
      <c r="G2531">
        <v>0</v>
      </c>
      <c r="H2531">
        <v>0</v>
      </c>
      <c r="I2531">
        <v>0</v>
      </c>
      <c r="J2531">
        <f t="shared" si="138"/>
        <v>0</v>
      </c>
      <c r="L2531">
        <v>0</v>
      </c>
      <c r="M2531">
        <v>0</v>
      </c>
      <c r="N2531">
        <v>0</v>
      </c>
      <c r="O2531">
        <f t="shared" si="139"/>
        <v>0</v>
      </c>
    </row>
    <row r="2532" spans="1:15" x14ac:dyDescent="0.3">
      <c r="A2532" t="s">
        <v>18186</v>
      </c>
      <c r="B2532" t="s">
        <v>18187</v>
      </c>
      <c r="C2532" t="s">
        <v>18188</v>
      </c>
      <c r="D2532">
        <v>0</v>
      </c>
      <c r="E2532" t="s">
        <v>18185</v>
      </c>
      <c r="F2532">
        <v>1</v>
      </c>
      <c r="G2532">
        <v>0</v>
      </c>
      <c r="H2532">
        <v>0</v>
      </c>
      <c r="I2532">
        <v>0</v>
      </c>
      <c r="J2532">
        <f t="shared" si="138"/>
        <v>0</v>
      </c>
      <c r="L2532">
        <v>0</v>
      </c>
      <c r="M2532">
        <v>0</v>
      </c>
      <c r="N2532">
        <v>0</v>
      </c>
      <c r="O2532">
        <f t="shared" si="139"/>
        <v>0</v>
      </c>
    </row>
    <row r="2533" spans="1:15" x14ac:dyDescent="0.3">
      <c r="B2533" t="s">
        <v>18219</v>
      </c>
      <c r="C2533" t="s">
        <v>18220</v>
      </c>
      <c r="D2533">
        <v>0</v>
      </c>
      <c r="E2533" t="s">
        <v>18218</v>
      </c>
      <c r="F2533">
        <v>1</v>
      </c>
      <c r="G2533">
        <v>0</v>
      </c>
      <c r="H2533">
        <v>0</v>
      </c>
      <c r="I2533">
        <v>0</v>
      </c>
      <c r="J2533">
        <f t="shared" si="138"/>
        <v>0</v>
      </c>
      <c r="L2533">
        <v>0</v>
      </c>
      <c r="M2533">
        <v>0</v>
      </c>
      <c r="N2533">
        <v>0</v>
      </c>
      <c r="O2533">
        <f t="shared" si="139"/>
        <v>0</v>
      </c>
    </row>
    <row r="2534" spans="1:15" x14ac:dyDescent="0.3">
      <c r="C2534" t="s">
        <v>18242</v>
      </c>
      <c r="D2534">
        <v>2.3787000000000001E-3</v>
      </c>
      <c r="E2534" t="s">
        <v>18241</v>
      </c>
      <c r="F2534">
        <v>1</v>
      </c>
      <c r="G2534">
        <v>0</v>
      </c>
      <c r="H2534">
        <v>0</v>
      </c>
      <c r="I2534">
        <v>0</v>
      </c>
      <c r="J2534">
        <f t="shared" si="138"/>
        <v>0</v>
      </c>
      <c r="L2534">
        <v>0</v>
      </c>
      <c r="M2534">
        <v>0</v>
      </c>
      <c r="N2534">
        <v>0</v>
      </c>
      <c r="O2534">
        <f t="shared" si="139"/>
        <v>0</v>
      </c>
    </row>
    <row r="2535" spans="1:15" x14ac:dyDescent="0.3">
      <c r="C2535" t="s">
        <v>18265</v>
      </c>
      <c r="D2535">
        <v>4.1431999999999997E-2</v>
      </c>
      <c r="E2535" t="s">
        <v>18264</v>
      </c>
      <c r="F2535">
        <v>1</v>
      </c>
      <c r="G2535">
        <v>0</v>
      </c>
      <c r="H2535">
        <v>0</v>
      </c>
      <c r="I2535">
        <v>0</v>
      </c>
      <c r="J2535">
        <f t="shared" si="138"/>
        <v>0</v>
      </c>
      <c r="L2535">
        <v>0</v>
      </c>
      <c r="M2535">
        <v>0</v>
      </c>
      <c r="N2535">
        <v>0</v>
      </c>
      <c r="O2535">
        <f t="shared" si="139"/>
        <v>0</v>
      </c>
    </row>
    <row r="2536" spans="1:15" x14ac:dyDescent="0.3">
      <c r="A2536" t="s">
        <v>18322</v>
      </c>
      <c r="B2536" t="s">
        <v>18323</v>
      </c>
      <c r="C2536" t="s">
        <v>18324</v>
      </c>
      <c r="D2536">
        <v>3.7088999999999998E-3</v>
      </c>
      <c r="E2536" t="s">
        <v>18321</v>
      </c>
      <c r="F2536">
        <v>1</v>
      </c>
      <c r="G2536">
        <v>0</v>
      </c>
      <c r="H2536">
        <v>0</v>
      </c>
      <c r="I2536">
        <v>0</v>
      </c>
      <c r="J2536">
        <f t="shared" si="138"/>
        <v>0</v>
      </c>
      <c r="L2536">
        <v>0</v>
      </c>
      <c r="M2536">
        <v>0</v>
      </c>
      <c r="N2536">
        <v>0</v>
      </c>
      <c r="O2536">
        <f t="shared" si="139"/>
        <v>0</v>
      </c>
    </row>
    <row r="2537" spans="1:15" x14ac:dyDescent="0.3">
      <c r="A2537" t="s">
        <v>18352</v>
      </c>
      <c r="B2537" t="s">
        <v>18353</v>
      </c>
      <c r="C2537" t="s">
        <v>18354</v>
      </c>
      <c r="D2537">
        <v>0.11348</v>
      </c>
      <c r="E2537" t="s">
        <v>18351</v>
      </c>
      <c r="F2537">
        <v>1</v>
      </c>
      <c r="G2537">
        <v>0</v>
      </c>
      <c r="H2537">
        <v>0</v>
      </c>
      <c r="I2537">
        <v>0</v>
      </c>
      <c r="J2537">
        <f t="shared" si="138"/>
        <v>0</v>
      </c>
      <c r="L2537">
        <v>0</v>
      </c>
      <c r="M2537">
        <v>0</v>
      </c>
      <c r="N2537">
        <v>0</v>
      </c>
      <c r="O2537">
        <f t="shared" si="139"/>
        <v>0</v>
      </c>
    </row>
    <row r="2538" spans="1:15" x14ac:dyDescent="0.3">
      <c r="A2538" t="s">
        <v>18366</v>
      </c>
      <c r="B2538" t="s">
        <v>18367</v>
      </c>
      <c r="C2538" t="s">
        <v>18368</v>
      </c>
      <c r="D2538">
        <v>0</v>
      </c>
      <c r="E2538" t="s">
        <v>18365</v>
      </c>
      <c r="F2538">
        <v>1</v>
      </c>
      <c r="G2538">
        <v>0</v>
      </c>
      <c r="H2538">
        <v>0</v>
      </c>
      <c r="I2538">
        <v>0</v>
      </c>
      <c r="J2538">
        <f t="shared" si="138"/>
        <v>0</v>
      </c>
      <c r="L2538">
        <v>0</v>
      </c>
      <c r="M2538">
        <v>0</v>
      </c>
      <c r="N2538">
        <v>0</v>
      </c>
      <c r="O2538">
        <f t="shared" si="139"/>
        <v>0</v>
      </c>
    </row>
    <row r="2539" spans="1:15" x14ac:dyDescent="0.3">
      <c r="C2539" t="s">
        <v>18372</v>
      </c>
      <c r="D2539">
        <v>1.9344E-2</v>
      </c>
      <c r="E2539" t="s">
        <v>18371</v>
      </c>
      <c r="F2539">
        <v>1</v>
      </c>
      <c r="G2539">
        <v>0</v>
      </c>
      <c r="H2539">
        <v>0</v>
      </c>
      <c r="I2539">
        <v>0</v>
      </c>
      <c r="J2539">
        <f t="shared" si="138"/>
        <v>0</v>
      </c>
      <c r="L2539">
        <v>0</v>
      </c>
      <c r="M2539">
        <v>0</v>
      </c>
      <c r="N2539">
        <v>0</v>
      </c>
      <c r="O2539">
        <f t="shared" si="139"/>
        <v>0</v>
      </c>
    </row>
    <row r="2540" spans="1:15" x14ac:dyDescent="0.3">
      <c r="C2540" t="s">
        <v>18401</v>
      </c>
      <c r="D2540">
        <v>1.9258999999999999E-3</v>
      </c>
      <c r="E2540" t="s">
        <v>18400</v>
      </c>
      <c r="F2540">
        <v>1</v>
      </c>
      <c r="G2540">
        <v>0</v>
      </c>
      <c r="H2540">
        <v>0</v>
      </c>
      <c r="I2540">
        <v>0</v>
      </c>
      <c r="J2540">
        <f t="shared" si="138"/>
        <v>0</v>
      </c>
      <c r="L2540">
        <v>0</v>
      </c>
      <c r="M2540">
        <v>0</v>
      </c>
      <c r="N2540">
        <v>0</v>
      </c>
      <c r="O2540">
        <f t="shared" si="139"/>
        <v>0</v>
      </c>
    </row>
    <row r="2541" spans="1:15" x14ac:dyDescent="0.3">
      <c r="A2541" t="s">
        <v>18442</v>
      </c>
      <c r="B2541" t="s">
        <v>18443</v>
      </c>
      <c r="C2541" t="s">
        <v>18444</v>
      </c>
      <c r="D2541">
        <v>0</v>
      </c>
      <c r="E2541" t="s">
        <v>24799</v>
      </c>
      <c r="F2541">
        <v>1</v>
      </c>
      <c r="G2541">
        <v>0</v>
      </c>
      <c r="H2541">
        <v>0</v>
      </c>
      <c r="I2541">
        <v>0</v>
      </c>
      <c r="J2541">
        <f t="shared" si="138"/>
        <v>0</v>
      </c>
      <c r="L2541">
        <v>0</v>
      </c>
      <c r="M2541">
        <v>0</v>
      </c>
      <c r="N2541">
        <v>0</v>
      </c>
      <c r="O2541">
        <f t="shared" si="139"/>
        <v>0</v>
      </c>
    </row>
    <row r="2542" spans="1:15" x14ac:dyDescent="0.3">
      <c r="B2542" t="s">
        <v>18498</v>
      </c>
      <c r="C2542" t="s">
        <v>18499</v>
      </c>
      <c r="D2542">
        <v>0</v>
      </c>
      <c r="E2542" t="s">
        <v>18497</v>
      </c>
      <c r="F2542">
        <v>1</v>
      </c>
      <c r="G2542">
        <v>0</v>
      </c>
      <c r="H2542">
        <v>0</v>
      </c>
      <c r="I2542">
        <v>0</v>
      </c>
      <c r="J2542">
        <f t="shared" ref="J2542:J2605" si="140">COUNTIF(G2542:I2542, "&gt;2")</f>
        <v>0</v>
      </c>
      <c r="L2542">
        <v>0</v>
      </c>
      <c r="M2542">
        <v>0</v>
      </c>
      <c r="N2542">
        <v>0</v>
      </c>
      <c r="O2542">
        <f t="shared" ref="O2542:O2605" si="141">COUNTIF(L2542:N2542, "&gt;2")</f>
        <v>0</v>
      </c>
    </row>
    <row r="2543" spans="1:15" x14ac:dyDescent="0.3">
      <c r="A2543" t="s">
        <v>18531</v>
      </c>
      <c r="B2543" t="s">
        <v>18532</v>
      </c>
      <c r="C2543" t="s">
        <v>18533</v>
      </c>
      <c r="D2543">
        <v>0</v>
      </c>
      <c r="E2543" t="s">
        <v>18530</v>
      </c>
      <c r="F2543">
        <v>1</v>
      </c>
      <c r="G2543">
        <v>0</v>
      </c>
      <c r="H2543">
        <v>0</v>
      </c>
      <c r="I2543">
        <v>0</v>
      </c>
      <c r="J2543">
        <f t="shared" si="140"/>
        <v>0</v>
      </c>
      <c r="L2543">
        <v>0</v>
      </c>
      <c r="M2543">
        <v>0</v>
      </c>
      <c r="N2543">
        <v>0</v>
      </c>
      <c r="O2543">
        <f t="shared" si="141"/>
        <v>0</v>
      </c>
    </row>
    <row r="2544" spans="1:15" x14ac:dyDescent="0.3">
      <c r="C2544" t="s">
        <v>18547</v>
      </c>
      <c r="D2544">
        <v>0</v>
      </c>
      <c r="E2544" t="s">
        <v>18546</v>
      </c>
      <c r="F2544">
        <v>1</v>
      </c>
      <c r="G2544">
        <v>0</v>
      </c>
      <c r="H2544">
        <v>0</v>
      </c>
      <c r="I2544">
        <v>0</v>
      </c>
      <c r="J2544">
        <f t="shared" si="140"/>
        <v>0</v>
      </c>
      <c r="L2544">
        <v>0</v>
      </c>
      <c r="M2544">
        <v>0</v>
      </c>
      <c r="N2544">
        <v>0</v>
      </c>
      <c r="O2544">
        <f t="shared" si="141"/>
        <v>0</v>
      </c>
    </row>
    <row r="2545" spans="1:15" x14ac:dyDescent="0.3">
      <c r="C2545" t="s">
        <v>18553</v>
      </c>
      <c r="D2545">
        <v>0.12114</v>
      </c>
      <c r="E2545" t="s">
        <v>18552</v>
      </c>
      <c r="F2545">
        <v>1</v>
      </c>
      <c r="G2545">
        <v>0</v>
      </c>
      <c r="H2545">
        <v>0</v>
      </c>
      <c r="I2545">
        <v>0</v>
      </c>
      <c r="J2545">
        <f t="shared" si="140"/>
        <v>0</v>
      </c>
      <c r="L2545">
        <v>0</v>
      </c>
      <c r="M2545">
        <v>0</v>
      </c>
      <c r="N2545">
        <v>0</v>
      </c>
      <c r="O2545">
        <f t="shared" si="141"/>
        <v>0</v>
      </c>
    </row>
    <row r="2546" spans="1:15" x14ac:dyDescent="0.3">
      <c r="A2546" t="s">
        <v>18565</v>
      </c>
      <c r="B2546" t="s">
        <v>18566</v>
      </c>
      <c r="C2546" t="s">
        <v>18567</v>
      </c>
      <c r="D2546">
        <v>3.9254999999999998E-2</v>
      </c>
      <c r="E2546" t="s">
        <v>24801</v>
      </c>
      <c r="F2546">
        <v>1</v>
      </c>
      <c r="G2546">
        <v>0</v>
      </c>
      <c r="H2546">
        <v>0</v>
      </c>
      <c r="I2546">
        <v>0</v>
      </c>
      <c r="J2546">
        <f t="shared" si="140"/>
        <v>0</v>
      </c>
      <c r="L2546">
        <v>0</v>
      </c>
      <c r="M2546">
        <v>0</v>
      </c>
      <c r="N2546">
        <v>0</v>
      </c>
      <c r="O2546">
        <f t="shared" si="141"/>
        <v>0</v>
      </c>
    </row>
    <row r="2547" spans="1:15" x14ac:dyDescent="0.3">
      <c r="B2547" t="s">
        <v>18572</v>
      </c>
      <c r="C2547" t="s">
        <v>18573</v>
      </c>
      <c r="D2547">
        <v>4.1076999999999997E-3</v>
      </c>
      <c r="E2547" t="s">
        <v>18571</v>
      </c>
      <c r="F2547">
        <v>1</v>
      </c>
      <c r="G2547">
        <v>0</v>
      </c>
      <c r="H2547">
        <v>0</v>
      </c>
      <c r="I2547">
        <v>0</v>
      </c>
      <c r="J2547">
        <f t="shared" si="140"/>
        <v>0</v>
      </c>
      <c r="L2547">
        <v>0</v>
      </c>
      <c r="M2547">
        <v>0</v>
      </c>
      <c r="N2547">
        <v>0</v>
      </c>
      <c r="O2547">
        <f t="shared" si="141"/>
        <v>0</v>
      </c>
    </row>
    <row r="2548" spans="1:15" x14ac:dyDescent="0.3">
      <c r="A2548" t="s">
        <v>18577</v>
      </c>
      <c r="B2548" t="s">
        <v>18578</v>
      </c>
      <c r="C2548" t="s">
        <v>18579</v>
      </c>
      <c r="D2548">
        <v>1.8558000000000002E-2</v>
      </c>
      <c r="E2548" t="s">
        <v>18576</v>
      </c>
      <c r="F2548">
        <v>1</v>
      </c>
      <c r="G2548">
        <v>0</v>
      </c>
      <c r="H2548">
        <v>0</v>
      </c>
      <c r="I2548">
        <v>0</v>
      </c>
      <c r="J2548">
        <f t="shared" si="140"/>
        <v>0</v>
      </c>
      <c r="L2548">
        <v>0</v>
      </c>
      <c r="M2548">
        <v>0</v>
      </c>
      <c r="N2548">
        <v>0</v>
      </c>
      <c r="O2548">
        <f t="shared" si="141"/>
        <v>0</v>
      </c>
    </row>
    <row r="2549" spans="1:15" x14ac:dyDescent="0.3">
      <c r="B2549" t="s">
        <v>18601</v>
      </c>
      <c r="C2549" t="s">
        <v>18602</v>
      </c>
      <c r="D2549">
        <v>0</v>
      </c>
      <c r="E2549" t="s">
        <v>18600</v>
      </c>
      <c r="F2549">
        <v>1</v>
      </c>
      <c r="G2549">
        <v>0</v>
      </c>
      <c r="H2549">
        <v>0</v>
      </c>
      <c r="I2549">
        <v>0</v>
      </c>
      <c r="J2549">
        <f t="shared" si="140"/>
        <v>0</v>
      </c>
      <c r="L2549">
        <v>0</v>
      </c>
      <c r="M2549">
        <v>0</v>
      </c>
      <c r="N2549">
        <v>0</v>
      </c>
      <c r="O2549">
        <f t="shared" si="141"/>
        <v>0</v>
      </c>
    </row>
    <row r="2550" spans="1:15" x14ac:dyDescent="0.3">
      <c r="B2550" t="s">
        <v>18618</v>
      </c>
      <c r="C2550" t="s">
        <v>18619</v>
      </c>
      <c r="D2550">
        <v>4.1057999999999997E-3</v>
      </c>
      <c r="E2550" t="s">
        <v>18617</v>
      </c>
      <c r="F2550">
        <v>1</v>
      </c>
      <c r="G2550">
        <v>0</v>
      </c>
      <c r="H2550">
        <v>0</v>
      </c>
      <c r="I2550">
        <v>0</v>
      </c>
      <c r="J2550">
        <f t="shared" si="140"/>
        <v>0</v>
      </c>
      <c r="L2550">
        <v>0</v>
      </c>
      <c r="M2550">
        <v>0</v>
      </c>
      <c r="N2550">
        <v>0</v>
      </c>
      <c r="O2550">
        <f t="shared" si="141"/>
        <v>0</v>
      </c>
    </row>
    <row r="2551" spans="1:15" x14ac:dyDescent="0.3">
      <c r="B2551" t="s">
        <v>18622</v>
      </c>
      <c r="C2551" t="s">
        <v>18623</v>
      </c>
      <c r="D2551">
        <v>7.9086E-3</v>
      </c>
      <c r="E2551" t="s">
        <v>18621</v>
      </c>
      <c r="F2551">
        <v>1</v>
      </c>
      <c r="G2551">
        <v>0</v>
      </c>
      <c r="H2551">
        <v>0</v>
      </c>
      <c r="I2551">
        <v>0</v>
      </c>
      <c r="J2551">
        <f t="shared" si="140"/>
        <v>0</v>
      </c>
      <c r="L2551">
        <v>0</v>
      </c>
      <c r="M2551">
        <v>0</v>
      </c>
      <c r="N2551">
        <v>0</v>
      </c>
      <c r="O2551">
        <f t="shared" si="141"/>
        <v>0</v>
      </c>
    </row>
    <row r="2552" spans="1:15" x14ac:dyDescent="0.3">
      <c r="A2552" t="s">
        <v>18655</v>
      </c>
      <c r="B2552" t="s">
        <v>18656</v>
      </c>
      <c r="C2552" t="s">
        <v>18657</v>
      </c>
      <c r="D2552">
        <v>2.2481000000000001E-2</v>
      </c>
      <c r="E2552" t="s">
        <v>24803</v>
      </c>
      <c r="F2552">
        <v>1</v>
      </c>
      <c r="G2552">
        <v>0</v>
      </c>
      <c r="H2552">
        <v>0</v>
      </c>
      <c r="I2552">
        <v>0</v>
      </c>
      <c r="J2552">
        <f t="shared" si="140"/>
        <v>0</v>
      </c>
      <c r="L2552">
        <v>0</v>
      </c>
      <c r="M2552">
        <v>0</v>
      </c>
      <c r="N2552">
        <v>0</v>
      </c>
      <c r="O2552">
        <f t="shared" si="141"/>
        <v>0</v>
      </c>
    </row>
    <row r="2553" spans="1:15" x14ac:dyDescent="0.3">
      <c r="B2553" t="s">
        <v>18661</v>
      </c>
      <c r="C2553" t="s">
        <v>18662</v>
      </c>
      <c r="D2553">
        <v>9.5449999999999993E-2</v>
      </c>
      <c r="E2553" t="s">
        <v>18660</v>
      </c>
      <c r="F2553">
        <v>1</v>
      </c>
      <c r="G2553">
        <v>0</v>
      </c>
      <c r="H2553">
        <v>0</v>
      </c>
      <c r="I2553">
        <v>0</v>
      </c>
      <c r="J2553">
        <f t="shared" si="140"/>
        <v>0</v>
      </c>
      <c r="L2553">
        <v>0</v>
      </c>
      <c r="M2553">
        <v>0</v>
      </c>
      <c r="N2553">
        <v>0</v>
      </c>
      <c r="O2553">
        <f t="shared" si="141"/>
        <v>0</v>
      </c>
    </row>
    <row r="2554" spans="1:15" x14ac:dyDescent="0.3">
      <c r="B2554" t="s">
        <v>18665</v>
      </c>
      <c r="C2554" t="s">
        <v>18666</v>
      </c>
      <c r="D2554">
        <v>0</v>
      </c>
      <c r="E2554" t="s">
        <v>18664</v>
      </c>
      <c r="F2554">
        <v>1</v>
      </c>
      <c r="G2554">
        <v>0</v>
      </c>
      <c r="H2554">
        <v>0</v>
      </c>
      <c r="I2554">
        <v>0</v>
      </c>
      <c r="J2554">
        <f t="shared" si="140"/>
        <v>0</v>
      </c>
      <c r="L2554">
        <v>0</v>
      </c>
      <c r="M2554">
        <v>0</v>
      </c>
      <c r="N2554">
        <v>0</v>
      </c>
      <c r="O2554">
        <f t="shared" si="141"/>
        <v>0</v>
      </c>
    </row>
    <row r="2555" spans="1:15" x14ac:dyDescent="0.3">
      <c r="C2555" t="s">
        <v>18674</v>
      </c>
      <c r="D2555">
        <v>0</v>
      </c>
      <c r="E2555" t="s">
        <v>18673</v>
      </c>
      <c r="F2555">
        <v>1</v>
      </c>
      <c r="G2555">
        <v>0</v>
      </c>
      <c r="H2555">
        <v>0</v>
      </c>
      <c r="I2555">
        <v>0</v>
      </c>
      <c r="J2555">
        <f t="shared" si="140"/>
        <v>0</v>
      </c>
      <c r="L2555">
        <v>0</v>
      </c>
      <c r="M2555">
        <v>0</v>
      </c>
      <c r="N2555">
        <v>0</v>
      </c>
      <c r="O2555">
        <f t="shared" si="141"/>
        <v>0</v>
      </c>
    </row>
    <row r="2556" spans="1:15" x14ac:dyDescent="0.3">
      <c r="B2556" t="s">
        <v>18678</v>
      </c>
      <c r="C2556" t="s">
        <v>18679</v>
      </c>
      <c r="D2556">
        <v>8.6238999999999996E-2</v>
      </c>
      <c r="E2556" t="s">
        <v>18677</v>
      </c>
      <c r="F2556">
        <v>1</v>
      </c>
      <c r="G2556">
        <v>0</v>
      </c>
      <c r="H2556">
        <v>0</v>
      </c>
      <c r="I2556">
        <v>0</v>
      </c>
      <c r="J2556">
        <f t="shared" si="140"/>
        <v>0</v>
      </c>
      <c r="L2556">
        <v>0</v>
      </c>
      <c r="M2556">
        <v>0</v>
      </c>
      <c r="N2556">
        <v>0</v>
      </c>
      <c r="O2556">
        <f t="shared" si="141"/>
        <v>0</v>
      </c>
    </row>
    <row r="2557" spans="1:15" x14ac:dyDescent="0.3">
      <c r="B2557" t="s">
        <v>18692</v>
      </c>
      <c r="C2557" t="s">
        <v>18693</v>
      </c>
      <c r="D2557">
        <v>8.6335999999999996E-2</v>
      </c>
      <c r="E2557" t="s">
        <v>18691</v>
      </c>
      <c r="F2557">
        <v>1</v>
      </c>
      <c r="G2557">
        <v>0</v>
      </c>
      <c r="H2557">
        <v>0</v>
      </c>
      <c r="I2557">
        <v>0</v>
      </c>
      <c r="J2557">
        <f t="shared" si="140"/>
        <v>0</v>
      </c>
      <c r="L2557">
        <v>0</v>
      </c>
      <c r="M2557">
        <v>0</v>
      </c>
      <c r="N2557">
        <v>0</v>
      </c>
      <c r="O2557">
        <f t="shared" si="141"/>
        <v>0</v>
      </c>
    </row>
    <row r="2558" spans="1:15" x14ac:dyDescent="0.3">
      <c r="C2558" t="s">
        <v>18718</v>
      </c>
      <c r="D2558">
        <v>3.3974999999999998E-2</v>
      </c>
      <c r="E2558" t="s">
        <v>18717</v>
      </c>
      <c r="F2558">
        <v>1</v>
      </c>
      <c r="G2558">
        <v>0</v>
      </c>
      <c r="H2558">
        <v>0</v>
      </c>
      <c r="I2558">
        <v>0</v>
      </c>
      <c r="J2558">
        <f t="shared" si="140"/>
        <v>0</v>
      </c>
      <c r="L2558">
        <v>0</v>
      </c>
      <c r="M2558">
        <v>0</v>
      </c>
      <c r="N2558">
        <v>0</v>
      </c>
      <c r="O2558">
        <f t="shared" si="141"/>
        <v>0</v>
      </c>
    </row>
    <row r="2559" spans="1:15" x14ac:dyDescent="0.3">
      <c r="A2559" t="s">
        <v>18768</v>
      </c>
      <c r="B2559" t="s">
        <v>18769</v>
      </c>
      <c r="C2559" t="s">
        <v>18770</v>
      </c>
      <c r="D2559">
        <v>0</v>
      </c>
      <c r="E2559" t="s">
        <v>18767</v>
      </c>
      <c r="F2559">
        <v>1</v>
      </c>
      <c r="G2559">
        <v>0</v>
      </c>
      <c r="H2559">
        <v>0</v>
      </c>
      <c r="I2559">
        <v>0</v>
      </c>
      <c r="J2559">
        <f t="shared" si="140"/>
        <v>0</v>
      </c>
      <c r="L2559">
        <v>0</v>
      </c>
      <c r="M2559">
        <v>0</v>
      </c>
      <c r="N2559">
        <v>0</v>
      </c>
      <c r="O2559">
        <f t="shared" si="141"/>
        <v>0</v>
      </c>
    </row>
    <row r="2560" spans="1:15" x14ac:dyDescent="0.3">
      <c r="B2560" t="s">
        <v>18835</v>
      </c>
      <c r="C2560" t="s">
        <v>18836</v>
      </c>
      <c r="D2560">
        <v>4.1609000000000004E-3</v>
      </c>
      <c r="E2560" t="s">
        <v>24808</v>
      </c>
      <c r="F2560">
        <v>1</v>
      </c>
      <c r="G2560">
        <v>0</v>
      </c>
      <c r="H2560">
        <v>0</v>
      </c>
      <c r="I2560">
        <v>0</v>
      </c>
      <c r="J2560">
        <f t="shared" si="140"/>
        <v>0</v>
      </c>
      <c r="L2560">
        <v>0</v>
      </c>
      <c r="M2560">
        <v>0</v>
      </c>
      <c r="N2560">
        <v>0</v>
      </c>
      <c r="O2560">
        <f t="shared" si="141"/>
        <v>0</v>
      </c>
    </row>
    <row r="2561" spans="1:15" x14ac:dyDescent="0.3">
      <c r="B2561" t="s">
        <v>18842</v>
      </c>
      <c r="C2561" t="s">
        <v>18843</v>
      </c>
      <c r="D2561">
        <v>5.3649000000000002E-2</v>
      </c>
      <c r="E2561" t="s">
        <v>18841</v>
      </c>
      <c r="F2561">
        <v>1</v>
      </c>
      <c r="G2561">
        <v>0</v>
      </c>
      <c r="H2561">
        <v>0</v>
      </c>
      <c r="I2561">
        <v>0</v>
      </c>
      <c r="J2561">
        <f t="shared" si="140"/>
        <v>0</v>
      </c>
      <c r="L2561">
        <v>0</v>
      </c>
      <c r="M2561">
        <v>0</v>
      </c>
      <c r="N2561">
        <v>0</v>
      </c>
      <c r="O2561">
        <f t="shared" si="141"/>
        <v>0</v>
      </c>
    </row>
    <row r="2562" spans="1:15" x14ac:dyDescent="0.3">
      <c r="C2562" t="s">
        <v>18862</v>
      </c>
      <c r="D2562">
        <v>7.5485999999999998E-2</v>
      </c>
      <c r="E2562" t="s">
        <v>18861</v>
      </c>
      <c r="F2562">
        <v>1</v>
      </c>
      <c r="G2562">
        <v>0</v>
      </c>
      <c r="H2562">
        <v>0</v>
      </c>
      <c r="I2562">
        <v>0</v>
      </c>
      <c r="J2562">
        <f t="shared" si="140"/>
        <v>0</v>
      </c>
      <c r="L2562">
        <v>0</v>
      </c>
      <c r="M2562">
        <v>0</v>
      </c>
      <c r="N2562">
        <v>0</v>
      </c>
      <c r="O2562">
        <f t="shared" si="141"/>
        <v>0</v>
      </c>
    </row>
    <row r="2563" spans="1:15" x14ac:dyDescent="0.3">
      <c r="A2563" t="s">
        <v>18867</v>
      </c>
      <c r="B2563" t="s">
        <v>18868</v>
      </c>
      <c r="C2563" t="s">
        <v>18869</v>
      </c>
      <c r="D2563">
        <v>1.9093000000000001E-3</v>
      </c>
      <c r="E2563" t="s">
        <v>18866</v>
      </c>
      <c r="F2563">
        <v>1</v>
      </c>
      <c r="G2563">
        <v>0</v>
      </c>
      <c r="H2563">
        <v>0</v>
      </c>
      <c r="I2563">
        <v>0</v>
      </c>
      <c r="J2563">
        <f t="shared" si="140"/>
        <v>0</v>
      </c>
      <c r="L2563">
        <v>0</v>
      </c>
      <c r="M2563">
        <v>0</v>
      </c>
      <c r="N2563">
        <v>0</v>
      </c>
      <c r="O2563">
        <f t="shared" si="141"/>
        <v>0</v>
      </c>
    </row>
    <row r="2564" spans="1:15" x14ac:dyDescent="0.3">
      <c r="B2564" t="s">
        <v>18885</v>
      </c>
      <c r="C2564" t="s">
        <v>18886</v>
      </c>
      <c r="D2564">
        <v>1.7432E-2</v>
      </c>
      <c r="E2564" t="s">
        <v>18884</v>
      </c>
      <c r="F2564">
        <v>1</v>
      </c>
      <c r="G2564">
        <v>0</v>
      </c>
      <c r="H2564">
        <v>0</v>
      </c>
      <c r="I2564">
        <v>0</v>
      </c>
      <c r="J2564">
        <f t="shared" si="140"/>
        <v>0</v>
      </c>
      <c r="L2564">
        <v>0</v>
      </c>
      <c r="M2564">
        <v>0</v>
      </c>
      <c r="N2564">
        <v>0</v>
      </c>
      <c r="O2564">
        <f t="shared" si="141"/>
        <v>0</v>
      </c>
    </row>
    <row r="2565" spans="1:15" x14ac:dyDescent="0.3">
      <c r="A2565" t="s">
        <v>18889</v>
      </c>
      <c r="B2565" t="s">
        <v>18890</v>
      </c>
      <c r="C2565" t="s">
        <v>18891</v>
      </c>
      <c r="D2565">
        <v>0</v>
      </c>
      <c r="E2565" t="s">
        <v>24810</v>
      </c>
      <c r="F2565">
        <v>1</v>
      </c>
      <c r="G2565">
        <v>0</v>
      </c>
      <c r="H2565">
        <v>0</v>
      </c>
      <c r="I2565">
        <v>0</v>
      </c>
      <c r="J2565">
        <f t="shared" si="140"/>
        <v>0</v>
      </c>
      <c r="L2565">
        <v>0</v>
      </c>
      <c r="M2565">
        <v>0</v>
      </c>
      <c r="N2565">
        <v>0</v>
      </c>
      <c r="O2565">
        <f t="shared" si="141"/>
        <v>0</v>
      </c>
    </row>
    <row r="2566" spans="1:15" x14ac:dyDescent="0.3">
      <c r="A2566" t="s">
        <v>18895</v>
      </c>
      <c r="B2566" t="s">
        <v>18896</v>
      </c>
      <c r="C2566" t="s">
        <v>18897</v>
      </c>
      <c r="D2566">
        <v>6.2304999999999999E-3</v>
      </c>
      <c r="E2566" t="s">
        <v>24811</v>
      </c>
      <c r="F2566">
        <v>1</v>
      </c>
      <c r="G2566">
        <v>0</v>
      </c>
      <c r="H2566">
        <v>0</v>
      </c>
      <c r="I2566">
        <v>0</v>
      </c>
      <c r="J2566">
        <f t="shared" si="140"/>
        <v>0</v>
      </c>
      <c r="L2566">
        <v>0</v>
      </c>
      <c r="M2566">
        <v>0</v>
      </c>
      <c r="N2566">
        <v>0</v>
      </c>
      <c r="O2566">
        <f t="shared" si="141"/>
        <v>0</v>
      </c>
    </row>
    <row r="2567" spans="1:15" x14ac:dyDescent="0.3">
      <c r="C2567" t="s">
        <v>18901</v>
      </c>
      <c r="D2567">
        <v>0</v>
      </c>
      <c r="E2567" t="s">
        <v>18900</v>
      </c>
      <c r="F2567">
        <v>1</v>
      </c>
      <c r="G2567">
        <v>0</v>
      </c>
      <c r="H2567">
        <v>0</v>
      </c>
      <c r="I2567">
        <v>0</v>
      </c>
      <c r="J2567">
        <f t="shared" si="140"/>
        <v>0</v>
      </c>
      <c r="L2567">
        <v>0</v>
      </c>
      <c r="M2567">
        <v>0</v>
      </c>
      <c r="N2567">
        <v>0</v>
      </c>
      <c r="O2567">
        <f t="shared" si="141"/>
        <v>0</v>
      </c>
    </row>
    <row r="2568" spans="1:15" x14ac:dyDescent="0.3">
      <c r="B2568" t="s">
        <v>18915</v>
      </c>
      <c r="C2568" t="s">
        <v>18916</v>
      </c>
      <c r="D2568">
        <v>0</v>
      </c>
      <c r="E2568" t="s">
        <v>18914</v>
      </c>
      <c r="F2568">
        <v>1</v>
      </c>
      <c r="G2568">
        <v>0</v>
      </c>
      <c r="H2568">
        <v>0</v>
      </c>
      <c r="I2568">
        <v>0</v>
      </c>
      <c r="J2568">
        <f t="shared" si="140"/>
        <v>0</v>
      </c>
      <c r="L2568">
        <v>0</v>
      </c>
      <c r="M2568">
        <v>0</v>
      </c>
      <c r="N2568">
        <v>0</v>
      </c>
      <c r="O2568">
        <f t="shared" si="141"/>
        <v>0</v>
      </c>
    </row>
    <row r="2569" spans="1:15" x14ac:dyDescent="0.3">
      <c r="B2569" t="s">
        <v>18929</v>
      </c>
      <c r="C2569" t="s">
        <v>18930</v>
      </c>
      <c r="D2569">
        <v>1.9057E-3</v>
      </c>
      <c r="E2569" t="s">
        <v>18928</v>
      </c>
      <c r="F2569">
        <v>1</v>
      </c>
      <c r="G2569">
        <v>0</v>
      </c>
      <c r="H2569">
        <v>0</v>
      </c>
      <c r="I2569">
        <v>0</v>
      </c>
      <c r="J2569">
        <f t="shared" si="140"/>
        <v>0</v>
      </c>
      <c r="L2569">
        <v>0</v>
      </c>
      <c r="M2569">
        <v>0</v>
      </c>
      <c r="N2569">
        <v>0</v>
      </c>
      <c r="O2569">
        <f t="shared" si="141"/>
        <v>0</v>
      </c>
    </row>
    <row r="2570" spans="1:15" x14ac:dyDescent="0.3">
      <c r="B2570" t="s">
        <v>18939</v>
      </c>
      <c r="C2570" t="s">
        <v>18940</v>
      </c>
      <c r="D2570">
        <v>0</v>
      </c>
      <c r="E2570" t="s">
        <v>18938</v>
      </c>
      <c r="F2570">
        <v>1</v>
      </c>
      <c r="G2570">
        <v>0</v>
      </c>
      <c r="H2570">
        <v>0</v>
      </c>
      <c r="I2570">
        <v>0</v>
      </c>
      <c r="J2570">
        <f t="shared" si="140"/>
        <v>0</v>
      </c>
      <c r="L2570">
        <v>0</v>
      </c>
      <c r="M2570">
        <v>0</v>
      </c>
      <c r="N2570">
        <v>0</v>
      </c>
      <c r="O2570">
        <f t="shared" si="141"/>
        <v>0</v>
      </c>
    </row>
    <row r="2571" spans="1:15" x14ac:dyDescent="0.3">
      <c r="C2571" t="s">
        <v>18965</v>
      </c>
      <c r="D2571">
        <v>5.8114000000000004E-3</v>
      </c>
      <c r="E2571" t="s">
        <v>18964</v>
      </c>
      <c r="F2571">
        <v>1</v>
      </c>
      <c r="G2571">
        <v>0</v>
      </c>
      <c r="H2571">
        <v>0</v>
      </c>
      <c r="I2571">
        <v>0</v>
      </c>
      <c r="J2571">
        <f t="shared" si="140"/>
        <v>0</v>
      </c>
      <c r="L2571">
        <v>0</v>
      </c>
      <c r="M2571">
        <v>0</v>
      </c>
      <c r="N2571">
        <v>0</v>
      </c>
      <c r="O2571">
        <f t="shared" si="141"/>
        <v>0</v>
      </c>
    </row>
    <row r="2572" spans="1:15" x14ac:dyDescent="0.3">
      <c r="C2572" t="s">
        <v>18977</v>
      </c>
      <c r="D2572">
        <v>4.8519999999999998E-4</v>
      </c>
      <c r="E2572" t="s">
        <v>18976</v>
      </c>
      <c r="F2572">
        <v>1</v>
      </c>
      <c r="G2572">
        <v>0</v>
      </c>
      <c r="H2572">
        <v>0</v>
      </c>
      <c r="I2572">
        <v>0</v>
      </c>
      <c r="J2572">
        <f t="shared" si="140"/>
        <v>0</v>
      </c>
      <c r="L2572">
        <v>0</v>
      </c>
      <c r="M2572">
        <v>0</v>
      </c>
      <c r="N2572">
        <v>0</v>
      </c>
      <c r="O2572">
        <f t="shared" si="141"/>
        <v>0</v>
      </c>
    </row>
    <row r="2573" spans="1:15" x14ac:dyDescent="0.3">
      <c r="B2573" t="s">
        <v>18980</v>
      </c>
      <c r="C2573" t="s">
        <v>18981</v>
      </c>
      <c r="D2573">
        <v>0.10618</v>
      </c>
      <c r="E2573" t="s">
        <v>18979</v>
      </c>
      <c r="F2573">
        <v>1</v>
      </c>
      <c r="G2573">
        <v>0</v>
      </c>
      <c r="H2573">
        <v>0</v>
      </c>
      <c r="I2573">
        <v>0</v>
      </c>
      <c r="J2573">
        <f t="shared" si="140"/>
        <v>0</v>
      </c>
      <c r="L2573">
        <v>0</v>
      </c>
      <c r="M2573">
        <v>0</v>
      </c>
      <c r="N2573">
        <v>0</v>
      </c>
      <c r="O2573">
        <f t="shared" si="141"/>
        <v>0</v>
      </c>
    </row>
    <row r="2574" spans="1:15" x14ac:dyDescent="0.3">
      <c r="C2574" t="s">
        <v>18993</v>
      </c>
      <c r="D2574">
        <v>0</v>
      </c>
      <c r="E2574" t="s">
        <v>18992</v>
      </c>
      <c r="F2574">
        <v>1</v>
      </c>
      <c r="G2574">
        <v>0</v>
      </c>
      <c r="H2574">
        <v>0</v>
      </c>
      <c r="I2574">
        <v>0</v>
      </c>
      <c r="J2574">
        <f t="shared" si="140"/>
        <v>0</v>
      </c>
      <c r="L2574">
        <v>0</v>
      </c>
      <c r="M2574">
        <v>0</v>
      </c>
      <c r="N2574">
        <v>0</v>
      </c>
      <c r="O2574">
        <f t="shared" si="141"/>
        <v>0</v>
      </c>
    </row>
    <row r="2575" spans="1:15" x14ac:dyDescent="0.3">
      <c r="C2575" t="s">
        <v>19006</v>
      </c>
      <c r="D2575">
        <v>0</v>
      </c>
      <c r="E2575" t="s">
        <v>19005</v>
      </c>
      <c r="F2575">
        <v>1</v>
      </c>
      <c r="G2575">
        <v>0</v>
      </c>
      <c r="H2575">
        <v>0</v>
      </c>
      <c r="I2575">
        <v>0</v>
      </c>
      <c r="J2575">
        <f t="shared" si="140"/>
        <v>0</v>
      </c>
      <c r="L2575">
        <v>0</v>
      </c>
      <c r="M2575">
        <v>0</v>
      </c>
      <c r="N2575">
        <v>0</v>
      </c>
      <c r="O2575">
        <f t="shared" si="141"/>
        <v>0</v>
      </c>
    </row>
    <row r="2576" spans="1:15" x14ac:dyDescent="0.3">
      <c r="C2576" t="s">
        <v>19011</v>
      </c>
      <c r="D2576">
        <v>2.2821999999999999E-2</v>
      </c>
      <c r="E2576" t="s">
        <v>19010</v>
      </c>
      <c r="F2576">
        <v>1</v>
      </c>
      <c r="G2576">
        <v>0</v>
      </c>
      <c r="H2576">
        <v>0</v>
      </c>
      <c r="I2576">
        <v>0</v>
      </c>
      <c r="J2576">
        <f t="shared" si="140"/>
        <v>0</v>
      </c>
      <c r="L2576">
        <v>0</v>
      </c>
      <c r="M2576">
        <v>0</v>
      </c>
      <c r="N2576">
        <v>0</v>
      </c>
      <c r="O2576">
        <f t="shared" si="141"/>
        <v>0</v>
      </c>
    </row>
    <row r="2577" spans="1:15" x14ac:dyDescent="0.3">
      <c r="B2577" t="s">
        <v>19015</v>
      </c>
      <c r="C2577" t="s">
        <v>19016</v>
      </c>
      <c r="D2577">
        <v>2.2831000000000001E-2</v>
      </c>
      <c r="E2577" t="s">
        <v>24813</v>
      </c>
      <c r="F2577">
        <v>1</v>
      </c>
      <c r="G2577">
        <v>0</v>
      </c>
      <c r="H2577">
        <v>0</v>
      </c>
      <c r="I2577">
        <v>0</v>
      </c>
      <c r="J2577">
        <f t="shared" si="140"/>
        <v>0</v>
      </c>
      <c r="L2577">
        <v>0</v>
      </c>
      <c r="M2577">
        <v>0</v>
      </c>
      <c r="N2577">
        <v>0</v>
      </c>
      <c r="O2577">
        <f t="shared" si="141"/>
        <v>0</v>
      </c>
    </row>
    <row r="2578" spans="1:15" x14ac:dyDescent="0.3">
      <c r="A2578" t="s">
        <v>19022</v>
      </c>
      <c r="B2578" t="s">
        <v>19023</v>
      </c>
      <c r="C2578" t="s">
        <v>19024</v>
      </c>
      <c r="D2578">
        <v>0</v>
      </c>
      <c r="E2578" t="s">
        <v>19021</v>
      </c>
      <c r="F2578">
        <v>1</v>
      </c>
      <c r="G2578">
        <v>0</v>
      </c>
      <c r="H2578">
        <v>0</v>
      </c>
      <c r="I2578">
        <v>0</v>
      </c>
      <c r="J2578">
        <f t="shared" si="140"/>
        <v>0</v>
      </c>
      <c r="L2578">
        <v>0</v>
      </c>
      <c r="M2578">
        <v>0</v>
      </c>
      <c r="N2578">
        <v>0</v>
      </c>
      <c r="O2578">
        <f t="shared" si="141"/>
        <v>0</v>
      </c>
    </row>
    <row r="2579" spans="1:15" x14ac:dyDescent="0.3">
      <c r="A2579" t="s">
        <v>19054</v>
      </c>
      <c r="B2579" t="s">
        <v>19055</v>
      </c>
      <c r="C2579" t="s">
        <v>19056</v>
      </c>
      <c r="D2579">
        <v>0</v>
      </c>
      <c r="E2579" t="s">
        <v>24814</v>
      </c>
      <c r="F2579">
        <v>1</v>
      </c>
      <c r="G2579">
        <v>0</v>
      </c>
      <c r="H2579">
        <v>0</v>
      </c>
      <c r="I2579">
        <v>0</v>
      </c>
      <c r="J2579">
        <f t="shared" si="140"/>
        <v>0</v>
      </c>
      <c r="L2579">
        <v>0</v>
      </c>
      <c r="M2579">
        <v>0</v>
      </c>
      <c r="N2579">
        <v>0</v>
      </c>
      <c r="O2579">
        <f t="shared" si="141"/>
        <v>0</v>
      </c>
    </row>
    <row r="2580" spans="1:15" x14ac:dyDescent="0.3">
      <c r="C2580" t="s">
        <v>19117</v>
      </c>
      <c r="D2580">
        <v>8.6369000000000001E-2</v>
      </c>
      <c r="E2580" t="s">
        <v>19116</v>
      </c>
      <c r="F2580">
        <v>1</v>
      </c>
      <c r="G2580">
        <v>0</v>
      </c>
      <c r="H2580">
        <v>0</v>
      </c>
      <c r="I2580">
        <v>0</v>
      </c>
      <c r="J2580">
        <f t="shared" si="140"/>
        <v>0</v>
      </c>
      <c r="L2580">
        <v>0</v>
      </c>
      <c r="M2580">
        <v>0</v>
      </c>
      <c r="N2580">
        <v>0</v>
      </c>
      <c r="O2580">
        <f t="shared" si="141"/>
        <v>0</v>
      </c>
    </row>
    <row r="2581" spans="1:15" x14ac:dyDescent="0.3">
      <c r="B2581" t="s">
        <v>19163</v>
      </c>
      <c r="C2581" t="s">
        <v>19164</v>
      </c>
      <c r="D2581">
        <v>1.1658E-2</v>
      </c>
      <c r="E2581" t="s">
        <v>19162</v>
      </c>
      <c r="F2581">
        <v>1</v>
      </c>
      <c r="G2581">
        <v>0</v>
      </c>
      <c r="H2581">
        <v>0</v>
      </c>
      <c r="I2581">
        <v>0</v>
      </c>
      <c r="J2581">
        <f t="shared" si="140"/>
        <v>0</v>
      </c>
      <c r="L2581">
        <v>0</v>
      </c>
      <c r="M2581">
        <v>0</v>
      </c>
      <c r="N2581">
        <v>0</v>
      </c>
      <c r="O2581">
        <f t="shared" si="141"/>
        <v>0</v>
      </c>
    </row>
    <row r="2582" spans="1:15" x14ac:dyDescent="0.3">
      <c r="A2582" t="s">
        <v>19168</v>
      </c>
      <c r="B2582" t="s">
        <v>19169</v>
      </c>
      <c r="C2582" t="s">
        <v>19170</v>
      </c>
      <c r="D2582">
        <v>0</v>
      </c>
      <c r="E2582" t="s">
        <v>19167</v>
      </c>
      <c r="F2582">
        <v>1</v>
      </c>
      <c r="G2582">
        <v>0</v>
      </c>
      <c r="H2582">
        <v>0</v>
      </c>
      <c r="I2582">
        <v>0</v>
      </c>
      <c r="J2582">
        <f t="shared" si="140"/>
        <v>0</v>
      </c>
      <c r="L2582">
        <v>0</v>
      </c>
      <c r="M2582">
        <v>0</v>
      </c>
      <c r="N2582">
        <v>0</v>
      </c>
      <c r="O2582">
        <f t="shared" si="141"/>
        <v>0</v>
      </c>
    </row>
    <row r="2583" spans="1:15" x14ac:dyDescent="0.3">
      <c r="B2583" t="s">
        <v>19178</v>
      </c>
      <c r="C2583" t="s">
        <v>19179</v>
      </c>
      <c r="D2583">
        <v>0</v>
      </c>
      <c r="E2583" t="s">
        <v>19177</v>
      </c>
      <c r="F2583">
        <v>1</v>
      </c>
      <c r="G2583">
        <v>0</v>
      </c>
      <c r="H2583">
        <v>0</v>
      </c>
      <c r="I2583">
        <v>0</v>
      </c>
      <c r="J2583">
        <f t="shared" si="140"/>
        <v>0</v>
      </c>
      <c r="L2583">
        <v>0</v>
      </c>
      <c r="M2583">
        <v>0</v>
      </c>
      <c r="N2583">
        <v>0</v>
      </c>
      <c r="O2583">
        <f t="shared" si="141"/>
        <v>0</v>
      </c>
    </row>
    <row r="2584" spans="1:15" x14ac:dyDescent="0.3">
      <c r="B2584" t="s">
        <v>19184</v>
      </c>
      <c r="C2584" t="s">
        <v>19185</v>
      </c>
      <c r="D2584">
        <v>4.3565E-2</v>
      </c>
      <c r="E2584" t="s">
        <v>19183</v>
      </c>
      <c r="F2584">
        <v>1</v>
      </c>
      <c r="G2584">
        <v>0</v>
      </c>
      <c r="H2584">
        <v>0</v>
      </c>
      <c r="I2584">
        <v>0</v>
      </c>
      <c r="J2584">
        <f t="shared" si="140"/>
        <v>0</v>
      </c>
      <c r="L2584">
        <v>0</v>
      </c>
      <c r="M2584">
        <v>0</v>
      </c>
      <c r="N2584">
        <v>0</v>
      </c>
      <c r="O2584">
        <f t="shared" si="141"/>
        <v>0</v>
      </c>
    </row>
    <row r="2585" spans="1:15" x14ac:dyDescent="0.3">
      <c r="C2585" t="s">
        <v>19198</v>
      </c>
      <c r="D2585">
        <v>4.1321999999999999E-3</v>
      </c>
      <c r="E2585" t="s">
        <v>19197</v>
      </c>
      <c r="F2585">
        <v>1</v>
      </c>
      <c r="G2585">
        <v>0</v>
      </c>
      <c r="H2585">
        <v>0</v>
      </c>
      <c r="I2585">
        <v>0</v>
      </c>
      <c r="J2585">
        <f t="shared" si="140"/>
        <v>0</v>
      </c>
      <c r="L2585">
        <v>0</v>
      </c>
      <c r="M2585">
        <v>0</v>
      </c>
      <c r="N2585">
        <v>0</v>
      </c>
      <c r="O2585">
        <f t="shared" si="141"/>
        <v>0</v>
      </c>
    </row>
    <row r="2586" spans="1:15" x14ac:dyDescent="0.3">
      <c r="A2586" t="s">
        <v>19201</v>
      </c>
      <c r="B2586" t="s">
        <v>19202</v>
      </c>
      <c r="C2586" t="s">
        <v>19203</v>
      </c>
      <c r="D2586">
        <v>0</v>
      </c>
      <c r="E2586" t="s">
        <v>19200</v>
      </c>
      <c r="F2586">
        <v>1</v>
      </c>
      <c r="G2586">
        <v>0</v>
      </c>
      <c r="H2586">
        <v>0</v>
      </c>
      <c r="I2586">
        <v>0</v>
      </c>
      <c r="J2586">
        <f t="shared" si="140"/>
        <v>0</v>
      </c>
      <c r="L2586">
        <v>0</v>
      </c>
      <c r="M2586">
        <v>0</v>
      </c>
      <c r="N2586">
        <v>0</v>
      </c>
      <c r="O2586">
        <f t="shared" si="141"/>
        <v>0</v>
      </c>
    </row>
    <row r="2587" spans="1:15" x14ac:dyDescent="0.3">
      <c r="A2587" t="s">
        <v>560</v>
      </c>
      <c r="C2587" t="s">
        <v>19241</v>
      </c>
      <c r="D2587">
        <v>0</v>
      </c>
      <c r="E2587" t="s">
        <v>19240</v>
      </c>
      <c r="F2587">
        <v>1</v>
      </c>
      <c r="G2587">
        <v>0</v>
      </c>
      <c r="H2587">
        <v>0</v>
      </c>
      <c r="I2587">
        <v>0</v>
      </c>
      <c r="J2587">
        <f t="shared" si="140"/>
        <v>0</v>
      </c>
      <c r="L2587">
        <v>0</v>
      </c>
      <c r="M2587">
        <v>0</v>
      </c>
      <c r="N2587">
        <v>0</v>
      </c>
      <c r="O2587">
        <f t="shared" si="141"/>
        <v>0</v>
      </c>
    </row>
    <row r="2588" spans="1:15" x14ac:dyDescent="0.3">
      <c r="C2588" t="s">
        <v>19246</v>
      </c>
      <c r="D2588">
        <v>1.9203E-3</v>
      </c>
      <c r="E2588" t="s">
        <v>19245</v>
      </c>
      <c r="F2588">
        <v>1</v>
      </c>
      <c r="G2588">
        <v>0</v>
      </c>
      <c r="H2588">
        <v>0</v>
      </c>
      <c r="I2588">
        <v>0</v>
      </c>
      <c r="J2588">
        <f t="shared" si="140"/>
        <v>0</v>
      </c>
      <c r="L2588">
        <v>0</v>
      </c>
      <c r="M2588">
        <v>0</v>
      </c>
      <c r="N2588">
        <v>0</v>
      </c>
      <c r="O2588">
        <f t="shared" si="141"/>
        <v>0</v>
      </c>
    </row>
    <row r="2589" spans="1:15" x14ac:dyDescent="0.3">
      <c r="B2589" t="s">
        <v>19251</v>
      </c>
      <c r="C2589" t="s">
        <v>19252</v>
      </c>
      <c r="D2589">
        <v>1.9084E-3</v>
      </c>
      <c r="E2589" t="s">
        <v>19250</v>
      </c>
      <c r="F2589">
        <v>1</v>
      </c>
      <c r="G2589">
        <v>0</v>
      </c>
      <c r="H2589">
        <v>0</v>
      </c>
      <c r="I2589">
        <v>0</v>
      </c>
      <c r="J2589">
        <f t="shared" si="140"/>
        <v>0</v>
      </c>
      <c r="L2589">
        <v>0</v>
      </c>
      <c r="M2589">
        <v>0</v>
      </c>
      <c r="N2589">
        <v>0</v>
      </c>
      <c r="O2589">
        <f t="shared" si="141"/>
        <v>0</v>
      </c>
    </row>
    <row r="2590" spans="1:15" x14ac:dyDescent="0.3">
      <c r="B2590" t="s">
        <v>19255</v>
      </c>
      <c r="C2590" t="s">
        <v>19256</v>
      </c>
      <c r="D2590">
        <v>6.5024999999999999E-2</v>
      </c>
      <c r="E2590" t="s">
        <v>24817</v>
      </c>
      <c r="F2590">
        <v>1</v>
      </c>
      <c r="G2590">
        <v>0</v>
      </c>
      <c r="H2590">
        <v>0</v>
      </c>
      <c r="I2590">
        <v>0</v>
      </c>
      <c r="J2590">
        <f t="shared" si="140"/>
        <v>0</v>
      </c>
      <c r="L2590">
        <v>0</v>
      </c>
      <c r="M2590">
        <v>0</v>
      </c>
      <c r="N2590">
        <v>0</v>
      </c>
      <c r="O2590">
        <f t="shared" si="141"/>
        <v>0</v>
      </c>
    </row>
    <row r="2591" spans="1:15" x14ac:dyDescent="0.3">
      <c r="C2591" t="s">
        <v>19321</v>
      </c>
      <c r="D2591">
        <v>3.7106000000000001E-3</v>
      </c>
      <c r="E2591" t="s">
        <v>19320</v>
      </c>
      <c r="F2591">
        <v>1</v>
      </c>
      <c r="G2591">
        <v>0</v>
      </c>
      <c r="H2591">
        <v>0</v>
      </c>
      <c r="I2591">
        <v>0</v>
      </c>
      <c r="J2591">
        <f t="shared" si="140"/>
        <v>0</v>
      </c>
      <c r="L2591">
        <v>0</v>
      </c>
      <c r="M2591">
        <v>0</v>
      </c>
      <c r="N2591">
        <v>0</v>
      </c>
      <c r="O2591">
        <f t="shared" si="141"/>
        <v>0</v>
      </c>
    </row>
    <row r="2592" spans="1:15" x14ac:dyDescent="0.3">
      <c r="B2592" t="s">
        <v>19324</v>
      </c>
      <c r="C2592" t="s">
        <v>19325</v>
      </c>
      <c r="D2592">
        <v>6.9652000000000006E-2</v>
      </c>
      <c r="E2592" t="s">
        <v>24820</v>
      </c>
      <c r="F2592">
        <v>1</v>
      </c>
      <c r="G2592">
        <v>0</v>
      </c>
      <c r="H2592">
        <v>0</v>
      </c>
      <c r="I2592">
        <v>0</v>
      </c>
      <c r="J2592">
        <f t="shared" si="140"/>
        <v>0</v>
      </c>
      <c r="L2592">
        <v>0</v>
      </c>
      <c r="M2592">
        <v>0</v>
      </c>
      <c r="N2592">
        <v>0</v>
      </c>
      <c r="O2592">
        <f t="shared" si="141"/>
        <v>0</v>
      </c>
    </row>
    <row r="2593" spans="1:15" x14ac:dyDescent="0.3">
      <c r="C2593" t="s">
        <v>19329</v>
      </c>
      <c r="D2593">
        <v>1.9335999999999999E-2</v>
      </c>
      <c r="E2593" t="s">
        <v>19328</v>
      </c>
      <c r="F2593">
        <v>1</v>
      </c>
      <c r="G2593">
        <v>0</v>
      </c>
      <c r="H2593">
        <v>0</v>
      </c>
      <c r="I2593">
        <v>0</v>
      </c>
      <c r="J2593">
        <f t="shared" si="140"/>
        <v>0</v>
      </c>
      <c r="L2593">
        <v>0</v>
      </c>
      <c r="M2593">
        <v>0</v>
      </c>
      <c r="N2593">
        <v>0</v>
      </c>
      <c r="O2593">
        <f t="shared" si="141"/>
        <v>0</v>
      </c>
    </row>
    <row r="2594" spans="1:15" x14ac:dyDescent="0.3">
      <c r="A2594" t="s">
        <v>19334</v>
      </c>
      <c r="C2594" t="s">
        <v>19335</v>
      </c>
      <c r="D2594">
        <v>0</v>
      </c>
      <c r="E2594" t="s">
        <v>19333</v>
      </c>
      <c r="F2594">
        <v>1</v>
      </c>
      <c r="G2594">
        <v>0</v>
      </c>
      <c r="H2594">
        <v>0</v>
      </c>
      <c r="I2594">
        <v>0</v>
      </c>
      <c r="J2594">
        <f t="shared" si="140"/>
        <v>0</v>
      </c>
      <c r="L2594">
        <v>0</v>
      </c>
      <c r="M2594">
        <v>0</v>
      </c>
      <c r="N2594">
        <v>0</v>
      </c>
      <c r="O2594">
        <f t="shared" si="141"/>
        <v>0</v>
      </c>
    </row>
    <row r="2595" spans="1:15" x14ac:dyDescent="0.3">
      <c r="C2595" t="s">
        <v>19365</v>
      </c>
      <c r="D2595">
        <v>0.10605000000000001</v>
      </c>
      <c r="E2595" t="s">
        <v>19364</v>
      </c>
      <c r="F2595">
        <v>1</v>
      </c>
      <c r="G2595">
        <v>0</v>
      </c>
      <c r="H2595">
        <v>0</v>
      </c>
      <c r="I2595">
        <v>0</v>
      </c>
      <c r="J2595">
        <f t="shared" si="140"/>
        <v>0</v>
      </c>
      <c r="L2595">
        <v>0</v>
      </c>
      <c r="M2595">
        <v>0</v>
      </c>
      <c r="N2595">
        <v>0</v>
      </c>
      <c r="O2595">
        <f t="shared" si="141"/>
        <v>0</v>
      </c>
    </row>
    <row r="2596" spans="1:15" x14ac:dyDescent="0.3">
      <c r="C2596" t="s">
        <v>19377</v>
      </c>
      <c r="D2596">
        <v>3.916E-2</v>
      </c>
      <c r="E2596" t="s">
        <v>19376</v>
      </c>
      <c r="F2596">
        <v>1</v>
      </c>
      <c r="G2596">
        <v>0</v>
      </c>
      <c r="H2596">
        <v>0</v>
      </c>
      <c r="I2596">
        <v>0</v>
      </c>
      <c r="J2596">
        <f t="shared" si="140"/>
        <v>0</v>
      </c>
      <c r="L2596">
        <v>0</v>
      </c>
      <c r="M2596">
        <v>0</v>
      </c>
      <c r="N2596">
        <v>0</v>
      </c>
      <c r="O2596">
        <f t="shared" si="141"/>
        <v>0</v>
      </c>
    </row>
    <row r="2597" spans="1:15" x14ac:dyDescent="0.3">
      <c r="B2597" t="s">
        <v>19415</v>
      </c>
      <c r="C2597" t="s">
        <v>19416</v>
      </c>
      <c r="D2597">
        <v>4.0872E-3</v>
      </c>
      <c r="E2597" t="s">
        <v>19414</v>
      </c>
      <c r="F2597">
        <v>1</v>
      </c>
      <c r="G2597">
        <v>0</v>
      </c>
      <c r="H2597">
        <v>0</v>
      </c>
      <c r="I2597">
        <v>0</v>
      </c>
      <c r="J2597">
        <f t="shared" si="140"/>
        <v>0</v>
      </c>
      <c r="L2597">
        <v>0</v>
      </c>
      <c r="M2597">
        <v>0</v>
      </c>
      <c r="N2597">
        <v>0</v>
      </c>
      <c r="O2597">
        <f t="shared" si="141"/>
        <v>0</v>
      </c>
    </row>
    <row r="2598" spans="1:15" x14ac:dyDescent="0.3">
      <c r="A2598" t="s">
        <v>11066</v>
      </c>
      <c r="B2598" t="s">
        <v>19419</v>
      </c>
      <c r="C2598" t="s">
        <v>19420</v>
      </c>
      <c r="D2598">
        <v>8.8939000000000004E-2</v>
      </c>
      <c r="E2598" t="s">
        <v>19418</v>
      </c>
      <c r="F2598">
        <v>1</v>
      </c>
      <c r="G2598">
        <v>0</v>
      </c>
      <c r="H2598">
        <v>0</v>
      </c>
      <c r="I2598">
        <v>0</v>
      </c>
      <c r="J2598">
        <f t="shared" si="140"/>
        <v>0</v>
      </c>
      <c r="L2598">
        <v>0</v>
      </c>
      <c r="M2598">
        <v>0</v>
      </c>
      <c r="N2598">
        <v>0</v>
      </c>
      <c r="O2598">
        <f t="shared" si="141"/>
        <v>0</v>
      </c>
    </row>
    <row r="2599" spans="1:15" x14ac:dyDescent="0.3">
      <c r="B2599" t="s">
        <v>19440</v>
      </c>
      <c r="C2599" t="s">
        <v>19441</v>
      </c>
      <c r="D2599">
        <v>1.9740000000000001E-2</v>
      </c>
      <c r="E2599" t="s">
        <v>24821</v>
      </c>
      <c r="F2599">
        <v>1</v>
      </c>
      <c r="G2599">
        <v>0</v>
      </c>
      <c r="H2599">
        <v>0</v>
      </c>
      <c r="I2599">
        <v>0</v>
      </c>
      <c r="J2599">
        <f t="shared" si="140"/>
        <v>0</v>
      </c>
      <c r="L2599">
        <v>0</v>
      </c>
      <c r="M2599">
        <v>0</v>
      </c>
      <c r="N2599">
        <v>0</v>
      </c>
      <c r="O2599">
        <f t="shared" si="141"/>
        <v>0</v>
      </c>
    </row>
    <row r="2600" spans="1:15" x14ac:dyDescent="0.3">
      <c r="B2600" t="s">
        <v>19445</v>
      </c>
      <c r="C2600" t="s">
        <v>19446</v>
      </c>
      <c r="D2600">
        <v>4.1628000000000004E-3</v>
      </c>
      <c r="E2600" t="s">
        <v>24822</v>
      </c>
      <c r="F2600">
        <v>1</v>
      </c>
      <c r="G2600">
        <v>0</v>
      </c>
      <c r="H2600">
        <v>0</v>
      </c>
      <c r="I2600">
        <v>0</v>
      </c>
      <c r="J2600">
        <f t="shared" si="140"/>
        <v>0</v>
      </c>
      <c r="L2600">
        <v>0</v>
      </c>
      <c r="M2600">
        <v>0</v>
      </c>
      <c r="N2600">
        <v>0</v>
      </c>
      <c r="O2600">
        <f t="shared" si="141"/>
        <v>0</v>
      </c>
    </row>
    <row r="2601" spans="1:15" x14ac:dyDescent="0.3">
      <c r="A2601" t="s">
        <v>19450</v>
      </c>
      <c r="B2601" t="s">
        <v>19451</v>
      </c>
      <c r="C2601" t="s">
        <v>19452</v>
      </c>
      <c r="D2601">
        <v>0</v>
      </c>
      <c r="E2601" t="s">
        <v>24823</v>
      </c>
      <c r="F2601">
        <v>1</v>
      </c>
      <c r="G2601">
        <v>0</v>
      </c>
      <c r="H2601">
        <v>0</v>
      </c>
      <c r="I2601">
        <v>0</v>
      </c>
      <c r="J2601">
        <f t="shared" si="140"/>
        <v>0</v>
      </c>
      <c r="L2601">
        <v>0</v>
      </c>
      <c r="M2601">
        <v>0</v>
      </c>
      <c r="N2601">
        <v>0</v>
      </c>
      <c r="O2601">
        <f t="shared" si="141"/>
        <v>0</v>
      </c>
    </row>
    <row r="2602" spans="1:15" x14ac:dyDescent="0.3">
      <c r="B2602" t="s">
        <v>19480</v>
      </c>
      <c r="C2602" t="s">
        <v>19481</v>
      </c>
      <c r="D2602">
        <v>0.11576</v>
      </c>
      <c r="E2602" t="s">
        <v>19479</v>
      </c>
      <c r="F2602">
        <v>1</v>
      </c>
      <c r="G2602">
        <v>0</v>
      </c>
      <c r="H2602">
        <v>0</v>
      </c>
      <c r="I2602">
        <v>0</v>
      </c>
      <c r="J2602">
        <f t="shared" si="140"/>
        <v>0</v>
      </c>
      <c r="L2602">
        <v>0</v>
      </c>
      <c r="M2602">
        <v>0</v>
      </c>
      <c r="N2602">
        <v>0</v>
      </c>
      <c r="O2602">
        <f t="shared" si="141"/>
        <v>0</v>
      </c>
    </row>
    <row r="2603" spans="1:15" x14ac:dyDescent="0.3">
      <c r="C2603" t="s">
        <v>19493</v>
      </c>
      <c r="D2603">
        <v>1.8541999999999999E-2</v>
      </c>
      <c r="E2603" t="s">
        <v>19492</v>
      </c>
      <c r="F2603">
        <v>1</v>
      </c>
      <c r="G2603">
        <v>0</v>
      </c>
      <c r="H2603">
        <v>0</v>
      </c>
      <c r="I2603">
        <v>0</v>
      </c>
      <c r="J2603">
        <f t="shared" si="140"/>
        <v>0</v>
      </c>
      <c r="L2603">
        <v>0</v>
      </c>
      <c r="M2603">
        <v>0</v>
      </c>
      <c r="N2603">
        <v>0</v>
      </c>
      <c r="O2603">
        <f t="shared" si="141"/>
        <v>0</v>
      </c>
    </row>
    <row r="2604" spans="1:15" x14ac:dyDescent="0.3">
      <c r="B2604" t="s">
        <v>19518</v>
      </c>
      <c r="C2604" t="s">
        <v>19519</v>
      </c>
      <c r="D2604">
        <v>5.3739E-3</v>
      </c>
      <c r="E2604" t="s">
        <v>24827</v>
      </c>
      <c r="F2604">
        <v>1</v>
      </c>
      <c r="G2604">
        <v>0</v>
      </c>
      <c r="H2604">
        <v>0</v>
      </c>
      <c r="I2604">
        <v>0</v>
      </c>
      <c r="J2604">
        <f t="shared" si="140"/>
        <v>0</v>
      </c>
      <c r="L2604">
        <v>0</v>
      </c>
      <c r="M2604">
        <v>0</v>
      </c>
      <c r="N2604">
        <v>0</v>
      </c>
      <c r="O2604">
        <f t="shared" si="141"/>
        <v>0</v>
      </c>
    </row>
    <row r="2605" spans="1:15" x14ac:dyDescent="0.3">
      <c r="C2605" t="s">
        <v>19525</v>
      </c>
      <c r="D2605">
        <v>5.6930000000000001E-2</v>
      </c>
      <c r="E2605" t="s">
        <v>19524</v>
      </c>
      <c r="F2605">
        <v>1</v>
      </c>
      <c r="G2605">
        <v>0</v>
      </c>
      <c r="H2605">
        <v>0</v>
      </c>
      <c r="I2605">
        <v>0</v>
      </c>
      <c r="J2605">
        <f t="shared" si="140"/>
        <v>0</v>
      </c>
      <c r="L2605">
        <v>0</v>
      </c>
      <c r="M2605">
        <v>0</v>
      </c>
      <c r="N2605">
        <v>0</v>
      </c>
      <c r="O2605">
        <f t="shared" si="141"/>
        <v>0</v>
      </c>
    </row>
    <row r="2606" spans="1:15" x14ac:dyDescent="0.3">
      <c r="C2606" t="s">
        <v>19571</v>
      </c>
      <c r="D2606">
        <v>0</v>
      </c>
      <c r="E2606" t="s">
        <v>19570</v>
      </c>
      <c r="F2606">
        <v>1</v>
      </c>
      <c r="G2606">
        <v>0</v>
      </c>
      <c r="H2606">
        <v>0</v>
      </c>
      <c r="I2606">
        <v>0</v>
      </c>
      <c r="J2606">
        <f t="shared" ref="J2606:J2669" si="142">COUNTIF(G2606:I2606, "&gt;2")</f>
        <v>0</v>
      </c>
      <c r="L2606">
        <v>0</v>
      </c>
      <c r="M2606">
        <v>0</v>
      </c>
      <c r="N2606">
        <v>0</v>
      </c>
      <c r="O2606">
        <f t="shared" ref="O2606:O2669" si="143">COUNTIF(L2606:N2606, "&gt;2")</f>
        <v>0</v>
      </c>
    </row>
    <row r="2607" spans="1:15" x14ac:dyDescent="0.3">
      <c r="B2607" t="s">
        <v>19577</v>
      </c>
      <c r="C2607" t="s">
        <v>19578</v>
      </c>
      <c r="D2607">
        <v>0</v>
      </c>
      <c r="E2607" t="s">
        <v>19576</v>
      </c>
      <c r="F2607">
        <v>1</v>
      </c>
      <c r="G2607">
        <v>0</v>
      </c>
      <c r="H2607">
        <v>0</v>
      </c>
      <c r="I2607">
        <v>0</v>
      </c>
      <c r="J2607">
        <f t="shared" si="142"/>
        <v>0</v>
      </c>
      <c r="L2607">
        <v>0</v>
      </c>
      <c r="M2607">
        <v>0</v>
      </c>
      <c r="N2607">
        <v>0</v>
      </c>
      <c r="O2607">
        <f t="shared" si="143"/>
        <v>0</v>
      </c>
    </row>
    <row r="2608" spans="1:15" x14ac:dyDescent="0.3">
      <c r="C2608" t="s">
        <v>19581</v>
      </c>
      <c r="D2608">
        <v>6.0031000000000001E-2</v>
      </c>
      <c r="E2608" t="s">
        <v>19580</v>
      </c>
      <c r="F2608">
        <v>1</v>
      </c>
      <c r="G2608">
        <v>0</v>
      </c>
      <c r="H2608">
        <v>0</v>
      </c>
      <c r="I2608">
        <v>0</v>
      </c>
      <c r="J2608">
        <f t="shared" si="142"/>
        <v>0</v>
      </c>
      <c r="L2608">
        <v>0</v>
      </c>
      <c r="M2608">
        <v>0</v>
      </c>
      <c r="N2608">
        <v>0</v>
      </c>
      <c r="O2608">
        <f t="shared" si="143"/>
        <v>0</v>
      </c>
    </row>
    <row r="2609" spans="1:15" x14ac:dyDescent="0.3">
      <c r="C2609" t="s">
        <v>19584</v>
      </c>
      <c r="D2609">
        <v>0</v>
      </c>
      <c r="E2609" t="s">
        <v>19583</v>
      </c>
      <c r="F2609">
        <v>1</v>
      </c>
      <c r="G2609">
        <v>0</v>
      </c>
      <c r="H2609">
        <v>0</v>
      </c>
      <c r="I2609">
        <v>0</v>
      </c>
      <c r="J2609">
        <f t="shared" si="142"/>
        <v>0</v>
      </c>
      <c r="L2609">
        <v>0</v>
      </c>
      <c r="M2609">
        <v>0</v>
      </c>
      <c r="N2609">
        <v>0</v>
      </c>
      <c r="O2609">
        <f t="shared" si="143"/>
        <v>0</v>
      </c>
    </row>
    <row r="2610" spans="1:15" x14ac:dyDescent="0.3">
      <c r="B2610" t="s">
        <v>19588</v>
      </c>
      <c r="C2610" t="s">
        <v>19589</v>
      </c>
      <c r="D2610">
        <v>0</v>
      </c>
      <c r="E2610" t="s">
        <v>19587</v>
      </c>
      <c r="F2610">
        <v>1</v>
      </c>
      <c r="G2610">
        <v>0</v>
      </c>
      <c r="H2610">
        <v>0</v>
      </c>
      <c r="I2610">
        <v>0</v>
      </c>
      <c r="J2610">
        <f t="shared" si="142"/>
        <v>0</v>
      </c>
      <c r="L2610">
        <v>0</v>
      </c>
      <c r="M2610">
        <v>0</v>
      </c>
      <c r="N2610">
        <v>0</v>
      </c>
      <c r="O2610">
        <f t="shared" si="143"/>
        <v>0</v>
      </c>
    </row>
    <row r="2611" spans="1:15" x14ac:dyDescent="0.3">
      <c r="C2611" t="s">
        <v>19639</v>
      </c>
      <c r="D2611">
        <v>6.8939E-2</v>
      </c>
      <c r="E2611" t="s">
        <v>19638</v>
      </c>
      <c r="F2611">
        <v>1</v>
      </c>
      <c r="G2611">
        <v>0</v>
      </c>
      <c r="H2611">
        <v>0</v>
      </c>
      <c r="I2611">
        <v>0</v>
      </c>
      <c r="J2611">
        <f t="shared" si="142"/>
        <v>0</v>
      </c>
      <c r="L2611">
        <v>0</v>
      </c>
      <c r="M2611">
        <v>0</v>
      </c>
      <c r="N2611">
        <v>0</v>
      </c>
      <c r="O2611">
        <f t="shared" si="143"/>
        <v>0</v>
      </c>
    </row>
    <row r="2612" spans="1:15" x14ac:dyDescent="0.3">
      <c r="C2612" t="s">
        <v>19643</v>
      </c>
      <c r="D2612">
        <v>0</v>
      </c>
      <c r="E2612" t="s">
        <v>19642</v>
      </c>
      <c r="F2612">
        <v>1</v>
      </c>
      <c r="G2612">
        <v>0</v>
      </c>
      <c r="H2612">
        <v>0</v>
      </c>
      <c r="I2612">
        <v>0</v>
      </c>
      <c r="J2612">
        <f t="shared" si="142"/>
        <v>0</v>
      </c>
      <c r="L2612">
        <v>0</v>
      </c>
      <c r="M2612">
        <v>0</v>
      </c>
      <c r="N2612">
        <v>0</v>
      </c>
      <c r="O2612">
        <f t="shared" si="143"/>
        <v>0</v>
      </c>
    </row>
    <row r="2613" spans="1:15" x14ac:dyDescent="0.3">
      <c r="C2613" t="s">
        <v>19703</v>
      </c>
      <c r="D2613">
        <v>0</v>
      </c>
      <c r="E2613" t="s">
        <v>19702</v>
      </c>
      <c r="F2613">
        <v>1</v>
      </c>
      <c r="G2613">
        <v>0</v>
      </c>
      <c r="H2613">
        <v>0</v>
      </c>
      <c r="I2613">
        <v>0</v>
      </c>
      <c r="J2613">
        <f t="shared" si="142"/>
        <v>0</v>
      </c>
      <c r="L2613">
        <v>0</v>
      </c>
      <c r="M2613">
        <v>0</v>
      </c>
      <c r="N2613">
        <v>0</v>
      </c>
      <c r="O2613">
        <f t="shared" si="143"/>
        <v>0</v>
      </c>
    </row>
    <row r="2614" spans="1:15" x14ac:dyDescent="0.3">
      <c r="B2614" t="s">
        <v>19747</v>
      </c>
      <c r="C2614" t="s">
        <v>19748</v>
      </c>
      <c r="D2614">
        <v>1.3681E-2</v>
      </c>
      <c r="E2614" t="s">
        <v>19746</v>
      </c>
      <c r="F2614">
        <v>1</v>
      </c>
      <c r="G2614">
        <v>0</v>
      </c>
      <c r="H2614">
        <v>0</v>
      </c>
      <c r="I2614">
        <v>0</v>
      </c>
      <c r="J2614">
        <f t="shared" si="142"/>
        <v>0</v>
      </c>
      <c r="L2614">
        <v>0</v>
      </c>
      <c r="M2614">
        <v>0</v>
      </c>
      <c r="N2614">
        <v>0</v>
      </c>
      <c r="O2614">
        <f t="shared" si="143"/>
        <v>0</v>
      </c>
    </row>
    <row r="2615" spans="1:15" x14ac:dyDescent="0.3">
      <c r="B2615" t="s">
        <v>19752</v>
      </c>
      <c r="C2615" t="s">
        <v>19753</v>
      </c>
      <c r="D2615">
        <v>5.4022000000000001E-2</v>
      </c>
      <c r="E2615" t="s">
        <v>19751</v>
      </c>
      <c r="F2615">
        <v>1</v>
      </c>
      <c r="G2615">
        <v>0</v>
      </c>
      <c r="H2615">
        <v>0</v>
      </c>
      <c r="I2615">
        <v>0</v>
      </c>
      <c r="J2615">
        <f t="shared" si="142"/>
        <v>0</v>
      </c>
      <c r="L2615">
        <v>0</v>
      </c>
      <c r="M2615">
        <v>0</v>
      </c>
      <c r="N2615">
        <v>0</v>
      </c>
      <c r="O2615">
        <f t="shared" si="143"/>
        <v>0</v>
      </c>
    </row>
    <row r="2616" spans="1:15" x14ac:dyDescent="0.3">
      <c r="C2616" t="s">
        <v>19756</v>
      </c>
      <c r="D2616">
        <v>0</v>
      </c>
      <c r="E2616" t="s">
        <v>19755</v>
      </c>
      <c r="F2616">
        <v>1</v>
      </c>
      <c r="G2616">
        <v>0</v>
      </c>
      <c r="H2616">
        <v>0</v>
      </c>
      <c r="I2616">
        <v>0</v>
      </c>
      <c r="J2616">
        <f t="shared" si="142"/>
        <v>0</v>
      </c>
      <c r="L2616">
        <v>0</v>
      </c>
      <c r="M2616">
        <v>0</v>
      </c>
      <c r="N2616">
        <v>0</v>
      </c>
      <c r="O2616">
        <f t="shared" si="143"/>
        <v>0</v>
      </c>
    </row>
    <row r="2617" spans="1:15" x14ac:dyDescent="0.3">
      <c r="C2617" t="s">
        <v>19796</v>
      </c>
      <c r="D2617">
        <v>5.2194999999999998E-2</v>
      </c>
      <c r="E2617" t="s">
        <v>19795</v>
      </c>
      <c r="F2617">
        <v>1</v>
      </c>
      <c r="G2617">
        <v>0</v>
      </c>
      <c r="H2617">
        <v>0</v>
      </c>
      <c r="I2617">
        <v>0</v>
      </c>
      <c r="J2617">
        <f t="shared" si="142"/>
        <v>0</v>
      </c>
      <c r="L2617">
        <v>0</v>
      </c>
      <c r="M2617">
        <v>0</v>
      </c>
      <c r="N2617">
        <v>0</v>
      </c>
      <c r="O2617">
        <f t="shared" si="143"/>
        <v>0</v>
      </c>
    </row>
    <row r="2618" spans="1:15" x14ac:dyDescent="0.3">
      <c r="C2618" t="s">
        <v>19799</v>
      </c>
      <c r="D2618">
        <v>0</v>
      </c>
      <c r="E2618" t="s">
        <v>19798</v>
      </c>
      <c r="F2618">
        <v>1</v>
      </c>
      <c r="G2618">
        <v>0</v>
      </c>
      <c r="H2618">
        <v>0</v>
      </c>
      <c r="I2618">
        <v>0</v>
      </c>
      <c r="J2618">
        <f t="shared" si="142"/>
        <v>0</v>
      </c>
      <c r="L2618">
        <v>0</v>
      </c>
      <c r="M2618">
        <v>0</v>
      </c>
      <c r="N2618">
        <v>0</v>
      </c>
      <c r="O2618">
        <f t="shared" si="143"/>
        <v>0</v>
      </c>
    </row>
    <row r="2619" spans="1:15" x14ac:dyDescent="0.3">
      <c r="B2619" t="s">
        <v>4469</v>
      </c>
      <c r="C2619" t="s">
        <v>19814</v>
      </c>
      <c r="D2619">
        <v>1.2456999999999999E-2</v>
      </c>
      <c r="E2619" t="s">
        <v>19813</v>
      </c>
      <c r="F2619">
        <v>1</v>
      </c>
      <c r="G2619">
        <v>0</v>
      </c>
      <c r="H2619">
        <v>0</v>
      </c>
      <c r="I2619">
        <v>0</v>
      </c>
      <c r="J2619">
        <f t="shared" si="142"/>
        <v>0</v>
      </c>
      <c r="L2619">
        <v>0</v>
      </c>
      <c r="M2619">
        <v>0</v>
      </c>
      <c r="N2619">
        <v>0</v>
      </c>
      <c r="O2619">
        <f t="shared" si="143"/>
        <v>0</v>
      </c>
    </row>
    <row r="2620" spans="1:15" x14ac:dyDescent="0.3">
      <c r="A2620" t="s">
        <v>19836</v>
      </c>
      <c r="B2620" t="s">
        <v>19837</v>
      </c>
      <c r="C2620" t="s">
        <v>19838</v>
      </c>
      <c r="D2620">
        <v>3.9516000000000003E-2</v>
      </c>
      <c r="E2620" t="s">
        <v>19835</v>
      </c>
      <c r="F2620">
        <v>1</v>
      </c>
      <c r="G2620">
        <v>0</v>
      </c>
      <c r="H2620">
        <v>0</v>
      </c>
      <c r="I2620">
        <v>0</v>
      </c>
      <c r="J2620">
        <f t="shared" si="142"/>
        <v>0</v>
      </c>
      <c r="L2620">
        <v>0</v>
      </c>
      <c r="M2620">
        <v>0</v>
      </c>
      <c r="N2620">
        <v>0</v>
      </c>
      <c r="O2620">
        <f t="shared" si="143"/>
        <v>0</v>
      </c>
    </row>
    <row r="2621" spans="1:15" x14ac:dyDescent="0.3">
      <c r="C2621" t="s">
        <v>19842</v>
      </c>
      <c r="D2621">
        <v>0</v>
      </c>
      <c r="E2621" t="s">
        <v>19841</v>
      </c>
      <c r="F2621">
        <v>1</v>
      </c>
      <c r="G2621">
        <v>0</v>
      </c>
      <c r="H2621">
        <v>0</v>
      </c>
      <c r="I2621">
        <v>0</v>
      </c>
      <c r="J2621">
        <f t="shared" si="142"/>
        <v>0</v>
      </c>
      <c r="L2621">
        <v>0</v>
      </c>
      <c r="M2621">
        <v>0</v>
      </c>
      <c r="N2621">
        <v>0</v>
      </c>
      <c r="O2621">
        <f t="shared" si="143"/>
        <v>0</v>
      </c>
    </row>
    <row r="2622" spans="1:15" x14ac:dyDescent="0.3">
      <c r="A2622" t="s">
        <v>19877</v>
      </c>
      <c r="B2622" t="s">
        <v>19878</v>
      </c>
      <c r="C2622" t="s">
        <v>19879</v>
      </c>
      <c r="D2622">
        <v>1.2473E-2</v>
      </c>
      <c r="E2622" t="s">
        <v>24833</v>
      </c>
      <c r="F2622">
        <v>1</v>
      </c>
      <c r="G2622">
        <v>0</v>
      </c>
      <c r="H2622">
        <v>0</v>
      </c>
      <c r="I2622">
        <v>0</v>
      </c>
      <c r="J2622">
        <f t="shared" si="142"/>
        <v>0</v>
      </c>
      <c r="L2622">
        <v>0</v>
      </c>
      <c r="M2622">
        <v>0</v>
      </c>
      <c r="N2622">
        <v>0</v>
      </c>
      <c r="O2622">
        <f t="shared" si="143"/>
        <v>0</v>
      </c>
    </row>
    <row r="2623" spans="1:15" x14ac:dyDescent="0.3">
      <c r="B2623" t="s">
        <v>19894</v>
      </c>
      <c r="C2623" t="s">
        <v>19895</v>
      </c>
      <c r="D2623">
        <v>8.7413000000000005E-3</v>
      </c>
      <c r="E2623" t="s">
        <v>19893</v>
      </c>
      <c r="F2623">
        <v>1</v>
      </c>
      <c r="G2623">
        <v>0</v>
      </c>
      <c r="H2623">
        <v>0</v>
      </c>
      <c r="I2623">
        <v>0</v>
      </c>
      <c r="J2623">
        <f t="shared" si="142"/>
        <v>0</v>
      </c>
      <c r="L2623">
        <v>0</v>
      </c>
      <c r="M2623">
        <v>0</v>
      </c>
      <c r="N2623">
        <v>0</v>
      </c>
      <c r="O2623">
        <f t="shared" si="143"/>
        <v>0</v>
      </c>
    </row>
    <row r="2624" spans="1:15" x14ac:dyDescent="0.3">
      <c r="B2624" t="s">
        <v>19898</v>
      </c>
      <c r="C2624" t="s">
        <v>19899</v>
      </c>
      <c r="D2624">
        <v>7.6805999999999999E-2</v>
      </c>
      <c r="E2624" t="s">
        <v>19897</v>
      </c>
      <c r="F2624">
        <v>1</v>
      </c>
      <c r="G2624">
        <v>0</v>
      </c>
      <c r="H2624">
        <v>0</v>
      </c>
      <c r="I2624">
        <v>0</v>
      </c>
      <c r="J2624">
        <f t="shared" si="142"/>
        <v>0</v>
      </c>
      <c r="L2624">
        <v>0</v>
      </c>
      <c r="M2624">
        <v>0</v>
      </c>
      <c r="N2624">
        <v>0</v>
      </c>
      <c r="O2624">
        <f t="shared" si="143"/>
        <v>0</v>
      </c>
    </row>
    <row r="2625" spans="1:15" x14ac:dyDescent="0.3">
      <c r="A2625" t="s">
        <v>19903</v>
      </c>
      <c r="B2625" t="s">
        <v>19904</v>
      </c>
      <c r="C2625" t="s">
        <v>19905</v>
      </c>
      <c r="D2625">
        <v>0</v>
      </c>
      <c r="E2625" t="s">
        <v>19902</v>
      </c>
      <c r="F2625">
        <v>1</v>
      </c>
      <c r="G2625">
        <v>0</v>
      </c>
      <c r="H2625">
        <v>0</v>
      </c>
      <c r="I2625">
        <v>0</v>
      </c>
      <c r="J2625">
        <f t="shared" si="142"/>
        <v>0</v>
      </c>
      <c r="L2625">
        <v>0</v>
      </c>
      <c r="M2625">
        <v>0</v>
      </c>
      <c r="N2625">
        <v>0</v>
      </c>
      <c r="O2625">
        <f t="shared" si="143"/>
        <v>0</v>
      </c>
    </row>
    <row r="2626" spans="1:15" x14ac:dyDescent="0.3">
      <c r="C2626" t="s">
        <v>19938</v>
      </c>
      <c r="D2626">
        <v>0</v>
      </c>
      <c r="E2626" t="s">
        <v>19937</v>
      </c>
      <c r="F2626">
        <v>1</v>
      </c>
      <c r="G2626">
        <v>0</v>
      </c>
      <c r="H2626">
        <v>0</v>
      </c>
      <c r="I2626">
        <v>0</v>
      </c>
      <c r="J2626">
        <f t="shared" si="142"/>
        <v>0</v>
      </c>
      <c r="L2626">
        <v>0</v>
      </c>
      <c r="M2626">
        <v>0</v>
      </c>
      <c r="N2626">
        <v>0</v>
      </c>
      <c r="O2626">
        <f t="shared" si="143"/>
        <v>0</v>
      </c>
    </row>
    <row r="2627" spans="1:15" x14ac:dyDescent="0.3">
      <c r="B2627" t="s">
        <v>19943</v>
      </c>
      <c r="C2627" t="s">
        <v>19944</v>
      </c>
      <c r="D2627">
        <v>0</v>
      </c>
      <c r="E2627" t="s">
        <v>19942</v>
      </c>
      <c r="F2627">
        <v>1</v>
      </c>
      <c r="G2627">
        <v>0</v>
      </c>
      <c r="H2627">
        <v>0</v>
      </c>
      <c r="I2627">
        <v>0</v>
      </c>
      <c r="J2627">
        <f t="shared" si="142"/>
        <v>0</v>
      </c>
      <c r="L2627">
        <v>0</v>
      </c>
      <c r="M2627">
        <v>0</v>
      </c>
      <c r="N2627">
        <v>0</v>
      </c>
      <c r="O2627">
        <f t="shared" si="143"/>
        <v>0</v>
      </c>
    </row>
    <row r="2628" spans="1:15" x14ac:dyDescent="0.3">
      <c r="B2628" t="s">
        <v>19949</v>
      </c>
      <c r="C2628" t="s">
        <v>19950</v>
      </c>
      <c r="D2628">
        <v>0</v>
      </c>
      <c r="E2628" t="s">
        <v>19948</v>
      </c>
      <c r="F2628">
        <v>1</v>
      </c>
      <c r="G2628">
        <v>0</v>
      </c>
      <c r="H2628">
        <v>0</v>
      </c>
      <c r="I2628">
        <v>0</v>
      </c>
      <c r="J2628">
        <f t="shared" si="142"/>
        <v>0</v>
      </c>
      <c r="L2628">
        <v>0</v>
      </c>
      <c r="M2628">
        <v>0</v>
      </c>
      <c r="N2628">
        <v>0</v>
      </c>
      <c r="O2628">
        <f t="shared" si="143"/>
        <v>0</v>
      </c>
    </row>
    <row r="2629" spans="1:15" x14ac:dyDescent="0.3">
      <c r="B2629" t="s">
        <v>19954</v>
      </c>
      <c r="C2629" t="s">
        <v>19955</v>
      </c>
      <c r="D2629">
        <v>7.8878000000000004E-2</v>
      </c>
      <c r="E2629" t="s">
        <v>19953</v>
      </c>
      <c r="F2629">
        <v>1</v>
      </c>
      <c r="G2629">
        <v>0</v>
      </c>
      <c r="H2629">
        <v>0</v>
      </c>
      <c r="I2629">
        <v>0</v>
      </c>
      <c r="J2629">
        <f t="shared" si="142"/>
        <v>0</v>
      </c>
      <c r="L2629">
        <v>0</v>
      </c>
      <c r="M2629">
        <v>0</v>
      </c>
      <c r="N2629">
        <v>0</v>
      </c>
      <c r="O2629">
        <f t="shared" si="143"/>
        <v>0</v>
      </c>
    </row>
    <row r="2630" spans="1:15" x14ac:dyDescent="0.3">
      <c r="C2630" t="s">
        <v>19967</v>
      </c>
      <c r="D2630">
        <v>5.3860000000000002E-3</v>
      </c>
      <c r="E2630" t="s">
        <v>19966</v>
      </c>
      <c r="F2630">
        <v>1</v>
      </c>
      <c r="G2630">
        <v>0</v>
      </c>
      <c r="H2630">
        <v>0</v>
      </c>
      <c r="I2630">
        <v>0</v>
      </c>
      <c r="J2630">
        <f t="shared" si="142"/>
        <v>0</v>
      </c>
      <c r="L2630">
        <v>0</v>
      </c>
      <c r="M2630">
        <v>0</v>
      </c>
      <c r="N2630">
        <v>0</v>
      </c>
      <c r="O2630">
        <f t="shared" si="143"/>
        <v>0</v>
      </c>
    </row>
    <row r="2631" spans="1:15" x14ac:dyDescent="0.3">
      <c r="B2631" t="s">
        <v>19971</v>
      </c>
      <c r="C2631" t="s">
        <v>19972</v>
      </c>
      <c r="D2631">
        <v>4.0816000000000003E-3</v>
      </c>
      <c r="E2631" t="s">
        <v>24835</v>
      </c>
      <c r="F2631">
        <v>1</v>
      </c>
      <c r="G2631">
        <v>0</v>
      </c>
      <c r="H2631">
        <v>0</v>
      </c>
      <c r="I2631">
        <v>0</v>
      </c>
      <c r="J2631">
        <f t="shared" si="142"/>
        <v>0</v>
      </c>
      <c r="L2631">
        <v>0</v>
      </c>
      <c r="M2631">
        <v>0</v>
      </c>
      <c r="N2631">
        <v>0</v>
      </c>
      <c r="O2631">
        <f t="shared" si="143"/>
        <v>0</v>
      </c>
    </row>
    <row r="2632" spans="1:15" x14ac:dyDescent="0.3">
      <c r="C2632" t="s">
        <v>19978</v>
      </c>
      <c r="D2632">
        <v>0.11608</v>
      </c>
      <c r="E2632" t="s">
        <v>19977</v>
      </c>
      <c r="F2632">
        <v>1</v>
      </c>
      <c r="G2632">
        <v>0</v>
      </c>
      <c r="H2632">
        <v>0</v>
      </c>
      <c r="I2632">
        <v>0</v>
      </c>
      <c r="J2632">
        <f t="shared" si="142"/>
        <v>0</v>
      </c>
      <c r="L2632">
        <v>0</v>
      </c>
      <c r="M2632">
        <v>0</v>
      </c>
      <c r="N2632">
        <v>0</v>
      </c>
      <c r="O2632">
        <f t="shared" si="143"/>
        <v>0</v>
      </c>
    </row>
    <row r="2633" spans="1:15" x14ac:dyDescent="0.3">
      <c r="B2633" t="s">
        <v>19990</v>
      </c>
      <c r="C2633" t="s">
        <v>19991</v>
      </c>
      <c r="D2633">
        <v>4.1551000000000001E-3</v>
      </c>
      <c r="E2633" t="s">
        <v>19989</v>
      </c>
      <c r="F2633">
        <v>1</v>
      </c>
      <c r="G2633">
        <v>0</v>
      </c>
      <c r="H2633">
        <v>0</v>
      </c>
      <c r="I2633">
        <v>0</v>
      </c>
      <c r="J2633">
        <f t="shared" si="142"/>
        <v>0</v>
      </c>
      <c r="L2633">
        <v>0</v>
      </c>
      <c r="M2633">
        <v>0</v>
      </c>
      <c r="N2633">
        <v>0</v>
      </c>
      <c r="O2633">
        <f t="shared" si="143"/>
        <v>0</v>
      </c>
    </row>
    <row r="2634" spans="1:15" x14ac:dyDescent="0.3">
      <c r="A2634" t="s">
        <v>20053</v>
      </c>
      <c r="B2634" t="s">
        <v>20054</v>
      </c>
      <c r="C2634" t="s">
        <v>20055</v>
      </c>
      <c r="D2634">
        <v>0</v>
      </c>
      <c r="E2634" t="s">
        <v>20052</v>
      </c>
      <c r="F2634">
        <v>1</v>
      </c>
      <c r="G2634">
        <v>0</v>
      </c>
      <c r="H2634">
        <v>0</v>
      </c>
      <c r="I2634">
        <v>0</v>
      </c>
      <c r="J2634">
        <f t="shared" si="142"/>
        <v>0</v>
      </c>
      <c r="L2634">
        <v>0</v>
      </c>
      <c r="M2634">
        <v>0</v>
      </c>
      <c r="N2634">
        <v>0</v>
      </c>
      <c r="O2634">
        <f t="shared" si="143"/>
        <v>0</v>
      </c>
    </row>
    <row r="2635" spans="1:15" x14ac:dyDescent="0.3">
      <c r="C2635" t="s">
        <v>20068</v>
      </c>
      <c r="D2635">
        <v>7.5088000000000004E-3</v>
      </c>
      <c r="E2635" t="s">
        <v>20067</v>
      </c>
      <c r="F2635">
        <v>1</v>
      </c>
      <c r="G2635">
        <v>0</v>
      </c>
      <c r="H2635">
        <v>0</v>
      </c>
      <c r="I2635">
        <v>0</v>
      </c>
      <c r="J2635">
        <f t="shared" si="142"/>
        <v>0</v>
      </c>
      <c r="L2635">
        <v>0</v>
      </c>
      <c r="M2635">
        <v>0</v>
      </c>
      <c r="N2635">
        <v>0</v>
      </c>
      <c r="O2635">
        <f t="shared" si="143"/>
        <v>0</v>
      </c>
    </row>
    <row r="2636" spans="1:15" x14ac:dyDescent="0.3">
      <c r="A2636" t="s">
        <v>20093</v>
      </c>
      <c r="B2636" t="s">
        <v>20094</v>
      </c>
      <c r="C2636" t="s">
        <v>20095</v>
      </c>
      <c r="D2636">
        <v>2.8029999999999999E-2</v>
      </c>
      <c r="E2636" t="s">
        <v>20092</v>
      </c>
      <c r="F2636">
        <v>1</v>
      </c>
      <c r="G2636">
        <v>0</v>
      </c>
      <c r="H2636">
        <v>0</v>
      </c>
      <c r="I2636">
        <v>0</v>
      </c>
      <c r="J2636">
        <f t="shared" si="142"/>
        <v>0</v>
      </c>
      <c r="L2636">
        <v>0</v>
      </c>
      <c r="M2636">
        <v>0</v>
      </c>
      <c r="N2636">
        <v>0</v>
      </c>
      <c r="O2636">
        <f t="shared" si="143"/>
        <v>0</v>
      </c>
    </row>
    <row r="2637" spans="1:15" x14ac:dyDescent="0.3">
      <c r="B2637" t="s">
        <v>20107</v>
      </c>
      <c r="C2637" t="s">
        <v>20108</v>
      </c>
      <c r="D2637">
        <v>0</v>
      </c>
      <c r="E2637" t="s">
        <v>20106</v>
      </c>
      <c r="F2637">
        <v>1</v>
      </c>
      <c r="G2637">
        <v>0</v>
      </c>
      <c r="H2637">
        <v>0</v>
      </c>
      <c r="I2637">
        <v>0</v>
      </c>
      <c r="J2637">
        <f t="shared" si="142"/>
        <v>0</v>
      </c>
      <c r="L2637">
        <v>0</v>
      </c>
      <c r="M2637">
        <v>0</v>
      </c>
      <c r="N2637">
        <v>0</v>
      </c>
      <c r="O2637">
        <f t="shared" si="143"/>
        <v>0</v>
      </c>
    </row>
    <row r="2638" spans="1:15" x14ac:dyDescent="0.3">
      <c r="C2638" t="s">
        <v>20123</v>
      </c>
      <c r="D2638">
        <v>2.2491000000000001E-2</v>
      </c>
      <c r="E2638" t="s">
        <v>20122</v>
      </c>
      <c r="F2638">
        <v>1</v>
      </c>
      <c r="G2638">
        <v>0</v>
      </c>
      <c r="H2638">
        <v>0</v>
      </c>
      <c r="I2638">
        <v>0</v>
      </c>
      <c r="J2638">
        <f t="shared" si="142"/>
        <v>0</v>
      </c>
      <c r="L2638">
        <v>0</v>
      </c>
      <c r="M2638">
        <v>0</v>
      </c>
      <c r="N2638">
        <v>0</v>
      </c>
      <c r="O2638">
        <f t="shared" si="143"/>
        <v>0</v>
      </c>
    </row>
    <row r="2639" spans="1:15" x14ac:dyDescent="0.3">
      <c r="A2639" t="s">
        <v>20145</v>
      </c>
      <c r="B2639" t="s">
        <v>20146</v>
      </c>
      <c r="C2639" t="s">
        <v>20147</v>
      </c>
      <c r="D2639">
        <v>3.7192000000000002E-3</v>
      </c>
      <c r="E2639" t="s">
        <v>20144</v>
      </c>
      <c r="F2639">
        <v>1</v>
      </c>
      <c r="G2639">
        <v>0</v>
      </c>
      <c r="H2639">
        <v>0</v>
      </c>
      <c r="I2639">
        <v>0</v>
      </c>
      <c r="J2639">
        <f t="shared" si="142"/>
        <v>0</v>
      </c>
      <c r="L2639">
        <v>0</v>
      </c>
      <c r="M2639">
        <v>0</v>
      </c>
      <c r="N2639">
        <v>0</v>
      </c>
      <c r="O2639">
        <f t="shared" si="143"/>
        <v>0</v>
      </c>
    </row>
    <row r="2640" spans="1:15" x14ac:dyDescent="0.3">
      <c r="B2640" t="s">
        <v>20151</v>
      </c>
      <c r="C2640" t="s">
        <v>20152</v>
      </c>
      <c r="D2640">
        <v>0</v>
      </c>
      <c r="E2640" t="s">
        <v>20150</v>
      </c>
      <c r="F2640">
        <v>1</v>
      </c>
      <c r="G2640">
        <v>0</v>
      </c>
      <c r="H2640">
        <v>0</v>
      </c>
      <c r="I2640">
        <v>0</v>
      </c>
      <c r="J2640">
        <f t="shared" si="142"/>
        <v>0</v>
      </c>
      <c r="L2640">
        <v>0</v>
      </c>
      <c r="M2640">
        <v>0</v>
      </c>
      <c r="N2640">
        <v>0</v>
      </c>
      <c r="O2640">
        <f t="shared" si="143"/>
        <v>0</v>
      </c>
    </row>
    <row r="2641" spans="1:15" x14ac:dyDescent="0.3">
      <c r="A2641" t="s">
        <v>20166</v>
      </c>
      <c r="C2641" t="s">
        <v>20167</v>
      </c>
      <c r="D2641">
        <v>0</v>
      </c>
      <c r="E2641" t="s">
        <v>20165</v>
      </c>
      <c r="F2641">
        <v>1</v>
      </c>
      <c r="G2641">
        <v>0</v>
      </c>
      <c r="H2641">
        <v>0</v>
      </c>
      <c r="I2641">
        <v>0</v>
      </c>
      <c r="J2641">
        <f t="shared" si="142"/>
        <v>0</v>
      </c>
      <c r="L2641">
        <v>0</v>
      </c>
      <c r="M2641">
        <v>0</v>
      </c>
      <c r="N2641">
        <v>0</v>
      </c>
      <c r="O2641">
        <f t="shared" si="143"/>
        <v>0</v>
      </c>
    </row>
    <row r="2642" spans="1:15" x14ac:dyDescent="0.3">
      <c r="C2642" t="s">
        <v>20172</v>
      </c>
      <c r="D2642">
        <v>3.3592999999999998E-2</v>
      </c>
      <c r="E2642" t="s">
        <v>20171</v>
      </c>
      <c r="F2642">
        <v>1</v>
      </c>
      <c r="G2642">
        <v>0</v>
      </c>
      <c r="H2642">
        <v>0</v>
      </c>
      <c r="I2642">
        <v>0</v>
      </c>
      <c r="J2642">
        <f t="shared" si="142"/>
        <v>0</v>
      </c>
      <c r="L2642">
        <v>0</v>
      </c>
      <c r="M2642">
        <v>0</v>
      </c>
      <c r="N2642">
        <v>0</v>
      </c>
      <c r="O2642">
        <f t="shared" si="143"/>
        <v>0</v>
      </c>
    </row>
    <row r="2643" spans="1:15" x14ac:dyDescent="0.3">
      <c r="C2643" t="s">
        <v>20193</v>
      </c>
      <c r="D2643">
        <v>6.4665E-2</v>
      </c>
      <c r="E2643" t="s">
        <v>20192</v>
      </c>
      <c r="F2643">
        <v>1</v>
      </c>
      <c r="G2643">
        <v>0</v>
      </c>
      <c r="H2643">
        <v>0</v>
      </c>
      <c r="I2643">
        <v>0</v>
      </c>
      <c r="J2643">
        <f t="shared" si="142"/>
        <v>0</v>
      </c>
      <c r="L2643">
        <v>0</v>
      </c>
      <c r="M2643">
        <v>0</v>
      </c>
      <c r="N2643">
        <v>0</v>
      </c>
      <c r="O2643">
        <f t="shared" si="143"/>
        <v>0</v>
      </c>
    </row>
    <row r="2644" spans="1:15" x14ac:dyDescent="0.3">
      <c r="B2644" t="s">
        <v>20197</v>
      </c>
      <c r="C2644" t="s">
        <v>20198</v>
      </c>
      <c r="D2644">
        <v>9.1543000000000006E-3</v>
      </c>
      <c r="E2644" t="s">
        <v>20196</v>
      </c>
      <c r="F2644">
        <v>1</v>
      </c>
      <c r="G2644">
        <v>0</v>
      </c>
      <c r="H2644">
        <v>0</v>
      </c>
      <c r="I2644">
        <v>0</v>
      </c>
      <c r="J2644">
        <f t="shared" si="142"/>
        <v>0</v>
      </c>
      <c r="L2644">
        <v>0</v>
      </c>
      <c r="M2644">
        <v>0</v>
      </c>
      <c r="N2644">
        <v>0</v>
      </c>
      <c r="O2644">
        <f t="shared" si="143"/>
        <v>0</v>
      </c>
    </row>
    <row r="2645" spans="1:15" x14ac:dyDescent="0.3">
      <c r="C2645" t="s">
        <v>20210</v>
      </c>
      <c r="D2645">
        <v>6.4354999999999996E-2</v>
      </c>
      <c r="E2645" t="s">
        <v>20209</v>
      </c>
      <c r="F2645">
        <v>1</v>
      </c>
      <c r="G2645">
        <v>0</v>
      </c>
      <c r="H2645">
        <v>0</v>
      </c>
      <c r="I2645">
        <v>0</v>
      </c>
      <c r="J2645">
        <f t="shared" si="142"/>
        <v>0</v>
      </c>
      <c r="L2645">
        <v>0</v>
      </c>
      <c r="M2645">
        <v>0</v>
      </c>
      <c r="N2645">
        <v>0</v>
      </c>
      <c r="O2645">
        <f t="shared" si="143"/>
        <v>0</v>
      </c>
    </row>
    <row r="2646" spans="1:15" x14ac:dyDescent="0.3">
      <c r="A2646" t="s">
        <v>20222</v>
      </c>
      <c r="B2646" t="s">
        <v>20223</v>
      </c>
      <c r="C2646" t="s">
        <v>20224</v>
      </c>
      <c r="D2646">
        <v>0</v>
      </c>
      <c r="E2646" t="s">
        <v>20221</v>
      </c>
      <c r="F2646">
        <v>1</v>
      </c>
      <c r="G2646">
        <v>0</v>
      </c>
      <c r="H2646">
        <v>0</v>
      </c>
      <c r="I2646">
        <v>0</v>
      </c>
      <c r="J2646">
        <f t="shared" si="142"/>
        <v>0</v>
      </c>
      <c r="L2646">
        <v>0</v>
      </c>
      <c r="M2646">
        <v>0</v>
      </c>
      <c r="N2646">
        <v>0</v>
      </c>
      <c r="O2646">
        <f t="shared" si="143"/>
        <v>0</v>
      </c>
    </row>
    <row r="2647" spans="1:15" x14ac:dyDescent="0.3">
      <c r="B2647" t="s">
        <v>20229</v>
      </c>
      <c r="C2647" t="s">
        <v>20230</v>
      </c>
      <c r="D2647">
        <v>0</v>
      </c>
      <c r="E2647" t="s">
        <v>24841</v>
      </c>
      <c r="F2647">
        <v>1</v>
      </c>
      <c r="G2647">
        <v>0</v>
      </c>
      <c r="H2647">
        <v>0</v>
      </c>
      <c r="I2647">
        <v>0</v>
      </c>
      <c r="J2647">
        <f t="shared" si="142"/>
        <v>0</v>
      </c>
      <c r="L2647">
        <v>0</v>
      </c>
      <c r="M2647">
        <v>0</v>
      </c>
      <c r="N2647">
        <v>0</v>
      </c>
      <c r="O2647">
        <f t="shared" si="143"/>
        <v>0</v>
      </c>
    </row>
    <row r="2648" spans="1:15" x14ac:dyDescent="0.3">
      <c r="C2648" t="s">
        <v>20236</v>
      </c>
      <c r="D2648">
        <v>0</v>
      </c>
      <c r="E2648" t="s">
        <v>20235</v>
      </c>
      <c r="F2648">
        <v>1</v>
      </c>
      <c r="G2648">
        <v>0</v>
      </c>
      <c r="H2648">
        <v>0</v>
      </c>
      <c r="I2648">
        <v>0</v>
      </c>
      <c r="J2648">
        <f t="shared" si="142"/>
        <v>0</v>
      </c>
      <c r="L2648">
        <v>0</v>
      </c>
      <c r="M2648">
        <v>0</v>
      </c>
      <c r="N2648">
        <v>0</v>
      </c>
      <c r="O2648">
        <f t="shared" si="143"/>
        <v>0</v>
      </c>
    </row>
    <row r="2649" spans="1:15" x14ac:dyDescent="0.3">
      <c r="A2649" t="s">
        <v>20266</v>
      </c>
      <c r="B2649" t="s">
        <v>20267</v>
      </c>
      <c r="C2649" t="s">
        <v>20268</v>
      </c>
      <c r="D2649">
        <v>0</v>
      </c>
      <c r="E2649" t="s">
        <v>20265</v>
      </c>
      <c r="F2649">
        <v>1</v>
      </c>
      <c r="G2649">
        <v>0</v>
      </c>
      <c r="H2649">
        <v>0</v>
      </c>
      <c r="I2649">
        <v>0</v>
      </c>
      <c r="J2649">
        <f t="shared" si="142"/>
        <v>0</v>
      </c>
      <c r="L2649">
        <v>0</v>
      </c>
      <c r="M2649">
        <v>0</v>
      </c>
      <c r="N2649">
        <v>0</v>
      </c>
      <c r="O2649">
        <f t="shared" si="143"/>
        <v>0</v>
      </c>
    </row>
    <row r="2650" spans="1:15" x14ac:dyDescent="0.3">
      <c r="C2650" t="s">
        <v>20273</v>
      </c>
      <c r="D2650">
        <v>0</v>
      </c>
      <c r="E2650" t="s">
        <v>20272</v>
      </c>
      <c r="F2650">
        <v>1</v>
      </c>
      <c r="G2650">
        <v>0</v>
      </c>
      <c r="H2650">
        <v>0</v>
      </c>
      <c r="I2650">
        <v>0</v>
      </c>
      <c r="J2650">
        <f t="shared" si="142"/>
        <v>0</v>
      </c>
      <c r="L2650">
        <v>0</v>
      </c>
      <c r="M2650">
        <v>0</v>
      </c>
      <c r="N2650">
        <v>0</v>
      </c>
      <c r="O2650">
        <f t="shared" si="143"/>
        <v>0</v>
      </c>
    </row>
    <row r="2651" spans="1:15" x14ac:dyDescent="0.3">
      <c r="C2651" t="s">
        <v>20298</v>
      </c>
      <c r="D2651">
        <v>3.7504999999999997E-2</v>
      </c>
      <c r="E2651" t="s">
        <v>20297</v>
      </c>
      <c r="F2651">
        <v>1</v>
      </c>
      <c r="G2651">
        <v>0</v>
      </c>
      <c r="H2651">
        <v>0</v>
      </c>
      <c r="I2651">
        <v>0</v>
      </c>
      <c r="J2651">
        <f t="shared" si="142"/>
        <v>0</v>
      </c>
      <c r="L2651">
        <v>0</v>
      </c>
      <c r="M2651">
        <v>0</v>
      </c>
      <c r="N2651">
        <v>0</v>
      </c>
      <c r="O2651">
        <f t="shared" si="143"/>
        <v>0</v>
      </c>
    </row>
    <row r="2652" spans="1:15" x14ac:dyDescent="0.3">
      <c r="B2652" t="s">
        <v>20302</v>
      </c>
      <c r="C2652" t="s">
        <v>20303</v>
      </c>
      <c r="D2652">
        <v>3.2680000000000001E-3</v>
      </c>
      <c r="E2652" t="s">
        <v>20301</v>
      </c>
      <c r="F2652">
        <v>1</v>
      </c>
      <c r="G2652">
        <v>0</v>
      </c>
      <c r="H2652">
        <v>0</v>
      </c>
      <c r="I2652">
        <v>0</v>
      </c>
      <c r="J2652">
        <f t="shared" si="142"/>
        <v>0</v>
      </c>
      <c r="L2652">
        <v>0</v>
      </c>
      <c r="M2652">
        <v>0</v>
      </c>
      <c r="N2652">
        <v>0</v>
      </c>
      <c r="O2652">
        <f t="shared" si="143"/>
        <v>0</v>
      </c>
    </row>
    <row r="2653" spans="1:15" x14ac:dyDescent="0.3">
      <c r="B2653" t="s">
        <v>20327</v>
      </c>
      <c r="C2653" t="s">
        <v>20328</v>
      </c>
      <c r="D2653">
        <v>0</v>
      </c>
      <c r="E2653" t="s">
        <v>20326</v>
      </c>
      <c r="F2653">
        <v>1</v>
      </c>
      <c r="G2653">
        <v>0</v>
      </c>
      <c r="H2653">
        <v>0</v>
      </c>
      <c r="I2653">
        <v>0</v>
      </c>
      <c r="J2653">
        <f t="shared" si="142"/>
        <v>0</v>
      </c>
      <c r="L2653">
        <v>0</v>
      </c>
      <c r="M2653">
        <v>0</v>
      </c>
      <c r="N2653">
        <v>0</v>
      </c>
      <c r="O2653">
        <f t="shared" si="143"/>
        <v>0</v>
      </c>
    </row>
    <row r="2654" spans="1:15" x14ac:dyDescent="0.3">
      <c r="C2654" t="s">
        <v>20333</v>
      </c>
      <c r="D2654">
        <v>0</v>
      </c>
      <c r="E2654" t="s">
        <v>20332</v>
      </c>
      <c r="F2654">
        <v>1</v>
      </c>
      <c r="G2654">
        <v>0</v>
      </c>
      <c r="H2654">
        <v>0</v>
      </c>
      <c r="I2654">
        <v>0</v>
      </c>
      <c r="J2654">
        <f t="shared" si="142"/>
        <v>0</v>
      </c>
      <c r="L2654">
        <v>0</v>
      </c>
      <c r="M2654">
        <v>0</v>
      </c>
      <c r="N2654">
        <v>0</v>
      </c>
      <c r="O2654">
        <f t="shared" si="143"/>
        <v>0</v>
      </c>
    </row>
    <row r="2655" spans="1:15" x14ac:dyDescent="0.3">
      <c r="C2655" t="s">
        <v>20345</v>
      </c>
      <c r="D2655">
        <v>0</v>
      </c>
      <c r="E2655" t="s">
        <v>20344</v>
      </c>
      <c r="F2655">
        <v>1</v>
      </c>
      <c r="G2655">
        <v>0</v>
      </c>
      <c r="H2655">
        <v>0</v>
      </c>
      <c r="I2655">
        <v>0</v>
      </c>
      <c r="J2655">
        <f t="shared" si="142"/>
        <v>0</v>
      </c>
      <c r="L2655">
        <v>0</v>
      </c>
      <c r="M2655">
        <v>0</v>
      </c>
      <c r="N2655">
        <v>0</v>
      </c>
      <c r="O2655">
        <f t="shared" si="143"/>
        <v>0</v>
      </c>
    </row>
    <row r="2656" spans="1:15" x14ac:dyDescent="0.3">
      <c r="C2656" t="s">
        <v>20350</v>
      </c>
      <c r="D2656">
        <v>0</v>
      </c>
      <c r="E2656" t="s">
        <v>20349</v>
      </c>
      <c r="F2656">
        <v>1</v>
      </c>
      <c r="G2656">
        <v>0</v>
      </c>
      <c r="H2656">
        <v>0</v>
      </c>
      <c r="I2656">
        <v>0</v>
      </c>
      <c r="J2656">
        <f t="shared" si="142"/>
        <v>0</v>
      </c>
      <c r="L2656">
        <v>0</v>
      </c>
      <c r="M2656">
        <v>0</v>
      </c>
      <c r="N2656">
        <v>0</v>
      </c>
      <c r="O2656">
        <f t="shared" si="143"/>
        <v>0</v>
      </c>
    </row>
    <row r="2657" spans="1:15" x14ac:dyDescent="0.3">
      <c r="A2657" t="s">
        <v>20363</v>
      </c>
      <c r="B2657" t="s">
        <v>20364</v>
      </c>
      <c r="C2657" t="s">
        <v>20365</v>
      </c>
      <c r="D2657">
        <v>0</v>
      </c>
      <c r="E2657" t="s">
        <v>20362</v>
      </c>
      <c r="F2657">
        <v>1</v>
      </c>
      <c r="G2657">
        <v>0</v>
      </c>
      <c r="H2657">
        <v>0</v>
      </c>
      <c r="I2657">
        <v>0</v>
      </c>
      <c r="J2657">
        <f t="shared" si="142"/>
        <v>0</v>
      </c>
      <c r="L2657">
        <v>0</v>
      </c>
      <c r="M2657">
        <v>0</v>
      </c>
      <c r="N2657">
        <v>0</v>
      </c>
      <c r="O2657">
        <f t="shared" si="143"/>
        <v>0</v>
      </c>
    </row>
    <row r="2658" spans="1:15" x14ac:dyDescent="0.3">
      <c r="C2658" t="s">
        <v>20380</v>
      </c>
      <c r="D2658">
        <v>6.6487000000000004E-2</v>
      </c>
      <c r="E2658" t="s">
        <v>20379</v>
      </c>
      <c r="F2658">
        <v>1</v>
      </c>
      <c r="G2658">
        <v>0</v>
      </c>
      <c r="H2658">
        <v>0</v>
      </c>
      <c r="I2658">
        <v>0</v>
      </c>
      <c r="J2658">
        <f t="shared" si="142"/>
        <v>0</v>
      </c>
      <c r="L2658">
        <v>0</v>
      </c>
      <c r="M2658">
        <v>0</v>
      </c>
      <c r="N2658">
        <v>0</v>
      </c>
      <c r="O2658">
        <f t="shared" si="143"/>
        <v>0</v>
      </c>
    </row>
    <row r="2659" spans="1:15" x14ac:dyDescent="0.3">
      <c r="B2659" t="s">
        <v>20412</v>
      </c>
      <c r="C2659" t="s">
        <v>20413</v>
      </c>
      <c r="D2659">
        <v>0</v>
      </c>
      <c r="E2659" t="s">
        <v>20411</v>
      </c>
      <c r="F2659">
        <v>1</v>
      </c>
      <c r="G2659">
        <v>0</v>
      </c>
      <c r="H2659">
        <v>0</v>
      </c>
      <c r="I2659">
        <v>0</v>
      </c>
      <c r="J2659">
        <f t="shared" si="142"/>
        <v>0</v>
      </c>
      <c r="L2659">
        <v>0</v>
      </c>
      <c r="M2659">
        <v>0</v>
      </c>
      <c r="N2659">
        <v>0</v>
      </c>
      <c r="O2659">
        <f t="shared" si="143"/>
        <v>0</v>
      </c>
    </row>
    <row r="2660" spans="1:15" x14ac:dyDescent="0.3">
      <c r="C2660" t="s">
        <v>20459</v>
      </c>
      <c r="D2660">
        <v>6.0101000000000002E-2</v>
      </c>
      <c r="E2660" t="s">
        <v>20458</v>
      </c>
      <c r="F2660">
        <v>1</v>
      </c>
      <c r="G2660">
        <v>0</v>
      </c>
      <c r="H2660">
        <v>0</v>
      </c>
      <c r="I2660">
        <v>0</v>
      </c>
      <c r="J2660">
        <f t="shared" si="142"/>
        <v>0</v>
      </c>
      <c r="L2660">
        <v>0</v>
      </c>
      <c r="M2660">
        <v>0</v>
      </c>
      <c r="N2660">
        <v>0</v>
      </c>
      <c r="O2660">
        <f t="shared" si="143"/>
        <v>0</v>
      </c>
    </row>
    <row r="2661" spans="1:15" x14ac:dyDescent="0.3">
      <c r="B2661" t="s">
        <v>20462</v>
      </c>
      <c r="C2661" t="s">
        <v>20463</v>
      </c>
      <c r="D2661">
        <v>0</v>
      </c>
      <c r="E2661" t="s">
        <v>20461</v>
      </c>
      <c r="F2661">
        <v>1</v>
      </c>
      <c r="G2661">
        <v>0</v>
      </c>
      <c r="H2661">
        <v>0</v>
      </c>
      <c r="I2661">
        <v>0</v>
      </c>
      <c r="J2661">
        <f t="shared" si="142"/>
        <v>0</v>
      </c>
      <c r="L2661">
        <v>0</v>
      </c>
      <c r="M2661">
        <v>0</v>
      </c>
      <c r="N2661">
        <v>0</v>
      </c>
      <c r="O2661">
        <f t="shared" si="143"/>
        <v>0</v>
      </c>
    </row>
    <row r="2662" spans="1:15" x14ac:dyDescent="0.3">
      <c r="B2662" t="s">
        <v>20477</v>
      </c>
      <c r="C2662" t="s">
        <v>20478</v>
      </c>
      <c r="D2662">
        <v>0</v>
      </c>
      <c r="E2662" t="s">
        <v>20476</v>
      </c>
      <c r="F2662">
        <v>1</v>
      </c>
      <c r="G2662">
        <v>0</v>
      </c>
      <c r="H2662">
        <v>0</v>
      </c>
      <c r="I2662">
        <v>0</v>
      </c>
      <c r="J2662">
        <f t="shared" si="142"/>
        <v>0</v>
      </c>
      <c r="L2662">
        <v>0</v>
      </c>
      <c r="M2662">
        <v>0</v>
      </c>
      <c r="N2662">
        <v>0</v>
      </c>
      <c r="O2662">
        <f t="shared" si="143"/>
        <v>0</v>
      </c>
    </row>
    <row r="2663" spans="1:15" x14ac:dyDescent="0.3">
      <c r="B2663" t="s">
        <v>20481</v>
      </c>
      <c r="C2663" t="s">
        <v>20482</v>
      </c>
      <c r="D2663">
        <v>5.919E-2</v>
      </c>
      <c r="E2663" t="s">
        <v>20480</v>
      </c>
      <c r="F2663">
        <v>1</v>
      </c>
      <c r="G2663">
        <v>0</v>
      </c>
      <c r="H2663">
        <v>0</v>
      </c>
      <c r="I2663">
        <v>0</v>
      </c>
      <c r="J2663">
        <f t="shared" si="142"/>
        <v>0</v>
      </c>
      <c r="L2663">
        <v>0</v>
      </c>
      <c r="M2663">
        <v>0</v>
      </c>
      <c r="N2663">
        <v>0</v>
      </c>
      <c r="O2663">
        <f t="shared" si="143"/>
        <v>0</v>
      </c>
    </row>
    <row r="2664" spans="1:15" x14ac:dyDescent="0.3">
      <c r="B2664" t="s">
        <v>20525</v>
      </c>
      <c r="C2664" t="s">
        <v>20526</v>
      </c>
      <c r="D2664">
        <v>2.2471999999999999E-2</v>
      </c>
      <c r="E2664" t="s">
        <v>20524</v>
      </c>
      <c r="F2664">
        <v>1</v>
      </c>
      <c r="G2664">
        <v>0</v>
      </c>
      <c r="H2664">
        <v>0</v>
      </c>
      <c r="I2664">
        <v>0</v>
      </c>
      <c r="J2664">
        <f t="shared" si="142"/>
        <v>0</v>
      </c>
      <c r="L2664">
        <v>0</v>
      </c>
      <c r="M2664">
        <v>0</v>
      </c>
      <c r="N2664">
        <v>0</v>
      </c>
      <c r="O2664">
        <f t="shared" si="143"/>
        <v>0</v>
      </c>
    </row>
    <row r="2665" spans="1:15" x14ac:dyDescent="0.3">
      <c r="C2665" t="s">
        <v>20530</v>
      </c>
      <c r="D2665">
        <v>4.2084000000000003E-2</v>
      </c>
      <c r="E2665" t="s">
        <v>20529</v>
      </c>
      <c r="F2665">
        <v>1</v>
      </c>
      <c r="G2665">
        <v>0</v>
      </c>
      <c r="H2665">
        <v>0</v>
      </c>
      <c r="I2665">
        <v>0</v>
      </c>
      <c r="J2665">
        <f t="shared" si="142"/>
        <v>0</v>
      </c>
      <c r="L2665">
        <v>0</v>
      </c>
      <c r="M2665">
        <v>0</v>
      </c>
      <c r="N2665">
        <v>0</v>
      </c>
      <c r="O2665">
        <f t="shared" si="143"/>
        <v>0</v>
      </c>
    </row>
    <row r="2666" spans="1:15" x14ac:dyDescent="0.3">
      <c r="B2666" t="s">
        <v>20562</v>
      </c>
      <c r="C2666" t="s">
        <v>20563</v>
      </c>
      <c r="D2666">
        <v>0.10593</v>
      </c>
      <c r="E2666" t="s">
        <v>20561</v>
      </c>
      <c r="F2666">
        <v>1</v>
      </c>
      <c r="G2666">
        <v>0</v>
      </c>
      <c r="H2666">
        <v>0</v>
      </c>
      <c r="I2666">
        <v>0</v>
      </c>
      <c r="J2666">
        <f t="shared" si="142"/>
        <v>0</v>
      </c>
      <c r="L2666">
        <v>0</v>
      </c>
      <c r="M2666">
        <v>0</v>
      </c>
      <c r="N2666">
        <v>0</v>
      </c>
      <c r="O2666">
        <f t="shared" si="143"/>
        <v>0</v>
      </c>
    </row>
    <row r="2667" spans="1:15" x14ac:dyDescent="0.3">
      <c r="C2667" t="s">
        <v>20609</v>
      </c>
      <c r="D2667">
        <v>5.9464000000000003E-2</v>
      </c>
      <c r="E2667" t="s">
        <v>20608</v>
      </c>
      <c r="F2667">
        <v>1</v>
      </c>
      <c r="G2667">
        <v>0</v>
      </c>
      <c r="H2667">
        <v>0</v>
      </c>
      <c r="I2667">
        <v>0</v>
      </c>
      <c r="J2667">
        <f t="shared" si="142"/>
        <v>0</v>
      </c>
      <c r="L2667">
        <v>0</v>
      </c>
      <c r="M2667">
        <v>0</v>
      </c>
      <c r="N2667">
        <v>0</v>
      </c>
      <c r="O2667">
        <f t="shared" si="143"/>
        <v>0</v>
      </c>
    </row>
    <row r="2668" spans="1:15" x14ac:dyDescent="0.3">
      <c r="B2668" t="s">
        <v>20620</v>
      </c>
      <c r="C2668" t="s">
        <v>20621</v>
      </c>
      <c r="D2668">
        <v>0</v>
      </c>
      <c r="E2668" t="s">
        <v>20619</v>
      </c>
      <c r="F2668">
        <v>1</v>
      </c>
      <c r="G2668">
        <v>0</v>
      </c>
      <c r="H2668">
        <v>0</v>
      </c>
      <c r="I2668">
        <v>0</v>
      </c>
      <c r="J2668">
        <f t="shared" si="142"/>
        <v>0</v>
      </c>
      <c r="L2668">
        <v>0</v>
      </c>
      <c r="M2668">
        <v>0</v>
      </c>
      <c r="N2668">
        <v>0</v>
      </c>
      <c r="O2668">
        <f t="shared" si="143"/>
        <v>0</v>
      </c>
    </row>
    <row r="2669" spans="1:15" x14ac:dyDescent="0.3">
      <c r="B2669" t="s">
        <v>20625</v>
      </c>
      <c r="C2669" t="s">
        <v>20626</v>
      </c>
      <c r="D2669">
        <v>2.5186E-2</v>
      </c>
      <c r="E2669" t="s">
        <v>20624</v>
      </c>
      <c r="F2669">
        <v>1</v>
      </c>
      <c r="G2669">
        <v>0</v>
      </c>
      <c r="H2669">
        <v>0</v>
      </c>
      <c r="I2669">
        <v>0</v>
      </c>
      <c r="J2669">
        <f t="shared" si="142"/>
        <v>0</v>
      </c>
      <c r="L2669">
        <v>0</v>
      </c>
      <c r="M2669">
        <v>0</v>
      </c>
      <c r="N2669">
        <v>0</v>
      </c>
      <c r="O2669">
        <f t="shared" si="143"/>
        <v>0</v>
      </c>
    </row>
    <row r="2670" spans="1:15" x14ac:dyDescent="0.3">
      <c r="C2670" t="s">
        <v>20629</v>
      </c>
      <c r="D2670">
        <v>2.1711999999999999E-2</v>
      </c>
      <c r="E2670" t="s">
        <v>20628</v>
      </c>
      <c r="F2670">
        <v>1</v>
      </c>
      <c r="G2670">
        <v>0</v>
      </c>
      <c r="H2670">
        <v>0</v>
      </c>
      <c r="I2670">
        <v>0</v>
      </c>
      <c r="J2670">
        <f t="shared" ref="J2670:J2733" si="144">COUNTIF(G2670:I2670, "&gt;2")</f>
        <v>0</v>
      </c>
      <c r="L2670">
        <v>0</v>
      </c>
      <c r="M2670">
        <v>0</v>
      </c>
      <c r="N2670">
        <v>0</v>
      </c>
      <c r="O2670">
        <f t="shared" ref="O2670:O2733" si="145">COUNTIF(L2670:N2670, "&gt;2")</f>
        <v>0</v>
      </c>
    </row>
    <row r="2671" spans="1:15" x14ac:dyDescent="0.3">
      <c r="B2671" t="s">
        <v>20634</v>
      </c>
      <c r="C2671" t="s">
        <v>20635</v>
      </c>
      <c r="D2671">
        <v>2.2463E-2</v>
      </c>
      <c r="E2671" t="s">
        <v>20633</v>
      </c>
      <c r="F2671">
        <v>1</v>
      </c>
      <c r="G2671">
        <v>0</v>
      </c>
      <c r="H2671">
        <v>0</v>
      </c>
      <c r="I2671">
        <v>0</v>
      </c>
      <c r="J2671">
        <f t="shared" si="144"/>
        <v>0</v>
      </c>
      <c r="L2671">
        <v>0</v>
      </c>
      <c r="M2671">
        <v>0</v>
      </c>
      <c r="N2671">
        <v>0</v>
      </c>
      <c r="O2671">
        <f t="shared" si="145"/>
        <v>0</v>
      </c>
    </row>
    <row r="2672" spans="1:15" x14ac:dyDescent="0.3">
      <c r="C2672" t="s">
        <v>20676</v>
      </c>
      <c r="D2672">
        <v>0</v>
      </c>
      <c r="E2672" t="s">
        <v>20675</v>
      </c>
      <c r="F2672">
        <v>1</v>
      </c>
      <c r="G2672">
        <v>0</v>
      </c>
      <c r="H2672">
        <v>0</v>
      </c>
      <c r="I2672">
        <v>0</v>
      </c>
      <c r="J2672">
        <f t="shared" si="144"/>
        <v>0</v>
      </c>
      <c r="L2672">
        <v>0</v>
      </c>
      <c r="M2672">
        <v>0</v>
      </c>
      <c r="N2672">
        <v>0</v>
      </c>
      <c r="O2672">
        <f t="shared" si="145"/>
        <v>0</v>
      </c>
    </row>
    <row r="2673" spans="1:15" x14ac:dyDescent="0.3">
      <c r="C2673" t="s">
        <v>20691</v>
      </c>
      <c r="D2673">
        <v>8.3333000000000001E-3</v>
      </c>
      <c r="E2673" t="s">
        <v>24848</v>
      </c>
      <c r="F2673">
        <v>1</v>
      </c>
      <c r="G2673">
        <v>0</v>
      </c>
      <c r="H2673">
        <v>0</v>
      </c>
      <c r="I2673">
        <v>0</v>
      </c>
      <c r="J2673">
        <f t="shared" si="144"/>
        <v>0</v>
      </c>
      <c r="L2673">
        <v>0</v>
      </c>
      <c r="M2673">
        <v>0</v>
      </c>
      <c r="N2673">
        <v>0</v>
      </c>
      <c r="O2673">
        <f t="shared" si="145"/>
        <v>0</v>
      </c>
    </row>
    <row r="2674" spans="1:15" x14ac:dyDescent="0.3">
      <c r="A2674" t="s">
        <v>20705</v>
      </c>
      <c r="B2674" t="s">
        <v>20706</v>
      </c>
      <c r="C2674" t="s">
        <v>20707</v>
      </c>
      <c r="D2674">
        <v>1.4472E-3</v>
      </c>
      <c r="E2674" t="s">
        <v>20704</v>
      </c>
      <c r="F2674">
        <v>1</v>
      </c>
      <c r="G2674">
        <v>0</v>
      </c>
      <c r="H2674">
        <v>0</v>
      </c>
      <c r="I2674">
        <v>0</v>
      </c>
      <c r="J2674">
        <f t="shared" si="144"/>
        <v>0</v>
      </c>
      <c r="L2674">
        <v>0</v>
      </c>
      <c r="M2674">
        <v>0</v>
      </c>
      <c r="N2674">
        <v>0</v>
      </c>
      <c r="O2674">
        <f t="shared" si="145"/>
        <v>0</v>
      </c>
    </row>
    <row r="2675" spans="1:15" x14ac:dyDescent="0.3">
      <c r="A2675" t="s">
        <v>20726</v>
      </c>
      <c r="B2675" t="s">
        <v>20727</v>
      </c>
      <c r="C2675" t="s">
        <v>20728</v>
      </c>
      <c r="D2675">
        <v>0</v>
      </c>
      <c r="E2675" t="s">
        <v>20725</v>
      </c>
      <c r="F2675">
        <v>1</v>
      </c>
      <c r="G2675">
        <v>0</v>
      </c>
      <c r="H2675">
        <v>0</v>
      </c>
      <c r="I2675">
        <v>0</v>
      </c>
      <c r="J2675">
        <f t="shared" si="144"/>
        <v>0</v>
      </c>
      <c r="L2675">
        <v>0</v>
      </c>
      <c r="M2675">
        <v>0</v>
      </c>
      <c r="N2675">
        <v>0</v>
      </c>
      <c r="O2675">
        <f t="shared" si="145"/>
        <v>0</v>
      </c>
    </row>
    <row r="2676" spans="1:15" x14ac:dyDescent="0.3">
      <c r="C2676" t="s">
        <v>20741</v>
      </c>
      <c r="D2676">
        <v>0</v>
      </c>
      <c r="E2676" t="s">
        <v>20740</v>
      </c>
      <c r="F2676">
        <v>1</v>
      </c>
      <c r="G2676">
        <v>0</v>
      </c>
      <c r="H2676">
        <v>0</v>
      </c>
      <c r="I2676">
        <v>0</v>
      </c>
      <c r="J2676">
        <f t="shared" si="144"/>
        <v>0</v>
      </c>
      <c r="L2676">
        <v>0</v>
      </c>
      <c r="M2676">
        <v>0</v>
      </c>
      <c r="N2676">
        <v>0</v>
      </c>
      <c r="O2676">
        <f t="shared" si="145"/>
        <v>0</v>
      </c>
    </row>
    <row r="2677" spans="1:15" x14ac:dyDescent="0.3">
      <c r="B2677" t="s">
        <v>20855</v>
      </c>
      <c r="C2677" t="s">
        <v>20856</v>
      </c>
      <c r="D2677">
        <v>1.7826999999999999E-2</v>
      </c>
      <c r="E2677" t="s">
        <v>20854</v>
      </c>
      <c r="F2677">
        <v>1</v>
      </c>
      <c r="G2677">
        <v>0</v>
      </c>
      <c r="H2677">
        <v>0</v>
      </c>
      <c r="I2677">
        <v>0</v>
      </c>
      <c r="J2677">
        <f t="shared" si="144"/>
        <v>0</v>
      </c>
      <c r="L2677">
        <v>0</v>
      </c>
      <c r="M2677">
        <v>0</v>
      </c>
      <c r="N2677">
        <v>0</v>
      </c>
      <c r="O2677">
        <f t="shared" si="145"/>
        <v>0</v>
      </c>
    </row>
    <row r="2678" spans="1:15" x14ac:dyDescent="0.3">
      <c r="C2678" t="s">
        <v>20860</v>
      </c>
      <c r="D2678">
        <v>0.11631</v>
      </c>
      <c r="E2678" t="s">
        <v>20859</v>
      </c>
      <c r="F2678">
        <v>1</v>
      </c>
      <c r="G2678">
        <v>0</v>
      </c>
      <c r="H2678">
        <v>0</v>
      </c>
      <c r="I2678">
        <v>0</v>
      </c>
      <c r="J2678">
        <f t="shared" si="144"/>
        <v>0</v>
      </c>
      <c r="L2678">
        <v>0</v>
      </c>
      <c r="M2678">
        <v>0</v>
      </c>
      <c r="N2678">
        <v>0</v>
      </c>
      <c r="O2678">
        <f t="shared" si="145"/>
        <v>0</v>
      </c>
    </row>
    <row r="2679" spans="1:15" x14ac:dyDescent="0.3">
      <c r="A2679" t="s">
        <v>20863</v>
      </c>
      <c r="B2679" t="s">
        <v>20864</v>
      </c>
      <c r="C2679" t="s">
        <v>20865</v>
      </c>
      <c r="D2679">
        <v>0</v>
      </c>
      <c r="E2679" t="s">
        <v>20862</v>
      </c>
      <c r="F2679">
        <v>1</v>
      </c>
      <c r="G2679">
        <v>0</v>
      </c>
      <c r="H2679">
        <v>0</v>
      </c>
      <c r="I2679">
        <v>0</v>
      </c>
      <c r="J2679">
        <f t="shared" si="144"/>
        <v>0</v>
      </c>
      <c r="L2679">
        <v>0</v>
      </c>
      <c r="M2679">
        <v>0</v>
      </c>
      <c r="N2679">
        <v>0</v>
      </c>
      <c r="O2679">
        <f t="shared" si="145"/>
        <v>0</v>
      </c>
    </row>
    <row r="2680" spans="1:15" x14ac:dyDescent="0.3">
      <c r="A2680" t="s">
        <v>20880</v>
      </c>
      <c r="B2680" t="s">
        <v>20881</v>
      </c>
      <c r="C2680" t="s">
        <v>20882</v>
      </c>
      <c r="D2680">
        <v>4.0984000000000003E-3</v>
      </c>
      <c r="E2680" t="s">
        <v>20879</v>
      </c>
      <c r="F2680">
        <v>1</v>
      </c>
      <c r="G2680">
        <v>0</v>
      </c>
      <c r="H2680">
        <v>0</v>
      </c>
      <c r="I2680">
        <v>0</v>
      </c>
      <c r="J2680">
        <f t="shared" si="144"/>
        <v>0</v>
      </c>
      <c r="L2680">
        <v>0</v>
      </c>
      <c r="M2680">
        <v>0</v>
      </c>
      <c r="N2680">
        <v>0</v>
      </c>
      <c r="O2680">
        <f t="shared" si="145"/>
        <v>0</v>
      </c>
    </row>
    <row r="2681" spans="1:15" x14ac:dyDescent="0.3">
      <c r="B2681" t="s">
        <v>20903</v>
      </c>
      <c r="C2681" t="s">
        <v>20904</v>
      </c>
      <c r="D2681">
        <v>0</v>
      </c>
      <c r="E2681" t="s">
        <v>20902</v>
      </c>
      <c r="F2681">
        <v>1</v>
      </c>
      <c r="G2681">
        <v>0</v>
      </c>
      <c r="H2681">
        <v>0</v>
      </c>
      <c r="I2681">
        <v>0</v>
      </c>
      <c r="J2681">
        <f t="shared" si="144"/>
        <v>0</v>
      </c>
      <c r="L2681">
        <v>0</v>
      </c>
      <c r="M2681">
        <v>0</v>
      </c>
      <c r="N2681">
        <v>0</v>
      </c>
      <c r="O2681">
        <f t="shared" si="145"/>
        <v>0</v>
      </c>
    </row>
    <row r="2682" spans="1:15" x14ac:dyDescent="0.3">
      <c r="C2682" t="s">
        <v>20919</v>
      </c>
      <c r="D2682">
        <v>1.7416999999999998E-2</v>
      </c>
      <c r="E2682" t="s">
        <v>20918</v>
      </c>
      <c r="F2682">
        <v>1</v>
      </c>
      <c r="G2682">
        <v>0</v>
      </c>
      <c r="H2682">
        <v>0</v>
      </c>
      <c r="I2682">
        <v>0</v>
      </c>
      <c r="J2682">
        <f t="shared" si="144"/>
        <v>0</v>
      </c>
      <c r="L2682">
        <v>0</v>
      </c>
      <c r="M2682">
        <v>0</v>
      </c>
      <c r="N2682">
        <v>0</v>
      </c>
      <c r="O2682">
        <f t="shared" si="145"/>
        <v>0</v>
      </c>
    </row>
    <row r="2683" spans="1:15" x14ac:dyDescent="0.3">
      <c r="C2683" t="s">
        <v>20933</v>
      </c>
      <c r="D2683">
        <v>1.8572999999999999E-2</v>
      </c>
      <c r="E2683" t="s">
        <v>20932</v>
      </c>
      <c r="F2683">
        <v>1</v>
      </c>
      <c r="G2683">
        <v>0</v>
      </c>
      <c r="H2683">
        <v>0</v>
      </c>
      <c r="I2683">
        <v>0</v>
      </c>
      <c r="J2683">
        <f t="shared" si="144"/>
        <v>0</v>
      </c>
      <c r="L2683">
        <v>0</v>
      </c>
      <c r="M2683">
        <v>0</v>
      </c>
      <c r="N2683">
        <v>0</v>
      </c>
      <c r="O2683">
        <f t="shared" si="145"/>
        <v>0</v>
      </c>
    </row>
    <row r="2684" spans="1:15" x14ac:dyDescent="0.3">
      <c r="A2684" t="s">
        <v>20974</v>
      </c>
      <c r="B2684" t="s">
        <v>20975</v>
      </c>
      <c r="C2684" t="s">
        <v>20976</v>
      </c>
      <c r="D2684">
        <v>0</v>
      </c>
      <c r="E2684" t="s">
        <v>24852</v>
      </c>
      <c r="F2684">
        <v>1</v>
      </c>
      <c r="G2684">
        <v>0</v>
      </c>
      <c r="H2684">
        <v>0</v>
      </c>
      <c r="I2684">
        <v>0</v>
      </c>
      <c r="J2684">
        <f t="shared" si="144"/>
        <v>0</v>
      </c>
      <c r="L2684">
        <v>0</v>
      </c>
      <c r="M2684">
        <v>0</v>
      </c>
      <c r="N2684">
        <v>0</v>
      </c>
      <c r="O2684">
        <f t="shared" si="145"/>
        <v>0</v>
      </c>
    </row>
    <row r="2685" spans="1:15" x14ac:dyDescent="0.3">
      <c r="A2685" t="s">
        <v>21012</v>
      </c>
      <c r="B2685" t="s">
        <v>21013</v>
      </c>
      <c r="C2685" t="s">
        <v>21014</v>
      </c>
      <c r="D2685">
        <v>4.1766999999999999E-2</v>
      </c>
      <c r="E2685" t="s">
        <v>24853</v>
      </c>
      <c r="F2685">
        <v>1</v>
      </c>
      <c r="G2685">
        <v>0</v>
      </c>
      <c r="H2685">
        <v>0</v>
      </c>
      <c r="I2685">
        <v>0</v>
      </c>
      <c r="J2685">
        <f t="shared" si="144"/>
        <v>0</v>
      </c>
      <c r="L2685">
        <v>0</v>
      </c>
      <c r="M2685">
        <v>0</v>
      </c>
      <c r="N2685">
        <v>0</v>
      </c>
      <c r="O2685">
        <f t="shared" si="145"/>
        <v>0</v>
      </c>
    </row>
    <row r="2686" spans="1:15" x14ac:dyDescent="0.3">
      <c r="B2686" t="s">
        <v>21019</v>
      </c>
      <c r="C2686" t="s">
        <v>21020</v>
      </c>
      <c r="D2686">
        <v>0.10596999999999999</v>
      </c>
      <c r="E2686" t="s">
        <v>21018</v>
      </c>
      <c r="F2686">
        <v>1</v>
      </c>
      <c r="G2686">
        <v>0</v>
      </c>
      <c r="H2686">
        <v>0</v>
      </c>
      <c r="I2686">
        <v>0</v>
      </c>
      <c r="J2686">
        <f t="shared" si="144"/>
        <v>0</v>
      </c>
      <c r="L2686">
        <v>0</v>
      </c>
      <c r="M2686">
        <v>0</v>
      </c>
      <c r="N2686">
        <v>0</v>
      </c>
      <c r="O2686">
        <f t="shared" si="145"/>
        <v>0</v>
      </c>
    </row>
    <row r="2687" spans="1:15" x14ac:dyDescent="0.3">
      <c r="A2687" t="s">
        <v>21028</v>
      </c>
      <c r="B2687" t="s">
        <v>21029</v>
      </c>
      <c r="C2687" t="s">
        <v>21030</v>
      </c>
      <c r="D2687">
        <v>0</v>
      </c>
      <c r="E2687" t="s">
        <v>21027</v>
      </c>
      <c r="F2687">
        <v>1</v>
      </c>
      <c r="G2687">
        <v>0</v>
      </c>
      <c r="H2687">
        <v>0</v>
      </c>
      <c r="I2687">
        <v>0</v>
      </c>
      <c r="J2687">
        <f t="shared" si="144"/>
        <v>0</v>
      </c>
      <c r="L2687">
        <v>0</v>
      </c>
      <c r="M2687">
        <v>0</v>
      </c>
      <c r="N2687">
        <v>0</v>
      </c>
      <c r="O2687">
        <f t="shared" si="145"/>
        <v>0</v>
      </c>
    </row>
    <row r="2688" spans="1:15" x14ac:dyDescent="0.3">
      <c r="B2688" t="s">
        <v>21062</v>
      </c>
      <c r="C2688" t="s">
        <v>21063</v>
      </c>
      <c r="D2688">
        <v>9.8155000000000006E-2</v>
      </c>
      <c r="E2688" t="s">
        <v>21061</v>
      </c>
      <c r="F2688">
        <v>1</v>
      </c>
      <c r="G2688">
        <v>0</v>
      </c>
      <c r="H2688">
        <v>0</v>
      </c>
      <c r="I2688">
        <v>0</v>
      </c>
      <c r="J2688">
        <f t="shared" si="144"/>
        <v>0</v>
      </c>
      <c r="L2688">
        <v>0</v>
      </c>
      <c r="M2688">
        <v>0</v>
      </c>
      <c r="N2688">
        <v>0</v>
      </c>
      <c r="O2688">
        <f t="shared" si="145"/>
        <v>0</v>
      </c>
    </row>
    <row r="2689" spans="1:15" x14ac:dyDescent="0.3">
      <c r="B2689" t="s">
        <v>21076</v>
      </c>
      <c r="C2689" t="s">
        <v>21077</v>
      </c>
      <c r="D2689">
        <v>1.6177E-2</v>
      </c>
      <c r="E2689" t="s">
        <v>21075</v>
      </c>
      <c r="F2689">
        <v>1</v>
      </c>
      <c r="G2689">
        <v>0</v>
      </c>
      <c r="H2689">
        <v>0</v>
      </c>
      <c r="I2689">
        <v>0</v>
      </c>
      <c r="J2689">
        <f t="shared" si="144"/>
        <v>0</v>
      </c>
      <c r="L2689">
        <v>0</v>
      </c>
      <c r="M2689">
        <v>0</v>
      </c>
      <c r="N2689">
        <v>0</v>
      </c>
      <c r="O2689">
        <f t="shared" si="145"/>
        <v>0</v>
      </c>
    </row>
    <row r="2690" spans="1:15" x14ac:dyDescent="0.3">
      <c r="A2690" t="s">
        <v>21080</v>
      </c>
      <c r="B2690" t="s">
        <v>21081</v>
      </c>
      <c r="C2690" t="s">
        <v>21082</v>
      </c>
      <c r="D2690">
        <v>0</v>
      </c>
      <c r="E2690" t="s">
        <v>21079</v>
      </c>
      <c r="F2690">
        <v>1</v>
      </c>
      <c r="G2690">
        <v>0</v>
      </c>
      <c r="H2690">
        <v>0</v>
      </c>
      <c r="I2690">
        <v>0</v>
      </c>
      <c r="J2690">
        <f t="shared" si="144"/>
        <v>0</v>
      </c>
      <c r="L2690">
        <v>0</v>
      </c>
      <c r="M2690">
        <v>0</v>
      </c>
      <c r="N2690">
        <v>0</v>
      </c>
      <c r="O2690">
        <f t="shared" si="145"/>
        <v>0</v>
      </c>
    </row>
    <row r="2691" spans="1:15" x14ac:dyDescent="0.3">
      <c r="B2691" t="s">
        <v>21087</v>
      </c>
      <c r="C2691" t="s">
        <v>21088</v>
      </c>
      <c r="D2691">
        <v>0</v>
      </c>
      <c r="E2691" t="s">
        <v>21086</v>
      </c>
      <c r="F2691">
        <v>1</v>
      </c>
      <c r="G2691">
        <v>0</v>
      </c>
      <c r="H2691">
        <v>0</v>
      </c>
      <c r="I2691">
        <v>0</v>
      </c>
      <c r="J2691">
        <f t="shared" si="144"/>
        <v>0</v>
      </c>
      <c r="L2691">
        <v>0</v>
      </c>
      <c r="M2691">
        <v>0</v>
      </c>
      <c r="N2691">
        <v>0</v>
      </c>
      <c r="O2691">
        <f t="shared" si="145"/>
        <v>0</v>
      </c>
    </row>
    <row r="2692" spans="1:15" x14ac:dyDescent="0.3">
      <c r="B2692" t="s">
        <v>21093</v>
      </c>
      <c r="C2692" t="s">
        <v>21094</v>
      </c>
      <c r="D2692">
        <v>6.1973999999999996E-3</v>
      </c>
      <c r="E2692" t="s">
        <v>21092</v>
      </c>
      <c r="F2692">
        <v>1</v>
      </c>
      <c r="G2692">
        <v>0</v>
      </c>
      <c r="H2692">
        <v>0</v>
      </c>
      <c r="I2692">
        <v>0</v>
      </c>
      <c r="J2692">
        <f t="shared" si="144"/>
        <v>0</v>
      </c>
      <c r="L2692">
        <v>0</v>
      </c>
      <c r="M2692">
        <v>0</v>
      </c>
      <c r="N2692">
        <v>0</v>
      </c>
      <c r="O2692">
        <f t="shared" si="145"/>
        <v>0</v>
      </c>
    </row>
    <row r="2693" spans="1:15" x14ac:dyDescent="0.3">
      <c r="A2693" t="s">
        <v>21136</v>
      </c>
      <c r="C2693" t="s">
        <v>21137</v>
      </c>
      <c r="D2693">
        <v>0</v>
      </c>
      <c r="E2693" t="s">
        <v>21135</v>
      </c>
      <c r="F2693">
        <v>1</v>
      </c>
      <c r="G2693">
        <v>0</v>
      </c>
      <c r="H2693">
        <v>0</v>
      </c>
      <c r="I2693">
        <v>0</v>
      </c>
      <c r="J2693">
        <f t="shared" si="144"/>
        <v>0</v>
      </c>
      <c r="L2693">
        <v>0</v>
      </c>
      <c r="M2693">
        <v>0</v>
      </c>
      <c r="N2693">
        <v>0</v>
      </c>
      <c r="O2693">
        <f t="shared" si="145"/>
        <v>0</v>
      </c>
    </row>
    <row r="2694" spans="1:15" x14ac:dyDescent="0.3">
      <c r="A2694" t="s">
        <v>18128</v>
      </c>
      <c r="B2694" t="s">
        <v>21141</v>
      </c>
      <c r="C2694" t="s">
        <v>21142</v>
      </c>
      <c r="D2694">
        <v>8.5089999999999999E-2</v>
      </c>
      <c r="E2694" t="s">
        <v>21140</v>
      </c>
      <c r="F2694">
        <v>1</v>
      </c>
      <c r="G2694">
        <v>0</v>
      </c>
      <c r="H2694">
        <v>0</v>
      </c>
      <c r="I2694">
        <v>0</v>
      </c>
      <c r="J2694">
        <f t="shared" si="144"/>
        <v>0</v>
      </c>
      <c r="L2694">
        <v>0</v>
      </c>
      <c r="M2694">
        <v>0</v>
      </c>
      <c r="N2694">
        <v>0</v>
      </c>
      <c r="O2694">
        <f t="shared" si="145"/>
        <v>0</v>
      </c>
    </row>
    <row r="2695" spans="1:15" x14ac:dyDescent="0.3">
      <c r="C2695" t="s">
        <v>21155</v>
      </c>
      <c r="D2695">
        <v>0</v>
      </c>
      <c r="E2695" t="s">
        <v>21154</v>
      </c>
      <c r="F2695">
        <v>1</v>
      </c>
      <c r="G2695">
        <v>0</v>
      </c>
      <c r="H2695">
        <v>0</v>
      </c>
      <c r="I2695">
        <v>0</v>
      </c>
      <c r="J2695">
        <f t="shared" si="144"/>
        <v>0</v>
      </c>
      <c r="L2695">
        <v>0</v>
      </c>
      <c r="M2695">
        <v>0</v>
      </c>
      <c r="N2695">
        <v>0</v>
      </c>
      <c r="O2695">
        <f t="shared" si="145"/>
        <v>0</v>
      </c>
    </row>
    <row r="2696" spans="1:15" x14ac:dyDescent="0.3">
      <c r="C2696" t="s">
        <v>21159</v>
      </c>
      <c r="D2696">
        <v>0</v>
      </c>
      <c r="E2696" t="s">
        <v>21158</v>
      </c>
      <c r="F2696">
        <v>1</v>
      </c>
      <c r="G2696">
        <v>0</v>
      </c>
      <c r="H2696">
        <v>0</v>
      </c>
      <c r="I2696">
        <v>0</v>
      </c>
      <c r="J2696">
        <f t="shared" si="144"/>
        <v>0</v>
      </c>
      <c r="L2696">
        <v>0</v>
      </c>
      <c r="M2696">
        <v>0</v>
      </c>
      <c r="N2696">
        <v>0</v>
      </c>
      <c r="O2696">
        <f t="shared" si="145"/>
        <v>0</v>
      </c>
    </row>
    <row r="2697" spans="1:15" x14ac:dyDescent="0.3">
      <c r="B2697" t="s">
        <v>21181</v>
      </c>
      <c r="C2697" t="s">
        <v>21182</v>
      </c>
      <c r="D2697">
        <v>0</v>
      </c>
      <c r="E2697" t="s">
        <v>21180</v>
      </c>
      <c r="F2697">
        <v>1</v>
      </c>
      <c r="G2697">
        <v>0</v>
      </c>
      <c r="H2697">
        <v>0</v>
      </c>
      <c r="I2697">
        <v>0</v>
      </c>
      <c r="J2697">
        <f t="shared" si="144"/>
        <v>0</v>
      </c>
      <c r="L2697">
        <v>0</v>
      </c>
      <c r="M2697">
        <v>0</v>
      </c>
      <c r="N2697">
        <v>0</v>
      </c>
      <c r="O2697">
        <f t="shared" si="145"/>
        <v>0</v>
      </c>
    </row>
    <row r="2698" spans="1:15" x14ac:dyDescent="0.3">
      <c r="C2698" t="s">
        <v>21227</v>
      </c>
      <c r="D2698">
        <v>8.7299000000000002E-2</v>
      </c>
      <c r="E2698" t="s">
        <v>21226</v>
      </c>
      <c r="F2698">
        <v>1</v>
      </c>
      <c r="G2698">
        <v>0</v>
      </c>
      <c r="H2698">
        <v>0</v>
      </c>
      <c r="I2698">
        <v>0</v>
      </c>
      <c r="J2698">
        <f t="shared" si="144"/>
        <v>0</v>
      </c>
      <c r="L2698">
        <v>0</v>
      </c>
      <c r="M2698">
        <v>0</v>
      </c>
      <c r="N2698">
        <v>0</v>
      </c>
      <c r="O2698">
        <f t="shared" si="145"/>
        <v>0</v>
      </c>
    </row>
    <row r="2699" spans="1:15" x14ac:dyDescent="0.3">
      <c r="B2699" t="s">
        <v>21260</v>
      </c>
      <c r="C2699" t="s">
        <v>21261</v>
      </c>
      <c r="D2699">
        <v>0</v>
      </c>
      <c r="E2699" t="s">
        <v>24859</v>
      </c>
      <c r="F2699">
        <v>1</v>
      </c>
      <c r="G2699">
        <v>0</v>
      </c>
      <c r="H2699">
        <v>0</v>
      </c>
      <c r="I2699">
        <v>0</v>
      </c>
      <c r="J2699">
        <f t="shared" si="144"/>
        <v>0</v>
      </c>
      <c r="L2699">
        <v>0</v>
      </c>
      <c r="M2699">
        <v>0</v>
      </c>
      <c r="N2699">
        <v>0</v>
      </c>
      <c r="O2699">
        <f t="shared" si="145"/>
        <v>0</v>
      </c>
    </row>
    <row r="2700" spans="1:15" x14ac:dyDescent="0.3">
      <c r="A2700" t="s">
        <v>21266</v>
      </c>
      <c r="B2700" t="s">
        <v>21267</v>
      </c>
      <c r="C2700" t="s">
        <v>21268</v>
      </c>
      <c r="D2700">
        <v>0</v>
      </c>
      <c r="E2700" t="s">
        <v>21265</v>
      </c>
      <c r="F2700">
        <v>1</v>
      </c>
      <c r="G2700">
        <v>0</v>
      </c>
      <c r="H2700">
        <v>0</v>
      </c>
      <c r="I2700">
        <v>0</v>
      </c>
      <c r="J2700">
        <f t="shared" si="144"/>
        <v>0</v>
      </c>
      <c r="L2700">
        <v>0</v>
      </c>
      <c r="M2700">
        <v>0</v>
      </c>
      <c r="N2700">
        <v>0</v>
      </c>
      <c r="O2700">
        <f t="shared" si="145"/>
        <v>0</v>
      </c>
    </row>
    <row r="2701" spans="1:15" x14ac:dyDescent="0.3">
      <c r="B2701" t="s">
        <v>21336</v>
      </c>
      <c r="C2701" t="s">
        <v>21337</v>
      </c>
      <c r="D2701">
        <v>2.3798000000000001E-3</v>
      </c>
      <c r="E2701" t="s">
        <v>24863</v>
      </c>
      <c r="F2701">
        <v>1</v>
      </c>
      <c r="G2701">
        <v>0</v>
      </c>
      <c r="H2701">
        <v>0</v>
      </c>
      <c r="I2701">
        <v>0</v>
      </c>
      <c r="J2701">
        <f t="shared" si="144"/>
        <v>0</v>
      </c>
      <c r="L2701">
        <v>0</v>
      </c>
      <c r="M2701">
        <v>0</v>
      </c>
      <c r="N2701">
        <v>0</v>
      </c>
      <c r="O2701">
        <f t="shared" si="145"/>
        <v>0</v>
      </c>
    </row>
    <row r="2702" spans="1:15" x14ac:dyDescent="0.3">
      <c r="B2702" t="s">
        <v>21371</v>
      </c>
      <c r="C2702" t="s">
        <v>21372</v>
      </c>
      <c r="D2702">
        <v>0</v>
      </c>
      <c r="E2702" t="s">
        <v>21370</v>
      </c>
      <c r="F2702">
        <v>1</v>
      </c>
      <c r="G2702">
        <v>0</v>
      </c>
      <c r="H2702">
        <v>0</v>
      </c>
      <c r="I2702">
        <v>0</v>
      </c>
      <c r="J2702">
        <f t="shared" si="144"/>
        <v>0</v>
      </c>
      <c r="L2702">
        <v>0</v>
      </c>
      <c r="M2702">
        <v>0</v>
      </c>
      <c r="N2702">
        <v>0</v>
      </c>
      <c r="O2702">
        <f t="shared" si="145"/>
        <v>0</v>
      </c>
    </row>
    <row r="2703" spans="1:15" x14ac:dyDescent="0.3">
      <c r="C2703" t="s">
        <v>21384</v>
      </c>
      <c r="D2703">
        <v>4.9459999999999999E-3</v>
      </c>
      <c r="E2703" t="s">
        <v>21383</v>
      </c>
      <c r="F2703">
        <v>1</v>
      </c>
      <c r="G2703">
        <v>0</v>
      </c>
      <c r="H2703">
        <v>0</v>
      </c>
      <c r="I2703">
        <v>0</v>
      </c>
      <c r="J2703">
        <f t="shared" si="144"/>
        <v>0</v>
      </c>
      <c r="L2703">
        <v>0</v>
      </c>
      <c r="M2703">
        <v>0</v>
      </c>
      <c r="N2703">
        <v>0</v>
      </c>
      <c r="O2703">
        <f t="shared" si="145"/>
        <v>0</v>
      </c>
    </row>
    <row r="2704" spans="1:15" x14ac:dyDescent="0.3">
      <c r="B2704" t="s">
        <v>21397</v>
      </c>
      <c r="C2704" t="s">
        <v>21398</v>
      </c>
      <c r="D2704">
        <v>8.5778999999999994E-2</v>
      </c>
      <c r="E2704" t="s">
        <v>24865</v>
      </c>
      <c r="F2704">
        <v>1</v>
      </c>
      <c r="G2704">
        <v>0</v>
      </c>
      <c r="H2704">
        <v>0</v>
      </c>
      <c r="I2704">
        <v>0</v>
      </c>
      <c r="J2704">
        <f t="shared" si="144"/>
        <v>0</v>
      </c>
      <c r="L2704">
        <v>0</v>
      </c>
      <c r="M2704">
        <v>0</v>
      </c>
      <c r="N2704">
        <v>0</v>
      </c>
      <c r="O2704">
        <f t="shared" si="145"/>
        <v>0</v>
      </c>
    </row>
    <row r="2705" spans="1:15" x14ac:dyDescent="0.3">
      <c r="B2705" t="s">
        <v>21437</v>
      </c>
      <c r="C2705" t="s">
        <v>21438</v>
      </c>
      <c r="D2705">
        <v>1.3698999999999999E-2</v>
      </c>
      <c r="E2705" t="s">
        <v>21436</v>
      </c>
      <c r="F2705">
        <v>1</v>
      </c>
      <c r="G2705">
        <v>0</v>
      </c>
      <c r="H2705">
        <v>0</v>
      </c>
      <c r="I2705">
        <v>0</v>
      </c>
      <c r="J2705">
        <f t="shared" si="144"/>
        <v>0</v>
      </c>
      <c r="L2705">
        <v>0</v>
      </c>
      <c r="M2705">
        <v>0</v>
      </c>
      <c r="N2705">
        <v>0</v>
      </c>
      <c r="O2705">
        <f t="shared" si="145"/>
        <v>0</v>
      </c>
    </row>
    <row r="2706" spans="1:15" x14ac:dyDescent="0.3">
      <c r="B2706" t="s">
        <v>21442</v>
      </c>
      <c r="C2706" t="s">
        <v>21443</v>
      </c>
      <c r="D2706">
        <v>0.1011</v>
      </c>
      <c r="E2706" t="s">
        <v>21441</v>
      </c>
      <c r="F2706">
        <v>1</v>
      </c>
      <c r="G2706">
        <v>0</v>
      </c>
      <c r="H2706">
        <v>0</v>
      </c>
      <c r="I2706">
        <v>0</v>
      </c>
      <c r="J2706">
        <f t="shared" si="144"/>
        <v>0</v>
      </c>
      <c r="L2706">
        <v>0</v>
      </c>
      <c r="M2706">
        <v>0</v>
      </c>
      <c r="N2706">
        <v>0</v>
      </c>
      <c r="O2706">
        <f t="shared" si="145"/>
        <v>0</v>
      </c>
    </row>
    <row r="2707" spans="1:15" x14ac:dyDescent="0.3">
      <c r="C2707" t="s">
        <v>21446</v>
      </c>
      <c r="D2707">
        <v>2.3573E-2</v>
      </c>
      <c r="E2707" t="s">
        <v>21445</v>
      </c>
      <c r="F2707">
        <v>1</v>
      </c>
      <c r="G2707">
        <v>0</v>
      </c>
      <c r="H2707">
        <v>0</v>
      </c>
      <c r="I2707">
        <v>0</v>
      </c>
      <c r="J2707">
        <f t="shared" si="144"/>
        <v>0</v>
      </c>
      <c r="L2707">
        <v>0</v>
      </c>
      <c r="M2707">
        <v>0</v>
      </c>
      <c r="N2707">
        <v>0</v>
      </c>
      <c r="O2707">
        <f t="shared" si="145"/>
        <v>0</v>
      </c>
    </row>
    <row r="2708" spans="1:15" x14ac:dyDescent="0.3">
      <c r="C2708" t="s">
        <v>21449</v>
      </c>
      <c r="D2708">
        <v>6.2028999999999999E-3</v>
      </c>
      <c r="E2708" t="s">
        <v>21448</v>
      </c>
      <c r="F2708">
        <v>1</v>
      </c>
      <c r="G2708">
        <v>0</v>
      </c>
      <c r="H2708">
        <v>0</v>
      </c>
      <c r="I2708">
        <v>0</v>
      </c>
      <c r="J2708">
        <f t="shared" si="144"/>
        <v>0</v>
      </c>
      <c r="L2708">
        <v>0</v>
      </c>
      <c r="M2708">
        <v>0</v>
      </c>
      <c r="N2708">
        <v>0</v>
      </c>
      <c r="O2708">
        <f t="shared" si="145"/>
        <v>0</v>
      </c>
    </row>
    <row r="2709" spans="1:15" x14ac:dyDescent="0.3">
      <c r="B2709" t="s">
        <v>21462</v>
      </c>
      <c r="C2709" t="s">
        <v>21463</v>
      </c>
      <c r="D2709">
        <v>9.6805000000000003E-4</v>
      </c>
      <c r="E2709" t="s">
        <v>21461</v>
      </c>
      <c r="F2709">
        <v>1</v>
      </c>
      <c r="G2709">
        <v>0</v>
      </c>
      <c r="H2709">
        <v>0</v>
      </c>
      <c r="I2709">
        <v>0</v>
      </c>
      <c r="J2709">
        <f t="shared" si="144"/>
        <v>0</v>
      </c>
      <c r="L2709">
        <v>0</v>
      </c>
      <c r="M2709">
        <v>0</v>
      </c>
      <c r="N2709">
        <v>0</v>
      </c>
      <c r="O2709">
        <f t="shared" si="145"/>
        <v>0</v>
      </c>
    </row>
    <row r="2710" spans="1:15" x14ac:dyDescent="0.3">
      <c r="A2710" t="s">
        <v>21474</v>
      </c>
      <c r="B2710" t="s">
        <v>21475</v>
      </c>
      <c r="C2710" t="s">
        <v>21476</v>
      </c>
      <c r="D2710">
        <v>0</v>
      </c>
      <c r="E2710" t="s">
        <v>21473</v>
      </c>
      <c r="F2710">
        <v>1</v>
      </c>
      <c r="G2710">
        <v>0</v>
      </c>
      <c r="H2710">
        <v>0</v>
      </c>
      <c r="I2710">
        <v>0</v>
      </c>
      <c r="J2710">
        <f t="shared" si="144"/>
        <v>0</v>
      </c>
      <c r="L2710">
        <v>0</v>
      </c>
      <c r="M2710">
        <v>0</v>
      </c>
      <c r="N2710">
        <v>0</v>
      </c>
      <c r="O2710">
        <f t="shared" si="145"/>
        <v>0</v>
      </c>
    </row>
    <row r="2711" spans="1:15" x14ac:dyDescent="0.3">
      <c r="B2711" t="s">
        <v>21480</v>
      </c>
      <c r="C2711" t="s">
        <v>21481</v>
      </c>
      <c r="D2711">
        <v>0.10752</v>
      </c>
      <c r="E2711" t="s">
        <v>21479</v>
      </c>
      <c r="F2711">
        <v>1</v>
      </c>
      <c r="G2711">
        <v>0</v>
      </c>
      <c r="H2711">
        <v>0</v>
      </c>
      <c r="I2711">
        <v>0</v>
      </c>
      <c r="J2711">
        <f t="shared" si="144"/>
        <v>0</v>
      </c>
      <c r="L2711">
        <v>0</v>
      </c>
      <c r="M2711">
        <v>0</v>
      </c>
      <c r="N2711">
        <v>0</v>
      </c>
      <c r="O2711">
        <f t="shared" si="145"/>
        <v>0</v>
      </c>
    </row>
    <row r="2712" spans="1:15" x14ac:dyDescent="0.3">
      <c r="B2712" t="s">
        <v>21494</v>
      </c>
      <c r="C2712" t="s">
        <v>21495</v>
      </c>
      <c r="D2712">
        <v>0</v>
      </c>
      <c r="E2712" t="s">
        <v>21493</v>
      </c>
      <c r="F2712">
        <v>1</v>
      </c>
      <c r="G2712">
        <v>0</v>
      </c>
      <c r="H2712">
        <v>0</v>
      </c>
      <c r="I2712">
        <v>0</v>
      </c>
      <c r="J2712">
        <f t="shared" si="144"/>
        <v>0</v>
      </c>
      <c r="L2712">
        <v>0</v>
      </c>
      <c r="M2712">
        <v>0</v>
      </c>
      <c r="N2712">
        <v>0</v>
      </c>
      <c r="O2712">
        <f t="shared" si="145"/>
        <v>0</v>
      </c>
    </row>
    <row r="2713" spans="1:15" x14ac:dyDescent="0.3">
      <c r="C2713" t="s">
        <v>21522</v>
      </c>
      <c r="D2713">
        <v>5.2485999999999998E-2</v>
      </c>
      <c r="E2713" t="s">
        <v>21521</v>
      </c>
      <c r="F2713">
        <v>1</v>
      </c>
      <c r="G2713">
        <v>0</v>
      </c>
      <c r="H2713">
        <v>0</v>
      </c>
      <c r="I2713">
        <v>0</v>
      </c>
      <c r="J2713">
        <f t="shared" si="144"/>
        <v>0</v>
      </c>
      <c r="L2713">
        <v>0</v>
      </c>
      <c r="M2713">
        <v>0</v>
      </c>
      <c r="N2713">
        <v>0</v>
      </c>
      <c r="O2713">
        <f t="shared" si="145"/>
        <v>0</v>
      </c>
    </row>
    <row r="2714" spans="1:15" x14ac:dyDescent="0.3">
      <c r="B2714" t="s">
        <v>21527</v>
      </c>
      <c r="C2714" t="s">
        <v>21528</v>
      </c>
      <c r="D2714">
        <v>8.9484999999999995E-2</v>
      </c>
      <c r="E2714" t="s">
        <v>21526</v>
      </c>
      <c r="F2714">
        <v>1</v>
      </c>
      <c r="G2714">
        <v>0</v>
      </c>
      <c r="H2714">
        <v>0</v>
      </c>
      <c r="I2714">
        <v>0</v>
      </c>
      <c r="J2714">
        <f t="shared" si="144"/>
        <v>0</v>
      </c>
      <c r="L2714">
        <v>0</v>
      </c>
      <c r="M2714">
        <v>0</v>
      </c>
      <c r="N2714">
        <v>0</v>
      </c>
      <c r="O2714">
        <f t="shared" si="145"/>
        <v>0</v>
      </c>
    </row>
    <row r="2715" spans="1:15" x14ac:dyDescent="0.3">
      <c r="B2715" t="s">
        <v>21589</v>
      </c>
      <c r="C2715" t="s">
        <v>21590</v>
      </c>
      <c r="D2715">
        <v>0</v>
      </c>
      <c r="E2715" t="s">
        <v>21588</v>
      </c>
      <c r="F2715">
        <v>1</v>
      </c>
      <c r="G2715">
        <v>0</v>
      </c>
      <c r="H2715">
        <v>0</v>
      </c>
      <c r="I2715">
        <v>0</v>
      </c>
      <c r="J2715">
        <f t="shared" si="144"/>
        <v>0</v>
      </c>
      <c r="L2715">
        <v>0</v>
      </c>
      <c r="M2715">
        <v>0</v>
      </c>
      <c r="N2715">
        <v>0</v>
      </c>
      <c r="O2715">
        <f t="shared" si="145"/>
        <v>0</v>
      </c>
    </row>
    <row r="2716" spans="1:15" x14ac:dyDescent="0.3">
      <c r="A2716" t="s">
        <v>21603</v>
      </c>
      <c r="B2716" t="s">
        <v>21604</v>
      </c>
      <c r="C2716" t="s">
        <v>21605</v>
      </c>
      <c r="D2716">
        <v>0</v>
      </c>
      <c r="E2716" t="s">
        <v>21602</v>
      </c>
      <c r="F2716">
        <v>1</v>
      </c>
      <c r="G2716">
        <v>0</v>
      </c>
      <c r="H2716">
        <v>0</v>
      </c>
      <c r="I2716">
        <v>0</v>
      </c>
      <c r="J2716">
        <f t="shared" si="144"/>
        <v>0</v>
      </c>
      <c r="L2716">
        <v>0</v>
      </c>
      <c r="M2716">
        <v>0</v>
      </c>
      <c r="N2716">
        <v>0</v>
      </c>
      <c r="O2716">
        <f t="shared" si="145"/>
        <v>0</v>
      </c>
    </row>
    <row r="2717" spans="1:15" x14ac:dyDescent="0.3">
      <c r="C2717" t="s">
        <v>21619</v>
      </c>
      <c r="D2717">
        <v>4.1397999999999999E-3</v>
      </c>
      <c r="E2717" t="s">
        <v>21618</v>
      </c>
      <c r="F2717">
        <v>1</v>
      </c>
      <c r="G2717">
        <v>0</v>
      </c>
      <c r="H2717">
        <v>0</v>
      </c>
      <c r="I2717">
        <v>0</v>
      </c>
      <c r="J2717">
        <f t="shared" si="144"/>
        <v>0</v>
      </c>
      <c r="L2717">
        <v>0</v>
      </c>
      <c r="M2717">
        <v>0</v>
      </c>
      <c r="N2717">
        <v>0</v>
      </c>
      <c r="O2717">
        <f t="shared" si="145"/>
        <v>0</v>
      </c>
    </row>
    <row r="2718" spans="1:15" x14ac:dyDescent="0.3">
      <c r="C2718" t="s">
        <v>21641</v>
      </c>
      <c r="D2718">
        <v>0</v>
      </c>
      <c r="E2718" t="s">
        <v>21640</v>
      </c>
      <c r="F2718">
        <v>1</v>
      </c>
      <c r="G2718">
        <v>0</v>
      </c>
      <c r="H2718">
        <v>0</v>
      </c>
      <c r="I2718">
        <v>0</v>
      </c>
      <c r="J2718">
        <f t="shared" si="144"/>
        <v>0</v>
      </c>
      <c r="L2718">
        <v>0</v>
      </c>
      <c r="M2718">
        <v>0</v>
      </c>
      <c r="N2718">
        <v>0</v>
      </c>
      <c r="O2718">
        <f t="shared" si="145"/>
        <v>0</v>
      </c>
    </row>
    <row r="2719" spans="1:15" x14ac:dyDescent="0.3">
      <c r="A2719" t="s">
        <v>21646</v>
      </c>
      <c r="B2719" t="s">
        <v>21647</v>
      </c>
      <c r="C2719" t="s">
        <v>21648</v>
      </c>
      <c r="D2719">
        <v>0</v>
      </c>
      <c r="E2719" t="s">
        <v>24866</v>
      </c>
      <c r="F2719">
        <v>1</v>
      </c>
      <c r="G2719">
        <v>0</v>
      </c>
      <c r="H2719">
        <v>0</v>
      </c>
      <c r="I2719">
        <v>0</v>
      </c>
      <c r="J2719">
        <f t="shared" si="144"/>
        <v>0</v>
      </c>
      <c r="L2719">
        <v>0</v>
      </c>
      <c r="M2719">
        <v>0</v>
      </c>
      <c r="N2719">
        <v>0</v>
      </c>
      <c r="O2719">
        <f t="shared" si="145"/>
        <v>0</v>
      </c>
    </row>
    <row r="2720" spans="1:15" x14ac:dyDescent="0.3">
      <c r="C2720" t="s">
        <v>21717</v>
      </c>
      <c r="D2720">
        <v>7.4790999999999998E-3</v>
      </c>
      <c r="E2720" t="s">
        <v>21716</v>
      </c>
      <c r="F2720">
        <v>1</v>
      </c>
      <c r="G2720">
        <v>0</v>
      </c>
      <c r="H2720">
        <v>0</v>
      </c>
      <c r="I2720">
        <v>0</v>
      </c>
      <c r="J2720">
        <f t="shared" si="144"/>
        <v>0</v>
      </c>
      <c r="L2720">
        <v>0</v>
      </c>
      <c r="M2720">
        <v>0</v>
      </c>
      <c r="N2720">
        <v>0</v>
      </c>
      <c r="O2720">
        <f t="shared" si="145"/>
        <v>0</v>
      </c>
    </row>
    <row r="2721" spans="1:15" x14ac:dyDescent="0.3">
      <c r="A2721" t="s">
        <v>21728</v>
      </c>
      <c r="B2721" t="s">
        <v>21729</v>
      </c>
      <c r="C2721" t="s">
        <v>21730</v>
      </c>
      <c r="D2721">
        <v>0</v>
      </c>
      <c r="E2721" t="s">
        <v>24871</v>
      </c>
      <c r="F2721">
        <v>1</v>
      </c>
      <c r="G2721">
        <v>0</v>
      </c>
      <c r="H2721">
        <v>0</v>
      </c>
      <c r="I2721">
        <v>0</v>
      </c>
      <c r="J2721">
        <f t="shared" si="144"/>
        <v>0</v>
      </c>
      <c r="L2721">
        <v>0</v>
      </c>
      <c r="M2721">
        <v>0</v>
      </c>
      <c r="N2721">
        <v>0</v>
      </c>
      <c r="O2721">
        <f t="shared" si="145"/>
        <v>0</v>
      </c>
    </row>
    <row r="2722" spans="1:15" x14ac:dyDescent="0.3">
      <c r="B2722" t="s">
        <v>21745</v>
      </c>
      <c r="C2722" t="s">
        <v>21746</v>
      </c>
      <c r="D2722">
        <v>1.2494999999999999E-2</v>
      </c>
      <c r="E2722" t="s">
        <v>21744</v>
      </c>
      <c r="F2722">
        <v>1</v>
      </c>
      <c r="G2722">
        <v>0</v>
      </c>
      <c r="H2722">
        <v>0</v>
      </c>
      <c r="I2722">
        <v>0</v>
      </c>
      <c r="J2722">
        <f t="shared" si="144"/>
        <v>0</v>
      </c>
      <c r="L2722">
        <v>0</v>
      </c>
      <c r="M2722">
        <v>0</v>
      </c>
      <c r="N2722">
        <v>0</v>
      </c>
      <c r="O2722">
        <f t="shared" si="145"/>
        <v>0</v>
      </c>
    </row>
    <row r="2723" spans="1:15" x14ac:dyDescent="0.3">
      <c r="C2723" t="s">
        <v>21759</v>
      </c>
      <c r="D2723">
        <v>9.9437999999999992E-3</v>
      </c>
      <c r="E2723" t="s">
        <v>21758</v>
      </c>
      <c r="F2723">
        <v>1</v>
      </c>
      <c r="G2723">
        <v>0</v>
      </c>
      <c r="H2723">
        <v>0</v>
      </c>
      <c r="I2723">
        <v>0</v>
      </c>
      <c r="J2723">
        <f t="shared" si="144"/>
        <v>0</v>
      </c>
      <c r="L2723">
        <v>0</v>
      </c>
      <c r="M2723">
        <v>0</v>
      </c>
      <c r="N2723">
        <v>0</v>
      </c>
      <c r="O2723">
        <f t="shared" si="145"/>
        <v>0</v>
      </c>
    </row>
    <row r="2724" spans="1:15" x14ac:dyDescent="0.3">
      <c r="B2724" t="s">
        <v>21882</v>
      </c>
      <c r="C2724" t="s">
        <v>21883</v>
      </c>
      <c r="D2724">
        <v>0</v>
      </c>
      <c r="E2724" t="s">
        <v>21881</v>
      </c>
      <c r="F2724">
        <v>1</v>
      </c>
      <c r="G2724">
        <v>0</v>
      </c>
      <c r="H2724">
        <v>0</v>
      </c>
      <c r="I2724">
        <v>0</v>
      </c>
      <c r="J2724">
        <f t="shared" si="144"/>
        <v>0</v>
      </c>
      <c r="L2724">
        <v>0</v>
      </c>
      <c r="M2724">
        <v>0</v>
      </c>
      <c r="N2724">
        <v>0</v>
      </c>
      <c r="O2724">
        <f t="shared" si="145"/>
        <v>0</v>
      </c>
    </row>
    <row r="2725" spans="1:15" x14ac:dyDescent="0.3">
      <c r="C2725" t="s">
        <v>21896</v>
      </c>
      <c r="D2725">
        <v>6.2137999999999999E-2</v>
      </c>
      <c r="E2725" t="s">
        <v>21895</v>
      </c>
      <c r="F2725">
        <v>1</v>
      </c>
      <c r="G2725">
        <v>0</v>
      </c>
      <c r="H2725">
        <v>0</v>
      </c>
      <c r="I2725">
        <v>0</v>
      </c>
      <c r="J2725">
        <f t="shared" si="144"/>
        <v>0</v>
      </c>
      <c r="L2725">
        <v>0</v>
      </c>
      <c r="M2725">
        <v>0</v>
      </c>
      <c r="N2725">
        <v>0</v>
      </c>
      <c r="O2725">
        <f t="shared" si="145"/>
        <v>0</v>
      </c>
    </row>
    <row r="2726" spans="1:15" x14ac:dyDescent="0.3">
      <c r="A2726" t="s">
        <v>20308</v>
      </c>
      <c r="C2726" t="s">
        <v>21911</v>
      </c>
      <c r="D2726">
        <v>0</v>
      </c>
      <c r="E2726" t="s">
        <v>21910</v>
      </c>
      <c r="F2726">
        <v>1</v>
      </c>
      <c r="G2726">
        <v>0</v>
      </c>
      <c r="H2726">
        <v>0</v>
      </c>
      <c r="I2726">
        <v>0</v>
      </c>
      <c r="J2726">
        <f t="shared" si="144"/>
        <v>0</v>
      </c>
      <c r="L2726">
        <v>0</v>
      </c>
      <c r="M2726">
        <v>0</v>
      </c>
      <c r="N2726">
        <v>0</v>
      </c>
      <c r="O2726">
        <f t="shared" si="145"/>
        <v>0</v>
      </c>
    </row>
    <row r="2727" spans="1:15" x14ac:dyDescent="0.3">
      <c r="C2727" t="s">
        <v>21925</v>
      </c>
      <c r="D2727">
        <v>3.7279000000000001E-3</v>
      </c>
      <c r="E2727" t="s">
        <v>21924</v>
      </c>
      <c r="F2727">
        <v>1</v>
      </c>
      <c r="G2727">
        <v>0</v>
      </c>
      <c r="H2727">
        <v>0</v>
      </c>
      <c r="I2727">
        <v>0</v>
      </c>
      <c r="J2727">
        <f t="shared" si="144"/>
        <v>0</v>
      </c>
      <c r="L2727">
        <v>0</v>
      </c>
      <c r="M2727">
        <v>0</v>
      </c>
      <c r="N2727">
        <v>0</v>
      </c>
      <c r="O2727">
        <f t="shared" si="145"/>
        <v>0</v>
      </c>
    </row>
    <row r="2728" spans="1:15" x14ac:dyDescent="0.3">
      <c r="B2728" t="s">
        <v>21930</v>
      </c>
      <c r="C2728" t="s">
        <v>21931</v>
      </c>
      <c r="D2728">
        <v>4.1152000000000003E-3</v>
      </c>
      <c r="E2728" t="s">
        <v>21929</v>
      </c>
      <c r="F2728">
        <v>1</v>
      </c>
      <c r="G2728">
        <v>0</v>
      </c>
      <c r="H2728">
        <v>0</v>
      </c>
      <c r="I2728">
        <v>0</v>
      </c>
      <c r="J2728">
        <f t="shared" si="144"/>
        <v>0</v>
      </c>
      <c r="L2728">
        <v>0</v>
      </c>
      <c r="M2728">
        <v>0</v>
      </c>
      <c r="N2728">
        <v>0</v>
      </c>
      <c r="O2728">
        <f t="shared" si="145"/>
        <v>0</v>
      </c>
    </row>
    <row r="2729" spans="1:15" x14ac:dyDescent="0.3">
      <c r="C2729" t="s">
        <v>21935</v>
      </c>
      <c r="D2729">
        <v>0</v>
      </c>
      <c r="E2729" t="s">
        <v>21934</v>
      </c>
      <c r="F2729">
        <v>1</v>
      </c>
      <c r="G2729">
        <v>0</v>
      </c>
      <c r="H2729">
        <v>0</v>
      </c>
      <c r="I2729">
        <v>0</v>
      </c>
      <c r="J2729">
        <f t="shared" si="144"/>
        <v>0</v>
      </c>
      <c r="L2729">
        <v>0</v>
      </c>
      <c r="M2729">
        <v>0</v>
      </c>
      <c r="N2729">
        <v>0</v>
      </c>
      <c r="O2729">
        <f t="shared" si="145"/>
        <v>0</v>
      </c>
    </row>
    <row r="2730" spans="1:15" x14ac:dyDescent="0.3">
      <c r="A2730" t="s">
        <v>21949</v>
      </c>
      <c r="B2730" t="s">
        <v>21950</v>
      </c>
      <c r="C2730" t="s">
        <v>21951</v>
      </c>
      <c r="D2730">
        <v>0.10474</v>
      </c>
      <c r="E2730" t="s">
        <v>24876</v>
      </c>
      <c r="F2730">
        <v>1</v>
      </c>
      <c r="G2730">
        <v>0</v>
      </c>
      <c r="H2730">
        <v>0</v>
      </c>
      <c r="I2730">
        <v>0</v>
      </c>
      <c r="J2730">
        <f t="shared" si="144"/>
        <v>0</v>
      </c>
      <c r="L2730">
        <v>0</v>
      </c>
      <c r="M2730">
        <v>0</v>
      </c>
      <c r="N2730">
        <v>0</v>
      </c>
      <c r="O2730">
        <f t="shared" si="145"/>
        <v>0</v>
      </c>
    </row>
    <row r="2731" spans="1:15" x14ac:dyDescent="0.3">
      <c r="B2731" t="s">
        <v>21985</v>
      </c>
      <c r="C2731" t="s">
        <v>21986</v>
      </c>
      <c r="D2731">
        <v>8.3260000000000001E-3</v>
      </c>
      <c r="E2731" t="s">
        <v>21984</v>
      </c>
      <c r="F2731">
        <v>1</v>
      </c>
      <c r="G2731">
        <v>0</v>
      </c>
      <c r="H2731">
        <v>0</v>
      </c>
      <c r="I2731">
        <v>0</v>
      </c>
      <c r="J2731">
        <f t="shared" si="144"/>
        <v>0</v>
      </c>
      <c r="L2731">
        <v>0</v>
      </c>
      <c r="M2731">
        <v>0</v>
      </c>
      <c r="N2731">
        <v>0</v>
      </c>
      <c r="O2731">
        <f t="shared" si="145"/>
        <v>0</v>
      </c>
    </row>
    <row r="2732" spans="1:15" x14ac:dyDescent="0.3">
      <c r="C2732" t="s">
        <v>21991</v>
      </c>
      <c r="D2732">
        <v>6.0759000000000001E-2</v>
      </c>
      <c r="E2732" t="s">
        <v>21990</v>
      </c>
      <c r="F2732">
        <v>1</v>
      </c>
      <c r="G2732">
        <v>0</v>
      </c>
      <c r="H2732">
        <v>0</v>
      </c>
      <c r="I2732">
        <v>0</v>
      </c>
      <c r="J2732">
        <f t="shared" si="144"/>
        <v>0</v>
      </c>
      <c r="L2732">
        <v>0</v>
      </c>
      <c r="M2732">
        <v>0</v>
      </c>
      <c r="N2732">
        <v>0</v>
      </c>
      <c r="O2732">
        <f t="shared" si="145"/>
        <v>0</v>
      </c>
    </row>
    <row r="2733" spans="1:15" x14ac:dyDescent="0.3">
      <c r="A2733" t="s">
        <v>22033</v>
      </c>
      <c r="C2733" t="s">
        <v>22034</v>
      </c>
      <c r="D2733">
        <v>0.11119</v>
      </c>
      <c r="E2733" t="s">
        <v>22032</v>
      </c>
      <c r="F2733">
        <v>1</v>
      </c>
      <c r="G2733">
        <v>0</v>
      </c>
      <c r="H2733">
        <v>0</v>
      </c>
      <c r="I2733">
        <v>0</v>
      </c>
      <c r="J2733">
        <f t="shared" si="144"/>
        <v>0</v>
      </c>
      <c r="L2733">
        <v>0</v>
      </c>
      <c r="M2733">
        <v>0</v>
      </c>
      <c r="N2733">
        <v>0</v>
      </c>
      <c r="O2733">
        <f t="shared" si="145"/>
        <v>0</v>
      </c>
    </row>
    <row r="2734" spans="1:15" x14ac:dyDescent="0.3">
      <c r="C2734" t="s">
        <v>22047</v>
      </c>
      <c r="D2734">
        <v>4.6177999999999997E-2</v>
      </c>
      <c r="E2734" t="s">
        <v>22046</v>
      </c>
      <c r="F2734">
        <v>1</v>
      </c>
      <c r="G2734">
        <v>0</v>
      </c>
      <c r="H2734">
        <v>0</v>
      </c>
      <c r="I2734">
        <v>0</v>
      </c>
      <c r="J2734">
        <f t="shared" ref="J2734:J2770" si="146">COUNTIF(G2734:I2734, "&gt;2")</f>
        <v>0</v>
      </c>
      <c r="L2734">
        <v>0</v>
      </c>
      <c r="M2734">
        <v>0</v>
      </c>
      <c r="N2734">
        <v>0</v>
      </c>
      <c r="O2734">
        <f t="shared" ref="O2734:O2770" si="147">COUNTIF(L2734:N2734, "&gt;2")</f>
        <v>0</v>
      </c>
    </row>
    <row r="2735" spans="1:15" x14ac:dyDescent="0.3">
      <c r="C2735" t="s">
        <v>22061</v>
      </c>
      <c r="D2735">
        <v>5.5840000000000001E-2</v>
      </c>
      <c r="E2735" t="s">
        <v>22060</v>
      </c>
      <c r="F2735">
        <v>1</v>
      </c>
      <c r="G2735">
        <v>0</v>
      </c>
      <c r="H2735">
        <v>0</v>
      </c>
      <c r="I2735">
        <v>0</v>
      </c>
      <c r="J2735">
        <f t="shared" si="146"/>
        <v>0</v>
      </c>
      <c r="L2735">
        <v>0</v>
      </c>
      <c r="M2735">
        <v>0</v>
      </c>
      <c r="N2735">
        <v>0</v>
      </c>
      <c r="O2735">
        <f t="shared" si="147"/>
        <v>0</v>
      </c>
    </row>
    <row r="2736" spans="1:15" x14ac:dyDescent="0.3">
      <c r="B2736" t="s">
        <v>22077</v>
      </c>
      <c r="C2736" t="s">
        <v>22078</v>
      </c>
      <c r="D2736">
        <v>6.8913000000000002E-2</v>
      </c>
      <c r="E2736" t="s">
        <v>22076</v>
      </c>
      <c r="F2736">
        <v>1</v>
      </c>
      <c r="G2736">
        <v>0</v>
      </c>
      <c r="H2736">
        <v>0</v>
      </c>
      <c r="I2736">
        <v>0</v>
      </c>
      <c r="J2736">
        <f t="shared" si="146"/>
        <v>0</v>
      </c>
      <c r="L2736">
        <v>0</v>
      </c>
      <c r="M2736">
        <v>0</v>
      </c>
      <c r="N2736">
        <v>0</v>
      </c>
      <c r="O2736">
        <f t="shared" si="147"/>
        <v>0</v>
      </c>
    </row>
    <row r="2737" spans="1:15" x14ac:dyDescent="0.3">
      <c r="A2737" t="s">
        <v>22082</v>
      </c>
      <c r="B2737" t="s">
        <v>22083</v>
      </c>
      <c r="C2737" t="s">
        <v>22084</v>
      </c>
      <c r="D2737">
        <v>0</v>
      </c>
      <c r="E2737" t="s">
        <v>22081</v>
      </c>
      <c r="F2737">
        <v>1</v>
      </c>
      <c r="G2737">
        <v>0</v>
      </c>
      <c r="H2737">
        <v>0</v>
      </c>
      <c r="I2737">
        <v>0</v>
      </c>
      <c r="J2737">
        <f t="shared" si="146"/>
        <v>0</v>
      </c>
      <c r="L2737">
        <v>0</v>
      </c>
      <c r="M2737">
        <v>0</v>
      </c>
      <c r="N2737">
        <v>0</v>
      </c>
      <c r="O2737">
        <f t="shared" si="147"/>
        <v>0</v>
      </c>
    </row>
    <row r="2738" spans="1:15" x14ac:dyDescent="0.3">
      <c r="C2738" t="s">
        <v>22103</v>
      </c>
      <c r="D2738">
        <v>1.3693E-2</v>
      </c>
      <c r="E2738" t="s">
        <v>22102</v>
      </c>
      <c r="F2738">
        <v>1</v>
      </c>
      <c r="G2738">
        <v>0</v>
      </c>
      <c r="H2738">
        <v>0</v>
      </c>
      <c r="I2738">
        <v>0</v>
      </c>
      <c r="J2738">
        <f t="shared" si="146"/>
        <v>0</v>
      </c>
      <c r="L2738">
        <v>0</v>
      </c>
      <c r="M2738">
        <v>0</v>
      </c>
      <c r="N2738">
        <v>0</v>
      </c>
      <c r="O2738">
        <f t="shared" si="147"/>
        <v>0</v>
      </c>
    </row>
    <row r="2739" spans="1:15" x14ac:dyDescent="0.3">
      <c r="B2739" t="s">
        <v>22149</v>
      </c>
      <c r="C2739" t="s">
        <v>22150</v>
      </c>
      <c r="D2739">
        <v>0</v>
      </c>
      <c r="E2739" t="s">
        <v>24880</v>
      </c>
      <c r="F2739">
        <v>1</v>
      </c>
      <c r="G2739">
        <v>0</v>
      </c>
      <c r="H2739">
        <v>0</v>
      </c>
      <c r="I2739">
        <v>0</v>
      </c>
      <c r="J2739">
        <f t="shared" si="146"/>
        <v>0</v>
      </c>
      <c r="L2739">
        <v>0</v>
      </c>
      <c r="M2739">
        <v>0</v>
      </c>
      <c r="N2739">
        <v>0</v>
      </c>
      <c r="O2739">
        <f t="shared" si="147"/>
        <v>0</v>
      </c>
    </row>
    <row r="2740" spans="1:15" x14ac:dyDescent="0.3">
      <c r="C2740" t="s">
        <v>22155</v>
      </c>
      <c r="D2740">
        <v>1.822E-2</v>
      </c>
      <c r="E2740" t="s">
        <v>22154</v>
      </c>
      <c r="F2740">
        <v>1</v>
      </c>
      <c r="G2740">
        <v>0</v>
      </c>
      <c r="H2740">
        <v>0</v>
      </c>
      <c r="I2740">
        <v>0</v>
      </c>
      <c r="J2740">
        <f t="shared" si="146"/>
        <v>0</v>
      </c>
      <c r="L2740">
        <v>0</v>
      </c>
      <c r="M2740">
        <v>0</v>
      </c>
      <c r="N2740">
        <v>0</v>
      </c>
      <c r="O2740">
        <f t="shared" si="147"/>
        <v>0</v>
      </c>
    </row>
    <row r="2741" spans="1:15" x14ac:dyDescent="0.3">
      <c r="A2741" t="s">
        <v>3398</v>
      </c>
      <c r="B2741" t="s">
        <v>22172</v>
      </c>
      <c r="C2741" t="s">
        <v>22173</v>
      </c>
      <c r="D2741">
        <v>3.7881999999999999E-2</v>
      </c>
      <c r="E2741" t="s">
        <v>22171</v>
      </c>
      <c r="F2741">
        <v>1</v>
      </c>
      <c r="G2741">
        <v>0</v>
      </c>
      <c r="H2741">
        <v>0</v>
      </c>
      <c r="I2741">
        <v>0</v>
      </c>
      <c r="J2741">
        <f t="shared" si="146"/>
        <v>0</v>
      </c>
      <c r="L2741">
        <v>0</v>
      </c>
      <c r="M2741">
        <v>0</v>
      </c>
      <c r="N2741">
        <v>0</v>
      </c>
      <c r="O2741">
        <f t="shared" si="147"/>
        <v>0</v>
      </c>
    </row>
    <row r="2742" spans="1:15" x14ac:dyDescent="0.3">
      <c r="C2742" t="s">
        <v>22203</v>
      </c>
      <c r="D2742">
        <v>6.1026999999999998E-2</v>
      </c>
      <c r="E2742" t="s">
        <v>22202</v>
      </c>
      <c r="F2742">
        <v>1</v>
      </c>
      <c r="G2742">
        <v>0</v>
      </c>
      <c r="H2742">
        <v>0</v>
      </c>
      <c r="I2742">
        <v>0</v>
      </c>
      <c r="J2742">
        <f t="shared" si="146"/>
        <v>0</v>
      </c>
      <c r="L2742">
        <v>0</v>
      </c>
      <c r="M2742">
        <v>0</v>
      </c>
      <c r="N2742">
        <v>0</v>
      </c>
      <c r="O2742">
        <f t="shared" si="147"/>
        <v>0</v>
      </c>
    </row>
    <row r="2743" spans="1:15" x14ac:dyDescent="0.3">
      <c r="B2743" t="s">
        <v>22245</v>
      </c>
      <c r="C2743" t="s">
        <v>22246</v>
      </c>
      <c r="D2743">
        <v>0</v>
      </c>
      <c r="E2743" t="s">
        <v>22244</v>
      </c>
      <c r="F2743">
        <v>1</v>
      </c>
      <c r="G2743">
        <v>0</v>
      </c>
      <c r="H2743">
        <v>0</v>
      </c>
      <c r="I2743">
        <v>0</v>
      </c>
      <c r="J2743">
        <f t="shared" si="146"/>
        <v>0</v>
      </c>
      <c r="L2743">
        <v>0</v>
      </c>
      <c r="M2743">
        <v>0</v>
      </c>
      <c r="N2743">
        <v>0</v>
      </c>
      <c r="O2743">
        <f t="shared" si="147"/>
        <v>0</v>
      </c>
    </row>
    <row r="2744" spans="1:15" x14ac:dyDescent="0.3">
      <c r="C2744" t="s">
        <v>22262</v>
      </c>
      <c r="D2744">
        <v>0</v>
      </c>
      <c r="E2744" t="s">
        <v>22261</v>
      </c>
      <c r="F2744">
        <v>1</v>
      </c>
      <c r="G2744">
        <v>0</v>
      </c>
      <c r="H2744">
        <v>0</v>
      </c>
      <c r="I2744">
        <v>0</v>
      </c>
      <c r="J2744">
        <f t="shared" si="146"/>
        <v>0</v>
      </c>
      <c r="L2744">
        <v>0</v>
      </c>
      <c r="M2744">
        <v>0</v>
      </c>
      <c r="N2744">
        <v>0</v>
      </c>
      <c r="O2744">
        <f t="shared" si="147"/>
        <v>0</v>
      </c>
    </row>
    <row r="2745" spans="1:15" x14ac:dyDescent="0.3">
      <c r="A2745" t="s">
        <v>22265</v>
      </c>
      <c r="B2745" t="s">
        <v>22266</v>
      </c>
      <c r="C2745" t="s">
        <v>22267</v>
      </c>
      <c r="D2745">
        <v>4.1513000000000001E-3</v>
      </c>
      <c r="E2745" t="s">
        <v>22264</v>
      </c>
      <c r="F2745">
        <v>1</v>
      </c>
      <c r="G2745">
        <v>0</v>
      </c>
      <c r="H2745">
        <v>0</v>
      </c>
      <c r="I2745">
        <v>0</v>
      </c>
      <c r="J2745">
        <f t="shared" si="146"/>
        <v>0</v>
      </c>
      <c r="L2745">
        <v>0</v>
      </c>
      <c r="M2745">
        <v>0</v>
      </c>
      <c r="N2745">
        <v>0</v>
      </c>
      <c r="O2745">
        <f t="shared" si="147"/>
        <v>0</v>
      </c>
    </row>
    <row r="2746" spans="1:15" x14ac:dyDescent="0.3">
      <c r="A2746" t="s">
        <v>22288</v>
      </c>
      <c r="B2746" t="s">
        <v>22289</v>
      </c>
      <c r="C2746" t="s">
        <v>22290</v>
      </c>
      <c r="D2746">
        <v>1.2085E-2</v>
      </c>
      <c r="E2746" t="s">
        <v>22287</v>
      </c>
      <c r="F2746">
        <v>1</v>
      </c>
      <c r="G2746">
        <v>0</v>
      </c>
      <c r="H2746">
        <v>0</v>
      </c>
      <c r="I2746">
        <v>0</v>
      </c>
      <c r="J2746">
        <f t="shared" si="146"/>
        <v>0</v>
      </c>
      <c r="L2746">
        <v>0</v>
      </c>
      <c r="M2746">
        <v>0</v>
      </c>
      <c r="N2746">
        <v>0</v>
      </c>
      <c r="O2746">
        <f t="shared" si="147"/>
        <v>0</v>
      </c>
    </row>
    <row r="2747" spans="1:15" x14ac:dyDescent="0.3">
      <c r="B2747" t="s">
        <v>22329</v>
      </c>
      <c r="C2747" t="s">
        <v>22330</v>
      </c>
      <c r="D2747">
        <v>2.8222E-3</v>
      </c>
      <c r="E2747" t="s">
        <v>22328</v>
      </c>
      <c r="F2747">
        <v>1</v>
      </c>
      <c r="G2747">
        <v>0</v>
      </c>
      <c r="H2747">
        <v>0</v>
      </c>
      <c r="I2747">
        <v>0</v>
      </c>
      <c r="J2747">
        <f t="shared" si="146"/>
        <v>0</v>
      </c>
      <c r="L2747">
        <v>0</v>
      </c>
      <c r="M2747">
        <v>0</v>
      </c>
      <c r="N2747">
        <v>0</v>
      </c>
      <c r="O2747">
        <f t="shared" si="147"/>
        <v>0</v>
      </c>
    </row>
    <row r="2748" spans="1:15" x14ac:dyDescent="0.3">
      <c r="A2748" t="s">
        <v>22333</v>
      </c>
      <c r="B2748" t="s">
        <v>22334</v>
      </c>
      <c r="C2748" t="s">
        <v>22335</v>
      </c>
      <c r="D2748">
        <v>3.5568000000000002E-2</v>
      </c>
      <c r="E2748" t="s">
        <v>22332</v>
      </c>
      <c r="F2748">
        <v>1</v>
      </c>
      <c r="G2748">
        <v>0</v>
      </c>
      <c r="H2748">
        <v>0</v>
      </c>
      <c r="I2748">
        <v>0</v>
      </c>
      <c r="J2748">
        <f t="shared" si="146"/>
        <v>0</v>
      </c>
      <c r="L2748">
        <v>0</v>
      </c>
      <c r="M2748">
        <v>0</v>
      </c>
      <c r="N2748">
        <v>0</v>
      </c>
      <c r="O2748">
        <f t="shared" si="147"/>
        <v>0</v>
      </c>
    </row>
    <row r="2749" spans="1:15" x14ac:dyDescent="0.3">
      <c r="C2749" t="s">
        <v>22339</v>
      </c>
      <c r="D2749">
        <v>5.8192000000000001E-3</v>
      </c>
      <c r="E2749" t="s">
        <v>22338</v>
      </c>
      <c r="F2749">
        <v>1</v>
      </c>
      <c r="G2749">
        <v>0</v>
      </c>
      <c r="H2749">
        <v>0</v>
      </c>
      <c r="I2749">
        <v>0</v>
      </c>
      <c r="J2749">
        <f t="shared" si="146"/>
        <v>0</v>
      </c>
      <c r="L2749">
        <v>0</v>
      </c>
      <c r="M2749">
        <v>0</v>
      </c>
      <c r="N2749">
        <v>0</v>
      </c>
      <c r="O2749">
        <f t="shared" si="147"/>
        <v>0</v>
      </c>
    </row>
    <row r="2750" spans="1:15" x14ac:dyDescent="0.3">
      <c r="C2750" t="s">
        <v>22342</v>
      </c>
      <c r="D2750">
        <v>3.7174999999999999E-3</v>
      </c>
      <c r="E2750" t="s">
        <v>22341</v>
      </c>
      <c r="F2750">
        <v>1</v>
      </c>
      <c r="G2750">
        <v>0</v>
      </c>
      <c r="H2750">
        <v>0</v>
      </c>
      <c r="I2750">
        <v>0</v>
      </c>
      <c r="J2750">
        <f t="shared" si="146"/>
        <v>0</v>
      </c>
      <c r="L2750">
        <v>0</v>
      </c>
      <c r="M2750">
        <v>0</v>
      </c>
      <c r="N2750">
        <v>0</v>
      </c>
      <c r="O2750">
        <f t="shared" si="147"/>
        <v>0</v>
      </c>
    </row>
    <row r="2751" spans="1:15" x14ac:dyDescent="0.3">
      <c r="B2751" t="s">
        <v>22357</v>
      </c>
      <c r="C2751" t="s">
        <v>22358</v>
      </c>
      <c r="D2751">
        <v>0</v>
      </c>
      <c r="E2751" t="s">
        <v>22356</v>
      </c>
      <c r="F2751">
        <v>1</v>
      </c>
      <c r="G2751">
        <v>0</v>
      </c>
      <c r="H2751">
        <v>0</v>
      </c>
      <c r="I2751">
        <v>0</v>
      </c>
      <c r="J2751">
        <f t="shared" si="146"/>
        <v>0</v>
      </c>
      <c r="L2751">
        <v>0</v>
      </c>
      <c r="M2751">
        <v>0</v>
      </c>
      <c r="N2751">
        <v>0</v>
      </c>
      <c r="O2751">
        <f t="shared" si="147"/>
        <v>0</v>
      </c>
    </row>
    <row r="2752" spans="1:15" x14ac:dyDescent="0.3">
      <c r="C2752" t="s">
        <v>22362</v>
      </c>
      <c r="D2752">
        <v>3.5933E-2</v>
      </c>
      <c r="E2752" t="s">
        <v>22361</v>
      </c>
      <c r="F2752">
        <v>1</v>
      </c>
      <c r="G2752">
        <v>0</v>
      </c>
      <c r="H2752">
        <v>0</v>
      </c>
      <c r="I2752">
        <v>0</v>
      </c>
      <c r="J2752">
        <f t="shared" si="146"/>
        <v>0</v>
      </c>
      <c r="L2752">
        <v>0</v>
      </c>
      <c r="M2752">
        <v>0</v>
      </c>
      <c r="N2752">
        <v>0</v>
      </c>
      <c r="O2752">
        <f t="shared" si="147"/>
        <v>0</v>
      </c>
    </row>
    <row r="2753" spans="1:15" x14ac:dyDescent="0.3">
      <c r="A2753" t="s">
        <v>4359</v>
      </c>
      <c r="C2753" t="s">
        <v>22379</v>
      </c>
      <c r="D2753">
        <v>5.2214999999999998E-2</v>
      </c>
      <c r="E2753" t="s">
        <v>22378</v>
      </c>
      <c r="F2753">
        <v>1</v>
      </c>
      <c r="G2753">
        <v>0</v>
      </c>
      <c r="H2753">
        <v>0</v>
      </c>
      <c r="I2753">
        <v>0</v>
      </c>
      <c r="J2753">
        <f t="shared" si="146"/>
        <v>0</v>
      </c>
      <c r="L2753">
        <v>0</v>
      </c>
      <c r="M2753">
        <v>0</v>
      </c>
      <c r="N2753">
        <v>0</v>
      </c>
      <c r="O2753">
        <f t="shared" si="147"/>
        <v>0</v>
      </c>
    </row>
    <row r="2754" spans="1:15" x14ac:dyDescent="0.3">
      <c r="B2754" t="s">
        <v>22382</v>
      </c>
      <c r="C2754" t="s">
        <v>22383</v>
      </c>
      <c r="D2754">
        <v>0</v>
      </c>
      <c r="E2754" t="s">
        <v>22381</v>
      </c>
      <c r="F2754">
        <v>1</v>
      </c>
      <c r="G2754">
        <v>0</v>
      </c>
      <c r="H2754">
        <v>0</v>
      </c>
      <c r="I2754">
        <v>0</v>
      </c>
      <c r="J2754">
        <f t="shared" si="146"/>
        <v>0</v>
      </c>
      <c r="L2754">
        <v>0</v>
      </c>
      <c r="M2754">
        <v>0</v>
      </c>
      <c r="N2754">
        <v>0</v>
      </c>
      <c r="O2754">
        <f t="shared" si="147"/>
        <v>0</v>
      </c>
    </row>
    <row r="2755" spans="1:15" x14ac:dyDescent="0.3">
      <c r="B2755" t="s">
        <v>22425</v>
      </c>
      <c r="C2755" t="s">
        <v>22426</v>
      </c>
      <c r="D2755">
        <v>1.2881E-2</v>
      </c>
      <c r="E2755" t="s">
        <v>22424</v>
      </c>
      <c r="F2755">
        <v>1</v>
      </c>
      <c r="G2755">
        <v>0</v>
      </c>
      <c r="H2755">
        <v>0</v>
      </c>
      <c r="I2755">
        <v>0</v>
      </c>
      <c r="J2755">
        <f t="shared" si="146"/>
        <v>0</v>
      </c>
      <c r="L2755">
        <v>0</v>
      </c>
      <c r="M2755">
        <v>0</v>
      </c>
      <c r="N2755">
        <v>0</v>
      </c>
      <c r="O2755">
        <f t="shared" si="147"/>
        <v>0</v>
      </c>
    </row>
    <row r="2756" spans="1:15" x14ac:dyDescent="0.3">
      <c r="A2756" t="s">
        <v>22456</v>
      </c>
      <c r="B2756" t="s">
        <v>22457</v>
      </c>
      <c r="C2756" t="s">
        <v>22458</v>
      </c>
      <c r="D2756">
        <v>0</v>
      </c>
      <c r="E2756" t="s">
        <v>22455</v>
      </c>
      <c r="F2756">
        <v>1</v>
      </c>
      <c r="G2756">
        <v>0</v>
      </c>
      <c r="H2756">
        <v>0</v>
      </c>
      <c r="I2756">
        <v>0</v>
      </c>
      <c r="J2756">
        <f t="shared" si="146"/>
        <v>0</v>
      </c>
      <c r="L2756">
        <v>0</v>
      </c>
      <c r="M2756">
        <v>0</v>
      </c>
      <c r="N2756">
        <v>0</v>
      </c>
      <c r="O2756">
        <f t="shared" si="147"/>
        <v>0</v>
      </c>
    </row>
    <row r="2757" spans="1:15" x14ac:dyDescent="0.3">
      <c r="C2757" t="s">
        <v>22495</v>
      </c>
      <c r="D2757">
        <v>0</v>
      </c>
      <c r="E2757" t="s">
        <v>22494</v>
      </c>
      <c r="F2757">
        <v>1</v>
      </c>
      <c r="G2757">
        <v>0</v>
      </c>
      <c r="H2757">
        <v>0</v>
      </c>
      <c r="I2757">
        <v>0</v>
      </c>
      <c r="J2757">
        <f t="shared" si="146"/>
        <v>0</v>
      </c>
      <c r="L2757">
        <v>0</v>
      </c>
      <c r="M2757">
        <v>0</v>
      </c>
      <c r="N2757">
        <v>0</v>
      </c>
      <c r="O2757">
        <f t="shared" si="147"/>
        <v>0</v>
      </c>
    </row>
    <row r="2758" spans="1:15" x14ac:dyDescent="0.3">
      <c r="C2758" t="s">
        <v>22498</v>
      </c>
      <c r="D2758">
        <v>7.4989000000000002E-3</v>
      </c>
      <c r="E2758" t="s">
        <v>22497</v>
      </c>
      <c r="F2758">
        <v>1</v>
      </c>
      <c r="G2758">
        <v>0</v>
      </c>
      <c r="H2758">
        <v>0</v>
      </c>
      <c r="I2758">
        <v>0</v>
      </c>
      <c r="J2758">
        <f t="shared" si="146"/>
        <v>0</v>
      </c>
      <c r="L2758">
        <v>0</v>
      </c>
      <c r="M2758">
        <v>0</v>
      </c>
      <c r="N2758">
        <v>0</v>
      </c>
      <c r="O2758">
        <f t="shared" si="147"/>
        <v>0</v>
      </c>
    </row>
    <row r="2759" spans="1:15" x14ac:dyDescent="0.3">
      <c r="A2759" t="s">
        <v>22532</v>
      </c>
      <c r="B2759" t="s">
        <v>22533</v>
      </c>
      <c r="C2759" t="s">
        <v>22534</v>
      </c>
      <c r="D2759">
        <v>0</v>
      </c>
      <c r="E2759" t="s">
        <v>22531</v>
      </c>
      <c r="F2759">
        <v>1</v>
      </c>
      <c r="G2759">
        <v>0</v>
      </c>
      <c r="H2759">
        <v>0</v>
      </c>
      <c r="I2759">
        <v>0</v>
      </c>
      <c r="J2759">
        <f t="shared" si="146"/>
        <v>0</v>
      </c>
      <c r="L2759">
        <v>0</v>
      </c>
      <c r="M2759">
        <v>0</v>
      </c>
      <c r="N2759">
        <v>0</v>
      </c>
      <c r="O2759">
        <f t="shared" si="147"/>
        <v>0</v>
      </c>
    </row>
    <row r="2760" spans="1:15" x14ac:dyDescent="0.3">
      <c r="B2760" t="s">
        <v>22547</v>
      </c>
      <c r="C2760" t="s">
        <v>22548</v>
      </c>
      <c r="D2760">
        <v>8.4746000000000002E-2</v>
      </c>
      <c r="E2760" t="s">
        <v>22546</v>
      </c>
      <c r="F2760">
        <v>1</v>
      </c>
      <c r="G2760">
        <v>0</v>
      </c>
      <c r="H2760">
        <v>0</v>
      </c>
      <c r="I2760">
        <v>0</v>
      </c>
      <c r="J2760">
        <f t="shared" si="146"/>
        <v>0</v>
      </c>
      <c r="L2760">
        <v>0</v>
      </c>
      <c r="M2760">
        <v>0</v>
      </c>
      <c r="N2760">
        <v>0</v>
      </c>
      <c r="O2760">
        <f t="shared" si="147"/>
        <v>0</v>
      </c>
    </row>
    <row r="2761" spans="1:15" x14ac:dyDescent="0.3">
      <c r="B2761" t="s">
        <v>22551</v>
      </c>
      <c r="C2761" t="s">
        <v>22552</v>
      </c>
      <c r="D2761">
        <v>3.9191999999999998E-2</v>
      </c>
      <c r="E2761" t="s">
        <v>22550</v>
      </c>
      <c r="F2761">
        <v>1</v>
      </c>
      <c r="G2761">
        <v>0</v>
      </c>
      <c r="H2761">
        <v>0</v>
      </c>
      <c r="I2761">
        <v>0</v>
      </c>
      <c r="J2761">
        <f t="shared" si="146"/>
        <v>0</v>
      </c>
      <c r="L2761">
        <v>0</v>
      </c>
      <c r="M2761">
        <v>0</v>
      </c>
      <c r="N2761">
        <v>0</v>
      </c>
      <c r="O2761">
        <f t="shared" si="147"/>
        <v>0</v>
      </c>
    </row>
    <row r="2762" spans="1:15" x14ac:dyDescent="0.3">
      <c r="B2762" t="s">
        <v>22556</v>
      </c>
      <c r="C2762" t="s">
        <v>22557</v>
      </c>
      <c r="D2762">
        <v>0</v>
      </c>
      <c r="E2762" t="s">
        <v>22555</v>
      </c>
      <c r="F2762">
        <v>1</v>
      </c>
      <c r="G2762">
        <v>0</v>
      </c>
      <c r="H2762">
        <v>0</v>
      </c>
      <c r="I2762">
        <v>0</v>
      </c>
      <c r="J2762">
        <f t="shared" si="146"/>
        <v>0</v>
      </c>
      <c r="L2762">
        <v>0</v>
      </c>
      <c r="M2762">
        <v>0</v>
      </c>
      <c r="N2762">
        <v>0</v>
      </c>
      <c r="O2762">
        <f t="shared" si="147"/>
        <v>0</v>
      </c>
    </row>
    <row r="2763" spans="1:15" x14ac:dyDescent="0.3">
      <c r="A2763" t="s">
        <v>22608</v>
      </c>
      <c r="B2763" t="s">
        <v>22609</v>
      </c>
      <c r="C2763" t="s">
        <v>22610</v>
      </c>
      <c r="D2763">
        <v>2.8476999999999999E-3</v>
      </c>
      <c r="E2763" t="s">
        <v>22607</v>
      </c>
      <c r="F2763">
        <v>1</v>
      </c>
      <c r="G2763">
        <v>0</v>
      </c>
      <c r="H2763">
        <v>0</v>
      </c>
      <c r="I2763">
        <v>0</v>
      </c>
      <c r="J2763">
        <f t="shared" si="146"/>
        <v>0</v>
      </c>
      <c r="L2763">
        <v>0</v>
      </c>
      <c r="M2763">
        <v>0</v>
      </c>
      <c r="N2763">
        <v>0</v>
      </c>
      <c r="O2763">
        <f t="shared" si="147"/>
        <v>0</v>
      </c>
    </row>
    <row r="2764" spans="1:15" x14ac:dyDescent="0.3">
      <c r="C2764" t="s">
        <v>22644</v>
      </c>
      <c r="D2764">
        <v>0</v>
      </c>
      <c r="E2764" t="s">
        <v>22643</v>
      </c>
      <c r="F2764">
        <v>1</v>
      </c>
      <c r="G2764">
        <v>0</v>
      </c>
      <c r="H2764">
        <v>0</v>
      </c>
      <c r="I2764">
        <v>0</v>
      </c>
      <c r="J2764">
        <f t="shared" si="146"/>
        <v>0</v>
      </c>
      <c r="L2764">
        <v>0</v>
      </c>
      <c r="M2764">
        <v>0</v>
      </c>
      <c r="N2764">
        <v>0</v>
      </c>
      <c r="O2764">
        <f t="shared" si="147"/>
        <v>0</v>
      </c>
    </row>
    <row r="2765" spans="1:15" x14ac:dyDescent="0.3">
      <c r="B2765" t="s">
        <v>22649</v>
      </c>
      <c r="C2765" t="s">
        <v>22650</v>
      </c>
      <c r="D2765">
        <v>1.9147999999999999E-3</v>
      </c>
      <c r="E2765" t="s">
        <v>22648</v>
      </c>
      <c r="F2765">
        <v>1</v>
      </c>
      <c r="G2765">
        <v>0</v>
      </c>
      <c r="H2765">
        <v>0</v>
      </c>
      <c r="I2765">
        <v>0</v>
      </c>
      <c r="J2765">
        <f t="shared" si="146"/>
        <v>0</v>
      </c>
      <c r="L2765">
        <v>0</v>
      </c>
      <c r="M2765">
        <v>0</v>
      </c>
      <c r="N2765">
        <v>0</v>
      </c>
      <c r="O2765">
        <f t="shared" si="147"/>
        <v>0</v>
      </c>
    </row>
    <row r="2766" spans="1:15" x14ac:dyDescent="0.3">
      <c r="B2766" t="s">
        <v>24051</v>
      </c>
      <c r="C2766" t="s">
        <v>24052</v>
      </c>
      <c r="D2766">
        <v>0</v>
      </c>
      <c r="E2766" t="s">
        <v>24887</v>
      </c>
      <c r="F2766">
        <v>1</v>
      </c>
      <c r="G2766">
        <v>0</v>
      </c>
      <c r="H2766">
        <v>0</v>
      </c>
      <c r="I2766">
        <v>0</v>
      </c>
      <c r="J2766">
        <f t="shared" si="146"/>
        <v>0</v>
      </c>
      <c r="L2766">
        <v>0</v>
      </c>
      <c r="M2766">
        <v>0</v>
      </c>
      <c r="N2766">
        <v>0</v>
      </c>
      <c r="O2766">
        <f t="shared" si="147"/>
        <v>0</v>
      </c>
    </row>
    <row r="2767" spans="1:15" x14ac:dyDescent="0.3">
      <c r="C2767" t="s">
        <v>24106</v>
      </c>
      <c r="D2767">
        <v>3.8087999999999997E-2</v>
      </c>
      <c r="E2767" t="s">
        <v>24105</v>
      </c>
      <c r="F2767">
        <v>1</v>
      </c>
      <c r="G2767">
        <v>0</v>
      </c>
      <c r="H2767">
        <v>0</v>
      </c>
      <c r="I2767">
        <v>0</v>
      </c>
      <c r="J2767">
        <f t="shared" si="146"/>
        <v>0</v>
      </c>
      <c r="L2767">
        <v>0</v>
      </c>
      <c r="M2767">
        <v>0</v>
      </c>
      <c r="N2767">
        <v>0</v>
      </c>
      <c r="O2767">
        <f t="shared" si="147"/>
        <v>0</v>
      </c>
    </row>
    <row r="2768" spans="1:15" x14ac:dyDescent="0.3">
      <c r="C2768" t="s">
        <v>24109</v>
      </c>
      <c r="D2768">
        <v>0</v>
      </c>
      <c r="E2768" t="s">
        <v>24108</v>
      </c>
      <c r="F2768">
        <v>1</v>
      </c>
      <c r="G2768">
        <v>0</v>
      </c>
      <c r="H2768">
        <v>0</v>
      </c>
      <c r="I2768">
        <v>0</v>
      </c>
      <c r="J2768">
        <f t="shared" si="146"/>
        <v>0</v>
      </c>
      <c r="L2768">
        <v>0</v>
      </c>
      <c r="M2768">
        <v>0</v>
      </c>
      <c r="N2768">
        <v>0</v>
      </c>
      <c r="O2768">
        <f t="shared" si="147"/>
        <v>0</v>
      </c>
    </row>
    <row r="2769" spans="2:15" x14ac:dyDescent="0.3">
      <c r="C2769" t="s">
        <v>24118</v>
      </c>
      <c r="D2769">
        <v>5.8015999999999998E-2</v>
      </c>
      <c r="E2769" t="s">
        <v>24893</v>
      </c>
      <c r="F2769">
        <v>1</v>
      </c>
      <c r="G2769">
        <v>0</v>
      </c>
      <c r="H2769">
        <v>0</v>
      </c>
      <c r="I2769">
        <v>0</v>
      </c>
      <c r="J2769">
        <f t="shared" si="146"/>
        <v>0</v>
      </c>
      <c r="L2769">
        <v>0</v>
      </c>
      <c r="M2769">
        <v>0</v>
      </c>
      <c r="N2769">
        <v>0</v>
      </c>
      <c r="O2769">
        <f t="shared" si="147"/>
        <v>0</v>
      </c>
    </row>
    <row r="2770" spans="2:15" x14ac:dyDescent="0.3">
      <c r="B2770" t="s">
        <v>24122</v>
      </c>
      <c r="C2770" t="s">
        <v>24123</v>
      </c>
      <c r="D2770">
        <v>1.9730999999999999E-2</v>
      </c>
      <c r="E2770" t="s">
        <v>24894</v>
      </c>
      <c r="F2770">
        <v>1</v>
      </c>
      <c r="G2770">
        <v>0</v>
      </c>
      <c r="H2770">
        <v>0</v>
      </c>
      <c r="I2770">
        <v>0</v>
      </c>
      <c r="J2770">
        <f t="shared" si="146"/>
        <v>0</v>
      </c>
      <c r="L2770">
        <v>0</v>
      </c>
      <c r="M2770">
        <v>0</v>
      </c>
      <c r="N2770">
        <v>0</v>
      </c>
      <c r="O2770">
        <f t="shared" si="147"/>
        <v>0</v>
      </c>
    </row>
  </sheetData>
  <autoFilter ref="A1:Q1" xr:uid="{A028A2C4-ECAD-4099-B8E5-839FEC5ABDAF}">
    <sortState xmlns:xlrd2="http://schemas.microsoft.com/office/spreadsheetml/2017/richdata2" ref="A2:Q1260">
      <sortCondition descending="1" ref="O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9BEC8-EC31-4D1E-9CCB-EEA934830C60}">
  <dimension ref="A1:F938"/>
  <sheetViews>
    <sheetView workbookViewId="0">
      <selection activeCell="D20" sqref="D20"/>
    </sheetView>
  </sheetViews>
  <sheetFormatPr defaultRowHeight="14.4" x14ac:dyDescent="0.3"/>
  <cols>
    <col min="1" max="1" width="63.33203125" customWidth="1"/>
    <col min="4" max="4" width="49.21875" customWidth="1"/>
    <col min="5" max="5" width="40.44140625" customWidth="1"/>
    <col min="6" max="6" width="30.44140625" customWidth="1"/>
  </cols>
  <sheetData>
    <row r="1" spans="1:6" x14ac:dyDescent="0.3">
      <c r="A1" s="4" t="s">
        <v>24896</v>
      </c>
      <c r="B1" s="4">
        <f>B2+B3</f>
        <v>2768</v>
      </c>
      <c r="D1" t="s">
        <v>24960</v>
      </c>
      <c r="E1" t="s">
        <v>24961</v>
      </c>
      <c r="F1" t="s">
        <v>24962</v>
      </c>
    </row>
    <row r="2" spans="1:6" x14ac:dyDescent="0.3">
      <c r="A2" s="4" t="s">
        <v>24959</v>
      </c>
      <c r="B2" s="4">
        <v>1259</v>
      </c>
      <c r="D2" t="s">
        <v>22051</v>
      </c>
      <c r="E2" t="s">
        <v>24201</v>
      </c>
      <c r="F2" t="s">
        <v>24132</v>
      </c>
    </row>
    <row r="3" spans="1:6" x14ac:dyDescent="0.3">
      <c r="A3" s="4" t="s">
        <v>24899</v>
      </c>
      <c r="B3" s="4">
        <v>1509</v>
      </c>
      <c r="D3" t="s">
        <v>24406</v>
      </c>
      <c r="E3" t="s">
        <v>24369</v>
      </c>
      <c r="F3" t="s">
        <v>8123</v>
      </c>
    </row>
    <row r="4" spans="1:6" x14ac:dyDescent="0.3">
      <c r="D4" t="s">
        <v>6103</v>
      </c>
      <c r="E4" t="s">
        <v>24725</v>
      </c>
      <c r="F4" t="s">
        <v>8073</v>
      </c>
    </row>
    <row r="5" spans="1:6" x14ac:dyDescent="0.3">
      <c r="D5" t="s">
        <v>3912</v>
      </c>
      <c r="E5" t="s">
        <v>7163</v>
      </c>
      <c r="F5" t="s">
        <v>24588</v>
      </c>
    </row>
    <row r="6" spans="1:6" x14ac:dyDescent="0.3">
      <c r="D6" t="s">
        <v>16165</v>
      </c>
      <c r="E6" t="s">
        <v>24463</v>
      </c>
      <c r="F6" t="s">
        <v>8136</v>
      </c>
    </row>
    <row r="7" spans="1:6" x14ac:dyDescent="0.3">
      <c r="D7" t="s">
        <v>21994</v>
      </c>
      <c r="E7" t="s">
        <v>6560</v>
      </c>
      <c r="F7" t="s">
        <v>3598</v>
      </c>
    </row>
    <row r="8" spans="1:6" x14ac:dyDescent="0.3">
      <c r="D8" t="s">
        <v>13723</v>
      </c>
      <c r="E8" t="s">
        <v>11464</v>
      </c>
      <c r="F8" t="s">
        <v>24672</v>
      </c>
    </row>
    <row r="9" spans="1:6" x14ac:dyDescent="0.3">
      <c r="D9" t="s">
        <v>24227</v>
      </c>
      <c r="E9" t="s">
        <v>24675</v>
      </c>
      <c r="F9" t="s">
        <v>24199</v>
      </c>
    </row>
    <row r="10" spans="1:6" x14ac:dyDescent="0.3">
      <c r="D10" t="s">
        <v>24422</v>
      </c>
      <c r="E10" t="s">
        <v>24746</v>
      </c>
      <c r="F10" t="s">
        <v>24356</v>
      </c>
    </row>
    <row r="11" spans="1:6" x14ac:dyDescent="0.3">
      <c r="D11" t="s">
        <v>24454</v>
      </c>
      <c r="E11" t="s">
        <v>24331</v>
      </c>
      <c r="F11" t="s">
        <v>9097</v>
      </c>
    </row>
    <row r="12" spans="1:6" x14ac:dyDescent="0.3">
      <c r="D12" t="s">
        <v>5546</v>
      </c>
      <c r="E12" t="s">
        <v>6112</v>
      </c>
      <c r="F12" t="s">
        <v>24326</v>
      </c>
    </row>
    <row r="13" spans="1:6" x14ac:dyDescent="0.3">
      <c r="D13" t="s">
        <v>24608</v>
      </c>
      <c r="E13" t="s">
        <v>6634</v>
      </c>
      <c r="F13" t="s">
        <v>8283</v>
      </c>
    </row>
    <row r="14" spans="1:6" x14ac:dyDescent="0.3">
      <c r="D14" t="s">
        <v>15600</v>
      </c>
      <c r="E14" t="s">
        <v>14762</v>
      </c>
      <c r="F14" t="s">
        <v>24134</v>
      </c>
    </row>
    <row r="15" spans="1:6" x14ac:dyDescent="0.3">
      <c r="D15" t="s">
        <v>20769</v>
      </c>
      <c r="E15" t="s">
        <v>16708</v>
      </c>
      <c r="F15" t="s">
        <v>24253</v>
      </c>
    </row>
    <row r="16" spans="1:6" x14ac:dyDescent="0.3">
      <c r="D16" t="s">
        <v>22447</v>
      </c>
      <c r="E16" t="s">
        <v>11954</v>
      </c>
      <c r="F16" t="s">
        <v>20679</v>
      </c>
    </row>
    <row r="17" spans="4:6" x14ac:dyDescent="0.3">
      <c r="D17" t="s">
        <v>18536</v>
      </c>
      <c r="E17" t="s">
        <v>13743</v>
      </c>
      <c r="F17" t="s">
        <v>24178</v>
      </c>
    </row>
    <row r="18" spans="4:6" x14ac:dyDescent="0.3">
      <c r="D18" t="s">
        <v>24337</v>
      </c>
      <c r="E18" t="s">
        <v>17229</v>
      </c>
      <c r="F18" t="s">
        <v>24239</v>
      </c>
    </row>
    <row r="19" spans="4:6" x14ac:dyDescent="0.3">
      <c r="D19" t="s">
        <v>10872</v>
      </c>
      <c r="E19" t="s">
        <v>22311</v>
      </c>
      <c r="F19" t="s">
        <v>24339</v>
      </c>
    </row>
    <row r="20" spans="4:6" x14ac:dyDescent="0.3">
      <c r="D20" t="s">
        <v>24878</v>
      </c>
      <c r="E20" t="s">
        <v>24283</v>
      </c>
      <c r="F20" t="s">
        <v>24583</v>
      </c>
    </row>
    <row r="21" spans="4:6" x14ac:dyDescent="0.3">
      <c r="D21" t="s">
        <v>24353</v>
      </c>
      <c r="E21" t="s">
        <v>24375</v>
      </c>
      <c r="F21" t="s">
        <v>24592</v>
      </c>
    </row>
    <row r="22" spans="4:6" x14ac:dyDescent="0.3">
      <c r="D22" t="s">
        <v>8062</v>
      </c>
      <c r="E22" t="s">
        <v>24695</v>
      </c>
      <c r="F22" t="s">
        <v>24696</v>
      </c>
    </row>
    <row r="23" spans="4:6" x14ac:dyDescent="0.3">
      <c r="D23" t="s">
        <v>19215</v>
      </c>
      <c r="E23" t="s">
        <v>24762</v>
      </c>
      <c r="F23" t="s">
        <v>24622</v>
      </c>
    </row>
    <row r="24" spans="4:6" x14ac:dyDescent="0.3">
      <c r="D24" t="s">
        <v>20288</v>
      </c>
      <c r="E24" t="s">
        <v>20417</v>
      </c>
      <c r="F24" t="s">
        <v>10451</v>
      </c>
    </row>
    <row r="25" spans="4:6" x14ac:dyDescent="0.3">
      <c r="D25" t="s">
        <v>24374</v>
      </c>
      <c r="E25" t="s">
        <v>24240</v>
      </c>
      <c r="F25" t="s">
        <v>24525</v>
      </c>
    </row>
    <row r="26" spans="4:6" x14ac:dyDescent="0.3">
      <c r="D26" t="s">
        <v>10662</v>
      </c>
      <c r="E26" t="s">
        <v>6439</v>
      </c>
      <c r="F26" t="s">
        <v>24564</v>
      </c>
    </row>
    <row r="27" spans="4:6" x14ac:dyDescent="0.3">
      <c r="D27" t="s">
        <v>17157</v>
      </c>
      <c r="E27" t="s">
        <v>11117</v>
      </c>
      <c r="F27" t="s">
        <v>11221</v>
      </c>
    </row>
    <row r="28" spans="4:6" x14ac:dyDescent="0.3">
      <c r="D28" t="s">
        <v>19086</v>
      </c>
      <c r="E28" t="s">
        <v>17075</v>
      </c>
      <c r="F28" t="s">
        <v>8086</v>
      </c>
    </row>
    <row r="29" spans="4:6" x14ac:dyDescent="0.3">
      <c r="D29" t="s">
        <v>24350</v>
      </c>
      <c r="E29" t="s">
        <v>24765</v>
      </c>
      <c r="F29" t="s">
        <v>17134</v>
      </c>
    </row>
    <row r="30" spans="4:6" x14ac:dyDescent="0.3">
      <c r="D30" t="s">
        <v>6340</v>
      </c>
      <c r="E30" t="s">
        <v>19777</v>
      </c>
      <c r="F30" t="s">
        <v>22366</v>
      </c>
    </row>
    <row r="31" spans="4:6" x14ac:dyDescent="0.3">
      <c r="D31" t="s">
        <v>7712</v>
      </c>
      <c r="E31" t="s">
        <v>2779</v>
      </c>
      <c r="F31" t="s">
        <v>1571</v>
      </c>
    </row>
    <row r="32" spans="4:6" x14ac:dyDescent="0.3">
      <c r="D32" t="s">
        <v>13752</v>
      </c>
      <c r="E32" t="s">
        <v>4061</v>
      </c>
      <c r="F32" t="s">
        <v>24315</v>
      </c>
    </row>
    <row r="33" spans="4:6" x14ac:dyDescent="0.3">
      <c r="D33" t="s">
        <v>15224</v>
      </c>
      <c r="E33" t="s">
        <v>10498</v>
      </c>
      <c r="F33" t="s">
        <v>24514</v>
      </c>
    </row>
    <row r="34" spans="4:6" x14ac:dyDescent="0.3">
      <c r="D34" t="s">
        <v>22561</v>
      </c>
      <c r="E34" t="s">
        <v>12767</v>
      </c>
      <c r="F34" t="s">
        <v>24764</v>
      </c>
    </row>
    <row r="35" spans="4:6" x14ac:dyDescent="0.3">
      <c r="D35" t="s">
        <v>24248</v>
      </c>
      <c r="E35" t="s">
        <v>15025</v>
      </c>
      <c r="F35" t="s">
        <v>24785</v>
      </c>
    </row>
    <row r="36" spans="4:6" x14ac:dyDescent="0.3">
      <c r="D36" t="s">
        <v>24473</v>
      </c>
      <c r="E36" t="s">
        <v>18697</v>
      </c>
      <c r="F36" t="s">
        <v>8294</v>
      </c>
    </row>
    <row r="37" spans="4:6" x14ac:dyDescent="0.3">
      <c r="D37" t="s">
        <v>16875</v>
      </c>
      <c r="E37" t="s">
        <v>19368</v>
      </c>
      <c r="F37" t="s">
        <v>8825</v>
      </c>
    </row>
    <row r="38" spans="4:6" x14ac:dyDescent="0.3">
      <c r="D38" t="s">
        <v>24250</v>
      </c>
      <c r="E38" t="s">
        <v>24832</v>
      </c>
      <c r="F38" t="s">
        <v>11474</v>
      </c>
    </row>
    <row r="39" spans="4:6" x14ac:dyDescent="0.3">
      <c r="D39" t="s">
        <v>24792</v>
      </c>
      <c r="E39" t="s">
        <v>20656</v>
      </c>
      <c r="F39" t="s">
        <v>9664</v>
      </c>
    </row>
    <row r="40" spans="4:6" x14ac:dyDescent="0.3">
      <c r="D40" t="s">
        <v>5785</v>
      </c>
      <c r="E40" t="s">
        <v>24877</v>
      </c>
      <c r="F40" t="s">
        <v>11855</v>
      </c>
    </row>
    <row r="41" spans="4:6" x14ac:dyDescent="0.3">
      <c r="D41" t="s">
        <v>7214</v>
      </c>
      <c r="E41" t="s">
        <v>24617</v>
      </c>
      <c r="F41" t="s">
        <v>17217</v>
      </c>
    </row>
    <row r="42" spans="4:6" x14ac:dyDescent="0.3">
      <c r="D42" t="s">
        <v>24660</v>
      </c>
      <c r="E42" t="s">
        <v>9926</v>
      </c>
      <c r="F42" t="s">
        <v>18730</v>
      </c>
    </row>
    <row r="43" spans="4:6" x14ac:dyDescent="0.3">
      <c r="D43" t="s">
        <v>16718</v>
      </c>
      <c r="E43" t="s">
        <v>10108</v>
      </c>
      <c r="F43" t="s">
        <v>20023</v>
      </c>
    </row>
    <row r="44" spans="4:6" x14ac:dyDescent="0.3">
      <c r="D44" t="s">
        <v>3315</v>
      </c>
      <c r="E44" t="s">
        <v>12006</v>
      </c>
      <c r="F44" t="s">
        <v>24504</v>
      </c>
    </row>
    <row r="45" spans="4:6" x14ac:dyDescent="0.3">
      <c r="D45" t="s">
        <v>3650</v>
      </c>
      <c r="E45" t="s">
        <v>15998</v>
      </c>
      <c r="F45" t="s">
        <v>10181</v>
      </c>
    </row>
    <row r="46" spans="4:6" x14ac:dyDescent="0.3">
      <c r="D46" t="s">
        <v>24419</v>
      </c>
      <c r="E46" t="s">
        <v>16105</v>
      </c>
      <c r="F46" t="s">
        <v>10606</v>
      </c>
    </row>
    <row r="47" spans="4:6" x14ac:dyDescent="0.3">
      <c r="D47" t="s">
        <v>6131</v>
      </c>
      <c r="E47" t="s">
        <v>19786</v>
      </c>
      <c r="F47" t="s">
        <v>14399</v>
      </c>
    </row>
    <row r="48" spans="4:6" x14ac:dyDescent="0.3">
      <c r="D48" t="s">
        <v>11575</v>
      </c>
      <c r="E48" t="s">
        <v>20515</v>
      </c>
      <c r="F48" t="s">
        <v>20391</v>
      </c>
    </row>
    <row r="49" spans="4:6" x14ac:dyDescent="0.3">
      <c r="D49" t="s">
        <v>17429</v>
      </c>
      <c r="E49" t="s">
        <v>22571</v>
      </c>
      <c r="F49" t="s">
        <v>2755</v>
      </c>
    </row>
    <row r="50" spans="4:6" x14ac:dyDescent="0.3">
      <c r="D50" t="s">
        <v>4052</v>
      </c>
      <c r="E50" t="s">
        <v>20319</v>
      </c>
      <c r="F50" t="s">
        <v>2854</v>
      </c>
    </row>
    <row r="51" spans="4:6" x14ac:dyDescent="0.3">
      <c r="D51" t="s">
        <v>5126</v>
      </c>
      <c r="E51" t="s">
        <v>12379</v>
      </c>
      <c r="F51" t="s">
        <v>24548</v>
      </c>
    </row>
    <row r="52" spans="4:6" x14ac:dyDescent="0.3">
      <c r="D52" t="s">
        <v>13458</v>
      </c>
      <c r="E52" t="s">
        <v>7557</v>
      </c>
      <c r="F52" t="s">
        <v>12081</v>
      </c>
    </row>
    <row r="53" spans="4:6" x14ac:dyDescent="0.3">
      <c r="D53" t="s">
        <v>19483</v>
      </c>
      <c r="E53" t="s">
        <v>24723</v>
      </c>
      <c r="F53" t="s">
        <v>24750</v>
      </c>
    </row>
    <row r="54" spans="4:6" x14ac:dyDescent="0.3">
      <c r="D54" t="s">
        <v>2520</v>
      </c>
      <c r="E54" t="s">
        <v>22598</v>
      </c>
      <c r="F54" t="s">
        <v>21114</v>
      </c>
    </row>
    <row r="55" spans="4:6" x14ac:dyDescent="0.3">
      <c r="D55" t="s">
        <v>24512</v>
      </c>
      <c r="E55" t="s">
        <v>24230</v>
      </c>
      <c r="F55" t="s">
        <v>6429</v>
      </c>
    </row>
    <row r="56" spans="4:6" x14ac:dyDescent="0.3">
      <c r="D56" t="s">
        <v>24533</v>
      </c>
      <c r="E56" t="s">
        <v>13175</v>
      </c>
      <c r="F56" t="s">
        <v>6912</v>
      </c>
    </row>
    <row r="57" spans="4:6" x14ac:dyDescent="0.3">
      <c r="D57" t="s">
        <v>11884</v>
      </c>
      <c r="E57" t="s">
        <v>24753</v>
      </c>
      <c r="F57" t="s">
        <v>12845</v>
      </c>
    </row>
    <row r="58" spans="4:6" x14ac:dyDescent="0.3">
      <c r="D58" t="s">
        <v>14088</v>
      </c>
      <c r="E58" t="s">
        <v>22193</v>
      </c>
      <c r="F58" t="s">
        <v>13432</v>
      </c>
    </row>
    <row r="59" spans="4:6" x14ac:dyDescent="0.3">
      <c r="D59" t="s">
        <v>19827</v>
      </c>
      <c r="E59" t="s">
        <v>24220</v>
      </c>
      <c r="F59" t="s">
        <v>13539</v>
      </c>
    </row>
    <row r="60" spans="4:6" x14ac:dyDescent="0.3">
      <c r="D60" t="s">
        <v>3612</v>
      </c>
      <c r="E60" t="s">
        <v>5912</v>
      </c>
      <c r="F60" t="s">
        <v>16988</v>
      </c>
    </row>
    <row r="61" spans="4:6" x14ac:dyDescent="0.3">
      <c r="D61" t="s">
        <v>24457</v>
      </c>
      <c r="E61" t="s">
        <v>6766</v>
      </c>
      <c r="F61" t="s">
        <v>21313</v>
      </c>
    </row>
    <row r="62" spans="4:6" x14ac:dyDescent="0.3">
      <c r="D62" t="s">
        <v>9560</v>
      </c>
      <c r="E62" t="s">
        <v>2580</v>
      </c>
      <c r="F62" t="s">
        <v>24378</v>
      </c>
    </row>
    <row r="63" spans="4:6" x14ac:dyDescent="0.3">
      <c r="D63" t="s">
        <v>15430</v>
      </c>
      <c r="E63" t="s">
        <v>24442</v>
      </c>
      <c r="F63" t="s">
        <v>24578</v>
      </c>
    </row>
    <row r="64" spans="4:6" x14ac:dyDescent="0.3">
      <c r="D64" t="s">
        <v>24235</v>
      </c>
      <c r="E64" t="s">
        <v>24453</v>
      </c>
      <c r="F64" t="s">
        <v>8160</v>
      </c>
    </row>
    <row r="65" spans="4:6" x14ac:dyDescent="0.3">
      <c r="D65" t="s">
        <v>3017</v>
      </c>
      <c r="E65" t="s">
        <v>5459</v>
      </c>
      <c r="F65" t="s">
        <v>10349</v>
      </c>
    </row>
    <row r="66" spans="4:6" x14ac:dyDescent="0.3">
      <c r="D66" t="s">
        <v>24481</v>
      </c>
      <c r="E66" t="s">
        <v>5857</v>
      </c>
      <c r="F66" t="s">
        <v>11865</v>
      </c>
    </row>
    <row r="67" spans="4:6" x14ac:dyDescent="0.3">
      <c r="D67" t="s">
        <v>5993</v>
      </c>
      <c r="E67" t="s">
        <v>24559</v>
      </c>
      <c r="F67" t="s">
        <v>13948</v>
      </c>
    </row>
    <row r="68" spans="4:6" x14ac:dyDescent="0.3">
      <c r="D68" t="s">
        <v>6252</v>
      </c>
      <c r="E68" t="s">
        <v>7816</v>
      </c>
      <c r="F68" t="s">
        <v>14173</v>
      </c>
    </row>
    <row r="69" spans="4:6" x14ac:dyDescent="0.3">
      <c r="D69" t="s">
        <v>7732</v>
      </c>
      <c r="E69" t="s">
        <v>8007</v>
      </c>
      <c r="F69" t="s">
        <v>14631</v>
      </c>
    </row>
    <row r="70" spans="4:6" x14ac:dyDescent="0.3">
      <c r="D70" t="s">
        <v>7798</v>
      </c>
      <c r="E70" t="s">
        <v>12668</v>
      </c>
      <c r="F70" t="s">
        <v>15014</v>
      </c>
    </row>
    <row r="71" spans="4:6" x14ac:dyDescent="0.3">
      <c r="D71" t="s">
        <v>10171</v>
      </c>
      <c r="E71" t="s">
        <v>17318</v>
      </c>
      <c r="F71" t="s">
        <v>17298</v>
      </c>
    </row>
    <row r="72" spans="4:6" x14ac:dyDescent="0.3">
      <c r="D72" t="s">
        <v>12660</v>
      </c>
      <c r="E72" t="s">
        <v>24831</v>
      </c>
      <c r="F72" t="s">
        <v>24364</v>
      </c>
    </row>
    <row r="73" spans="4:6" x14ac:dyDescent="0.3">
      <c r="D73" t="s">
        <v>19223</v>
      </c>
      <c r="E73" t="s">
        <v>2643</v>
      </c>
      <c r="F73" t="s">
        <v>24483</v>
      </c>
    </row>
    <row r="74" spans="4:6" x14ac:dyDescent="0.3">
      <c r="D74" t="s">
        <v>20201</v>
      </c>
      <c r="E74" t="s">
        <v>24371</v>
      </c>
      <c r="F74" t="s">
        <v>7460</v>
      </c>
    </row>
    <row r="75" spans="4:6" x14ac:dyDescent="0.3">
      <c r="D75" t="s">
        <v>20278</v>
      </c>
      <c r="E75" t="s">
        <v>5677</v>
      </c>
      <c r="F75" t="s">
        <v>24600</v>
      </c>
    </row>
    <row r="76" spans="4:6" x14ac:dyDescent="0.3">
      <c r="D76" t="s">
        <v>24445</v>
      </c>
      <c r="E76" t="s">
        <v>6393</v>
      </c>
      <c r="F76" t="s">
        <v>9687</v>
      </c>
    </row>
    <row r="77" spans="4:6" x14ac:dyDescent="0.3">
      <c r="D77" t="s">
        <v>5062</v>
      </c>
      <c r="E77" t="s">
        <v>6643</v>
      </c>
      <c r="F77" t="s">
        <v>11740</v>
      </c>
    </row>
    <row r="78" spans="4:6" x14ac:dyDescent="0.3">
      <c r="D78" t="s">
        <v>9328</v>
      </c>
      <c r="E78" t="s">
        <v>24610</v>
      </c>
      <c r="F78" t="s">
        <v>12449</v>
      </c>
    </row>
    <row r="79" spans="4:6" x14ac:dyDescent="0.3">
      <c r="D79" t="s">
        <v>10267</v>
      </c>
      <c r="E79" t="s">
        <v>13595</v>
      </c>
      <c r="F79" t="s">
        <v>13089</v>
      </c>
    </row>
    <row r="80" spans="4:6" x14ac:dyDescent="0.3">
      <c r="D80" t="s">
        <v>11585</v>
      </c>
      <c r="E80" t="s">
        <v>14845</v>
      </c>
      <c r="F80" t="s">
        <v>24797</v>
      </c>
    </row>
    <row r="81" spans="4:6" x14ac:dyDescent="0.3">
      <c r="D81" t="s">
        <v>12389</v>
      </c>
      <c r="E81" t="s">
        <v>24737</v>
      </c>
      <c r="F81" t="s">
        <v>24828</v>
      </c>
    </row>
    <row r="82" spans="4:6" x14ac:dyDescent="0.3">
      <c r="D82" t="s">
        <v>15168</v>
      </c>
      <c r="E82" t="s">
        <v>24815</v>
      </c>
      <c r="F82" t="s">
        <v>21498</v>
      </c>
    </row>
    <row r="83" spans="4:6" x14ac:dyDescent="0.3">
      <c r="D83" t="s">
        <v>15214</v>
      </c>
      <c r="E83" t="s">
        <v>20082</v>
      </c>
      <c r="F83" t="s">
        <v>19423</v>
      </c>
    </row>
    <row r="84" spans="4:6" x14ac:dyDescent="0.3">
      <c r="D84" t="s">
        <v>24732</v>
      </c>
      <c r="E84" t="s">
        <v>21217</v>
      </c>
      <c r="F84" t="s">
        <v>24354</v>
      </c>
    </row>
    <row r="85" spans="4:6" x14ac:dyDescent="0.3">
      <c r="D85" t="s">
        <v>15870</v>
      </c>
      <c r="E85" t="s">
        <v>24858</v>
      </c>
      <c r="F85" t="s">
        <v>2965</v>
      </c>
    </row>
    <row r="86" spans="4:6" x14ac:dyDescent="0.3">
      <c r="D86" t="s">
        <v>19347</v>
      </c>
      <c r="E86" t="s">
        <v>24864</v>
      </c>
      <c r="F86" t="s">
        <v>24539</v>
      </c>
    </row>
    <row r="87" spans="4:6" x14ac:dyDescent="0.3">
      <c r="D87" t="s">
        <v>19646</v>
      </c>
      <c r="E87" t="s">
        <v>24135</v>
      </c>
      <c r="F87" t="s">
        <v>8496</v>
      </c>
    </row>
    <row r="88" spans="4:6" x14ac:dyDescent="0.3">
      <c r="D88" t="s">
        <v>19722</v>
      </c>
      <c r="E88" t="s">
        <v>24244</v>
      </c>
      <c r="F88" t="s">
        <v>24597</v>
      </c>
    </row>
    <row r="89" spans="4:6" x14ac:dyDescent="0.3">
      <c r="D89" t="s">
        <v>20552</v>
      </c>
      <c r="E89" t="s">
        <v>1499</v>
      </c>
      <c r="F89" t="s">
        <v>15521</v>
      </c>
    </row>
    <row r="90" spans="4:6" x14ac:dyDescent="0.3">
      <c r="D90" t="s">
        <v>24873</v>
      </c>
      <c r="E90" t="s">
        <v>2809</v>
      </c>
      <c r="F90" t="s">
        <v>24759</v>
      </c>
    </row>
    <row r="91" spans="4:6" x14ac:dyDescent="0.3">
      <c r="D91" t="s">
        <v>24329</v>
      </c>
      <c r="E91" t="s">
        <v>24397</v>
      </c>
      <c r="F91" t="s">
        <v>24861</v>
      </c>
    </row>
    <row r="92" spans="4:6" x14ac:dyDescent="0.3">
      <c r="D92" t="s">
        <v>24459</v>
      </c>
      <c r="E92" t="s">
        <v>24478</v>
      </c>
      <c r="F92" t="s">
        <v>24223</v>
      </c>
    </row>
    <row r="93" spans="4:6" x14ac:dyDescent="0.3">
      <c r="D93" t="s">
        <v>24497</v>
      </c>
      <c r="E93" t="s">
        <v>6069</v>
      </c>
      <c r="F93" t="s">
        <v>24226</v>
      </c>
    </row>
    <row r="94" spans="4:6" x14ac:dyDescent="0.3">
      <c r="D94" t="s">
        <v>6853</v>
      </c>
      <c r="E94" t="s">
        <v>24557</v>
      </c>
      <c r="F94" t="s">
        <v>24528</v>
      </c>
    </row>
    <row r="95" spans="4:6" x14ac:dyDescent="0.3">
      <c r="D95" t="s">
        <v>6962</v>
      </c>
      <c r="E95" t="s">
        <v>9062</v>
      </c>
      <c r="F95" t="s">
        <v>6786</v>
      </c>
    </row>
    <row r="96" spans="4:6" x14ac:dyDescent="0.3">
      <c r="D96" t="s">
        <v>8740</v>
      </c>
      <c r="E96" t="s">
        <v>10088</v>
      </c>
      <c r="F96" t="s">
        <v>8253</v>
      </c>
    </row>
    <row r="97" spans="4:6" x14ac:dyDescent="0.3">
      <c r="D97" t="s">
        <v>24676</v>
      </c>
      <c r="E97" t="s">
        <v>10487</v>
      </c>
      <c r="F97" t="s">
        <v>8948</v>
      </c>
    </row>
    <row r="98" spans="4:6" x14ac:dyDescent="0.3">
      <c r="D98" t="s">
        <v>24681</v>
      </c>
      <c r="E98" t="s">
        <v>24638</v>
      </c>
      <c r="F98" t="s">
        <v>9490</v>
      </c>
    </row>
    <row r="99" spans="4:6" x14ac:dyDescent="0.3">
      <c r="D99" t="s">
        <v>14162</v>
      </c>
      <c r="E99" t="s">
        <v>12303</v>
      </c>
      <c r="F99" t="s">
        <v>10289</v>
      </c>
    </row>
    <row r="100" spans="4:6" x14ac:dyDescent="0.3">
      <c r="D100" t="s">
        <v>14534</v>
      </c>
      <c r="E100" t="s">
        <v>12703</v>
      </c>
      <c r="F100" t="s">
        <v>11079</v>
      </c>
    </row>
    <row r="101" spans="4:6" x14ac:dyDescent="0.3">
      <c r="D101" t="s">
        <v>22207</v>
      </c>
      <c r="E101" t="s">
        <v>13419</v>
      </c>
      <c r="F101" t="s">
        <v>14387</v>
      </c>
    </row>
    <row r="102" spans="4:6" x14ac:dyDescent="0.3">
      <c r="D102" t="s">
        <v>24207</v>
      </c>
      <c r="E102" t="s">
        <v>13549</v>
      </c>
      <c r="F102" t="s">
        <v>14730</v>
      </c>
    </row>
    <row r="103" spans="4:6" x14ac:dyDescent="0.3">
      <c r="D103" t="s">
        <v>24265</v>
      </c>
      <c r="E103" t="s">
        <v>15158</v>
      </c>
      <c r="F103" t="s">
        <v>24727</v>
      </c>
    </row>
    <row r="104" spans="4:6" x14ac:dyDescent="0.3">
      <c r="D104" t="s">
        <v>24312</v>
      </c>
      <c r="E104" t="s">
        <v>15359</v>
      </c>
      <c r="F104" t="s">
        <v>16015</v>
      </c>
    </row>
    <row r="105" spans="4:6" x14ac:dyDescent="0.3">
      <c r="D105" t="s">
        <v>2206</v>
      </c>
      <c r="E105" t="s">
        <v>16136</v>
      </c>
      <c r="F105" t="s">
        <v>18625</v>
      </c>
    </row>
    <row r="106" spans="4:6" x14ac:dyDescent="0.3">
      <c r="D106" t="s">
        <v>24428</v>
      </c>
      <c r="E106" t="s">
        <v>16580</v>
      </c>
      <c r="F106" t="s">
        <v>24534</v>
      </c>
    </row>
    <row r="107" spans="4:6" x14ac:dyDescent="0.3">
      <c r="D107" t="s">
        <v>24430</v>
      </c>
      <c r="E107" t="s">
        <v>16782</v>
      </c>
      <c r="F107" t="s">
        <v>8512</v>
      </c>
    </row>
    <row r="108" spans="4:6" x14ac:dyDescent="0.3">
      <c r="D108" t="s">
        <v>4225</v>
      </c>
      <c r="E108" t="s">
        <v>16849</v>
      </c>
      <c r="F108" t="s">
        <v>8525</v>
      </c>
    </row>
    <row r="109" spans="4:6" x14ac:dyDescent="0.3">
      <c r="D109" t="s">
        <v>24530</v>
      </c>
      <c r="E109" t="s">
        <v>17735</v>
      </c>
      <c r="F109" t="s">
        <v>24603</v>
      </c>
    </row>
    <row r="110" spans="4:6" x14ac:dyDescent="0.3">
      <c r="D110" t="s">
        <v>6457</v>
      </c>
      <c r="E110" t="s">
        <v>19036</v>
      </c>
      <c r="F110" t="s">
        <v>9275</v>
      </c>
    </row>
    <row r="111" spans="4:6" x14ac:dyDescent="0.3">
      <c r="D111" t="s">
        <v>7984</v>
      </c>
      <c r="E111" t="s">
        <v>19355</v>
      </c>
      <c r="F111" t="s">
        <v>9718</v>
      </c>
    </row>
    <row r="112" spans="4:6" x14ac:dyDescent="0.3">
      <c r="D112" t="s">
        <v>8787</v>
      </c>
      <c r="E112" t="s">
        <v>20467</v>
      </c>
      <c r="F112" t="s">
        <v>24624</v>
      </c>
    </row>
    <row r="113" spans="4:6" x14ac:dyDescent="0.3">
      <c r="D113" t="s">
        <v>9184</v>
      </c>
      <c r="E113" t="s">
        <v>24225</v>
      </c>
      <c r="F113" t="s">
        <v>12928</v>
      </c>
    </row>
    <row r="114" spans="4:6" x14ac:dyDescent="0.3">
      <c r="D114" t="s">
        <v>24645</v>
      </c>
      <c r="E114" t="s">
        <v>3137</v>
      </c>
      <c r="F114" t="s">
        <v>13328</v>
      </c>
    </row>
    <row r="115" spans="4:6" x14ac:dyDescent="0.3">
      <c r="D115" t="s">
        <v>11991</v>
      </c>
      <c r="E115" t="s">
        <v>3801</v>
      </c>
      <c r="F115" t="s">
        <v>24711</v>
      </c>
    </row>
    <row r="116" spans="4:6" x14ac:dyDescent="0.3">
      <c r="D116" t="s">
        <v>12197</v>
      </c>
      <c r="E116" t="s">
        <v>3945</v>
      </c>
      <c r="F116" t="s">
        <v>16766</v>
      </c>
    </row>
    <row r="117" spans="4:6" x14ac:dyDescent="0.3">
      <c r="D117" t="s">
        <v>13234</v>
      </c>
      <c r="E117" t="s">
        <v>24423</v>
      </c>
      <c r="F117" t="s">
        <v>24781</v>
      </c>
    </row>
    <row r="118" spans="4:6" x14ac:dyDescent="0.3">
      <c r="D118" t="s">
        <v>24707</v>
      </c>
      <c r="E118" t="s">
        <v>24441</v>
      </c>
      <c r="F118" t="s">
        <v>24856</v>
      </c>
    </row>
    <row r="119" spans="4:6" x14ac:dyDescent="0.3">
      <c r="D119" t="s">
        <v>14854</v>
      </c>
      <c r="E119" t="s">
        <v>24455</v>
      </c>
      <c r="F119" t="s">
        <v>24860</v>
      </c>
    </row>
    <row r="120" spans="4:6" x14ac:dyDescent="0.3">
      <c r="D120" t="s">
        <v>15529</v>
      </c>
      <c r="E120" t="s">
        <v>6542</v>
      </c>
      <c r="F120" t="s">
        <v>21451</v>
      </c>
    </row>
    <row r="121" spans="4:6" x14ac:dyDescent="0.3">
      <c r="D121" t="s">
        <v>24747</v>
      </c>
      <c r="E121" t="s">
        <v>6550</v>
      </c>
      <c r="F121" t="s">
        <v>24131</v>
      </c>
    </row>
    <row r="122" spans="4:6" x14ac:dyDescent="0.3">
      <c r="D122" t="s">
        <v>17004</v>
      </c>
      <c r="E122" t="s">
        <v>7327</v>
      </c>
      <c r="F122" t="s">
        <v>24362</v>
      </c>
    </row>
    <row r="123" spans="4:6" x14ac:dyDescent="0.3">
      <c r="D123" t="s">
        <v>17568</v>
      </c>
      <c r="E123" t="s">
        <v>24613</v>
      </c>
      <c r="F123" t="s">
        <v>5080</v>
      </c>
    </row>
    <row r="124" spans="4:6" x14ac:dyDescent="0.3">
      <c r="D124" t="s">
        <v>19147</v>
      </c>
      <c r="E124" t="s">
        <v>9854</v>
      </c>
      <c r="F124" t="s">
        <v>24545</v>
      </c>
    </row>
    <row r="125" spans="4:6" x14ac:dyDescent="0.3">
      <c r="D125" t="s">
        <v>21052</v>
      </c>
      <c r="E125" t="s">
        <v>10698</v>
      </c>
      <c r="F125" t="s">
        <v>8766</v>
      </c>
    </row>
    <row r="126" spans="4:6" x14ac:dyDescent="0.3">
      <c r="D126" t="s">
        <v>21426</v>
      </c>
      <c r="E126" t="s">
        <v>11056</v>
      </c>
      <c r="F126" t="s">
        <v>10406</v>
      </c>
    </row>
    <row r="127" spans="4:6" x14ac:dyDescent="0.3">
      <c r="D127" t="s">
        <v>24869</v>
      </c>
      <c r="E127" t="s">
        <v>11143</v>
      </c>
      <c r="F127" t="s">
        <v>10809</v>
      </c>
    </row>
    <row r="128" spans="4:6" x14ac:dyDescent="0.3">
      <c r="D128" t="s">
        <v>22183</v>
      </c>
      <c r="E128" t="s">
        <v>12247</v>
      </c>
      <c r="F128" t="s">
        <v>24670</v>
      </c>
    </row>
    <row r="129" spans="4:6" x14ac:dyDescent="0.3">
      <c r="D129" t="s">
        <v>22235</v>
      </c>
      <c r="E129" t="s">
        <v>12411</v>
      </c>
      <c r="F129" t="s">
        <v>24693</v>
      </c>
    </row>
    <row r="130" spans="4:6" x14ac:dyDescent="0.3">
      <c r="D130" t="s">
        <v>24184</v>
      </c>
      <c r="E130" t="s">
        <v>24678</v>
      </c>
      <c r="F130" t="s">
        <v>24697</v>
      </c>
    </row>
    <row r="131" spans="4:6" x14ac:dyDescent="0.3">
      <c r="D131" t="s">
        <v>2470</v>
      </c>
      <c r="E131" t="s">
        <v>13662</v>
      </c>
      <c r="F131" t="s">
        <v>24722</v>
      </c>
    </row>
    <row r="132" spans="4:6" x14ac:dyDescent="0.3">
      <c r="D132" t="s">
        <v>2725</v>
      </c>
      <c r="E132" t="s">
        <v>14500</v>
      </c>
      <c r="F132" t="s">
        <v>24740</v>
      </c>
    </row>
    <row r="133" spans="4:6" x14ac:dyDescent="0.3">
      <c r="D133" t="s">
        <v>6591</v>
      </c>
      <c r="E133" t="s">
        <v>16060</v>
      </c>
      <c r="F133" t="s">
        <v>16736</v>
      </c>
    </row>
    <row r="134" spans="4:6" x14ac:dyDescent="0.3">
      <c r="D134" t="s">
        <v>7374</v>
      </c>
      <c r="E134" t="s">
        <v>24742</v>
      </c>
      <c r="F134" t="s">
        <v>24795</v>
      </c>
    </row>
    <row r="135" spans="4:6" x14ac:dyDescent="0.3">
      <c r="D135" t="s">
        <v>17354</v>
      </c>
      <c r="E135" t="s">
        <v>16655</v>
      </c>
      <c r="F135" t="s">
        <v>19279</v>
      </c>
    </row>
    <row r="136" spans="4:6" x14ac:dyDescent="0.3">
      <c r="D136" t="s">
        <v>21466</v>
      </c>
      <c r="E136" t="s">
        <v>24758</v>
      </c>
      <c r="F136" t="s">
        <v>19738</v>
      </c>
    </row>
    <row r="137" spans="4:6" x14ac:dyDescent="0.3">
      <c r="D137" t="s">
        <v>21667</v>
      </c>
      <c r="E137" t="s">
        <v>24798</v>
      </c>
      <c r="F137" t="s">
        <v>24875</v>
      </c>
    </row>
    <row r="138" spans="4:6" x14ac:dyDescent="0.3">
      <c r="D138" t="s">
        <v>24342</v>
      </c>
      <c r="E138" t="s">
        <v>24826</v>
      </c>
      <c r="F138" t="s">
        <v>24589</v>
      </c>
    </row>
    <row r="139" spans="4:6" x14ac:dyDescent="0.3">
      <c r="D139" t="s">
        <v>4786</v>
      </c>
      <c r="E139" t="s">
        <v>19528</v>
      </c>
      <c r="F139" t="s">
        <v>24380</v>
      </c>
    </row>
    <row r="140" spans="4:6" x14ac:dyDescent="0.3">
      <c r="D140" t="s">
        <v>24573</v>
      </c>
      <c r="E140" t="s">
        <v>24847</v>
      </c>
      <c r="F140" t="s">
        <v>3436</v>
      </c>
    </row>
    <row r="141" spans="4:6" x14ac:dyDescent="0.3">
      <c r="D141" t="s">
        <v>15477</v>
      </c>
      <c r="E141" t="s">
        <v>20716</v>
      </c>
      <c r="F141" t="s">
        <v>24407</v>
      </c>
    </row>
    <row r="142" spans="4:6" x14ac:dyDescent="0.3">
      <c r="D142" t="s">
        <v>16619</v>
      </c>
      <c r="E142" t="s">
        <v>22416</v>
      </c>
      <c r="F142" t="s">
        <v>24409</v>
      </c>
    </row>
    <row r="143" spans="4:6" x14ac:dyDescent="0.3">
      <c r="D143" t="s">
        <v>18933</v>
      </c>
      <c r="E143" t="s">
        <v>3466</v>
      </c>
      <c r="F143" t="s">
        <v>5966</v>
      </c>
    </row>
    <row r="144" spans="4:6" x14ac:dyDescent="0.3">
      <c r="E144" t="s">
        <v>7207</v>
      </c>
      <c r="F144" t="s">
        <v>6404</v>
      </c>
    </row>
    <row r="145" spans="5:6" x14ac:dyDescent="0.3">
      <c r="E145" t="s">
        <v>7335</v>
      </c>
      <c r="F145" t="s">
        <v>6863</v>
      </c>
    </row>
    <row r="146" spans="5:6" x14ac:dyDescent="0.3">
      <c r="E146" t="s">
        <v>24652</v>
      </c>
      <c r="F146" t="s">
        <v>24575</v>
      </c>
    </row>
    <row r="147" spans="5:6" x14ac:dyDescent="0.3">
      <c r="E147" t="s">
        <v>13855</v>
      </c>
      <c r="F147" t="s">
        <v>8856</v>
      </c>
    </row>
    <row r="148" spans="5:6" x14ac:dyDescent="0.3">
      <c r="E148" t="s">
        <v>24709</v>
      </c>
      <c r="F148" t="s">
        <v>9155</v>
      </c>
    </row>
    <row r="149" spans="5:6" x14ac:dyDescent="0.3">
      <c r="E149" t="s">
        <v>17012</v>
      </c>
      <c r="F149" t="s">
        <v>10203</v>
      </c>
    </row>
    <row r="150" spans="5:6" x14ac:dyDescent="0.3">
      <c r="E150" t="s">
        <v>21653</v>
      </c>
      <c r="F150" t="s">
        <v>10438</v>
      </c>
    </row>
    <row r="151" spans="5:6" x14ac:dyDescent="0.3">
      <c r="E151" t="s">
        <v>24405</v>
      </c>
      <c r="F151" t="s">
        <v>24667</v>
      </c>
    </row>
    <row r="152" spans="5:6" x14ac:dyDescent="0.3">
      <c r="E152" t="s">
        <v>12589</v>
      </c>
      <c r="F152" t="s">
        <v>12779</v>
      </c>
    </row>
    <row r="153" spans="5:6" x14ac:dyDescent="0.3">
      <c r="E153" t="s">
        <v>10379</v>
      </c>
      <c r="F153" t="s">
        <v>13016</v>
      </c>
    </row>
    <row r="154" spans="5:6" x14ac:dyDescent="0.3">
      <c r="E154" t="s">
        <v>24181</v>
      </c>
      <c r="F154" t="s">
        <v>24688</v>
      </c>
    </row>
    <row r="155" spans="5:6" x14ac:dyDescent="0.3">
      <c r="E155" t="s">
        <v>5887</v>
      </c>
      <c r="F155" t="s">
        <v>13118</v>
      </c>
    </row>
    <row r="156" spans="5:6" x14ac:dyDescent="0.3">
      <c r="E156" t="s">
        <v>6419</v>
      </c>
      <c r="F156" t="s">
        <v>24721</v>
      </c>
    </row>
    <row r="157" spans="5:6" x14ac:dyDescent="0.3">
      <c r="E157" t="s">
        <v>11730</v>
      </c>
      <c r="F157" t="s">
        <v>15406</v>
      </c>
    </row>
    <row r="158" spans="5:6" x14ac:dyDescent="0.3">
      <c r="E158" t="s">
        <v>15093</v>
      </c>
      <c r="F158" t="s">
        <v>15852</v>
      </c>
    </row>
    <row r="159" spans="5:6" x14ac:dyDescent="0.3">
      <c r="E159" t="s">
        <v>7576</v>
      </c>
      <c r="F159" t="s">
        <v>16195</v>
      </c>
    </row>
    <row r="160" spans="5:6" x14ac:dyDescent="0.3">
      <c r="E160" t="s">
        <v>12605</v>
      </c>
      <c r="F160" t="s">
        <v>16415</v>
      </c>
    </row>
    <row r="161" spans="5:6" x14ac:dyDescent="0.3">
      <c r="E161" t="s">
        <v>12981</v>
      </c>
      <c r="F161" t="s">
        <v>16507</v>
      </c>
    </row>
    <row r="162" spans="5:6" x14ac:dyDescent="0.3">
      <c r="E162" t="s">
        <v>24694</v>
      </c>
      <c r="F162" t="s">
        <v>18285</v>
      </c>
    </row>
    <row r="163" spans="5:6" x14ac:dyDescent="0.3">
      <c r="E163" t="s">
        <v>15609</v>
      </c>
      <c r="F163" t="s">
        <v>19468</v>
      </c>
    </row>
    <row r="164" spans="5:6" x14ac:dyDescent="0.3">
      <c r="E164" t="s">
        <v>15694</v>
      </c>
      <c r="F164" t="s">
        <v>19818</v>
      </c>
    </row>
    <row r="165" spans="5:6" x14ac:dyDescent="0.3">
      <c r="E165" t="s">
        <v>24734</v>
      </c>
      <c r="F165" t="s">
        <v>24846</v>
      </c>
    </row>
    <row r="166" spans="5:6" x14ac:dyDescent="0.3">
      <c r="E166" t="s">
        <v>15783</v>
      </c>
      <c r="F166" t="s">
        <v>21278</v>
      </c>
    </row>
    <row r="167" spans="5:6" x14ac:dyDescent="0.3">
      <c r="E167" t="s">
        <v>24266</v>
      </c>
      <c r="F167" t="s">
        <v>22580</v>
      </c>
    </row>
    <row r="168" spans="5:6" x14ac:dyDescent="0.3">
      <c r="E168" t="s">
        <v>6371</v>
      </c>
      <c r="F168" t="s">
        <v>22655</v>
      </c>
    </row>
    <row r="169" spans="5:6" x14ac:dyDescent="0.3">
      <c r="E169" t="s">
        <v>24567</v>
      </c>
      <c r="F169" t="s">
        <v>24444</v>
      </c>
    </row>
    <row r="170" spans="5:6" x14ac:dyDescent="0.3">
      <c r="E170" t="s">
        <v>24621</v>
      </c>
      <c r="F170" t="s">
        <v>24128</v>
      </c>
    </row>
    <row r="171" spans="5:6" x14ac:dyDescent="0.3">
      <c r="E171" t="s">
        <v>24657</v>
      </c>
      <c r="F171" t="s">
        <v>24308</v>
      </c>
    </row>
    <row r="172" spans="5:6" x14ac:dyDescent="0.3">
      <c r="E172" t="s">
        <v>24664</v>
      </c>
      <c r="F172" t="s">
        <v>24519</v>
      </c>
    </row>
    <row r="173" spans="5:6" x14ac:dyDescent="0.3">
      <c r="E173" t="s">
        <v>12553</v>
      </c>
      <c r="F173" t="s">
        <v>5724</v>
      </c>
    </row>
    <row r="174" spans="5:6" x14ac:dyDescent="0.3">
      <c r="E174" t="s">
        <v>13134</v>
      </c>
      <c r="F174" t="s">
        <v>6164</v>
      </c>
    </row>
    <row r="175" spans="5:6" x14ac:dyDescent="0.3">
      <c r="E175" t="s">
        <v>24728</v>
      </c>
      <c r="F175" t="s">
        <v>6184</v>
      </c>
    </row>
    <row r="176" spans="5:6" x14ac:dyDescent="0.3">
      <c r="E176" t="s">
        <v>16396</v>
      </c>
      <c r="F176" t="s">
        <v>24643</v>
      </c>
    </row>
    <row r="177" spans="5:6" x14ac:dyDescent="0.3">
      <c r="E177" t="s">
        <v>18246</v>
      </c>
      <c r="F177" t="s">
        <v>11414</v>
      </c>
    </row>
    <row r="178" spans="5:6" x14ac:dyDescent="0.3">
      <c r="E178" t="s">
        <v>4995</v>
      </c>
      <c r="F178" t="s">
        <v>12755</v>
      </c>
    </row>
    <row r="179" spans="5:6" x14ac:dyDescent="0.3">
      <c r="E179" t="s">
        <v>9207</v>
      </c>
      <c r="F179" t="s">
        <v>12956</v>
      </c>
    </row>
    <row r="180" spans="5:6" x14ac:dyDescent="0.3">
      <c r="E180" t="s">
        <v>11157</v>
      </c>
      <c r="F180" t="s">
        <v>24686</v>
      </c>
    </row>
    <row r="181" spans="5:6" x14ac:dyDescent="0.3">
      <c r="E181" t="s">
        <v>11877</v>
      </c>
      <c r="F181" t="s">
        <v>13262</v>
      </c>
    </row>
    <row r="182" spans="5:6" x14ac:dyDescent="0.3">
      <c r="F182" t="s">
        <v>15252</v>
      </c>
    </row>
    <row r="183" spans="5:6" x14ac:dyDescent="0.3">
      <c r="F183" t="s">
        <v>15970</v>
      </c>
    </row>
    <row r="184" spans="5:6" x14ac:dyDescent="0.3">
      <c r="F184" t="s">
        <v>16305</v>
      </c>
    </row>
    <row r="185" spans="5:6" x14ac:dyDescent="0.3">
      <c r="F185" t="s">
        <v>17393</v>
      </c>
    </row>
    <row r="186" spans="5:6" x14ac:dyDescent="0.3">
      <c r="F186" t="s">
        <v>18405</v>
      </c>
    </row>
    <row r="187" spans="5:6" x14ac:dyDescent="0.3">
      <c r="F187" t="s">
        <v>24839</v>
      </c>
    </row>
    <row r="188" spans="5:6" x14ac:dyDescent="0.3">
      <c r="F188" t="s">
        <v>21509</v>
      </c>
    </row>
    <row r="189" spans="5:6" x14ac:dyDescent="0.3">
      <c r="F189" t="s">
        <v>21539</v>
      </c>
    </row>
    <row r="190" spans="5:6" x14ac:dyDescent="0.3">
      <c r="F190" t="s">
        <v>21609</v>
      </c>
    </row>
    <row r="191" spans="5:6" x14ac:dyDescent="0.3">
      <c r="F191" t="s">
        <v>24884</v>
      </c>
    </row>
    <row r="192" spans="5:6" x14ac:dyDescent="0.3">
      <c r="F192" t="s">
        <v>24336</v>
      </c>
    </row>
    <row r="193" spans="6:6" x14ac:dyDescent="0.3">
      <c r="F193" t="s">
        <v>24367</v>
      </c>
    </row>
    <row r="194" spans="6:6" x14ac:dyDescent="0.3">
      <c r="F194" t="s">
        <v>2925</v>
      </c>
    </row>
    <row r="195" spans="6:6" x14ac:dyDescent="0.3">
      <c r="F195" t="s">
        <v>5422</v>
      </c>
    </row>
    <row r="196" spans="6:6" x14ac:dyDescent="0.3">
      <c r="F196" t="s">
        <v>6322</v>
      </c>
    </row>
    <row r="197" spans="6:6" x14ac:dyDescent="0.3">
      <c r="F197" t="s">
        <v>6481</v>
      </c>
    </row>
    <row r="198" spans="6:6" x14ac:dyDescent="0.3">
      <c r="F198" t="s">
        <v>7258</v>
      </c>
    </row>
    <row r="199" spans="6:6" x14ac:dyDescent="0.3">
      <c r="F199" t="s">
        <v>24586</v>
      </c>
    </row>
    <row r="200" spans="6:6" x14ac:dyDescent="0.3">
      <c r="F200" t="s">
        <v>9110</v>
      </c>
    </row>
    <row r="201" spans="6:6" x14ac:dyDescent="0.3">
      <c r="F201" t="s">
        <v>9455</v>
      </c>
    </row>
    <row r="202" spans="6:6" x14ac:dyDescent="0.3">
      <c r="F202" t="s">
        <v>9790</v>
      </c>
    </row>
    <row r="203" spans="6:6" x14ac:dyDescent="0.3">
      <c r="F203" t="s">
        <v>10428</v>
      </c>
    </row>
    <row r="204" spans="6:6" x14ac:dyDescent="0.3">
      <c r="F204" t="s">
        <v>24635</v>
      </c>
    </row>
    <row r="205" spans="6:6" x14ac:dyDescent="0.3">
      <c r="F205" t="s">
        <v>10947</v>
      </c>
    </row>
    <row r="206" spans="6:6" x14ac:dyDescent="0.3">
      <c r="F206" t="s">
        <v>24642</v>
      </c>
    </row>
    <row r="207" spans="6:6" x14ac:dyDescent="0.3">
      <c r="F207" t="s">
        <v>24659</v>
      </c>
    </row>
    <row r="208" spans="6:6" x14ac:dyDescent="0.3">
      <c r="F208" t="s">
        <v>12028</v>
      </c>
    </row>
    <row r="209" spans="6:6" x14ac:dyDescent="0.3">
      <c r="F209" t="s">
        <v>24674</v>
      </c>
    </row>
    <row r="210" spans="6:6" x14ac:dyDescent="0.3">
      <c r="F210" t="s">
        <v>13701</v>
      </c>
    </row>
    <row r="211" spans="6:6" x14ac:dyDescent="0.3">
      <c r="F211" t="s">
        <v>14260</v>
      </c>
    </row>
    <row r="212" spans="6:6" x14ac:dyDescent="0.3">
      <c r="F212" t="s">
        <v>16233</v>
      </c>
    </row>
    <row r="213" spans="6:6" x14ac:dyDescent="0.3">
      <c r="F213" t="s">
        <v>24745</v>
      </c>
    </row>
    <row r="214" spans="6:6" x14ac:dyDescent="0.3">
      <c r="F214" t="s">
        <v>20964</v>
      </c>
    </row>
    <row r="215" spans="6:6" x14ac:dyDescent="0.3">
      <c r="F215" t="s">
        <v>21198</v>
      </c>
    </row>
    <row r="216" spans="6:6" x14ac:dyDescent="0.3">
      <c r="F216" t="s">
        <v>21483</v>
      </c>
    </row>
    <row r="217" spans="6:6" x14ac:dyDescent="0.3">
      <c r="F217" t="s">
        <v>24870</v>
      </c>
    </row>
    <row r="218" spans="6:6" x14ac:dyDescent="0.3">
      <c r="F218" t="s">
        <v>2651</v>
      </c>
    </row>
    <row r="219" spans="6:6" x14ac:dyDescent="0.3">
      <c r="F219" t="s">
        <v>3507</v>
      </c>
    </row>
    <row r="220" spans="6:6" x14ac:dyDescent="0.3">
      <c r="F220" t="s">
        <v>19538</v>
      </c>
    </row>
    <row r="221" spans="6:6" x14ac:dyDescent="0.3">
      <c r="F221" t="s">
        <v>19619</v>
      </c>
    </row>
    <row r="222" spans="6:6" x14ac:dyDescent="0.3">
      <c r="F222" t="s">
        <v>24157</v>
      </c>
    </row>
    <row r="223" spans="6:6" x14ac:dyDescent="0.3">
      <c r="F223" t="s">
        <v>24161</v>
      </c>
    </row>
    <row r="224" spans="6:6" x14ac:dyDescent="0.3">
      <c r="F224" t="s">
        <v>24236</v>
      </c>
    </row>
    <row r="225" spans="6:6" x14ac:dyDescent="0.3">
      <c r="F225" t="s">
        <v>24376</v>
      </c>
    </row>
    <row r="226" spans="6:6" x14ac:dyDescent="0.3">
      <c r="F226" t="s">
        <v>24389</v>
      </c>
    </row>
    <row r="227" spans="6:6" x14ac:dyDescent="0.3">
      <c r="F227" t="s">
        <v>24411</v>
      </c>
    </row>
    <row r="228" spans="6:6" x14ac:dyDescent="0.3">
      <c r="F228" t="s">
        <v>24435</v>
      </c>
    </row>
    <row r="229" spans="6:6" x14ac:dyDescent="0.3">
      <c r="F229" t="s">
        <v>24446</v>
      </c>
    </row>
    <row r="230" spans="6:6" x14ac:dyDescent="0.3">
      <c r="F230" t="s">
        <v>6141</v>
      </c>
    </row>
    <row r="231" spans="6:6" x14ac:dyDescent="0.3">
      <c r="F231" t="s">
        <v>6149</v>
      </c>
    </row>
    <row r="232" spans="6:6" x14ac:dyDescent="0.3">
      <c r="F232" t="s">
        <v>24540</v>
      </c>
    </row>
    <row r="233" spans="6:6" x14ac:dyDescent="0.3">
      <c r="F233" t="s">
        <v>7003</v>
      </c>
    </row>
    <row r="234" spans="6:6" x14ac:dyDescent="0.3">
      <c r="F234" t="s">
        <v>24556</v>
      </c>
    </row>
    <row r="235" spans="6:6" x14ac:dyDescent="0.3">
      <c r="F235" t="s">
        <v>7310</v>
      </c>
    </row>
    <row r="236" spans="6:6" x14ac:dyDescent="0.3">
      <c r="F236" t="s">
        <v>7861</v>
      </c>
    </row>
    <row r="237" spans="6:6" x14ac:dyDescent="0.3">
      <c r="F237" t="s">
        <v>24576</v>
      </c>
    </row>
    <row r="238" spans="6:6" x14ac:dyDescent="0.3">
      <c r="F238" t="s">
        <v>7963</v>
      </c>
    </row>
    <row r="239" spans="6:6" x14ac:dyDescent="0.3">
      <c r="F239" t="s">
        <v>24584</v>
      </c>
    </row>
    <row r="240" spans="6:6" x14ac:dyDescent="0.3">
      <c r="F240" t="s">
        <v>8338</v>
      </c>
    </row>
    <row r="241" spans="6:6" x14ac:dyDescent="0.3">
      <c r="F241" t="s">
        <v>9174</v>
      </c>
    </row>
    <row r="242" spans="6:6" x14ac:dyDescent="0.3">
      <c r="F242" t="s">
        <v>9613</v>
      </c>
    </row>
    <row r="243" spans="6:6" x14ac:dyDescent="0.3">
      <c r="F243" t="s">
        <v>9677</v>
      </c>
    </row>
    <row r="244" spans="6:6" x14ac:dyDescent="0.3">
      <c r="F244" t="s">
        <v>9879</v>
      </c>
    </row>
    <row r="245" spans="6:6" x14ac:dyDescent="0.3">
      <c r="F245" t="s">
        <v>24626</v>
      </c>
    </row>
    <row r="246" spans="6:6" x14ac:dyDescent="0.3">
      <c r="F246" t="s">
        <v>10229</v>
      </c>
    </row>
    <row r="247" spans="6:6" x14ac:dyDescent="0.3">
      <c r="F247" t="s">
        <v>10359</v>
      </c>
    </row>
    <row r="248" spans="6:6" x14ac:dyDescent="0.3">
      <c r="F248" t="s">
        <v>10538</v>
      </c>
    </row>
    <row r="249" spans="6:6" x14ac:dyDescent="0.3">
      <c r="F249" t="s">
        <v>24634</v>
      </c>
    </row>
    <row r="250" spans="6:6" x14ac:dyDescent="0.3">
      <c r="F250" t="s">
        <v>11191</v>
      </c>
    </row>
    <row r="251" spans="6:6" x14ac:dyDescent="0.3">
      <c r="F251" t="s">
        <v>24646</v>
      </c>
    </row>
    <row r="252" spans="6:6" x14ac:dyDescent="0.3">
      <c r="F252" t="s">
        <v>11897</v>
      </c>
    </row>
    <row r="253" spans="6:6" x14ac:dyDescent="0.3">
      <c r="F253" t="s">
        <v>12341</v>
      </c>
    </row>
    <row r="254" spans="6:6" x14ac:dyDescent="0.3">
      <c r="F254" t="s">
        <v>24692</v>
      </c>
    </row>
    <row r="255" spans="6:6" x14ac:dyDescent="0.3">
      <c r="F255" t="s">
        <v>13397</v>
      </c>
    </row>
    <row r="256" spans="6:6" x14ac:dyDescent="0.3">
      <c r="F256" t="s">
        <v>24701</v>
      </c>
    </row>
    <row r="257" spans="6:6" x14ac:dyDescent="0.3">
      <c r="F257" t="s">
        <v>14044</v>
      </c>
    </row>
    <row r="258" spans="6:6" x14ac:dyDescent="0.3">
      <c r="F258" t="s">
        <v>14581</v>
      </c>
    </row>
    <row r="259" spans="6:6" x14ac:dyDescent="0.3">
      <c r="F259" t="s">
        <v>24735</v>
      </c>
    </row>
    <row r="260" spans="6:6" x14ac:dyDescent="0.3">
      <c r="F260" t="s">
        <v>16086</v>
      </c>
    </row>
    <row r="261" spans="6:6" x14ac:dyDescent="0.3">
      <c r="F261" t="s">
        <v>16436</v>
      </c>
    </row>
    <row r="262" spans="6:6" x14ac:dyDescent="0.3">
      <c r="F262" t="s">
        <v>17036</v>
      </c>
    </row>
    <row r="263" spans="6:6" x14ac:dyDescent="0.3">
      <c r="F263" t="s">
        <v>17101</v>
      </c>
    </row>
    <row r="264" spans="6:6" x14ac:dyDescent="0.3">
      <c r="F264" t="s">
        <v>24773</v>
      </c>
    </row>
    <row r="265" spans="6:6" x14ac:dyDescent="0.3">
      <c r="F265" t="s">
        <v>24843</v>
      </c>
    </row>
    <row r="266" spans="6:6" x14ac:dyDescent="0.3">
      <c r="F266" t="s">
        <v>20448</v>
      </c>
    </row>
    <row r="267" spans="6:6" x14ac:dyDescent="0.3">
      <c r="F267" t="s">
        <v>20956</v>
      </c>
    </row>
    <row r="268" spans="6:6" x14ac:dyDescent="0.3">
      <c r="F268" t="s">
        <v>21593</v>
      </c>
    </row>
    <row r="269" spans="6:6" x14ac:dyDescent="0.3">
      <c r="F269" t="s">
        <v>21823</v>
      </c>
    </row>
    <row r="270" spans="6:6" x14ac:dyDescent="0.3">
      <c r="F270" t="s">
        <v>22501</v>
      </c>
    </row>
    <row r="271" spans="6:6" x14ac:dyDescent="0.3">
      <c r="F271" t="s">
        <v>24229</v>
      </c>
    </row>
    <row r="272" spans="6:6" x14ac:dyDescent="0.3">
      <c r="F272" t="s">
        <v>6091</v>
      </c>
    </row>
    <row r="273" spans="6:6" x14ac:dyDescent="0.3">
      <c r="F273" t="s">
        <v>2369</v>
      </c>
    </row>
    <row r="274" spans="6:6" x14ac:dyDescent="0.3">
      <c r="F274" t="s">
        <v>3206</v>
      </c>
    </row>
    <row r="275" spans="6:6" x14ac:dyDescent="0.3">
      <c r="F275" t="s">
        <v>5350</v>
      </c>
    </row>
    <row r="276" spans="6:6" x14ac:dyDescent="0.3">
      <c r="F276" t="s">
        <v>5373</v>
      </c>
    </row>
    <row r="277" spans="6:6" x14ac:dyDescent="0.3">
      <c r="F277" t="s">
        <v>5403</v>
      </c>
    </row>
    <row r="278" spans="6:6" x14ac:dyDescent="0.3">
      <c r="F278" t="s">
        <v>24537</v>
      </c>
    </row>
    <row r="279" spans="6:6" x14ac:dyDescent="0.3">
      <c r="F279" t="s">
        <v>6674</v>
      </c>
    </row>
    <row r="280" spans="6:6" x14ac:dyDescent="0.3">
      <c r="F280" t="s">
        <v>7380</v>
      </c>
    </row>
    <row r="281" spans="6:6" x14ac:dyDescent="0.3">
      <c r="F281" t="s">
        <v>24560</v>
      </c>
    </row>
    <row r="282" spans="6:6" x14ac:dyDescent="0.3">
      <c r="F282" t="s">
        <v>7835</v>
      </c>
    </row>
    <row r="283" spans="6:6" x14ac:dyDescent="0.3">
      <c r="F283" t="s">
        <v>8539</v>
      </c>
    </row>
    <row r="284" spans="6:6" x14ac:dyDescent="0.3">
      <c r="F284" t="s">
        <v>24602</v>
      </c>
    </row>
    <row r="285" spans="6:6" x14ac:dyDescent="0.3">
      <c r="F285" t="s">
        <v>9351</v>
      </c>
    </row>
    <row r="286" spans="6:6" x14ac:dyDescent="0.3">
      <c r="F286" t="s">
        <v>9429</v>
      </c>
    </row>
    <row r="287" spans="6:6" x14ac:dyDescent="0.3">
      <c r="F287" t="s">
        <v>9770</v>
      </c>
    </row>
    <row r="288" spans="6:6" x14ac:dyDescent="0.3">
      <c r="F288" t="s">
        <v>9810</v>
      </c>
    </row>
    <row r="289" spans="6:6" x14ac:dyDescent="0.3">
      <c r="F289" t="s">
        <v>10302</v>
      </c>
    </row>
    <row r="290" spans="6:6" x14ac:dyDescent="0.3">
      <c r="F290" t="s">
        <v>24630</v>
      </c>
    </row>
    <row r="291" spans="6:6" x14ac:dyDescent="0.3">
      <c r="F291" t="s">
        <v>10801</v>
      </c>
    </row>
    <row r="292" spans="6:6" x14ac:dyDescent="0.3">
      <c r="F292" t="s">
        <v>11266</v>
      </c>
    </row>
    <row r="293" spans="6:6" x14ac:dyDescent="0.3">
      <c r="F293" t="s">
        <v>24677</v>
      </c>
    </row>
    <row r="294" spans="6:6" x14ac:dyDescent="0.3">
      <c r="F294" t="s">
        <v>13878</v>
      </c>
    </row>
    <row r="295" spans="6:6" x14ac:dyDescent="0.3">
      <c r="F295" t="s">
        <v>13929</v>
      </c>
    </row>
    <row r="296" spans="6:6" x14ac:dyDescent="0.3">
      <c r="F296" t="s">
        <v>14004</v>
      </c>
    </row>
    <row r="297" spans="6:6" x14ac:dyDescent="0.3">
      <c r="F297" t="s">
        <v>14250</v>
      </c>
    </row>
    <row r="298" spans="6:6" x14ac:dyDescent="0.3">
      <c r="F298" t="s">
        <v>14281</v>
      </c>
    </row>
    <row r="299" spans="6:6" x14ac:dyDescent="0.3">
      <c r="F299" t="s">
        <v>14438</v>
      </c>
    </row>
    <row r="300" spans="6:6" x14ac:dyDescent="0.3">
      <c r="F300" t="s">
        <v>14606</v>
      </c>
    </row>
    <row r="301" spans="6:6" x14ac:dyDescent="0.3">
      <c r="F301" t="s">
        <v>14864</v>
      </c>
    </row>
    <row r="302" spans="6:6" x14ac:dyDescent="0.3">
      <c r="F302" t="s">
        <v>24719</v>
      </c>
    </row>
    <row r="303" spans="6:6" x14ac:dyDescent="0.3">
      <c r="F303" t="s">
        <v>24724</v>
      </c>
    </row>
    <row r="304" spans="6:6" x14ac:dyDescent="0.3">
      <c r="F304" t="s">
        <v>15267</v>
      </c>
    </row>
    <row r="305" spans="6:6" x14ac:dyDescent="0.3">
      <c r="F305" t="s">
        <v>15639</v>
      </c>
    </row>
    <row r="306" spans="6:6" x14ac:dyDescent="0.3">
      <c r="F306" t="s">
        <v>16460</v>
      </c>
    </row>
    <row r="307" spans="6:6" x14ac:dyDescent="0.3">
      <c r="F307" t="s">
        <v>18328</v>
      </c>
    </row>
    <row r="308" spans="6:6" x14ac:dyDescent="0.3">
      <c r="F308" t="s">
        <v>18417</v>
      </c>
    </row>
    <row r="309" spans="6:6" x14ac:dyDescent="0.3">
      <c r="F309" t="s">
        <v>18509</v>
      </c>
    </row>
    <row r="310" spans="6:6" x14ac:dyDescent="0.3">
      <c r="F310" t="s">
        <v>18645</v>
      </c>
    </row>
    <row r="311" spans="6:6" x14ac:dyDescent="0.3">
      <c r="F311" t="s">
        <v>19884</v>
      </c>
    </row>
    <row r="312" spans="6:6" x14ac:dyDescent="0.3">
      <c r="F312" t="s">
        <v>20534</v>
      </c>
    </row>
    <row r="313" spans="6:6" x14ac:dyDescent="0.3">
      <c r="F313" t="s">
        <v>20804</v>
      </c>
    </row>
    <row r="314" spans="6:6" x14ac:dyDescent="0.3">
      <c r="F314" t="s">
        <v>22301</v>
      </c>
    </row>
    <row r="315" spans="6:6" x14ac:dyDescent="0.3">
      <c r="F315" t="s">
        <v>24200</v>
      </c>
    </row>
    <row r="316" spans="6:6" x14ac:dyDescent="0.3">
      <c r="F316" t="s">
        <v>24382</v>
      </c>
    </row>
    <row r="317" spans="6:6" x14ac:dyDescent="0.3">
      <c r="F317" t="s">
        <v>3705</v>
      </c>
    </row>
    <row r="318" spans="6:6" x14ac:dyDescent="0.3">
      <c r="F318" t="s">
        <v>6777</v>
      </c>
    </row>
    <row r="319" spans="6:6" x14ac:dyDescent="0.3">
      <c r="F319" t="s">
        <v>8360</v>
      </c>
    </row>
    <row r="320" spans="6:6" x14ac:dyDescent="0.3">
      <c r="F320" t="s">
        <v>24633</v>
      </c>
    </row>
    <row r="321" spans="6:6" x14ac:dyDescent="0.3">
      <c r="F321" t="s">
        <v>11720</v>
      </c>
    </row>
    <row r="322" spans="6:6" x14ac:dyDescent="0.3">
      <c r="F322" t="s">
        <v>12498</v>
      </c>
    </row>
    <row r="323" spans="6:6" x14ac:dyDescent="0.3">
      <c r="F323" t="s">
        <v>24700</v>
      </c>
    </row>
    <row r="324" spans="6:6" x14ac:dyDescent="0.3">
      <c r="F324" t="s">
        <v>14233</v>
      </c>
    </row>
    <row r="325" spans="6:6" x14ac:dyDescent="0.3">
      <c r="F325" t="s">
        <v>24280</v>
      </c>
    </row>
    <row r="326" spans="6:6" x14ac:dyDescent="0.3">
      <c r="F326" t="s">
        <v>2716</v>
      </c>
    </row>
    <row r="327" spans="6:6" x14ac:dyDescent="0.3">
      <c r="F327" t="s">
        <v>3127</v>
      </c>
    </row>
    <row r="328" spans="6:6" x14ac:dyDescent="0.3">
      <c r="F328" t="s">
        <v>3234</v>
      </c>
    </row>
    <row r="329" spans="6:6" x14ac:dyDescent="0.3">
      <c r="F329" t="s">
        <v>3274</v>
      </c>
    </row>
    <row r="330" spans="6:6" x14ac:dyDescent="0.3">
      <c r="F330" t="s">
        <v>3380</v>
      </c>
    </row>
    <row r="331" spans="6:6" x14ac:dyDescent="0.3">
      <c r="F331" t="s">
        <v>3577</v>
      </c>
    </row>
    <row r="332" spans="6:6" x14ac:dyDescent="0.3">
      <c r="F332" t="s">
        <v>24434</v>
      </c>
    </row>
    <row r="333" spans="6:6" x14ac:dyDescent="0.3">
      <c r="F333" t="s">
        <v>5090</v>
      </c>
    </row>
    <row r="334" spans="6:6" x14ac:dyDescent="0.3">
      <c r="F334" t="s">
        <v>5262</v>
      </c>
    </row>
    <row r="335" spans="6:6" x14ac:dyDescent="0.3">
      <c r="F335" t="s">
        <v>5504</v>
      </c>
    </row>
    <row r="336" spans="6:6" x14ac:dyDescent="0.3">
      <c r="F336" t="s">
        <v>6361</v>
      </c>
    </row>
    <row r="337" spans="6:6" x14ac:dyDescent="0.3">
      <c r="F337" t="s">
        <v>6984</v>
      </c>
    </row>
    <row r="338" spans="6:6" x14ac:dyDescent="0.3">
      <c r="F338" t="s">
        <v>7017</v>
      </c>
    </row>
    <row r="339" spans="6:6" x14ac:dyDescent="0.3">
      <c r="F339" t="s">
        <v>7081</v>
      </c>
    </row>
    <row r="340" spans="6:6" x14ac:dyDescent="0.3">
      <c r="F340" t="s">
        <v>24561</v>
      </c>
    </row>
    <row r="341" spans="6:6" x14ac:dyDescent="0.3">
      <c r="F341" t="s">
        <v>24565</v>
      </c>
    </row>
    <row r="342" spans="6:6" x14ac:dyDescent="0.3">
      <c r="F342" t="s">
        <v>7750</v>
      </c>
    </row>
    <row r="343" spans="6:6" x14ac:dyDescent="0.3">
      <c r="F343" t="s">
        <v>24615</v>
      </c>
    </row>
    <row r="344" spans="6:6" x14ac:dyDescent="0.3">
      <c r="F344" t="s">
        <v>24616</v>
      </c>
    </row>
    <row r="345" spans="6:6" x14ac:dyDescent="0.3">
      <c r="F345" t="s">
        <v>9758</v>
      </c>
    </row>
    <row r="346" spans="6:6" x14ac:dyDescent="0.3">
      <c r="F346" t="s">
        <v>9998</v>
      </c>
    </row>
    <row r="347" spans="6:6" x14ac:dyDescent="0.3">
      <c r="F347" t="s">
        <v>24623</v>
      </c>
    </row>
    <row r="348" spans="6:6" x14ac:dyDescent="0.3">
      <c r="F348" t="s">
        <v>11231</v>
      </c>
    </row>
    <row r="349" spans="6:6" x14ac:dyDescent="0.3">
      <c r="F349" t="s">
        <v>11445</v>
      </c>
    </row>
    <row r="350" spans="6:6" x14ac:dyDescent="0.3">
      <c r="F350" t="s">
        <v>24658</v>
      </c>
    </row>
    <row r="351" spans="6:6" x14ac:dyDescent="0.3">
      <c r="F351" t="s">
        <v>11917</v>
      </c>
    </row>
    <row r="352" spans="6:6" x14ac:dyDescent="0.3">
      <c r="F352" t="s">
        <v>11927</v>
      </c>
    </row>
    <row r="353" spans="6:6" x14ac:dyDescent="0.3">
      <c r="F353" t="s">
        <v>11963</v>
      </c>
    </row>
    <row r="354" spans="6:6" x14ac:dyDescent="0.3">
      <c r="F354" t="s">
        <v>12268</v>
      </c>
    </row>
    <row r="355" spans="6:6" x14ac:dyDescent="0.3">
      <c r="F355" t="s">
        <v>12331</v>
      </c>
    </row>
    <row r="356" spans="6:6" x14ac:dyDescent="0.3">
      <c r="F356" t="s">
        <v>13478</v>
      </c>
    </row>
    <row r="357" spans="6:6" x14ac:dyDescent="0.3">
      <c r="F357" t="s">
        <v>16405</v>
      </c>
    </row>
    <row r="358" spans="6:6" x14ac:dyDescent="0.3">
      <c r="F358" t="s">
        <v>17403</v>
      </c>
    </row>
    <row r="359" spans="6:6" x14ac:dyDescent="0.3">
      <c r="F359" t="s">
        <v>24767</v>
      </c>
    </row>
    <row r="360" spans="6:6" x14ac:dyDescent="0.3">
      <c r="F360" t="s">
        <v>24769</v>
      </c>
    </row>
    <row r="361" spans="6:6" x14ac:dyDescent="0.3">
      <c r="F361" t="s">
        <v>18009</v>
      </c>
    </row>
    <row r="362" spans="6:6" x14ac:dyDescent="0.3">
      <c r="F362" t="s">
        <v>18792</v>
      </c>
    </row>
    <row r="363" spans="6:6" x14ac:dyDescent="0.3">
      <c r="F363" t="s">
        <v>19993</v>
      </c>
    </row>
    <row r="364" spans="6:6" x14ac:dyDescent="0.3">
      <c r="F364" t="s">
        <v>20435</v>
      </c>
    </row>
    <row r="365" spans="6:6" x14ac:dyDescent="0.3">
      <c r="F365" t="s">
        <v>20600</v>
      </c>
    </row>
    <row r="366" spans="6:6" x14ac:dyDescent="0.3">
      <c r="F366" t="s">
        <v>21002</v>
      </c>
    </row>
    <row r="367" spans="6:6" x14ac:dyDescent="0.3">
      <c r="F367" t="s">
        <v>21763</v>
      </c>
    </row>
    <row r="368" spans="6:6" x14ac:dyDescent="0.3">
      <c r="F368" t="s">
        <v>24410</v>
      </c>
    </row>
    <row r="369" spans="6:6" x14ac:dyDescent="0.3">
      <c r="F369" t="s">
        <v>9046</v>
      </c>
    </row>
    <row r="370" spans="6:6" x14ac:dyDescent="0.3">
      <c r="F370" t="s">
        <v>12635</v>
      </c>
    </row>
    <row r="371" spans="6:6" x14ac:dyDescent="0.3">
      <c r="F371" t="s">
        <v>15511</v>
      </c>
    </row>
    <row r="372" spans="6:6" x14ac:dyDescent="0.3">
      <c r="F372" t="s">
        <v>15651</v>
      </c>
    </row>
    <row r="373" spans="6:6" x14ac:dyDescent="0.3">
      <c r="F373" t="s">
        <v>15673</v>
      </c>
    </row>
    <row r="374" spans="6:6" x14ac:dyDescent="0.3">
      <c r="F374" t="s">
        <v>24152</v>
      </c>
    </row>
    <row r="375" spans="6:6" x14ac:dyDescent="0.3">
      <c r="F375" t="s">
        <v>24192</v>
      </c>
    </row>
    <row r="376" spans="6:6" x14ac:dyDescent="0.3">
      <c r="F376" t="s">
        <v>2382</v>
      </c>
    </row>
    <row r="377" spans="6:6" x14ac:dyDescent="0.3">
      <c r="F377" t="s">
        <v>24388</v>
      </c>
    </row>
    <row r="378" spans="6:6" x14ac:dyDescent="0.3">
      <c r="F378" t="s">
        <v>3634</v>
      </c>
    </row>
    <row r="379" spans="6:6" x14ac:dyDescent="0.3">
      <c r="F379" t="s">
        <v>24427</v>
      </c>
    </row>
    <row r="380" spans="6:6" x14ac:dyDescent="0.3">
      <c r="F380" t="s">
        <v>4842</v>
      </c>
    </row>
    <row r="381" spans="6:6" x14ac:dyDescent="0.3">
      <c r="F381" t="s">
        <v>5071</v>
      </c>
    </row>
    <row r="382" spans="6:6" x14ac:dyDescent="0.3">
      <c r="F382" t="s">
        <v>24518</v>
      </c>
    </row>
    <row r="383" spans="6:6" x14ac:dyDescent="0.3">
      <c r="F383" t="s">
        <v>5154</v>
      </c>
    </row>
    <row r="384" spans="6:6" x14ac:dyDescent="0.3">
      <c r="F384" t="s">
        <v>5662</v>
      </c>
    </row>
    <row r="385" spans="6:6" x14ac:dyDescent="0.3">
      <c r="F385" t="s">
        <v>24543</v>
      </c>
    </row>
    <row r="386" spans="6:6" x14ac:dyDescent="0.3">
      <c r="F386" t="s">
        <v>6598</v>
      </c>
    </row>
    <row r="387" spans="6:6" x14ac:dyDescent="0.3">
      <c r="F387" t="s">
        <v>24550</v>
      </c>
    </row>
    <row r="388" spans="6:6" x14ac:dyDescent="0.3">
      <c r="F388" t="s">
        <v>24553</v>
      </c>
    </row>
    <row r="389" spans="6:6" x14ac:dyDescent="0.3">
      <c r="F389" t="s">
        <v>7154</v>
      </c>
    </row>
    <row r="390" spans="6:6" x14ac:dyDescent="0.3">
      <c r="F390" t="s">
        <v>8711</v>
      </c>
    </row>
    <row r="391" spans="6:6" x14ac:dyDescent="0.3">
      <c r="F391" t="s">
        <v>8750</v>
      </c>
    </row>
    <row r="392" spans="6:6" x14ac:dyDescent="0.3">
      <c r="F392" t="s">
        <v>9085</v>
      </c>
    </row>
    <row r="393" spans="6:6" x14ac:dyDescent="0.3">
      <c r="F393" t="s">
        <v>24611</v>
      </c>
    </row>
    <row r="394" spans="6:6" x14ac:dyDescent="0.3">
      <c r="F394" t="s">
        <v>9780</v>
      </c>
    </row>
    <row r="395" spans="6:6" x14ac:dyDescent="0.3">
      <c r="F395" t="s">
        <v>9966</v>
      </c>
    </row>
    <row r="396" spans="6:6" x14ac:dyDescent="0.3">
      <c r="F396" t="s">
        <v>10098</v>
      </c>
    </row>
    <row r="397" spans="6:6" x14ac:dyDescent="0.3">
      <c r="F397" t="s">
        <v>10153</v>
      </c>
    </row>
    <row r="398" spans="6:6" x14ac:dyDescent="0.3">
      <c r="F398" t="s">
        <v>10676</v>
      </c>
    </row>
    <row r="399" spans="6:6" x14ac:dyDescent="0.3">
      <c r="F399" t="s">
        <v>11133</v>
      </c>
    </row>
    <row r="400" spans="6:6" x14ac:dyDescent="0.3">
      <c r="F400" t="s">
        <v>11938</v>
      </c>
    </row>
    <row r="401" spans="6:6" x14ac:dyDescent="0.3">
      <c r="F401" t="s">
        <v>24662</v>
      </c>
    </row>
    <row r="402" spans="6:6" x14ac:dyDescent="0.3">
      <c r="F402" t="s">
        <v>24679</v>
      </c>
    </row>
    <row r="403" spans="6:6" x14ac:dyDescent="0.3">
      <c r="F403" t="s">
        <v>13291</v>
      </c>
    </row>
    <row r="404" spans="6:6" x14ac:dyDescent="0.3">
      <c r="F404" t="s">
        <v>13768</v>
      </c>
    </row>
    <row r="405" spans="6:6" x14ac:dyDescent="0.3">
      <c r="F405" t="s">
        <v>13803</v>
      </c>
    </row>
    <row r="406" spans="6:6" x14ac:dyDescent="0.3">
      <c r="F406" t="s">
        <v>24704</v>
      </c>
    </row>
    <row r="407" spans="6:6" x14ac:dyDescent="0.3">
      <c r="F407" t="s">
        <v>15233</v>
      </c>
    </row>
    <row r="408" spans="6:6" x14ac:dyDescent="0.3">
      <c r="F408" t="s">
        <v>16221</v>
      </c>
    </row>
    <row r="409" spans="6:6" x14ac:dyDescent="0.3">
      <c r="F409" t="s">
        <v>24761</v>
      </c>
    </row>
    <row r="410" spans="6:6" x14ac:dyDescent="0.3">
      <c r="F410" t="s">
        <v>18150</v>
      </c>
    </row>
    <row r="411" spans="6:6" x14ac:dyDescent="0.3">
      <c r="F411" t="s">
        <v>18804</v>
      </c>
    </row>
    <row r="412" spans="6:6" x14ac:dyDescent="0.3">
      <c r="F412" t="s">
        <v>18967</v>
      </c>
    </row>
    <row r="413" spans="6:6" x14ac:dyDescent="0.3">
      <c r="F413" t="s">
        <v>20778</v>
      </c>
    </row>
    <row r="414" spans="6:6" x14ac:dyDescent="0.3">
      <c r="F414" t="s">
        <v>24849</v>
      </c>
    </row>
    <row r="415" spans="6:6" x14ac:dyDescent="0.3">
      <c r="F415" t="s">
        <v>21568</v>
      </c>
    </row>
    <row r="416" spans="6:6" x14ac:dyDescent="0.3">
      <c r="F416" t="s">
        <v>21749</v>
      </c>
    </row>
    <row r="417" spans="6:6" x14ac:dyDescent="0.3">
      <c r="F417" t="s">
        <v>22538</v>
      </c>
    </row>
    <row r="418" spans="6:6" x14ac:dyDescent="0.3">
      <c r="F418" t="s">
        <v>5441</v>
      </c>
    </row>
    <row r="419" spans="6:6" x14ac:dyDescent="0.3">
      <c r="F419" t="s">
        <v>24531</v>
      </c>
    </row>
    <row r="420" spans="6:6" x14ac:dyDescent="0.3">
      <c r="F420" t="s">
        <v>8898</v>
      </c>
    </row>
    <row r="421" spans="6:6" x14ac:dyDescent="0.3">
      <c r="F421" t="s">
        <v>12176</v>
      </c>
    </row>
    <row r="422" spans="6:6" x14ac:dyDescent="0.3">
      <c r="F422" t="s">
        <v>14377</v>
      </c>
    </row>
    <row r="423" spans="6:6" x14ac:dyDescent="0.3">
      <c r="F423" t="s">
        <v>17193</v>
      </c>
    </row>
    <row r="424" spans="6:6" x14ac:dyDescent="0.3">
      <c r="F424" t="s">
        <v>24757</v>
      </c>
    </row>
    <row r="425" spans="6:6" x14ac:dyDescent="0.3">
      <c r="F425" t="s">
        <v>24780</v>
      </c>
    </row>
    <row r="426" spans="6:6" x14ac:dyDescent="0.3">
      <c r="F426" t="s">
        <v>20869</v>
      </c>
    </row>
    <row r="427" spans="6:6" x14ac:dyDescent="0.3">
      <c r="F427" t="s">
        <v>24292</v>
      </c>
    </row>
    <row r="428" spans="6:6" x14ac:dyDescent="0.3">
      <c r="F428" t="s">
        <v>2086</v>
      </c>
    </row>
    <row r="429" spans="6:6" x14ac:dyDescent="0.3">
      <c r="F429" t="s">
        <v>3414</v>
      </c>
    </row>
    <row r="430" spans="6:6" x14ac:dyDescent="0.3">
      <c r="F430" t="s">
        <v>3588</v>
      </c>
    </row>
    <row r="431" spans="6:6" x14ac:dyDescent="0.3">
      <c r="F431" t="s">
        <v>3737</v>
      </c>
    </row>
    <row r="432" spans="6:6" x14ac:dyDescent="0.3">
      <c r="F432" t="s">
        <v>3904</v>
      </c>
    </row>
    <row r="433" spans="6:6" x14ac:dyDescent="0.3">
      <c r="F433" t="s">
        <v>4278</v>
      </c>
    </row>
    <row r="434" spans="6:6" x14ac:dyDescent="0.3">
      <c r="F434" t="s">
        <v>5270</v>
      </c>
    </row>
    <row r="435" spans="6:6" x14ac:dyDescent="0.3">
      <c r="F435" t="s">
        <v>5494</v>
      </c>
    </row>
    <row r="436" spans="6:6" x14ac:dyDescent="0.3">
      <c r="F436" t="s">
        <v>24529</v>
      </c>
    </row>
    <row r="437" spans="6:6" x14ac:dyDescent="0.3">
      <c r="F437" t="s">
        <v>6830</v>
      </c>
    </row>
    <row r="438" spans="6:6" x14ac:dyDescent="0.3">
      <c r="F438" t="s">
        <v>7062</v>
      </c>
    </row>
    <row r="439" spans="6:6" x14ac:dyDescent="0.3">
      <c r="F439" t="s">
        <v>7606</v>
      </c>
    </row>
    <row r="440" spans="6:6" x14ac:dyDescent="0.3">
      <c r="F440" t="s">
        <v>24593</v>
      </c>
    </row>
    <row r="441" spans="6:6" x14ac:dyDescent="0.3">
      <c r="F441" t="s">
        <v>8668</v>
      </c>
    </row>
    <row r="442" spans="6:6" x14ac:dyDescent="0.3">
      <c r="F442" t="s">
        <v>9543</v>
      </c>
    </row>
    <row r="443" spans="6:6" x14ac:dyDescent="0.3">
      <c r="F443" t="s">
        <v>9946</v>
      </c>
    </row>
    <row r="444" spans="6:6" x14ac:dyDescent="0.3">
      <c r="F444" t="s">
        <v>10078</v>
      </c>
    </row>
    <row r="445" spans="6:6" x14ac:dyDescent="0.3">
      <c r="F445" t="s">
        <v>24627</v>
      </c>
    </row>
    <row r="446" spans="6:6" x14ac:dyDescent="0.3">
      <c r="F446" t="s">
        <v>24650</v>
      </c>
    </row>
    <row r="447" spans="6:6" x14ac:dyDescent="0.3">
      <c r="F447" t="s">
        <v>12069</v>
      </c>
    </row>
    <row r="448" spans="6:6" x14ac:dyDescent="0.3">
      <c r="F448" t="s">
        <v>24668</v>
      </c>
    </row>
    <row r="449" spans="6:6" x14ac:dyDescent="0.3">
      <c r="F449" t="s">
        <v>13585</v>
      </c>
    </row>
    <row r="450" spans="6:6" x14ac:dyDescent="0.3">
      <c r="F450" t="s">
        <v>14524</v>
      </c>
    </row>
    <row r="451" spans="6:6" x14ac:dyDescent="0.3">
      <c r="F451" t="s">
        <v>14552</v>
      </c>
    </row>
    <row r="452" spans="6:6" x14ac:dyDescent="0.3">
      <c r="F452" t="s">
        <v>24715</v>
      </c>
    </row>
    <row r="453" spans="6:6" x14ac:dyDescent="0.3">
      <c r="F453" t="s">
        <v>14690</v>
      </c>
    </row>
    <row r="454" spans="6:6" x14ac:dyDescent="0.3">
      <c r="F454" t="s">
        <v>15388</v>
      </c>
    </row>
    <row r="455" spans="6:6" x14ac:dyDescent="0.3">
      <c r="F455" t="s">
        <v>15764</v>
      </c>
    </row>
    <row r="456" spans="6:6" x14ac:dyDescent="0.3">
      <c r="F456" t="s">
        <v>15843</v>
      </c>
    </row>
    <row r="457" spans="6:6" x14ac:dyDescent="0.3">
      <c r="F457" t="s">
        <v>15925</v>
      </c>
    </row>
    <row r="458" spans="6:6" x14ac:dyDescent="0.3">
      <c r="F458" t="s">
        <v>16904</v>
      </c>
    </row>
    <row r="459" spans="6:6" x14ac:dyDescent="0.3">
      <c r="F459" t="s">
        <v>24804</v>
      </c>
    </row>
    <row r="460" spans="6:6" x14ac:dyDescent="0.3">
      <c r="F460" t="s">
        <v>19028</v>
      </c>
    </row>
    <row r="461" spans="6:6" x14ac:dyDescent="0.3">
      <c r="F461" t="s">
        <v>19205</v>
      </c>
    </row>
    <row r="462" spans="6:6" x14ac:dyDescent="0.3">
      <c r="F462" t="s">
        <v>19261</v>
      </c>
    </row>
    <row r="463" spans="6:6" x14ac:dyDescent="0.3">
      <c r="F463" t="s">
        <v>20248</v>
      </c>
    </row>
    <row r="464" spans="6:6" x14ac:dyDescent="0.3">
      <c r="F464" t="s">
        <v>20401</v>
      </c>
    </row>
    <row r="465" spans="6:6" x14ac:dyDescent="0.3">
      <c r="F465" t="s">
        <v>20981</v>
      </c>
    </row>
    <row r="466" spans="6:6" x14ac:dyDescent="0.3">
      <c r="F466" t="s">
        <v>21106</v>
      </c>
    </row>
    <row r="467" spans="6:6" x14ac:dyDescent="0.3">
      <c r="F467" t="s">
        <v>24857</v>
      </c>
    </row>
    <row r="468" spans="6:6" x14ac:dyDescent="0.3">
      <c r="F468" t="s">
        <v>21886</v>
      </c>
    </row>
    <row r="469" spans="6:6" x14ac:dyDescent="0.3">
      <c r="F469" t="s">
        <v>24879</v>
      </c>
    </row>
    <row r="470" spans="6:6" x14ac:dyDescent="0.3">
      <c r="F470" t="s">
        <v>22117</v>
      </c>
    </row>
    <row r="471" spans="6:6" x14ac:dyDescent="0.3">
      <c r="F471" t="s">
        <v>22127</v>
      </c>
    </row>
    <row r="472" spans="6:6" x14ac:dyDescent="0.3">
      <c r="F472" t="s">
        <v>24888</v>
      </c>
    </row>
    <row r="473" spans="6:6" x14ac:dyDescent="0.3">
      <c r="F473" t="s">
        <v>24221</v>
      </c>
    </row>
    <row r="474" spans="6:6" x14ac:dyDescent="0.3">
      <c r="F474" t="s">
        <v>24402</v>
      </c>
    </row>
    <row r="475" spans="6:6" x14ac:dyDescent="0.3">
      <c r="F475" t="s">
        <v>6815</v>
      </c>
    </row>
    <row r="476" spans="6:6" x14ac:dyDescent="0.3">
      <c r="F476" t="s">
        <v>7146</v>
      </c>
    </row>
    <row r="477" spans="6:6" x14ac:dyDescent="0.3">
      <c r="F477" t="s">
        <v>24563</v>
      </c>
    </row>
    <row r="478" spans="6:6" x14ac:dyDescent="0.3">
      <c r="F478" t="s">
        <v>9249</v>
      </c>
    </row>
    <row r="479" spans="6:6" x14ac:dyDescent="0.3">
      <c r="F479" t="s">
        <v>13558</v>
      </c>
    </row>
    <row r="480" spans="6:6" x14ac:dyDescent="0.3">
      <c r="F480" t="s">
        <v>16369</v>
      </c>
    </row>
    <row r="481" spans="6:6" x14ac:dyDescent="0.3">
      <c r="F481" t="s">
        <v>17460</v>
      </c>
    </row>
    <row r="482" spans="6:6" x14ac:dyDescent="0.3">
      <c r="F482" t="s">
        <v>18738</v>
      </c>
    </row>
    <row r="483" spans="6:6" x14ac:dyDescent="0.3">
      <c r="F483" t="s">
        <v>19654</v>
      </c>
    </row>
    <row r="484" spans="6:6" x14ac:dyDescent="0.3">
      <c r="F484" t="s">
        <v>22037</v>
      </c>
    </row>
    <row r="485" spans="6:6" x14ac:dyDescent="0.3">
      <c r="F485" t="s">
        <v>24257</v>
      </c>
    </row>
    <row r="486" spans="6:6" x14ac:dyDescent="0.3">
      <c r="F486" t="s">
        <v>24348</v>
      </c>
    </row>
    <row r="487" spans="6:6" x14ac:dyDescent="0.3">
      <c r="F487" t="s">
        <v>24363</v>
      </c>
    </row>
    <row r="488" spans="6:6" x14ac:dyDescent="0.3">
      <c r="F488" t="s">
        <v>2610</v>
      </c>
    </row>
    <row r="489" spans="6:6" x14ac:dyDescent="0.3">
      <c r="F489" t="s">
        <v>2818</v>
      </c>
    </row>
    <row r="490" spans="6:6" x14ac:dyDescent="0.3">
      <c r="F490" t="s">
        <v>3119</v>
      </c>
    </row>
    <row r="491" spans="6:6" x14ac:dyDescent="0.3">
      <c r="F491" t="s">
        <v>24395</v>
      </c>
    </row>
    <row r="492" spans="6:6" x14ac:dyDescent="0.3">
      <c r="F492" t="s">
        <v>24396</v>
      </c>
    </row>
    <row r="493" spans="6:6" x14ac:dyDescent="0.3">
      <c r="F493" t="s">
        <v>3544</v>
      </c>
    </row>
    <row r="494" spans="6:6" x14ac:dyDescent="0.3">
      <c r="F494" t="s">
        <v>3559</v>
      </c>
    </row>
    <row r="495" spans="6:6" x14ac:dyDescent="0.3">
      <c r="F495" t="s">
        <v>24490</v>
      </c>
    </row>
    <row r="496" spans="6:6" x14ac:dyDescent="0.3">
      <c r="F496" t="s">
        <v>5052</v>
      </c>
    </row>
    <row r="497" spans="6:6" x14ac:dyDescent="0.3">
      <c r="F497" t="s">
        <v>5176</v>
      </c>
    </row>
    <row r="498" spans="6:6" x14ac:dyDescent="0.3">
      <c r="F498" t="s">
        <v>5223</v>
      </c>
    </row>
    <row r="499" spans="6:6" x14ac:dyDescent="0.3">
      <c r="F499" t="s">
        <v>6582</v>
      </c>
    </row>
    <row r="500" spans="6:6" x14ac:dyDescent="0.3">
      <c r="F500" t="s">
        <v>7629</v>
      </c>
    </row>
    <row r="501" spans="6:6" x14ac:dyDescent="0.3">
      <c r="F501" t="s">
        <v>24587</v>
      </c>
    </row>
    <row r="502" spans="6:6" x14ac:dyDescent="0.3">
      <c r="F502" t="s">
        <v>8399</v>
      </c>
    </row>
    <row r="503" spans="6:6" x14ac:dyDescent="0.3">
      <c r="F503" t="s">
        <v>8836</v>
      </c>
    </row>
    <row r="504" spans="6:6" x14ac:dyDescent="0.3">
      <c r="F504" t="s">
        <v>9231</v>
      </c>
    </row>
    <row r="505" spans="6:6" x14ac:dyDescent="0.3">
      <c r="F505" t="s">
        <v>9259</v>
      </c>
    </row>
    <row r="506" spans="6:6" x14ac:dyDescent="0.3">
      <c r="F506" t="s">
        <v>9511</v>
      </c>
    </row>
    <row r="507" spans="6:6" x14ac:dyDescent="0.3">
      <c r="F507" t="s">
        <v>9603</v>
      </c>
    </row>
    <row r="508" spans="6:6" x14ac:dyDescent="0.3">
      <c r="F508" t="s">
        <v>9822</v>
      </c>
    </row>
    <row r="509" spans="6:6" x14ac:dyDescent="0.3">
      <c r="F509" t="s">
        <v>9906</v>
      </c>
    </row>
    <row r="510" spans="6:6" x14ac:dyDescent="0.3">
      <c r="F510" t="s">
        <v>10008</v>
      </c>
    </row>
    <row r="511" spans="6:6" x14ac:dyDescent="0.3">
      <c r="F511" t="s">
        <v>10528</v>
      </c>
    </row>
    <row r="512" spans="6:6" x14ac:dyDescent="0.3">
      <c r="F512" t="s">
        <v>10569</v>
      </c>
    </row>
    <row r="513" spans="6:6" x14ac:dyDescent="0.3">
      <c r="F513" t="s">
        <v>11388</v>
      </c>
    </row>
    <row r="514" spans="6:6" x14ac:dyDescent="0.3">
      <c r="F514" t="s">
        <v>12597</v>
      </c>
    </row>
    <row r="515" spans="6:6" x14ac:dyDescent="0.3">
      <c r="F515" t="s">
        <v>24689</v>
      </c>
    </row>
    <row r="516" spans="6:6" x14ac:dyDescent="0.3">
      <c r="F516" t="s">
        <v>13974</v>
      </c>
    </row>
    <row r="517" spans="6:6" x14ac:dyDescent="0.3">
      <c r="F517" t="s">
        <v>14514</v>
      </c>
    </row>
    <row r="518" spans="6:6" x14ac:dyDescent="0.3">
      <c r="F518" t="s">
        <v>14641</v>
      </c>
    </row>
    <row r="519" spans="6:6" x14ac:dyDescent="0.3">
      <c r="F519" t="s">
        <v>14808</v>
      </c>
    </row>
    <row r="520" spans="6:6" x14ac:dyDescent="0.3">
      <c r="F520" t="s">
        <v>14965</v>
      </c>
    </row>
    <row r="521" spans="6:6" x14ac:dyDescent="0.3">
      <c r="F521" t="s">
        <v>15862</v>
      </c>
    </row>
    <row r="522" spans="6:6" x14ac:dyDescent="0.3">
      <c r="F522" t="s">
        <v>16025</v>
      </c>
    </row>
    <row r="523" spans="6:6" x14ac:dyDescent="0.3">
      <c r="F523" t="s">
        <v>16185</v>
      </c>
    </row>
    <row r="524" spans="6:6" x14ac:dyDescent="0.3">
      <c r="F524" t="s">
        <v>16812</v>
      </c>
    </row>
    <row r="525" spans="6:6" x14ac:dyDescent="0.3">
      <c r="F525" t="s">
        <v>17418</v>
      </c>
    </row>
    <row r="526" spans="6:6" x14ac:dyDescent="0.3">
      <c r="F526" t="s">
        <v>18682</v>
      </c>
    </row>
    <row r="527" spans="6:6" x14ac:dyDescent="0.3">
      <c r="F527" t="s">
        <v>18997</v>
      </c>
    </row>
    <row r="528" spans="6:6" x14ac:dyDescent="0.3">
      <c r="F528" t="s">
        <v>20425</v>
      </c>
    </row>
    <row r="529" spans="6:6" x14ac:dyDescent="0.3">
      <c r="F529" t="s">
        <v>20543</v>
      </c>
    </row>
    <row r="530" spans="6:6" x14ac:dyDescent="0.3">
      <c r="F530" t="s">
        <v>20579</v>
      </c>
    </row>
    <row r="531" spans="6:6" x14ac:dyDescent="0.3">
      <c r="F531" t="s">
        <v>20746</v>
      </c>
    </row>
    <row r="532" spans="6:6" x14ac:dyDescent="0.3">
      <c r="F532" t="s">
        <v>20947</v>
      </c>
    </row>
    <row r="533" spans="6:6" x14ac:dyDescent="0.3">
      <c r="F533" t="s">
        <v>21171</v>
      </c>
    </row>
    <row r="534" spans="6:6" x14ac:dyDescent="0.3">
      <c r="F534" t="s">
        <v>21350</v>
      </c>
    </row>
    <row r="535" spans="6:6" x14ac:dyDescent="0.3">
      <c r="F535" t="s">
        <v>21360</v>
      </c>
    </row>
    <row r="536" spans="6:6" x14ac:dyDescent="0.3">
      <c r="F536" t="s">
        <v>22024</v>
      </c>
    </row>
    <row r="537" spans="6:6" x14ac:dyDescent="0.3">
      <c r="F537" t="s">
        <v>22225</v>
      </c>
    </row>
    <row r="538" spans="6:6" x14ac:dyDescent="0.3">
      <c r="F538" t="s">
        <v>22429</v>
      </c>
    </row>
    <row r="539" spans="6:6" x14ac:dyDescent="0.3">
      <c r="F539" t="s">
        <v>1442</v>
      </c>
    </row>
    <row r="540" spans="6:6" x14ac:dyDescent="0.3">
      <c r="F540" t="s">
        <v>24284</v>
      </c>
    </row>
    <row r="541" spans="6:6" x14ac:dyDescent="0.3">
      <c r="F541" t="s">
        <v>1743</v>
      </c>
    </row>
    <row r="542" spans="6:6" x14ac:dyDescent="0.3">
      <c r="F542" t="s">
        <v>24465</v>
      </c>
    </row>
    <row r="543" spans="6:6" x14ac:dyDescent="0.3">
      <c r="F543" t="s">
        <v>5242</v>
      </c>
    </row>
    <row r="544" spans="6:6" x14ac:dyDescent="0.3">
      <c r="F544" t="s">
        <v>6331</v>
      </c>
    </row>
    <row r="545" spans="6:6" x14ac:dyDescent="0.3">
      <c r="F545" t="s">
        <v>10339</v>
      </c>
    </row>
    <row r="546" spans="6:6" x14ac:dyDescent="0.3">
      <c r="F546" t="s">
        <v>10780</v>
      </c>
    </row>
    <row r="547" spans="6:6" x14ac:dyDescent="0.3">
      <c r="F547" t="s">
        <v>12542</v>
      </c>
    </row>
    <row r="548" spans="6:6" x14ac:dyDescent="0.3">
      <c r="F548" t="s">
        <v>13938</v>
      </c>
    </row>
    <row r="549" spans="6:6" x14ac:dyDescent="0.3">
      <c r="F549" t="s">
        <v>14194</v>
      </c>
    </row>
    <row r="550" spans="6:6" x14ac:dyDescent="0.3">
      <c r="F550" t="s">
        <v>14293</v>
      </c>
    </row>
    <row r="551" spans="6:6" x14ac:dyDescent="0.3">
      <c r="F551" t="s">
        <v>14947</v>
      </c>
    </row>
    <row r="552" spans="6:6" x14ac:dyDescent="0.3">
      <c r="F552" t="s">
        <v>15812</v>
      </c>
    </row>
    <row r="553" spans="6:6" x14ac:dyDescent="0.3">
      <c r="F553" t="s">
        <v>16427</v>
      </c>
    </row>
    <row r="554" spans="6:6" x14ac:dyDescent="0.3">
      <c r="F554" t="s">
        <v>16978</v>
      </c>
    </row>
    <row r="555" spans="6:6" x14ac:dyDescent="0.3">
      <c r="F555" t="s">
        <v>18487</v>
      </c>
    </row>
    <row r="556" spans="6:6" x14ac:dyDescent="0.3">
      <c r="F556" t="s">
        <v>18814</v>
      </c>
    </row>
    <row r="557" spans="6:6" x14ac:dyDescent="0.3">
      <c r="F557" t="s">
        <v>19611</v>
      </c>
    </row>
    <row r="558" spans="6:6" x14ac:dyDescent="0.3">
      <c r="F558" t="s">
        <v>20013</v>
      </c>
    </row>
    <row r="559" spans="6:6" x14ac:dyDescent="0.3">
      <c r="F559" t="s">
        <v>24850</v>
      </c>
    </row>
    <row r="560" spans="6:6" x14ac:dyDescent="0.3">
      <c r="F560" t="s">
        <v>22678</v>
      </c>
    </row>
    <row r="561" spans="6:6" x14ac:dyDescent="0.3">
      <c r="F561" t="s">
        <v>2511</v>
      </c>
    </row>
    <row r="562" spans="6:6" x14ac:dyDescent="0.3">
      <c r="F562" t="s">
        <v>24392</v>
      </c>
    </row>
    <row r="563" spans="6:6" x14ac:dyDescent="0.3">
      <c r="F563" t="s">
        <v>3405</v>
      </c>
    </row>
    <row r="564" spans="6:6" x14ac:dyDescent="0.3">
      <c r="F564" t="s">
        <v>24491</v>
      </c>
    </row>
    <row r="565" spans="6:6" x14ac:dyDescent="0.3">
      <c r="F565" t="s">
        <v>24524</v>
      </c>
    </row>
    <row r="566" spans="6:6" x14ac:dyDescent="0.3">
      <c r="F566" t="s">
        <v>24535</v>
      </c>
    </row>
    <row r="567" spans="6:6" x14ac:dyDescent="0.3">
      <c r="F567" t="s">
        <v>6304</v>
      </c>
    </row>
    <row r="568" spans="6:6" x14ac:dyDescent="0.3">
      <c r="F568" t="s">
        <v>6314</v>
      </c>
    </row>
    <row r="569" spans="6:6" x14ac:dyDescent="0.3">
      <c r="F569" t="s">
        <v>8846</v>
      </c>
    </row>
    <row r="570" spans="6:6" x14ac:dyDescent="0.3">
      <c r="F570" t="s">
        <v>24601</v>
      </c>
    </row>
    <row r="571" spans="6:6" x14ac:dyDescent="0.3">
      <c r="F571" t="s">
        <v>24607</v>
      </c>
    </row>
    <row r="572" spans="6:6" x14ac:dyDescent="0.3">
      <c r="F572" t="s">
        <v>9521</v>
      </c>
    </row>
    <row r="573" spans="6:6" x14ac:dyDescent="0.3">
      <c r="F573" t="s">
        <v>10474</v>
      </c>
    </row>
    <row r="574" spans="6:6" x14ac:dyDescent="0.3">
      <c r="F574" t="s">
        <v>11429</v>
      </c>
    </row>
    <row r="575" spans="6:6" x14ac:dyDescent="0.3">
      <c r="F575" t="s">
        <v>14874</v>
      </c>
    </row>
    <row r="576" spans="6:6" x14ac:dyDescent="0.3">
      <c r="F576" t="s">
        <v>15439</v>
      </c>
    </row>
    <row r="577" spans="6:6" x14ac:dyDescent="0.3">
      <c r="F577" t="s">
        <v>24731</v>
      </c>
    </row>
    <row r="578" spans="6:6" x14ac:dyDescent="0.3">
      <c r="F578" t="s">
        <v>15660</v>
      </c>
    </row>
    <row r="579" spans="6:6" x14ac:dyDescent="0.3">
      <c r="F579" t="s">
        <v>15935</v>
      </c>
    </row>
    <row r="580" spans="6:6" x14ac:dyDescent="0.3">
      <c r="F580" t="s">
        <v>16175</v>
      </c>
    </row>
    <row r="581" spans="6:6" x14ac:dyDescent="0.3">
      <c r="F581" t="s">
        <v>16959</v>
      </c>
    </row>
    <row r="582" spans="6:6" x14ac:dyDescent="0.3">
      <c r="F582" t="s">
        <v>17288</v>
      </c>
    </row>
    <row r="583" spans="6:6" x14ac:dyDescent="0.3">
      <c r="F583" t="s">
        <v>17344</v>
      </c>
    </row>
    <row r="584" spans="6:6" x14ac:dyDescent="0.3">
      <c r="F584" t="s">
        <v>17939</v>
      </c>
    </row>
    <row r="585" spans="6:6" x14ac:dyDescent="0.3">
      <c r="F585" t="s">
        <v>17991</v>
      </c>
    </row>
    <row r="586" spans="6:6" x14ac:dyDescent="0.3">
      <c r="F586" t="s">
        <v>19070</v>
      </c>
    </row>
    <row r="587" spans="6:6" x14ac:dyDescent="0.3">
      <c r="F587" t="s">
        <v>19694</v>
      </c>
    </row>
    <row r="588" spans="6:6" x14ac:dyDescent="0.3">
      <c r="F588" t="s">
        <v>20611</v>
      </c>
    </row>
    <row r="589" spans="6:6" x14ac:dyDescent="0.3">
      <c r="F589" t="s">
        <v>20787</v>
      </c>
    </row>
    <row r="590" spans="6:6" x14ac:dyDescent="0.3">
      <c r="F590" t="s">
        <v>21632</v>
      </c>
    </row>
    <row r="591" spans="6:6" x14ac:dyDescent="0.3">
      <c r="F591" t="s">
        <v>21939</v>
      </c>
    </row>
    <row r="592" spans="6:6" x14ac:dyDescent="0.3">
      <c r="F592" t="s">
        <v>22159</v>
      </c>
    </row>
    <row r="593" spans="6:6" x14ac:dyDescent="0.3">
      <c r="F593" t="s">
        <v>22320</v>
      </c>
    </row>
    <row r="594" spans="6:6" x14ac:dyDescent="0.3">
      <c r="F594" t="s">
        <v>24300</v>
      </c>
    </row>
    <row r="595" spans="6:6" x14ac:dyDescent="0.3">
      <c r="F595" t="s">
        <v>2635</v>
      </c>
    </row>
    <row r="596" spans="6:6" x14ac:dyDescent="0.3">
      <c r="F596" t="s">
        <v>24401</v>
      </c>
    </row>
    <row r="597" spans="6:6" x14ac:dyDescent="0.3">
      <c r="F597" t="s">
        <v>4005</v>
      </c>
    </row>
    <row r="598" spans="6:6" x14ac:dyDescent="0.3">
      <c r="F598" t="s">
        <v>6449</v>
      </c>
    </row>
    <row r="599" spans="6:6" x14ac:dyDescent="0.3">
      <c r="F599" t="s">
        <v>6533</v>
      </c>
    </row>
    <row r="600" spans="6:6" x14ac:dyDescent="0.3">
      <c r="F600" t="s">
        <v>10848</v>
      </c>
    </row>
    <row r="601" spans="6:6" x14ac:dyDescent="0.3">
      <c r="F601" t="s">
        <v>11108</v>
      </c>
    </row>
    <row r="602" spans="6:6" x14ac:dyDescent="0.3">
      <c r="F602" t="s">
        <v>24655</v>
      </c>
    </row>
    <row r="603" spans="6:6" x14ac:dyDescent="0.3">
      <c r="F603" t="s">
        <v>24691</v>
      </c>
    </row>
    <row r="604" spans="6:6" x14ac:dyDescent="0.3">
      <c r="F604" t="s">
        <v>13387</v>
      </c>
    </row>
    <row r="605" spans="6:6" x14ac:dyDescent="0.3">
      <c r="F605" t="s">
        <v>24741</v>
      </c>
    </row>
    <row r="606" spans="6:6" x14ac:dyDescent="0.3">
      <c r="F606" t="s">
        <v>16867</v>
      </c>
    </row>
    <row r="607" spans="6:6" x14ac:dyDescent="0.3">
      <c r="F607" t="s">
        <v>24763</v>
      </c>
    </row>
    <row r="608" spans="6:6" x14ac:dyDescent="0.3">
      <c r="F608" t="s">
        <v>17971</v>
      </c>
    </row>
    <row r="609" spans="6:6" x14ac:dyDescent="0.3">
      <c r="F609" t="s">
        <v>18000</v>
      </c>
    </row>
    <row r="610" spans="6:6" x14ac:dyDescent="0.3">
      <c r="F610" t="s">
        <v>19857</v>
      </c>
    </row>
    <row r="611" spans="6:6" x14ac:dyDescent="0.3">
      <c r="F611" t="s">
        <v>21145</v>
      </c>
    </row>
    <row r="612" spans="6:6" x14ac:dyDescent="0.3">
      <c r="F612" t="s">
        <v>24185</v>
      </c>
    </row>
    <row r="613" spans="6:6" x14ac:dyDescent="0.3">
      <c r="F613" t="s">
        <v>3306</v>
      </c>
    </row>
    <row r="614" spans="6:6" x14ac:dyDescent="0.3">
      <c r="F614" t="s">
        <v>3338</v>
      </c>
    </row>
    <row r="615" spans="6:6" x14ac:dyDescent="0.3">
      <c r="F615" t="s">
        <v>4234</v>
      </c>
    </row>
    <row r="616" spans="6:6" x14ac:dyDescent="0.3">
      <c r="F616" t="s">
        <v>24479</v>
      </c>
    </row>
    <row r="617" spans="6:6" x14ac:dyDescent="0.3">
      <c r="F617" t="s">
        <v>24495</v>
      </c>
    </row>
    <row r="618" spans="6:6" x14ac:dyDescent="0.3">
      <c r="F618" t="s">
        <v>5314</v>
      </c>
    </row>
    <row r="619" spans="6:6" x14ac:dyDescent="0.3">
      <c r="F619" t="s">
        <v>7722</v>
      </c>
    </row>
    <row r="620" spans="6:6" x14ac:dyDescent="0.3">
      <c r="F620" t="s">
        <v>7844</v>
      </c>
    </row>
    <row r="621" spans="6:6" x14ac:dyDescent="0.3">
      <c r="F621" t="s">
        <v>24579</v>
      </c>
    </row>
    <row r="622" spans="6:6" x14ac:dyDescent="0.3">
      <c r="F622" t="s">
        <v>9800</v>
      </c>
    </row>
    <row r="623" spans="6:6" x14ac:dyDescent="0.3">
      <c r="F623" t="s">
        <v>9844</v>
      </c>
    </row>
    <row r="624" spans="6:6" x14ac:dyDescent="0.3">
      <c r="F624" t="s">
        <v>10121</v>
      </c>
    </row>
    <row r="625" spans="6:6" x14ac:dyDescent="0.3">
      <c r="F625" t="s">
        <v>11001</v>
      </c>
    </row>
    <row r="626" spans="6:6" x14ac:dyDescent="0.3">
      <c r="F626" t="s">
        <v>11245</v>
      </c>
    </row>
    <row r="627" spans="6:6" x14ac:dyDescent="0.3">
      <c r="F627" t="s">
        <v>11843</v>
      </c>
    </row>
    <row r="628" spans="6:6" x14ac:dyDescent="0.3">
      <c r="F628" t="s">
        <v>11981</v>
      </c>
    </row>
    <row r="629" spans="6:6" x14ac:dyDescent="0.3">
      <c r="F629" t="s">
        <v>12148</v>
      </c>
    </row>
    <row r="630" spans="6:6" x14ac:dyDescent="0.3">
      <c r="F630" t="s">
        <v>12486</v>
      </c>
    </row>
    <row r="631" spans="6:6" x14ac:dyDescent="0.3">
      <c r="F631" t="s">
        <v>12731</v>
      </c>
    </row>
    <row r="632" spans="6:6" x14ac:dyDescent="0.3">
      <c r="F632" t="s">
        <v>12948</v>
      </c>
    </row>
    <row r="633" spans="6:6" x14ac:dyDescent="0.3">
      <c r="F633" t="s">
        <v>13299</v>
      </c>
    </row>
    <row r="634" spans="6:6" x14ac:dyDescent="0.3">
      <c r="F634" t="s">
        <v>15084</v>
      </c>
    </row>
    <row r="635" spans="6:6" x14ac:dyDescent="0.3">
      <c r="F635" t="s">
        <v>16314</v>
      </c>
    </row>
    <row r="636" spans="6:6" x14ac:dyDescent="0.3">
      <c r="F636" t="s">
        <v>17930</v>
      </c>
    </row>
    <row r="637" spans="6:6" x14ac:dyDescent="0.3">
      <c r="F637" t="s">
        <v>18429</v>
      </c>
    </row>
    <row r="638" spans="6:6" x14ac:dyDescent="0.3">
      <c r="F638" t="s">
        <v>24855</v>
      </c>
    </row>
    <row r="639" spans="6:6" x14ac:dyDescent="0.3">
      <c r="F639" t="s">
        <v>24165</v>
      </c>
    </row>
    <row r="640" spans="6:6" x14ac:dyDescent="0.3">
      <c r="F640" t="s">
        <v>3215</v>
      </c>
    </row>
    <row r="641" spans="6:6" x14ac:dyDescent="0.3">
      <c r="F641" t="s">
        <v>3347</v>
      </c>
    </row>
    <row r="642" spans="6:6" x14ac:dyDescent="0.3">
      <c r="F642" t="s">
        <v>24418</v>
      </c>
    </row>
    <row r="643" spans="6:6" x14ac:dyDescent="0.3">
      <c r="F643" t="s">
        <v>5280</v>
      </c>
    </row>
    <row r="644" spans="6:6" x14ac:dyDescent="0.3">
      <c r="F644" t="s">
        <v>5829</v>
      </c>
    </row>
    <row r="645" spans="6:6" x14ac:dyDescent="0.3">
      <c r="F645" t="s">
        <v>7655</v>
      </c>
    </row>
    <row r="646" spans="6:6" x14ac:dyDescent="0.3">
      <c r="F646" t="s">
        <v>7676</v>
      </c>
    </row>
    <row r="647" spans="6:6" x14ac:dyDescent="0.3">
      <c r="F647" t="s">
        <v>8197</v>
      </c>
    </row>
    <row r="648" spans="6:6" x14ac:dyDescent="0.3">
      <c r="F648" t="s">
        <v>9533</v>
      </c>
    </row>
    <row r="649" spans="6:6" x14ac:dyDescent="0.3">
      <c r="F649" t="s">
        <v>9896</v>
      </c>
    </row>
    <row r="650" spans="6:6" x14ac:dyDescent="0.3">
      <c r="F650" t="s">
        <v>10396</v>
      </c>
    </row>
    <row r="651" spans="6:6" x14ac:dyDescent="0.3">
      <c r="F651" t="s">
        <v>11303</v>
      </c>
    </row>
    <row r="652" spans="6:6" x14ac:dyDescent="0.3">
      <c r="F652" t="s">
        <v>13646</v>
      </c>
    </row>
    <row r="653" spans="6:6" x14ac:dyDescent="0.3">
      <c r="F653" t="s">
        <v>14423</v>
      </c>
    </row>
    <row r="654" spans="6:6" x14ac:dyDescent="0.3">
      <c r="F654" t="s">
        <v>14659</v>
      </c>
    </row>
    <row r="655" spans="6:6" x14ac:dyDescent="0.3">
      <c r="F655" t="s">
        <v>15804</v>
      </c>
    </row>
    <row r="656" spans="6:6" x14ac:dyDescent="0.3">
      <c r="F656" t="s">
        <v>16324</v>
      </c>
    </row>
    <row r="657" spans="6:6" x14ac:dyDescent="0.3">
      <c r="F657" t="s">
        <v>17488</v>
      </c>
    </row>
    <row r="658" spans="6:6" x14ac:dyDescent="0.3">
      <c r="F658" t="s">
        <v>18081</v>
      </c>
    </row>
    <row r="659" spans="6:6" x14ac:dyDescent="0.3">
      <c r="F659" t="s">
        <v>18774</v>
      </c>
    </row>
    <row r="660" spans="6:6" x14ac:dyDescent="0.3">
      <c r="F660" t="s">
        <v>18845</v>
      </c>
    </row>
    <row r="661" spans="6:6" x14ac:dyDescent="0.3">
      <c r="F661" t="s">
        <v>24845</v>
      </c>
    </row>
    <row r="662" spans="6:6" x14ac:dyDescent="0.3">
      <c r="F662" t="s">
        <v>3184</v>
      </c>
    </row>
    <row r="663" spans="6:6" x14ac:dyDescent="0.3">
      <c r="F663" t="s">
        <v>3265</v>
      </c>
    </row>
    <row r="664" spans="6:6" x14ac:dyDescent="0.3">
      <c r="F664" t="s">
        <v>5034</v>
      </c>
    </row>
    <row r="665" spans="6:6" x14ac:dyDescent="0.3">
      <c r="F665" t="s">
        <v>6174</v>
      </c>
    </row>
    <row r="666" spans="6:6" x14ac:dyDescent="0.3">
      <c r="F666" t="s">
        <v>6705</v>
      </c>
    </row>
    <row r="667" spans="6:6" x14ac:dyDescent="0.3">
      <c r="F667" t="s">
        <v>7870</v>
      </c>
    </row>
    <row r="668" spans="6:6" x14ac:dyDescent="0.3">
      <c r="F668" t="s">
        <v>24581</v>
      </c>
    </row>
    <row r="669" spans="6:6" x14ac:dyDescent="0.3">
      <c r="F669" t="s">
        <v>8411</v>
      </c>
    </row>
    <row r="670" spans="6:6" x14ac:dyDescent="0.3">
      <c r="F670" t="s">
        <v>9145</v>
      </c>
    </row>
    <row r="671" spans="6:6" x14ac:dyDescent="0.3">
      <c r="F671" t="s">
        <v>24632</v>
      </c>
    </row>
    <row r="672" spans="6:6" x14ac:dyDescent="0.3">
      <c r="F672" t="s">
        <v>11037</v>
      </c>
    </row>
    <row r="673" spans="6:6" x14ac:dyDescent="0.3">
      <c r="F673" t="s">
        <v>13760</v>
      </c>
    </row>
    <row r="674" spans="6:6" x14ac:dyDescent="0.3">
      <c r="F674" t="s">
        <v>15978</v>
      </c>
    </row>
    <row r="675" spans="6:6" x14ac:dyDescent="0.3">
      <c r="F675" t="s">
        <v>16626</v>
      </c>
    </row>
    <row r="676" spans="6:6" x14ac:dyDescent="0.3">
      <c r="F676" t="s">
        <v>16749</v>
      </c>
    </row>
    <row r="677" spans="6:6" x14ac:dyDescent="0.3">
      <c r="F677" t="s">
        <v>24830</v>
      </c>
    </row>
    <row r="678" spans="6:6" x14ac:dyDescent="0.3">
      <c r="F678" t="s">
        <v>20367</v>
      </c>
    </row>
    <row r="679" spans="6:6" x14ac:dyDescent="0.3">
      <c r="F679" t="s">
        <v>20937</v>
      </c>
    </row>
    <row r="680" spans="6:6" x14ac:dyDescent="0.3">
      <c r="F680" t="s">
        <v>21340</v>
      </c>
    </row>
    <row r="681" spans="6:6" x14ac:dyDescent="0.3">
      <c r="F681" t="s">
        <v>24415</v>
      </c>
    </row>
    <row r="682" spans="6:6" x14ac:dyDescent="0.3">
      <c r="F682" t="s">
        <v>24460</v>
      </c>
    </row>
    <row r="683" spans="6:6" x14ac:dyDescent="0.3">
      <c r="F683" t="s">
        <v>5252</v>
      </c>
    </row>
    <row r="684" spans="6:6" x14ac:dyDescent="0.3">
      <c r="F684" t="s">
        <v>24580</v>
      </c>
    </row>
    <row r="685" spans="6:6" x14ac:dyDescent="0.3">
      <c r="F685" t="s">
        <v>8588</v>
      </c>
    </row>
    <row r="686" spans="6:6" x14ac:dyDescent="0.3">
      <c r="F686" t="s">
        <v>9916</v>
      </c>
    </row>
    <row r="687" spans="6:6" x14ac:dyDescent="0.3">
      <c r="F687" t="s">
        <v>12996</v>
      </c>
    </row>
    <row r="688" spans="6:6" x14ac:dyDescent="0.3">
      <c r="F688" t="s">
        <v>13468</v>
      </c>
    </row>
    <row r="689" spans="6:6" x14ac:dyDescent="0.3">
      <c r="F689" t="s">
        <v>13635</v>
      </c>
    </row>
    <row r="690" spans="6:6" x14ac:dyDescent="0.3">
      <c r="F690" t="s">
        <v>14679</v>
      </c>
    </row>
    <row r="691" spans="6:6" x14ac:dyDescent="0.3">
      <c r="F691" t="s">
        <v>16727</v>
      </c>
    </row>
    <row r="692" spans="6:6" x14ac:dyDescent="0.3">
      <c r="F692" t="s">
        <v>16921</v>
      </c>
    </row>
    <row r="693" spans="6:6" x14ac:dyDescent="0.3">
      <c r="F693" t="s">
        <v>19154</v>
      </c>
    </row>
    <row r="694" spans="6:6" x14ac:dyDescent="0.3">
      <c r="F694" t="s">
        <v>8433</v>
      </c>
    </row>
    <row r="695" spans="6:6" x14ac:dyDescent="0.3">
      <c r="F695" t="s">
        <v>10693</v>
      </c>
    </row>
    <row r="696" spans="6:6" x14ac:dyDescent="0.3">
      <c r="F696" t="s">
        <v>24729</v>
      </c>
    </row>
    <row r="697" spans="6:6" x14ac:dyDescent="0.3">
      <c r="F697" t="s">
        <v>24398</v>
      </c>
    </row>
    <row r="698" spans="6:6" x14ac:dyDescent="0.3">
      <c r="F698" t="s">
        <v>11484</v>
      </c>
    </row>
    <row r="699" spans="6:6" x14ac:dyDescent="0.3">
      <c r="F699" t="s">
        <v>13670</v>
      </c>
    </row>
    <row r="700" spans="6:6" x14ac:dyDescent="0.3">
      <c r="F700" t="s">
        <v>24834</v>
      </c>
    </row>
    <row r="701" spans="6:6" x14ac:dyDescent="0.3">
      <c r="F701" t="s">
        <v>6261</v>
      </c>
    </row>
    <row r="702" spans="6:6" x14ac:dyDescent="0.3">
      <c r="F702" t="s">
        <v>16355</v>
      </c>
    </row>
    <row r="703" spans="6:6" x14ac:dyDescent="0.3">
      <c r="F703" t="s">
        <v>20352</v>
      </c>
    </row>
    <row r="704" spans="6:6" x14ac:dyDescent="0.3">
      <c r="F704" t="s">
        <v>2428</v>
      </c>
    </row>
    <row r="705" spans="6:6" x14ac:dyDescent="0.3">
      <c r="F705" t="s">
        <v>24403</v>
      </c>
    </row>
    <row r="706" spans="6:6" x14ac:dyDescent="0.3">
      <c r="F706" t="s">
        <v>5605</v>
      </c>
    </row>
    <row r="707" spans="6:6" x14ac:dyDescent="0.3">
      <c r="F707" t="s">
        <v>6970</v>
      </c>
    </row>
    <row r="708" spans="6:6" x14ac:dyDescent="0.3">
      <c r="F708" t="s">
        <v>24596</v>
      </c>
    </row>
    <row r="709" spans="6:6" x14ac:dyDescent="0.3">
      <c r="F709" t="s">
        <v>15826</v>
      </c>
    </row>
    <row r="710" spans="6:6" x14ac:dyDescent="0.3">
      <c r="F710" t="s">
        <v>24743</v>
      </c>
    </row>
    <row r="711" spans="6:6" x14ac:dyDescent="0.3">
      <c r="F711" t="s">
        <v>24174</v>
      </c>
    </row>
    <row r="712" spans="6:6" x14ac:dyDescent="0.3">
      <c r="F712" t="s">
        <v>9748</v>
      </c>
    </row>
    <row r="713" spans="6:6" x14ac:dyDescent="0.3">
      <c r="F713" t="s">
        <v>24744</v>
      </c>
    </row>
    <row r="714" spans="6:6" x14ac:dyDescent="0.3">
      <c r="F714" t="s">
        <v>18222</v>
      </c>
    </row>
    <row r="715" spans="6:6" x14ac:dyDescent="0.3">
      <c r="F715" t="s">
        <v>2991</v>
      </c>
    </row>
    <row r="716" spans="6:6" x14ac:dyDescent="0.3">
      <c r="F716" t="s">
        <v>10589</v>
      </c>
    </row>
    <row r="717" spans="6:6" x14ac:dyDescent="0.3">
      <c r="F717" t="s">
        <v>24360</v>
      </c>
    </row>
    <row r="718" spans="6:6" x14ac:dyDescent="0.3">
      <c r="F718" t="s">
        <v>2597</v>
      </c>
    </row>
    <row r="719" spans="6:6" x14ac:dyDescent="0.3">
      <c r="F719" t="s">
        <v>5134</v>
      </c>
    </row>
    <row r="720" spans="6:6" x14ac:dyDescent="0.3">
      <c r="F720" t="s">
        <v>17765</v>
      </c>
    </row>
    <row r="721" spans="6:6" x14ac:dyDescent="0.3">
      <c r="F721" t="s">
        <v>7392</v>
      </c>
    </row>
    <row r="722" spans="6:6" x14ac:dyDescent="0.3">
      <c r="F722" t="s">
        <v>14216</v>
      </c>
    </row>
    <row r="723" spans="6:6" x14ac:dyDescent="0.3">
      <c r="F723" t="s">
        <v>24710</v>
      </c>
    </row>
    <row r="724" spans="6:6" x14ac:dyDescent="0.3">
      <c r="F724" t="s">
        <v>16344</v>
      </c>
    </row>
    <row r="725" spans="6:6" x14ac:dyDescent="0.3">
      <c r="F725" t="s">
        <v>16588</v>
      </c>
    </row>
    <row r="726" spans="6:6" x14ac:dyDescent="0.3">
      <c r="F726" t="s">
        <v>21530</v>
      </c>
    </row>
    <row r="727" spans="6:6" x14ac:dyDescent="0.3">
      <c r="F727" t="s">
        <v>21623</v>
      </c>
    </row>
    <row r="728" spans="6:6" x14ac:dyDescent="0.3">
      <c r="F728" t="s">
        <v>5565</v>
      </c>
    </row>
    <row r="729" spans="6:6" x14ac:dyDescent="0.3">
      <c r="F729" t="s">
        <v>13687</v>
      </c>
    </row>
    <row r="730" spans="6:6" x14ac:dyDescent="0.3">
      <c r="F730" t="s">
        <v>15314</v>
      </c>
    </row>
    <row r="731" spans="6:6" x14ac:dyDescent="0.3">
      <c r="F731" t="s">
        <v>16452</v>
      </c>
    </row>
    <row r="732" spans="6:6" x14ac:dyDescent="0.3">
      <c r="F732" t="s">
        <v>24829</v>
      </c>
    </row>
    <row r="733" spans="6:6" x14ac:dyDescent="0.3">
      <c r="F733" t="s">
        <v>24484</v>
      </c>
    </row>
    <row r="734" spans="6:6" x14ac:dyDescent="0.3">
      <c r="F734" t="s">
        <v>24618</v>
      </c>
    </row>
    <row r="735" spans="6:6" x14ac:dyDescent="0.3">
      <c r="F735" t="s">
        <v>10133</v>
      </c>
    </row>
    <row r="736" spans="6:6" x14ac:dyDescent="0.3">
      <c r="F736" t="s">
        <v>13734</v>
      </c>
    </row>
    <row r="737" spans="6:6" x14ac:dyDescent="0.3">
      <c r="F737" t="s">
        <v>14907</v>
      </c>
    </row>
    <row r="738" spans="6:6" x14ac:dyDescent="0.3">
      <c r="F738" t="s">
        <v>15056</v>
      </c>
    </row>
    <row r="739" spans="6:6" x14ac:dyDescent="0.3">
      <c r="F739" t="s">
        <v>17183</v>
      </c>
    </row>
    <row r="740" spans="6:6" x14ac:dyDescent="0.3">
      <c r="F740" t="s">
        <v>17361</v>
      </c>
    </row>
    <row r="741" spans="6:6" x14ac:dyDescent="0.3">
      <c r="F741" t="s">
        <v>18449</v>
      </c>
    </row>
    <row r="742" spans="6:6" x14ac:dyDescent="0.3">
      <c r="F742" t="s">
        <v>18747</v>
      </c>
    </row>
    <row r="743" spans="6:6" x14ac:dyDescent="0.3">
      <c r="F743" t="s">
        <v>22396</v>
      </c>
    </row>
    <row r="744" spans="6:6" x14ac:dyDescent="0.3">
      <c r="F744" t="s">
        <v>24288</v>
      </c>
    </row>
    <row r="745" spans="6:6" x14ac:dyDescent="0.3">
      <c r="F745" t="s">
        <v>5203</v>
      </c>
    </row>
    <row r="746" spans="6:6" x14ac:dyDescent="0.3">
      <c r="F746" t="s">
        <v>10369</v>
      </c>
    </row>
    <row r="747" spans="6:6" x14ac:dyDescent="0.3">
      <c r="F747" t="s">
        <v>16563</v>
      </c>
    </row>
    <row r="748" spans="6:6" x14ac:dyDescent="0.3">
      <c r="F748" t="s">
        <v>17328</v>
      </c>
    </row>
    <row r="749" spans="6:6" x14ac:dyDescent="0.3">
      <c r="F749" t="s">
        <v>24784</v>
      </c>
    </row>
    <row r="750" spans="6:6" x14ac:dyDescent="0.3">
      <c r="F750" t="s">
        <v>18720</v>
      </c>
    </row>
    <row r="751" spans="6:6" x14ac:dyDescent="0.3">
      <c r="F751" t="s">
        <v>24882</v>
      </c>
    </row>
    <row r="752" spans="6:6" x14ac:dyDescent="0.3">
      <c r="F752" t="s">
        <v>7283</v>
      </c>
    </row>
    <row r="753" spans="6:6" x14ac:dyDescent="0.3">
      <c r="F753" t="s">
        <v>9577</v>
      </c>
    </row>
    <row r="754" spans="6:6" x14ac:dyDescent="0.3">
      <c r="F754" t="s">
        <v>11780</v>
      </c>
    </row>
    <row r="755" spans="6:6" x14ac:dyDescent="0.3">
      <c r="F755" t="s">
        <v>13625</v>
      </c>
    </row>
    <row r="756" spans="6:6" x14ac:dyDescent="0.3">
      <c r="F756" t="s">
        <v>14700</v>
      </c>
    </row>
    <row r="757" spans="6:6" x14ac:dyDescent="0.3">
      <c r="F757" t="s">
        <v>14791</v>
      </c>
    </row>
    <row r="758" spans="6:6" x14ac:dyDescent="0.3">
      <c r="F758" t="s">
        <v>17085</v>
      </c>
    </row>
    <row r="759" spans="6:6" x14ac:dyDescent="0.3">
      <c r="F759" t="s">
        <v>17513</v>
      </c>
    </row>
    <row r="760" spans="6:6" x14ac:dyDescent="0.3">
      <c r="F760" t="s">
        <v>20098</v>
      </c>
    </row>
    <row r="761" spans="6:6" x14ac:dyDescent="0.3">
      <c r="F761" t="s">
        <v>24202</v>
      </c>
    </row>
    <row r="762" spans="6:6" x14ac:dyDescent="0.3">
      <c r="F762" t="s">
        <v>5514</v>
      </c>
    </row>
    <row r="763" spans="6:6" x14ac:dyDescent="0.3">
      <c r="F763" t="s">
        <v>5644</v>
      </c>
    </row>
    <row r="764" spans="6:6" x14ac:dyDescent="0.3">
      <c r="F764" t="s">
        <v>6715</v>
      </c>
    </row>
    <row r="765" spans="6:6" x14ac:dyDescent="0.3">
      <c r="F765" t="s">
        <v>7826</v>
      </c>
    </row>
    <row r="766" spans="6:6" x14ac:dyDescent="0.3">
      <c r="F766" t="s">
        <v>8266</v>
      </c>
    </row>
    <row r="767" spans="6:6" x14ac:dyDescent="0.3">
      <c r="F767" t="s">
        <v>8968</v>
      </c>
    </row>
    <row r="768" spans="6:6" x14ac:dyDescent="0.3">
      <c r="F768" t="s">
        <v>10926</v>
      </c>
    </row>
    <row r="769" spans="6:6" x14ac:dyDescent="0.3">
      <c r="F769" t="s">
        <v>24653</v>
      </c>
    </row>
    <row r="770" spans="6:6" x14ac:dyDescent="0.3">
      <c r="F770" t="s">
        <v>13352</v>
      </c>
    </row>
    <row r="771" spans="6:6" x14ac:dyDescent="0.3">
      <c r="F771" t="s">
        <v>13577</v>
      </c>
    </row>
    <row r="772" spans="6:6" x14ac:dyDescent="0.3">
      <c r="F772" t="s">
        <v>14739</v>
      </c>
    </row>
    <row r="773" spans="6:6" x14ac:dyDescent="0.3">
      <c r="F773" t="s">
        <v>15834</v>
      </c>
    </row>
    <row r="774" spans="6:6" x14ac:dyDescent="0.3">
      <c r="F774" t="s">
        <v>16095</v>
      </c>
    </row>
    <row r="775" spans="6:6" x14ac:dyDescent="0.3">
      <c r="F775" t="s">
        <v>18231</v>
      </c>
    </row>
    <row r="776" spans="6:6" x14ac:dyDescent="0.3">
      <c r="F776" t="s">
        <v>18391</v>
      </c>
    </row>
    <row r="777" spans="6:6" x14ac:dyDescent="0.3">
      <c r="F777" t="s">
        <v>20732</v>
      </c>
    </row>
    <row r="778" spans="6:6" x14ac:dyDescent="0.3">
      <c r="F778" t="s">
        <v>24851</v>
      </c>
    </row>
    <row r="779" spans="6:6" x14ac:dyDescent="0.3">
      <c r="F779" t="s">
        <v>24377</v>
      </c>
    </row>
    <row r="780" spans="6:6" x14ac:dyDescent="0.3">
      <c r="F780" t="s">
        <v>24440</v>
      </c>
    </row>
    <row r="781" spans="6:6" x14ac:dyDescent="0.3">
      <c r="F781" t="s">
        <v>5233</v>
      </c>
    </row>
    <row r="782" spans="6:6" x14ac:dyDescent="0.3">
      <c r="F782" t="s">
        <v>5524</v>
      </c>
    </row>
    <row r="783" spans="6:6" x14ac:dyDescent="0.3">
      <c r="F783" t="s">
        <v>24541</v>
      </c>
    </row>
    <row r="784" spans="6:6" x14ac:dyDescent="0.3">
      <c r="F784" t="s">
        <v>8441</v>
      </c>
    </row>
    <row r="785" spans="6:6" x14ac:dyDescent="0.3">
      <c r="F785" t="s">
        <v>8615</v>
      </c>
    </row>
    <row r="786" spans="6:6" x14ac:dyDescent="0.3">
      <c r="F786" t="s">
        <v>8803</v>
      </c>
    </row>
    <row r="787" spans="6:6" x14ac:dyDescent="0.3">
      <c r="F787" t="s">
        <v>8933</v>
      </c>
    </row>
    <row r="788" spans="6:6" x14ac:dyDescent="0.3">
      <c r="F788" t="s">
        <v>24606</v>
      </c>
    </row>
    <row r="789" spans="6:6" x14ac:dyDescent="0.3">
      <c r="F789" t="s">
        <v>24631</v>
      </c>
    </row>
    <row r="790" spans="6:6" x14ac:dyDescent="0.3">
      <c r="F790" t="s">
        <v>10715</v>
      </c>
    </row>
    <row r="791" spans="6:6" x14ac:dyDescent="0.3">
      <c r="F791" t="s">
        <v>12036</v>
      </c>
    </row>
    <row r="792" spans="6:6" x14ac:dyDescent="0.3">
      <c r="F792" t="s">
        <v>12626</v>
      </c>
    </row>
    <row r="793" spans="6:6" x14ac:dyDescent="0.3">
      <c r="F793" t="s">
        <v>18521</v>
      </c>
    </row>
    <row r="794" spans="6:6" x14ac:dyDescent="0.3">
      <c r="F794" t="s">
        <v>19231</v>
      </c>
    </row>
    <row r="795" spans="6:6" x14ac:dyDescent="0.3">
      <c r="F795" t="s">
        <v>21242</v>
      </c>
    </row>
    <row r="796" spans="6:6" x14ac:dyDescent="0.3">
      <c r="F796" t="s">
        <v>24286</v>
      </c>
    </row>
    <row r="797" spans="6:6" x14ac:dyDescent="0.3">
      <c r="F797" t="s">
        <v>24324</v>
      </c>
    </row>
    <row r="798" spans="6:6" x14ac:dyDescent="0.3">
      <c r="F798" t="s">
        <v>2700</v>
      </c>
    </row>
    <row r="799" spans="6:6" x14ac:dyDescent="0.3">
      <c r="F799" t="s">
        <v>2916</v>
      </c>
    </row>
    <row r="800" spans="6:6" x14ac:dyDescent="0.3">
      <c r="F800" t="s">
        <v>24500</v>
      </c>
    </row>
    <row r="801" spans="6:6" x14ac:dyDescent="0.3">
      <c r="F801" t="s">
        <v>5690</v>
      </c>
    </row>
    <row r="802" spans="6:6" x14ac:dyDescent="0.3">
      <c r="F802" t="s">
        <v>24636</v>
      </c>
    </row>
    <row r="803" spans="6:6" x14ac:dyDescent="0.3">
      <c r="F803" t="s">
        <v>11201</v>
      </c>
    </row>
    <row r="804" spans="6:6" x14ac:dyDescent="0.3">
      <c r="F804" t="s">
        <v>11551</v>
      </c>
    </row>
    <row r="805" spans="6:6" x14ac:dyDescent="0.3">
      <c r="F805" t="s">
        <v>12508</v>
      </c>
    </row>
    <row r="806" spans="6:6" x14ac:dyDescent="0.3">
      <c r="F806" t="s">
        <v>14475</v>
      </c>
    </row>
    <row r="807" spans="6:6" x14ac:dyDescent="0.3">
      <c r="F807" t="s">
        <v>18468</v>
      </c>
    </row>
    <row r="808" spans="6:6" x14ac:dyDescent="0.3">
      <c r="F808" t="s">
        <v>19847</v>
      </c>
    </row>
    <row r="809" spans="6:6" x14ac:dyDescent="0.3">
      <c r="F809" t="s">
        <v>22005</v>
      </c>
    </row>
    <row r="810" spans="6:6" x14ac:dyDescent="0.3">
      <c r="F810" t="s">
        <v>22217</v>
      </c>
    </row>
    <row r="811" spans="6:6" x14ac:dyDescent="0.3">
      <c r="F811" t="s">
        <v>24133</v>
      </c>
    </row>
    <row r="812" spans="6:6" x14ac:dyDescent="0.3">
      <c r="F812" t="s">
        <v>24205</v>
      </c>
    </row>
    <row r="813" spans="6:6" x14ac:dyDescent="0.3">
      <c r="F813" t="s">
        <v>2351</v>
      </c>
    </row>
    <row r="814" spans="6:6" x14ac:dyDescent="0.3">
      <c r="F814" t="s">
        <v>2561</v>
      </c>
    </row>
    <row r="815" spans="6:6" x14ac:dyDescent="0.3">
      <c r="F815" t="s">
        <v>3198</v>
      </c>
    </row>
    <row r="816" spans="6:6" x14ac:dyDescent="0.3">
      <c r="F816" t="s">
        <v>5430</v>
      </c>
    </row>
    <row r="817" spans="6:6" x14ac:dyDescent="0.3">
      <c r="F817" t="s">
        <v>6748</v>
      </c>
    </row>
    <row r="818" spans="6:6" x14ac:dyDescent="0.3">
      <c r="F818" t="s">
        <v>7101</v>
      </c>
    </row>
    <row r="819" spans="6:6" x14ac:dyDescent="0.3">
      <c r="F819" t="s">
        <v>24625</v>
      </c>
    </row>
    <row r="820" spans="6:6" x14ac:dyDescent="0.3">
      <c r="F820" t="s">
        <v>11295</v>
      </c>
    </row>
    <row r="821" spans="6:6" x14ac:dyDescent="0.3">
      <c r="F821" t="s">
        <v>13108</v>
      </c>
    </row>
    <row r="822" spans="6:6" x14ac:dyDescent="0.3">
      <c r="F822" t="s">
        <v>13215</v>
      </c>
    </row>
    <row r="823" spans="6:6" x14ac:dyDescent="0.3">
      <c r="F823" t="s">
        <v>13518</v>
      </c>
    </row>
    <row r="824" spans="6:6" x14ac:dyDescent="0.3">
      <c r="F824" t="s">
        <v>15619</v>
      </c>
    </row>
    <row r="825" spans="6:6" x14ac:dyDescent="0.3">
      <c r="F825" t="s">
        <v>17027</v>
      </c>
    </row>
    <row r="826" spans="6:6" x14ac:dyDescent="0.3">
      <c r="F826" t="s">
        <v>17525</v>
      </c>
    </row>
    <row r="827" spans="6:6" x14ac:dyDescent="0.3">
      <c r="F827" t="s">
        <v>24805</v>
      </c>
    </row>
    <row r="828" spans="6:6" x14ac:dyDescent="0.3">
      <c r="F828" t="s">
        <v>19768</v>
      </c>
    </row>
    <row r="829" spans="6:6" x14ac:dyDescent="0.3">
      <c r="F829" t="s">
        <v>22460</v>
      </c>
    </row>
    <row r="830" spans="6:6" x14ac:dyDescent="0.3">
      <c r="F830" t="s">
        <v>2588</v>
      </c>
    </row>
    <row r="831" spans="6:6" x14ac:dyDescent="0.3">
      <c r="F831" t="s">
        <v>6232</v>
      </c>
    </row>
    <row r="832" spans="6:6" x14ac:dyDescent="0.3">
      <c r="F832" t="s">
        <v>24554</v>
      </c>
    </row>
    <row r="833" spans="6:6" x14ac:dyDescent="0.3">
      <c r="F833" t="s">
        <v>7181</v>
      </c>
    </row>
    <row r="834" spans="6:6" x14ac:dyDescent="0.3">
      <c r="F834" t="s">
        <v>7976</v>
      </c>
    </row>
    <row r="835" spans="6:6" x14ac:dyDescent="0.3">
      <c r="F835" t="s">
        <v>7992</v>
      </c>
    </row>
    <row r="836" spans="6:6" x14ac:dyDescent="0.3">
      <c r="F836" t="s">
        <v>24590</v>
      </c>
    </row>
    <row r="837" spans="6:6" x14ac:dyDescent="0.3">
      <c r="F837" t="s">
        <v>8922</v>
      </c>
    </row>
    <row r="838" spans="6:6" x14ac:dyDescent="0.3">
      <c r="F838" t="s">
        <v>9407</v>
      </c>
    </row>
    <row r="839" spans="6:6" x14ac:dyDescent="0.3">
      <c r="F839" t="s">
        <v>10791</v>
      </c>
    </row>
    <row r="840" spans="6:6" x14ac:dyDescent="0.3">
      <c r="F840" t="s">
        <v>11071</v>
      </c>
    </row>
    <row r="841" spans="6:6" x14ac:dyDescent="0.3">
      <c r="F841" t="s">
        <v>11628</v>
      </c>
    </row>
    <row r="842" spans="6:6" x14ac:dyDescent="0.3">
      <c r="F842" t="s">
        <v>14591</v>
      </c>
    </row>
    <row r="843" spans="6:6" x14ac:dyDescent="0.3">
      <c r="F843" t="s">
        <v>15103</v>
      </c>
    </row>
    <row r="844" spans="6:6" x14ac:dyDescent="0.3">
      <c r="F844" t="s">
        <v>15294</v>
      </c>
    </row>
    <row r="845" spans="6:6" x14ac:dyDescent="0.3">
      <c r="F845" t="s">
        <v>17065</v>
      </c>
    </row>
    <row r="846" spans="6:6" x14ac:dyDescent="0.3">
      <c r="F846" t="s">
        <v>18983</v>
      </c>
    </row>
    <row r="847" spans="6:6" x14ac:dyDescent="0.3">
      <c r="F847" t="s">
        <v>19714</v>
      </c>
    </row>
    <row r="848" spans="6:6" x14ac:dyDescent="0.3">
      <c r="F848" t="s">
        <v>19918</v>
      </c>
    </row>
    <row r="849" spans="6:6" x14ac:dyDescent="0.3">
      <c r="F849" t="s">
        <v>20757</v>
      </c>
    </row>
    <row r="850" spans="6:6" x14ac:dyDescent="0.3">
      <c r="F850" t="s">
        <v>7041</v>
      </c>
    </row>
    <row r="851" spans="6:6" x14ac:dyDescent="0.3">
      <c r="F851" t="s">
        <v>7340</v>
      </c>
    </row>
    <row r="852" spans="6:6" x14ac:dyDescent="0.3">
      <c r="F852" t="s">
        <v>7483</v>
      </c>
    </row>
    <row r="853" spans="6:6" x14ac:dyDescent="0.3">
      <c r="F853" t="s">
        <v>11509</v>
      </c>
    </row>
    <row r="854" spans="6:6" x14ac:dyDescent="0.3">
      <c r="F854" t="s">
        <v>12228</v>
      </c>
    </row>
    <row r="855" spans="6:6" x14ac:dyDescent="0.3">
      <c r="F855" t="s">
        <v>24683</v>
      </c>
    </row>
    <row r="856" spans="6:6" x14ac:dyDescent="0.3">
      <c r="F856" t="s">
        <v>13617</v>
      </c>
    </row>
    <row r="857" spans="6:6" x14ac:dyDescent="0.3">
      <c r="F857" t="s">
        <v>15796</v>
      </c>
    </row>
    <row r="858" spans="6:6" x14ac:dyDescent="0.3">
      <c r="F858" t="s">
        <v>20127</v>
      </c>
    </row>
    <row r="859" spans="6:6" x14ac:dyDescent="0.3">
      <c r="F859" t="s">
        <v>21559</v>
      </c>
    </row>
    <row r="860" spans="6:6" x14ac:dyDescent="0.3">
      <c r="F860" t="s">
        <v>21842</v>
      </c>
    </row>
    <row r="861" spans="6:6" x14ac:dyDescent="0.3">
      <c r="F861" t="s">
        <v>22015</v>
      </c>
    </row>
    <row r="862" spans="6:6" x14ac:dyDescent="0.3">
      <c r="F862" t="s">
        <v>22107</v>
      </c>
    </row>
    <row r="863" spans="6:6" x14ac:dyDescent="0.3">
      <c r="F863" t="s">
        <v>24290</v>
      </c>
    </row>
    <row r="864" spans="6:6" x14ac:dyDescent="0.3">
      <c r="F864" t="s">
        <v>24302</v>
      </c>
    </row>
    <row r="865" spans="6:6" x14ac:dyDescent="0.3">
      <c r="F865" t="s">
        <v>24391</v>
      </c>
    </row>
    <row r="866" spans="6:6" x14ac:dyDescent="0.3">
      <c r="F866" t="s">
        <v>3447</v>
      </c>
    </row>
    <row r="867" spans="6:6" x14ac:dyDescent="0.3">
      <c r="F867" t="s">
        <v>3750</v>
      </c>
    </row>
    <row r="868" spans="6:6" x14ac:dyDescent="0.3">
      <c r="F868" t="s">
        <v>24421</v>
      </c>
    </row>
    <row r="869" spans="6:6" x14ac:dyDescent="0.3">
      <c r="F869" t="s">
        <v>24424</v>
      </c>
    </row>
    <row r="870" spans="6:6" x14ac:dyDescent="0.3">
      <c r="F870" t="s">
        <v>24425</v>
      </c>
    </row>
    <row r="871" spans="6:6" x14ac:dyDescent="0.3">
      <c r="F871" t="s">
        <v>7584</v>
      </c>
    </row>
    <row r="872" spans="6:6" x14ac:dyDescent="0.3">
      <c r="F872" t="s">
        <v>8625</v>
      </c>
    </row>
    <row r="873" spans="6:6" x14ac:dyDescent="0.3">
      <c r="F873" t="s">
        <v>24598</v>
      </c>
    </row>
    <row r="874" spans="6:6" x14ac:dyDescent="0.3">
      <c r="F874" t="s">
        <v>10991</v>
      </c>
    </row>
    <row r="875" spans="6:6" x14ac:dyDescent="0.3">
      <c r="F875" t="s">
        <v>11491</v>
      </c>
    </row>
    <row r="876" spans="6:6" x14ac:dyDescent="0.3">
      <c r="F876" t="s">
        <v>12816</v>
      </c>
    </row>
    <row r="877" spans="6:6" x14ac:dyDescent="0.3">
      <c r="F877" t="s">
        <v>13813</v>
      </c>
    </row>
    <row r="878" spans="6:6" x14ac:dyDescent="0.3">
      <c r="F878" t="s">
        <v>13965</v>
      </c>
    </row>
    <row r="879" spans="6:6" x14ac:dyDescent="0.3">
      <c r="F879" t="s">
        <v>14455</v>
      </c>
    </row>
    <row r="880" spans="6:6" x14ac:dyDescent="0.3">
      <c r="F880" t="s">
        <v>14771</v>
      </c>
    </row>
    <row r="881" spans="6:6" x14ac:dyDescent="0.3">
      <c r="F881" t="s">
        <v>15284</v>
      </c>
    </row>
    <row r="882" spans="6:6" x14ac:dyDescent="0.3">
      <c r="F882" t="s">
        <v>17556</v>
      </c>
    </row>
    <row r="883" spans="6:6" x14ac:dyDescent="0.3">
      <c r="F883" t="s">
        <v>17838</v>
      </c>
    </row>
    <row r="884" spans="6:6" x14ac:dyDescent="0.3">
      <c r="F884" t="s">
        <v>18853</v>
      </c>
    </row>
    <row r="885" spans="6:6" x14ac:dyDescent="0.3">
      <c r="F885" t="s">
        <v>19339</v>
      </c>
    </row>
    <row r="886" spans="6:6" x14ac:dyDescent="0.3">
      <c r="F886" t="s">
        <v>24824</v>
      </c>
    </row>
    <row r="887" spans="6:6" x14ac:dyDescent="0.3">
      <c r="F887" t="s">
        <v>19866</v>
      </c>
    </row>
    <row r="888" spans="6:6" x14ac:dyDescent="0.3">
      <c r="F888" t="s">
        <v>5555</v>
      </c>
    </row>
    <row r="889" spans="6:6" x14ac:dyDescent="0.3">
      <c r="F889" t="s">
        <v>6569</v>
      </c>
    </row>
    <row r="890" spans="6:6" x14ac:dyDescent="0.3">
      <c r="F890" t="s">
        <v>9956</v>
      </c>
    </row>
    <row r="891" spans="6:6" x14ac:dyDescent="0.3">
      <c r="F891" t="s">
        <v>10239</v>
      </c>
    </row>
    <row r="892" spans="6:6" x14ac:dyDescent="0.3">
      <c r="F892" t="s">
        <v>10828</v>
      </c>
    </row>
    <row r="893" spans="6:6" x14ac:dyDescent="0.3">
      <c r="F893" t="s">
        <v>11277</v>
      </c>
    </row>
    <row r="894" spans="6:6" x14ac:dyDescent="0.3">
      <c r="F894" t="s">
        <v>12421</v>
      </c>
    </row>
    <row r="895" spans="6:6" x14ac:dyDescent="0.3">
      <c r="F895" t="s">
        <v>18200</v>
      </c>
    </row>
    <row r="896" spans="6:6" x14ac:dyDescent="0.3">
      <c r="F896" t="s">
        <v>19119</v>
      </c>
    </row>
    <row r="897" spans="6:6" x14ac:dyDescent="0.3">
      <c r="F897" t="s">
        <v>19396</v>
      </c>
    </row>
    <row r="898" spans="6:6" x14ac:dyDescent="0.3">
      <c r="F898" t="s">
        <v>24213</v>
      </c>
    </row>
    <row r="899" spans="6:6" x14ac:dyDescent="0.3">
      <c r="F899" t="s">
        <v>24355</v>
      </c>
    </row>
    <row r="900" spans="6:6" x14ac:dyDescent="0.3">
      <c r="F900" t="s">
        <v>24361</v>
      </c>
    </row>
    <row r="901" spans="6:6" x14ac:dyDescent="0.3">
      <c r="F901" t="s">
        <v>2360</v>
      </c>
    </row>
    <row r="902" spans="6:6" x14ac:dyDescent="0.3">
      <c r="F902" t="s">
        <v>3026</v>
      </c>
    </row>
    <row r="903" spans="6:6" x14ac:dyDescent="0.3">
      <c r="F903" t="s">
        <v>3777</v>
      </c>
    </row>
    <row r="904" spans="6:6" x14ac:dyDescent="0.3">
      <c r="F904" t="s">
        <v>5193</v>
      </c>
    </row>
    <row r="905" spans="6:6" x14ac:dyDescent="0.3">
      <c r="F905" t="s">
        <v>6734</v>
      </c>
    </row>
    <row r="906" spans="6:6" x14ac:dyDescent="0.3">
      <c r="F906" t="s">
        <v>7684</v>
      </c>
    </row>
    <row r="907" spans="6:6" x14ac:dyDescent="0.3">
      <c r="F907" t="s">
        <v>7776</v>
      </c>
    </row>
    <row r="908" spans="6:6" x14ac:dyDescent="0.3">
      <c r="F908" t="s">
        <v>8219</v>
      </c>
    </row>
    <row r="909" spans="6:6" x14ac:dyDescent="0.3">
      <c r="F909" t="s">
        <v>8994</v>
      </c>
    </row>
    <row r="910" spans="6:6" x14ac:dyDescent="0.3">
      <c r="F910" t="s">
        <v>9655</v>
      </c>
    </row>
    <row r="911" spans="6:6" x14ac:dyDescent="0.3">
      <c r="F911" t="s">
        <v>9936</v>
      </c>
    </row>
    <row r="912" spans="6:6" x14ac:dyDescent="0.3">
      <c r="F912" t="s">
        <v>10838</v>
      </c>
    </row>
    <row r="913" spans="6:6" x14ac:dyDescent="0.3">
      <c r="F913" t="s">
        <v>12678</v>
      </c>
    </row>
    <row r="914" spans="6:6" x14ac:dyDescent="0.3">
      <c r="F914" t="s">
        <v>14224</v>
      </c>
    </row>
    <row r="915" spans="6:6" x14ac:dyDescent="0.3">
      <c r="F915" t="s">
        <v>14465</v>
      </c>
    </row>
    <row r="916" spans="6:6" x14ac:dyDescent="0.3">
      <c r="F916" t="s">
        <v>24716</v>
      </c>
    </row>
    <row r="917" spans="6:6" x14ac:dyDescent="0.3">
      <c r="F917" t="s">
        <v>14779</v>
      </c>
    </row>
    <row r="918" spans="6:6" x14ac:dyDescent="0.3">
      <c r="F918" t="s">
        <v>15379</v>
      </c>
    </row>
    <row r="919" spans="6:6" x14ac:dyDescent="0.3">
      <c r="F919" t="s">
        <v>17582</v>
      </c>
    </row>
    <row r="920" spans="6:6" x14ac:dyDescent="0.3">
      <c r="F920" t="s">
        <v>17590</v>
      </c>
    </row>
    <row r="921" spans="6:6" x14ac:dyDescent="0.3">
      <c r="F921" t="s">
        <v>19388</v>
      </c>
    </row>
    <row r="922" spans="6:6" x14ac:dyDescent="0.3">
      <c r="F922" t="s">
        <v>19803</v>
      </c>
    </row>
    <row r="923" spans="6:6" x14ac:dyDescent="0.3">
      <c r="F923" t="s">
        <v>21418</v>
      </c>
    </row>
    <row r="924" spans="6:6" x14ac:dyDescent="0.3">
      <c r="F924" t="s">
        <v>22092</v>
      </c>
    </row>
    <row r="925" spans="6:6" x14ac:dyDescent="0.3">
      <c r="F925" t="s">
        <v>22138</v>
      </c>
    </row>
    <row r="926" spans="6:6" x14ac:dyDescent="0.3">
      <c r="F926" t="s">
        <v>22346</v>
      </c>
    </row>
    <row r="927" spans="6:6" x14ac:dyDescent="0.3">
      <c r="F927" t="s">
        <v>22511</v>
      </c>
    </row>
    <row r="928" spans="6:6" x14ac:dyDescent="0.3">
      <c r="F928" t="s">
        <v>9193</v>
      </c>
    </row>
    <row r="929" spans="6:6" x14ac:dyDescent="0.3">
      <c r="F929" t="s">
        <v>22086</v>
      </c>
    </row>
    <row r="930" spans="6:6" x14ac:dyDescent="0.3">
      <c r="F930" t="s">
        <v>2041</v>
      </c>
    </row>
    <row r="931" spans="6:6" x14ac:dyDescent="0.3">
      <c r="F931" t="s">
        <v>24510</v>
      </c>
    </row>
    <row r="932" spans="6:6" x14ac:dyDescent="0.3">
      <c r="F932" t="s">
        <v>5795</v>
      </c>
    </row>
    <row r="933" spans="6:6" x14ac:dyDescent="0.3">
      <c r="F933" t="s">
        <v>8866</v>
      </c>
    </row>
    <row r="934" spans="6:6" x14ac:dyDescent="0.3">
      <c r="F934" t="s">
        <v>24665</v>
      </c>
    </row>
    <row r="935" spans="6:6" x14ac:dyDescent="0.3">
      <c r="F935" t="s">
        <v>15112</v>
      </c>
    </row>
    <row r="936" spans="6:6" x14ac:dyDescent="0.3">
      <c r="F936" t="s">
        <v>17873</v>
      </c>
    </row>
    <row r="937" spans="6:6" x14ac:dyDescent="0.3">
      <c r="F937" t="s">
        <v>24806</v>
      </c>
    </row>
    <row r="938" spans="6:6" x14ac:dyDescent="0.3">
      <c r="F938" t="s">
        <v>20711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37D7-B452-4137-800D-00BF02B8E188}">
  <dimension ref="A1:O1260"/>
  <sheetViews>
    <sheetView workbookViewId="0">
      <selection activeCell="P15" sqref="P15"/>
    </sheetView>
  </sheetViews>
  <sheetFormatPr defaultRowHeight="14.4" x14ac:dyDescent="0.3"/>
  <cols>
    <col min="1" max="1" width="15.5546875" customWidth="1"/>
    <col min="2" max="2" width="12.33203125" customWidth="1"/>
    <col min="3" max="3" width="14" bestFit="1" customWidth="1"/>
    <col min="4" max="4" width="14.6640625" customWidth="1"/>
    <col min="5" max="7" width="10.77734375" customWidth="1"/>
    <col min="8" max="8" width="12.44140625" customWidth="1"/>
    <col min="9" max="10" width="10.77734375" customWidth="1"/>
    <col min="11" max="11" width="9.77734375" customWidth="1"/>
    <col min="12" max="12" width="12.33203125" customWidth="1"/>
    <col min="13" max="13" width="11.77734375" customWidth="1"/>
    <col min="14" max="14" width="32.21875" customWidth="1"/>
  </cols>
  <sheetData>
    <row r="1" spans="1:14" x14ac:dyDescent="0.3">
      <c r="A1" t="s">
        <v>5</v>
      </c>
      <c r="B1" t="s">
        <v>6</v>
      </c>
      <c r="C1" t="s">
        <v>0</v>
      </c>
      <c r="D1" t="s">
        <v>11</v>
      </c>
      <c r="E1" t="s">
        <v>24963</v>
      </c>
      <c r="F1" t="s">
        <v>24964</v>
      </c>
      <c r="G1" t="s">
        <v>24965</v>
      </c>
      <c r="H1" t="s">
        <v>24966</v>
      </c>
      <c r="I1" t="s">
        <v>24967</v>
      </c>
      <c r="J1" t="s">
        <v>24968</v>
      </c>
      <c r="K1" t="s">
        <v>24969</v>
      </c>
      <c r="L1" t="s">
        <v>24970</v>
      </c>
      <c r="M1" t="s">
        <v>24971</v>
      </c>
      <c r="N1" t="s">
        <v>25008</v>
      </c>
    </row>
    <row r="2" spans="1:14" x14ac:dyDescent="0.3">
      <c r="B2" t="s">
        <v>16719</v>
      </c>
      <c r="C2" t="s">
        <v>16718</v>
      </c>
      <c r="D2">
        <v>6</v>
      </c>
      <c r="E2">
        <v>1185260</v>
      </c>
      <c r="F2">
        <v>63347000</v>
      </c>
      <c r="G2">
        <v>5926300</v>
      </c>
      <c r="H2">
        <f t="shared" ref="H2:H65" si="0">AVERAGE(E2:G2)</f>
        <v>23486186.666666668</v>
      </c>
      <c r="I2">
        <v>1185260</v>
      </c>
      <c r="J2">
        <v>1185260</v>
      </c>
      <c r="K2">
        <v>1185260</v>
      </c>
      <c r="L2">
        <f t="shared" ref="L2:L65" si="1">AVERAGE(I2:K2)</f>
        <v>1185260</v>
      </c>
      <c r="M2">
        <f t="shared" ref="M2:M65" si="2">L2/H2</f>
        <v>5.0466259883823909E-2</v>
      </c>
      <c r="N2">
        <f t="shared" ref="N2:N65" si="3">LOG(L2/H2, 2)</f>
        <v>-4.3085370190686625</v>
      </c>
    </row>
    <row r="3" spans="1:14" x14ac:dyDescent="0.3">
      <c r="A3" t="s">
        <v>2471</v>
      </c>
      <c r="B3" t="s">
        <v>2472</v>
      </c>
      <c r="C3" t="s">
        <v>2470</v>
      </c>
      <c r="D3">
        <v>1</v>
      </c>
      <c r="E3">
        <v>994360</v>
      </c>
      <c r="F3">
        <v>76020000</v>
      </c>
      <c r="G3">
        <v>50315000</v>
      </c>
      <c r="H3">
        <f t="shared" si="0"/>
        <v>42443120</v>
      </c>
      <c r="I3">
        <v>994360</v>
      </c>
      <c r="J3">
        <v>4971800</v>
      </c>
      <c r="K3">
        <v>994360</v>
      </c>
      <c r="L3">
        <f t="shared" si="1"/>
        <v>2320173.3333333335</v>
      </c>
      <c r="M3">
        <f t="shared" si="2"/>
        <v>5.4665475425306469E-2</v>
      </c>
      <c r="N3">
        <f t="shared" si="3"/>
        <v>-4.1932262188760401</v>
      </c>
    </row>
    <row r="4" spans="1:14" x14ac:dyDescent="0.3">
      <c r="C4" t="s">
        <v>24430</v>
      </c>
      <c r="D4">
        <v>2</v>
      </c>
      <c r="E4">
        <v>458140</v>
      </c>
      <c r="F4">
        <v>2290700</v>
      </c>
      <c r="G4">
        <v>19072000</v>
      </c>
      <c r="H4">
        <f t="shared" si="0"/>
        <v>7273613.333333333</v>
      </c>
      <c r="I4">
        <v>458140</v>
      </c>
      <c r="J4">
        <v>458140</v>
      </c>
      <c r="K4">
        <v>458140</v>
      </c>
      <c r="L4">
        <f t="shared" si="1"/>
        <v>458140</v>
      </c>
      <c r="M4">
        <f t="shared" si="2"/>
        <v>6.2986576135474162E-2</v>
      </c>
      <c r="N4">
        <f t="shared" si="3"/>
        <v>-3.9888117993583396</v>
      </c>
    </row>
    <row r="5" spans="1:14" x14ac:dyDescent="0.3">
      <c r="A5" t="s">
        <v>20580</v>
      </c>
      <c r="B5" t="s">
        <v>20581</v>
      </c>
      <c r="C5" t="s">
        <v>20579</v>
      </c>
      <c r="D5">
        <v>5</v>
      </c>
      <c r="E5">
        <v>37795000</v>
      </c>
      <c r="F5">
        <v>132360000</v>
      </c>
      <c r="G5">
        <v>199040000</v>
      </c>
      <c r="H5">
        <f t="shared" si="0"/>
        <v>123065000</v>
      </c>
      <c r="I5">
        <v>11439000</v>
      </c>
      <c r="J5">
        <v>10372000</v>
      </c>
      <c r="K5">
        <v>5579100</v>
      </c>
      <c r="L5">
        <f t="shared" si="1"/>
        <v>9130033.333333334</v>
      </c>
      <c r="M5">
        <f t="shared" si="2"/>
        <v>7.4188707864407705E-2</v>
      </c>
      <c r="N5">
        <f t="shared" si="3"/>
        <v>-3.7526565763488335</v>
      </c>
    </row>
    <row r="6" spans="1:14" x14ac:dyDescent="0.3">
      <c r="A6" t="s">
        <v>4787</v>
      </c>
      <c r="B6" t="s">
        <v>4788</v>
      </c>
      <c r="C6" t="s">
        <v>4786</v>
      </c>
      <c r="D6">
        <v>1</v>
      </c>
      <c r="E6">
        <v>3759400</v>
      </c>
      <c r="F6">
        <v>127560000</v>
      </c>
      <c r="G6">
        <v>18797000</v>
      </c>
      <c r="H6">
        <f t="shared" si="0"/>
        <v>50038800</v>
      </c>
      <c r="I6">
        <v>3759400</v>
      </c>
      <c r="J6">
        <v>3759400</v>
      </c>
      <c r="K6">
        <v>3759400</v>
      </c>
      <c r="L6">
        <f t="shared" si="1"/>
        <v>3759400</v>
      </c>
      <c r="M6">
        <f t="shared" si="2"/>
        <v>7.512969935330184E-2</v>
      </c>
      <c r="N6">
        <f t="shared" si="3"/>
        <v>-3.7344728607340789</v>
      </c>
    </row>
    <row r="7" spans="1:14" x14ac:dyDescent="0.3">
      <c r="B7" t="s">
        <v>20289</v>
      </c>
      <c r="C7" t="s">
        <v>20288</v>
      </c>
      <c r="D7">
        <v>3</v>
      </c>
      <c r="E7">
        <v>10242000</v>
      </c>
      <c r="F7">
        <v>29958000</v>
      </c>
      <c r="G7">
        <v>25741000</v>
      </c>
      <c r="H7">
        <f t="shared" si="0"/>
        <v>21980333.333333332</v>
      </c>
      <c r="I7">
        <v>2048400</v>
      </c>
      <c r="J7">
        <v>2048400</v>
      </c>
      <c r="K7">
        <v>2048400</v>
      </c>
      <c r="L7">
        <f t="shared" si="1"/>
        <v>2048400</v>
      </c>
      <c r="M7">
        <f t="shared" si="2"/>
        <v>9.3192399266010528E-2</v>
      </c>
      <c r="N7">
        <f t="shared" si="3"/>
        <v>-3.4236438957148487</v>
      </c>
    </row>
    <row r="8" spans="1:14" x14ac:dyDescent="0.3">
      <c r="C8" t="s">
        <v>24459</v>
      </c>
      <c r="D8">
        <v>2</v>
      </c>
      <c r="E8">
        <v>2220400</v>
      </c>
      <c r="F8">
        <v>109360000</v>
      </c>
      <c r="G8">
        <v>53739000</v>
      </c>
      <c r="H8">
        <f t="shared" si="0"/>
        <v>55106466.666666664</v>
      </c>
      <c r="I8">
        <v>2220400</v>
      </c>
      <c r="J8">
        <v>2220400</v>
      </c>
      <c r="K8">
        <v>11102000</v>
      </c>
      <c r="L8">
        <f t="shared" si="1"/>
        <v>5180933.333333333</v>
      </c>
      <c r="M8">
        <f t="shared" si="2"/>
        <v>9.4016794157249547E-2</v>
      </c>
      <c r="N8">
        <f t="shared" si="3"/>
        <v>-3.4109377023114762</v>
      </c>
    </row>
    <row r="9" spans="1:14" x14ac:dyDescent="0.3">
      <c r="A9" t="s">
        <v>13724</v>
      </c>
      <c r="B9" t="s">
        <v>13725</v>
      </c>
      <c r="C9" t="s">
        <v>13723</v>
      </c>
      <c r="D9">
        <v>5</v>
      </c>
      <c r="E9">
        <v>22594000</v>
      </c>
      <c r="F9">
        <v>78608000</v>
      </c>
      <c r="G9">
        <v>36822000</v>
      </c>
      <c r="H9">
        <f t="shared" si="0"/>
        <v>46008000</v>
      </c>
      <c r="I9">
        <v>4518800</v>
      </c>
      <c r="J9">
        <v>4518800</v>
      </c>
      <c r="K9">
        <v>4518800</v>
      </c>
      <c r="L9">
        <f t="shared" si="1"/>
        <v>4518800</v>
      </c>
      <c r="M9">
        <f t="shared" si="2"/>
        <v>9.8217701269344468E-2</v>
      </c>
      <c r="N9">
        <f t="shared" si="3"/>
        <v>-3.347873132321177</v>
      </c>
    </row>
    <row r="10" spans="1:14" x14ac:dyDescent="0.3">
      <c r="A10" t="s">
        <v>22562</v>
      </c>
      <c r="B10" t="s">
        <v>22563</v>
      </c>
      <c r="C10" t="s">
        <v>22561</v>
      </c>
      <c r="D10">
        <v>2</v>
      </c>
      <c r="E10">
        <v>14656000</v>
      </c>
      <c r="F10">
        <v>20526000</v>
      </c>
      <c r="G10">
        <v>51069000</v>
      </c>
      <c r="H10">
        <f t="shared" si="0"/>
        <v>28750333.333333332</v>
      </c>
      <c r="I10">
        <v>2931200</v>
      </c>
      <c r="J10">
        <v>2931200</v>
      </c>
      <c r="K10">
        <v>2931200</v>
      </c>
      <c r="L10">
        <f t="shared" si="1"/>
        <v>2931200</v>
      </c>
      <c r="M10">
        <f t="shared" si="2"/>
        <v>0.10195360053796478</v>
      </c>
      <c r="N10">
        <f t="shared" si="3"/>
        <v>-3.2940153691989393</v>
      </c>
    </row>
    <row r="11" spans="1:14" x14ac:dyDescent="0.3">
      <c r="B11" t="s">
        <v>2726</v>
      </c>
      <c r="C11" t="s">
        <v>2725</v>
      </c>
      <c r="D11">
        <v>1</v>
      </c>
      <c r="E11">
        <v>2288400</v>
      </c>
      <c r="F11">
        <v>99497000</v>
      </c>
      <c r="G11">
        <v>34827000</v>
      </c>
      <c r="H11">
        <f t="shared" si="0"/>
        <v>45537466.666666664</v>
      </c>
      <c r="I11">
        <v>2288400</v>
      </c>
      <c r="J11">
        <v>11442000</v>
      </c>
      <c r="K11">
        <v>2288400</v>
      </c>
      <c r="L11">
        <f t="shared" si="1"/>
        <v>5339600</v>
      </c>
      <c r="M11">
        <f t="shared" si="2"/>
        <v>0.11725729143181732</v>
      </c>
      <c r="N11">
        <f t="shared" si="3"/>
        <v>-3.0922504579850485</v>
      </c>
    </row>
    <row r="12" spans="1:14" x14ac:dyDescent="0.3">
      <c r="A12" t="s">
        <v>2222</v>
      </c>
      <c r="B12" t="s">
        <v>2223</v>
      </c>
      <c r="C12" t="s">
        <v>24350</v>
      </c>
      <c r="D12">
        <v>2</v>
      </c>
      <c r="E12">
        <v>16192000</v>
      </c>
      <c r="F12">
        <v>22143000</v>
      </c>
      <c r="G12">
        <v>40566000</v>
      </c>
      <c r="H12">
        <f t="shared" si="0"/>
        <v>26300333.333333332</v>
      </c>
      <c r="I12">
        <v>3238400</v>
      </c>
      <c r="J12">
        <v>3238400</v>
      </c>
      <c r="K12">
        <v>3238400</v>
      </c>
      <c r="L12">
        <f t="shared" si="1"/>
        <v>3238400</v>
      </c>
      <c r="M12">
        <f t="shared" si="2"/>
        <v>0.12313151924563695</v>
      </c>
      <c r="N12">
        <f t="shared" si="3"/>
        <v>-3.0217279842524549</v>
      </c>
    </row>
    <row r="13" spans="1:14" x14ac:dyDescent="0.3">
      <c r="C13" t="s">
        <v>24353</v>
      </c>
      <c r="D13">
        <v>3</v>
      </c>
      <c r="E13">
        <v>16889000</v>
      </c>
      <c r="F13">
        <v>13655000</v>
      </c>
      <c r="G13">
        <v>35135000</v>
      </c>
      <c r="H13">
        <f t="shared" si="0"/>
        <v>21893000</v>
      </c>
      <c r="I13">
        <v>2731000</v>
      </c>
      <c r="J13">
        <v>2731000</v>
      </c>
      <c r="K13">
        <v>2731000</v>
      </c>
      <c r="L13">
        <f t="shared" si="1"/>
        <v>2731000</v>
      </c>
      <c r="M13">
        <f t="shared" si="2"/>
        <v>0.12474306856072717</v>
      </c>
      <c r="N13">
        <f t="shared" si="3"/>
        <v>-3.0029684414962685</v>
      </c>
    </row>
    <row r="14" spans="1:14" x14ac:dyDescent="0.3">
      <c r="B14" t="s">
        <v>17158</v>
      </c>
      <c r="C14" t="s">
        <v>17157</v>
      </c>
      <c r="D14">
        <v>2</v>
      </c>
      <c r="E14">
        <v>30038000</v>
      </c>
      <c r="F14">
        <v>49006000</v>
      </c>
      <c r="G14">
        <v>81685000</v>
      </c>
      <c r="H14">
        <f t="shared" si="0"/>
        <v>53576333.333333336</v>
      </c>
      <c r="I14">
        <v>2918600</v>
      </c>
      <c r="J14">
        <v>14593000</v>
      </c>
      <c r="K14">
        <v>2918600</v>
      </c>
      <c r="L14">
        <f t="shared" si="1"/>
        <v>6810066.666666667</v>
      </c>
      <c r="M14">
        <f t="shared" si="2"/>
        <v>0.12710960685377251</v>
      </c>
      <c r="N14">
        <f t="shared" si="3"/>
        <v>-2.9758550225576492</v>
      </c>
    </row>
    <row r="15" spans="1:14" x14ac:dyDescent="0.3">
      <c r="C15" t="s">
        <v>15224</v>
      </c>
      <c r="D15">
        <v>2</v>
      </c>
      <c r="E15">
        <v>76942000</v>
      </c>
      <c r="F15">
        <v>47940000</v>
      </c>
      <c r="G15">
        <v>94010000</v>
      </c>
      <c r="H15">
        <f t="shared" si="0"/>
        <v>72964000</v>
      </c>
      <c r="I15">
        <v>9588000</v>
      </c>
      <c r="J15">
        <v>9588000</v>
      </c>
      <c r="K15">
        <v>9588000</v>
      </c>
      <c r="L15">
        <f t="shared" si="1"/>
        <v>9588000</v>
      </c>
      <c r="M15">
        <f t="shared" si="2"/>
        <v>0.13140726933830382</v>
      </c>
      <c r="N15">
        <f t="shared" si="3"/>
        <v>-2.9278830083577283</v>
      </c>
    </row>
    <row r="16" spans="1:14" x14ac:dyDescent="0.3">
      <c r="B16" t="s">
        <v>13235</v>
      </c>
      <c r="C16" t="s">
        <v>13234</v>
      </c>
      <c r="D16">
        <v>2</v>
      </c>
      <c r="E16">
        <v>1285780</v>
      </c>
      <c r="F16">
        <v>6428900</v>
      </c>
      <c r="G16">
        <v>21275000</v>
      </c>
      <c r="H16">
        <f t="shared" si="0"/>
        <v>9663226.666666666</v>
      </c>
      <c r="I16">
        <v>1285780</v>
      </c>
      <c r="J16">
        <v>1285780</v>
      </c>
      <c r="K16">
        <v>1285780</v>
      </c>
      <c r="L16">
        <f t="shared" si="1"/>
        <v>1285780</v>
      </c>
      <c r="M16">
        <f t="shared" si="2"/>
        <v>0.13305907481558957</v>
      </c>
      <c r="N16">
        <f t="shared" si="3"/>
        <v>-2.9098611873458315</v>
      </c>
    </row>
    <row r="17" spans="1:14" x14ac:dyDescent="0.3">
      <c r="A17" t="s">
        <v>6341</v>
      </c>
      <c r="B17" t="s">
        <v>6342</v>
      </c>
      <c r="C17" t="s">
        <v>6340</v>
      </c>
      <c r="D17">
        <v>2</v>
      </c>
      <c r="E17">
        <v>21067000</v>
      </c>
      <c r="F17">
        <v>36231000</v>
      </c>
      <c r="G17">
        <v>34896000</v>
      </c>
      <c r="H17">
        <f t="shared" si="0"/>
        <v>30731333.333333332</v>
      </c>
      <c r="I17">
        <v>4213400</v>
      </c>
      <c r="J17">
        <v>4213400</v>
      </c>
      <c r="K17">
        <v>4213400</v>
      </c>
      <c r="L17">
        <f t="shared" si="1"/>
        <v>4213400</v>
      </c>
      <c r="M17">
        <f t="shared" si="2"/>
        <v>0.13710436687853875</v>
      </c>
      <c r="N17">
        <f t="shared" si="3"/>
        <v>-2.866653572102245</v>
      </c>
    </row>
    <row r="18" spans="1:14" x14ac:dyDescent="0.3">
      <c r="A18" t="s">
        <v>22184</v>
      </c>
      <c r="B18" t="s">
        <v>22185</v>
      </c>
      <c r="C18" t="s">
        <v>22183</v>
      </c>
      <c r="D18">
        <v>2</v>
      </c>
      <c r="E18">
        <v>5202000</v>
      </c>
      <c r="F18">
        <v>1040400</v>
      </c>
      <c r="G18">
        <v>16458000</v>
      </c>
      <c r="H18">
        <f t="shared" si="0"/>
        <v>7566800</v>
      </c>
      <c r="I18">
        <v>1040400</v>
      </c>
      <c r="J18">
        <v>1040400</v>
      </c>
      <c r="K18">
        <v>1040400</v>
      </c>
      <c r="L18">
        <f t="shared" si="1"/>
        <v>1040400</v>
      </c>
      <c r="M18">
        <f t="shared" si="2"/>
        <v>0.13749537453084526</v>
      </c>
      <c r="N18">
        <f t="shared" si="3"/>
        <v>-2.8625450090039224</v>
      </c>
    </row>
    <row r="19" spans="1:14" x14ac:dyDescent="0.3">
      <c r="C19" t="s">
        <v>13752</v>
      </c>
      <c r="D19">
        <v>2</v>
      </c>
      <c r="E19">
        <v>54548000</v>
      </c>
      <c r="F19">
        <v>111080000</v>
      </c>
      <c r="G19">
        <v>62180000</v>
      </c>
      <c r="H19">
        <f t="shared" si="0"/>
        <v>75936000</v>
      </c>
      <c r="I19">
        <v>10909600</v>
      </c>
      <c r="J19">
        <v>10909600</v>
      </c>
      <c r="K19">
        <v>10909600</v>
      </c>
      <c r="L19">
        <f t="shared" si="1"/>
        <v>10909600</v>
      </c>
      <c r="M19">
        <f t="shared" si="2"/>
        <v>0.14366835229667088</v>
      </c>
      <c r="N19">
        <f t="shared" si="3"/>
        <v>-2.7991857993629505</v>
      </c>
    </row>
    <row r="20" spans="1:14" x14ac:dyDescent="0.3">
      <c r="A20" t="s">
        <v>17430</v>
      </c>
      <c r="B20" t="s">
        <v>17431</v>
      </c>
      <c r="C20" t="s">
        <v>17429</v>
      </c>
      <c r="D20">
        <v>5</v>
      </c>
      <c r="E20">
        <v>17545000</v>
      </c>
      <c r="F20">
        <v>71183000</v>
      </c>
      <c r="G20">
        <v>1887900</v>
      </c>
      <c r="H20">
        <f t="shared" si="0"/>
        <v>30205300</v>
      </c>
      <c r="I20">
        <v>1887900</v>
      </c>
      <c r="J20">
        <v>1887900</v>
      </c>
      <c r="K20">
        <v>9439500</v>
      </c>
      <c r="L20">
        <f t="shared" si="1"/>
        <v>4405100</v>
      </c>
      <c r="M20">
        <f t="shared" si="2"/>
        <v>0.14583864421144632</v>
      </c>
      <c r="N20">
        <f t="shared" si="3"/>
        <v>-2.777555040345804</v>
      </c>
    </row>
    <row r="21" spans="1:14" x14ac:dyDescent="0.3">
      <c r="B21" t="s">
        <v>11992</v>
      </c>
      <c r="C21" t="s">
        <v>11991</v>
      </c>
      <c r="D21">
        <v>2</v>
      </c>
      <c r="E21">
        <v>32501000</v>
      </c>
      <c r="F21">
        <v>6500200</v>
      </c>
      <c r="G21">
        <v>92716000</v>
      </c>
      <c r="H21">
        <f t="shared" si="0"/>
        <v>43905733.333333336</v>
      </c>
      <c r="I21">
        <v>6500200</v>
      </c>
      <c r="J21">
        <v>6500200</v>
      </c>
      <c r="K21">
        <v>6500200</v>
      </c>
      <c r="L21">
        <f t="shared" si="1"/>
        <v>6500200</v>
      </c>
      <c r="M21">
        <f t="shared" si="2"/>
        <v>0.14804900195266829</v>
      </c>
      <c r="N21">
        <f t="shared" si="3"/>
        <v>-2.7558533300239683</v>
      </c>
    </row>
    <row r="22" spans="1:14" x14ac:dyDescent="0.3">
      <c r="B22" t="s">
        <v>1288</v>
      </c>
      <c r="C22" t="s">
        <v>24265</v>
      </c>
      <c r="D22">
        <v>2</v>
      </c>
      <c r="E22">
        <v>3734800</v>
      </c>
      <c r="F22">
        <v>18674000</v>
      </c>
      <c r="G22">
        <v>52759000</v>
      </c>
      <c r="H22">
        <f t="shared" si="0"/>
        <v>25055933.333333332</v>
      </c>
      <c r="I22">
        <v>3734800</v>
      </c>
      <c r="J22">
        <v>3734800</v>
      </c>
      <c r="K22">
        <v>3734800</v>
      </c>
      <c r="L22">
        <f t="shared" si="1"/>
        <v>3734800</v>
      </c>
      <c r="M22">
        <f t="shared" si="2"/>
        <v>0.14905850643493623</v>
      </c>
      <c r="N22">
        <f t="shared" si="3"/>
        <v>-2.7460493858359172</v>
      </c>
    </row>
    <row r="23" spans="1:14" x14ac:dyDescent="0.3">
      <c r="B23" t="s">
        <v>22052</v>
      </c>
      <c r="C23" t="s">
        <v>22051</v>
      </c>
      <c r="D23">
        <v>7</v>
      </c>
      <c r="E23">
        <v>32850000</v>
      </c>
      <c r="F23">
        <v>37673000</v>
      </c>
      <c r="G23">
        <v>60190000</v>
      </c>
      <c r="H23">
        <f t="shared" si="0"/>
        <v>43571000</v>
      </c>
      <c r="I23">
        <v>6570000</v>
      </c>
      <c r="J23">
        <v>6570000</v>
      </c>
      <c r="K23">
        <v>6570000</v>
      </c>
      <c r="L23">
        <f t="shared" si="1"/>
        <v>6570000</v>
      </c>
      <c r="M23">
        <f t="shared" si="2"/>
        <v>0.15078836841018109</v>
      </c>
      <c r="N23">
        <f t="shared" si="3"/>
        <v>-2.7294029493322252</v>
      </c>
    </row>
    <row r="24" spans="1:14" x14ac:dyDescent="0.3">
      <c r="A24" t="s">
        <v>7713</v>
      </c>
      <c r="B24" t="s">
        <v>7714</v>
      </c>
      <c r="C24" t="s">
        <v>7712</v>
      </c>
      <c r="D24">
        <v>2</v>
      </c>
      <c r="E24">
        <v>124800000</v>
      </c>
      <c r="F24">
        <v>163970000</v>
      </c>
      <c r="G24">
        <v>202010000</v>
      </c>
      <c r="H24">
        <f t="shared" si="0"/>
        <v>163593333.33333334</v>
      </c>
      <c r="I24">
        <v>24960000</v>
      </c>
      <c r="J24">
        <v>24960000</v>
      </c>
      <c r="K24">
        <v>24960000</v>
      </c>
      <c r="L24">
        <f t="shared" si="1"/>
        <v>24960000</v>
      </c>
      <c r="M24">
        <f t="shared" si="2"/>
        <v>0.15257345450099841</v>
      </c>
      <c r="N24">
        <f t="shared" si="3"/>
        <v>-2.712424118240031</v>
      </c>
    </row>
    <row r="25" spans="1:14" x14ac:dyDescent="0.3">
      <c r="A25" t="s">
        <v>22236</v>
      </c>
      <c r="B25" t="s">
        <v>22237</v>
      </c>
      <c r="C25" t="s">
        <v>22235</v>
      </c>
      <c r="D25">
        <v>2</v>
      </c>
      <c r="E25">
        <v>779480</v>
      </c>
      <c r="F25">
        <v>3897400</v>
      </c>
      <c r="G25">
        <v>10635000</v>
      </c>
      <c r="H25">
        <f t="shared" si="0"/>
        <v>5103960</v>
      </c>
      <c r="I25">
        <v>779480</v>
      </c>
      <c r="J25">
        <v>779480</v>
      </c>
      <c r="K25">
        <v>779480</v>
      </c>
      <c r="L25">
        <f t="shared" si="1"/>
        <v>779480</v>
      </c>
      <c r="M25">
        <f t="shared" si="2"/>
        <v>0.1527206326068386</v>
      </c>
      <c r="N25">
        <f t="shared" si="3"/>
        <v>-2.7110331110188706</v>
      </c>
    </row>
    <row r="26" spans="1:14" x14ac:dyDescent="0.3">
      <c r="A26" t="s">
        <v>18537</v>
      </c>
      <c r="B26" t="s">
        <v>18538</v>
      </c>
      <c r="C26" t="s">
        <v>18536</v>
      </c>
      <c r="D26">
        <v>4</v>
      </c>
      <c r="E26">
        <v>11536000</v>
      </c>
      <c r="F26">
        <v>12744000</v>
      </c>
      <c r="G26">
        <v>19114000</v>
      </c>
      <c r="H26">
        <f t="shared" si="0"/>
        <v>14464666.666666666</v>
      </c>
      <c r="I26">
        <v>2307200</v>
      </c>
      <c r="J26">
        <v>2307200</v>
      </c>
      <c r="K26">
        <v>2307200</v>
      </c>
      <c r="L26">
        <f t="shared" si="1"/>
        <v>2307200</v>
      </c>
      <c r="M26">
        <f t="shared" si="2"/>
        <v>0.15950592247776191</v>
      </c>
      <c r="N26">
        <f t="shared" si="3"/>
        <v>-2.6483181024290747</v>
      </c>
    </row>
    <row r="27" spans="1:14" x14ac:dyDescent="0.3">
      <c r="B27" t="s">
        <v>2197</v>
      </c>
      <c r="C27" t="s">
        <v>2206</v>
      </c>
      <c r="D27">
        <v>2</v>
      </c>
      <c r="E27">
        <v>9957800</v>
      </c>
      <c r="F27">
        <v>126210000</v>
      </c>
      <c r="G27">
        <v>49789000</v>
      </c>
      <c r="H27">
        <f t="shared" si="0"/>
        <v>61985600</v>
      </c>
      <c r="I27">
        <v>9957800</v>
      </c>
      <c r="J27">
        <v>9957800</v>
      </c>
      <c r="K27">
        <v>9957800</v>
      </c>
      <c r="L27">
        <f t="shared" si="1"/>
        <v>9957800</v>
      </c>
      <c r="M27">
        <f t="shared" si="2"/>
        <v>0.16064698897808524</v>
      </c>
      <c r="N27">
        <f t="shared" si="3"/>
        <v>-2.6380341543960832</v>
      </c>
    </row>
    <row r="28" spans="1:14" x14ac:dyDescent="0.3">
      <c r="A28" t="s">
        <v>9561</v>
      </c>
      <c r="B28" t="s">
        <v>9562</v>
      </c>
      <c r="C28" t="s">
        <v>9560</v>
      </c>
      <c r="D28">
        <v>4</v>
      </c>
      <c r="E28">
        <v>1435100</v>
      </c>
      <c r="F28">
        <v>18157000</v>
      </c>
      <c r="G28">
        <v>7175500</v>
      </c>
      <c r="H28">
        <f t="shared" si="0"/>
        <v>8922533.333333334</v>
      </c>
      <c r="I28">
        <v>1435100</v>
      </c>
      <c r="J28">
        <v>1435100</v>
      </c>
      <c r="K28">
        <v>1435100</v>
      </c>
      <c r="L28">
        <f t="shared" si="1"/>
        <v>1435100</v>
      </c>
      <c r="M28">
        <f t="shared" si="2"/>
        <v>0.1608399707108594</v>
      </c>
      <c r="N28">
        <f t="shared" si="3"/>
        <v>-2.6363021163528262</v>
      </c>
    </row>
    <row r="29" spans="1:14" x14ac:dyDescent="0.3">
      <c r="A29" t="s">
        <v>7723</v>
      </c>
      <c r="B29" t="s">
        <v>19484</v>
      </c>
      <c r="C29" t="s">
        <v>19483</v>
      </c>
      <c r="D29">
        <v>5</v>
      </c>
      <c r="E29">
        <v>7004000</v>
      </c>
      <c r="F29">
        <v>82783000</v>
      </c>
      <c r="G29">
        <v>35020000</v>
      </c>
      <c r="H29">
        <f t="shared" si="0"/>
        <v>41602333.333333336</v>
      </c>
      <c r="I29">
        <v>7004000</v>
      </c>
      <c r="J29">
        <v>7004000</v>
      </c>
      <c r="K29">
        <v>7004000</v>
      </c>
      <c r="L29">
        <f t="shared" si="1"/>
        <v>7004000</v>
      </c>
      <c r="M29">
        <f t="shared" si="2"/>
        <v>0.16835594157378991</v>
      </c>
      <c r="N29">
        <f t="shared" si="3"/>
        <v>-2.5704134576078634</v>
      </c>
    </row>
    <row r="30" spans="1:14" x14ac:dyDescent="0.3">
      <c r="C30" t="s">
        <v>22447</v>
      </c>
      <c r="D30">
        <v>4</v>
      </c>
      <c r="E30">
        <v>32964000</v>
      </c>
      <c r="F30">
        <v>34219000</v>
      </c>
      <c r="G30">
        <v>32068000</v>
      </c>
      <c r="H30">
        <f t="shared" si="0"/>
        <v>33083666.666666668</v>
      </c>
      <c r="I30">
        <v>2397800</v>
      </c>
      <c r="J30">
        <v>2397800</v>
      </c>
      <c r="K30">
        <v>11989000</v>
      </c>
      <c r="L30">
        <f t="shared" si="1"/>
        <v>5594866.666666667</v>
      </c>
      <c r="M30">
        <f t="shared" si="2"/>
        <v>0.16911265377678814</v>
      </c>
      <c r="N30">
        <f t="shared" si="3"/>
        <v>-2.5639434821056253</v>
      </c>
    </row>
    <row r="31" spans="1:14" x14ac:dyDescent="0.3">
      <c r="A31" t="s">
        <v>5994</v>
      </c>
      <c r="B31" t="s">
        <v>5995</v>
      </c>
      <c r="C31" t="s">
        <v>5993</v>
      </c>
      <c r="D31">
        <v>3</v>
      </c>
      <c r="E31">
        <v>1945700</v>
      </c>
      <c r="F31">
        <v>32409000</v>
      </c>
      <c r="G31">
        <v>45255000</v>
      </c>
      <c r="H31">
        <f t="shared" si="0"/>
        <v>26536566.666666668</v>
      </c>
      <c r="I31">
        <v>1945700</v>
      </c>
      <c r="J31">
        <v>1945700</v>
      </c>
      <c r="K31">
        <v>9728500</v>
      </c>
      <c r="L31">
        <f t="shared" si="1"/>
        <v>4539966.666666667</v>
      </c>
      <c r="M31">
        <f t="shared" si="2"/>
        <v>0.17108342325118672</v>
      </c>
      <c r="N31">
        <f t="shared" si="3"/>
        <v>-2.5472281150242346</v>
      </c>
    </row>
    <row r="32" spans="1:14" x14ac:dyDescent="0.3">
      <c r="C32" t="s">
        <v>19147</v>
      </c>
      <c r="D32">
        <v>2</v>
      </c>
      <c r="E32">
        <v>2673600</v>
      </c>
      <c r="F32">
        <v>30083000</v>
      </c>
      <c r="G32">
        <v>13368000</v>
      </c>
      <c r="H32">
        <f t="shared" si="0"/>
        <v>15374866.666666666</v>
      </c>
      <c r="I32">
        <v>2673600</v>
      </c>
      <c r="J32">
        <v>2673600</v>
      </c>
      <c r="K32">
        <v>2673600</v>
      </c>
      <c r="L32">
        <f t="shared" si="1"/>
        <v>2673600</v>
      </c>
      <c r="M32">
        <f t="shared" si="2"/>
        <v>0.17389419095233347</v>
      </c>
      <c r="N32">
        <f t="shared" si="3"/>
        <v>-2.523718355596746</v>
      </c>
    </row>
    <row r="33" spans="1:15" x14ac:dyDescent="0.3">
      <c r="C33" t="s">
        <v>19215</v>
      </c>
      <c r="D33">
        <v>3</v>
      </c>
      <c r="E33">
        <v>18415000</v>
      </c>
      <c r="F33">
        <v>18492000</v>
      </c>
      <c r="G33">
        <v>25620000</v>
      </c>
      <c r="H33">
        <f t="shared" si="0"/>
        <v>20842333.333333332</v>
      </c>
      <c r="I33">
        <v>3683000</v>
      </c>
      <c r="J33">
        <v>3683000</v>
      </c>
      <c r="K33">
        <v>3683000</v>
      </c>
      <c r="L33">
        <f t="shared" si="1"/>
        <v>3683000</v>
      </c>
      <c r="M33">
        <f t="shared" si="2"/>
        <v>0.17670766228989077</v>
      </c>
      <c r="N33">
        <f t="shared" si="3"/>
        <v>-2.5005634963789425</v>
      </c>
      <c r="O33" s="1"/>
    </row>
    <row r="34" spans="1:15" x14ac:dyDescent="0.3">
      <c r="B34" t="s">
        <v>5772</v>
      </c>
      <c r="C34" t="s">
        <v>24530</v>
      </c>
      <c r="D34">
        <v>2</v>
      </c>
      <c r="E34">
        <v>5260000</v>
      </c>
      <c r="F34">
        <v>26300000</v>
      </c>
      <c r="G34">
        <v>57401000</v>
      </c>
      <c r="H34">
        <f t="shared" si="0"/>
        <v>29653666.666666668</v>
      </c>
      <c r="I34">
        <v>5260000</v>
      </c>
      <c r="J34">
        <v>5260000</v>
      </c>
      <c r="K34">
        <v>5260000</v>
      </c>
      <c r="L34">
        <f t="shared" si="1"/>
        <v>5260000</v>
      </c>
      <c r="M34">
        <f t="shared" si="2"/>
        <v>0.1773810995829633</v>
      </c>
      <c r="N34">
        <f t="shared" si="3"/>
        <v>-2.4950757999642339</v>
      </c>
    </row>
    <row r="35" spans="1:15" x14ac:dyDescent="0.3">
      <c r="A35" t="s">
        <v>9329</v>
      </c>
      <c r="B35" t="s">
        <v>9330</v>
      </c>
      <c r="C35" t="s">
        <v>9328</v>
      </c>
      <c r="D35">
        <v>3</v>
      </c>
      <c r="E35">
        <v>235190000</v>
      </c>
      <c r="F35">
        <v>107780000</v>
      </c>
      <c r="G35">
        <v>21556000</v>
      </c>
      <c r="H35">
        <f t="shared" si="0"/>
        <v>121508666.66666667</v>
      </c>
      <c r="I35">
        <v>21556000</v>
      </c>
      <c r="J35">
        <v>21556000</v>
      </c>
      <c r="K35">
        <v>21556000</v>
      </c>
      <c r="L35">
        <f t="shared" si="1"/>
        <v>21556000</v>
      </c>
      <c r="M35">
        <f t="shared" si="2"/>
        <v>0.17740298360062107</v>
      </c>
      <c r="N35">
        <f t="shared" si="3"/>
        <v>-2.4948978214962807</v>
      </c>
    </row>
    <row r="36" spans="1:15" x14ac:dyDescent="0.3">
      <c r="B36" t="s">
        <v>2122</v>
      </c>
      <c r="C36" t="s">
        <v>24342</v>
      </c>
      <c r="D36">
        <v>1</v>
      </c>
      <c r="E36">
        <v>6668800</v>
      </c>
      <c r="F36">
        <v>71333000</v>
      </c>
      <c r="G36">
        <v>33344000</v>
      </c>
      <c r="H36">
        <f t="shared" si="0"/>
        <v>37115266.666666664</v>
      </c>
      <c r="I36">
        <v>6668800</v>
      </c>
      <c r="J36">
        <v>6668800</v>
      </c>
      <c r="K36">
        <v>6668800</v>
      </c>
      <c r="L36">
        <f t="shared" si="1"/>
        <v>6668800</v>
      </c>
      <c r="M36">
        <f t="shared" si="2"/>
        <v>0.17967808395107854</v>
      </c>
      <c r="N36">
        <f t="shared" si="3"/>
        <v>-2.4765136465476525</v>
      </c>
    </row>
    <row r="37" spans="1:15" x14ac:dyDescent="0.3">
      <c r="A37" t="s">
        <v>7854</v>
      </c>
      <c r="B37" t="s">
        <v>7855</v>
      </c>
      <c r="C37" t="s">
        <v>24573</v>
      </c>
      <c r="D37">
        <v>1</v>
      </c>
      <c r="E37">
        <v>1936040</v>
      </c>
      <c r="F37">
        <v>9680200</v>
      </c>
      <c r="G37">
        <v>20002000</v>
      </c>
      <c r="H37">
        <f t="shared" si="0"/>
        <v>10539413.333333334</v>
      </c>
      <c r="I37">
        <v>1936040</v>
      </c>
      <c r="J37">
        <v>1936040</v>
      </c>
      <c r="K37">
        <v>1936040</v>
      </c>
      <c r="L37">
        <f t="shared" si="1"/>
        <v>1936040</v>
      </c>
      <c r="M37">
        <f t="shared" si="2"/>
        <v>0.18369523414332992</v>
      </c>
      <c r="N37">
        <f t="shared" si="3"/>
        <v>-2.4446138977629519</v>
      </c>
    </row>
    <row r="38" spans="1:15" x14ac:dyDescent="0.3">
      <c r="B38" t="s">
        <v>1131</v>
      </c>
      <c r="C38" t="s">
        <v>24250</v>
      </c>
      <c r="D38">
        <v>7</v>
      </c>
      <c r="E38">
        <v>4270200</v>
      </c>
      <c r="F38">
        <v>43166000</v>
      </c>
      <c r="G38">
        <v>21351000</v>
      </c>
      <c r="H38">
        <f t="shared" si="0"/>
        <v>22929066.666666668</v>
      </c>
      <c r="I38">
        <v>4270200</v>
      </c>
      <c r="J38">
        <v>4270200</v>
      </c>
      <c r="K38">
        <v>4270200</v>
      </c>
      <c r="L38">
        <f t="shared" si="1"/>
        <v>4270200</v>
      </c>
      <c r="M38">
        <f t="shared" si="2"/>
        <v>0.18623522981019724</v>
      </c>
      <c r="N38">
        <f t="shared" si="3"/>
        <v>-2.4248020839410489</v>
      </c>
    </row>
    <row r="39" spans="1:15" x14ac:dyDescent="0.3">
      <c r="A39" t="s">
        <v>8063</v>
      </c>
      <c r="B39" t="s">
        <v>8064</v>
      </c>
      <c r="C39" t="s">
        <v>8062</v>
      </c>
      <c r="D39">
        <v>3</v>
      </c>
      <c r="E39">
        <v>31971000</v>
      </c>
      <c r="F39">
        <v>30115000</v>
      </c>
      <c r="G39">
        <v>34392000</v>
      </c>
      <c r="H39">
        <f t="shared" si="0"/>
        <v>32159333.333333332</v>
      </c>
      <c r="I39">
        <v>6023000</v>
      </c>
      <c r="J39">
        <v>6023000</v>
      </c>
      <c r="K39">
        <v>6023000</v>
      </c>
      <c r="L39">
        <f t="shared" si="1"/>
        <v>6023000</v>
      </c>
      <c r="M39">
        <f t="shared" si="2"/>
        <v>0.18728622069280043</v>
      </c>
      <c r="N39">
        <f t="shared" si="3"/>
        <v>-2.4166833355596995</v>
      </c>
      <c r="O39" s="1"/>
    </row>
    <row r="40" spans="1:15" x14ac:dyDescent="0.3">
      <c r="A40" t="s">
        <v>12390</v>
      </c>
      <c r="B40" t="s">
        <v>12391</v>
      </c>
      <c r="C40" t="s">
        <v>12389</v>
      </c>
      <c r="D40">
        <v>3</v>
      </c>
      <c r="E40">
        <v>11451000</v>
      </c>
      <c r="F40">
        <v>22942000</v>
      </c>
      <c r="G40">
        <v>2290200</v>
      </c>
      <c r="H40">
        <f t="shared" si="0"/>
        <v>12227733.333333334</v>
      </c>
      <c r="I40">
        <v>2290200</v>
      </c>
      <c r="J40">
        <v>2290200</v>
      </c>
      <c r="K40">
        <v>2290200</v>
      </c>
      <c r="L40">
        <f t="shared" si="1"/>
        <v>2290200</v>
      </c>
      <c r="M40">
        <f t="shared" si="2"/>
        <v>0.18729554673529025</v>
      </c>
      <c r="N40">
        <f t="shared" si="3"/>
        <v>-2.4166114973848396</v>
      </c>
    </row>
    <row r="41" spans="1:15" x14ac:dyDescent="0.3">
      <c r="C41" t="s">
        <v>13291</v>
      </c>
      <c r="D41">
        <v>7</v>
      </c>
      <c r="E41">
        <v>36171000</v>
      </c>
      <c r="F41">
        <v>74212000</v>
      </c>
      <c r="G41">
        <v>50824000</v>
      </c>
      <c r="H41">
        <f t="shared" si="0"/>
        <v>53735666.666666664</v>
      </c>
      <c r="I41">
        <v>13191000</v>
      </c>
      <c r="J41">
        <v>8533400</v>
      </c>
      <c r="K41">
        <v>9915600</v>
      </c>
      <c r="L41">
        <f t="shared" si="1"/>
        <v>10546666.666666666</v>
      </c>
      <c r="M41">
        <f t="shared" si="2"/>
        <v>0.1962693927683041</v>
      </c>
      <c r="N41">
        <f t="shared" si="3"/>
        <v>-2.3490928856300344</v>
      </c>
    </row>
    <row r="42" spans="1:15" x14ac:dyDescent="0.3">
      <c r="B42" t="s">
        <v>13459</v>
      </c>
      <c r="C42" t="s">
        <v>13458</v>
      </c>
      <c r="D42">
        <v>5</v>
      </c>
      <c r="E42">
        <v>12713000</v>
      </c>
      <c r="F42">
        <v>2542600</v>
      </c>
      <c r="G42">
        <v>23215000</v>
      </c>
      <c r="H42">
        <f t="shared" si="0"/>
        <v>12823533.333333334</v>
      </c>
      <c r="I42">
        <v>2542600</v>
      </c>
      <c r="J42">
        <v>2542600</v>
      </c>
      <c r="K42">
        <v>2542600</v>
      </c>
      <c r="L42">
        <f t="shared" si="1"/>
        <v>2542600</v>
      </c>
      <c r="M42">
        <f t="shared" si="2"/>
        <v>0.19827608615410208</v>
      </c>
      <c r="N42">
        <f t="shared" si="3"/>
        <v>-2.334417408582969</v>
      </c>
    </row>
    <row r="43" spans="1:15" x14ac:dyDescent="0.3">
      <c r="A43" t="s">
        <v>10268</v>
      </c>
      <c r="B43" t="s">
        <v>10269</v>
      </c>
      <c r="C43" t="s">
        <v>10267</v>
      </c>
      <c r="D43">
        <v>3</v>
      </c>
      <c r="E43">
        <v>4598800</v>
      </c>
      <c r="F43">
        <v>22994000</v>
      </c>
      <c r="G43">
        <v>41333000</v>
      </c>
      <c r="H43">
        <f t="shared" si="0"/>
        <v>22975266.666666668</v>
      </c>
      <c r="I43">
        <v>4598800</v>
      </c>
      <c r="J43">
        <v>4598800</v>
      </c>
      <c r="K43">
        <v>4598800</v>
      </c>
      <c r="L43">
        <f t="shared" si="1"/>
        <v>4598800</v>
      </c>
      <c r="M43">
        <f t="shared" si="2"/>
        <v>0.20016307391426721</v>
      </c>
      <c r="N43">
        <f t="shared" si="3"/>
        <v>-2.3207522445614739</v>
      </c>
    </row>
    <row r="44" spans="1:15" x14ac:dyDescent="0.3">
      <c r="B44" t="s">
        <v>20553</v>
      </c>
      <c r="C44" t="s">
        <v>20552</v>
      </c>
      <c r="D44">
        <v>3</v>
      </c>
      <c r="E44">
        <v>2350800</v>
      </c>
      <c r="F44">
        <v>11754000</v>
      </c>
      <c r="G44">
        <v>21077000</v>
      </c>
      <c r="H44">
        <f t="shared" si="0"/>
        <v>11727266.666666666</v>
      </c>
      <c r="I44">
        <v>2350800</v>
      </c>
      <c r="J44">
        <v>2350800</v>
      </c>
      <c r="K44">
        <v>2350800</v>
      </c>
      <c r="L44">
        <f t="shared" si="1"/>
        <v>2350800</v>
      </c>
      <c r="M44">
        <f t="shared" si="2"/>
        <v>0.20045591754827782</v>
      </c>
      <c r="N44">
        <f t="shared" si="3"/>
        <v>-2.3186430877676378</v>
      </c>
    </row>
    <row r="45" spans="1:15" x14ac:dyDescent="0.3">
      <c r="A45" t="s">
        <v>12092</v>
      </c>
      <c r="B45" t="s">
        <v>12093</v>
      </c>
      <c r="C45" t="s">
        <v>24660</v>
      </c>
      <c r="D45">
        <v>6</v>
      </c>
      <c r="E45">
        <v>2724600</v>
      </c>
      <c r="F45">
        <v>13623000</v>
      </c>
      <c r="G45">
        <v>24216000</v>
      </c>
      <c r="H45">
        <f t="shared" si="0"/>
        <v>13521200</v>
      </c>
      <c r="I45">
        <v>2724600</v>
      </c>
      <c r="J45">
        <v>2724600</v>
      </c>
      <c r="K45">
        <v>2724600</v>
      </c>
      <c r="L45">
        <f t="shared" si="1"/>
        <v>2724600</v>
      </c>
      <c r="M45">
        <f t="shared" si="2"/>
        <v>0.20150578351033932</v>
      </c>
      <c r="N45">
        <f t="shared" si="3"/>
        <v>-2.3111068480847696</v>
      </c>
    </row>
    <row r="46" spans="1:15" x14ac:dyDescent="0.3">
      <c r="A46" t="s">
        <v>19723</v>
      </c>
      <c r="C46" t="s">
        <v>19722</v>
      </c>
      <c r="D46">
        <v>3</v>
      </c>
      <c r="E46">
        <v>1622740</v>
      </c>
      <c r="F46">
        <v>8113700</v>
      </c>
      <c r="G46">
        <v>14286000</v>
      </c>
      <c r="H46">
        <f t="shared" si="0"/>
        <v>8007480</v>
      </c>
      <c r="I46">
        <v>1622740</v>
      </c>
      <c r="J46">
        <v>1622740</v>
      </c>
      <c r="K46">
        <v>1622740</v>
      </c>
      <c r="L46">
        <f t="shared" si="1"/>
        <v>1622740</v>
      </c>
      <c r="M46">
        <f t="shared" si="2"/>
        <v>0.20265301942683592</v>
      </c>
      <c r="N46">
        <f t="shared" si="3"/>
        <v>-2.3029164239207169</v>
      </c>
    </row>
    <row r="47" spans="1:15" x14ac:dyDescent="0.3">
      <c r="B47" t="s">
        <v>3613</v>
      </c>
      <c r="C47" t="s">
        <v>3612</v>
      </c>
      <c r="D47">
        <v>4</v>
      </c>
      <c r="E47">
        <v>7859600</v>
      </c>
      <c r="F47">
        <v>39298000</v>
      </c>
      <c r="G47">
        <v>69033000</v>
      </c>
      <c r="H47">
        <f t="shared" si="0"/>
        <v>38730200</v>
      </c>
      <c r="I47">
        <v>7859600</v>
      </c>
      <c r="J47">
        <v>7859600</v>
      </c>
      <c r="K47">
        <v>7859600</v>
      </c>
      <c r="L47">
        <f t="shared" si="1"/>
        <v>7859600</v>
      </c>
      <c r="M47">
        <f t="shared" si="2"/>
        <v>0.20293207884286682</v>
      </c>
      <c r="N47">
        <f t="shared" si="3"/>
        <v>-2.3009311552268286</v>
      </c>
    </row>
    <row r="48" spans="1:15" x14ac:dyDescent="0.3">
      <c r="B48" t="s">
        <v>21053</v>
      </c>
      <c r="C48" t="s">
        <v>21052</v>
      </c>
      <c r="D48">
        <v>2</v>
      </c>
      <c r="E48">
        <v>12607000</v>
      </c>
      <c r="F48">
        <v>21938000</v>
      </c>
      <c r="G48">
        <v>2521400</v>
      </c>
      <c r="H48">
        <f t="shared" si="0"/>
        <v>12355466.666666666</v>
      </c>
      <c r="I48">
        <v>2521400</v>
      </c>
      <c r="J48">
        <v>2521400</v>
      </c>
      <c r="K48">
        <v>2521400</v>
      </c>
      <c r="L48">
        <f t="shared" si="1"/>
        <v>2521400</v>
      </c>
      <c r="M48">
        <f t="shared" si="2"/>
        <v>0.20407161202598581</v>
      </c>
      <c r="N48">
        <f t="shared" si="3"/>
        <v>-2.2928525888410531</v>
      </c>
    </row>
    <row r="49" spans="1:14" x14ac:dyDescent="0.3">
      <c r="A49" t="s">
        <v>8788</v>
      </c>
      <c r="B49" t="s">
        <v>8789</v>
      </c>
      <c r="C49" t="s">
        <v>8787</v>
      </c>
      <c r="D49">
        <v>2</v>
      </c>
      <c r="E49">
        <v>5118700</v>
      </c>
      <c r="F49">
        <v>8730900</v>
      </c>
      <c r="G49">
        <v>1023740</v>
      </c>
      <c r="H49">
        <f t="shared" si="0"/>
        <v>4957780</v>
      </c>
      <c r="I49">
        <v>1023740</v>
      </c>
      <c r="J49">
        <v>1023740</v>
      </c>
      <c r="K49">
        <v>1023740</v>
      </c>
      <c r="L49">
        <f t="shared" si="1"/>
        <v>1023740</v>
      </c>
      <c r="M49">
        <f t="shared" si="2"/>
        <v>0.20649161519873815</v>
      </c>
      <c r="N49">
        <f t="shared" si="3"/>
        <v>-2.2758448941472209</v>
      </c>
    </row>
    <row r="50" spans="1:14" x14ac:dyDescent="0.3">
      <c r="C50" t="s">
        <v>24227</v>
      </c>
      <c r="D50">
        <v>4</v>
      </c>
      <c r="E50">
        <v>5064800</v>
      </c>
      <c r="F50">
        <v>10728000</v>
      </c>
      <c r="G50">
        <v>9461900</v>
      </c>
      <c r="H50">
        <f t="shared" si="0"/>
        <v>8418233.333333334</v>
      </c>
      <c r="I50">
        <v>745720</v>
      </c>
      <c r="J50">
        <v>3728600</v>
      </c>
      <c r="K50">
        <v>745720</v>
      </c>
      <c r="L50">
        <f t="shared" si="1"/>
        <v>1740013.3333333333</v>
      </c>
      <c r="M50">
        <f t="shared" si="2"/>
        <v>0.20669578335913708</v>
      </c>
      <c r="N50">
        <f t="shared" si="3"/>
        <v>-2.274419137129867</v>
      </c>
    </row>
    <row r="51" spans="1:14" x14ac:dyDescent="0.3">
      <c r="A51" t="s">
        <v>15871</v>
      </c>
      <c r="B51" t="s">
        <v>15872</v>
      </c>
      <c r="C51" t="s">
        <v>15870</v>
      </c>
      <c r="D51">
        <v>3</v>
      </c>
      <c r="E51">
        <v>1988340</v>
      </c>
      <c r="F51">
        <v>9941700</v>
      </c>
      <c r="G51">
        <v>16778000</v>
      </c>
      <c r="H51">
        <f t="shared" si="0"/>
        <v>9569346.666666666</v>
      </c>
      <c r="I51">
        <v>1988340</v>
      </c>
      <c r="J51">
        <v>1988340</v>
      </c>
      <c r="K51">
        <v>1988340</v>
      </c>
      <c r="L51">
        <f t="shared" si="1"/>
        <v>1988340</v>
      </c>
      <c r="M51">
        <f t="shared" si="2"/>
        <v>0.20778221014043455</v>
      </c>
      <c r="N51">
        <f t="shared" si="3"/>
        <v>-2.2668559557599979</v>
      </c>
    </row>
    <row r="52" spans="1:14" x14ac:dyDescent="0.3">
      <c r="A52" t="s">
        <v>18128</v>
      </c>
      <c r="B52" t="s">
        <v>18129</v>
      </c>
      <c r="C52" t="s">
        <v>24792</v>
      </c>
      <c r="D52">
        <v>7</v>
      </c>
      <c r="E52">
        <v>36032000</v>
      </c>
      <c r="F52">
        <v>303130000</v>
      </c>
      <c r="G52">
        <v>180160000</v>
      </c>
      <c r="H52">
        <f t="shared" si="0"/>
        <v>173107333.33333334</v>
      </c>
      <c r="I52">
        <v>36032000</v>
      </c>
      <c r="J52">
        <v>36032000</v>
      </c>
      <c r="K52">
        <v>36032000</v>
      </c>
      <c r="L52">
        <f t="shared" si="1"/>
        <v>36032000</v>
      </c>
      <c r="M52">
        <f t="shared" si="2"/>
        <v>0.20814831645876739</v>
      </c>
      <c r="N52">
        <f t="shared" si="3"/>
        <v>-2.2643162051404819</v>
      </c>
    </row>
    <row r="53" spans="1:14" x14ac:dyDescent="0.3">
      <c r="A53" t="s">
        <v>15215</v>
      </c>
      <c r="B53" t="s">
        <v>15216</v>
      </c>
      <c r="C53" t="s">
        <v>15214</v>
      </c>
      <c r="D53">
        <v>3</v>
      </c>
      <c r="E53">
        <v>1817140</v>
      </c>
      <c r="F53">
        <v>14698000</v>
      </c>
      <c r="G53">
        <v>9085700</v>
      </c>
      <c r="H53">
        <f t="shared" si="0"/>
        <v>8533613.333333334</v>
      </c>
      <c r="I53">
        <v>1817140</v>
      </c>
      <c r="J53">
        <v>1817140</v>
      </c>
      <c r="K53">
        <v>1817140</v>
      </c>
      <c r="L53">
        <f t="shared" si="1"/>
        <v>1817140</v>
      </c>
      <c r="M53">
        <f t="shared" si="2"/>
        <v>0.21293910668556187</v>
      </c>
      <c r="N53">
        <f t="shared" si="3"/>
        <v>-2.2314871669840675</v>
      </c>
    </row>
    <row r="54" spans="1:14" x14ac:dyDescent="0.3">
      <c r="C54" t="s">
        <v>18933</v>
      </c>
      <c r="D54">
        <v>1</v>
      </c>
      <c r="E54">
        <v>5104400</v>
      </c>
      <c r="F54">
        <v>25522000</v>
      </c>
      <c r="G54">
        <v>41226000</v>
      </c>
      <c r="H54">
        <f t="shared" si="0"/>
        <v>23950800</v>
      </c>
      <c r="I54">
        <v>5104400</v>
      </c>
      <c r="J54">
        <v>5104400</v>
      </c>
      <c r="K54">
        <v>5104400</v>
      </c>
      <c r="L54">
        <f t="shared" si="1"/>
        <v>5104400</v>
      </c>
      <c r="M54">
        <f t="shared" si="2"/>
        <v>0.21312022980443243</v>
      </c>
      <c r="N54">
        <f t="shared" si="3"/>
        <v>-2.2302605517277105</v>
      </c>
    </row>
    <row r="55" spans="1:14" x14ac:dyDescent="0.3">
      <c r="A55" t="s">
        <v>15478</v>
      </c>
      <c r="B55" t="s">
        <v>15479</v>
      </c>
      <c r="C55" t="s">
        <v>15477</v>
      </c>
      <c r="D55">
        <v>1</v>
      </c>
      <c r="E55">
        <v>7193400</v>
      </c>
      <c r="F55">
        <v>35967000</v>
      </c>
      <c r="G55">
        <v>57633000</v>
      </c>
      <c r="H55">
        <f t="shared" si="0"/>
        <v>33597800</v>
      </c>
      <c r="I55">
        <v>7193400</v>
      </c>
      <c r="J55">
        <v>7193400</v>
      </c>
      <c r="K55">
        <v>7193400</v>
      </c>
      <c r="L55">
        <f t="shared" si="1"/>
        <v>7193400</v>
      </c>
      <c r="M55">
        <f t="shared" si="2"/>
        <v>0.21410330438302508</v>
      </c>
      <c r="N55">
        <f t="shared" si="3"/>
        <v>-2.2236210330256139</v>
      </c>
    </row>
    <row r="56" spans="1:14" x14ac:dyDescent="0.3">
      <c r="A56" t="s">
        <v>15169</v>
      </c>
      <c r="B56" t="s">
        <v>15170</v>
      </c>
      <c r="C56" t="s">
        <v>15168</v>
      </c>
      <c r="D56">
        <v>3</v>
      </c>
      <c r="E56">
        <v>7145200</v>
      </c>
      <c r="F56">
        <v>1429040</v>
      </c>
      <c r="G56">
        <v>11337000</v>
      </c>
      <c r="H56">
        <f t="shared" si="0"/>
        <v>6637080</v>
      </c>
      <c r="I56">
        <v>1429040</v>
      </c>
      <c r="J56">
        <v>1429040</v>
      </c>
      <c r="K56">
        <v>1429040</v>
      </c>
      <c r="L56">
        <f t="shared" si="1"/>
        <v>1429040</v>
      </c>
      <c r="M56">
        <f t="shared" si="2"/>
        <v>0.2153115526707528</v>
      </c>
      <c r="N56">
        <f t="shared" si="3"/>
        <v>-2.2155023646360119</v>
      </c>
    </row>
    <row r="57" spans="1:14" x14ac:dyDescent="0.3">
      <c r="A57" t="s">
        <v>11334</v>
      </c>
      <c r="B57" t="s">
        <v>11335</v>
      </c>
      <c r="C57" t="s">
        <v>24645</v>
      </c>
      <c r="D57">
        <v>2</v>
      </c>
      <c r="E57">
        <v>4454000</v>
      </c>
      <c r="F57">
        <v>22270000</v>
      </c>
      <c r="G57">
        <v>34932000</v>
      </c>
      <c r="H57">
        <f t="shared" si="0"/>
        <v>20552000</v>
      </c>
      <c r="I57">
        <v>4454000</v>
      </c>
      <c r="J57">
        <v>4454000</v>
      </c>
      <c r="K57">
        <v>4454000</v>
      </c>
      <c r="L57">
        <f t="shared" si="1"/>
        <v>4454000</v>
      </c>
      <c r="M57">
        <f t="shared" si="2"/>
        <v>0.21671856753600624</v>
      </c>
      <c r="N57">
        <f t="shared" si="3"/>
        <v>-2.2061053321130273</v>
      </c>
    </row>
    <row r="58" spans="1:14" x14ac:dyDescent="0.3">
      <c r="A58" t="s">
        <v>21695</v>
      </c>
      <c r="B58" t="s">
        <v>21696</v>
      </c>
      <c r="C58" t="s">
        <v>24869</v>
      </c>
      <c r="D58">
        <v>2</v>
      </c>
      <c r="E58">
        <v>33448000</v>
      </c>
      <c r="F58">
        <v>6689600</v>
      </c>
      <c r="G58">
        <v>51587000</v>
      </c>
      <c r="H58">
        <f t="shared" si="0"/>
        <v>30574866.666666668</v>
      </c>
      <c r="I58">
        <v>6689600</v>
      </c>
      <c r="J58">
        <v>6689600</v>
      </c>
      <c r="K58">
        <v>6689600</v>
      </c>
      <c r="L58">
        <f t="shared" si="1"/>
        <v>6689600</v>
      </c>
      <c r="M58">
        <f t="shared" si="2"/>
        <v>0.21879408577415435</v>
      </c>
      <c r="N58">
        <f t="shared" si="3"/>
        <v>-2.1923543537386903</v>
      </c>
    </row>
    <row r="59" spans="1:14" x14ac:dyDescent="0.3">
      <c r="B59" t="s">
        <v>21794</v>
      </c>
      <c r="C59" t="s">
        <v>24873</v>
      </c>
      <c r="D59">
        <v>3</v>
      </c>
      <c r="E59">
        <v>5241600</v>
      </c>
      <c r="F59">
        <v>1048320</v>
      </c>
      <c r="G59">
        <v>8009700</v>
      </c>
      <c r="H59">
        <f t="shared" si="0"/>
        <v>4766540</v>
      </c>
      <c r="I59">
        <v>1048320</v>
      </c>
      <c r="J59">
        <v>1048320</v>
      </c>
      <c r="K59">
        <v>1048320</v>
      </c>
      <c r="L59">
        <f t="shared" si="1"/>
        <v>1048320</v>
      </c>
      <c r="M59">
        <f t="shared" si="2"/>
        <v>0.21993311710381114</v>
      </c>
      <c r="N59">
        <f t="shared" si="3"/>
        <v>-2.1848632361055511</v>
      </c>
    </row>
    <row r="60" spans="1:14" x14ac:dyDescent="0.3">
      <c r="A60" t="s">
        <v>14855</v>
      </c>
      <c r="B60" t="s">
        <v>14856</v>
      </c>
      <c r="C60" t="s">
        <v>14854</v>
      </c>
      <c r="D60">
        <v>2</v>
      </c>
      <c r="E60">
        <v>8350000</v>
      </c>
      <c r="F60">
        <v>62952000</v>
      </c>
      <c r="G60">
        <v>41750000</v>
      </c>
      <c r="H60">
        <f t="shared" si="0"/>
        <v>37684000</v>
      </c>
      <c r="I60">
        <v>8350000</v>
      </c>
      <c r="J60">
        <v>8350000</v>
      </c>
      <c r="K60">
        <v>8350000</v>
      </c>
      <c r="L60">
        <f t="shared" si="1"/>
        <v>8350000</v>
      </c>
      <c r="M60">
        <f t="shared" si="2"/>
        <v>0.22157945016452607</v>
      </c>
      <c r="N60">
        <f t="shared" si="3"/>
        <v>-2.174104006462636</v>
      </c>
    </row>
    <row r="61" spans="1:14" x14ac:dyDescent="0.3">
      <c r="C61" t="s">
        <v>7984</v>
      </c>
      <c r="D61">
        <v>2</v>
      </c>
      <c r="E61">
        <v>4540800</v>
      </c>
      <c r="F61">
        <v>908160</v>
      </c>
      <c r="G61">
        <v>6800600</v>
      </c>
      <c r="H61">
        <f t="shared" si="0"/>
        <v>4083186.6666666665</v>
      </c>
      <c r="I61">
        <v>908160</v>
      </c>
      <c r="J61">
        <v>908160</v>
      </c>
      <c r="K61">
        <v>908160</v>
      </c>
      <c r="L61">
        <f t="shared" si="1"/>
        <v>908160</v>
      </c>
      <c r="M61">
        <f t="shared" si="2"/>
        <v>0.22241451937865525</v>
      </c>
      <c r="N61">
        <f t="shared" si="3"/>
        <v>-2.1686771235892102</v>
      </c>
    </row>
    <row r="62" spans="1:14" x14ac:dyDescent="0.3">
      <c r="B62" t="s">
        <v>15431</v>
      </c>
      <c r="C62" t="s">
        <v>15430</v>
      </c>
      <c r="D62">
        <v>4</v>
      </c>
      <c r="E62">
        <v>829600</v>
      </c>
      <c r="F62">
        <v>4148000</v>
      </c>
      <c r="G62">
        <v>5649000</v>
      </c>
      <c r="H62">
        <f t="shared" si="0"/>
        <v>3542200</v>
      </c>
      <c r="I62">
        <v>829600</v>
      </c>
      <c r="J62">
        <v>829600</v>
      </c>
      <c r="K62">
        <v>829600</v>
      </c>
      <c r="L62">
        <f t="shared" si="1"/>
        <v>829600</v>
      </c>
      <c r="M62">
        <f t="shared" si="2"/>
        <v>0.23420473152278246</v>
      </c>
      <c r="N62">
        <f t="shared" si="3"/>
        <v>-2.0941578726968211</v>
      </c>
    </row>
    <row r="63" spans="1:14" x14ac:dyDescent="0.3">
      <c r="A63" t="s">
        <v>16620</v>
      </c>
      <c r="B63" t="s">
        <v>16621</v>
      </c>
      <c r="C63" t="s">
        <v>16619</v>
      </c>
      <c r="D63">
        <v>1</v>
      </c>
      <c r="E63">
        <v>22174000</v>
      </c>
      <c r="F63">
        <v>110870000</v>
      </c>
      <c r="G63">
        <v>148020000</v>
      </c>
      <c r="H63">
        <f t="shared" si="0"/>
        <v>93688000</v>
      </c>
      <c r="I63">
        <v>22174000</v>
      </c>
      <c r="J63">
        <v>22174000</v>
      </c>
      <c r="K63">
        <v>22174000</v>
      </c>
      <c r="L63">
        <f t="shared" si="1"/>
        <v>22174000</v>
      </c>
      <c r="M63">
        <f t="shared" si="2"/>
        <v>0.23667919050465375</v>
      </c>
      <c r="N63">
        <f t="shared" si="3"/>
        <v>-2.0789952290155069</v>
      </c>
    </row>
    <row r="64" spans="1:14" x14ac:dyDescent="0.3">
      <c r="C64" t="s">
        <v>19347</v>
      </c>
      <c r="D64">
        <v>3</v>
      </c>
      <c r="E64">
        <v>3657400</v>
      </c>
      <c r="F64">
        <v>18287000</v>
      </c>
      <c r="G64">
        <v>23473000</v>
      </c>
      <c r="H64">
        <f t="shared" si="0"/>
        <v>15139133.333333334</v>
      </c>
      <c r="I64">
        <v>3657400</v>
      </c>
      <c r="J64">
        <v>3657400</v>
      </c>
      <c r="K64">
        <v>3657400</v>
      </c>
      <c r="L64">
        <f t="shared" si="1"/>
        <v>3657400</v>
      </c>
      <c r="M64">
        <f t="shared" si="2"/>
        <v>0.24158582393531994</v>
      </c>
      <c r="N64">
        <f t="shared" si="3"/>
        <v>-2.0493922939422822</v>
      </c>
    </row>
    <row r="65" spans="1:14" x14ac:dyDescent="0.3">
      <c r="A65" t="s">
        <v>8150</v>
      </c>
      <c r="B65" t="s">
        <v>8151</v>
      </c>
      <c r="C65" t="s">
        <v>24580</v>
      </c>
      <c r="D65">
        <v>2</v>
      </c>
      <c r="E65">
        <v>50163000</v>
      </c>
      <c r="F65">
        <v>52479000</v>
      </c>
      <c r="G65">
        <v>130390000</v>
      </c>
      <c r="H65">
        <f t="shared" si="0"/>
        <v>77677333.333333328</v>
      </c>
      <c r="I65">
        <v>27292000</v>
      </c>
      <c r="J65">
        <v>24324000</v>
      </c>
      <c r="K65">
        <v>4864800</v>
      </c>
      <c r="L65">
        <f t="shared" si="1"/>
        <v>18826933.333333332</v>
      </c>
      <c r="M65">
        <f t="shared" si="2"/>
        <v>0.24237357959421882</v>
      </c>
      <c r="N65">
        <f t="shared" si="3"/>
        <v>-2.0446956512984866</v>
      </c>
    </row>
    <row r="66" spans="1:14" x14ac:dyDescent="0.3">
      <c r="C66" t="s">
        <v>6457</v>
      </c>
      <c r="D66">
        <v>2</v>
      </c>
      <c r="E66">
        <v>1703120</v>
      </c>
      <c r="F66">
        <v>10586000</v>
      </c>
      <c r="G66">
        <v>8515600</v>
      </c>
      <c r="H66">
        <f t="shared" ref="H66:H129" si="4">AVERAGE(E66:G66)</f>
        <v>6934906.666666667</v>
      </c>
      <c r="I66">
        <v>1703120</v>
      </c>
      <c r="J66">
        <v>1703120</v>
      </c>
      <c r="K66">
        <v>1703120</v>
      </c>
      <c r="L66">
        <f t="shared" ref="L66:L129" si="5">AVERAGE(I66:K66)</f>
        <v>1703120</v>
      </c>
      <c r="M66">
        <f t="shared" ref="M66:M129" si="6">L66/H66</f>
        <v>0.24558657843027928</v>
      </c>
      <c r="N66">
        <f t="shared" ref="N66:N129" si="7">LOG(L66/H66, 2)</f>
        <v>-2.0256963768550764</v>
      </c>
    </row>
    <row r="67" spans="1:14" x14ac:dyDescent="0.3">
      <c r="C67" t="s">
        <v>19646</v>
      </c>
      <c r="D67">
        <v>3</v>
      </c>
      <c r="E67">
        <v>8213400</v>
      </c>
      <c r="F67">
        <v>9871300</v>
      </c>
      <c r="G67">
        <v>1642680</v>
      </c>
      <c r="H67">
        <f t="shared" si="4"/>
        <v>6575793.333333333</v>
      </c>
      <c r="I67">
        <v>1642680</v>
      </c>
      <c r="J67">
        <v>1642680</v>
      </c>
      <c r="K67">
        <v>1642680</v>
      </c>
      <c r="L67">
        <f t="shared" si="5"/>
        <v>1642680</v>
      </c>
      <c r="M67">
        <f t="shared" si="6"/>
        <v>0.24980712086450407</v>
      </c>
      <c r="N67">
        <f t="shared" si="7"/>
        <v>-2.0011134926833503</v>
      </c>
    </row>
    <row r="68" spans="1:14" x14ac:dyDescent="0.3">
      <c r="B68" t="s">
        <v>16636</v>
      </c>
      <c r="C68" t="s">
        <v>24747</v>
      </c>
      <c r="D68">
        <v>2</v>
      </c>
      <c r="E68">
        <v>5655400</v>
      </c>
      <c r="F68">
        <v>1131080</v>
      </c>
      <c r="G68">
        <v>6714100</v>
      </c>
      <c r="H68">
        <f t="shared" si="4"/>
        <v>4500193.333333333</v>
      </c>
      <c r="I68">
        <v>1131080</v>
      </c>
      <c r="J68">
        <v>1131080</v>
      </c>
      <c r="K68">
        <v>1131080</v>
      </c>
      <c r="L68">
        <f t="shared" si="5"/>
        <v>1131080</v>
      </c>
      <c r="M68">
        <f t="shared" si="6"/>
        <v>0.25134031278656177</v>
      </c>
      <c r="N68">
        <f t="shared" si="7"/>
        <v>-1.9922860094511028</v>
      </c>
    </row>
    <row r="69" spans="1:14" x14ac:dyDescent="0.3">
      <c r="A69" t="s">
        <v>9185</v>
      </c>
      <c r="B69" t="s">
        <v>9186</v>
      </c>
      <c r="C69" t="s">
        <v>9184</v>
      </c>
      <c r="D69">
        <v>2</v>
      </c>
      <c r="E69">
        <v>3552000</v>
      </c>
      <c r="F69">
        <v>17760000</v>
      </c>
      <c r="G69">
        <v>21084000</v>
      </c>
      <c r="H69">
        <f t="shared" si="4"/>
        <v>14132000</v>
      </c>
      <c r="I69">
        <v>3552000</v>
      </c>
      <c r="J69">
        <v>3552000</v>
      </c>
      <c r="K69">
        <v>3552000</v>
      </c>
      <c r="L69">
        <f t="shared" si="5"/>
        <v>3552000</v>
      </c>
      <c r="M69">
        <f t="shared" si="6"/>
        <v>0.25134446645909991</v>
      </c>
      <c r="N69">
        <f t="shared" si="7"/>
        <v>-1.9922621675405463</v>
      </c>
    </row>
    <row r="70" spans="1:14" x14ac:dyDescent="0.3">
      <c r="C70" t="s">
        <v>19154</v>
      </c>
      <c r="D70">
        <v>2</v>
      </c>
      <c r="E70">
        <v>44682000</v>
      </c>
      <c r="F70">
        <v>64944000</v>
      </c>
      <c r="G70">
        <v>71859000</v>
      </c>
      <c r="H70">
        <f t="shared" si="4"/>
        <v>60495000</v>
      </c>
      <c r="I70">
        <v>26237000</v>
      </c>
      <c r="J70">
        <v>16301000</v>
      </c>
      <c r="K70">
        <v>3260200</v>
      </c>
      <c r="L70">
        <f t="shared" si="5"/>
        <v>15266066.666666666</v>
      </c>
      <c r="M70">
        <f t="shared" si="6"/>
        <v>0.25235253602226076</v>
      </c>
      <c r="N70">
        <f t="shared" si="7"/>
        <v>-1.9864875097832004</v>
      </c>
    </row>
    <row r="71" spans="1:14" x14ac:dyDescent="0.3">
      <c r="C71" t="s">
        <v>24207</v>
      </c>
      <c r="D71">
        <v>2</v>
      </c>
      <c r="E71">
        <v>2572000</v>
      </c>
      <c r="F71">
        <v>15144000</v>
      </c>
      <c r="G71">
        <v>12860000</v>
      </c>
      <c r="H71">
        <f t="shared" si="4"/>
        <v>10192000</v>
      </c>
      <c r="I71">
        <v>2572000</v>
      </c>
      <c r="J71">
        <v>2572000</v>
      </c>
      <c r="K71">
        <v>2572000</v>
      </c>
      <c r="L71">
        <f t="shared" si="5"/>
        <v>2572000</v>
      </c>
      <c r="M71">
        <f t="shared" si="6"/>
        <v>0.2523547880690738</v>
      </c>
      <c r="N71">
        <f t="shared" si="7"/>
        <v>-1.9864746349283529</v>
      </c>
    </row>
    <row r="72" spans="1:14" x14ac:dyDescent="0.3">
      <c r="B72" t="s">
        <v>4226</v>
      </c>
      <c r="C72" t="s">
        <v>4225</v>
      </c>
      <c r="D72">
        <v>2</v>
      </c>
      <c r="E72">
        <v>4050000</v>
      </c>
      <c r="F72">
        <v>20250000</v>
      </c>
      <c r="G72">
        <v>23820000</v>
      </c>
      <c r="H72">
        <f t="shared" si="4"/>
        <v>16040000</v>
      </c>
      <c r="I72">
        <v>4050000</v>
      </c>
      <c r="J72">
        <v>4050000</v>
      </c>
      <c r="K72">
        <v>4050000</v>
      </c>
      <c r="L72">
        <f t="shared" si="5"/>
        <v>4050000</v>
      </c>
      <c r="M72">
        <f t="shared" si="6"/>
        <v>0.25249376558603492</v>
      </c>
      <c r="N72">
        <f t="shared" si="7"/>
        <v>-1.9856803286829334</v>
      </c>
    </row>
    <row r="73" spans="1:14" x14ac:dyDescent="0.3">
      <c r="A73" t="s">
        <v>9318</v>
      </c>
      <c r="B73" t="s">
        <v>9319</v>
      </c>
      <c r="C73" t="s">
        <v>24608</v>
      </c>
      <c r="D73">
        <v>4</v>
      </c>
      <c r="E73">
        <v>8240300</v>
      </c>
      <c r="F73">
        <v>7580400</v>
      </c>
      <c r="G73">
        <v>29069000</v>
      </c>
      <c r="H73">
        <f t="shared" si="4"/>
        <v>14963233.333333334</v>
      </c>
      <c r="I73">
        <v>1516080</v>
      </c>
      <c r="J73">
        <v>8372700</v>
      </c>
      <c r="K73">
        <v>1516080</v>
      </c>
      <c r="L73">
        <f t="shared" si="5"/>
        <v>3801620</v>
      </c>
      <c r="M73">
        <f t="shared" si="6"/>
        <v>0.25406407260462865</v>
      </c>
      <c r="N73">
        <f t="shared" si="7"/>
        <v>-1.9767357176849276</v>
      </c>
    </row>
    <row r="74" spans="1:14" x14ac:dyDescent="0.3">
      <c r="B74" t="s">
        <v>4053</v>
      </c>
      <c r="C74" t="s">
        <v>4052</v>
      </c>
      <c r="D74">
        <v>5</v>
      </c>
      <c r="E74">
        <v>2222200</v>
      </c>
      <c r="F74">
        <v>11111000</v>
      </c>
      <c r="G74">
        <v>12877000</v>
      </c>
      <c r="H74">
        <f t="shared" si="4"/>
        <v>8736733.333333334</v>
      </c>
      <c r="I74">
        <v>2222200</v>
      </c>
      <c r="J74">
        <v>2222200</v>
      </c>
      <c r="K74">
        <v>2222200</v>
      </c>
      <c r="L74">
        <f t="shared" si="5"/>
        <v>2222200</v>
      </c>
      <c r="M74">
        <f t="shared" si="6"/>
        <v>0.25435135939443421</v>
      </c>
      <c r="N74">
        <f t="shared" si="7"/>
        <v>-1.9751052901054644</v>
      </c>
    </row>
    <row r="75" spans="1:14" x14ac:dyDescent="0.3">
      <c r="C75" t="s">
        <v>5126</v>
      </c>
      <c r="D75">
        <v>5</v>
      </c>
      <c r="E75">
        <v>5342600</v>
      </c>
      <c r="F75">
        <v>26713000</v>
      </c>
      <c r="G75">
        <v>30906000</v>
      </c>
      <c r="H75">
        <f t="shared" si="4"/>
        <v>20987200</v>
      </c>
      <c r="I75">
        <v>5342600</v>
      </c>
      <c r="J75">
        <v>5342600</v>
      </c>
      <c r="K75">
        <v>5342600</v>
      </c>
      <c r="L75">
        <f t="shared" si="5"/>
        <v>5342600</v>
      </c>
      <c r="M75">
        <f t="shared" si="6"/>
        <v>0.25456468704734314</v>
      </c>
      <c r="N75">
        <f t="shared" si="7"/>
        <v>-1.9738957909469521</v>
      </c>
    </row>
    <row r="76" spans="1:14" x14ac:dyDescent="0.3">
      <c r="A76" t="s">
        <v>11586</v>
      </c>
      <c r="B76" t="s">
        <v>11587</v>
      </c>
      <c r="C76" t="s">
        <v>11585</v>
      </c>
      <c r="D76">
        <v>3</v>
      </c>
      <c r="E76">
        <v>7355200</v>
      </c>
      <c r="F76">
        <v>36776000</v>
      </c>
      <c r="G76">
        <v>42473000</v>
      </c>
      <c r="H76">
        <f t="shared" si="4"/>
        <v>28868066.666666668</v>
      </c>
      <c r="I76">
        <v>7355200</v>
      </c>
      <c r="J76">
        <v>7355200</v>
      </c>
      <c r="K76">
        <v>7355200</v>
      </c>
      <c r="L76">
        <f t="shared" si="5"/>
        <v>7355200</v>
      </c>
      <c r="M76">
        <f t="shared" si="6"/>
        <v>0.25478671935079361</v>
      </c>
      <c r="N76">
        <f t="shared" si="7"/>
        <v>-1.9726380151977516</v>
      </c>
    </row>
    <row r="77" spans="1:14" x14ac:dyDescent="0.3">
      <c r="A77" t="s">
        <v>5744</v>
      </c>
      <c r="B77" t="s">
        <v>21146</v>
      </c>
      <c r="C77" t="s">
        <v>21145</v>
      </c>
      <c r="D77">
        <v>4</v>
      </c>
      <c r="E77">
        <v>240430000</v>
      </c>
      <c r="F77">
        <v>1270700000</v>
      </c>
      <c r="G77">
        <v>443860000</v>
      </c>
      <c r="H77">
        <f t="shared" si="4"/>
        <v>651663333.33333337</v>
      </c>
      <c r="I77">
        <v>379230000</v>
      </c>
      <c r="J77">
        <v>101690000</v>
      </c>
      <c r="K77">
        <v>20338000</v>
      </c>
      <c r="L77">
        <f t="shared" si="5"/>
        <v>167086000</v>
      </c>
      <c r="M77">
        <f t="shared" si="6"/>
        <v>0.25639926546938857</v>
      </c>
      <c r="N77">
        <f t="shared" si="7"/>
        <v>-1.9635359659462637</v>
      </c>
    </row>
    <row r="78" spans="1:14" x14ac:dyDescent="0.3">
      <c r="A78" t="s">
        <v>4328</v>
      </c>
      <c r="B78" t="s">
        <v>4329</v>
      </c>
      <c r="C78" t="s">
        <v>24445</v>
      </c>
      <c r="D78">
        <v>3</v>
      </c>
      <c r="E78">
        <v>2514600</v>
      </c>
      <c r="F78">
        <v>14237000</v>
      </c>
      <c r="G78">
        <v>12573000</v>
      </c>
      <c r="H78">
        <f t="shared" si="4"/>
        <v>9774866.666666666</v>
      </c>
      <c r="I78">
        <v>2514600</v>
      </c>
      <c r="J78">
        <v>2514600</v>
      </c>
      <c r="K78">
        <v>2514600</v>
      </c>
      <c r="L78">
        <f t="shared" si="5"/>
        <v>2514600</v>
      </c>
      <c r="M78">
        <f t="shared" si="6"/>
        <v>0.25725159081453797</v>
      </c>
      <c r="N78">
        <f t="shared" si="7"/>
        <v>-1.9587480962787167</v>
      </c>
    </row>
    <row r="79" spans="1:14" x14ac:dyDescent="0.3">
      <c r="A79" t="s">
        <v>21427</v>
      </c>
      <c r="B79" t="s">
        <v>21428</v>
      </c>
      <c r="C79" t="s">
        <v>21426</v>
      </c>
      <c r="D79">
        <v>2</v>
      </c>
      <c r="E79">
        <v>4203000</v>
      </c>
      <c r="F79">
        <v>21015000</v>
      </c>
      <c r="G79">
        <v>23707000</v>
      </c>
      <c r="H79">
        <f t="shared" si="4"/>
        <v>16308333.333333334</v>
      </c>
      <c r="I79">
        <v>4203000</v>
      </c>
      <c r="J79">
        <v>4203000</v>
      </c>
      <c r="K79">
        <v>4203000</v>
      </c>
      <c r="L79">
        <f t="shared" si="5"/>
        <v>4203000</v>
      </c>
      <c r="M79">
        <f t="shared" si="6"/>
        <v>0.25772100153295863</v>
      </c>
      <c r="N79">
        <f t="shared" si="7"/>
        <v>-1.9561179885283981</v>
      </c>
    </row>
    <row r="80" spans="1:14" x14ac:dyDescent="0.3">
      <c r="A80" t="s">
        <v>12198</v>
      </c>
      <c r="B80" t="s">
        <v>12199</v>
      </c>
      <c r="C80" t="s">
        <v>12197</v>
      </c>
      <c r="D80">
        <v>2</v>
      </c>
      <c r="E80">
        <v>2562600</v>
      </c>
      <c r="F80">
        <v>12813000</v>
      </c>
      <c r="G80">
        <v>14447000</v>
      </c>
      <c r="H80">
        <f t="shared" si="4"/>
        <v>9940866.666666666</v>
      </c>
      <c r="I80">
        <v>2562600</v>
      </c>
      <c r="J80">
        <v>2562600</v>
      </c>
      <c r="K80">
        <v>2562600</v>
      </c>
      <c r="L80">
        <f t="shared" si="5"/>
        <v>2562600</v>
      </c>
      <c r="M80">
        <f t="shared" si="6"/>
        <v>0.25778436487764317</v>
      </c>
      <c r="N80">
        <f t="shared" si="7"/>
        <v>-1.9557633307903131</v>
      </c>
    </row>
    <row r="81" spans="1:14" x14ac:dyDescent="0.3">
      <c r="B81" t="s">
        <v>20516</v>
      </c>
      <c r="C81" t="s">
        <v>20515</v>
      </c>
      <c r="D81">
        <v>2</v>
      </c>
      <c r="E81">
        <v>986480</v>
      </c>
      <c r="F81">
        <v>986480</v>
      </c>
      <c r="G81">
        <v>168130000</v>
      </c>
      <c r="H81">
        <f t="shared" si="4"/>
        <v>56700986.666666664</v>
      </c>
      <c r="I81">
        <v>22770000</v>
      </c>
      <c r="J81">
        <v>16351000</v>
      </c>
      <c r="K81">
        <v>4932400</v>
      </c>
      <c r="L81">
        <f t="shared" si="5"/>
        <v>14684466.666666666</v>
      </c>
      <c r="M81">
        <f t="shared" si="6"/>
        <v>0.25898079610137298</v>
      </c>
      <c r="N81">
        <f t="shared" si="7"/>
        <v>-1.9490829714793609</v>
      </c>
    </row>
    <row r="82" spans="1:14" x14ac:dyDescent="0.3">
      <c r="B82" t="s">
        <v>15747</v>
      </c>
      <c r="C82" t="s">
        <v>24732</v>
      </c>
      <c r="D82">
        <v>3</v>
      </c>
      <c r="E82">
        <v>6756200</v>
      </c>
      <c r="F82">
        <v>37506000</v>
      </c>
      <c r="G82">
        <v>33781000</v>
      </c>
      <c r="H82">
        <f t="shared" si="4"/>
        <v>26014400</v>
      </c>
      <c r="I82">
        <v>6756200</v>
      </c>
      <c r="J82">
        <v>6756200</v>
      </c>
      <c r="K82">
        <v>6756200</v>
      </c>
      <c r="L82">
        <f t="shared" si="5"/>
        <v>6756200</v>
      </c>
      <c r="M82">
        <f t="shared" si="6"/>
        <v>0.25971000676548373</v>
      </c>
      <c r="N82">
        <f t="shared" si="7"/>
        <v>-1.9450264919884543</v>
      </c>
    </row>
    <row r="83" spans="1:14" x14ac:dyDescent="0.3">
      <c r="B83" t="s">
        <v>4434</v>
      </c>
      <c r="C83" t="s">
        <v>24457</v>
      </c>
      <c r="D83">
        <v>4</v>
      </c>
      <c r="E83">
        <v>4526600</v>
      </c>
      <c r="F83">
        <v>22633000</v>
      </c>
      <c r="G83">
        <v>24663000</v>
      </c>
      <c r="H83">
        <f t="shared" si="4"/>
        <v>17274200</v>
      </c>
      <c r="I83">
        <v>4526600</v>
      </c>
      <c r="J83">
        <v>4526600</v>
      </c>
      <c r="K83">
        <v>4526600</v>
      </c>
      <c r="L83">
        <f t="shared" si="5"/>
        <v>4526600</v>
      </c>
      <c r="M83">
        <f t="shared" si="6"/>
        <v>0.26204397309282051</v>
      </c>
      <c r="N83">
        <f t="shared" si="7"/>
        <v>-1.9321191669422135</v>
      </c>
    </row>
    <row r="84" spans="1:14" x14ac:dyDescent="0.3">
      <c r="B84" t="s">
        <v>5063</v>
      </c>
      <c r="C84" t="s">
        <v>5062</v>
      </c>
      <c r="D84">
        <v>3</v>
      </c>
      <c r="E84">
        <v>5245800</v>
      </c>
      <c r="F84">
        <v>28578000</v>
      </c>
      <c r="G84">
        <v>26229000</v>
      </c>
      <c r="H84">
        <f t="shared" si="4"/>
        <v>20017600</v>
      </c>
      <c r="I84">
        <v>5245800</v>
      </c>
      <c r="J84">
        <v>5245800</v>
      </c>
      <c r="K84">
        <v>5245800</v>
      </c>
      <c r="L84">
        <f t="shared" si="5"/>
        <v>5245800</v>
      </c>
      <c r="M84">
        <f t="shared" si="6"/>
        <v>0.26205938773878984</v>
      </c>
      <c r="N84">
        <f t="shared" si="7"/>
        <v>-1.9320343034020595</v>
      </c>
    </row>
    <row r="85" spans="1:14" x14ac:dyDescent="0.3">
      <c r="B85" t="s">
        <v>18739</v>
      </c>
      <c r="C85" t="s">
        <v>18738</v>
      </c>
      <c r="D85">
        <v>6</v>
      </c>
      <c r="E85">
        <v>53815000</v>
      </c>
      <c r="F85">
        <v>62364000</v>
      </c>
      <c r="G85">
        <v>131500000</v>
      </c>
      <c r="H85">
        <f t="shared" si="4"/>
        <v>82559666.666666672</v>
      </c>
      <c r="I85">
        <v>37317000</v>
      </c>
      <c r="J85">
        <v>23210000</v>
      </c>
      <c r="K85">
        <v>4642000</v>
      </c>
      <c r="L85">
        <f t="shared" si="5"/>
        <v>21723000</v>
      </c>
      <c r="M85">
        <f t="shared" si="6"/>
        <v>0.2631187948917752</v>
      </c>
      <c r="N85">
        <f t="shared" si="7"/>
        <v>-1.9262137892619489</v>
      </c>
    </row>
    <row r="86" spans="1:14" x14ac:dyDescent="0.3">
      <c r="C86" t="s">
        <v>17568</v>
      </c>
      <c r="D86">
        <v>2</v>
      </c>
      <c r="E86">
        <v>53437000</v>
      </c>
      <c r="F86">
        <v>57537000</v>
      </c>
      <c r="G86">
        <v>10687400</v>
      </c>
      <c r="H86">
        <f t="shared" si="4"/>
        <v>40553800</v>
      </c>
      <c r="I86">
        <v>10687400</v>
      </c>
      <c r="J86">
        <v>10687400</v>
      </c>
      <c r="K86">
        <v>10687400</v>
      </c>
      <c r="L86">
        <f t="shared" si="5"/>
        <v>10687400</v>
      </c>
      <c r="M86">
        <f t="shared" si="6"/>
        <v>0.26353633938126636</v>
      </c>
      <c r="N86">
        <f t="shared" si="7"/>
        <v>-1.9239261841429545</v>
      </c>
    </row>
    <row r="87" spans="1:14" x14ac:dyDescent="0.3">
      <c r="A87" t="s">
        <v>18815</v>
      </c>
      <c r="B87" t="s">
        <v>18816</v>
      </c>
      <c r="C87" t="s">
        <v>18814</v>
      </c>
      <c r="D87">
        <v>5</v>
      </c>
      <c r="E87">
        <v>49108000</v>
      </c>
      <c r="F87">
        <v>99288000</v>
      </c>
      <c r="G87">
        <v>114400000</v>
      </c>
      <c r="H87">
        <f t="shared" si="4"/>
        <v>87598666.666666672</v>
      </c>
      <c r="I87">
        <v>38376000</v>
      </c>
      <c r="J87">
        <v>25985000</v>
      </c>
      <c r="K87">
        <v>5197000</v>
      </c>
      <c r="L87">
        <f t="shared" si="5"/>
        <v>23186000</v>
      </c>
      <c r="M87">
        <f t="shared" si="6"/>
        <v>0.26468439397859933</v>
      </c>
      <c r="N87">
        <f t="shared" si="7"/>
        <v>-1.9176549600971704</v>
      </c>
    </row>
    <row r="88" spans="1:14" x14ac:dyDescent="0.3">
      <c r="A88" t="s">
        <v>5717</v>
      </c>
      <c r="B88" t="s">
        <v>17005</v>
      </c>
      <c r="C88" t="s">
        <v>17004</v>
      </c>
      <c r="D88">
        <v>2</v>
      </c>
      <c r="E88">
        <v>2541400</v>
      </c>
      <c r="F88">
        <v>12707000</v>
      </c>
      <c r="G88">
        <v>13480000</v>
      </c>
      <c r="H88">
        <f t="shared" si="4"/>
        <v>9576133.333333334</v>
      </c>
      <c r="I88">
        <v>2541400</v>
      </c>
      <c r="J88">
        <v>2541400</v>
      </c>
      <c r="K88">
        <v>2541400</v>
      </c>
      <c r="L88">
        <f t="shared" si="5"/>
        <v>2541400</v>
      </c>
      <c r="M88">
        <f t="shared" si="6"/>
        <v>0.26538895309171412</v>
      </c>
      <c r="N88">
        <f t="shared" si="7"/>
        <v>-1.9138197756166897</v>
      </c>
    </row>
    <row r="89" spans="1:14" x14ac:dyDescent="0.3">
      <c r="A89" t="s">
        <v>7733</v>
      </c>
      <c r="B89" t="s">
        <v>7734</v>
      </c>
      <c r="C89" t="s">
        <v>7732</v>
      </c>
      <c r="D89">
        <v>3</v>
      </c>
      <c r="E89">
        <v>3856800</v>
      </c>
      <c r="F89">
        <v>45580000</v>
      </c>
      <c r="G89">
        <v>52067000</v>
      </c>
      <c r="H89">
        <f t="shared" si="4"/>
        <v>33834600</v>
      </c>
      <c r="I89">
        <v>3856800</v>
      </c>
      <c r="J89">
        <v>3856800</v>
      </c>
      <c r="K89">
        <v>19284000</v>
      </c>
      <c r="L89">
        <f t="shared" si="5"/>
        <v>8999200</v>
      </c>
      <c r="M89">
        <f t="shared" si="6"/>
        <v>0.26597624916505591</v>
      </c>
      <c r="N89">
        <f t="shared" si="7"/>
        <v>-1.9106306714978623</v>
      </c>
    </row>
    <row r="90" spans="1:14" x14ac:dyDescent="0.3">
      <c r="B90" t="s">
        <v>15530</v>
      </c>
      <c r="C90" t="s">
        <v>15529</v>
      </c>
      <c r="D90">
        <v>2</v>
      </c>
      <c r="E90">
        <v>5572000</v>
      </c>
      <c r="F90">
        <v>27860000</v>
      </c>
      <c r="G90">
        <v>29268000</v>
      </c>
      <c r="H90">
        <f t="shared" si="4"/>
        <v>20900000</v>
      </c>
      <c r="I90">
        <v>5572000</v>
      </c>
      <c r="J90">
        <v>5572000</v>
      </c>
      <c r="K90">
        <v>5572000</v>
      </c>
      <c r="L90">
        <f t="shared" si="5"/>
        <v>5572000</v>
      </c>
      <c r="M90">
        <f t="shared" si="6"/>
        <v>0.26660287081339712</v>
      </c>
      <c r="N90">
        <f t="shared" si="7"/>
        <v>-1.9072357792543544</v>
      </c>
    </row>
    <row r="91" spans="1:14" x14ac:dyDescent="0.3">
      <c r="B91" t="s">
        <v>4399</v>
      </c>
      <c r="C91" t="s">
        <v>24454</v>
      </c>
      <c r="D91">
        <v>4</v>
      </c>
      <c r="E91">
        <v>45640000</v>
      </c>
      <c r="F91">
        <v>36537000</v>
      </c>
      <c r="G91">
        <v>193930000</v>
      </c>
      <c r="H91">
        <f t="shared" si="4"/>
        <v>92035666.666666672</v>
      </c>
      <c r="I91">
        <v>59863000</v>
      </c>
      <c r="J91">
        <v>7307400</v>
      </c>
      <c r="K91">
        <v>7307400</v>
      </c>
      <c r="L91">
        <f t="shared" si="5"/>
        <v>24825933.333333332</v>
      </c>
      <c r="M91">
        <f t="shared" si="6"/>
        <v>0.26974252735352594</v>
      </c>
      <c r="N91">
        <f t="shared" si="7"/>
        <v>-1.8903451014366761</v>
      </c>
    </row>
    <row r="92" spans="1:14" x14ac:dyDescent="0.3">
      <c r="C92" t="s">
        <v>24312</v>
      </c>
      <c r="D92">
        <v>2</v>
      </c>
      <c r="E92">
        <v>10502600</v>
      </c>
      <c r="F92">
        <v>52513000</v>
      </c>
      <c r="G92">
        <v>52792000</v>
      </c>
      <c r="H92">
        <f t="shared" si="4"/>
        <v>38602533.333333336</v>
      </c>
      <c r="I92">
        <v>10502600</v>
      </c>
      <c r="J92">
        <v>10502600</v>
      </c>
      <c r="K92">
        <v>10502600</v>
      </c>
      <c r="L92">
        <f t="shared" si="5"/>
        <v>10502600</v>
      </c>
      <c r="M92">
        <f t="shared" si="6"/>
        <v>0.27207022682449161</v>
      </c>
      <c r="N92">
        <f t="shared" si="7"/>
        <v>-1.877949006593856</v>
      </c>
    </row>
    <row r="93" spans="1:14" x14ac:dyDescent="0.3">
      <c r="A93" t="s">
        <v>4151</v>
      </c>
      <c r="B93" t="s">
        <v>4152</v>
      </c>
      <c r="C93" t="s">
        <v>24428</v>
      </c>
      <c r="D93">
        <v>2</v>
      </c>
      <c r="E93">
        <v>3218000</v>
      </c>
      <c r="F93">
        <v>16090000</v>
      </c>
      <c r="G93">
        <v>16122000</v>
      </c>
      <c r="H93">
        <f t="shared" si="4"/>
        <v>11810000</v>
      </c>
      <c r="I93">
        <v>3218000</v>
      </c>
      <c r="J93">
        <v>3218000</v>
      </c>
      <c r="K93">
        <v>3218000</v>
      </c>
      <c r="L93">
        <f t="shared" si="5"/>
        <v>3218000</v>
      </c>
      <c r="M93">
        <f t="shared" si="6"/>
        <v>0.27248094834885689</v>
      </c>
      <c r="N93">
        <f t="shared" si="7"/>
        <v>-1.8757727335610732</v>
      </c>
    </row>
    <row r="94" spans="1:14" x14ac:dyDescent="0.3">
      <c r="A94" t="s">
        <v>14149</v>
      </c>
      <c r="B94" t="s">
        <v>14150</v>
      </c>
      <c r="C94" t="s">
        <v>24707</v>
      </c>
      <c r="D94">
        <v>2</v>
      </c>
      <c r="E94">
        <v>4110600</v>
      </c>
      <c r="F94">
        <v>20554000</v>
      </c>
      <c r="G94">
        <v>20553000</v>
      </c>
      <c r="H94">
        <f t="shared" si="4"/>
        <v>15072533.333333334</v>
      </c>
      <c r="I94">
        <v>4110600</v>
      </c>
      <c r="J94">
        <v>4110600</v>
      </c>
      <c r="K94">
        <v>4110600</v>
      </c>
      <c r="L94">
        <f t="shared" si="5"/>
        <v>4110600</v>
      </c>
      <c r="M94">
        <f t="shared" si="6"/>
        <v>0.27272124128657865</v>
      </c>
      <c r="N94">
        <f t="shared" si="7"/>
        <v>-1.8745010238774027</v>
      </c>
    </row>
    <row r="95" spans="1:14" x14ac:dyDescent="0.3">
      <c r="A95" t="s">
        <v>8423</v>
      </c>
      <c r="B95" t="s">
        <v>8424</v>
      </c>
      <c r="C95" t="s">
        <v>24589</v>
      </c>
      <c r="D95">
        <v>14</v>
      </c>
      <c r="E95">
        <v>21945000</v>
      </c>
      <c r="F95">
        <v>17523000</v>
      </c>
      <c r="G95">
        <v>62310000</v>
      </c>
      <c r="H95">
        <f t="shared" si="4"/>
        <v>33926000</v>
      </c>
      <c r="I95">
        <v>19575000</v>
      </c>
      <c r="J95">
        <v>6924900</v>
      </c>
      <c r="K95">
        <v>1384980</v>
      </c>
      <c r="L95">
        <f t="shared" si="5"/>
        <v>9294960</v>
      </c>
      <c r="M95">
        <f t="shared" si="6"/>
        <v>0.27397748039851444</v>
      </c>
      <c r="N95">
        <f t="shared" si="7"/>
        <v>-1.8678707792656628</v>
      </c>
    </row>
    <row r="96" spans="1:14" x14ac:dyDescent="0.3">
      <c r="B96" t="s">
        <v>5547</v>
      </c>
      <c r="C96" t="s">
        <v>5546</v>
      </c>
      <c r="D96">
        <v>4</v>
      </c>
      <c r="E96">
        <v>8403200</v>
      </c>
      <c r="F96">
        <v>12729000</v>
      </c>
      <c r="G96">
        <v>17961000</v>
      </c>
      <c r="H96">
        <f t="shared" si="4"/>
        <v>13031066.666666666</v>
      </c>
      <c r="I96">
        <v>1560920</v>
      </c>
      <c r="J96">
        <v>7804600</v>
      </c>
      <c r="K96">
        <v>1560920</v>
      </c>
      <c r="L96">
        <f t="shared" si="5"/>
        <v>3642146.6666666665</v>
      </c>
      <c r="M96">
        <f t="shared" si="6"/>
        <v>0.27949720155935048</v>
      </c>
      <c r="N96">
        <f t="shared" si="7"/>
        <v>-1.8390942566012183</v>
      </c>
    </row>
    <row r="97" spans="1:14" x14ac:dyDescent="0.3">
      <c r="C97" t="s">
        <v>24519</v>
      </c>
      <c r="D97">
        <v>12</v>
      </c>
      <c r="E97">
        <v>205000000</v>
      </c>
      <c r="F97">
        <v>316660000</v>
      </c>
      <c r="G97">
        <v>491050000</v>
      </c>
      <c r="H97">
        <f t="shared" si="4"/>
        <v>337570000</v>
      </c>
      <c r="I97">
        <v>147480000</v>
      </c>
      <c r="J97">
        <v>95105000</v>
      </c>
      <c r="K97">
        <v>45192000</v>
      </c>
      <c r="L97">
        <f t="shared" si="5"/>
        <v>95925666.666666672</v>
      </c>
      <c r="M97">
        <f t="shared" si="6"/>
        <v>0.28416525955110544</v>
      </c>
      <c r="N97">
        <f t="shared" si="7"/>
        <v>-1.8151979053203946</v>
      </c>
    </row>
    <row r="98" spans="1:14" x14ac:dyDescent="0.3">
      <c r="A98" t="s">
        <v>20870</v>
      </c>
      <c r="B98" t="s">
        <v>20871</v>
      </c>
      <c r="C98" t="s">
        <v>20869</v>
      </c>
      <c r="D98">
        <v>7</v>
      </c>
      <c r="E98">
        <v>9621800</v>
      </c>
      <c r="F98">
        <v>24664000</v>
      </c>
      <c r="G98">
        <v>29225000</v>
      </c>
      <c r="H98">
        <f t="shared" si="4"/>
        <v>21170266.666666668</v>
      </c>
      <c r="I98">
        <v>11348000</v>
      </c>
      <c r="J98">
        <v>5648600</v>
      </c>
      <c r="K98">
        <v>1129720</v>
      </c>
      <c r="L98">
        <f t="shared" si="5"/>
        <v>6042106.666666667</v>
      </c>
      <c r="M98">
        <f t="shared" si="6"/>
        <v>0.28540531689098547</v>
      </c>
      <c r="N98">
        <f t="shared" si="7"/>
        <v>-1.8089158834766015</v>
      </c>
    </row>
    <row r="99" spans="1:14" x14ac:dyDescent="0.3">
      <c r="C99" t="s">
        <v>19694</v>
      </c>
      <c r="D99">
        <v>4</v>
      </c>
      <c r="E99">
        <v>22613000</v>
      </c>
      <c r="F99">
        <v>109440000</v>
      </c>
      <c r="G99">
        <v>124680000</v>
      </c>
      <c r="H99">
        <f t="shared" si="4"/>
        <v>85577666.666666672</v>
      </c>
      <c r="I99">
        <v>44174000</v>
      </c>
      <c r="J99">
        <v>17626000</v>
      </c>
      <c r="K99">
        <v>11576000</v>
      </c>
      <c r="L99">
        <f t="shared" si="5"/>
        <v>24458666.666666668</v>
      </c>
      <c r="M99">
        <f t="shared" si="6"/>
        <v>0.28580665516314613</v>
      </c>
      <c r="N99">
        <f t="shared" si="7"/>
        <v>-1.8068885841251521</v>
      </c>
    </row>
    <row r="100" spans="1:14" x14ac:dyDescent="0.3">
      <c r="B100" t="s">
        <v>3913</v>
      </c>
      <c r="C100" t="s">
        <v>3912</v>
      </c>
      <c r="D100">
        <v>5</v>
      </c>
      <c r="E100">
        <v>6671500</v>
      </c>
      <c r="F100">
        <v>8870300</v>
      </c>
      <c r="G100">
        <v>19076000</v>
      </c>
      <c r="H100">
        <f t="shared" si="4"/>
        <v>11539266.666666666</v>
      </c>
      <c r="I100">
        <v>1334300</v>
      </c>
      <c r="J100">
        <v>7583500</v>
      </c>
      <c r="K100">
        <v>1334300</v>
      </c>
      <c r="L100">
        <f t="shared" si="5"/>
        <v>3417366.6666666665</v>
      </c>
      <c r="M100">
        <f t="shared" si="6"/>
        <v>0.29615111301122543</v>
      </c>
      <c r="N100">
        <f t="shared" si="7"/>
        <v>-1.7555945867292679</v>
      </c>
    </row>
    <row r="101" spans="1:14" x14ac:dyDescent="0.3">
      <c r="B101" t="s">
        <v>21996</v>
      </c>
      <c r="C101" t="s">
        <v>21994</v>
      </c>
      <c r="D101">
        <v>5</v>
      </c>
      <c r="E101">
        <v>17602000</v>
      </c>
      <c r="F101">
        <v>52155000</v>
      </c>
      <c r="G101">
        <v>35505000</v>
      </c>
      <c r="H101">
        <f t="shared" si="4"/>
        <v>35087333.333333336</v>
      </c>
      <c r="I101">
        <v>24253000</v>
      </c>
      <c r="J101">
        <v>3520400</v>
      </c>
      <c r="K101">
        <v>3520400</v>
      </c>
      <c r="L101">
        <f t="shared" si="5"/>
        <v>10431266.666666666</v>
      </c>
      <c r="M101">
        <f t="shared" si="6"/>
        <v>0.29729437023807259</v>
      </c>
      <c r="N101">
        <f t="shared" si="7"/>
        <v>-1.7500359512062709</v>
      </c>
    </row>
    <row r="102" spans="1:14" x14ac:dyDescent="0.3">
      <c r="C102" t="s">
        <v>19827</v>
      </c>
      <c r="D102">
        <v>4</v>
      </c>
      <c r="E102">
        <v>50023000</v>
      </c>
      <c r="F102">
        <v>173730000</v>
      </c>
      <c r="G102">
        <v>10004600</v>
      </c>
      <c r="H102">
        <f t="shared" si="4"/>
        <v>77919200</v>
      </c>
      <c r="I102">
        <v>10004600</v>
      </c>
      <c r="J102">
        <v>51224000</v>
      </c>
      <c r="K102">
        <v>10004600</v>
      </c>
      <c r="L102">
        <f t="shared" si="5"/>
        <v>23744400</v>
      </c>
      <c r="M102">
        <f t="shared" si="6"/>
        <v>0.3047310547336215</v>
      </c>
      <c r="N102">
        <f t="shared" si="7"/>
        <v>-1.7143915642517649</v>
      </c>
    </row>
    <row r="103" spans="1:14" x14ac:dyDescent="0.3">
      <c r="C103" t="s">
        <v>24406</v>
      </c>
      <c r="D103">
        <v>6</v>
      </c>
      <c r="E103">
        <v>22051000</v>
      </c>
      <c r="F103">
        <v>31829000</v>
      </c>
      <c r="G103">
        <v>37418000</v>
      </c>
      <c r="H103">
        <f t="shared" si="4"/>
        <v>30432666.666666668</v>
      </c>
      <c r="I103">
        <v>19933000</v>
      </c>
      <c r="J103">
        <v>3986600</v>
      </c>
      <c r="K103">
        <v>3986600</v>
      </c>
      <c r="L103">
        <f t="shared" si="5"/>
        <v>9302066.666666666</v>
      </c>
      <c r="M103">
        <f t="shared" si="6"/>
        <v>0.30566058402155577</v>
      </c>
      <c r="N103">
        <f t="shared" si="7"/>
        <v>-1.709997571131433</v>
      </c>
    </row>
    <row r="104" spans="1:14" x14ac:dyDescent="0.3">
      <c r="B104" t="s">
        <v>10677</v>
      </c>
      <c r="C104" t="s">
        <v>10676</v>
      </c>
      <c r="D104">
        <v>7</v>
      </c>
      <c r="E104">
        <v>72443000</v>
      </c>
      <c r="F104">
        <v>163980000</v>
      </c>
      <c r="G104">
        <v>250120000</v>
      </c>
      <c r="H104">
        <f t="shared" si="4"/>
        <v>162181000</v>
      </c>
      <c r="I104">
        <v>58963000</v>
      </c>
      <c r="J104">
        <v>63354000</v>
      </c>
      <c r="K104">
        <v>26811000</v>
      </c>
      <c r="L104">
        <f t="shared" si="5"/>
        <v>49709333.333333336</v>
      </c>
      <c r="M104">
        <f t="shared" si="6"/>
        <v>0.3065052831918248</v>
      </c>
      <c r="N104">
        <f t="shared" si="7"/>
        <v>-1.7060161532096245</v>
      </c>
    </row>
    <row r="105" spans="1:14" x14ac:dyDescent="0.3">
      <c r="A105" t="s">
        <v>8540</v>
      </c>
      <c r="B105" t="s">
        <v>8541</v>
      </c>
      <c r="C105" t="s">
        <v>8539</v>
      </c>
      <c r="D105">
        <v>9</v>
      </c>
      <c r="E105">
        <v>287700000</v>
      </c>
      <c r="F105">
        <v>1008800000</v>
      </c>
      <c r="G105">
        <v>1107000000</v>
      </c>
      <c r="H105">
        <f t="shared" si="4"/>
        <v>801166666.66666663</v>
      </c>
      <c r="I105">
        <v>476210000</v>
      </c>
      <c r="J105">
        <v>134910000</v>
      </c>
      <c r="K105">
        <v>125710000</v>
      </c>
      <c r="L105">
        <f t="shared" si="5"/>
        <v>245610000</v>
      </c>
      <c r="M105">
        <f t="shared" si="6"/>
        <v>0.3065654254212607</v>
      </c>
      <c r="N105">
        <f t="shared" si="7"/>
        <v>-1.705733096475011</v>
      </c>
    </row>
    <row r="106" spans="1:14" x14ac:dyDescent="0.3">
      <c r="A106" t="s">
        <v>8923</v>
      </c>
      <c r="B106" t="s">
        <v>8924</v>
      </c>
      <c r="C106" t="s">
        <v>8922</v>
      </c>
      <c r="D106">
        <v>4</v>
      </c>
      <c r="E106">
        <v>12226400</v>
      </c>
      <c r="F106">
        <v>335990000</v>
      </c>
      <c r="G106">
        <v>139410000</v>
      </c>
      <c r="H106">
        <f t="shared" si="4"/>
        <v>162542133.33333334</v>
      </c>
      <c r="I106">
        <v>76922000</v>
      </c>
      <c r="J106">
        <v>61132000</v>
      </c>
      <c r="K106">
        <v>12226400</v>
      </c>
      <c r="L106">
        <f t="shared" si="5"/>
        <v>50093466.666666664</v>
      </c>
      <c r="M106">
        <f t="shared" si="6"/>
        <v>0.30818757967165022</v>
      </c>
      <c r="N106">
        <f t="shared" si="7"/>
        <v>-1.6981193742000926</v>
      </c>
    </row>
    <row r="107" spans="1:14" x14ac:dyDescent="0.3">
      <c r="B107" t="s">
        <v>15765</v>
      </c>
      <c r="C107" t="s">
        <v>15764</v>
      </c>
      <c r="D107">
        <v>6</v>
      </c>
      <c r="E107">
        <v>26888000</v>
      </c>
      <c r="F107">
        <v>134770000</v>
      </c>
      <c r="G107">
        <v>232570000</v>
      </c>
      <c r="H107">
        <f t="shared" si="4"/>
        <v>131409333.33333333</v>
      </c>
      <c r="I107">
        <v>65606000</v>
      </c>
      <c r="J107">
        <v>40383000</v>
      </c>
      <c r="K107">
        <v>15561000</v>
      </c>
      <c r="L107">
        <f t="shared" si="5"/>
        <v>40516666.666666664</v>
      </c>
      <c r="M107">
        <f t="shared" si="6"/>
        <v>0.30832411700843165</v>
      </c>
      <c r="N107">
        <f t="shared" si="7"/>
        <v>-1.6974803539091492</v>
      </c>
    </row>
    <row r="108" spans="1:14" x14ac:dyDescent="0.3">
      <c r="B108" t="s">
        <v>7375</v>
      </c>
      <c r="C108" t="s">
        <v>7374</v>
      </c>
      <c r="D108">
        <v>1</v>
      </c>
      <c r="E108">
        <v>3018200</v>
      </c>
      <c r="F108">
        <v>17483000</v>
      </c>
      <c r="G108">
        <v>47835000</v>
      </c>
      <c r="H108">
        <f t="shared" si="4"/>
        <v>22778733.333333332</v>
      </c>
      <c r="I108">
        <v>3018200</v>
      </c>
      <c r="J108">
        <v>15091000</v>
      </c>
      <c r="K108">
        <v>3018200</v>
      </c>
      <c r="L108">
        <f t="shared" si="5"/>
        <v>7042466.666666667</v>
      </c>
      <c r="M108">
        <f t="shared" si="6"/>
        <v>0.30916849341930047</v>
      </c>
      <c r="N108">
        <f t="shared" si="7"/>
        <v>-1.6935347895434987</v>
      </c>
    </row>
    <row r="109" spans="1:14" x14ac:dyDescent="0.3">
      <c r="A109" t="s">
        <v>21467</v>
      </c>
      <c r="B109" t="s">
        <v>21468</v>
      </c>
      <c r="C109" t="s">
        <v>21466</v>
      </c>
      <c r="D109">
        <v>1</v>
      </c>
      <c r="E109">
        <v>10172000</v>
      </c>
      <c r="F109">
        <v>2034400</v>
      </c>
      <c r="G109">
        <v>69861000</v>
      </c>
      <c r="H109">
        <f t="shared" si="4"/>
        <v>27355800</v>
      </c>
      <c r="I109">
        <v>2034400</v>
      </c>
      <c r="J109">
        <v>2034400</v>
      </c>
      <c r="K109">
        <v>21344000</v>
      </c>
      <c r="L109">
        <f t="shared" si="5"/>
        <v>8470933.333333334</v>
      </c>
      <c r="M109">
        <f t="shared" si="6"/>
        <v>0.30965767162113095</v>
      </c>
      <c r="N109">
        <f t="shared" si="7"/>
        <v>-1.691253906307588</v>
      </c>
    </row>
    <row r="110" spans="1:14" x14ac:dyDescent="0.3">
      <c r="B110" t="s">
        <v>15601</v>
      </c>
      <c r="C110" t="s">
        <v>15600</v>
      </c>
      <c r="D110">
        <v>4</v>
      </c>
      <c r="E110">
        <v>17556000</v>
      </c>
      <c r="F110">
        <v>29227000</v>
      </c>
      <c r="G110">
        <v>52982000</v>
      </c>
      <c r="H110">
        <f t="shared" si="4"/>
        <v>33255000</v>
      </c>
      <c r="I110">
        <v>24104000</v>
      </c>
      <c r="J110">
        <v>3511200</v>
      </c>
      <c r="K110">
        <v>3511200</v>
      </c>
      <c r="L110">
        <f t="shared" si="5"/>
        <v>10375466.666666666</v>
      </c>
      <c r="M110">
        <f t="shared" si="6"/>
        <v>0.31199719340450055</v>
      </c>
      <c r="N110">
        <f t="shared" si="7"/>
        <v>-1.6803950436191357</v>
      </c>
    </row>
    <row r="111" spans="1:14" x14ac:dyDescent="0.3">
      <c r="A111" t="s">
        <v>15295</v>
      </c>
      <c r="B111" t="s">
        <v>15296</v>
      </c>
      <c r="C111" t="s">
        <v>15294</v>
      </c>
      <c r="D111">
        <v>4</v>
      </c>
      <c r="E111">
        <v>16236400</v>
      </c>
      <c r="F111">
        <v>541550000</v>
      </c>
      <c r="G111">
        <v>383830000</v>
      </c>
      <c r="H111">
        <f t="shared" si="4"/>
        <v>313872133.33333331</v>
      </c>
      <c r="I111">
        <v>201330000</v>
      </c>
      <c r="J111">
        <v>81182000</v>
      </c>
      <c r="K111">
        <v>16236400</v>
      </c>
      <c r="L111">
        <f t="shared" si="5"/>
        <v>99582800</v>
      </c>
      <c r="M111">
        <f t="shared" si="6"/>
        <v>0.31727187419420477</v>
      </c>
      <c r="N111">
        <f t="shared" si="7"/>
        <v>-1.6562084613060641</v>
      </c>
    </row>
    <row r="112" spans="1:14" x14ac:dyDescent="0.3">
      <c r="A112" t="s">
        <v>2471</v>
      </c>
      <c r="B112" t="s">
        <v>2512</v>
      </c>
      <c r="C112" t="s">
        <v>2511</v>
      </c>
      <c r="D112">
        <v>4</v>
      </c>
      <c r="E112">
        <v>263930000</v>
      </c>
      <c r="F112">
        <v>456910000</v>
      </c>
      <c r="G112">
        <v>333790000</v>
      </c>
      <c r="H112">
        <f t="shared" si="4"/>
        <v>351543333.33333331</v>
      </c>
      <c r="I112">
        <v>80889000</v>
      </c>
      <c r="J112">
        <v>224030000</v>
      </c>
      <c r="K112">
        <v>34060000</v>
      </c>
      <c r="L112">
        <f t="shared" si="5"/>
        <v>112993000</v>
      </c>
      <c r="M112">
        <f t="shared" si="6"/>
        <v>0.3214198344443075</v>
      </c>
      <c r="N112">
        <f t="shared" si="7"/>
        <v>-1.6374691360936395</v>
      </c>
    </row>
    <row r="113" spans="1:14" x14ac:dyDescent="0.3">
      <c r="A113" t="s">
        <v>14680</v>
      </c>
      <c r="B113" t="s">
        <v>14681</v>
      </c>
      <c r="C113" t="s">
        <v>14679</v>
      </c>
      <c r="D113">
        <v>2</v>
      </c>
      <c r="E113">
        <v>35610000</v>
      </c>
      <c r="F113">
        <v>126980000</v>
      </c>
      <c r="G113">
        <v>134880000</v>
      </c>
      <c r="H113">
        <f t="shared" si="4"/>
        <v>99156666.666666672</v>
      </c>
      <c r="I113">
        <v>45259000</v>
      </c>
      <c r="J113">
        <v>46193000</v>
      </c>
      <c r="K113">
        <v>7122000</v>
      </c>
      <c r="L113">
        <f t="shared" si="5"/>
        <v>32858000</v>
      </c>
      <c r="M113">
        <f t="shared" si="6"/>
        <v>0.33137459239587186</v>
      </c>
      <c r="N113">
        <f t="shared" si="7"/>
        <v>-1.5934651043668868</v>
      </c>
    </row>
    <row r="114" spans="1:14" x14ac:dyDescent="0.3">
      <c r="A114" t="s">
        <v>12499</v>
      </c>
      <c r="B114" t="s">
        <v>12500</v>
      </c>
      <c r="C114" t="s">
        <v>12498</v>
      </c>
      <c r="D114">
        <v>9</v>
      </c>
      <c r="E114">
        <v>22166000</v>
      </c>
      <c r="F114">
        <v>56155000</v>
      </c>
      <c r="G114">
        <v>75664000</v>
      </c>
      <c r="H114">
        <f t="shared" si="4"/>
        <v>51328333.333333336</v>
      </c>
      <c r="I114">
        <v>24797000</v>
      </c>
      <c r="J114">
        <v>21884000</v>
      </c>
      <c r="K114">
        <v>4376800</v>
      </c>
      <c r="L114">
        <f t="shared" si="5"/>
        <v>17019266.666666668</v>
      </c>
      <c r="M114">
        <f t="shared" si="6"/>
        <v>0.33157645225184273</v>
      </c>
      <c r="N114">
        <f t="shared" si="7"/>
        <v>-1.592586541086793</v>
      </c>
    </row>
    <row r="115" spans="1:14" x14ac:dyDescent="0.3">
      <c r="B115" t="s">
        <v>17940</v>
      </c>
      <c r="C115" t="s">
        <v>17939</v>
      </c>
      <c r="D115">
        <v>4</v>
      </c>
      <c r="E115">
        <v>53962000</v>
      </c>
      <c r="F115">
        <v>84721000</v>
      </c>
      <c r="G115">
        <v>134120000</v>
      </c>
      <c r="H115">
        <f t="shared" si="4"/>
        <v>90934333.333333328</v>
      </c>
      <c r="I115">
        <v>50339000</v>
      </c>
      <c r="J115">
        <v>25709000</v>
      </c>
      <c r="K115">
        <v>14948000</v>
      </c>
      <c r="L115">
        <f t="shared" si="5"/>
        <v>30332000</v>
      </c>
      <c r="M115">
        <f t="shared" si="6"/>
        <v>0.33355938167835397</v>
      </c>
      <c r="N115">
        <f t="shared" si="7"/>
        <v>-1.583984475825964</v>
      </c>
    </row>
    <row r="116" spans="1:14" x14ac:dyDescent="0.3">
      <c r="A116" t="s">
        <v>6104</v>
      </c>
      <c r="C116" t="s">
        <v>6103</v>
      </c>
      <c r="D116">
        <v>6</v>
      </c>
      <c r="E116">
        <v>14887000</v>
      </c>
      <c r="F116">
        <v>30114000</v>
      </c>
      <c r="G116">
        <v>26349000</v>
      </c>
      <c r="H116">
        <f t="shared" si="4"/>
        <v>23783333.333333332</v>
      </c>
      <c r="I116">
        <v>17857000</v>
      </c>
      <c r="J116">
        <v>2977400</v>
      </c>
      <c r="K116">
        <v>2977400</v>
      </c>
      <c r="L116">
        <f t="shared" si="5"/>
        <v>7937266.666666667</v>
      </c>
      <c r="M116">
        <f t="shared" si="6"/>
        <v>0.33373230553608974</v>
      </c>
      <c r="N116">
        <f t="shared" si="7"/>
        <v>-1.5832367476513998</v>
      </c>
    </row>
    <row r="117" spans="1:14" x14ac:dyDescent="0.3">
      <c r="B117" t="s">
        <v>14592</v>
      </c>
      <c r="C117" t="s">
        <v>14591</v>
      </c>
      <c r="D117">
        <v>4</v>
      </c>
      <c r="E117">
        <v>884260</v>
      </c>
      <c r="F117">
        <v>21613000</v>
      </c>
      <c r="G117">
        <v>25824000</v>
      </c>
      <c r="H117">
        <f t="shared" si="4"/>
        <v>16107086.666666666</v>
      </c>
      <c r="I117">
        <v>884260</v>
      </c>
      <c r="J117">
        <v>10870000</v>
      </c>
      <c r="K117">
        <v>4421300</v>
      </c>
      <c r="L117">
        <f t="shared" si="5"/>
        <v>5391853.333333333</v>
      </c>
      <c r="M117">
        <f t="shared" si="6"/>
        <v>0.33475037695623</v>
      </c>
      <c r="N117">
        <f t="shared" si="7"/>
        <v>-1.5788424147445654</v>
      </c>
    </row>
    <row r="118" spans="1:14" x14ac:dyDescent="0.3">
      <c r="B118" t="s">
        <v>4645</v>
      </c>
      <c r="C118" t="s">
        <v>24481</v>
      </c>
      <c r="D118">
        <v>3</v>
      </c>
      <c r="E118">
        <v>29229000</v>
      </c>
      <c r="F118">
        <v>3294200</v>
      </c>
      <c r="G118">
        <v>35740000</v>
      </c>
      <c r="H118">
        <f t="shared" si="4"/>
        <v>22754400</v>
      </c>
      <c r="I118">
        <v>3294200</v>
      </c>
      <c r="J118">
        <v>16471000</v>
      </c>
      <c r="K118">
        <v>3294200</v>
      </c>
      <c r="L118">
        <f t="shared" si="5"/>
        <v>7686466.666666667</v>
      </c>
      <c r="M118">
        <f t="shared" si="6"/>
        <v>0.33780133366147502</v>
      </c>
      <c r="N118">
        <f t="shared" si="7"/>
        <v>-1.5657530708836525</v>
      </c>
    </row>
    <row r="119" spans="1:14" x14ac:dyDescent="0.3">
      <c r="A119" t="s">
        <v>9522</v>
      </c>
      <c r="B119" t="s">
        <v>9523</v>
      </c>
      <c r="C119" t="s">
        <v>9521</v>
      </c>
      <c r="D119">
        <v>4</v>
      </c>
      <c r="E119">
        <v>200990000</v>
      </c>
      <c r="F119">
        <v>121480000</v>
      </c>
      <c r="G119">
        <v>149140000</v>
      </c>
      <c r="H119">
        <f t="shared" si="4"/>
        <v>157203333.33333334</v>
      </c>
      <c r="I119">
        <v>79435000</v>
      </c>
      <c r="J119">
        <v>60056000</v>
      </c>
      <c r="K119">
        <v>21678000</v>
      </c>
      <c r="L119">
        <f t="shared" si="5"/>
        <v>53723000</v>
      </c>
      <c r="M119">
        <f t="shared" si="6"/>
        <v>0.34174211742753546</v>
      </c>
      <c r="N119">
        <f t="shared" si="7"/>
        <v>-1.5490200336598521</v>
      </c>
    </row>
    <row r="120" spans="1:14" x14ac:dyDescent="0.3">
      <c r="B120" t="s">
        <v>2268</v>
      </c>
      <c r="C120" t="s">
        <v>24355</v>
      </c>
      <c r="D120">
        <v>2</v>
      </c>
      <c r="E120">
        <v>1265060</v>
      </c>
      <c r="F120">
        <v>34874000</v>
      </c>
      <c r="G120">
        <v>49586000</v>
      </c>
      <c r="H120">
        <f t="shared" si="4"/>
        <v>28575020</v>
      </c>
      <c r="I120">
        <v>6325300</v>
      </c>
      <c r="J120">
        <v>21980000</v>
      </c>
      <c r="K120">
        <v>1265060</v>
      </c>
      <c r="L120">
        <f t="shared" si="5"/>
        <v>9856786.666666666</v>
      </c>
      <c r="M120">
        <f t="shared" si="6"/>
        <v>0.34494417385068027</v>
      </c>
      <c r="N120">
        <f t="shared" si="7"/>
        <v>-1.5355652014770613</v>
      </c>
    </row>
    <row r="121" spans="1:14" x14ac:dyDescent="0.3">
      <c r="B121" t="s">
        <v>4034</v>
      </c>
      <c r="C121" t="s">
        <v>24419</v>
      </c>
      <c r="D121">
        <v>5</v>
      </c>
      <c r="E121">
        <v>28158000</v>
      </c>
      <c r="F121">
        <v>30953000</v>
      </c>
      <c r="G121">
        <v>3141000</v>
      </c>
      <c r="H121">
        <f t="shared" si="4"/>
        <v>20750666.666666668</v>
      </c>
      <c r="I121">
        <v>15705000</v>
      </c>
      <c r="J121">
        <v>3141000</v>
      </c>
      <c r="K121">
        <v>3141000</v>
      </c>
      <c r="L121">
        <f t="shared" si="5"/>
        <v>7329000</v>
      </c>
      <c r="M121">
        <f t="shared" si="6"/>
        <v>0.35319347169568849</v>
      </c>
      <c r="N121">
        <f t="shared" si="7"/>
        <v>-1.5014694179239105</v>
      </c>
    </row>
    <row r="122" spans="1:14" x14ac:dyDescent="0.3">
      <c r="A122" t="s">
        <v>3522</v>
      </c>
      <c r="B122" t="s">
        <v>5839</v>
      </c>
      <c r="C122" t="s">
        <v>24533</v>
      </c>
      <c r="D122">
        <v>4</v>
      </c>
      <c r="E122">
        <v>1821760</v>
      </c>
      <c r="F122">
        <v>17980000</v>
      </c>
      <c r="G122">
        <v>16016000</v>
      </c>
      <c r="H122">
        <f t="shared" si="4"/>
        <v>11939253.333333334</v>
      </c>
      <c r="I122">
        <v>1821760</v>
      </c>
      <c r="J122">
        <v>9108800</v>
      </c>
      <c r="K122">
        <v>1821760</v>
      </c>
      <c r="L122">
        <f t="shared" si="5"/>
        <v>4250773.333333333</v>
      </c>
      <c r="M122">
        <f t="shared" si="6"/>
        <v>0.3560334314597004</v>
      </c>
      <c r="N122">
        <f t="shared" si="7"/>
        <v>-1.4899153785929096</v>
      </c>
    </row>
    <row r="123" spans="1:14" x14ac:dyDescent="0.3">
      <c r="A123" t="s">
        <v>4083</v>
      </c>
      <c r="B123" t="s">
        <v>4084</v>
      </c>
      <c r="C123" t="s">
        <v>24422</v>
      </c>
      <c r="D123">
        <v>4</v>
      </c>
      <c r="E123">
        <v>26216000</v>
      </c>
      <c r="F123">
        <v>16218000</v>
      </c>
      <c r="G123">
        <v>30836000</v>
      </c>
      <c r="H123">
        <f t="shared" si="4"/>
        <v>24423333.333333332</v>
      </c>
      <c r="I123">
        <v>3243600</v>
      </c>
      <c r="J123">
        <v>19898000</v>
      </c>
      <c r="K123">
        <v>3243600</v>
      </c>
      <c r="L123">
        <f t="shared" si="5"/>
        <v>8795066.666666666</v>
      </c>
      <c r="M123">
        <f t="shared" si="6"/>
        <v>0.36010918520540464</v>
      </c>
      <c r="N123">
        <f t="shared" si="7"/>
        <v>-1.4734936964664036</v>
      </c>
    </row>
    <row r="124" spans="1:14" x14ac:dyDescent="0.3">
      <c r="A124" t="s">
        <v>16166</v>
      </c>
      <c r="B124" t="s">
        <v>16167</v>
      </c>
      <c r="C124" t="s">
        <v>16165</v>
      </c>
      <c r="D124">
        <v>5</v>
      </c>
      <c r="E124">
        <v>10315000</v>
      </c>
      <c r="F124">
        <v>28981000</v>
      </c>
      <c r="G124">
        <v>18778000</v>
      </c>
      <c r="H124">
        <f t="shared" si="4"/>
        <v>19358000</v>
      </c>
      <c r="I124">
        <v>16980000</v>
      </c>
      <c r="J124">
        <v>2063000</v>
      </c>
      <c r="K124">
        <v>2063000</v>
      </c>
      <c r="L124">
        <f t="shared" si="5"/>
        <v>7035333.333333333</v>
      </c>
      <c r="M124">
        <f t="shared" si="6"/>
        <v>0.363432861521507</v>
      </c>
      <c r="N124">
        <f t="shared" si="7"/>
        <v>-1.4602392212407966</v>
      </c>
    </row>
    <row r="125" spans="1:14" x14ac:dyDescent="0.3">
      <c r="C125" t="s">
        <v>10662</v>
      </c>
      <c r="D125">
        <v>2</v>
      </c>
      <c r="E125">
        <v>12760000</v>
      </c>
      <c r="F125">
        <v>23731000</v>
      </c>
      <c r="G125">
        <v>38596000</v>
      </c>
      <c r="H125">
        <f t="shared" si="4"/>
        <v>25029000</v>
      </c>
      <c r="I125">
        <v>2552000</v>
      </c>
      <c r="J125">
        <v>22328000</v>
      </c>
      <c r="K125">
        <v>2552000</v>
      </c>
      <c r="L125">
        <f t="shared" si="5"/>
        <v>9144000</v>
      </c>
      <c r="M125">
        <f t="shared" si="6"/>
        <v>0.36533620999640415</v>
      </c>
      <c r="N125">
        <f t="shared" si="7"/>
        <v>-1.4527033425745211</v>
      </c>
    </row>
    <row r="126" spans="1:14" x14ac:dyDescent="0.3">
      <c r="B126" t="s">
        <v>5091</v>
      </c>
      <c r="C126" t="s">
        <v>5090</v>
      </c>
      <c r="D126">
        <v>8</v>
      </c>
      <c r="E126">
        <v>356330000</v>
      </c>
      <c r="F126">
        <v>968920000</v>
      </c>
      <c r="G126">
        <v>885370000</v>
      </c>
      <c r="H126">
        <f t="shared" si="4"/>
        <v>736873333.33333337</v>
      </c>
      <c r="I126">
        <v>401930000</v>
      </c>
      <c r="J126">
        <v>261010000</v>
      </c>
      <c r="K126">
        <v>147450000</v>
      </c>
      <c r="L126">
        <f t="shared" si="5"/>
        <v>270130000</v>
      </c>
      <c r="M126">
        <f t="shared" si="6"/>
        <v>0.36658946358940026</v>
      </c>
      <c r="N126">
        <f t="shared" si="7"/>
        <v>-1.4477627739461918</v>
      </c>
    </row>
    <row r="127" spans="1:14" x14ac:dyDescent="0.3">
      <c r="B127" t="s">
        <v>19087</v>
      </c>
      <c r="C127" t="s">
        <v>19086</v>
      </c>
      <c r="D127">
        <v>2</v>
      </c>
      <c r="E127">
        <v>28523000</v>
      </c>
      <c r="F127">
        <v>31943000</v>
      </c>
      <c r="G127">
        <v>41127000</v>
      </c>
      <c r="H127">
        <f t="shared" si="4"/>
        <v>33864333.333333336</v>
      </c>
      <c r="I127">
        <v>26904000</v>
      </c>
      <c r="J127">
        <v>5380800</v>
      </c>
      <c r="K127">
        <v>5380800</v>
      </c>
      <c r="L127">
        <f t="shared" si="5"/>
        <v>12555200</v>
      </c>
      <c r="M127">
        <f t="shared" si="6"/>
        <v>0.37074995324481014</v>
      </c>
      <c r="N127">
        <f t="shared" si="7"/>
        <v>-1.4314815841453792</v>
      </c>
    </row>
    <row r="128" spans="1:14" x14ac:dyDescent="0.3">
      <c r="A128" t="s">
        <v>14966</v>
      </c>
      <c r="B128" t="s">
        <v>14967</v>
      </c>
      <c r="C128" t="s">
        <v>14965</v>
      </c>
      <c r="D128">
        <v>5</v>
      </c>
      <c r="E128">
        <v>532610000</v>
      </c>
      <c r="F128">
        <v>1227400000</v>
      </c>
      <c r="G128">
        <v>1526500000</v>
      </c>
      <c r="H128">
        <f t="shared" si="4"/>
        <v>1095503333.3333333</v>
      </c>
      <c r="I128">
        <v>878520000</v>
      </c>
      <c r="J128">
        <v>289940000</v>
      </c>
      <c r="K128">
        <v>50202000</v>
      </c>
      <c r="L128">
        <f t="shared" si="5"/>
        <v>406220666.66666669</v>
      </c>
      <c r="M128">
        <f t="shared" si="6"/>
        <v>0.37080733057255272</v>
      </c>
      <c r="N128">
        <f t="shared" si="7"/>
        <v>-1.4312583296830057</v>
      </c>
    </row>
    <row r="129" spans="1:14" x14ac:dyDescent="0.3">
      <c r="B129" t="s">
        <v>7215</v>
      </c>
      <c r="C129" t="s">
        <v>7214</v>
      </c>
      <c r="D129">
        <v>6</v>
      </c>
      <c r="E129">
        <v>3540400</v>
      </c>
      <c r="F129">
        <v>29143000</v>
      </c>
      <c r="G129">
        <v>33316000</v>
      </c>
      <c r="H129">
        <f t="shared" si="4"/>
        <v>21999800</v>
      </c>
      <c r="I129">
        <v>17702000</v>
      </c>
      <c r="J129">
        <v>3540400</v>
      </c>
      <c r="K129">
        <v>3540400</v>
      </c>
      <c r="L129">
        <f t="shared" si="5"/>
        <v>8260933.333333333</v>
      </c>
      <c r="M129">
        <f t="shared" si="6"/>
        <v>0.37550038333681818</v>
      </c>
      <c r="N129">
        <f t="shared" si="7"/>
        <v>-1.4131137143439689</v>
      </c>
    </row>
    <row r="130" spans="1:14" x14ac:dyDescent="0.3">
      <c r="B130" t="s">
        <v>6592</v>
      </c>
      <c r="C130" t="s">
        <v>6591</v>
      </c>
      <c r="D130">
        <v>1</v>
      </c>
      <c r="E130">
        <v>106080000</v>
      </c>
      <c r="F130">
        <v>114950000</v>
      </c>
      <c r="G130">
        <v>12608600</v>
      </c>
      <c r="H130">
        <f t="shared" ref="H130:H193" si="8">AVERAGE(E130:G130)</f>
        <v>77879533.333333328</v>
      </c>
      <c r="I130">
        <v>63043000</v>
      </c>
      <c r="J130">
        <v>12608600</v>
      </c>
      <c r="K130">
        <v>12608600</v>
      </c>
      <c r="L130">
        <f t="shared" ref="L130:L193" si="9">AVERAGE(I130:K130)</f>
        <v>29420066.666666668</v>
      </c>
      <c r="M130">
        <f t="shared" ref="M130:M193" si="10">L130/H130</f>
        <v>0.37776377704711467</v>
      </c>
      <c r="N130">
        <f t="shared" ref="N130:N193" si="11">LOG(L130/H130, 2)</f>
        <v>-1.404443723441386</v>
      </c>
    </row>
    <row r="131" spans="1:14" x14ac:dyDescent="0.3">
      <c r="B131" t="s">
        <v>2066</v>
      </c>
      <c r="C131" t="s">
        <v>24337</v>
      </c>
      <c r="D131">
        <v>3</v>
      </c>
      <c r="E131">
        <v>22099000</v>
      </c>
      <c r="F131">
        <v>35435000</v>
      </c>
      <c r="G131">
        <v>97453000</v>
      </c>
      <c r="H131">
        <f t="shared" si="8"/>
        <v>51662333.333333336</v>
      </c>
      <c r="I131">
        <v>50370000</v>
      </c>
      <c r="J131">
        <v>4419800</v>
      </c>
      <c r="K131">
        <v>4419800</v>
      </c>
      <c r="L131">
        <f t="shared" si="9"/>
        <v>19736533.333333332</v>
      </c>
      <c r="M131">
        <f t="shared" si="10"/>
        <v>0.38202946053539971</v>
      </c>
      <c r="N131">
        <f t="shared" si="11"/>
        <v>-1.3882441976486692</v>
      </c>
    </row>
    <row r="132" spans="1:14" x14ac:dyDescent="0.3">
      <c r="B132" t="s">
        <v>15234</v>
      </c>
      <c r="C132" t="s">
        <v>15233</v>
      </c>
      <c r="D132">
        <v>7</v>
      </c>
      <c r="E132">
        <v>112480000</v>
      </c>
      <c r="F132">
        <v>130760000</v>
      </c>
      <c r="G132">
        <v>180790000</v>
      </c>
      <c r="H132">
        <f t="shared" si="8"/>
        <v>141343333.33333334</v>
      </c>
      <c r="I132">
        <v>85977000</v>
      </c>
      <c r="J132">
        <v>48357000</v>
      </c>
      <c r="K132">
        <v>30430000</v>
      </c>
      <c r="L132">
        <f t="shared" si="9"/>
        <v>54921333.333333336</v>
      </c>
      <c r="M132">
        <f t="shared" si="10"/>
        <v>0.388566846685376</v>
      </c>
      <c r="N132">
        <f t="shared" si="11"/>
        <v>-1.3637652823918476</v>
      </c>
    </row>
    <row r="133" spans="1:14" x14ac:dyDescent="0.3">
      <c r="A133" t="s">
        <v>8051</v>
      </c>
      <c r="B133" t="s">
        <v>8052</v>
      </c>
      <c r="C133" t="s">
        <v>24578</v>
      </c>
      <c r="D133">
        <v>19</v>
      </c>
      <c r="E133">
        <v>75487000</v>
      </c>
      <c r="F133">
        <v>116810000</v>
      </c>
      <c r="G133">
        <v>113240000</v>
      </c>
      <c r="H133">
        <f t="shared" si="8"/>
        <v>101845666.66666667</v>
      </c>
      <c r="I133">
        <v>54594000</v>
      </c>
      <c r="J133">
        <v>46677000</v>
      </c>
      <c r="K133">
        <v>17998000</v>
      </c>
      <c r="L133">
        <f t="shared" si="9"/>
        <v>39756333.333333336</v>
      </c>
      <c r="M133">
        <f t="shared" si="10"/>
        <v>0.39035861450495357</v>
      </c>
      <c r="N133">
        <f t="shared" si="11"/>
        <v>-1.3571279872052644</v>
      </c>
    </row>
    <row r="134" spans="1:14" x14ac:dyDescent="0.3">
      <c r="A134" t="s">
        <v>8098</v>
      </c>
      <c r="B134" t="s">
        <v>8099</v>
      </c>
      <c r="C134" t="s">
        <v>24579</v>
      </c>
      <c r="D134">
        <v>3</v>
      </c>
      <c r="E134">
        <v>403350000</v>
      </c>
      <c r="F134">
        <v>532380000</v>
      </c>
      <c r="G134">
        <v>546620000</v>
      </c>
      <c r="H134">
        <f t="shared" si="8"/>
        <v>494116666.66666669</v>
      </c>
      <c r="I134">
        <v>331620000</v>
      </c>
      <c r="J134">
        <v>143050000</v>
      </c>
      <c r="K134">
        <v>105170000</v>
      </c>
      <c r="L134">
        <f t="shared" si="9"/>
        <v>193280000</v>
      </c>
      <c r="M134">
        <f t="shared" si="10"/>
        <v>0.39116268087833506</v>
      </c>
      <c r="N134">
        <f t="shared" si="11"/>
        <v>-1.3541593592597911</v>
      </c>
    </row>
    <row r="135" spans="1:14" x14ac:dyDescent="0.3">
      <c r="A135" t="s">
        <v>7799</v>
      </c>
      <c r="B135" t="s">
        <v>7800</v>
      </c>
      <c r="C135" t="s">
        <v>7798</v>
      </c>
      <c r="D135">
        <v>3</v>
      </c>
      <c r="E135">
        <v>16576000</v>
      </c>
      <c r="F135">
        <v>140940000</v>
      </c>
      <c r="G135">
        <v>137310000</v>
      </c>
      <c r="H135">
        <f t="shared" si="8"/>
        <v>98275333.333333328</v>
      </c>
      <c r="I135">
        <v>82880000</v>
      </c>
      <c r="J135">
        <v>16576000</v>
      </c>
      <c r="K135">
        <v>16576000</v>
      </c>
      <c r="L135">
        <f t="shared" si="9"/>
        <v>38677333.333333336</v>
      </c>
      <c r="M135">
        <f t="shared" si="10"/>
        <v>0.39356094781328654</v>
      </c>
      <c r="N135">
        <f t="shared" si="11"/>
        <v>-1.345341022562043</v>
      </c>
    </row>
    <row r="136" spans="1:14" x14ac:dyDescent="0.3">
      <c r="C136" t="s">
        <v>18625</v>
      </c>
      <c r="D136">
        <v>16</v>
      </c>
      <c r="E136">
        <v>188910000</v>
      </c>
      <c r="F136">
        <v>591170000</v>
      </c>
      <c r="G136">
        <v>584870000</v>
      </c>
      <c r="H136">
        <f t="shared" si="8"/>
        <v>454983333.33333331</v>
      </c>
      <c r="I136">
        <v>277240000</v>
      </c>
      <c r="J136">
        <v>203520000</v>
      </c>
      <c r="K136">
        <v>57484000</v>
      </c>
      <c r="L136">
        <f t="shared" si="9"/>
        <v>179414666.66666666</v>
      </c>
      <c r="M136">
        <f t="shared" si="10"/>
        <v>0.39433239312795337</v>
      </c>
      <c r="N136">
        <f t="shared" si="11"/>
        <v>-1.3425158668522195</v>
      </c>
    </row>
    <row r="137" spans="1:14" x14ac:dyDescent="0.3">
      <c r="B137" t="s">
        <v>13559</v>
      </c>
      <c r="C137" t="s">
        <v>13558</v>
      </c>
      <c r="D137">
        <v>6</v>
      </c>
      <c r="E137">
        <v>52777000</v>
      </c>
      <c r="F137">
        <v>33640000</v>
      </c>
      <c r="G137">
        <v>30957000</v>
      </c>
      <c r="H137">
        <f t="shared" si="8"/>
        <v>39124666.666666664</v>
      </c>
      <c r="I137">
        <v>20625000</v>
      </c>
      <c r="J137">
        <v>21630000</v>
      </c>
      <c r="K137">
        <v>4125000</v>
      </c>
      <c r="L137">
        <f t="shared" si="9"/>
        <v>15460000</v>
      </c>
      <c r="M137">
        <f t="shared" si="10"/>
        <v>0.39514713650382538</v>
      </c>
      <c r="N137">
        <f t="shared" si="11"/>
        <v>-1.3395381413985845</v>
      </c>
    </row>
    <row r="138" spans="1:14" x14ac:dyDescent="0.3">
      <c r="B138" t="s">
        <v>22430</v>
      </c>
      <c r="C138" t="s">
        <v>22429</v>
      </c>
      <c r="D138">
        <v>5</v>
      </c>
      <c r="E138">
        <v>20264000</v>
      </c>
      <c r="F138">
        <v>142960000</v>
      </c>
      <c r="G138">
        <v>88139000</v>
      </c>
      <c r="H138">
        <f t="shared" si="8"/>
        <v>83787666.666666672</v>
      </c>
      <c r="I138">
        <v>49835000</v>
      </c>
      <c r="J138">
        <v>26868000</v>
      </c>
      <c r="K138">
        <v>22677000</v>
      </c>
      <c r="L138">
        <f t="shared" si="9"/>
        <v>33126666.666666668</v>
      </c>
      <c r="M138">
        <f t="shared" si="10"/>
        <v>0.39536447289378307</v>
      </c>
      <c r="N138">
        <f t="shared" si="11"/>
        <v>-1.3387448573122551</v>
      </c>
    </row>
    <row r="139" spans="1:14" x14ac:dyDescent="0.3">
      <c r="B139" t="s">
        <v>2042</v>
      </c>
      <c r="C139" t="s">
        <v>22538</v>
      </c>
      <c r="D139">
        <v>7</v>
      </c>
      <c r="E139">
        <v>506940000</v>
      </c>
      <c r="F139">
        <v>2995100000</v>
      </c>
      <c r="G139">
        <v>1199400000</v>
      </c>
      <c r="H139">
        <f t="shared" si="8"/>
        <v>1567146666.6666667</v>
      </c>
      <c r="I139">
        <v>1048400000</v>
      </c>
      <c r="J139">
        <v>586020000</v>
      </c>
      <c r="K139">
        <v>226660000</v>
      </c>
      <c r="L139">
        <f t="shared" si="9"/>
        <v>620360000</v>
      </c>
      <c r="M139">
        <f t="shared" si="10"/>
        <v>0.39585318540702419</v>
      </c>
      <c r="N139">
        <f t="shared" si="11"/>
        <v>-1.3369626341741814</v>
      </c>
    </row>
    <row r="140" spans="1:14" x14ac:dyDescent="0.3">
      <c r="A140" t="s">
        <v>20908</v>
      </c>
      <c r="B140" t="s">
        <v>20909</v>
      </c>
      <c r="C140" t="s">
        <v>24850</v>
      </c>
      <c r="D140">
        <v>5</v>
      </c>
      <c r="E140">
        <v>64842000</v>
      </c>
      <c r="F140">
        <v>95517000</v>
      </c>
      <c r="G140">
        <v>201880000</v>
      </c>
      <c r="H140">
        <f t="shared" si="8"/>
        <v>120746333.33333333</v>
      </c>
      <c r="I140">
        <v>92362000</v>
      </c>
      <c r="J140">
        <v>42899000</v>
      </c>
      <c r="K140">
        <v>8579800</v>
      </c>
      <c r="L140">
        <f t="shared" si="9"/>
        <v>47946933.333333336</v>
      </c>
      <c r="M140">
        <f t="shared" si="10"/>
        <v>0.39708811033599367</v>
      </c>
      <c r="N140">
        <f t="shared" si="11"/>
        <v>-1.332468930741421</v>
      </c>
    </row>
    <row r="141" spans="1:14" x14ac:dyDescent="0.3">
      <c r="C141" t="s">
        <v>12542</v>
      </c>
      <c r="D141">
        <v>5</v>
      </c>
      <c r="E141">
        <v>9667400</v>
      </c>
      <c r="F141">
        <v>13951000</v>
      </c>
      <c r="G141">
        <v>11168000</v>
      </c>
      <c r="H141">
        <f t="shared" si="8"/>
        <v>11595466.666666666</v>
      </c>
      <c r="I141">
        <v>7251300</v>
      </c>
      <c r="J141">
        <v>5541600</v>
      </c>
      <c r="K141">
        <v>1108320</v>
      </c>
      <c r="L141">
        <f t="shared" si="9"/>
        <v>4633740</v>
      </c>
      <c r="M141">
        <f t="shared" si="10"/>
        <v>0.39961651679966886</v>
      </c>
      <c r="N141">
        <f t="shared" si="11"/>
        <v>-1.3233118815955514</v>
      </c>
    </row>
    <row r="142" spans="1:14" x14ac:dyDescent="0.3">
      <c r="A142" t="s">
        <v>9578</v>
      </c>
      <c r="B142" t="s">
        <v>9579</v>
      </c>
      <c r="C142" t="s">
        <v>9577</v>
      </c>
      <c r="D142">
        <v>6</v>
      </c>
      <c r="E142">
        <v>12349000</v>
      </c>
      <c r="F142">
        <v>197490000</v>
      </c>
      <c r="G142">
        <v>324290000</v>
      </c>
      <c r="H142">
        <f t="shared" si="8"/>
        <v>178043000</v>
      </c>
      <c r="I142">
        <v>78546000</v>
      </c>
      <c r="J142">
        <v>61745000</v>
      </c>
      <c r="K142">
        <v>73277000</v>
      </c>
      <c r="L142">
        <f t="shared" si="9"/>
        <v>71189333.333333328</v>
      </c>
      <c r="M142">
        <f t="shared" si="10"/>
        <v>0.39984348350304888</v>
      </c>
      <c r="N142">
        <f t="shared" si="11"/>
        <v>-1.3224927192957827</v>
      </c>
    </row>
    <row r="143" spans="1:14" x14ac:dyDescent="0.3">
      <c r="B143" t="s">
        <v>19424</v>
      </c>
      <c r="C143" t="s">
        <v>19423</v>
      </c>
      <c r="D143">
        <v>18</v>
      </c>
      <c r="E143">
        <v>12057000</v>
      </c>
      <c r="F143">
        <v>39695000</v>
      </c>
      <c r="G143">
        <v>56274000</v>
      </c>
      <c r="H143">
        <f t="shared" si="8"/>
        <v>36008666.666666664</v>
      </c>
      <c r="I143">
        <v>25176000</v>
      </c>
      <c r="J143">
        <v>15624000</v>
      </c>
      <c r="K143">
        <v>2411400</v>
      </c>
      <c r="L143">
        <f t="shared" si="9"/>
        <v>14403800</v>
      </c>
      <c r="M143">
        <f t="shared" si="10"/>
        <v>0.40000925703071488</v>
      </c>
      <c r="N143">
        <f t="shared" si="11"/>
        <v>-1.3218947075929306</v>
      </c>
    </row>
    <row r="144" spans="1:14" x14ac:dyDescent="0.3">
      <c r="C144" t="s">
        <v>21106</v>
      </c>
      <c r="D144">
        <v>6</v>
      </c>
      <c r="E144">
        <v>29591000</v>
      </c>
      <c r="F144">
        <v>46716000</v>
      </c>
      <c r="G144">
        <v>61030000</v>
      </c>
      <c r="H144">
        <f t="shared" si="8"/>
        <v>45779000</v>
      </c>
      <c r="I144">
        <v>29025000</v>
      </c>
      <c r="J144">
        <v>17894000</v>
      </c>
      <c r="K144">
        <v>8036500</v>
      </c>
      <c r="L144">
        <f t="shared" si="9"/>
        <v>18318500</v>
      </c>
      <c r="M144">
        <f t="shared" si="10"/>
        <v>0.40015072413115182</v>
      </c>
      <c r="N144">
        <f t="shared" si="11"/>
        <v>-1.3213845748915189</v>
      </c>
    </row>
    <row r="145" spans="1:14" x14ac:dyDescent="0.3">
      <c r="A145" t="s">
        <v>16905</v>
      </c>
      <c r="B145" t="s">
        <v>16906</v>
      </c>
      <c r="C145" t="s">
        <v>16904</v>
      </c>
      <c r="D145">
        <v>6</v>
      </c>
      <c r="E145">
        <v>18419000</v>
      </c>
      <c r="F145">
        <v>132920000</v>
      </c>
      <c r="G145">
        <v>155080000</v>
      </c>
      <c r="H145">
        <f t="shared" si="8"/>
        <v>102139666.66666667</v>
      </c>
      <c r="I145">
        <v>70265000</v>
      </c>
      <c r="J145">
        <v>39633000</v>
      </c>
      <c r="K145">
        <v>13420000</v>
      </c>
      <c r="L145">
        <f t="shared" si="9"/>
        <v>41106000</v>
      </c>
      <c r="M145">
        <f t="shared" si="10"/>
        <v>0.40244893430237677</v>
      </c>
      <c r="N145">
        <f t="shared" si="11"/>
        <v>-1.3131223598652295</v>
      </c>
    </row>
    <row r="146" spans="1:14" x14ac:dyDescent="0.3">
      <c r="A146" t="s">
        <v>8712</v>
      </c>
      <c r="B146" t="s">
        <v>8713</v>
      </c>
      <c r="C146" t="s">
        <v>8711</v>
      </c>
      <c r="D146">
        <v>7</v>
      </c>
      <c r="E146">
        <v>69626000</v>
      </c>
      <c r="F146">
        <v>116880000</v>
      </c>
      <c r="G146">
        <v>188000000</v>
      </c>
      <c r="H146">
        <f t="shared" si="8"/>
        <v>124835333.33333333</v>
      </c>
      <c r="I146">
        <v>73274000</v>
      </c>
      <c r="J146">
        <v>42475000</v>
      </c>
      <c r="K146">
        <v>36808000</v>
      </c>
      <c r="L146">
        <f t="shared" si="9"/>
        <v>50852333.333333336</v>
      </c>
      <c r="M146">
        <f t="shared" si="10"/>
        <v>0.40735528936786064</v>
      </c>
      <c r="N146">
        <f t="shared" si="11"/>
        <v>-1.2956404536779349</v>
      </c>
    </row>
    <row r="147" spans="1:14" x14ac:dyDescent="0.3">
      <c r="C147" t="s">
        <v>12660</v>
      </c>
      <c r="D147">
        <v>3</v>
      </c>
      <c r="E147">
        <v>2880200</v>
      </c>
      <c r="F147">
        <v>14401000</v>
      </c>
      <c r="G147">
        <v>34685000</v>
      </c>
      <c r="H147">
        <f t="shared" si="8"/>
        <v>17322066.666666668</v>
      </c>
      <c r="I147">
        <v>2880200</v>
      </c>
      <c r="J147">
        <v>15432000</v>
      </c>
      <c r="K147">
        <v>2880200</v>
      </c>
      <c r="L147">
        <f t="shared" si="9"/>
        <v>7064133.333333333</v>
      </c>
      <c r="M147">
        <f t="shared" si="10"/>
        <v>0.40781123114639894</v>
      </c>
      <c r="N147">
        <f t="shared" si="11"/>
        <v>-1.2940265870755363</v>
      </c>
    </row>
    <row r="148" spans="1:14" x14ac:dyDescent="0.3">
      <c r="A148" t="s">
        <v>10539</v>
      </c>
      <c r="B148" t="s">
        <v>10540</v>
      </c>
      <c r="C148" t="s">
        <v>10538</v>
      </c>
      <c r="D148">
        <v>10</v>
      </c>
      <c r="E148">
        <v>80349000</v>
      </c>
      <c r="F148">
        <v>237150000</v>
      </c>
      <c r="G148">
        <v>177420000</v>
      </c>
      <c r="H148">
        <f t="shared" si="8"/>
        <v>164973000</v>
      </c>
      <c r="I148">
        <v>112040000</v>
      </c>
      <c r="J148">
        <v>66933000</v>
      </c>
      <c r="K148">
        <v>23004000</v>
      </c>
      <c r="L148">
        <f t="shared" si="9"/>
        <v>67325666.666666672</v>
      </c>
      <c r="M148">
        <f t="shared" si="10"/>
        <v>0.40810112361820827</v>
      </c>
      <c r="N148">
        <f t="shared" si="11"/>
        <v>-1.2930014121370108</v>
      </c>
    </row>
    <row r="149" spans="1:14" x14ac:dyDescent="0.3">
      <c r="B149" t="s">
        <v>17628</v>
      </c>
      <c r="C149" t="s">
        <v>24765</v>
      </c>
      <c r="D149">
        <v>4</v>
      </c>
      <c r="E149">
        <v>2773800</v>
      </c>
      <c r="F149">
        <v>2773800</v>
      </c>
      <c r="G149">
        <v>161890000</v>
      </c>
      <c r="H149">
        <f t="shared" si="8"/>
        <v>55812533.333333336</v>
      </c>
      <c r="I149">
        <v>33960000</v>
      </c>
      <c r="J149">
        <v>20621000</v>
      </c>
      <c r="K149">
        <v>13869000</v>
      </c>
      <c r="L149">
        <f t="shared" si="9"/>
        <v>22816666.666666668</v>
      </c>
      <c r="M149">
        <f t="shared" si="10"/>
        <v>0.40880901302933154</v>
      </c>
      <c r="N149">
        <f t="shared" si="11"/>
        <v>-1.2905010911035613</v>
      </c>
    </row>
    <row r="150" spans="1:14" x14ac:dyDescent="0.3">
      <c r="B150" t="s">
        <v>6583</v>
      </c>
      <c r="C150" t="s">
        <v>6582</v>
      </c>
      <c r="D150">
        <v>5</v>
      </c>
      <c r="E150">
        <v>92433000</v>
      </c>
      <c r="F150">
        <v>72199000</v>
      </c>
      <c r="G150">
        <v>83088000</v>
      </c>
      <c r="H150">
        <f t="shared" si="8"/>
        <v>82573333.333333328</v>
      </c>
      <c r="I150">
        <v>52640000</v>
      </c>
      <c r="J150">
        <v>29259000</v>
      </c>
      <c r="K150">
        <v>21125000</v>
      </c>
      <c r="L150">
        <f t="shared" si="9"/>
        <v>34341333.333333336</v>
      </c>
      <c r="M150">
        <f t="shared" si="10"/>
        <v>0.41588890683029234</v>
      </c>
      <c r="N150">
        <f t="shared" si="11"/>
        <v>-1.2657298909667249</v>
      </c>
    </row>
    <row r="151" spans="1:14" x14ac:dyDescent="0.3">
      <c r="A151" t="s">
        <v>731</v>
      </c>
      <c r="B151" t="s">
        <v>732</v>
      </c>
      <c r="C151" t="s">
        <v>24205</v>
      </c>
      <c r="D151">
        <v>4</v>
      </c>
      <c r="E151">
        <v>4315200</v>
      </c>
      <c r="F151">
        <v>126500000</v>
      </c>
      <c r="G151">
        <v>173970000</v>
      </c>
      <c r="H151">
        <f t="shared" si="8"/>
        <v>101595066.66666667</v>
      </c>
      <c r="I151">
        <v>68186000</v>
      </c>
      <c r="J151">
        <v>37706000</v>
      </c>
      <c r="K151">
        <v>21576000</v>
      </c>
      <c r="L151">
        <f t="shared" si="9"/>
        <v>42489333.333333336</v>
      </c>
      <c r="M151">
        <f t="shared" si="10"/>
        <v>0.41822240712475539</v>
      </c>
      <c r="N151">
        <f t="shared" si="11"/>
        <v>-1.2576577355381426</v>
      </c>
    </row>
    <row r="152" spans="1:14" x14ac:dyDescent="0.3">
      <c r="A152" t="s">
        <v>12805</v>
      </c>
      <c r="B152" t="s">
        <v>12806</v>
      </c>
      <c r="C152" t="s">
        <v>24681</v>
      </c>
      <c r="D152">
        <v>2</v>
      </c>
      <c r="E152">
        <v>52049000</v>
      </c>
      <c r="F152">
        <v>6920200</v>
      </c>
      <c r="G152">
        <v>56552000</v>
      </c>
      <c r="H152">
        <f t="shared" si="8"/>
        <v>38507066.666666664</v>
      </c>
      <c r="I152">
        <v>6920200</v>
      </c>
      <c r="J152">
        <v>34601000</v>
      </c>
      <c r="K152">
        <v>6920200</v>
      </c>
      <c r="L152">
        <f t="shared" si="9"/>
        <v>16147133.333333334</v>
      </c>
      <c r="M152">
        <f t="shared" si="10"/>
        <v>0.4193290928418334</v>
      </c>
      <c r="N152">
        <f t="shared" si="11"/>
        <v>-1.2538451677734075</v>
      </c>
    </row>
    <row r="153" spans="1:14" x14ac:dyDescent="0.3">
      <c r="B153" t="s">
        <v>953</v>
      </c>
      <c r="C153" t="s">
        <v>24229</v>
      </c>
      <c r="D153">
        <v>10</v>
      </c>
      <c r="E153">
        <v>22179000</v>
      </c>
      <c r="F153">
        <v>31402000</v>
      </c>
      <c r="G153">
        <v>53187000</v>
      </c>
      <c r="H153">
        <f t="shared" si="8"/>
        <v>35589333.333333336</v>
      </c>
      <c r="I153">
        <v>29895000</v>
      </c>
      <c r="J153">
        <v>2546800</v>
      </c>
      <c r="K153">
        <v>12734000</v>
      </c>
      <c r="L153">
        <f t="shared" si="9"/>
        <v>15058600</v>
      </c>
      <c r="M153">
        <f t="shared" si="10"/>
        <v>0.42312115989809679</v>
      </c>
      <c r="N153">
        <f t="shared" si="11"/>
        <v>-1.2408572595435676</v>
      </c>
    </row>
    <row r="154" spans="1:14" x14ac:dyDescent="0.3">
      <c r="A154" t="s">
        <v>2765</v>
      </c>
      <c r="B154" t="s">
        <v>2766</v>
      </c>
      <c r="C154" t="s">
        <v>24374</v>
      </c>
      <c r="D154">
        <v>2</v>
      </c>
      <c r="E154">
        <v>18101000</v>
      </c>
      <c r="F154">
        <v>32254000</v>
      </c>
      <c r="G154">
        <v>28195000</v>
      </c>
      <c r="H154">
        <f t="shared" si="8"/>
        <v>26183333.333333332</v>
      </c>
      <c r="I154">
        <v>3620200</v>
      </c>
      <c r="J154">
        <v>26060000</v>
      </c>
      <c r="K154">
        <v>3620200</v>
      </c>
      <c r="L154">
        <f t="shared" si="9"/>
        <v>11100133.333333334</v>
      </c>
      <c r="M154">
        <f t="shared" si="10"/>
        <v>0.42393889242520694</v>
      </c>
      <c r="N154">
        <f t="shared" si="11"/>
        <v>-1.2380717686568543</v>
      </c>
    </row>
    <row r="155" spans="1:14" x14ac:dyDescent="0.3">
      <c r="A155" t="s">
        <v>19470</v>
      </c>
      <c r="C155" t="s">
        <v>19468</v>
      </c>
      <c r="D155">
        <v>13</v>
      </c>
      <c r="E155">
        <v>263790000</v>
      </c>
      <c r="F155">
        <v>457610000</v>
      </c>
      <c r="G155">
        <v>321820000</v>
      </c>
      <c r="H155">
        <f t="shared" si="8"/>
        <v>347740000</v>
      </c>
      <c r="I155">
        <v>270720000</v>
      </c>
      <c r="J155">
        <v>107800000</v>
      </c>
      <c r="K155">
        <v>69364000</v>
      </c>
      <c r="L155">
        <f t="shared" si="9"/>
        <v>149294666.66666666</v>
      </c>
      <c r="M155">
        <f t="shared" si="10"/>
        <v>0.42932842545196598</v>
      </c>
      <c r="N155">
        <f t="shared" si="11"/>
        <v>-1.2198463993879913</v>
      </c>
    </row>
    <row r="156" spans="1:14" x14ac:dyDescent="0.3">
      <c r="C156" t="s">
        <v>22320</v>
      </c>
      <c r="D156">
        <v>4</v>
      </c>
      <c r="E156">
        <v>105020000</v>
      </c>
      <c r="F156">
        <v>274200000</v>
      </c>
      <c r="G156">
        <v>326830000</v>
      </c>
      <c r="H156">
        <f t="shared" si="8"/>
        <v>235350000</v>
      </c>
      <c r="I156">
        <v>119640000</v>
      </c>
      <c r="J156">
        <v>169330000</v>
      </c>
      <c r="K156">
        <v>15719000</v>
      </c>
      <c r="L156">
        <f t="shared" si="9"/>
        <v>101563000</v>
      </c>
      <c r="M156">
        <f t="shared" si="10"/>
        <v>0.43154025918844274</v>
      </c>
      <c r="N156">
        <f t="shared" si="11"/>
        <v>-1.2124329375175324</v>
      </c>
    </row>
    <row r="157" spans="1:14" x14ac:dyDescent="0.3">
      <c r="A157" t="s">
        <v>17239</v>
      </c>
      <c r="B157" t="s">
        <v>17240</v>
      </c>
      <c r="C157" t="s">
        <v>24757</v>
      </c>
      <c r="D157">
        <v>7</v>
      </c>
      <c r="E157">
        <v>14903000</v>
      </c>
      <c r="F157">
        <v>29069000</v>
      </c>
      <c r="G157">
        <v>56369000</v>
      </c>
      <c r="H157">
        <f t="shared" si="8"/>
        <v>33447000</v>
      </c>
      <c r="I157">
        <v>27352000</v>
      </c>
      <c r="J157">
        <v>13306000</v>
      </c>
      <c r="K157">
        <v>2661200</v>
      </c>
      <c r="L157">
        <f t="shared" si="9"/>
        <v>14439733.333333334</v>
      </c>
      <c r="M157">
        <f t="shared" si="10"/>
        <v>0.43171983536141756</v>
      </c>
      <c r="N157">
        <f t="shared" si="11"/>
        <v>-1.2118327159630202</v>
      </c>
    </row>
    <row r="158" spans="1:14" x14ac:dyDescent="0.3">
      <c r="A158" t="s">
        <v>549</v>
      </c>
      <c r="B158" t="s">
        <v>550</v>
      </c>
      <c r="C158" t="s">
        <v>24185</v>
      </c>
      <c r="D158">
        <v>3</v>
      </c>
      <c r="E158">
        <v>10508000</v>
      </c>
      <c r="F158">
        <v>50699000</v>
      </c>
      <c r="G158">
        <v>70601000</v>
      </c>
      <c r="H158">
        <f t="shared" si="8"/>
        <v>43936000</v>
      </c>
      <c r="I158">
        <v>29798000</v>
      </c>
      <c r="J158">
        <v>20235000</v>
      </c>
      <c r="K158">
        <v>6917300</v>
      </c>
      <c r="L158">
        <f t="shared" si="9"/>
        <v>18983433.333333332</v>
      </c>
      <c r="M158">
        <f t="shared" si="10"/>
        <v>0.43207013231366836</v>
      </c>
      <c r="N158">
        <f t="shared" si="11"/>
        <v>-1.2106625896071534</v>
      </c>
    </row>
    <row r="159" spans="1:14" x14ac:dyDescent="0.3">
      <c r="C159" t="s">
        <v>15084</v>
      </c>
      <c r="D159">
        <v>3</v>
      </c>
      <c r="E159">
        <v>21241000</v>
      </c>
      <c r="F159">
        <v>51592000</v>
      </c>
      <c r="G159">
        <v>38645000</v>
      </c>
      <c r="H159">
        <f t="shared" si="8"/>
        <v>37159333.333333336</v>
      </c>
      <c r="I159">
        <v>17907000</v>
      </c>
      <c r="J159">
        <v>23277000</v>
      </c>
      <c r="K159">
        <v>7232900</v>
      </c>
      <c r="L159">
        <f t="shared" si="9"/>
        <v>16138966.666666666</v>
      </c>
      <c r="M159">
        <f t="shared" si="10"/>
        <v>0.43431798202335881</v>
      </c>
      <c r="N159">
        <f t="shared" si="11"/>
        <v>-1.2031764091025368</v>
      </c>
    </row>
    <row r="160" spans="1:14" x14ac:dyDescent="0.3">
      <c r="B160" t="s">
        <v>10608</v>
      </c>
      <c r="C160" t="s">
        <v>10606</v>
      </c>
      <c r="D160">
        <v>22</v>
      </c>
      <c r="E160">
        <v>128880000</v>
      </c>
      <c r="F160">
        <v>201190000</v>
      </c>
      <c r="G160">
        <v>170490000</v>
      </c>
      <c r="H160">
        <f t="shared" si="8"/>
        <v>166853333.33333334</v>
      </c>
      <c r="I160">
        <v>119880000</v>
      </c>
      <c r="J160">
        <v>78558000</v>
      </c>
      <c r="K160">
        <v>19077000</v>
      </c>
      <c r="L160">
        <f t="shared" si="9"/>
        <v>72505000</v>
      </c>
      <c r="M160">
        <f t="shared" si="10"/>
        <v>0.4345433114911299</v>
      </c>
      <c r="N160">
        <f t="shared" si="11"/>
        <v>-1.2024281154095526</v>
      </c>
    </row>
    <row r="161" spans="1:14" x14ac:dyDescent="0.3">
      <c r="A161" t="s">
        <v>3381</v>
      </c>
      <c r="B161" t="s">
        <v>3382</v>
      </c>
      <c r="C161" t="s">
        <v>3380</v>
      </c>
      <c r="D161">
        <v>8</v>
      </c>
      <c r="E161">
        <v>77553000</v>
      </c>
      <c r="F161">
        <v>111720000</v>
      </c>
      <c r="G161">
        <v>149310000</v>
      </c>
      <c r="H161">
        <f t="shared" si="8"/>
        <v>112861000</v>
      </c>
      <c r="I161">
        <v>77499000</v>
      </c>
      <c r="J161">
        <v>57431000</v>
      </c>
      <c r="K161">
        <v>13216000</v>
      </c>
      <c r="L161">
        <f t="shared" si="9"/>
        <v>49382000</v>
      </c>
      <c r="M161">
        <f t="shared" si="10"/>
        <v>0.43754707117604841</v>
      </c>
      <c r="N161">
        <f t="shared" si="11"/>
        <v>-1.1924898649154485</v>
      </c>
    </row>
    <row r="162" spans="1:14" x14ac:dyDescent="0.3">
      <c r="A162" t="s">
        <v>15640</v>
      </c>
      <c r="B162" t="s">
        <v>15641</v>
      </c>
      <c r="C162" t="s">
        <v>15639</v>
      </c>
      <c r="D162">
        <v>9</v>
      </c>
      <c r="E162">
        <v>80677000</v>
      </c>
      <c r="F162">
        <v>271750000</v>
      </c>
      <c r="G162">
        <v>316760000</v>
      </c>
      <c r="H162">
        <f t="shared" si="8"/>
        <v>223062333.33333334</v>
      </c>
      <c r="I162">
        <v>168210000</v>
      </c>
      <c r="J162">
        <v>96369000</v>
      </c>
      <c r="K162">
        <v>28951000</v>
      </c>
      <c r="L162">
        <f t="shared" si="9"/>
        <v>97843333.333333328</v>
      </c>
      <c r="M162">
        <f t="shared" si="10"/>
        <v>0.43863673382776408</v>
      </c>
      <c r="N162">
        <f t="shared" si="11"/>
        <v>-1.1889014586806632</v>
      </c>
    </row>
    <row r="163" spans="1:14" x14ac:dyDescent="0.3">
      <c r="C163" t="s">
        <v>7017</v>
      </c>
      <c r="D163">
        <v>8</v>
      </c>
      <c r="E163">
        <v>70956000</v>
      </c>
      <c r="F163">
        <v>331270000</v>
      </c>
      <c r="G163">
        <v>224020000</v>
      </c>
      <c r="H163">
        <f t="shared" si="8"/>
        <v>208748666.66666666</v>
      </c>
      <c r="I163">
        <v>148030000</v>
      </c>
      <c r="J163">
        <v>74585000</v>
      </c>
      <c r="K163">
        <v>52169000</v>
      </c>
      <c r="L163">
        <f t="shared" si="9"/>
        <v>91594666.666666672</v>
      </c>
      <c r="M163">
        <f t="shared" si="10"/>
        <v>0.43877964889196902</v>
      </c>
      <c r="N163">
        <f t="shared" si="11"/>
        <v>-1.188431481460541</v>
      </c>
    </row>
    <row r="164" spans="1:14" x14ac:dyDescent="0.3">
      <c r="B164" t="s">
        <v>15652</v>
      </c>
      <c r="C164" t="s">
        <v>15651</v>
      </c>
      <c r="D164">
        <v>8</v>
      </c>
      <c r="E164">
        <v>19806000</v>
      </c>
      <c r="F164">
        <v>23586000</v>
      </c>
      <c r="G164">
        <v>45842000</v>
      </c>
      <c r="H164">
        <f t="shared" si="8"/>
        <v>29744666.666666668</v>
      </c>
      <c r="I164">
        <v>19673000</v>
      </c>
      <c r="J164">
        <v>16292000</v>
      </c>
      <c r="K164">
        <v>3258400</v>
      </c>
      <c r="L164">
        <f t="shared" si="9"/>
        <v>13074466.666666666</v>
      </c>
      <c r="M164">
        <f t="shared" si="10"/>
        <v>0.43955667122397291</v>
      </c>
      <c r="N164">
        <f t="shared" si="11"/>
        <v>-1.1858789135391075</v>
      </c>
    </row>
    <row r="165" spans="1:14" x14ac:dyDescent="0.3">
      <c r="B165" t="s">
        <v>5072</v>
      </c>
      <c r="C165" t="s">
        <v>5071</v>
      </c>
      <c r="D165">
        <v>7</v>
      </c>
      <c r="E165">
        <v>90232000</v>
      </c>
      <c r="F165">
        <v>125810000</v>
      </c>
      <c r="G165">
        <v>277160000</v>
      </c>
      <c r="H165">
        <f t="shared" si="8"/>
        <v>164400666.66666666</v>
      </c>
      <c r="I165">
        <v>123700000</v>
      </c>
      <c r="J165">
        <v>68517000</v>
      </c>
      <c r="K165">
        <v>25020000</v>
      </c>
      <c r="L165">
        <f t="shared" si="9"/>
        <v>72412333.333333328</v>
      </c>
      <c r="M165">
        <f t="shared" si="10"/>
        <v>0.44046252853800266</v>
      </c>
      <c r="N165">
        <f t="shared" si="11"/>
        <v>-1.1829088048945711</v>
      </c>
    </row>
    <row r="166" spans="1:14" x14ac:dyDescent="0.3">
      <c r="A166" t="s">
        <v>9047</v>
      </c>
      <c r="B166" t="s">
        <v>9048</v>
      </c>
      <c r="C166" t="s">
        <v>9046</v>
      </c>
      <c r="D166">
        <v>8</v>
      </c>
      <c r="E166">
        <v>18038000</v>
      </c>
      <c r="F166">
        <v>15874000</v>
      </c>
      <c r="G166">
        <v>13108000</v>
      </c>
      <c r="H166">
        <f t="shared" si="8"/>
        <v>15673333.333333334</v>
      </c>
      <c r="I166">
        <v>14736000</v>
      </c>
      <c r="J166">
        <v>996860</v>
      </c>
      <c r="K166">
        <v>4984300</v>
      </c>
      <c r="L166">
        <f t="shared" si="9"/>
        <v>6905720</v>
      </c>
      <c r="M166">
        <f t="shared" si="10"/>
        <v>0.44060314759676733</v>
      </c>
      <c r="N166">
        <f t="shared" si="11"/>
        <v>-1.1824482934345246</v>
      </c>
    </row>
    <row r="167" spans="1:14" x14ac:dyDescent="0.3">
      <c r="B167" t="s">
        <v>18082</v>
      </c>
      <c r="C167" t="s">
        <v>18081</v>
      </c>
      <c r="D167">
        <v>3</v>
      </c>
      <c r="E167">
        <v>18875000</v>
      </c>
      <c r="F167">
        <v>228740000</v>
      </c>
      <c r="G167">
        <v>212610000</v>
      </c>
      <c r="H167">
        <f t="shared" si="8"/>
        <v>153408333.33333334</v>
      </c>
      <c r="I167">
        <v>52566000</v>
      </c>
      <c r="J167">
        <v>146980000</v>
      </c>
      <c r="K167">
        <v>3775000</v>
      </c>
      <c r="L167">
        <f t="shared" si="9"/>
        <v>67773666.666666672</v>
      </c>
      <c r="M167">
        <f t="shared" si="10"/>
        <v>0.44178608289423654</v>
      </c>
      <c r="N167">
        <f t="shared" si="11"/>
        <v>-1.1785801231287945</v>
      </c>
    </row>
    <row r="168" spans="1:14" x14ac:dyDescent="0.3">
      <c r="A168" t="s">
        <v>16508</v>
      </c>
      <c r="B168" t="s">
        <v>16509</v>
      </c>
      <c r="C168" t="s">
        <v>16507</v>
      </c>
      <c r="D168">
        <v>13</v>
      </c>
      <c r="E168">
        <v>131270000</v>
      </c>
      <c r="F168">
        <v>408640000</v>
      </c>
      <c r="G168">
        <v>245780000</v>
      </c>
      <c r="H168">
        <f t="shared" si="8"/>
        <v>261896666.66666666</v>
      </c>
      <c r="I168">
        <v>168550000</v>
      </c>
      <c r="J168">
        <v>127130000</v>
      </c>
      <c r="K168">
        <v>52907000</v>
      </c>
      <c r="L168">
        <f t="shared" si="9"/>
        <v>116195666.66666667</v>
      </c>
      <c r="M168">
        <f t="shared" si="10"/>
        <v>0.44366989525130779</v>
      </c>
      <c r="N168">
        <f t="shared" si="11"/>
        <v>-1.1724414309451985</v>
      </c>
    </row>
    <row r="169" spans="1:14" x14ac:dyDescent="0.3">
      <c r="A169" t="s">
        <v>872</v>
      </c>
      <c r="B169" t="s">
        <v>873</v>
      </c>
      <c r="C169" t="s">
        <v>24221</v>
      </c>
      <c r="D169">
        <v>6</v>
      </c>
      <c r="E169">
        <v>22513000</v>
      </c>
      <c r="F169">
        <v>58165000</v>
      </c>
      <c r="G169">
        <v>72562000</v>
      </c>
      <c r="H169">
        <f t="shared" si="8"/>
        <v>51080000</v>
      </c>
      <c r="I169">
        <v>43354000</v>
      </c>
      <c r="J169">
        <v>20529000</v>
      </c>
      <c r="K169">
        <v>4105800</v>
      </c>
      <c r="L169">
        <f t="shared" si="9"/>
        <v>22662933.333333332</v>
      </c>
      <c r="M169">
        <f t="shared" si="10"/>
        <v>0.44367528060558598</v>
      </c>
      <c r="N169">
        <f t="shared" si="11"/>
        <v>-1.1724239193293764</v>
      </c>
    </row>
    <row r="170" spans="1:14" x14ac:dyDescent="0.3">
      <c r="A170" t="s">
        <v>17546</v>
      </c>
      <c r="B170" t="s">
        <v>17547</v>
      </c>
      <c r="C170" t="s">
        <v>24763</v>
      </c>
      <c r="D170">
        <v>4</v>
      </c>
      <c r="E170">
        <v>228300000</v>
      </c>
      <c r="F170">
        <v>679620000</v>
      </c>
      <c r="G170">
        <v>724920000</v>
      </c>
      <c r="H170">
        <f t="shared" si="8"/>
        <v>544280000</v>
      </c>
      <c r="I170">
        <v>480520000</v>
      </c>
      <c r="J170">
        <v>203850000</v>
      </c>
      <c r="K170">
        <v>40770000</v>
      </c>
      <c r="L170">
        <f t="shared" si="9"/>
        <v>241713333.33333334</v>
      </c>
      <c r="M170">
        <f t="shared" si="10"/>
        <v>0.44409740084760296</v>
      </c>
      <c r="N170">
        <f t="shared" si="11"/>
        <v>-1.1710519671654189</v>
      </c>
    </row>
    <row r="171" spans="1:14" x14ac:dyDescent="0.3">
      <c r="B171" t="s">
        <v>7137</v>
      </c>
      <c r="C171" t="s">
        <v>24556</v>
      </c>
      <c r="D171">
        <v>10</v>
      </c>
      <c r="E171">
        <v>66041000</v>
      </c>
      <c r="F171">
        <v>52921000</v>
      </c>
      <c r="G171">
        <v>100600000</v>
      </c>
      <c r="H171">
        <f t="shared" si="8"/>
        <v>73187333.333333328</v>
      </c>
      <c r="I171">
        <v>40604000</v>
      </c>
      <c r="J171">
        <v>46672000</v>
      </c>
      <c r="K171">
        <v>10523000</v>
      </c>
      <c r="L171">
        <f t="shared" si="9"/>
        <v>32599666.666666668</v>
      </c>
      <c r="M171">
        <f t="shared" si="10"/>
        <v>0.44542771517840068</v>
      </c>
      <c r="N171">
        <f t="shared" si="11"/>
        <v>-1.1667367673264084</v>
      </c>
    </row>
    <row r="172" spans="1:14" x14ac:dyDescent="0.3">
      <c r="B172" t="s">
        <v>24058</v>
      </c>
      <c r="C172" t="s">
        <v>24888</v>
      </c>
      <c r="D172">
        <v>6</v>
      </c>
      <c r="E172">
        <v>141470000</v>
      </c>
      <c r="F172">
        <v>131320000</v>
      </c>
      <c r="G172">
        <v>171710000</v>
      </c>
      <c r="H172">
        <f t="shared" si="8"/>
        <v>148166666.66666666</v>
      </c>
      <c r="I172">
        <v>100620000</v>
      </c>
      <c r="J172">
        <v>78765000</v>
      </c>
      <c r="K172">
        <v>20770000</v>
      </c>
      <c r="L172">
        <f t="shared" si="9"/>
        <v>66718333.333333336</v>
      </c>
      <c r="M172">
        <f t="shared" si="10"/>
        <v>0.4502924634420698</v>
      </c>
      <c r="N172">
        <f t="shared" si="11"/>
        <v>-1.15106576343399</v>
      </c>
    </row>
    <row r="173" spans="1:14" x14ac:dyDescent="0.3">
      <c r="B173" t="s">
        <v>20965</v>
      </c>
      <c r="C173" t="s">
        <v>20964</v>
      </c>
      <c r="D173">
        <v>11</v>
      </c>
      <c r="E173">
        <v>39931000</v>
      </c>
      <c r="F173">
        <v>49462000</v>
      </c>
      <c r="G173">
        <v>124700000</v>
      </c>
      <c r="H173">
        <f t="shared" si="8"/>
        <v>71364333.333333328</v>
      </c>
      <c r="I173">
        <v>62921000</v>
      </c>
      <c r="J173">
        <v>31629000</v>
      </c>
      <c r="K173">
        <v>2018600</v>
      </c>
      <c r="L173">
        <f t="shared" si="9"/>
        <v>32189533.333333332</v>
      </c>
      <c r="M173">
        <f t="shared" si="10"/>
        <v>0.45105911916783831</v>
      </c>
      <c r="N173">
        <f t="shared" si="11"/>
        <v>-1.1486115586559627</v>
      </c>
    </row>
    <row r="174" spans="1:14" x14ac:dyDescent="0.3">
      <c r="C174" t="s">
        <v>2755</v>
      </c>
      <c r="D174">
        <v>21</v>
      </c>
      <c r="E174">
        <v>31127000</v>
      </c>
      <c r="F174">
        <v>110560000</v>
      </c>
      <c r="G174">
        <v>96441000</v>
      </c>
      <c r="H174">
        <f t="shared" si="8"/>
        <v>79376000</v>
      </c>
      <c r="I174">
        <v>78852000</v>
      </c>
      <c r="J174">
        <v>18933000</v>
      </c>
      <c r="K174">
        <v>9646000</v>
      </c>
      <c r="L174">
        <f t="shared" si="9"/>
        <v>35810333.333333336</v>
      </c>
      <c r="M174">
        <f t="shared" si="10"/>
        <v>0.45114812201841031</v>
      </c>
      <c r="N174">
        <f t="shared" si="11"/>
        <v>-1.1483269145837363</v>
      </c>
    </row>
    <row r="175" spans="1:14" x14ac:dyDescent="0.3">
      <c r="A175" t="s">
        <v>18646</v>
      </c>
      <c r="C175" t="s">
        <v>18645</v>
      </c>
      <c r="D175">
        <v>9</v>
      </c>
      <c r="E175">
        <v>59508000</v>
      </c>
      <c r="F175">
        <v>71078000</v>
      </c>
      <c r="G175">
        <v>95181000</v>
      </c>
      <c r="H175">
        <f t="shared" si="8"/>
        <v>75255666.666666672</v>
      </c>
      <c r="I175">
        <v>65060000</v>
      </c>
      <c r="J175">
        <v>26238000</v>
      </c>
      <c r="K175">
        <v>10761000</v>
      </c>
      <c r="L175">
        <f t="shared" si="9"/>
        <v>34019666.666666664</v>
      </c>
      <c r="M175">
        <f t="shared" si="10"/>
        <v>0.4520545518166959</v>
      </c>
      <c r="N175">
        <f t="shared" si="11"/>
        <v>-1.1454312140908018</v>
      </c>
    </row>
    <row r="176" spans="1:14" x14ac:dyDescent="0.3">
      <c r="A176" t="s">
        <v>10172</v>
      </c>
      <c r="B176" t="s">
        <v>10173</v>
      </c>
      <c r="C176" t="s">
        <v>10171</v>
      </c>
      <c r="D176">
        <v>3</v>
      </c>
      <c r="E176">
        <v>29811000</v>
      </c>
      <c r="F176">
        <v>5962200</v>
      </c>
      <c r="G176">
        <v>82362000</v>
      </c>
      <c r="H176">
        <f t="shared" si="8"/>
        <v>39378400</v>
      </c>
      <c r="I176">
        <v>41701000</v>
      </c>
      <c r="J176">
        <v>5962200</v>
      </c>
      <c r="K176">
        <v>5962200</v>
      </c>
      <c r="L176">
        <f t="shared" si="9"/>
        <v>17875133.333333332</v>
      </c>
      <c r="M176">
        <f t="shared" si="10"/>
        <v>0.45393244350540735</v>
      </c>
      <c r="N176">
        <f t="shared" si="11"/>
        <v>-1.1394504904810079</v>
      </c>
    </row>
    <row r="177" spans="1:14" x14ac:dyDescent="0.3">
      <c r="B177" t="s">
        <v>3185</v>
      </c>
      <c r="C177" t="s">
        <v>3184</v>
      </c>
      <c r="D177">
        <v>2</v>
      </c>
      <c r="E177">
        <v>11056000</v>
      </c>
      <c r="F177">
        <v>93741000</v>
      </c>
      <c r="G177">
        <v>67750000</v>
      </c>
      <c r="H177">
        <f t="shared" si="8"/>
        <v>57515666.666666664</v>
      </c>
      <c r="I177">
        <v>50377000</v>
      </c>
      <c r="J177">
        <v>17959000</v>
      </c>
      <c r="K177">
        <v>10668000</v>
      </c>
      <c r="L177">
        <f t="shared" si="9"/>
        <v>26334666.666666668</v>
      </c>
      <c r="M177">
        <f t="shared" si="10"/>
        <v>0.45786945006288143</v>
      </c>
      <c r="N177">
        <f t="shared" si="11"/>
        <v>-1.1269917860739962</v>
      </c>
    </row>
    <row r="178" spans="1:14" x14ac:dyDescent="0.3">
      <c r="B178" t="s">
        <v>7607</v>
      </c>
      <c r="C178" t="s">
        <v>7606</v>
      </c>
      <c r="D178">
        <v>6</v>
      </c>
      <c r="E178">
        <v>75019000</v>
      </c>
      <c r="F178">
        <v>104760000</v>
      </c>
      <c r="G178">
        <v>118880000</v>
      </c>
      <c r="H178">
        <f t="shared" si="8"/>
        <v>99553000</v>
      </c>
      <c r="I178">
        <v>79588000</v>
      </c>
      <c r="J178">
        <v>37214000</v>
      </c>
      <c r="K178">
        <v>19985000</v>
      </c>
      <c r="L178">
        <f t="shared" si="9"/>
        <v>45595666.666666664</v>
      </c>
      <c r="M178">
        <f t="shared" si="10"/>
        <v>0.45800394429767727</v>
      </c>
      <c r="N178">
        <f t="shared" si="11"/>
        <v>-1.1265680721236673</v>
      </c>
    </row>
    <row r="179" spans="1:14" x14ac:dyDescent="0.3">
      <c r="A179" t="s">
        <v>11940</v>
      </c>
      <c r="B179" t="s">
        <v>11941</v>
      </c>
      <c r="C179" t="s">
        <v>11938</v>
      </c>
      <c r="D179">
        <v>7</v>
      </c>
      <c r="E179">
        <v>46641000</v>
      </c>
      <c r="F179">
        <v>115900000</v>
      </c>
      <c r="G179">
        <v>94683000</v>
      </c>
      <c r="H179">
        <f t="shared" si="8"/>
        <v>85741333.333333328</v>
      </c>
      <c r="I179">
        <v>62631000</v>
      </c>
      <c r="J179">
        <v>44842000</v>
      </c>
      <c r="K179">
        <v>10759000</v>
      </c>
      <c r="L179">
        <f t="shared" si="9"/>
        <v>39410666.666666664</v>
      </c>
      <c r="M179">
        <f t="shared" si="10"/>
        <v>0.45964606724100393</v>
      </c>
      <c r="N179">
        <f t="shared" si="11"/>
        <v>-1.1214046980139465</v>
      </c>
    </row>
    <row r="180" spans="1:14" x14ac:dyDescent="0.3">
      <c r="C180" t="s">
        <v>20201</v>
      </c>
      <c r="D180">
        <v>3</v>
      </c>
      <c r="E180">
        <v>4736200</v>
      </c>
      <c r="F180">
        <v>39440000</v>
      </c>
      <c r="G180">
        <v>27938000</v>
      </c>
      <c r="H180">
        <f t="shared" si="8"/>
        <v>24038066.666666668</v>
      </c>
      <c r="I180">
        <v>23681000</v>
      </c>
      <c r="J180">
        <v>4736200</v>
      </c>
      <c r="K180">
        <v>4736200</v>
      </c>
      <c r="L180">
        <f t="shared" si="9"/>
        <v>11051133.333333334</v>
      </c>
      <c r="M180">
        <f t="shared" si="10"/>
        <v>0.45973469857531529</v>
      </c>
      <c r="N180">
        <f t="shared" si="11"/>
        <v>-1.1211265369045806</v>
      </c>
    </row>
    <row r="181" spans="1:14" x14ac:dyDescent="0.3">
      <c r="A181" t="s">
        <v>20279</v>
      </c>
      <c r="B181" t="s">
        <v>20280</v>
      </c>
      <c r="C181" t="s">
        <v>20278</v>
      </c>
      <c r="D181">
        <v>3</v>
      </c>
      <c r="E181">
        <v>2531800</v>
      </c>
      <c r="F181">
        <v>14180000</v>
      </c>
      <c r="G181">
        <v>21837000</v>
      </c>
      <c r="H181">
        <f t="shared" si="8"/>
        <v>12849600</v>
      </c>
      <c r="I181">
        <v>2531800</v>
      </c>
      <c r="J181">
        <v>12659000</v>
      </c>
      <c r="K181">
        <v>2531800</v>
      </c>
      <c r="L181">
        <f t="shared" si="9"/>
        <v>5907533.333333333</v>
      </c>
      <c r="M181">
        <f t="shared" si="10"/>
        <v>0.45974453160669071</v>
      </c>
      <c r="N181">
        <f t="shared" si="11"/>
        <v>-1.1210956801649459</v>
      </c>
    </row>
    <row r="182" spans="1:14" x14ac:dyDescent="0.3">
      <c r="A182" t="s">
        <v>17394</v>
      </c>
      <c r="B182" t="s">
        <v>17395</v>
      </c>
      <c r="C182" t="s">
        <v>17393</v>
      </c>
      <c r="D182">
        <v>12</v>
      </c>
      <c r="E182">
        <v>113750000</v>
      </c>
      <c r="F182">
        <v>228940000</v>
      </c>
      <c r="G182">
        <v>210920000</v>
      </c>
      <c r="H182">
        <f t="shared" si="8"/>
        <v>184536666.66666666</v>
      </c>
      <c r="I182">
        <v>125520000</v>
      </c>
      <c r="J182">
        <v>114530000</v>
      </c>
      <c r="K182">
        <v>15140000</v>
      </c>
      <c r="L182">
        <f t="shared" si="9"/>
        <v>85063333.333333328</v>
      </c>
      <c r="M182">
        <f t="shared" si="10"/>
        <v>0.46095626885352503</v>
      </c>
      <c r="N182">
        <f t="shared" si="11"/>
        <v>-1.1172982069242465</v>
      </c>
    </row>
    <row r="183" spans="1:14" x14ac:dyDescent="0.3">
      <c r="B183" t="s">
        <v>3836</v>
      </c>
      <c r="C183" t="s">
        <v>24410</v>
      </c>
      <c r="D183">
        <v>8</v>
      </c>
      <c r="E183">
        <v>16154000</v>
      </c>
      <c r="F183">
        <v>43700000</v>
      </c>
      <c r="G183">
        <v>31437000</v>
      </c>
      <c r="H183">
        <f t="shared" si="8"/>
        <v>30430333.333333332</v>
      </c>
      <c r="I183">
        <v>25545000</v>
      </c>
      <c r="J183">
        <v>13926000</v>
      </c>
      <c r="K183">
        <v>2785200</v>
      </c>
      <c r="L183">
        <f t="shared" si="9"/>
        <v>14085400</v>
      </c>
      <c r="M183">
        <f t="shared" si="10"/>
        <v>0.46287366772190031</v>
      </c>
      <c r="N183">
        <f t="shared" si="11"/>
        <v>-1.1113096029587772</v>
      </c>
    </row>
    <row r="184" spans="1:14" x14ac:dyDescent="0.3">
      <c r="B184" t="s">
        <v>19550</v>
      </c>
      <c r="C184" t="s">
        <v>24828</v>
      </c>
      <c r="D184">
        <v>18</v>
      </c>
      <c r="E184">
        <v>78706000</v>
      </c>
      <c r="F184">
        <v>90988000</v>
      </c>
      <c r="G184">
        <v>171070000</v>
      </c>
      <c r="H184">
        <f t="shared" si="8"/>
        <v>113588000</v>
      </c>
      <c r="I184">
        <v>103300000</v>
      </c>
      <c r="J184">
        <v>52231000</v>
      </c>
      <c r="K184">
        <v>4083600</v>
      </c>
      <c r="L184">
        <f t="shared" si="9"/>
        <v>53204866.666666664</v>
      </c>
      <c r="M184">
        <f t="shared" si="10"/>
        <v>0.46840217863389322</v>
      </c>
      <c r="N184">
        <f t="shared" si="11"/>
        <v>-1.0941803087642803</v>
      </c>
    </row>
    <row r="185" spans="1:14" x14ac:dyDescent="0.3">
      <c r="A185" t="s">
        <v>7751</v>
      </c>
      <c r="B185" t="s">
        <v>7752</v>
      </c>
      <c r="C185" t="s">
        <v>7750</v>
      </c>
      <c r="D185">
        <v>8</v>
      </c>
      <c r="E185">
        <v>10927000</v>
      </c>
      <c r="F185">
        <v>63212000</v>
      </c>
      <c r="G185">
        <v>32311000</v>
      </c>
      <c r="H185">
        <f t="shared" si="8"/>
        <v>35483333.333333336</v>
      </c>
      <c r="I185">
        <v>21756000</v>
      </c>
      <c r="J185">
        <v>23071000</v>
      </c>
      <c r="K185">
        <v>5170800</v>
      </c>
      <c r="L185">
        <f t="shared" si="9"/>
        <v>16665933.333333334</v>
      </c>
      <c r="M185">
        <f t="shared" si="10"/>
        <v>0.46968341944574915</v>
      </c>
      <c r="N185">
        <f t="shared" si="11"/>
        <v>-1.090239429768576</v>
      </c>
    </row>
    <row r="186" spans="1:14" x14ac:dyDescent="0.3">
      <c r="B186" t="s">
        <v>1113</v>
      </c>
      <c r="C186" t="s">
        <v>24248</v>
      </c>
      <c r="D186">
        <v>12</v>
      </c>
      <c r="E186">
        <v>8802600</v>
      </c>
      <c r="F186">
        <v>1760520</v>
      </c>
      <c r="G186">
        <v>22139000</v>
      </c>
      <c r="H186">
        <f t="shared" si="8"/>
        <v>10900706.666666666</v>
      </c>
      <c r="I186">
        <v>1760520</v>
      </c>
      <c r="J186">
        <v>11895000</v>
      </c>
      <c r="K186">
        <v>1760520</v>
      </c>
      <c r="L186">
        <f t="shared" si="9"/>
        <v>5138680</v>
      </c>
      <c r="M186">
        <f t="shared" si="10"/>
        <v>0.47140796988085176</v>
      </c>
      <c r="N186">
        <f t="shared" si="11"/>
        <v>-1.0849519451020311</v>
      </c>
    </row>
    <row r="187" spans="1:14" x14ac:dyDescent="0.3">
      <c r="A187" t="s">
        <v>11885</v>
      </c>
      <c r="B187" t="s">
        <v>11886</v>
      </c>
      <c r="C187" t="s">
        <v>11884</v>
      </c>
      <c r="D187">
        <v>4</v>
      </c>
      <c r="E187">
        <v>2858800</v>
      </c>
      <c r="F187">
        <v>14299000</v>
      </c>
      <c r="G187">
        <v>24809000</v>
      </c>
      <c r="H187">
        <f t="shared" si="8"/>
        <v>13988933.333333334</v>
      </c>
      <c r="I187">
        <v>2858800</v>
      </c>
      <c r="J187">
        <v>14294000</v>
      </c>
      <c r="K187">
        <v>2858800</v>
      </c>
      <c r="L187">
        <f t="shared" si="9"/>
        <v>6670533.333333333</v>
      </c>
      <c r="M187">
        <f t="shared" si="10"/>
        <v>0.4768436001791892</v>
      </c>
      <c r="N187">
        <f t="shared" si="11"/>
        <v>-1.0684119402817087</v>
      </c>
    </row>
    <row r="188" spans="1:14" x14ac:dyDescent="0.3">
      <c r="C188" t="s">
        <v>10693</v>
      </c>
      <c r="D188">
        <v>1</v>
      </c>
      <c r="E188">
        <v>55681000</v>
      </c>
      <c r="F188">
        <v>27149000</v>
      </c>
      <c r="G188">
        <v>37168000</v>
      </c>
      <c r="H188">
        <f t="shared" si="8"/>
        <v>39999333.333333336</v>
      </c>
      <c r="I188">
        <v>29575000</v>
      </c>
      <c r="J188">
        <v>21023000</v>
      </c>
      <c r="K188">
        <v>6701100</v>
      </c>
      <c r="L188">
        <f t="shared" si="9"/>
        <v>19099700</v>
      </c>
      <c r="M188">
        <f t="shared" si="10"/>
        <v>0.47750045834097232</v>
      </c>
      <c r="N188">
        <f t="shared" si="11"/>
        <v>-1.0664259769307447</v>
      </c>
    </row>
    <row r="189" spans="1:14" x14ac:dyDescent="0.3">
      <c r="C189" t="s">
        <v>15862</v>
      </c>
      <c r="D189">
        <v>5</v>
      </c>
      <c r="E189">
        <v>29577000</v>
      </c>
      <c r="F189">
        <v>376950000</v>
      </c>
      <c r="G189">
        <v>225230000</v>
      </c>
      <c r="H189">
        <f t="shared" si="8"/>
        <v>210585666.66666666</v>
      </c>
      <c r="I189">
        <v>146200000</v>
      </c>
      <c r="J189">
        <v>104070000</v>
      </c>
      <c r="K189">
        <v>51845000</v>
      </c>
      <c r="L189">
        <f t="shared" si="9"/>
        <v>100705000</v>
      </c>
      <c r="M189">
        <f t="shared" si="10"/>
        <v>0.478213933521908</v>
      </c>
      <c r="N189">
        <f t="shared" si="11"/>
        <v>-1.0642719290157665</v>
      </c>
    </row>
    <row r="190" spans="1:14" x14ac:dyDescent="0.3">
      <c r="A190" t="s">
        <v>10529</v>
      </c>
      <c r="B190" t="s">
        <v>10530</v>
      </c>
      <c r="C190" t="s">
        <v>10528</v>
      </c>
      <c r="D190">
        <v>5</v>
      </c>
      <c r="E190">
        <v>81140000</v>
      </c>
      <c r="F190">
        <v>255400000</v>
      </c>
      <c r="G190">
        <v>281980000</v>
      </c>
      <c r="H190">
        <f t="shared" si="8"/>
        <v>206173333.33333334</v>
      </c>
      <c r="I190">
        <v>151480000</v>
      </c>
      <c r="J190">
        <v>79772000</v>
      </c>
      <c r="K190">
        <v>64957000</v>
      </c>
      <c r="L190">
        <f t="shared" si="9"/>
        <v>98736333.333333328</v>
      </c>
      <c r="M190">
        <f t="shared" si="10"/>
        <v>0.47889963137812841</v>
      </c>
      <c r="N190">
        <f t="shared" si="11"/>
        <v>-1.0622047697940304</v>
      </c>
    </row>
    <row r="191" spans="1:14" x14ac:dyDescent="0.3">
      <c r="A191" t="s">
        <v>8198</v>
      </c>
      <c r="B191" t="s">
        <v>8199</v>
      </c>
      <c r="C191" t="s">
        <v>8197</v>
      </c>
      <c r="D191">
        <v>3</v>
      </c>
      <c r="E191">
        <v>714170000</v>
      </c>
      <c r="F191">
        <v>527140000</v>
      </c>
      <c r="G191">
        <v>588750000</v>
      </c>
      <c r="H191">
        <f t="shared" si="8"/>
        <v>610020000</v>
      </c>
      <c r="I191">
        <v>385060000</v>
      </c>
      <c r="J191">
        <v>417270000</v>
      </c>
      <c r="K191">
        <v>77012000</v>
      </c>
      <c r="L191">
        <f t="shared" si="9"/>
        <v>293114000</v>
      </c>
      <c r="M191">
        <f t="shared" si="10"/>
        <v>0.48049900003278578</v>
      </c>
      <c r="N191">
        <f t="shared" si="11"/>
        <v>-1.0573946662800997</v>
      </c>
    </row>
    <row r="192" spans="1:14" x14ac:dyDescent="0.3">
      <c r="C192" t="s">
        <v>16921</v>
      </c>
      <c r="D192">
        <v>2</v>
      </c>
      <c r="E192">
        <v>32763000</v>
      </c>
      <c r="F192">
        <v>59384000</v>
      </c>
      <c r="G192">
        <v>32574000</v>
      </c>
      <c r="H192">
        <f t="shared" si="8"/>
        <v>41573666.666666664</v>
      </c>
      <c r="I192">
        <v>41290000</v>
      </c>
      <c r="J192">
        <v>15789000</v>
      </c>
      <c r="K192">
        <v>3157800</v>
      </c>
      <c r="L192">
        <f t="shared" si="9"/>
        <v>20078933.333333332</v>
      </c>
      <c r="M192">
        <f t="shared" si="10"/>
        <v>0.4829723943842657</v>
      </c>
      <c r="N192">
        <f t="shared" si="11"/>
        <v>-1.0499873646733016</v>
      </c>
    </row>
    <row r="193" spans="1:14" x14ac:dyDescent="0.3">
      <c r="C193" t="s">
        <v>14194</v>
      </c>
      <c r="D193">
        <v>5</v>
      </c>
      <c r="E193">
        <v>18980000</v>
      </c>
      <c r="F193">
        <v>42911000</v>
      </c>
      <c r="G193">
        <v>41691000</v>
      </c>
      <c r="H193">
        <f t="shared" si="8"/>
        <v>34527333.333333336</v>
      </c>
      <c r="I193">
        <v>30206000</v>
      </c>
      <c r="J193">
        <v>16612000</v>
      </c>
      <c r="K193">
        <v>3322400</v>
      </c>
      <c r="L193">
        <f t="shared" si="9"/>
        <v>16713466.666666666</v>
      </c>
      <c r="M193">
        <f t="shared" si="10"/>
        <v>0.4840647989032843</v>
      </c>
      <c r="N193">
        <f t="shared" si="11"/>
        <v>-1.0467279093730357</v>
      </c>
    </row>
    <row r="194" spans="1:14" x14ac:dyDescent="0.3">
      <c r="B194" t="s">
        <v>21668</v>
      </c>
      <c r="C194" t="s">
        <v>21667</v>
      </c>
      <c r="D194">
        <v>1</v>
      </c>
      <c r="E194">
        <v>2456000</v>
      </c>
      <c r="F194">
        <v>12280000</v>
      </c>
      <c r="G194">
        <v>22983000</v>
      </c>
      <c r="H194">
        <f t="shared" ref="H194:H257" si="12">AVERAGE(E194:G194)</f>
        <v>12573000</v>
      </c>
      <c r="I194">
        <v>13445000</v>
      </c>
      <c r="J194">
        <v>2456000</v>
      </c>
      <c r="K194">
        <v>2456000</v>
      </c>
      <c r="L194">
        <f t="shared" ref="L194:L257" si="13">AVERAGE(I194:K194)</f>
        <v>6119000</v>
      </c>
      <c r="M194">
        <f t="shared" ref="M194:M257" si="14">L194/H194</f>
        <v>0.48667780163843155</v>
      </c>
      <c r="N194">
        <f t="shared" ref="N194:N257" si="15">LOG(L194/H194, 2)</f>
        <v>-1.0389611230170184</v>
      </c>
    </row>
    <row r="195" spans="1:14" x14ac:dyDescent="0.3">
      <c r="A195" t="s">
        <v>4006</v>
      </c>
      <c r="B195" t="s">
        <v>4007</v>
      </c>
      <c r="C195" t="s">
        <v>4005</v>
      </c>
      <c r="D195">
        <v>4</v>
      </c>
      <c r="E195">
        <v>23099000</v>
      </c>
      <c r="F195">
        <v>45168000</v>
      </c>
      <c r="G195">
        <v>158970000</v>
      </c>
      <c r="H195">
        <f t="shared" si="12"/>
        <v>75745666.666666672</v>
      </c>
      <c r="I195">
        <v>76621000</v>
      </c>
      <c r="J195">
        <v>4619800</v>
      </c>
      <c r="K195">
        <v>29403000</v>
      </c>
      <c r="L195">
        <f t="shared" si="13"/>
        <v>36881266.666666664</v>
      </c>
      <c r="M195">
        <f t="shared" si="14"/>
        <v>0.48690926213600771</v>
      </c>
      <c r="N195">
        <f t="shared" si="15"/>
        <v>-1.0382751506356445</v>
      </c>
    </row>
    <row r="196" spans="1:14" x14ac:dyDescent="0.3">
      <c r="A196" t="s">
        <v>8209</v>
      </c>
      <c r="B196" t="s">
        <v>8210</v>
      </c>
      <c r="C196" t="s">
        <v>24583</v>
      </c>
      <c r="D196">
        <v>30</v>
      </c>
      <c r="E196">
        <v>201610000</v>
      </c>
      <c r="F196">
        <v>394890000</v>
      </c>
      <c r="G196">
        <v>324730000</v>
      </c>
      <c r="H196">
        <f t="shared" si="12"/>
        <v>307076666.66666669</v>
      </c>
      <c r="I196">
        <v>212110000</v>
      </c>
      <c r="J196">
        <v>161620000</v>
      </c>
      <c r="K196">
        <v>76118000</v>
      </c>
      <c r="L196">
        <f t="shared" si="13"/>
        <v>149949333.33333334</v>
      </c>
      <c r="M196">
        <f t="shared" si="14"/>
        <v>0.48831236499028474</v>
      </c>
      <c r="N196">
        <f t="shared" si="15"/>
        <v>-1.0341237846893663</v>
      </c>
    </row>
    <row r="197" spans="1:14" x14ac:dyDescent="0.3">
      <c r="B197" t="s">
        <v>17992</v>
      </c>
      <c r="C197" t="s">
        <v>17991</v>
      </c>
      <c r="D197">
        <v>4</v>
      </c>
      <c r="E197">
        <v>35720000</v>
      </c>
      <c r="F197">
        <v>73808000</v>
      </c>
      <c r="G197">
        <v>98766000</v>
      </c>
      <c r="H197">
        <f t="shared" si="12"/>
        <v>69431333.333333328</v>
      </c>
      <c r="I197">
        <v>61395000</v>
      </c>
      <c r="J197">
        <v>27356000</v>
      </c>
      <c r="K197">
        <v>13325000</v>
      </c>
      <c r="L197">
        <f t="shared" si="13"/>
        <v>34025333.333333336</v>
      </c>
      <c r="M197">
        <f t="shared" si="14"/>
        <v>0.49005732282254899</v>
      </c>
      <c r="N197">
        <f t="shared" si="15"/>
        <v>-1.0289775813434103</v>
      </c>
    </row>
    <row r="198" spans="1:14" x14ac:dyDescent="0.3">
      <c r="B198" t="s">
        <v>20680</v>
      </c>
      <c r="C198" t="s">
        <v>20679</v>
      </c>
      <c r="D198">
        <v>31</v>
      </c>
      <c r="E198">
        <v>103410000</v>
      </c>
      <c r="F198">
        <v>217390000</v>
      </c>
      <c r="G198">
        <v>242830000</v>
      </c>
      <c r="H198">
        <f t="shared" si="12"/>
        <v>187876666.66666666</v>
      </c>
      <c r="I198">
        <v>134120000</v>
      </c>
      <c r="J198">
        <v>121450000</v>
      </c>
      <c r="K198">
        <v>21345000</v>
      </c>
      <c r="L198">
        <f t="shared" si="13"/>
        <v>92305000</v>
      </c>
      <c r="M198">
        <f t="shared" si="14"/>
        <v>0.49130635345882939</v>
      </c>
      <c r="N198">
        <f t="shared" si="15"/>
        <v>-1.0253051990830262</v>
      </c>
    </row>
    <row r="199" spans="1:14" x14ac:dyDescent="0.3">
      <c r="B199" t="s">
        <v>3328</v>
      </c>
      <c r="C199" t="s">
        <v>24398</v>
      </c>
      <c r="D199">
        <v>1</v>
      </c>
      <c r="E199">
        <v>14276000</v>
      </c>
      <c r="F199">
        <v>15728000</v>
      </c>
      <c r="G199">
        <v>27029000</v>
      </c>
      <c r="H199">
        <f t="shared" si="12"/>
        <v>19011000</v>
      </c>
      <c r="I199">
        <v>14232000</v>
      </c>
      <c r="J199">
        <v>11537000</v>
      </c>
      <c r="K199">
        <v>2307400</v>
      </c>
      <c r="L199">
        <f t="shared" si="13"/>
        <v>9358800</v>
      </c>
      <c r="M199">
        <f t="shared" si="14"/>
        <v>0.49228341486507809</v>
      </c>
      <c r="N199">
        <f t="shared" si="15"/>
        <v>-1.022438959204399</v>
      </c>
    </row>
    <row r="200" spans="1:14" x14ac:dyDescent="0.3">
      <c r="A200" t="s">
        <v>13388</v>
      </c>
      <c r="B200" t="s">
        <v>13389</v>
      </c>
      <c r="C200" t="s">
        <v>13387</v>
      </c>
      <c r="D200">
        <v>4</v>
      </c>
      <c r="E200">
        <v>17474000</v>
      </c>
      <c r="F200">
        <v>59447000</v>
      </c>
      <c r="G200">
        <v>54502000</v>
      </c>
      <c r="H200">
        <f t="shared" si="12"/>
        <v>43807666.666666664</v>
      </c>
      <c r="I200">
        <v>41382000</v>
      </c>
      <c r="J200">
        <v>3494800</v>
      </c>
      <c r="K200">
        <v>19847000</v>
      </c>
      <c r="L200">
        <f t="shared" si="13"/>
        <v>21574600</v>
      </c>
      <c r="M200">
        <f t="shared" si="14"/>
        <v>0.49248457271558255</v>
      </c>
      <c r="N200">
        <f t="shared" si="15"/>
        <v>-1.0218495626337243</v>
      </c>
    </row>
    <row r="201" spans="1:14" x14ac:dyDescent="0.3">
      <c r="C201" t="s">
        <v>13646</v>
      </c>
      <c r="D201">
        <v>3</v>
      </c>
      <c r="E201">
        <v>46816000</v>
      </c>
      <c r="F201">
        <v>30039000</v>
      </c>
      <c r="G201">
        <v>41389000</v>
      </c>
      <c r="H201">
        <f t="shared" si="12"/>
        <v>39414666.666666664</v>
      </c>
      <c r="I201">
        <v>27686000</v>
      </c>
      <c r="J201">
        <v>25513000</v>
      </c>
      <c r="K201">
        <v>5102600</v>
      </c>
      <c r="L201">
        <f t="shared" si="13"/>
        <v>19433866.666666668</v>
      </c>
      <c r="M201">
        <f t="shared" si="14"/>
        <v>0.49306180440445185</v>
      </c>
      <c r="N201">
        <f t="shared" si="15"/>
        <v>-1.0201595977380409</v>
      </c>
    </row>
    <row r="202" spans="1:14" x14ac:dyDescent="0.3">
      <c r="C202" t="s">
        <v>17735</v>
      </c>
      <c r="D202">
        <v>3</v>
      </c>
      <c r="E202">
        <v>1682720</v>
      </c>
      <c r="F202">
        <v>1682720</v>
      </c>
      <c r="G202">
        <v>69066000</v>
      </c>
      <c r="H202">
        <f t="shared" si="12"/>
        <v>24143813.333333332</v>
      </c>
      <c r="I202">
        <v>25657000</v>
      </c>
      <c r="J202">
        <v>1682720</v>
      </c>
      <c r="K202">
        <v>8413600</v>
      </c>
      <c r="L202">
        <f t="shared" si="13"/>
        <v>11917773.333333334</v>
      </c>
      <c r="M202">
        <f t="shared" si="14"/>
        <v>0.49361603193309428</v>
      </c>
      <c r="N202">
        <f t="shared" si="15"/>
        <v>-1.0185388429957252</v>
      </c>
    </row>
    <row r="203" spans="1:14" x14ac:dyDescent="0.3">
      <c r="C203" t="s">
        <v>6962</v>
      </c>
      <c r="D203">
        <v>2</v>
      </c>
      <c r="E203">
        <v>7609500</v>
      </c>
      <c r="F203">
        <v>9438800</v>
      </c>
      <c r="G203">
        <v>1293940</v>
      </c>
      <c r="H203">
        <f t="shared" si="12"/>
        <v>6114080</v>
      </c>
      <c r="I203">
        <v>1293940</v>
      </c>
      <c r="J203">
        <v>6469700</v>
      </c>
      <c r="K203">
        <v>1293940</v>
      </c>
      <c r="L203">
        <f t="shared" si="13"/>
        <v>3019193.3333333335</v>
      </c>
      <c r="M203">
        <f t="shared" si="14"/>
        <v>0.49380991634609517</v>
      </c>
      <c r="N203">
        <f t="shared" si="15"/>
        <v>-1.0179722869208634</v>
      </c>
    </row>
    <row r="204" spans="1:14" x14ac:dyDescent="0.3">
      <c r="B204" t="s">
        <v>2941</v>
      </c>
      <c r="C204" t="s">
        <v>24382</v>
      </c>
      <c r="D204">
        <v>9</v>
      </c>
      <c r="E204">
        <v>51556000</v>
      </c>
      <c r="F204">
        <v>51721000</v>
      </c>
      <c r="G204">
        <v>48508000</v>
      </c>
      <c r="H204">
        <f t="shared" si="12"/>
        <v>50595000</v>
      </c>
      <c r="I204">
        <v>40189000</v>
      </c>
      <c r="J204">
        <v>29107000</v>
      </c>
      <c r="K204">
        <v>5821400</v>
      </c>
      <c r="L204">
        <f t="shared" si="13"/>
        <v>25039133.333333332</v>
      </c>
      <c r="M204">
        <f t="shared" si="14"/>
        <v>0.49489343479263431</v>
      </c>
      <c r="N204">
        <f t="shared" si="15"/>
        <v>-1.0148101912052454</v>
      </c>
    </row>
    <row r="205" spans="1:14" x14ac:dyDescent="0.3">
      <c r="A205" t="s">
        <v>9678</v>
      </c>
      <c r="B205" t="s">
        <v>9679</v>
      </c>
      <c r="C205" t="s">
        <v>9677</v>
      </c>
      <c r="D205">
        <v>10</v>
      </c>
      <c r="E205">
        <v>115880000</v>
      </c>
      <c r="F205">
        <v>229890000</v>
      </c>
      <c r="G205">
        <v>240760000</v>
      </c>
      <c r="H205">
        <f t="shared" si="12"/>
        <v>195510000</v>
      </c>
      <c r="I205">
        <v>144110000</v>
      </c>
      <c r="J205">
        <v>119660000</v>
      </c>
      <c r="K205">
        <v>28241000</v>
      </c>
      <c r="L205">
        <f t="shared" si="13"/>
        <v>97337000</v>
      </c>
      <c r="M205">
        <f t="shared" si="14"/>
        <v>0.49786200194363461</v>
      </c>
      <c r="N205">
        <f t="shared" si="15"/>
        <v>-1.0061821853267672</v>
      </c>
    </row>
    <row r="206" spans="1:14" x14ac:dyDescent="0.3">
      <c r="A206" t="s">
        <v>12780</v>
      </c>
      <c r="B206" t="s">
        <v>12781</v>
      </c>
      <c r="C206" t="s">
        <v>12779</v>
      </c>
      <c r="D206">
        <v>13</v>
      </c>
      <c r="E206">
        <v>304730000</v>
      </c>
      <c r="F206">
        <v>623040000</v>
      </c>
      <c r="G206">
        <v>565720000</v>
      </c>
      <c r="H206">
        <f t="shared" si="12"/>
        <v>497830000</v>
      </c>
      <c r="I206">
        <v>408540000</v>
      </c>
      <c r="J206">
        <v>232590000</v>
      </c>
      <c r="K206">
        <v>103150000</v>
      </c>
      <c r="L206">
        <f t="shared" si="13"/>
        <v>248093333.33333334</v>
      </c>
      <c r="M206">
        <f t="shared" si="14"/>
        <v>0.49834950351190838</v>
      </c>
      <c r="N206">
        <f t="shared" si="15"/>
        <v>-1.004770203739999</v>
      </c>
    </row>
    <row r="207" spans="1:14" x14ac:dyDescent="0.3">
      <c r="B207" t="s">
        <v>21361</v>
      </c>
      <c r="C207" t="s">
        <v>21360</v>
      </c>
      <c r="D207">
        <v>5</v>
      </c>
      <c r="E207">
        <v>143360000</v>
      </c>
      <c r="F207">
        <v>903220000</v>
      </c>
      <c r="G207">
        <v>465770000</v>
      </c>
      <c r="H207">
        <f t="shared" si="12"/>
        <v>504116666.66666669</v>
      </c>
      <c r="I207">
        <v>395260000</v>
      </c>
      <c r="J207">
        <v>246970000</v>
      </c>
      <c r="K207">
        <v>115650000</v>
      </c>
      <c r="L207">
        <f t="shared" si="13"/>
        <v>252626666.66666666</v>
      </c>
      <c r="M207">
        <f t="shared" si="14"/>
        <v>0.5011273845340033</v>
      </c>
      <c r="N207">
        <f t="shared" si="15"/>
        <v>-0.9967507176628323</v>
      </c>
    </row>
    <row r="208" spans="1:14" x14ac:dyDescent="0.3">
      <c r="A208" t="s">
        <v>5253</v>
      </c>
      <c r="B208" t="s">
        <v>5254</v>
      </c>
      <c r="C208" t="s">
        <v>5252</v>
      </c>
      <c r="D208">
        <v>2</v>
      </c>
      <c r="E208">
        <v>416470000</v>
      </c>
      <c r="F208">
        <v>452250000</v>
      </c>
      <c r="G208">
        <v>358460000</v>
      </c>
      <c r="H208">
        <f t="shared" si="12"/>
        <v>409060000</v>
      </c>
      <c r="I208">
        <v>379970000</v>
      </c>
      <c r="J208">
        <v>198080000</v>
      </c>
      <c r="K208">
        <v>39616000</v>
      </c>
      <c r="L208">
        <f t="shared" si="13"/>
        <v>205888666.66666666</v>
      </c>
      <c r="M208">
        <f t="shared" si="14"/>
        <v>0.50332143613813785</v>
      </c>
      <c r="N208">
        <f t="shared" si="15"/>
        <v>-0.99044805228476951</v>
      </c>
    </row>
    <row r="209" spans="1:14" x14ac:dyDescent="0.3">
      <c r="B209" t="s">
        <v>3578</v>
      </c>
      <c r="C209" t="s">
        <v>3577</v>
      </c>
      <c r="D209">
        <v>8</v>
      </c>
      <c r="E209">
        <v>1285800000</v>
      </c>
      <c r="F209">
        <v>2466800000</v>
      </c>
      <c r="G209">
        <v>1662000000</v>
      </c>
      <c r="H209">
        <f t="shared" si="12"/>
        <v>1804866666.6666667</v>
      </c>
      <c r="I209">
        <v>1796000000</v>
      </c>
      <c r="J209">
        <v>644970000</v>
      </c>
      <c r="K209">
        <v>287210000</v>
      </c>
      <c r="L209">
        <f t="shared" si="13"/>
        <v>909393333.33333337</v>
      </c>
      <c r="M209">
        <f t="shared" si="14"/>
        <v>0.50385624053485023</v>
      </c>
      <c r="N209">
        <f t="shared" si="15"/>
        <v>-0.98891592991675603</v>
      </c>
    </row>
    <row r="210" spans="1:14" x14ac:dyDescent="0.3">
      <c r="B210" t="s">
        <v>21162</v>
      </c>
      <c r="C210" t="s">
        <v>24855</v>
      </c>
      <c r="D210">
        <v>3</v>
      </c>
      <c r="E210">
        <v>35806000</v>
      </c>
      <c r="F210">
        <v>27381000</v>
      </c>
      <c r="G210">
        <v>33552000</v>
      </c>
      <c r="H210">
        <f t="shared" si="12"/>
        <v>32246333.333333332</v>
      </c>
      <c r="I210">
        <v>21218000</v>
      </c>
      <c r="J210">
        <v>17998000</v>
      </c>
      <c r="K210">
        <v>9533300</v>
      </c>
      <c r="L210">
        <f t="shared" si="13"/>
        <v>16249766.666666666</v>
      </c>
      <c r="M210">
        <f t="shared" si="14"/>
        <v>0.50392602776543072</v>
      </c>
      <c r="N210">
        <f t="shared" si="15"/>
        <v>-0.98871612149621968</v>
      </c>
    </row>
    <row r="211" spans="1:14" x14ac:dyDescent="0.3">
      <c r="B211" t="s">
        <v>12070</v>
      </c>
      <c r="C211" t="s">
        <v>12069</v>
      </c>
      <c r="D211">
        <v>6</v>
      </c>
      <c r="E211">
        <v>39650000</v>
      </c>
      <c r="F211">
        <v>76473000</v>
      </c>
      <c r="G211">
        <v>79219000</v>
      </c>
      <c r="H211">
        <f t="shared" si="12"/>
        <v>65114000</v>
      </c>
      <c r="I211">
        <v>51214000</v>
      </c>
      <c r="J211">
        <v>30002000</v>
      </c>
      <c r="K211">
        <v>17482000</v>
      </c>
      <c r="L211">
        <f t="shared" si="13"/>
        <v>32899333.333333332</v>
      </c>
      <c r="M211">
        <f t="shared" si="14"/>
        <v>0.50525744591536892</v>
      </c>
      <c r="N211">
        <f t="shared" si="15"/>
        <v>-0.98490941731050785</v>
      </c>
    </row>
    <row r="212" spans="1:14" x14ac:dyDescent="0.3">
      <c r="C212" t="s">
        <v>1442</v>
      </c>
      <c r="D212">
        <v>5</v>
      </c>
      <c r="E212">
        <v>30820000</v>
      </c>
      <c r="F212">
        <v>54954000</v>
      </c>
      <c r="G212">
        <v>35449000</v>
      </c>
      <c r="H212">
        <f t="shared" si="12"/>
        <v>40407666.666666664</v>
      </c>
      <c r="I212">
        <v>39120000</v>
      </c>
      <c r="J212">
        <v>18796000</v>
      </c>
      <c r="K212">
        <v>3759200</v>
      </c>
      <c r="L212">
        <f t="shared" si="13"/>
        <v>20558400</v>
      </c>
      <c r="M212">
        <f t="shared" si="14"/>
        <v>0.50877473746731239</v>
      </c>
      <c r="N212">
        <f t="shared" si="15"/>
        <v>-0.97490105758949619</v>
      </c>
    </row>
    <row r="213" spans="1:14" x14ac:dyDescent="0.3">
      <c r="A213" t="s">
        <v>17299</v>
      </c>
      <c r="B213" t="s">
        <v>17300</v>
      </c>
      <c r="C213" t="s">
        <v>17298</v>
      </c>
      <c r="D213">
        <v>19</v>
      </c>
      <c r="E213">
        <v>106270000</v>
      </c>
      <c r="F213">
        <v>232210000</v>
      </c>
      <c r="G213">
        <v>220610000</v>
      </c>
      <c r="H213">
        <f t="shared" si="12"/>
        <v>186363333.33333334</v>
      </c>
      <c r="I213">
        <v>144620000</v>
      </c>
      <c r="J213">
        <v>106870000</v>
      </c>
      <c r="K213">
        <v>33500000</v>
      </c>
      <c r="L213">
        <f t="shared" si="13"/>
        <v>94996666.666666672</v>
      </c>
      <c r="M213">
        <f t="shared" si="14"/>
        <v>0.50973904022608163</v>
      </c>
      <c r="N213">
        <f t="shared" si="15"/>
        <v>-0.97216924334379529</v>
      </c>
    </row>
    <row r="214" spans="1:14" x14ac:dyDescent="0.3">
      <c r="C214" t="s">
        <v>17556</v>
      </c>
      <c r="D214">
        <v>3</v>
      </c>
      <c r="E214">
        <v>2612200</v>
      </c>
      <c r="F214">
        <v>13681000</v>
      </c>
      <c r="G214">
        <v>45774000</v>
      </c>
      <c r="H214">
        <f t="shared" si="12"/>
        <v>20689066.666666668</v>
      </c>
      <c r="I214">
        <v>15971000</v>
      </c>
      <c r="J214">
        <v>13061000</v>
      </c>
      <c r="K214">
        <v>2612200</v>
      </c>
      <c r="L214">
        <f t="shared" si="13"/>
        <v>10548066.666666666</v>
      </c>
      <c r="M214">
        <f t="shared" si="14"/>
        <v>0.50983772427304597</v>
      </c>
      <c r="N214">
        <f t="shared" si="15"/>
        <v>-0.97188996866714095</v>
      </c>
    </row>
    <row r="215" spans="1:14" x14ac:dyDescent="0.3">
      <c r="B215" t="s">
        <v>13550</v>
      </c>
      <c r="C215" t="s">
        <v>13549</v>
      </c>
      <c r="D215">
        <v>3</v>
      </c>
      <c r="E215">
        <v>2016000</v>
      </c>
      <c r="F215">
        <v>2016000</v>
      </c>
      <c r="G215">
        <v>50088000</v>
      </c>
      <c r="H215">
        <f t="shared" si="12"/>
        <v>18040000</v>
      </c>
      <c r="I215">
        <v>15536000</v>
      </c>
      <c r="J215">
        <v>10080000</v>
      </c>
      <c r="K215">
        <v>2016000</v>
      </c>
      <c r="L215">
        <f t="shared" si="13"/>
        <v>9210666.666666666</v>
      </c>
      <c r="M215">
        <f t="shared" si="14"/>
        <v>0.51056910569105685</v>
      </c>
      <c r="N215">
        <f t="shared" si="15"/>
        <v>-0.96982185133497534</v>
      </c>
    </row>
    <row r="216" spans="1:14" x14ac:dyDescent="0.3">
      <c r="C216" t="s">
        <v>16867</v>
      </c>
      <c r="D216">
        <v>4</v>
      </c>
      <c r="E216">
        <v>19823000</v>
      </c>
      <c r="F216">
        <v>18774000</v>
      </c>
      <c r="G216">
        <v>25000000</v>
      </c>
      <c r="H216">
        <f t="shared" si="12"/>
        <v>21199000</v>
      </c>
      <c r="I216">
        <v>22326000</v>
      </c>
      <c r="J216">
        <v>8512900</v>
      </c>
      <c r="K216">
        <v>1702580</v>
      </c>
      <c r="L216">
        <f t="shared" si="13"/>
        <v>10847160</v>
      </c>
      <c r="M216">
        <f t="shared" si="14"/>
        <v>0.51168262653898766</v>
      </c>
      <c r="N216">
        <f t="shared" si="15"/>
        <v>-0.96667884538063797</v>
      </c>
    </row>
    <row r="217" spans="1:14" x14ac:dyDescent="0.3">
      <c r="C217" t="s">
        <v>19611</v>
      </c>
      <c r="D217">
        <v>5</v>
      </c>
      <c r="E217">
        <v>12030000</v>
      </c>
      <c r="F217">
        <v>23770000</v>
      </c>
      <c r="G217">
        <v>57248000</v>
      </c>
      <c r="H217">
        <f t="shared" si="12"/>
        <v>31016000</v>
      </c>
      <c r="I217">
        <v>27102000</v>
      </c>
      <c r="J217">
        <v>18157000</v>
      </c>
      <c r="K217">
        <v>2406000</v>
      </c>
      <c r="L217">
        <f t="shared" si="13"/>
        <v>15888333.333333334</v>
      </c>
      <c r="M217">
        <f t="shared" si="14"/>
        <v>0.51226248817814468</v>
      </c>
      <c r="N217">
        <f t="shared" si="15"/>
        <v>-0.96504484451747141</v>
      </c>
    </row>
    <row r="218" spans="1:14" x14ac:dyDescent="0.3">
      <c r="A218" t="s">
        <v>17863</v>
      </c>
      <c r="B218" t="s">
        <v>17864</v>
      </c>
      <c r="C218" t="s">
        <v>24780</v>
      </c>
      <c r="D218">
        <v>7</v>
      </c>
      <c r="E218">
        <v>57197000</v>
      </c>
      <c r="F218">
        <v>306770000</v>
      </c>
      <c r="G218">
        <v>223400000</v>
      </c>
      <c r="H218">
        <f t="shared" si="12"/>
        <v>195789000</v>
      </c>
      <c r="I218">
        <v>148580000</v>
      </c>
      <c r="J218">
        <v>144770000</v>
      </c>
      <c r="K218">
        <v>11439400</v>
      </c>
      <c r="L218">
        <f t="shared" si="13"/>
        <v>101596466.66666667</v>
      </c>
      <c r="M218">
        <f t="shared" si="14"/>
        <v>0.5189079400102492</v>
      </c>
      <c r="N218">
        <f t="shared" si="15"/>
        <v>-0.94644948360932879</v>
      </c>
    </row>
    <row r="219" spans="1:14" x14ac:dyDescent="0.3">
      <c r="A219" t="s">
        <v>8361</v>
      </c>
      <c r="B219" t="s">
        <v>8362</v>
      </c>
      <c r="C219" t="s">
        <v>8360</v>
      </c>
      <c r="D219">
        <v>9</v>
      </c>
      <c r="E219">
        <v>22305000</v>
      </c>
      <c r="F219">
        <v>37121000</v>
      </c>
      <c r="G219">
        <v>39785000</v>
      </c>
      <c r="H219">
        <f t="shared" si="12"/>
        <v>33070333.333333332</v>
      </c>
      <c r="I219">
        <v>25829000</v>
      </c>
      <c r="J219">
        <v>21396000</v>
      </c>
      <c r="K219">
        <v>4279200</v>
      </c>
      <c r="L219">
        <f t="shared" si="13"/>
        <v>17168066.666666668</v>
      </c>
      <c r="M219">
        <f t="shared" si="14"/>
        <v>0.51913799881061584</v>
      </c>
      <c r="N219">
        <f t="shared" si="15"/>
        <v>-0.94581000382635694</v>
      </c>
    </row>
    <row r="220" spans="1:14" x14ac:dyDescent="0.3">
      <c r="A220" t="s">
        <v>6406</v>
      </c>
      <c r="B220" t="s">
        <v>6407</v>
      </c>
      <c r="C220" t="s">
        <v>6404</v>
      </c>
      <c r="D220">
        <v>13</v>
      </c>
      <c r="E220">
        <v>121230000</v>
      </c>
      <c r="F220">
        <v>394300000</v>
      </c>
      <c r="G220">
        <v>332590000</v>
      </c>
      <c r="H220">
        <f t="shared" si="12"/>
        <v>282706666.66666669</v>
      </c>
      <c r="I220">
        <v>197470000</v>
      </c>
      <c r="J220">
        <v>161660000</v>
      </c>
      <c r="K220">
        <v>81711000</v>
      </c>
      <c r="L220">
        <f t="shared" si="13"/>
        <v>146947000</v>
      </c>
      <c r="M220">
        <f t="shared" si="14"/>
        <v>0.51978611517238127</v>
      </c>
      <c r="N220">
        <f t="shared" si="15"/>
        <v>-0.94400999866765722</v>
      </c>
    </row>
    <row r="221" spans="1:14" x14ac:dyDescent="0.3">
      <c r="C221" t="s">
        <v>7870</v>
      </c>
      <c r="D221">
        <v>2</v>
      </c>
      <c r="E221">
        <v>105140000</v>
      </c>
      <c r="F221">
        <v>159540000</v>
      </c>
      <c r="G221">
        <v>96515000</v>
      </c>
      <c r="H221">
        <f t="shared" si="12"/>
        <v>120398333.33333333</v>
      </c>
      <c r="I221">
        <v>105330000</v>
      </c>
      <c r="J221">
        <v>31749000</v>
      </c>
      <c r="K221">
        <v>50930000</v>
      </c>
      <c r="L221">
        <f t="shared" si="13"/>
        <v>62669666.666666664</v>
      </c>
      <c r="M221">
        <f t="shared" si="14"/>
        <v>0.52051938703470424</v>
      </c>
      <c r="N221">
        <f t="shared" si="15"/>
        <v>-0.94197619638102226</v>
      </c>
    </row>
    <row r="222" spans="1:14" x14ac:dyDescent="0.3">
      <c r="A222" t="s">
        <v>9232</v>
      </c>
      <c r="B222" t="s">
        <v>9233</v>
      </c>
      <c r="C222" t="s">
        <v>9231</v>
      </c>
      <c r="D222">
        <v>5</v>
      </c>
      <c r="E222">
        <v>21984000</v>
      </c>
      <c r="F222">
        <v>58034000</v>
      </c>
      <c r="G222">
        <v>63302000</v>
      </c>
      <c r="H222">
        <f t="shared" si="12"/>
        <v>47773333.333333336</v>
      </c>
      <c r="I222">
        <v>41604000</v>
      </c>
      <c r="J222">
        <v>20843000</v>
      </c>
      <c r="K222">
        <v>12203000</v>
      </c>
      <c r="L222">
        <f t="shared" si="13"/>
        <v>24883333.333333332</v>
      </c>
      <c r="M222">
        <f t="shared" si="14"/>
        <v>0.52086240580519116</v>
      </c>
      <c r="N222">
        <f t="shared" si="15"/>
        <v>-0.94102578318883268</v>
      </c>
    </row>
    <row r="223" spans="1:14" x14ac:dyDescent="0.3">
      <c r="B223" t="s">
        <v>21940</v>
      </c>
      <c r="C223" t="s">
        <v>21939</v>
      </c>
      <c r="D223">
        <v>4</v>
      </c>
      <c r="E223">
        <v>82772000</v>
      </c>
      <c r="F223">
        <v>146880000</v>
      </c>
      <c r="G223">
        <v>174060000</v>
      </c>
      <c r="H223">
        <f t="shared" si="12"/>
        <v>134570666.66666666</v>
      </c>
      <c r="I223">
        <v>122590000</v>
      </c>
      <c r="J223">
        <v>65546000</v>
      </c>
      <c r="K223">
        <v>22862000</v>
      </c>
      <c r="L223">
        <f t="shared" si="13"/>
        <v>70332666.666666672</v>
      </c>
      <c r="M223">
        <f t="shared" si="14"/>
        <v>0.52264485573874453</v>
      </c>
      <c r="N223">
        <f t="shared" si="15"/>
        <v>-0.93609714632055874</v>
      </c>
    </row>
    <row r="224" spans="1:14" x14ac:dyDescent="0.3">
      <c r="A224" t="s">
        <v>11982</v>
      </c>
      <c r="B224" t="s">
        <v>11983</v>
      </c>
      <c r="C224" t="s">
        <v>11981</v>
      </c>
      <c r="D224">
        <v>3</v>
      </c>
      <c r="E224">
        <v>131620000</v>
      </c>
      <c r="F224">
        <v>320940000</v>
      </c>
      <c r="G224">
        <v>417890000</v>
      </c>
      <c r="H224">
        <f t="shared" si="12"/>
        <v>290150000</v>
      </c>
      <c r="I224">
        <v>256240000</v>
      </c>
      <c r="J224">
        <v>165850000</v>
      </c>
      <c r="K224">
        <v>34347000</v>
      </c>
      <c r="L224">
        <f t="shared" si="13"/>
        <v>152145666.66666666</v>
      </c>
      <c r="M224">
        <f t="shared" si="14"/>
        <v>0.52436900453788271</v>
      </c>
      <c r="N224">
        <f t="shared" si="15"/>
        <v>-0.93134568453950273</v>
      </c>
    </row>
    <row r="225" spans="1:14" x14ac:dyDescent="0.3">
      <c r="A225" t="s">
        <v>16315</v>
      </c>
      <c r="B225" t="s">
        <v>16316</v>
      </c>
      <c r="C225" t="s">
        <v>16314</v>
      </c>
      <c r="D225">
        <v>3</v>
      </c>
      <c r="E225">
        <v>35816000</v>
      </c>
      <c r="F225">
        <v>60643000</v>
      </c>
      <c r="G225">
        <v>69995000</v>
      </c>
      <c r="H225">
        <f t="shared" si="12"/>
        <v>55484666.666666664</v>
      </c>
      <c r="I225">
        <v>37361000</v>
      </c>
      <c r="J225">
        <v>33498000</v>
      </c>
      <c r="K225">
        <v>16457000</v>
      </c>
      <c r="L225">
        <f t="shared" si="13"/>
        <v>29105333.333333332</v>
      </c>
      <c r="M225">
        <f t="shared" si="14"/>
        <v>0.52456534538070576</v>
      </c>
      <c r="N225">
        <f t="shared" si="15"/>
        <v>-0.93080559361084736</v>
      </c>
    </row>
    <row r="226" spans="1:14" x14ac:dyDescent="0.3">
      <c r="B226" t="s">
        <v>3406</v>
      </c>
      <c r="C226" t="s">
        <v>3405</v>
      </c>
      <c r="D226">
        <v>4</v>
      </c>
      <c r="E226">
        <v>26289000</v>
      </c>
      <c r="F226">
        <v>176700000</v>
      </c>
      <c r="G226">
        <v>116280000</v>
      </c>
      <c r="H226">
        <f t="shared" si="12"/>
        <v>106423000</v>
      </c>
      <c r="I226">
        <v>93037000</v>
      </c>
      <c r="J226">
        <v>41049000</v>
      </c>
      <c r="K226">
        <v>33885000</v>
      </c>
      <c r="L226">
        <f t="shared" si="13"/>
        <v>55990333.333333336</v>
      </c>
      <c r="M226">
        <f t="shared" si="14"/>
        <v>0.52611121029602004</v>
      </c>
      <c r="N226">
        <f t="shared" si="15"/>
        <v>-0.92656030376511156</v>
      </c>
    </row>
    <row r="227" spans="1:14" x14ac:dyDescent="0.3">
      <c r="A227" t="s">
        <v>17461</v>
      </c>
      <c r="B227" t="s">
        <v>17462</v>
      </c>
      <c r="C227" t="s">
        <v>17460</v>
      </c>
      <c r="D227">
        <v>6</v>
      </c>
      <c r="E227">
        <v>79887000</v>
      </c>
      <c r="F227">
        <v>66738000</v>
      </c>
      <c r="G227">
        <v>136950000</v>
      </c>
      <c r="H227">
        <f t="shared" si="12"/>
        <v>94525000</v>
      </c>
      <c r="I227">
        <v>85901000</v>
      </c>
      <c r="J227">
        <v>52753000</v>
      </c>
      <c r="K227">
        <v>10550600</v>
      </c>
      <c r="L227">
        <f t="shared" si="13"/>
        <v>49734866.666666664</v>
      </c>
      <c r="M227">
        <f t="shared" si="14"/>
        <v>0.52615569073437363</v>
      </c>
      <c r="N227">
        <f t="shared" si="15"/>
        <v>-0.9264383352649056</v>
      </c>
    </row>
    <row r="228" spans="1:14" x14ac:dyDescent="0.3">
      <c r="A228" t="s">
        <v>14261</v>
      </c>
      <c r="B228" t="s">
        <v>14262</v>
      </c>
      <c r="C228" t="s">
        <v>14260</v>
      </c>
      <c r="D228">
        <v>11</v>
      </c>
      <c r="E228">
        <v>41095000</v>
      </c>
      <c r="F228">
        <v>105580000</v>
      </c>
      <c r="G228">
        <v>110040000</v>
      </c>
      <c r="H228">
        <f t="shared" si="12"/>
        <v>85571666.666666672</v>
      </c>
      <c r="I228">
        <v>78514000</v>
      </c>
      <c r="J228">
        <v>40180000</v>
      </c>
      <c r="K228">
        <v>16634000</v>
      </c>
      <c r="L228">
        <f t="shared" si="13"/>
        <v>45109333.333333336</v>
      </c>
      <c r="M228">
        <f t="shared" si="14"/>
        <v>0.52715267904095986</v>
      </c>
      <c r="N228">
        <f t="shared" si="15"/>
        <v>-0.92370722525655724</v>
      </c>
    </row>
    <row r="229" spans="1:14" x14ac:dyDescent="0.3">
      <c r="B229" t="s">
        <v>20717</v>
      </c>
      <c r="C229" t="s">
        <v>20716</v>
      </c>
      <c r="D229">
        <v>2</v>
      </c>
      <c r="E229">
        <v>3978400</v>
      </c>
      <c r="F229">
        <v>3978400</v>
      </c>
      <c r="G229">
        <v>129510000</v>
      </c>
      <c r="H229">
        <f t="shared" si="12"/>
        <v>45822266.666666664</v>
      </c>
      <c r="I229">
        <v>3978400</v>
      </c>
      <c r="J229">
        <v>48619000</v>
      </c>
      <c r="K229">
        <v>19892000</v>
      </c>
      <c r="L229">
        <f t="shared" si="13"/>
        <v>24163133.333333332</v>
      </c>
      <c r="M229">
        <f t="shared" si="14"/>
        <v>0.52732296088946573</v>
      </c>
      <c r="N229">
        <f t="shared" si="15"/>
        <v>-0.92324127844617021</v>
      </c>
    </row>
    <row r="230" spans="1:14" x14ac:dyDescent="0.3">
      <c r="B230" t="s">
        <v>3706</v>
      </c>
      <c r="C230" t="s">
        <v>3705</v>
      </c>
      <c r="D230">
        <v>9</v>
      </c>
      <c r="E230">
        <v>14454000</v>
      </c>
      <c r="F230">
        <v>35464000</v>
      </c>
      <c r="G230">
        <v>59293000</v>
      </c>
      <c r="H230">
        <f t="shared" si="12"/>
        <v>36403666.666666664</v>
      </c>
      <c r="I230">
        <v>32056000</v>
      </c>
      <c r="J230">
        <v>22745000</v>
      </c>
      <c r="K230">
        <v>2890800</v>
      </c>
      <c r="L230">
        <f t="shared" si="13"/>
        <v>19230600</v>
      </c>
      <c r="M230">
        <f t="shared" si="14"/>
        <v>0.52825997381216183</v>
      </c>
      <c r="N230">
        <f t="shared" si="15"/>
        <v>-0.92067999366703024</v>
      </c>
    </row>
    <row r="231" spans="1:14" x14ac:dyDescent="0.3">
      <c r="A231" t="s">
        <v>85</v>
      </c>
      <c r="B231" t="s">
        <v>86</v>
      </c>
      <c r="C231" t="s">
        <v>24131</v>
      </c>
      <c r="D231">
        <v>14</v>
      </c>
      <c r="E231">
        <v>14715000</v>
      </c>
      <c r="F231">
        <v>41276000</v>
      </c>
      <c r="G231">
        <v>85884000</v>
      </c>
      <c r="H231">
        <f t="shared" si="12"/>
        <v>47291666.666666664</v>
      </c>
      <c r="I231">
        <v>40911000</v>
      </c>
      <c r="J231">
        <v>28416000</v>
      </c>
      <c r="K231">
        <v>5775900</v>
      </c>
      <c r="L231">
        <f t="shared" si="13"/>
        <v>25034300</v>
      </c>
      <c r="M231">
        <f t="shared" si="14"/>
        <v>0.52935964757709253</v>
      </c>
      <c r="N231">
        <f t="shared" si="15"/>
        <v>-0.91767987069862134</v>
      </c>
    </row>
    <row r="232" spans="1:14" x14ac:dyDescent="0.3">
      <c r="A232" t="s">
        <v>14089</v>
      </c>
      <c r="B232" t="s">
        <v>14090</v>
      </c>
      <c r="C232" t="s">
        <v>14088</v>
      </c>
      <c r="D232">
        <v>4</v>
      </c>
      <c r="E232">
        <v>5081400</v>
      </c>
      <c r="F232">
        <v>26050000</v>
      </c>
      <c r="G232">
        <v>36036000</v>
      </c>
      <c r="H232">
        <f t="shared" si="12"/>
        <v>22389133.333333332</v>
      </c>
      <c r="I232">
        <v>25407000</v>
      </c>
      <c r="J232">
        <v>5081400</v>
      </c>
      <c r="K232">
        <v>5081400</v>
      </c>
      <c r="L232">
        <f t="shared" si="13"/>
        <v>11856600</v>
      </c>
      <c r="M232">
        <f t="shared" si="14"/>
        <v>0.52956940420501619</v>
      </c>
      <c r="N232">
        <f t="shared" si="15"/>
        <v>-0.91710832182979451</v>
      </c>
    </row>
    <row r="233" spans="1:14" x14ac:dyDescent="0.3">
      <c r="C233" t="s">
        <v>19028</v>
      </c>
      <c r="D233">
        <v>6</v>
      </c>
      <c r="E233">
        <v>9918400</v>
      </c>
      <c r="F233">
        <v>26279000</v>
      </c>
      <c r="G233">
        <v>28086000</v>
      </c>
      <c r="H233">
        <f t="shared" si="12"/>
        <v>21427800</v>
      </c>
      <c r="I233">
        <v>19218000</v>
      </c>
      <c r="J233">
        <v>11139000</v>
      </c>
      <c r="K233">
        <v>3725300</v>
      </c>
      <c r="L233">
        <f t="shared" si="13"/>
        <v>11360766.666666666</v>
      </c>
      <c r="M233">
        <f t="shared" si="14"/>
        <v>0.53018819788623495</v>
      </c>
      <c r="N233">
        <f t="shared" si="15"/>
        <v>-0.91542353905508811</v>
      </c>
    </row>
    <row r="234" spans="1:14" x14ac:dyDescent="0.3">
      <c r="A234" t="s">
        <v>9352</v>
      </c>
      <c r="B234" t="s">
        <v>9353</v>
      </c>
      <c r="C234" t="s">
        <v>9351</v>
      </c>
      <c r="D234">
        <v>9</v>
      </c>
      <c r="E234">
        <v>75218000</v>
      </c>
      <c r="F234">
        <v>142510000</v>
      </c>
      <c r="G234">
        <v>98477000</v>
      </c>
      <c r="H234">
        <f t="shared" si="12"/>
        <v>105401666.66666667</v>
      </c>
      <c r="I234">
        <v>101450000</v>
      </c>
      <c r="J234">
        <v>49996000</v>
      </c>
      <c r="K234">
        <v>16332000</v>
      </c>
      <c r="L234">
        <f t="shared" si="13"/>
        <v>55926000</v>
      </c>
      <c r="M234">
        <f t="shared" si="14"/>
        <v>0.53059882038550943</v>
      </c>
      <c r="N234">
        <f t="shared" si="15"/>
        <v>-0.91430662668198137</v>
      </c>
    </row>
    <row r="235" spans="1:14" x14ac:dyDescent="0.3">
      <c r="C235" t="s">
        <v>24161</v>
      </c>
      <c r="D235">
        <v>10</v>
      </c>
      <c r="E235">
        <v>401660000</v>
      </c>
      <c r="F235">
        <v>2366000000</v>
      </c>
      <c r="G235">
        <v>1188100000</v>
      </c>
      <c r="H235">
        <f t="shared" si="12"/>
        <v>1318586666.6666667</v>
      </c>
      <c r="I235">
        <v>1264600000</v>
      </c>
      <c r="J235">
        <v>697170000</v>
      </c>
      <c r="K235">
        <v>139140000</v>
      </c>
      <c r="L235">
        <f t="shared" si="13"/>
        <v>700303333.33333337</v>
      </c>
      <c r="M235">
        <f t="shared" si="14"/>
        <v>0.53110148239529198</v>
      </c>
      <c r="N235">
        <f t="shared" si="15"/>
        <v>-0.9129405386418028</v>
      </c>
    </row>
    <row r="236" spans="1:14" x14ac:dyDescent="0.3">
      <c r="A236" t="s">
        <v>18775</v>
      </c>
      <c r="B236" t="s">
        <v>18776</v>
      </c>
      <c r="C236" t="s">
        <v>18774</v>
      </c>
      <c r="D236">
        <v>3</v>
      </c>
      <c r="E236">
        <v>18255000</v>
      </c>
      <c r="F236">
        <v>39644000</v>
      </c>
      <c r="G236">
        <v>45385000</v>
      </c>
      <c r="H236">
        <f t="shared" si="12"/>
        <v>34428000</v>
      </c>
      <c r="I236">
        <v>29303000</v>
      </c>
      <c r="J236">
        <v>22138000</v>
      </c>
      <c r="K236">
        <v>3651000</v>
      </c>
      <c r="L236">
        <f t="shared" si="13"/>
        <v>18364000</v>
      </c>
      <c r="M236">
        <f t="shared" si="14"/>
        <v>0.53340304403392591</v>
      </c>
      <c r="N236">
        <f t="shared" si="15"/>
        <v>-0.90670203677745442</v>
      </c>
    </row>
    <row r="237" spans="1:14" x14ac:dyDescent="0.3">
      <c r="B237" t="s">
        <v>3266</v>
      </c>
      <c r="C237" t="s">
        <v>3265</v>
      </c>
      <c r="D237">
        <v>2</v>
      </c>
      <c r="E237">
        <v>64051000</v>
      </c>
      <c r="F237">
        <v>187460000</v>
      </c>
      <c r="G237">
        <v>129990000</v>
      </c>
      <c r="H237">
        <f t="shared" si="12"/>
        <v>127167000</v>
      </c>
      <c r="I237">
        <v>87589000</v>
      </c>
      <c r="J237">
        <v>77345000</v>
      </c>
      <c r="K237">
        <v>40112000</v>
      </c>
      <c r="L237">
        <f t="shared" si="13"/>
        <v>68348666.666666672</v>
      </c>
      <c r="M237">
        <f t="shared" si="14"/>
        <v>0.53747172353414541</v>
      </c>
      <c r="N237">
        <f t="shared" si="15"/>
        <v>-0.89573923858552673</v>
      </c>
    </row>
    <row r="238" spans="1:14" x14ac:dyDescent="0.3">
      <c r="B238" t="s">
        <v>5036</v>
      </c>
      <c r="C238" t="s">
        <v>19223</v>
      </c>
      <c r="D238">
        <v>3</v>
      </c>
      <c r="E238">
        <v>2972200</v>
      </c>
      <c r="F238">
        <v>16691000</v>
      </c>
      <c r="G238">
        <v>19035000</v>
      </c>
      <c r="H238">
        <f t="shared" si="12"/>
        <v>12899400</v>
      </c>
      <c r="I238">
        <v>14861000</v>
      </c>
      <c r="J238">
        <v>2972200</v>
      </c>
      <c r="K238">
        <v>2972200</v>
      </c>
      <c r="L238">
        <f t="shared" si="13"/>
        <v>6935133.333333333</v>
      </c>
      <c r="M238">
        <f t="shared" si="14"/>
        <v>0.53763224129287668</v>
      </c>
      <c r="N238">
        <f t="shared" si="15"/>
        <v>-0.89530843713042418</v>
      </c>
    </row>
    <row r="239" spans="1:14" x14ac:dyDescent="0.3">
      <c r="B239" t="s">
        <v>6831</v>
      </c>
      <c r="C239" t="s">
        <v>6830</v>
      </c>
      <c r="D239">
        <v>6</v>
      </c>
      <c r="E239">
        <v>49058000</v>
      </c>
      <c r="F239">
        <v>75971000</v>
      </c>
      <c r="G239">
        <v>55889000</v>
      </c>
      <c r="H239">
        <f t="shared" si="12"/>
        <v>60306000</v>
      </c>
      <c r="I239">
        <v>49282000</v>
      </c>
      <c r="J239">
        <v>31199000</v>
      </c>
      <c r="K239">
        <v>16830000</v>
      </c>
      <c r="L239">
        <f t="shared" si="13"/>
        <v>32437000</v>
      </c>
      <c r="M239">
        <f t="shared" si="14"/>
        <v>0.5378735117567075</v>
      </c>
      <c r="N239">
        <f t="shared" si="15"/>
        <v>-0.89466115150404102</v>
      </c>
    </row>
    <row r="240" spans="1:14" x14ac:dyDescent="0.3">
      <c r="C240" t="s">
        <v>16849</v>
      </c>
      <c r="D240">
        <v>3</v>
      </c>
      <c r="E240">
        <v>2815600</v>
      </c>
      <c r="F240">
        <v>2815600</v>
      </c>
      <c r="G240">
        <v>55839000</v>
      </c>
      <c r="H240">
        <f t="shared" si="12"/>
        <v>20490066.666666668</v>
      </c>
      <c r="I240">
        <v>16270000</v>
      </c>
      <c r="J240">
        <v>14078000</v>
      </c>
      <c r="K240">
        <v>2815600</v>
      </c>
      <c r="L240">
        <f t="shared" si="13"/>
        <v>11054533.333333334</v>
      </c>
      <c r="M240">
        <f t="shared" si="14"/>
        <v>0.53950694808216015</v>
      </c>
      <c r="N240">
        <f t="shared" si="15"/>
        <v>-0.89028655519422084</v>
      </c>
    </row>
    <row r="241" spans="1:14" x14ac:dyDescent="0.3">
      <c r="C241" t="s">
        <v>24300</v>
      </c>
      <c r="D241">
        <v>4</v>
      </c>
      <c r="E241">
        <v>23356000</v>
      </c>
      <c r="F241">
        <v>18295000</v>
      </c>
      <c r="G241">
        <v>17754000</v>
      </c>
      <c r="H241">
        <f t="shared" si="12"/>
        <v>19801666.666666668</v>
      </c>
      <c r="I241">
        <v>15016000</v>
      </c>
      <c r="J241">
        <v>14240000</v>
      </c>
      <c r="K241">
        <v>2848000</v>
      </c>
      <c r="L241">
        <f t="shared" si="13"/>
        <v>10701333.333333334</v>
      </c>
      <c r="M241">
        <f t="shared" si="14"/>
        <v>0.54042589007659292</v>
      </c>
      <c r="N241">
        <f t="shared" si="15"/>
        <v>-0.88783130366121965</v>
      </c>
    </row>
    <row r="242" spans="1:14" x14ac:dyDescent="0.3">
      <c r="A242" t="s">
        <v>13540</v>
      </c>
      <c r="B242" t="s">
        <v>13541</v>
      </c>
      <c r="C242" t="s">
        <v>13539</v>
      </c>
      <c r="D242">
        <v>20</v>
      </c>
      <c r="E242">
        <v>31290000</v>
      </c>
      <c r="F242">
        <v>50152000</v>
      </c>
      <c r="G242">
        <v>57272000</v>
      </c>
      <c r="H242">
        <f t="shared" si="12"/>
        <v>46238000</v>
      </c>
      <c r="I242">
        <v>39863000</v>
      </c>
      <c r="J242">
        <v>30270000</v>
      </c>
      <c r="K242">
        <v>4945100</v>
      </c>
      <c r="L242">
        <f t="shared" si="13"/>
        <v>25026033.333333332</v>
      </c>
      <c r="M242">
        <f t="shared" si="14"/>
        <v>0.54124385426128574</v>
      </c>
      <c r="N242">
        <f t="shared" si="15"/>
        <v>-0.88564935652994692</v>
      </c>
    </row>
    <row r="243" spans="1:14" x14ac:dyDescent="0.3">
      <c r="A243" t="s">
        <v>11552</v>
      </c>
      <c r="B243" t="s">
        <v>11553</v>
      </c>
      <c r="C243" t="s">
        <v>11551</v>
      </c>
      <c r="D243">
        <v>5</v>
      </c>
      <c r="E243">
        <v>5404200</v>
      </c>
      <c r="F243">
        <v>59888000</v>
      </c>
      <c r="G243">
        <v>79985000</v>
      </c>
      <c r="H243">
        <f t="shared" si="12"/>
        <v>48425733.333333336</v>
      </c>
      <c r="I243">
        <v>46228000</v>
      </c>
      <c r="J243">
        <v>27021000</v>
      </c>
      <c r="K243">
        <v>5404200</v>
      </c>
      <c r="L243">
        <f t="shared" si="13"/>
        <v>26217733.333333332</v>
      </c>
      <c r="M243">
        <f t="shared" si="14"/>
        <v>0.54140085299000806</v>
      </c>
      <c r="N243">
        <f t="shared" si="15"/>
        <v>-0.88523093433211197</v>
      </c>
    </row>
    <row r="244" spans="1:14" x14ac:dyDescent="0.3">
      <c r="C244" t="s">
        <v>12635</v>
      </c>
      <c r="D244">
        <v>8</v>
      </c>
      <c r="E244">
        <v>29786000</v>
      </c>
      <c r="F244">
        <v>20417000</v>
      </c>
      <c r="G244">
        <v>35825000</v>
      </c>
      <c r="H244">
        <f t="shared" si="12"/>
        <v>28676000</v>
      </c>
      <c r="I244">
        <v>28327000</v>
      </c>
      <c r="J244">
        <v>15248000</v>
      </c>
      <c r="K244">
        <v>3049600</v>
      </c>
      <c r="L244">
        <f t="shared" si="13"/>
        <v>15541533.333333334</v>
      </c>
      <c r="M244">
        <f t="shared" si="14"/>
        <v>0.54197005626075234</v>
      </c>
      <c r="N244">
        <f t="shared" si="15"/>
        <v>-0.88371494972423648</v>
      </c>
    </row>
    <row r="245" spans="1:14" x14ac:dyDescent="0.3">
      <c r="B245" t="s">
        <v>17972</v>
      </c>
      <c r="C245" t="s">
        <v>17971</v>
      </c>
      <c r="D245">
        <v>4</v>
      </c>
      <c r="E245">
        <v>23106000</v>
      </c>
      <c r="F245">
        <v>32220000</v>
      </c>
      <c r="G245">
        <v>39183000</v>
      </c>
      <c r="H245">
        <f t="shared" si="12"/>
        <v>31503000</v>
      </c>
      <c r="I245">
        <v>25279000</v>
      </c>
      <c r="J245">
        <v>21656000</v>
      </c>
      <c r="K245">
        <v>4331200</v>
      </c>
      <c r="L245">
        <f t="shared" si="13"/>
        <v>17088733.333333332</v>
      </c>
      <c r="M245">
        <f t="shared" si="14"/>
        <v>0.54244780920335622</v>
      </c>
      <c r="N245">
        <f t="shared" si="15"/>
        <v>-0.88244375737743186</v>
      </c>
    </row>
    <row r="246" spans="1:14" x14ac:dyDescent="0.3">
      <c r="A246" t="s">
        <v>21964</v>
      </c>
      <c r="B246" t="s">
        <v>21965</v>
      </c>
      <c r="C246" t="s">
        <v>24877</v>
      </c>
      <c r="D246">
        <v>3</v>
      </c>
      <c r="E246">
        <v>555460</v>
      </c>
      <c r="F246">
        <v>555460</v>
      </c>
      <c r="G246">
        <v>47958000</v>
      </c>
      <c r="H246">
        <f t="shared" si="12"/>
        <v>16356306.666666666</v>
      </c>
      <c r="I246">
        <v>13040000</v>
      </c>
      <c r="J246">
        <v>10843000</v>
      </c>
      <c r="K246">
        <v>2777300</v>
      </c>
      <c r="L246">
        <f t="shared" si="13"/>
        <v>8886766.666666666</v>
      </c>
      <c r="M246">
        <f t="shared" si="14"/>
        <v>0.54332355389113918</v>
      </c>
      <c r="N246">
        <f t="shared" si="15"/>
        <v>-0.88011650352810866</v>
      </c>
    </row>
    <row r="247" spans="1:14" x14ac:dyDescent="0.3">
      <c r="A247" t="s">
        <v>6305</v>
      </c>
      <c r="B247" t="s">
        <v>6306</v>
      </c>
      <c r="C247" t="s">
        <v>6304</v>
      </c>
      <c r="D247">
        <v>4</v>
      </c>
      <c r="E247">
        <v>30287000</v>
      </c>
      <c r="F247">
        <v>58080000</v>
      </c>
      <c r="G247">
        <v>51678000</v>
      </c>
      <c r="H247">
        <f t="shared" si="12"/>
        <v>46681666.666666664</v>
      </c>
      <c r="I247">
        <v>42552000</v>
      </c>
      <c r="J247">
        <v>26665000</v>
      </c>
      <c r="K247">
        <v>7363100</v>
      </c>
      <c r="L247">
        <f t="shared" si="13"/>
        <v>25526700</v>
      </c>
      <c r="M247">
        <f t="shared" si="14"/>
        <v>0.546824949123496</v>
      </c>
      <c r="N247">
        <f t="shared" si="15"/>
        <v>-0.870849026859978</v>
      </c>
    </row>
    <row r="248" spans="1:14" x14ac:dyDescent="0.3">
      <c r="A248" t="s">
        <v>11576</v>
      </c>
      <c r="B248" t="s">
        <v>11577</v>
      </c>
      <c r="C248" t="s">
        <v>11575</v>
      </c>
      <c r="D248">
        <v>5</v>
      </c>
      <c r="E248">
        <v>4385600</v>
      </c>
      <c r="F248">
        <v>31457000</v>
      </c>
      <c r="G248">
        <v>21928000</v>
      </c>
      <c r="H248">
        <f t="shared" si="12"/>
        <v>19256866.666666668</v>
      </c>
      <c r="I248">
        <v>23108000</v>
      </c>
      <c r="J248">
        <v>4385600</v>
      </c>
      <c r="K248">
        <v>4385600</v>
      </c>
      <c r="L248">
        <f t="shared" si="13"/>
        <v>10626400</v>
      </c>
      <c r="M248">
        <f t="shared" si="14"/>
        <v>0.55182393812769814</v>
      </c>
      <c r="N248">
        <f t="shared" si="15"/>
        <v>-0.85772005271405605</v>
      </c>
    </row>
    <row r="249" spans="1:14" x14ac:dyDescent="0.3">
      <c r="A249" t="s">
        <v>20436</v>
      </c>
      <c r="B249" t="s">
        <v>20437</v>
      </c>
      <c r="C249" t="s">
        <v>20435</v>
      </c>
      <c r="D249">
        <v>8</v>
      </c>
      <c r="E249">
        <v>65207000</v>
      </c>
      <c r="F249">
        <v>88005000</v>
      </c>
      <c r="G249">
        <v>124590000</v>
      </c>
      <c r="H249">
        <f t="shared" si="12"/>
        <v>92600666.666666672</v>
      </c>
      <c r="I249">
        <v>62187000</v>
      </c>
      <c r="J249">
        <v>59273000</v>
      </c>
      <c r="K249">
        <v>31917000</v>
      </c>
      <c r="L249">
        <f t="shared" si="13"/>
        <v>51125666.666666664</v>
      </c>
      <c r="M249">
        <f t="shared" si="14"/>
        <v>0.55210905609030891</v>
      </c>
      <c r="N249">
        <f t="shared" si="15"/>
        <v>-0.85697482944049208</v>
      </c>
    </row>
    <row r="250" spans="1:14" x14ac:dyDescent="0.3">
      <c r="A250" t="s">
        <v>14632</v>
      </c>
      <c r="B250" t="s">
        <v>14633</v>
      </c>
      <c r="C250" t="s">
        <v>14631</v>
      </c>
      <c r="D250">
        <v>19</v>
      </c>
      <c r="E250">
        <v>16548000</v>
      </c>
      <c r="F250">
        <v>82004000</v>
      </c>
      <c r="G250">
        <v>140010000</v>
      </c>
      <c r="H250">
        <f t="shared" si="12"/>
        <v>79520666.666666672</v>
      </c>
      <c r="I250">
        <v>83625000</v>
      </c>
      <c r="J250">
        <v>35570000</v>
      </c>
      <c r="K250">
        <v>12583000</v>
      </c>
      <c r="L250">
        <f t="shared" si="13"/>
        <v>43926000</v>
      </c>
      <c r="M250">
        <f t="shared" si="14"/>
        <v>0.55238470502427039</v>
      </c>
      <c r="N250">
        <f t="shared" si="15"/>
        <v>-0.8562547215099453</v>
      </c>
    </row>
    <row r="251" spans="1:14" x14ac:dyDescent="0.3">
      <c r="C251" t="s">
        <v>15978</v>
      </c>
      <c r="D251">
        <v>2</v>
      </c>
      <c r="E251">
        <v>142350000</v>
      </c>
      <c r="F251">
        <v>248220000</v>
      </c>
      <c r="G251">
        <v>259680000</v>
      </c>
      <c r="H251">
        <f t="shared" si="12"/>
        <v>216750000</v>
      </c>
      <c r="I251">
        <v>188320000</v>
      </c>
      <c r="J251">
        <v>124220000</v>
      </c>
      <c r="K251">
        <v>48139000</v>
      </c>
      <c r="L251">
        <f t="shared" si="13"/>
        <v>120226333.33333333</v>
      </c>
      <c r="M251">
        <f t="shared" si="14"/>
        <v>0.55467743175701656</v>
      </c>
      <c r="N251">
        <f t="shared" si="15"/>
        <v>-0.85027906737721282</v>
      </c>
    </row>
    <row r="252" spans="1:14" x14ac:dyDescent="0.3">
      <c r="B252" t="s">
        <v>20770</v>
      </c>
      <c r="C252" t="s">
        <v>20769</v>
      </c>
      <c r="D252">
        <v>4</v>
      </c>
      <c r="E252">
        <v>12351000</v>
      </c>
      <c r="F252">
        <v>28987000</v>
      </c>
      <c r="G252">
        <v>26015000</v>
      </c>
      <c r="H252">
        <f t="shared" si="12"/>
        <v>22451000</v>
      </c>
      <c r="I252">
        <v>32429000</v>
      </c>
      <c r="J252">
        <v>2470200</v>
      </c>
      <c r="K252">
        <v>2470200</v>
      </c>
      <c r="L252">
        <f t="shared" si="13"/>
        <v>12456466.666666666</v>
      </c>
      <c r="M252">
        <f t="shared" si="14"/>
        <v>0.55482903508381209</v>
      </c>
      <c r="N252">
        <f t="shared" si="15"/>
        <v>-0.84988480672953182</v>
      </c>
    </row>
    <row r="253" spans="1:14" x14ac:dyDescent="0.3">
      <c r="C253" t="s">
        <v>24537</v>
      </c>
      <c r="D253">
        <v>9</v>
      </c>
      <c r="E253">
        <v>33123000</v>
      </c>
      <c r="F253">
        <v>54416000</v>
      </c>
      <c r="G253">
        <v>87312000</v>
      </c>
      <c r="H253">
        <f t="shared" si="12"/>
        <v>58283666.666666664</v>
      </c>
      <c r="I253">
        <v>55381000</v>
      </c>
      <c r="J253">
        <v>33391000</v>
      </c>
      <c r="K253">
        <v>8397900</v>
      </c>
      <c r="L253">
        <f t="shared" si="13"/>
        <v>32389966.666666668</v>
      </c>
      <c r="M253">
        <f t="shared" si="14"/>
        <v>0.55572973560345673</v>
      </c>
      <c r="N253">
        <f t="shared" si="15"/>
        <v>-0.8475446578022926</v>
      </c>
    </row>
    <row r="254" spans="1:14" x14ac:dyDescent="0.3">
      <c r="A254" t="s">
        <v>16960</v>
      </c>
      <c r="B254" t="s">
        <v>16961</v>
      </c>
      <c r="C254" t="s">
        <v>16959</v>
      </c>
      <c r="D254">
        <v>4</v>
      </c>
      <c r="E254">
        <v>44876000</v>
      </c>
      <c r="F254">
        <v>258050000</v>
      </c>
      <c r="G254">
        <v>48879000</v>
      </c>
      <c r="H254">
        <f t="shared" si="12"/>
        <v>117268333.33333333</v>
      </c>
      <c r="I254">
        <v>103500000</v>
      </c>
      <c r="J254">
        <v>67145000</v>
      </c>
      <c r="K254">
        <v>24995000</v>
      </c>
      <c r="L254">
        <f t="shared" si="13"/>
        <v>65213333.333333336</v>
      </c>
      <c r="M254">
        <f t="shared" si="14"/>
        <v>0.55610352325862344</v>
      </c>
      <c r="N254">
        <f t="shared" si="15"/>
        <v>-0.84657461735338047</v>
      </c>
    </row>
    <row r="255" spans="1:14" x14ac:dyDescent="0.3">
      <c r="C255" t="s">
        <v>18845</v>
      </c>
      <c r="D255">
        <v>3</v>
      </c>
      <c r="E255">
        <v>26376000</v>
      </c>
      <c r="F255">
        <v>55366000</v>
      </c>
      <c r="G255">
        <v>101650000</v>
      </c>
      <c r="H255">
        <f t="shared" si="12"/>
        <v>61130666.666666664</v>
      </c>
      <c r="I255">
        <v>85223000</v>
      </c>
      <c r="J255">
        <v>2816000</v>
      </c>
      <c r="K255">
        <v>14080000</v>
      </c>
      <c r="L255">
        <f t="shared" si="13"/>
        <v>34039666.666666664</v>
      </c>
      <c r="M255">
        <f t="shared" si="14"/>
        <v>0.5568345402198569</v>
      </c>
      <c r="N255">
        <f t="shared" si="15"/>
        <v>-0.84467939113899626</v>
      </c>
    </row>
    <row r="256" spans="1:14" x14ac:dyDescent="0.3">
      <c r="A256" t="s">
        <v>560</v>
      </c>
      <c r="C256" t="s">
        <v>5785</v>
      </c>
      <c r="D256">
        <v>6</v>
      </c>
      <c r="E256">
        <v>7896000</v>
      </c>
      <c r="F256">
        <v>45793000</v>
      </c>
      <c r="G256">
        <v>45551000</v>
      </c>
      <c r="H256">
        <f t="shared" si="12"/>
        <v>33080000</v>
      </c>
      <c r="I256">
        <v>7896000</v>
      </c>
      <c r="J256">
        <v>39480000</v>
      </c>
      <c r="K256">
        <v>7896000</v>
      </c>
      <c r="L256">
        <f t="shared" si="13"/>
        <v>18424000</v>
      </c>
      <c r="M256">
        <f t="shared" si="14"/>
        <v>0.55695284159613057</v>
      </c>
      <c r="N256">
        <f t="shared" si="15"/>
        <v>-0.84437291826579153</v>
      </c>
    </row>
    <row r="257" spans="1:14" x14ac:dyDescent="0.3">
      <c r="A257" t="s">
        <v>8741</v>
      </c>
      <c r="B257" t="s">
        <v>8742</v>
      </c>
      <c r="C257" t="s">
        <v>8740</v>
      </c>
      <c r="D257">
        <v>2</v>
      </c>
      <c r="E257">
        <v>30526000</v>
      </c>
      <c r="F257">
        <v>152630000</v>
      </c>
      <c r="G257">
        <v>321960000</v>
      </c>
      <c r="H257">
        <f t="shared" si="12"/>
        <v>168372000</v>
      </c>
      <c r="I257">
        <v>220550000</v>
      </c>
      <c r="J257">
        <v>30526000</v>
      </c>
      <c r="K257">
        <v>30526000</v>
      </c>
      <c r="L257">
        <f t="shared" si="13"/>
        <v>93867333.333333328</v>
      </c>
      <c r="M257">
        <f t="shared" si="14"/>
        <v>0.55749966344364454</v>
      </c>
      <c r="N257">
        <f t="shared" si="15"/>
        <v>-0.84295716079313132</v>
      </c>
    </row>
    <row r="258" spans="1:14" x14ac:dyDescent="0.3">
      <c r="A258" t="s">
        <v>10009</v>
      </c>
      <c r="B258" t="s">
        <v>10010</v>
      </c>
      <c r="C258" t="s">
        <v>10008</v>
      </c>
      <c r="D258">
        <v>5</v>
      </c>
      <c r="E258">
        <v>35324000</v>
      </c>
      <c r="F258">
        <v>22667000</v>
      </c>
      <c r="G258">
        <v>27640000</v>
      </c>
      <c r="H258">
        <f t="shared" ref="H258:H321" si="16">AVERAGE(E258:G258)</f>
        <v>28543666.666666668</v>
      </c>
      <c r="I258">
        <v>18503000</v>
      </c>
      <c r="J258">
        <v>20854000</v>
      </c>
      <c r="K258">
        <v>8527000</v>
      </c>
      <c r="L258">
        <f t="shared" ref="L258:L321" si="17">AVERAGE(I258:K258)</f>
        <v>15961333.333333334</v>
      </c>
      <c r="M258">
        <f t="shared" ref="M258:M321" si="18">L258/H258</f>
        <v>0.5591900129625953</v>
      </c>
      <c r="N258">
        <f t="shared" ref="N258:N321" si="19">LOG(L258/H258, 2)</f>
        <v>-0.83858950022909284</v>
      </c>
    </row>
    <row r="259" spans="1:14" x14ac:dyDescent="0.3">
      <c r="B259" t="s">
        <v>13930</v>
      </c>
      <c r="C259" t="s">
        <v>13929</v>
      </c>
      <c r="D259">
        <v>9</v>
      </c>
      <c r="E259">
        <v>9631500</v>
      </c>
      <c r="F259">
        <v>113680000</v>
      </c>
      <c r="G259">
        <v>96391000</v>
      </c>
      <c r="H259">
        <f t="shared" si="16"/>
        <v>73234166.666666672</v>
      </c>
      <c r="I259">
        <v>57231000</v>
      </c>
      <c r="J259">
        <v>50286000</v>
      </c>
      <c r="K259">
        <v>15776000</v>
      </c>
      <c r="L259">
        <f t="shared" si="17"/>
        <v>41097666.666666664</v>
      </c>
      <c r="M259">
        <f t="shared" si="18"/>
        <v>0.56118159784253696</v>
      </c>
      <c r="N259">
        <f t="shared" si="19"/>
        <v>-0.8334603937281938</v>
      </c>
    </row>
    <row r="260" spans="1:14" x14ac:dyDescent="0.3">
      <c r="A260" t="s">
        <v>14378</v>
      </c>
      <c r="B260" t="s">
        <v>14379</v>
      </c>
      <c r="C260" t="s">
        <v>14377</v>
      </c>
      <c r="D260">
        <v>7</v>
      </c>
      <c r="E260">
        <v>180630000</v>
      </c>
      <c r="F260">
        <v>929620000</v>
      </c>
      <c r="G260">
        <v>1013800000</v>
      </c>
      <c r="H260">
        <f t="shared" si="16"/>
        <v>708016666.66666663</v>
      </c>
      <c r="I260">
        <v>635240000</v>
      </c>
      <c r="J260">
        <v>520820000</v>
      </c>
      <c r="K260">
        <v>36126000</v>
      </c>
      <c r="L260">
        <f t="shared" si="17"/>
        <v>397395333.33333331</v>
      </c>
      <c r="M260">
        <f t="shared" si="18"/>
        <v>0.56127963089381139</v>
      </c>
      <c r="N260">
        <f t="shared" si="19"/>
        <v>-0.83320839073039643</v>
      </c>
    </row>
    <row r="261" spans="1:14" x14ac:dyDescent="0.3">
      <c r="A261" t="s">
        <v>16176</v>
      </c>
      <c r="B261" t="s">
        <v>16177</v>
      </c>
      <c r="C261" t="s">
        <v>16175</v>
      </c>
      <c r="D261">
        <v>4</v>
      </c>
      <c r="E261">
        <v>55143000</v>
      </c>
      <c r="F261">
        <v>54391000</v>
      </c>
      <c r="G261">
        <v>162470000</v>
      </c>
      <c r="H261">
        <f t="shared" si="16"/>
        <v>90668000</v>
      </c>
      <c r="I261">
        <v>71422000</v>
      </c>
      <c r="J261">
        <v>54434000</v>
      </c>
      <c r="K261">
        <v>27516000</v>
      </c>
      <c r="L261">
        <f t="shared" si="17"/>
        <v>51124000</v>
      </c>
      <c r="M261">
        <f t="shared" si="18"/>
        <v>0.56385935500948514</v>
      </c>
      <c r="N261">
        <f t="shared" si="19"/>
        <v>-0.8265927427848665</v>
      </c>
    </row>
    <row r="262" spans="1:14" x14ac:dyDescent="0.3">
      <c r="B262" t="s">
        <v>3437</v>
      </c>
      <c r="C262" t="s">
        <v>3436</v>
      </c>
      <c r="D262">
        <v>13</v>
      </c>
      <c r="E262">
        <v>615080000</v>
      </c>
      <c r="F262">
        <v>857690000</v>
      </c>
      <c r="G262">
        <v>911220000</v>
      </c>
      <c r="H262">
        <f t="shared" si="16"/>
        <v>794663333.33333337</v>
      </c>
      <c r="I262">
        <v>665790000</v>
      </c>
      <c r="J262">
        <v>493920000</v>
      </c>
      <c r="K262">
        <v>186720000</v>
      </c>
      <c r="L262">
        <f t="shared" si="17"/>
        <v>448810000</v>
      </c>
      <c r="M262">
        <f t="shared" si="18"/>
        <v>0.56478005360760741</v>
      </c>
      <c r="N262">
        <f t="shared" si="19"/>
        <v>-0.82423895718041984</v>
      </c>
    </row>
    <row r="263" spans="1:14" x14ac:dyDescent="0.3">
      <c r="A263" t="s">
        <v>15512</v>
      </c>
      <c r="B263" t="s">
        <v>15513</v>
      </c>
      <c r="C263" t="s">
        <v>15511</v>
      </c>
      <c r="D263">
        <v>8</v>
      </c>
      <c r="E263">
        <v>12277000</v>
      </c>
      <c r="F263">
        <v>11855000</v>
      </c>
      <c r="G263">
        <v>49330000</v>
      </c>
      <c r="H263">
        <f t="shared" si="16"/>
        <v>24487333.333333332</v>
      </c>
      <c r="I263">
        <v>26490000</v>
      </c>
      <c r="J263">
        <v>12701000</v>
      </c>
      <c r="K263">
        <v>2371000</v>
      </c>
      <c r="L263">
        <f t="shared" si="17"/>
        <v>13854000</v>
      </c>
      <c r="M263">
        <f t="shared" si="18"/>
        <v>0.56576189050121151</v>
      </c>
      <c r="N263">
        <f t="shared" si="19"/>
        <v>-0.82173309425181795</v>
      </c>
    </row>
    <row r="264" spans="1:14" x14ac:dyDescent="0.3">
      <c r="B264" t="s">
        <v>5107</v>
      </c>
      <c r="C264" t="s">
        <v>24518</v>
      </c>
      <c r="D264">
        <v>7</v>
      </c>
      <c r="E264">
        <v>29225000</v>
      </c>
      <c r="F264">
        <v>99508000</v>
      </c>
      <c r="G264">
        <v>75816000</v>
      </c>
      <c r="H264">
        <f t="shared" si="16"/>
        <v>68183000</v>
      </c>
      <c r="I264">
        <v>61739000</v>
      </c>
      <c r="J264">
        <v>34127000</v>
      </c>
      <c r="K264">
        <v>20208000</v>
      </c>
      <c r="L264">
        <f t="shared" si="17"/>
        <v>38691333.333333336</v>
      </c>
      <c r="M264">
        <f t="shared" si="18"/>
        <v>0.56746305286263932</v>
      </c>
      <c r="N264">
        <f t="shared" si="19"/>
        <v>-0.81740163232889096</v>
      </c>
    </row>
    <row r="265" spans="1:14" x14ac:dyDescent="0.3">
      <c r="B265" t="s">
        <v>2371</v>
      </c>
      <c r="C265" t="s">
        <v>2369</v>
      </c>
      <c r="D265">
        <v>9</v>
      </c>
      <c r="E265">
        <v>43203000</v>
      </c>
      <c r="F265">
        <v>198350000</v>
      </c>
      <c r="G265">
        <v>166100000</v>
      </c>
      <c r="H265">
        <f t="shared" si="16"/>
        <v>135884333.33333334</v>
      </c>
      <c r="I265">
        <v>141300000</v>
      </c>
      <c r="J265">
        <v>42887000</v>
      </c>
      <c r="K265">
        <v>47182000</v>
      </c>
      <c r="L265">
        <f t="shared" si="17"/>
        <v>77123000</v>
      </c>
      <c r="M265">
        <f t="shared" si="18"/>
        <v>0.56756358962156539</v>
      </c>
      <c r="N265">
        <f t="shared" si="19"/>
        <v>-0.81714605439180998</v>
      </c>
    </row>
    <row r="266" spans="1:14" x14ac:dyDescent="0.3">
      <c r="C266" t="s">
        <v>24655</v>
      </c>
      <c r="D266">
        <v>4</v>
      </c>
      <c r="E266">
        <v>221080000</v>
      </c>
      <c r="F266">
        <v>158190000</v>
      </c>
      <c r="G266">
        <v>357790000</v>
      </c>
      <c r="H266">
        <f t="shared" si="16"/>
        <v>245686666.66666666</v>
      </c>
      <c r="I266">
        <v>302930000</v>
      </c>
      <c r="J266">
        <v>96292000</v>
      </c>
      <c r="K266">
        <v>19258400</v>
      </c>
      <c r="L266">
        <f t="shared" si="17"/>
        <v>139493466.66666666</v>
      </c>
      <c r="M266">
        <f t="shared" si="18"/>
        <v>0.56776978807695433</v>
      </c>
      <c r="N266">
        <f t="shared" si="19"/>
        <v>-0.81662201185392114</v>
      </c>
    </row>
    <row r="267" spans="1:14" x14ac:dyDescent="0.3">
      <c r="A267" t="s">
        <v>22118</v>
      </c>
      <c r="B267" t="s">
        <v>22119</v>
      </c>
      <c r="C267" t="s">
        <v>22117</v>
      </c>
      <c r="D267">
        <v>6</v>
      </c>
      <c r="E267">
        <v>19308000</v>
      </c>
      <c r="F267">
        <v>40973000</v>
      </c>
      <c r="G267">
        <v>51893000</v>
      </c>
      <c r="H267">
        <f t="shared" si="16"/>
        <v>37391333.333333336</v>
      </c>
      <c r="I267">
        <v>28309000</v>
      </c>
      <c r="J267">
        <v>24062000</v>
      </c>
      <c r="K267">
        <v>11582000</v>
      </c>
      <c r="L267">
        <f t="shared" si="17"/>
        <v>21317666.666666668</v>
      </c>
      <c r="M267">
        <f t="shared" si="18"/>
        <v>0.5701232014548826</v>
      </c>
      <c r="N267">
        <f t="shared" si="19"/>
        <v>-0.81065438101014609</v>
      </c>
    </row>
    <row r="268" spans="1:14" x14ac:dyDescent="0.3">
      <c r="A268" t="s">
        <v>19397</v>
      </c>
      <c r="B268" t="s">
        <v>19398</v>
      </c>
      <c r="C268" t="s">
        <v>19396</v>
      </c>
      <c r="D268">
        <v>2</v>
      </c>
      <c r="E268">
        <v>18933000</v>
      </c>
      <c r="F268">
        <v>2023400</v>
      </c>
      <c r="G268">
        <v>59162000</v>
      </c>
      <c r="H268">
        <f t="shared" si="16"/>
        <v>26706133.333333332</v>
      </c>
      <c r="I268">
        <v>24852000</v>
      </c>
      <c r="J268">
        <v>10117000</v>
      </c>
      <c r="K268">
        <v>10748000</v>
      </c>
      <c r="L268">
        <f t="shared" si="17"/>
        <v>15239000</v>
      </c>
      <c r="M268">
        <f t="shared" si="18"/>
        <v>0.57061798538163522</v>
      </c>
      <c r="N268">
        <f t="shared" si="19"/>
        <v>-0.80940287476063322</v>
      </c>
    </row>
    <row r="269" spans="1:14" x14ac:dyDescent="0.3">
      <c r="C269" t="s">
        <v>3119</v>
      </c>
      <c r="D269">
        <v>5</v>
      </c>
      <c r="E269">
        <v>7775000</v>
      </c>
      <c r="F269">
        <v>27617000</v>
      </c>
      <c r="G269">
        <v>26859000</v>
      </c>
      <c r="H269">
        <f t="shared" si="16"/>
        <v>20750333.333333332</v>
      </c>
      <c r="I269">
        <v>16004000</v>
      </c>
      <c r="J269">
        <v>15293000</v>
      </c>
      <c r="K269">
        <v>4229600</v>
      </c>
      <c r="L269">
        <f t="shared" si="17"/>
        <v>11842200</v>
      </c>
      <c r="M269">
        <f t="shared" si="18"/>
        <v>0.570699265875247</v>
      </c>
      <c r="N269">
        <f t="shared" si="19"/>
        <v>-0.8091973876971128</v>
      </c>
    </row>
    <row r="270" spans="1:14" x14ac:dyDescent="0.3">
      <c r="A270" t="s">
        <v>8847</v>
      </c>
      <c r="B270" t="s">
        <v>8848</v>
      </c>
      <c r="C270" t="s">
        <v>8846</v>
      </c>
      <c r="D270">
        <v>4</v>
      </c>
      <c r="E270">
        <v>527360000</v>
      </c>
      <c r="F270">
        <v>863880000</v>
      </c>
      <c r="G270">
        <v>1124200000</v>
      </c>
      <c r="H270">
        <f t="shared" si="16"/>
        <v>838480000</v>
      </c>
      <c r="I270">
        <v>748020000</v>
      </c>
      <c r="J270">
        <v>438050000</v>
      </c>
      <c r="K270">
        <v>249940000</v>
      </c>
      <c r="L270">
        <f t="shared" si="17"/>
        <v>478670000</v>
      </c>
      <c r="M270">
        <f t="shared" si="18"/>
        <v>0.57087825589161345</v>
      </c>
      <c r="N270">
        <f t="shared" si="19"/>
        <v>-0.8087449821334558</v>
      </c>
    </row>
    <row r="271" spans="1:14" x14ac:dyDescent="0.3">
      <c r="A271" t="s">
        <v>7723</v>
      </c>
      <c r="B271" t="s">
        <v>22038</v>
      </c>
      <c r="C271" t="s">
        <v>22037</v>
      </c>
      <c r="D271">
        <v>6</v>
      </c>
      <c r="E271">
        <v>30911000</v>
      </c>
      <c r="F271">
        <v>93810000</v>
      </c>
      <c r="G271">
        <v>93778000</v>
      </c>
      <c r="H271">
        <f t="shared" si="16"/>
        <v>72833000</v>
      </c>
      <c r="I271">
        <v>77362000</v>
      </c>
      <c r="J271">
        <v>41235000</v>
      </c>
      <c r="K271">
        <v>6182200</v>
      </c>
      <c r="L271">
        <f t="shared" si="17"/>
        <v>41593066.666666664</v>
      </c>
      <c r="M271">
        <f t="shared" si="18"/>
        <v>0.57107446716003274</v>
      </c>
      <c r="N271">
        <f t="shared" si="19"/>
        <v>-0.8082492120004432</v>
      </c>
    </row>
    <row r="272" spans="1:14" x14ac:dyDescent="0.3">
      <c r="A272" t="s">
        <v>11928</v>
      </c>
      <c r="B272" t="s">
        <v>11929</v>
      </c>
      <c r="C272" t="s">
        <v>11927</v>
      </c>
      <c r="D272">
        <v>8</v>
      </c>
      <c r="E272">
        <v>12729000</v>
      </c>
      <c r="F272">
        <v>11003000</v>
      </c>
      <c r="G272">
        <v>26696000</v>
      </c>
      <c r="H272">
        <f t="shared" si="16"/>
        <v>16809333.333333332</v>
      </c>
      <c r="I272">
        <v>14376000</v>
      </c>
      <c r="J272">
        <v>9889400</v>
      </c>
      <c r="K272">
        <v>4585800</v>
      </c>
      <c r="L272">
        <f t="shared" si="17"/>
        <v>9617066.666666666</v>
      </c>
      <c r="M272">
        <f t="shared" si="18"/>
        <v>0.57212659633536922</v>
      </c>
      <c r="N272">
        <f t="shared" si="19"/>
        <v>-0.80559368267902154</v>
      </c>
    </row>
    <row r="273" spans="1:14" x14ac:dyDescent="0.3">
      <c r="A273" t="s">
        <v>9999</v>
      </c>
      <c r="B273" t="s">
        <v>10000</v>
      </c>
      <c r="C273" t="s">
        <v>9998</v>
      </c>
      <c r="D273">
        <v>8</v>
      </c>
      <c r="E273">
        <v>36537000</v>
      </c>
      <c r="F273">
        <v>44699000</v>
      </c>
      <c r="G273">
        <v>96518000</v>
      </c>
      <c r="H273">
        <f t="shared" si="16"/>
        <v>59251333.333333336</v>
      </c>
      <c r="I273">
        <v>38991000</v>
      </c>
      <c r="J273">
        <v>44873000</v>
      </c>
      <c r="K273">
        <v>17921000</v>
      </c>
      <c r="L273">
        <f t="shared" si="17"/>
        <v>33928333.333333336</v>
      </c>
      <c r="M273">
        <f t="shared" si="18"/>
        <v>0.5726172125521789</v>
      </c>
      <c r="N273">
        <f t="shared" si="19"/>
        <v>-0.80435705729469853</v>
      </c>
    </row>
    <row r="274" spans="1:14" x14ac:dyDescent="0.3">
      <c r="C274" t="s">
        <v>24284</v>
      </c>
      <c r="D274">
        <v>5</v>
      </c>
      <c r="E274">
        <v>18825000</v>
      </c>
      <c r="F274">
        <v>32598000</v>
      </c>
      <c r="G274">
        <v>43549000</v>
      </c>
      <c r="H274">
        <f t="shared" si="16"/>
        <v>31657333.333333332</v>
      </c>
      <c r="I274">
        <v>26037000</v>
      </c>
      <c r="J274">
        <v>24646000</v>
      </c>
      <c r="K274">
        <v>3765000</v>
      </c>
      <c r="L274">
        <f t="shared" si="17"/>
        <v>18149333.333333332</v>
      </c>
      <c r="M274">
        <f t="shared" si="18"/>
        <v>0.57330581645116452</v>
      </c>
      <c r="N274">
        <f t="shared" si="19"/>
        <v>-0.80262317897191937</v>
      </c>
    </row>
    <row r="275" spans="1:14" x14ac:dyDescent="0.3">
      <c r="A275" t="s">
        <v>7522</v>
      </c>
      <c r="B275" t="s">
        <v>7523</v>
      </c>
      <c r="C275" t="s">
        <v>24564</v>
      </c>
      <c r="D275">
        <v>28</v>
      </c>
      <c r="E275">
        <v>66073000</v>
      </c>
      <c r="F275">
        <v>213940000</v>
      </c>
      <c r="G275">
        <v>190410000</v>
      </c>
      <c r="H275">
        <f t="shared" si="16"/>
        <v>156807666.66666666</v>
      </c>
      <c r="I275">
        <v>137400000</v>
      </c>
      <c r="J275">
        <v>95540000</v>
      </c>
      <c r="K275">
        <v>36879000</v>
      </c>
      <c r="L275">
        <f t="shared" si="17"/>
        <v>89939666.666666672</v>
      </c>
      <c r="M275">
        <f t="shared" si="18"/>
        <v>0.5735667686316358</v>
      </c>
      <c r="N275">
        <f t="shared" si="19"/>
        <v>-0.80196665543466017</v>
      </c>
    </row>
    <row r="276" spans="1:14" x14ac:dyDescent="0.3">
      <c r="C276" t="s">
        <v>3315</v>
      </c>
      <c r="D276">
        <v>5</v>
      </c>
      <c r="E276">
        <v>7279000</v>
      </c>
      <c r="F276">
        <v>36395000</v>
      </c>
      <c r="G276">
        <v>67592000</v>
      </c>
      <c r="H276">
        <f t="shared" si="16"/>
        <v>37088666.666666664</v>
      </c>
      <c r="I276">
        <v>49373000</v>
      </c>
      <c r="J276">
        <v>7279000</v>
      </c>
      <c r="K276">
        <v>7279000</v>
      </c>
      <c r="L276">
        <f t="shared" si="17"/>
        <v>21310333.333333332</v>
      </c>
      <c r="M276">
        <f t="shared" si="18"/>
        <v>0.57457803821472864</v>
      </c>
      <c r="N276">
        <f t="shared" si="19"/>
        <v>-0.79942524431455109</v>
      </c>
    </row>
    <row r="277" spans="1:14" x14ac:dyDescent="0.3">
      <c r="B277" t="s">
        <v>21172</v>
      </c>
      <c r="C277" t="s">
        <v>21171</v>
      </c>
      <c r="D277">
        <v>5</v>
      </c>
      <c r="E277">
        <v>30772000</v>
      </c>
      <c r="F277">
        <v>67220000</v>
      </c>
      <c r="G277">
        <v>47185000</v>
      </c>
      <c r="H277">
        <f t="shared" si="16"/>
        <v>48392333.333333336</v>
      </c>
      <c r="I277">
        <v>29527000</v>
      </c>
      <c r="J277">
        <v>40819000</v>
      </c>
      <c r="K277">
        <v>13425000</v>
      </c>
      <c r="L277">
        <f t="shared" si="17"/>
        <v>27923666.666666668</v>
      </c>
      <c r="M277">
        <f t="shared" si="18"/>
        <v>0.5770266640032512</v>
      </c>
      <c r="N277">
        <f t="shared" si="19"/>
        <v>-0.79329010853574389</v>
      </c>
    </row>
    <row r="278" spans="1:14" x14ac:dyDescent="0.3">
      <c r="B278" t="s">
        <v>2652</v>
      </c>
      <c r="C278" t="s">
        <v>2651</v>
      </c>
      <c r="D278">
        <v>11</v>
      </c>
      <c r="E278">
        <v>7691400</v>
      </c>
      <c r="F278">
        <v>39000000</v>
      </c>
      <c r="G278">
        <v>68178000</v>
      </c>
      <c r="H278">
        <f t="shared" si="16"/>
        <v>38289800</v>
      </c>
      <c r="I278">
        <v>33949000</v>
      </c>
      <c r="J278">
        <v>31043000</v>
      </c>
      <c r="K278">
        <v>1538280</v>
      </c>
      <c r="L278">
        <f t="shared" si="17"/>
        <v>22176760</v>
      </c>
      <c r="M278">
        <f t="shared" si="18"/>
        <v>0.57918192312312944</v>
      </c>
      <c r="N278">
        <f t="shared" si="19"/>
        <v>-0.78791151979289242</v>
      </c>
    </row>
    <row r="279" spans="1:14" x14ac:dyDescent="0.3">
      <c r="A279" t="s">
        <v>14601</v>
      </c>
      <c r="C279" t="s">
        <v>21418</v>
      </c>
      <c r="D279">
        <v>2</v>
      </c>
      <c r="E279">
        <v>5325600</v>
      </c>
      <c r="F279">
        <v>71923000</v>
      </c>
      <c r="G279">
        <v>61273000</v>
      </c>
      <c r="H279">
        <f t="shared" si="16"/>
        <v>46173866.666666664</v>
      </c>
      <c r="I279">
        <v>48392000</v>
      </c>
      <c r="J279">
        <v>26628000</v>
      </c>
      <c r="K279">
        <v>5325600</v>
      </c>
      <c r="L279">
        <f t="shared" si="17"/>
        <v>26781866.666666668</v>
      </c>
      <c r="M279">
        <f t="shared" si="18"/>
        <v>0.58002217704675663</v>
      </c>
      <c r="N279">
        <f t="shared" si="19"/>
        <v>-0.78582003239937082</v>
      </c>
    </row>
    <row r="280" spans="1:14" x14ac:dyDescent="0.3">
      <c r="A280" t="s">
        <v>14424</v>
      </c>
      <c r="B280" t="s">
        <v>14425</v>
      </c>
      <c r="C280" t="s">
        <v>14423</v>
      </c>
      <c r="D280">
        <v>3</v>
      </c>
      <c r="E280">
        <v>178430000</v>
      </c>
      <c r="F280">
        <v>100820000</v>
      </c>
      <c r="G280">
        <v>452540000</v>
      </c>
      <c r="H280">
        <f t="shared" si="16"/>
        <v>243930000</v>
      </c>
      <c r="I280">
        <v>325560000</v>
      </c>
      <c r="J280">
        <v>82779000</v>
      </c>
      <c r="K280">
        <v>16555800</v>
      </c>
      <c r="L280">
        <f t="shared" si="17"/>
        <v>141631600</v>
      </c>
      <c r="M280">
        <f t="shared" si="18"/>
        <v>0.58062394949370721</v>
      </c>
      <c r="N280">
        <f t="shared" si="19"/>
        <v>-0.78432401361655424</v>
      </c>
    </row>
    <row r="281" spans="1:14" x14ac:dyDescent="0.3">
      <c r="C281" t="s">
        <v>20956</v>
      </c>
      <c r="D281">
        <v>10</v>
      </c>
      <c r="E281">
        <v>50398000</v>
      </c>
      <c r="F281">
        <v>71422000</v>
      </c>
      <c r="G281">
        <v>64559000</v>
      </c>
      <c r="H281">
        <f t="shared" si="16"/>
        <v>62126333.333333336</v>
      </c>
      <c r="I281">
        <v>50808000</v>
      </c>
      <c r="J281">
        <v>47648000</v>
      </c>
      <c r="K281">
        <v>10004000</v>
      </c>
      <c r="L281">
        <f t="shared" si="17"/>
        <v>36153333.333333336</v>
      </c>
      <c r="M281">
        <f t="shared" si="18"/>
        <v>0.58193251385617484</v>
      </c>
      <c r="N281">
        <f t="shared" si="19"/>
        <v>-0.78107623998454312</v>
      </c>
    </row>
    <row r="282" spans="1:14" x14ac:dyDescent="0.3">
      <c r="B282" t="s">
        <v>15835</v>
      </c>
      <c r="C282" t="s">
        <v>15834</v>
      </c>
      <c r="D282">
        <v>6</v>
      </c>
      <c r="E282">
        <v>5433600</v>
      </c>
      <c r="F282">
        <v>171670000</v>
      </c>
      <c r="G282">
        <v>221760000</v>
      </c>
      <c r="H282">
        <f t="shared" si="16"/>
        <v>132954533.33333333</v>
      </c>
      <c r="I282">
        <v>199540000</v>
      </c>
      <c r="J282">
        <v>27168000</v>
      </c>
      <c r="K282">
        <v>5433600</v>
      </c>
      <c r="L282">
        <f t="shared" si="17"/>
        <v>77380533.333333328</v>
      </c>
      <c r="M282">
        <f t="shared" si="18"/>
        <v>0.58200748325994145</v>
      </c>
      <c r="N282">
        <f t="shared" si="19"/>
        <v>-0.78089039193833787</v>
      </c>
    </row>
    <row r="283" spans="1:14" x14ac:dyDescent="0.3">
      <c r="A283" t="s">
        <v>127</v>
      </c>
      <c r="B283" t="s">
        <v>128</v>
      </c>
      <c r="C283" t="s">
        <v>24134</v>
      </c>
      <c r="D283">
        <v>31</v>
      </c>
      <c r="E283">
        <v>21374000</v>
      </c>
      <c r="F283">
        <v>43964000</v>
      </c>
      <c r="G283">
        <v>62879000</v>
      </c>
      <c r="H283">
        <f t="shared" si="16"/>
        <v>42739000</v>
      </c>
      <c r="I283">
        <v>41600000</v>
      </c>
      <c r="J283">
        <v>27655000</v>
      </c>
      <c r="K283">
        <v>5457800</v>
      </c>
      <c r="L283">
        <f t="shared" si="17"/>
        <v>24904266.666666668</v>
      </c>
      <c r="M283">
        <f t="shared" si="18"/>
        <v>0.58270588143537916</v>
      </c>
      <c r="N283">
        <f t="shared" si="19"/>
        <v>-0.77916022254976247</v>
      </c>
    </row>
    <row r="284" spans="1:14" x14ac:dyDescent="0.3">
      <c r="A284" t="s">
        <v>8254</v>
      </c>
      <c r="B284" t="s">
        <v>8255</v>
      </c>
      <c r="C284" t="s">
        <v>8253</v>
      </c>
      <c r="D284">
        <v>16</v>
      </c>
      <c r="E284">
        <v>321490000</v>
      </c>
      <c r="F284">
        <v>413330000</v>
      </c>
      <c r="G284">
        <v>426810000</v>
      </c>
      <c r="H284">
        <f t="shared" si="16"/>
        <v>387210000</v>
      </c>
      <c r="I284">
        <v>327850000</v>
      </c>
      <c r="J284">
        <v>262130000</v>
      </c>
      <c r="K284">
        <v>87132000</v>
      </c>
      <c r="L284">
        <f t="shared" si="17"/>
        <v>225704000</v>
      </c>
      <c r="M284">
        <f t="shared" si="18"/>
        <v>0.58289816895224811</v>
      </c>
      <c r="N284">
        <f t="shared" si="19"/>
        <v>-0.77868422514835334</v>
      </c>
    </row>
    <row r="285" spans="1:14" x14ac:dyDescent="0.3">
      <c r="A285" t="s">
        <v>13469</v>
      </c>
      <c r="B285" t="s">
        <v>13470</v>
      </c>
      <c r="C285" t="s">
        <v>13468</v>
      </c>
      <c r="D285">
        <v>2</v>
      </c>
      <c r="E285">
        <v>22839000</v>
      </c>
      <c r="F285">
        <v>20984000</v>
      </c>
      <c r="G285">
        <v>20555000</v>
      </c>
      <c r="H285">
        <f t="shared" si="16"/>
        <v>21459333.333333332</v>
      </c>
      <c r="I285">
        <v>19021000</v>
      </c>
      <c r="J285">
        <v>15432000</v>
      </c>
      <c r="K285">
        <v>3086400</v>
      </c>
      <c r="L285">
        <f t="shared" si="17"/>
        <v>12513133.333333334</v>
      </c>
      <c r="M285">
        <f t="shared" si="18"/>
        <v>0.58310913666159259</v>
      </c>
      <c r="N285">
        <f t="shared" si="19"/>
        <v>-0.77816216654732251</v>
      </c>
    </row>
    <row r="286" spans="1:14" x14ac:dyDescent="0.3">
      <c r="A286" t="s">
        <v>8295</v>
      </c>
      <c r="B286" t="s">
        <v>8296</v>
      </c>
      <c r="C286" t="s">
        <v>8294</v>
      </c>
      <c r="D286">
        <v>24</v>
      </c>
      <c r="E286">
        <v>28351000</v>
      </c>
      <c r="F286">
        <v>89061000</v>
      </c>
      <c r="G286">
        <v>74918000</v>
      </c>
      <c r="H286">
        <f t="shared" si="16"/>
        <v>64110000</v>
      </c>
      <c r="I286">
        <v>66031000</v>
      </c>
      <c r="J286">
        <v>40434000</v>
      </c>
      <c r="K286">
        <v>5985200</v>
      </c>
      <c r="L286">
        <f t="shared" si="17"/>
        <v>37483400</v>
      </c>
      <c r="M286">
        <f t="shared" si="18"/>
        <v>0.58467321790672278</v>
      </c>
      <c r="N286">
        <f t="shared" si="19"/>
        <v>-0.77429758750762845</v>
      </c>
    </row>
    <row r="287" spans="1:14" x14ac:dyDescent="0.3">
      <c r="A287" t="s">
        <v>13090</v>
      </c>
      <c r="B287" t="s">
        <v>13091</v>
      </c>
      <c r="C287" t="s">
        <v>13089</v>
      </c>
      <c r="D287">
        <v>18</v>
      </c>
      <c r="E287">
        <v>82948000</v>
      </c>
      <c r="F287">
        <v>125180000</v>
      </c>
      <c r="G287">
        <v>135150000</v>
      </c>
      <c r="H287">
        <f t="shared" si="16"/>
        <v>114426000</v>
      </c>
      <c r="I287">
        <v>99036000</v>
      </c>
      <c r="J287">
        <v>81361000</v>
      </c>
      <c r="K287">
        <v>20326000</v>
      </c>
      <c r="L287">
        <f t="shared" si="17"/>
        <v>66907666.666666664</v>
      </c>
      <c r="M287">
        <f t="shared" si="18"/>
        <v>0.58472433421308678</v>
      </c>
      <c r="N287">
        <f t="shared" si="19"/>
        <v>-0.77417146232186385</v>
      </c>
    </row>
    <row r="288" spans="1:14" x14ac:dyDescent="0.3">
      <c r="A288" t="s">
        <v>1192</v>
      </c>
      <c r="B288" t="s">
        <v>1193</v>
      </c>
      <c r="C288" t="s">
        <v>24257</v>
      </c>
      <c r="D288">
        <v>5</v>
      </c>
      <c r="E288">
        <v>43594000</v>
      </c>
      <c r="F288">
        <v>61028000</v>
      </c>
      <c r="G288">
        <v>46776000</v>
      </c>
      <c r="H288">
        <f t="shared" si="16"/>
        <v>50466000</v>
      </c>
      <c r="I288">
        <v>42863000</v>
      </c>
      <c r="J288">
        <v>31306000</v>
      </c>
      <c r="K288">
        <v>14370000</v>
      </c>
      <c r="L288">
        <f t="shared" si="17"/>
        <v>29513000</v>
      </c>
      <c r="M288">
        <f t="shared" si="18"/>
        <v>0.58480957476320694</v>
      </c>
      <c r="N288">
        <f t="shared" si="19"/>
        <v>-0.77396116295693751</v>
      </c>
    </row>
    <row r="289" spans="1:14" x14ac:dyDescent="0.3">
      <c r="A289" t="s">
        <v>10021</v>
      </c>
      <c r="B289" t="s">
        <v>10022</v>
      </c>
      <c r="C289" t="s">
        <v>24622</v>
      </c>
      <c r="D289">
        <v>29</v>
      </c>
      <c r="E289">
        <v>545120000</v>
      </c>
      <c r="F289">
        <v>901380000</v>
      </c>
      <c r="G289">
        <v>1016200000</v>
      </c>
      <c r="H289">
        <f t="shared" si="16"/>
        <v>820900000</v>
      </c>
      <c r="I289">
        <v>800880000</v>
      </c>
      <c r="J289">
        <v>478920000</v>
      </c>
      <c r="K289">
        <v>160790000</v>
      </c>
      <c r="L289">
        <f t="shared" si="17"/>
        <v>480196666.66666669</v>
      </c>
      <c r="M289">
        <f t="shared" si="18"/>
        <v>0.58496365777398796</v>
      </c>
      <c r="N289">
        <f t="shared" si="19"/>
        <v>-0.77358109818773013</v>
      </c>
    </row>
    <row r="290" spans="1:14" x14ac:dyDescent="0.3">
      <c r="B290" t="s">
        <v>4339</v>
      </c>
      <c r="C290" t="s">
        <v>24446</v>
      </c>
      <c r="D290">
        <v>10</v>
      </c>
      <c r="E290">
        <v>16848000</v>
      </c>
      <c r="F290">
        <v>40812000</v>
      </c>
      <c r="G290">
        <v>34380000</v>
      </c>
      <c r="H290">
        <f t="shared" si="16"/>
        <v>30680000</v>
      </c>
      <c r="I290">
        <v>31400000</v>
      </c>
      <c r="J290">
        <v>16371000</v>
      </c>
      <c r="K290">
        <v>6393400</v>
      </c>
      <c r="L290">
        <f t="shared" si="17"/>
        <v>18054800</v>
      </c>
      <c r="M290">
        <f t="shared" si="18"/>
        <v>0.58848761408083439</v>
      </c>
      <c r="N290">
        <f t="shared" si="19"/>
        <v>-0.76491604375652578</v>
      </c>
    </row>
    <row r="291" spans="1:14" x14ac:dyDescent="0.3">
      <c r="C291" t="s">
        <v>10848</v>
      </c>
      <c r="D291">
        <v>4</v>
      </c>
      <c r="E291">
        <v>14382000</v>
      </c>
      <c r="F291">
        <v>13215000</v>
      </c>
      <c r="G291">
        <v>15163000</v>
      </c>
      <c r="H291">
        <f t="shared" si="16"/>
        <v>14253333.333333334</v>
      </c>
      <c r="I291">
        <v>10610000</v>
      </c>
      <c r="J291">
        <v>12443000</v>
      </c>
      <c r="K291">
        <v>2122000</v>
      </c>
      <c r="L291">
        <f t="shared" si="17"/>
        <v>8391666.666666666</v>
      </c>
      <c r="M291">
        <f t="shared" si="18"/>
        <v>0.58875116931711868</v>
      </c>
      <c r="N291">
        <f t="shared" si="19"/>
        <v>-0.7642700748263439</v>
      </c>
    </row>
    <row r="292" spans="1:14" x14ac:dyDescent="0.3">
      <c r="A292" t="s">
        <v>17404</v>
      </c>
      <c r="B292" t="s">
        <v>17405</v>
      </c>
      <c r="C292" t="s">
        <v>17403</v>
      </c>
      <c r="D292">
        <v>8</v>
      </c>
      <c r="E292">
        <v>43943000</v>
      </c>
      <c r="F292">
        <v>116430000</v>
      </c>
      <c r="G292">
        <v>130640000</v>
      </c>
      <c r="H292">
        <f t="shared" si="16"/>
        <v>97004333.333333328</v>
      </c>
      <c r="I292">
        <v>98808000</v>
      </c>
      <c r="J292">
        <v>44109000</v>
      </c>
      <c r="K292">
        <v>28519000</v>
      </c>
      <c r="L292">
        <f t="shared" si="17"/>
        <v>57145333.333333336</v>
      </c>
      <c r="M292">
        <f t="shared" si="18"/>
        <v>0.58910083054708906</v>
      </c>
      <c r="N292">
        <f t="shared" si="19"/>
        <v>-0.76341350789374729</v>
      </c>
    </row>
    <row r="293" spans="1:14" x14ac:dyDescent="0.3">
      <c r="C293" t="s">
        <v>13760</v>
      </c>
      <c r="D293">
        <v>2</v>
      </c>
      <c r="E293">
        <v>39763000</v>
      </c>
      <c r="F293">
        <v>39939000</v>
      </c>
      <c r="G293">
        <v>78279000</v>
      </c>
      <c r="H293">
        <f t="shared" si="16"/>
        <v>52660333.333333336</v>
      </c>
      <c r="I293">
        <v>41091000</v>
      </c>
      <c r="J293">
        <v>34572000</v>
      </c>
      <c r="K293">
        <v>17405000</v>
      </c>
      <c r="L293">
        <f t="shared" si="17"/>
        <v>31022666.666666668</v>
      </c>
      <c r="M293">
        <f t="shared" si="18"/>
        <v>0.58910881688304284</v>
      </c>
      <c r="N293">
        <f t="shared" si="19"/>
        <v>-0.76339394966435958</v>
      </c>
    </row>
    <row r="294" spans="1:14" x14ac:dyDescent="0.3">
      <c r="A294" t="s">
        <v>12216</v>
      </c>
      <c r="B294" t="s">
        <v>12217</v>
      </c>
      <c r="C294" t="s">
        <v>24670</v>
      </c>
      <c r="D294">
        <v>14</v>
      </c>
      <c r="E294">
        <v>1725400000</v>
      </c>
      <c r="F294">
        <v>3262400000</v>
      </c>
      <c r="G294">
        <v>4488300000</v>
      </c>
      <c r="H294">
        <f t="shared" si="16"/>
        <v>3158700000</v>
      </c>
      <c r="I294">
        <v>3316300000</v>
      </c>
      <c r="J294">
        <v>1911100000</v>
      </c>
      <c r="K294">
        <v>356400000</v>
      </c>
      <c r="L294">
        <f t="shared" si="17"/>
        <v>1861266666.6666667</v>
      </c>
      <c r="M294">
        <f t="shared" si="18"/>
        <v>0.58925085214381445</v>
      </c>
      <c r="N294">
        <f t="shared" si="19"/>
        <v>-0.7630461550601737</v>
      </c>
    </row>
    <row r="295" spans="1:14" x14ac:dyDescent="0.3">
      <c r="B295" t="s">
        <v>2819</v>
      </c>
      <c r="C295" t="s">
        <v>2818</v>
      </c>
      <c r="D295">
        <v>5</v>
      </c>
      <c r="E295">
        <v>43584000</v>
      </c>
      <c r="F295">
        <v>101960000</v>
      </c>
      <c r="G295">
        <v>106320000</v>
      </c>
      <c r="H295">
        <f t="shared" si="16"/>
        <v>83954666.666666672</v>
      </c>
      <c r="I295">
        <v>40852000</v>
      </c>
      <c r="J295">
        <v>72004000</v>
      </c>
      <c r="K295">
        <v>35821000</v>
      </c>
      <c r="L295">
        <f t="shared" si="17"/>
        <v>49559000</v>
      </c>
      <c r="M295">
        <f t="shared" si="18"/>
        <v>0.5903066734428104</v>
      </c>
      <c r="N295">
        <f t="shared" si="19"/>
        <v>-0.76046344327903515</v>
      </c>
    </row>
    <row r="296" spans="1:14" x14ac:dyDescent="0.3">
      <c r="B296" t="s">
        <v>6816</v>
      </c>
      <c r="C296" t="s">
        <v>6815</v>
      </c>
      <c r="D296">
        <v>6</v>
      </c>
      <c r="E296">
        <v>35142000</v>
      </c>
      <c r="F296">
        <v>55891000</v>
      </c>
      <c r="G296">
        <v>53954000</v>
      </c>
      <c r="H296">
        <f t="shared" si="16"/>
        <v>48329000</v>
      </c>
      <c r="I296">
        <v>42737000</v>
      </c>
      <c r="J296">
        <v>35874000</v>
      </c>
      <c r="K296">
        <v>7028400</v>
      </c>
      <c r="L296">
        <f t="shared" si="17"/>
        <v>28546466.666666668</v>
      </c>
      <c r="M296">
        <f t="shared" si="18"/>
        <v>0.59066950830074427</v>
      </c>
      <c r="N296">
        <f t="shared" si="19"/>
        <v>-0.75957695619357968</v>
      </c>
    </row>
    <row r="297" spans="1:14" x14ac:dyDescent="0.3">
      <c r="A297" t="s">
        <v>2255</v>
      </c>
      <c r="B297" t="s">
        <v>2256</v>
      </c>
      <c r="C297" t="s">
        <v>24354</v>
      </c>
      <c r="D297">
        <v>17</v>
      </c>
      <c r="E297">
        <v>21077000</v>
      </c>
      <c r="F297">
        <v>28592000</v>
      </c>
      <c r="G297">
        <v>59360000</v>
      </c>
      <c r="H297">
        <f t="shared" si="16"/>
        <v>36343000</v>
      </c>
      <c r="I297">
        <v>35587000</v>
      </c>
      <c r="J297">
        <v>21382000</v>
      </c>
      <c r="K297">
        <v>7618100</v>
      </c>
      <c r="L297">
        <f t="shared" si="17"/>
        <v>21529033.333333332</v>
      </c>
      <c r="M297">
        <f t="shared" si="18"/>
        <v>0.59238459492428619</v>
      </c>
      <c r="N297">
        <f t="shared" si="19"/>
        <v>-0.75539397133574471</v>
      </c>
    </row>
    <row r="298" spans="1:14" x14ac:dyDescent="0.3">
      <c r="B298" t="s">
        <v>5234</v>
      </c>
      <c r="C298" t="s">
        <v>5233</v>
      </c>
      <c r="D298">
        <v>5</v>
      </c>
      <c r="E298">
        <v>1962540</v>
      </c>
      <c r="F298">
        <v>51696000</v>
      </c>
      <c r="G298">
        <v>79558000</v>
      </c>
      <c r="H298">
        <f t="shared" si="16"/>
        <v>44405513.333333336</v>
      </c>
      <c r="I298">
        <v>37234000</v>
      </c>
      <c r="J298">
        <v>31903000</v>
      </c>
      <c r="K298">
        <v>9812700</v>
      </c>
      <c r="L298">
        <f t="shared" si="17"/>
        <v>26316566.666666668</v>
      </c>
      <c r="M298">
        <f t="shared" si="18"/>
        <v>0.59264187465009976</v>
      </c>
      <c r="N298">
        <f t="shared" si="19"/>
        <v>-0.75476752762344901</v>
      </c>
    </row>
    <row r="299" spans="1:14" x14ac:dyDescent="0.3">
      <c r="A299" t="s">
        <v>19280</v>
      </c>
      <c r="B299" t="s">
        <v>19281</v>
      </c>
      <c r="C299" t="s">
        <v>19279</v>
      </c>
      <c r="D299">
        <v>14</v>
      </c>
      <c r="E299">
        <v>98980000</v>
      </c>
      <c r="F299">
        <v>111440000</v>
      </c>
      <c r="G299">
        <v>114000000</v>
      </c>
      <c r="H299">
        <f t="shared" si="16"/>
        <v>108140000</v>
      </c>
      <c r="I299">
        <v>121770000</v>
      </c>
      <c r="J299">
        <v>50195000</v>
      </c>
      <c r="K299">
        <v>20506000</v>
      </c>
      <c r="L299">
        <f t="shared" si="17"/>
        <v>64157000</v>
      </c>
      <c r="M299">
        <f t="shared" si="18"/>
        <v>0.59327723321620118</v>
      </c>
      <c r="N299">
        <f t="shared" si="19"/>
        <v>-0.75322167389005223</v>
      </c>
    </row>
    <row r="300" spans="1:14" x14ac:dyDescent="0.3">
      <c r="B300" t="s">
        <v>21887</v>
      </c>
      <c r="C300" t="s">
        <v>21886</v>
      </c>
      <c r="D300">
        <v>6</v>
      </c>
      <c r="E300">
        <v>16017000</v>
      </c>
      <c r="F300">
        <v>21452000</v>
      </c>
      <c r="G300">
        <v>31939000</v>
      </c>
      <c r="H300">
        <f t="shared" si="16"/>
        <v>23136000</v>
      </c>
      <c r="I300">
        <v>18884000</v>
      </c>
      <c r="J300">
        <v>13806000</v>
      </c>
      <c r="K300">
        <v>8648700</v>
      </c>
      <c r="L300">
        <f t="shared" si="17"/>
        <v>13779566.666666666</v>
      </c>
      <c r="M300">
        <f t="shared" si="18"/>
        <v>0.59558984555094507</v>
      </c>
      <c r="N300">
        <f t="shared" si="19"/>
        <v>-0.74760893784139026</v>
      </c>
    </row>
    <row r="301" spans="1:14" x14ac:dyDescent="0.3">
      <c r="A301" t="s">
        <v>4723</v>
      </c>
      <c r="B301" t="s">
        <v>4724</v>
      </c>
      <c r="C301" t="s">
        <v>24490</v>
      </c>
      <c r="D301">
        <v>5</v>
      </c>
      <c r="E301">
        <v>30439000</v>
      </c>
      <c r="F301">
        <v>58257000</v>
      </c>
      <c r="G301">
        <v>75726000</v>
      </c>
      <c r="H301">
        <f t="shared" si="16"/>
        <v>54807333.333333336</v>
      </c>
      <c r="I301">
        <v>37880000</v>
      </c>
      <c r="J301">
        <v>41910000</v>
      </c>
      <c r="K301">
        <v>18186000</v>
      </c>
      <c r="L301">
        <f t="shared" si="17"/>
        <v>32658666.666666668</v>
      </c>
      <c r="M301">
        <f t="shared" si="18"/>
        <v>0.59588132974906038</v>
      </c>
      <c r="N301">
        <f t="shared" si="19"/>
        <v>-0.7469030494838278</v>
      </c>
    </row>
    <row r="302" spans="1:14" x14ac:dyDescent="0.3">
      <c r="A302" t="s">
        <v>9287</v>
      </c>
      <c r="B302" t="s">
        <v>9288</v>
      </c>
      <c r="C302" t="s">
        <v>24606</v>
      </c>
      <c r="D302">
        <v>5</v>
      </c>
      <c r="E302">
        <v>5566200</v>
      </c>
      <c r="F302">
        <v>398530000</v>
      </c>
      <c r="G302">
        <v>401660000</v>
      </c>
      <c r="H302">
        <f t="shared" si="16"/>
        <v>268585400</v>
      </c>
      <c r="I302">
        <v>234030000</v>
      </c>
      <c r="J302">
        <v>218890000</v>
      </c>
      <c r="K302">
        <v>27831000</v>
      </c>
      <c r="L302">
        <f t="shared" si="17"/>
        <v>160250333.33333334</v>
      </c>
      <c r="M302">
        <f t="shared" si="18"/>
        <v>0.5966457347768469</v>
      </c>
      <c r="N302">
        <f t="shared" si="19"/>
        <v>-0.74505352585176654</v>
      </c>
    </row>
    <row r="303" spans="1:14" x14ac:dyDescent="0.3">
      <c r="B303" t="s">
        <v>18708</v>
      </c>
      <c r="C303" t="s">
        <v>24804</v>
      </c>
      <c r="D303">
        <v>6</v>
      </c>
      <c r="E303">
        <v>35917000</v>
      </c>
      <c r="F303">
        <v>129220000</v>
      </c>
      <c r="G303">
        <v>127320000</v>
      </c>
      <c r="H303">
        <f t="shared" si="16"/>
        <v>97485666.666666672</v>
      </c>
      <c r="I303">
        <v>76257000</v>
      </c>
      <c r="J303">
        <v>76591000</v>
      </c>
      <c r="K303">
        <v>21954000</v>
      </c>
      <c r="L303">
        <f t="shared" si="17"/>
        <v>58267333.333333336</v>
      </c>
      <c r="M303">
        <f t="shared" si="18"/>
        <v>0.59770154244897544</v>
      </c>
      <c r="N303">
        <f t="shared" si="19"/>
        <v>-0.74250282905103759</v>
      </c>
    </row>
    <row r="304" spans="1:14" x14ac:dyDescent="0.3">
      <c r="A304" t="s">
        <v>8767</v>
      </c>
      <c r="B304" t="s">
        <v>8768</v>
      </c>
      <c r="C304" t="s">
        <v>8766</v>
      </c>
      <c r="D304">
        <v>14</v>
      </c>
      <c r="E304">
        <v>6174600</v>
      </c>
      <c r="F304">
        <v>19190000</v>
      </c>
      <c r="G304">
        <v>67167000</v>
      </c>
      <c r="H304">
        <f t="shared" si="16"/>
        <v>30843866.666666668</v>
      </c>
      <c r="I304">
        <v>35406000</v>
      </c>
      <c r="J304">
        <v>16576000</v>
      </c>
      <c r="K304">
        <v>3438700</v>
      </c>
      <c r="L304">
        <f t="shared" si="17"/>
        <v>18473566.666666668</v>
      </c>
      <c r="M304">
        <f t="shared" si="18"/>
        <v>0.59893809250029184</v>
      </c>
      <c r="N304">
        <f t="shared" si="19"/>
        <v>-0.73952120415792022</v>
      </c>
    </row>
    <row r="305" spans="1:14" x14ac:dyDescent="0.3">
      <c r="A305" t="s">
        <v>14360</v>
      </c>
      <c r="B305" t="s">
        <v>14361</v>
      </c>
      <c r="C305" t="s">
        <v>24711</v>
      </c>
      <c r="D305">
        <v>15</v>
      </c>
      <c r="E305">
        <v>70037000</v>
      </c>
      <c r="F305">
        <v>57391000</v>
      </c>
      <c r="G305">
        <v>87152000</v>
      </c>
      <c r="H305">
        <f t="shared" si="16"/>
        <v>71526666.666666672</v>
      </c>
      <c r="I305">
        <v>76613000</v>
      </c>
      <c r="J305">
        <v>44815000</v>
      </c>
      <c r="K305">
        <v>7297900</v>
      </c>
      <c r="L305">
        <f t="shared" si="17"/>
        <v>42908633.333333336</v>
      </c>
      <c r="M305">
        <f t="shared" si="18"/>
        <v>0.59989700810886382</v>
      </c>
      <c r="N305">
        <f t="shared" si="19"/>
        <v>-0.73721325857399234</v>
      </c>
    </row>
    <row r="306" spans="1:14" x14ac:dyDescent="0.3">
      <c r="A306" t="s">
        <v>5404</v>
      </c>
      <c r="B306" t="s">
        <v>5405</v>
      </c>
      <c r="C306" t="s">
        <v>5403</v>
      </c>
      <c r="D306">
        <v>9</v>
      </c>
      <c r="E306">
        <v>44577000</v>
      </c>
      <c r="F306">
        <v>92900000</v>
      </c>
      <c r="G306">
        <v>141380000</v>
      </c>
      <c r="H306">
        <f t="shared" si="16"/>
        <v>92952333.333333328</v>
      </c>
      <c r="I306">
        <v>101220000</v>
      </c>
      <c r="J306">
        <v>52801000</v>
      </c>
      <c r="K306">
        <v>13635000</v>
      </c>
      <c r="L306">
        <f t="shared" si="17"/>
        <v>55885333.333333336</v>
      </c>
      <c r="M306">
        <f t="shared" si="18"/>
        <v>0.60122571784104406</v>
      </c>
      <c r="N306">
        <f t="shared" si="19"/>
        <v>-0.73402137204663742</v>
      </c>
    </row>
    <row r="307" spans="1:14" x14ac:dyDescent="0.3">
      <c r="A307" t="s">
        <v>20938</v>
      </c>
      <c r="B307" t="s">
        <v>20939</v>
      </c>
      <c r="C307" t="s">
        <v>20937</v>
      </c>
      <c r="D307">
        <v>2</v>
      </c>
      <c r="E307">
        <v>3758200</v>
      </c>
      <c r="F307">
        <v>18718000</v>
      </c>
      <c r="G307">
        <v>94992000</v>
      </c>
      <c r="H307">
        <f t="shared" si="16"/>
        <v>39156066.666666664</v>
      </c>
      <c r="I307">
        <v>46510000</v>
      </c>
      <c r="J307">
        <v>20794000</v>
      </c>
      <c r="K307">
        <v>3486000</v>
      </c>
      <c r="L307">
        <f t="shared" si="17"/>
        <v>23596666.666666668</v>
      </c>
      <c r="M307">
        <f t="shared" si="18"/>
        <v>0.60263118018323258</v>
      </c>
      <c r="N307">
        <f t="shared" si="19"/>
        <v>-0.73065277487237945</v>
      </c>
    </row>
    <row r="308" spans="1:14" x14ac:dyDescent="0.3">
      <c r="A308" t="s">
        <v>8564</v>
      </c>
      <c r="B308" t="s">
        <v>8565</v>
      </c>
      <c r="C308" t="s">
        <v>24592</v>
      </c>
      <c r="D308">
        <v>30</v>
      </c>
      <c r="E308">
        <v>895280000</v>
      </c>
      <c r="F308">
        <v>2420700000</v>
      </c>
      <c r="G308">
        <v>2739100000</v>
      </c>
      <c r="H308">
        <f t="shared" si="16"/>
        <v>2018360000</v>
      </c>
      <c r="I308">
        <v>1845700000</v>
      </c>
      <c r="J308">
        <v>1312500000</v>
      </c>
      <c r="K308">
        <v>490940000</v>
      </c>
      <c r="L308">
        <f t="shared" si="17"/>
        <v>1216380000</v>
      </c>
      <c r="M308">
        <f t="shared" si="18"/>
        <v>0.60265760320260009</v>
      </c>
      <c r="N308">
        <f t="shared" si="19"/>
        <v>-0.73058951972632924</v>
      </c>
    </row>
    <row r="309" spans="1:14" x14ac:dyDescent="0.3">
      <c r="B309" t="s">
        <v>17194</v>
      </c>
      <c r="C309" t="s">
        <v>17193</v>
      </c>
      <c r="D309">
        <v>7</v>
      </c>
      <c r="E309">
        <v>24233000</v>
      </c>
      <c r="F309">
        <v>70250000</v>
      </c>
      <c r="G309">
        <v>55658000</v>
      </c>
      <c r="H309">
        <f t="shared" si="16"/>
        <v>50047000</v>
      </c>
      <c r="I309">
        <v>62491000</v>
      </c>
      <c r="J309">
        <v>23363000</v>
      </c>
      <c r="K309">
        <v>4672600</v>
      </c>
      <c r="L309">
        <f t="shared" si="17"/>
        <v>30175533.333333332</v>
      </c>
      <c r="M309">
        <f t="shared" si="18"/>
        <v>0.6029438994012295</v>
      </c>
      <c r="N309">
        <f t="shared" si="19"/>
        <v>-0.72990432132062044</v>
      </c>
    </row>
    <row r="310" spans="1:14" x14ac:dyDescent="0.3">
      <c r="B310" t="s">
        <v>2096</v>
      </c>
      <c r="C310" t="s">
        <v>24339</v>
      </c>
      <c r="D310">
        <v>30</v>
      </c>
      <c r="E310">
        <v>41300000</v>
      </c>
      <c r="F310">
        <v>67243000</v>
      </c>
      <c r="G310">
        <v>68447000</v>
      </c>
      <c r="H310">
        <f t="shared" si="16"/>
        <v>58996666.666666664</v>
      </c>
      <c r="I310">
        <v>57233000</v>
      </c>
      <c r="J310">
        <v>42342000</v>
      </c>
      <c r="K310">
        <v>7247900</v>
      </c>
      <c r="L310">
        <f t="shared" si="17"/>
        <v>35607633.333333336</v>
      </c>
      <c r="M310">
        <f t="shared" si="18"/>
        <v>0.60355330809650265</v>
      </c>
      <c r="N310">
        <f t="shared" si="19"/>
        <v>-0.72844689403135465</v>
      </c>
    </row>
    <row r="311" spans="1:14" x14ac:dyDescent="0.3">
      <c r="B311" t="s">
        <v>3018</v>
      </c>
      <c r="C311" t="s">
        <v>3017</v>
      </c>
      <c r="D311">
        <v>3</v>
      </c>
      <c r="E311">
        <v>2546800</v>
      </c>
      <c r="F311">
        <v>12734000</v>
      </c>
      <c r="G311">
        <v>22397000</v>
      </c>
      <c r="H311">
        <f t="shared" si="16"/>
        <v>12559266.666666666</v>
      </c>
      <c r="I311">
        <v>17689000</v>
      </c>
      <c r="J311">
        <v>2546800</v>
      </c>
      <c r="K311">
        <v>2546800</v>
      </c>
      <c r="L311">
        <f t="shared" si="17"/>
        <v>7594200</v>
      </c>
      <c r="M311">
        <f t="shared" si="18"/>
        <v>0.60466906241871876</v>
      </c>
      <c r="N311">
        <f t="shared" si="19"/>
        <v>-0.72578232875864979</v>
      </c>
    </row>
    <row r="312" spans="1:14" x14ac:dyDescent="0.3">
      <c r="C312" t="s">
        <v>21198</v>
      </c>
      <c r="D312">
        <v>11</v>
      </c>
      <c r="E312">
        <v>37351000</v>
      </c>
      <c r="F312">
        <v>33608000</v>
      </c>
      <c r="G312">
        <v>51711000</v>
      </c>
      <c r="H312">
        <f t="shared" si="16"/>
        <v>40890000</v>
      </c>
      <c r="I312">
        <v>38555000</v>
      </c>
      <c r="J312">
        <v>28644000</v>
      </c>
      <c r="K312">
        <v>7037700</v>
      </c>
      <c r="L312">
        <f t="shared" si="17"/>
        <v>24745566.666666668</v>
      </c>
      <c r="M312">
        <f t="shared" si="18"/>
        <v>0.60517404418358201</v>
      </c>
      <c r="N312">
        <f t="shared" si="19"/>
        <v>-0.72457798296167863</v>
      </c>
    </row>
    <row r="313" spans="1:14" x14ac:dyDescent="0.3">
      <c r="A313" t="s">
        <v>7743</v>
      </c>
      <c r="C313" t="s">
        <v>15267</v>
      </c>
      <c r="D313">
        <v>9</v>
      </c>
      <c r="E313">
        <v>11661000</v>
      </c>
      <c r="F313">
        <v>46633000</v>
      </c>
      <c r="G313">
        <v>32315000</v>
      </c>
      <c r="H313">
        <f t="shared" si="16"/>
        <v>30203000</v>
      </c>
      <c r="I313">
        <v>31946000</v>
      </c>
      <c r="J313">
        <v>16160000</v>
      </c>
      <c r="K313">
        <v>6746900</v>
      </c>
      <c r="L313">
        <f t="shared" si="17"/>
        <v>18284300</v>
      </c>
      <c r="M313">
        <f t="shared" si="18"/>
        <v>0.60538026023904912</v>
      </c>
      <c r="N313">
        <f t="shared" si="19"/>
        <v>-0.72408646121438491</v>
      </c>
    </row>
    <row r="314" spans="1:14" x14ac:dyDescent="0.3">
      <c r="A314" t="s">
        <v>5281</v>
      </c>
      <c r="B314" t="s">
        <v>5282</v>
      </c>
      <c r="C314" t="s">
        <v>5280</v>
      </c>
      <c r="D314">
        <v>3</v>
      </c>
      <c r="E314">
        <v>90584000</v>
      </c>
      <c r="F314">
        <v>303960000</v>
      </c>
      <c r="G314">
        <v>181940000</v>
      </c>
      <c r="H314">
        <f t="shared" si="16"/>
        <v>192161333.33333334</v>
      </c>
      <c r="I314">
        <v>236710000</v>
      </c>
      <c r="J314">
        <v>95472000</v>
      </c>
      <c r="K314">
        <v>18116800</v>
      </c>
      <c r="L314">
        <f t="shared" si="17"/>
        <v>116766266.66666667</v>
      </c>
      <c r="M314">
        <f t="shared" si="18"/>
        <v>0.60764704657891633</v>
      </c>
      <c r="N314">
        <f t="shared" si="19"/>
        <v>-0.71869452123155608</v>
      </c>
    </row>
    <row r="315" spans="1:14" x14ac:dyDescent="0.3">
      <c r="A315" t="s">
        <v>8589</v>
      </c>
      <c r="B315" t="s">
        <v>8590</v>
      </c>
      <c r="C315" t="s">
        <v>8588</v>
      </c>
      <c r="D315">
        <v>2</v>
      </c>
      <c r="E315">
        <v>36346000</v>
      </c>
      <c r="F315">
        <v>65211000</v>
      </c>
      <c r="G315">
        <v>137540000</v>
      </c>
      <c r="H315">
        <f t="shared" si="16"/>
        <v>79699000</v>
      </c>
      <c r="I315">
        <v>79667000</v>
      </c>
      <c r="J315">
        <v>58463000</v>
      </c>
      <c r="K315">
        <v>7269200</v>
      </c>
      <c r="L315">
        <f t="shared" si="17"/>
        <v>48466400</v>
      </c>
      <c r="M315">
        <f t="shared" si="18"/>
        <v>0.60811804414108084</v>
      </c>
      <c r="N315">
        <f t="shared" si="19"/>
        <v>-0.71757669693081438</v>
      </c>
    </row>
    <row r="316" spans="1:14" x14ac:dyDescent="0.3">
      <c r="C316" t="s">
        <v>14162</v>
      </c>
      <c r="D316">
        <v>2</v>
      </c>
      <c r="E316">
        <v>2409400</v>
      </c>
      <c r="F316">
        <v>12047000</v>
      </c>
      <c r="G316">
        <v>15315000</v>
      </c>
      <c r="H316">
        <f t="shared" si="16"/>
        <v>9923800</v>
      </c>
      <c r="I316">
        <v>13286000</v>
      </c>
      <c r="J316">
        <v>2409400</v>
      </c>
      <c r="K316">
        <v>2409400</v>
      </c>
      <c r="L316">
        <f t="shared" si="17"/>
        <v>6034933.333333333</v>
      </c>
      <c r="M316">
        <f t="shared" si="18"/>
        <v>0.60812726307798759</v>
      </c>
      <c r="N316">
        <f t="shared" si="19"/>
        <v>-0.71755482615445221</v>
      </c>
    </row>
    <row r="317" spans="1:14" x14ac:dyDescent="0.3">
      <c r="A317" t="s">
        <v>12487</v>
      </c>
      <c r="B317" t="s">
        <v>12488</v>
      </c>
      <c r="C317" t="s">
        <v>12486</v>
      </c>
      <c r="D317">
        <v>3</v>
      </c>
      <c r="E317">
        <v>66180000</v>
      </c>
      <c r="F317">
        <v>78848000</v>
      </c>
      <c r="G317">
        <v>143920000</v>
      </c>
      <c r="H317">
        <f t="shared" si="16"/>
        <v>96316000</v>
      </c>
      <c r="I317">
        <v>106960000</v>
      </c>
      <c r="J317">
        <v>43145000</v>
      </c>
      <c r="K317">
        <v>25715000</v>
      </c>
      <c r="L317">
        <f t="shared" si="17"/>
        <v>58606666.666666664</v>
      </c>
      <c r="M317">
        <f t="shared" si="18"/>
        <v>0.60848318728629369</v>
      </c>
      <c r="N317">
        <f t="shared" si="19"/>
        <v>-0.71671069382803443</v>
      </c>
    </row>
    <row r="318" spans="1:14" x14ac:dyDescent="0.3">
      <c r="B318" t="s">
        <v>7004</v>
      </c>
      <c r="C318" t="s">
        <v>7003</v>
      </c>
      <c r="D318">
        <v>10</v>
      </c>
      <c r="E318">
        <v>54645000</v>
      </c>
      <c r="F318">
        <v>11884000</v>
      </c>
      <c r="G318">
        <v>127010000</v>
      </c>
      <c r="H318">
        <f t="shared" si="16"/>
        <v>64513000</v>
      </c>
      <c r="I318">
        <v>36054000</v>
      </c>
      <c r="J318">
        <v>75497000</v>
      </c>
      <c r="K318">
        <v>6219200</v>
      </c>
      <c r="L318">
        <f t="shared" si="17"/>
        <v>39256733.333333336</v>
      </c>
      <c r="M318">
        <f t="shared" si="18"/>
        <v>0.60850887934731501</v>
      </c>
      <c r="N318">
        <f t="shared" si="19"/>
        <v>-0.71664978002251767</v>
      </c>
    </row>
    <row r="319" spans="1:14" x14ac:dyDescent="0.3">
      <c r="C319" t="s">
        <v>2635</v>
      </c>
      <c r="D319">
        <v>4</v>
      </c>
      <c r="E319">
        <v>30266000</v>
      </c>
      <c r="F319">
        <v>51181000</v>
      </c>
      <c r="G319">
        <v>105480000</v>
      </c>
      <c r="H319">
        <f t="shared" si="16"/>
        <v>62309000</v>
      </c>
      <c r="I319">
        <v>69646000</v>
      </c>
      <c r="J319">
        <v>38309000</v>
      </c>
      <c r="K319">
        <v>6053200</v>
      </c>
      <c r="L319">
        <f t="shared" si="17"/>
        <v>38002733.333333336</v>
      </c>
      <c r="M319">
        <f t="shared" si="18"/>
        <v>0.60990761099252655</v>
      </c>
      <c r="N319">
        <f t="shared" si="19"/>
        <v>-0.71333737558519617</v>
      </c>
    </row>
    <row r="320" spans="1:14" x14ac:dyDescent="0.3">
      <c r="B320" t="s">
        <v>3651</v>
      </c>
      <c r="C320" t="s">
        <v>3650</v>
      </c>
      <c r="D320">
        <v>5</v>
      </c>
      <c r="E320">
        <v>6237400</v>
      </c>
      <c r="F320">
        <v>38915000</v>
      </c>
      <c r="G320">
        <v>31187000</v>
      </c>
      <c r="H320">
        <f t="shared" si="16"/>
        <v>25446466.666666668</v>
      </c>
      <c r="I320">
        <v>6237400</v>
      </c>
      <c r="J320">
        <v>34097000</v>
      </c>
      <c r="K320">
        <v>6237400</v>
      </c>
      <c r="L320">
        <f t="shared" si="17"/>
        <v>15523933.333333334</v>
      </c>
      <c r="M320">
        <f t="shared" si="18"/>
        <v>0.61006243171940044</v>
      </c>
      <c r="N320">
        <f t="shared" si="19"/>
        <v>-0.71297120414119852</v>
      </c>
    </row>
    <row r="321" spans="1:14" x14ac:dyDescent="0.3">
      <c r="A321" t="s">
        <v>8434</v>
      </c>
      <c r="B321" t="s">
        <v>8435</v>
      </c>
      <c r="C321" t="s">
        <v>8433</v>
      </c>
      <c r="D321">
        <v>1</v>
      </c>
      <c r="E321">
        <v>548820000</v>
      </c>
      <c r="F321">
        <v>717550000</v>
      </c>
      <c r="G321">
        <v>786620000</v>
      </c>
      <c r="H321">
        <f t="shared" si="16"/>
        <v>684330000</v>
      </c>
      <c r="I321">
        <v>650820000</v>
      </c>
      <c r="J321">
        <v>484870000</v>
      </c>
      <c r="K321">
        <v>118690000</v>
      </c>
      <c r="L321">
        <f t="shared" si="17"/>
        <v>418126666.66666669</v>
      </c>
      <c r="M321">
        <f t="shared" si="18"/>
        <v>0.6110015148636867</v>
      </c>
      <c r="N321">
        <f t="shared" si="19"/>
        <v>-0.71075213794709047</v>
      </c>
    </row>
    <row r="322" spans="1:14" x14ac:dyDescent="0.3">
      <c r="A322" t="s">
        <v>14691</v>
      </c>
      <c r="B322" t="s">
        <v>14692</v>
      </c>
      <c r="C322" t="s">
        <v>14690</v>
      </c>
      <c r="D322">
        <v>6</v>
      </c>
      <c r="E322">
        <v>208410000</v>
      </c>
      <c r="F322">
        <v>805290000</v>
      </c>
      <c r="G322">
        <v>683660000</v>
      </c>
      <c r="H322">
        <f t="shared" ref="H322:H385" si="20">AVERAGE(E322:G322)</f>
        <v>565786666.66666663</v>
      </c>
      <c r="I322">
        <v>511940000</v>
      </c>
      <c r="J322">
        <v>438450000</v>
      </c>
      <c r="K322">
        <v>87599000</v>
      </c>
      <c r="L322">
        <f t="shared" ref="L322:L385" si="21">AVERAGE(I322:K322)</f>
        <v>345996333.33333331</v>
      </c>
      <c r="M322">
        <f t="shared" ref="M322:M385" si="22">L322/H322</f>
        <v>0.61153143705519164</v>
      </c>
      <c r="N322">
        <f t="shared" ref="N322:N385" si="23">LOG(L322/H322, 2)</f>
        <v>-0.70950142946610795</v>
      </c>
    </row>
    <row r="323" spans="1:14" x14ac:dyDescent="0.3">
      <c r="B323" t="s">
        <v>19848</v>
      </c>
      <c r="C323" t="s">
        <v>19847</v>
      </c>
      <c r="D323">
        <v>5</v>
      </c>
      <c r="E323">
        <v>3342200</v>
      </c>
      <c r="F323">
        <v>22329000</v>
      </c>
      <c r="G323">
        <v>39818000</v>
      </c>
      <c r="H323">
        <f t="shared" si="20"/>
        <v>21829733.333333332</v>
      </c>
      <c r="I323">
        <v>20015000</v>
      </c>
      <c r="J323">
        <v>16711000</v>
      </c>
      <c r="K323">
        <v>3342200</v>
      </c>
      <c r="L323">
        <f t="shared" si="21"/>
        <v>13356066.666666666</v>
      </c>
      <c r="M323">
        <f t="shared" si="22"/>
        <v>0.61182912602383299</v>
      </c>
      <c r="N323">
        <f t="shared" si="23"/>
        <v>-0.70879930709887695</v>
      </c>
    </row>
    <row r="324" spans="1:14" x14ac:dyDescent="0.3">
      <c r="A324" t="s">
        <v>14515</v>
      </c>
      <c r="B324" t="s">
        <v>14516</v>
      </c>
      <c r="C324" t="s">
        <v>14514</v>
      </c>
      <c r="D324">
        <v>5</v>
      </c>
      <c r="E324">
        <v>115280000</v>
      </c>
      <c r="F324">
        <v>287030000</v>
      </c>
      <c r="G324">
        <v>285960000</v>
      </c>
      <c r="H324">
        <f t="shared" si="20"/>
        <v>229423333.33333334</v>
      </c>
      <c r="I324">
        <v>215980000</v>
      </c>
      <c r="J324">
        <v>133470000</v>
      </c>
      <c r="K324">
        <v>72112000</v>
      </c>
      <c r="L324">
        <f t="shared" si="21"/>
        <v>140520666.66666666</v>
      </c>
      <c r="M324">
        <f t="shared" si="22"/>
        <v>0.61249509640112154</v>
      </c>
      <c r="N324">
        <f t="shared" si="23"/>
        <v>-0.70722980085558762</v>
      </c>
    </row>
    <row r="325" spans="1:14" x14ac:dyDescent="0.3">
      <c r="A325" t="s">
        <v>10873</v>
      </c>
      <c r="C325" t="s">
        <v>10872</v>
      </c>
      <c r="D325">
        <v>3</v>
      </c>
      <c r="E325">
        <v>11217000</v>
      </c>
      <c r="F325">
        <v>9543600</v>
      </c>
      <c r="G325">
        <v>8485000</v>
      </c>
      <c r="H325">
        <f t="shared" si="20"/>
        <v>9748533.333333334</v>
      </c>
      <c r="I325">
        <v>14548000</v>
      </c>
      <c r="J325">
        <v>1697000</v>
      </c>
      <c r="K325">
        <v>1697000</v>
      </c>
      <c r="L325">
        <f t="shared" si="21"/>
        <v>5980666.666666667</v>
      </c>
      <c r="M325">
        <f t="shared" si="22"/>
        <v>0.61349399567798235</v>
      </c>
      <c r="N325">
        <f t="shared" si="23"/>
        <v>-0.70487887071880473</v>
      </c>
    </row>
    <row r="326" spans="1:14" x14ac:dyDescent="0.3">
      <c r="A326" t="s">
        <v>9156</v>
      </c>
      <c r="B326" t="s">
        <v>9157</v>
      </c>
      <c r="C326" t="s">
        <v>9155</v>
      </c>
      <c r="D326">
        <v>13</v>
      </c>
      <c r="E326">
        <v>81800000</v>
      </c>
      <c r="F326">
        <v>115910000</v>
      </c>
      <c r="G326">
        <v>125850000</v>
      </c>
      <c r="H326">
        <f t="shared" si="20"/>
        <v>107853333.33333333</v>
      </c>
      <c r="I326">
        <v>98297000</v>
      </c>
      <c r="J326">
        <v>71618000</v>
      </c>
      <c r="K326">
        <v>28776000</v>
      </c>
      <c r="L326">
        <f t="shared" si="21"/>
        <v>66230333.333333336</v>
      </c>
      <c r="M326">
        <f t="shared" si="22"/>
        <v>0.61407775992088021</v>
      </c>
      <c r="N326">
        <f t="shared" si="23"/>
        <v>-0.70350674100350141</v>
      </c>
    </row>
    <row r="327" spans="1:14" x14ac:dyDescent="0.3">
      <c r="A327" t="s">
        <v>9947</v>
      </c>
      <c r="B327" t="s">
        <v>9948</v>
      </c>
      <c r="C327" t="s">
        <v>9946</v>
      </c>
      <c r="D327">
        <v>6</v>
      </c>
      <c r="E327">
        <v>245500000</v>
      </c>
      <c r="F327">
        <v>110470000</v>
      </c>
      <c r="G327">
        <v>1437600000</v>
      </c>
      <c r="H327">
        <f t="shared" si="20"/>
        <v>597856666.66666663</v>
      </c>
      <c r="I327">
        <v>660350000</v>
      </c>
      <c r="J327">
        <v>393400000</v>
      </c>
      <c r="K327">
        <v>47964000</v>
      </c>
      <c r="L327">
        <f t="shared" si="21"/>
        <v>367238000</v>
      </c>
      <c r="M327">
        <f t="shared" si="22"/>
        <v>0.61425759797498847</v>
      </c>
      <c r="N327">
        <f t="shared" si="23"/>
        <v>-0.70308429697140351</v>
      </c>
    </row>
    <row r="328" spans="1:14" x14ac:dyDescent="0.3">
      <c r="C328" t="s">
        <v>19070</v>
      </c>
      <c r="D328">
        <v>4</v>
      </c>
      <c r="E328">
        <v>69114000</v>
      </c>
      <c r="F328">
        <v>77888000</v>
      </c>
      <c r="G328">
        <v>200060000</v>
      </c>
      <c r="H328">
        <f t="shared" si="20"/>
        <v>115687333.33333333</v>
      </c>
      <c r="I328">
        <v>140670000</v>
      </c>
      <c r="J328">
        <v>65327000</v>
      </c>
      <c r="K328">
        <v>7428300</v>
      </c>
      <c r="L328">
        <f t="shared" si="21"/>
        <v>71141766.666666672</v>
      </c>
      <c r="M328">
        <f t="shared" si="22"/>
        <v>0.61494862589393251</v>
      </c>
      <c r="N328">
        <f t="shared" si="23"/>
        <v>-0.70146220518982594</v>
      </c>
    </row>
    <row r="329" spans="1:14" x14ac:dyDescent="0.3">
      <c r="B329" t="s">
        <v>909</v>
      </c>
      <c r="C329" t="s">
        <v>24225</v>
      </c>
      <c r="D329">
        <v>2</v>
      </c>
      <c r="E329">
        <v>2046000</v>
      </c>
      <c r="F329">
        <v>2046000</v>
      </c>
      <c r="G329">
        <v>46008000</v>
      </c>
      <c r="H329">
        <f t="shared" si="20"/>
        <v>16700000</v>
      </c>
      <c r="I329">
        <v>18592000</v>
      </c>
      <c r="J329">
        <v>2046000</v>
      </c>
      <c r="K329">
        <v>10230000</v>
      </c>
      <c r="L329">
        <f t="shared" si="21"/>
        <v>10289333.333333334</v>
      </c>
      <c r="M329">
        <f t="shared" si="22"/>
        <v>0.61612774451097807</v>
      </c>
      <c r="N329">
        <f t="shared" si="23"/>
        <v>-0.6986985925618705</v>
      </c>
    </row>
    <row r="330" spans="1:14" x14ac:dyDescent="0.3">
      <c r="B330" t="s">
        <v>14318</v>
      </c>
      <c r="C330" t="s">
        <v>24710</v>
      </c>
      <c r="D330">
        <v>8</v>
      </c>
      <c r="E330">
        <v>5646400</v>
      </c>
      <c r="F330">
        <v>94650000</v>
      </c>
      <c r="G330">
        <v>129980000</v>
      </c>
      <c r="H330">
        <f t="shared" si="20"/>
        <v>76758800</v>
      </c>
      <c r="I330">
        <v>66143000</v>
      </c>
      <c r="J330">
        <v>47555000</v>
      </c>
      <c r="K330">
        <v>28232000</v>
      </c>
      <c r="L330">
        <f t="shared" si="21"/>
        <v>47310000</v>
      </c>
      <c r="M330">
        <f t="shared" si="22"/>
        <v>0.61634626909227341</v>
      </c>
      <c r="N330">
        <f t="shared" si="23"/>
        <v>-0.69818699665060391</v>
      </c>
    </row>
    <row r="331" spans="1:14" x14ac:dyDescent="0.3">
      <c r="B331" t="s">
        <v>6787</v>
      </c>
      <c r="C331" t="s">
        <v>6786</v>
      </c>
      <c r="D331">
        <v>16</v>
      </c>
      <c r="E331">
        <v>15089000</v>
      </c>
      <c r="F331">
        <v>61804000</v>
      </c>
      <c r="G331">
        <v>95534000</v>
      </c>
      <c r="H331">
        <f t="shared" si="20"/>
        <v>57475666.666666664</v>
      </c>
      <c r="I331">
        <v>57556000</v>
      </c>
      <c r="J331">
        <v>39999000</v>
      </c>
      <c r="K331">
        <v>8807800</v>
      </c>
      <c r="L331">
        <f t="shared" si="21"/>
        <v>35454266.666666664</v>
      </c>
      <c r="M331">
        <f t="shared" si="22"/>
        <v>0.61685698875466133</v>
      </c>
      <c r="N331">
        <f t="shared" si="23"/>
        <v>-0.69699203910950536</v>
      </c>
    </row>
    <row r="332" spans="1:14" x14ac:dyDescent="0.3">
      <c r="A332" t="s">
        <v>7535</v>
      </c>
      <c r="C332" t="s">
        <v>24565</v>
      </c>
      <c r="D332">
        <v>8</v>
      </c>
      <c r="E332">
        <v>71991000</v>
      </c>
      <c r="F332">
        <v>87593000</v>
      </c>
      <c r="G332">
        <v>80841000</v>
      </c>
      <c r="H332">
        <f t="shared" si="20"/>
        <v>80141666.666666672</v>
      </c>
      <c r="I332">
        <v>71703000</v>
      </c>
      <c r="J332">
        <v>46311000</v>
      </c>
      <c r="K332">
        <v>30568000</v>
      </c>
      <c r="L332">
        <f t="shared" si="21"/>
        <v>49527333.333333336</v>
      </c>
      <c r="M332">
        <f t="shared" si="22"/>
        <v>0.61799729645419565</v>
      </c>
      <c r="N332">
        <f t="shared" si="23"/>
        <v>-0.69432756808563523</v>
      </c>
    </row>
    <row r="333" spans="1:14" x14ac:dyDescent="0.3">
      <c r="A333" t="s">
        <v>8513</v>
      </c>
      <c r="B333" t="s">
        <v>8514</v>
      </c>
      <c r="C333" t="s">
        <v>8512</v>
      </c>
      <c r="D333">
        <v>15</v>
      </c>
      <c r="E333">
        <v>930920000</v>
      </c>
      <c r="F333">
        <v>1822600000</v>
      </c>
      <c r="G333">
        <v>2182600000</v>
      </c>
      <c r="H333">
        <f t="shared" si="20"/>
        <v>1645373333.3333333</v>
      </c>
      <c r="I333">
        <v>1993100000</v>
      </c>
      <c r="J333">
        <v>776390000</v>
      </c>
      <c r="K333">
        <v>283090000</v>
      </c>
      <c r="L333">
        <f t="shared" si="21"/>
        <v>1017526666.6666666</v>
      </c>
      <c r="M333">
        <f t="shared" si="22"/>
        <v>0.61841689424082069</v>
      </c>
      <c r="N333">
        <f t="shared" si="23"/>
        <v>-0.69334836277769374</v>
      </c>
    </row>
    <row r="334" spans="1:14" x14ac:dyDescent="0.3">
      <c r="A334" t="s">
        <v>10204</v>
      </c>
      <c r="B334" t="s">
        <v>10205</v>
      </c>
      <c r="C334" t="s">
        <v>10203</v>
      </c>
      <c r="D334">
        <v>13</v>
      </c>
      <c r="E334">
        <v>443750000</v>
      </c>
      <c r="F334">
        <v>1048300000</v>
      </c>
      <c r="G334">
        <v>1179600000</v>
      </c>
      <c r="H334">
        <f t="shared" si="20"/>
        <v>890550000</v>
      </c>
      <c r="I334">
        <v>830930000</v>
      </c>
      <c r="J334">
        <v>535830000</v>
      </c>
      <c r="K334">
        <v>289070000</v>
      </c>
      <c r="L334">
        <f t="shared" si="21"/>
        <v>551943333.33333337</v>
      </c>
      <c r="M334">
        <f t="shared" si="22"/>
        <v>0.61977803978814594</v>
      </c>
      <c r="N334">
        <f t="shared" si="23"/>
        <v>-0.69017645717848786</v>
      </c>
    </row>
    <row r="335" spans="1:14" x14ac:dyDescent="0.3">
      <c r="C335" t="s">
        <v>12996</v>
      </c>
      <c r="D335">
        <v>2</v>
      </c>
      <c r="E335">
        <v>45504000</v>
      </c>
      <c r="F335">
        <v>51615000</v>
      </c>
      <c r="G335">
        <v>34251000</v>
      </c>
      <c r="H335">
        <f t="shared" si="20"/>
        <v>43790000</v>
      </c>
      <c r="I335">
        <v>24112000</v>
      </c>
      <c r="J335">
        <v>52654000</v>
      </c>
      <c r="K335">
        <v>4822400</v>
      </c>
      <c r="L335">
        <f t="shared" si="21"/>
        <v>27196133.333333332</v>
      </c>
      <c r="M335">
        <f t="shared" si="22"/>
        <v>0.62105808023140741</v>
      </c>
      <c r="N335">
        <f t="shared" si="23"/>
        <v>-0.6871999018946463</v>
      </c>
    </row>
    <row r="336" spans="1:14" x14ac:dyDescent="0.3">
      <c r="B336" t="s">
        <v>18968</v>
      </c>
      <c r="C336" t="s">
        <v>18967</v>
      </c>
      <c r="D336">
        <v>7</v>
      </c>
      <c r="E336">
        <v>130220000</v>
      </c>
      <c r="F336">
        <v>392780000</v>
      </c>
      <c r="G336">
        <v>803380000</v>
      </c>
      <c r="H336">
        <f t="shared" si="20"/>
        <v>442126666.66666669</v>
      </c>
      <c r="I336">
        <v>423560000</v>
      </c>
      <c r="J336">
        <v>356760000</v>
      </c>
      <c r="K336">
        <v>43763000</v>
      </c>
      <c r="L336">
        <f t="shared" si="21"/>
        <v>274694333.33333331</v>
      </c>
      <c r="M336">
        <f t="shared" si="22"/>
        <v>0.62130234171202814</v>
      </c>
      <c r="N336">
        <f t="shared" si="23"/>
        <v>-0.68663260302535167</v>
      </c>
    </row>
    <row r="337" spans="1:14" x14ac:dyDescent="0.3">
      <c r="B337" t="s">
        <v>18683</v>
      </c>
      <c r="C337" t="s">
        <v>18682</v>
      </c>
      <c r="D337">
        <v>5</v>
      </c>
      <c r="E337">
        <v>28763000</v>
      </c>
      <c r="F337">
        <v>27037000</v>
      </c>
      <c r="G337">
        <v>50296000</v>
      </c>
      <c r="H337">
        <f t="shared" si="20"/>
        <v>35365333.333333336</v>
      </c>
      <c r="I337">
        <v>33977000</v>
      </c>
      <c r="J337">
        <v>17149000</v>
      </c>
      <c r="K337">
        <v>14899000</v>
      </c>
      <c r="L337">
        <f t="shared" si="21"/>
        <v>22008333.333333332</v>
      </c>
      <c r="M337">
        <f t="shared" si="22"/>
        <v>0.62231375358166185</v>
      </c>
      <c r="N337">
        <f t="shared" si="23"/>
        <v>-0.68428596371142014</v>
      </c>
    </row>
    <row r="338" spans="1:14" x14ac:dyDescent="0.3">
      <c r="C338" t="s">
        <v>12731</v>
      </c>
      <c r="D338">
        <v>3</v>
      </c>
      <c r="E338">
        <v>559500000</v>
      </c>
      <c r="F338">
        <v>1030600000</v>
      </c>
      <c r="G338">
        <v>1156900000</v>
      </c>
      <c r="H338">
        <f t="shared" si="20"/>
        <v>915666666.66666663</v>
      </c>
      <c r="I338">
        <v>634380000</v>
      </c>
      <c r="J338">
        <v>237780000</v>
      </c>
      <c r="K338">
        <v>837470000</v>
      </c>
      <c r="L338">
        <f t="shared" si="21"/>
        <v>569876666.66666663</v>
      </c>
      <c r="M338">
        <f t="shared" si="22"/>
        <v>0.62236257735711686</v>
      </c>
      <c r="N338">
        <f t="shared" si="23"/>
        <v>-0.6841727811642605</v>
      </c>
    </row>
    <row r="339" spans="1:14" x14ac:dyDescent="0.3">
      <c r="B339" t="s">
        <v>18001</v>
      </c>
      <c r="C339" t="s">
        <v>18000</v>
      </c>
      <c r="D339">
        <v>4</v>
      </c>
      <c r="E339">
        <v>46696000</v>
      </c>
      <c r="F339">
        <v>43775000</v>
      </c>
      <c r="G339">
        <v>63016000</v>
      </c>
      <c r="H339">
        <f t="shared" si="20"/>
        <v>51162333.333333336</v>
      </c>
      <c r="I339">
        <v>51188000</v>
      </c>
      <c r="J339">
        <v>37122000</v>
      </c>
      <c r="K339">
        <v>7424400</v>
      </c>
      <c r="L339">
        <f t="shared" si="21"/>
        <v>31911466.666666668</v>
      </c>
      <c r="M339">
        <f t="shared" si="22"/>
        <v>0.62372969697759417</v>
      </c>
      <c r="N339">
        <f t="shared" si="23"/>
        <v>-0.68100714483259284</v>
      </c>
    </row>
    <row r="340" spans="1:14" x14ac:dyDescent="0.3">
      <c r="B340" t="s">
        <v>3545</v>
      </c>
      <c r="C340" t="s">
        <v>3544</v>
      </c>
      <c r="D340">
        <v>5</v>
      </c>
      <c r="E340">
        <v>15038000</v>
      </c>
      <c r="F340">
        <v>27100000</v>
      </c>
      <c r="G340">
        <v>63826000</v>
      </c>
      <c r="H340">
        <f t="shared" si="20"/>
        <v>35321333.333333336</v>
      </c>
      <c r="I340">
        <v>29111000</v>
      </c>
      <c r="J340">
        <v>26192000</v>
      </c>
      <c r="K340">
        <v>10812000</v>
      </c>
      <c r="L340">
        <f t="shared" si="21"/>
        <v>22038333.333333332</v>
      </c>
      <c r="M340">
        <f t="shared" si="22"/>
        <v>0.62393831867426663</v>
      </c>
      <c r="N340">
        <f t="shared" si="23"/>
        <v>-0.68052468076965222</v>
      </c>
    </row>
    <row r="341" spans="1:14" x14ac:dyDescent="0.3">
      <c r="C341" t="s">
        <v>16460</v>
      </c>
      <c r="D341">
        <v>9</v>
      </c>
      <c r="E341">
        <v>146160000</v>
      </c>
      <c r="F341">
        <v>148210000</v>
      </c>
      <c r="G341">
        <v>241580000</v>
      </c>
      <c r="H341">
        <f t="shared" si="20"/>
        <v>178650000</v>
      </c>
      <c r="I341">
        <v>166980000</v>
      </c>
      <c r="J341">
        <v>137290000</v>
      </c>
      <c r="K341">
        <v>30643000</v>
      </c>
      <c r="L341">
        <f t="shared" si="21"/>
        <v>111637666.66666667</v>
      </c>
      <c r="M341">
        <f t="shared" si="22"/>
        <v>0.62489597910252825</v>
      </c>
      <c r="N341">
        <f t="shared" si="23"/>
        <v>-0.67831203778893534</v>
      </c>
    </row>
    <row r="342" spans="1:14" x14ac:dyDescent="0.3">
      <c r="A342" t="s">
        <v>15420</v>
      </c>
      <c r="B342" t="s">
        <v>15421</v>
      </c>
      <c r="C342" t="s">
        <v>24727</v>
      </c>
      <c r="D342">
        <v>16</v>
      </c>
      <c r="E342">
        <v>144890000</v>
      </c>
      <c r="F342">
        <v>338800000</v>
      </c>
      <c r="G342">
        <v>478830000</v>
      </c>
      <c r="H342">
        <f t="shared" si="20"/>
        <v>320840000</v>
      </c>
      <c r="I342">
        <v>332680000</v>
      </c>
      <c r="J342">
        <v>172280000</v>
      </c>
      <c r="K342">
        <v>96920000</v>
      </c>
      <c r="L342">
        <f t="shared" si="21"/>
        <v>200626666.66666666</v>
      </c>
      <c r="M342">
        <f t="shared" si="22"/>
        <v>0.62531687653243562</v>
      </c>
      <c r="N342">
        <f t="shared" si="23"/>
        <v>-0.67734064055037002</v>
      </c>
    </row>
    <row r="343" spans="1:14" x14ac:dyDescent="0.3">
      <c r="C343" t="s">
        <v>13635</v>
      </c>
      <c r="D343">
        <v>2</v>
      </c>
      <c r="E343">
        <v>65032000</v>
      </c>
      <c r="F343">
        <v>58915000</v>
      </c>
      <c r="G343">
        <v>52904000</v>
      </c>
      <c r="H343">
        <f t="shared" si="20"/>
        <v>58950333.333333336</v>
      </c>
      <c r="I343">
        <v>53091000</v>
      </c>
      <c r="J343">
        <v>48222000</v>
      </c>
      <c r="K343">
        <v>9644400</v>
      </c>
      <c r="L343">
        <f t="shared" si="21"/>
        <v>36985800</v>
      </c>
      <c r="M343">
        <f t="shared" si="22"/>
        <v>0.62740612153733932</v>
      </c>
      <c r="N343">
        <f t="shared" si="23"/>
        <v>-0.6725284894092608</v>
      </c>
    </row>
    <row r="344" spans="1:14" x14ac:dyDescent="0.3">
      <c r="C344" t="s">
        <v>24434</v>
      </c>
      <c r="D344">
        <v>8</v>
      </c>
      <c r="E344">
        <v>24823000</v>
      </c>
      <c r="F344">
        <v>48702000</v>
      </c>
      <c r="G344">
        <v>76419000</v>
      </c>
      <c r="H344">
        <f t="shared" si="20"/>
        <v>49981333.333333336</v>
      </c>
      <c r="I344">
        <v>42467000</v>
      </c>
      <c r="J344">
        <v>36919000</v>
      </c>
      <c r="K344">
        <v>15092000</v>
      </c>
      <c r="L344">
        <f t="shared" si="21"/>
        <v>31492666.666666668</v>
      </c>
      <c r="M344">
        <f t="shared" si="22"/>
        <v>0.63008856639812194</v>
      </c>
      <c r="N344">
        <f t="shared" si="23"/>
        <v>-0.66637346417505494</v>
      </c>
    </row>
    <row r="345" spans="1:14" x14ac:dyDescent="0.3">
      <c r="C345" t="s">
        <v>12626</v>
      </c>
      <c r="D345">
        <v>5</v>
      </c>
      <c r="E345">
        <v>5701800</v>
      </c>
      <c r="F345">
        <v>1140360</v>
      </c>
      <c r="G345">
        <v>51267000</v>
      </c>
      <c r="H345">
        <f t="shared" si="20"/>
        <v>19369720</v>
      </c>
      <c r="I345">
        <v>16599000</v>
      </c>
      <c r="J345">
        <v>12786000</v>
      </c>
      <c r="K345">
        <v>7247000</v>
      </c>
      <c r="L345">
        <f t="shared" si="21"/>
        <v>12210666.666666666</v>
      </c>
      <c r="M345">
        <f t="shared" si="22"/>
        <v>0.63039975108915702</v>
      </c>
      <c r="N345">
        <f t="shared" si="23"/>
        <v>-0.66566112973537916</v>
      </c>
    </row>
    <row r="346" spans="1:14" x14ac:dyDescent="0.3">
      <c r="B346" t="s">
        <v>11222</v>
      </c>
      <c r="C346" t="s">
        <v>11221</v>
      </c>
      <c r="D346">
        <v>28</v>
      </c>
      <c r="E346">
        <v>18803000</v>
      </c>
      <c r="F346">
        <v>46901000</v>
      </c>
      <c r="G346">
        <v>86447000</v>
      </c>
      <c r="H346">
        <f t="shared" si="20"/>
        <v>50717000</v>
      </c>
      <c r="I346">
        <v>63461000</v>
      </c>
      <c r="J346">
        <v>29698000</v>
      </c>
      <c r="K346">
        <v>2876100</v>
      </c>
      <c r="L346">
        <f t="shared" si="21"/>
        <v>32011700</v>
      </c>
      <c r="M346">
        <f t="shared" si="22"/>
        <v>0.63118283810162268</v>
      </c>
      <c r="N346">
        <f t="shared" si="23"/>
        <v>-0.66387011596546286</v>
      </c>
    </row>
    <row r="347" spans="1:14" x14ac:dyDescent="0.3">
      <c r="A347" t="s">
        <v>2926</v>
      </c>
      <c r="B347" t="s">
        <v>2927</v>
      </c>
      <c r="C347" t="s">
        <v>2925</v>
      </c>
      <c r="D347">
        <v>11</v>
      </c>
      <c r="E347">
        <v>97383000</v>
      </c>
      <c r="F347">
        <v>275450000</v>
      </c>
      <c r="G347">
        <v>245290000</v>
      </c>
      <c r="H347">
        <f t="shared" si="20"/>
        <v>206041000</v>
      </c>
      <c r="I347">
        <v>214290000</v>
      </c>
      <c r="J347">
        <v>118600000</v>
      </c>
      <c r="K347">
        <v>57835000</v>
      </c>
      <c r="L347">
        <f t="shared" si="21"/>
        <v>130241666.66666667</v>
      </c>
      <c r="M347">
        <f t="shared" si="22"/>
        <v>0.63211529096959673</v>
      </c>
      <c r="N347">
        <f t="shared" si="23"/>
        <v>-0.6617403805659855</v>
      </c>
    </row>
    <row r="348" spans="1:14" x14ac:dyDescent="0.3">
      <c r="B348" t="s">
        <v>17526</v>
      </c>
      <c r="C348" t="s">
        <v>17525</v>
      </c>
      <c r="D348">
        <v>4</v>
      </c>
      <c r="E348">
        <v>6964000</v>
      </c>
      <c r="F348">
        <v>278780000</v>
      </c>
      <c r="G348">
        <v>194700000</v>
      </c>
      <c r="H348">
        <f t="shared" si="20"/>
        <v>160148000</v>
      </c>
      <c r="I348">
        <v>157440000</v>
      </c>
      <c r="J348">
        <v>111500000</v>
      </c>
      <c r="K348">
        <v>34820000</v>
      </c>
      <c r="L348">
        <f t="shared" si="21"/>
        <v>101253333.33333333</v>
      </c>
      <c r="M348">
        <f t="shared" si="22"/>
        <v>0.63224850346762573</v>
      </c>
      <c r="N348">
        <f t="shared" si="23"/>
        <v>-0.66143637785434894</v>
      </c>
    </row>
    <row r="349" spans="1:14" x14ac:dyDescent="0.3">
      <c r="C349" t="s">
        <v>24435</v>
      </c>
      <c r="D349">
        <v>10</v>
      </c>
      <c r="E349">
        <v>25621000</v>
      </c>
      <c r="F349">
        <v>86263000</v>
      </c>
      <c r="G349">
        <v>67548000</v>
      </c>
      <c r="H349">
        <f t="shared" si="20"/>
        <v>59810666.666666664</v>
      </c>
      <c r="I349">
        <v>57314000</v>
      </c>
      <c r="J349">
        <v>45288000</v>
      </c>
      <c r="K349">
        <v>10897000</v>
      </c>
      <c r="L349">
        <f t="shared" si="21"/>
        <v>37833000</v>
      </c>
      <c r="M349">
        <f t="shared" si="22"/>
        <v>0.63254603415221367</v>
      </c>
      <c r="N349">
        <f t="shared" si="23"/>
        <v>-0.66075761772641073</v>
      </c>
    </row>
    <row r="350" spans="1:14" x14ac:dyDescent="0.3">
      <c r="A350" t="s">
        <v>10949</v>
      </c>
      <c r="B350" t="s">
        <v>10950</v>
      </c>
      <c r="C350" t="s">
        <v>10947</v>
      </c>
      <c r="D350">
        <v>11</v>
      </c>
      <c r="E350">
        <v>386240000</v>
      </c>
      <c r="F350">
        <v>548200000</v>
      </c>
      <c r="G350">
        <v>751340000</v>
      </c>
      <c r="H350">
        <f t="shared" si="20"/>
        <v>561926666.66666663</v>
      </c>
      <c r="I350">
        <v>527000000</v>
      </c>
      <c r="J350">
        <v>475300000</v>
      </c>
      <c r="K350">
        <v>64724000</v>
      </c>
      <c r="L350">
        <f t="shared" si="21"/>
        <v>355674666.66666669</v>
      </c>
      <c r="M350">
        <f t="shared" si="22"/>
        <v>0.63295566444019991</v>
      </c>
      <c r="N350">
        <f t="shared" si="23"/>
        <v>-0.65982364567979446</v>
      </c>
    </row>
    <row r="351" spans="1:14" x14ac:dyDescent="0.3">
      <c r="A351" t="s">
        <v>2471</v>
      </c>
      <c r="B351" t="s">
        <v>3738</v>
      </c>
      <c r="C351" t="s">
        <v>3737</v>
      </c>
      <c r="D351">
        <v>6</v>
      </c>
      <c r="E351">
        <v>120590000</v>
      </c>
      <c r="F351">
        <v>10808000</v>
      </c>
      <c r="G351">
        <v>89443000</v>
      </c>
      <c r="H351">
        <f t="shared" si="20"/>
        <v>73613666.666666672</v>
      </c>
      <c r="I351">
        <v>82151000</v>
      </c>
      <c r="J351">
        <v>37340000</v>
      </c>
      <c r="K351">
        <v>20385000</v>
      </c>
      <c r="L351">
        <f t="shared" si="21"/>
        <v>46625333.333333336</v>
      </c>
      <c r="M351">
        <f t="shared" si="22"/>
        <v>0.63337876571832219</v>
      </c>
      <c r="N351">
        <f t="shared" si="23"/>
        <v>-0.65885959365069791</v>
      </c>
    </row>
    <row r="352" spans="1:14" x14ac:dyDescent="0.3">
      <c r="C352" t="s">
        <v>24512</v>
      </c>
      <c r="D352">
        <v>4</v>
      </c>
      <c r="E352">
        <v>830280</v>
      </c>
      <c r="F352">
        <v>4151400</v>
      </c>
      <c r="G352">
        <v>8011100</v>
      </c>
      <c r="H352">
        <f t="shared" si="20"/>
        <v>4330926.666666667</v>
      </c>
      <c r="I352">
        <v>830280</v>
      </c>
      <c r="J352">
        <v>6571700</v>
      </c>
      <c r="K352">
        <v>830280</v>
      </c>
      <c r="L352">
        <f t="shared" si="21"/>
        <v>2744086.6666666665</v>
      </c>
      <c r="M352">
        <f t="shared" si="22"/>
        <v>0.6336026624017338</v>
      </c>
      <c r="N352">
        <f t="shared" si="23"/>
        <v>-0.65834969724492165</v>
      </c>
    </row>
    <row r="353" spans="1:14" x14ac:dyDescent="0.3">
      <c r="B353" t="s">
        <v>5374</v>
      </c>
      <c r="C353" t="s">
        <v>5373</v>
      </c>
      <c r="D353">
        <v>9</v>
      </c>
      <c r="E353">
        <v>202120000</v>
      </c>
      <c r="F353">
        <v>368810000</v>
      </c>
      <c r="G353">
        <v>458620000</v>
      </c>
      <c r="H353">
        <f t="shared" si="20"/>
        <v>343183333.33333331</v>
      </c>
      <c r="I353">
        <v>334250000</v>
      </c>
      <c r="J353">
        <v>256070000</v>
      </c>
      <c r="K353">
        <v>63156000</v>
      </c>
      <c r="L353">
        <f t="shared" si="21"/>
        <v>217825333.33333334</v>
      </c>
      <c r="M353">
        <f t="shared" si="22"/>
        <v>0.6347200233111554</v>
      </c>
      <c r="N353">
        <f t="shared" si="23"/>
        <v>-0.65580773930613967</v>
      </c>
    </row>
    <row r="354" spans="1:14" x14ac:dyDescent="0.3">
      <c r="A354" t="s">
        <v>8124</v>
      </c>
      <c r="B354" t="s">
        <v>8125</v>
      </c>
      <c r="C354" t="s">
        <v>8123</v>
      </c>
      <c r="D354">
        <v>71</v>
      </c>
      <c r="E354">
        <v>764240000</v>
      </c>
      <c r="F354">
        <v>2311500000</v>
      </c>
      <c r="G354">
        <v>2384900000</v>
      </c>
      <c r="H354">
        <f t="shared" si="20"/>
        <v>1820213333.3333333</v>
      </c>
      <c r="I354">
        <v>1777800000</v>
      </c>
      <c r="J354">
        <v>1234400000</v>
      </c>
      <c r="K354">
        <v>455350000</v>
      </c>
      <c r="L354">
        <f t="shared" si="21"/>
        <v>1155850000</v>
      </c>
      <c r="M354">
        <f t="shared" si="22"/>
        <v>0.63500798441208361</v>
      </c>
      <c r="N354">
        <f t="shared" si="23"/>
        <v>-0.65515336284618353</v>
      </c>
    </row>
    <row r="355" spans="1:14" x14ac:dyDescent="0.3">
      <c r="A355" t="s">
        <v>7723</v>
      </c>
      <c r="B355" t="s">
        <v>7724</v>
      </c>
      <c r="C355" t="s">
        <v>7722</v>
      </c>
      <c r="D355">
        <v>3</v>
      </c>
      <c r="E355">
        <v>24080000</v>
      </c>
      <c r="F355">
        <v>75402000</v>
      </c>
      <c r="G355">
        <v>83083000</v>
      </c>
      <c r="H355">
        <f t="shared" si="20"/>
        <v>60855000</v>
      </c>
      <c r="I355">
        <v>65350000</v>
      </c>
      <c r="J355">
        <v>37976000</v>
      </c>
      <c r="K355">
        <v>12845000</v>
      </c>
      <c r="L355">
        <f t="shared" si="21"/>
        <v>38723666.666666664</v>
      </c>
      <c r="M355">
        <f t="shared" si="22"/>
        <v>0.6363267877194424</v>
      </c>
      <c r="N355">
        <f t="shared" si="23"/>
        <v>-0.65216023827255265</v>
      </c>
    </row>
    <row r="356" spans="1:14" x14ac:dyDescent="0.3">
      <c r="B356" t="s">
        <v>16737</v>
      </c>
      <c r="C356" t="s">
        <v>16736</v>
      </c>
      <c r="D356">
        <v>14</v>
      </c>
      <c r="E356">
        <v>68699000</v>
      </c>
      <c r="F356">
        <v>451450000</v>
      </c>
      <c r="G356">
        <v>376490000</v>
      </c>
      <c r="H356">
        <f t="shared" si="20"/>
        <v>298879666.66666669</v>
      </c>
      <c r="I356">
        <v>293240000</v>
      </c>
      <c r="J356">
        <v>225620000</v>
      </c>
      <c r="K356">
        <v>51715000</v>
      </c>
      <c r="L356">
        <f t="shared" si="21"/>
        <v>190191666.66666666</v>
      </c>
      <c r="M356">
        <f t="shared" si="22"/>
        <v>0.63634863083136017</v>
      </c>
      <c r="N356">
        <f t="shared" si="23"/>
        <v>-0.65211071590607161</v>
      </c>
    </row>
    <row r="357" spans="1:14" x14ac:dyDescent="0.3">
      <c r="C357" t="s">
        <v>12845</v>
      </c>
      <c r="D357">
        <v>20</v>
      </c>
      <c r="E357">
        <v>32266000</v>
      </c>
      <c r="F357">
        <v>93376000</v>
      </c>
      <c r="G357">
        <v>125250000</v>
      </c>
      <c r="H357">
        <f t="shared" si="20"/>
        <v>83630666.666666672</v>
      </c>
      <c r="I357">
        <v>97804000</v>
      </c>
      <c r="J357">
        <v>39283000</v>
      </c>
      <c r="K357">
        <v>22662000</v>
      </c>
      <c r="L357">
        <f t="shared" si="21"/>
        <v>53249666.666666664</v>
      </c>
      <c r="M357">
        <f t="shared" si="22"/>
        <v>0.63672416816797661</v>
      </c>
      <c r="N357">
        <f t="shared" si="23"/>
        <v>-0.65125956918556083</v>
      </c>
    </row>
    <row r="358" spans="1:14" x14ac:dyDescent="0.3">
      <c r="B358" t="s">
        <v>14045</v>
      </c>
      <c r="C358" t="s">
        <v>14044</v>
      </c>
      <c r="D358">
        <v>10</v>
      </c>
      <c r="E358">
        <v>79798000</v>
      </c>
      <c r="F358">
        <v>141840000</v>
      </c>
      <c r="G358">
        <v>165810000</v>
      </c>
      <c r="H358">
        <f t="shared" si="20"/>
        <v>129149333.33333333</v>
      </c>
      <c r="I358">
        <v>145610000</v>
      </c>
      <c r="J358">
        <v>79886000</v>
      </c>
      <c r="K358">
        <v>21223000</v>
      </c>
      <c r="L358">
        <f t="shared" si="21"/>
        <v>82239666.666666672</v>
      </c>
      <c r="M358">
        <f t="shared" si="22"/>
        <v>0.63677964526852637</v>
      </c>
      <c r="N358">
        <f t="shared" si="23"/>
        <v>-0.65113387417459623</v>
      </c>
    </row>
    <row r="359" spans="1:14" x14ac:dyDescent="0.3">
      <c r="B359" t="s">
        <v>4574</v>
      </c>
      <c r="C359" t="s">
        <v>24473</v>
      </c>
      <c r="D359">
        <v>9</v>
      </c>
      <c r="E359">
        <v>2730200</v>
      </c>
      <c r="F359">
        <v>13651000</v>
      </c>
      <c r="G359">
        <v>25162000</v>
      </c>
      <c r="H359">
        <f t="shared" si="20"/>
        <v>13847733.333333334</v>
      </c>
      <c r="I359">
        <v>21018000</v>
      </c>
      <c r="J359">
        <v>2730200</v>
      </c>
      <c r="K359">
        <v>2730200</v>
      </c>
      <c r="L359">
        <f t="shared" si="21"/>
        <v>8826133.333333334</v>
      </c>
      <c r="M359">
        <f t="shared" si="22"/>
        <v>0.63737025554121973</v>
      </c>
      <c r="N359">
        <f t="shared" si="23"/>
        <v>-0.64979640113159343</v>
      </c>
    </row>
    <row r="360" spans="1:14" x14ac:dyDescent="0.3">
      <c r="A360" t="s">
        <v>9456</v>
      </c>
      <c r="B360" t="s">
        <v>9457</v>
      </c>
      <c r="C360" t="s">
        <v>9455</v>
      </c>
      <c r="D360">
        <v>11</v>
      </c>
      <c r="E360">
        <v>79080000</v>
      </c>
      <c r="F360">
        <v>148290000</v>
      </c>
      <c r="G360">
        <v>160580000</v>
      </c>
      <c r="H360">
        <f t="shared" si="20"/>
        <v>129316666.66666667</v>
      </c>
      <c r="I360">
        <v>127200000</v>
      </c>
      <c r="J360">
        <v>98561000</v>
      </c>
      <c r="K360">
        <v>21992000</v>
      </c>
      <c r="L360">
        <f t="shared" si="21"/>
        <v>82584333.333333328</v>
      </c>
      <c r="M360">
        <f t="shared" si="22"/>
        <v>0.63862095630880267</v>
      </c>
      <c r="N360">
        <f t="shared" si="23"/>
        <v>-0.64696819925038107</v>
      </c>
    </row>
    <row r="361" spans="1:14" x14ac:dyDescent="0.3">
      <c r="B361" t="s">
        <v>14660</v>
      </c>
      <c r="C361" t="s">
        <v>14659</v>
      </c>
      <c r="D361">
        <v>3</v>
      </c>
      <c r="E361">
        <v>143480000</v>
      </c>
      <c r="F361">
        <v>355440000</v>
      </c>
      <c r="G361">
        <v>497540000</v>
      </c>
      <c r="H361">
        <f t="shared" si="20"/>
        <v>332153333.33333331</v>
      </c>
      <c r="I361">
        <v>332690000</v>
      </c>
      <c r="J361">
        <v>275090000</v>
      </c>
      <c r="K361">
        <v>28696000</v>
      </c>
      <c r="L361">
        <f t="shared" si="21"/>
        <v>212158666.66666666</v>
      </c>
      <c r="M361">
        <f t="shared" si="22"/>
        <v>0.63873712943821126</v>
      </c>
      <c r="N361">
        <f t="shared" si="23"/>
        <v>-0.6467057788687911</v>
      </c>
    </row>
    <row r="362" spans="1:14" x14ac:dyDescent="0.3">
      <c r="A362" t="s">
        <v>12177</v>
      </c>
      <c r="B362" t="s">
        <v>12178</v>
      </c>
      <c r="C362" t="s">
        <v>12176</v>
      </c>
      <c r="D362">
        <v>7</v>
      </c>
      <c r="E362">
        <v>18741000</v>
      </c>
      <c r="F362">
        <v>71539000</v>
      </c>
      <c r="G362">
        <v>64230000</v>
      </c>
      <c r="H362">
        <f t="shared" si="20"/>
        <v>51503333.333333336</v>
      </c>
      <c r="I362">
        <v>57127000</v>
      </c>
      <c r="J362">
        <v>37974000</v>
      </c>
      <c r="K362">
        <v>3748200</v>
      </c>
      <c r="L362">
        <f t="shared" si="21"/>
        <v>32949733.333333332</v>
      </c>
      <c r="M362">
        <f t="shared" si="22"/>
        <v>0.6397592388842146</v>
      </c>
      <c r="N362">
        <f t="shared" si="23"/>
        <v>-0.64439901824015267</v>
      </c>
    </row>
    <row r="363" spans="1:14" x14ac:dyDescent="0.3">
      <c r="B363" t="s">
        <v>14234</v>
      </c>
      <c r="C363" t="s">
        <v>14233</v>
      </c>
      <c r="D363">
        <v>9</v>
      </c>
      <c r="E363">
        <v>6467200</v>
      </c>
      <c r="F363">
        <v>13411000</v>
      </c>
      <c r="G363">
        <v>40021000</v>
      </c>
      <c r="H363">
        <f t="shared" si="20"/>
        <v>19966400</v>
      </c>
      <c r="I363">
        <v>17334000</v>
      </c>
      <c r="J363">
        <v>19751000</v>
      </c>
      <c r="K363">
        <v>1293440</v>
      </c>
      <c r="L363">
        <f t="shared" si="21"/>
        <v>12792813.333333334</v>
      </c>
      <c r="M363">
        <f t="shared" si="22"/>
        <v>0.64071707134652889</v>
      </c>
      <c r="N363">
        <f t="shared" si="23"/>
        <v>-0.64224066452430362</v>
      </c>
    </row>
    <row r="364" spans="1:14" x14ac:dyDescent="0.3">
      <c r="C364" t="s">
        <v>24497</v>
      </c>
      <c r="D364">
        <v>2</v>
      </c>
      <c r="E364">
        <v>2130000</v>
      </c>
      <c r="F364">
        <v>13017000</v>
      </c>
      <c r="G364">
        <v>10650000</v>
      </c>
      <c r="H364">
        <f t="shared" si="20"/>
        <v>8599000</v>
      </c>
      <c r="I364">
        <v>2130000</v>
      </c>
      <c r="J364">
        <v>12331000</v>
      </c>
      <c r="K364">
        <v>2130000</v>
      </c>
      <c r="L364">
        <f t="shared" si="21"/>
        <v>5530333.333333333</v>
      </c>
      <c r="M364">
        <f t="shared" si="22"/>
        <v>0.64313679885257968</v>
      </c>
      <c r="N364">
        <f t="shared" si="23"/>
        <v>-0.63680245525788104</v>
      </c>
    </row>
    <row r="365" spans="1:14" x14ac:dyDescent="0.3">
      <c r="B365" t="s">
        <v>4469</v>
      </c>
      <c r="C365" t="s">
        <v>24460</v>
      </c>
      <c r="D365">
        <v>2</v>
      </c>
      <c r="E365">
        <v>10933000</v>
      </c>
      <c r="F365">
        <v>15282000</v>
      </c>
      <c r="G365">
        <v>89174000</v>
      </c>
      <c r="H365">
        <f t="shared" si="20"/>
        <v>38463000</v>
      </c>
      <c r="I365">
        <v>49178000</v>
      </c>
      <c r="J365">
        <v>22877000</v>
      </c>
      <c r="K365">
        <v>2186600</v>
      </c>
      <c r="L365">
        <f t="shared" si="21"/>
        <v>24747200</v>
      </c>
      <c r="M365">
        <f t="shared" si="22"/>
        <v>0.64340275069547359</v>
      </c>
      <c r="N365">
        <f t="shared" si="23"/>
        <v>-0.63620599102876596</v>
      </c>
    </row>
    <row r="366" spans="1:14" x14ac:dyDescent="0.3">
      <c r="B366" t="s">
        <v>16728</v>
      </c>
      <c r="C366" t="s">
        <v>16727</v>
      </c>
      <c r="D366">
        <v>2</v>
      </c>
      <c r="E366">
        <v>37965000</v>
      </c>
      <c r="F366">
        <v>49528000</v>
      </c>
      <c r="G366">
        <v>38803000</v>
      </c>
      <c r="H366">
        <f t="shared" si="20"/>
        <v>42098666.666666664</v>
      </c>
      <c r="I366">
        <v>42211000</v>
      </c>
      <c r="J366">
        <v>32557000</v>
      </c>
      <c r="K366">
        <v>6511400</v>
      </c>
      <c r="L366">
        <f t="shared" si="21"/>
        <v>27093133.333333332</v>
      </c>
      <c r="M366">
        <f t="shared" si="22"/>
        <v>0.64356274149616777</v>
      </c>
      <c r="N366">
        <f t="shared" si="23"/>
        <v>-0.63584728997992068</v>
      </c>
    </row>
    <row r="367" spans="1:14" x14ac:dyDescent="0.3">
      <c r="A367" t="s">
        <v>13975</v>
      </c>
      <c r="B367" t="s">
        <v>13976</v>
      </c>
      <c r="C367" t="s">
        <v>13974</v>
      </c>
      <c r="D367">
        <v>5</v>
      </c>
      <c r="E367">
        <v>13587000</v>
      </c>
      <c r="F367">
        <v>22220000</v>
      </c>
      <c r="G367">
        <v>33120000</v>
      </c>
      <c r="H367">
        <f t="shared" si="20"/>
        <v>22975666.666666668</v>
      </c>
      <c r="I367">
        <v>18526000</v>
      </c>
      <c r="J367">
        <v>19629000</v>
      </c>
      <c r="K367">
        <v>6220200</v>
      </c>
      <c r="L367">
        <f t="shared" si="21"/>
        <v>14791733.333333334</v>
      </c>
      <c r="M367">
        <f t="shared" si="22"/>
        <v>0.64379996227893277</v>
      </c>
      <c r="N367">
        <f t="shared" si="23"/>
        <v>-0.63531560260112552</v>
      </c>
    </row>
    <row r="368" spans="1:14" x14ac:dyDescent="0.3">
      <c r="A368" t="s">
        <v>6165</v>
      </c>
      <c r="B368" t="s">
        <v>6166</v>
      </c>
      <c r="C368" t="s">
        <v>6164</v>
      </c>
      <c r="D368">
        <v>12</v>
      </c>
      <c r="E368">
        <v>103480000</v>
      </c>
      <c r="F368">
        <v>159180000</v>
      </c>
      <c r="G368">
        <v>484720000</v>
      </c>
      <c r="H368">
        <f t="shared" si="20"/>
        <v>249126666.66666666</v>
      </c>
      <c r="I368">
        <v>336760000</v>
      </c>
      <c r="J368">
        <v>74600000</v>
      </c>
      <c r="K368">
        <v>70015000</v>
      </c>
      <c r="L368">
        <f t="shared" si="21"/>
        <v>160458333.33333334</v>
      </c>
      <c r="M368">
        <f t="shared" si="22"/>
        <v>0.64408333110332106</v>
      </c>
      <c r="N368">
        <f t="shared" si="23"/>
        <v>-0.6346807394790005</v>
      </c>
    </row>
    <row r="369" spans="1:14" x14ac:dyDescent="0.3">
      <c r="A369" t="s">
        <v>10397</v>
      </c>
      <c r="B369" t="s">
        <v>10398</v>
      </c>
      <c r="C369" t="s">
        <v>10396</v>
      </c>
      <c r="D369">
        <v>3</v>
      </c>
      <c r="E369">
        <v>59747000</v>
      </c>
      <c r="F369">
        <v>118470000</v>
      </c>
      <c r="G369">
        <v>131320000</v>
      </c>
      <c r="H369">
        <f t="shared" si="20"/>
        <v>103179000</v>
      </c>
      <c r="I369">
        <v>169240000</v>
      </c>
      <c r="J369">
        <v>5036600</v>
      </c>
      <c r="K369">
        <v>25183000</v>
      </c>
      <c r="L369">
        <f t="shared" si="21"/>
        <v>66486533.333333336</v>
      </c>
      <c r="M369">
        <f t="shared" si="22"/>
        <v>0.64438047793963249</v>
      </c>
      <c r="N369">
        <f t="shared" si="23"/>
        <v>-0.63401530786694626</v>
      </c>
    </row>
    <row r="370" spans="1:14" x14ac:dyDescent="0.3">
      <c r="C370" t="s">
        <v>24691</v>
      </c>
      <c r="D370">
        <v>4</v>
      </c>
      <c r="E370">
        <v>13454000</v>
      </c>
      <c r="F370">
        <v>33079000</v>
      </c>
      <c r="G370">
        <v>28485000</v>
      </c>
      <c r="H370">
        <f t="shared" si="20"/>
        <v>25006000</v>
      </c>
      <c r="I370">
        <v>22482000</v>
      </c>
      <c r="J370">
        <v>23199000</v>
      </c>
      <c r="K370">
        <v>2690800</v>
      </c>
      <c r="L370">
        <f t="shared" si="21"/>
        <v>16123933.333333334</v>
      </c>
      <c r="M370">
        <f t="shared" si="22"/>
        <v>0.64480258071396201</v>
      </c>
      <c r="N370">
        <f t="shared" si="23"/>
        <v>-0.63307057686548918</v>
      </c>
    </row>
    <row r="371" spans="1:14" x14ac:dyDescent="0.3">
      <c r="B371" t="s">
        <v>7182</v>
      </c>
      <c r="C371" t="s">
        <v>7181</v>
      </c>
      <c r="D371">
        <v>4</v>
      </c>
      <c r="E371">
        <v>5735200</v>
      </c>
      <c r="F371">
        <v>109020000</v>
      </c>
      <c r="G371">
        <v>51907000</v>
      </c>
      <c r="H371">
        <f t="shared" si="20"/>
        <v>55554066.666666664</v>
      </c>
      <c r="I371">
        <v>73133000</v>
      </c>
      <c r="J371">
        <v>5735200</v>
      </c>
      <c r="K371">
        <v>28676000</v>
      </c>
      <c r="L371">
        <f t="shared" si="21"/>
        <v>35848066.666666664</v>
      </c>
      <c r="M371">
        <f t="shared" si="22"/>
        <v>0.64528249357082768</v>
      </c>
      <c r="N371">
        <f t="shared" si="23"/>
        <v>-0.63199720900100087</v>
      </c>
    </row>
    <row r="372" spans="1:14" x14ac:dyDescent="0.3">
      <c r="B372" t="s">
        <v>3467</v>
      </c>
      <c r="C372" t="s">
        <v>3466</v>
      </c>
      <c r="D372">
        <v>1</v>
      </c>
      <c r="E372">
        <v>6973600</v>
      </c>
      <c r="F372">
        <v>6973600</v>
      </c>
      <c r="G372">
        <v>154600000</v>
      </c>
      <c r="H372">
        <f t="shared" si="20"/>
        <v>56182400</v>
      </c>
      <c r="I372">
        <v>67143000</v>
      </c>
      <c r="J372">
        <v>6973600</v>
      </c>
      <c r="K372">
        <v>34868000</v>
      </c>
      <c r="L372">
        <f t="shared" si="21"/>
        <v>36328200</v>
      </c>
      <c r="M372">
        <f t="shared" si="22"/>
        <v>0.64661175029902607</v>
      </c>
      <c r="N372">
        <f t="shared" si="23"/>
        <v>-0.62902837037402082</v>
      </c>
    </row>
    <row r="373" spans="1:14" x14ac:dyDescent="0.3">
      <c r="A373" t="s">
        <v>2196</v>
      </c>
      <c r="B373" t="s">
        <v>2197</v>
      </c>
      <c r="C373" t="s">
        <v>24348</v>
      </c>
      <c r="D373">
        <v>5</v>
      </c>
      <c r="E373">
        <v>117000000</v>
      </c>
      <c r="F373">
        <v>553680000</v>
      </c>
      <c r="G373">
        <v>897450000</v>
      </c>
      <c r="H373">
        <f t="shared" si="20"/>
        <v>522710000</v>
      </c>
      <c r="I373">
        <v>541110000</v>
      </c>
      <c r="J373">
        <v>378800000</v>
      </c>
      <c r="K373">
        <v>96483000</v>
      </c>
      <c r="L373">
        <f t="shared" si="21"/>
        <v>338797666.66666669</v>
      </c>
      <c r="M373">
        <f t="shared" si="22"/>
        <v>0.64815608399813796</v>
      </c>
      <c r="N373">
        <f t="shared" si="23"/>
        <v>-0.62558682113758379</v>
      </c>
    </row>
    <row r="374" spans="1:14" x14ac:dyDescent="0.3">
      <c r="A374" t="s">
        <v>5706</v>
      </c>
      <c r="B374" t="s">
        <v>5707</v>
      </c>
      <c r="C374" t="s">
        <v>24529</v>
      </c>
      <c r="D374">
        <v>6</v>
      </c>
      <c r="E374">
        <v>268890000</v>
      </c>
      <c r="F374">
        <v>769500000</v>
      </c>
      <c r="G374">
        <v>719030000</v>
      </c>
      <c r="H374">
        <f t="shared" si="20"/>
        <v>585806666.66666663</v>
      </c>
      <c r="I374">
        <v>621490000</v>
      </c>
      <c r="J374">
        <v>262420000</v>
      </c>
      <c r="K374">
        <v>256400000</v>
      </c>
      <c r="L374">
        <f t="shared" si="21"/>
        <v>380103333.33333331</v>
      </c>
      <c r="M374">
        <f t="shared" si="22"/>
        <v>0.64885457090507681</v>
      </c>
      <c r="N374">
        <f t="shared" si="23"/>
        <v>-0.62403293460569531</v>
      </c>
    </row>
    <row r="375" spans="1:14" x14ac:dyDescent="0.3">
      <c r="C375" t="s">
        <v>3634</v>
      </c>
      <c r="D375">
        <v>7</v>
      </c>
      <c r="E375">
        <v>24360000</v>
      </c>
      <c r="F375">
        <v>63633000</v>
      </c>
      <c r="G375">
        <v>90862000</v>
      </c>
      <c r="H375">
        <f t="shared" si="20"/>
        <v>59618333.333333336</v>
      </c>
      <c r="I375">
        <v>65632000</v>
      </c>
      <c r="J375">
        <v>46076000</v>
      </c>
      <c r="K375">
        <v>4351400</v>
      </c>
      <c r="L375">
        <f t="shared" si="21"/>
        <v>38686466.666666664</v>
      </c>
      <c r="M375">
        <f t="shared" si="22"/>
        <v>0.64890218333286731</v>
      </c>
      <c r="N375">
        <f t="shared" si="23"/>
        <v>-0.62392707468508302</v>
      </c>
    </row>
    <row r="376" spans="1:14" x14ac:dyDescent="0.3">
      <c r="A376" t="s">
        <v>17419</v>
      </c>
      <c r="B376" t="s">
        <v>17420</v>
      </c>
      <c r="C376" t="s">
        <v>17418</v>
      </c>
      <c r="D376">
        <v>5</v>
      </c>
      <c r="E376">
        <v>58012000</v>
      </c>
      <c r="F376">
        <v>25746000</v>
      </c>
      <c r="G376">
        <v>85576000</v>
      </c>
      <c r="H376">
        <f t="shared" si="20"/>
        <v>56444666.666666664</v>
      </c>
      <c r="I376">
        <v>76271000</v>
      </c>
      <c r="J376">
        <v>21729000</v>
      </c>
      <c r="K376">
        <v>11988000</v>
      </c>
      <c r="L376">
        <f t="shared" si="21"/>
        <v>36662666.666666664</v>
      </c>
      <c r="M376">
        <f t="shared" si="22"/>
        <v>0.64953287585481945</v>
      </c>
      <c r="N376">
        <f t="shared" si="23"/>
        <v>-0.62252554591571263</v>
      </c>
    </row>
    <row r="377" spans="1:14" x14ac:dyDescent="0.3">
      <c r="A377" t="s">
        <v>5717</v>
      </c>
      <c r="B377" t="s">
        <v>10898</v>
      </c>
      <c r="C377" t="s">
        <v>24636</v>
      </c>
      <c r="D377">
        <v>5</v>
      </c>
      <c r="E377">
        <v>5482400</v>
      </c>
      <c r="F377">
        <v>48942000</v>
      </c>
      <c r="G377">
        <v>49052000</v>
      </c>
      <c r="H377">
        <f t="shared" si="20"/>
        <v>34492133.333333336</v>
      </c>
      <c r="I377">
        <v>34458000</v>
      </c>
      <c r="J377">
        <v>27412000</v>
      </c>
      <c r="K377">
        <v>5482400</v>
      </c>
      <c r="L377">
        <f t="shared" si="21"/>
        <v>22450800</v>
      </c>
      <c r="M377">
        <f t="shared" si="22"/>
        <v>0.65089624300806748</v>
      </c>
      <c r="N377">
        <f t="shared" si="23"/>
        <v>-0.61950050791400701</v>
      </c>
    </row>
    <row r="378" spans="1:14" x14ac:dyDescent="0.3">
      <c r="B378" t="s">
        <v>7349</v>
      </c>
      <c r="C378" t="s">
        <v>24559</v>
      </c>
      <c r="D378">
        <v>5</v>
      </c>
      <c r="E378">
        <v>9623800</v>
      </c>
      <c r="F378">
        <v>9623800</v>
      </c>
      <c r="G378">
        <v>157860000</v>
      </c>
      <c r="H378">
        <f t="shared" si="20"/>
        <v>59035866.666666664</v>
      </c>
      <c r="I378">
        <v>48119000</v>
      </c>
      <c r="J378">
        <v>57639000</v>
      </c>
      <c r="K378">
        <v>9623800</v>
      </c>
      <c r="L378">
        <f t="shared" si="21"/>
        <v>38460600</v>
      </c>
      <c r="M378">
        <f t="shared" si="22"/>
        <v>0.65147853621188478</v>
      </c>
      <c r="N378">
        <f t="shared" si="23"/>
        <v>-0.61821044673212455</v>
      </c>
    </row>
    <row r="379" spans="1:14" x14ac:dyDescent="0.3">
      <c r="A379" t="s">
        <v>9250</v>
      </c>
      <c r="B379" t="s">
        <v>9251</v>
      </c>
      <c r="C379" t="s">
        <v>9249</v>
      </c>
      <c r="D379">
        <v>6</v>
      </c>
      <c r="E379">
        <v>23034000</v>
      </c>
      <c r="F379">
        <v>54788000</v>
      </c>
      <c r="G379">
        <v>39507000</v>
      </c>
      <c r="H379">
        <f t="shared" si="20"/>
        <v>39109666.666666664</v>
      </c>
      <c r="I379">
        <v>42233000</v>
      </c>
      <c r="J379">
        <v>29653000</v>
      </c>
      <c r="K379">
        <v>4606800</v>
      </c>
      <c r="L379">
        <f t="shared" si="21"/>
        <v>25497600</v>
      </c>
      <c r="M379">
        <f t="shared" si="22"/>
        <v>0.65195135047601194</v>
      </c>
      <c r="N379">
        <f t="shared" si="23"/>
        <v>-0.61716378234149849</v>
      </c>
    </row>
    <row r="380" spans="1:14" x14ac:dyDescent="0.3">
      <c r="A380" t="s">
        <v>4762</v>
      </c>
      <c r="B380" t="s">
        <v>4763</v>
      </c>
      <c r="C380" t="s">
        <v>24495</v>
      </c>
      <c r="D380">
        <v>3</v>
      </c>
      <c r="E380">
        <v>496090000</v>
      </c>
      <c r="F380">
        <v>769440000</v>
      </c>
      <c r="G380">
        <v>1718600000</v>
      </c>
      <c r="H380">
        <f t="shared" si="20"/>
        <v>994710000</v>
      </c>
      <c r="I380">
        <v>1213600000</v>
      </c>
      <c r="J380">
        <v>486670000</v>
      </c>
      <c r="K380">
        <v>246880000</v>
      </c>
      <c r="L380">
        <f t="shared" si="21"/>
        <v>649050000</v>
      </c>
      <c r="M380">
        <f t="shared" si="22"/>
        <v>0.65250173417377932</v>
      </c>
      <c r="N380">
        <f t="shared" si="23"/>
        <v>-0.61594635890509031</v>
      </c>
    </row>
    <row r="381" spans="1:14" x14ac:dyDescent="0.3">
      <c r="A381" t="s">
        <v>21303</v>
      </c>
      <c r="B381" t="s">
        <v>21304</v>
      </c>
      <c r="C381" t="s">
        <v>24861</v>
      </c>
      <c r="D381">
        <v>17</v>
      </c>
      <c r="E381">
        <v>186500000</v>
      </c>
      <c r="F381">
        <v>223650000</v>
      </c>
      <c r="G381">
        <v>289850000</v>
      </c>
      <c r="H381">
        <f t="shared" si="20"/>
        <v>233333333.33333334</v>
      </c>
      <c r="I381">
        <v>256860000</v>
      </c>
      <c r="J381">
        <v>146920000</v>
      </c>
      <c r="K381">
        <v>52985000</v>
      </c>
      <c r="L381">
        <f t="shared" si="21"/>
        <v>152255000</v>
      </c>
      <c r="M381">
        <f t="shared" si="22"/>
        <v>0.65252142857142859</v>
      </c>
      <c r="N381">
        <f t="shared" si="23"/>
        <v>-0.61590281483532183</v>
      </c>
    </row>
    <row r="382" spans="1:14" x14ac:dyDescent="0.3">
      <c r="A382" t="s">
        <v>18805</v>
      </c>
      <c r="B382" t="s">
        <v>18806</v>
      </c>
      <c r="C382" t="s">
        <v>18804</v>
      </c>
      <c r="D382">
        <v>7</v>
      </c>
      <c r="E382">
        <v>73053000</v>
      </c>
      <c r="F382">
        <v>197900000</v>
      </c>
      <c r="G382">
        <v>218490000</v>
      </c>
      <c r="H382">
        <f t="shared" si="20"/>
        <v>163147666.66666666</v>
      </c>
      <c r="I382">
        <v>176360000</v>
      </c>
      <c r="J382">
        <v>105100000</v>
      </c>
      <c r="K382">
        <v>40300000</v>
      </c>
      <c r="L382">
        <f t="shared" si="21"/>
        <v>107253333.33333333</v>
      </c>
      <c r="M382">
        <f t="shared" si="22"/>
        <v>0.6574003510112516</v>
      </c>
      <c r="N382">
        <f t="shared" si="23"/>
        <v>-0.60515586815873956</v>
      </c>
    </row>
    <row r="383" spans="1:14" x14ac:dyDescent="0.3">
      <c r="B383" t="s">
        <v>2042</v>
      </c>
      <c r="C383" t="s">
        <v>2041</v>
      </c>
      <c r="D383">
        <v>1</v>
      </c>
      <c r="E383">
        <v>6699400</v>
      </c>
      <c r="F383">
        <v>63052000</v>
      </c>
      <c r="G383">
        <v>52020000</v>
      </c>
      <c r="H383">
        <f t="shared" si="20"/>
        <v>40590466.666666664</v>
      </c>
      <c r="I383">
        <v>33497000</v>
      </c>
      <c r="J383">
        <v>39870000</v>
      </c>
      <c r="K383">
        <v>6699400</v>
      </c>
      <c r="L383">
        <f t="shared" si="21"/>
        <v>26688800</v>
      </c>
      <c r="M383">
        <f t="shared" si="22"/>
        <v>0.65751399753965223</v>
      </c>
      <c r="N383">
        <f t="shared" si="23"/>
        <v>-0.60490648722601681</v>
      </c>
    </row>
    <row r="384" spans="1:14" x14ac:dyDescent="0.3">
      <c r="C384" t="s">
        <v>5262</v>
      </c>
      <c r="D384">
        <v>8</v>
      </c>
      <c r="E384">
        <v>8554800</v>
      </c>
      <c r="F384">
        <v>44728000</v>
      </c>
      <c r="G384">
        <v>132490000</v>
      </c>
      <c r="H384">
        <f t="shared" si="20"/>
        <v>61924266.666666664</v>
      </c>
      <c r="I384">
        <v>71831000</v>
      </c>
      <c r="J384">
        <v>43825000</v>
      </c>
      <c r="K384">
        <v>6993900</v>
      </c>
      <c r="L384">
        <f t="shared" si="21"/>
        <v>40883300</v>
      </c>
      <c r="M384">
        <f t="shared" si="22"/>
        <v>0.66021452010197401</v>
      </c>
      <c r="N384">
        <f t="shared" si="23"/>
        <v>-0.59899322677715006</v>
      </c>
    </row>
    <row r="385" spans="1:14" x14ac:dyDescent="0.3">
      <c r="A385" t="s">
        <v>14669</v>
      </c>
      <c r="B385" t="s">
        <v>14670</v>
      </c>
      <c r="C385" t="s">
        <v>24716</v>
      </c>
      <c r="D385">
        <v>2</v>
      </c>
      <c r="E385">
        <v>29724000</v>
      </c>
      <c r="F385">
        <v>65930000</v>
      </c>
      <c r="G385">
        <v>4812200</v>
      </c>
      <c r="H385">
        <f t="shared" si="20"/>
        <v>33488733.333333332</v>
      </c>
      <c r="I385">
        <v>37457000</v>
      </c>
      <c r="J385">
        <v>24061000</v>
      </c>
      <c r="K385">
        <v>4812200</v>
      </c>
      <c r="L385">
        <f t="shared" si="21"/>
        <v>22110066.666666668</v>
      </c>
      <c r="M385">
        <f t="shared" si="22"/>
        <v>0.66022403554628328</v>
      </c>
      <c r="N385">
        <f t="shared" si="23"/>
        <v>-0.59897243386064758</v>
      </c>
    </row>
    <row r="386" spans="1:14" x14ac:dyDescent="0.3">
      <c r="C386" t="s">
        <v>24864</v>
      </c>
      <c r="D386">
        <v>4</v>
      </c>
      <c r="E386">
        <v>2628800</v>
      </c>
      <c r="F386">
        <v>2628800</v>
      </c>
      <c r="G386">
        <v>72985000</v>
      </c>
      <c r="H386">
        <f t="shared" ref="H386:H449" si="24">AVERAGE(E386:G386)</f>
        <v>26080866.666666668</v>
      </c>
      <c r="I386">
        <v>35957000</v>
      </c>
      <c r="J386">
        <v>13144000</v>
      </c>
      <c r="K386">
        <v>2628800</v>
      </c>
      <c r="L386">
        <f t="shared" ref="L386:L449" si="25">AVERAGE(I386:K386)</f>
        <v>17243266.666666668</v>
      </c>
      <c r="M386">
        <f t="shared" ref="M386:M449" si="26">L386/H386</f>
        <v>0.66114622980320181</v>
      </c>
      <c r="N386">
        <f t="shared" ref="N386:N449" si="27">LOG(L386/H386, 2)</f>
        <v>-0.5969586980712327</v>
      </c>
    </row>
    <row r="387" spans="1:14" x14ac:dyDescent="0.3">
      <c r="C387" t="s">
        <v>24236</v>
      </c>
      <c r="D387">
        <v>10</v>
      </c>
      <c r="E387">
        <v>21810000</v>
      </c>
      <c r="F387">
        <v>36570000</v>
      </c>
      <c r="G387">
        <v>63317000</v>
      </c>
      <c r="H387">
        <f t="shared" si="24"/>
        <v>40565666.666666664</v>
      </c>
      <c r="I387">
        <v>51935000</v>
      </c>
      <c r="J387">
        <v>17348000</v>
      </c>
      <c r="K387">
        <v>11194000</v>
      </c>
      <c r="L387">
        <f t="shared" si="25"/>
        <v>26825666.666666668</v>
      </c>
      <c r="M387">
        <f t="shared" si="26"/>
        <v>0.66128992497760841</v>
      </c>
      <c r="N387">
        <f t="shared" si="27"/>
        <v>-0.59664517319431132</v>
      </c>
    </row>
    <row r="388" spans="1:14" x14ac:dyDescent="0.3">
      <c r="B388" t="s">
        <v>7063</v>
      </c>
      <c r="C388" t="s">
        <v>7062</v>
      </c>
      <c r="D388">
        <v>6</v>
      </c>
      <c r="E388">
        <v>91202000</v>
      </c>
      <c r="F388">
        <v>163620000</v>
      </c>
      <c r="G388">
        <v>98662000</v>
      </c>
      <c r="H388">
        <f t="shared" si="24"/>
        <v>117828000</v>
      </c>
      <c r="I388">
        <v>132500000</v>
      </c>
      <c r="J388">
        <v>70582000</v>
      </c>
      <c r="K388">
        <v>30816000</v>
      </c>
      <c r="L388">
        <f t="shared" si="25"/>
        <v>77966000</v>
      </c>
      <c r="M388">
        <f t="shared" si="26"/>
        <v>0.6616933156804834</v>
      </c>
      <c r="N388">
        <f t="shared" si="27"/>
        <v>-0.59576538913246002</v>
      </c>
    </row>
    <row r="389" spans="1:14" x14ac:dyDescent="0.3">
      <c r="A389" t="s">
        <v>15813</v>
      </c>
      <c r="B389" t="s">
        <v>15814</v>
      </c>
      <c r="C389" t="s">
        <v>15812</v>
      </c>
      <c r="D389">
        <v>5</v>
      </c>
      <c r="E389">
        <v>65590000</v>
      </c>
      <c r="F389">
        <v>108840000</v>
      </c>
      <c r="G389">
        <v>118470000</v>
      </c>
      <c r="H389">
        <f t="shared" si="24"/>
        <v>97633333.333333328</v>
      </c>
      <c r="I389">
        <v>96276000</v>
      </c>
      <c r="J389">
        <v>84817000</v>
      </c>
      <c r="K389">
        <v>13118000</v>
      </c>
      <c r="L389">
        <f t="shared" si="25"/>
        <v>64737000</v>
      </c>
      <c r="M389">
        <f t="shared" si="26"/>
        <v>0.66306247866165935</v>
      </c>
      <c r="N389">
        <f t="shared" si="27"/>
        <v>-0.59278327672373021</v>
      </c>
    </row>
    <row r="390" spans="1:14" x14ac:dyDescent="0.3">
      <c r="B390" t="s">
        <v>16627</v>
      </c>
      <c r="C390" t="s">
        <v>16626</v>
      </c>
      <c r="D390">
        <v>2</v>
      </c>
      <c r="E390">
        <v>14964000</v>
      </c>
      <c r="F390">
        <v>20002000</v>
      </c>
      <c r="G390">
        <v>31475000</v>
      </c>
      <c r="H390">
        <f t="shared" si="24"/>
        <v>22147000</v>
      </c>
      <c r="I390">
        <v>23038000</v>
      </c>
      <c r="J390">
        <v>15187000</v>
      </c>
      <c r="K390">
        <v>5992100</v>
      </c>
      <c r="L390">
        <f t="shared" si="25"/>
        <v>14739033.333333334</v>
      </c>
      <c r="M390">
        <f t="shared" si="26"/>
        <v>0.66550924880721241</v>
      </c>
      <c r="N390">
        <f t="shared" si="27"/>
        <v>-0.58746937898974227</v>
      </c>
    </row>
    <row r="391" spans="1:14" x14ac:dyDescent="0.3">
      <c r="C391" t="s">
        <v>19714</v>
      </c>
      <c r="D391">
        <v>4</v>
      </c>
      <c r="E391">
        <v>5855400</v>
      </c>
      <c r="F391">
        <v>32614000</v>
      </c>
      <c r="G391">
        <v>60913000</v>
      </c>
      <c r="H391">
        <f t="shared" si="24"/>
        <v>33127466.666666668</v>
      </c>
      <c r="I391">
        <v>31040000</v>
      </c>
      <c r="J391">
        <v>29277000</v>
      </c>
      <c r="K391">
        <v>5855400</v>
      </c>
      <c r="L391">
        <f t="shared" si="25"/>
        <v>22057466.666666668</v>
      </c>
      <c r="M391">
        <f t="shared" si="26"/>
        <v>0.66583620439836433</v>
      </c>
      <c r="N391">
        <f t="shared" si="27"/>
        <v>-0.58676077669828908</v>
      </c>
    </row>
    <row r="392" spans="1:14" x14ac:dyDescent="0.3">
      <c r="C392" t="s">
        <v>24741</v>
      </c>
      <c r="D392">
        <v>4</v>
      </c>
      <c r="E392">
        <v>37634000</v>
      </c>
      <c r="F392">
        <v>44612000</v>
      </c>
      <c r="G392">
        <v>112210000</v>
      </c>
      <c r="H392">
        <f t="shared" si="24"/>
        <v>64818666.666666664</v>
      </c>
      <c r="I392">
        <v>70334000</v>
      </c>
      <c r="J392">
        <v>51817000</v>
      </c>
      <c r="K392">
        <v>7526800</v>
      </c>
      <c r="L392">
        <f t="shared" si="25"/>
        <v>43225933.333333336</v>
      </c>
      <c r="M392">
        <f t="shared" si="26"/>
        <v>0.66687476858518124</v>
      </c>
      <c r="N392">
        <f t="shared" si="27"/>
        <v>-0.58451222958545535</v>
      </c>
    </row>
    <row r="393" spans="1:14" x14ac:dyDescent="0.3">
      <c r="A393" t="s">
        <v>10037</v>
      </c>
      <c r="B393" t="s">
        <v>10038</v>
      </c>
      <c r="C393" t="s">
        <v>24623</v>
      </c>
      <c r="D393">
        <v>8</v>
      </c>
      <c r="E393">
        <v>30729000</v>
      </c>
      <c r="F393">
        <v>66229000</v>
      </c>
      <c r="G393">
        <v>221810000</v>
      </c>
      <c r="H393">
        <f t="shared" si="24"/>
        <v>106256000</v>
      </c>
      <c r="I393">
        <v>110260000</v>
      </c>
      <c r="J393">
        <v>75093000</v>
      </c>
      <c r="K393">
        <v>27316000</v>
      </c>
      <c r="L393">
        <f t="shared" si="25"/>
        <v>70889666.666666672</v>
      </c>
      <c r="M393">
        <f t="shared" si="26"/>
        <v>0.6671591878733123</v>
      </c>
      <c r="N393">
        <f t="shared" si="27"/>
        <v>-0.58389705738425235</v>
      </c>
    </row>
    <row r="394" spans="1:14" x14ac:dyDescent="0.3">
      <c r="A394" t="s">
        <v>9307</v>
      </c>
      <c r="B394" t="s">
        <v>9308</v>
      </c>
      <c r="C394" t="s">
        <v>24607</v>
      </c>
      <c r="D394">
        <v>4</v>
      </c>
      <c r="E394">
        <v>12211000</v>
      </c>
      <c r="F394">
        <v>29380000</v>
      </c>
      <c r="G394">
        <v>23080000</v>
      </c>
      <c r="H394">
        <f t="shared" si="24"/>
        <v>21557000</v>
      </c>
      <c r="I394">
        <v>18564000</v>
      </c>
      <c r="J394">
        <v>14167000</v>
      </c>
      <c r="K394">
        <v>10423000</v>
      </c>
      <c r="L394">
        <f t="shared" si="25"/>
        <v>14384666.666666666</v>
      </c>
      <c r="M394">
        <f t="shared" si="26"/>
        <v>0.66728518192079911</v>
      </c>
      <c r="N394">
        <f t="shared" si="27"/>
        <v>-0.58362462791151382</v>
      </c>
    </row>
    <row r="395" spans="1:14" x14ac:dyDescent="0.3">
      <c r="A395" t="s">
        <v>14137</v>
      </c>
      <c r="B395" t="s">
        <v>21624</v>
      </c>
      <c r="C395" t="s">
        <v>21623</v>
      </c>
      <c r="D395">
        <v>8</v>
      </c>
      <c r="E395">
        <v>1800980</v>
      </c>
      <c r="F395">
        <v>16758000</v>
      </c>
      <c r="G395">
        <v>102680000</v>
      </c>
      <c r="H395">
        <f t="shared" si="24"/>
        <v>40412993.333333336</v>
      </c>
      <c r="I395">
        <v>61637000</v>
      </c>
      <c r="J395">
        <v>10290000</v>
      </c>
      <c r="K395">
        <v>9004900</v>
      </c>
      <c r="L395">
        <f t="shared" si="25"/>
        <v>26977300</v>
      </c>
      <c r="M395">
        <f t="shared" si="26"/>
        <v>0.66754025809191064</v>
      </c>
      <c r="N395">
        <f t="shared" si="27"/>
        <v>-0.58307324925096427</v>
      </c>
    </row>
    <row r="396" spans="1:14" x14ac:dyDescent="0.3">
      <c r="C396" t="s">
        <v>3507</v>
      </c>
      <c r="D396">
        <v>11</v>
      </c>
      <c r="E396">
        <v>21928000</v>
      </c>
      <c r="F396">
        <v>31746000</v>
      </c>
      <c r="G396">
        <v>32974000</v>
      </c>
      <c r="H396">
        <f t="shared" si="24"/>
        <v>28882666.666666668</v>
      </c>
      <c r="I396">
        <v>25779000</v>
      </c>
      <c r="J396">
        <v>27706000</v>
      </c>
      <c r="K396">
        <v>4385600</v>
      </c>
      <c r="L396">
        <f t="shared" si="25"/>
        <v>19290200</v>
      </c>
      <c r="M396">
        <f t="shared" si="26"/>
        <v>0.66788154371710828</v>
      </c>
      <c r="N396">
        <f t="shared" si="27"/>
        <v>-0.58233584764639001</v>
      </c>
    </row>
    <row r="397" spans="1:14" x14ac:dyDescent="0.3">
      <c r="A397" t="s">
        <v>8173</v>
      </c>
      <c r="B397" t="s">
        <v>8174</v>
      </c>
      <c r="C397" t="s">
        <v>24581</v>
      </c>
      <c r="D397">
        <v>2</v>
      </c>
      <c r="E397">
        <v>121350000</v>
      </c>
      <c r="F397">
        <v>331250000</v>
      </c>
      <c r="G397">
        <v>188170000</v>
      </c>
      <c r="H397">
        <f t="shared" si="24"/>
        <v>213590000</v>
      </c>
      <c r="I397">
        <v>140620000</v>
      </c>
      <c r="J397">
        <v>163340000</v>
      </c>
      <c r="K397">
        <v>124540000</v>
      </c>
      <c r="L397">
        <f t="shared" si="25"/>
        <v>142833333.33333334</v>
      </c>
      <c r="M397">
        <f t="shared" si="26"/>
        <v>0.66872668820325554</v>
      </c>
      <c r="N397">
        <f t="shared" si="27"/>
        <v>-0.58051139992509804</v>
      </c>
    </row>
    <row r="398" spans="1:14" x14ac:dyDescent="0.3">
      <c r="A398" t="s">
        <v>15853</v>
      </c>
      <c r="B398" t="s">
        <v>15854</v>
      </c>
      <c r="C398" t="s">
        <v>15852</v>
      </c>
      <c r="D398">
        <v>13</v>
      </c>
      <c r="E398">
        <v>323490000</v>
      </c>
      <c r="F398">
        <v>271770000</v>
      </c>
      <c r="G398">
        <v>328670000</v>
      </c>
      <c r="H398">
        <f t="shared" si="24"/>
        <v>307976666.66666669</v>
      </c>
      <c r="I398">
        <v>321380000</v>
      </c>
      <c r="J398">
        <v>243850000</v>
      </c>
      <c r="K398">
        <v>53058000</v>
      </c>
      <c r="L398">
        <f t="shared" si="25"/>
        <v>206096000</v>
      </c>
      <c r="M398">
        <f t="shared" si="26"/>
        <v>0.66919355362419231</v>
      </c>
      <c r="N398">
        <f t="shared" si="27"/>
        <v>-0.57950454699944665</v>
      </c>
    </row>
    <row r="399" spans="1:14" x14ac:dyDescent="0.3">
      <c r="B399" t="s">
        <v>541</v>
      </c>
      <c r="C399" t="s">
        <v>24184</v>
      </c>
      <c r="D399">
        <v>1</v>
      </c>
      <c r="E399">
        <v>4852100</v>
      </c>
      <c r="F399">
        <v>970420</v>
      </c>
      <c r="G399">
        <v>9391900</v>
      </c>
      <c r="H399">
        <f t="shared" si="24"/>
        <v>5071473.333333333</v>
      </c>
      <c r="I399">
        <v>8312800</v>
      </c>
      <c r="J399">
        <v>970420</v>
      </c>
      <c r="K399">
        <v>970420</v>
      </c>
      <c r="L399">
        <f t="shared" si="25"/>
        <v>3417880</v>
      </c>
      <c r="M399">
        <f t="shared" si="26"/>
        <v>0.67394222060387454</v>
      </c>
      <c r="N399">
        <f t="shared" si="27"/>
        <v>-0.5693031854111491</v>
      </c>
    </row>
    <row r="400" spans="1:14" x14ac:dyDescent="0.3">
      <c r="C400" t="s">
        <v>24700</v>
      </c>
      <c r="D400">
        <v>9</v>
      </c>
      <c r="E400">
        <v>27645000</v>
      </c>
      <c r="F400">
        <v>37043000</v>
      </c>
      <c r="G400">
        <v>100130000</v>
      </c>
      <c r="H400">
        <f t="shared" si="24"/>
        <v>54939333.333333336</v>
      </c>
      <c r="I400">
        <v>70790000</v>
      </c>
      <c r="J400">
        <v>35252000</v>
      </c>
      <c r="K400">
        <v>5529000</v>
      </c>
      <c r="L400">
        <f t="shared" si="25"/>
        <v>37190333.333333336</v>
      </c>
      <c r="M400">
        <f t="shared" si="26"/>
        <v>0.67693455811865211</v>
      </c>
      <c r="N400">
        <f t="shared" si="27"/>
        <v>-0.56291172525423849</v>
      </c>
    </row>
    <row r="401" spans="1:14" x14ac:dyDescent="0.3">
      <c r="A401" t="s">
        <v>22208</v>
      </c>
      <c r="B401" t="s">
        <v>22209</v>
      </c>
      <c r="C401" t="s">
        <v>22207</v>
      </c>
      <c r="D401">
        <v>2</v>
      </c>
      <c r="E401">
        <v>5131800</v>
      </c>
      <c r="F401">
        <v>26601000</v>
      </c>
      <c r="G401">
        <v>25659000</v>
      </c>
      <c r="H401">
        <f t="shared" si="24"/>
        <v>19130600</v>
      </c>
      <c r="I401">
        <v>5131800</v>
      </c>
      <c r="J401">
        <v>28589000</v>
      </c>
      <c r="K401">
        <v>5131800</v>
      </c>
      <c r="L401">
        <f t="shared" si="25"/>
        <v>12950866.666666666</v>
      </c>
      <c r="M401">
        <f t="shared" si="26"/>
        <v>0.676971274642022</v>
      </c>
      <c r="N401">
        <f t="shared" si="27"/>
        <v>-0.56283347646482385</v>
      </c>
    </row>
    <row r="402" spans="1:14" x14ac:dyDescent="0.3">
      <c r="B402" t="s">
        <v>15569</v>
      </c>
      <c r="C402" t="s">
        <v>24731</v>
      </c>
      <c r="D402">
        <v>4</v>
      </c>
      <c r="E402">
        <v>9779900</v>
      </c>
      <c r="F402">
        <v>28500000</v>
      </c>
      <c r="G402">
        <v>27439000</v>
      </c>
      <c r="H402">
        <f t="shared" si="24"/>
        <v>21906300</v>
      </c>
      <c r="I402">
        <v>25789000</v>
      </c>
      <c r="J402">
        <v>16077000</v>
      </c>
      <c r="K402">
        <v>2626700</v>
      </c>
      <c r="L402">
        <f t="shared" si="25"/>
        <v>14830900</v>
      </c>
      <c r="M402">
        <f t="shared" si="26"/>
        <v>0.67701528783957121</v>
      </c>
      <c r="N402">
        <f t="shared" si="27"/>
        <v>-0.56273968288722165</v>
      </c>
    </row>
    <row r="403" spans="1:14" x14ac:dyDescent="0.3">
      <c r="C403" t="s">
        <v>7976</v>
      </c>
      <c r="D403">
        <v>4</v>
      </c>
      <c r="E403">
        <v>837180</v>
      </c>
      <c r="F403">
        <v>4185900</v>
      </c>
      <c r="G403">
        <v>16412000</v>
      </c>
      <c r="H403">
        <f t="shared" si="24"/>
        <v>7145026.666666667</v>
      </c>
      <c r="I403">
        <v>7491500</v>
      </c>
      <c r="J403">
        <v>6205900</v>
      </c>
      <c r="K403">
        <v>837180</v>
      </c>
      <c r="L403">
        <f t="shared" si="25"/>
        <v>4844860</v>
      </c>
      <c r="M403">
        <f t="shared" si="26"/>
        <v>0.67807444618821111</v>
      </c>
      <c r="N403">
        <f t="shared" si="27"/>
        <v>-0.56048441850155073</v>
      </c>
    </row>
    <row r="404" spans="1:14" x14ac:dyDescent="0.3">
      <c r="C404" t="s">
        <v>6449</v>
      </c>
      <c r="D404">
        <v>4</v>
      </c>
      <c r="E404">
        <v>105390000</v>
      </c>
      <c r="F404">
        <v>90717000</v>
      </c>
      <c r="G404">
        <v>80873000</v>
      </c>
      <c r="H404">
        <f t="shared" si="24"/>
        <v>92326666.666666672</v>
      </c>
      <c r="I404">
        <v>107360000</v>
      </c>
      <c r="J404">
        <v>67147000</v>
      </c>
      <c r="K404">
        <v>13429400</v>
      </c>
      <c r="L404">
        <f t="shared" si="25"/>
        <v>62645466.666666664</v>
      </c>
      <c r="M404">
        <f t="shared" si="26"/>
        <v>0.67851974871831899</v>
      </c>
      <c r="N404">
        <f t="shared" si="27"/>
        <v>-0.55953728814028603</v>
      </c>
    </row>
    <row r="405" spans="1:14" x14ac:dyDescent="0.3">
      <c r="A405" t="s">
        <v>10754</v>
      </c>
      <c r="B405" t="s">
        <v>10755</v>
      </c>
      <c r="C405" t="s">
        <v>24634</v>
      </c>
      <c r="D405">
        <v>10</v>
      </c>
      <c r="E405">
        <v>22180000</v>
      </c>
      <c r="F405">
        <v>52896000</v>
      </c>
      <c r="G405">
        <v>57884000</v>
      </c>
      <c r="H405">
        <f t="shared" si="24"/>
        <v>44320000</v>
      </c>
      <c r="I405">
        <v>47488000</v>
      </c>
      <c r="J405">
        <v>32357000</v>
      </c>
      <c r="K405">
        <v>10545000</v>
      </c>
      <c r="L405">
        <f t="shared" si="25"/>
        <v>30130000</v>
      </c>
      <c r="M405">
        <f t="shared" si="26"/>
        <v>0.67982851985559567</v>
      </c>
      <c r="N405">
        <f t="shared" si="27"/>
        <v>-0.55675720845472521</v>
      </c>
    </row>
    <row r="406" spans="1:14" x14ac:dyDescent="0.3">
      <c r="A406" t="s">
        <v>12290</v>
      </c>
      <c r="B406" t="s">
        <v>12291</v>
      </c>
      <c r="C406" t="s">
        <v>24672</v>
      </c>
      <c r="D406">
        <v>37</v>
      </c>
      <c r="E406">
        <v>223530000</v>
      </c>
      <c r="F406">
        <v>887700000</v>
      </c>
      <c r="G406">
        <v>955540000</v>
      </c>
      <c r="H406">
        <f t="shared" si="24"/>
        <v>688923333.33333337</v>
      </c>
      <c r="I406">
        <v>718930000</v>
      </c>
      <c r="J406">
        <v>528350000</v>
      </c>
      <c r="K406">
        <v>158110000</v>
      </c>
      <c r="L406">
        <f t="shared" si="25"/>
        <v>468463333.33333331</v>
      </c>
      <c r="M406">
        <f t="shared" si="26"/>
        <v>0.67999341968385441</v>
      </c>
      <c r="N406">
        <f t="shared" si="27"/>
        <v>-0.55640730945880368</v>
      </c>
    </row>
    <row r="407" spans="1:14" x14ac:dyDescent="0.3">
      <c r="A407" t="s">
        <v>13409</v>
      </c>
      <c r="B407" t="s">
        <v>13410</v>
      </c>
      <c r="C407" t="s">
        <v>24693</v>
      </c>
      <c r="D407">
        <v>14</v>
      </c>
      <c r="E407">
        <v>480010000</v>
      </c>
      <c r="F407">
        <v>781500000</v>
      </c>
      <c r="G407">
        <v>952970000</v>
      </c>
      <c r="H407">
        <f t="shared" si="24"/>
        <v>738160000</v>
      </c>
      <c r="I407">
        <v>817930000</v>
      </c>
      <c r="J407">
        <v>571760000</v>
      </c>
      <c r="K407">
        <v>118770000</v>
      </c>
      <c r="L407">
        <f t="shared" si="25"/>
        <v>502820000</v>
      </c>
      <c r="M407">
        <f t="shared" si="26"/>
        <v>0.68118023192803723</v>
      </c>
      <c r="N407">
        <f t="shared" si="27"/>
        <v>-0.55389152674290387</v>
      </c>
    </row>
    <row r="408" spans="1:14" x14ac:dyDescent="0.3">
      <c r="B408" t="s">
        <v>115</v>
      </c>
      <c r="C408" t="s">
        <v>24133</v>
      </c>
      <c r="D408">
        <v>4</v>
      </c>
      <c r="E408">
        <v>2536800</v>
      </c>
      <c r="F408">
        <v>64054000</v>
      </c>
      <c r="G408">
        <v>52345000</v>
      </c>
      <c r="H408">
        <f t="shared" si="24"/>
        <v>39645266.666666664</v>
      </c>
      <c r="I408">
        <v>28873000</v>
      </c>
      <c r="J408">
        <v>39480000</v>
      </c>
      <c r="K408">
        <v>12684000</v>
      </c>
      <c r="L408">
        <f t="shared" si="25"/>
        <v>27012333.333333332</v>
      </c>
      <c r="M408">
        <f t="shared" si="26"/>
        <v>0.68135077915984932</v>
      </c>
      <c r="N408">
        <f t="shared" si="27"/>
        <v>-0.55353036410534873</v>
      </c>
    </row>
    <row r="409" spans="1:14" x14ac:dyDescent="0.3">
      <c r="B409" t="s">
        <v>14225</v>
      </c>
      <c r="C409" t="s">
        <v>14224</v>
      </c>
      <c r="D409">
        <v>2</v>
      </c>
      <c r="E409">
        <v>1652080</v>
      </c>
      <c r="F409">
        <v>20170000</v>
      </c>
      <c r="G409">
        <v>18110000</v>
      </c>
      <c r="H409">
        <f t="shared" si="24"/>
        <v>13310693.333333334</v>
      </c>
      <c r="I409">
        <v>17322000</v>
      </c>
      <c r="J409">
        <v>1652080</v>
      </c>
      <c r="K409">
        <v>8260400</v>
      </c>
      <c r="L409">
        <f t="shared" si="25"/>
        <v>9078160</v>
      </c>
      <c r="M409">
        <f t="shared" si="26"/>
        <v>0.68202007007899412</v>
      </c>
      <c r="N409">
        <f t="shared" si="27"/>
        <v>-0.55211390024583895</v>
      </c>
    </row>
    <row r="410" spans="1:14" x14ac:dyDescent="0.3">
      <c r="A410" t="s">
        <v>12342</v>
      </c>
      <c r="B410" t="s">
        <v>12343</v>
      </c>
      <c r="C410" t="s">
        <v>12341</v>
      </c>
      <c r="D410">
        <v>10</v>
      </c>
      <c r="E410">
        <v>148540000</v>
      </c>
      <c r="F410">
        <v>215110000</v>
      </c>
      <c r="G410">
        <v>160680000</v>
      </c>
      <c r="H410">
        <f t="shared" si="24"/>
        <v>174776666.66666666</v>
      </c>
      <c r="I410">
        <v>163400000</v>
      </c>
      <c r="J410">
        <v>173940000</v>
      </c>
      <c r="K410">
        <v>20311000</v>
      </c>
      <c r="L410">
        <f t="shared" si="25"/>
        <v>119217000</v>
      </c>
      <c r="M410">
        <f t="shared" si="26"/>
        <v>0.68211050292754571</v>
      </c>
      <c r="N410">
        <f t="shared" si="27"/>
        <v>-0.55192261793766151</v>
      </c>
    </row>
    <row r="411" spans="1:14" x14ac:dyDescent="0.3">
      <c r="A411" t="s">
        <v>9897</v>
      </c>
      <c r="B411" t="s">
        <v>9898</v>
      </c>
      <c r="C411" t="s">
        <v>9896</v>
      </c>
      <c r="D411">
        <v>3</v>
      </c>
      <c r="E411">
        <v>20146000</v>
      </c>
      <c r="F411">
        <v>41897000</v>
      </c>
      <c r="G411">
        <v>54045000</v>
      </c>
      <c r="H411">
        <f t="shared" si="24"/>
        <v>38696000</v>
      </c>
      <c r="I411">
        <v>43231000</v>
      </c>
      <c r="J411">
        <v>4029200</v>
      </c>
      <c r="K411">
        <v>31966000</v>
      </c>
      <c r="L411">
        <f t="shared" si="25"/>
        <v>26408733.333333332</v>
      </c>
      <c r="M411">
        <f t="shared" si="26"/>
        <v>0.68246674936255247</v>
      </c>
      <c r="N411">
        <f t="shared" si="27"/>
        <v>-0.55116933705754656</v>
      </c>
    </row>
    <row r="412" spans="1:14" x14ac:dyDescent="0.3">
      <c r="C412" t="s">
        <v>6141</v>
      </c>
      <c r="D412">
        <v>10</v>
      </c>
      <c r="E412">
        <v>72647000</v>
      </c>
      <c r="F412">
        <v>169070000</v>
      </c>
      <c r="G412">
        <v>307060000</v>
      </c>
      <c r="H412">
        <f t="shared" si="24"/>
        <v>182925666.66666666</v>
      </c>
      <c r="I412">
        <v>181340000</v>
      </c>
      <c r="J412">
        <v>145930000</v>
      </c>
      <c r="K412">
        <v>47336000</v>
      </c>
      <c r="L412">
        <f t="shared" si="25"/>
        <v>124868666.66666667</v>
      </c>
      <c r="M412">
        <f t="shared" si="26"/>
        <v>0.68261971620530748</v>
      </c>
      <c r="N412">
        <f t="shared" si="27"/>
        <v>-0.55084601027649172</v>
      </c>
    </row>
    <row r="413" spans="1:14" x14ac:dyDescent="0.3">
      <c r="A413" t="s">
        <v>10475</v>
      </c>
      <c r="B413" t="s">
        <v>10476</v>
      </c>
      <c r="C413" t="s">
        <v>10474</v>
      </c>
      <c r="D413">
        <v>4</v>
      </c>
      <c r="E413">
        <v>33470000</v>
      </c>
      <c r="F413">
        <v>26093000</v>
      </c>
      <c r="G413">
        <v>35828000</v>
      </c>
      <c r="H413">
        <f t="shared" si="24"/>
        <v>31797000</v>
      </c>
      <c r="I413">
        <v>35409000</v>
      </c>
      <c r="J413">
        <v>20194000</v>
      </c>
      <c r="K413">
        <v>9684300</v>
      </c>
      <c r="L413">
        <f t="shared" si="25"/>
        <v>21762433.333333332</v>
      </c>
      <c r="M413">
        <f t="shared" si="26"/>
        <v>0.68441781719449424</v>
      </c>
      <c r="N413">
        <f t="shared" si="27"/>
        <v>-0.54705077742772301</v>
      </c>
    </row>
    <row r="414" spans="1:14" x14ac:dyDescent="0.3">
      <c r="A414" t="s">
        <v>8137</v>
      </c>
      <c r="B414" t="s">
        <v>8138</v>
      </c>
      <c r="C414" t="s">
        <v>8136</v>
      </c>
      <c r="D414">
        <v>44</v>
      </c>
      <c r="E414">
        <v>379520000</v>
      </c>
      <c r="F414">
        <v>597240000</v>
      </c>
      <c r="G414">
        <v>887270000</v>
      </c>
      <c r="H414">
        <f t="shared" si="24"/>
        <v>621343333.33333337</v>
      </c>
      <c r="I414">
        <v>645090000</v>
      </c>
      <c r="J414">
        <v>458580000</v>
      </c>
      <c r="K414">
        <v>173520000</v>
      </c>
      <c r="L414">
        <f t="shared" si="25"/>
        <v>425730000</v>
      </c>
      <c r="M414">
        <f t="shared" si="26"/>
        <v>0.6851767407176923</v>
      </c>
      <c r="N414">
        <f t="shared" si="27"/>
        <v>-0.54545191693419981</v>
      </c>
    </row>
    <row r="415" spans="1:14" x14ac:dyDescent="0.3">
      <c r="A415" t="s">
        <v>10857</v>
      </c>
      <c r="B415" t="s">
        <v>10858</v>
      </c>
      <c r="C415" t="s">
        <v>24635</v>
      </c>
      <c r="D415">
        <v>11</v>
      </c>
      <c r="E415">
        <v>94341000</v>
      </c>
      <c r="F415">
        <v>133190000</v>
      </c>
      <c r="G415">
        <v>180180000</v>
      </c>
      <c r="H415">
        <f t="shared" si="24"/>
        <v>135903666.66666666</v>
      </c>
      <c r="I415">
        <v>160160000</v>
      </c>
      <c r="J415">
        <v>91266000</v>
      </c>
      <c r="K415">
        <v>27938000</v>
      </c>
      <c r="L415">
        <f t="shared" si="25"/>
        <v>93121333.333333328</v>
      </c>
      <c r="M415">
        <f t="shared" si="26"/>
        <v>0.68520103700905788</v>
      </c>
      <c r="N415">
        <f t="shared" si="27"/>
        <v>-0.54540076003478344</v>
      </c>
    </row>
    <row r="416" spans="1:14" x14ac:dyDescent="0.3">
      <c r="A416" t="s">
        <v>11234</v>
      </c>
      <c r="B416" t="s">
        <v>11235</v>
      </c>
      <c r="C416" t="s">
        <v>11231</v>
      </c>
      <c r="D416">
        <v>8</v>
      </c>
      <c r="E416">
        <v>40058000</v>
      </c>
      <c r="F416">
        <v>38137000</v>
      </c>
      <c r="G416">
        <v>76777000</v>
      </c>
      <c r="H416">
        <f t="shared" si="24"/>
        <v>51657333.333333336</v>
      </c>
      <c r="I416">
        <v>64270000</v>
      </c>
      <c r="J416">
        <v>34098000</v>
      </c>
      <c r="K416">
        <v>7867800</v>
      </c>
      <c r="L416">
        <f t="shared" si="25"/>
        <v>35411933.333333336</v>
      </c>
      <c r="M416">
        <f t="shared" si="26"/>
        <v>0.68551609322974472</v>
      </c>
      <c r="N416">
        <f t="shared" si="27"/>
        <v>-0.54473755966300252</v>
      </c>
    </row>
    <row r="417" spans="1:14" x14ac:dyDescent="0.3">
      <c r="A417" t="s">
        <v>11389</v>
      </c>
      <c r="B417" t="s">
        <v>11390</v>
      </c>
      <c r="C417" t="s">
        <v>11388</v>
      </c>
      <c r="D417">
        <v>5</v>
      </c>
      <c r="E417">
        <v>17202000</v>
      </c>
      <c r="F417">
        <v>59864000</v>
      </c>
      <c r="G417">
        <v>35054000</v>
      </c>
      <c r="H417">
        <f t="shared" si="24"/>
        <v>37373333.333333336</v>
      </c>
      <c r="I417">
        <v>33122000</v>
      </c>
      <c r="J417">
        <v>21245000</v>
      </c>
      <c r="K417">
        <v>22584000</v>
      </c>
      <c r="L417">
        <f t="shared" si="25"/>
        <v>25650333.333333332</v>
      </c>
      <c r="M417">
        <f t="shared" si="26"/>
        <v>0.68632714948269702</v>
      </c>
      <c r="N417">
        <f t="shared" si="27"/>
        <v>-0.54303166946517711</v>
      </c>
    </row>
    <row r="418" spans="1:14" x14ac:dyDescent="0.3">
      <c r="B418" t="s">
        <v>22128</v>
      </c>
      <c r="C418" t="s">
        <v>22127</v>
      </c>
      <c r="D418">
        <v>6</v>
      </c>
      <c r="E418">
        <v>50867000</v>
      </c>
      <c r="F418">
        <v>94487000</v>
      </c>
      <c r="G418">
        <v>122450000</v>
      </c>
      <c r="H418">
        <f t="shared" si="24"/>
        <v>89268000</v>
      </c>
      <c r="I418">
        <v>97051000</v>
      </c>
      <c r="J418">
        <v>68027000</v>
      </c>
      <c r="K418">
        <v>19084000</v>
      </c>
      <c r="L418">
        <f t="shared" si="25"/>
        <v>61387333.333333336</v>
      </c>
      <c r="M418">
        <f t="shared" si="26"/>
        <v>0.68767456796761817</v>
      </c>
      <c r="N418">
        <f t="shared" si="27"/>
        <v>-0.54020210300299487</v>
      </c>
    </row>
    <row r="419" spans="1:14" x14ac:dyDescent="0.3">
      <c r="A419" t="s">
        <v>12721</v>
      </c>
      <c r="B419" t="s">
        <v>12722</v>
      </c>
      <c r="C419" t="s">
        <v>24679</v>
      </c>
      <c r="D419">
        <v>7</v>
      </c>
      <c r="E419">
        <v>5712500</v>
      </c>
      <c r="F419">
        <v>10511000</v>
      </c>
      <c r="G419">
        <v>144890000</v>
      </c>
      <c r="H419">
        <f t="shared" si="24"/>
        <v>53704500</v>
      </c>
      <c r="I419">
        <v>62181000</v>
      </c>
      <c r="J419">
        <v>39728000</v>
      </c>
      <c r="K419">
        <v>8891600</v>
      </c>
      <c r="L419">
        <f t="shared" si="25"/>
        <v>36933533.333333336</v>
      </c>
      <c r="M419">
        <f t="shared" si="26"/>
        <v>0.68771766487600361</v>
      </c>
      <c r="N419">
        <f t="shared" si="27"/>
        <v>-0.54011169141778892</v>
      </c>
    </row>
    <row r="420" spans="1:14" x14ac:dyDescent="0.3">
      <c r="B420" t="s">
        <v>3728</v>
      </c>
      <c r="C420" t="s">
        <v>24407</v>
      </c>
      <c r="D420">
        <v>13</v>
      </c>
      <c r="E420">
        <v>34514000</v>
      </c>
      <c r="F420">
        <v>44326000</v>
      </c>
      <c r="G420">
        <v>55737000</v>
      </c>
      <c r="H420">
        <f t="shared" si="24"/>
        <v>44859000</v>
      </c>
      <c r="I420">
        <v>45731000</v>
      </c>
      <c r="J420">
        <v>34376000</v>
      </c>
      <c r="K420">
        <v>12562000</v>
      </c>
      <c r="L420">
        <f t="shared" si="25"/>
        <v>30889666.666666668</v>
      </c>
      <c r="M420">
        <f t="shared" si="26"/>
        <v>0.68859463355551098</v>
      </c>
      <c r="N420">
        <f t="shared" si="27"/>
        <v>-0.53827315733274317</v>
      </c>
    </row>
    <row r="421" spans="1:14" x14ac:dyDescent="0.3">
      <c r="A421" t="s">
        <v>8284</v>
      </c>
      <c r="B421" t="s">
        <v>8285</v>
      </c>
      <c r="C421" t="s">
        <v>8283</v>
      </c>
      <c r="D421">
        <v>32</v>
      </c>
      <c r="E421">
        <v>51007000</v>
      </c>
      <c r="F421">
        <v>85477000</v>
      </c>
      <c r="G421">
        <v>116330000</v>
      </c>
      <c r="H421">
        <f t="shared" si="24"/>
        <v>84271333.333333328</v>
      </c>
      <c r="I421">
        <v>94341000</v>
      </c>
      <c r="J421">
        <v>71324000</v>
      </c>
      <c r="K421">
        <v>8423300</v>
      </c>
      <c r="L421">
        <f t="shared" si="25"/>
        <v>58029433.333333336</v>
      </c>
      <c r="M421">
        <f t="shared" si="26"/>
        <v>0.68860229259455574</v>
      </c>
      <c r="N421">
        <f t="shared" si="27"/>
        <v>-0.53825711074210947</v>
      </c>
    </row>
    <row r="422" spans="1:14" x14ac:dyDescent="0.3">
      <c r="B422" t="s">
        <v>18488</v>
      </c>
      <c r="C422" t="s">
        <v>18487</v>
      </c>
      <c r="D422">
        <v>5</v>
      </c>
      <c r="E422">
        <v>28323000</v>
      </c>
      <c r="F422">
        <v>25012000</v>
      </c>
      <c r="G422">
        <v>31225000</v>
      </c>
      <c r="H422">
        <f t="shared" si="24"/>
        <v>28186666.666666668</v>
      </c>
      <c r="I422">
        <v>34587000</v>
      </c>
      <c r="J422">
        <v>19753000</v>
      </c>
      <c r="K422">
        <v>3950600</v>
      </c>
      <c r="L422">
        <f t="shared" si="25"/>
        <v>19430200</v>
      </c>
      <c r="M422">
        <f t="shared" si="26"/>
        <v>0.68934011352885527</v>
      </c>
      <c r="N422">
        <f t="shared" si="27"/>
        <v>-0.53671212497205611</v>
      </c>
    </row>
    <row r="423" spans="1:14" x14ac:dyDescent="0.3">
      <c r="B423" t="s">
        <v>2899</v>
      </c>
      <c r="C423" t="s">
        <v>24380</v>
      </c>
      <c r="D423">
        <v>13</v>
      </c>
      <c r="E423">
        <v>19267000</v>
      </c>
      <c r="F423">
        <v>41442000</v>
      </c>
      <c r="G423">
        <v>34053000</v>
      </c>
      <c r="H423">
        <f t="shared" si="24"/>
        <v>31587333.333333332</v>
      </c>
      <c r="I423">
        <v>36158000</v>
      </c>
      <c r="J423">
        <v>19135000</v>
      </c>
      <c r="K423">
        <v>10117000</v>
      </c>
      <c r="L423">
        <f t="shared" si="25"/>
        <v>21803333.333333332</v>
      </c>
      <c r="M423">
        <f t="shared" si="26"/>
        <v>0.69025558768282647</v>
      </c>
      <c r="N423">
        <f t="shared" si="27"/>
        <v>-0.53479743327695128</v>
      </c>
    </row>
    <row r="424" spans="1:14" x14ac:dyDescent="0.3">
      <c r="A424" t="s">
        <v>14031</v>
      </c>
      <c r="B424" t="s">
        <v>14032</v>
      </c>
      <c r="C424" t="s">
        <v>24704</v>
      </c>
      <c r="D424">
        <v>7</v>
      </c>
      <c r="E424">
        <v>42205000</v>
      </c>
      <c r="F424">
        <v>111230000</v>
      </c>
      <c r="G424">
        <v>81008000</v>
      </c>
      <c r="H424">
        <f t="shared" si="24"/>
        <v>78147666.666666672</v>
      </c>
      <c r="I424">
        <v>96780000</v>
      </c>
      <c r="J424">
        <v>53264000</v>
      </c>
      <c r="K424">
        <v>11948000</v>
      </c>
      <c r="L424">
        <f t="shared" si="25"/>
        <v>53997333.333333336</v>
      </c>
      <c r="M424">
        <f t="shared" si="26"/>
        <v>0.69096539457352102</v>
      </c>
      <c r="N424">
        <f t="shared" si="27"/>
        <v>-0.53331463655652034</v>
      </c>
    </row>
    <row r="425" spans="1:14" x14ac:dyDescent="0.3">
      <c r="A425" t="s">
        <v>14701</v>
      </c>
      <c r="B425" t="s">
        <v>14702</v>
      </c>
      <c r="C425" t="s">
        <v>14700</v>
      </c>
      <c r="D425">
        <v>6</v>
      </c>
      <c r="E425">
        <v>32667000</v>
      </c>
      <c r="F425">
        <v>2583400</v>
      </c>
      <c r="G425">
        <v>427190000</v>
      </c>
      <c r="H425">
        <f t="shared" si="24"/>
        <v>154146800</v>
      </c>
      <c r="I425">
        <v>210390000</v>
      </c>
      <c r="J425">
        <v>96518000</v>
      </c>
      <c r="K425">
        <v>12917000</v>
      </c>
      <c r="L425">
        <f t="shared" si="25"/>
        <v>106608333.33333333</v>
      </c>
      <c r="M425">
        <f t="shared" si="26"/>
        <v>0.69160263679384415</v>
      </c>
      <c r="N425">
        <f t="shared" si="27"/>
        <v>-0.53198472549919906</v>
      </c>
    </row>
    <row r="426" spans="1:14" x14ac:dyDescent="0.3">
      <c r="A426" t="s">
        <v>15057</v>
      </c>
      <c r="B426" t="s">
        <v>15058</v>
      </c>
      <c r="C426" t="s">
        <v>15056</v>
      </c>
      <c r="D426">
        <v>7</v>
      </c>
      <c r="E426">
        <v>4753600</v>
      </c>
      <c r="F426">
        <v>112070000</v>
      </c>
      <c r="G426">
        <v>368580000</v>
      </c>
      <c r="H426">
        <f t="shared" si="24"/>
        <v>161801200</v>
      </c>
      <c r="I426">
        <v>166780000</v>
      </c>
      <c r="J426">
        <v>145230000</v>
      </c>
      <c r="K426">
        <v>23768000</v>
      </c>
      <c r="L426">
        <f t="shared" si="25"/>
        <v>111926000</v>
      </c>
      <c r="M426">
        <f t="shared" si="26"/>
        <v>0.69175012299043515</v>
      </c>
      <c r="N426">
        <f t="shared" si="27"/>
        <v>-0.531677099546639</v>
      </c>
    </row>
    <row r="427" spans="1:14" x14ac:dyDescent="0.3">
      <c r="A427" t="s">
        <v>6854</v>
      </c>
      <c r="B427" t="s">
        <v>6855</v>
      </c>
      <c r="C427" t="s">
        <v>6853</v>
      </c>
      <c r="D427">
        <v>2</v>
      </c>
      <c r="E427">
        <v>3023800</v>
      </c>
      <c r="F427">
        <v>16650000</v>
      </c>
      <c r="G427">
        <v>15119000</v>
      </c>
      <c r="H427">
        <f t="shared" si="24"/>
        <v>11597600</v>
      </c>
      <c r="I427">
        <v>18024000</v>
      </c>
      <c r="J427">
        <v>3023800</v>
      </c>
      <c r="K427">
        <v>3023800</v>
      </c>
      <c r="L427">
        <f t="shared" si="25"/>
        <v>8023866.666666667</v>
      </c>
      <c r="M427">
        <f t="shared" si="26"/>
        <v>0.6918557862546274</v>
      </c>
      <c r="N427">
        <f t="shared" si="27"/>
        <v>-0.53145674797610565</v>
      </c>
    </row>
    <row r="428" spans="1:14" x14ac:dyDescent="0.3">
      <c r="B428" t="s">
        <v>3307</v>
      </c>
      <c r="C428" t="s">
        <v>3306</v>
      </c>
      <c r="D428">
        <v>3</v>
      </c>
      <c r="E428">
        <v>54660000</v>
      </c>
      <c r="F428">
        <v>74966000</v>
      </c>
      <c r="G428">
        <v>115750000</v>
      </c>
      <c r="H428">
        <f t="shared" si="24"/>
        <v>81792000</v>
      </c>
      <c r="I428">
        <v>80406000</v>
      </c>
      <c r="J428">
        <v>74423000</v>
      </c>
      <c r="K428">
        <v>15046000</v>
      </c>
      <c r="L428">
        <f t="shared" si="25"/>
        <v>56625000</v>
      </c>
      <c r="M428">
        <f t="shared" si="26"/>
        <v>0.69230487089201875</v>
      </c>
      <c r="N428">
        <f t="shared" si="27"/>
        <v>-0.53052059623867243</v>
      </c>
    </row>
    <row r="429" spans="1:14" x14ac:dyDescent="0.3">
      <c r="B429" t="s">
        <v>18340</v>
      </c>
      <c r="C429" t="s">
        <v>24797</v>
      </c>
      <c r="D429">
        <v>18</v>
      </c>
      <c r="E429">
        <v>139060000</v>
      </c>
      <c r="F429">
        <v>279960000</v>
      </c>
      <c r="G429">
        <v>318830000</v>
      </c>
      <c r="H429">
        <f t="shared" si="24"/>
        <v>245950000</v>
      </c>
      <c r="I429">
        <v>275740000</v>
      </c>
      <c r="J429">
        <v>189800000</v>
      </c>
      <c r="K429">
        <v>45313000</v>
      </c>
      <c r="L429">
        <f t="shared" si="25"/>
        <v>170284333.33333334</v>
      </c>
      <c r="M429">
        <f t="shared" si="26"/>
        <v>0.69235345937521175</v>
      </c>
      <c r="N429">
        <f t="shared" si="27"/>
        <v>-0.53041934618695441</v>
      </c>
    </row>
    <row r="430" spans="1:14" x14ac:dyDescent="0.3">
      <c r="B430" t="s">
        <v>2866</v>
      </c>
      <c r="C430" t="s">
        <v>24378</v>
      </c>
      <c r="D430">
        <v>19</v>
      </c>
      <c r="E430">
        <v>40658000</v>
      </c>
      <c r="F430">
        <v>100010000</v>
      </c>
      <c r="G430">
        <v>85728000</v>
      </c>
      <c r="H430">
        <f t="shared" si="24"/>
        <v>75465333.333333328</v>
      </c>
      <c r="I430">
        <v>90979000</v>
      </c>
      <c r="J430">
        <v>50601000</v>
      </c>
      <c r="K430">
        <v>15317000</v>
      </c>
      <c r="L430">
        <f t="shared" si="25"/>
        <v>52299000</v>
      </c>
      <c r="M430">
        <f t="shared" si="26"/>
        <v>0.69302019470308662</v>
      </c>
      <c r="N430">
        <f t="shared" si="27"/>
        <v>-0.52903070158187881</v>
      </c>
    </row>
    <row r="431" spans="1:14" x14ac:dyDescent="0.3">
      <c r="A431" t="s">
        <v>12888</v>
      </c>
      <c r="C431" t="s">
        <v>24769</v>
      </c>
      <c r="D431">
        <v>8</v>
      </c>
      <c r="E431">
        <v>73660000</v>
      </c>
      <c r="F431">
        <v>116520000</v>
      </c>
      <c r="G431">
        <v>130130000</v>
      </c>
      <c r="H431">
        <f t="shared" si="24"/>
        <v>106770000</v>
      </c>
      <c r="I431">
        <v>102060000</v>
      </c>
      <c r="J431">
        <v>79568000</v>
      </c>
      <c r="K431">
        <v>40668000</v>
      </c>
      <c r="L431">
        <f t="shared" si="25"/>
        <v>74098666.666666672</v>
      </c>
      <c r="M431">
        <f t="shared" si="26"/>
        <v>0.69400268489900419</v>
      </c>
      <c r="N431">
        <f t="shared" si="27"/>
        <v>-0.52698685069623841</v>
      </c>
    </row>
    <row r="432" spans="1:14" x14ac:dyDescent="0.3">
      <c r="A432" t="s">
        <v>101</v>
      </c>
      <c r="B432" t="s">
        <v>102</v>
      </c>
      <c r="C432" t="s">
        <v>24132</v>
      </c>
      <c r="D432">
        <v>79</v>
      </c>
      <c r="E432">
        <v>53597000</v>
      </c>
      <c r="F432">
        <v>104630000</v>
      </c>
      <c r="G432">
        <v>123970000</v>
      </c>
      <c r="H432">
        <f t="shared" si="24"/>
        <v>94065666.666666672</v>
      </c>
      <c r="I432">
        <v>107650000</v>
      </c>
      <c r="J432">
        <v>78885000</v>
      </c>
      <c r="K432">
        <v>9415000</v>
      </c>
      <c r="L432">
        <f t="shared" si="25"/>
        <v>65316666.666666664</v>
      </c>
      <c r="M432">
        <f t="shared" si="26"/>
        <v>0.69437307979886387</v>
      </c>
      <c r="N432">
        <f t="shared" si="27"/>
        <v>-0.52621707797121253</v>
      </c>
    </row>
    <row r="433" spans="1:14" x14ac:dyDescent="0.3">
      <c r="C433" t="s">
        <v>6331</v>
      </c>
      <c r="D433">
        <v>5</v>
      </c>
      <c r="E433">
        <v>38018000</v>
      </c>
      <c r="F433">
        <v>45395000</v>
      </c>
      <c r="G433">
        <v>64536000</v>
      </c>
      <c r="H433">
        <f t="shared" si="24"/>
        <v>49316333.333333336</v>
      </c>
      <c r="I433">
        <v>55176000</v>
      </c>
      <c r="J433">
        <v>40023000</v>
      </c>
      <c r="K433">
        <v>7603600</v>
      </c>
      <c r="L433">
        <f t="shared" si="25"/>
        <v>34267533.333333336</v>
      </c>
      <c r="M433">
        <f t="shared" si="26"/>
        <v>0.69485160426903869</v>
      </c>
      <c r="N433">
        <f t="shared" si="27"/>
        <v>-0.52522319279873297</v>
      </c>
    </row>
    <row r="434" spans="1:14" x14ac:dyDescent="0.3">
      <c r="B434" t="s">
        <v>17766</v>
      </c>
      <c r="C434" t="s">
        <v>17765</v>
      </c>
      <c r="D434">
        <v>9</v>
      </c>
      <c r="E434">
        <v>713460</v>
      </c>
      <c r="F434">
        <v>14191000</v>
      </c>
      <c r="G434">
        <v>39554000</v>
      </c>
      <c r="H434">
        <f t="shared" si="24"/>
        <v>18152820</v>
      </c>
      <c r="I434">
        <v>21970000</v>
      </c>
      <c r="J434">
        <v>12314000</v>
      </c>
      <c r="K434">
        <v>3567300</v>
      </c>
      <c r="L434">
        <f t="shared" si="25"/>
        <v>12617100</v>
      </c>
      <c r="M434">
        <f t="shared" si="26"/>
        <v>0.69504903370385429</v>
      </c>
      <c r="N434">
        <f t="shared" si="27"/>
        <v>-0.52481333548855136</v>
      </c>
    </row>
    <row r="435" spans="1:14" x14ac:dyDescent="0.3">
      <c r="B435" t="s">
        <v>20535</v>
      </c>
      <c r="C435" t="s">
        <v>20534</v>
      </c>
      <c r="D435">
        <v>9</v>
      </c>
      <c r="E435">
        <v>17876000</v>
      </c>
      <c r="F435">
        <v>11584000</v>
      </c>
      <c r="G435">
        <v>17614000</v>
      </c>
      <c r="H435">
        <f t="shared" si="24"/>
        <v>15691333.333333334</v>
      </c>
      <c r="I435">
        <v>10141000</v>
      </c>
      <c r="J435">
        <v>15149000</v>
      </c>
      <c r="K435">
        <v>7447200</v>
      </c>
      <c r="L435">
        <f t="shared" si="25"/>
        <v>10912400</v>
      </c>
      <c r="M435">
        <f t="shared" si="26"/>
        <v>0.69544122020648336</v>
      </c>
      <c r="N435">
        <f t="shared" si="27"/>
        <v>-0.52399951383700216</v>
      </c>
    </row>
    <row r="436" spans="1:14" x14ac:dyDescent="0.3">
      <c r="C436" t="s">
        <v>24719</v>
      </c>
      <c r="D436">
        <v>9</v>
      </c>
      <c r="E436">
        <v>16929000</v>
      </c>
      <c r="F436">
        <v>20541000</v>
      </c>
      <c r="G436">
        <v>60364000</v>
      </c>
      <c r="H436">
        <f t="shared" si="24"/>
        <v>32611333.333333332</v>
      </c>
      <c r="I436">
        <v>39153000</v>
      </c>
      <c r="J436">
        <v>23195000</v>
      </c>
      <c r="K436">
        <v>5723700</v>
      </c>
      <c r="L436">
        <f t="shared" si="25"/>
        <v>22690566.666666668</v>
      </c>
      <c r="M436">
        <f t="shared" si="26"/>
        <v>0.69578776294539735</v>
      </c>
      <c r="N436">
        <f t="shared" si="27"/>
        <v>-0.52328078887183538</v>
      </c>
    </row>
    <row r="437" spans="1:14" x14ac:dyDescent="0.3">
      <c r="C437" t="s">
        <v>24550</v>
      </c>
      <c r="D437">
        <v>7</v>
      </c>
      <c r="E437">
        <v>35546000</v>
      </c>
      <c r="F437">
        <v>64676000</v>
      </c>
      <c r="G437">
        <v>85608000</v>
      </c>
      <c r="H437">
        <f t="shared" si="24"/>
        <v>61943333.333333336</v>
      </c>
      <c r="I437">
        <v>66467000</v>
      </c>
      <c r="J437">
        <v>48541000</v>
      </c>
      <c r="K437">
        <v>14294000</v>
      </c>
      <c r="L437">
        <f t="shared" si="25"/>
        <v>43100666.666666664</v>
      </c>
      <c r="M437">
        <f t="shared" si="26"/>
        <v>0.69580799655599201</v>
      </c>
      <c r="N437">
        <f t="shared" si="27"/>
        <v>-0.52323883569762231</v>
      </c>
    </row>
    <row r="438" spans="1:14" x14ac:dyDescent="0.3">
      <c r="A438" t="s">
        <v>9845</v>
      </c>
      <c r="B438" t="s">
        <v>9846</v>
      </c>
      <c r="C438" t="s">
        <v>9844</v>
      </c>
      <c r="D438">
        <v>3</v>
      </c>
      <c r="E438">
        <v>99713000</v>
      </c>
      <c r="F438">
        <v>88705000</v>
      </c>
      <c r="G438">
        <v>488780000</v>
      </c>
      <c r="H438">
        <f t="shared" si="24"/>
        <v>225732666.66666666</v>
      </c>
      <c r="I438">
        <v>299340000</v>
      </c>
      <c r="J438">
        <v>138460000</v>
      </c>
      <c r="K438">
        <v>33558000</v>
      </c>
      <c r="L438">
        <f t="shared" si="25"/>
        <v>157119333.33333334</v>
      </c>
      <c r="M438">
        <f t="shared" si="26"/>
        <v>0.69604163036512223</v>
      </c>
      <c r="N438">
        <f t="shared" si="27"/>
        <v>-0.5227544984036181</v>
      </c>
    </row>
    <row r="439" spans="1:14" x14ac:dyDescent="0.3">
      <c r="C439" t="s">
        <v>13299</v>
      </c>
      <c r="D439">
        <v>3</v>
      </c>
      <c r="E439">
        <v>65596000</v>
      </c>
      <c r="F439">
        <v>58283000</v>
      </c>
      <c r="G439">
        <v>76227000</v>
      </c>
      <c r="H439">
        <f t="shared" si="24"/>
        <v>66702000</v>
      </c>
      <c r="I439">
        <v>84323000</v>
      </c>
      <c r="J439">
        <v>34876000</v>
      </c>
      <c r="K439">
        <v>20148000</v>
      </c>
      <c r="L439">
        <f t="shared" si="25"/>
        <v>46449000</v>
      </c>
      <c r="M439">
        <f t="shared" si="26"/>
        <v>0.69636592605918868</v>
      </c>
      <c r="N439">
        <f t="shared" si="27"/>
        <v>-0.5220824828060121</v>
      </c>
    </row>
    <row r="440" spans="1:14" x14ac:dyDescent="0.3">
      <c r="A440" t="s">
        <v>8386</v>
      </c>
      <c r="B440" t="s">
        <v>8387</v>
      </c>
      <c r="C440" t="s">
        <v>24588</v>
      </c>
      <c r="D440">
        <v>54</v>
      </c>
      <c r="E440">
        <v>718200000</v>
      </c>
      <c r="F440">
        <v>1819400000</v>
      </c>
      <c r="G440">
        <v>1914700000</v>
      </c>
      <c r="H440">
        <f t="shared" si="24"/>
        <v>1484100000</v>
      </c>
      <c r="I440">
        <v>1662800000</v>
      </c>
      <c r="J440">
        <v>1114900000</v>
      </c>
      <c r="K440">
        <v>323750000</v>
      </c>
      <c r="L440">
        <f t="shared" si="25"/>
        <v>1033816666.6666666</v>
      </c>
      <c r="M440">
        <f t="shared" si="26"/>
        <v>0.69659501830514559</v>
      </c>
      <c r="N440">
        <f t="shared" si="27"/>
        <v>-0.52160793935026739</v>
      </c>
    </row>
    <row r="441" spans="1:14" x14ac:dyDescent="0.3">
      <c r="C441" t="s">
        <v>24329</v>
      </c>
      <c r="D441">
        <v>2</v>
      </c>
      <c r="E441">
        <v>3801200</v>
      </c>
      <c r="F441">
        <v>19006000</v>
      </c>
      <c r="G441">
        <v>24805000</v>
      </c>
      <c r="H441">
        <f t="shared" si="24"/>
        <v>15870733.333333334</v>
      </c>
      <c r="I441">
        <v>25591000</v>
      </c>
      <c r="J441">
        <v>3801200</v>
      </c>
      <c r="K441">
        <v>3801200</v>
      </c>
      <c r="L441">
        <f t="shared" si="25"/>
        <v>11064466.666666666</v>
      </c>
      <c r="M441">
        <f t="shared" si="26"/>
        <v>0.69716165184553536</v>
      </c>
      <c r="N441">
        <f t="shared" si="27"/>
        <v>-0.5204348802915838</v>
      </c>
    </row>
    <row r="442" spans="1:14" x14ac:dyDescent="0.3">
      <c r="A442" t="s">
        <v>17503</v>
      </c>
      <c r="B442" t="s">
        <v>17504</v>
      </c>
      <c r="C442" t="s">
        <v>24761</v>
      </c>
      <c r="D442">
        <v>7</v>
      </c>
      <c r="E442">
        <v>56339000</v>
      </c>
      <c r="F442">
        <v>153560000</v>
      </c>
      <c r="G442">
        <v>175170000</v>
      </c>
      <c r="H442">
        <f t="shared" si="24"/>
        <v>128356333.33333333</v>
      </c>
      <c r="I442">
        <v>154950000</v>
      </c>
      <c r="J442">
        <v>86086000</v>
      </c>
      <c r="K442">
        <v>27686000</v>
      </c>
      <c r="L442">
        <f t="shared" si="25"/>
        <v>89574000</v>
      </c>
      <c r="M442">
        <f t="shared" si="26"/>
        <v>0.69785415081452939</v>
      </c>
      <c r="N442">
        <f t="shared" si="27"/>
        <v>-0.51900254539107971</v>
      </c>
    </row>
    <row r="443" spans="1:14" x14ac:dyDescent="0.3">
      <c r="A443" t="s">
        <v>8949</v>
      </c>
      <c r="B443" t="s">
        <v>8950</v>
      </c>
      <c r="C443" t="s">
        <v>8948</v>
      </c>
      <c r="D443">
        <v>16</v>
      </c>
      <c r="E443">
        <v>32520000</v>
      </c>
      <c r="F443">
        <v>23085000</v>
      </c>
      <c r="G443">
        <v>61348000</v>
      </c>
      <c r="H443">
        <f t="shared" si="24"/>
        <v>38984333.333333336</v>
      </c>
      <c r="I443">
        <v>42353000</v>
      </c>
      <c r="J443">
        <v>33382000</v>
      </c>
      <c r="K443">
        <v>5921500</v>
      </c>
      <c r="L443">
        <f t="shared" si="25"/>
        <v>27218833.333333332</v>
      </c>
      <c r="M443">
        <f t="shared" si="26"/>
        <v>0.69819927663249337</v>
      </c>
      <c r="N443">
        <f t="shared" si="27"/>
        <v>-0.51828923269628802</v>
      </c>
    </row>
    <row r="444" spans="1:14" x14ac:dyDescent="0.3">
      <c r="A444" t="s">
        <v>11721</v>
      </c>
      <c r="B444" t="s">
        <v>11722</v>
      </c>
      <c r="C444" t="s">
        <v>11720</v>
      </c>
      <c r="D444">
        <v>9</v>
      </c>
      <c r="E444">
        <v>19468000</v>
      </c>
      <c r="F444">
        <v>29849000</v>
      </c>
      <c r="G444">
        <v>94803000</v>
      </c>
      <c r="H444">
        <f t="shared" si="24"/>
        <v>48040000</v>
      </c>
      <c r="I444">
        <v>64552000</v>
      </c>
      <c r="J444">
        <v>32290000</v>
      </c>
      <c r="K444">
        <v>3893600</v>
      </c>
      <c r="L444">
        <f t="shared" si="25"/>
        <v>33578533.333333336</v>
      </c>
      <c r="M444">
        <f t="shared" si="26"/>
        <v>0.69897030252567305</v>
      </c>
      <c r="N444">
        <f t="shared" si="27"/>
        <v>-0.51669693443557829</v>
      </c>
    </row>
    <row r="445" spans="1:14" x14ac:dyDescent="0.3">
      <c r="B445" t="s">
        <v>14294</v>
      </c>
      <c r="C445" t="s">
        <v>14293</v>
      </c>
      <c r="D445">
        <v>5</v>
      </c>
      <c r="E445">
        <v>15545000</v>
      </c>
      <c r="F445">
        <v>24198000</v>
      </c>
      <c r="G445">
        <v>27346000</v>
      </c>
      <c r="H445">
        <f t="shared" si="24"/>
        <v>22363000</v>
      </c>
      <c r="I445">
        <v>27856000</v>
      </c>
      <c r="J445">
        <v>16042000</v>
      </c>
      <c r="K445">
        <v>3109000</v>
      </c>
      <c r="L445">
        <f t="shared" si="25"/>
        <v>15669000</v>
      </c>
      <c r="M445">
        <f t="shared" si="26"/>
        <v>0.7006662791217636</v>
      </c>
      <c r="N445">
        <f t="shared" si="27"/>
        <v>-0.51320062938861633</v>
      </c>
    </row>
    <row r="446" spans="1:14" x14ac:dyDescent="0.3">
      <c r="A446" t="s">
        <v>8074</v>
      </c>
      <c r="B446" t="s">
        <v>8075</v>
      </c>
      <c r="C446" t="s">
        <v>8073</v>
      </c>
      <c r="D446">
        <v>56</v>
      </c>
      <c r="E446">
        <v>134240000</v>
      </c>
      <c r="F446">
        <v>438400000</v>
      </c>
      <c r="G446">
        <v>520850000</v>
      </c>
      <c r="H446">
        <f t="shared" si="24"/>
        <v>364496666.66666669</v>
      </c>
      <c r="I446">
        <v>413370000</v>
      </c>
      <c r="J446">
        <v>289020000</v>
      </c>
      <c r="K446">
        <v>64070000</v>
      </c>
      <c r="L446">
        <f t="shared" si="25"/>
        <v>255486666.66666666</v>
      </c>
      <c r="M446">
        <f t="shared" si="26"/>
        <v>0.70093004965751848</v>
      </c>
      <c r="N446">
        <f t="shared" si="27"/>
        <v>-0.51265761933565746</v>
      </c>
    </row>
    <row r="447" spans="1:14" x14ac:dyDescent="0.3">
      <c r="A447" t="s">
        <v>11510</v>
      </c>
      <c r="B447" t="s">
        <v>11511</v>
      </c>
      <c r="C447" t="s">
        <v>11509</v>
      </c>
      <c r="D447">
        <v>3</v>
      </c>
      <c r="E447">
        <v>6723200</v>
      </c>
      <c r="F447">
        <v>217700000</v>
      </c>
      <c r="G447">
        <v>182200000</v>
      </c>
      <c r="H447">
        <f t="shared" si="24"/>
        <v>135541066.66666666</v>
      </c>
      <c r="I447">
        <v>158200000</v>
      </c>
      <c r="J447">
        <v>93223000</v>
      </c>
      <c r="K447">
        <v>33616000</v>
      </c>
      <c r="L447">
        <f t="shared" si="25"/>
        <v>95013000</v>
      </c>
      <c r="M447">
        <f t="shared" si="26"/>
        <v>0.70099049931238555</v>
      </c>
      <c r="N447">
        <f t="shared" si="27"/>
        <v>-0.51253320370109345</v>
      </c>
    </row>
    <row r="448" spans="1:14" x14ac:dyDescent="0.3">
      <c r="A448" t="s">
        <v>9614</v>
      </c>
      <c r="B448" t="s">
        <v>9615</v>
      </c>
      <c r="C448" t="s">
        <v>9613</v>
      </c>
      <c r="D448">
        <v>10</v>
      </c>
      <c r="E448">
        <v>22737000</v>
      </c>
      <c r="F448">
        <v>48695000</v>
      </c>
      <c r="G448">
        <v>83932000</v>
      </c>
      <c r="H448">
        <f t="shared" si="24"/>
        <v>51788000</v>
      </c>
      <c r="I448">
        <v>70839000</v>
      </c>
      <c r="J448">
        <v>28897000</v>
      </c>
      <c r="K448">
        <v>9219900</v>
      </c>
      <c r="L448">
        <f t="shared" si="25"/>
        <v>36318633.333333336</v>
      </c>
      <c r="M448">
        <f t="shared" si="26"/>
        <v>0.70129437965036945</v>
      </c>
      <c r="N448">
        <f t="shared" si="27"/>
        <v>-0.51190792895118686</v>
      </c>
    </row>
    <row r="449" spans="1:14" x14ac:dyDescent="0.3">
      <c r="B449" t="s">
        <v>14731</v>
      </c>
      <c r="C449" t="s">
        <v>14730</v>
      </c>
      <c r="D449">
        <v>16</v>
      </c>
      <c r="E449">
        <v>75933000</v>
      </c>
      <c r="F449">
        <v>143500000</v>
      </c>
      <c r="G449">
        <v>144110000</v>
      </c>
      <c r="H449">
        <f t="shared" si="24"/>
        <v>121181000</v>
      </c>
      <c r="I449">
        <v>161950000</v>
      </c>
      <c r="J449">
        <v>71621000</v>
      </c>
      <c r="K449">
        <v>21674000</v>
      </c>
      <c r="L449">
        <f t="shared" si="25"/>
        <v>85081666.666666672</v>
      </c>
      <c r="M449">
        <f t="shared" si="26"/>
        <v>0.70210401520590415</v>
      </c>
      <c r="N449">
        <f t="shared" si="27"/>
        <v>-0.51024331634401121</v>
      </c>
    </row>
    <row r="450" spans="1:14" x14ac:dyDescent="0.3">
      <c r="A450" t="s">
        <v>4268</v>
      </c>
      <c r="B450" t="s">
        <v>4269</v>
      </c>
      <c r="C450" t="s">
        <v>24440</v>
      </c>
      <c r="D450">
        <v>5</v>
      </c>
      <c r="E450">
        <v>9628600</v>
      </c>
      <c r="F450">
        <v>103280000</v>
      </c>
      <c r="G450">
        <v>192230000</v>
      </c>
      <c r="H450">
        <f t="shared" ref="H450:H513" si="28">AVERAGE(E450:G450)</f>
        <v>101712866.66666667</v>
      </c>
      <c r="I450">
        <v>105740000</v>
      </c>
      <c r="J450">
        <v>60620000</v>
      </c>
      <c r="K450">
        <v>48143000</v>
      </c>
      <c r="L450">
        <f t="shared" ref="L450:L513" si="29">AVERAGE(I450:K450)</f>
        <v>71501000</v>
      </c>
      <c r="M450">
        <f t="shared" ref="M450:M513" si="30">L450/H450</f>
        <v>0.70296907700304057</v>
      </c>
      <c r="N450">
        <f t="shared" ref="N450:N513" si="31">LOG(L450/H450, 2)</f>
        <v>-0.5084668670910879</v>
      </c>
    </row>
    <row r="451" spans="1:14" x14ac:dyDescent="0.3">
      <c r="A451" t="s">
        <v>4409</v>
      </c>
      <c r="B451" t="s">
        <v>6635</v>
      </c>
      <c r="C451" t="s">
        <v>6634</v>
      </c>
      <c r="D451">
        <v>7</v>
      </c>
      <c r="E451">
        <v>802660</v>
      </c>
      <c r="F451">
        <v>802660</v>
      </c>
      <c r="G451">
        <v>58253000</v>
      </c>
      <c r="H451">
        <f t="shared" si="28"/>
        <v>19952773.333333332</v>
      </c>
      <c r="I451">
        <v>20389000</v>
      </c>
      <c r="J451">
        <v>17700000</v>
      </c>
      <c r="K451">
        <v>4013300</v>
      </c>
      <c r="L451">
        <f t="shared" si="29"/>
        <v>14034100</v>
      </c>
      <c r="M451">
        <f t="shared" si="30"/>
        <v>0.7033658813010456</v>
      </c>
      <c r="N451">
        <f t="shared" si="31"/>
        <v>-0.50765274012262052</v>
      </c>
    </row>
    <row r="452" spans="1:14" x14ac:dyDescent="0.3">
      <c r="B452" t="s">
        <v>5443</v>
      </c>
      <c r="C452" t="s">
        <v>5441</v>
      </c>
      <c r="D452">
        <v>7</v>
      </c>
      <c r="E452">
        <v>27370000</v>
      </c>
      <c r="F452">
        <v>22099000</v>
      </c>
      <c r="G452">
        <v>33499000</v>
      </c>
      <c r="H452">
        <f t="shared" si="28"/>
        <v>27656000</v>
      </c>
      <c r="I452">
        <v>32117000</v>
      </c>
      <c r="J452">
        <v>21903000</v>
      </c>
      <c r="K452">
        <v>4380600</v>
      </c>
      <c r="L452">
        <f t="shared" si="29"/>
        <v>19466866.666666668</v>
      </c>
      <c r="M452">
        <f t="shared" si="30"/>
        <v>0.70389306720663392</v>
      </c>
      <c r="N452">
        <f t="shared" si="31"/>
        <v>-0.50657181819562958</v>
      </c>
    </row>
    <row r="453" spans="1:14" x14ac:dyDescent="0.3">
      <c r="A453" t="s">
        <v>6624</v>
      </c>
      <c r="B453" t="s">
        <v>6625</v>
      </c>
      <c r="C453" t="s">
        <v>24545</v>
      </c>
      <c r="D453">
        <v>14</v>
      </c>
      <c r="E453">
        <v>222870000</v>
      </c>
      <c r="F453">
        <v>287270000</v>
      </c>
      <c r="G453">
        <v>284090000</v>
      </c>
      <c r="H453">
        <f t="shared" si="28"/>
        <v>264743333.33333334</v>
      </c>
      <c r="I453">
        <v>275840000</v>
      </c>
      <c r="J453">
        <v>225030000</v>
      </c>
      <c r="K453">
        <v>58395000</v>
      </c>
      <c r="L453">
        <f t="shared" si="29"/>
        <v>186421666.66666666</v>
      </c>
      <c r="M453">
        <f t="shared" si="30"/>
        <v>0.70416000402905954</v>
      </c>
      <c r="N453">
        <f t="shared" si="31"/>
        <v>-0.50602480978745967</v>
      </c>
    </row>
    <row r="454" spans="1:14" x14ac:dyDescent="0.3">
      <c r="A454" t="s">
        <v>11856</v>
      </c>
      <c r="B454" t="s">
        <v>11857</v>
      </c>
      <c r="C454" t="s">
        <v>11855</v>
      </c>
      <c r="D454">
        <v>23</v>
      </c>
      <c r="E454">
        <v>30589000</v>
      </c>
      <c r="F454">
        <v>47602000</v>
      </c>
      <c r="G454">
        <v>66431000</v>
      </c>
      <c r="H454">
        <f t="shared" si="28"/>
        <v>48207333.333333336</v>
      </c>
      <c r="I454">
        <v>61830000</v>
      </c>
      <c r="J454">
        <v>30457000</v>
      </c>
      <c r="K454">
        <v>9552500</v>
      </c>
      <c r="L454">
        <f t="shared" si="29"/>
        <v>33946500</v>
      </c>
      <c r="M454">
        <f t="shared" si="30"/>
        <v>0.70417709615411206</v>
      </c>
      <c r="N454">
        <f t="shared" si="31"/>
        <v>-0.5059897915747753</v>
      </c>
    </row>
    <row r="455" spans="1:14" x14ac:dyDescent="0.3">
      <c r="A455" t="s">
        <v>20449</v>
      </c>
      <c r="B455" t="s">
        <v>20450</v>
      </c>
      <c r="C455" t="s">
        <v>20448</v>
      </c>
      <c r="D455">
        <v>10</v>
      </c>
      <c r="E455">
        <v>32658000</v>
      </c>
      <c r="F455">
        <v>26739000</v>
      </c>
      <c r="G455">
        <v>113590000</v>
      </c>
      <c r="H455">
        <f t="shared" si="28"/>
        <v>57662333.333333336</v>
      </c>
      <c r="I455">
        <v>76732000</v>
      </c>
      <c r="J455">
        <v>34931000</v>
      </c>
      <c r="K455">
        <v>10261000</v>
      </c>
      <c r="L455">
        <f t="shared" si="29"/>
        <v>40641333.333333336</v>
      </c>
      <c r="M455">
        <f t="shared" si="30"/>
        <v>0.70481596883002773</v>
      </c>
      <c r="N455">
        <f t="shared" si="31"/>
        <v>-0.50468148349665332</v>
      </c>
    </row>
    <row r="456" spans="1:14" x14ac:dyDescent="0.3">
      <c r="A456" t="s">
        <v>941</v>
      </c>
      <c r="B456" t="s">
        <v>6778</v>
      </c>
      <c r="C456" t="s">
        <v>6777</v>
      </c>
      <c r="D456">
        <v>9</v>
      </c>
      <c r="E456">
        <v>34530000</v>
      </c>
      <c r="F456">
        <v>66503000</v>
      </c>
      <c r="G456">
        <v>73090000</v>
      </c>
      <c r="H456">
        <f t="shared" si="28"/>
        <v>58041000</v>
      </c>
      <c r="I456">
        <v>51973000</v>
      </c>
      <c r="J456">
        <v>64196000</v>
      </c>
      <c r="K456">
        <v>6906000</v>
      </c>
      <c r="L456">
        <f t="shared" si="29"/>
        <v>41025000</v>
      </c>
      <c r="M456">
        <f t="shared" si="30"/>
        <v>0.7068279319791182</v>
      </c>
      <c r="N456">
        <f t="shared" si="31"/>
        <v>-0.50056904236126865</v>
      </c>
    </row>
    <row r="457" spans="1:14" x14ac:dyDescent="0.3">
      <c r="A457" t="s">
        <v>5053</v>
      </c>
      <c r="B457" t="s">
        <v>5054</v>
      </c>
      <c r="C457" t="s">
        <v>5052</v>
      </c>
      <c r="D457">
        <v>5</v>
      </c>
      <c r="E457">
        <v>188450000</v>
      </c>
      <c r="F457">
        <v>501460000</v>
      </c>
      <c r="G457">
        <v>459670000</v>
      </c>
      <c r="H457">
        <f t="shared" si="28"/>
        <v>383193333.33333331</v>
      </c>
      <c r="I457">
        <v>445560000</v>
      </c>
      <c r="J457">
        <v>302510000</v>
      </c>
      <c r="K457">
        <v>65103000</v>
      </c>
      <c r="L457">
        <f t="shared" si="29"/>
        <v>271057666.66666669</v>
      </c>
      <c r="M457">
        <f t="shared" si="30"/>
        <v>0.70736529863080433</v>
      </c>
      <c r="N457">
        <f t="shared" si="31"/>
        <v>-0.4994726487086073</v>
      </c>
    </row>
    <row r="458" spans="1:14" x14ac:dyDescent="0.3">
      <c r="A458" t="s">
        <v>17329</v>
      </c>
      <c r="B458" t="s">
        <v>17330</v>
      </c>
      <c r="C458" t="s">
        <v>17328</v>
      </c>
      <c r="D458">
        <v>7</v>
      </c>
      <c r="E458">
        <v>1806960</v>
      </c>
      <c r="F458">
        <v>38259000</v>
      </c>
      <c r="G458">
        <v>64480000</v>
      </c>
      <c r="H458">
        <f t="shared" si="28"/>
        <v>34848653.333333336</v>
      </c>
      <c r="I458">
        <v>63162000</v>
      </c>
      <c r="J458">
        <v>1806960</v>
      </c>
      <c r="K458">
        <v>9034800</v>
      </c>
      <c r="L458">
        <f t="shared" si="29"/>
        <v>24667920</v>
      </c>
      <c r="M458">
        <f t="shared" si="30"/>
        <v>0.70785862983132009</v>
      </c>
      <c r="N458">
        <f t="shared" si="31"/>
        <v>-0.49846683402300973</v>
      </c>
    </row>
    <row r="459" spans="1:14" x14ac:dyDescent="0.3">
      <c r="B459" t="s">
        <v>20779</v>
      </c>
      <c r="C459" t="s">
        <v>20778</v>
      </c>
      <c r="D459">
        <v>7</v>
      </c>
      <c r="E459">
        <v>120080000</v>
      </c>
      <c r="F459">
        <v>129290000</v>
      </c>
      <c r="G459">
        <v>201290000</v>
      </c>
      <c r="H459">
        <f t="shared" si="28"/>
        <v>150220000</v>
      </c>
      <c r="I459">
        <v>181150000</v>
      </c>
      <c r="J459">
        <v>103640000</v>
      </c>
      <c r="K459">
        <v>34305000</v>
      </c>
      <c r="L459">
        <f t="shared" si="29"/>
        <v>106365000</v>
      </c>
      <c r="M459">
        <f t="shared" si="30"/>
        <v>0.70806150978564775</v>
      </c>
      <c r="N459">
        <f t="shared" si="31"/>
        <v>-0.49805340123422748</v>
      </c>
    </row>
    <row r="460" spans="1:14" x14ac:dyDescent="0.3">
      <c r="B460" t="s">
        <v>7418</v>
      </c>
      <c r="C460" t="s">
        <v>24560</v>
      </c>
      <c r="D460">
        <v>9</v>
      </c>
      <c r="E460">
        <v>450260000</v>
      </c>
      <c r="F460">
        <v>508240000</v>
      </c>
      <c r="G460">
        <v>636660000</v>
      </c>
      <c r="H460">
        <f t="shared" si="28"/>
        <v>531720000</v>
      </c>
      <c r="I460">
        <v>589630000</v>
      </c>
      <c r="J460">
        <v>462060000</v>
      </c>
      <c r="K460">
        <v>78673000</v>
      </c>
      <c r="L460">
        <f t="shared" si="29"/>
        <v>376787666.66666669</v>
      </c>
      <c r="M460">
        <f t="shared" si="30"/>
        <v>0.70862045186689737</v>
      </c>
      <c r="N460">
        <f t="shared" si="31"/>
        <v>-0.49691499045123994</v>
      </c>
    </row>
    <row r="461" spans="1:14" x14ac:dyDescent="0.3">
      <c r="A461" t="s">
        <v>19655</v>
      </c>
      <c r="B461" t="s">
        <v>19656</v>
      </c>
      <c r="C461" t="s">
        <v>19654</v>
      </c>
      <c r="D461">
        <v>6</v>
      </c>
      <c r="E461">
        <v>25150000</v>
      </c>
      <c r="F461">
        <v>18377000</v>
      </c>
      <c r="G461">
        <v>33748000</v>
      </c>
      <c r="H461">
        <f t="shared" si="28"/>
        <v>25758333.333333332</v>
      </c>
      <c r="I461">
        <v>29813000</v>
      </c>
      <c r="J461">
        <v>21501000</v>
      </c>
      <c r="K461">
        <v>3675400</v>
      </c>
      <c r="L461">
        <f t="shared" si="29"/>
        <v>18329800</v>
      </c>
      <c r="M461">
        <f t="shared" si="30"/>
        <v>0.71160659980588814</v>
      </c>
      <c r="N461">
        <f t="shared" si="31"/>
        <v>-0.49084820392384121</v>
      </c>
    </row>
    <row r="462" spans="1:14" x14ac:dyDescent="0.3">
      <c r="A462" t="s">
        <v>9759</v>
      </c>
      <c r="B462" t="s">
        <v>9760</v>
      </c>
      <c r="C462" t="s">
        <v>9758</v>
      </c>
      <c r="D462">
        <v>8</v>
      </c>
      <c r="E462">
        <v>61785000</v>
      </c>
      <c r="F462">
        <v>75430000</v>
      </c>
      <c r="G462">
        <v>86875000</v>
      </c>
      <c r="H462">
        <f t="shared" si="28"/>
        <v>74696666.666666672</v>
      </c>
      <c r="I462">
        <v>87251000</v>
      </c>
      <c r="J462">
        <v>56416000</v>
      </c>
      <c r="K462">
        <v>16120000</v>
      </c>
      <c r="L462">
        <f t="shared" si="29"/>
        <v>53262333.333333336</v>
      </c>
      <c r="M462">
        <f t="shared" si="30"/>
        <v>0.71304832879646574</v>
      </c>
      <c r="N462">
        <f t="shared" si="31"/>
        <v>-0.48792823231065013</v>
      </c>
    </row>
    <row r="463" spans="1:14" x14ac:dyDescent="0.3">
      <c r="B463" t="s">
        <v>17600</v>
      </c>
      <c r="C463" t="s">
        <v>24764</v>
      </c>
      <c r="D463">
        <v>25</v>
      </c>
      <c r="E463">
        <v>69167000</v>
      </c>
      <c r="F463">
        <v>177940000</v>
      </c>
      <c r="G463">
        <v>279250000</v>
      </c>
      <c r="H463">
        <f t="shared" si="28"/>
        <v>175452333.33333334</v>
      </c>
      <c r="I463">
        <v>186570000</v>
      </c>
      <c r="J463">
        <v>134330000</v>
      </c>
      <c r="K463">
        <v>54546000</v>
      </c>
      <c r="L463">
        <f t="shared" si="29"/>
        <v>125148666.66666667</v>
      </c>
      <c r="M463">
        <f t="shared" si="30"/>
        <v>0.71329154927169203</v>
      </c>
      <c r="N463">
        <f t="shared" si="31"/>
        <v>-0.48743621356778516</v>
      </c>
    </row>
    <row r="464" spans="1:14" x14ac:dyDescent="0.3">
      <c r="A464" t="s">
        <v>16096</v>
      </c>
      <c r="B464" t="s">
        <v>16097</v>
      </c>
      <c r="C464" t="s">
        <v>16095</v>
      </c>
      <c r="D464">
        <v>6</v>
      </c>
      <c r="E464">
        <v>4203800</v>
      </c>
      <c r="F464">
        <v>30060000</v>
      </c>
      <c r="G464">
        <v>36799000</v>
      </c>
      <c r="H464">
        <f t="shared" si="28"/>
        <v>23687600</v>
      </c>
      <c r="I464">
        <v>25500000</v>
      </c>
      <c r="J464">
        <v>21019000</v>
      </c>
      <c r="K464">
        <v>4203800</v>
      </c>
      <c r="L464">
        <f t="shared" si="29"/>
        <v>16907600</v>
      </c>
      <c r="M464">
        <f t="shared" si="30"/>
        <v>0.71377429541194548</v>
      </c>
      <c r="N464">
        <f t="shared" si="31"/>
        <v>-0.48646014719816077</v>
      </c>
    </row>
    <row r="465" spans="1:14" x14ac:dyDescent="0.3">
      <c r="B465" t="s">
        <v>13966</v>
      </c>
      <c r="C465" t="s">
        <v>13965</v>
      </c>
      <c r="D465">
        <v>3</v>
      </c>
      <c r="E465">
        <v>1567180</v>
      </c>
      <c r="F465">
        <v>9418700</v>
      </c>
      <c r="G465">
        <v>14747000</v>
      </c>
      <c r="H465">
        <f t="shared" si="28"/>
        <v>8577626.666666666</v>
      </c>
      <c r="I465">
        <v>9032700</v>
      </c>
      <c r="J465">
        <v>7835900</v>
      </c>
      <c r="K465">
        <v>1567180</v>
      </c>
      <c r="L465">
        <f t="shared" si="29"/>
        <v>6145260</v>
      </c>
      <c r="M465">
        <f t="shared" si="30"/>
        <v>0.71642894227152198</v>
      </c>
      <c r="N465">
        <f t="shared" si="31"/>
        <v>-0.48110447444207621</v>
      </c>
    </row>
    <row r="466" spans="1:14" x14ac:dyDescent="0.3">
      <c r="A466" t="s">
        <v>15926</v>
      </c>
      <c r="B466" t="s">
        <v>15927</v>
      </c>
      <c r="C466" t="s">
        <v>15925</v>
      </c>
      <c r="D466">
        <v>6</v>
      </c>
      <c r="E466">
        <v>263450000</v>
      </c>
      <c r="F466">
        <v>326280000</v>
      </c>
      <c r="G466">
        <v>433770000</v>
      </c>
      <c r="H466">
        <f t="shared" si="28"/>
        <v>341166666.66666669</v>
      </c>
      <c r="I466">
        <v>298720000</v>
      </c>
      <c r="J466">
        <v>303950000</v>
      </c>
      <c r="K466">
        <v>130960000</v>
      </c>
      <c r="L466">
        <f t="shared" si="29"/>
        <v>244543333.33333334</v>
      </c>
      <c r="M466">
        <f t="shared" si="30"/>
        <v>0.71678553981436244</v>
      </c>
      <c r="N466">
        <f t="shared" si="31"/>
        <v>-0.48038656163321808</v>
      </c>
    </row>
    <row r="467" spans="1:14" x14ac:dyDescent="0.3">
      <c r="A467" t="s">
        <v>5495</v>
      </c>
      <c r="B467" t="s">
        <v>5496</v>
      </c>
      <c r="C467" t="s">
        <v>5494</v>
      </c>
      <c r="D467">
        <v>6</v>
      </c>
      <c r="E467">
        <v>35909000</v>
      </c>
      <c r="F467">
        <v>65611000</v>
      </c>
      <c r="G467">
        <v>54723000</v>
      </c>
      <c r="H467">
        <f t="shared" si="28"/>
        <v>52081000</v>
      </c>
      <c r="I467">
        <v>56797000</v>
      </c>
      <c r="J467">
        <v>39909000</v>
      </c>
      <c r="K467">
        <v>15374000</v>
      </c>
      <c r="L467">
        <f t="shared" si="29"/>
        <v>37360000</v>
      </c>
      <c r="M467">
        <f t="shared" si="30"/>
        <v>0.71734413701733835</v>
      </c>
      <c r="N467">
        <f t="shared" si="31"/>
        <v>-0.47926269470770766</v>
      </c>
    </row>
    <row r="468" spans="1:14" x14ac:dyDescent="0.3">
      <c r="A468" t="s">
        <v>10099</v>
      </c>
      <c r="B468" t="s">
        <v>10100</v>
      </c>
      <c r="C468" t="s">
        <v>10098</v>
      </c>
      <c r="D468">
        <v>7</v>
      </c>
      <c r="E468">
        <v>60041000</v>
      </c>
      <c r="F468">
        <v>37375000</v>
      </c>
      <c r="G468">
        <v>52986000</v>
      </c>
      <c r="H468">
        <f t="shared" si="28"/>
        <v>50134000</v>
      </c>
      <c r="I468">
        <v>55873000</v>
      </c>
      <c r="J468">
        <v>41247000</v>
      </c>
      <c r="K468">
        <v>10770000</v>
      </c>
      <c r="L468">
        <f t="shared" si="29"/>
        <v>35963333.333333336</v>
      </c>
      <c r="M468">
        <f t="shared" si="30"/>
        <v>0.71734418425286905</v>
      </c>
      <c r="N468">
        <f t="shared" si="31"/>
        <v>-0.47926259970942142</v>
      </c>
    </row>
    <row r="469" spans="1:14" x14ac:dyDescent="0.3">
      <c r="B469" t="s">
        <v>7500</v>
      </c>
      <c r="C469" t="s">
        <v>24563</v>
      </c>
      <c r="D469">
        <v>6</v>
      </c>
      <c r="E469">
        <v>13675000</v>
      </c>
      <c r="F469">
        <v>16412000</v>
      </c>
      <c r="G469">
        <v>16671000</v>
      </c>
      <c r="H469">
        <f t="shared" si="28"/>
        <v>15586000</v>
      </c>
      <c r="I469">
        <v>17161000</v>
      </c>
      <c r="J469">
        <v>13784000</v>
      </c>
      <c r="K469">
        <v>2735000</v>
      </c>
      <c r="L469">
        <f t="shared" si="29"/>
        <v>11226666.666666666</v>
      </c>
      <c r="M469">
        <f t="shared" si="30"/>
        <v>0.72030454681551814</v>
      </c>
      <c r="N469">
        <f t="shared" si="31"/>
        <v>-0.47332108377086535</v>
      </c>
    </row>
    <row r="470" spans="1:14" x14ac:dyDescent="0.3">
      <c r="C470" t="s">
        <v>14771</v>
      </c>
      <c r="D470">
        <v>3</v>
      </c>
      <c r="E470">
        <v>3026400</v>
      </c>
      <c r="F470">
        <v>31513000</v>
      </c>
      <c r="G470">
        <v>30326000</v>
      </c>
      <c r="H470">
        <f t="shared" si="28"/>
        <v>21621800</v>
      </c>
      <c r="I470">
        <v>28594000</v>
      </c>
      <c r="J470">
        <v>15132000</v>
      </c>
      <c r="K470">
        <v>3026400</v>
      </c>
      <c r="L470">
        <f t="shared" si="29"/>
        <v>15584133.333333334</v>
      </c>
      <c r="M470">
        <f t="shared" si="30"/>
        <v>0.72076022039484844</v>
      </c>
      <c r="N470">
        <f t="shared" si="31"/>
        <v>-0.47240870557658499</v>
      </c>
    </row>
    <row r="471" spans="1:14" x14ac:dyDescent="0.3">
      <c r="A471" t="s">
        <v>11134</v>
      </c>
      <c r="B471" t="s">
        <v>11135</v>
      </c>
      <c r="C471" t="s">
        <v>11133</v>
      </c>
      <c r="D471">
        <v>7</v>
      </c>
      <c r="E471">
        <v>85093000</v>
      </c>
      <c r="F471">
        <v>88996000</v>
      </c>
      <c r="G471">
        <v>87611000</v>
      </c>
      <c r="H471">
        <f t="shared" si="28"/>
        <v>87233333.333333328</v>
      </c>
      <c r="I471">
        <v>74986000</v>
      </c>
      <c r="J471">
        <v>78571000</v>
      </c>
      <c r="K471">
        <v>35142000</v>
      </c>
      <c r="L471">
        <f t="shared" si="29"/>
        <v>62899666.666666664</v>
      </c>
      <c r="M471">
        <f t="shared" si="30"/>
        <v>0.72105082155139477</v>
      </c>
      <c r="N471">
        <f t="shared" si="31"/>
        <v>-0.47182714691056565</v>
      </c>
    </row>
    <row r="472" spans="1:14" x14ac:dyDescent="0.3">
      <c r="A472" t="s">
        <v>11165</v>
      </c>
      <c r="B472" t="s">
        <v>11166</v>
      </c>
      <c r="C472" t="s">
        <v>24642</v>
      </c>
      <c r="D472">
        <v>11</v>
      </c>
      <c r="E472">
        <v>12452000</v>
      </c>
      <c r="F472">
        <v>25618000</v>
      </c>
      <c r="G472">
        <v>61935000</v>
      </c>
      <c r="H472">
        <f t="shared" si="28"/>
        <v>33335000</v>
      </c>
      <c r="I472">
        <v>45605000</v>
      </c>
      <c r="J472">
        <v>19663000</v>
      </c>
      <c r="K472">
        <v>6863600</v>
      </c>
      <c r="L472">
        <f t="shared" si="29"/>
        <v>24043866.666666668</v>
      </c>
      <c r="M472">
        <f t="shared" si="30"/>
        <v>0.72127993600319984</v>
      </c>
      <c r="N472">
        <f t="shared" si="31"/>
        <v>-0.47136880227017841</v>
      </c>
    </row>
    <row r="473" spans="1:14" x14ac:dyDescent="0.3">
      <c r="A473" t="s">
        <v>13939</v>
      </c>
      <c r="B473" t="s">
        <v>13940</v>
      </c>
      <c r="C473" t="s">
        <v>13938</v>
      </c>
      <c r="D473">
        <v>5</v>
      </c>
      <c r="E473">
        <v>25521000</v>
      </c>
      <c r="F473">
        <v>25806000</v>
      </c>
      <c r="G473">
        <v>31964000</v>
      </c>
      <c r="H473">
        <f t="shared" si="28"/>
        <v>27763666.666666668</v>
      </c>
      <c r="I473">
        <v>32084000</v>
      </c>
      <c r="J473">
        <v>23330000</v>
      </c>
      <c r="K473">
        <v>4666000</v>
      </c>
      <c r="L473">
        <f t="shared" si="29"/>
        <v>20026666.666666668</v>
      </c>
      <c r="M473">
        <f t="shared" si="30"/>
        <v>0.72132643382838479</v>
      </c>
      <c r="N473">
        <f t="shared" si="31"/>
        <v>-0.47127580090371757</v>
      </c>
    </row>
    <row r="474" spans="1:14" x14ac:dyDescent="0.3">
      <c r="A474" t="s">
        <v>2992</v>
      </c>
      <c r="B474" t="s">
        <v>2993</v>
      </c>
      <c r="C474" t="s">
        <v>2991</v>
      </c>
      <c r="D474">
        <v>10</v>
      </c>
      <c r="E474">
        <v>2630400</v>
      </c>
      <c r="F474">
        <v>13152000</v>
      </c>
      <c r="G474">
        <v>40336000</v>
      </c>
      <c r="H474">
        <f t="shared" si="28"/>
        <v>18706133.333333332</v>
      </c>
      <c r="I474">
        <v>22845000</v>
      </c>
      <c r="J474">
        <v>15128000</v>
      </c>
      <c r="K474">
        <v>2630400</v>
      </c>
      <c r="L474">
        <f t="shared" si="29"/>
        <v>13534466.666666666</v>
      </c>
      <c r="M474">
        <f t="shared" si="30"/>
        <v>0.72353096310657472</v>
      </c>
      <c r="N474">
        <f t="shared" si="31"/>
        <v>-0.46687333747456222</v>
      </c>
    </row>
    <row r="475" spans="1:14" x14ac:dyDescent="0.3">
      <c r="A475" t="s">
        <v>6132</v>
      </c>
      <c r="B475" t="s">
        <v>6133</v>
      </c>
      <c r="C475" t="s">
        <v>6131</v>
      </c>
      <c r="D475">
        <v>5</v>
      </c>
      <c r="E475">
        <v>3913800</v>
      </c>
      <c r="F475">
        <v>19569000</v>
      </c>
      <c r="G475">
        <v>46337000</v>
      </c>
      <c r="H475">
        <f t="shared" si="28"/>
        <v>23273266.666666668</v>
      </c>
      <c r="I475">
        <v>42760000</v>
      </c>
      <c r="J475">
        <v>3913800</v>
      </c>
      <c r="K475">
        <v>3913800</v>
      </c>
      <c r="L475">
        <f t="shared" si="29"/>
        <v>16862533.333333332</v>
      </c>
      <c r="M475">
        <f t="shared" si="30"/>
        <v>0.72454518632250442</v>
      </c>
      <c r="N475">
        <f t="shared" si="31"/>
        <v>-0.46485242849983222</v>
      </c>
    </row>
    <row r="476" spans="1:14" x14ac:dyDescent="0.3">
      <c r="A476" t="s">
        <v>8527</v>
      </c>
      <c r="B476" t="s">
        <v>8528</v>
      </c>
      <c r="C476" t="s">
        <v>8525</v>
      </c>
      <c r="D476">
        <v>15</v>
      </c>
      <c r="E476">
        <v>37099000</v>
      </c>
      <c r="F476">
        <v>231360000</v>
      </c>
      <c r="G476">
        <v>409820000</v>
      </c>
      <c r="H476">
        <f t="shared" si="28"/>
        <v>226093000</v>
      </c>
      <c r="I476">
        <v>349500000</v>
      </c>
      <c r="J476">
        <v>99235000</v>
      </c>
      <c r="K476">
        <v>42747000</v>
      </c>
      <c r="L476">
        <f t="shared" si="29"/>
        <v>163827333.33333334</v>
      </c>
      <c r="M476">
        <f t="shared" si="30"/>
        <v>0.72460152827966073</v>
      </c>
      <c r="N476">
        <f t="shared" si="31"/>
        <v>-0.46474024625989024</v>
      </c>
    </row>
    <row r="477" spans="1:14" x14ac:dyDescent="0.3">
      <c r="A477" t="s">
        <v>10570</v>
      </c>
      <c r="B477" t="s">
        <v>10571</v>
      </c>
      <c r="C477" t="s">
        <v>10569</v>
      </c>
      <c r="D477">
        <v>5</v>
      </c>
      <c r="E477">
        <v>355410000</v>
      </c>
      <c r="F477">
        <v>1997000000</v>
      </c>
      <c r="G477">
        <v>2779900000</v>
      </c>
      <c r="H477">
        <f t="shared" si="28"/>
        <v>1710770000</v>
      </c>
      <c r="I477">
        <v>2304600000</v>
      </c>
      <c r="J477">
        <v>1242100000</v>
      </c>
      <c r="K477">
        <v>173430000</v>
      </c>
      <c r="L477">
        <f t="shared" si="29"/>
        <v>1240043333.3333333</v>
      </c>
      <c r="M477">
        <f t="shared" si="30"/>
        <v>0.72484514770152231</v>
      </c>
      <c r="N477">
        <f t="shared" si="31"/>
        <v>-0.46425527700794356</v>
      </c>
    </row>
    <row r="478" spans="1:14" x14ac:dyDescent="0.3">
      <c r="C478" t="s">
        <v>14399</v>
      </c>
      <c r="D478">
        <v>22</v>
      </c>
      <c r="E478">
        <v>49892000</v>
      </c>
      <c r="F478">
        <v>76012000</v>
      </c>
      <c r="G478">
        <v>79336000</v>
      </c>
      <c r="H478">
        <f t="shared" si="28"/>
        <v>68413333.333333328</v>
      </c>
      <c r="I478">
        <v>72048000</v>
      </c>
      <c r="J478">
        <v>53706000</v>
      </c>
      <c r="K478">
        <v>23104000</v>
      </c>
      <c r="L478">
        <f t="shared" si="29"/>
        <v>49619333.333333336</v>
      </c>
      <c r="M478">
        <f t="shared" si="30"/>
        <v>0.72528746832976032</v>
      </c>
      <c r="N478">
        <f t="shared" si="31"/>
        <v>-0.46337517295459357</v>
      </c>
    </row>
    <row r="479" spans="1:14" x14ac:dyDescent="0.3">
      <c r="A479" t="s">
        <v>6599</v>
      </c>
      <c r="B479" t="s">
        <v>6600</v>
      </c>
      <c r="C479" t="s">
        <v>6598</v>
      </c>
      <c r="D479">
        <v>7</v>
      </c>
      <c r="E479">
        <v>53013000</v>
      </c>
      <c r="F479">
        <v>119250000</v>
      </c>
      <c r="G479">
        <v>166560000</v>
      </c>
      <c r="H479">
        <f t="shared" si="28"/>
        <v>112941000</v>
      </c>
      <c r="I479">
        <v>130340000</v>
      </c>
      <c r="J479">
        <v>80438000</v>
      </c>
      <c r="K479">
        <v>35181000</v>
      </c>
      <c r="L479">
        <f t="shared" si="29"/>
        <v>81986333.333333328</v>
      </c>
      <c r="M479">
        <f t="shared" si="30"/>
        <v>0.72592179397502521</v>
      </c>
      <c r="N479">
        <f t="shared" si="31"/>
        <v>-0.46211396474047245</v>
      </c>
    </row>
    <row r="480" spans="1:14" x14ac:dyDescent="0.3">
      <c r="B480" t="s">
        <v>16087</v>
      </c>
      <c r="C480" t="s">
        <v>16086</v>
      </c>
      <c r="D480">
        <v>10</v>
      </c>
      <c r="E480">
        <v>93992000</v>
      </c>
      <c r="F480">
        <v>122440000</v>
      </c>
      <c r="G480">
        <v>132210000</v>
      </c>
      <c r="H480">
        <f t="shared" si="28"/>
        <v>116214000</v>
      </c>
      <c r="I480">
        <v>144130000</v>
      </c>
      <c r="J480">
        <v>92790000</v>
      </c>
      <c r="K480">
        <v>16258000</v>
      </c>
      <c r="L480">
        <f t="shared" si="29"/>
        <v>84392666.666666672</v>
      </c>
      <c r="M480">
        <f t="shared" si="30"/>
        <v>0.72618330551109733</v>
      </c>
      <c r="N480">
        <f t="shared" si="31"/>
        <v>-0.4615943310026131</v>
      </c>
    </row>
    <row r="481" spans="1:14" x14ac:dyDescent="0.3">
      <c r="A481" t="s">
        <v>8826</v>
      </c>
      <c r="B481" t="s">
        <v>8827</v>
      </c>
      <c r="C481" t="s">
        <v>8825</v>
      </c>
      <c r="D481">
        <v>24</v>
      </c>
      <c r="E481">
        <v>38000000</v>
      </c>
      <c r="F481">
        <v>39806000</v>
      </c>
      <c r="G481">
        <v>79378000</v>
      </c>
      <c r="H481">
        <f t="shared" si="28"/>
        <v>52394666.666666664</v>
      </c>
      <c r="I481">
        <v>52092000</v>
      </c>
      <c r="J481">
        <v>59884000</v>
      </c>
      <c r="K481">
        <v>2235400</v>
      </c>
      <c r="L481">
        <f t="shared" si="29"/>
        <v>38070466.666666664</v>
      </c>
      <c r="M481">
        <f t="shared" si="30"/>
        <v>0.72660957858306185</v>
      </c>
      <c r="N481">
        <f t="shared" si="31"/>
        <v>-0.46074771057740399</v>
      </c>
    </row>
    <row r="482" spans="1:14" x14ac:dyDescent="0.3">
      <c r="A482" t="s">
        <v>10407</v>
      </c>
      <c r="B482" t="s">
        <v>10408</v>
      </c>
      <c r="C482" t="s">
        <v>10406</v>
      </c>
      <c r="D482">
        <v>14</v>
      </c>
      <c r="E482">
        <v>277140000</v>
      </c>
      <c r="F482">
        <v>489470000</v>
      </c>
      <c r="G482">
        <v>625410000</v>
      </c>
      <c r="H482">
        <f t="shared" si="28"/>
        <v>464006666.66666669</v>
      </c>
      <c r="I482">
        <v>530780000</v>
      </c>
      <c r="J482">
        <v>370870000</v>
      </c>
      <c r="K482">
        <v>111580000</v>
      </c>
      <c r="L482">
        <f t="shared" si="29"/>
        <v>337743333.33333331</v>
      </c>
      <c r="M482">
        <f t="shared" si="30"/>
        <v>0.72788465682964321</v>
      </c>
      <c r="N482">
        <f t="shared" si="31"/>
        <v>-0.45821824089710095</v>
      </c>
    </row>
    <row r="483" spans="1:14" x14ac:dyDescent="0.3">
      <c r="C483" t="s">
        <v>7676</v>
      </c>
      <c r="D483">
        <v>3</v>
      </c>
      <c r="E483">
        <v>61627000</v>
      </c>
      <c r="F483">
        <v>116560000</v>
      </c>
      <c r="G483">
        <v>231280000</v>
      </c>
      <c r="H483">
        <f t="shared" si="28"/>
        <v>136489000</v>
      </c>
      <c r="I483">
        <v>175710000</v>
      </c>
      <c r="J483">
        <v>110340000</v>
      </c>
      <c r="K483">
        <v>12325400</v>
      </c>
      <c r="L483">
        <f t="shared" si="29"/>
        <v>99458466.666666672</v>
      </c>
      <c r="M483">
        <f t="shared" si="30"/>
        <v>0.72869217788002461</v>
      </c>
      <c r="N483">
        <f t="shared" si="31"/>
        <v>-0.45661859066733745</v>
      </c>
    </row>
    <row r="484" spans="1:14" x14ac:dyDescent="0.3">
      <c r="C484" t="s">
        <v>24165</v>
      </c>
      <c r="D484">
        <v>3</v>
      </c>
      <c r="E484">
        <v>75519000</v>
      </c>
      <c r="F484">
        <v>103770000</v>
      </c>
      <c r="G484">
        <v>229230000</v>
      </c>
      <c r="H484">
        <f t="shared" si="28"/>
        <v>136173000</v>
      </c>
      <c r="I484">
        <v>175710000</v>
      </c>
      <c r="J484">
        <v>107540000</v>
      </c>
      <c r="K484">
        <v>15103800</v>
      </c>
      <c r="L484">
        <f t="shared" si="29"/>
        <v>99451266.666666672</v>
      </c>
      <c r="M484">
        <f t="shared" si="30"/>
        <v>0.73033029063519694</v>
      </c>
      <c r="N484">
        <f t="shared" si="31"/>
        <v>-0.45337902692883514</v>
      </c>
    </row>
    <row r="485" spans="1:14" x14ac:dyDescent="0.3">
      <c r="B485" t="s">
        <v>6482</v>
      </c>
      <c r="C485" t="s">
        <v>6481</v>
      </c>
      <c r="D485">
        <v>11</v>
      </c>
      <c r="E485">
        <v>64673000</v>
      </c>
      <c r="F485">
        <v>84406000</v>
      </c>
      <c r="G485">
        <v>161810000</v>
      </c>
      <c r="H485">
        <f t="shared" si="28"/>
        <v>103629666.66666667</v>
      </c>
      <c r="I485">
        <v>129340000</v>
      </c>
      <c r="J485">
        <v>82706000</v>
      </c>
      <c r="K485">
        <v>15318000</v>
      </c>
      <c r="L485">
        <f t="shared" si="29"/>
        <v>75788000</v>
      </c>
      <c r="M485">
        <f t="shared" si="30"/>
        <v>0.73133497807899284</v>
      </c>
      <c r="N485">
        <f t="shared" si="31"/>
        <v>-0.45139573040793785</v>
      </c>
    </row>
    <row r="486" spans="1:14" x14ac:dyDescent="0.3">
      <c r="A486" t="s">
        <v>3485</v>
      </c>
      <c r="B486" t="s">
        <v>3486</v>
      </c>
      <c r="C486" t="s">
        <v>24401</v>
      </c>
      <c r="D486">
        <v>4</v>
      </c>
      <c r="E486">
        <v>12230000</v>
      </c>
      <c r="F486">
        <v>16141000</v>
      </c>
      <c r="G486">
        <v>17505000</v>
      </c>
      <c r="H486">
        <f t="shared" si="28"/>
        <v>15292000</v>
      </c>
      <c r="I486">
        <v>18470000</v>
      </c>
      <c r="J486">
        <v>12692000</v>
      </c>
      <c r="K486">
        <v>2446000</v>
      </c>
      <c r="L486">
        <f t="shared" si="29"/>
        <v>11202666.666666666</v>
      </c>
      <c r="M486">
        <f t="shared" si="30"/>
        <v>0.73258348591856304</v>
      </c>
      <c r="N486">
        <f t="shared" si="31"/>
        <v>-0.44893491506928762</v>
      </c>
    </row>
    <row r="487" spans="1:14" x14ac:dyDescent="0.3">
      <c r="B487" t="s">
        <v>21351</v>
      </c>
      <c r="C487" t="s">
        <v>21350</v>
      </c>
      <c r="D487">
        <v>5</v>
      </c>
      <c r="E487">
        <v>20212000</v>
      </c>
      <c r="F487">
        <v>30303000</v>
      </c>
      <c r="G487">
        <v>44318000</v>
      </c>
      <c r="H487">
        <f t="shared" si="28"/>
        <v>31611000</v>
      </c>
      <c r="I487">
        <v>39096000</v>
      </c>
      <c r="J487">
        <v>16714000</v>
      </c>
      <c r="K487">
        <v>13716000</v>
      </c>
      <c r="L487">
        <f t="shared" si="29"/>
        <v>23175333.333333332</v>
      </c>
      <c r="M487">
        <f t="shared" si="30"/>
        <v>0.73314141701728297</v>
      </c>
      <c r="N487">
        <f t="shared" si="31"/>
        <v>-0.4478365855443604</v>
      </c>
    </row>
    <row r="488" spans="1:14" x14ac:dyDescent="0.3">
      <c r="A488" t="s">
        <v>1416</v>
      </c>
      <c r="B488" t="s">
        <v>1417</v>
      </c>
      <c r="C488" t="s">
        <v>24280</v>
      </c>
      <c r="D488">
        <v>8</v>
      </c>
      <c r="E488">
        <v>57870000</v>
      </c>
      <c r="F488">
        <v>135910000</v>
      </c>
      <c r="G488">
        <v>210440000</v>
      </c>
      <c r="H488">
        <f t="shared" si="28"/>
        <v>134740000</v>
      </c>
      <c r="I488">
        <v>190700000</v>
      </c>
      <c r="J488">
        <v>71319000</v>
      </c>
      <c r="K488">
        <v>34391000</v>
      </c>
      <c r="L488">
        <f t="shared" si="29"/>
        <v>98803333.333333328</v>
      </c>
      <c r="M488">
        <f t="shared" si="30"/>
        <v>0.73328880312701006</v>
      </c>
      <c r="N488">
        <f t="shared" si="31"/>
        <v>-0.44754658441454975</v>
      </c>
    </row>
    <row r="489" spans="1:14" x14ac:dyDescent="0.3">
      <c r="C489" t="s">
        <v>7340</v>
      </c>
      <c r="D489">
        <v>3</v>
      </c>
      <c r="E489">
        <v>24872000</v>
      </c>
      <c r="F489">
        <v>502630000</v>
      </c>
      <c r="G489">
        <v>231060000</v>
      </c>
      <c r="H489">
        <f t="shared" si="28"/>
        <v>252854000</v>
      </c>
      <c r="I489">
        <v>253250000</v>
      </c>
      <c r="J489">
        <v>179470000</v>
      </c>
      <c r="K489">
        <v>124360000</v>
      </c>
      <c r="L489">
        <f t="shared" si="29"/>
        <v>185693333.33333334</v>
      </c>
      <c r="M489">
        <f t="shared" si="30"/>
        <v>0.73438954231822851</v>
      </c>
      <c r="N489">
        <f t="shared" si="31"/>
        <v>-0.4453825799170294</v>
      </c>
    </row>
    <row r="490" spans="1:14" x14ac:dyDescent="0.3">
      <c r="B490" t="s">
        <v>3956</v>
      </c>
      <c r="C490" t="s">
        <v>15014</v>
      </c>
      <c r="D490">
        <v>19</v>
      </c>
      <c r="E490">
        <v>167500000</v>
      </c>
      <c r="F490">
        <v>534780000</v>
      </c>
      <c r="G490">
        <v>539810000</v>
      </c>
      <c r="H490">
        <f t="shared" si="28"/>
        <v>414030000</v>
      </c>
      <c r="I490">
        <v>566090000</v>
      </c>
      <c r="J490">
        <v>284980000</v>
      </c>
      <c r="K490">
        <v>61480000</v>
      </c>
      <c r="L490">
        <f t="shared" si="29"/>
        <v>304183333.33333331</v>
      </c>
      <c r="M490">
        <f t="shared" si="30"/>
        <v>0.73468911270519843</v>
      </c>
      <c r="N490">
        <f t="shared" si="31"/>
        <v>-0.44479419927969421</v>
      </c>
    </row>
    <row r="491" spans="1:14" x14ac:dyDescent="0.3">
      <c r="B491" t="s">
        <v>3966</v>
      </c>
      <c r="C491" t="s">
        <v>24415</v>
      </c>
      <c r="D491">
        <v>2</v>
      </c>
      <c r="E491">
        <v>17355000</v>
      </c>
      <c r="F491">
        <v>22639000</v>
      </c>
      <c r="G491">
        <v>24410000</v>
      </c>
      <c r="H491">
        <f t="shared" si="28"/>
        <v>21468000</v>
      </c>
      <c r="I491">
        <v>23971000</v>
      </c>
      <c r="J491">
        <v>19875000</v>
      </c>
      <c r="K491">
        <v>3471000</v>
      </c>
      <c r="L491">
        <f t="shared" si="29"/>
        <v>15772333.333333334</v>
      </c>
      <c r="M491">
        <f t="shared" si="30"/>
        <v>0.73469039190112417</v>
      </c>
      <c r="N491">
        <f t="shared" si="31"/>
        <v>-0.44479168734916485</v>
      </c>
    </row>
    <row r="492" spans="1:14" x14ac:dyDescent="0.3">
      <c r="A492" t="s">
        <v>22066</v>
      </c>
      <c r="B492" t="s">
        <v>22067</v>
      </c>
      <c r="C492" t="s">
        <v>24879</v>
      </c>
      <c r="D492">
        <v>6</v>
      </c>
      <c r="E492">
        <v>24048000</v>
      </c>
      <c r="F492">
        <v>62992000</v>
      </c>
      <c r="G492">
        <v>77644000</v>
      </c>
      <c r="H492">
        <f t="shared" si="28"/>
        <v>54894666.666666664</v>
      </c>
      <c r="I492">
        <v>64480000</v>
      </c>
      <c r="J492">
        <v>47758000</v>
      </c>
      <c r="K492">
        <v>8783100</v>
      </c>
      <c r="L492">
        <f t="shared" si="29"/>
        <v>40340366.666666664</v>
      </c>
      <c r="M492">
        <f t="shared" si="30"/>
        <v>0.73486859682786421</v>
      </c>
      <c r="N492">
        <f t="shared" si="31"/>
        <v>-0.44444179276541307</v>
      </c>
    </row>
    <row r="493" spans="1:14" x14ac:dyDescent="0.3">
      <c r="C493" t="s">
        <v>24849</v>
      </c>
      <c r="D493">
        <v>7</v>
      </c>
      <c r="E493">
        <v>62991000</v>
      </c>
      <c r="F493">
        <v>105140000</v>
      </c>
      <c r="G493">
        <v>165450000</v>
      </c>
      <c r="H493">
        <f t="shared" si="28"/>
        <v>111193666.66666667</v>
      </c>
      <c r="I493">
        <v>123130000</v>
      </c>
      <c r="J493">
        <v>89551000</v>
      </c>
      <c r="K493">
        <v>32678000</v>
      </c>
      <c r="L493">
        <f t="shared" si="29"/>
        <v>81786333.333333328</v>
      </c>
      <c r="M493">
        <f t="shared" si="30"/>
        <v>0.73553050083787741</v>
      </c>
      <c r="N493">
        <f t="shared" si="31"/>
        <v>-0.4431429267652805</v>
      </c>
    </row>
    <row r="494" spans="1:14" x14ac:dyDescent="0.3">
      <c r="A494" t="s">
        <v>7630</v>
      </c>
      <c r="B494" t="s">
        <v>7631</v>
      </c>
      <c r="C494" t="s">
        <v>7629</v>
      </c>
      <c r="D494">
        <v>5</v>
      </c>
      <c r="E494">
        <v>13378000</v>
      </c>
      <c r="F494">
        <v>20119000</v>
      </c>
      <c r="G494">
        <v>40150000</v>
      </c>
      <c r="H494">
        <f t="shared" si="28"/>
        <v>24549000</v>
      </c>
      <c r="I494">
        <v>21491000</v>
      </c>
      <c r="J494">
        <v>22847000</v>
      </c>
      <c r="K494">
        <v>9870600</v>
      </c>
      <c r="L494">
        <f t="shared" si="29"/>
        <v>18069533.333333332</v>
      </c>
      <c r="M494">
        <f t="shared" si="30"/>
        <v>0.73605985308294974</v>
      </c>
      <c r="N494">
        <f t="shared" si="31"/>
        <v>-0.442105010350901</v>
      </c>
    </row>
    <row r="495" spans="1:14" x14ac:dyDescent="0.3">
      <c r="A495" t="s">
        <v>22093</v>
      </c>
      <c r="B495" t="s">
        <v>22094</v>
      </c>
      <c r="C495" t="s">
        <v>22092</v>
      </c>
      <c r="D495">
        <v>2</v>
      </c>
      <c r="E495">
        <v>6492000</v>
      </c>
      <c r="F495">
        <v>32460000</v>
      </c>
      <c r="G495">
        <v>286240000</v>
      </c>
      <c r="H495">
        <f t="shared" si="28"/>
        <v>108397333.33333333</v>
      </c>
      <c r="I495">
        <v>187070000</v>
      </c>
      <c r="J495">
        <v>45849000</v>
      </c>
      <c r="K495">
        <v>6492000</v>
      </c>
      <c r="L495">
        <f t="shared" si="29"/>
        <v>79803666.666666672</v>
      </c>
      <c r="M495">
        <f t="shared" si="30"/>
        <v>0.73621429801471139</v>
      </c>
      <c r="N495">
        <f t="shared" si="31"/>
        <v>-0.44180232631913396</v>
      </c>
    </row>
    <row r="496" spans="1:14" x14ac:dyDescent="0.3">
      <c r="B496" t="s">
        <v>4623</v>
      </c>
      <c r="C496" t="s">
        <v>24479</v>
      </c>
      <c r="D496">
        <v>3</v>
      </c>
      <c r="E496">
        <v>44719000</v>
      </c>
      <c r="F496">
        <v>51220000</v>
      </c>
      <c r="G496">
        <v>307240000</v>
      </c>
      <c r="H496">
        <f t="shared" si="28"/>
        <v>134393000</v>
      </c>
      <c r="I496">
        <v>166080000</v>
      </c>
      <c r="J496">
        <v>119340000</v>
      </c>
      <c r="K496">
        <v>11719000</v>
      </c>
      <c r="L496">
        <f t="shared" si="29"/>
        <v>99046333.333333328</v>
      </c>
      <c r="M496">
        <f t="shared" si="30"/>
        <v>0.73699026983052185</v>
      </c>
      <c r="N496">
        <f t="shared" si="31"/>
        <v>-0.44028252273108709</v>
      </c>
    </row>
    <row r="497" spans="1:14" x14ac:dyDescent="0.3">
      <c r="B497" t="s">
        <v>10810</v>
      </c>
      <c r="C497" t="s">
        <v>10809</v>
      </c>
      <c r="D497">
        <v>14</v>
      </c>
      <c r="E497">
        <v>223210000</v>
      </c>
      <c r="F497">
        <v>266920000</v>
      </c>
      <c r="G497">
        <v>420600000</v>
      </c>
      <c r="H497">
        <f t="shared" si="28"/>
        <v>303576666.66666669</v>
      </c>
      <c r="I497">
        <v>374000000</v>
      </c>
      <c r="J497">
        <v>202830000</v>
      </c>
      <c r="K497">
        <v>95044000</v>
      </c>
      <c r="L497">
        <f t="shared" si="29"/>
        <v>223958000</v>
      </c>
      <c r="M497">
        <f t="shared" si="30"/>
        <v>0.73773127051925369</v>
      </c>
      <c r="N497">
        <f t="shared" si="31"/>
        <v>-0.43883270582715367</v>
      </c>
    </row>
    <row r="498" spans="1:14" x14ac:dyDescent="0.3">
      <c r="A498" t="s">
        <v>12332</v>
      </c>
      <c r="B498" t="s">
        <v>12333</v>
      </c>
      <c r="C498" t="s">
        <v>12331</v>
      </c>
      <c r="D498">
        <v>8</v>
      </c>
      <c r="E498">
        <v>84922000</v>
      </c>
      <c r="F498">
        <v>238430000</v>
      </c>
      <c r="G498">
        <v>246340000</v>
      </c>
      <c r="H498">
        <f t="shared" si="28"/>
        <v>189897333.33333334</v>
      </c>
      <c r="I498">
        <v>230190000</v>
      </c>
      <c r="J498">
        <v>115900000</v>
      </c>
      <c r="K498">
        <v>74926000</v>
      </c>
      <c r="L498">
        <f t="shared" si="29"/>
        <v>140338666.66666666</v>
      </c>
      <c r="M498">
        <f t="shared" si="30"/>
        <v>0.73902389361268883</v>
      </c>
      <c r="N498">
        <f t="shared" si="31"/>
        <v>-0.43630708553720871</v>
      </c>
    </row>
    <row r="499" spans="1:14" x14ac:dyDescent="0.3">
      <c r="A499" t="s">
        <v>12679</v>
      </c>
      <c r="B499" t="s">
        <v>12680</v>
      </c>
      <c r="C499" t="s">
        <v>12678</v>
      </c>
      <c r="D499">
        <v>2</v>
      </c>
      <c r="E499">
        <v>14615000</v>
      </c>
      <c r="F499">
        <v>11570000</v>
      </c>
      <c r="G499">
        <v>1777520</v>
      </c>
      <c r="H499">
        <f t="shared" si="28"/>
        <v>9320840</v>
      </c>
      <c r="I499">
        <v>10012000</v>
      </c>
      <c r="J499">
        <v>8887600</v>
      </c>
      <c r="K499">
        <v>1777520</v>
      </c>
      <c r="L499">
        <f t="shared" si="29"/>
        <v>6892373.333333333</v>
      </c>
      <c r="M499">
        <f t="shared" si="30"/>
        <v>0.7394583893011073</v>
      </c>
      <c r="N499">
        <f t="shared" si="31"/>
        <v>-0.43545912841217715</v>
      </c>
    </row>
    <row r="500" spans="1:14" x14ac:dyDescent="0.3">
      <c r="B500" t="s">
        <v>19858</v>
      </c>
      <c r="C500" t="s">
        <v>19857</v>
      </c>
      <c r="D500">
        <v>4</v>
      </c>
      <c r="E500">
        <v>34838000</v>
      </c>
      <c r="F500">
        <v>37726000</v>
      </c>
      <c r="G500">
        <v>37546000</v>
      </c>
      <c r="H500">
        <f t="shared" si="28"/>
        <v>36703333.333333336</v>
      </c>
      <c r="I500">
        <v>46569000</v>
      </c>
      <c r="J500">
        <v>29074000</v>
      </c>
      <c r="K500">
        <v>5814800</v>
      </c>
      <c r="L500">
        <f t="shared" si="29"/>
        <v>27152600</v>
      </c>
      <c r="M500">
        <f t="shared" si="30"/>
        <v>0.73978566887657793</v>
      </c>
      <c r="N500">
        <f t="shared" si="31"/>
        <v>-0.4348207420342029</v>
      </c>
    </row>
    <row r="501" spans="1:14" x14ac:dyDescent="0.3">
      <c r="A501" t="s">
        <v>13779</v>
      </c>
      <c r="B501" t="s">
        <v>13780</v>
      </c>
      <c r="C501" t="s">
        <v>24697</v>
      </c>
      <c r="D501">
        <v>14</v>
      </c>
      <c r="E501">
        <v>70227000</v>
      </c>
      <c r="F501">
        <v>189100000</v>
      </c>
      <c r="G501">
        <v>146930000</v>
      </c>
      <c r="H501">
        <f t="shared" si="28"/>
        <v>135419000</v>
      </c>
      <c r="I501">
        <v>138610000</v>
      </c>
      <c r="J501">
        <v>113840000</v>
      </c>
      <c r="K501">
        <v>48173000</v>
      </c>
      <c r="L501">
        <f t="shared" si="29"/>
        <v>100207666.66666667</v>
      </c>
      <c r="M501">
        <f t="shared" si="30"/>
        <v>0.73998232645837492</v>
      </c>
      <c r="N501">
        <f t="shared" si="31"/>
        <v>-0.43443728068002246</v>
      </c>
    </row>
    <row r="502" spans="1:14" x14ac:dyDescent="0.3">
      <c r="A502" t="s">
        <v>5243</v>
      </c>
      <c r="B502" t="s">
        <v>12957</v>
      </c>
      <c r="C502" t="s">
        <v>12956</v>
      </c>
      <c r="D502">
        <v>12</v>
      </c>
      <c r="E502">
        <v>204490000</v>
      </c>
      <c r="F502">
        <v>736410000</v>
      </c>
      <c r="G502">
        <v>710650000</v>
      </c>
      <c r="H502">
        <f t="shared" si="28"/>
        <v>550516666.66666663</v>
      </c>
      <c r="I502">
        <v>767840000</v>
      </c>
      <c r="J502">
        <v>421200000</v>
      </c>
      <c r="K502">
        <v>34170000</v>
      </c>
      <c r="L502">
        <f t="shared" si="29"/>
        <v>407736666.66666669</v>
      </c>
      <c r="M502">
        <f t="shared" si="30"/>
        <v>0.74064363779479891</v>
      </c>
      <c r="N502">
        <f t="shared" si="31"/>
        <v>-0.43314854109012024</v>
      </c>
    </row>
    <row r="503" spans="1:14" x14ac:dyDescent="0.3">
      <c r="A503" t="s">
        <v>4843</v>
      </c>
      <c r="C503" t="s">
        <v>18730</v>
      </c>
      <c r="D503">
        <v>23</v>
      </c>
      <c r="E503">
        <v>41473000</v>
      </c>
      <c r="F503">
        <v>38412000</v>
      </c>
      <c r="G503">
        <v>51314000</v>
      </c>
      <c r="H503">
        <f t="shared" si="28"/>
        <v>43733000</v>
      </c>
      <c r="I503">
        <v>49998000</v>
      </c>
      <c r="J503">
        <v>38627000</v>
      </c>
      <c r="K503">
        <v>8606300</v>
      </c>
      <c r="L503">
        <f t="shared" si="29"/>
        <v>32410433.333333332</v>
      </c>
      <c r="M503">
        <f t="shared" si="30"/>
        <v>0.74109787422160223</v>
      </c>
      <c r="N503">
        <f t="shared" si="31"/>
        <v>-0.43226400805172704</v>
      </c>
    </row>
    <row r="504" spans="1:14" x14ac:dyDescent="0.3">
      <c r="C504" t="s">
        <v>6322</v>
      </c>
      <c r="D504">
        <v>11</v>
      </c>
      <c r="E504">
        <v>10869000</v>
      </c>
      <c r="F504">
        <v>40423000</v>
      </c>
      <c r="G504">
        <v>50330000</v>
      </c>
      <c r="H504">
        <f t="shared" si="28"/>
        <v>33874000</v>
      </c>
      <c r="I504">
        <v>28911000</v>
      </c>
      <c r="J504">
        <v>39343000</v>
      </c>
      <c r="K504">
        <v>7083600</v>
      </c>
      <c r="L504">
        <f t="shared" si="29"/>
        <v>25112533.333333332</v>
      </c>
      <c r="M504">
        <f t="shared" si="30"/>
        <v>0.74135128220267266</v>
      </c>
      <c r="N504">
        <f t="shared" si="31"/>
        <v>-0.43177078312109313</v>
      </c>
    </row>
    <row r="505" spans="1:14" x14ac:dyDescent="0.3">
      <c r="A505" t="s">
        <v>14875</v>
      </c>
      <c r="B505" t="s">
        <v>14876</v>
      </c>
      <c r="C505" t="s">
        <v>14874</v>
      </c>
      <c r="D505">
        <v>4</v>
      </c>
      <c r="E505">
        <v>76511000</v>
      </c>
      <c r="F505">
        <v>132950000</v>
      </c>
      <c r="G505">
        <v>143850000</v>
      </c>
      <c r="H505">
        <f t="shared" si="28"/>
        <v>117770333.33333333</v>
      </c>
      <c r="I505">
        <v>109780000</v>
      </c>
      <c r="J505">
        <v>119380000</v>
      </c>
      <c r="K505">
        <v>33868000</v>
      </c>
      <c r="L505">
        <f t="shared" si="29"/>
        <v>87676000</v>
      </c>
      <c r="M505">
        <f t="shared" si="30"/>
        <v>0.74446592378952259</v>
      </c>
      <c r="N505">
        <f t="shared" si="31"/>
        <v>-0.42572228060648798</v>
      </c>
    </row>
    <row r="506" spans="1:14" x14ac:dyDescent="0.3">
      <c r="A506" t="s">
        <v>21484</v>
      </c>
      <c r="B506" t="s">
        <v>21485</v>
      </c>
      <c r="C506" t="s">
        <v>21483</v>
      </c>
      <c r="D506">
        <v>11</v>
      </c>
      <c r="E506">
        <v>92156000</v>
      </c>
      <c r="F506">
        <v>45412000</v>
      </c>
      <c r="G506">
        <v>124210000</v>
      </c>
      <c r="H506">
        <f t="shared" si="28"/>
        <v>87259333.333333328</v>
      </c>
      <c r="I506">
        <v>112430000</v>
      </c>
      <c r="J506">
        <v>64791000</v>
      </c>
      <c r="K506">
        <v>18729000</v>
      </c>
      <c r="L506">
        <f t="shared" si="29"/>
        <v>65316666.666666664</v>
      </c>
      <c r="M506">
        <f t="shared" si="30"/>
        <v>0.74853501822154656</v>
      </c>
      <c r="N506">
        <f t="shared" si="31"/>
        <v>-0.41785828437145767</v>
      </c>
    </row>
    <row r="507" spans="1:14" x14ac:dyDescent="0.3">
      <c r="C507" t="s">
        <v>24677</v>
      </c>
      <c r="D507">
        <v>9</v>
      </c>
      <c r="E507">
        <v>78007000</v>
      </c>
      <c r="F507">
        <v>94068000</v>
      </c>
      <c r="G507">
        <v>180790000</v>
      </c>
      <c r="H507">
        <f t="shared" si="28"/>
        <v>117621666.66666667</v>
      </c>
      <c r="I507">
        <v>83909000</v>
      </c>
      <c r="J507">
        <v>147900000</v>
      </c>
      <c r="K507">
        <v>32483000</v>
      </c>
      <c r="L507">
        <f t="shared" si="29"/>
        <v>88097333.333333328</v>
      </c>
      <c r="M507">
        <f t="shared" si="30"/>
        <v>0.74898899012370157</v>
      </c>
      <c r="N507">
        <f t="shared" si="31"/>
        <v>-0.41698358316018491</v>
      </c>
    </row>
    <row r="508" spans="1:14" x14ac:dyDescent="0.3">
      <c r="A508" t="s">
        <v>10303</v>
      </c>
      <c r="B508" t="s">
        <v>10304</v>
      </c>
      <c r="C508" t="s">
        <v>10302</v>
      </c>
      <c r="D508">
        <v>9</v>
      </c>
      <c r="E508">
        <v>253380000</v>
      </c>
      <c r="F508">
        <v>503720000</v>
      </c>
      <c r="G508">
        <v>658200000</v>
      </c>
      <c r="H508">
        <f t="shared" si="28"/>
        <v>471766666.66666669</v>
      </c>
      <c r="I508">
        <v>636520000</v>
      </c>
      <c r="J508">
        <v>291470000</v>
      </c>
      <c r="K508">
        <v>133590000</v>
      </c>
      <c r="L508">
        <f t="shared" si="29"/>
        <v>353860000</v>
      </c>
      <c r="M508">
        <f t="shared" si="30"/>
        <v>0.75007418921783364</v>
      </c>
      <c r="N508">
        <f t="shared" si="31"/>
        <v>-0.41489479644786043</v>
      </c>
    </row>
    <row r="509" spans="1:14" x14ac:dyDescent="0.3">
      <c r="C509" t="s">
        <v>11303</v>
      </c>
      <c r="D509">
        <v>3</v>
      </c>
      <c r="E509">
        <v>8894400</v>
      </c>
      <c r="F509">
        <v>11190000</v>
      </c>
      <c r="G509">
        <v>29800000</v>
      </c>
      <c r="H509">
        <f t="shared" si="28"/>
        <v>16628133.333333334</v>
      </c>
      <c r="I509">
        <v>20787000</v>
      </c>
      <c r="J509">
        <v>15015000</v>
      </c>
      <c r="K509">
        <v>1778880</v>
      </c>
      <c r="L509">
        <f t="shared" si="29"/>
        <v>12526960</v>
      </c>
      <c r="M509">
        <f t="shared" si="30"/>
        <v>0.75335936685617144</v>
      </c>
      <c r="N509">
        <f t="shared" si="31"/>
        <v>-0.4085898726134245</v>
      </c>
    </row>
    <row r="510" spans="1:14" x14ac:dyDescent="0.3">
      <c r="A510" t="s">
        <v>9512</v>
      </c>
      <c r="B510" t="s">
        <v>9513</v>
      </c>
      <c r="C510" t="s">
        <v>9511</v>
      </c>
      <c r="D510">
        <v>5</v>
      </c>
      <c r="E510">
        <v>33283000</v>
      </c>
      <c r="F510">
        <v>67581000</v>
      </c>
      <c r="G510">
        <v>84134000</v>
      </c>
      <c r="H510">
        <f t="shared" si="28"/>
        <v>61666000</v>
      </c>
      <c r="I510">
        <v>66543000</v>
      </c>
      <c r="J510">
        <v>59798000</v>
      </c>
      <c r="K510">
        <v>13568000</v>
      </c>
      <c r="L510">
        <f t="shared" si="29"/>
        <v>46636333.333333336</v>
      </c>
      <c r="M510">
        <f t="shared" si="30"/>
        <v>0.7562730407896302</v>
      </c>
      <c r="N510">
        <f t="shared" si="31"/>
        <v>-0.40302090346193009</v>
      </c>
    </row>
    <row r="511" spans="1:14" x14ac:dyDescent="0.3">
      <c r="A511" t="s">
        <v>16196</v>
      </c>
      <c r="B511" t="s">
        <v>16197</v>
      </c>
      <c r="C511" t="s">
        <v>16195</v>
      </c>
      <c r="D511">
        <v>13</v>
      </c>
      <c r="E511">
        <v>33290000</v>
      </c>
      <c r="F511">
        <v>274770000</v>
      </c>
      <c r="G511">
        <v>257320000</v>
      </c>
      <c r="H511">
        <f t="shared" si="28"/>
        <v>188460000</v>
      </c>
      <c r="I511">
        <v>217150000</v>
      </c>
      <c r="J511">
        <v>177690000</v>
      </c>
      <c r="K511">
        <v>32864000</v>
      </c>
      <c r="L511">
        <f t="shared" si="29"/>
        <v>142568000</v>
      </c>
      <c r="M511">
        <f t="shared" si="30"/>
        <v>0.75648944073012836</v>
      </c>
      <c r="N511">
        <f t="shared" si="31"/>
        <v>-0.40260814980502918</v>
      </c>
    </row>
    <row r="512" spans="1:14" x14ac:dyDescent="0.3">
      <c r="A512" t="s">
        <v>3246</v>
      </c>
      <c r="B512" t="s">
        <v>3247</v>
      </c>
      <c r="C512" t="s">
        <v>24396</v>
      </c>
      <c r="D512">
        <v>5</v>
      </c>
      <c r="E512">
        <v>17853000</v>
      </c>
      <c r="F512">
        <v>47483000</v>
      </c>
      <c r="G512">
        <v>42830000</v>
      </c>
      <c r="H512">
        <f t="shared" si="28"/>
        <v>36055333.333333336</v>
      </c>
      <c r="I512">
        <v>45121000</v>
      </c>
      <c r="J512">
        <v>20103000</v>
      </c>
      <c r="K512">
        <v>16760000</v>
      </c>
      <c r="L512">
        <f t="shared" si="29"/>
        <v>27328000</v>
      </c>
      <c r="M512">
        <f t="shared" si="30"/>
        <v>0.75794611985281879</v>
      </c>
      <c r="N512">
        <f t="shared" si="31"/>
        <v>-0.39983279976799568</v>
      </c>
    </row>
    <row r="513" spans="1:14" x14ac:dyDescent="0.3">
      <c r="B513" t="s">
        <v>16813</v>
      </c>
      <c r="C513" t="s">
        <v>16812</v>
      </c>
      <c r="D513">
        <v>5</v>
      </c>
      <c r="E513">
        <v>10780000</v>
      </c>
      <c r="F513">
        <v>16988000</v>
      </c>
      <c r="G513">
        <v>14237000</v>
      </c>
      <c r="H513">
        <f t="shared" si="28"/>
        <v>14001666.666666666</v>
      </c>
      <c r="I513">
        <v>11775000</v>
      </c>
      <c r="J513">
        <v>12900000</v>
      </c>
      <c r="K513">
        <v>7188900</v>
      </c>
      <c r="L513">
        <f t="shared" si="29"/>
        <v>10621300</v>
      </c>
      <c r="M513">
        <f t="shared" si="30"/>
        <v>0.75857397928818004</v>
      </c>
      <c r="N513">
        <f t="shared" si="31"/>
        <v>-0.39863820993560495</v>
      </c>
    </row>
    <row r="514" spans="1:14" x14ac:dyDescent="0.3">
      <c r="A514" t="s">
        <v>20805</v>
      </c>
      <c r="B514" t="s">
        <v>20806</v>
      </c>
      <c r="C514" t="s">
        <v>20804</v>
      </c>
      <c r="D514">
        <v>9</v>
      </c>
      <c r="E514">
        <v>19070000</v>
      </c>
      <c r="F514">
        <v>49347000</v>
      </c>
      <c r="G514">
        <v>64482000</v>
      </c>
      <c r="H514">
        <f t="shared" ref="H514:H577" si="32">AVERAGE(E514:G514)</f>
        <v>44299666.666666664</v>
      </c>
      <c r="I514">
        <v>52012000</v>
      </c>
      <c r="J514">
        <v>38424000</v>
      </c>
      <c r="K514">
        <v>10408000</v>
      </c>
      <c r="L514">
        <f t="shared" ref="L514:L577" si="33">AVERAGE(I514:K514)</f>
        <v>33614666.666666664</v>
      </c>
      <c r="M514">
        <f t="shared" ref="M514:M577" si="34">L514/H514</f>
        <v>0.75880179685324944</v>
      </c>
      <c r="N514">
        <f t="shared" ref="N514:N577" si="35">LOG(L514/H514, 2)</f>
        <v>-0.39820499981192886</v>
      </c>
    </row>
    <row r="515" spans="1:14" x14ac:dyDescent="0.3">
      <c r="A515" t="s">
        <v>11357</v>
      </c>
      <c r="B515" t="s">
        <v>11358</v>
      </c>
      <c r="C515" t="s">
        <v>24646</v>
      </c>
      <c r="D515">
        <v>10</v>
      </c>
      <c r="E515">
        <v>66752000</v>
      </c>
      <c r="F515">
        <v>110370000</v>
      </c>
      <c r="G515">
        <v>145930000</v>
      </c>
      <c r="H515">
        <f t="shared" si="32"/>
        <v>107684000</v>
      </c>
      <c r="I515">
        <v>155210000</v>
      </c>
      <c r="J515">
        <v>81957000</v>
      </c>
      <c r="K515">
        <v>8342200</v>
      </c>
      <c r="L515">
        <f t="shared" si="33"/>
        <v>81836400</v>
      </c>
      <c r="M515">
        <f t="shared" si="34"/>
        <v>0.75996805467850381</v>
      </c>
      <c r="N515">
        <f t="shared" si="35"/>
        <v>-0.39598931886473332</v>
      </c>
    </row>
    <row r="516" spans="1:14" x14ac:dyDescent="0.3">
      <c r="C516" t="s">
        <v>24418</v>
      </c>
      <c r="D516">
        <v>3</v>
      </c>
      <c r="E516">
        <v>10687000</v>
      </c>
      <c r="F516">
        <v>15157000</v>
      </c>
      <c r="G516">
        <v>23270000</v>
      </c>
      <c r="H516">
        <f t="shared" si="32"/>
        <v>16371333.333333334</v>
      </c>
      <c r="I516">
        <v>17080000</v>
      </c>
      <c r="J516">
        <v>18137000</v>
      </c>
      <c r="K516">
        <v>2137400</v>
      </c>
      <c r="L516">
        <f t="shared" si="33"/>
        <v>12451466.666666666</v>
      </c>
      <c r="M516">
        <f t="shared" si="34"/>
        <v>0.76056521562080048</v>
      </c>
      <c r="N516">
        <f t="shared" si="35"/>
        <v>-0.39485613593321162</v>
      </c>
    </row>
    <row r="517" spans="1:14" x14ac:dyDescent="0.3">
      <c r="A517" t="s">
        <v>6523</v>
      </c>
      <c r="B517" t="s">
        <v>6524</v>
      </c>
      <c r="C517" t="s">
        <v>24543</v>
      </c>
      <c r="D517">
        <v>7</v>
      </c>
      <c r="E517">
        <v>37413000</v>
      </c>
      <c r="F517">
        <v>48409000</v>
      </c>
      <c r="G517">
        <v>93169000</v>
      </c>
      <c r="H517">
        <f t="shared" si="32"/>
        <v>59663666.666666664</v>
      </c>
      <c r="I517">
        <v>82935000</v>
      </c>
      <c r="J517">
        <v>44606000</v>
      </c>
      <c r="K517">
        <v>8817300</v>
      </c>
      <c r="L517">
        <f t="shared" si="33"/>
        <v>45452766.666666664</v>
      </c>
      <c r="M517">
        <f t="shared" si="34"/>
        <v>0.76181651591420796</v>
      </c>
      <c r="N517">
        <f t="shared" si="35"/>
        <v>-0.39248452952583557</v>
      </c>
    </row>
    <row r="518" spans="1:14" x14ac:dyDescent="0.3">
      <c r="A518" t="s">
        <v>22160</v>
      </c>
      <c r="B518" t="s">
        <v>22161</v>
      </c>
      <c r="C518" t="s">
        <v>22159</v>
      </c>
      <c r="D518">
        <v>4</v>
      </c>
      <c r="E518">
        <v>180870000</v>
      </c>
      <c r="F518">
        <v>183080000</v>
      </c>
      <c r="G518">
        <v>349560000</v>
      </c>
      <c r="H518">
        <f t="shared" si="32"/>
        <v>237836666.66666666</v>
      </c>
      <c r="I518">
        <v>298200000</v>
      </c>
      <c r="J518">
        <v>187550000</v>
      </c>
      <c r="K518">
        <v>57979000</v>
      </c>
      <c r="L518">
        <f t="shared" si="33"/>
        <v>181243000</v>
      </c>
      <c r="M518">
        <f t="shared" si="34"/>
        <v>0.76204818432818044</v>
      </c>
      <c r="N518">
        <f t="shared" si="35"/>
        <v>-0.39204587263655866</v>
      </c>
    </row>
    <row r="519" spans="1:14" x14ac:dyDescent="0.3">
      <c r="B519" t="s">
        <v>7836</v>
      </c>
      <c r="C519" t="s">
        <v>7835</v>
      </c>
      <c r="D519">
        <v>9</v>
      </c>
      <c r="E519">
        <v>118440000</v>
      </c>
      <c r="F519">
        <v>200300000</v>
      </c>
      <c r="G519">
        <v>199160000</v>
      </c>
      <c r="H519">
        <f t="shared" si="32"/>
        <v>172633333.33333334</v>
      </c>
      <c r="I519">
        <v>208440000</v>
      </c>
      <c r="J519">
        <v>140680000</v>
      </c>
      <c r="K519">
        <v>45866000</v>
      </c>
      <c r="L519">
        <f t="shared" si="33"/>
        <v>131662000</v>
      </c>
      <c r="M519">
        <f t="shared" si="34"/>
        <v>0.76266846881637373</v>
      </c>
      <c r="N519">
        <f t="shared" si="35"/>
        <v>-0.39087203958032557</v>
      </c>
    </row>
    <row r="520" spans="1:14" x14ac:dyDescent="0.3">
      <c r="A520" t="s">
        <v>13069</v>
      </c>
      <c r="B520" t="s">
        <v>13070</v>
      </c>
      <c r="C520" t="s">
        <v>24688</v>
      </c>
      <c r="D520">
        <v>13</v>
      </c>
      <c r="E520">
        <v>67945000</v>
      </c>
      <c r="F520">
        <v>95499000</v>
      </c>
      <c r="G520">
        <v>89980000</v>
      </c>
      <c r="H520">
        <f t="shared" si="32"/>
        <v>84474666.666666672</v>
      </c>
      <c r="I520">
        <v>132070000</v>
      </c>
      <c r="J520">
        <v>39384000</v>
      </c>
      <c r="K520">
        <v>21937000</v>
      </c>
      <c r="L520">
        <f t="shared" si="33"/>
        <v>64463666.666666664</v>
      </c>
      <c r="M520">
        <f t="shared" si="34"/>
        <v>0.76311241239977268</v>
      </c>
      <c r="N520">
        <f t="shared" si="35"/>
        <v>-0.39003250196104755</v>
      </c>
    </row>
    <row r="521" spans="1:14" x14ac:dyDescent="0.3">
      <c r="A521" t="s">
        <v>18128</v>
      </c>
      <c r="B521" t="s">
        <v>21901</v>
      </c>
      <c r="C521" t="s">
        <v>24875</v>
      </c>
      <c r="D521">
        <v>14</v>
      </c>
      <c r="E521">
        <v>101680000</v>
      </c>
      <c r="F521">
        <v>68615000</v>
      </c>
      <c r="G521">
        <v>116240000</v>
      </c>
      <c r="H521">
        <f t="shared" si="32"/>
        <v>95511666.666666672</v>
      </c>
      <c r="I521">
        <v>113640000</v>
      </c>
      <c r="J521">
        <v>76894000</v>
      </c>
      <c r="K521">
        <v>28222000</v>
      </c>
      <c r="L521">
        <f t="shared" si="33"/>
        <v>72918666.666666672</v>
      </c>
      <c r="M521">
        <f t="shared" si="34"/>
        <v>0.76345298131118366</v>
      </c>
      <c r="N521">
        <f t="shared" si="35"/>
        <v>-0.38938878621883405</v>
      </c>
    </row>
    <row r="522" spans="1:14" x14ac:dyDescent="0.3">
      <c r="B522" t="s">
        <v>2543</v>
      </c>
      <c r="C522" t="s">
        <v>24367</v>
      </c>
      <c r="D522">
        <v>11</v>
      </c>
      <c r="E522">
        <v>49868000</v>
      </c>
      <c r="F522">
        <v>73724000</v>
      </c>
      <c r="G522">
        <v>55698000</v>
      </c>
      <c r="H522">
        <f t="shared" si="32"/>
        <v>59763333.333333336</v>
      </c>
      <c r="I522">
        <v>75717000</v>
      </c>
      <c r="J522">
        <v>37724000</v>
      </c>
      <c r="K522">
        <v>23493000</v>
      </c>
      <c r="L522">
        <f t="shared" si="33"/>
        <v>45644666.666666664</v>
      </c>
      <c r="M522">
        <f t="shared" si="34"/>
        <v>0.76375704166434266</v>
      </c>
      <c r="N522">
        <f t="shared" si="35"/>
        <v>-0.38881431857806403</v>
      </c>
    </row>
    <row r="523" spans="1:14" x14ac:dyDescent="0.3">
      <c r="C523" t="s">
        <v>24878</v>
      </c>
      <c r="D523">
        <v>3</v>
      </c>
      <c r="E523">
        <v>11028000</v>
      </c>
      <c r="F523">
        <v>11020000</v>
      </c>
      <c r="G523">
        <v>20314000</v>
      </c>
      <c r="H523">
        <f t="shared" si="32"/>
        <v>14120666.666666666</v>
      </c>
      <c r="I523">
        <v>27955000</v>
      </c>
      <c r="J523">
        <v>2204000</v>
      </c>
      <c r="K523">
        <v>2204000</v>
      </c>
      <c r="L523">
        <f t="shared" si="33"/>
        <v>10787666.666666666</v>
      </c>
      <c r="M523">
        <f t="shared" si="34"/>
        <v>0.76396298569472643</v>
      </c>
      <c r="N523">
        <f t="shared" si="35"/>
        <v>-0.38842535407172224</v>
      </c>
    </row>
    <row r="524" spans="1:14" x14ac:dyDescent="0.3">
      <c r="B524" t="s">
        <v>6864</v>
      </c>
      <c r="C524" t="s">
        <v>6863</v>
      </c>
      <c r="D524">
        <v>13</v>
      </c>
      <c r="E524">
        <v>69953000</v>
      </c>
      <c r="F524">
        <v>127100000</v>
      </c>
      <c r="G524">
        <v>78882000</v>
      </c>
      <c r="H524">
        <f t="shared" si="32"/>
        <v>91978333.333333328</v>
      </c>
      <c r="I524">
        <v>116070000</v>
      </c>
      <c r="J524">
        <v>72379000</v>
      </c>
      <c r="K524">
        <v>22371000</v>
      </c>
      <c r="L524">
        <f t="shared" si="33"/>
        <v>70273333.333333328</v>
      </c>
      <c r="M524">
        <f t="shared" si="34"/>
        <v>0.76402051207711963</v>
      </c>
      <c r="N524">
        <f t="shared" si="35"/>
        <v>-0.38831672328250338</v>
      </c>
    </row>
    <row r="525" spans="1:14" x14ac:dyDescent="0.3">
      <c r="B525" t="s">
        <v>21750</v>
      </c>
      <c r="C525" t="s">
        <v>21749</v>
      </c>
      <c r="D525">
        <v>7</v>
      </c>
      <c r="E525">
        <v>82127000</v>
      </c>
      <c r="F525">
        <v>118550000</v>
      </c>
      <c r="G525">
        <v>149530000</v>
      </c>
      <c r="H525">
        <f t="shared" si="32"/>
        <v>116735666.66666667</v>
      </c>
      <c r="I525">
        <v>127530000</v>
      </c>
      <c r="J525">
        <v>105970000</v>
      </c>
      <c r="K525">
        <v>34207000</v>
      </c>
      <c r="L525">
        <f t="shared" si="33"/>
        <v>89235666.666666672</v>
      </c>
      <c r="M525">
        <f t="shared" si="34"/>
        <v>0.76442504004774325</v>
      </c>
      <c r="N525">
        <f t="shared" si="35"/>
        <v>-0.38755305785793503</v>
      </c>
    </row>
    <row r="526" spans="1:14" x14ac:dyDescent="0.3">
      <c r="A526" t="s">
        <v>9534</v>
      </c>
      <c r="B526" t="s">
        <v>9535</v>
      </c>
      <c r="C526" t="s">
        <v>9533</v>
      </c>
      <c r="D526">
        <v>3</v>
      </c>
      <c r="E526">
        <v>14003000</v>
      </c>
      <c r="F526">
        <v>10931000</v>
      </c>
      <c r="G526">
        <v>26248000</v>
      </c>
      <c r="H526">
        <f t="shared" si="32"/>
        <v>17060666.666666668</v>
      </c>
      <c r="I526">
        <v>18990000</v>
      </c>
      <c r="J526">
        <v>17964000</v>
      </c>
      <c r="K526">
        <v>2186200</v>
      </c>
      <c r="L526">
        <f t="shared" si="33"/>
        <v>13046733.333333334</v>
      </c>
      <c r="M526">
        <f t="shared" si="34"/>
        <v>0.76472588019225507</v>
      </c>
      <c r="N526">
        <f t="shared" si="35"/>
        <v>-0.38698539565475748</v>
      </c>
    </row>
    <row r="527" spans="1:14" x14ac:dyDescent="0.3">
      <c r="B527" t="s">
        <v>19262</v>
      </c>
      <c r="C527" t="s">
        <v>19261</v>
      </c>
      <c r="D527">
        <v>6</v>
      </c>
      <c r="E527">
        <v>42018000</v>
      </c>
      <c r="F527">
        <v>95070000</v>
      </c>
      <c r="G527">
        <v>43220000</v>
      </c>
      <c r="H527">
        <f t="shared" si="32"/>
        <v>60102666.666666664</v>
      </c>
      <c r="I527">
        <v>65465000</v>
      </c>
      <c r="J527">
        <v>55258000</v>
      </c>
      <c r="K527">
        <v>17231000</v>
      </c>
      <c r="L527">
        <f t="shared" si="33"/>
        <v>45984666.666666664</v>
      </c>
      <c r="M527">
        <f t="shared" si="34"/>
        <v>0.76510193668611481</v>
      </c>
      <c r="N527">
        <f t="shared" si="35"/>
        <v>-0.38627611995231903</v>
      </c>
    </row>
    <row r="528" spans="1:14" x14ac:dyDescent="0.3">
      <c r="B528" t="s">
        <v>21188</v>
      </c>
      <c r="C528" t="s">
        <v>24856</v>
      </c>
      <c r="D528">
        <v>15</v>
      </c>
      <c r="E528">
        <v>32389000</v>
      </c>
      <c r="F528">
        <v>72517000</v>
      </c>
      <c r="G528">
        <v>65138000</v>
      </c>
      <c r="H528">
        <f t="shared" si="32"/>
        <v>56681333.333333336</v>
      </c>
      <c r="I528">
        <v>72014000</v>
      </c>
      <c r="J528">
        <v>41080000</v>
      </c>
      <c r="K528">
        <v>17078000</v>
      </c>
      <c r="L528">
        <f t="shared" si="33"/>
        <v>43390666.666666664</v>
      </c>
      <c r="M528">
        <f t="shared" si="34"/>
        <v>0.76551951259673956</v>
      </c>
      <c r="N528">
        <f t="shared" si="35"/>
        <v>-0.385488943331109</v>
      </c>
    </row>
    <row r="529" spans="1:14" x14ac:dyDescent="0.3">
      <c r="A529" t="s">
        <v>6092</v>
      </c>
      <c r="B529" t="s">
        <v>6093</v>
      </c>
      <c r="C529" t="s">
        <v>6091</v>
      </c>
      <c r="D529">
        <v>10</v>
      </c>
      <c r="E529">
        <v>11292000</v>
      </c>
      <c r="F529">
        <v>65958000</v>
      </c>
      <c r="G529">
        <v>36710000</v>
      </c>
      <c r="H529">
        <f t="shared" si="32"/>
        <v>37986666.666666664</v>
      </c>
      <c r="I529">
        <v>52952000</v>
      </c>
      <c r="J529">
        <v>32040000</v>
      </c>
      <c r="K529">
        <v>2258400</v>
      </c>
      <c r="L529">
        <f t="shared" si="33"/>
        <v>29083466.666666668</v>
      </c>
      <c r="M529">
        <f t="shared" si="34"/>
        <v>0.76562302562302575</v>
      </c>
      <c r="N529">
        <f t="shared" si="35"/>
        <v>-0.3852938762799491</v>
      </c>
    </row>
    <row r="530" spans="1:14" x14ac:dyDescent="0.3">
      <c r="A530" t="s">
        <v>7440</v>
      </c>
      <c r="B530" t="s">
        <v>7441</v>
      </c>
      <c r="C530" t="s">
        <v>24561</v>
      </c>
      <c r="D530">
        <v>8</v>
      </c>
      <c r="E530">
        <v>198680000</v>
      </c>
      <c r="F530">
        <v>441000000</v>
      </c>
      <c r="G530">
        <v>355750000</v>
      </c>
      <c r="H530">
        <f t="shared" si="32"/>
        <v>331810000</v>
      </c>
      <c r="I530">
        <v>403490000</v>
      </c>
      <c r="J530">
        <v>285600000</v>
      </c>
      <c r="K530">
        <v>74305000</v>
      </c>
      <c r="L530">
        <f t="shared" si="33"/>
        <v>254465000</v>
      </c>
      <c r="M530">
        <f t="shared" si="34"/>
        <v>0.76689973177420812</v>
      </c>
      <c r="N530">
        <f t="shared" si="35"/>
        <v>-0.38289012984265336</v>
      </c>
    </row>
    <row r="531" spans="1:14" x14ac:dyDescent="0.3">
      <c r="A531" t="s">
        <v>5155</v>
      </c>
      <c r="B531" t="s">
        <v>5156</v>
      </c>
      <c r="C531" t="s">
        <v>5154</v>
      </c>
      <c r="D531">
        <v>7</v>
      </c>
      <c r="E531">
        <v>117770000</v>
      </c>
      <c r="F531">
        <v>105360000</v>
      </c>
      <c r="G531">
        <v>172920000</v>
      </c>
      <c r="H531">
        <f t="shared" si="32"/>
        <v>132016666.66666667</v>
      </c>
      <c r="I531">
        <v>178000000</v>
      </c>
      <c r="J531">
        <v>92974000</v>
      </c>
      <c r="K531">
        <v>33758000</v>
      </c>
      <c r="L531">
        <f t="shared" si="33"/>
        <v>101577333.33333333</v>
      </c>
      <c r="M531">
        <f t="shared" si="34"/>
        <v>0.76942810251230898</v>
      </c>
      <c r="N531">
        <f t="shared" si="35"/>
        <v>-0.37814157144631644</v>
      </c>
    </row>
    <row r="532" spans="1:14" x14ac:dyDescent="0.3">
      <c r="B532" t="s">
        <v>3096</v>
      </c>
      <c r="C532" t="s">
        <v>24391</v>
      </c>
      <c r="D532">
        <v>3</v>
      </c>
      <c r="E532">
        <v>2727800</v>
      </c>
      <c r="F532">
        <v>42930000</v>
      </c>
      <c r="G532">
        <v>46877000</v>
      </c>
      <c r="H532">
        <f t="shared" si="32"/>
        <v>30844933.333333332</v>
      </c>
      <c r="I532">
        <v>54935000</v>
      </c>
      <c r="J532">
        <v>2727800</v>
      </c>
      <c r="K532">
        <v>13639000</v>
      </c>
      <c r="L532">
        <f t="shared" si="33"/>
        <v>23767266.666666668</v>
      </c>
      <c r="M532">
        <f t="shared" si="34"/>
        <v>0.77054038048388285</v>
      </c>
      <c r="N532">
        <f t="shared" si="35"/>
        <v>-0.37605753114232304</v>
      </c>
    </row>
    <row r="533" spans="1:14" x14ac:dyDescent="0.3">
      <c r="A533" t="s">
        <v>19804</v>
      </c>
      <c r="B533" t="s">
        <v>19805</v>
      </c>
      <c r="C533" t="s">
        <v>19803</v>
      </c>
      <c r="D533">
        <v>2</v>
      </c>
      <c r="E533">
        <v>2655400</v>
      </c>
      <c r="F533">
        <v>13277000</v>
      </c>
      <c r="G533">
        <v>26938000</v>
      </c>
      <c r="H533">
        <f t="shared" si="32"/>
        <v>14290133.333333334</v>
      </c>
      <c r="I533">
        <v>15870000</v>
      </c>
      <c r="J533">
        <v>14509000</v>
      </c>
      <c r="K533">
        <v>2655400</v>
      </c>
      <c r="L533">
        <f t="shared" si="33"/>
        <v>11011466.666666666</v>
      </c>
      <c r="M533">
        <f t="shared" si="34"/>
        <v>0.77056430544151666</v>
      </c>
      <c r="N533">
        <f t="shared" si="35"/>
        <v>-0.37601273675807417</v>
      </c>
    </row>
    <row r="534" spans="1:14" x14ac:dyDescent="0.3">
      <c r="C534" t="s">
        <v>18150</v>
      </c>
      <c r="D534">
        <v>7</v>
      </c>
      <c r="E534">
        <v>32851000</v>
      </c>
      <c r="F534">
        <v>56625000</v>
      </c>
      <c r="G534">
        <v>94651000</v>
      </c>
      <c r="H534">
        <f t="shared" si="32"/>
        <v>61375666.666666664</v>
      </c>
      <c r="I534">
        <v>75160000</v>
      </c>
      <c r="J534">
        <v>53716000</v>
      </c>
      <c r="K534">
        <v>13015000</v>
      </c>
      <c r="L534">
        <f t="shared" si="33"/>
        <v>47297000</v>
      </c>
      <c r="M534">
        <f t="shared" si="34"/>
        <v>0.770614847360789</v>
      </c>
      <c r="N534">
        <f t="shared" si="35"/>
        <v>-0.37591811235806877</v>
      </c>
    </row>
    <row r="535" spans="1:14" x14ac:dyDescent="0.3">
      <c r="A535" t="s">
        <v>11165</v>
      </c>
      <c r="C535" t="s">
        <v>24857</v>
      </c>
      <c r="D535">
        <v>6</v>
      </c>
      <c r="E535">
        <v>21869000</v>
      </c>
      <c r="F535">
        <v>29117000</v>
      </c>
      <c r="G535">
        <v>44711000</v>
      </c>
      <c r="H535">
        <f t="shared" si="32"/>
        <v>31899000</v>
      </c>
      <c r="I535">
        <v>41492000</v>
      </c>
      <c r="J535">
        <v>27132000</v>
      </c>
      <c r="K535">
        <v>5141800</v>
      </c>
      <c r="L535">
        <f t="shared" si="33"/>
        <v>24588600</v>
      </c>
      <c r="M535">
        <f t="shared" si="34"/>
        <v>0.77082667168249785</v>
      </c>
      <c r="N535">
        <f t="shared" si="35"/>
        <v>-0.37552160312094596</v>
      </c>
    </row>
    <row r="536" spans="1:14" x14ac:dyDescent="0.3">
      <c r="C536" t="s">
        <v>6174</v>
      </c>
      <c r="D536">
        <v>2</v>
      </c>
      <c r="E536">
        <v>34705000</v>
      </c>
      <c r="F536">
        <v>64843000</v>
      </c>
      <c r="G536">
        <v>136440000</v>
      </c>
      <c r="H536">
        <f t="shared" si="32"/>
        <v>78662666.666666672</v>
      </c>
      <c r="I536">
        <v>92894000</v>
      </c>
      <c r="J536">
        <v>64424000</v>
      </c>
      <c r="K536">
        <v>24652000</v>
      </c>
      <c r="L536">
        <f t="shared" si="33"/>
        <v>60656666.666666664</v>
      </c>
      <c r="M536">
        <f t="shared" si="34"/>
        <v>0.77109853043375076</v>
      </c>
      <c r="N536">
        <f t="shared" si="35"/>
        <v>-0.37501287639959707</v>
      </c>
    </row>
    <row r="537" spans="1:14" x14ac:dyDescent="0.3">
      <c r="B537" t="s">
        <v>4279</v>
      </c>
      <c r="C537" t="s">
        <v>4278</v>
      </c>
      <c r="D537">
        <v>6</v>
      </c>
      <c r="E537">
        <v>30767000</v>
      </c>
      <c r="F537">
        <v>117120000</v>
      </c>
      <c r="G537">
        <v>249310000</v>
      </c>
      <c r="H537">
        <f t="shared" si="32"/>
        <v>132399000</v>
      </c>
      <c r="I537">
        <v>176990000</v>
      </c>
      <c r="J537">
        <v>85179000</v>
      </c>
      <c r="K537">
        <v>45047000</v>
      </c>
      <c r="L537">
        <f t="shared" si="33"/>
        <v>102405333.33333333</v>
      </c>
      <c r="M537">
        <f t="shared" si="34"/>
        <v>0.77346002109784306</v>
      </c>
      <c r="N537">
        <f t="shared" si="35"/>
        <v>-0.37060137186784298</v>
      </c>
    </row>
    <row r="538" spans="1:14" x14ac:dyDescent="0.3">
      <c r="B538" t="s">
        <v>16325</v>
      </c>
      <c r="C538" t="s">
        <v>16324</v>
      </c>
      <c r="D538">
        <v>3</v>
      </c>
      <c r="E538">
        <v>39501000</v>
      </c>
      <c r="F538">
        <v>71497000</v>
      </c>
      <c r="G538">
        <v>36205000</v>
      </c>
      <c r="H538">
        <f t="shared" si="32"/>
        <v>49067666.666666664</v>
      </c>
      <c r="I538">
        <v>77750000</v>
      </c>
      <c r="J538">
        <v>30153000</v>
      </c>
      <c r="K538">
        <v>6030600</v>
      </c>
      <c r="L538">
        <f t="shared" si="33"/>
        <v>37977866.666666664</v>
      </c>
      <c r="M538">
        <f t="shared" si="34"/>
        <v>0.77398966053680973</v>
      </c>
      <c r="N538">
        <f t="shared" si="35"/>
        <v>-0.36961380085863688</v>
      </c>
    </row>
    <row r="539" spans="1:14" x14ac:dyDescent="0.3">
      <c r="A539" t="s">
        <v>14282</v>
      </c>
      <c r="B539" t="s">
        <v>14283</v>
      </c>
      <c r="C539" t="s">
        <v>14281</v>
      </c>
      <c r="D539">
        <v>9</v>
      </c>
      <c r="E539">
        <v>120690000</v>
      </c>
      <c r="F539">
        <v>114290000</v>
      </c>
      <c r="G539">
        <v>167040000</v>
      </c>
      <c r="H539">
        <f t="shared" si="32"/>
        <v>134006666.66666667</v>
      </c>
      <c r="I539">
        <v>159360000</v>
      </c>
      <c r="J539">
        <v>119430000</v>
      </c>
      <c r="K539">
        <v>33458000</v>
      </c>
      <c r="L539">
        <f t="shared" si="33"/>
        <v>104082666.66666667</v>
      </c>
      <c r="M539">
        <f t="shared" si="34"/>
        <v>0.7766976767325009</v>
      </c>
      <c r="N539">
        <f t="shared" si="35"/>
        <v>-0.36457494432861015</v>
      </c>
    </row>
    <row r="540" spans="1:14" x14ac:dyDescent="0.3">
      <c r="A540" t="s">
        <v>22502</v>
      </c>
      <c r="B540" t="s">
        <v>22503</v>
      </c>
      <c r="C540" t="s">
        <v>22501</v>
      </c>
      <c r="D540">
        <v>10</v>
      </c>
      <c r="E540">
        <v>21688000</v>
      </c>
      <c r="F540">
        <v>27287000</v>
      </c>
      <c r="G540">
        <v>35721000</v>
      </c>
      <c r="H540">
        <f t="shared" si="32"/>
        <v>28232000</v>
      </c>
      <c r="I540">
        <v>37205000</v>
      </c>
      <c r="J540">
        <v>20948000</v>
      </c>
      <c r="K540">
        <v>7637600</v>
      </c>
      <c r="L540">
        <f t="shared" si="33"/>
        <v>21930200</v>
      </c>
      <c r="M540">
        <f t="shared" si="34"/>
        <v>0.77678520827429864</v>
      </c>
      <c r="N540">
        <f t="shared" si="35"/>
        <v>-0.36441236600524995</v>
      </c>
    </row>
    <row r="541" spans="1:14" x14ac:dyDescent="0.3">
      <c r="A541" t="s">
        <v>17345</v>
      </c>
      <c r="B541" t="s">
        <v>17346</v>
      </c>
      <c r="C541" t="s">
        <v>17344</v>
      </c>
      <c r="D541">
        <v>4</v>
      </c>
      <c r="E541">
        <v>14642000</v>
      </c>
      <c r="F541">
        <v>27391000</v>
      </c>
      <c r="G541">
        <v>50214000</v>
      </c>
      <c r="H541">
        <f t="shared" si="32"/>
        <v>30749000</v>
      </c>
      <c r="I541">
        <v>40964000</v>
      </c>
      <c r="J541">
        <v>16463000</v>
      </c>
      <c r="K541">
        <v>14233000</v>
      </c>
      <c r="L541">
        <f t="shared" si="33"/>
        <v>23886666.666666668</v>
      </c>
      <c r="M541">
        <f t="shared" si="34"/>
        <v>0.77682743070235349</v>
      </c>
      <c r="N541">
        <f t="shared" si="35"/>
        <v>-0.36433394994959256</v>
      </c>
    </row>
    <row r="542" spans="1:14" x14ac:dyDescent="0.3">
      <c r="A542" t="s">
        <v>8087</v>
      </c>
      <c r="B542" t="s">
        <v>8088</v>
      </c>
      <c r="C542" t="s">
        <v>8086</v>
      </c>
      <c r="D542">
        <v>27</v>
      </c>
      <c r="E542">
        <v>33213000</v>
      </c>
      <c r="F542">
        <v>57256000</v>
      </c>
      <c r="G542">
        <v>55673000</v>
      </c>
      <c r="H542">
        <f t="shared" si="32"/>
        <v>48714000</v>
      </c>
      <c r="I542">
        <v>64071000</v>
      </c>
      <c r="J542">
        <v>41056000</v>
      </c>
      <c r="K542">
        <v>8477800</v>
      </c>
      <c r="L542">
        <f t="shared" si="33"/>
        <v>37868266.666666664</v>
      </c>
      <c r="M542">
        <f t="shared" si="34"/>
        <v>0.77735900699319838</v>
      </c>
      <c r="N542">
        <f t="shared" si="35"/>
        <v>-0.36334706383353788</v>
      </c>
    </row>
    <row r="543" spans="1:14" x14ac:dyDescent="0.3">
      <c r="A543" t="s">
        <v>11192</v>
      </c>
      <c r="B543" t="s">
        <v>11193</v>
      </c>
      <c r="C543" t="s">
        <v>11191</v>
      </c>
      <c r="D543">
        <v>10</v>
      </c>
      <c r="E543">
        <v>26919000</v>
      </c>
      <c r="F543">
        <v>64942000</v>
      </c>
      <c r="G543">
        <v>74076000</v>
      </c>
      <c r="H543">
        <f t="shared" si="32"/>
        <v>55312333.333333336</v>
      </c>
      <c r="I543">
        <v>66116000</v>
      </c>
      <c r="J543">
        <v>52145000</v>
      </c>
      <c r="K543">
        <v>10776000</v>
      </c>
      <c r="L543">
        <f t="shared" si="33"/>
        <v>43012333.333333336</v>
      </c>
      <c r="M543">
        <f t="shared" si="34"/>
        <v>0.77762644859193553</v>
      </c>
      <c r="N543">
        <f t="shared" si="35"/>
        <v>-0.36285080623750177</v>
      </c>
    </row>
    <row r="544" spans="1:14" x14ac:dyDescent="0.3">
      <c r="B544" t="s">
        <v>3415</v>
      </c>
      <c r="C544" t="s">
        <v>3414</v>
      </c>
      <c r="D544">
        <v>6</v>
      </c>
      <c r="E544">
        <v>56066000</v>
      </c>
      <c r="F544">
        <v>87280000</v>
      </c>
      <c r="G544">
        <v>82960000</v>
      </c>
      <c r="H544">
        <f t="shared" si="32"/>
        <v>75435333.333333328</v>
      </c>
      <c r="I544">
        <v>101380000</v>
      </c>
      <c r="J544">
        <v>44137000</v>
      </c>
      <c r="K544">
        <v>30623000</v>
      </c>
      <c r="L544">
        <f t="shared" si="33"/>
        <v>58713333.333333336</v>
      </c>
      <c r="M544">
        <f t="shared" si="34"/>
        <v>0.77832669041032942</v>
      </c>
      <c r="N544">
        <f t="shared" si="35"/>
        <v>-0.36155226395920298</v>
      </c>
    </row>
    <row r="545" spans="1:14" x14ac:dyDescent="0.3">
      <c r="B545" t="s">
        <v>457</v>
      </c>
      <c r="C545" t="s">
        <v>24174</v>
      </c>
      <c r="D545">
        <v>10</v>
      </c>
      <c r="E545">
        <v>1171260</v>
      </c>
      <c r="F545">
        <v>20136000</v>
      </c>
      <c r="G545">
        <v>33420000</v>
      </c>
      <c r="H545">
        <f t="shared" si="32"/>
        <v>18242420</v>
      </c>
      <c r="I545">
        <v>16921000</v>
      </c>
      <c r="J545">
        <v>19845000</v>
      </c>
      <c r="K545">
        <v>5856300</v>
      </c>
      <c r="L545">
        <f t="shared" si="33"/>
        <v>14207433.333333334</v>
      </c>
      <c r="M545">
        <f t="shared" si="34"/>
        <v>0.77881297181697018</v>
      </c>
      <c r="N545">
        <f t="shared" si="35"/>
        <v>-0.36065118127065304</v>
      </c>
    </row>
    <row r="546" spans="1:14" x14ac:dyDescent="0.3">
      <c r="A546" t="s">
        <v>17448</v>
      </c>
      <c r="B546" t="s">
        <v>17449</v>
      </c>
      <c r="C546" t="s">
        <v>24759</v>
      </c>
      <c r="D546">
        <v>17</v>
      </c>
      <c r="E546">
        <v>863190000</v>
      </c>
      <c r="F546">
        <v>1990000000</v>
      </c>
      <c r="G546">
        <v>2083500000</v>
      </c>
      <c r="H546">
        <f t="shared" si="32"/>
        <v>1645563333.3333333</v>
      </c>
      <c r="I546">
        <v>2012000000</v>
      </c>
      <c r="J546">
        <v>1481300000</v>
      </c>
      <c r="K546">
        <v>358950000</v>
      </c>
      <c r="L546">
        <f t="shared" si="33"/>
        <v>1284083333.3333333</v>
      </c>
      <c r="M546">
        <f t="shared" si="34"/>
        <v>0.78033054536541691</v>
      </c>
      <c r="N546">
        <f t="shared" si="35"/>
        <v>-0.35784272072830747</v>
      </c>
    </row>
    <row r="547" spans="1:14" x14ac:dyDescent="0.3">
      <c r="A547" t="s">
        <v>6749</v>
      </c>
      <c r="B547" t="s">
        <v>6750</v>
      </c>
      <c r="C547" t="s">
        <v>6748</v>
      </c>
      <c r="D547">
        <v>4</v>
      </c>
      <c r="E547">
        <v>3180800</v>
      </c>
      <c r="F547">
        <v>43104000</v>
      </c>
      <c r="G547">
        <v>82938000</v>
      </c>
      <c r="H547">
        <f t="shared" si="32"/>
        <v>43074266.666666664</v>
      </c>
      <c r="I547">
        <v>55459000</v>
      </c>
      <c r="J547">
        <v>29520000</v>
      </c>
      <c r="K547">
        <v>15904000</v>
      </c>
      <c r="L547">
        <f t="shared" si="33"/>
        <v>33627666.666666664</v>
      </c>
      <c r="M547">
        <f t="shared" si="34"/>
        <v>0.78069040447970484</v>
      </c>
      <c r="N547">
        <f t="shared" si="35"/>
        <v>-0.35717755736986556</v>
      </c>
    </row>
    <row r="548" spans="1:14" x14ac:dyDescent="0.3">
      <c r="A548" t="s">
        <v>9260</v>
      </c>
      <c r="B548" t="s">
        <v>9261</v>
      </c>
      <c r="C548" t="s">
        <v>9259</v>
      </c>
      <c r="D548">
        <v>5</v>
      </c>
      <c r="E548">
        <v>31529000</v>
      </c>
      <c r="F548">
        <v>96113000</v>
      </c>
      <c r="G548">
        <v>105120000</v>
      </c>
      <c r="H548">
        <f t="shared" si="32"/>
        <v>77587333.333333328</v>
      </c>
      <c r="I548">
        <v>91519000</v>
      </c>
      <c r="J548">
        <v>57317000</v>
      </c>
      <c r="K548">
        <v>32889000</v>
      </c>
      <c r="L548">
        <f t="shared" si="33"/>
        <v>60575000</v>
      </c>
      <c r="M548">
        <f t="shared" si="34"/>
        <v>0.78073310935633833</v>
      </c>
      <c r="N548">
        <f t="shared" si="35"/>
        <v>-0.35709864205546127</v>
      </c>
    </row>
    <row r="549" spans="1:14" x14ac:dyDescent="0.3">
      <c r="B549" t="s">
        <v>7964</v>
      </c>
      <c r="C549" t="s">
        <v>7963</v>
      </c>
      <c r="D549">
        <v>10</v>
      </c>
      <c r="E549">
        <v>79354000</v>
      </c>
      <c r="F549">
        <v>74104000</v>
      </c>
      <c r="G549">
        <v>162200000</v>
      </c>
      <c r="H549">
        <f t="shared" si="32"/>
        <v>105219333.33333333</v>
      </c>
      <c r="I549">
        <v>146230000</v>
      </c>
      <c r="J549">
        <v>76956000</v>
      </c>
      <c r="K549">
        <v>23332000</v>
      </c>
      <c r="L549">
        <f t="shared" si="33"/>
        <v>82172666.666666672</v>
      </c>
      <c r="M549">
        <f t="shared" si="34"/>
        <v>0.78096547529288041</v>
      </c>
      <c r="N549">
        <f t="shared" si="35"/>
        <v>-0.35666932337631302</v>
      </c>
    </row>
    <row r="550" spans="1:14" x14ac:dyDescent="0.3">
      <c r="A550" t="s">
        <v>10792</v>
      </c>
      <c r="B550" t="s">
        <v>10793</v>
      </c>
      <c r="C550" t="s">
        <v>10791</v>
      </c>
      <c r="D550">
        <v>4</v>
      </c>
      <c r="E550">
        <v>10326000</v>
      </c>
      <c r="F550">
        <v>2018000</v>
      </c>
      <c r="G550">
        <v>17581000</v>
      </c>
      <c r="H550">
        <f t="shared" si="32"/>
        <v>9975000</v>
      </c>
      <c r="I550">
        <v>10090000</v>
      </c>
      <c r="J550">
        <v>11284000</v>
      </c>
      <c r="K550">
        <v>2018000</v>
      </c>
      <c r="L550">
        <f t="shared" si="33"/>
        <v>7797333.333333333</v>
      </c>
      <c r="M550">
        <f t="shared" si="34"/>
        <v>0.78168755221386799</v>
      </c>
      <c r="N550">
        <f t="shared" si="35"/>
        <v>-0.35533603076578935</v>
      </c>
    </row>
    <row r="551" spans="1:14" x14ac:dyDescent="0.3">
      <c r="A551" t="s">
        <v>13143</v>
      </c>
      <c r="B551" t="s">
        <v>13144</v>
      </c>
      <c r="C551" t="s">
        <v>24689</v>
      </c>
      <c r="D551">
        <v>5</v>
      </c>
      <c r="E551">
        <v>7195700</v>
      </c>
      <c r="F551">
        <v>41182000</v>
      </c>
      <c r="G551">
        <v>48495000</v>
      </c>
      <c r="H551">
        <f t="shared" si="32"/>
        <v>32290900</v>
      </c>
      <c r="I551">
        <v>38701000</v>
      </c>
      <c r="J551">
        <v>26336000</v>
      </c>
      <c r="K551">
        <v>10696000</v>
      </c>
      <c r="L551">
        <f t="shared" si="33"/>
        <v>25244333.333333332</v>
      </c>
      <c r="M551">
        <f t="shared" si="34"/>
        <v>0.78177856093615639</v>
      </c>
      <c r="N551">
        <f t="shared" si="35"/>
        <v>-0.35516807339035655</v>
      </c>
    </row>
    <row r="552" spans="1:14" x14ac:dyDescent="0.3">
      <c r="A552" t="s">
        <v>21452</v>
      </c>
      <c r="B552" t="s">
        <v>21453</v>
      </c>
      <c r="C552" t="s">
        <v>21451</v>
      </c>
      <c r="D552">
        <v>15</v>
      </c>
      <c r="E552">
        <v>44587000</v>
      </c>
      <c r="F552">
        <v>95375000</v>
      </c>
      <c r="G552">
        <v>73528000</v>
      </c>
      <c r="H552">
        <f t="shared" si="32"/>
        <v>71163333.333333328</v>
      </c>
      <c r="I552">
        <v>79504000</v>
      </c>
      <c r="J552">
        <v>65824000</v>
      </c>
      <c r="K552">
        <v>21910000</v>
      </c>
      <c r="L552">
        <f t="shared" si="33"/>
        <v>55746000</v>
      </c>
      <c r="M552">
        <f t="shared" si="34"/>
        <v>0.78335285025059731</v>
      </c>
      <c r="N552">
        <f t="shared" si="35"/>
        <v>-0.35226579932366286</v>
      </c>
    </row>
    <row r="553" spans="1:14" x14ac:dyDescent="0.3">
      <c r="B553" t="s">
        <v>3110</v>
      </c>
      <c r="C553" t="s">
        <v>24392</v>
      </c>
      <c r="D553">
        <v>4</v>
      </c>
      <c r="E553">
        <v>28086000</v>
      </c>
      <c r="F553">
        <v>37688000</v>
      </c>
      <c r="G553">
        <v>26280000</v>
      </c>
      <c r="H553">
        <f t="shared" si="32"/>
        <v>30684666.666666668</v>
      </c>
      <c r="I553">
        <v>36729000</v>
      </c>
      <c r="J553">
        <v>20131000</v>
      </c>
      <c r="K553">
        <v>15322000</v>
      </c>
      <c r="L553">
        <f t="shared" si="33"/>
        <v>24060666.666666668</v>
      </c>
      <c r="M553">
        <f t="shared" si="34"/>
        <v>0.7841267082364699</v>
      </c>
      <c r="N553">
        <f t="shared" si="35"/>
        <v>-0.35084129440654133</v>
      </c>
    </row>
    <row r="554" spans="1:14" x14ac:dyDescent="0.3">
      <c r="A554" t="s">
        <v>12141</v>
      </c>
      <c r="B554" t="s">
        <v>12142</v>
      </c>
      <c r="C554" t="s">
        <v>24665</v>
      </c>
      <c r="D554">
        <v>1</v>
      </c>
      <c r="E554">
        <v>3155400</v>
      </c>
      <c r="F554">
        <v>18547000</v>
      </c>
      <c r="G554">
        <v>35069000</v>
      </c>
      <c r="H554">
        <f t="shared" si="32"/>
        <v>18923800</v>
      </c>
      <c r="I554">
        <v>15777000</v>
      </c>
      <c r="J554">
        <v>25635000</v>
      </c>
      <c r="K554">
        <v>3155400</v>
      </c>
      <c r="L554">
        <f t="shared" si="33"/>
        <v>14855800</v>
      </c>
      <c r="M554">
        <f t="shared" si="34"/>
        <v>0.78503260444519596</v>
      </c>
      <c r="N554">
        <f t="shared" si="35"/>
        <v>-0.34917552076262537</v>
      </c>
    </row>
    <row r="555" spans="1:14" x14ac:dyDescent="0.3">
      <c r="A555" t="s">
        <v>3522</v>
      </c>
      <c r="B555" t="s">
        <v>3523</v>
      </c>
      <c r="C555" t="s">
        <v>24402</v>
      </c>
      <c r="D555">
        <v>6</v>
      </c>
      <c r="E555">
        <v>14546000</v>
      </c>
      <c r="F555">
        <v>16785000</v>
      </c>
      <c r="G555">
        <v>14089000</v>
      </c>
      <c r="H555">
        <f t="shared" si="32"/>
        <v>15140000</v>
      </c>
      <c r="I555">
        <v>13277000</v>
      </c>
      <c r="J555">
        <v>19744000</v>
      </c>
      <c r="K555">
        <v>2655400</v>
      </c>
      <c r="L555">
        <f t="shared" si="33"/>
        <v>11892133.333333334</v>
      </c>
      <c r="M555">
        <f t="shared" si="34"/>
        <v>0.78547776309995598</v>
      </c>
      <c r="N555">
        <f t="shared" si="35"/>
        <v>-0.34835766153150871</v>
      </c>
    </row>
    <row r="556" spans="1:14" x14ac:dyDescent="0.3">
      <c r="B556" t="s">
        <v>4509</v>
      </c>
      <c r="C556" t="s">
        <v>24465</v>
      </c>
      <c r="D556">
        <v>5</v>
      </c>
      <c r="E556">
        <v>9320000</v>
      </c>
      <c r="F556">
        <v>16497000</v>
      </c>
      <c r="G556">
        <v>25300000</v>
      </c>
      <c r="H556">
        <f t="shared" si="32"/>
        <v>17039000</v>
      </c>
      <c r="I556">
        <v>22521000</v>
      </c>
      <c r="J556">
        <v>15773000</v>
      </c>
      <c r="K556">
        <v>1864000</v>
      </c>
      <c r="L556">
        <f t="shared" si="33"/>
        <v>13386000</v>
      </c>
      <c r="M556">
        <f t="shared" si="34"/>
        <v>0.78560948412465526</v>
      </c>
      <c r="N556">
        <f t="shared" si="35"/>
        <v>-0.3481157484615689</v>
      </c>
    </row>
    <row r="557" spans="1:14" x14ac:dyDescent="0.3">
      <c r="A557" t="s">
        <v>7656</v>
      </c>
      <c r="B557" t="s">
        <v>7657</v>
      </c>
      <c r="C557" t="s">
        <v>7655</v>
      </c>
      <c r="D557">
        <v>3</v>
      </c>
      <c r="E557">
        <v>30317000</v>
      </c>
      <c r="F557">
        <v>49818000</v>
      </c>
      <c r="G557">
        <v>67592000</v>
      </c>
      <c r="H557">
        <f t="shared" si="32"/>
        <v>49242333.333333336</v>
      </c>
      <c r="I557">
        <v>46476000</v>
      </c>
      <c r="J557">
        <v>63524000</v>
      </c>
      <c r="K557">
        <v>6063400</v>
      </c>
      <c r="L557">
        <f t="shared" si="33"/>
        <v>38687800</v>
      </c>
      <c r="M557">
        <f t="shared" si="34"/>
        <v>0.78566138891333337</v>
      </c>
      <c r="N557">
        <f t="shared" si="35"/>
        <v>-0.34802043353842421</v>
      </c>
    </row>
    <row r="558" spans="1:14" x14ac:dyDescent="0.3">
      <c r="A558" t="s">
        <v>9688</v>
      </c>
      <c r="B558" t="s">
        <v>9689</v>
      </c>
      <c r="C558" t="s">
        <v>9687</v>
      </c>
      <c r="D558">
        <v>18</v>
      </c>
      <c r="E558">
        <v>1054600000</v>
      </c>
      <c r="F558">
        <v>1851400000</v>
      </c>
      <c r="G558">
        <v>2501600000</v>
      </c>
      <c r="H558">
        <f t="shared" si="32"/>
        <v>1802533333.3333333</v>
      </c>
      <c r="I558">
        <v>2361100000</v>
      </c>
      <c r="J558">
        <v>1551000000</v>
      </c>
      <c r="K558">
        <v>338520000</v>
      </c>
      <c r="L558">
        <f t="shared" si="33"/>
        <v>1416873333.3333333</v>
      </c>
      <c r="M558">
        <f t="shared" si="34"/>
        <v>0.78604556550040683</v>
      </c>
      <c r="N558">
        <f t="shared" si="35"/>
        <v>-0.34731514981300915</v>
      </c>
    </row>
    <row r="559" spans="1:14" x14ac:dyDescent="0.3">
      <c r="B559" t="s">
        <v>11202</v>
      </c>
      <c r="C559" t="s">
        <v>11201</v>
      </c>
      <c r="D559">
        <v>5</v>
      </c>
      <c r="E559">
        <v>2277400</v>
      </c>
      <c r="F559">
        <v>18164000</v>
      </c>
      <c r="G559">
        <v>15954000</v>
      </c>
      <c r="H559">
        <f t="shared" si="32"/>
        <v>12131800</v>
      </c>
      <c r="I559">
        <v>14953000</v>
      </c>
      <c r="J559">
        <v>11387000</v>
      </c>
      <c r="K559">
        <v>2277400</v>
      </c>
      <c r="L559">
        <f t="shared" si="33"/>
        <v>9539133.333333334</v>
      </c>
      <c r="M559">
        <f t="shared" si="34"/>
        <v>0.78629167422256663</v>
      </c>
      <c r="N559">
        <f t="shared" si="35"/>
        <v>-0.34686351663036996</v>
      </c>
    </row>
    <row r="560" spans="1:14" x14ac:dyDescent="0.3">
      <c r="A560" t="s">
        <v>11485</v>
      </c>
      <c r="B560" t="s">
        <v>11486</v>
      </c>
      <c r="C560" t="s">
        <v>11484</v>
      </c>
      <c r="D560">
        <v>1</v>
      </c>
      <c r="E560">
        <v>13909000</v>
      </c>
      <c r="F560">
        <v>12012000</v>
      </c>
      <c r="G560">
        <v>11817000</v>
      </c>
      <c r="H560">
        <f t="shared" si="32"/>
        <v>12579333.333333334</v>
      </c>
      <c r="I560">
        <v>1648300</v>
      </c>
      <c r="J560">
        <v>19821000</v>
      </c>
      <c r="K560">
        <v>8241500</v>
      </c>
      <c r="L560">
        <f t="shared" si="33"/>
        <v>9903600</v>
      </c>
      <c r="M560">
        <f t="shared" si="34"/>
        <v>0.78729132439450944</v>
      </c>
      <c r="N560">
        <f t="shared" si="35"/>
        <v>-0.34503051444241994</v>
      </c>
    </row>
    <row r="561" spans="1:14" x14ac:dyDescent="0.3">
      <c r="A561" t="s">
        <v>15285</v>
      </c>
      <c r="B561" t="s">
        <v>15286</v>
      </c>
      <c r="C561" t="s">
        <v>15284</v>
      </c>
      <c r="D561">
        <v>3</v>
      </c>
      <c r="E561">
        <v>3327000</v>
      </c>
      <c r="F561">
        <v>17841000</v>
      </c>
      <c r="G561">
        <v>35552000</v>
      </c>
      <c r="H561">
        <f t="shared" si="32"/>
        <v>18906666.666666668</v>
      </c>
      <c r="I561">
        <v>16635000</v>
      </c>
      <c r="J561">
        <v>24716000</v>
      </c>
      <c r="K561">
        <v>3327000</v>
      </c>
      <c r="L561">
        <f t="shared" si="33"/>
        <v>14892666.666666666</v>
      </c>
      <c r="M561">
        <f t="shared" si="34"/>
        <v>0.78769393511988706</v>
      </c>
      <c r="N561">
        <f t="shared" si="35"/>
        <v>-0.34429292720970894</v>
      </c>
    </row>
    <row r="562" spans="1:14" x14ac:dyDescent="0.3">
      <c r="C562" t="s">
        <v>11071</v>
      </c>
      <c r="D562">
        <v>4</v>
      </c>
      <c r="E562">
        <v>1983920</v>
      </c>
      <c r="F562">
        <v>92399000</v>
      </c>
      <c r="G562">
        <v>204960000</v>
      </c>
      <c r="H562">
        <f t="shared" si="32"/>
        <v>99780973.333333328</v>
      </c>
      <c r="I562">
        <v>1983920</v>
      </c>
      <c r="J562">
        <v>223890000</v>
      </c>
      <c r="K562">
        <v>9919600</v>
      </c>
      <c r="L562">
        <f t="shared" si="33"/>
        <v>78597840</v>
      </c>
      <c r="M562">
        <f t="shared" si="34"/>
        <v>0.7877036811159589</v>
      </c>
      <c r="N562">
        <f t="shared" si="35"/>
        <v>-0.34427507711262023</v>
      </c>
    </row>
    <row r="563" spans="1:14" x14ac:dyDescent="0.3">
      <c r="B563" t="s">
        <v>15844</v>
      </c>
      <c r="C563" t="s">
        <v>15843</v>
      </c>
      <c r="D563">
        <v>6</v>
      </c>
      <c r="E563">
        <v>16681000</v>
      </c>
      <c r="F563">
        <v>33953000</v>
      </c>
      <c r="G563">
        <v>31375000</v>
      </c>
      <c r="H563">
        <f t="shared" si="32"/>
        <v>27336333.333333332</v>
      </c>
      <c r="I563">
        <v>33619000</v>
      </c>
      <c r="J563">
        <v>24940000</v>
      </c>
      <c r="K563">
        <v>6056700</v>
      </c>
      <c r="L563">
        <f t="shared" si="33"/>
        <v>21538566.666666668</v>
      </c>
      <c r="M563">
        <f t="shared" si="34"/>
        <v>0.78790986355156145</v>
      </c>
      <c r="N563">
        <f t="shared" si="35"/>
        <v>-0.34389749927309632</v>
      </c>
    </row>
    <row r="564" spans="1:14" x14ac:dyDescent="0.3">
      <c r="A564" t="s">
        <v>17355</v>
      </c>
      <c r="B564" t="s">
        <v>17356</v>
      </c>
      <c r="C564" t="s">
        <v>17354</v>
      </c>
      <c r="D564">
        <v>1</v>
      </c>
      <c r="E564">
        <v>49214000</v>
      </c>
      <c r="F564">
        <v>294000000</v>
      </c>
      <c r="G564">
        <v>246070000</v>
      </c>
      <c r="H564">
        <f t="shared" si="32"/>
        <v>196428000</v>
      </c>
      <c r="I564">
        <v>366150000</v>
      </c>
      <c r="J564">
        <v>49214000</v>
      </c>
      <c r="K564">
        <v>49214000</v>
      </c>
      <c r="L564">
        <f t="shared" si="33"/>
        <v>154859333.33333334</v>
      </c>
      <c r="M564">
        <f t="shared" si="34"/>
        <v>0.78837708133938822</v>
      </c>
      <c r="N564">
        <f t="shared" si="35"/>
        <v>-0.34304225802728477</v>
      </c>
    </row>
    <row r="565" spans="1:14" x14ac:dyDescent="0.3">
      <c r="A565" t="s">
        <v>18232</v>
      </c>
      <c r="B565" t="s">
        <v>18233</v>
      </c>
      <c r="C565" t="s">
        <v>18231</v>
      </c>
      <c r="D565">
        <v>6</v>
      </c>
      <c r="E565">
        <v>2836200</v>
      </c>
      <c r="F565">
        <v>27087000</v>
      </c>
      <c r="G565">
        <v>32382000</v>
      </c>
      <c r="H565">
        <f t="shared" si="32"/>
        <v>20768400</v>
      </c>
      <c r="I565">
        <v>32251000</v>
      </c>
      <c r="J565">
        <v>14181000</v>
      </c>
      <c r="K565">
        <v>2836200</v>
      </c>
      <c r="L565">
        <f t="shared" si="33"/>
        <v>16422733.333333334</v>
      </c>
      <c r="M565">
        <f t="shared" si="34"/>
        <v>0.79075582776397479</v>
      </c>
      <c r="N565">
        <f t="shared" si="35"/>
        <v>-0.33869581163732182</v>
      </c>
    </row>
    <row r="566" spans="1:14" x14ac:dyDescent="0.3">
      <c r="B566" t="s">
        <v>5691</v>
      </c>
      <c r="C566" t="s">
        <v>5690</v>
      </c>
      <c r="D566">
        <v>5</v>
      </c>
      <c r="E566">
        <v>2281000</v>
      </c>
      <c r="F566">
        <v>23967000</v>
      </c>
      <c r="G566">
        <v>36121000</v>
      </c>
      <c r="H566">
        <f t="shared" si="32"/>
        <v>20789666.666666668</v>
      </c>
      <c r="I566">
        <v>35789000</v>
      </c>
      <c r="J566">
        <v>11405000</v>
      </c>
      <c r="K566">
        <v>2281000</v>
      </c>
      <c r="L566">
        <f t="shared" si="33"/>
        <v>16491666.666666666</v>
      </c>
      <c r="M566">
        <f t="shared" si="34"/>
        <v>0.79326267857429167</v>
      </c>
      <c r="N566">
        <f t="shared" si="35"/>
        <v>-0.33412942022559405</v>
      </c>
    </row>
    <row r="567" spans="1:14" x14ac:dyDescent="0.3">
      <c r="C567" t="s">
        <v>24784</v>
      </c>
      <c r="D567">
        <v>7</v>
      </c>
      <c r="E567">
        <v>6769400</v>
      </c>
      <c r="F567">
        <v>55060000</v>
      </c>
      <c r="G567">
        <v>88212000</v>
      </c>
      <c r="H567">
        <f t="shared" si="32"/>
        <v>50013800</v>
      </c>
      <c r="I567">
        <v>78465000</v>
      </c>
      <c r="J567">
        <v>33847000</v>
      </c>
      <c r="K567">
        <v>6769400</v>
      </c>
      <c r="L567">
        <f t="shared" si="33"/>
        <v>39693800</v>
      </c>
      <c r="M567">
        <f t="shared" si="34"/>
        <v>0.79365695068161191</v>
      </c>
      <c r="N567">
        <f t="shared" si="35"/>
        <v>-0.33341254154414202</v>
      </c>
    </row>
    <row r="568" spans="1:14" x14ac:dyDescent="0.3">
      <c r="A568" t="s">
        <v>22512</v>
      </c>
      <c r="B568" t="s">
        <v>22513</v>
      </c>
      <c r="C568" t="s">
        <v>22511</v>
      </c>
      <c r="D568">
        <v>2</v>
      </c>
      <c r="E568">
        <v>16287000</v>
      </c>
      <c r="F568">
        <v>1343300</v>
      </c>
      <c r="G568">
        <v>16087000</v>
      </c>
      <c r="H568">
        <f t="shared" si="32"/>
        <v>11239100</v>
      </c>
      <c r="I568">
        <v>18735000</v>
      </c>
      <c r="J568">
        <v>6716500</v>
      </c>
      <c r="K568">
        <v>1343300</v>
      </c>
      <c r="L568">
        <f t="shared" si="33"/>
        <v>8931600</v>
      </c>
      <c r="M568">
        <f t="shared" si="34"/>
        <v>0.79468996627843869</v>
      </c>
      <c r="N568">
        <f t="shared" si="35"/>
        <v>-0.33153596574962607</v>
      </c>
    </row>
    <row r="569" spans="1:14" x14ac:dyDescent="0.3">
      <c r="A569" t="s">
        <v>13586</v>
      </c>
      <c r="B569" t="s">
        <v>13587</v>
      </c>
      <c r="C569" t="s">
        <v>13585</v>
      </c>
      <c r="D569">
        <v>6</v>
      </c>
      <c r="E569">
        <v>65766000</v>
      </c>
      <c r="F569">
        <v>544950000</v>
      </c>
      <c r="G569">
        <v>575540000</v>
      </c>
      <c r="H569">
        <f t="shared" si="32"/>
        <v>395418666.66666669</v>
      </c>
      <c r="I569">
        <v>598160000</v>
      </c>
      <c r="J569">
        <v>275850000</v>
      </c>
      <c r="K569">
        <v>68798000</v>
      </c>
      <c r="L569">
        <f t="shared" si="33"/>
        <v>314269333.33333331</v>
      </c>
      <c r="M569">
        <f t="shared" si="34"/>
        <v>0.79477616973064824</v>
      </c>
      <c r="N569">
        <f t="shared" si="35"/>
        <v>-0.33137947887605929</v>
      </c>
    </row>
    <row r="570" spans="1:14" x14ac:dyDescent="0.3">
      <c r="A570" t="s">
        <v>5950</v>
      </c>
      <c r="B570" t="s">
        <v>5951</v>
      </c>
      <c r="C570" t="s">
        <v>24534</v>
      </c>
      <c r="D570">
        <v>15</v>
      </c>
      <c r="E570">
        <v>41372000</v>
      </c>
      <c r="F570">
        <v>58079000</v>
      </c>
      <c r="G570">
        <v>117630000</v>
      </c>
      <c r="H570">
        <f t="shared" si="32"/>
        <v>72360333.333333328</v>
      </c>
      <c r="I570">
        <v>85711000</v>
      </c>
      <c r="J570">
        <v>66845000</v>
      </c>
      <c r="K570">
        <v>19996000</v>
      </c>
      <c r="L570">
        <f t="shared" si="33"/>
        <v>57517333.333333336</v>
      </c>
      <c r="M570">
        <f t="shared" si="34"/>
        <v>0.79487380286621134</v>
      </c>
      <c r="N570">
        <f t="shared" si="35"/>
        <v>-0.33120226396320607</v>
      </c>
    </row>
    <row r="571" spans="1:14" x14ac:dyDescent="0.3">
      <c r="A571" t="s">
        <v>3073</v>
      </c>
      <c r="B571" t="s">
        <v>3074</v>
      </c>
      <c r="C571" t="s">
        <v>24389</v>
      </c>
      <c r="D571">
        <v>10</v>
      </c>
      <c r="E571">
        <v>17109000</v>
      </c>
      <c r="F571">
        <v>55163000</v>
      </c>
      <c r="G571">
        <v>73272000</v>
      </c>
      <c r="H571">
        <f t="shared" si="32"/>
        <v>48514666.666666664</v>
      </c>
      <c r="I571">
        <v>60504000</v>
      </c>
      <c r="J571">
        <v>41567000</v>
      </c>
      <c r="K571">
        <v>13718000</v>
      </c>
      <c r="L571">
        <f t="shared" si="33"/>
        <v>38596333.333333336</v>
      </c>
      <c r="M571">
        <f t="shared" si="34"/>
        <v>0.79556010553509604</v>
      </c>
      <c r="N571">
        <f t="shared" si="35"/>
        <v>-0.32995716284561133</v>
      </c>
    </row>
    <row r="572" spans="1:14" x14ac:dyDescent="0.3">
      <c r="A572" t="s">
        <v>4140</v>
      </c>
      <c r="B572" t="s">
        <v>4141</v>
      </c>
      <c r="C572" t="s">
        <v>24427</v>
      </c>
      <c r="D572">
        <v>7</v>
      </c>
      <c r="E572">
        <v>10625000</v>
      </c>
      <c r="F572">
        <v>56591000</v>
      </c>
      <c r="G572">
        <v>48819000</v>
      </c>
      <c r="H572">
        <f t="shared" si="32"/>
        <v>38678333.333333336</v>
      </c>
      <c r="I572">
        <v>38242000</v>
      </c>
      <c r="J572">
        <v>46875000</v>
      </c>
      <c r="K572">
        <v>7371500</v>
      </c>
      <c r="L572">
        <f t="shared" si="33"/>
        <v>30829500</v>
      </c>
      <c r="M572">
        <f t="shared" si="34"/>
        <v>0.7970741586590252</v>
      </c>
      <c r="N572">
        <f t="shared" si="35"/>
        <v>-0.32721413810895728</v>
      </c>
    </row>
    <row r="573" spans="1:14" x14ac:dyDescent="0.3">
      <c r="B573" t="s">
        <v>20788</v>
      </c>
      <c r="C573" t="s">
        <v>20787</v>
      </c>
      <c r="D573">
        <v>4</v>
      </c>
      <c r="E573">
        <v>89188000</v>
      </c>
      <c r="F573">
        <v>43890000</v>
      </c>
      <c r="G573">
        <v>108600000</v>
      </c>
      <c r="H573">
        <f t="shared" si="32"/>
        <v>80559333.333333328</v>
      </c>
      <c r="I573">
        <v>109070000</v>
      </c>
      <c r="J573">
        <v>70039000</v>
      </c>
      <c r="K573">
        <v>13597000</v>
      </c>
      <c r="L573">
        <f t="shared" si="33"/>
        <v>64235333.333333336</v>
      </c>
      <c r="M573">
        <f t="shared" si="34"/>
        <v>0.79736674418027298</v>
      </c>
      <c r="N573">
        <f t="shared" si="35"/>
        <v>-0.32668465886074383</v>
      </c>
    </row>
    <row r="574" spans="1:14" x14ac:dyDescent="0.3">
      <c r="A574" t="s">
        <v>11475</v>
      </c>
      <c r="B574" t="s">
        <v>11476</v>
      </c>
      <c r="C574" t="s">
        <v>11474</v>
      </c>
      <c r="D574">
        <v>24</v>
      </c>
      <c r="E574">
        <v>102730000</v>
      </c>
      <c r="F574">
        <v>188980000</v>
      </c>
      <c r="G574">
        <v>286240000</v>
      </c>
      <c r="H574">
        <f t="shared" si="32"/>
        <v>192650000</v>
      </c>
      <c r="I574">
        <v>251270000</v>
      </c>
      <c r="J574">
        <v>161310000</v>
      </c>
      <c r="K574">
        <v>49301000</v>
      </c>
      <c r="L574">
        <f t="shared" si="33"/>
        <v>153960333.33333334</v>
      </c>
      <c r="M574">
        <f t="shared" si="34"/>
        <v>0.79917120858205737</v>
      </c>
      <c r="N574">
        <f t="shared" si="35"/>
        <v>-0.32342348621161016</v>
      </c>
    </row>
    <row r="575" spans="1:14" x14ac:dyDescent="0.3">
      <c r="A575" t="s">
        <v>5035</v>
      </c>
      <c r="B575" t="s">
        <v>5036</v>
      </c>
      <c r="C575" t="s">
        <v>5034</v>
      </c>
      <c r="D575">
        <v>2</v>
      </c>
      <c r="E575">
        <v>309830000</v>
      </c>
      <c r="F575">
        <v>603660000</v>
      </c>
      <c r="G575">
        <v>977280000</v>
      </c>
      <c r="H575">
        <f t="shared" si="32"/>
        <v>630256666.66666663</v>
      </c>
      <c r="I575">
        <v>858850000</v>
      </c>
      <c r="J575">
        <v>415790000</v>
      </c>
      <c r="K575">
        <v>237370000</v>
      </c>
      <c r="L575">
        <f t="shared" si="33"/>
        <v>504003333.33333331</v>
      </c>
      <c r="M575">
        <f t="shared" si="34"/>
        <v>0.79967949565520924</v>
      </c>
      <c r="N575">
        <f t="shared" si="35"/>
        <v>-0.32250619823400895</v>
      </c>
    </row>
    <row r="576" spans="1:14" x14ac:dyDescent="0.3">
      <c r="B576" t="s">
        <v>6534</v>
      </c>
      <c r="C576" t="s">
        <v>6533</v>
      </c>
      <c r="D576">
        <v>4</v>
      </c>
      <c r="E576">
        <v>83927000</v>
      </c>
      <c r="F576">
        <v>218110000</v>
      </c>
      <c r="G576">
        <v>288510000</v>
      </c>
      <c r="H576">
        <f t="shared" si="32"/>
        <v>196849000</v>
      </c>
      <c r="I576">
        <v>296690000</v>
      </c>
      <c r="J576">
        <v>159190000</v>
      </c>
      <c r="K576">
        <v>16785400</v>
      </c>
      <c r="L576">
        <f t="shared" si="33"/>
        <v>157555133.33333334</v>
      </c>
      <c r="M576">
        <f t="shared" si="34"/>
        <v>0.80038574406440133</v>
      </c>
      <c r="N576">
        <f t="shared" si="35"/>
        <v>-0.32123262373410411</v>
      </c>
    </row>
    <row r="577" spans="1:14" x14ac:dyDescent="0.3">
      <c r="A577" t="s">
        <v>22006</v>
      </c>
      <c r="B577" t="s">
        <v>22007</v>
      </c>
      <c r="C577" t="s">
        <v>22005</v>
      </c>
      <c r="D577">
        <v>5</v>
      </c>
      <c r="E577">
        <v>3528600</v>
      </c>
      <c r="F577">
        <v>17643000</v>
      </c>
      <c r="G577">
        <v>57676000</v>
      </c>
      <c r="H577">
        <f t="shared" si="32"/>
        <v>26282533.333333332</v>
      </c>
      <c r="I577">
        <v>34044000</v>
      </c>
      <c r="J577">
        <v>25620000</v>
      </c>
      <c r="K577">
        <v>3528600</v>
      </c>
      <c r="L577">
        <f t="shared" si="33"/>
        <v>21064200</v>
      </c>
      <c r="M577">
        <f t="shared" si="34"/>
        <v>0.80145242214094026</v>
      </c>
      <c r="N577">
        <f t="shared" si="35"/>
        <v>-0.31931121690140379</v>
      </c>
    </row>
    <row r="578" spans="1:14" x14ac:dyDescent="0.3">
      <c r="A578" t="s">
        <v>8899</v>
      </c>
      <c r="B578" t="s">
        <v>8900</v>
      </c>
      <c r="C578" t="s">
        <v>8898</v>
      </c>
      <c r="D578">
        <v>7</v>
      </c>
      <c r="E578">
        <v>18953000</v>
      </c>
      <c r="F578">
        <v>37929000</v>
      </c>
      <c r="G578">
        <v>38800000</v>
      </c>
      <c r="H578">
        <f t="shared" ref="H578:H641" si="36">AVERAGE(E578:G578)</f>
        <v>31894000</v>
      </c>
      <c r="I578">
        <v>41729000</v>
      </c>
      <c r="J578">
        <v>31399000</v>
      </c>
      <c r="K578">
        <v>3790600</v>
      </c>
      <c r="L578">
        <f t="shared" ref="L578:L641" si="37">AVERAGE(I578:K578)</f>
        <v>25639533.333333332</v>
      </c>
      <c r="M578">
        <f t="shared" ref="M578:M641" si="38">L578/H578</f>
        <v>0.80389832988440868</v>
      </c>
      <c r="N578">
        <f t="shared" ref="N578:N641" si="39">LOG(L578/H578, 2)</f>
        <v>-0.31491504155097405</v>
      </c>
    </row>
    <row r="579" spans="1:14" x14ac:dyDescent="0.3">
      <c r="B579" t="s">
        <v>59</v>
      </c>
      <c r="C579" t="s">
        <v>24128</v>
      </c>
      <c r="D579">
        <v>12</v>
      </c>
      <c r="E579">
        <v>34249000</v>
      </c>
      <c r="F579">
        <v>30200000</v>
      </c>
      <c r="G579">
        <v>82553000</v>
      </c>
      <c r="H579">
        <f t="shared" si="36"/>
        <v>49000666.666666664</v>
      </c>
      <c r="I579">
        <v>65616000</v>
      </c>
      <c r="J579">
        <v>47718000</v>
      </c>
      <c r="K579">
        <v>4859600</v>
      </c>
      <c r="L579">
        <f t="shared" si="37"/>
        <v>39397866.666666664</v>
      </c>
      <c r="M579">
        <f t="shared" si="38"/>
        <v>0.80402715609311437</v>
      </c>
      <c r="N579">
        <f t="shared" si="39"/>
        <v>-0.31468386549903044</v>
      </c>
    </row>
    <row r="580" spans="1:14" x14ac:dyDescent="0.3">
      <c r="A580" t="s">
        <v>20392</v>
      </c>
      <c r="B580" t="s">
        <v>20393</v>
      </c>
      <c r="C580" t="s">
        <v>20391</v>
      </c>
      <c r="D580">
        <v>22</v>
      </c>
      <c r="E580">
        <v>19709000</v>
      </c>
      <c r="F580">
        <v>27399000</v>
      </c>
      <c r="G580">
        <v>65411000</v>
      </c>
      <c r="H580">
        <f t="shared" si="36"/>
        <v>37506333.333333336</v>
      </c>
      <c r="I580">
        <v>46308000</v>
      </c>
      <c r="J580">
        <v>37673000</v>
      </c>
      <c r="K580">
        <v>6633900</v>
      </c>
      <c r="L580">
        <f t="shared" si="37"/>
        <v>30204966.666666668</v>
      </c>
      <c r="M580">
        <f t="shared" si="38"/>
        <v>0.80532976652831967</v>
      </c>
      <c r="N580">
        <f t="shared" si="39"/>
        <v>-0.31234843573941484</v>
      </c>
    </row>
    <row r="581" spans="1:14" x14ac:dyDescent="0.3">
      <c r="A581" t="s">
        <v>9907</v>
      </c>
      <c r="B581" t="s">
        <v>9908</v>
      </c>
      <c r="C581" t="s">
        <v>9906</v>
      </c>
      <c r="D581">
        <v>5</v>
      </c>
      <c r="E581">
        <v>214280000</v>
      </c>
      <c r="F581">
        <v>583990000</v>
      </c>
      <c r="G581">
        <v>1114000000</v>
      </c>
      <c r="H581">
        <f t="shared" si="36"/>
        <v>637423333.33333337</v>
      </c>
      <c r="I581">
        <v>857600000</v>
      </c>
      <c r="J581">
        <v>475120000</v>
      </c>
      <c r="K581">
        <v>208030000</v>
      </c>
      <c r="L581">
        <f t="shared" si="37"/>
        <v>513583333.33333331</v>
      </c>
      <c r="M581">
        <f t="shared" si="38"/>
        <v>0.80571781181527702</v>
      </c>
      <c r="N581">
        <f t="shared" si="39"/>
        <v>-0.31165344568513514</v>
      </c>
    </row>
    <row r="582" spans="1:14" x14ac:dyDescent="0.3">
      <c r="C582" t="s">
        <v>7146</v>
      </c>
      <c r="D582">
        <v>6</v>
      </c>
      <c r="E582">
        <v>4557100</v>
      </c>
      <c r="F582">
        <v>8084100</v>
      </c>
      <c r="G582">
        <v>13544000</v>
      </c>
      <c r="H582">
        <f t="shared" si="36"/>
        <v>8728400</v>
      </c>
      <c r="I582">
        <v>10011000</v>
      </c>
      <c r="J582">
        <v>10225000</v>
      </c>
      <c r="K582">
        <v>911420</v>
      </c>
      <c r="L582">
        <f t="shared" si="37"/>
        <v>7049140</v>
      </c>
      <c r="M582">
        <f t="shared" si="38"/>
        <v>0.80760964208789698</v>
      </c>
      <c r="N582">
        <f t="shared" si="39"/>
        <v>-0.30826995971407212</v>
      </c>
    </row>
    <row r="583" spans="1:14" x14ac:dyDescent="0.3">
      <c r="A583" t="s">
        <v>9880</v>
      </c>
      <c r="B583" t="s">
        <v>9881</v>
      </c>
      <c r="C583" t="s">
        <v>9879</v>
      </c>
      <c r="D583">
        <v>10</v>
      </c>
      <c r="E583">
        <v>78233000</v>
      </c>
      <c r="F583">
        <v>57453000</v>
      </c>
      <c r="G583">
        <v>149840000</v>
      </c>
      <c r="H583">
        <f t="shared" si="36"/>
        <v>95175333.333333328</v>
      </c>
      <c r="I583">
        <v>123890000</v>
      </c>
      <c r="J583">
        <v>91917000</v>
      </c>
      <c r="K583">
        <v>15226000</v>
      </c>
      <c r="L583">
        <f t="shared" si="37"/>
        <v>77011000</v>
      </c>
      <c r="M583">
        <f t="shared" si="38"/>
        <v>0.80914872901241919</v>
      </c>
      <c r="N583">
        <f t="shared" si="39"/>
        <v>-0.30552318717968063</v>
      </c>
    </row>
    <row r="584" spans="1:14" x14ac:dyDescent="0.3">
      <c r="A584" t="s">
        <v>10154</v>
      </c>
      <c r="B584" t="s">
        <v>10155</v>
      </c>
      <c r="C584" t="s">
        <v>10153</v>
      </c>
      <c r="D584">
        <v>7</v>
      </c>
      <c r="E584">
        <v>1099500000</v>
      </c>
      <c r="F584">
        <v>1384100000</v>
      </c>
      <c r="G584">
        <v>1870000000</v>
      </c>
      <c r="H584">
        <f t="shared" si="36"/>
        <v>1451200000</v>
      </c>
      <c r="I584">
        <v>1945800000</v>
      </c>
      <c r="J584">
        <v>1241400000</v>
      </c>
      <c r="K584">
        <v>340150000</v>
      </c>
      <c r="L584">
        <f t="shared" si="37"/>
        <v>1175783333.3333333</v>
      </c>
      <c r="M584">
        <f t="shared" si="38"/>
        <v>0.81021453509739061</v>
      </c>
      <c r="N584">
        <f t="shared" si="39"/>
        <v>-0.30362412795135296</v>
      </c>
    </row>
    <row r="585" spans="1:14" x14ac:dyDescent="0.3">
      <c r="A585" t="s">
        <v>20426</v>
      </c>
      <c r="B585" t="s">
        <v>20427</v>
      </c>
      <c r="C585" t="s">
        <v>20425</v>
      </c>
      <c r="D585">
        <v>5</v>
      </c>
      <c r="E585">
        <v>135620000</v>
      </c>
      <c r="F585">
        <v>411970000</v>
      </c>
      <c r="G585">
        <v>1152700000</v>
      </c>
      <c r="H585">
        <f t="shared" si="36"/>
        <v>566763333.33333337</v>
      </c>
      <c r="I585">
        <v>820010000</v>
      </c>
      <c r="J585">
        <v>409540000</v>
      </c>
      <c r="K585">
        <v>148450000</v>
      </c>
      <c r="L585">
        <f t="shared" si="37"/>
        <v>459333333.33333331</v>
      </c>
      <c r="M585">
        <f t="shared" si="38"/>
        <v>0.81044998206188346</v>
      </c>
      <c r="N585">
        <f t="shared" si="39"/>
        <v>-0.30320494413279031</v>
      </c>
    </row>
    <row r="586" spans="1:14" x14ac:dyDescent="0.3">
      <c r="C586" t="s">
        <v>2086</v>
      </c>
      <c r="D586">
        <v>6</v>
      </c>
      <c r="E586">
        <v>54597000</v>
      </c>
      <c r="F586">
        <v>126130000</v>
      </c>
      <c r="G586">
        <v>101050000</v>
      </c>
      <c r="H586">
        <f t="shared" si="36"/>
        <v>93925666.666666672</v>
      </c>
      <c r="I586">
        <v>118080000</v>
      </c>
      <c r="J586">
        <v>87050000</v>
      </c>
      <c r="K586">
        <v>23434000</v>
      </c>
      <c r="L586">
        <f t="shared" si="37"/>
        <v>76188000</v>
      </c>
      <c r="M586">
        <f t="shared" si="38"/>
        <v>0.81115208125574478</v>
      </c>
      <c r="N586">
        <f t="shared" si="39"/>
        <v>-0.30195566712284716</v>
      </c>
    </row>
    <row r="587" spans="1:14" x14ac:dyDescent="0.3">
      <c r="A587" t="s">
        <v>10735</v>
      </c>
      <c r="B587" t="s">
        <v>10736</v>
      </c>
      <c r="C587" t="s">
        <v>24633</v>
      </c>
      <c r="D587">
        <v>9</v>
      </c>
      <c r="E587">
        <v>33825000</v>
      </c>
      <c r="F587">
        <v>54990000</v>
      </c>
      <c r="G587">
        <v>50370000</v>
      </c>
      <c r="H587">
        <f t="shared" si="36"/>
        <v>46395000</v>
      </c>
      <c r="I587">
        <v>51275000</v>
      </c>
      <c r="J587">
        <v>54975000</v>
      </c>
      <c r="K587">
        <v>6765000</v>
      </c>
      <c r="L587">
        <f t="shared" si="37"/>
        <v>37671666.666666664</v>
      </c>
      <c r="M587">
        <f t="shared" si="38"/>
        <v>0.81197686532313107</v>
      </c>
      <c r="N587">
        <f t="shared" si="39"/>
        <v>-0.30048947185999203</v>
      </c>
    </row>
    <row r="588" spans="1:14" x14ac:dyDescent="0.3">
      <c r="A588" t="s">
        <v>5431</v>
      </c>
      <c r="B588" t="s">
        <v>5432</v>
      </c>
      <c r="C588" t="s">
        <v>5430</v>
      </c>
      <c r="D588">
        <v>4</v>
      </c>
      <c r="E588">
        <v>954040</v>
      </c>
      <c r="F588">
        <v>19039000</v>
      </c>
      <c r="G588">
        <v>18724000</v>
      </c>
      <c r="H588">
        <f t="shared" si="36"/>
        <v>12905680</v>
      </c>
      <c r="I588">
        <v>15803000</v>
      </c>
      <c r="J588">
        <v>10886000</v>
      </c>
      <c r="K588">
        <v>4770200</v>
      </c>
      <c r="L588">
        <f t="shared" si="37"/>
        <v>10486400</v>
      </c>
      <c r="M588">
        <f t="shared" si="38"/>
        <v>0.81254145461533211</v>
      </c>
      <c r="N588">
        <f t="shared" si="39"/>
        <v>-0.29948667589912792</v>
      </c>
    </row>
    <row r="589" spans="1:14" x14ac:dyDescent="0.3">
      <c r="B589" t="s">
        <v>14553</v>
      </c>
      <c r="C589" t="s">
        <v>14552</v>
      </c>
      <c r="D589">
        <v>6</v>
      </c>
      <c r="E589">
        <v>74029000</v>
      </c>
      <c r="F589">
        <v>74517000</v>
      </c>
      <c r="G589">
        <v>147440000</v>
      </c>
      <c r="H589">
        <f t="shared" si="36"/>
        <v>98662000</v>
      </c>
      <c r="I589">
        <v>139280000</v>
      </c>
      <c r="J589">
        <v>89614000</v>
      </c>
      <c r="K589">
        <v>11713000</v>
      </c>
      <c r="L589">
        <f t="shared" si="37"/>
        <v>80202333.333333328</v>
      </c>
      <c r="M589">
        <f t="shared" si="38"/>
        <v>0.81289993445635933</v>
      </c>
      <c r="N589">
        <f t="shared" si="39"/>
        <v>-0.29885032308964393</v>
      </c>
    </row>
    <row r="590" spans="1:14" x14ac:dyDescent="0.3">
      <c r="A590" t="s">
        <v>678</v>
      </c>
      <c r="B590" t="s">
        <v>679</v>
      </c>
      <c r="C590" t="s">
        <v>24200</v>
      </c>
      <c r="D590">
        <v>9</v>
      </c>
      <c r="E590">
        <v>37694000</v>
      </c>
      <c r="F590">
        <v>97804000</v>
      </c>
      <c r="G590">
        <v>43052000</v>
      </c>
      <c r="H590">
        <f t="shared" si="36"/>
        <v>59516666.666666664</v>
      </c>
      <c r="I590">
        <v>108180000</v>
      </c>
      <c r="J590">
        <v>30943000</v>
      </c>
      <c r="K590">
        <v>6188600</v>
      </c>
      <c r="L590">
        <f t="shared" si="37"/>
        <v>48437200</v>
      </c>
      <c r="M590">
        <f t="shared" si="38"/>
        <v>0.81384262111453376</v>
      </c>
      <c r="N590">
        <f t="shared" si="39"/>
        <v>-0.29717825824516175</v>
      </c>
    </row>
    <row r="591" spans="1:14" x14ac:dyDescent="0.3">
      <c r="A591" t="s">
        <v>704</v>
      </c>
      <c r="B591" t="s">
        <v>705</v>
      </c>
      <c r="C591" t="s">
        <v>24202</v>
      </c>
      <c r="D591">
        <v>6</v>
      </c>
      <c r="E591">
        <v>2065400</v>
      </c>
      <c r="F591">
        <v>12266000</v>
      </c>
      <c r="G591">
        <v>19909000</v>
      </c>
      <c r="H591">
        <f t="shared" si="36"/>
        <v>11413466.666666666</v>
      </c>
      <c r="I591">
        <v>15505000</v>
      </c>
      <c r="J591">
        <v>10327000</v>
      </c>
      <c r="K591">
        <v>2065400</v>
      </c>
      <c r="L591">
        <f t="shared" si="37"/>
        <v>9299133.333333334</v>
      </c>
      <c r="M591">
        <f t="shared" si="38"/>
        <v>0.81475099589958067</v>
      </c>
      <c r="N591">
        <f t="shared" si="39"/>
        <v>-0.29556888446416957</v>
      </c>
    </row>
    <row r="592" spans="1:14" x14ac:dyDescent="0.3">
      <c r="A592" t="s">
        <v>13017</v>
      </c>
      <c r="B592" t="s">
        <v>13018</v>
      </c>
      <c r="C592" t="s">
        <v>13016</v>
      </c>
      <c r="D592">
        <v>13</v>
      </c>
      <c r="E592">
        <v>38991000</v>
      </c>
      <c r="F592">
        <v>83761000</v>
      </c>
      <c r="G592">
        <v>126520000</v>
      </c>
      <c r="H592">
        <f t="shared" si="36"/>
        <v>83090666.666666672</v>
      </c>
      <c r="I592">
        <v>124150000</v>
      </c>
      <c r="J592">
        <v>62387000</v>
      </c>
      <c r="K592">
        <v>16671000</v>
      </c>
      <c r="L592">
        <f t="shared" si="37"/>
        <v>67736000</v>
      </c>
      <c r="M592">
        <f t="shared" si="38"/>
        <v>0.81520587952116563</v>
      </c>
      <c r="N592">
        <f t="shared" si="39"/>
        <v>-0.29476363817578516</v>
      </c>
    </row>
    <row r="593" spans="1:14" x14ac:dyDescent="0.3">
      <c r="A593" t="s">
        <v>11446</v>
      </c>
      <c r="B593" t="s">
        <v>11447</v>
      </c>
      <c r="C593" t="s">
        <v>11445</v>
      </c>
      <c r="D593">
        <v>8</v>
      </c>
      <c r="E593">
        <v>18647000</v>
      </c>
      <c r="F593">
        <v>29154000</v>
      </c>
      <c r="G593">
        <v>37043000</v>
      </c>
      <c r="H593">
        <f t="shared" si="36"/>
        <v>28281333.333333332</v>
      </c>
      <c r="I593">
        <v>35649000</v>
      </c>
      <c r="J593">
        <v>21260000</v>
      </c>
      <c r="K593">
        <v>12277000</v>
      </c>
      <c r="L593">
        <f t="shared" si="37"/>
        <v>23062000</v>
      </c>
      <c r="M593">
        <f t="shared" si="38"/>
        <v>0.81544953090377637</v>
      </c>
      <c r="N593">
        <f t="shared" si="39"/>
        <v>-0.2943325052193469</v>
      </c>
    </row>
    <row r="594" spans="1:14" x14ac:dyDescent="0.3">
      <c r="A594" t="s">
        <v>4664</v>
      </c>
      <c r="B594" t="s">
        <v>4665</v>
      </c>
      <c r="C594" t="s">
        <v>24483</v>
      </c>
      <c r="D594">
        <v>18</v>
      </c>
      <c r="E594">
        <v>343190000</v>
      </c>
      <c r="F594">
        <v>798760000</v>
      </c>
      <c r="G594">
        <v>896350000</v>
      </c>
      <c r="H594">
        <f t="shared" si="36"/>
        <v>679433333.33333337</v>
      </c>
      <c r="I594">
        <v>897900000</v>
      </c>
      <c r="J594">
        <v>581730000</v>
      </c>
      <c r="K594">
        <v>182800000</v>
      </c>
      <c r="L594">
        <f t="shared" si="37"/>
        <v>554143333.33333337</v>
      </c>
      <c r="M594">
        <f t="shared" si="38"/>
        <v>0.81559633027522938</v>
      </c>
      <c r="N594">
        <f t="shared" si="39"/>
        <v>-0.29407281083451875</v>
      </c>
    </row>
    <row r="595" spans="1:14" x14ac:dyDescent="0.3">
      <c r="B595" t="s">
        <v>16370</v>
      </c>
      <c r="C595" t="s">
        <v>16369</v>
      </c>
      <c r="D595">
        <v>6</v>
      </c>
      <c r="E595">
        <v>16830000</v>
      </c>
      <c r="F595">
        <v>22259000</v>
      </c>
      <c r="G595">
        <v>17176000</v>
      </c>
      <c r="H595">
        <f t="shared" si="36"/>
        <v>18755000</v>
      </c>
      <c r="I595">
        <v>28586000</v>
      </c>
      <c r="J595">
        <v>14420000</v>
      </c>
      <c r="K595">
        <v>2884000</v>
      </c>
      <c r="L595">
        <f t="shared" si="37"/>
        <v>15296666.666666666</v>
      </c>
      <c r="M595">
        <f t="shared" si="38"/>
        <v>0.81560472762818803</v>
      </c>
      <c r="N595">
        <f t="shared" si="39"/>
        <v>-0.29405795697035347</v>
      </c>
    </row>
    <row r="596" spans="1:14" x14ac:dyDescent="0.3">
      <c r="A596" t="s">
        <v>16406</v>
      </c>
      <c r="B596" t="s">
        <v>16407</v>
      </c>
      <c r="C596" t="s">
        <v>16405</v>
      </c>
      <c r="D596">
        <v>8</v>
      </c>
      <c r="E596">
        <v>11971000</v>
      </c>
      <c r="F596">
        <v>20067000</v>
      </c>
      <c r="G596">
        <v>33296000</v>
      </c>
      <c r="H596">
        <f t="shared" si="36"/>
        <v>21778000</v>
      </c>
      <c r="I596">
        <v>24820000</v>
      </c>
      <c r="J596">
        <v>22828000</v>
      </c>
      <c r="K596">
        <v>5826700</v>
      </c>
      <c r="L596">
        <f t="shared" si="37"/>
        <v>17824900</v>
      </c>
      <c r="M596">
        <f t="shared" si="38"/>
        <v>0.81848195426577275</v>
      </c>
      <c r="N596">
        <f t="shared" si="39"/>
        <v>-0.28897748610275154</v>
      </c>
    </row>
    <row r="597" spans="1:14" x14ac:dyDescent="0.3">
      <c r="A597" t="s">
        <v>10559</v>
      </c>
      <c r="B597" t="s">
        <v>10560</v>
      </c>
      <c r="C597" t="s">
        <v>24632</v>
      </c>
      <c r="D597">
        <v>2</v>
      </c>
      <c r="E597">
        <v>1040900000</v>
      </c>
      <c r="F597">
        <v>1194000000</v>
      </c>
      <c r="G597">
        <v>1353600000</v>
      </c>
      <c r="H597">
        <f t="shared" si="36"/>
        <v>1196166666.6666667</v>
      </c>
      <c r="I597">
        <v>1527200000</v>
      </c>
      <c r="J597">
        <v>990650000</v>
      </c>
      <c r="K597">
        <v>421770000</v>
      </c>
      <c r="L597">
        <f t="shared" si="37"/>
        <v>979873333.33333337</v>
      </c>
      <c r="M597">
        <f t="shared" si="38"/>
        <v>0.8191779294970043</v>
      </c>
      <c r="N597">
        <f t="shared" si="39"/>
        <v>-0.28775124848762357</v>
      </c>
    </row>
    <row r="598" spans="1:14" x14ac:dyDescent="0.3">
      <c r="C598" t="s">
        <v>17838</v>
      </c>
      <c r="D598">
        <v>3</v>
      </c>
      <c r="E598">
        <v>2266800</v>
      </c>
      <c r="F598">
        <v>23829000</v>
      </c>
      <c r="G598">
        <v>29848000</v>
      </c>
      <c r="H598">
        <f t="shared" si="36"/>
        <v>18647933.333333332</v>
      </c>
      <c r="I598">
        <v>32276000</v>
      </c>
      <c r="J598">
        <v>2266800</v>
      </c>
      <c r="K598">
        <v>11334000</v>
      </c>
      <c r="L598">
        <f t="shared" si="37"/>
        <v>15292266.666666666</v>
      </c>
      <c r="M598">
        <f t="shared" si="38"/>
        <v>0.8200515517358492</v>
      </c>
      <c r="N598">
        <f t="shared" si="39"/>
        <v>-0.28621348869822222</v>
      </c>
    </row>
    <row r="599" spans="1:14" x14ac:dyDescent="0.3">
      <c r="B599" t="s">
        <v>3589</v>
      </c>
      <c r="C599" t="s">
        <v>3588</v>
      </c>
      <c r="D599">
        <v>6</v>
      </c>
      <c r="E599">
        <v>45052000</v>
      </c>
      <c r="F599">
        <v>100220000</v>
      </c>
      <c r="G599">
        <v>144090000</v>
      </c>
      <c r="H599">
        <f t="shared" si="36"/>
        <v>96454000</v>
      </c>
      <c r="I599">
        <v>119520000</v>
      </c>
      <c r="J599">
        <v>91648000</v>
      </c>
      <c r="K599">
        <v>26185000</v>
      </c>
      <c r="L599">
        <f t="shared" si="37"/>
        <v>79117666.666666672</v>
      </c>
      <c r="M599">
        <f t="shared" si="38"/>
        <v>0.82026319972905914</v>
      </c>
      <c r="N599">
        <f t="shared" si="39"/>
        <v>-0.28584119001391189</v>
      </c>
    </row>
    <row r="600" spans="1:14" x14ac:dyDescent="0.3">
      <c r="C600" t="s">
        <v>6314</v>
      </c>
      <c r="D600">
        <v>4</v>
      </c>
      <c r="E600">
        <v>37615000</v>
      </c>
      <c r="F600">
        <v>70213000</v>
      </c>
      <c r="G600">
        <v>40062000</v>
      </c>
      <c r="H600">
        <f t="shared" si="36"/>
        <v>49296666.666666664</v>
      </c>
      <c r="I600">
        <v>61729000</v>
      </c>
      <c r="J600">
        <v>51305000</v>
      </c>
      <c r="K600">
        <v>8360700</v>
      </c>
      <c r="L600">
        <f t="shared" si="37"/>
        <v>40464900</v>
      </c>
      <c r="M600">
        <f t="shared" si="38"/>
        <v>0.82084454662248973</v>
      </c>
      <c r="N600">
        <f t="shared" si="39"/>
        <v>-0.28481906783194649</v>
      </c>
    </row>
    <row r="601" spans="1:14" x14ac:dyDescent="0.3">
      <c r="A601" t="s">
        <v>14456</v>
      </c>
      <c r="B601" t="s">
        <v>14457</v>
      </c>
      <c r="C601" t="s">
        <v>14455</v>
      </c>
      <c r="D601">
        <v>3</v>
      </c>
      <c r="E601">
        <v>1502340</v>
      </c>
      <c r="F601">
        <v>34331000</v>
      </c>
      <c r="G601">
        <v>76848000</v>
      </c>
      <c r="H601">
        <f t="shared" si="36"/>
        <v>37560446.666666664</v>
      </c>
      <c r="I601">
        <v>83813000</v>
      </c>
      <c r="J601">
        <v>1502340</v>
      </c>
      <c r="K601">
        <v>7511700</v>
      </c>
      <c r="L601">
        <f t="shared" si="37"/>
        <v>30942346.666666668</v>
      </c>
      <c r="M601">
        <f t="shared" si="38"/>
        <v>0.82380134989520015</v>
      </c>
      <c r="N601">
        <f t="shared" si="39"/>
        <v>-0.27963160465410419</v>
      </c>
    </row>
    <row r="602" spans="1:14" x14ac:dyDescent="0.3">
      <c r="A602" t="s">
        <v>1160</v>
      </c>
      <c r="B602" t="s">
        <v>1161</v>
      </c>
      <c r="C602" t="s">
        <v>24253</v>
      </c>
      <c r="D602">
        <v>31</v>
      </c>
      <c r="E602">
        <v>37473000</v>
      </c>
      <c r="F602">
        <v>55990000</v>
      </c>
      <c r="G602">
        <v>59398000</v>
      </c>
      <c r="H602">
        <f t="shared" si="36"/>
        <v>50953666.666666664</v>
      </c>
      <c r="I602">
        <v>65032000</v>
      </c>
      <c r="J602">
        <v>44465000</v>
      </c>
      <c r="K602">
        <v>16473000</v>
      </c>
      <c r="L602">
        <f t="shared" si="37"/>
        <v>41990000</v>
      </c>
      <c r="M602">
        <f t="shared" si="38"/>
        <v>0.82408200914556362</v>
      </c>
      <c r="N602">
        <f t="shared" si="39"/>
        <v>-0.27914017944445862</v>
      </c>
    </row>
    <row r="603" spans="1:14" x14ac:dyDescent="0.3">
      <c r="B603" t="s">
        <v>6253</v>
      </c>
      <c r="C603" t="s">
        <v>6252</v>
      </c>
      <c r="D603">
        <v>3</v>
      </c>
      <c r="E603">
        <v>1556560</v>
      </c>
      <c r="F603">
        <v>7782800</v>
      </c>
      <c r="G603">
        <v>13256000</v>
      </c>
      <c r="H603">
        <f t="shared" si="36"/>
        <v>7531786.666666667</v>
      </c>
      <c r="I603">
        <v>15533000</v>
      </c>
      <c r="J603">
        <v>1556560</v>
      </c>
      <c r="K603">
        <v>1556560</v>
      </c>
      <c r="L603">
        <f t="shared" si="37"/>
        <v>6215373.333333333</v>
      </c>
      <c r="M603">
        <f t="shared" si="38"/>
        <v>0.82521898301244145</v>
      </c>
      <c r="N603">
        <f t="shared" si="39"/>
        <v>-0.27715108609278583</v>
      </c>
    </row>
    <row r="604" spans="1:14" x14ac:dyDescent="0.3">
      <c r="B604" t="s">
        <v>19819</v>
      </c>
      <c r="C604" t="s">
        <v>19818</v>
      </c>
      <c r="D604">
        <v>13</v>
      </c>
      <c r="E604">
        <v>15217000</v>
      </c>
      <c r="F604">
        <v>15231000</v>
      </c>
      <c r="G604">
        <v>32115000</v>
      </c>
      <c r="H604">
        <f t="shared" si="36"/>
        <v>20854333.333333332</v>
      </c>
      <c r="I604">
        <v>30724000</v>
      </c>
      <c r="J604">
        <v>16264000</v>
      </c>
      <c r="K604">
        <v>4719900</v>
      </c>
      <c r="L604">
        <f t="shared" si="37"/>
        <v>17235966.666666668</v>
      </c>
      <c r="M604">
        <f t="shared" si="38"/>
        <v>0.82649329475888311</v>
      </c>
      <c r="N604">
        <f t="shared" si="39"/>
        <v>-0.27492497973438024</v>
      </c>
    </row>
    <row r="605" spans="1:14" x14ac:dyDescent="0.3">
      <c r="A605" t="s">
        <v>2855</v>
      </c>
      <c r="B605" t="s">
        <v>2856</v>
      </c>
      <c r="C605" t="s">
        <v>2854</v>
      </c>
      <c r="D605">
        <v>21</v>
      </c>
      <c r="E605">
        <v>52064000</v>
      </c>
      <c r="F605">
        <v>120750000</v>
      </c>
      <c r="G605">
        <v>178520000</v>
      </c>
      <c r="H605">
        <f t="shared" si="36"/>
        <v>117111333.33333333</v>
      </c>
      <c r="I605">
        <v>146230000</v>
      </c>
      <c r="J605">
        <v>106930000</v>
      </c>
      <c r="K605">
        <v>37333000</v>
      </c>
      <c r="L605">
        <f t="shared" si="37"/>
        <v>96831000</v>
      </c>
      <c r="M605">
        <f t="shared" si="38"/>
        <v>0.82682860184326035</v>
      </c>
      <c r="N605">
        <f t="shared" si="39"/>
        <v>-0.27433979922545149</v>
      </c>
    </row>
    <row r="606" spans="1:14" x14ac:dyDescent="0.3">
      <c r="B606" t="s">
        <v>19539</v>
      </c>
      <c r="C606" t="s">
        <v>19538</v>
      </c>
      <c r="D606">
        <v>11</v>
      </c>
      <c r="E606">
        <v>15209000</v>
      </c>
      <c r="F606">
        <v>18785000</v>
      </c>
      <c r="G606">
        <v>55678000</v>
      </c>
      <c r="H606">
        <f t="shared" si="36"/>
        <v>29890666.666666668</v>
      </c>
      <c r="I606">
        <v>43120000</v>
      </c>
      <c r="J606">
        <v>28124000</v>
      </c>
      <c r="K606">
        <v>3041800</v>
      </c>
      <c r="L606">
        <f t="shared" si="37"/>
        <v>24761933.333333332</v>
      </c>
      <c r="M606">
        <f t="shared" si="38"/>
        <v>0.82841689713622979</v>
      </c>
      <c r="N606">
        <f t="shared" si="39"/>
        <v>-0.27157111452300997</v>
      </c>
    </row>
    <row r="607" spans="1:14" x14ac:dyDescent="0.3">
      <c r="B607" t="s">
        <v>10590</v>
      </c>
      <c r="C607" t="s">
        <v>10589</v>
      </c>
      <c r="D607">
        <v>10</v>
      </c>
      <c r="E607">
        <v>6021400</v>
      </c>
      <c r="F607">
        <v>30107000</v>
      </c>
      <c r="G607">
        <v>66705000</v>
      </c>
      <c r="H607">
        <f t="shared" si="36"/>
        <v>34277800</v>
      </c>
      <c r="I607">
        <v>44712000</v>
      </c>
      <c r="J607">
        <v>34558000</v>
      </c>
      <c r="K607">
        <v>6021400</v>
      </c>
      <c r="L607">
        <f t="shared" si="37"/>
        <v>28430466.666666668</v>
      </c>
      <c r="M607">
        <f t="shared" si="38"/>
        <v>0.82941340070444047</v>
      </c>
      <c r="N607">
        <f t="shared" si="39"/>
        <v>-0.26983673805383429</v>
      </c>
    </row>
    <row r="608" spans="1:14" x14ac:dyDescent="0.3">
      <c r="A608" t="s">
        <v>22302</v>
      </c>
      <c r="B608" t="s">
        <v>22303</v>
      </c>
      <c r="C608" t="s">
        <v>22301</v>
      </c>
      <c r="D608">
        <v>9</v>
      </c>
      <c r="E608">
        <v>214990000</v>
      </c>
      <c r="F608">
        <v>260500000</v>
      </c>
      <c r="G608">
        <v>301210000</v>
      </c>
      <c r="H608">
        <f t="shared" si="36"/>
        <v>258900000</v>
      </c>
      <c r="I608">
        <v>346370000</v>
      </c>
      <c r="J608">
        <v>229340000</v>
      </c>
      <c r="K608">
        <v>69539000</v>
      </c>
      <c r="L608">
        <f t="shared" si="37"/>
        <v>215083000</v>
      </c>
      <c r="M608">
        <f t="shared" si="38"/>
        <v>0.83075704905368863</v>
      </c>
      <c r="N608">
        <f t="shared" si="39"/>
        <v>-0.26750146551154907</v>
      </c>
    </row>
    <row r="609" spans="1:14" x14ac:dyDescent="0.3">
      <c r="A609" t="s">
        <v>20308</v>
      </c>
      <c r="C609" t="s">
        <v>24843</v>
      </c>
      <c r="D609">
        <v>10</v>
      </c>
      <c r="E609">
        <v>19425000</v>
      </c>
      <c r="F609">
        <v>28729000</v>
      </c>
      <c r="G609">
        <v>43966000</v>
      </c>
      <c r="H609">
        <f t="shared" si="36"/>
        <v>30706666.666666668</v>
      </c>
      <c r="I609">
        <v>34396000</v>
      </c>
      <c r="J609">
        <v>29849000</v>
      </c>
      <c r="K609">
        <v>12567000</v>
      </c>
      <c r="L609">
        <f t="shared" si="37"/>
        <v>25604000</v>
      </c>
      <c r="M609">
        <f t="shared" si="38"/>
        <v>0.83382544507164569</v>
      </c>
      <c r="N609">
        <f t="shared" si="39"/>
        <v>-0.26218269669337735</v>
      </c>
    </row>
    <row r="610" spans="1:14" x14ac:dyDescent="0.3">
      <c r="A610" t="s">
        <v>9276</v>
      </c>
      <c r="B610" t="s">
        <v>9277</v>
      </c>
      <c r="C610" t="s">
        <v>9275</v>
      </c>
      <c r="D610">
        <v>15</v>
      </c>
      <c r="E610">
        <v>498140000</v>
      </c>
      <c r="F610">
        <v>712830000</v>
      </c>
      <c r="G610">
        <v>1544800000</v>
      </c>
      <c r="H610">
        <f t="shared" si="36"/>
        <v>918590000</v>
      </c>
      <c r="I610">
        <v>1385000000</v>
      </c>
      <c r="J610">
        <v>690770000</v>
      </c>
      <c r="K610">
        <v>223310000</v>
      </c>
      <c r="L610">
        <f t="shared" si="37"/>
        <v>766360000</v>
      </c>
      <c r="M610">
        <f t="shared" si="38"/>
        <v>0.83427862267170338</v>
      </c>
      <c r="N610">
        <f t="shared" si="39"/>
        <v>-0.26139881623295214</v>
      </c>
    </row>
    <row r="611" spans="1:14" x14ac:dyDescent="0.3">
      <c r="A611" t="s">
        <v>22226</v>
      </c>
      <c r="B611" t="s">
        <v>22227</v>
      </c>
      <c r="C611" t="s">
        <v>22225</v>
      </c>
      <c r="D611">
        <v>5</v>
      </c>
      <c r="E611">
        <v>44314000</v>
      </c>
      <c r="F611">
        <v>94184000</v>
      </c>
      <c r="G611">
        <v>90992000</v>
      </c>
      <c r="H611">
        <f t="shared" si="36"/>
        <v>76496666.666666672</v>
      </c>
      <c r="I611">
        <v>103310000</v>
      </c>
      <c r="J611">
        <v>61335000</v>
      </c>
      <c r="K611">
        <v>26814000</v>
      </c>
      <c r="L611">
        <f t="shared" si="37"/>
        <v>63819666.666666664</v>
      </c>
      <c r="M611">
        <f t="shared" si="38"/>
        <v>0.83428036080003476</v>
      </c>
      <c r="N611">
        <f t="shared" si="39"/>
        <v>-0.26139581053863875</v>
      </c>
    </row>
    <row r="612" spans="1:14" x14ac:dyDescent="0.3">
      <c r="C612" t="s">
        <v>16436</v>
      </c>
      <c r="D612">
        <v>10</v>
      </c>
      <c r="E612">
        <v>18416000</v>
      </c>
      <c r="F612">
        <v>17810000</v>
      </c>
      <c r="G612">
        <v>27575000</v>
      </c>
      <c r="H612">
        <f t="shared" si="36"/>
        <v>21267000</v>
      </c>
      <c r="I612">
        <v>25561000</v>
      </c>
      <c r="J612">
        <v>22760000</v>
      </c>
      <c r="K612">
        <v>4929800</v>
      </c>
      <c r="L612">
        <f t="shared" si="37"/>
        <v>17750266.666666668</v>
      </c>
      <c r="M612">
        <f t="shared" si="38"/>
        <v>0.83463895550226497</v>
      </c>
      <c r="N612">
        <f t="shared" si="39"/>
        <v>-0.26077583712050573</v>
      </c>
    </row>
    <row r="613" spans="1:14" x14ac:dyDescent="0.3">
      <c r="A613" t="s">
        <v>11430</v>
      </c>
      <c r="B613" t="s">
        <v>11431</v>
      </c>
      <c r="C613" t="s">
        <v>11429</v>
      </c>
      <c r="D613">
        <v>4</v>
      </c>
      <c r="E613">
        <v>20990000</v>
      </c>
      <c r="F613">
        <v>16726000</v>
      </c>
      <c r="G613">
        <v>41762000</v>
      </c>
      <c r="H613">
        <f t="shared" si="36"/>
        <v>26492666.666666668</v>
      </c>
      <c r="I613">
        <v>32515000</v>
      </c>
      <c r="J613">
        <v>23699000</v>
      </c>
      <c r="K613">
        <v>10243000</v>
      </c>
      <c r="L613">
        <f t="shared" si="37"/>
        <v>22152333.333333332</v>
      </c>
      <c r="M613">
        <f t="shared" si="38"/>
        <v>0.83616849945896965</v>
      </c>
      <c r="N613">
        <f t="shared" si="39"/>
        <v>-0.25813440038159113</v>
      </c>
    </row>
    <row r="614" spans="1:14" x14ac:dyDescent="0.3">
      <c r="A614" t="s">
        <v>17289</v>
      </c>
      <c r="B614" t="s">
        <v>17290</v>
      </c>
      <c r="C614" t="s">
        <v>17288</v>
      </c>
      <c r="D614">
        <v>4</v>
      </c>
      <c r="E614">
        <v>53354000</v>
      </c>
      <c r="F614">
        <v>221860000</v>
      </c>
      <c r="G614">
        <v>367170000</v>
      </c>
      <c r="H614">
        <f t="shared" si="36"/>
        <v>214128000</v>
      </c>
      <c r="I614">
        <v>293900000</v>
      </c>
      <c r="J614">
        <v>172040000</v>
      </c>
      <c r="K614">
        <v>71252000</v>
      </c>
      <c r="L614">
        <f t="shared" si="37"/>
        <v>179064000</v>
      </c>
      <c r="M614">
        <f t="shared" si="38"/>
        <v>0.83624747814391387</v>
      </c>
      <c r="N614">
        <f t="shared" si="39"/>
        <v>-0.25799813983551223</v>
      </c>
    </row>
    <row r="615" spans="1:14" x14ac:dyDescent="0.3">
      <c r="A615" t="s">
        <v>8723</v>
      </c>
      <c r="B615" t="s">
        <v>8724</v>
      </c>
      <c r="C615" t="s">
        <v>24597</v>
      </c>
      <c r="D615">
        <v>17</v>
      </c>
      <c r="E615">
        <v>36894000</v>
      </c>
      <c r="F615">
        <v>62252000</v>
      </c>
      <c r="G615">
        <v>97895000</v>
      </c>
      <c r="H615">
        <f t="shared" si="36"/>
        <v>65680333.333333336</v>
      </c>
      <c r="I615">
        <v>80531000</v>
      </c>
      <c r="J615">
        <v>58208000</v>
      </c>
      <c r="K615">
        <v>26348000</v>
      </c>
      <c r="L615">
        <f t="shared" si="37"/>
        <v>55029000</v>
      </c>
      <c r="M615">
        <f t="shared" si="38"/>
        <v>0.83783070528468695</v>
      </c>
      <c r="N615">
        <f t="shared" si="39"/>
        <v>-0.2552693370254881</v>
      </c>
    </row>
    <row r="616" spans="1:14" x14ac:dyDescent="0.3">
      <c r="A616" t="s">
        <v>9111</v>
      </c>
      <c r="B616" t="s">
        <v>9112</v>
      </c>
      <c r="C616" t="s">
        <v>9110</v>
      </c>
      <c r="D616">
        <v>11</v>
      </c>
      <c r="E616">
        <v>131050000</v>
      </c>
      <c r="F616">
        <v>721090000</v>
      </c>
      <c r="G616">
        <v>1506600000</v>
      </c>
      <c r="H616">
        <f t="shared" si="36"/>
        <v>786246666.66666663</v>
      </c>
      <c r="I616">
        <v>1020800000</v>
      </c>
      <c r="J616">
        <v>665240000</v>
      </c>
      <c r="K616">
        <v>291570000</v>
      </c>
      <c r="L616">
        <f t="shared" si="37"/>
        <v>659203333.33333337</v>
      </c>
      <c r="M616">
        <f t="shared" si="38"/>
        <v>0.8384179689156076</v>
      </c>
      <c r="N616">
        <f t="shared" si="39"/>
        <v>-0.25425845794086582</v>
      </c>
    </row>
    <row r="617" spans="1:14" x14ac:dyDescent="0.3">
      <c r="B617" t="s">
        <v>21290</v>
      </c>
      <c r="C617" t="s">
        <v>24860</v>
      </c>
      <c r="D617">
        <v>15</v>
      </c>
      <c r="E617">
        <v>45059000</v>
      </c>
      <c r="F617">
        <v>50579000</v>
      </c>
      <c r="G617">
        <v>155550000</v>
      </c>
      <c r="H617">
        <f t="shared" si="36"/>
        <v>83729333.333333328</v>
      </c>
      <c r="I617">
        <v>130130000</v>
      </c>
      <c r="J617">
        <v>60049000</v>
      </c>
      <c r="K617">
        <v>20454000</v>
      </c>
      <c r="L617">
        <f t="shared" si="37"/>
        <v>70211000</v>
      </c>
      <c r="M617">
        <f t="shared" si="38"/>
        <v>0.83854722359348377</v>
      </c>
      <c r="N617">
        <f t="shared" si="39"/>
        <v>-0.2540360620509739</v>
      </c>
    </row>
    <row r="618" spans="1:14" x14ac:dyDescent="0.3">
      <c r="C618" t="s">
        <v>24178</v>
      </c>
      <c r="D618">
        <v>30</v>
      </c>
      <c r="E618">
        <v>22526000</v>
      </c>
      <c r="F618">
        <v>70616000</v>
      </c>
      <c r="G618">
        <v>55227000</v>
      </c>
      <c r="H618">
        <f t="shared" si="36"/>
        <v>49456333.333333336</v>
      </c>
      <c r="I618">
        <v>71742000</v>
      </c>
      <c r="J618">
        <v>43683000</v>
      </c>
      <c r="K618">
        <v>9264100</v>
      </c>
      <c r="L618">
        <f t="shared" si="37"/>
        <v>41563033.333333336</v>
      </c>
      <c r="M618">
        <f t="shared" si="38"/>
        <v>0.84039860078587847</v>
      </c>
      <c r="N618">
        <f t="shared" si="39"/>
        <v>-0.25085433487658759</v>
      </c>
    </row>
    <row r="619" spans="1:14" x14ac:dyDescent="0.3">
      <c r="A619" t="s">
        <v>21764</v>
      </c>
      <c r="B619" t="s">
        <v>21765</v>
      </c>
      <c r="C619" t="s">
        <v>21763</v>
      </c>
      <c r="D619">
        <v>8</v>
      </c>
      <c r="E619">
        <v>1149700000</v>
      </c>
      <c r="F619">
        <v>1146800000</v>
      </c>
      <c r="G619">
        <v>1469600000</v>
      </c>
      <c r="H619">
        <f t="shared" si="36"/>
        <v>1255366666.6666667</v>
      </c>
      <c r="I619">
        <v>1494900000</v>
      </c>
      <c r="J619">
        <v>1311400000</v>
      </c>
      <c r="K619">
        <v>359920000</v>
      </c>
      <c r="L619">
        <f t="shared" si="37"/>
        <v>1055406666.6666666</v>
      </c>
      <c r="M619">
        <f t="shared" si="38"/>
        <v>0.84071585990812769</v>
      </c>
      <c r="N619">
        <f t="shared" si="39"/>
        <v>-0.2503098054248683</v>
      </c>
    </row>
    <row r="620" spans="1:14" x14ac:dyDescent="0.3">
      <c r="B620" t="s">
        <v>6430</v>
      </c>
      <c r="C620" t="s">
        <v>6429</v>
      </c>
      <c r="D620">
        <v>20</v>
      </c>
      <c r="E620">
        <v>58440000</v>
      </c>
      <c r="F620">
        <v>155700000</v>
      </c>
      <c r="G620">
        <v>194120000</v>
      </c>
      <c r="H620">
        <f t="shared" si="36"/>
        <v>136086666.66666666</v>
      </c>
      <c r="I620">
        <v>173980000</v>
      </c>
      <c r="J620">
        <v>124110000</v>
      </c>
      <c r="K620">
        <v>45519000</v>
      </c>
      <c r="L620">
        <f t="shared" si="37"/>
        <v>114536333.33333333</v>
      </c>
      <c r="M620">
        <f t="shared" si="38"/>
        <v>0.84164258070837217</v>
      </c>
      <c r="N620">
        <f t="shared" si="39"/>
        <v>-0.24872039902281964</v>
      </c>
    </row>
    <row r="621" spans="1:14" x14ac:dyDescent="0.3">
      <c r="B621" t="s">
        <v>15104</v>
      </c>
      <c r="C621" t="s">
        <v>15103</v>
      </c>
      <c r="D621">
        <v>4</v>
      </c>
      <c r="E621">
        <v>4206200</v>
      </c>
      <c r="F621">
        <v>21031000</v>
      </c>
      <c r="G621">
        <v>72019000</v>
      </c>
      <c r="H621">
        <f t="shared" si="36"/>
        <v>32418733.333333332</v>
      </c>
      <c r="I621">
        <v>42920000</v>
      </c>
      <c r="J621">
        <v>34735000</v>
      </c>
      <c r="K621">
        <v>4206200</v>
      </c>
      <c r="L621">
        <f t="shared" si="37"/>
        <v>27287066.666666668</v>
      </c>
      <c r="M621">
        <f t="shared" si="38"/>
        <v>0.84170674980104099</v>
      </c>
      <c r="N621">
        <f t="shared" si="39"/>
        <v>-0.24861040826791381</v>
      </c>
    </row>
    <row r="622" spans="1:14" x14ac:dyDescent="0.3">
      <c r="A622" t="s">
        <v>14466</v>
      </c>
      <c r="B622" t="s">
        <v>14467</v>
      </c>
      <c r="C622" t="s">
        <v>14465</v>
      </c>
      <c r="D622">
        <v>2</v>
      </c>
      <c r="E622">
        <v>4062800</v>
      </c>
      <c r="F622">
        <v>20314000</v>
      </c>
      <c r="G622">
        <v>75490000</v>
      </c>
      <c r="H622">
        <f t="shared" si="36"/>
        <v>33288933.333333332</v>
      </c>
      <c r="I622">
        <v>37109000</v>
      </c>
      <c r="J622">
        <v>42953000</v>
      </c>
      <c r="K622">
        <v>4062800</v>
      </c>
      <c r="L622">
        <f t="shared" si="37"/>
        <v>28041600</v>
      </c>
      <c r="M622">
        <f t="shared" si="38"/>
        <v>0.84237003688913636</v>
      </c>
      <c r="N622">
        <f t="shared" si="39"/>
        <v>-0.24747397428850826</v>
      </c>
    </row>
    <row r="623" spans="1:14" x14ac:dyDescent="0.3">
      <c r="C623" t="s">
        <v>17582</v>
      </c>
      <c r="D623">
        <v>2</v>
      </c>
      <c r="E623">
        <v>3517200</v>
      </c>
      <c r="F623">
        <v>18095000</v>
      </c>
      <c r="G623">
        <v>24381000</v>
      </c>
      <c r="H623">
        <f t="shared" si="36"/>
        <v>15331066.666666666</v>
      </c>
      <c r="I623">
        <v>17719000</v>
      </c>
      <c r="J623">
        <v>17586000</v>
      </c>
      <c r="K623">
        <v>3517200</v>
      </c>
      <c r="L623">
        <f t="shared" si="37"/>
        <v>12940733.333333334</v>
      </c>
      <c r="M623">
        <f t="shared" si="38"/>
        <v>0.8440856474435352</v>
      </c>
      <c r="N623">
        <f t="shared" si="39"/>
        <v>-0.24453870155560564</v>
      </c>
    </row>
    <row r="624" spans="1:14" x14ac:dyDescent="0.3">
      <c r="C624" t="s">
        <v>12028</v>
      </c>
      <c r="D624">
        <v>11</v>
      </c>
      <c r="E624">
        <v>24451000</v>
      </c>
      <c r="F624">
        <v>52370000</v>
      </c>
      <c r="G624">
        <v>60860000</v>
      </c>
      <c r="H624">
        <f t="shared" si="36"/>
        <v>45893666.666666664</v>
      </c>
      <c r="I624">
        <v>71349000</v>
      </c>
      <c r="J624">
        <v>22456000</v>
      </c>
      <c r="K624">
        <v>22452000</v>
      </c>
      <c r="L624">
        <f t="shared" si="37"/>
        <v>38752333.333333336</v>
      </c>
      <c r="M624">
        <f t="shared" si="38"/>
        <v>0.84439392508770283</v>
      </c>
      <c r="N624">
        <f t="shared" si="39"/>
        <v>-0.24401189549809124</v>
      </c>
    </row>
    <row r="625" spans="1:14" x14ac:dyDescent="0.3">
      <c r="B625" t="s">
        <v>2917</v>
      </c>
      <c r="C625" t="s">
        <v>2916</v>
      </c>
      <c r="D625">
        <v>5</v>
      </c>
      <c r="E625">
        <v>3891800</v>
      </c>
      <c r="F625">
        <v>30148000</v>
      </c>
      <c r="G625">
        <v>38979000</v>
      </c>
      <c r="H625">
        <f t="shared" si="36"/>
        <v>24339600</v>
      </c>
      <c r="I625">
        <v>38375000</v>
      </c>
      <c r="J625">
        <v>19459000</v>
      </c>
      <c r="K625">
        <v>3891800</v>
      </c>
      <c r="L625">
        <f t="shared" si="37"/>
        <v>20575266.666666668</v>
      </c>
      <c r="M625">
        <f t="shared" si="38"/>
        <v>0.8453411998005993</v>
      </c>
      <c r="N625">
        <f t="shared" si="39"/>
        <v>-0.24239432993566273</v>
      </c>
    </row>
    <row r="626" spans="1:14" x14ac:dyDescent="0.3">
      <c r="A626" t="s">
        <v>5525</v>
      </c>
      <c r="B626" t="s">
        <v>5526</v>
      </c>
      <c r="C626" t="s">
        <v>5524</v>
      </c>
      <c r="D626">
        <v>5</v>
      </c>
      <c r="E626">
        <v>4473000</v>
      </c>
      <c r="F626">
        <v>35741000</v>
      </c>
      <c r="G626">
        <v>132740000</v>
      </c>
      <c r="H626">
        <f t="shared" si="36"/>
        <v>57651333.333333336</v>
      </c>
      <c r="I626">
        <v>64802000</v>
      </c>
      <c r="J626">
        <v>59357000</v>
      </c>
      <c r="K626">
        <v>22365000</v>
      </c>
      <c r="L626">
        <f t="shared" si="37"/>
        <v>48841333.333333336</v>
      </c>
      <c r="M626">
        <f t="shared" si="38"/>
        <v>0.84718480058281398</v>
      </c>
      <c r="N626">
        <f t="shared" si="39"/>
        <v>-0.23925138884382766</v>
      </c>
    </row>
    <row r="627" spans="1:14" x14ac:dyDescent="0.3">
      <c r="B627" t="s">
        <v>21707</v>
      </c>
      <c r="C627" t="s">
        <v>24870</v>
      </c>
      <c r="D627">
        <v>11</v>
      </c>
      <c r="E627">
        <v>20641000</v>
      </c>
      <c r="F627">
        <v>51192000</v>
      </c>
      <c r="G627">
        <v>56400000</v>
      </c>
      <c r="H627">
        <f t="shared" si="36"/>
        <v>42744333.333333336</v>
      </c>
      <c r="I627">
        <v>45583000</v>
      </c>
      <c r="J627">
        <v>48188000</v>
      </c>
      <c r="K627">
        <v>14940000</v>
      </c>
      <c r="L627">
        <f t="shared" si="37"/>
        <v>36237000</v>
      </c>
      <c r="M627">
        <f t="shared" si="38"/>
        <v>0.84776149665062805</v>
      </c>
      <c r="N627">
        <f t="shared" si="39"/>
        <v>-0.23826965084941532</v>
      </c>
    </row>
    <row r="628" spans="1:14" x14ac:dyDescent="0.3">
      <c r="B628" t="s">
        <v>921</v>
      </c>
      <c r="C628" t="s">
        <v>24226</v>
      </c>
      <c r="D628">
        <v>16</v>
      </c>
      <c r="E628">
        <v>64021000</v>
      </c>
      <c r="F628">
        <v>127480000</v>
      </c>
      <c r="G628">
        <v>91339000</v>
      </c>
      <c r="H628">
        <f t="shared" si="36"/>
        <v>94280000</v>
      </c>
      <c r="I628">
        <v>125030000</v>
      </c>
      <c r="J628">
        <v>93419000</v>
      </c>
      <c r="K628">
        <v>21339000</v>
      </c>
      <c r="L628">
        <f t="shared" si="37"/>
        <v>79929333.333333328</v>
      </c>
      <c r="M628">
        <f t="shared" si="38"/>
        <v>0.84778673454956865</v>
      </c>
      <c r="N628">
        <f t="shared" si="39"/>
        <v>-0.23822670239064933</v>
      </c>
    </row>
    <row r="629" spans="1:14" x14ac:dyDescent="0.3">
      <c r="A629" t="s">
        <v>10418</v>
      </c>
      <c r="B629" t="s">
        <v>10419</v>
      </c>
      <c r="C629" t="s">
        <v>24630</v>
      </c>
      <c r="D629">
        <v>9</v>
      </c>
      <c r="E629">
        <v>122800000</v>
      </c>
      <c r="F629">
        <v>487800000</v>
      </c>
      <c r="G629">
        <v>532590000</v>
      </c>
      <c r="H629">
        <f t="shared" si="36"/>
        <v>381063333.33333331</v>
      </c>
      <c r="I629">
        <v>547850000</v>
      </c>
      <c r="J629">
        <v>364140000</v>
      </c>
      <c r="K629">
        <v>57313000</v>
      </c>
      <c r="L629">
        <f t="shared" si="37"/>
        <v>323101000</v>
      </c>
      <c r="M629">
        <f t="shared" si="38"/>
        <v>0.84789317611245729</v>
      </c>
      <c r="N629">
        <f t="shared" si="39"/>
        <v>-0.23804558009963198</v>
      </c>
    </row>
    <row r="630" spans="1:14" x14ac:dyDescent="0.3">
      <c r="A630" t="s">
        <v>13712</v>
      </c>
      <c r="B630" t="s">
        <v>13713</v>
      </c>
      <c r="C630" t="s">
        <v>24696</v>
      </c>
      <c r="D630">
        <v>30</v>
      </c>
      <c r="E630">
        <v>13593000</v>
      </c>
      <c r="F630">
        <v>15910000</v>
      </c>
      <c r="G630">
        <v>27021000</v>
      </c>
      <c r="H630">
        <f t="shared" si="36"/>
        <v>18841333.333333332</v>
      </c>
      <c r="I630">
        <v>27355000</v>
      </c>
      <c r="J630">
        <v>18007000</v>
      </c>
      <c r="K630">
        <v>2606500</v>
      </c>
      <c r="L630">
        <f t="shared" si="37"/>
        <v>15989500</v>
      </c>
      <c r="M630">
        <f t="shared" si="38"/>
        <v>0.84863951595782328</v>
      </c>
      <c r="N630">
        <f t="shared" si="39"/>
        <v>-0.23677623720017507</v>
      </c>
    </row>
    <row r="631" spans="1:14" x14ac:dyDescent="0.3">
      <c r="A631" t="s">
        <v>9624</v>
      </c>
      <c r="B631" t="s">
        <v>9625</v>
      </c>
      <c r="C631" t="s">
        <v>24615</v>
      </c>
      <c r="D631">
        <v>8</v>
      </c>
      <c r="E631">
        <v>32724000</v>
      </c>
      <c r="F631">
        <v>23561000</v>
      </c>
      <c r="G631">
        <v>53988000</v>
      </c>
      <c r="H631">
        <f t="shared" si="36"/>
        <v>36757666.666666664</v>
      </c>
      <c r="I631">
        <v>47440000</v>
      </c>
      <c r="J631">
        <v>38004000</v>
      </c>
      <c r="K631">
        <v>8154200</v>
      </c>
      <c r="L631">
        <f t="shared" si="37"/>
        <v>31199400</v>
      </c>
      <c r="M631">
        <f t="shared" si="38"/>
        <v>0.84878619426332835</v>
      </c>
      <c r="N631">
        <f t="shared" si="39"/>
        <v>-0.23652690426829984</v>
      </c>
    </row>
    <row r="632" spans="1:14" x14ac:dyDescent="0.3">
      <c r="A632" t="s">
        <v>8327</v>
      </c>
      <c r="B632" t="s">
        <v>8328</v>
      </c>
      <c r="C632" t="s">
        <v>24586</v>
      </c>
      <c r="D632">
        <v>11</v>
      </c>
      <c r="E632">
        <v>555300000</v>
      </c>
      <c r="F632">
        <v>1002100000</v>
      </c>
      <c r="G632">
        <v>1378800000</v>
      </c>
      <c r="H632">
        <f t="shared" si="36"/>
        <v>978733333.33333337</v>
      </c>
      <c r="I632">
        <v>1207900000</v>
      </c>
      <c r="J632">
        <v>834690000</v>
      </c>
      <c r="K632">
        <v>451810000</v>
      </c>
      <c r="L632">
        <f t="shared" si="37"/>
        <v>831466666.66666663</v>
      </c>
      <c r="M632">
        <f t="shared" si="38"/>
        <v>0.84953341053061771</v>
      </c>
      <c r="N632">
        <f t="shared" si="39"/>
        <v>-0.23525740791460298</v>
      </c>
    </row>
    <row r="633" spans="1:14" x14ac:dyDescent="0.3">
      <c r="C633" t="s">
        <v>24795</v>
      </c>
      <c r="D633">
        <v>14</v>
      </c>
      <c r="E633">
        <v>12517000</v>
      </c>
      <c r="F633">
        <v>19203000</v>
      </c>
      <c r="G633">
        <v>15294000</v>
      </c>
      <c r="H633">
        <f t="shared" si="36"/>
        <v>15671333.333333334</v>
      </c>
      <c r="I633">
        <v>18539000</v>
      </c>
      <c r="J633">
        <v>16894000</v>
      </c>
      <c r="K633">
        <v>4552200</v>
      </c>
      <c r="L633">
        <f t="shared" si="37"/>
        <v>13328400</v>
      </c>
      <c r="M633">
        <f t="shared" si="38"/>
        <v>0.85049559705619604</v>
      </c>
      <c r="N633">
        <f t="shared" si="39"/>
        <v>-0.23362432768962904</v>
      </c>
    </row>
    <row r="634" spans="1:14" x14ac:dyDescent="0.3">
      <c r="B634" t="s">
        <v>17102</v>
      </c>
      <c r="C634" t="s">
        <v>17101</v>
      </c>
      <c r="D634">
        <v>10</v>
      </c>
      <c r="E634">
        <v>23121000</v>
      </c>
      <c r="F634">
        <v>17223000</v>
      </c>
      <c r="G634">
        <v>58211000</v>
      </c>
      <c r="H634">
        <f t="shared" si="36"/>
        <v>32851666.666666668</v>
      </c>
      <c r="I634">
        <v>39968000</v>
      </c>
      <c r="J634">
        <v>39124000</v>
      </c>
      <c r="K634">
        <v>4915800</v>
      </c>
      <c r="L634">
        <f t="shared" si="37"/>
        <v>28002600</v>
      </c>
      <c r="M634">
        <f t="shared" si="38"/>
        <v>0.85239510932981577</v>
      </c>
      <c r="N634">
        <f t="shared" si="39"/>
        <v>-0.23040577929591394</v>
      </c>
    </row>
    <row r="635" spans="1:14" x14ac:dyDescent="0.3">
      <c r="B635" t="s">
        <v>2419</v>
      </c>
      <c r="C635" t="s">
        <v>24363</v>
      </c>
      <c r="D635">
        <v>5</v>
      </c>
      <c r="E635">
        <v>28632000</v>
      </c>
      <c r="F635">
        <v>32635000</v>
      </c>
      <c r="G635">
        <v>39729000</v>
      </c>
      <c r="H635">
        <f t="shared" si="36"/>
        <v>33665333.333333336</v>
      </c>
      <c r="I635">
        <v>40991000</v>
      </c>
      <c r="J635">
        <v>35714000</v>
      </c>
      <c r="K635">
        <v>9396900</v>
      </c>
      <c r="L635">
        <f t="shared" si="37"/>
        <v>28700633.333333332</v>
      </c>
      <c r="M635">
        <f t="shared" si="38"/>
        <v>0.85252782288407447</v>
      </c>
      <c r="N635">
        <f t="shared" si="39"/>
        <v>-0.23018117654894299</v>
      </c>
    </row>
    <row r="636" spans="1:14" x14ac:dyDescent="0.3">
      <c r="C636" t="s">
        <v>24409</v>
      </c>
      <c r="D636">
        <v>13</v>
      </c>
      <c r="E636">
        <v>48356000</v>
      </c>
      <c r="F636">
        <v>218260000</v>
      </c>
      <c r="G636">
        <v>172890000</v>
      </c>
      <c r="H636">
        <f t="shared" si="36"/>
        <v>146502000</v>
      </c>
      <c r="I636">
        <v>192810000</v>
      </c>
      <c r="J636">
        <v>140110000</v>
      </c>
      <c r="K636">
        <v>41825000</v>
      </c>
      <c r="L636">
        <f t="shared" si="37"/>
        <v>124915000</v>
      </c>
      <c r="M636">
        <f t="shared" si="38"/>
        <v>0.85265047576142305</v>
      </c>
      <c r="N636">
        <f t="shared" si="39"/>
        <v>-0.22997363145134553</v>
      </c>
    </row>
    <row r="637" spans="1:14" x14ac:dyDescent="0.3">
      <c r="C637" t="s">
        <v>14779</v>
      </c>
      <c r="D637">
        <v>2</v>
      </c>
      <c r="E637">
        <v>3953600</v>
      </c>
      <c r="F637">
        <v>34549000</v>
      </c>
      <c r="G637">
        <v>35061000</v>
      </c>
      <c r="H637">
        <f t="shared" si="36"/>
        <v>24521200</v>
      </c>
      <c r="I637">
        <v>39214000</v>
      </c>
      <c r="J637">
        <v>19768000</v>
      </c>
      <c r="K637">
        <v>3953600</v>
      </c>
      <c r="L637">
        <f t="shared" si="37"/>
        <v>20978533.333333332</v>
      </c>
      <c r="M637">
        <f t="shared" si="38"/>
        <v>0.85552637445693247</v>
      </c>
      <c r="N637">
        <f t="shared" si="39"/>
        <v>-0.22511576359558091</v>
      </c>
    </row>
    <row r="638" spans="1:14" x14ac:dyDescent="0.3">
      <c r="A638" t="s">
        <v>7082</v>
      </c>
      <c r="B638" t="s">
        <v>7083</v>
      </c>
      <c r="C638" t="s">
        <v>7081</v>
      </c>
      <c r="D638">
        <v>8</v>
      </c>
      <c r="E638">
        <v>19588000</v>
      </c>
      <c r="F638">
        <v>9642900</v>
      </c>
      <c r="G638">
        <v>69935000</v>
      </c>
      <c r="H638">
        <f t="shared" si="36"/>
        <v>33055300</v>
      </c>
      <c r="I638">
        <v>57969000</v>
      </c>
      <c r="J638">
        <v>21469000</v>
      </c>
      <c r="K638">
        <v>5531800</v>
      </c>
      <c r="L638">
        <f t="shared" si="37"/>
        <v>28323266.666666668</v>
      </c>
      <c r="M638">
        <f t="shared" si="38"/>
        <v>0.85684494367519481</v>
      </c>
      <c r="N638">
        <f t="shared" si="39"/>
        <v>-0.22289393982629196</v>
      </c>
    </row>
    <row r="639" spans="1:14" x14ac:dyDescent="0.3">
      <c r="A639" t="s">
        <v>21279</v>
      </c>
      <c r="B639" t="s">
        <v>21280</v>
      </c>
      <c r="C639" t="s">
        <v>21278</v>
      </c>
      <c r="D639">
        <v>13</v>
      </c>
      <c r="E639">
        <v>32963000</v>
      </c>
      <c r="F639">
        <v>41693000</v>
      </c>
      <c r="G639">
        <v>78840000</v>
      </c>
      <c r="H639">
        <f t="shared" si="36"/>
        <v>51165333.333333336</v>
      </c>
      <c r="I639">
        <v>71279000</v>
      </c>
      <c r="J639">
        <v>49121000</v>
      </c>
      <c r="K639">
        <v>11183000</v>
      </c>
      <c r="L639">
        <f t="shared" si="37"/>
        <v>43861000</v>
      </c>
      <c r="M639">
        <f t="shared" si="38"/>
        <v>0.8572405795590764</v>
      </c>
      <c r="N639">
        <f t="shared" si="39"/>
        <v>-0.22222794979245411</v>
      </c>
    </row>
    <row r="640" spans="1:14" x14ac:dyDescent="0.3">
      <c r="A640" t="s">
        <v>8751</v>
      </c>
      <c r="B640" t="s">
        <v>8752</v>
      </c>
      <c r="C640" t="s">
        <v>8750</v>
      </c>
      <c r="D640">
        <v>7</v>
      </c>
      <c r="E640">
        <v>21787000</v>
      </c>
      <c r="F640">
        <v>29509000</v>
      </c>
      <c r="G640">
        <v>25762000</v>
      </c>
      <c r="H640">
        <f t="shared" si="36"/>
        <v>25686000</v>
      </c>
      <c r="I640">
        <v>26181000</v>
      </c>
      <c r="J640">
        <v>28257000</v>
      </c>
      <c r="K640">
        <v>11635000</v>
      </c>
      <c r="L640">
        <f t="shared" si="37"/>
        <v>22024333.333333332</v>
      </c>
      <c r="M640">
        <f t="shared" si="38"/>
        <v>0.85744504139738897</v>
      </c>
      <c r="N640">
        <f t="shared" si="39"/>
        <v>-0.22188389129219319</v>
      </c>
    </row>
    <row r="641" spans="1:14" x14ac:dyDescent="0.3">
      <c r="C641" t="s">
        <v>22024</v>
      </c>
      <c r="D641">
        <v>5</v>
      </c>
      <c r="E641">
        <v>21119000</v>
      </c>
      <c r="F641">
        <v>30206000</v>
      </c>
      <c r="G641">
        <v>44664000</v>
      </c>
      <c r="H641">
        <f t="shared" si="36"/>
        <v>31996333.333333332</v>
      </c>
      <c r="I641">
        <v>46082000</v>
      </c>
      <c r="J641">
        <v>27363000</v>
      </c>
      <c r="K641">
        <v>8965700</v>
      </c>
      <c r="L641">
        <f t="shared" si="37"/>
        <v>27470233.333333332</v>
      </c>
      <c r="M641">
        <f t="shared" si="38"/>
        <v>0.8585431664044838</v>
      </c>
      <c r="N641">
        <f t="shared" si="39"/>
        <v>-0.22003742205531746</v>
      </c>
    </row>
    <row r="642" spans="1:14" x14ac:dyDescent="0.3">
      <c r="A642" t="s">
        <v>13029</v>
      </c>
      <c r="B642" t="s">
        <v>13030</v>
      </c>
      <c r="C642" t="s">
        <v>24686</v>
      </c>
      <c r="D642">
        <v>12</v>
      </c>
      <c r="E642">
        <v>159720000</v>
      </c>
      <c r="F642">
        <v>571320000</v>
      </c>
      <c r="G642">
        <v>418890000</v>
      </c>
      <c r="H642">
        <f t="shared" ref="H642:H705" si="40">AVERAGE(E642:G642)</f>
        <v>383310000</v>
      </c>
      <c r="I642">
        <v>537670000</v>
      </c>
      <c r="J642">
        <v>389720000</v>
      </c>
      <c r="K642">
        <v>60217000</v>
      </c>
      <c r="L642">
        <f t="shared" ref="L642:L705" si="41">AVERAGE(I642:K642)</f>
        <v>329202333.33333331</v>
      </c>
      <c r="M642">
        <f t="shared" ref="M642:M705" si="42">L642/H642</f>
        <v>0.85884097292878692</v>
      </c>
      <c r="N642">
        <f t="shared" ref="N642:N705" si="43">LOG(L642/H642, 2)</f>
        <v>-0.21953707505638714</v>
      </c>
    </row>
    <row r="643" spans="1:14" x14ac:dyDescent="0.3">
      <c r="C643" t="s">
        <v>3904</v>
      </c>
      <c r="D643">
        <v>6</v>
      </c>
      <c r="E643">
        <v>12660000</v>
      </c>
      <c r="F643">
        <v>9182200</v>
      </c>
      <c r="G643">
        <v>33745000</v>
      </c>
      <c r="H643">
        <f t="shared" si="40"/>
        <v>18529066.666666668</v>
      </c>
      <c r="I643">
        <v>29022000</v>
      </c>
      <c r="J643">
        <v>12974000</v>
      </c>
      <c r="K643">
        <v>5800600</v>
      </c>
      <c r="L643">
        <f t="shared" si="41"/>
        <v>15932200</v>
      </c>
      <c r="M643">
        <f t="shared" si="42"/>
        <v>0.85984902999251622</v>
      </c>
      <c r="N643">
        <f t="shared" si="43"/>
        <v>-0.21784471739901817</v>
      </c>
    </row>
    <row r="644" spans="1:14" x14ac:dyDescent="0.3">
      <c r="B644" t="s">
        <v>18392</v>
      </c>
      <c r="C644" t="s">
        <v>18391</v>
      </c>
      <c r="D644">
        <v>6</v>
      </c>
      <c r="E644">
        <v>4248800</v>
      </c>
      <c r="F644">
        <v>37700000</v>
      </c>
      <c r="G644">
        <v>22989000</v>
      </c>
      <c r="H644">
        <f t="shared" si="40"/>
        <v>21645933.333333332</v>
      </c>
      <c r="I644">
        <v>30392000</v>
      </c>
      <c r="J644">
        <v>21244000</v>
      </c>
      <c r="K644">
        <v>4248800</v>
      </c>
      <c r="L644">
        <f t="shared" si="41"/>
        <v>18628266.666666668</v>
      </c>
      <c r="M644">
        <f t="shared" si="42"/>
        <v>0.86058967196301706</v>
      </c>
      <c r="N644">
        <f t="shared" si="43"/>
        <v>-0.21660256844862572</v>
      </c>
    </row>
    <row r="645" spans="1:14" x14ac:dyDescent="0.3">
      <c r="A645" t="s">
        <v>2053</v>
      </c>
      <c r="B645" t="s">
        <v>2054</v>
      </c>
      <c r="C645" t="s">
        <v>24336</v>
      </c>
      <c r="D645">
        <v>11</v>
      </c>
      <c r="E645">
        <v>18761000</v>
      </c>
      <c r="F645">
        <v>18527000</v>
      </c>
      <c r="G645">
        <v>39227000</v>
      </c>
      <c r="H645">
        <f t="shared" si="40"/>
        <v>25505000</v>
      </c>
      <c r="I645">
        <v>36192000</v>
      </c>
      <c r="J645">
        <v>24978000</v>
      </c>
      <c r="K645">
        <v>4720400</v>
      </c>
      <c r="L645">
        <f t="shared" si="41"/>
        <v>21963466.666666668</v>
      </c>
      <c r="M645">
        <f t="shared" si="42"/>
        <v>0.86114356662092406</v>
      </c>
      <c r="N645">
        <f t="shared" si="43"/>
        <v>-0.21567431651528626</v>
      </c>
    </row>
    <row r="646" spans="1:14" x14ac:dyDescent="0.3">
      <c r="C646" t="s">
        <v>17513</v>
      </c>
      <c r="D646">
        <v>6</v>
      </c>
      <c r="E646">
        <v>2740800</v>
      </c>
      <c r="F646">
        <v>28908000</v>
      </c>
      <c r="G646">
        <v>31398000</v>
      </c>
      <c r="H646">
        <f t="shared" si="40"/>
        <v>21015600</v>
      </c>
      <c r="I646">
        <v>26482000</v>
      </c>
      <c r="J646">
        <v>13704000</v>
      </c>
      <c r="K646">
        <v>14124000</v>
      </c>
      <c r="L646">
        <f t="shared" si="41"/>
        <v>18103333.333333332</v>
      </c>
      <c r="M646">
        <f t="shared" si="42"/>
        <v>0.8614235774059904</v>
      </c>
      <c r="N646">
        <f t="shared" si="43"/>
        <v>-0.21520528379749693</v>
      </c>
    </row>
    <row r="647" spans="1:14" x14ac:dyDescent="0.3">
      <c r="C647" t="s">
        <v>15660</v>
      </c>
      <c r="D647">
        <v>4</v>
      </c>
      <c r="E647">
        <v>114360000</v>
      </c>
      <c r="F647">
        <v>207080000</v>
      </c>
      <c r="G647">
        <v>225870000</v>
      </c>
      <c r="H647">
        <f t="shared" si="40"/>
        <v>182436666.66666666</v>
      </c>
      <c r="I647">
        <v>278460000</v>
      </c>
      <c r="J647">
        <v>149650000</v>
      </c>
      <c r="K647">
        <v>43432000</v>
      </c>
      <c r="L647">
        <f t="shared" si="41"/>
        <v>157180666.66666666</v>
      </c>
      <c r="M647">
        <f t="shared" si="42"/>
        <v>0.86156291681131347</v>
      </c>
      <c r="N647">
        <f t="shared" si="43"/>
        <v>-0.21497193980998111</v>
      </c>
    </row>
    <row r="648" spans="1:14" x14ac:dyDescent="0.3">
      <c r="B648" t="s">
        <v>2444</v>
      </c>
      <c r="C648" t="s">
        <v>24364</v>
      </c>
      <c r="D648">
        <v>18</v>
      </c>
      <c r="E648">
        <v>155250000</v>
      </c>
      <c r="F648">
        <v>223800000</v>
      </c>
      <c r="G648">
        <v>365580000</v>
      </c>
      <c r="H648">
        <f t="shared" si="40"/>
        <v>248210000</v>
      </c>
      <c r="I648">
        <v>372570000</v>
      </c>
      <c r="J648">
        <v>211030000</v>
      </c>
      <c r="K648">
        <v>61304000</v>
      </c>
      <c r="L648">
        <f t="shared" si="41"/>
        <v>214968000</v>
      </c>
      <c r="M648">
        <f t="shared" si="42"/>
        <v>0.86607308327625798</v>
      </c>
      <c r="N648">
        <f t="shared" si="43"/>
        <v>-0.20743932347869135</v>
      </c>
    </row>
    <row r="649" spans="1:14" x14ac:dyDescent="0.3">
      <c r="A649" t="s">
        <v>15407</v>
      </c>
      <c r="B649" t="s">
        <v>15408</v>
      </c>
      <c r="C649" t="s">
        <v>15406</v>
      </c>
      <c r="D649">
        <v>13</v>
      </c>
      <c r="E649">
        <v>150430000</v>
      </c>
      <c r="F649">
        <v>265310000</v>
      </c>
      <c r="G649">
        <v>541320000</v>
      </c>
      <c r="H649">
        <f t="shared" si="40"/>
        <v>319020000</v>
      </c>
      <c r="I649">
        <v>501180000</v>
      </c>
      <c r="J649">
        <v>221050000</v>
      </c>
      <c r="K649">
        <v>107010000</v>
      </c>
      <c r="L649">
        <f t="shared" si="41"/>
        <v>276413333.33333331</v>
      </c>
      <c r="M649">
        <f t="shared" si="42"/>
        <v>0.86644515495371233</v>
      </c>
      <c r="N649">
        <f t="shared" si="43"/>
        <v>-0.2068196636559822</v>
      </c>
    </row>
    <row r="650" spans="1:14" x14ac:dyDescent="0.3">
      <c r="A650" t="s">
        <v>9917</v>
      </c>
      <c r="B650" t="s">
        <v>9918</v>
      </c>
      <c r="C650" t="s">
        <v>9916</v>
      </c>
      <c r="D650">
        <v>2</v>
      </c>
      <c r="E650">
        <v>7296900</v>
      </c>
      <c r="F650">
        <v>7560400</v>
      </c>
      <c r="G650">
        <v>17560000</v>
      </c>
      <c r="H650">
        <f t="shared" si="40"/>
        <v>10805766.666666666</v>
      </c>
      <c r="I650">
        <v>14967000</v>
      </c>
      <c r="J650">
        <v>11677000</v>
      </c>
      <c r="K650">
        <v>1459380</v>
      </c>
      <c r="L650">
        <f t="shared" si="41"/>
        <v>9367793.333333334</v>
      </c>
      <c r="M650">
        <f t="shared" si="42"/>
        <v>0.86692537626514243</v>
      </c>
      <c r="N650">
        <f t="shared" si="43"/>
        <v>-0.20602028128530395</v>
      </c>
    </row>
    <row r="651" spans="1:14" x14ac:dyDescent="0.3">
      <c r="A651" t="s">
        <v>21511</v>
      </c>
      <c r="B651" t="s">
        <v>21512</v>
      </c>
      <c r="C651" t="s">
        <v>21509</v>
      </c>
      <c r="D651">
        <v>12</v>
      </c>
      <c r="E651">
        <v>51161000</v>
      </c>
      <c r="F651">
        <v>468830000</v>
      </c>
      <c r="G651">
        <v>1181700000</v>
      </c>
      <c r="H651">
        <f t="shared" si="40"/>
        <v>567230333.33333337</v>
      </c>
      <c r="I651">
        <v>845670000</v>
      </c>
      <c r="J651">
        <v>427790000</v>
      </c>
      <c r="K651">
        <v>203740000</v>
      </c>
      <c r="L651">
        <f t="shared" si="41"/>
        <v>492400000</v>
      </c>
      <c r="M651">
        <f t="shared" si="42"/>
        <v>0.86807769448154803</v>
      </c>
      <c r="N651">
        <f t="shared" si="43"/>
        <v>-0.20410392269343389</v>
      </c>
    </row>
    <row r="652" spans="1:14" x14ac:dyDescent="0.3">
      <c r="A652" t="s">
        <v>8995</v>
      </c>
      <c r="B652" t="s">
        <v>8996</v>
      </c>
      <c r="C652" t="s">
        <v>8994</v>
      </c>
      <c r="D652">
        <v>2</v>
      </c>
      <c r="E652">
        <v>9253600</v>
      </c>
      <c r="F652">
        <v>56355000</v>
      </c>
      <c r="G652">
        <v>72757000</v>
      </c>
      <c r="H652">
        <f t="shared" si="40"/>
        <v>46121866.666666664</v>
      </c>
      <c r="I652">
        <v>64685000</v>
      </c>
      <c r="J652">
        <v>46268000</v>
      </c>
      <c r="K652">
        <v>9253600</v>
      </c>
      <c r="L652">
        <f t="shared" si="41"/>
        <v>40068866.666666664</v>
      </c>
      <c r="M652">
        <f t="shared" si="42"/>
        <v>0.86876073243638596</v>
      </c>
      <c r="N652">
        <f t="shared" si="43"/>
        <v>-0.20296919938732544</v>
      </c>
    </row>
    <row r="653" spans="1:14" x14ac:dyDescent="0.3">
      <c r="A653" t="s">
        <v>16026</v>
      </c>
      <c r="B653" t="s">
        <v>16027</v>
      </c>
      <c r="C653" t="s">
        <v>16025</v>
      </c>
      <c r="D653">
        <v>5</v>
      </c>
      <c r="E653">
        <v>12154000</v>
      </c>
      <c r="F653">
        <v>28988000</v>
      </c>
      <c r="G653">
        <v>51754000</v>
      </c>
      <c r="H653">
        <f t="shared" si="40"/>
        <v>30965333.333333332</v>
      </c>
      <c r="I653">
        <v>41659000</v>
      </c>
      <c r="J653">
        <v>33627000</v>
      </c>
      <c r="K653">
        <v>5593500</v>
      </c>
      <c r="L653">
        <f t="shared" si="41"/>
        <v>26959833.333333332</v>
      </c>
      <c r="M653">
        <f t="shared" si="42"/>
        <v>0.87064566827419909</v>
      </c>
      <c r="N653">
        <f t="shared" si="43"/>
        <v>-0.19984239860174141</v>
      </c>
    </row>
    <row r="654" spans="1:14" x14ac:dyDescent="0.3">
      <c r="B654" t="s">
        <v>3339</v>
      </c>
      <c r="C654" t="s">
        <v>3338</v>
      </c>
      <c r="D654">
        <v>3</v>
      </c>
      <c r="E654">
        <v>28984000</v>
      </c>
      <c r="F654">
        <v>59290000</v>
      </c>
      <c r="G654">
        <v>85790000</v>
      </c>
      <c r="H654">
        <f t="shared" si="40"/>
        <v>58021333.333333336</v>
      </c>
      <c r="I654">
        <v>85148000</v>
      </c>
      <c r="J654">
        <v>48053000</v>
      </c>
      <c r="K654">
        <v>18506000</v>
      </c>
      <c r="L654">
        <f t="shared" si="41"/>
        <v>50569000</v>
      </c>
      <c r="M654">
        <f t="shared" si="42"/>
        <v>0.87155873701626985</v>
      </c>
      <c r="N654">
        <f t="shared" si="43"/>
        <v>-0.19833019961661527</v>
      </c>
    </row>
    <row r="655" spans="1:14" x14ac:dyDescent="0.3">
      <c r="C655" t="s">
        <v>24514</v>
      </c>
      <c r="D655">
        <v>26</v>
      </c>
      <c r="E655">
        <v>8214700</v>
      </c>
      <c r="F655">
        <v>24446000</v>
      </c>
      <c r="G655">
        <v>43263000</v>
      </c>
      <c r="H655">
        <f t="shared" si="40"/>
        <v>25307900</v>
      </c>
      <c r="I655">
        <v>34084000</v>
      </c>
      <c r="J655">
        <v>30520000</v>
      </c>
      <c r="K655">
        <v>1642940</v>
      </c>
      <c r="L655">
        <f t="shared" si="41"/>
        <v>22082313.333333332</v>
      </c>
      <c r="M655">
        <f t="shared" si="42"/>
        <v>0.87254625367309546</v>
      </c>
      <c r="N655">
        <f t="shared" si="43"/>
        <v>-0.19669648428015624</v>
      </c>
    </row>
    <row r="656" spans="1:14" x14ac:dyDescent="0.3">
      <c r="A656" t="s">
        <v>2471</v>
      </c>
      <c r="B656" t="s">
        <v>13353</v>
      </c>
      <c r="C656" t="s">
        <v>13352</v>
      </c>
      <c r="D656">
        <v>6</v>
      </c>
      <c r="E656">
        <v>3558000</v>
      </c>
      <c r="F656">
        <v>22448000</v>
      </c>
      <c r="G656">
        <v>23052000</v>
      </c>
      <c r="H656">
        <f t="shared" si="40"/>
        <v>16352666.666666666</v>
      </c>
      <c r="I656">
        <v>17790000</v>
      </c>
      <c r="J656">
        <v>21467000</v>
      </c>
      <c r="K656">
        <v>3558000</v>
      </c>
      <c r="L656">
        <f t="shared" si="41"/>
        <v>14271666.666666666</v>
      </c>
      <c r="M656">
        <f t="shared" si="42"/>
        <v>0.87274246809898492</v>
      </c>
      <c r="N656">
        <f t="shared" si="43"/>
        <v>-0.19637209373451994</v>
      </c>
    </row>
    <row r="657" spans="1:14" x14ac:dyDescent="0.3">
      <c r="A657" t="s">
        <v>11109</v>
      </c>
      <c r="C657" t="s">
        <v>11108</v>
      </c>
      <c r="D657">
        <v>4</v>
      </c>
      <c r="E657">
        <v>10721000</v>
      </c>
      <c r="F657">
        <v>21535000</v>
      </c>
      <c r="G657">
        <v>18481000</v>
      </c>
      <c r="H657">
        <f t="shared" si="40"/>
        <v>16912333.333333332</v>
      </c>
      <c r="I657">
        <v>26771000</v>
      </c>
      <c r="J657">
        <v>15379000</v>
      </c>
      <c r="K657">
        <v>2144200</v>
      </c>
      <c r="L657">
        <f t="shared" si="41"/>
        <v>14764733.333333334</v>
      </c>
      <c r="M657">
        <f t="shared" si="42"/>
        <v>0.87301574787630343</v>
      </c>
      <c r="N657">
        <f t="shared" si="43"/>
        <v>-0.1959204167736153</v>
      </c>
    </row>
    <row r="658" spans="1:14" x14ac:dyDescent="0.3">
      <c r="A658" t="s">
        <v>14582</v>
      </c>
      <c r="B658" t="s">
        <v>14583</v>
      </c>
      <c r="C658" t="s">
        <v>14581</v>
      </c>
      <c r="D658">
        <v>10</v>
      </c>
      <c r="E658">
        <v>6988100</v>
      </c>
      <c r="F658">
        <v>15660000</v>
      </c>
      <c r="G658">
        <v>72575000</v>
      </c>
      <c r="H658">
        <f t="shared" si="40"/>
        <v>31741033.333333332</v>
      </c>
      <c r="I658">
        <v>37575000</v>
      </c>
      <c r="J658">
        <v>32012000</v>
      </c>
      <c r="K658">
        <v>13589000</v>
      </c>
      <c r="L658">
        <f t="shared" si="41"/>
        <v>27725333.333333332</v>
      </c>
      <c r="M658">
        <f t="shared" si="42"/>
        <v>0.87348553029674525</v>
      </c>
      <c r="N658">
        <f t="shared" si="43"/>
        <v>-0.1951442904769051</v>
      </c>
    </row>
    <row r="659" spans="1:14" x14ac:dyDescent="0.3">
      <c r="A659" t="s">
        <v>18793</v>
      </c>
      <c r="B659" t="s">
        <v>18794</v>
      </c>
      <c r="C659" t="s">
        <v>18792</v>
      </c>
      <c r="D659">
        <v>8</v>
      </c>
      <c r="E659">
        <v>107400000</v>
      </c>
      <c r="F659">
        <v>256010000</v>
      </c>
      <c r="G659">
        <v>304470000</v>
      </c>
      <c r="H659">
        <f t="shared" si="40"/>
        <v>222626666.66666666</v>
      </c>
      <c r="I659">
        <v>371060000</v>
      </c>
      <c r="J659">
        <v>157030000</v>
      </c>
      <c r="K659">
        <v>56387000</v>
      </c>
      <c r="L659">
        <f t="shared" si="41"/>
        <v>194825666.66666666</v>
      </c>
      <c r="M659">
        <f t="shared" si="42"/>
        <v>0.87512277654668502</v>
      </c>
      <c r="N659">
        <f t="shared" si="43"/>
        <v>-0.19244265886905518</v>
      </c>
    </row>
    <row r="660" spans="1:14" x14ac:dyDescent="0.3">
      <c r="A660" t="s">
        <v>20014</v>
      </c>
      <c r="B660" t="s">
        <v>20015</v>
      </c>
      <c r="C660" t="s">
        <v>20013</v>
      </c>
      <c r="D660">
        <v>5</v>
      </c>
      <c r="E660">
        <v>12817000</v>
      </c>
      <c r="F660">
        <v>22255000</v>
      </c>
      <c r="G660">
        <v>15562000</v>
      </c>
      <c r="H660">
        <f t="shared" si="40"/>
        <v>16878000</v>
      </c>
      <c r="I660">
        <v>22226000</v>
      </c>
      <c r="J660">
        <v>19542000</v>
      </c>
      <c r="K660">
        <v>2563400</v>
      </c>
      <c r="L660">
        <f t="shared" si="41"/>
        <v>14777133.333333334</v>
      </c>
      <c r="M660">
        <f t="shared" si="42"/>
        <v>0.87552632618398707</v>
      </c>
      <c r="N660">
        <f t="shared" si="43"/>
        <v>-0.19177753520733204</v>
      </c>
    </row>
    <row r="661" spans="1:14" x14ac:dyDescent="0.3">
      <c r="A661" t="s">
        <v>7906</v>
      </c>
      <c r="B661" t="s">
        <v>7907</v>
      </c>
      <c r="C661" t="s">
        <v>24575</v>
      </c>
      <c r="D661">
        <v>13</v>
      </c>
      <c r="E661">
        <v>15597000</v>
      </c>
      <c r="F661">
        <v>42493000</v>
      </c>
      <c r="G661">
        <v>57720000</v>
      </c>
      <c r="H661">
        <f t="shared" si="40"/>
        <v>38603333.333333336</v>
      </c>
      <c r="I661">
        <v>55610000</v>
      </c>
      <c r="J661">
        <v>37885000</v>
      </c>
      <c r="K661">
        <v>8023500</v>
      </c>
      <c r="L661">
        <f t="shared" si="41"/>
        <v>33839500</v>
      </c>
      <c r="M661">
        <f t="shared" si="42"/>
        <v>0.87659528538122777</v>
      </c>
      <c r="N661">
        <f t="shared" si="43"/>
        <v>-0.19001717529403214</v>
      </c>
    </row>
    <row r="662" spans="1:14" x14ac:dyDescent="0.3">
      <c r="C662" t="s">
        <v>3198</v>
      </c>
      <c r="D662">
        <v>4</v>
      </c>
      <c r="E662">
        <v>1434740</v>
      </c>
      <c r="F662">
        <v>11011000</v>
      </c>
      <c r="G662">
        <v>75110000</v>
      </c>
      <c r="H662">
        <f t="shared" si="40"/>
        <v>29185246.666666668</v>
      </c>
      <c r="I662">
        <v>53474000</v>
      </c>
      <c r="J662">
        <v>16490000</v>
      </c>
      <c r="K662">
        <v>7173700</v>
      </c>
      <c r="L662">
        <f t="shared" si="41"/>
        <v>25712566.666666668</v>
      </c>
      <c r="M662">
        <f t="shared" si="42"/>
        <v>0.88101248416151812</v>
      </c>
      <c r="N662">
        <f t="shared" si="43"/>
        <v>-0.18276563225665385</v>
      </c>
    </row>
    <row r="663" spans="1:14" x14ac:dyDescent="0.3">
      <c r="A663" t="s">
        <v>9175</v>
      </c>
      <c r="B663" t="s">
        <v>9176</v>
      </c>
      <c r="C663" t="s">
        <v>9174</v>
      </c>
      <c r="D663">
        <v>10</v>
      </c>
      <c r="E663">
        <v>13625000</v>
      </c>
      <c r="F663">
        <v>44685000</v>
      </c>
      <c r="G663">
        <v>95555000</v>
      </c>
      <c r="H663">
        <f t="shared" si="40"/>
        <v>51288333.333333336</v>
      </c>
      <c r="I663">
        <v>73041000</v>
      </c>
      <c r="J663">
        <v>52990000</v>
      </c>
      <c r="K663">
        <v>9548900</v>
      </c>
      <c r="L663">
        <f t="shared" si="41"/>
        <v>45193300</v>
      </c>
      <c r="M663">
        <f t="shared" si="42"/>
        <v>0.88116140772755336</v>
      </c>
      <c r="N663">
        <f t="shared" si="43"/>
        <v>-0.18252178425539703</v>
      </c>
    </row>
    <row r="664" spans="1:14" x14ac:dyDescent="0.3">
      <c r="A664" t="s">
        <v>11629</v>
      </c>
      <c r="B664" t="s">
        <v>11630</v>
      </c>
      <c r="C664" t="s">
        <v>11628</v>
      </c>
      <c r="D664">
        <v>4</v>
      </c>
      <c r="E664">
        <v>6901200</v>
      </c>
      <c r="F664">
        <v>41033000</v>
      </c>
      <c r="G664">
        <v>43823000</v>
      </c>
      <c r="H664">
        <f t="shared" si="40"/>
        <v>30585733.333333332</v>
      </c>
      <c r="I664">
        <v>39650000</v>
      </c>
      <c r="J664">
        <v>34506000</v>
      </c>
      <c r="K664">
        <v>6901200</v>
      </c>
      <c r="L664">
        <f t="shared" si="41"/>
        <v>27019066.666666668</v>
      </c>
      <c r="M664">
        <f t="shared" si="42"/>
        <v>0.88338789762547254</v>
      </c>
      <c r="N664">
        <f t="shared" si="43"/>
        <v>-0.17888102723118224</v>
      </c>
    </row>
    <row r="665" spans="1:14" x14ac:dyDescent="0.3">
      <c r="A665" t="s">
        <v>15113</v>
      </c>
      <c r="B665" t="s">
        <v>15114</v>
      </c>
      <c r="C665" t="s">
        <v>15112</v>
      </c>
      <c r="D665">
        <v>1</v>
      </c>
      <c r="E665">
        <v>4886600</v>
      </c>
      <c r="F665">
        <v>24433000</v>
      </c>
      <c r="G665">
        <v>34376000</v>
      </c>
      <c r="H665">
        <f t="shared" si="40"/>
        <v>21231866.666666668</v>
      </c>
      <c r="I665">
        <v>26953000</v>
      </c>
      <c r="J665">
        <v>24451000</v>
      </c>
      <c r="K665">
        <v>4886600</v>
      </c>
      <c r="L665">
        <f t="shared" si="41"/>
        <v>18763533.333333332</v>
      </c>
      <c r="M665">
        <f t="shared" si="42"/>
        <v>0.8837439320769408</v>
      </c>
      <c r="N665">
        <f t="shared" si="43"/>
        <v>-0.17829969069948104</v>
      </c>
    </row>
    <row r="666" spans="1:14" x14ac:dyDescent="0.3">
      <c r="B666" t="s">
        <v>16306</v>
      </c>
      <c r="C666" t="s">
        <v>16305</v>
      </c>
      <c r="D666">
        <v>12</v>
      </c>
      <c r="E666">
        <v>18900000</v>
      </c>
      <c r="F666">
        <v>37679000</v>
      </c>
      <c r="G666">
        <v>84640000</v>
      </c>
      <c r="H666">
        <f t="shared" si="40"/>
        <v>47073000</v>
      </c>
      <c r="I666">
        <v>85806000</v>
      </c>
      <c r="J666">
        <v>30667000</v>
      </c>
      <c r="K666">
        <v>8372000</v>
      </c>
      <c r="L666">
        <f t="shared" si="41"/>
        <v>41615000</v>
      </c>
      <c r="M666">
        <f t="shared" si="42"/>
        <v>0.88405242920570182</v>
      </c>
      <c r="N666">
        <f t="shared" si="43"/>
        <v>-0.17779616292664749</v>
      </c>
    </row>
    <row r="667" spans="1:14" x14ac:dyDescent="0.3">
      <c r="B667" t="s">
        <v>4811</v>
      </c>
      <c r="C667" t="s">
        <v>24500</v>
      </c>
      <c r="D667">
        <v>5</v>
      </c>
      <c r="E667">
        <v>2350200</v>
      </c>
      <c r="F667">
        <v>11751000</v>
      </c>
      <c r="G667">
        <v>29367000</v>
      </c>
      <c r="H667">
        <f t="shared" si="40"/>
        <v>14489400</v>
      </c>
      <c r="I667">
        <v>21860000</v>
      </c>
      <c r="J667">
        <v>14251000</v>
      </c>
      <c r="K667">
        <v>2350200</v>
      </c>
      <c r="L667">
        <f t="shared" si="41"/>
        <v>12820400</v>
      </c>
      <c r="M667">
        <f t="shared" si="42"/>
        <v>0.88481234557676647</v>
      </c>
      <c r="N667">
        <f t="shared" si="43"/>
        <v>-0.17655657959263377</v>
      </c>
    </row>
    <row r="668" spans="1:14" x14ac:dyDescent="0.3">
      <c r="A668" t="s">
        <v>17218</v>
      </c>
      <c r="B668" t="s">
        <v>17219</v>
      </c>
      <c r="C668" t="s">
        <v>17217</v>
      </c>
      <c r="D668">
        <v>23</v>
      </c>
      <c r="E668">
        <v>719050000</v>
      </c>
      <c r="F668">
        <v>1477500000</v>
      </c>
      <c r="G668">
        <v>1676800000</v>
      </c>
      <c r="H668">
        <f t="shared" si="40"/>
        <v>1291116666.6666667</v>
      </c>
      <c r="I668">
        <v>1879100000</v>
      </c>
      <c r="J668">
        <v>1233900000</v>
      </c>
      <c r="K668">
        <v>316470000</v>
      </c>
      <c r="L668">
        <f t="shared" si="41"/>
        <v>1143156666.6666667</v>
      </c>
      <c r="M668">
        <f t="shared" si="42"/>
        <v>0.88540152581099052</v>
      </c>
      <c r="N668">
        <f t="shared" si="43"/>
        <v>-0.17559623525545465</v>
      </c>
    </row>
    <row r="669" spans="1:14" x14ac:dyDescent="0.3">
      <c r="A669" t="s">
        <v>9408</v>
      </c>
      <c r="B669" t="s">
        <v>9409</v>
      </c>
      <c r="C669" t="s">
        <v>9407</v>
      </c>
      <c r="D669">
        <v>4</v>
      </c>
      <c r="E669">
        <v>1618300</v>
      </c>
      <c r="F669">
        <v>8091500</v>
      </c>
      <c r="G669">
        <v>42916000</v>
      </c>
      <c r="H669">
        <f t="shared" si="40"/>
        <v>17541933.333333332</v>
      </c>
      <c r="I669">
        <v>23426000</v>
      </c>
      <c r="J669">
        <v>21585000</v>
      </c>
      <c r="K669">
        <v>1618300</v>
      </c>
      <c r="L669">
        <f t="shared" si="41"/>
        <v>15543100</v>
      </c>
      <c r="M669">
        <f t="shared" si="42"/>
        <v>0.88605398872796237</v>
      </c>
      <c r="N669">
        <f t="shared" si="43"/>
        <v>-0.17453348764534604</v>
      </c>
    </row>
    <row r="670" spans="1:14" x14ac:dyDescent="0.3">
      <c r="A670" t="s">
        <v>5505</v>
      </c>
      <c r="B670" t="s">
        <v>5506</v>
      </c>
      <c r="C670" t="s">
        <v>5504</v>
      </c>
      <c r="D670">
        <v>8</v>
      </c>
      <c r="E670">
        <v>8009900</v>
      </c>
      <c r="F670">
        <v>10368000</v>
      </c>
      <c r="G670">
        <v>50434000</v>
      </c>
      <c r="H670">
        <f t="shared" si="40"/>
        <v>22937300</v>
      </c>
      <c r="I670">
        <v>29868000</v>
      </c>
      <c r="J670">
        <v>28551000</v>
      </c>
      <c r="K670">
        <v>2645300</v>
      </c>
      <c r="L670">
        <f t="shared" si="41"/>
        <v>20354766.666666668</v>
      </c>
      <c r="M670">
        <f t="shared" si="42"/>
        <v>0.88740900919753707</v>
      </c>
      <c r="N670">
        <f t="shared" si="43"/>
        <v>-0.1723288950550855</v>
      </c>
    </row>
    <row r="671" spans="1:14" x14ac:dyDescent="0.3">
      <c r="A671" t="s">
        <v>8350</v>
      </c>
      <c r="B671" t="s">
        <v>8351</v>
      </c>
      <c r="C671" t="s">
        <v>24587</v>
      </c>
      <c r="D671">
        <v>5</v>
      </c>
      <c r="E671">
        <v>36562000</v>
      </c>
      <c r="F671">
        <v>61199000</v>
      </c>
      <c r="G671">
        <v>48373000</v>
      </c>
      <c r="H671">
        <f t="shared" si="40"/>
        <v>48711333.333333336</v>
      </c>
      <c r="I671">
        <v>73376000</v>
      </c>
      <c r="J671">
        <v>34189000</v>
      </c>
      <c r="K671">
        <v>22116000</v>
      </c>
      <c r="L671">
        <f t="shared" si="41"/>
        <v>43227000</v>
      </c>
      <c r="M671">
        <f t="shared" si="42"/>
        <v>0.88741155377940795</v>
      </c>
      <c r="N671">
        <f t="shared" si="43"/>
        <v>-0.172324758236161</v>
      </c>
    </row>
    <row r="672" spans="1:14" x14ac:dyDescent="0.3">
      <c r="B672" t="s">
        <v>13702</v>
      </c>
      <c r="C672" t="s">
        <v>13701</v>
      </c>
      <c r="D672">
        <v>11</v>
      </c>
      <c r="E672">
        <v>121780000</v>
      </c>
      <c r="F672">
        <v>244250000</v>
      </c>
      <c r="G672">
        <v>494440000</v>
      </c>
      <c r="H672">
        <f t="shared" si="40"/>
        <v>286823333.33333331</v>
      </c>
      <c r="I672">
        <v>418720000</v>
      </c>
      <c r="J672">
        <v>260030000</v>
      </c>
      <c r="K672">
        <v>85046000</v>
      </c>
      <c r="L672">
        <f t="shared" si="41"/>
        <v>254598666.66666666</v>
      </c>
      <c r="M672">
        <f t="shared" si="42"/>
        <v>0.88764977279858681</v>
      </c>
      <c r="N672">
        <f t="shared" si="43"/>
        <v>-0.17193752947450397</v>
      </c>
    </row>
    <row r="673" spans="1:14" x14ac:dyDescent="0.3">
      <c r="B673" t="s">
        <v>17028</v>
      </c>
      <c r="C673" t="s">
        <v>17027</v>
      </c>
      <c r="D673">
        <v>4</v>
      </c>
      <c r="E673">
        <v>6466400</v>
      </c>
      <c r="F673">
        <v>69605000</v>
      </c>
      <c r="G673">
        <v>180290000</v>
      </c>
      <c r="H673">
        <f t="shared" si="40"/>
        <v>85453800</v>
      </c>
      <c r="I673">
        <v>94048000</v>
      </c>
      <c r="J673">
        <v>101220000</v>
      </c>
      <c r="K673">
        <v>32332000</v>
      </c>
      <c r="L673">
        <f t="shared" si="41"/>
        <v>75866666.666666672</v>
      </c>
      <c r="M673">
        <f t="shared" si="42"/>
        <v>0.88780916315794822</v>
      </c>
      <c r="N673">
        <f t="shared" si="43"/>
        <v>-0.17167849596268683</v>
      </c>
    </row>
    <row r="674" spans="1:14" x14ac:dyDescent="0.3">
      <c r="A674" t="s">
        <v>5802</v>
      </c>
      <c r="B674" t="s">
        <v>5803</v>
      </c>
      <c r="C674" t="s">
        <v>24531</v>
      </c>
      <c r="D674">
        <v>7</v>
      </c>
      <c r="E674">
        <v>21805000</v>
      </c>
      <c r="F674">
        <v>28212000</v>
      </c>
      <c r="G674">
        <v>31838000</v>
      </c>
      <c r="H674">
        <f t="shared" si="40"/>
        <v>27285000</v>
      </c>
      <c r="I674">
        <v>27664000</v>
      </c>
      <c r="J674">
        <v>40672000</v>
      </c>
      <c r="K674">
        <v>4361000</v>
      </c>
      <c r="L674">
        <f t="shared" si="41"/>
        <v>24232333.333333332</v>
      </c>
      <c r="M674">
        <f t="shared" si="42"/>
        <v>0.88811923523303393</v>
      </c>
      <c r="N674">
        <f t="shared" si="43"/>
        <v>-0.17117471501071241</v>
      </c>
    </row>
    <row r="675" spans="1:14" x14ac:dyDescent="0.3">
      <c r="A675" t="s">
        <v>774</v>
      </c>
      <c r="B675" t="s">
        <v>775</v>
      </c>
      <c r="C675" t="s">
        <v>24590</v>
      </c>
      <c r="D675">
        <v>4</v>
      </c>
      <c r="E675">
        <v>4924000</v>
      </c>
      <c r="F675">
        <v>45292000</v>
      </c>
      <c r="G675">
        <v>51616000</v>
      </c>
      <c r="H675">
        <f t="shared" si="40"/>
        <v>33944000</v>
      </c>
      <c r="I675">
        <v>60981000</v>
      </c>
      <c r="J675">
        <v>24620000</v>
      </c>
      <c r="K675">
        <v>4924000</v>
      </c>
      <c r="L675">
        <f t="shared" si="41"/>
        <v>30175000</v>
      </c>
      <c r="M675">
        <f t="shared" si="42"/>
        <v>0.88896417629036062</v>
      </c>
      <c r="N675">
        <f t="shared" si="43"/>
        <v>-0.16980281276098999</v>
      </c>
    </row>
    <row r="676" spans="1:14" x14ac:dyDescent="0.3">
      <c r="A676" t="s">
        <v>9604</v>
      </c>
      <c r="B676" t="s">
        <v>9605</v>
      </c>
      <c r="C676" t="s">
        <v>9603</v>
      </c>
      <c r="D676">
        <v>5</v>
      </c>
      <c r="E676">
        <v>11459000</v>
      </c>
      <c r="F676">
        <v>48050000</v>
      </c>
      <c r="G676">
        <v>22601000</v>
      </c>
      <c r="H676">
        <f t="shared" si="40"/>
        <v>27370000</v>
      </c>
      <c r="I676">
        <v>40982000</v>
      </c>
      <c r="J676">
        <v>29629000</v>
      </c>
      <c r="K676">
        <v>2457900</v>
      </c>
      <c r="L676">
        <f t="shared" si="41"/>
        <v>24356300</v>
      </c>
      <c r="M676">
        <f t="shared" si="42"/>
        <v>0.88989039093898425</v>
      </c>
      <c r="N676">
        <f t="shared" si="43"/>
        <v>-0.16830044665895957</v>
      </c>
    </row>
    <row r="677" spans="1:14" x14ac:dyDescent="0.3">
      <c r="A677" t="s">
        <v>10429</v>
      </c>
      <c r="B677" t="s">
        <v>10430</v>
      </c>
      <c r="C677" t="s">
        <v>10428</v>
      </c>
      <c r="D677">
        <v>11</v>
      </c>
      <c r="E677">
        <v>9272000</v>
      </c>
      <c r="F677">
        <v>10980000</v>
      </c>
      <c r="G677">
        <v>45266000</v>
      </c>
      <c r="H677">
        <f t="shared" si="40"/>
        <v>21839333.333333332</v>
      </c>
      <c r="I677">
        <v>24813000</v>
      </c>
      <c r="J677">
        <v>26202000</v>
      </c>
      <c r="K677">
        <v>7343800</v>
      </c>
      <c r="L677">
        <f t="shared" si="41"/>
        <v>19452933.333333332</v>
      </c>
      <c r="M677">
        <f t="shared" si="42"/>
        <v>0.89072926524008667</v>
      </c>
      <c r="N677">
        <f t="shared" si="43"/>
        <v>-0.16694109978275642</v>
      </c>
    </row>
    <row r="678" spans="1:14" x14ac:dyDescent="0.3">
      <c r="B678" t="s">
        <v>3235</v>
      </c>
      <c r="C678" t="s">
        <v>3234</v>
      </c>
      <c r="D678">
        <v>8</v>
      </c>
      <c r="E678">
        <v>13961000</v>
      </c>
      <c r="F678">
        <v>22220000</v>
      </c>
      <c r="G678">
        <v>58903000</v>
      </c>
      <c r="H678">
        <f t="shared" si="40"/>
        <v>31694666.666666668</v>
      </c>
      <c r="I678">
        <v>46728000</v>
      </c>
      <c r="J678">
        <v>27005000</v>
      </c>
      <c r="K678">
        <v>11044000</v>
      </c>
      <c r="L678">
        <f t="shared" si="41"/>
        <v>28259000</v>
      </c>
      <c r="M678">
        <f t="shared" si="42"/>
        <v>0.8916011105969458</v>
      </c>
      <c r="N678">
        <f t="shared" si="43"/>
        <v>-0.16552968123753431</v>
      </c>
    </row>
    <row r="679" spans="1:14" x14ac:dyDescent="0.3">
      <c r="B679" t="s">
        <v>18984</v>
      </c>
      <c r="C679" t="s">
        <v>18983</v>
      </c>
      <c r="D679">
        <v>4</v>
      </c>
      <c r="E679">
        <v>23244000</v>
      </c>
      <c r="F679">
        <v>3975400</v>
      </c>
      <c r="G679">
        <v>31310000</v>
      </c>
      <c r="H679">
        <f t="shared" si="40"/>
        <v>19509800</v>
      </c>
      <c r="I679">
        <v>28389000</v>
      </c>
      <c r="J679">
        <v>3975400</v>
      </c>
      <c r="K679">
        <v>19877000</v>
      </c>
      <c r="L679">
        <f t="shared" si="41"/>
        <v>17413800</v>
      </c>
      <c r="M679">
        <f t="shared" si="42"/>
        <v>0.89256681257624371</v>
      </c>
      <c r="N679">
        <f t="shared" si="43"/>
        <v>-0.16396792959468912</v>
      </c>
    </row>
    <row r="680" spans="1:14" x14ac:dyDescent="0.3">
      <c r="B680" t="s">
        <v>3027</v>
      </c>
      <c r="C680" t="s">
        <v>3026</v>
      </c>
      <c r="D680">
        <v>2</v>
      </c>
      <c r="E680">
        <v>4262000</v>
      </c>
      <c r="F680">
        <v>31058000</v>
      </c>
      <c r="G680">
        <v>26274000</v>
      </c>
      <c r="H680">
        <f t="shared" si="40"/>
        <v>20531333.333333332</v>
      </c>
      <c r="I680">
        <v>29412000</v>
      </c>
      <c r="J680">
        <v>21310000</v>
      </c>
      <c r="K680">
        <v>4262000</v>
      </c>
      <c r="L680">
        <f t="shared" si="41"/>
        <v>18328000</v>
      </c>
      <c r="M680">
        <f t="shared" si="42"/>
        <v>0.89268435237198429</v>
      </c>
      <c r="N680">
        <f t="shared" si="43"/>
        <v>-0.16377795735549219</v>
      </c>
    </row>
    <row r="681" spans="1:14" x14ac:dyDescent="0.3">
      <c r="B681" t="s">
        <v>1649</v>
      </c>
      <c r="C681" t="s">
        <v>24302</v>
      </c>
      <c r="D681">
        <v>3</v>
      </c>
      <c r="E681">
        <v>4190400</v>
      </c>
      <c r="F681">
        <v>22650000</v>
      </c>
      <c r="G681">
        <v>32019000</v>
      </c>
      <c r="H681">
        <f t="shared" si="40"/>
        <v>19619800</v>
      </c>
      <c r="I681">
        <v>27469000</v>
      </c>
      <c r="J681">
        <v>20952000</v>
      </c>
      <c r="K681">
        <v>4190400</v>
      </c>
      <c r="L681">
        <f t="shared" si="41"/>
        <v>17537133.333333332</v>
      </c>
      <c r="M681">
        <f t="shared" si="42"/>
        <v>0.89384873104380946</v>
      </c>
      <c r="N681">
        <f t="shared" si="43"/>
        <v>-0.16189739484141527</v>
      </c>
    </row>
    <row r="682" spans="1:14" x14ac:dyDescent="0.3">
      <c r="A682" t="s">
        <v>15253</v>
      </c>
      <c r="B682" t="s">
        <v>15254</v>
      </c>
      <c r="C682" t="s">
        <v>15252</v>
      </c>
      <c r="D682">
        <v>12</v>
      </c>
      <c r="E682">
        <v>18029000</v>
      </c>
      <c r="F682">
        <v>61802000</v>
      </c>
      <c r="G682">
        <v>36587000</v>
      </c>
      <c r="H682">
        <f t="shared" si="40"/>
        <v>38806000</v>
      </c>
      <c r="I682">
        <v>55115000</v>
      </c>
      <c r="J682">
        <v>42783000</v>
      </c>
      <c r="K682">
        <v>6292700</v>
      </c>
      <c r="L682">
        <f t="shared" si="41"/>
        <v>34730233.333333336</v>
      </c>
      <c r="M682">
        <f t="shared" si="42"/>
        <v>0.89497070899689057</v>
      </c>
      <c r="N682">
        <f t="shared" si="43"/>
        <v>-0.16008762890872552</v>
      </c>
    </row>
    <row r="683" spans="1:14" x14ac:dyDescent="0.3">
      <c r="B683" t="s">
        <v>13949</v>
      </c>
      <c r="C683" t="s">
        <v>13948</v>
      </c>
      <c r="D683">
        <v>19</v>
      </c>
      <c r="E683">
        <v>43349000</v>
      </c>
      <c r="F683">
        <v>66024000</v>
      </c>
      <c r="G683">
        <v>121570000</v>
      </c>
      <c r="H683">
        <f t="shared" si="40"/>
        <v>76981000</v>
      </c>
      <c r="I683">
        <v>95100000</v>
      </c>
      <c r="J683">
        <v>83086000</v>
      </c>
      <c r="K683">
        <v>28787000</v>
      </c>
      <c r="L683">
        <f t="shared" si="41"/>
        <v>68991000</v>
      </c>
      <c r="M683">
        <f t="shared" si="42"/>
        <v>0.89620815525908992</v>
      </c>
      <c r="N683">
        <f t="shared" si="43"/>
        <v>-0.15809424019083573</v>
      </c>
    </row>
    <row r="684" spans="1:14" x14ac:dyDescent="0.3">
      <c r="A684" t="s">
        <v>14525</v>
      </c>
      <c r="B684" t="s">
        <v>14526</v>
      </c>
      <c r="C684" t="s">
        <v>14524</v>
      </c>
      <c r="D684">
        <v>6</v>
      </c>
      <c r="E684">
        <v>26153000</v>
      </c>
      <c r="F684">
        <v>37771000</v>
      </c>
      <c r="G684">
        <v>130820000</v>
      </c>
      <c r="H684">
        <f t="shared" si="40"/>
        <v>64914666.666666664</v>
      </c>
      <c r="I684">
        <v>99430000</v>
      </c>
      <c r="J684">
        <v>63001000</v>
      </c>
      <c r="K684">
        <v>12186000</v>
      </c>
      <c r="L684">
        <f t="shared" si="41"/>
        <v>58205666.666666664</v>
      </c>
      <c r="M684">
        <f t="shared" si="42"/>
        <v>0.89664893398512924</v>
      </c>
      <c r="N684">
        <f t="shared" si="43"/>
        <v>-0.15738485928277179</v>
      </c>
    </row>
    <row r="685" spans="1:14" x14ac:dyDescent="0.3">
      <c r="A685" t="s">
        <v>8270</v>
      </c>
      <c r="B685" t="s">
        <v>8271</v>
      </c>
      <c r="C685" t="s">
        <v>8266</v>
      </c>
      <c r="D685">
        <v>6</v>
      </c>
      <c r="E685">
        <v>9565500</v>
      </c>
      <c r="F685">
        <v>1095020</v>
      </c>
      <c r="G685">
        <v>20676000</v>
      </c>
      <c r="H685">
        <f t="shared" si="40"/>
        <v>10445506.666666666</v>
      </c>
      <c r="I685">
        <v>1095020</v>
      </c>
      <c r="J685">
        <v>21532000</v>
      </c>
      <c r="K685">
        <v>5475100</v>
      </c>
      <c r="L685">
        <f t="shared" si="41"/>
        <v>9367373.333333334</v>
      </c>
      <c r="M685">
        <f t="shared" si="42"/>
        <v>0.89678496527374463</v>
      </c>
      <c r="N685">
        <f t="shared" si="43"/>
        <v>-0.15716600352684054</v>
      </c>
    </row>
    <row r="686" spans="1:14" x14ac:dyDescent="0.3">
      <c r="A686" t="s">
        <v>5243</v>
      </c>
      <c r="B686" t="s">
        <v>5244</v>
      </c>
      <c r="C686" t="s">
        <v>5242</v>
      </c>
      <c r="D686">
        <v>5</v>
      </c>
      <c r="E686">
        <v>28351000</v>
      </c>
      <c r="F686">
        <v>35152000</v>
      </c>
      <c r="G686">
        <v>36864000</v>
      </c>
      <c r="H686">
        <f t="shared" si="40"/>
        <v>33455666.666666668</v>
      </c>
      <c r="I686">
        <v>45543000</v>
      </c>
      <c r="J686">
        <v>38833000</v>
      </c>
      <c r="K686">
        <v>5670200</v>
      </c>
      <c r="L686">
        <f t="shared" si="41"/>
        <v>30015400</v>
      </c>
      <c r="M686">
        <f t="shared" si="42"/>
        <v>0.89716938834477467</v>
      </c>
      <c r="N686">
        <f t="shared" si="43"/>
        <v>-0.15654769875721392</v>
      </c>
    </row>
    <row r="687" spans="1:14" x14ac:dyDescent="0.3">
      <c r="A687" t="s">
        <v>11918</v>
      </c>
      <c r="B687" t="s">
        <v>11919</v>
      </c>
      <c r="C687" t="s">
        <v>11917</v>
      </c>
      <c r="D687">
        <v>8</v>
      </c>
      <c r="E687">
        <v>91151000</v>
      </c>
      <c r="F687">
        <v>142930000</v>
      </c>
      <c r="G687">
        <v>178480000</v>
      </c>
      <c r="H687">
        <f t="shared" si="40"/>
        <v>137520333.33333334</v>
      </c>
      <c r="I687">
        <v>190370000</v>
      </c>
      <c r="J687">
        <v>135970000</v>
      </c>
      <c r="K687">
        <v>43868000</v>
      </c>
      <c r="L687">
        <f t="shared" si="41"/>
        <v>123402666.66666667</v>
      </c>
      <c r="M687">
        <f t="shared" si="42"/>
        <v>0.89734124165880924</v>
      </c>
      <c r="N687">
        <f t="shared" si="43"/>
        <v>-0.15627137615367998</v>
      </c>
    </row>
    <row r="688" spans="1:14" x14ac:dyDescent="0.3">
      <c r="C688" t="s">
        <v>14947</v>
      </c>
      <c r="D688">
        <v>5</v>
      </c>
      <c r="E688">
        <v>10412000</v>
      </c>
      <c r="F688">
        <v>13332000</v>
      </c>
      <c r="G688">
        <v>14998000</v>
      </c>
      <c r="H688">
        <f t="shared" si="40"/>
        <v>12914000</v>
      </c>
      <c r="I688">
        <v>17898000</v>
      </c>
      <c r="J688">
        <v>14808000</v>
      </c>
      <c r="K688">
        <v>2082400</v>
      </c>
      <c r="L688">
        <f t="shared" si="41"/>
        <v>11596133.333333334</v>
      </c>
      <c r="M688">
        <f t="shared" si="42"/>
        <v>0.89795054462856849</v>
      </c>
      <c r="N688">
        <f t="shared" si="43"/>
        <v>-0.15529210535955559</v>
      </c>
    </row>
    <row r="689" spans="1:14" x14ac:dyDescent="0.3">
      <c r="A689" t="s">
        <v>8243</v>
      </c>
      <c r="B689" t="s">
        <v>8244</v>
      </c>
      <c r="C689" t="s">
        <v>24584</v>
      </c>
      <c r="D689">
        <v>10</v>
      </c>
      <c r="E689">
        <v>1139700000</v>
      </c>
      <c r="F689">
        <v>2191000000</v>
      </c>
      <c r="G689">
        <v>5617300000</v>
      </c>
      <c r="H689">
        <f t="shared" si="40"/>
        <v>2982666666.6666665</v>
      </c>
      <c r="I689">
        <v>5543400000</v>
      </c>
      <c r="J689">
        <v>1948100000</v>
      </c>
      <c r="K689">
        <v>555050000</v>
      </c>
      <c r="L689">
        <f t="shared" si="41"/>
        <v>2682183333.3333335</v>
      </c>
      <c r="M689">
        <f t="shared" si="42"/>
        <v>0.89925681716584727</v>
      </c>
      <c r="N689">
        <f t="shared" si="43"/>
        <v>-0.15319490357471247</v>
      </c>
    </row>
    <row r="690" spans="1:14" x14ac:dyDescent="0.3">
      <c r="B690" t="s">
        <v>964</v>
      </c>
      <c r="C690" t="s">
        <v>24230</v>
      </c>
      <c r="D690">
        <v>7</v>
      </c>
      <c r="E690">
        <v>757800</v>
      </c>
      <c r="F690">
        <v>757800</v>
      </c>
      <c r="G690">
        <v>14244000</v>
      </c>
      <c r="H690">
        <f t="shared" si="40"/>
        <v>5253200</v>
      </c>
      <c r="I690">
        <v>757800</v>
      </c>
      <c r="J690">
        <v>9633200</v>
      </c>
      <c r="K690">
        <v>3789000</v>
      </c>
      <c r="L690">
        <f t="shared" si="41"/>
        <v>4726666.666666667</v>
      </c>
      <c r="M690">
        <f t="shared" si="42"/>
        <v>0.89976902967080385</v>
      </c>
      <c r="N690">
        <f t="shared" si="43"/>
        <v>-0.15237338512677098</v>
      </c>
    </row>
    <row r="691" spans="1:14" x14ac:dyDescent="0.3">
      <c r="A691" t="s">
        <v>22679</v>
      </c>
      <c r="B691" t="s">
        <v>22680</v>
      </c>
      <c r="C691" t="s">
        <v>22678</v>
      </c>
      <c r="D691">
        <v>5</v>
      </c>
      <c r="E691">
        <v>49666000</v>
      </c>
      <c r="F691">
        <v>56000000</v>
      </c>
      <c r="G691">
        <v>93484000</v>
      </c>
      <c r="H691">
        <f t="shared" si="40"/>
        <v>66383333.333333336</v>
      </c>
      <c r="I691">
        <v>103370000</v>
      </c>
      <c r="J691">
        <v>66042000</v>
      </c>
      <c r="K691">
        <v>9933200</v>
      </c>
      <c r="L691">
        <f t="shared" si="41"/>
        <v>59781733.333333336</v>
      </c>
      <c r="M691">
        <f t="shared" si="42"/>
        <v>0.90055335174491591</v>
      </c>
      <c r="N691">
        <f t="shared" si="43"/>
        <v>-0.15111634622079603</v>
      </c>
    </row>
    <row r="692" spans="1:14" x14ac:dyDescent="0.3">
      <c r="C692" t="s">
        <v>16233</v>
      </c>
      <c r="D692">
        <v>11</v>
      </c>
      <c r="E692">
        <v>118320000</v>
      </c>
      <c r="F692">
        <v>446780000</v>
      </c>
      <c r="G692">
        <v>723410000</v>
      </c>
      <c r="H692">
        <f t="shared" si="40"/>
        <v>429503333.33333331</v>
      </c>
      <c r="I692">
        <v>698430000</v>
      </c>
      <c r="J692">
        <v>278870000</v>
      </c>
      <c r="K692">
        <v>185670000</v>
      </c>
      <c r="L692">
        <f t="shared" si="41"/>
        <v>387656666.66666669</v>
      </c>
      <c r="M692">
        <f t="shared" si="42"/>
        <v>0.90256963469433693</v>
      </c>
      <c r="N692">
        <f t="shared" si="43"/>
        <v>-0.14788985235823937</v>
      </c>
    </row>
    <row r="693" spans="1:14" x14ac:dyDescent="0.3">
      <c r="B693" t="s">
        <v>7381</v>
      </c>
      <c r="C693" t="s">
        <v>7380</v>
      </c>
      <c r="D693">
        <v>9</v>
      </c>
      <c r="E693">
        <v>114530000</v>
      </c>
      <c r="F693">
        <v>663810000</v>
      </c>
      <c r="G693">
        <v>986900000</v>
      </c>
      <c r="H693">
        <f t="shared" si="40"/>
        <v>588413333.33333337</v>
      </c>
      <c r="I693">
        <v>1080300000</v>
      </c>
      <c r="J693">
        <v>345280000</v>
      </c>
      <c r="K693">
        <v>167980000</v>
      </c>
      <c r="L693">
        <f t="shared" si="41"/>
        <v>531186666.66666669</v>
      </c>
      <c r="M693">
        <f t="shared" si="42"/>
        <v>0.90274410278489037</v>
      </c>
      <c r="N693">
        <f t="shared" si="43"/>
        <v>-0.14761100415075842</v>
      </c>
    </row>
    <row r="694" spans="1:14" x14ac:dyDescent="0.3">
      <c r="C694" t="s">
        <v>2610</v>
      </c>
      <c r="D694">
        <v>5</v>
      </c>
      <c r="E694">
        <v>59049000</v>
      </c>
      <c r="F694">
        <v>58935000</v>
      </c>
      <c r="G694">
        <v>83791000</v>
      </c>
      <c r="H694">
        <f t="shared" si="40"/>
        <v>67258333.333333328</v>
      </c>
      <c r="I694">
        <v>90663000</v>
      </c>
      <c r="J694">
        <v>74036000</v>
      </c>
      <c r="K694">
        <v>17519000</v>
      </c>
      <c r="L694">
        <f t="shared" si="41"/>
        <v>60739333.333333336</v>
      </c>
      <c r="M694">
        <f t="shared" si="42"/>
        <v>0.90307520753314341</v>
      </c>
      <c r="N694">
        <f t="shared" si="43"/>
        <v>-0.14708195544589284</v>
      </c>
    </row>
    <row r="695" spans="1:14" x14ac:dyDescent="0.3">
      <c r="A695" t="s">
        <v>9491</v>
      </c>
      <c r="B695" t="s">
        <v>9492</v>
      </c>
      <c r="C695" t="s">
        <v>9490</v>
      </c>
      <c r="D695">
        <v>16</v>
      </c>
      <c r="E695">
        <v>37093000</v>
      </c>
      <c r="F695">
        <v>90171000</v>
      </c>
      <c r="G695">
        <v>152310000</v>
      </c>
      <c r="H695">
        <f t="shared" si="40"/>
        <v>93191333.333333328</v>
      </c>
      <c r="I695">
        <v>131740000</v>
      </c>
      <c r="J695">
        <v>88083000</v>
      </c>
      <c r="K695">
        <v>32758000</v>
      </c>
      <c r="L695">
        <f t="shared" si="41"/>
        <v>84193666.666666672</v>
      </c>
      <c r="M695">
        <f t="shared" si="42"/>
        <v>0.90344953393377081</v>
      </c>
      <c r="N695">
        <f t="shared" si="43"/>
        <v>-0.14648407949413661</v>
      </c>
    </row>
    <row r="696" spans="1:14" x14ac:dyDescent="0.3">
      <c r="A696" t="s">
        <v>8867</v>
      </c>
      <c r="B696" t="s">
        <v>8868</v>
      </c>
      <c r="C696" t="s">
        <v>8866</v>
      </c>
      <c r="D696">
        <v>1</v>
      </c>
      <c r="E696">
        <v>10575000</v>
      </c>
      <c r="F696">
        <v>1807520</v>
      </c>
      <c r="G696">
        <v>11076000</v>
      </c>
      <c r="H696">
        <f t="shared" si="40"/>
        <v>7819506.666666667</v>
      </c>
      <c r="I696">
        <v>10354000</v>
      </c>
      <c r="J696">
        <v>9037600</v>
      </c>
      <c r="K696">
        <v>1807520</v>
      </c>
      <c r="L696">
        <f t="shared" si="41"/>
        <v>7066373.333333333</v>
      </c>
      <c r="M696">
        <f t="shared" si="42"/>
        <v>0.9036853134809868</v>
      </c>
      <c r="N696">
        <f t="shared" si="43"/>
        <v>-0.14610761839503456</v>
      </c>
    </row>
    <row r="697" spans="1:14" x14ac:dyDescent="0.3">
      <c r="A697" t="s">
        <v>18721</v>
      </c>
      <c r="B697" t="s">
        <v>18722</v>
      </c>
      <c r="C697" t="s">
        <v>18720</v>
      </c>
      <c r="D697">
        <v>7</v>
      </c>
      <c r="E697">
        <v>6903000</v>
      </c>
      <c r="F697">
        <v>34515000</v>
      </c>
      <c r="G697">
        <v>61685000</v>
      </c>
      <c r="H697">
        <f t="shared" si="40"/>
        <v>34367666.666666664</v>
      </c>
      <c r="I697">
        <v>47812000</v>
      </c>
      <c r="J697">
        <v>38478000</v>
      </c>
      <c r="K697">
        <v>6903000</v>
      </c>
      <c r="L697">
        <f t="shared" si="41"/>
        <v>31064333.333333332</v>
      </c>
      <c r="M697">
        <f t="shared" si="42"/>
        <v>0.90388252524174861</v>
      </c>
      <c r="N697">
        <f t="shared" si="43"/>
        <v>-0.14579281258328031</v>
      </c>
    </row>
    <row r="698" spans="1:14" x14ac:dyDescent="0.3">
      <c r="A698" t="s">
        <v>11521</v>
      </c>
      <c r="B698" t="s">
        <v>11511</v>
      </c>
      <c r="C698" t="s">
        <v>24650</v>
      </c>
      <c r="D698">
        <v>6</v>
      </c>
      <c r="E698">
        <v>224760000</v>
      </c>
      <c r="F698">
        <v>218780000</v>
      </c>
      <c r="G698">
        <v>399040000</v>
      </c>
      <c r="H698">
        <f t="shared" si="40"/>
        <v>280860000</v>
      </c>
      <c r="I698">
        <v>382230000</v>
      </c>
      <c r="J698">
        <v>289640000</v>
      </c>
      <c r="K698">
        <v>89912000</v>
      </c>
      <c r="L698">
        <f t="shared" si="41"/>
        <v>253927333.33333334</v>
      </c>
      <c r="M698">
        <f t="shared" si="42"/>
        <v>0.90410643499727028</v>
      </c>
      <c r="N698">
        <f t="shared" si="43"/>
        <v>-0.14543547246378472</v>
      </c>
    </row>
    <row r="699" spans="1:14" x14ac:dyDescent="0.3">
      <c r="A699" t="s">
        <v>8339</v>
      </c>
      <c r="B699" t="s">
        <v>8340</v>
      </c>
      <c r="C699" t="s">
        <v>8338</v>
      </c>
      <c r="D699">
        <v>10</v>
      </c>
      <c r="E699">
        <v>152240000</v>
      </c>
      <c r="F699">
        <v>119830000</v>
      </c>
      <c r="G699">
        <v>230130000</v>
      </c>
      <c r="H699">
        <f t="shared" si="40"/>
        <v>167400000</v>
      </c>
      <c r="I699">
        <v>271230000</v>
      </c>
      <c r="J699">
        <v>114440000</v>
      </c>
      <c r="K699">
        <v>68978000</v>
      </c>
      <c r="L699">
        <f t="shared" si="41"/>
        <v>151549333.33333334</v>
      </c>
      <c r="M699">
        <f t="shared" si="42"/>
        <v>0.90531262445240945</v>
      </c>
      <c r="N699">
        <f t="shared" si="43"/>
        <v>-0.14351202217848183</v>
      </c>
    </row>
    <row r="700" spans="1:14" x14ac:dyDescent="0.3">
      <c r="A700" t="s">
        <v>9432</v>
      </c>
      <c r="B700" t="s">
        <v>9433</v>
      </c>
      <c r="C700" t="s">
        <v>9429</v>
      </c>
      <c r="D700">
        <v>9</v>
      </c>
      <c r="E700">
        <v>412740000</v>
      </c>
      <c r="F700">
        <v>1091600000</v>
      </c>
      <c r="G700">
        <v>2034600000</v>
      </c>
      <c r="H700">
        <f t="shared" si="40"/>
        <v>1179646666.6666667</v>
      </c>
      <c r="I700">
        <v>1741600000</v>
      </c>
      <c r="J700">
        <v>1182900000</v>
      </c>
      <c r="K700">
        <v>285040000</v>
      </c>
      <c r="L700">
        <f t="shared" si="41"/>
        <v>1069846666.6666666</v>
      </c>
      <c r="M700">
        <f t="shared" si="42"/>
        <v>0.90692128151367346</v>
      </c>
      <c r="N700">
        <f t="shared" si="43"/>
        <v>-0.1409507610005569</v>
      </c>
    </row>
    <row r="701" spans="1:14" x14ac:dyDescent="0.3">
      <c r="A701" t="s">
        <v>9636</v>
      </c>
      <c r="B701" t="s">
        <v>9637</v>
      </c>
      <c r="C701" t="s">
        <v>24616</v>
      </c>
      <c r="D701">
        <v>8</v>
      </c>
      <c r="E701">
        <v>41121000</v>
      </c>
      <c r="F701">
        <v>38228000</v>
      </c>
      <c r="G701">
        <v>108700000</v>
      </c>
      <c r="H701">
        <f t="shared" si="40"/>
        <v>62683000</v>
      </c>
      <c r="I701">
        <v>89386000</v>
      </c>
      <c r="J701">
        <v>62504000</v>
      </c>
      <c r="K701">
        <v>18755000</v>
      </c>
      <c r="L701">
        <f t="shared" si="41"/>
        <v>56881666.666666664</v>
      </c>
      <c r="M701">
        <f t="shared" si="42"/>
        <v>0.90744965407952183</v>
      </c>
      <c r="N701">
        <f t="shared" si="43"/>
        <v>-0.14011049125517458</v>
      </c>
    </row>
    <row r="702" spans="1:14" x14ac:dyDescent="0.3">
      <c r="B702" t="s">
        <v>1531</v>
      </c>
      <c r="C702" t="s">
        <v>24290</v>
      </c>
      <c r="D702">
        <v>3</v>
      </c>
      <c r="E702">
        <v>1266420</v>
      </c>
      <c r="F702">
        <v>6332100</v>
      </c>
      <c r="G702">
        <v>14295000</v>
      </c>
      <c r="H702">
        <f t="shared" si="40"/>
        <v>7297840</v>
      </c>
      <c r="I702">
        <v>9994100</v>
      </c>
      <c r="J702">
        <v>8628300</v>
      </c>
      <c r="K702">
        <v>1266420</v>
      </c>
      <c r="L702">
        <f t="shared" si="41"/>
        <v>6629606.666666667</v>
      </c>
      <c r="M702">
        <f t="shared" si="42"/>
        <v>0.90843409374097905</v>
      </c>
      <c r="N702">
        <f t="shared" si="43"/>
        <v>-0.13854624314900479</v>
      </c>
    </row>
    <row r="703" spans="1:14" x14ac:dyDescent="0.3">
      <c r="A703" t="s">
        <v>11907</v>
      </c>
      <c r="B703" t="s">
        <v>11908</v>
      </c>
      <c r="C703" t="s">
        <v>24659</v>
      </c>
      <c r="D703">
        <v>11</v>
      </c>
      <c r="E703">
        <v>8598200</v>
      </c>
      <c r="F703">
        <v>41127000</v>
      </c>
      <c r="G703">
        <v>61617000</v>
      </c>
      <c r="H703">
        <f t="shared" si="40"/>
        <v>37114066.666666664</v>
      </c>
      <c r="I703">
        <v>56997000</v>
      </c>
      <c r="J703">
        <v>38197000</v>
      </c>
      <c r="K703">
        <v>6016600</v>
      </c>
      <c r="L703">
        <f t="shared" si="41"/>
        <v>33736866.666666664</v>
      </c>
      <c r="M703">
        <f t="shared" si="42"/>
        <v>0.90900485170941481</v>
      </c>
      <c r="N703">
        <f t="shared" si="43"/>
        <v>-0.1376401002276797</v>
      </c>
    </row>
    <row r="704" spans="1:14" x14ac:dyDescent="0.3">
      <c r="B704" t="s">
        <v>16989</v>
      </c>
      <c r="C704" t="s">
        <v>16988</v>
      </c>
      <c r="D704">
        <v>20</v>
      </c>
      <c r="E704">
        <v>2923700</v>
      </c>
      <c r="F704">
        <v>58498000</v>
      </c>
      <c r="G704">
        <v>147990000</v>
      </c>
      <c r="H704">
        <f t="shared" si="40"/>
        <v>69803900</v>
      </c>
      <c r="I704">
        <v>111760000</v>
      </c>
      <c r="J704">
        <v>62483000</v>
      </c>
      <c r="K704">
        <v>16287000</v>
      </c>
      <c r="L704">
        <f t="shared" si="41"/>
        <v>63510000</v>
      </c>
      <c r="M704">
        <f t="shared" si="42"/>
        <v>0.90983455079157471</v>
      </c>
      <c r="N704">
        <f t="shared" si="43"/>
        <v>-0.13632387315161718</v>
      </c>
    </row>
    <row r="705" spans="1:14" x14ac:dyDescent="0.3">
      <c r="A705" t="s">
        <v>9098</v>
      </c>
      <c r="B705" t="s">
        <v>9099</v>
      </c>
      <c r="C705" t="s">
        <v>9097</v>
      </c>
      <c r="D705">
        <v>34</v>
      </c>
      <c r="E705">
        <v>60968000</v>
      </c>
      <c r="F705">
        <v>116160000</v>
      </c>
      <c r="G705">
        <v>178980000</v>
      </c>
      <c r="H705">
        <f t="shared" si="40"/>
        <v>118702666.66666667</v>
      </c>
      <c r="I705">
        <v>176560000</v>
      </c>
      <c r="J705">
        <v>108070000</v>
      </c>
      <c r="K705">
        <v>39372000</v>
      </c>
      <c r="L705">
        <f t="shared" si="41"/>
        <v>108000666.66666667</v>
      </c>
      <c r="M705">
        <f t="shared" si="42"/>
        <v>0.90984195805766788</v>
      </c>
      <c r="N705">
        <f t="shared" si="43"/>
        <v>-0.13631212773861959</v>
      </c>
    </row>
    <row r="706" spans="1:14" x14ac:dyDescent="0.3">
      <c r="B706" t="s">
        <v>19769</v>
      </c>
      <c r="C706" t="s">
        <v>19768</v>
      </c>
      <c r="D706">
        <v>4</v>
      </c>
      <c r="E706">
        <v>1670160</v>
      </c>
      <c r="F706">
        <v>26557000</v>
      </c>
      <c r="G706">
        <v>34314000</v>
      </c>
      <c r="H706">
        <f t="shared" ref="H706:H769" si="44">AVERAGE(E706:G706)</f>
        <v>20847053.333333332</v>
      </c>
      <c r="I706">
        <v>29295000</v>
      </c>
      <c r="J706">
        <v>19301000</v>
      </c>
      <c r="K706">
        <v>8350800</v>
      </c>
      <c r="L706">
        <f t="shared" ref="L706:L769" si="45">AVERAGE(I706:K706)</f>
        <v>18982266.666666668</v>
      </c>
      <c r="M706">
        <f t="shared" ref="M706:M769" si="46">L706/H706</f>
        <v>0.91054914875259763</v>
      </c>
      <c r="N706">
        <f t="shared" ref="N706:N769" si="47">LOG(L706/H706, 2)</f>
        <v>-0.13519120316801869</v>
      </c>
    </row>
    <row r="707" spans="1:14" x14ac:dyDescent="0.3">
      <c r="A707" t="s">
        <v>10340</v>
      </c>
      <c r="B707" t="s">
        <v>10341</v>
      </c>
      <c r="C707" t="s">
        <v>10339</v>
      </c>
      <c r="D707">
        <v>5</v>
      </c>
      <c r="E707">
        <v>22340000</v>
      </c>
      <c r="F707">
        <v>33812000</v>
      </c>
      <c r="G707">
        <v>30972000</v>
      </c>
      <c r="H707">
        <f t="shared" si="44"/>
        <v>29041333.333333332</v>
      </c>
      <c r="I707">
        <v>43160000</v>
      </c>
      <c r="J707">
        <v>31725000</v>
      </c>
      <c r="K707">
        <v>4468000</v>
      </c>
      <c r="L707">
        <f t="shared" si="45"/>
        <v>26451000</v>
      </c>
      <c r="M707">
        <f t="shared" si="46"/>
        <v>0.91080528901336033</v>
      </c>
      <c r="N707">
        <f t="shared" si="47"/>
        <v>-0.13478542571059671</v>
      </c>
    </row>
    <row r="708" spans="1:14" x14ac:dyDescent="0.3">
      <c r="B708" t="s">
        <v>19885</v>
      </c>
      <c r="C708" t="s">
        <v>19884</v>
      </c>
      <c r="D708">
        <v>9</v>
      </c>
      <c r="E708">
        <v>144620000</v>
      </c>
      <c r="F708">
        <v>225600000</v>
      </c>
      <c r="G708">
        <v>267860000</v>
      </c>
      <c r="H708">
        <f t="shared" si="44"/>
        <v>212693333.33333334</v>
      </c>
      <c r="I708">
        <v>260850000</v>
      </c>
      <c r="J708">
        <v>265060000</v>
      </c>
      <c r="K708">
        <v>55636000</v>
      </c>
      <c r="L708">
        <f t="shared" si="45"/>
        <v>193848666.66666666</v>
      </c>
      <c r="M708">
        <f t="shared" si="46"/>
        <v>0.91139982447342016</v>
      </c>
      <c r="N708">
        <f t="shared" si="47"/>
        <v>-0.13384400217495968</v>
      </c>
    </row>
    <row r="709" spans="1:14" x14ac:dyDescent="0.3">
      <c r="A709" t="s">
        <v>14809</v>
      </c>
      <c r="B709" t="s">
        <v>14810</v>
      </c>
      <c r="C709" t="s">
        <v>14808</v>
      </c>
      <c r="D709">
        <v>5</v>
      </c>
      <c r="E709">
        <v>472800000</v>
      </c>
      <c r="F709">
        <v>562010000</v>
      </c>
      <c r="G709">
        <v>437710000</v>
      </c>
      <c r="H709">
        <f t="shared" si="44"/>
        <v>490840000</v>
      </c>
      <c r="I709">
        <v>774610000</v>
      </c>
      <c r="J709">
        <v>442900000</v>
      </c>
      <c r="K709">
        <v>126360000</v>
      </c>
      <c r="L709">
        <f t="shared" si="45"/>
        <v>447956666.66666669</v>
      </c>
      <c r="M709">
        <f t="shared" si="46"/>
        <v>0.912632765599109</v>
      </c>
      <c r="N709">
        <f t="shared" si="47"/>
        <v>-0.1318936441294683</v>
      </c>
    </row>
    <row r="710" spans="1:14" x14ac:dyDescent="0.3">
      <c r="C710" t="s">
        <v>24288</v>
      </c>
      <c r="D710">
        <v>7</v>
      </c>
      <c r="E710">
        <v>1869520</v>
      </c>
      <c r="F710">
        <v>10465000</v>
      </c>
      <c r="G710">
        <v>19368000</v>
      </c>
      <c r="H710">
        <f t="shared" si="44"/>
        <v>10567506.666666666</v>
      </c>
      <c r="I710">
        <v>17719000</v>
      </c>
      <c r="J710">
        <v>9347600</v>
      </c>
      <c r="K710">
        <v>1869520</v>
      </c>
      <c r="L710">
        <f t="shared" si="45"/>
        <v>9645373.333333334</v>
      </c>
      <c r="M710">
        <f t="shared" si="46"/>
        <v>0.91273879805138525</v>
      </c>
      <c r="N710">
        <f t="shared" si="47"/>
        <v>-0.1317260371651762</v>
      </c>
    </row>
    <row r="711" spans="1:14" x14ac:dyDescent="0.3">
      <c r="A711" t="s">
        <v>10927</v>
      </c>
      <c r="B711" t="s">
        <v>10928</v>
      </c>
      <c r="C711" t="s">
        <v>10926</v>
      </c>
      <c r="D711">
        <v>6</v>
      </c>
      <c r="E711">
        <v>1960080</v>
      </c>
      <c r="F711">
        <v>18113000</v>
      </c>
      <c r="G711">
        <v>12700000</v>
      </c>
      <c r="H711">
        <f t="shared" si="44"/>
        <v>10924360</v>
      </c>
      <c r="I711">
        <v>18182000</v>
      </c>
      <c r="J711">
        <v>9800400</v>
      </c>
      <c r="K711">
        <v>1960080</v>
      </c>
      <c r="L711">
        <f t="shared" si="45"/>
        <v>9980826.666666666</v>
      </c>
      <c r="M711">
        <f t="shared" si="46"/>
        <v>0.91363033318809217</v>
      </c>
      <c r="N711">
        <f t="shared" si="47"/>
        <v>-0.13031754487227923</v>
      </c>
    </row>
    <row r="712" spans="1:14" x14ac:dyDescent="0.3">
      <c r="A712" t="s">
        <v>10464</v>
      </c>
      <c r="B712" t="s">
        <v>10465</v>
      </c>
      <c r="C712" t="s">
        <v>24631</v>
      </c>
      <c r="D712">
        <v>5</v>
      </c>
      <c r="E712">
        <v>1408180</v>
      </c>
      <c r="F712">
        <v>8614500</v>
      </c>
      <c r="G712">
        <v>38735000</v>
      </c>
      <c r="H712">
        <f t="shared" si="44"/>
        <v>16252560</v>
      </c>
      <c r="I712">
        <v>19120000</v>
      </c>
      <c r="J712">
        <v>18491000</v>
      </c>
      <c r="K712">
        <v>7040900</v>
      </c>
      <c r="L712">
        <f t="shared" si="45"/>
        <v>14883966.666666666</v>
      </c>
      <c r="M712">
        <f t="shared" si="46"/>
        <v>0.91579213777193658</v>
      </c>
      <c r="N712">
        <f t="shared" si="47"/>
        <v>-0.12690791559999839</v>
      </c>
    </row>
    <row r="713" spans="1:14" x14ac:dyDescent="0.3">
      <c r="A713" t="s">
        <v>8161</v>
      </c>
      <c r="B713" t="s">
        <v>8162</v>
      </c>
      <c r="C713" t="s">
        <v>8160</v>
      </c>
      <c r="D713">
        <v>19</v>
      </c>
      <c r="E713">
        <v>756080000</v>
      </c>
      <c r="F713">
        <v>1559400000</v>
      </c>
      <c r="G713">
        <v>1507200000</v>
      </c>
      <c r="H713">
        <f t="shared" si="44"/>
        <v>1274226666.6666667</v>
      </c>
      <c r="I713">
        <v>1848200000</v>
      </c>
      <c r="J713">
        <v>1245600000</v>
      </c>
      <c r="K713">
        <v>407480000</v>
      </c>
      <c r="L713">
        <f t="shared" si="45"/>
        <v>1167093333.3333333</v>
      </c>
      <c r="M713">
        <f t="shared" si="46"/>
        <v>0.91592286040160298</v>
      </c>
      <c r="N713">
        <f t="shared" si="47"/>
        <v>-0.12670199613101996</v>
      </c>
    </row>
    <row r="714" spans="1:14" x14ac:dyDescent="0.3">
      <c r="C714" t="s">
        <v>13577</v>
      </c>
      <c r="D714">
        <v>6</v>
      </c>
      <c r="E714">
        <v>2694600</v>
      </c>
      <c r="F714">
        <v>13473000</v>
      </c>
      <c r="G714">
        <v>25314000</v>
      </c>
      <c r="H714">
        <f t="shared" si="44"/>
        <v>13827200</v>
      </c>
      <c r="I714">
        <v>16781000</v>
      </c>
      <c r="J714">
        <v>18588000</v>
      </c>
      <c r="K714">
        <v>2694600</v>
      </c>
      <c r="L714">
        <f t="shared" si="45"/>
        <v>12687866.666666666</v>
      </c>
      <c r="M714">
        <f t="shared" si="46"/>
        <v>0.91760202113708245</v>
      </c>
      <c r="N714">
        <f t="shared" si="47"/>
        <v>-0.12405952580778036</v>
      </c>
    </row>
    <row r="715" spans="1:14" x14ac:dyDescent="0.3">
      <c r="B715" t="s">
        <v>1766</v>
      </c>
      <c r="C715" t="s">
        <v>24315</v>
      </c>
      <c r="D715">
        <v>26</v>
      </c>
      <c r="E715">
        <v>101680000</v>
      </c>
      <c r="F715">
        <v>250860000</v>
      </c>
      <c r="G715">
        <v>353450000</v>
      </c>
      <c r="H715">
        <f t="shared" si="44"/>
        <v>235330000</v>
      </c>
      <c r="I715">
        <v>341440000</v>
      </c>
      <c r="J715">
        <v>253470000</v>
      </c>
      <c r="K715">
        <v>53619000</v>
      </c>
      <c r="L715">
        <f t="shared" si="45"/>
        <v>216176333.33333334</v>
      </c>
      <c r="M715">
        <f t="shared" si="46"/>
        <v>0.91860932874403323</v>
      </c>
      <c r="N715">
        <f t="shared" si="47"/>
        <v>-0.1224766602677427</v>
      </c>
    </row>
    <row r="716" spans="1:14" x14ac:dyDescent="0.3">
      <c r="B716" t="s">
        <v>1033</v>
      </c>
      <c r="C716" t="s">
        <v>24239</v>
      </c>
      <c r="D716">
        <v>30</v>
      </c>
      <c r="E716">
        <v>18471000</v>
      </c>
      <c r="F716">
        <v>39478000</v>
      </c>
      <c r="G716">
        <v>43704000</v>
      </c>
      <c r="H716">
        <f t="shared" si="44"/>
        <v>33884333.333333336</v>
      </c>
      <c r="I716">
        <v>51639000</v>
      </c>
      <c r="J716">
        <v>36350000</v>
      </c>
      <c r="K716">
        <v>5409000</v>
      </c>
      <c r="L716">
        <f t="shared" si="45"/>
        <v>31132666.666666668</v>
      </c>
      <c r="M716">
        <f t="shared" si="46"/>
        <v>0.9187923622519748</v>
      </c>
      <c r="N716">
        <f t="shared" si="47"/>
        <v>-0.12218923097409257</v>
      </c>
    </row>
    <row r="717" spans="1:14" x14ac:dyDescent="0.3">
      <c r="A717" t="s">
        <v>12929</v>
      </c>
      <c r="B717" t="s">
        <v>12930</v>
      </c>
      <c r="C717" t="s">
        <v>12928</v>
      </c>
      <c r="D717">
        <v>15</v>
      </c>
      <c r="E717">
        <v>64959000</v>
      </c>
      <c r="F717">
        <v>338820000</v>
      </c>
      <c r="G717">
        <v>297790000</v>
      </c>
      <c r="H717">
        <f t="shared" si="44"/>
        <v>233856333.33333334</v>
      </c>
      <c r="I717">
        <v>427810000</v>
      </c>
      <c r="J717">
        <v>179810000</v>
      </c>
      <c r="K717">
        <v>37038000</v>
      </c>
      <c r="L717">
        <f t="shared" si="45"/>
        <v>214886000</v>
      </c>
      <c r="M717">
        <f t="shared" si="46"/>
        <v>0.91888039522840947</v>
      </c>
      <c r="N717">
        <f t="shared" si="47"/>
        <v>-0.12205100751932657</v>
      </c>
    </row>
    <row r="718" spans="1:14" x14ac:dyDescent="0.3">
      <c r="A718" t="s">
        <v>5717</v>
      </c>
      <c r="B718" t="s">
        <v>14572</v>
      </c>
      <c r="C718" t="s">
        <v>24715</v>
      </c>
      <c r="D718">
        <v>6</v>
      </c>
      <c r="E718">
        <v>14991000</v>
      </c>
      <c r="F718">
        <v>91599000</v>
      </c>
      <c r="G718">
        <v>118020000</v>
      </c>
      <c r="H718">
        <f t="shared" si="44"/>
        <v>74870000</v>
      </c>
      <c r="I718">
        <v>118770000</v>
      </c>
      <c r="J718">
        <v>66356000</v>
      </c>
      <c r="K718">
        <v>21866000</v>
      </c>
      <c r="L718">
        <f t="shared" si="45"/>
        <v>68997333.333333328</v>
      </c>
      <c r="M718">
        <f t="shared" si="46"/>
        <v>0.92156181826276651</v>
      </c>
      <c r="N718">
        <f t="shared" si="47"/>
        <v>-0.11784714996484519</v>
      </c>
    </row>
    <row r="719" spans="1:14" x14ac:dyDescent="0.3">
      <c r="A719" t="s">
        <v>17535</v>
      </c>
      <c r="B719" t="s">
        <v>17536</v>
      </c>
      <c r="C719" t="s">
        <v>24762</v>
      </c>
      <c r="D719">
        <v>5</v>
      </c>
      <c r="E719">
        <v>927540</v>
      </c>
      <c r="F719">
        <v>927540</v>
      </c>
      <c r="G719">
        <v>37487000</v>
      </c>
      <c r="H719">
        <f t="shared" si="44"/>
        <v>13114026.666666666</v>
      </c>
      <c r="I719">
        <v>19135000</v>
      </c>
      <c r="J719">
        <v>12624000</v>
      </c>
      <c r="K719">
        <v>4637700</v>
      </c>
      <c r="L719">
        <f t="shared" si="45"/>
        <v>12132233.333333334</v>
      </c>
      <c r="M719">
        <f t="shared" si="46"/>
        <v>0.92513410577173361</v>
      </c>
      <c r="N719">
        <f t="shared" si="47"/>
        <v>-0.1122655836277581</v>
      </c>
    </row>
    <row r="720" spans="1:14" x14ac:dyDescent="0.3">
      <c r="B720" t="s">
        <v>16823</v>
      </c>
      <c r="C720" t="s">
        <v>24750</v>
      </c>
      <c r="D720">
        <v>21</v>
      </c>
      <c r="E720">
        <v>22802000</v>
      </c>
      <c r="F720">
        <v>30581000</v>
      </c>
      <c r="G720">
        <v>40992000</v>
      </c>
      <c r="H720">
        <f t="shared" si="44"/>
        <v>31458333.333333332</v>
      </c>
      <c r="I720">
        <v>35003000</v>
      </c>
      <c r="J720">
        <v>41603000</v>
      </c>
      <c r="K720">
        <v>10709000</v>
      </c>
      <c r="L720">
        <f t="shared" si="45"/>
        <v>29105000</v>
      </c>
      <c r="M720">
        <f t="shared" si="46"/>
        <v>0.92519205298013252</v>
      </c>
      <c r="N720">
        <f t="shared" si="47"/>
        <v>-0.11217522101809342</v>
      </c>
    </row>
    <row r="721" spans="1:14" x14ac:dyDescent="0.3">
      <c r="A721" t="s">
        <v>9075</v>
      </c>
      <c r="B721" t="s">
        <v>9076</v>
      </c>
      <c r="C721" t="s">
        <v>24603</v>
      </c>
      <c r="D721">
        <v>15</v>
      </c>
      <c r="E721">
        <v>7045600</v>
      </c>
      <c r="F721">
        <v>33517000</v>
      </c>
      <c r="G721">
        <v>63965000</v>
      </c>
      <c r="H721">
        <f t="shared" si="44"/>
        <v>34842533.333333336</v>
      </c>
      <c r="I721">
        <v>46600000</v>
      </c>
      <c r="J721">
        <v>39755000</v>
      </c>
      <c r="K721">
        <v>10384000</v>
      </c>
      <c r="L721">
        <f t="shared" si="45"/>
        <v>32246333.333333332</v>
      </c>
      <c r="M721">
        <f t="shared" si="46"/>
        <v>0.92548762240786153</v>
      </c>
      <c r="N721">
        <f t="shared" si="47"/>
        <v>-0.11171439945408165</v>
      </c>
    </row>
    <row r="722" spans="1:14" x14ac:dyDescent="0.3">
      <c r="A722" t="s">
        <v>17066</v>
      </c>
      <c r="B722" t="s">
        <v>17067</v>
      </c>
      <c r="C722" t="s">
        <v>17065</v>
      </c>
      <c r="D722">
        <v>4</v>
      </c>
      <c r="E722">
        <v>14400200</v>
      </c>
      <c r="F722">
        <v>83109000</v>
      </c>
      <c r="G722">
        <v>99362000</v>
      </c>
      <c r="H722">
        <f t="shared" si="44"/>
        <v>65623733.333333336</v>
      </c>
      <c r="I722">
        <v>95896000</v>
      </c>
      <c r="J722">
        <v>72001000</v>
      </c>
      <c r="K722">
        <v>14400200</v>
      </c>
      <c r="L722">
        <f t="shared" si="45"/>
        <v>60765733.333333336</v>
      </c>
      <c r="M722">
        <f t="shared" si="46"/>
        <v>0.92597190447358479</v>
      </c>
      <c r="N722">
        <f t="shared" si="47"/>
        <v>-0.11095967450287404</v>
      </c>
    </row>
    <row r="723" spans="1:14" x14ac:dyDescent="0.3">
      <c r="B723" t="s">
        <v>20982</v>
      </c>
      <c r="C723" t="s">
        <v>20981</v>
      </c>
      <c r="D723">
        <v>6</v>
      </c>
      <c r="E723">
        <v>41738000</v>
      </c>
      <c r="F723">
        <v>25492000</v>
      </c>
      <c r="G723">
        <v>36147000</v>
      </c>
      <c r="H723">
        <f t="shared" si="44"/>
        <v>34459000</v>
      </c>
      <c r="I723">
        <v>46043000</v>
      </c>
      <c r="J723">
        <v>35886000</v>
      </c>
      <c r="K723">
        <v>13980000</v>
      </c>
      <c r="L723">
        <f t="shared" si="45"/>
        <v>31969666.666666668</v>
      </c>
      <c r="M723">
        <f t="shared" si="46"/>
        <v>0.92775955966994594</v>
      </c>
      <c r="N723">
        <f t="shared" si="47"/>
        <v>-0.1081771333031564</v>
      </c>
    </row>
    <row r="724" spans="1:14" x14ac:dyDescent="0.3">
      <c r="B724" t="s">
        <v>3778</v>
      </c>
      <c r="C724" t="s">
        <v>3777</v>
      </c>
      <c r="D724">
        <v>2</v>
      </c>
      <c r="E724">
        <v>3113400</v>
      </c>
      <c r="F724">
        <v>17440000</v>
      </c>
      <c r="G724">
        <v>23783000</v>
      </c>
      <c r="H724">
        <f t="shared" si="44"/>
        <v>14778800</v>
      </c>
      <c r="I724">
        <v>22476000</v>
      </c>
      <c r="J724">
        <v>15567000</v>
      </c>
      <c r="K724">
        <v>3113400</v>
      </c>
      <c r="L724">
        <f t="shared" si="45"/>
        <v>13718800</v>
      </c>
      <c r="M724">
        <f t="shared" si="46"/>
        <v>0.9282756380761632</v>
      </c>
      <c r="N724">
        <f t="shared" si="47"/>
        <v>-0.10737483841408146</v>
      </c>
    </row>
    <row r="725" spans="1:14" x14ac:dyDescent="0.3">
      <c r="B725" t="s">
        <v>5482</v>
      </c>
      <c r="C725" t="s">
        <v>24525</v>
      </c>
      <c r="D725">
        <v>28</v>
      </c>
      <c r="E725">
        <v>359340000</v>
      </c>
      <c r="F725">
        <v>665050000</v>
      </c>
      <c r="G725">
        <v>813240000</v>
      </c>
      <c r="H725">
        <f t="shared" si="44"/>
        <v>612543333.33333337</v>
      </c>
      <c r="I725">
        <v>876980000</v>
      </c>
      <c r="J725">
        <v>662590000</v>
      </c>
      <c r="K725">
        <v>166700000</v>
      </c>
      <c r="L725">
        <f t="shared" si="45"/>
        <v>568756666.66666663</v>
      </c>
      <c r="M725">
        <f t="shared" si="46"/>
        <v>0.92851662195327667</v>
      </c>
      <c r="N725">
        <f t="shared" si="47"/>
        <v>-0.10700035791469342</v>
      </c>
    </row>
    <row r="726" spans="1:14" x14ac:dyDescent="0.3">
      <c r="A726" t="s">
        <v>13433</v>
      </c>
      <c r="B726" t="s">
        <v>13434</v>
      </c>
      <c r="C726" t="s">
        <v>13432</v>
      </c>
      <c r="D726">
        <v>20</v>
      </c>
      <c r="E726">
        <v>140890000</v>
      </c>
      <c r="F726">
        <v>503270000</v>
      </c>
      <c r="G726">
        <v>1325600000</v>
      </c>
      <c r="H726">
        <f t="shared" si="44"/>
        <v>656586666.66666663</v>
      </c>
      <c r="I726">
        <v>992800000</v>
      </c>
      <c r="J726">
        <v>647540000</v>
      </c>
      <c r="K726">
        <v>189920000</v>
      </c>
      <c r="L726">
        <f t="shared" si="45"/>
        <v>610086666.66666663</v>
      </c>
      <c r="M726">
        <f t="shared" si="46"/>
        <v>0.92917918934286414</v>
      </c>
      <c r="N726">
        <f t="shared" si="47"/>
        <v>-0.1059712521569781</v>
      </c>
    </row>
    <row r="727" spans="1:14" x14ac:dyDescent="0.3">
      <c r="A727" t="s">
        <v>10839</v>
      </c>
      <c r="B727" t="s">
        <v>10840</v>
      </c>
      <c r="C727" t="s">
        <v>10838</v>
      </c>
      <c r="D727">
        <v>2</v>
      </c>
      <c r="E727">
        <v>40986000</v>
      </c>
      <c r="F727">
        <v>204930000</v>
      </c>
      <c r="G727">
        <v>1347700000</v>
      </c>
      <c r="H727">
        <f t="shared" si="44"/>
        <v>531205333.33333331</v>
      </c>
      <c r="I727">
        <v>424120000</v>
      </c>
      <c r="J727">
        <v>1016400000</v>
      </c>
      <c r="K727">
        <v>40986000</v>
      </c>
      <c r="L727">
        <f t="shared" si="45"/>
        <v>493835333.33333331</v>
      </c>
      <c r="M727">
        <f t="shared" si="46"/>
        <v>0.92965055571731203</v>
      </c>
      <c r="N727">
        <f t="shared" si="47"/>
        <v>-0.10523956820664175</v>
      </c>
    </row>
    <row r="728" spans="1:14" x14ac:dyDescent="0.3">
      <c r="A728" t="s">
        <v>8616</v>
      </c>
      <c r="B728" t="s">
        <v>8617</v>
      </c>
      <c r="C728" t="s">
        <v>8615</v>
      </c>
      <c r="D728">
        <v>5</v>
      </c>
      <c r="E728">
        <v>4597400</v>
      </c>
      <c r="F728">
        <v>76897000</v>
      </c>
      <c r="G728">
        <v>123810000</v>
      </c>
      <c r="H728">
        <f t="shared" si="44"/>
        <v>68434800</v>
      </c>
      <c r="I728">
        <v>108080000</v>
      </c>
      <c r="J728">
        <v>59844000</v>
      </c>
      <c r="K728">
        <v>22987000</v>
      </c>
      <c r="L728">
        <f t="shared" si="45"/>
        <v>63637000</v>
      </c>
      <c r="M728">
        <f t="shared" si="46"/>
        <v>0.92989239392823531</v>
      </c>
      <c r="N728">
        <f t="shared" si="47"/>
        <v>-0.10486431600864329</v>
      </c>
    </row>
    <row r="729" spans="1:14" x14ac:dyDescent="0.3">
      <c r="B729" t="s">
        <v>7155</v>
      </c>
      <c r="C729" t="s">
        <v>7154</v>
      </c>
      <c r="D729">
        <v>7</v>
      </c>
      <c r="E729">
        <v>97941000</v>
      </c>
      <c r="F729">
        <v>134580000</v>
      </c>
      <c r="G729">
        <v>156700000</v>
      </c>
      <c r="H729">
        <f t="shared" si="44"/>
        <v>129740333.33333333</v>
      </c>
      <c r="I729">
        <v>177640000</v>
      </c>
      <c r="J729">
        <v>155460000</v>
      </c>
      <c r="K729">
        <v>29254000</v>
      </c>
      <c r="L729">
        <f t="shared" si="45"/>
        <v>120784666.66666667</v>
      </c>
      <c r="M729">
        <f t="shared" si="46"/>
        <v>0.93097237816047962</v>
      </c>
      <c r="N729">
        <f t="shared" si="47"/>
        <v>-0.10318973105824628</v>
      </c>
    </row>
    <row r="730" spans="1:14" x14ac:dyDescent="0.3">
      <c r="A730" t="s">
        <v>9036</v>
      </c>
      <c r="B730" t="s">
        <v>9037</v>
      </c>
      <c r="C730" t="s">
        <v>24602</v>
      </c>
      <c r="D730">
        <v>9</v>
      </c>
      <c r="E730">
        <v>37364000</v>
      </c>
      <c r="F730">
        <v>91079000</v>
      </c>
      <c r="G730">
        <v>70127000</v>
      </c>
      <c r="H730">
        <f t="shared" si="44"/>
        <v>66190000</v>
      </c>
      <c r="I730">
        <v>72407000</v>
      </c>
      <c r="J730">
        <v>103360000</v>
      </c>
      <c r="K730">
        <v>9294000</v>
      </c>
      <c r="L730">
        <f t="shared" si="45"/>
        <v>61687000</v>
      </c>
      <c r="M730">
        <f t="shared" si="46"/>
        <v>0.93196857531349142</v>
      </c>
      <c r="N730">
        <f t="shared" si="47"/>
        <v>-0.10164678486157973</v>
      </c>
    </row>
    <row r="731" spans="1:14" x14ac:dyDescent="0.3">
      <c r="C731" t="s">
        <v>15970</v>
      </c>
      <c r="D731">
        <v>12</v>
      </c>
      <c r="E731">
        <v>15393000</v>
      </c>
      <c r="F731">
        <v>35817000</v>
      </c>
      <c r="G731">
        <v>39612000</v>
      </c>
      <c r="H731">
        <f t="shared" si="44"/>
        <v>30274000</v>
      </c>
      <c r="I731">
        <v>37342000</v>
      </c>
      <c r="J731">
        <v>39549000</v>
      </c>
      <c r="K731">
        <v>7761000</v>
      </c>
      <c r="L731">
        <f t="shared" si="45"/>
        <v>28217333.333333332</v>
      </c>
      <c r="M731">
        <f t="shared" si="46"/>
        <v>0.93206491819162751</v>
      </c>
      <c r="N731">
        <f t="shared" si="47"/>
        <v>-0.10149765299981868</v>
      </c>
    </row>
    <row r="732" spans="1:14" x14ac:dyDescent="0.3">
      <c r="A732" t="s">
        <v>13879</v>
      </c>
      <c r="B732" t="s">
        <v>13880</v>
      </c>
      <c r="C732" t="s">
        <v>13878</v>
      </c>
      <c r="D732">
        <v>9</v>
      </c>
      <c r="E732">
        <v>50604000</v>
      </c>
      <c r="F732">
        <v>68100000</v>
      </c>
      <c r="G732">
        <v>141770000</v>
      </c>
      <c r="H732">
        <f t="shared" si="44"/>
        <v>86824666.666666672</v>
      </c>
      <c r="I732">
        <v>130360000</v>
      </c>
      <c r="J732">
        <v>90365000</v>
      </c>
      <c r="K732">
        <v>22429000</v>
      </c>
      <c r="L732">
        <f t="shared" si="45"/>
        <v>81051333.333333328</v>
      </c>
      <c r="M732">
        <f t="shared" si="46"/>
        <v>0.93350583935440767</v>
      </c>
      <c r="N732">
        <f t="shared" si="47"/>
        <v>-9.9269047924586393E-2</v>
      </c>
    </row>
    <row r="733" spans="1:14" x14ac:dyDescent="0.3">
      <c r="A733" t="s">
        <v>12269</v>
      </c>
      <c r="B733" t="s">
        <v>12270</v>
      </c>
      <c r="C733" t="s">
        <v>12268</v>
      </c>
      <c r="D733">
        <v>8</v>
      </c>
      <c r="E733">
        <v>147020000</v>
      </c>
      <c r="F733">
        <v>736410000</v>
      </c>
      <c r="G733">
        <v>641740000</v>
      </c>
      <c r="H733">
        <f t="shared" si="44"/>
        <v>508390000</v>
      </c>
      <c r="I733">
        <v>792290000</v>
      </c>
      <c r="J733">
        <v>553790000</v>
      </c>
      <c r="K733">
        <v>80161000</v>
      </c>
      <c r="L733">
        <f t="shared" si="45"/>
        <v>475413666.66666669</v>
      </c>
      <c r="M733">
        <f t="shared" si="46"/>
        <v>0.93513575535841909</v>
      </c>
      <c r="N733">
        <f t="shared" si="47"/>
        <v>-9.6752276020278458E-2</v>
      </c>
    </row>
    <row r="734" spans="1:14" x14ac:dyDescent="0.3">
      <c r="B734" t="s">
        <v>2393</v>
      </c>
      <c r="C734" t="s">
        <v>24362</v>
      </c>
      <c r="D734">
        <v>14</v>
      </c>
      <c r="E734">
        <v>27681000</v>
      </c>
      <c r="F734">
        <v>75777000</v>
      </c>
      <c r="G734">
        <v>97506000</v>
      </c>
      <c r="H734">
        <f t="shared" si="44"/>
        <v>66988000</v>
      </c>
      <c r="I734">
        <v>106380000</v>
      </c>
      <c r="J734">
        <v>59060000</v>
      </c>
      <c r="K734">
        <v>22541000</v>
      </c>
      <c r="L734">
        <f t="shared" si="45"/>
        <v>62660333.333333336</v>
      </c>
      <c r="M734">
        <f t="shared" si="46"/>
        <v>0.93539638940307723</v>
      </c>
      <c r="N734">
        <f t="shared" si="47"/>
        <v>-9.6350234871505264E-2</v>
      </c>
    </row>
    <row r="735" spans="1:14" x14ac:dyDescent="0.3">
      <c r="A735" t="s">
        <v>13263</v>
      </c>
      <c r="B735" t="s">
        <v>13264</v>
      </c>
      <c r="C735" t="s">
        <v>13262</v>
      </c>
      <c r="D735">
        <v>12</v>
      </c>
      <c r="E735">
        <v>38259000</v>
      </c>
      <c r="F735">
        <v>73756000</v>
      </c>
      <c r="G735">
        <v>92691000</v>
      </c>
      <c r="H735">
        <f t="shared" si="44"/>
        <v>68235333.333333328</v>
      </c>
      <c r="I735">
        <v>99672000</v>
      </c>
      <c r="J735">
        <v>72224000</v>
      </c>
      <c r="K735">
        <v>19868000</v>
      </c>
      <c r="L735">
        <f t="shared" si="45"/>
        <v>63921333.333333336</v>
      </c>
      <c r="M735">
        <f t="shared" si="46"/>
        <v>0.93677762254159636</v>
      </c>
      <c r="N735">
        <f t="shared" si="47"/>
        <v>-9.4221481296160134E-2</v>
      </c>
    </row>
    <row r="736" spans="1:14" x14ac:dyDescent="0.3">
      <c r="B736" t="s">
        <v>7777</v>
      </c>
      <c r="C736" t="s">
        <v>7776</v>
      </c>
      <c r="D736">
        <v>2</v>
      </c>
      <c r="E736">
        <v>68203000</v>
      </c>
      <c r="F736">
        <v>13118400</v>
      </c>
      <c r="G736">
        <v>220320000</v>
      </c>
      <c r="H736">
        <f t="shared" si="44"/>
        <v>100547133.33333333</v>
      </c>
      <c r="I736">
        <v>203920000</v>
      </c>
      <c r="J736">
        <v>65592000</v>
      </c>
      <c r="K736">
        <v>13118400</v>
      </c>
      <c r="L736">
        <f t="shared" si="45"/>
        <v>94210133.333333328</v>
      </c>
      <c r="M736">
        <f t="shared" si="46"/>
        <v>0.93697483170413609</v>
      </c>
      <c r="N736">
        <f t="shared" si="47"/>
        <v>-9.3917799044836298E-2</v>
      </c>
    </row>
    <row r="737" spans="1:14" x14ac:dyDescent="0.3">
      <c r="C737" t="s">
        <v>22580</v>
      </c>
      <c r="D737">
        <v>13</v>
      </c>
      <c r="E737">
        <v>48809000</v>
      </c>
      <c r="F737">
        <v>98399000</v>
      </c>
      <c r="G737">
        <v>122580000</v>
      </c>
      <c r="H737">
        <f t="shared" si="44"/>
        <v>89929333.333333328</v>
      </c>
      <c r="I737">
        <v>144400000</v>
      </c>
      <c r="J737">
        <v>88947000</v>
      </c>
      <c r="K737">
        <v>19932000</v>
      </c>
      <c r="L737">
        <f t="shared" si="45"/>
        <v>84426333.333333328</v>
      </c>
      <c r="M737">
        <f t="shared" si="46"/>
        <v>0.93880750811748481</v>
      </c>
      <c r="N737">
        <f t="shared" si="47"/>
        <v>-9.1098715019730922E-2</v>
      </c>
    </row>
    <row r="738" spans="1:14" x14ac:dyDescent="0.3">
      <c r="A738" t="s">
        <v>9656</v>
      </c>
      <c r="B738" t="s">
        <v>9657</v>
      </c>
      <c r="C738" t="s">
        <v>9655</v>
      </c>
      <c r="D738">
        <v>2</v>
      </c>
      <c r="E738">
        <v>6742400</v>
      </c>
      <c r="F738">
        <v>33712000</v>
      </c>
      <c r="G738">
        <v>42542000</v>
      </c>
      <c r="H738">
        <f t="shared" si="44"/>
        <v>27665466.666666668</v>
      </c>
      <c r="I738">
        <v>35934000</v>
      </c>
      <c r="J738">
        <v>35266000</v>
      </c>
      <c r="K738">
        <v>6742400</v>
      </c>
      <c r="L738">
        <f t="shared" si="45"/>
        <v>25980800</v>
      </c>
      <c r="M738">
        <f t="shared" si="46"/>
        <v>0.93910579254039928</v>
      </c>
      <c r="N738">
        <f t="shared" si="47"/>
        <v>-9.064040476527839E-2</v>
      </c>
    </row>
    <row r="739" spans="1:14" x14ac:dyDescent="0.3">
      <c r="B739" t="s">
        <v>17489</v>
      </c>
      <c r="C739" t="s">
        <v>17488</v>
      </c>
      <c r="D739">
        <v>3</v>
      </c>
      <c r="E739">
        <v>32530000</v>
      </c>
      <c r="F739">
        <v>93762000</v>
      </c>
      <c r="G739">
        <v>124710000</v>
      </c>
      <c r="H739">
        <f t="shared" si="44"/>
        <v>83667333.333333328</v>
      </c>
      <c r="I739">
        <v>121600000</v>
      </c>
      <c r="J739">
        <v>107750000</v>
      </c>
      <c r="K739">
        <v>6506000</v>
      </c>
      <c r="L739">
        <f t="shared" si="45"/>
        <v>78618666.666666672</v>
      </c>
      <c r="M739">
        <f t="shared" si="46"/>
        <v>0.93965785133186197</v>
      </c>
      <c r="N739">
        <f t="shared" si="47"/>
        <v>-8.9792557292561165E-2</v>
      </c>
    </row>
    <row r="740" spans="1:14" x14ac:dyDescent="0.3">
      <c r="A740" t="s">
        <v>8837</v>
      </c>
      <c r="B740" t="s">
        <v>8838</v>
      </c>
      <c r="C740" t="s">
        <v>8836</v>
      </c>
      <c r="D740">
        <v>5</v>
      </c>
      <c r="E740">
        <v>653750000</v>
      </c>
      <c r="F740">
        <v>1083500000</v>
      </c>
      <c r="G740">
        <v>1013600000</v>
      </c>
      <c r="H740">
        <f t="shared" si="44"/>
        <v>916950000</v>
      </c>
      <c r="I740">
        <v>1164400000</v>
      </c>
      <c r="J740">
        <v>1018400000</v>
      </c>
      <c r="K740">
        <v>403130000</v>
      </c>
      <c r="L740">
        <f t="shared" si="45"/>
        <v>861976666.66666663</v>
      </c>
      <c r="M740">
        <f t="shared" si="46"/>
        <v>0.94004762164421907</v>
      </c>
      <c r="N740">
        <f t="shared" si="47"/>
        <v>-8.9194251108037081E-2</v>
      </c>
    </row>
    <row r="741" spans="1:14" x14ac:dyDescent="0.3">
      <c r="A741" t="s">
        <v>14865</v>
      </c>
      <c r="B741" t="s">
        <v>14866</v>
      </c>
      <c r="C741" t="s">
        <v>14864</v>
      </c>
      <c r="D741">
        <v>9</v>
      </c>
      <c r="E741">
        <v>22884000</v>
      </c>
      <c r="F741">
        <v>37044000</v>
      </c>
      <c r="G741">
        <v>39378000</v>
      </c>
      <c r="H741">
        <f t="shared" si="44"/>
        <v>33102000</v>
      </c>
      <c r="I741">
        <v>50242000</v>
      </c>
      <c r="J741">
        <v>35848000</v>
      </c>
      <c r="K741">
        <v>7332100</v>
      </c>
      <c r="L741">
        <f t="shared" si="45"/>
        <v>31140700</v>
      </c>
      <c r="M741">
        <f t="shared" si="46"/>
        <v>0.94074980363724248</v>
      </c>
      <c r="N741">
        <f t="shared" si="47"/>
        <v>-8.8117011727988498E-2</v>
      </c>
    </row>
    <row r="742" spans="1:14" x14ac:dyDescent="0.3">
      <c r="A742" t="s">
        <v>12519</v>
      </c>
      <c r="B742" t="s">
        <v>12520</v>
      </c>
      <c r="C742" t="s">
        <v>24676</v>
      </c>
      <c r="D742">
        <v>2</v>
      </c>
      <c r="E742">
        <v>7960100</v>
      </c>
      <c r="F742">
        <v>1592020</v>
      </c>
      <c r="G742">
        <v>11482000</v>
      </c>
      <c r="H742">
        <f t="shared" si="44"/>
        <v>7011373.333333333</v>
      </c>
      <c r="I742">
        <v>16609000</v>
      </c>
      <c r="J742">
        <v>1592020</v>
      </c>
      <c r="K742">
        <v>1592020</v>
      </c>
      <c r="L742">
        <f t="shared" si="45"/>
        <v>6597680</v>
      </c>
      <c r="M742">
        <f t="shared" si="46"/>
        <v>0.94099681850250927</v>
      </c>
      <c r="N742">
        <f t="shared" si="47"/>
        <v>-8.7738249657686007E-2</v>
      </c>
    </row>
    <row r="743" spans="1:14" x14ac:dyDescent="0.3">
      <c r="C743" t="s">
        <v>7460</v>
      </c>
      <c r="D743">
        <v>18</v>
      </c>
      <c r="E743">
        <v>55130000</v>
      </c>
      <c r="F743">
        <v>122930000</v>
      </c>
      <c r="G743">
        <v>146970000</v>
      </c>
      <c r="H743">
        <f t="shared" si="44"/>
        <v>108343333.33333333</v>
      </c>
      <c r="I743">
        <v>160890000</v>
      </c>
      <c r="J743">
        <v>120450000</v>
      </c>
      <c r="K743">
        <v>25273000</v>
      </c>
      <c r="L743">
        <f t="shared" si="45"/>
        <v>102204333.33333333</v>
      </c>
      <c r="M743">
        <f t="shared" si="46"/>
        <v>0.94333753807340859</v>
      </c>
      <c r="N743">
        <f t="shared" si="47"/>
        <v>-8.4154017122512234E-2</v>
      </c>
    </row>
    <row r="744" spans="1:14" x14ac:dyDescent="0.3">
      <c r="A744" t="s">
        <v>12509</v>
      </c>
      <c r="B744" t="s">
        <v>12510</v>
      </c>
      <c r="C744" t="s">
        <v>12508</v>
      </c>
      <c r="D744">
        <v>5</v>
      </c>
      <c r="E744">
        <v>2701400</v>
      </c>
      <c r="F744">
        <v>14331000</v>
      </c>
      <c r="G744">
        <v>16885000</v>
      </c>
      <c r="H744">
        <f t="shared" si="44"/>
        <v>11305800</v>
      </c>
      <c r="I744">
        <v>15789000</v>
      </c>
      <c r="J744">
        <v>13507000</v>
      </c>
      <c r="K744">
        <v>2701400</v>
      </c>
      <c r="L744">
        <f t="shared" si="45"/>
        <v>10665800</v>
      </c>
      <c r="M744">
        <f t="shared" si="46"/>
        <v>0.9433918873498558</v>
      </c>
      <c r="N744">
        <f t="shared" si="47"/>
        <v>-8.4070900348510169E-2</v>
      </c>
    </row>
    <row r="745" spans="1:14" x14ac:dyDescent="0.3">
      <c r="B745" t="s">
        <v>17895</v>
      </c>
      <c r="C745" t="s">
        <v>24781</v>
      </c>
      <c r="D745">
        <v>15</v>
      </c>
      <c r="E745">
        <v>91068000</v>
      </c>
      <c r="F745">
        <v>134230000</v>
      </c>
      <c r="G745">
        <v>119880000</v>
      </c>
      <c r="H745">
        <f t="shared" si="44"/>
        <v>115059333.33333333</v>
      </c>
      <c r="I745">
        <v>164890000</v>
      </c>
      <c r="J745">
        <v>113140000</v>
      </c>
      <c r="K745">
        <v>48013000</v>
      </c>
      <c r="L745">
        <f t="shared" si="45"/>
        <v>108681000</v>
      </c>
      <c r="M745">
        <f t="shared" si="46"/>
        <v>0.94456483321648543</v>
      </c>
      <c r="N745">
        <f t="shared" si="47"/>
        <v>-8.2278270904936252E-2</v>
      </c>
    </row>
    <row r="746" spans="1:14" x14ac:dyDescent="0.3">
      <c r="A746" t="s">
        <v>9811</v>
      </c>
      <c r="B746" t="s">
        <v>9812</v>
      </c>
      <c r="C746" t="s">
        <v>9810</v>
      </c>
      <c r="D746">
        <v>9</v>
      </c>
      <c r="E746">
        <v>464210000</v>
      </c>
      <c r="F746">
        <v>1254300000</v>
      </c>
      <c r="G746">
        <v>1702500000</v>
      </c>
      <c r="H746">
        <f t="shared" si="44"/>
        <v>1140336666.6666667</v>
      </c>
      <c r="I746">
        <v>2383700000</v>
      </c>
      <c r="J746">
        <v>697270000</v>
      </c>
      <c r="K746">
        <v>150800000</v>
      </c>
      <c r="L746">
        <f t="shared" si="45"/>
        <v>1077256666.6666667</v>
      </c>
      <c r="M746">
        <f t="shared" si="46"/>
        <v>0.94468300297280627</v>
      </c>
      <c r="N746">
        <f t="shared" si="47"/>
        <v>-8.2097793872348154E-2</v>
      </c>
    </row>
    <row r="747" spans="1:14" x14ac:dyDescent="0.3">
      <c r="C747" t="s">
        <v>15521</v>
      </c>
      <c r="D747">
        <v>17</v>
      </c>
      <c r="E747">
        <v>75718000</v>
      </c>
      <c r="F747">
        <v>92729000</v>
      </c>
      <c r="G747">
        <v>210200000</v>
      </c>
      <c r="H747">
        <f t="shared" si="44"/>
        <v>126215666.66666667</v>
      </c>
      <c r="I747">
        <v>208910000</v>
      </c>
      <c r="J747">
        <v>111850000</v>
      </c>
      <c r="K747">
        <v>36944000</v>
      </c>
      <c r="L747">
        <f t="shared" si="45"/>
        <v>119234666.66666667</v>
      </c>
      <c r="M747">
        <f t="shared" si="46"/>
        <v>0.94468990907098171</v>
      </c>
      <c r="N747">
        <f t="shared" si="47"/>
        <v>-8.2087247099367419E-2</v>
      </c>
    </row>
    <row r="748" spans="1:14" x14ac:dyDescent="0.3">
      <c r="A748" t="s">
        <v>12401</v>
      </c>
      <c r="B748" t="s">
        <v>12402</v>
      </c>
      <c r="C748" t="s">
        <v>24674</v>
      </c>
      <c r="D748">
        <v>11</v>
      </c>
      <c r="E748">
        <v>31498000</v>
      </c>
      <c r="F748">
        <v>42442000</v>
      </c>
      <c r="G748">
        <v>51894000</v>
      </c>
      <c r="H748">
        <f t="shared" si="44"/>
        <v>41944666.666666664</v>
      </c>
      <c r="I748">
        <v>53913000</v>
      </c>
      <c r="J748">
        <v>43864000</v>
      </c>
      <c r="K748">
        <v>21234000</v>
      </c>
      <c r="L748">
        <f t="shared" si="45"/>
        <v>39670333.333333336</v>
      </c>
      <c r="M748">
        <f t="shared" si="46"/>
        <v>0.94577777071379765</v>
      </c>
      <c r="N748">
        <f t="shared" si="47"/>
        <v>-8.0426861378647102E-2</v>
      </c>
    </row>
    <row r="749" spans="1:14" x14ac:dyDescent="0.3">
      <c r="B749" t="s">
        <v>18469</v>
      </c>
      <c r="C749" t="s">
        <v>18468</v>
      </c>
      <c r="D749">
        <v>5</v>
      </c>
      <c r="E749">
        <v>41550000</v>
      </c>
      <c r="F749">
        <v>5329800</v>
      </c>
      <c r="G749">
        <v>59706000</v>
      </c>
      <c r="H749">
        <f t="shared" si="44"/>
        <v>35528600</v>
      </c>
      <c r="I749">
        <v>68828000</v>
      </c>
      <c r="J749">
        <v>26649000</v>
      </c>
      <c r="K749">
        <v>5329800</v>
      </c>
      <c r="L749">
        <f t="shared" si="45"/>
        <v>33602266.666666664</v>
      </c>
      <c r="M749">
        <f t="shared" si="46"/>
        <v>0.94578077004629124</v>
      </c>
      <c r="N749">
        <f t="shared" si="47"/>
        <v>-8.0422286186263417E-2</v>
      </c>
    </row>
    <row r="750" spans="1:14" x14ac:dyDescent="0.3">
      <c r="B750" t="s">
        <v>6913</v>
      </c>
      <c r="C750" t="s">
        <v>6912</v>
      </c>
      <c r="D750">
        <v>20</v>
      </c>
      <c r="E750">
        <v>181280000</v>
      </c>
      <c r="F750">
        <v>382720000</v>
      </c>
      <c r="G750">
        <v>594380000</v>
      </c>
      <c r="H750">
        <f t="shared" si="44"/>
        <v>386126666.66666669</v>
      </c>
      <c r="I750">
        <v>569800000</v>
      </c>
      <c r="J750">
        <v>410850000</v>
      </c>
      <c r="K750">
        <v>117590000</v>
      </c>
      <c r="L750">
        <f t="shared" si="45"/>
        <v>366080000</v>
      </c>
      <c r="M750">
        <f t="shared" si="46"/>
        <v>0.94808266717312106</v>
      </c>
      <c r="N750">
        <f t="shared" si="47"/>
        <v>-7.6915235847140301E-2</v>
      </c>
    </row>
    <row r="751" spans="1:14" x14ac:dyDescent="0.3">
      <c r="A751" t="s">
        <v>21115</v>
      </c>
      <c r="B751" t="s">
        <v>21116</v>
      </c>
      <c r="C751" t="s">
        <v>21114</v>
      </c>
      <c r="D751">
        <v>21</v>
      </c>
      <c r="E751">
        <v>102040000</v>
      </c>
      <c r="F751">
        <v>72134000</v>
      </c>
      <c r="G751">
        <v>122400000</v>
      </c>
      <c r="H751">
        <f t="shared" si="44"/>
        <v>98858000</v>
      </c>
      <c r="I751">
        <v>150330000</v>
      </c>
      <c r="J751">
        <v>120750000</v>
      </c>
      <c r="K751">
        <v>10175000</v>
      </c>
      <c r="L751">
        <f t="shared" si="45"/>
        <v>93751666.666666672</v>
      </c>
      <c r="M751">
        <f t="shared" si="46"/>
        <v>0.94834678697390873</v>
      </c>
      <c r="N751">
        <f t="shared" si="47"/>
        <v>-7.6513381374328379E-2</v>
      </c>
    </row>
    <row r="752" spans="1:14" x14ac:dyDescent="0.3">
      <c r="A752" t="s">
        <v>18785</v>
      </c>
      <c r="B752" t="s">
        <v>18786</v>
      </c>
      <c r="C752" t="s">
        <v>24806</v>
      </c>
      <c r="D752">
        <v>1</v>
      </c>
      <c r="E752">
        <v>7389300</v>
      </c>
      <c r="F752">
        <v>11019000</v>
      </c>
      <c r="G752">
        <v>769220</v>
      </c>
      <c r="H752">
        <f t="shared" si="44"/>
        <v>6392506.666666667</v>
      </c>
      <c r="I752">
        <v>769220</v>
      </c>
      <c r="J752">
        <v>13575000</v>
      </c>
      <c r="K752">
        <v>3846100</v>
      </c>
      <c r="L752">
        <f t="shared" si="45"/>
        <v>6063440</v>
      </c>
      <c r="M752">
        <f t="shared" si="46"/>
        <v>0.94852306241891549</v>
      </c>
      <c r="N752">
        <f t="shared" si="47"/>
        <v>-7.6245243092563586E-2</v>
      </c>
    </row>
    <row r="753" spans="1:14" x14ac:dyDescent="0.3">
      <c r="A753" t="s">
        <v>19457</v>
      </c>
      <c r="B753" t="s">
        <v>19458</v>
      </c>
      <c r="C753" t="s">
        <v>24824</v>
      </c>
      <c r="D753">
        <v>3</v>
      </c>
      <c r="E753">
        <v>7650800</v>
      </c>
      <c r="F753">
        <v>61457000</v>
      </c>
      <c r="G753">
        <v>158080000</v>
      </c>
      <c r="H753">
        <f t="shared" si="44"/>
        <v>75729266.666666672</v>
      </c>
      <c r="I753">
        <v>169680000</v>
      </c>
      <c r="J753">
        <v>38254000</v>
      </c>
      <c r="K753">
        <v>7650800</v>
      </c>
      <c r="L753">
        <f t="shared" si="45"/>
        <v>71861600</v>
      </c>
      <c r="M753">
        <f t="shared" si="46"/>
        <v>0.94892771530865649</v>
      </c>
      <c r="N753">
        <f t="shared" si="47"/>
        <v>-7.5629900936641903E-2</v>
      </c>
    </row>
    <row r="754" spans="1:14" x14ac:dyDescent="0.3">
      <c r="B754" t="s">
        <v>2717</v>
      </c>
      <c r="C754" t="s">
        <v>2716</v>
      </c>
      <c r="D754">
        <v>8</v>
      </c>
      <c r="E754">
        <v>6859900</v>
      </c>
      <c r="F754">
        <v>61908000</v>
      </c>
      <c r="G754">
        <v>111840000</v>
      </c>
      <c r="H754">
        <f t="shared" si="44"/>
        <v>60202633.333333336</v>
      </c>
      <c r="I754">
        <v>97474000</v>
      </c>
      <c r="J754">
        <v>62177000</v>
      </c>
      <c r="K754">
        <v>12225000</v>
      </c>
      <c r="L754">
        <f t="shared" si="45"/>
        <v>57292000</v>
      </c>
      <c r="M754">
        <f t="shared" si="46"/>
        <v>0.9516527239395397</v>
      </c>
      <c r="N754">
        <f t="shared" si="47"/>
        <v>-7.1492891998854918E-2</v>
      </c>
    </row>
    <row r="755" spans="1:14" x14ac:dyDescent="0.3">
      <c r="B755" t="s">
        <v>19232</v>
      </c>
      <c r="C755" t="s">
        <v>19231</v>
      </c>
      <c r="D755">
        <v>5</v>
      </c>
      <c r="E755">
        <v>545160</v>
      </c>
      <c r="F755">
        <v>31509000</v>
      </c>
      <c r="G755">
        <v>92149000</v>
      </c>
      <c r="H755">
        <f t="shared" si="44"/>
        <v>41401053.333333336</v>
      </c>
      <c r="I755">
        <v>94049000</v>
      </c>
      <c r="J755">
        <v>21606000</v>
      </c>
      <c r="K755">
        <v>2725800</v>
      </c>
      <c r="L755">
        <f t="shared" si="45"/>
        <v>39460266.666666664</v>
      </c>
      <c r="M755">
        <f t="shared" si="46"/>
        <v>0.95312228770991003</v>
      </c>
      <c r="N755">
        <f t="shared" si="47"/>
        <v>-6.9266767893407327E-2</v>
      </c>
    </row>
    <row r="756" spans="1:14" x14ac:dyDescent="0.3">
      <c r="A756" t="s">
        <v>18286</v>
      </c>
      <c r="B756" t="s">
        <v>18287</v>
      </c>
      <c r="C756" t="s">
        <v>18285</v>
      </c>
      <c r="D756">
        <v>13</v>
      </c>
      <c r="E756">
        <v>39949000</v>
      </c>
      <c r="F756">
        <v>74866000</v>
      </c>
      <c r="G756">
        <v>132590000</v>
      </c>
      <c r="H756">
        <f t="shared" si="44"/>
        <v>82468333.333333328</v>
      </c>
      <c r="I756">
        <v>114500000</v>
      </c>
      <c r="J756">
        <v>85966000</v>
      </c>
      <c r="K756">
        <v>35553000</v>
      </c>
      <c r="L756">
        <f t="shared" si="45"/>
        <v>78673000</v>
      </c>
      <c r="M756">
        <f t="shared" si="46"/>
        <v>0.95397829469897544</v>
      </c>
      <c r="N756">
        <f t="shared" si="47"/>
        <v>-6.7971653065781304E-2</v>
      </c>
    </row>
    <row r="757" spans="1:14" x14ac:dyDescent="0.3">
      <c r="A757" t="s">
        <v>20402</v>
      </c>
      <c r="B757" t="s">
        <v>20403</v>
      </c>
      <c r="C757" t="s">
        <v>20401</v>
      </c>
      <c r="D757">
        <v>6</v>
      </c>
      <c r="E757">
        <v>17697000</v>
      </c>
      <c r="F757">
        <v>20821000</v>
      </c>
      <c r="G757">
        <v>40193000</v>
      </c>
      <c r="H757">
        <f t="shared" si="44"/>
        <v>26237000</v>
      </c>
      <c r="I757">
        <v>45538000</v>
      </c>
      <c r="J757">
        <v>18573000</v>
      </c>
      <c r="K757">
        <v>11065000</v>
      </c>
      <c r="L757">
        <f t="shared" si="45"/>
        <v>25058666.666666668</v>
      </c>
      <c r="M757">
        <f t="shared" si="46"/>
        <v>0.95508886940834192</v>
      </c>
      <c r="N757">
        <f t="shared" si="47"/>
        <v>-6.6293115153021234E-2</v>
      </c>
    </row>
    <row r="758" spans="1:14" x14ac:dyDescent="0.3">
      <c r="A758" t="s">
        <v>12451</v>
      </c>
      <c r="B758" t="s">
        <v>12452</v>
      </c>
      <c r="C758" t="s">
        <v>12449</v>
      </c>
      <c r="D758">
        <v>18</v>
      </c>
      <c r="E758">
        <v>479070000</v>
      </c>
      <c r="F758">
        <v>673090000</v>
      </c>
      <c r="G758">
        <v>2969500000</v>
      </c>
      <c r="H758">
        <f t="shared" si="44"/>
        <v>1373886666.6666667</v>
      </c>
      <c r="I758">
        <v>2210400000</v>
      </c>
      <c r="J758">
        <v>1339600000</v>
      </c>
      <c r="K758">
        <v>387450000</v>
      </c>
      <c r="L758">
        <f t="shared" si="45"/>
        <v>1312483333.3333333</v>
      </c>
      <c r="M758">
        <f t="shared" si="46"/>
        <v>0.95530684238874619</v>
      </c>
      <c r="N758">
        <f t="shared" si="47"/>
        <v>-6.5963896931581834E-2</v>
      </c>
    </row>
    <row r="759" spans="1:14" x14ac:dyDescent="0.3">
      <c r="B759" t="s">
        <v>2589</v>
      </c>
      <c r="C759" t="s">
        <v>2588</v>
      </c>
      <c r="D759">
        <v>4</v>
      </c>
      <c r="E759">
        <v>14108000</v>
      </c>
      <c r="F759">
        <v>2600800</v>
      </c>
      <c r="G759">
        <v>22754000</v>
      </c>
      <c r="H759">
        <f t="shared" si="44"/>
        <v>13154266.666666666</v>
      </c>
      <c r="I759">
        <v>22153000</v>
      </c>
      <c r="J759">
        <v>2600800</v>
      </c>
      <c r="K759">
        <v>13004000</v>
      </c>
      <c r="L759">
        <f t="shared" si="45"/>
        <v>12585933.333333334</v>
      </c>
      <c r="M759">
        <f t="shared" si="46"/>
        <v>0.95679475354004284</v>
      </c>
      <c r="N759">
        <f t="shared" si="47"/>
        <v>-6.371861616082837E-2</v>
      </c>
    </row>
    <row r="760" spans="1:14" x14ac:dyDescent="0.3">
      <c r="C760" t="s">
        <v>20732</v>
      </c>
      <c r="D760">
        <v>6</v>
      </c>
      <c r="E760">
        <v>9481600</v>
      </c>
      <c r="F760">
        <v>59948000</v>
      </c>
      <c r="G760">
        <v>48032000</v>
      </c>
      <c r="H760">
        <f t="shared" si="44"/>
        <v>39153866.666666664</v>
      </c>
      <c r="I760">
        <v>55531000</v>
      </c>
      <c r="J760">
        <v>47408000</v>
      </c>
      <c r="K760">
        <v>9481600</v>
      </c>
      <c r="L760">
        <f t="shared" si="45"/>
        <v>37473533.333333336</v>
      </c>
      <c r="M760">
        <f t="shared" si="46"/>
        <v>0.95708384697637372</v>
      </c>
      <c r="N760">
        <f t="shared" si="47"/>
        <v>-6.3282774859287502E-2</v>
      </c>
    </row>
    <row r="761" spans="1:14" x14ac:dyDescent="0.3">
      <c r="A761" t="s">
        <v>12187</v>
      </c>
      <c r="B761" t="s">
        <v>12188</v>
      </c>
      <c r="C761" t="s">
        <v>24668</v>
      </c>
      <c r="D761">
        <v>6</v>
      </c>
      <c r="E761">
        <v>106850000</v>
      </c>
      <c r="F761">
        <v>84272000</v>
      </c>
      <c r="G761">
        <v>107690000</v>
      </c>
      <c r="H761">
        <f t="shared" si="44"/>
        <v>99604000</v>
      </c>
      <c r="I761">
        <v>149350000</v>
      </c>
      <c r="J761">
        <v>81952000</v>
      </c>
      <c r="K761">
        <v>54718000</v>
      </c>
      <c r="L761">
        <f t="shared" si="45"/>
        <v>95340000</v>
      </c>
      <c r="M761">
        <f t="shared" si="46"/>
        <v>0.95719047427814141</v>
      </c>
      <c r="N761">
        <f t="shared" si="47"/>
        <v>-6.3122055282229292E-2</v>
      </c>
    </row>
    <row r="762" spans="1:14" x14ac:dyDescent="0.3">
      <c r="A762" t="s">
        <v>16876</v>
      </c>
      <c r="B762" t="s">
        <v>16877</v>
      </c>
      <c r="C762" t="s">
        <v>16875</v>
      </c>
      <c r="D762">
        <v>8</v>
      </c>
      <c r="E762">
        <v>1554420</v>
      </c>
      <c r="F762">
        <v>7772100</v>
      </c>
      <c r="G762">
        <v>21172000</v>
      </c>
      <c r="H762">
        <f t="shared" si="44"/>
        <v>10166173.333333334</v>
      </c>
      <c r="I762">
        <v>26147000</v>
      </c>
      <c r="J762">
        <v>1554420</v>
      </c>
      <c r="K762">
        <v>1554420</v>
      </c>
      <c r="L762">
        <f t="shared" si="45"/>
        <v>9751946.666666666</v>
      </c>
      <c r="M762">
        <f t="shared" si="46"/>
        <v>0.95925441627987185</v>
      </c>
      <c r="N762">
        <f t="shared" si="47"/>
        <v>-6.0014593067733948E-2</v>
      </c>
    </row>
    <row r="763" spans="1:14" x14ac:dyDescent="0.3">
      <c r="B763" t="s">
        <v>3207</v>
      </c>
      <c r="C763" t="s">
        <v>3206</v>
      </c>
      <c r="D763">
        <v>9</v>
      </c>
      <c r="E763">
        <v>52546000</v>
      </c>
      <c r="F763">
        <v>44061000</v>
      </c>
      <c r="G763">
        <v>104650000</v>
      </c>
      <c r="H763">
        <f t="shared" si="44"/>
        <v>67085666.666666664</v>
      </c>
      <c r="I763">
        <v>99823000</v>
      </c>
      <c r="J763">
        <v>77645000</v>
      </c>
      <c r="K763">
        <v>15977000</v>
      </c>
      <c r="L763">
        <f t="shared" si="45"/>
        <v>64481666.666666664</v>
      </c>
      <c r="M763">
        <f t="shared" si="46"/>
        <v>0.96118395881882368</v>
      </c>
      <c r="N763">
        <f t="shared" si="47"/>
        <v>-5.7115523329325762E-2</v>
      </c>
    </row>
    <row r="764" spans="1:14" x14ac:dyDescent="0.3">
      <c r="B764" t="s">
        <v>11002</v>
      </c>
      <c r="C764" t="s">
        <v>11001</v>
      </c>
      <c r="D764">
        <v>3</v>
      </c>
      <c r="E764">
        <v>20960000</v>
      </c>
      <c r="F764">
        <v>41941000</v>
      </c>
      <c r="G764">
        <v>55297000</v>
      </c>
      <c r="H764">
        <f t="shared" si="44"/>
        <v>39399333.333333336</v>
      </c>
      <c r="I764">
        <v>54421000</v>
      </c>
      <c r="J764">
        <v>43865000</v>
      </c>
      <c r="K764">
        <v>15348000</v>
      </c>
      <c r="L764">
        <f t="shared" si="45"/>
        <v>37878000</v>
      </c>
      <c r="M764">
        <f t="shared" si="46"/>
        <v>0.96138682549620125</v>
      </c>
      <c r="N764">
        <f t="shared" si="47"/>
        <v>-5.6811061456828578E-2</v>
      </c>
    </row>
    <row r="765" spans="1:14" x14ac:dyDescent="0.3">
      <c r="B765" t="s">
        <v>7845</v>
      </c>
      <c r="C765" t="s">
        <v>7844</v>
      </c>
      <c r="D765">
        <v>3</v>
      </c>
      <c r="E765">
        <v>200500000</v>
      </c>
      <c r="F765">
        <v>284490000</v>
      </c>
      <c r="G765">
        <v>374510000</v>
      </c>
      <c r="H765">
        <f t="shared" si="44"/>
        <v>286500000</v>
      </c>
      <c r="I765">
        <v>430770000</v>
      </c>
      <c r="J765">
        <v>307560000</v>
      </c>
      <c r="K765">
        <v>90099000</v>
      </c>
      <c r="L765">
        <f t="shared" si="45"/>
        <v>276143000</v>
      </c>
      <c r="M765">
        <f t="shared" si="46"/>
        <v>0.96384991273996512</v>
      </c>
      <c r="N765">
        <f t="shared" si="47"/>
        <v>-5.3119582253212311E-2</v>
      </c>
    </row>
    <row r="766" spans="1:14" x14ac:dyDescent="0.3">
      <c r="A766" t="s">
        <v>4105</v>
      </c>
      <c r="B766" t="s">
        <v>4106</v>
      </c>
      <c r="C766" t="s">
        <v>24424</v>
      </c>
      <c r="D766">
        <v>3</v>
      </c>
      <c r="E766">
        <v>2080200</v>
      </c>
      <c r="F766">
        <v>13174000</v>
      </c>
      <c r="G766">
        <v>26546000</v>
      </c>
      <c r="H766">
        <f t="shared" si="44"/>
        <v>13933400</v>
      </c>
      <c r="I766">
        <v>27824000</v>
      </c>
      <c r="J766">
        <v>10401000</v>
      </c>
      <c r="K766">
        <v>2080200</v>
      </c>
      <c r="L766">
        <f t="shared" si="45"/>
        <v>13435066.666666666</v>
      </c>
      <c r="M766">
        <f t="shared" si="46"/>
        <v>0.96423462088698131</v>
      </c>
      <c r="N766">
        <f t="shared" si="47"/>
        <v>-5.2543864193578094E-2</v>
      </c>
    </row>
    <row r="767" spans="1:14" x14ac:dyDescent="0.3">
      <c r="A767" t="s">
        <v>12082</v>
      </c>
      <c r="B767" t="s">
        <v>12083</v>
      </c>
      <c r="C767" t="s">
        <v>12081</v>
      </c>
      <c r="D767">
        <v>21</v>
      </c>
      <c r="E767">
        <v>9388000</v>
      </c>
      <c r="F767">
        <v>17614000</v>
      </c>
      <c r="G767">
        <v>49871000</v>
      </c>
      <c r="H767">
        <f t="shared" si="44"/>
        <v>25624333.333333332</v>
      </c>
      <c r="I767">
        <v>32908000</v>
      </c>
      <c r="J767">
        <v>34400000</v>
      </c>
      <c r="K767">
        <v>7114900</v>
      </c>
      <c r="L767">
        <f t="shared" si="45"/>
        <v>24807633.333333332</v>
      </c>
      <c r="M767">
        <f t="shared" si="46"/>
        <v>0.96812795129629392</v>
      </c>
      <c r="N767">
        <f t="shared" si="47"/>
        <v>-4.6730362984859233E-2</v>
      </c>
    </row>
    <row r="768" spans="1:14" x14ac:dyDescent="0.3">
      <c r="B768" t="s">
        <v>20923</v>
      </c>
      <c r="C768" t="s">
        <v>24851</v>
      </c>
      <c r="D768">
        <v>6</v>
      </c>
      <c r="E768">
        <v>3342000</v>
      </c>
      <c r="F768">
        <v>20823000</v>
      </c>
      <c r="G768">
        <v>26016000</v>
      </c>
      <c r="H768">
        <f t="shared" si="44"/>
        <v>16727000</v>
      </c>
      <c r="I768">
        <v>16710000</v>
      </c>
      <c r="J768">
        <v>28551000</v>
      </c>
      <c r="K768">
        <v>3342000</v>
      </c>
      <c r="L768">
        <f t="shared" si="45"/>
        <v>16201000</v>
      </c>
      <c r="M768">
        <f t="shared" si="46"/>
        <v>0.96855383511687687</v>
      </c>
      <c r="N768">
        <f t="shared" si="47"/>
        <v>-4.6095854528008622E-2</v>
      </c>
    </row>
    <row r="769" spans="1:14" x14ac:dyDescent="0.3">
      <c r="A769" t="s">
        <v>5224</v>
      </c>
      <c r="B769" t="s">
        <v>5225</v>
      </c>
      <c r="C769" t="s">
        <v>5223</v>
      </c>
      <c r="D769">
        <v>5</v>
      </c>
      <c r="E769">
        <v>238410000</v>
      </c>
      <c r="F769">
        <v>491300000</v>
      </c>
      <c r="G769">
        <v>1435900000</v>
      </c>
      <c r="H769">
        <f t="shared" si="44"/>
        <v>721870000</v>
      </c>
      <c r="I769">
        <v>1288200000</v>
      </c>
      <c r="J769">
        <v>566270000</v>
      </c>
      <c r="K769">
        <v>243140000</v>
      </c>
      <c r="L769">
        <f t="shared" si="45"/>
        <v>699203333.33333337</v>
      </c>
      <c r="M769">
        <f t="shared" si="46"/>
        <v>0.96860007111160373</v>
      </c>
      <c r="N769">
        <f t="shared" si="47"/>
        <v>-4.6026986029639741E-2</v>
      </c>
    </row>
    <row r="770" spans="1:14" x14ac:dyDescent="0.3">
      <c r="A770" t="s">
        <v>9380</v>
      </c>
      <c r="B770" t="s">
        <v>9381</v>
      </c>
      <c r="C770" t="s">
        <v>24611</v>
      </c>
      <c r="D770">
        <v>7</v>
      </c>
      <c r="E770">
        <v>12793000</v>
      </c>
      <c r="F770">
        <v>28364000</v>
      </c>
      <c r="G770">
        <v>39526000</v>
      </c>
      <c r="H770">
        <f t="shared" ref="H770:H833" si="48">AVERAGE(E770:G770)</f>
        <v>26894333.333333332</v>
      </c>
      <c r="I770">
        <v>39353000</v>
      </c>
      <c r="J770">
        <v>33827000</v>
      </c>
      <c r="K770">
        <v>5015800</v>
      </c>
      <c r="L770">
        <f t="shared" ref="L770:L833" si="49">AVERAGE(I770:K770)</f>
        <v>26065266.666666668</v>
      </c>
      <c r="M770">
        <f t="shared" ref="M770:M833" si="50">L770/H770</f>
        <v>0.96917318394209451</v>
      </c>
      <c r="N770">
        <f t="shared" ref="N770:N833" si="51">LOG(L770/H770, 2)</f>
        <v>-4.5173607482515213E-2</v>
      </c>
    </row>
    <row r="771" spans="1:14" x14ac:dyDescent="0.3">
      <c r="A771" t="s">
        <v>16016</v>
      </c>
      <c r="B771" t="s">
        <v>16017</v>
      </c>
      <c r="C771" t="s">
        <v>16015</v>
      </c>
      <c r="D771">
        <v>16</v>
      </c>
      <c r="E771">
        <v>29536000</v>
      </c>
      <c r="F771">
        <v>24743000</v>
      </c>
      <c r="G771">
        <v>66053000</v>
      </c>
      <c r="H771">
        <f t="shared" si="48"/>
        <v>40110666.666666664</v>
      </c>
      <c r="I771">
        <v>63914000</v>
      </c>
      <c r="J771">
        <v>43466000</v>
      </c>
      <c r="K771">
        <v>9251200</v>
      </c>
      <c r="L771">
        <f t="shared" si="49"/>
        <v>38877066.666666664</v>
      </c>
      <c r="M771">
        <f t="shared" si="50"/>
        <v>0.96924508858823921</v>
      </c>
      <c r="N771">
        <f t="shared" si="51"/>
        <v>-4.5066575395656054E-2</v>
      </c>
    </row>
    <row r="772" spans="1:14" x14ac:dyDescent="0.3">
      <c r="B772" t="s">
        <v>20747</v>
      </c>
      <c r="C772" t="s">
        <v>20746</v>
      </c>
      <c r="D772">
        <v>5</v>
      </c>
      <c r="E772">
        <v>14543000</v>
      </c>
      <c r="F772">
        <v>48908000</v>
      </c>
      <c r="G772">
        <v>122550000</v>
      </c>
      <c r="H772">
        <f t="shared" si="48"/>
        <v>62000333.333333336</v>
      </c>
      <c r="I772">
        <v>108720000</v>
      </c>
      <c r="J772">
        <v>53273000</v>
      </c>
      <c r="K772">
        <v>18479000</v>
      </c>
      <c r="L772">
        <f t="shared" si="49"/>
        <v>60157333.333333336</v>
      </c>
      <c r="M772">
        <f t="shared" si="50"/>
        <v>0.97027435336369161</v>
      </c>
      <c r="N772">
        <f t="shared" si="51"/>
        <v>-4.3535355553686129E-2</v>
      </c>
    </row>
    <row r="773" spans="1:14" x14ac:dyDescent="0.3">
      <c r="B773" t="s">
        <v>1552</v>
      </c>
      <c r="C773" t="s">
        <v>24292</v>
      </c>
      <c r="D773">
        <v>6</v>
      </c>
      <c r="E773">
        <v>34227000</v>
      </c>
      <c r="F773">
        <v>74380000</v>
      </c>
      <c r="G773">
        <v>102710000</v>
      </c>
      <c r="H773">
        <f t="shared" si="48"/>
        <v>70439000</v>
      </c>
      <c r="I773">
        <v>106030000</v>
      </c>
      <c r="J773">
        <v>70468000</v>
      </c>
      <c r="K773">
        <v>28845000</v>
      </c>
      <c r="L773">
        <f t="shared" si="49"/>
        <v>68447666.666666672</v>
      </c>
      <c r="M773">
        <f t="shared" si="50"/>
        <v>0.97172967626835516</v>
      </c>
      <c r="N773">
        <f t="shared" si="51"/>
        <v>-4.1373065982244744E-2</v>
      </c>
    </row>
    <row r="774" spans="1:14" x14ac:dyDescent="0.3">
      <c r="A774" t="s">
        <v>329</v>
      </c>
      <c r="B774" t="s">
        <v>330</v>
      </c>
      <c r="C774" t="s">
        <v>24157</v>
      </c>
      <c r="D774">
        <v>10</v>
      </c>
      <c r="E774">
        <v>127000000</v>
      </c>
      <c r="F774">
        <v>221590000</v>
      </c>
      <c r="G774">
        <v>252950000</v>
      </c>
      <c r="H774">
        <f t="shared" si="48"/>
        <v>200513333.33333334</v>
      </c>
      <c r="I774">
        <v>235720000</v>
      </c>
      <c r="J774">
        <v>282500000</v>
      </c>
      <c r="K774">
        <v>66420000</v>
      </c>
      <c r="L774">
        <f t="shared" si="49"/>
        <v>194880000</v>
      </c>
      <c r="M774">
        <f t="shared" si="50"/>
        <v>0.97190544269707746</v>
      </c>
      <c r="N774">
        <f t="shared" si="51"/>
        <v>-4.1112134953278111E-2</v>
      </c>
    </row>
    <row r="775" spans="1:14" x14ac:dyDescent="0.3">
      <c r="A775" t="s">
        <v>15389</v>
      </c>
      <c r="B775" t="s">
        <v>15390</v>
      </c>
      <c r="C775" t="s">
        <v>15388</v>
      </c>
      <c r="D775">
        <v>6</v>
      </c>
      <c r="E775">
        <v>57125000</v>
      </c>
      <c r="F775">
        <v>59797000</v>
      </c>
      <c r="G775">
        <v>126550000</v>
      </c>
      <c r="H775">
        <f t="shared" si="48"/>
        <v>81157333.333333328</v>
      </c>
      <c r="I775">
        <v>110450000</v>
      </c>
      <c r="J775">
        <v>100470000</v>
      </c>
      <c r="K775">
        <v>26666000</v>
      </c>
      <c r="L775">
        <f t="shared" si="49"/>
        <v>79195333.333333328</v>
      </c>
      <c r="M775">
        <f t="shared" si="50"/>
        <v>0.97582473549319837</v>
      </c>
      <c r="N775">
        <f t="shared" si="51"/>
        <v>-3.5306041300527474E-2</v>
      </c>
    </row>
    <row r="776" spans="1:14" x14ac:dyDescent="0.3">
      <c r="C776" t="s">
        <v>14641</v>
      </c>
      <c r="D776">
        <v>5</v>
      </c>
      <c r="E776">
        <v>33240000</v>
      </c>
      <c r="F776">
        <v>49836000</v>
      </c>
      <c r="G776">
        <v>149670000</v>
      </c>
      <c r="H776">
        <f t="shared" si="48"/>
        <v>77582000</v>
      </c>
      <c r="I776">
        <v>115170000</v>
      </c>
      <c r="J776">
        <v>96788000</v>
      </c>
      <c r="K776">
        <v>15241000</v>
      </c>
      <c r="L776">
        <f t="shared" si="49"/>
        <v>75733000</v>
      </c>
      <c r="M776">
        <f t="shared" si="50"/>
        <v>0.97616715217447347</v>
      </c>
      <c r="N776">
        <f t="shared" si="51"/>
        <v>-3.4799888732802785E-2</v>
      </c>
    </row>
    <row r="777" spans="1:14" x14ac:dyDescent="0.3">
      <c r="A777" t="s">
        <v>11267</v>
      </c>
      <c r="B777" t="s">
        <v>11268</v>
      </c>
      <c r="C777" t="s">
        <v>11266</v>
      </c>
      <c r="D777">
        <v>9</v>
      </c>
      <c r="E777">
        <v>21085000</v>
      </c>
      <c r="F777">
        <v>29833000</v>
      </c>
      <c r="G777">
        <v>109650000</v>
      </c>
      <c r="H777">
        <f t="shared" si="48"/>
        <v>53522666.666666664</v>
      </c>
      <c r="I777">
        <v>90527000</v>
      </c>
      <c r="J777">
        <v>59272000</v>
      </c>
      <c r="K777">
        <v>7006300</v>
      </c>
      <c r="L777">
        <f t="shared" si="49"/>
        <v>52268433.333333336</v>
      </c>
      <c r="M777">
        <f t="shared" si="50"/>
        <v>0.97656631458322962</v>
      </c>
      <c r="N777">
        <f t="shared" si="51"/>
        <v>-3.4210079989883325E-2</v>
      </c>
    </row>
    <row r="778" spans="1:14" x14ac:dyDescent="0.3">
      <c r="B778" t="s">
        <v>141</v>
      </c>
      <c r="C778" t="s">
        <v>24135</v>
      </c>
      <c r="D778">
        <v>3</v>
      </c>
      <c r="E778">
        <v>1003720</v>
      </c>
      <c r="F778">
        <v>1003720</v>
      </c>
      <c r="G778">
        <v>41739000</v>
      </c>
      <c r="H778">
        <f t="shared" si="48"/>
        <v>14582146.666666666</v>
      </c>
      <c r="I778">
        <v>36733000</v>
      </c>
      <c r="J778">
        <v>1003720</v>
      </c>
      <c r="K778">
        <v>5018600</v>
      </c>
      <c r="L778">
        <f t="shared" si="49"/>
        <v>14251773.333333334</v>
      </c>
      <c r="M778">
        <f t="shared" si="50"/>
        <v>0.9773439850191239</v>
      </c>
      <c r="N778">
        <f t="shared" si="51"/>
        <v>-3.3061673800734201E-2</v>
      </c>
    </row>
    <row r="779" spans="1:14" x14ac:dyDescent="0.3">
      <c r="B779" t="s">
        <v>19787</v>
      </c>
      <c r="C779" t="s">
        <v>19786</v>
      </c>
      <c r="D779">
        <v>2</v>
      </c>
      <c r="E779">
        <v>747040</v>
      </c>
      <c r="F779">
        <v>747040</v>
      </c>
      <c r="G779">
        <v>23950000</v>
      </c>
      <c r="H779">
        <f t="shared" si="48"/>
        <v>8481360</v>
      </c>
      <c r="I779">
        <v>13078000</v>
      </c>
      <c r="J779">
        <v>8061000</v>
      </c>
      <c r="K779">
        <v>3735200</v>
      </c>
      <c r="L779">
        <f t="shared" si="49"/>
        <v>8291400</v>
      </c>
      <c r="M779">
        <f t="shared" si="50"/>
        <v>0.97760264863182322</v>
      </c>
      <c r="N779">
        <f t="shared" si="51"/>
        <v>-3.2679901012614164E-2</v>
      </c>
    </row>
    <row r="780" spans="1:14" x14ac:dyDescent="0.3">
      <c r="A780" t="s">
        <v>7948</v>
      </c>
      <c r="B780" t="s">
        <v>7949</v>
      </c>
      <c r="C780" t="s">
        <v>24576</v>
      </c>
      <c r="D780">
        <v>10</v>
      </c>
      <c r="E780">
        <v>15255000</v>
      </c>
      <c r="F780">
        <v>46773000</v>
      </c>
      <c r="G780">
        <v>89301000</v>
      </c>
      <c r="H780">
        <f t="shared" si="48"/>
        <v>50443000</v>
      </c>
      <c r="I780">
        <v>53297000</v>
      </c>
      <c r="J780">
        <v>71837000</v>
      </c>
      <c r="K780">
        <v>22962000</v>
      </c>
      <c r="L780">
        <f t="shared" si="49"/>
        <v>49365333.333333336</v>
      </c>
      <c r="M780">
        <f t="shared" si="50"/>
        <v>0.97863595213078791</v>
      </c>
      <c r="N780">
        <f t="shared" si="51"/>
        <v>-3.1155810881941987E-2</v>
      </c>
    </row>
    <row r="781" spans="1:14" x14ac:dyDescent="0.3">
      <c r="B781" t="s">
        <v>6394</v>
      </c>
      <c r="C781" t="s">
        <v>6393</v>
      </c>
      <c r="D781">
        <v>4</v>
      </c>
      <c r="E781">
        <v>441660</v>
      </c>
      <c r="F781">
        <v>441660</v>
      </c>
      <c r="G781">
        <v>8530600</v>
      </c>
      <c r="H781">
        <f t="shared" si="48"/>
        <v>3137973.3333333335</v>
      </c>
      <c r="I781">
        <v>6573300</v>
      </c>
      <c r="J781">
        <v>441660</v>
      </c>
      <c r="K781">
        <v>2208300</v>
      </c>
      <c r="L781">
        <f t="shared" si="49"/>
        <v>3074420</v>
      </c>
      <c r="M781">
        <f t="shared" si="50"/>
        <v>0.9797470129340381</v>
      </c>
      <c r="N781">
        <f t="shared" si="51"/>
        <v>-2.9518825561351658E-2</v>
      </c>
    </row>
    <row r="782" spans="1:14" x14ac:dyDescent="0.3">
      <c r="B782" t="s">
        <v>21610</v>
      </c>
      <c r="C782" t="s">
        <v>21609</v>
      </c>
      <c r="D782">
        <v>12</v>
      </c>
      <c r="E782">
        <v>17834000</v>
      </c>
      <c r="F782">
        <v>18399000</v>
      </c>
      <c r="G782">
        <v>67060000</v>
      </c>
      <c r="H782">
        <f t="shared" si="48"/>
        <v>34431000</v>
      </c>
      <c r="I782">
        <v>59266000</v>
      </c>
      <c r="J782">
        <v>31857000</v>
      </c>
      <c r="K782">
        <v>10232000</v>
      </c>
      <c r="L782">
        <f t="shared" si="49"/>
        <v>33785000</v>
      </c>
      <c r="M782">
        <f t="shared" si="50"/>
        <v>0.98123783799483022</v>
      </c>
      <c r="N782">
        <f t="shared" si="51"/>
        <v>-2.7325227446214913E-2</v>
      </c>
    </row>
    <row r="783" spans="1:14" x14ac:dyDescent="0.3">
      <c r="A783" t="s">
        <v>665</v>
      </c>
      <c r="B783" t="s">
        <v>666</v>
      </c>
      <c r="C783" t="s">
        <v>24199</v>
      </c>
      <c r="D783">
        <v>36</v>
      </c>
      <c r="E783">
        <v>268600000</v>
      </c>
      <c r="F783">
        <v>446060000</v>
      </c>
      <c r="G783">
        <v>479700000</v>
      </c>
      <c r="H783">
        <f t="shared" si="48"/>
        <v>398120000</v>
      </c>
      <c r="I783">
        <v>634650000</v>
      </c>
      <c r="J783">
        <v>439720000</v>
      </c>
      <c r="K783">
        <v>99235000</v>
      </c>
      <c r="L783">
        <f t="shared" si="49"/>
        <v>391201666.66666669</v>
      </c>
      <c r="M783">
        <f t="shared" si="50"/>
        <v>0.98262249238085675</v>
      </c>
      <c r="N783">
        <f t="shared" si="51"/>
        <v>-2.5290831907806018E-2</v>
      </c>
    </row>
    <row r="784" spans="1:14" x14ac:dyDescent="0.3">
      <c r="A784" t="s">
        <v>12817</v>
      </c>
      <c r="B784" t="s">
        <v>12818</v>
      </c>
      <c r="C784" t="s">
        <v>12816</v>
      </c>
      <c r="D784">
        <v>3</v>
      </c>
      <c r="E784">
        <v>3501600</v>
      </c>
      <c r="F784">
        <v>22543000</v>
      </c>
      <c r="G784">
        <v>19274000</v>
      </c>
      <c r="H784">
        <f t="shared" si="48"/>
        <v>15106200</v>
      </c>
      <c r="I784">
        <v>17508000</v>
      </c>
      <c r="J784">
        <v>23523000</v>
      </c>
      <c r="K784">
        <v>3501600</v>
      </c>
      <c r="L784">
        <f t="shared" si="49"/>
        <v>14844200</v>
      </c>
      <c r="M784">
        <f t="shared" si="50"/>
        <v>0.98265612794746526</v>
      </c>
      <c r="N784">
        <f t="shared" si="51"/>
        <v>-2.5241448716388382E-2</v>
      </c>
    </row>
    <row r="785" spans="1:14" x14ac:dyDescent="0.3">
      <c r="B785" t="s">
        <v>19602</v>
      </c>
      <c r="C785" t="s">
        <v>24829</v>
      </c>
      <c r="D785">
        <v>8</v>
      </c>
      <c r="E785">
        <v>3111400</v>
      </c>
      <c r="F785">
        <v>22700000</v>
      </c>
      <c r="G785">
        <v>23595000</v>
      </c>
      <c r="H785">
        <f t="shared" si="48"/>
        <v>16468800</v>
      </c>
      <c r="I785">
        <v>30005000</v>
      </c>
      <c r="J785">
        <v>15557000</v>
      </c>
      <c r="K785">
        <v>3111400</v>
      </c>
      <c r="L785">
        <f t="shared" si="49"/>
        <v>16224466.666666666</v>
      </c>
      <c r="M785">
        <f t="shared" si="50"/>
        <v>0.98516386541014922</v>
      </c>
      <c r="N785">
        <f t="shared" si="51"/>
        <v>-2.1564382346493671E-2</v>
      </c>
    </row>
    <row r="786" spans="1:14" x14ac:dyDescent="0.3">
      <c r="C786" t="s">
        <v>24361</v>
      </c>
      <c r="D786">
        <v>2</v>
      </c>
      <c r="E786">
        <v>15481000</v>
      </c>
      <c r="F786">
        <v>11387000</v>
      </c>
      <c r="G786">
        <v>2277400</v>
      </c>
      <c r="H786">
        <f t="shared" si="48"/>
        <v>9715133.333333334</v>
      </c>
      <c r="I786">
        <v>14149000</v>
      </c>
      <c r="J786">
        <v>12353000</v>
      </c>
      <c r="K786">
        <v>2277400</v>
      </c>
      <c r="L786">
        <f t="shared" si="49"/>
        <v>9593133.333333334</v>
      </c>
      <c r="M786">
        <f t="shared" si="50"/>
        <v>0.9874422721938968</v>
      </c>
      <c r="N786">
        <f t="shared" si="51"/>
        <v>-1.8231687018108213E-2</v>
      </c>
    </row>
    <row r="787" spans="1:14" x14ac:dyDescent="0.3">
      <c r="A787" t="s">
        <v>4117</v>
      </c>
      <c r="B787" t="s">
        <v>4118</v>
      </c>
      <c r="C787" t="s">
        <v>24425</v>
      </c>
      <c r="D787">
        <v>3</v>
      </c>
      <c r="E787">
        <v>1344020</v>
      </c>
      <c r="F787">
        <v>9167600</v>
      </c>
      <c r="G787">
        <v>8505000</v>
      </c>
      <c r="H787">
        <f t="shared" si="48"/>
        <v>6338873.333333333</v>
      </c>
      <c r="I787">
        <v>10724000</v>
      </c>
      <c r="J787">
        <v>6720100</v>
      </c>
      <c r="K787">
        <v>1344020</v>
      </c>
      <c r="L787">
        <f t="shared" si="49"/>
        <v>6262706.666666667</v>
      </c>
      <c r="M787">
        <f t="shared" si="50"/>
        <v>0.98798419487795419</v>
      </c>
      <c r="N787">
        <f t="shared" si="51"/>
        <v>-1.7440132180223802E-2</v>
      </c>
    </row>
    <row r="788" spans="1:14" x14ac:dyDescent="0.3">
      <c r="A788" t="s">
        <v>10052</v>
      </c>
      <c r="B788" t="s">
        <v>10053</v>
      </c>
      <c r="C788" t="s">
        <v>24624</v>
      </c>
      <c r="D788">
        <v>15</v>
      </c>
      <c r="E788">
        <v>180860000</v>
      </c>
      <c r="F788">
        <v>171020000</v>
      </c>
      <c r="G788">
        <v>456030000</v>
      </c>
      <c r="H788">
        <f t="shared" si="48"/>
        <v>269303333.33333331</v>
      </c>
      <c r="I788">
        <v>429270000</v>
      </c>
      <c r="J788">
        <v>300130000</v>
      </c>
      <c r="K788">
        <v>69022000</v>
      </c>
      <c r="L788">
        <f t="shared" si="49"/>
        <v>266140666.66666666</v>
      </c>
      <c r="M788">
        <f t="shared" si="50"/>
        <v>0.98825611763686549</v>
      </c>
      <c r="N788">
        <f t="shared" si="51"/>
        <v>-1.7043114048595123E-2</v>
      </c>
    </row>
    <row r="789" spans="1:14" x14ac:dyDescent="0.3">
      <c r="A789" t="s">
        <v>21843</v>
      </c>
      <c r="B789" t="s">
        <v>21844</v>
      </c>
      <c r="C789" t="s">
        <v>21842</v>
      </c>
      <c r="D789">
        <v>3</v>
      </c>
      <c r="E789">
        <v>2536600</v>
      </c>
      <c r="F789">
        <v>129990000</v>
      </c>
      <c r="G789">
        <v>132620000</v>
      </c>
      <c r="H789">
        <f t="shared" si="48"/>
        <v>88382200</v>
      </c>
      <c r="I789">
        <v>135460000</v>
      </c>
      <c r="J789">
        <v>113910000</v>
      </c>
      <c r="K789">
        <v>12683000</v>
      </c>
      <c r="L789">
        <f t="shared" si="49"/>
        <v>87351000</v>
      </c>
      <c r="M789">
        <f t="shared" si="50"/>
        <v>0.9883324922891713</v>
      </c>
      <c r="N789">
        <f t="shared" si="51"/>
        <v>-1.6931623643730177E-2</v>
      </c>
    </row>
    <row r="790" spans="1:14" x14ac:dyDescent="0.3">
      <c r="A790" t="s">
        <v>282</v>
      </c>
      <c r="B790" t="s">
        <v>283</v>
      </c>
      <c r="C790" t="s">
        <v>24152</v>
      </c>
      <c r="D790">
        <v>7</v>
      </c>
      <c r="E790">
        <v>48754000</v>
      </c>
      <c r="F790">
        <v>166940000</v>
      </c>
      <c r="G790">
        <v>168660000</v>
      </c>
      <c r="H790">
        <f t="shared" si="48"/>
        <v>128118000</v>
      </c>
      <c r="I790">
        <v>192060000</v>
      </c>
      <c r="J790">
        <v>163670000</v>
      </c>
      <c r="K790">
        <v>24270000</v>
      </c>
      <c r="L790">
        <f t="shared" si="49"/>
        <v>126666666.66666667</v>
      </c>
      <c r="M790">
        <f t="shared" si="50"/>
        <v>0.98867190142420791</v>
      </c>
      <c r="N790">
        <f t="shared" si="51"/>
        <v>-1.6436264217805283E-2</v>
      </c>
    </row>
    <row r="791" spans="1:14" x14ac:dyDescent="0.3">
      <c r="B791" t="s">
        <v>16768</v>
      </c>
      <c r="C791" t="s">
        <v>16766</v>
      </c>
      <c r="D791">
        <v>15</v>
      </c>
      <c r="E791">
        <v>7577100</v>
      </c>
      <c r="F791">
        <v>15240000</v>
      </c>
      <c r="G791">
        <v>62048000</v>
      </c>
      <c r="H791">
        <f t="shared" si="48"/>
        <v>28288366.666666668</v>
      </c>
      <c r="I791">
        <v>45348000</v>
      </c>
      <c r="J791">
        <v>35090000</v>
      </c>
      <c r="K791">
        <v>3578500</v>
      </c>
      <c r="L791">
        <f t="shared" si="49"/>
        <v>28005500</v>
      </c>
      <c r="M791">
        <f t="shared" si="50"/>
        <v>0.99000060095374887</v>
      </c>
      <c r="N791">
        <f t="shared" si="51"/>
        <v>-1.4498693944882603E-2</v>
      </c>
    </row>
    <row r="792" spans="1:14" x14ac:dyDescent="0.3">
      <c r="C792" t="s">
        <v>18853</v>
      </c>
      <c r="D792">
        <v>3</v>
      </c>
      <c r="E792">
        <v>2513600</v>
      </c>
      <c r="F792">
        <v>12568000</v>
      </c>
      <c r="G792">
        <v>20225000</v>
      </c>
      <c r="H792">
        <f t="shared" si="48"/>
        <v>11768866.666666666</v>
      </c>
      <c r="I792">
        <v>17825000</v>
      </c>
      <c r="J792">
        <v>14630000</v>
      </c>
      <c r="K792">
        <v>2513600</v>
      </c>
      <c r="L792">
        <f t="shared" si="49"/>
        <v>11656200</v>
      </c>
      <c r="M792">
        <f t="shared" si="50"/>
        <v>0.99042671908368407</v>
      </c>
      <c r="N792">
        <f t="shared" si="51"/>
        <v>-1.3877859727784743E-2</v>
      </c>
    </row>
    <row r="793" spans="1:14" x14ac:dyDescent="0.3">
      <c r="A793" t="s">
        <v>11652</v>
      </c>
      <c r="B793" t="s">
        <v>11653</v>
      </c>
      <c r="C793" t="s">
        <v>24653</v>
      </c>
      <c r="D793">
        <v>6</v>
      </c>
      <c r="E793">
        <v>1658080</v>
      </c>
      <c r="F793">
        <v>8290400</v>
      </c>
      <c r="G793">
        <v>14476000</v>
      </c>
      <c r="H793">
        <f t="shared" si="48"/>
        <v>8141493.333333333</v>
      </c>
      <c r="I793">
        <v>12883000</v>
      </c>
      <c r="J793">
        <v>9740000</v>
      </c>
      <c r="K793">
        <v>1658080</v>
      </c>
      <c r="L793">
        <f t="shared" si="49"/>
        <v>8093693.333333333</v>
      </c>
      <c r="M793">
        <f t="shared" si="50"/>
        <v>0.99412884122814493</v>
      </c>
      <c r="N793">
        <f t="shared" si="51"/>
        <v>-8.4952546136300017E-3</v>
      </c>
    </row>
    <row r="794" spans="1:14" x14ac:dyDescent="0.3">
      <c r="A794" t="s">
        <v>2829</v>
      </c>
      <c r="B794" t="s">
        <v>2830</v>
      </c>
      <c r="C794" t="s">
        <v>24376</v>
      </c>
      <c r="D794">
        <v>10</v>
      </c>
      <c r="E794">
        <v>62816000</v>
      </c>
      <c r="F794">
        <v>78894000</v>
      </c>
      <c r="G794">
        <v>143150000</v>
      </c>
      <c r="H794">
        <f t="shared" si="48"/>
        <v>94953333.333333328</v>
      </c>
      <c r="I794">
        <v>127160000</v>
      </c>
      <c r="J794">
        <v>144490000</v>
      </c>
      <c r="K794">
        <v>12367000</v>
      </c>
      <c r="L794">
        <f t="shared" si="49"/>
        <v>94672333.333333328</v>
      </c>
      <c r="M794">
        <f t="shared" si="50"/>
        <v>0.99704065154812893</v>
      </c>
      <c r="N794">
        <f t="shared" si="51"/>
        <v>-4.2757672034358018E-3</v>
      </c>
    </row>
    <row r="795" spans="1:14" x14ac:dyDescent="0.3">
      <c r="C795" t="s">
        <v>5605</v>
      </c>
      <c r="D795">
        <v>12</v>
      </c>
      <c r="E795">
        <v>1195580</v>
      </c>
      <c r="F795">
        <v>11572000</v>
      </c>
      <c r="G795">
        <v>36131000</v>
      </c>
      <c r="H795">
        <f t="shared" si="48"/>
        <v>16299526.666666666</v>
      </c>
      <c r="I795">
        <v>26752000</v>
      </c>
      <c r="J795">
        <v>16077000</v>
      </c>
      <c r="K795">
        <v>5977900</v>
      </c>
      <c r="L795">
        <f t="shared" si="49"/>
        <v>16268966.666666666</v>
      </c>
      <c r="M795">
        <f t="shared" si="50"/>
        <v>0.99812509892925316</v>
      </c>
      <c r="N795">
        <f t="shared" si="51"/>
        <v>-2.7074493706446246E-3</v>
      </c>
    </row>
    <row r="796" spans="1:14" x14ac:dyDescent="0.3">
      <c r="A796" t="s">
        <v>12248</v>
      </c>
      <c r="B796" t="s">
        <v>12249</v>
      </c>
      <c r="C796" t="s">
        <v>12247</v>
      </c>
      <c r="D796">
        <v>2</v>
      </c>
      <c r="E796">
        <v>1210360</v>
      </c>
      <c r="F796">
        <v>1210360</v>
      </c>
      <c r="G796">
        <v>17759000</v>
      </c>
      <c r="H796">
        <f t="shared" si="48"/>
        <v>6726573.333333333</v>
      </c>
      <c r="I796">
        <v>12896000</v>
      </c>
      <c r="J796">
        <v>6051800</v>
      </c>
      <c r="K796">
        <v>1210360</v>
      </c>
      <c r="L796">
        <f t="shared" si="49"/>
        <v>6719386.666666667</v>
      </c>
      <c r="M796">
        <f t="shared" si="50"/>
        <v>0.99893160063667885</v>
      </c>
      <c r="N796">
        <f t="shared" si="51"/>
        <v>-1.5421984518515005E-3</v>
      </c>
    </row>
    <row r="797" spans="1:14" x14ac:dyDescent="0.3">
      <c r="A797" t="s">
        <v>18418</v>
      </c>
      <c r="B797" t="s">
        <v>18419</v>
      </c>
      <c r="C797" t="s">
        <v>18417</v>
      </c>
      <c r="D797">
        <v>9</v>
      </c>
      <c r="E797">
        <v>375880000</v>
      </c>
      <c r="F797">
        <v>1053100000</v>
      </c>
      <c r="G797">
        <v>1510600000</v>
      </c>
      <c r="H797">
        <f t="shared" si="48"/>
        <v>979860000</v>
      </c>
      <c r="I797">
        <v>1663100000</v>
      </c>
      <c r="J797">
        <v>1021200000</v>
      </c>
      <c r="K797">
        <v>255900000</v>
      </c>
      <c r="L797">
        <f t="shared" si="49"/>
        <v>980066666.66666663</v>
      </c>
      <c r="M797">
        <f t="shared" si="50"/>
        <v>1.000210914484382</v>
      </c>
      <c r="N797">
        <f t="shared" si="51"/>
        <v>3.0425319609440627E-4</v>
      </c>
    </row>
    <row r="798" spans="1:14" x14ac:dyDescent="0.3">
      <c r="A798" t="s">
        <v>9544</v>
      </c>
      <c r="B798" t="s">
        <v>9545</v>
      </c>
      <c r="C798" t="s">
        <v>9543</v>
      </c>
      <c r="D798">
        <v>6</v>
      </c>
      <c r="E798">
        <v>3980700</v>
      </c>
      <c r="F798">
        <v>11877000</v>
      </c>
      <c r="G798">
        <v>42359000</v>
      </c>
      <c r="H798">
        <f t="shared" si="48"/>
        <v>19405566.666666668</v>
      </c>
      <c r="I798">
        <v>28941000</v>
      </c>
      <c r="J798">
        <v>24995000</v>
      </c>
      <c r="K798">
        <v>4316200</v>
      </c>
      <c r="L798">
        <f t="shared" si="49"/>
        <v>19417400</v>
      </c>
      <c r="M798">
        <f t="shared" si="50"/>
        <v>1.0006097906614424</v>
      </c>
      <c r="N798">
        <f t="shared" si="51"/>
        <v>8.7947384301912085E-4</v>
      </c>
    </row>
    <row r="799" spans="1:14" x14ac:dyDescent="0.3">
      <c r="B799" t="s">
        <v>3225</v>
      </c>
      <c r="C799" t="s">
        <v>24395</v>
      </c>
      <c r="D799">
        <v>5</v>
      </c>
      <c r="E799">
        <v>17514000</v>
      </c>
      <c r="F799">
        <v>15971000</v>
      </c>
      <c r="G799">
        <v>43255000</v>
      </c>
      <c r="H799">
        <f t="shared" si="48"/>
        <v>25580000</v>
      </c>
      <c r="I799">
        <v>37497000</v>
      </c>
      <c r="J799">
        <v>30732000</v>
      </c>
      <c r="K799">
        <v>8615100</v>
      </c>
      <c r="L799">
        <f t="shared" si="49"/>
        <v>25614700</v>
      </c>
      <c r="M799">
        <f t="shared" si="50"/>
        <v>1.0013565285379202</v>
      </c>
      <c r="N799">
        <f t="shared" si="51"/>
        <v>1.955730791869178E-3</v>
      </c>
    </row>
    <row r="800" spans="1:14" x14ac:dyDescent="0.3">
      <c r="A800" t="s">
        <v>10290</v>
      </c>
      <c r="B800" t="s">
        <v>10291</v>
      </c>
      <c r="C800" t="s">
        <v>10289</v>
      </c>
      <c r="D800">
        <v>16</v>
      </c>
      <c r="E800">
        <v>261960000</v>
      </c>
      <c r="F800">
        <v>876510000</v>
      </c>
      <c r="G800">
        <v>3803500000</v>
      </c>
      <c r="H800">
        <f t="shared" si="48"/>
        <v>1647323333.3333333</v>
      </c>
      <c r="I800">
        <v>2739100000</v>
      </c>
      <c r="J800">
        <v>1809900000</v>
      </c>
      <c r="K800">
        <v>409120000</v>
      </c>
      <c r="L800">
        <f t="shared" si="49"/>
        <v>1652706666.6666667</v>
      </c>
      <c r="M800">
        <f t="shared" si="50"/>
        <v>1.0032679275673466</v>
      </c>
      <c r="N800">
        <f t="shared" si="51"/>
        <v>4.7069361143404079E-3</v>
      </c>
    </row>
    <row r="801" spans="1:14" x14ac:dyDescent="0.3">
      <c r="B801" t="s">
        <v>20506</v>
      </c>
      <c r="C801" t="s">
        <v>24845</v>
      </c>
      <c r="D801">
        <v>3</v>
      </c>
      <c r="E801">
        <v>14712000</v>
      </c>
      <c r="F801">
        <v>26391000</v>
      </c>
      <c r="G801">
        <v>37627000</v>
      </c>
      <c r="H801">
        <f t="shared" si="48"/>
        <v>26243333.333333332</v>
      </c>
      <c r="I801">
        <v>37670000</v>
      </c>
      <c r="J801">
        <v>38417000</v>
      </c>
      <c r="K801">
        <v>2942400</v>
      </c>
      <c r="L801">
        <f t="shared" si="49"/>
        <v>26343133.333333332</v>
      </c>
      <c r="M801">
        <f t="shared" si="50"/>
        <v>1.0038028705703035</v>
      </c>
      <c r="N801">
        <f t="shared" si="51"/>
        <v>5.4759768841178783E-3</v>
      </c>
    </row>
    <row r="802" spans="1:14" x14ac:dyDescent="0.3">
      <c r="A802" t="s">
        <v>9063</v>
      </c>
      <c r="B802" t="s">
        <v>9064</v>
      </c>
      <c r="C802" t="s">
        <v>9062</v>
      </c>
      <c r="D802">
        <v>3</v>
      </c>
      <c r="E802">
        <v>1301880</v>
      </c>
      <c r="F802">
        <v>1301880</v>
      </c>
      <c r="G802">
        <v>13974000</v>
      </c>
      <c r="H802">
        <f t="shared" si="48"/>
        <v>5525920</v>
      </c>
      <c r="I802">
        <v>6509400</v>
      </c>
      <c r="J802">
        <v>8860700</v>
      </c>
      <c r="K802">
        <v>1301880</v>
      </c>
      <c r="L802">
        <f t="shared" si="49"/>
        <v>5557326.666666667</v>
      </c>
      <c r="M802">
        <f t="shared" si="50"/>
        <v>1.0056835181592689</v>
      </c>
      <c r="N802">
        <f t="shared" si="51"/>
        <v>8.1763701364675999E-3</v>
      </c>
    </row>
    <row r="803" spans="1:14" x14ac:dyDescent="0.3">
      <c r="B803" t="s">
        <v>1490</v>
      </c>
      <c r="C803" t="s">
        <v>24286</v>
      </c>
      <c r="D803">
        <v>5</v>
      </c>
      <c r="E803">
        <v>8476500</v>
      </c>
      <c r="F803">
        <v>1695300</v>
      </c>
      <c r="G803">
        <v>20231000</v>
      </c>
      <c r="H803">
        <f t="shared" si="48"/>
        <v>10134266.666666666</v>
      </c>
      <c r="I803">
        <v>15430000</v>
      </c>
      <c r="J803">
        <v>13454000</v>
      </c>
      <c r="K803">
        <v>1695300</v>
      </c>
      <c r="L803">
        <f t="shared" si="49"/>
        <v>10193100</v>
      </c>
      <c r="M803">
        <f t="shared" si="50"/>
        <v>1.0058053863459946</v>
      </c>
      <c r="N803">
        <f t="shared" si="51"/>
        <v>8.3511845522494348E-3</v>
      </c>
    </row>
    <row r="804" spans="1:14" x14ac:dyDescent="0.3">
      <c r="C804" t="s">
        <v>24240</v>
      </c>
      <c r="D804">
        <v>4</v>
      </c>
      <c r="E804">
        <v>2254400</v>
      </c>
      <c r="F804">
        <v>2254400</v>
      </c>
      <c r="G804">
        <v>63606000</v>
      </c>
      <c r="H804">
        <f t="shared" si="48"/>
        <v>22704933.333333332</v>
      </c>
      <c r="I804">
        <v>37864000</v>
      </c>
      <c r="J804">
        <v>19543000</v>
      </c>
      <c r="K804">
        <v>11272000</v>
      </c>
      <c r="L804">
        <f t="shared" si="49"/>
        <v>22893000</v>
      </c>
      <c r="M804">
        <f t="shared" si="50"/>
        <v>1.0082830750438965</v>
      </c>
      <c r="N804">
        <f t="shared" si="51"/>
        <v>1.1900731723612029E-2</v>
      </c>
    </row>
    <row r="805" spans="1:14" x14ac:dyDescent="0.3">
      <c r="B805" t="s">
        <v>1837</v>
      </c>
      <c r="C805" t="s">
        <v>24324</v>
      </c>
      <c r="D805">
        <v>5</v>
      </c>
      <c r="E805">
        <v>1539360</v>
      </c>
      <c r="F805">
        <v>7696800</v>
      </c>
      <c r="G805">
        <v>10265000</v>
      </c>
      <c r="H805">
        <f t="shared" si="48"/>
        <v>6500386.666666667</v>
      </c>
      <c r="I805">
        <v>8411800</v>
      </c>
      <c r="J805">
        <v>9713600</v>
      </c>
      <c r="K805">
        <v>1539360</v>
      </c>
      <c r="L805">
        <f t="shared" si="49"/>
        <v>6554920</v>
      </c>
      <c r="M805">
        <f t="shared" si="50"/>
        <v>1.008389244537248</v>
      </c>
      <c r="N805">
        <f t="shared" si="51"/>
        <v>1.2052635630068432E-2</v>
      </c>
    </row>
    <row r="806" spans="1:14" x14ac:dyDescent="0.3">
      <c r="A806" t="s">
        <v>9086</v>
      </c>
      <c r="B806" t="s">
        <v>9087</v>
      </c>
      <c r="C806" t="s">
        <v>9085</v>
      </c>
      <c r="D806">
        <v>7</v>
      </c>
      <c r="E806">
        <v>9656900</v>
      </c>
      <c r="F806">
        <v>13870000</v>
      </c>
      <c r="G806">
        <v>397300000</v>
      </c>
      <c r="H806">
        <f t="shared" si="48"/>
        <v>140275633.33333334</v>
      </c>
      <c r="I806">
        <v>237280000</v>
      </c>
      <c r="J806">
        <v>162100000</v>
      </c>
      <c r="K806">
        <v>25091000</v>
      </c>
      <c r="L806">
        <f t="shared" si="49"/>
        <v>141490333.33333334</v>
      </c>
      <c r="M806">
        <f t="shared" si="50"/>
        <v>1.0086593799018075</v>
      </c>
      <c r="N806">
        <f t="shared" si="51"/>
        <v>1.2439064542516916E-2</v>
      </c>
    </row>
    <row r="807" spans="1:14" x14ac:dyDescent="0.3">
      <c r="C807" t="s">
        <v>6984</v>
      </c>
      <c r="D807">
        <v>8</v>
      </c>
      <c r="E807">
        <v>43871000</v>
      </c>
      <c r="F807">
        <v>63672000</v>
      </c>
      <c r="G807">
        <v>67267000</v>
      </c>
      <c r="H807">
        <f t="shared" si="48"/>
        <v>58270000</v>
      </c>
      <c r="I807">
        <v>104980000</v>
      </c>
      <c r="J807">
        <v>47705000</v>
      </c>
      <c r="K807">
        <v>23902000</v>
      </c>
      <c r="L807">
        <f t="shared" si="49"/>
        <v>58862333.333333336</v>
      </c>
      <c r="M807">
        <f t="shared" si="50"/>
        <v>1.01016532234998</v>
      </c>
      <c r="N807">
        <f t="shared" si="51"/>
        <v>1.4591421904101896E-2</v>
      </c>
    </row>
    <row r="808" spans="1:14" x14ac:dyDescent="0.3">
      <c r="B808" t="s">
        <v>16428</v>
      </c>
      <c r="C808" t="s">
        <v>16427</v>
      </c>
      <c r="D808">
        <v>5</v>
      </c>
      <c r="E808">
        <v>9294500</v>
      </c>
      <c r="F808">
        <v>12236000</v>
      </c>
      <c r="G808">
        <v>19287000</v>
      </c>
      <c r="H808">
        <f t="shared" si="48"/>
        <v>13605833.333333334</v>
      </c>
      <c r="I808">
        <v>23749000</v>
      </c>
      <c r="J808">
        <v>15724000</v>
      </c>
      <c r="K808">
        <v>1858900</v>
      </c>
      <c r="L808">
        <f t="shared" si="49"/>
        <v>13777300</v>
      </c>
      <c r="M808">
        <f t="shared" si="50"/>
        <v>1.0126024376799168</v>
      </c>
      <c r="N808">
        <f t="shared" si="51"/>
        <v>1.8067862424250711E-2</v>
      </c>
    </row>
    <row r="809" spans="1:14" x14ac:dyDescent="0.3">
      <c r="B809" t="s">
        <v>19909</v>
      </c>
      <c r="C809" t="s">
        <v>24834</v>
      </c>
      <c r="D809">
        <v>24</v>
      </c>
      <c r="E809">
        <v>590480</v>
      </c>
      <c r="F809">
        <v>8027700</v>
      </c>
      <c r="G809">
        <v>33134000</v>
      </c>
      <c r="H809">
        <f t="shared" si="48"/>
        <v>13917393.333333334</v>
      </c>
      <c r="I809">
        <v>25189000</v>
      </c>
      <c r="J809">
        <v>14238000</v>
      </c>
      <c r="K809">
        <v>2952400</v>
      </c>
      <c r="L809">
        <f t="shared" si="49"/>
        <v>14126466.666666666</v>
      </c>
      <c r="M809">
        <f t="shared" si="50"/>
        <v>1.0150224491272071</v>
      </c>
      <c r="N809">
        <f t="shared" si="51"/>
        <v>2.1511635672854416E-2</v>
      </c>
    </row>
    <row r="810" spans="1:14" x14ac:dyDescent="0.3">
      <c r="A810" t="s">
        <v>21540</v>
      </c>
      <c r="B810" t="s">
        <v>21541</v>
      </c>
      <c r="C810" t="s">
        <v>21539</v>
      </c>
      <c r="D810">
        <v>12</v>
      </c>
      <c r="E810">
        <v>36173000</v>
      </c>
      <c r="F810">
        <v>46764000</v>
      </c>
      <c r="G810">
        <v>192860000</v>
      </c>
      <c r="H810">
        <f t="shared" si="48"/>
        <v>91932333.333333328</v>
      </c>
      <c r="I810">
        <v>176240000</v>
      </c>
      <c r="J810">
        <v>73337000</v>
      </c>
      <c r="K810">
        <v>31157000</v>
      </c>
      <c r="L810">
        <f t="shared" si="49"/>
        <v>93578000</v>
      </c>
      <c r="M810">
        <f t="shared" si="50"/>
        <v>1.0179008473623716</v>
      </c>
      <c r="N810">
        <f t="shared" si="51"/>
        <v>2.559703686999314E-2</v>
      </c>
    </row>
    <row r="811" spans="1:14" x14ac:dyDescent="0.3">
      <c r="A811" t="s">
        <v>21569</v>
      </c>
      <c r="B811" t="s">
        <v>21570</v>
      </c>
      <c r="C811" t="s">
        <v>21568</v>
      </c>
      <c r="D811">
        <v>7</v>
      </c>
      <c r="E811">
        <v>27560000</v>
      </c>
      <c r="F811">
        <v>71593000</v>
      </c>
      <c r="G811">
        <v>65489000</v>
      </c>
      <c r="H811">
        <f t="shared" si="48"/>
        <v>54880666.666666664</v>
      </c>
      <c r="I811">
        <v>121250000</v>
      </c>
      <c r="J811">
        <v>32279000</v>
      </c>
      <c r="K811">
        <v>14104000</v>
      </c>
      <c r="L811">
        <f t="shared" si="49"/>
        <v>55877666.666666664</v>
      </c>
      <c r="M811">
        <f t="shared" si="50"/>
        <v>1.0181666889372092</v>
      </c>
      <c r="N811">
        <f t="shared" si="51"/>
        <v>2.5973771253329656E-2</v>
      </c>
    </row>
    <row r="812" spans="1:14" x14ac:dyDescent="0.3">
      <c r="B812" t="s">
        <v>13688</v>
      </c>
      <c r="C812" t="s">
        <v>13687</v>
      </c>
      <c r="D812">
        <v>8</v>
      </c>
      <c r="E812">
        <v>13156000</v>
      </c>
      <c r="F812">
        <v>2631200</v>
      </c>
      <c r="G812">
        <v>18496000</v>
      </c>
      <c r="H812">
        <f t="shared" si="48"/>
        <v>11427733.333333334</v>
      </c>
      <c r="I812">
        <v>18150000</v>
      </c>
      <c r="J812">
        <v>14128000</v>
      </c>
      <c r="K812">
        <v>2631200</v>
      </c>
      <c r="L812">
        <f t="shared" si="49"/>
        <v>11636400</v>
      </c>
      <c r="M812">
        <f t="shared" si="50"/>
        <v>1.0182596723759743</v>
      </c>
      <c r="N812">
        <f t="shared" si="51"/>
        <v>2.6105518463671099E-2</v>
      </c>
    </row>
    <row r="813" spans="1:14" x14ac:dyDescent="0.3">
      <c r="B813" t="s">
        <v>20570</v>
      </c>
      <c r="C813" t="s">
        <v>24846</v>
      </c>
      <c r="D813">
        <v>13</v>
      </c>
      <c r="E813">
        <v>31951000</v>
      </c>
      <c r="F813">
        <v>29628000</v>
      </c>
      <c r="G813">
        <v>63272000</v>
      </c>
      <c r="H813">
        <f t="shared" si="48"/>
        <v>41617000</v>
      </c>
      <c r="I813">
        <v>65483000</v>
      </c>
      <c r="J813">
        <v>50252000</v>
      </c>
      <c r="K813">
        <v>11420000</v>
      </c>
      <c r="L813">
        <f t="shared" si="49"/>
        <v>42385000</v>
      </c>
      <c r="M813">
        <f t="shared" si="50"/>
        <v>1.0184539971646203</v>
      </c>
      <c r="N813">
        <f t="shared" si="51"/>
        <v>2.6380816276952164E-2</v>
      </c>
    </row>
    <row r="814" spans="1:14" x14ac:dyDescent="0.3">
      <c r="B814" t="s">
        <v>15380</v>
      </c>
      <c r="C814" t="s">
        <v>15379</v>
      </c>
      <c r="D814">
        <v>2</v>
      </c>
      <c r="E814">
        <v>2737800</v>
      </c>
      <c r="F814">
        <v>15237000</v>
      </c>
      <c r="G814">
        <v>15720000</v>
      </c>
      <c r="H814">
        <f t="shared" si="48"/>
        <v>11231600</v>
      </c>
      <c r="I814">
        <v>13689000</v>
      </c>
      <c r="J814">
        <v>17932000</v>
      </c>
      <c r="K814">
        <v>2737800</v>
      </c>
      <c r="L814">
        <f t="shared" si="49"/>
        <v>11452933.333333334</v>
      </c>
      <c r="M814">
        <f t="shared" si="50"/>
        <v>1.0197063048304189</v>
      </c>
      <c r="N814">
        <f t="shared" si="51"/>
        <v>2.8153687905061345E-2</v>
      </c>
    </row>
    <row r="815" spans="1:14" x14ac:dyDescent="0.3">
      <c r="C815" t="s">
        <v>2520</v>
      </c>
      <c r="D815">
        <v>4</v>
      </c>
      <c r="E815">
        <v>3350000</v>
      </c>
      <c r="F815">
        <v>16750000</v>
      </c>
      <c r="G815">
        <v>17692000</v>
      </c>
      <c r="H815">
        <f t="shared" si="48"/>
        <v>12597333.333333334</v>
      </c>
      <c r="I815">
        <v>31854000</v>
      </c>
      <c r="J815">
        <v>3350000</v>
      </c>
      <c r="K815">
        <v>3350000</v>
      </c>
      <c r="L815">
        <f t="shared" si="49"/>
        <v>12851333.333333334</v>
      </c>
      <c r="M815">
        <f t="shared" si="50"/>
        <v>1.0201629974597799</v>
      </c>
      <c r="N815">
        <f t="shared" si="51"/>
        <v>2.8799678510300835E-2</v>
      </c>
    </row>
    <row r="816" spans="1:14" x14ac:dyDescent="0.3">
      <c r="B816" t="s">
        <v>14535</v>
      </c>
      <c r="C816" t="s">
        <v>14534</v>
      </c>
      <c r="D816">
        <v>2</v>
      </c>
      <c r="E816">
        <v>11846000</v>
      </c>
      <c r="F816">
        <v>2369200</v>
      </c>
      <c r="G816">
        <v>16373000</v>
      </c>
      <c r="H816">
        <f t="shared" si="48"/>
        <v>10196066.666666666</v>
      </c>
      <c r="I816">
        <v>2369200</v>
      </c>
      <c r="J816">
        <v>26611000</v>
      </c>
      <c r="K816">
        <v>2369200</v>
      </c>
      <c r="L816">
        <f t="shared" si="49"/>
        <v>10449800</v>
      </c>
      <c r="M816">
        <f t="shared" si="50"/>
        <v>1.024885413329323</v>
      </c>
      <c r="N816">
        <f t="shared" si="51"/>
        <v>3.5462619133076356E-2</v>
      </c>
    </row>
    <row r="817" spans="1:14" x14ac:dyDescent="0.3">
      <c r="C817" t="s">
        <v>2428</v>
      </c>
      <c r="D817">
        <v>13</v>
      </c>
      <c r="E817">
        <v>49758000</v>
      </c>
      <c r="F817">
        <v>552320000</v>
      </c>
      <c r="G817">
        <v>1094600000</v>
      </c>
      <c r="H817">
        <f t="shared" si="48"/>
        <v>565559333.33333337</v>
      </c>
      <c r="I817">
        <v>862960000</v>
      </c>
      <c r="J817">
        <v>627310000</v>
      </c>
      <c r="K817">
        <v>248790000</v>
      </c>
      <c r="L817">
        <f t="shared" si="49"/>
        <v>579686666.66666663</v>
      </c>
      <c r="M817">
        <f t="shared" si="50"/>
        <v>1.0249794009234514</v>
      </c>
      <c r="N817">
        <f t="shared" si="51"/>
        <v>3.5594916087593853E-2</v>
      </c>
    </row>
    <row r="818" spans="1:14" x14ac:dyDescent="0.3">
      <c r="A818" t="s">
        <v>18329</v>
      </c>
      <c r="B818" t="s">
        <v>18330</v>
      </c>
      <c r="C818" t="s">
        <v>18328</v>
      </c>
      <c r="D818">
        <v>9</v>
      </c>
      <c r="E818">
        <v>24512000</v>
      </c>
      <c r="F818">
        <v>34128000</v>
      </c>
      <c r="G818">
        <v>119690000</v>
      </c>
      <c r="H818">
        <f t="shared" si="48"/>
        <v>59443333.333333336</v>
      </c>
      <c r="I818">
        <v>107720000</v>
      </c>
      <c r="J818">
        <v>55066000</v>
      </c>
      <c r="K818">
        <v>20420000</v>
      </c>
      <c r="L818">
        <f t="shared" si="49"/>
        <v>61068666.666666664</v>
      </c>
      <c r="M818">
        <f t="shared" si="50"/>
        <v>1.0273425671507879</v>
      </c>
      <c r="N818">
        <f t="shared" si="51"/>
        <v>3.8917328220557997E-2</v>
      </c>
    </row>
    <row r="819" spans="1:14" x14ac:dyDescent="0.3">
      <c r="C819" t="s">
        <v>24504</v>
      </c>
      <c r="D819">
        <v>22</v>
      </c>
      <c r="E819">
        <v>17565000</v>
      </c>
      <c r="F819">
        <v>40514000</v>
      </c>
      <c r="G819">
        <v>77415000</v>
      </c>
      <c r="H819">
        <f t="shared" si="48"/>
        <v>45164666.666666664</v>
      </c>
      <c r="I819">
        <v>71663000</v>
      </c>
      <c r="J819">
        <v>54895000</v>
      </c>
      <c r="K819">
        <v>13116000</v>
      </c>
      <c r="L819">
        <f t="shared" si="49"/>
        <v>46558000</v>
      </c>
      <c r="M819">
        <f t="shared" si="50"/>
        <v>1.0308500745420461</v>
      </c>
      <c r="N819">
        <f t="shared" si="51"/>
        <v>4.383452432301143E-2</v>
      </c>
    </row>
    <row r="820" spans="1:14" x14ac:dyDescent="0.3">
      <c r="A820" t="s">
        <v>22397</v>
      </c>
      <c r="B820" t="s">
        <v>22398</v>
      </c>
      <c r="C820" t="s">
        <v>22396</v>
      </c>
      <c r="D820">
        <v>7</v>
      </c>
      <c r="E820">
        <v>2852000</v>
      </c>
      <c r="F820">
        <v>25582000</v>
      </c>
      <c r="G820">
        <v>38745000</v>
      </c>
      <c r="H820">
        <f t="shared" si="48"/>
        <v>22393000</v>
      </c>
      <c r="I820">
        <v>36373000</v>
      </c>
      <c r="J820">
        <v>18730000</v>
      </c>
      <c r="K820">
        <v>14260000</v>
      </c>
      <c r="L820">
        <f t="shared" si="49"/>
        <v>23121000</v>
      </c>
      <c r="M820">
        <f t="shared" si="50"/>
        <v>1.0325101594248203</v>
      </c>
      <c r="N820">
        <f t="shared" si="51"/>
        <v>4.6155977169851349E-2</v>
      </c>
    </row>
    <row r="821" spans="1:14" x14ac:dyDescent="0.3">
      <c r="B821" t="s">
        <v>3275</v>
      </c>
      <c r="C821" t="s">
        <v>3274</v>
      </c>
      <c r="D821">
        <v>8</v>
      </c>
      <c r="E821">
        <v>55225000</v>
      </c>
      <c r="F821">
        <v>92155000</v>
      </c>
      <c r="G821">
        <v>251360000</v>
      </c>
      <c r="H821">
        <f t="shared" si="48"/>
        <v>132913333.33333333</v>
      </c>
      <c r="I821">
        <v>258740000</v>
      </c>
      <c r="J821">
        <v>108940000</v>
      </c>
      <c r="K821">
        <v>44112000</v>
      </c>
      <c r="L821">
        <f t="shared" si="49"/>
        <v>137264000</v>
      </c>
      <c r="M821">
        <f t="shared" si="50"/>
        <v>1.0327331092942771</v>
      </c>
      <c r="N821">
        <f t="shared" si="51"/>
        <v>4.6467464612665932E-2</v>
      </c>
    </row>
    <row r="822" spans="1:14" x14ac:dyDescent="0.3">
      <c r="C822" t="s">
        <v>24553</v>
      </c>
      <c r="D822">
        <v>7</v>
      </c>
      <c r="E822">
        <v>49342000</v>
      </c>
      <c r="F822">
        <v>78586000</v>
      </c>
      <c r="G822">
        <v>147730000</v>
      </c>
      <c r="H822">
        <f t="shared" si="48"/>
        <v>91886000</v>
      </c>
      <c r="I822">
        <v>129220000</v>
      </c>
      <c r="J822">
        <v>130560000</v>
      </c>
      <c r="K822">
        <v>24920000</v>
      </c>
      <c r="L822">
        <f t="shared" si="49"/>
        <v>94900000</v>
      </c>
      <c r="M822">
        <f t="shared" si="50"/>
        <v>1.0328015149206626</v>
      </c>
      <c r="N822">
        <f t="shared" si="51"/>
        <v>4.6563021914716896E-2</v>
      </c>
    </row>
    <row r="823" spans="1:14" x14ac:dyDescent="0.3">
      <c r="B823" t="s">
        <v>22522</v>
      </c>
      <c r="C823" t="s">
        <v>24882</v>
      </c>
      <c r="D823">
        <v>7</v>
      </c>
      <c r="E823">
        <v>1112380</v>
      </c>
      <c r="F823">
        <v>6979600</v>
      </c>
      <c r="G823">
        <v>18440000</v>
      </c>
      <c r="H823">
        <f t="shared" si="48"/>
        <v>8843993.333333334</v>
      </c>
      <c r="I823">
        <v>20733000</v>
      </c>
      <c r="J823">
        <v>5561900</v>
      </c>
      <c r="K823">
        <v>1112380</v>
      </c>
      <c r="L823">
        <f t="shared" si="49"/>
        <v>9135760</v>
      </c>
      <c r="M823">
        <f t="shared" si="50"/>
        <v>1.0329903761423007</v>
      </c>
      <c r="N823">
        <f t="shared" si="51"/>
        <v>4.6826813393240324E-2</v>
      </c>
    </row>
    <row r="824" spans="1:14" x14ac:dyDescent="0.3">
      <c r="B824" t="s">
        <v>18698</v>
      </c>
      <c r="C824" t="s">
        <v>18697</v>
      </c>
      <c r="D824">
        <v>3</v>
      </c>
      <c r="E824">
        <v>2199800</v>
      </c>
      <c r="F824">
        <v>2199800</v>
      </c>
      <c r="G824">
        <v>75947000</v>
      </c>
      <c r="H824">
        <f t="shared" si="48"/>
        <v>26782200</v>
      </c>
      <c r="I824">
        <v>44136000</v>
      </c>
      <c r="J824">
        <v>27865000</v>
      </c>
      <c r="K824">
        <v>10999000</v>
      </c>
      <c r="L824">
        <f t="shared" si="49"/>
        <v>27666666.666666668</v>
      </c>
      <c r="M824">
        <f t="shared" si="50"/>
        <v>1.0330244216930151</v>
      </c>
      <c r="N824">
        <f t="shared" si="51"/>
        <v>4.6874361307452671E-2</v>
      </c>
    </row>
    <row r="825" spans="1:14" x14ac:dyDescent="0.3">
      <c r="B825" t="s">
        <v>5830</v>
      </c>
      <c r="C825" t="s">
        <v>5829</v>
      </c>
      <c r="D825">
        <v>3</v>
      </c>
      <c r="E825">
        <v>10843000</v>
      </c>
      <c r="F825">
        <v>8849600</v>
      </c>
      <c r="G825">
        <v>21581000</v>
      </c>
      <c r="H825">
        <f t="shared" si="48"/>
        <v>13757866.666666666</v>
      </c>
      <c r="I825">
        <v>21840000</v>
      </c>
      <c r="J825">
        <v>19057000</v>
      </c>
      <c r="K825">
        <v>1769920</v>
      </c>
      <c r="L825">
        <f t="shared" si="49"/>
        <v>14222306.666666666</v>
      </c>
      <c r="M825">
        <f t="shared" si="50"/>
        <v>1.0337581407970229</v>
      </c>
      <c r="N825">
        <f t="shared" si="51"/>
        <v>4.7898690597274786E-2</v>
      </c>
    </row>
    <row r="826" spans="1:14" x14ac:dyDescent="0.3">
      <c r="B826" t="s">
        <v>3348</v>
      </c>
      <c r="C826" t="s">
        <v>3347</v>
      </c>
      <c r="D826">
        <v>3</v>
      </c>
      <c r="E826">
        <v>11185000</v>
      </c>
      <c r="F826">
        <v>23084000</v>
      </c>
      <c r="G826">
        <v>22427000</v>
      </c>
      <c r="H826">
        <f t="shared" si="48"/>
        <v>18898666.666666668</v>
      </c>
      <c r="I826">
        <v>31184000</v>
      </c>
      <c r="J826">
        <v>25419000</v>
      </c>
      <c r="K826">
        <v>2237000</v>
      </c>
      <c r="L826">
        <f t="shared" si="49"/>
        <v>19613333.333333332</v>
      </c>
      <c r="M826">
        <f t="shared" si="50"/>
        <v>1.0378157189219697</v>
      </c>
      <c r="N826">
        <f t="shared" si="51"/>
        <v>5.3550292443368987E-2</v>
      </c>
    </row>
    <row r="827" spans="1:14" x14ac:dyDescent="0.3">
      <c r="C827" t="s">
        <v>12948</v>
      </c>
      <c r="D827">
        <v>3</v>
      </c>
      <c r="E827">
        <v>37646000</v>
      </c>
      <c r="F827">
        <v>77702000</v>
      </c>
      <c r="G827">
        <v>82022000</v>
      </c>
      <c r="H827">
        <f t="shared" si="48"/>
        <v>65790000</v>
      </c>
      <c r="I827">
        <v>103360000</v>
      </c>
      <c r="J827">
        <v>72751000</v>
      </c>
      <c r="K827">
        <v>28956000</v>
      </c>
      <c r="L827">
        <f t="shared" si="49"/>
        <v>68355666.666666672</v>
      </c>
      <c r="M827">
        <f t="shared" si="50"/>
        <v>1.0389978213507627</v>
      </c>
      <c r="N827">
        <f t="shared" si="51"/>
        <v>5.5192629093187409E-2</v>
      </c>
    </row>
    <row r="828" spans="1:14" x14ac:dyDescent="0.3">
      <c r="A828" t="s">
        <v>13119</v>
      </c>
      <c r="B828" t="s">
        <v>13120</v>
      </c>
      <c r="C828" t="s">
        <v>13118</v>
      </c>
      <c r="D828">
        <v>13</v>
      </c>
      <c r="E828">
        <v>118680000</v>
      </c>
      <c r="F828">
        <v>250080000</v>
      </c>
      <c r="G828">
        <v>460690000</v>
      </c>
      <c r="H828">
        <f t="shared" si="48"/>
        <v>276483333.33333331</v>
      </c>
      <c r="I828">
        <v>575110000</v>
      </c>
      <c r="J828">
        <v>169820000</v>
      </c>
      <c r="K828">
        <v>117380000</v>
      </c>
      <c r="L828">
        <f t="shared" si="49"/>
        <v>287436666.66666669</v>
      </c>
      <c r="M828">
        <f t="shared" si="50"/>
        <v>1.0396166134185305</v>
      </c>
      <c r="N828">
        <f t="shared" si="51"/>
        <v>5.6051593852547356E-2</v>
      </c>
    </row>
    <row r="829" spans="1:14" x14ac:dyDescent="0.3">
      <c r="B829" t="s">
        <v>7284</v>
      </c>
      <c r="C829" t="s">
        <v>7283</v>
      </c>
      <c r="D829">
        <v>6</v>
      </c>
      <c r="E829">
        <v>2658600</v>
      </c>
      <c r="F829">
        <v>26111000</v>
      </c>
      <c r="G829">
        <v>91720000</v>
      </c>
      <c r="H829">
        <f t="shared" si="48"/>
        <v>40163200</v>
      </c>
      <c r="I829">
        <v>67059000</v>
      </c>
      <c r="J829">
        <v>44946000</v>
      </c>
      <c r="K829">
        <v>13293000</v>
      </c>
      <c r="L829">
        <f t="shared" si="49"/>
        <v>41766000</v>
      </c>
      <c r="M829">
        <f t="shared" si="50"/>
        <v>1.0399071787108598</v>
      </c>
      <c r="N829">
        <f t="shared" si="51"/>
        <v>5.6454760299223833E-2</v>
      </c>
    </row>
    <row r="830" spans="1:14" x14ac:dyDescent="0.3">
      <c r="A830" t="s">
        <v>22367</v>
      </c>
      <c r="B830" t="s">
        <v>22368</v>
      </c>
      <c r="C830" t="s">
        <v>22366</v>
      </c>
      <c r="D830">
        <v>27</v>
      </c>
      <c r="E830">
        <v>288650000</v>
      </c>
      <c r="F830">
        <v>740900000</v>
      </c>
      <c r="G830">
        <v>1425800000</v>
      </c>
      <c r="H830">
        <f t="shared" si="48"/>
        <v>818450000</v>
      </c>
      <c r="I830">
        <v>1401700000</v>
      </c>
      <c r="J830">
        <v>874280000</v>
      </c>
      <c r="K830">
        <v>277380000</v>
      </c>
      <c r="L830">
        <f t="shared" si="49"/>
        <v>851120000</v>
      </c>
      <c r="M830">
        <f t="shared" si="50"/>
        <v>1.0399169161219377</v>
      </c>
      <c r="N830">
        <f t="shared" si="51"/>
        <v>5.6468269244242968E-2</v>
      </c>
    </row>
    <row r="831" spans="1:14" x14ac:dyDescent="0.3">
      <c r="A831" t="s">
        <v>19684</v>
      </c>
      <c r="B831" t="s">
        <v>19685</v>
      </c>
      <c r="C831" t="s">
        <v>24832</v>
      </c>
      <c r="D831">
        <v>3</v>
      </c>
      <c r="E831">
        <v>23236000</v>
      </c>
      <c r="F831">
        <v>23236000</v>
      </c>
      <c r="G831">
        <v>637740000</v>
      </c>
      <c r="H831">
        <f t="shared" si="48"/>
        <v>228070666.66666666</v>
      </c>
      <c r="I831">
        <v>421210000</v>
      </c>
      <c r="J831">
        <v>175920000</v>
      </c>
      <c r="K831">
        <v>116180000</v>
      </c>
      <c r="L831">
        <f t="shared" si="49"/>
        <v>237770000</v>
      </c>
      <c r="M831">
        <f t="shared" si="50"/>
        <v>1.0425277545556055</v>
      </c>
      <c r="N831">
        <f t="shared" si="51"/>
        <v>6.0085792136827729E-2</v>
      </c>
    </row>
    <row r="832" spans="1:14" x14ac:dyDescent="0.3">
      <c r="C832" t="s">
        <v>6232</v>
      </c>
      <c r="D832">
        <v>4</v>
      </c>
      <c r="E832">
        <v>3768800</v>
      </c>
      <c r="F832">
        <v>22708000</v>
      </c>
      <c r="G832">
        <v>18844000</v>
      </c>
      <c r="H832">
        <f t="shared" si="48"/>
        <v>15106933.333333334</v>
      </c>
      <c r="I832">
        <v>24007000</v>
      </c>
      <c r="J832">
        <v>19593000</v>
      </c>
      <c r="K832">
        <v>3768800</v>
      </c>
      <c r="L832">
        <f t="shared" si="49"/>
        <v>15789600</v>
      </c>
      <c r="M832">
        <f t="shared" si="50"/>
        <v>1.0451889640076961</v>
      </c>
      <c r="N832">
        <f t="shared" si="51"/>
        <v>6.376379665210169E-2</v>
      </c>
    </row>
    <row r="833" spans="1:14" x14ac:dyDescent="0.3">
      <c r="A833" t="s">
        <v>17960</v>
      </c>
      <c r="C833" t="s">
        <v>24785</v>
      </c>
      <c r="D833">
        <v>25</v>
      </c>
      <c r="E833">
        <v>156640000</v>
      </c>
      <c r="F833">
        <v>152390000</v>
      </c>
      <c r="G833">
        <v>476440000</v>
      </c>
      <c r="H833">
        <f t="shared" si="48"/>
        <v>261823333.33333334</v>
      </c>
      <c r="I833">
        <v>454240000</v>
      </c>
      <c r="J833">
        <v>296120000</v>
      </c>
      <c r="K833">
        <v>70968000</v>
      </c>
      <c r="L833">
        <f t="shared" si="49"/>
        <v>273776000</v>
      </c>
      <c r="M833">
        <f t="shared" si="50"/>
        <v>1.0456516480578506</v>
      </c>
      <c r="N833">
        <f t="shared" si="51"/>
        <v>6.44023072986811E-2</v>
      </c>
    </row>
    <row r="834" spans="1:14" x14ac:dyDescent="0.3">
      <c r="B834" t="s">
        <v>3216</v>
      </c>
      <c r="C834" t="s">
        <v>3215</v>
      </c>
      <c r="D834">
        <v>3</v>
      </c>
      <c r="E834">
        <v>9532100</v>
      </c>
      <c r="F834">
        <v>9101800</v>
      </c>
      <c r="G834">
        <v>13266000</v>
      </c>
      <c r="H834">
        <f t="shared" ref="H834:H897" si="52">AVERAGE(E834:G834)</f>
        <v>10633300</v>
      </c>
      <c r="I834">
        <v>20505000</v>
      </c>
      <c r="J834">
        <v>11106000</v>
      </c>
      <c r="K834">
        <v>1820360</v>
      </c>
      <c r="L834">
        <f t="shared" ref="L834:L897" si="53">AVERAGE(I834:K834)</f>
        <v>11143786.666666666</v>
      </c>
      <c r="M834">
        <f t="shared" ref="M834:M897" si="54">L834/H834</f>
        <v>1.0480083009664607</v>
      </c>
      <c r="N834">
        <f t="shared" ref="N834:N897" si="55">LOG(L834/H834, 2)</f>
        <v>6.7650144085018821E-2</v>
      </c>
    </row>
    <row r="835" spans="1:14" x14ac:dyDescent="0.3">
      <c r="A835" t="s">
        <v>19867</v>
      </c>
      <c r="B835" t="s">
        <v>19868</v>
      </c>
      <c r="C835" t="s">
        <v>19866</v>
      </c>
      <c r="D835">
        <v>3</v>
      </c>
      <c r="E835">
        <v>1751400</v>
      </c>
      <c r="F835">
        <v>8757000</v>
      </c>
      <c r="G835">
        <v>15800000</v>
      </c>
      <c r="H835">
        <f t="shared" si="52"/>
        <v>8769466.666666666</v>
      </c>
      <c r="I835">
        <v>17024000</v>
      </c>
      <c r="J835">
        <v>8831000</v>
      </c>
      <c r="K835">
        <v>1751400</v>
      </c>
      <c r="L835">
        <f t="shared" si="53"/>
        <v>9202133.333333334</v>
      </c>
      <c r="M835">
        <f t="shared" si="54"/>
        <v>1.0493378540694229</v>
      </c>
      <c r="N835">
        <f t="shared" si="55"/>
        <v>6.9479255527186506E-2</v>
      </c>
    </row>
    <row r="836" spans="1:14" x14ac:dyDescent="0.3">
      <c r="A836" t="s">
        <v>11038</v>
      </c>
      <c r="B836" t="s">
        <v>11039</v>
      </c>
      <c r="C836" t="s">
        <v>11037</v>
      </c>
      <c r="D836">
        <v>2</v>
      </c>
      <c r="E836">
        <v>111100000</v>
      </c>
      <c r="F836">
        <v>217310000</v>
      </c>
      <c r="G836">
        <v>452160000</v>
      </c>
      <c r="H836">
        <f t="shared" si="52"/>
        <v>260190000</v>
      </c>
      <c r="I836">
        <v>522570000</v>
      </c>
      <c r="J836">
        <v>251340000</v>
      </c>
      <c r="K836">
        <v>46010000</v>
      </c>
      <c r="L836">
        <f t="shared" si="53"/>
        <v>273306666.66666669</v>
      </c>
      <c r="M836">
        <f t="shared" si="54"/>
        <v>1.0504118784990457</v>
      </c>
      <c r="N836">
        <f t="shared" si="55"/>
        <v>7.0955136037620298E-2</v>
      </c>
    </row>
    <row r="837" spans="1:14" x14ac:dyDescent="0.3">
      <c r="A837" t="s">
        <v>10360</v>
      </c>
      <c r="B837" t="s">
        <v>10361</v>
      </c>
      <c r="C837" t="s">
        <v>10359</v>
      </c>
      <c r="D837">
        <v>10</v>
      </c>
      <c r="E837">
        <v>43863000</v>
      </c>
      <c r="F837">
        <v>75479000</v>
      </c>
      <c r="G837">
        <v>163940000</v>
      </c>
      <c r="H837">
        <f t="shared" si="52"/>
        <v>94427333.333333328</v>
      </c>
      <c r="I837">
        <v>148670000</v>
      </c>
      <c r="J837">
        <v>122220000</v>
      </c>
      <c r="K837">
        <v>27208000</v>
      </c>
      <c r="L837">
        <f t="shared" si="53"/>
        <v>99366000</v>
      </c>
      <c r="M837">
        <f t="shared" si="54"/>
        <v>1.0523012404600363</v>
      </c>
      <c r="N837">
        <f t="shared" si="55"/>
        <v>7.3547761575126089E-2</v>
      </c>
    </row>
    <row r="838" spans="1:14" x14ac:dyDescent="0.3">
      <c r="B838" t="s">
        <v>17665</v>
      </c>
      <c r="C838" t="s">
        <v>24767</v>
      </c>
      <c r="D838">
        <v>8</v>
      </c>
      <c r="E838">
        <v>19437000</v>
      </c>
      <c r="F838">
        <v>46594000</v>
      </c>
      <c r="G838">
        <v>50784000</v>
      </c>
      <c r="H838">
        <f t="shared" si="52"/>
        <v>38938333.333333336</v>
      </c>
      <c r="I838">
        <v>60867000</v>
      </c>
      <c r="J838">
        <v>53231000</v>
      </c>
      <c r="K838">
        <v>8830400</v>
      </c>
      <c r="L838">
        <f t="shared" si="53"/>
        <v>40976133.333333336</v>
      </c>
      <c r="M838">
        <f t="shared" si="54"/>
        <v>1.0523340324444634</v>
      </c>
      <c r="N838">
        <f t="shared" si="55"/>
        <v>7.3592718374935445E-2</v>
      </c>
    </row>
    <row r="839" spans="1:14" x14ac:dyDescent="0.3">
      <c r="A839" t="s">
        <v>6242</v>
      </c>
      <c r="B839" t="s">
        <v>6243</v>
      </c>
      <c r="C839" t="s">
        <v>24539</v>
      </c>
      <c r="D839">
        <v>17</v>
      </c>
      <c r="E839">
        <v>27319000</v>
      </c>
      <c r="F839">
        <v>17078000</v>
      </c>
      <c r="G839">
        <v>91443000</v>
      </c>
      <c r="H839">
        <f t="shared" si="52"/>
        <v>45280000</v>
      </c>
      <c r="I839">
        <v>90673000</v>
      </c>
      <c r="J839">
        <v>41831000</v>
      </c>
      <c r="K839">
        <v>10600000</v>
      </c>
      <c r="L839">
        <f t="shared" si="53"/>
        <v>47701333.333333336</v>
      </c>
      <c r="M839">
        <f t="shared" si="54"/>
        <v>1.0534746760895171</v>
      </c>
      <c r="N839">
        <f t="shared" si="55"/>
        <v>7.5155634402789231E-2</v>
      </c>
    </row>
    <row r="840" spans="1:14" x14ac:dyDescent="0.3">
      <c r="A840" t="s">
        <v>22108</v>
      </c>
      <c r="B840" t="s">
        <v>22109</v>
      </c>
      <c r="C840" t="s">
        <v>22107</v>
      </c>
      <c r="D840">
        <v>3</v>
      </c>
      <c r="E840">
        <v>3749400</v>
      </c>
      <c r="F840">
        <v>50472000</v>
      </c>
      <c r="G840">
        <v>62070000</v>
      </c>
      <c r="H840">
        <f t="shared" si="52"/>
        <v>38763800</v>
      </c>
      <c r="I840">
        <v>55557000</v>
      </c>
      <c r="J840">
        <v>48226000</v>
      </c>
      <c r="K840">
        <v>18747000</v>
      </c>
      <c r="L840">
        <f t="shared" si="53"/>
        <v>40843333.333333336</v>
      </c>
      <c r="M840">
        <f t="shared" si="54"/>
        <v>1.0536462713493862</v>
      </c>
      <c r="N840">
        <f t="shared" si="55"/>
        <v>7.5390608699163947E-2</v>
      </c>
    </row>
    <row r="841" spans="1:14" x14ac:dyDescent="0.3">
      <c r="B841" t="s">
        <v>3600</v>
      </c>
      <c r="C841" t="s">
        <v>3598</v>
      </c>
      <c r="D841">
        <v>40</v>
      </c>
      <c r="E841">
        <v>256680000</v>
      </c>
      <c r="F841">
        <v>542450000</v>
      </c>
      <c r="G841">
        <v>569240000</v>
      </c>
      <c r="H841">
        <f t="shared" si="52"/>
        <v>456123333.33333331</v>
      </c>
      <c r="I841">
        <v>740680000</v>
      </c>
      <c r="J841">
        <v>546450000</v>
      </c>
      <c r="K841">
        <v>157270000</v>
      </c>
      <c r="L841">
        <f t="shared" si="53"/>
        <v>481466666.66666669</v>
      </c>
      <c r="M841">
        <f t="shared" si="54"/>
        <v>1.0555624575224538</v>
      </c>
      <c r="N841">
        <f t="shared" si="55"/>
        <v>7.8011945328405816E-2</v>
      </c>
    </row>
    <row r="842" spans="1:14" x14ac:dyDescent="0.3">
      <c r="A842" t="s">
        <v>8979</v>
      </c>
      <c r="B842" t="s">
        <v>8980</v>
      </c>
      <c r="C842" t="s">
        <v>24601</v>
      </c>
      <c r="D842">
        <v>4</v>
      </c>
      <c r="E842">
        <v>28688000</v>
      </c>
      <c r="F842">
        <v>73308000</v>
      </c>
      <c r="G842">
        <v>72265000</v>
      </c>
      <c r="H842">
        <f t="shared" si="52"/>
        <v>58087000</v>
      </c>
      <c r="I842">
        <v>97548000</v>
      </c>
      <c r="J842">
        <v>68086000</v>
      </c>
      <c r="K842">
        <v>18666000</v>
      </c>
      <c r="L842">
        <f t="shared" si="53"/>
        <v>61433333.333333336</v>
      </c>
      <c r="M842">
        <f t="shared" si="54"/>
        <v>1.0576089888156273</v>
      </c>
      <c r="N842">
        <f t="shared" si="55"/>
        <v>8.0806343744002057E-2</v>
      </c>
    </row>
    <row r="843" spans="1:14" x14ac:dyDescent="0.3">
      <c r="A843" t="s">
        <v>5081</v>
      </c>
      <c r="B843" t="s">
        <v>5082</v>
      </c>
      <c r="C843" t="s">
        <v>5080</v>
      </c>
      <c r="D843">
        <v>14</v>
      </c>
      <c r="E843">
        <v>13773000</v>
      </c>
      <c r="F843">
        <v>28027000</v>
      </c>
      <c r="G843">
        <v>57478000</v>
      </c>
      <c r="H843">
        <f t="shared" si="52"/>
        <v>33092666.666666668</v>
      </c>
      <c r="I843">
        <v>48078000</v>
      </c>
      <c r="J843">
        <v>40389000</v>
      </c>
      <c r="K843">
        <v>16565000</v>
      </c>
      <c r="L843">
        <f t="shared" si="53"/>
        <v>35010666.666666664</v>
      </c>
      <c r="M843">
        <f t="shared" si="54"/>
        <v>1.0579584600817904</v>
      </c>
      <c r="N843">
        <f t="shared" si="55"/>
        <v>8.1282982262405726E-2</v>
      </c>
    </row>
    <row r="844" spans="1:14" x14ac:dyDescent="0.3">
      <c r="B844" t="s">
        <v>1572</v>
      </c>
      <c r="C844" t="s">
        <v>1571</v>
      </c>
      <c r="D844">
        <v>27</v>
      </c>
      <c r="E844">
        <v>21167000</v>
      </c>
      <c r="F844">
        <v>23822000</v>
      </c>
      <c r="G844">
        <v>57688000</v>
      </c>
      <c r="H844">
        <f t="shared" si="52"/>
        <v>34225666.666666664</v>
      </c>
      <c r="I844">
        <v>61711000</v>
      </c>
      <c r="J844">
        <v>43226000</v>
      </c>
      <c r="K844">
        <v>4233400</v>
      </c>
      <c r="L844">
        <f t="shared" si="53"/>
        <v>36390133.333333336</v>
      </c>
      <c r="M844">
        <f t="shared" si="54"/>
        <v>1.0632410374280512</v>
      </c>
      <c r="N844">
        <f t="shared" si="55"/>
        <v>8.8468693842019705E-2</v>
      </c>
    </row>
    <row r="845" spans="1:14" x14ac:dyDescent="0.3">
      <c r="A845" t="s">
        <v>13479</v>
      </c>
      <c r="B845" t="s">
        <v>13480</v>
      </c>
      <c r="C845" t="s">
        <v>13478</v>
      </c>
      <c r="D845">
        <v>8</v>
      </c>
      <c r="E845">
        <v>29299000</v>
      </c>
      <c r="F845">
        <v>53465000</v>
      </c>
      <c r="G845">
        <v>50393000</v>
      </c>
      <c r="H845">
        <f t="shared" si="52"/>
        <v>44385666.666666664</v>
      </c>
      <c r="I845">
        <v>81927000</v>
      </c>
      <c r="J845">
        <v>46229000</v>
      </c>
      <c r="K845">
        <v>13455000</v>
      </c>
      <c r="L845">
        <f t="shared" si="53"/>
        <v>47203666.666666664</v>
      </c>
      <c r="M845">
        <f t="shared" si="54"/>
        <v>1.0634889641550951</v>
      </c>
      <c r="N845">
        <f t="shared" si="55"/>
        <v>8.8805062502793838E-2</v>
      </c>
    </row>
    <row r="846" spans="1:14" x14ac:dyDescent="0.3">
      <c r="C846" t="s">
        <v>24223</v>
      </c>
      <c r="D846">
        <v>16</v>
      </c>
      <c r="E846">
        <v>36769000</v>
      </c>
      <c r="F846">
        <v>77596000</v>
      </c>
      <c r="G846">
        <v>136250000</v>
      </c>
      <c r="H846">
        <f t="shared" si="52"/>
        <v>83538333.333333328</v>
      </c>
      <c r="I846">
        <v>138850000</v>
      </c>
      <c r="J846">
        <v>101730000</v>
      </c>
      <c r="K846">
        <v>26164000</v>
      </c>
      <c r="L846">
        <f t="shared" si="53"/>
        <v>88914666.666666672</v>
      </c>
      <c r="M846">
        <f t="shared" si="54"/>
        <v>1.064357680106937</v>
      </c>
      <c r="N846">
        <f t="shared" si="55"/>
        <v>8.9983053659886514E-2</v>
      </c>
    </row>
    <row r="847" spans="1:14" x14ac:dyDescent="0.3">
      <c r="A847" t="s">
        <v>19620</v>
      </c>
      <c r="B847" t="s">
        <v>19621</v>
      </c>
      <c r="C847" t="s">
        <v>19619</v>
      </c>
      <c r="D847">
        <v>11</v>
      </c>
      <c r="E847">
        <v>87075000</v>
      </c>
      <c r="F847">
        <v>68472000</v>
      </c>
      <c r="G847">
        <v>57825000</v>
      </c>
      <c r="H847">
        <f t="shared" si="52"/>
        <v>71124000</v>
      </c>
      <c r="I847">
        <v>125320000</v>
      </c>
      <c r="J847">
        <v>90731000</v>
      </c>
      <c r="K847">
        <v>11565000</v>
      </c>
      <c r="L847">
        <f t="shared" si="53"/>
        <v>75872000</v>
      </c>
      <c r="M847">
        <f t="shared" si="54"/>
        <v>1.0667566503571229</v>
      </c>
      <c r="N847">
        <f t="shared" si="55"/>
        <v>9.3231104593239952E-2</v>
      </c>
    </row>
    <row r="848" spans="1:14" x14ac:dyDescent="0.3">
      <c r="B848" t="s">
        <v>3535</v>
      </c>
      <c r="C848" t="s">
        <v>24403</v>
      </c>
      <c r="D848">
        <v>13</v>
      </c>
      <c r="E848">
        <v>3994400</v>
      </c>
      <c r="F848">
        <v>41115000</v>
      </c>
      <c r="G848">
        <v>74649000</v>
      </c>
      <c r="H848">
        <f t="shared" si="52"/>
        <v>39919466.666666664</v>
      </c>
      <c r="I848">
        <v>64061000</v>
      </c>
      <c r="J848">
        <v>43899000</v>
      </c>
      <c r="K848">
        <v>19972000</v>
      </c>
      <c r="L848">
        <f t="shared" si="53"/>
        <v>42644000</v>
      </c>
      <c r="M848">
        <f t="shared" si="54"/>
        <v>1.0682507448329304</v>
      </c>
      <c r="N848">
        <f t="shared" si="55"/>
        <v>9.5250322931872952E-2</v>
      </c>
    </row>
    <row r="849" spans="1:14" x14ac:dyDescent="0.3">
      <c r="B849" t="s">
        <v>22016</v>
      </c>
      <c r="C849" t="s">
        <v>22015</v>
      </c>
      <c r="D849">
        <v>3</v>
      </c>
      <c r="E849">
        <v>1181040</v>
      </c>
      <c r="F849">
        <v>23021000</v>
      </c>
      <c r="G849">
        <v>44472000</v>
      </c>
      <c r="H849">
        <f t="shared" si="52"/>
        <v>22891346.666666668</v>
      </c>
      <c r="I849">
        <v>32159000</v>
      </c>
      <c r="J849">
        <v>35523000</v>
      </c>
      <c r="K849">
        <v>5905200</v>
      </c>
      <c r="L849">
        <f t="shared" si="53"/>
        <v>24529066.666666668</v>
      </c>
      <c r="M849">
        <f t="shared" si="54"/>
        <v>1.0715431915757396</v>
      </c>
      <c r="N849">
        <f t="shared" si="55"/>
        <v>9.9690003086112214E-2</v>
      </c>
    </row>
    <row r="850" spans="1:14" x14ac:dyDescent="0.3">
      <c r="C850" t="s">
        <v>11491</v>
      </c>
      <c r="D850">
        <v>3</v>
      </c>
      <c r="E850">
        <v>13564000</v>
      </c>
      <c r="F850">
        <v>2712800</v>
      </c>
      <c r="G850">
        <v>19837000</v>
      </c>
      <c r="H850">
        <f t="shared" si="52"/>
        <v>12037933.333333334</v>
      </c>
      <c r="I850">
        <v>20859000</v>
      </c>
      <c r="J850">
        <v>15149000</v>
      </c>
      <c r="K850">
        <v>2712800</v>
      </c>
      <c r="L850">
        <f t="shared" si="53"/>
        <v>12906933.333333334</v>
      </c>
      <c r="M850">
        <f t="shared" si="54"/>
        <v>1.0721884708892446</v>
      </c>
      <c r="N850">
        <f t="shared" si="55"/>
        <v>0.10055852717426939</v>
      </c>
    </row>
    <row r="851" spans="1:14" x14ac:dyDescent="0.3">
      <c r="A851" t="s">
        <v>7993</v>
      </c>
      <c r="B851" t="s">
        <v>7994</v>
      </c>
      <c r="C851" t="s">
        <v>7992</v>
      </c>
      <c r="D851">
        <v>4</v>
      </c>
      <c r="E851">
        <v>6113200</v>
      </c>
      <c r="F851">
        <v>1222640</v>
      </c>
      <c r="G851">
        <v>14824000</v>
      </c>
      <c r="H851">
        <f t="shared" si="52"/>
        <v>7386613.333333333</v>
      </c>
      <c r="I851">
        <v>11567000</v>
      </c>
      <c r="J851">
        <v>10985000</v>
      </c>
      <c r="K851">
        <v>1222640</v>
      </c>
      <c r="L851">
        <f t="shared" si="53"/>
        <v>7924880</v>
      </c>
      <c r="M851">
        <f t="shared" si="54"/>
        <v>1.0728705622423267</v>
      </c>
      <c r="N851">
        <f t="shared" si="55"/>
        <v>0.10147603091704967</v>
      </c>
    </row>
    <row r="852" spans="1:14" x14ac:dyDescent="0.3">
      <c r="A852" t="s">
        <v>12149</v>
      </c>
      <c r="B852" t="s">
        <v>12150</v>
      </c>
      <c r="C852" t="s">
        <v>12148</v>
      </c>
      <c r="D852">
        <v>3</v>
      </c>
      <c r="E852">
        <v>233710000</v>
      </c>
      <c r="F852">
        <v>165410000</v>
      </c>
      <c r="G852">
        <v>334870000</v>
      </c>
      <c r="H852">
        <f t="shared" si="52"/>
        <v>244663333.33333334</v>
      </c>
      <c r="I852">
        <v>460140000</v>
      </c>
      <c r="J852">
        <v>212530000</v>
      </c>
      <c r="K852">
        <v>115150000</v>
      </c>
      <c r="L852">
        <f t="shared" si="53"/>
        <v>262606666.66666666</v>
      </c>
      <c r="M852">
        <f t="shared" si="54"/>
        <v>1.0733388738266187</v>
      </c>
      <c r="N852">
        <f t="shared" si="55"/>
        <v>0.1021056347195653</v>
      </c>
    </row>
    <row r="853" spans="1:14" x14ac:dyDescent="0.3">
      <c r="A853" t="s">
        <v>15440</v>
      </c>
      <c r="B853" t="s">
        <v>15441</v>
      </c>
      <c r="C853" t="s">
        <v>15439</v>
      </c>
      <c r="D853">
        <v>4</v>
      </c>
      <c r="E853">
        <v>19712000</v>
      </c>
      <c r="F853">
        <v>31486000</v>
      </c>
      <c r="G853">
        <v>35804000</v>
      </c>
      <c r="H853">
        <f t="shared" si="52"/>
        <v>29000666.666666668</v>
      </c>
      <c r="I853">
        <v>52242000</v>
      </c>
      <c r="J853">
        <v>29608000</v>
      </c>
      <c r="K853">
        <v>11945000</v>
      </c>
      <c r="L853">
        <f t="shared" si="53"/>
        <v>31265000</v>
      </c>
      <c r="M853">
        <f t="shared" si="54"/>
        <v>1.078078664858279</v>
      </c>
      <c r="N853">
        <f t="shared" si="55"/>
        <v>0.10846245198680395</v>
      </c>
    </row>
    <row r="854" spans="1:14" x14ac:dyDescent="0.3">
      <c r="B854" t="s">
        <v>20759</v>
      </c>
      <c r="C854" t="s">
        <v>20757</v>
      </c>
      <c r="D854">
        <v>4</v>
      </c>
      <c r="E854">
        <v>5042600</v>
      </c>
      <c r="F854">
        <v>27315000</v>
      </c>
      <c r="G854">
        <v>29825000</v>
      </c>
      <c r="H854">
        <f t="shared" si="52"/>
        <v>20727533.333333332</v>
      </c>
      <c r="I854">
        <v>36833000</v>
      </c>
      <c r="J854">
        <v>25213000</v>
      </c>
      <c r="K854">
        <v>5042600</v>
      </c>
      <c r="L854">
        <f t="shared" si="53"/>
        <v>22362866.666666668</v>
      </c>
      <c r="M854">
        <f t="shared" si="54"/>
        <v>1.0788966688430526</v>
      </c>
      <c r="N854">
        <f t="shared" si="55"/>
        <v>0.10955669755410102</v>
      </c>
    </row>
    <row r="855" spans="1:14" x14ac:dyDescent="0.3">
      <c r="B855" t="s">
        <v>18223</v>
      </c>
      <c r="C855" t="s">
        <v>18222</v>
      </c>
      <c r="D855">
        <v>10</v>
      </c>
      <c r="E855">
        <v>533940</v>
      </c>
      <c r="F855">
        <v>16996000</v>
      </c>
      <c r="G855">
        <v>31188000</v>
      </c>
      <c r="H855">
        <f t="shared" si="52"/>
        <v>16239313.333333334</v>
      </c>
      <c r="I855">
        <v>38213000</v>
      </c>
      <c r="J855">
        <v>11742000</v>
      </c>
      <c r="K855">
        <v>2669700</v>
      </c>
      <c r="L855">
        <f t="shared" si="53"/>
        <v>17541566.666666668</v>
      </c>
      <c r="M855">
        <f t="shared" si="54"/>
        <v>1.080191403823725</v>
      </c>
      <c r="N855">
        <f t="shared" si="55"/>
        <v>0.11128697246361419</v>
      </c>
    </row>
    <row r="856" spans="1:14" x14ac:dyDescent="0.3">
      <c r="B856" t="s">
        <v>20024</v>
      </c>
      <c r="C856" t="s">
        <v>20023</v>
      </c>
      <c r="D856">
        <v>23</v>
      </c>
      <c r="E856">
        <v>74068000</v>
      </c>
      <c r="F856">
        <v>245640000</v>
      </c>
      <c r="G856">
        <v>301750000</v>
      </c>
      <c r="H856">
        <f t="shared" si="52"/>
        <v>207152666.66666666</v>
      </c>
      <c r="I856">
        <v>306510000</v>
      </c>
      <c r="J856">
        <v>320040000</v>
      </c>
      <c r="K856">
        <v>45700000</v>
      </c>
      <c r="L856">
        <f t="shared" si="53"/>
        <v>224083333.33333334</v>
      </c>
      <c r="M856">
        <f t="shared" si="54"/>
        <v>1.0817303824232694</v>
      </c>
      <c r="N856">
        <f t="shared" si="55"/>
        <v>0.11334095719401059</v>
      </c>
    </row>
    <row r="857" spans="1:14" x14ac:dyDescent="0.3">
      <c r="A857" t="s">
        <v>4920</v>
      </c>
      <c r="B857" t="s">
        <v>4921</v>
      </c>
      <c r="C857" t="s">
        <v>24510</v>
      </c>
      <c r="D857">
        <v>1</v>
      </c>
      <c r="E857">
        <v>15961200</v>
      </c>
      <c r="F857">
        <v>79806000</v>
      </c>
      <c r="G857">
        <v>112140000</v>
      </c>
      <c r="H857">
        <f t="shared" si="52"/>
        <v>69302400</v>
      </c>
      <c r="I857">
        <v>89681000</v>
      </c>
      <c r="J857">
        <v>119780000</v>
      </c>
      <c r="K857">
        <v>15961200</v>
      </c>
      <c r="L857">
        <f t="shared" si="53"/>
        <v>75140733.333333328</v>
      </c>
      <c r="M857">
        <f t="shared" si="54"/>
        <v>1.0842443166951408</v>
      </c>
      <c r="N857">
        <f t="shared" si="55"/>
        <v>0.11668988101773221</v>
      </c>
    </row>
    <row r="858" spans="1:14" x14ac:dyDescent="0.3">
      <c r="B858" t="s">
        <v>4318</v>
      </c>
      <c r="C858" t="s">
        <v>24444</v>
      </c>
      <c r="D858">
        <v>13</v>
      </c>
      <c r="E858">
        <v>8695700</v>
      </c>
      <c r="F858">
        <v>29598000</v>
      </c>
      <c r="G858">
        <v>39653000</v>
      </c>
      <c r="H858">
        <f t="shared" si="52"/>
        <v>25982233.333333332</v>
      </c>
      <c r="I858">
        <v>50755000</v>
      </c>
      <c r="J858">
        <v>32079000</v>
      </c>
      <c r="K858">
        <v>1739140</v>
      </c>
      <c r="L858">
        <f t="shared" si="53"/>
        <v>28191046.666666668</v>
      </c>
      <c r="M858">
        <f t="shared" si="54"/>
        <v>1.0850124508157499</v>
      </c>
      <c r="N858">
        <f t="shared" si="55"/>
        <v>0.11771159808641216</v>
      </c>
    </row>
    <row r="859" spans="1:14" x14ac:dyDescent="0.3">
      <c r="A859" t="s">
        <v>10781</v>
      </c>
      <c r="B859" t="s">
        <v>10782</v>
      </c>
      <c r="C859" t="s">
        <v>10780</v>
      </c>
      <c r="D859">
        <v>5</v>
      </c>
      <c r="E859">
        <v>21448000</v>
      </c>
      <c r="F859">
        <v>24998000</v>
      </c>
      <c r="G859">
        <v>54003000</v>
      </c>
      <c r="H859">
        <f t="shared" si="52"/>
        <v>33483000</v>
      </c>
      <c r="I859">
        <v>55274000</v>
      </c>
      <c r="J859">
        <v>49435000</v>
      </c>
      <c r="K859">
        <v>4289600</v>
      </c>
      <c r="L859">
        <f t="shared" si="53"/>
        <v>36332866.666666664</v>
      </c>
      <c r="M859">
        <f t="shared" si="54"/>
        <v>1.0851138388635029</v>
      </c>
      <c r="N859">
        <f t="shared" si="55"/>
        <v>0.11784640317540689</v>
      </c>
    </row>
    <row r="860" spans="1:14" x14ac:dyDescent="0.3">
      <c r="C860" t="s">
        <v>11295</v>
      </c>
      <c r="D860">
        <v>4</v>
      </c>
      <c r="E860">
        <v>2489400</v>
      </c>
      <c r="F860">
        <v>28284000</v>
      </c>
      <c r="G860">
        <v>60041000</v>
      </c>
      <c r="H860">
        <f t="shared" si="52"/>
        <v>30271466.666666668</v>
      </c>
      <c r="I860">
        <v>56801000</v>
      </c>
      <c r="J860">
        <v>29455000</v>
      </c>
      <c r="K860">
        <v>12447000</v>
      </c>
      <c r="L860">
        <f t="shared" si="53"/>
        <v>32901000</v>
      </c>
      <c r="M860">
        <f t="shared" si="54"/>
        <v>1.0868650786659384</v>
      </c>
      <c r="N860">
        <f t="shared" si="55"/>
        <v>0.12017285810135855</v>
      </c>
    </row>
    <row r="861" spans="1:14" x14ac:dyDescent="0.3">
      <c r="C861" t="s">
        <v>24548</v>
      </c>
      <c r="D861">
        <v>21</v>
      </c>
      <c r="E861">
        <v>14677000</v>
      </c>
      <c r="F861">
        <v>32809000</v>
      </c>
      <c r="G861">
        <v>94877000</v>
      </c>
      <c r="H861">
        <f t="shared" si="52"/>
        <v>47454333.333333336</v>
      </c>
      <c r="I861">
        <v>100050000</v>
      </c>
      <c r="J861">
        <v>41895000</v>
      </c>
      <c r="K861">
        <v>12799000</v>
      </c>
      <c r="L861">
        <f t="shared" si="53"/>
        <v>51581333.333333336</v>
      </c>
      <c r="M861">
        <f t="shared" si="54"/>
        <v>1.0869678216952439</v>
      </c>
      <c r="N861">
        <f t="shared" si="55"/>
        <v>0.12030923183914737</v>
      </c>
    </row>
    <row r="862" spans="1:14" x14ac:dyDescent="0.3">
      <c r="B862" t="s">
        <v>22312</v>
      </c>
      <c r="C862" t="s">
        <v>22311</v>
      </c>
      <c r="D862">
        <v>6</v>
      </c>
      <c r="E862">
        <v>5918200</v>
      </c>
      <c r="F862">
        <v>5918200</v>
      </c>
      <c r="G862">
        <v>122150000</v>
      </c>
      <c r="H862">
        <f t="shared" si="52"/>
        <v>44662133.333333336</v>
      </c>
      <c r="I862">
        <v>80881000</v>
      </c>
      <c r="J862">
        <v>35183000</v>
      </c>
      <c r="K862">
        <v>29591000</v>
      </c>
      <c r="L862">
        <f t="shared" si="53"/>
        <v>48551666.666666664</v>
      </c>
      <c r="M862">
        <f t="shared" si="54"/>
        <v>1.087087943253942</v>
      </c>
      <c r="N862">
        <f t="shared" si="55"/>
        <v>0.12046865624767261</v>
      </c>
    </row>
    <row r="863" spans="1:14" x14ac:dyDescent="0.3">
      <c r="A863" t="s">
        <v>6362</v>
      </c>
      <c r="B863" t="s">
        <v>6363</v>
      </c>
      <c r="C863" t="s">
        <v>6361</v>
      </c>
      <c r="D863">
        <v>8</v>
      </c>
      <c r="E863">
        <v>12360000</v>
      </c>
      <c r="F863">
        <v>159910000</v>
      </c>
      <c r="G863">
        <v>313570000</v>
      </c>
      <c r="H863">
        <f t="shared" si="52"/>
        <v>161946666.66666666</v>
      </c>
      <c r="I863">
        <v>260160000</v>
      </c>
      <c r="J863">
        <v>252210000</v>
      </c>
      <c r="K863">
        <v>16749000</v>
      </c>
      <c r="L863">
        <f t="shared" si="53"/>
        <v>176373000</v>
      </c>
      <c r="M863">
        <f t="shared" si="54"/>
        <v>1.0890807673308085</v>
      </c>
      <c r="N863">
        <f t="shared" si="55"/>
        <v>0.1231109497451766</v>
      </c>
    </row>
    <row r="864" spans="1:14" x14ac:dyDescent="0.3">
      <c r="B864" t="s">
        <v>4073</v>
      </c>
      <c r="C864" t="s">
        <v>24421</v>
      </c>
      <c r="D864">
        <v>3</v>
      </c>
      <c r="E864">
        <v>4844800</v>
      </c>
      <c r="F864">
        <v>30030000</v>
      </c>
      <c r="G864">
        <v>24224000</v>
      </c>
      <c r="H864">
        <f t="shared" si="52"/>
        <v>19699600</v>
      </c>
      <c r="I864">
        <v>34316000</v>
      </c>
      <c r="J864">
        <v>25238000</v>
      </c>
      <c r="K864">
        <v>4844800</v>
      </c>
      <c r="L864">
        <f t="shared" si="53"/>
        <v>21466266.666666668</v>
      </c>
      <c r="M864">
        <f t="shared" si="54"/>
        <v>1.0896803319187531</v>
      </c>
      <c r="N864">
        <f t="shared" si="55"/>
        <v>0.12390496876805407</v>
      </c>
    </row>
    <row r="865" spans="1:14" x14ac:dyDescent="0.3">
      <c r="B865" t="s">
        <v>3560</v>
      </c>
      <c r="C865" t="s">
        <v>3559</v>
      </c>
      <c r="D865">
        <v>5</v>
      </c>
      <c r="E865">
        <v>8864400</v>
      </c>
      <c r="F865">
        <v>16628000</v>
      </c>
      <c r="G865">
        <v>28321000</v>
      </c>
      <c r="H865">
        <f t="shared" si="52"/>
        <v>17937800</v>
      </c>
      <c r="I865">
        <v>37943000</v>
      </c>
      <c r="J865">
        <v>16081000</v>
      </c>
      <c r="K865">
        <v>4631500</v>
      </c>
      <c r="L865">
        <f t="shared" si="53"/>
        <v>19551833.333333332</v>
      </c>
      <c r="M865">
        <f t="shared" si="54"/>
        <v>1.0899794474982067</v>
      </c>
      <c r="N865">
        <f t="shared" si="55"/>
        <v>0.12430093200040282</v>
      </c>
    </row>
    <row r="866" spans="1:14" x14ac:dyDescent="0.3">
      <c r="A866" t="s">
        <v>10066</v>
      </c>
      <c r="B866" t="s">
        <v>10067</v>
      </c>
      <c r="C866" t="s">
        <v>24625</v>
      </c>
      <c r="D866">
        <v>4</v>
      </c>
      <c r="E866">
        <v>20662000</v>
      </c>
      <c r="F866">
        <v>186410000</v>
      </c>
      <c r="G866">
        <v>490200000</v>
      </c>
      <c r="H866">
        <f t="shared" si="52"/>
        <v>232424000</v>
      </c>
      <c r="I866">
        <v>495200000</v>
      </c>
      <c r="J866">
        <v>103310000</v>
      </c>
      <c r="K866">
        <v>162550000</v>
      </c>
      <c r="L866">
        <f t="shared" si="53"/>
        <v>253686666.66666666</v>
      </c>
      <c r="M866">
        <f t="shared" si="54"/>
        <v>1.091482233619018</v>
      </c>
      <c r="N866">
        <f t="shared" si="55"/>
        <v>0.12628864734350775</v>
      </c>
    </row>
    <row r="867" spans="1:14" x14ac:dyDescent="0.3">
      <c r="C867" t="s">
        <v>24442</v>
      </c>
      <c r="D867">
        <v>5</v>
      </c>
      <c r="E867">
        <v>2319600</v>
      </c>
      <c r="F867">
        <v>2319600</v>
      </c>
      <c r="G867">
        <v>39717000</v>
      </c>
      <c r="H867">
        <f t="shared" si="52"/>
        <v>14785400</v>
      </c>
      <c r="I867">
        <v>34578000</v>
      </c>
      <c r="J867">
        <v>11598000</v>
      </c>
      <c r="K867">
        <v>2319600</v>
      </c>
      <c r="L867">
        <f t="shared" si="53"/>
        <v>16165200</v>
      </c>
      <c r="M867">
        <f t="shared" si="54"/>
        <v>1.0933217904148687</v>
      </c>
      <c r="N867">
        <f t="shared" si="55"/>
        <v>0.12871808272055593</v>
      </c>
    </row>
    <row r="868" spans="1:14" x14ac:dyDescent="0.3">
      <c r="B868" t="s">
        <v>7259</v>
      </c>
      <c r="C868" t="s">
        <v>7258</v>
      </c>
      <c r="D868">
        <v>11</v>
      </c>
      <c r="E868">
        <v>25185000</v>
      </c>
      <c r="F868">
        <v>137220000</v>
      </c>
      <c r="G868">
        <v>335130000</v>
      </c>
      <c r="H868">
        <f t="shared" si="52"/>
        <v>165845000</v>
      </c>
      <c r="I868">
        <v>270510000</v>
      </c>
      <c r="J868">
        <v>173520000</v>
      </c>
      <c r="K868">
        <v>100220000</v>
      </c>
      <c r="L868">
        <f t="shared" si="53"/>
        <v>181416666.66666666</v>
      </c>
      <c r="M868">
        <f t="shared" si="54"/>
        <v>1.0938928919573496</v>
      </c>
      <c r="N868">
        <f t="shared" si="55"/>
        <v>0.12947148419371377</v>
      </c>
    </row>
    <row r="869" spans="1:14" x14ac:dyDescent="0.3">
      <c r="A869" t="s">
        <v>16288</v>
      </c>
      <c r="B869" t="s">
        <v>16289</v>
      </c>
      <c r="C869" t="s">
        <v>24745</v>
      </c>
      <c r="D869">
        <v>11</v>
      </c>
      <c r="E869">
        <v>51558000</v>
      </c>
      <c r="F869">
        <v>129780000</v>
      </c>
      <c r="G869">
        <v>219330000</v>
      </c>
      <c r="H869">
        <f t="shared" si="52"/>
        <v>133556000</v>
      </c>
      <c r="I869">
        <v>202230000</v>
      </c>
      <c r="J869">
        <v>199150000</v>
      </c>
      <c r="K869">
        <v>37426000</v>
      </c>
      <c r="L869">
        <f t="shared" si="53"/>
        <v>146268666.66666666</v>
      </c>
      <c r="M869">
        <f t="shared" si="54"/>
        <v>1.0951860393143449</v>
      </c>
      <c r="N869">
        <f t="shared" si="55"/>
        <v>0.13117596133195872</v>
      </c>
    </row>
    <row r="870" spans="1:14" x14ac:dyDescent="0.3">
      <c r="B870" t="s">
        <v>20948</v>
      </c>
      <c r="C870" t="s">
        <v>20947</v>
      </c>
      <c r="D870">
        <v>5</v>
      </c>
      <c r="E870">
        <v>47011000</v>
      </c>
      <c r="F870">
        <v>46035000</v>
      </c>
      <c r="G870">
        <v>60475000</v>
      </c>
      <c r="H870">
        <f t="shared" si="52"/>
        <v>51173666.666666664</v>
      </c>
      <c r="I870">
        <v>83538000</v>
      </c>
      <c r="J870">
        <v>68122000</v>
      </c>
      <c r="K870">
        <v>16692000</v>
      </c>
      <c r="L870">
        <f t="shared" si="53"/>
        <v>56117333.333333336</v>
      </c>
      <c r="M870">
        <f t="shared" si="54"/>
        <v>1.09660567609643</v>
      </c>
      <c r="N870">
        <f t="shared" si="55"/>
        <v>0.13304484624231422</v>
      </c>
    </row>
    <row r="871" spans="1:14" x14ac:dyDescent="0.3">
      <c r="B871" t="s">
        <v>17384</v>
      </c>
      <c r="C871" t="s">
        <v>24758</v>
      </c>
      <c r="D871">
        <v>2</v>
      </c>
      <c r="E871">
        <v>6625200</v>
      </c>
      <c r="F871">
        <v>802660</v>
      </c>
      <c r="G871">
        <v>802660</v>
      </c>
      <c r="H871">
        <f t="shared" si="52"/>
        <v>2743506.6666666665</v>
      </c>
      <c r="I871">
        <v>4243500</v>
      </c>
      <c r="J871">
        <v>4013300</v>
      </c>
      <c r="K871">
        <v>802660</v>
      </c>
      <c r="L871">
        <f t="shared" si="53"/>
        <v>3019820</v>
      </c>
      <c r="M871">
        <f t="shared" si="54"/>
        <v>1.1007153861481414</v>
      </c>
      <c r="N871">
        <f t="shared" si="55"/>
        <v>0.13844147700921955</v>
      </c>
    </row>
    <row r="872" spans="1:14" x14ac:dyDescent="0.3">
      <c r="A872" t="s">
        <v>10452</v>
      </c>
      <c r="B872" t="s">
        <v>10453</v>
      </c>
      <c r="C872" t="s">
        <v>10451</v>
      </c>
      <c r="D872">
        <v>29</v>
      </c>
      <c r="E872">
        <v>40915000</v>
      </c>
      <c r="F872">
        <v>90947000</v>
      </c>
      <c r="G872">
        <v>278070000</v>
      </c>
      <c r="H872">
        <f t="shared" si="52"/>
        <v>136644000</v>
      </c>
      <c r="I872">
        <v>265860000</v>
      </c>
      <c r="J872">
        <v>142620000</v>
      </c>
      <c r="K872">
        <v>42801000</v>
      </c>
      <c r="L872">
        <f t="shared" si="53"/>
        <v>150427000</v>
      </c>
      <c r="M872">
        <f t="shared" si="54"/>
        <v>1.1008679488305377</v>
      </c>
      <c r="N872">
        <f t="shared" si="55"/>
        <v>0.13864142531203721</v>
      </c>
    </row>
    <row r="873" spans="1:14" x14ac:dyDescent="0.3">
      <c r="B873" t="s">
        <v>2562</v>
      </c>
      <c r="C873" t="s">
        <v>2561</v>
      </c>
      <c r="D873">
        <v>4</v>
      </c>
      <c r="E873">
        <v>1679280</v>
      </c>
      <c r="F873">
        <v>28649000</v>
      </c>
      <c r="G873">
        <v>44311000</v>
      </c>
      <c r="H873">
        <f t="shared" si="52"/>
        <v>24879760</v>
      </c>
      <c r="I873">
        <v>49802000</v>
      </c>
      <c r="J873">
        <v>24070000</v>
      </c>
      <c r="K873">
        <v>8396400</v>
      </c>
      <c r="L873">
        <f t="shared" si="53"/>
        <v>27422800</v>
      </c>
      <c r="M873">
        <f t="shared" si="54"/>
        <v>1.1022132046289836</v>
      </c>
      <c r="N873">
        <f t="shared" si="55"/>
        <v>0.14040331602342918</v>
      </c>
    </row>
    <row r="874" spans="1:14" x14ac:dyDescent="0.3">
      <c r="B874" t="s">
        <v>4235</v>
      </c>
      <c r="C874" t="s">
        <v>4234</v>
      </c>
      <c r="D874">
        <v>3</v>
      </c>
      <c r="E874">
        <v>43616000</v>
      </c>
      <c r="F874">
        <v>36776000</v>
      </c>
      <c r="G874">
        <v>36534000</v>
      </c>
      <c r="H874">
        <f t="shared" si="52"/>
        <v>38975333.333333336</v>
      </c>
      <c r="I874">
        <v>62995000</v>
      </c>
      <c r="J874">
        <v>57865000</v>
      </c>
      <c r="K874">
        <v>8124300</v>
      </c>
      <c r="L874">
        <f t="shared" si="53"/>
        <v>42994766.666666664</v>
      </c>
      <c r="M874">
        <f t="shared" si="54"/>
        <v>1.1031276191779416</v>
      </c>
      <c r="N874">
        <f t="shared" si="55"/>
        <v>0.14159970380753836</v>
      </c>
    </row>
    <row r="875" spans="1:14" x14ac:dyDescent="0.3">
      <c r="A875" t="s">
        <v>599</v>
      </c>
      <c r="B875" t="s">
        <v>600</v>
      </c>
      <c r="C875" t="s">
        <v>24192</v>
      </c>
      <c r="D875">
        <v>7</v>
      </c>
      <c r="E875">
        <v>16825000</v>
      </c>
      <c r="F875">
        <v>28008000</v>
      </c>
      <c r="G875">
        <v>36543000</v>
      </c>
      <c r="H875">
        <f t="shared" si="52"/>
        <v>27125333.333333332</v>
      </c>
      <c r="I875">
        <v>32004000</v>
      </c>
      <c r="J875">
        <v>37528000</v>
      </c>
      <c r="K875">
        <v>20339000</v>
      </c>
      <c r="L875">
        <f t="shared" si="53"/>
        <v>29957000</v>
      </c>
      <c r="M875">
        <f t="shared" si="54"/>
        <v>1.1043919583169486</v>
      </c>
      <c r="N875">
        <f t="shared" si="55"/>
        <v>0.14325228802368167</v>
      </c>
    </row>
    <row r="876" spans="1:14" x14ac:dyDescent="0.3">
      <c r="A876" t="s">
        <v>19919</v>
      </c>
      <c r="B876" t="s">
        <v>19920</v>
      </c>
      <c r="C876" t="s">
        <v>19918</v>
      </c>
      <c r="D876">
        <v>4</v>
      </c>
      <c r="E876">
        <v>3550800</v>
      </c>
      <c r="F876">
        <v>18184000</v>
      </c>
      <c r="G876">
        <v>22544000</v>
      </c>
      <c r="H876">
        <f t="shared" si="52"/>
        <v>14759600</v>
      </c>
      <c r="I876">
        <v>27642000</v>
      </c>
      <c r="J876">
        <v>17754000</v>
      </c>
      <c r="K876">
        <v>3550800</v>
      </c>
      <c r="L876">
        <f t="shared" si="53"/>
        <v>16315600</v>
      </c>
      <c r="M876">
        <f t="shared" si="54"/>
        <v>1.1054229111900051</v>
      </c>
      <c r="N876">
        <f t="shared" si="55"/>
        <v>0.1445984195261725</v>
      </c>
    </row>
    <row r="877" spans="1:14" x14ac:dyDescent="0.3">
      <c r="B877" t="s">
        <v>1694</v>
      </c>
      <c r="C877" t="s">
        <v>24308</v>
      </c>
      <c r="D877">
        <v>12</v>
      </c>
      <c r="E877">
        <v>3699800</v>
      </c>
      <c r="F877">
        <v>24890000</v>
      </c>
      <c r="G877">
        <v>38310000</v>
      </c>
      <c r="H877">
        <f t="shared" si="52"/>
        <v>22299933.333333332</v>
      </c>
      <c r="I877">
        <v>36268000</v>
      </c>
      <c r="J877">
        <v>32470000</v>
      </c>
      <c r="K877">
        <v>5306700</v>
      </c>
      <c r="L877">
        <f t="shared" si="53"/>
        <v>24681566.666666668</v>
      </c>
      <c r="M877">
        <f t="shared" si="54"/>
        <v>1.1068000203289099</v>
      </c>
      <c r="N877">
        <f t="shared" si="55"/>
        <v>0.14639457555889449</v>
      </c>
    </row>
    <row r="878" spans="1:14" x14ac:dyDescent="0.3">
      <c r="C878" t="s">
        <v>21002</v>
      </c>
      <c r="D878">
        <v>8</v>
      </c>
      <c r="E878">
        <v>33410000</v>
      </c>
      <c r="F878">
        <v>209550000</v>
      </c>
      <c r="G878">
        <v>228640000</v>
      </c>
      <c r="H878">
        <f t="shared" si="52"/>
        <v>157200000</v>
      </c>
      <c r="I878">
        <v>322670000</v>
      </c>
      <c r="J878">
        <v>134740000</v>
      </c>
      <c r="K878">
        <v>64853000</v>
      </c>
      <c r="L878">
        <f t="shared" si="53"/>
        <v>174087666.66666666</v>
      </c>
      <c r="M878">
        <f t="shared" si="54"/>
        <v>1.1074279050042408</v>
      </c>
      <c r="N878">
        <f t="shared" si="55"/>
        <v>0.14721278051536371</v>
      </c>
    </row>
    <row r="879" spans="1:14" x14ac:dyDescent="0.3">
      <c r="A879" t="s">
        <v>5967</v>
      </c>
      <c r="B879" t="s">
        <v>5968</v>
      </c>
      <c r="C879" t="s">
        <v>5966</v>
      </c>
      <c r="D879">
        <v>13</v>
      </c>
      <c r="E879">
        <v>27120000</v>
      </c>
      <c r="F879">
        <v>118850000</v>
      </c>
      <c r="G879">
        <v>374950000</v>
      </c>
      <c r="H879">
        <f t="shared" si="52"/>
        <v>173640000</v>
      </c>
      <c r="I879">
        <v>313070000</v>
      </c>
      <c r="J879">
        <v>212190000</v>
      </c>
      <c r="K879">
        <v>53513000</v>
      </c>
      <c r="L879">
        <f t="shared" si="53"/>
        <v>192924333.33333334</v>
      </c>
      <c r="M879">
        <f t="shared" si="54"/>
        <v>1.1110592797358521</v>
      </c>
      <c r="N879">
        <f t="shared" si="55"/>
        <v>0.15193579269406324</v>
      </c>
    </row>
    <row r="880" spans="1:14" x14ac:dyDescent="0.3">
      <c r="B880" t="s">
        <v>13769</v>
      </c>
      <c r="C880" t="s">
        <v>13768</v>
      </c>
      <c r="D880">
        <v>7</v>
      </c>
      <c r="E880">
        <v>7081400</v>
      </c>
      <c r="F880">
        <v>16446000</v>
      </c>
      <c r="G880">
        <v>37961000</v>
      </c>
      <c r="H880">
        <f t="shared" si="52"/>
        <v>20496133.333333332</v>
      </c>
      <c r="I880">
        <v>37560000</v>
      </c>
      <c r="J880">
        <v>26716000</v>
      </c>
      <c r="K880">
        <v>4061700</v>
      </c>
      <c r="L880">
        <f t="shared" si="53"/>
        <v>22779233.333333332</v>
      </c>
      <c r="M880">
        <f t="shared" si="54"/>
        <v>1.1113917421822652</v>
      </c>
      <c r="N880">
        <f t="shared" si="55"/>
        <v>0.1523674259868284</v>
      </c>
    </row>
    <row r="881" spans="1:14" x14ac:dyDescent="0.3">
      <c r="A881" t="s">
        <v>11415</v>
      </c>
      <c r="B881" t="s">
        <v>11416</v>
      </c>
      <c r="C881" t="s">
        <v>11414</v>
      </c>
      <c r="D881">
        <v>12</v>
      </c>
      <c r="E881">
        <v>19252000</v>
      </c>
      <c r="F881">
        <v>45210000</v>
      </c>
      <c r="G881">
        <v>89567000</v>
      </c>
      <c r="H881">
        <f t="shared" si="52"/>
        <v>51343000</v>
      </c>
      <c r="I881">
        <v>84632000</v>
      </c>
      <c r="J881">
        <v>70222000</v>
      </c>
      <c r="K881">
        <v>16464000</v>
      </c>
      <c r="L881">
        <f t="shared" si="53"/>
        <v>57106000</v>
      </c>
      <c r="M881">
        <f t="shared" si="54"/>
        <v>1.112245096702569</v>
      </c>
      <c r="N881">
        <f t="shared" si="55"/>
        <v>0.15347473845213042</v>
      </c>
    </row>
    <row r="882" spans="1:14" x14ac:dyDescent="0.3">
      <c r="C882" t="s">
        <v>14739</v>
      </c>
      <c r="D882">
        <v>6</v>
      </c>
      <c r="E882">
        <v>1657940</v>
      </c>
      <c r="F882">
        <v>8289700</v>
      </c>
      <c r="G882">
        <v>11363000</v>
      </c>
      <c r="H882">
        <f t="shared" si="52"/>
        <v>7103546.666666667</v>
      </c>
      <c r="I882">
        <v>9833100</v>
      </c>
      <c r="J882">
        <v>12228000</v>
      </c>
      <c r="K882">
        <v>1657940</v>
      </c>
      <c r="L882">
        <f t="shared" si="53"/>
        <v>7906346.666666667</v>
      </c>
      <c r="M882">
        <f t="shared" si="54"/>
        <v>1.1130139686091078</v>
      </c>
      <c r="N882">
        <f t="shared" si="55"/>
        <v>0.15447169898412069</v>
      </c>
    </row>
    <row r="883" spans="1:14" x14ac:dyDescent="0.3">
      <c r="A883" t="s">
        <v>22139</v>
      </c>
      <c r="B883" t="s">
        <v>22140</v>
      </c>
      <c r="C883" t="s">
        <v>22138</v>
      </c>
      <c r="D883">
        <v>2</v>
      </c>
      <c r="E883">
        <v>1668300</v>
      </c>
      <c r="F883">
        <v>8341500</v>
      </c>
      <c r="G883">
        <v>33457000</v>
      </c>
      <c r="H883">
        <f t="shared" si="52"/>
        <v>14488933.333333334</v>
      </c>
      <c r="I883">
        <v>32165000</v>
      </c>
      <c r="J883">
        <v>14598000</v>
      </c>
      <c r="K883">
        <v>1668300</v>
      </c>
      <c r="L883">
        <f t="shared" si="53"/>
        <v>16143766.666666666</v>
      </c>
      <c r="M883">
        <f t="shared" si="54"/>
        <v>1.1142136067067279</v>
      </c>
      <c r="N883">
        <f t="shared" si="55"/>
        <v>0.15602583931611744</v>
      </c>
    </row>
    <row r="884" spans="1:14" x14ac:dyDescent="0.3">
      <c r="A884" t="s">
        <v>18430</v>
      </c>
      <c r="B884" t="s">
        <v>18431</v>
      </c>
      <c r="C884" t="s">
        <v>18429</v>
      </c>
      <c r="D884">
        <v>3</v>
      </c>
      <c r="E884">
        <v>794900000</v>
      </c>
      <c r="F884">
        <v>1789100000</v>
      </c>
      <c r="G884">
        <v>1824200000</v>
      </c>
      <c r="H884">
        <f t="shared" si="52"/>
        <v>1469400000</v>
      </c>
      <c r="I884">
        <v>2522900000</v>
      </c>
      <c r="J884">
        <v>2079000000</v>
      </c>
      <c r="K884">
        <v>326390000</v>
      </c>
      <c r="L884">
        <f t="shared" si="53"/>
        <v>1642763333.3333333</v>
      </c>
      <c r="M884">
        <f t="shared" si="54"/>
        <v>1.1179823964429925</v>
      </c>
      <c r="N884">
        <f t="shared" si="55"/>
        <v>0.16089747193392892</v>
      </c>
    </row>
    <row r="885" spans="1:14" x14ac:dyDescent="0.3">
      <c r="C885" t="s">
        <v>1743</v>
      </c>
      <c r="D885">
        <v>5</v>
      </c>
      <c r="E885">
        <v>12709000</v>
      </c>
      <c r="F885">
        <v>17208000</v>
      </c>
      <c r="G885">
        <v>22141000</v>
      </c>
      <c r="H885">
        <f t="shared" si="52"/>
        <v>17352666.666666668</v>
      </c>
      <c r="I885">
        <v>29296000</v>
      </c>
      <c r="J885">
        <v>26515000</v>
      </c>
      <c r="K885">
        <v>2541800</v>
      </c>
      <c r="L885">
        <f t="shared" si="53"/>
        <v>19450933.333333332</v>
      </c>
      <c r="M885">
        <f t="shared" si="54"/>
        <v>1.1209189749894346</v>
      </c>
      <c r="N885">
        <f t="shared" si="55"/>
        <v>0.16468199749601425</v>
      </c>
    </row>
    <row r="886" spans="1:14" x14ac:dyDescent="0.3">
      <c r="B886" t="s">
        <v>13519</v>
      </c>
      <c r="C886" t="s">
        <v>13518</v>
      </c>
      <c r="D886">
        <v>4</v>
      </c>
      <c r="E886">
        <v>2198400</v>
      </c>
      <c r="F886">
        <v>16488000</v>
      </c>
      <c r="G886">
        <v>65575000</v>
      </c>
      <c r="H886">
        <f t="shared" si="52"/>
        <v>28087133.333333332</v>
      </c>
      <c r="I886">
        <v>55613000</v>
      </c>
      <c r="J886">
        <v>27847000</v>
      </c>
      <c r="K886">
        <v>10992000</v>
      </c>
      <c r="L886">
        <f t="shared" si="53"/>
        <v>31484000</v>
      </c>
      <c r="M886">
        <f t="shared" si="54"/>
        <v>1.1209403119340529</v>
      </c>
      <c r="N886">
        <f t="shared" si="55"/>
        <v>0.16470945925899727</v>
      </c>
    </row>
    <row r="887" spans="1:14" x14ac:dyDescent="0.3">
      <c r="A887" t="s">
        <v>10230</v>
      </c>
      <c r="B887" t="s">
        <v>10231</v>
      </c>
      <c r="C887" t="s">
        <v>10229</v>
      </c>
      <c r="D887">
        <v>10</v>
      </c>
      <c r="E887">
        <v>56938000</v>
      </c>
      <c r="F887">
        <v>75067000</v>
      </c>
      <c r="G887">
        <v>107080000</v>
      </c>
      <c r="H887">
        <f t="shared" si="52"/>
        <v>79695000</v>
      </c>
      <c r="I887">
        <v>138160000</v>
      </c>
      <c r="J887">
        <v>103700000</v>
      </c>
      <c r="K887">
        <v>26356000</v>
      </c>
      <c r="L887">
        <f t="shared" si="53"/>
        <v>89405333.333333328</v>
      </c>
      <c r="M887">
        <f t="shared" si="54"/>
        <v>1.1218436957567393</v>
      </c>
      <c r="N887">
        <f t="shared" si="55"/>
        <v>0.16587168212756115</v>
      </c>
    </row>
    <row r="888" spans="1:14" x14ac:dyDescent="0.3">
      <c r="C888" t="s">
        <v>12597</v>
      </c>
      <c r="D888">
        <v>5</v>
      </c>
      <c r="E888">
        <v>9935800</v>
      </c>
      <c r="F888">
        <v>14474000</v>
      </c>
      <c r="G888">
        <v>23999000</v>
      </c>
      <c r="H888">
        <f t="shared" si="52"/>
        <v>16136266.666666666</v>
      </c>
      <c r="I888">
        <v>25882000</v>
      </c>
      <c r="J888">
        <v>19239000</v>
      </c>
      <c r="K888">
        <v>9235200</v>
      </c>
      <c r="L888">
        <f t="shared" si="53"/>
        <v>18118733.333333332</v>
      </c>
      <c r="M888">
        <f t="shared" si="54"/>
        <v>1.1228578275024375</v>
      </c>
      <c r="N888">
        <f t="shared" si="55"/>
        <v>0.16717527008766331</v>
      </c>
    </row>
    <row r="889" spans="1:14" x14ac:dyDescent="0.3">
      <c r="A889" t="s">
        <v>12756</v>
      </c>
      <c r="B889" t="s">
        <v>12757</v>
      </c>
      <c r="C889" t="s">
        <v>12755</v>
      </c>
      <c r="D889">
        <v>12</v>
      </c>
      <c r="E889">
        <v>74883000</v>
      </c>
      <c r="F889">
        <v>111910000</v>
      </c>
      <c r="G889">
        <v>166730000</v>
      </c>
      <c r="H889">
        <f t="shared" si="52"/>
        <v>117841000</v>
      </c>
      <c r="I889">
        <v>192320000</v>
      </c>
      <c r="J889">
        <v>170830000</v>
      </c>
      <c r="K889">
        <v>34124000</v>
      </c>
      <c r="L889">
        <f t="shared" si="53"/>
        <v>132424666.66666667</v>
      </c>
      <c r="M889">
        <f t="shared" si="54"/>
        <v>1.1237571529999464</v>
      </c>
      <c r="N889">
        <f t="shared" si="55"/>
        <v>0.16833029888962844</v>
      </c>
    </row>
    <row r="890" spans="1:14" x14ac:dyDescent="0.3">
      <c r="B890" t="s">
        <v>2286</v>
      </c>
      <c r="C890" t="s">
        <v>24356</v>
      </c>
      <c r="D890">
        <v>35</v>
      </c>
      <c r="E890">
        <v>47462000</v>
      </c>
      <c r="F890">
        <v>153080000</v>
      </c>
      <c r="G890">
        <v>148960000</v>
      </c>
      <c r="H890">
        <f t="shared" si="52"/>
        <v>116500666.66666667</v>
      </c>
      <c r="I890">
        <v>209750000</v>
      </c>
      <c r="J890">
        <v>148290000</v>
      </c>
      <c r="K890">
        <v>34719000</v>
      </c>
      <c r="L890">
        <f t="shared" si="53"/>
        <v>130919666.66666667</v>
      </c>
      <c r="M890">
        <f t="shared" si="54"/>
        <v>1.1237675320885145</v>
      </c>
      <c r="N890">
        <f t="shared" si="55"/>
        <v>0.16834362364615341</v>
      </c>
    </row>
    <row r="891" spans="1:14" x14ac:dyDescent="0.3">
      <c r="A891" t="s">
        <v>13907</v>
      </c>
      <c r="B891" t="s">
        <v>13908</v>
      </c>
      <c r="C891" t="s">
        <v>24701</v>
      </c>
      <c r="D891">
        <v>10</v>
      </c>
      <c r="E891">
        <v>22851000</v>
      </c>
      <c r="F891">
        <v>39565000</v>
      </c>
      <c r="G891">
        <v>81991000</v>
      </c>
      <c r="H891">
        <f t="shared" si="52"/>
        <v>48135666.666666664</v>
      </c>
      <c r="I891">
        <v>99943000</v>
      </c>
      <c r="J891">
        <v>44914000</v>
      </c>
      <c r="K891">
        <v>17645000</v>
      </c>
      <c r="L891">
        <f t="shared" si="53"/>
        <v>54167333.333333336</v>
      </c>
      <c r="M891">
        <f t="shared" si="54"/>
        <v>1.1253055599797794</v>
      </c>
      <c r="N891">
        <f t="shared" si="55"/>
        <v>0.17031679700827559</v>
      </c>
    </row>
    <row r="892" spans="1:14" x14ac:dyDescent="0.3">
      <c r="A892" t="s">
        <v>5388</v>
      </c>
      <c r="B892" t="s">
        <v>5389</v>
      </c>
      <c r="C892" t="s">
        <v>24524</v>
      </c>
      <c r="D892">
        <v>4</v>
      </c>
      <c r="E892">
        <v>22624000</v>
      </c>
      <c r="F892">
        <v>51611000</v>
      </c>
      <c r="G892">
        <v>56169000</v>
      </c>
      <c r="H892">
        <f t="shared" si="52"/>
        <v>43468000</v>
      </c>
      <c r="I892">
        <v>81905000</v>
      </c>
      <c r="J892">
        <v>45421000</v>
      </c>
      <c r="K892">
        <v>20427000</v>
      </c>
      <c r="L892">
        <f t="shared" si="53"/>
        <v>49251000</v>
      </c>
      <c r="M892">
        <f t="shared" si="54"/>
        <v>1.1330403975338179</v>
      </c>
      <c r="N892">
        <f t="shared" si="55"/>
        <v>0.18019930006637822</v>
      </c>
    </row>
    <row r="893" spans="1:14" x14ac:dyDescent="0.3">
      <c r="C893" t="s">
        <v>24740</v>
      </c>
      <c r="D893">
        <v>14</v>
      </c>
      <c r="E893">
        <v>14866000</v>
      </c>
      <c r="F893">
        <v>34227000</v>
      </c>
      <c r="G893">
        <v>70530000</v>
      </c>
      <c r="H893">
        <f t="shared" si="52"/>
        <v>39874333.333333336</v>
      </c>
      <c r="I893">
        <v>76090000</v>
      </c>
      <c r="J893">
        <v>49504000</v>
      </c>
      <c r="K893">
        <v>9971000</v>
      </c>
      <c r="L893">
        <f t="shared" si="53"/>
        <v>45188333.333333336</v>
      </c>
      <c r="M893">
        <f t="shared" si="54"/>
        <v>1.1332686857878502</v>
      </c>
      <c r="N893">
        <f t="shared" si="55"/>
        <v>0.1804899491534982</v>
      </c>
    </row>
    <row r="894" spans="1:14" x14ac:dyDescent="0.3">
      <c r="A894" t="s">
        <v>18450</v>
      </c>
      <c r="B894" t="s">
        <v>18451</v>
      </c>
      <c r="C894" t="s">
        <v>18449</v>
      </c>
      <c r="D894">
        <v>7</v>
      </c>
      <c r="E894">
        <v>6893000</v>
      </c>
      <c r="F894">
        <v>120810000</v>
      </c>
      <c r="G894">
        <v>163580000</v>
      </c>
      <c r="H894">
        <f t="shared" si="52"/>
        <v>97094333.333333328</v>
      </c>
      <c r="I894">
        <v>206710000</v>
      </c>
      <c r="J894">
        <v>89257000</v>
      </c>
      <c r="K894">
        <v>34465000</v>
      </c>
      <c r="L894">
        <f t="shared" si="53"/>
        <v>110144000</v>
      </c>
      <c r="M894">
        <f t="shared" si="54"/>
        <v>1.1344019390077691</v>
      </c>
      <c r="N894">
        <f t="shared" si="55"/>
        <v>0.18193190365842177</v>
      </c>
    </row>
    <row r="895" spans="1:14" x14ac:dyDescent="0.3">
      <c r="A895" t="s">
        <v>8499</v>
      </c>
      <c r="B895" t="s">
        <v>8500</v>
      </c>
      <c r="C895" t="s">
        <v>8496</v>
      </c>
      <c r="D895">
        <v>17</v>
      </c>
      <c r="E895">
        <v>86665000</v>
      </c>
      <c r="F895">
        <v>178500000</v>
      </c>
      <c r="G895">
        <v>221700000</v>
      </c>
      <c r="H895">
        <f t="shared" si="52"/>
        <v>162288333.33333334</v>
      </c>
      <c r="I895">
        <v>242400000</v>
      </c>
      <c r="J895">
        <v>232860000</v>
      </c>
      <c r="K895">
        <v>78113000</v>
      </c>
      <c r="L895">
        <f t="shared" si="53"/>
        <v>184457666.66666666</v>
      </c>
      <c r="M895">
        <f t="shared" si="54"/>
        <v>1.1366046029186734</v>
      </c>
      <c r="N895">
        <f t="shared" si="55"/>
        <v>0.1847304630097962</v>
      </c>
    </row>
    <row r="896" spans="1:14" x14ac:dyDescent="0.3">
      <c r="B896" t="s">
        <v>17086</v>
      </c>
      <c r="C896" t="s">
        <v>17085</v>
      </c>
      <c r="D896">
        <v>6</v>
      </c>
      <c r="E896">
        <v>18409000</v>
      </c>
      <c r="F896">
        <v>158770000</v>
      </c>
      <c r="G896">
        <v>167340000</v>
      </c>
      <c r="H896">
        <f t="shared" si="52"/>
        <v>114839666.66666667</v>
      </c>
      <c r="I896">
        <v>194600000</v>
      </c>
      <c r="J896">
        <v>104990000</v>
      </c>
      <c r="K896">
        <v>92045000</v>
      </c>
      <c r="L896">
        <f t="shared" si="53"/>
        <v>130545000</v>
      </c>
      <c r="M896">
        <f t="shared" si="54"/>
        <v>1.1367587854370875</v>
      </c>
      <c r="N896">
        <f t="shared" si="55"/>
        <v>0.18492615399011925</v>
      </c>
    </row>
    <row r="897" spans="1:14" x14ac:dyDescent="0.3">
      <c r="C897" t="s">
        <v>2360</v>
      </c>
      <c r="D897">
        <v>2</v>
      </c>
      <c r="E897">
        <v>4314000</v>
      </c>
      <c r="F897">
        <v>21570000</v>
      </c>
      <c r="G897">
        <v>28416000</v>
      </c>
      <c r="H897">
        <f t="shared" si="52"/>
        <v>18100000</v>
      </c>
      <c r="I897">
        <v>28075000</v>
      </c>
      <c r="J897">
        <v>29369000</v>
      </c>
      <c r="K897">
        <v>4314000</v>
      </c>
      <c r="L897">
        <f t="shared" si="53"/>
        <v>20586000</v>
      </c>
      <c r="M897">
        <f t="shared" si="54"/>
        <v>1.1373480662983426</v>
      </c>
      <c r="N897">
        <f t="shared" si="55"/>
        <v>0.18567383442088081</v>
      </c>
    </row>
    <row r="898" spans="1:14" x14ac:dyDescent="0.3">
      <c r="B898" t="s">
        <v>7862</v>
      </c>
      <c r="C898" t="s">
        <v>7861</v>
      </c>
      <c r="D898">
        <v>10</v>
      </c>
      <c r="E898">
        <v>6662200</v>
      </c>
      <c r="F898">
        <v>12178000</v>
      </c>
      <c r="G898">
        <v>24516000</v>
      </c>
      <c r="H898">
        <f t="shared" ref="H898:H961" si="56">AVERAGE(E898:G898)</f>
        <v>14452066.666666666</v>
      </c>
      <c r="I898">
        <v>28429000</v>
      </c>
      <c r="J898">
        <v>12300000</v>
      </c>
      <c r="K898">
        <v>8719600</v>
      </c>
      <c r="L898">
        <f t="shared" ref="L898:L961" si="57">AVERAGE(I898:K898)</f>
        <v>16482866.666666666</v>
      </c>
      <c r="M898">
        <f t="shared" ref="M898:M961" si="58">L898/H898</f>
        <v>1.1405196949917198</v>
      </c>
      <c r="N898">
        <f t="shared" ref="N898:N961" si="59">LOG(L898/H898, 2)</f>
        <v>0.18969135995259442</v>
      </c>
    </row>
    <row r="899" spans="1:14" x14ac:dyDescent="0.3">
      <c r="B899" t="s">
        <v>6570</v>
      </c>
      <c r="C899" t="s">
        <v>6569</v>
      </c>
      <c r="D899">
        <v>2</v>
      </c>
      <c r="E899">
        <v>59802000</v>
      </c>
      <c r="F899">
        <v>7037800</v>
      </c>
      <c r="G899">
        <v>53586000</v>
      </c>
      <c r="H899">
        <f t="shared" si="56"/>
        <v>40141933.333333336</v>
      </c>
      <c r="I899">
        <v>56379000</v>
      </c>
      <c r="J899">
        <v>45932000</v>
      </c>
      <c r="K899">
        <v>35189000</v>
      </c>
      <c r="L899">
        <f t="shared" si="57"/>
        <v>45833333.333333336</v>
      </c>
      <c r="M899">
        <f t="shared" si="58"/>
        <v>1.1417819105208353</v>
      </c>
      <c r="N899">
        <f t="shared" si="59"/>
        <v>0.19128711072071836</v>
      </c>
    </row>
    <row r="900" spans="1:14" x14ac:dyDescent="0.3">
      <c r="A900" t="s">
        <v>19120</v>
      </c>
      <c r="B900" t="s">
        <v>19121</v>
      </c>
      <c r="C900" t="s">
        <v>19119</v>
      </c>
      <c r="D900">
        <v>2</v>
      </c>
      <c r="E900">
        <v>17351600</v>
      </c>
      <c r="F900">
        <v>213190000</v>
      </c>
      <c r="G900">
        <v>285040000</v>
      </c>
      <c r="H900">
        <f t="shared" si="56"/>
        <v>171860533.33333334</v>
      </c>
      <c r="I900">
        <v>353180000</v>
      </c>
      <c r="J900">
        <v>148940000</v>
      </c>
      <c r="K900">
        <v>86758000</v>
      </c>
      <c r="L900">
        <f t="shared" si="57"/>
        <v>196292666.66666666</v>
      </c>
      <c r="M900">
        <f t="shared" si="58"/>
        <v>1.1421625597189657</v>
      </c>
      <c r="N900">
        <f t="shared" si="59"/>
        <v>0.19176799869562439</v>
      </c>
    </row>
    <row r="901" spans="1:14" x14ac:dyDescent="0.3">
      <c r="A901" t="s">
        <v>4843</v>
      </c>
      <c r="C901" t="s">
        <v>4842</v>
      </c>
      <c r="D901">
        <v>7</v>
      </c>
      <c r="E901">
        <v>18705000</v>
      </c>
      <c r="F901">
        <v>21213000</v>
      </c>
      <c r="G901">
        <v>30116000</v>
      </c>
      <c r="H901">
        <f t="shared" si="56"/>
        <v>23344666.666666668</v>
      </c>
      <c r="I901">
        <v>46066000</v>
      </c>
      <c r="J901">
        <v>24808000</v>
      </c>
      <c r="K901">
        <v>9305700</v>
      </c>
      <c r="L901">
        <f t="shared" si="57"/>
        <v>26726566.666666668</v>
      </c>
      <c r="M901">
        <f t="shared" si="58"/>
        <v>1.1448682068709484</v>
      </c>
      <c r="N901">
        <f t="shared" si="59"/>
        <v>0.19518152999274471</v>
      </c>
    </row>
    <row r="902" spans="1:14" x14ac:dyDescent="0.3">
      <c r="A902" t="s">
        <v>14174</v>
      </c>
      <c r="B902" t="s">
        <v>14175</v>
      </c>
      <c r="C902" t="s">
        <v>14173</v>
      </c>
      <c r="D902">
        <v>19</v>
      </c>
      <c r="E902">
        <v>371510000</v>
      </c>
      <c r="F902">
        <v>942930000</v>
      </c>
      <c r="G902">
        <v>2255900000</v>
      </c>
      <c r="H902">
        <f t="shared" si="56"/>
        <v>1190113333.3333333</v>
      </c>
      <c r="I902">
        <v>2171600000</v>
      </c>
      <c r="J902">
        <v>1372000000</v>
      </c>
      <c r="K902">
        <v>553860000</v>
      </c>
      <c r="L902">
        <f t="shared" si="57"/>
        <v>1365820000</v>
      </c>
      <c r="M902">
        <f t="shared" si="58"/>
        <v>1.1476386002453549</v>
      </c>
      <c r="N902">
        <f t="shared" si="59"/>
        <v>0.19866839835516378</v>
      </c>
    </row>
    <row r="903" spans="1:14" x14ac:dyDescent="0.3">
      <c r="A903" t="s">
        <v>5914</v>
      </c>
      <c r="B903" t="s">
        <v>5915</v>
      </c>
      <c r="C903" t="s">
        <v>5912</v>
      </c>
      <c r="D903">
        <v>6</v>
      </c>
      <c r="E903">
        <v>2920800</v>
      </c>
      <c r="F903">
        <v>2920800</v>
      </c>
      <c r="G903">
        <v>34459000</v>
      </c>
      <c r="H903">
        <f t="shared" si="56"/>
        <v>13433533.333333334</v>
      </c>
      <c r="I903">
        <v>28731000</v>
      </c>
      <c r="J903">
        <v>14604000</v>
      </c>
      <c r="K903">
        <v>2920800</v>
      </c>
      <c r="L903">
        <f t="shared" si="57"/>
        <v>15418600</v>
      </c>
      <c r="M903">
        <f t="shared" si="58"/>
        <v>1.1477695121164448</v>
      </c>
      <c r="N903">
        <f t="shared" si="59"/>
        <v>0.19883295811811189</v>
      </c>
    </row>
    <row r="904" spans="1:14" x14ac:dyDescent="0.3">
      <c r="C904" t="s">
        <v>24528</v>
      </c>
      <c r="D904">
        <v>16</v>
      </c>
      <c r="E904">
        <v>30142000</v>
      </c>
      <c r="F904">
        <v>70090000</v>
      </c>
      <c r="G904">
        <v>122870000</v>
      </c>
      <c r="H904">
        <f t="shared" si="56"/>
        <v>74367333.333333328</v>
      </c>
      <c r="I904">
        <v>124240000</v>
      </c>
      <c r="J904">
        <v>112680000</v>
      </c>
      <c r="K904">
        <v>19748000</v>
      </c>
      <c r="L904">
        <f t="shared" si="57"/>
        <v>85556000</v>
      </c>
      <c r="M904">
        <f t="shared" si="58"/>
        <v>1.1504513630536706</v>
      </c>
      <c r="N904">
        <f t="shared" si="59"/>
        <v>0.20219999289317697</v>
      </c>
    </row>
    <row r="905" spans="1:14" x14ac:dyDescent="0.3">
      <c r="A905" t="s">
        <v>10716</v>
      </c>
      <c r="B905" t="s">
        <v>10717</v>
      </c>
      <c r="C905" t="s">
        <v>10715</v>
      </c>
      <c r="D905">
        <v>5</v>
      </c>
      <c r="E905">
        <v>1868380</v>
      </c>
      <c r="F905">
        <v>38697000</v>
      </c>
      <c r="G905">
        <v>55079000</v>
      </c>
      <c r="H905">
        <f t="shared" si="56"/>
        <v>31881460</v>
      </c>
      <c r="I905">
        <v>51943000</v>
      </c>
      <c r="J905">
        <v>48989000</v>
      </c>
      <c r="K905">
        <v>9341900</v>
      </c>
      <c r="L905">
        <f t="shared" si="57"/>
        <v>36757966.666666664</v>
      </c>
      <c r="M905">
        <f t="shared" si="58"/>
        <v>1.1529574450689104</v>
      </c>
      <c r="N905">
        <f t="shared" si="59"/>
        <v>0.2053392650096004</v>
      </c>
    </row>
    <row r="906" spans="1:14" x14ac:dyDescent="0.3">
      <c r="B906" t="s">
        <v>15315</v>
      </c>
      <c r="C906" t="s">
        <v>15314</v>
      </c>
      <c r="D906">
        <v>8</v>
      </c>
      <c r="E906">
        <v>864820</v>
      </c>
      <c r="F906">
        <v>4324100</v>
      </c>
      <c r="G906">
        <v>9748000</v>
      </c>
      <c r="H906">
        <f t="shared" si="56"/>
        <v>4978973.333333333</v>
      </c>
      <c r="I906">
        <v>8159500</v>
      </c>
      <c r="J906">
        <v>8204700</v>
      </c>
      <c r="K906">
        <v>864820</v>
      </c>
      <c r="L906">
        <f t="shared" si="57"/>
        <v>5743006.666666667</v>
      </c>
      <c r="M906">
        <f t="shared" si="58"/>
        <v>1.1534519834075567</v>
      </c>
      <c r="N906">
        <f t="shared" si="59"/>
        <v>0.20595794789462468</v>
      </c>
    </row>
    <row r="907" spans="1:14" x14ac:dyDescent="0.3">
      <c r="B907" t="s">
        <v>7072</v>
      </c>
      <c r="C907" t="s">
        <v>24554</v>
      </c>
      <c r="D907">
        <v>4</v>
      </c>
      <c r="E907">
        <v>1838160</v>
      </c>
      <c r="F907">
        <v>9190800</v>
      </c>
      <c r="G907">
        <v>21837000</v>
      </c>
      <c r="H907">
        <f t="shared" si="56"/>
        <v>10955320</v>
      </c>
      <c r="I907">
        <v>22664000</v>
      </c>
      <c r="J907">
        <v>13408000</v>
      </c>
      <c r="K907">
        <v>1838160</v>
      </c>
      <c r="L907">
        <f t="shared" si="57"/>
        <v>12636720</v>
      </c>
      <c r="M907">
        <f t="shared" si="58"/>
        <v>1.1534779449618997</v>
      </c>
      <c r="N907">
        <f t="shared" si="59"/>
        <v>0.20599041928029219</v>
      </c>
    </row>
    <row r="908" spans="1:14" x14ac:dyDescent="0.3">
      <c r="A908" t="s">
        <v>5135</v>
      </c>
      <c r="B908" t="s">
        <v>5136</v>
      </c>
      <c r="C908" t="s">
        <v>5134</v>
      </c>
      <c r="D908">
        <v>9</v>
      </c>
      <c r="E908">
        <v>5995400</v>
      </c>
      <c r="F908">
        <v>41090000</v>
      </c>
      <c r="G908">
        <v>68165000</v>
      </c>
      <c r="H908">
        <f t="shared" si="56"/>
        <v>38416800</v>
      </c>
      <c r="I908">
        <v>71132000</v>
      </c>
      <c r="J908">
        <v>32265000</v>
      </c>
      <c r="K908">
        <v>29977000</v>
      </c>
      <c r="L908">
        <f t="shared" si="57"/>
        <v>44458000</v>
      </c>
      <c r="M908">
        <f t="shared" si="58"/>
        <v>1.157254117990046</v>
      </c>
      <c r="N908">
        <f t="shared" si="59"/>
        <v>0.21070569634615527</v>
      </c>
    </row>
    <row r="909" spans="1:14" x14ac:dyDescent="0.3">
      <c r="B909" t="s">
        <v>3008</v>
      </c>
      <c r="C909" t="s">
        <v>24388</v>
      </c>
      <c r="D909">
        <v>7</v>
      </c>
      <c r="E909">
        <v>11025000</v>
      </c>
      <c r="F909">
        <v>12044000</v>
      </c>
      <c r="G909">
        <v>28028000</v>
      </c>
      <c r="H909">
        <f t="shared" si="56"/>
        <v>17032333.333333332</v>
      </c>
      <c r="I909">
        <v>28863000</v>
      </c>
      <c r="J909">
        <v>24611000</v>
      </c>
      <c r="K909">
        <v>5823300</v>
      </c>
      <c r="L909">
        <f t="shared" si="57"/>
        <v>19765766.666666668</v>
      </c>
      <c r="M909">
        <f t="shared" si="58"/>
        <v>1.1604849599780811</v>
      </c>
      <c r="N909">
        <f t="shared" si="59"/>
        <v>0.21472782530571111</v>
      </c>
    </row>
    <row r="910" spans="1:14" x14ac:dyDescent="0.3">
      <c r="A910" t="s">
        <v>8969</v>
      </c>
      <c r="B910" t="s">
        <v>8970</v>
      </c>
      <c r="C910" t="s">
        <v>8968</v>
      </c>
      <c r="D910">
        <v>6</v>
      </c>
      <c r="E910">
        <v>6415200</v>
      </c>
      <c r="F910">
        <v>32076000</v>
      </c>
      <c r="G910">
        <v>55791000</v>
      </c>
      <c r="H910">
        <f t="shared" si="56"/>
        <v>31427400</v>
      </c>
      <c r="I910">
        <v>41105000</v>
      </c>
      <c r="J910">
        <v>62483000</v>
      </c>
      <c r="K910">
        <v>6415200</v>
      </c>
      <c r="L910">
        <f t="shared" si="57"/>
        <v>36667733.333333336</v>
      </c>
      <c r="M910">
        <f t="shared" si="58"/>
        <v>1.1667440937950113</v>
      </c>
      <c r="N910">
        <f t="shared" si="59"/>
        <v>0.22248816421723586</v>
      </c>
    </row>
    <row r="911" spans="1:14" x14ac:dyDescent="0.3">
      <c r="A911" t="s">
        <v>1999</v>
      </c>
      <c r="B911" t="s">
        <v>6291</v>
      </c>
      <c r="C911" t="s">
        <v>24540</v>
      </c>
      <c r="D911">
        <v>10</v>
      </c>
      <c r="E911">
        <v>85880000</v>
      </c>
      <c r="F911">
        <v>107230000</v>
      </c>
      <c r="G911">
        <v>216870000</v>
      </c>
      <c r="H911">
        <f t="shared" si="56"/>
        <v>136660000</v>
      </c>
      <c r="I911">
        <v>260470000</v>
      </c>
      <c r="J911">
        <v>168190000</v>
      </c>
      <c r="K911">
        <v>50621000</v>
      </c>
      <c r="L911">
        <f t="shared" si="57"/>
        <v>159760333.33333334</v>
      </c>
      <c r="M911">
        <f t="shared" si="58"/>
        <v>1.1690350748817016</v>
      </c>
      <c r="N911">
        <f t="shared" si="59"/>
        <v>0.22531821609605754</v>
      </c>
    </row>
    <row r="912" spans="1:14" x14ac:dyDescent="0.3">
      <c r="A912" t="s">
        <v>21499</v>
      </c>
      <c r="B912" t="s">
        <v>21500</v>
      </c>
      <c r="C912" t="s">
        <v>21498</v>
      </c>
      <c r="D912">
        <v>18</v>
      </c>
      <c r="E912">
        <v>8617600</v>
      </c>
      <c r="F912">
        <v>10808000</v>
      </c>
      <c r="G912">
        <v>18112000</v>
      </c>
      <c r="H912">
        <f t="shared" si="56"/>
        <v>12512533.333333334</v>
      </c>
      <c r="I912">
        <v>27289000</v>
      </c>
      <c r="J912">
        <v>12671000</v>
      </c>
      <c r="K912">
        <v>3925000</v>
      </c>
      <c r="L912">
        <f t="shared" si="57"/>
        <v>14628333.333333334</v>
      </c>
      <c r="M912">
        <f t="shared" si="58"/>
        <v>1.1690944546268276</v>
      </c>
      <c r="N912">
        <f t="shared" si="59"/>
        <v>0.22539149421239785</v>
      </c>
    </row>
    <row r="913" spans="1:14" x14ac:dyDescent="0.3">
      <c r="C913" t="s">
        <v>7684</v>
      </c>
      <c r="D913">
        <v>2</v>
      </c>
      <c r="E913">
        <v>1861760</v>
      </c>
      <c r="F913">
        <v>9308800</v>
      </c>
      <c r="G913">
        <v>13765000</v>
      </c>
      <c r="H913">
        <f t="shared" si="56"/>
        <v>8311853.333333333</v>
      </c>
      <c r="I913">
        <v>17037000</v>
      </c>
      <c r="J913">
        <v>10258000</v>
      </c>
      <c r="K913">
        <v>1861760</v>
      </c>
      <c r="L913">
        <f t="shared" si="57"/>
        <v>9718920</v>
      </c>
      <c r="M913">
        <f t="shared" si="58"/>
        <v>1.1692843473336874</v>
      </c>
      <c r="N913">
        <f t="shared" si="59"/>
        <v>0.2256258080599747</v>
      </c>
    </row>
    <row r="914" spans="1:14" x14ac:dyDescent="0.3">
      <c r="A914" t="s">
        <v>16222</v>
      </c>
      <c r="B914" t="s">
        <v>16223</v>
      </c>
      <c r="C914" t="s">
        <v>16221</v>
      </c>
      <c r="D914">
        <v>7</v>
      </c>
      <c r="E914">
        <v>35815000</v>
      </c>
      <c r="F914">
        <v>84899000</v>
      </c>
      <c r="G914">
        <v>303020000</v>
      </c>
      <c r="H914">
        <f t="shared" si="56"/>
        <v>141244666.66666666</v>
      </c>
      <c r="I914">
        <v>272160000</v>
      </c>
      <c r="J914">
        <v>177500000</v>
      </c>
      <c r="K914">
        <v>45925000</v>
      </c>
      <c r="L914">
        <f t="shared" si="57"/>
        <v>165195000</v>
      </c>
      <c r="M914">
        <f t="shared" si="58"/>
        <v>1.1695662845086776</v>
      </c>
      <c r="N914">
        <f t="shared" si="59"/>
        <v>0.22597362793408993</v>
      </c>
    </row>
    <row r="915" spans="1:14" x14ac:dyDescent="0.3">
      <c r="B915" t="s">
        <v>2800</v>
      </c>
      <c r="C915" t="s">
        <v>24375</v>
      </c>
      <c r="D915">
        <v>5</v>
      </c>
      <c r="E915">
        <v>681940</v>
      </c>
      <c r="F915">
        <v>681940</v>
      </c>
      <c r="G915">
        <v>68955000</v>
      </c>
      <c r="H915">
        <f t="shared" si="56"/>
        <v>23439626.666666668</v>
      </c>
      <c r="I915">
        <v>57457000</v>
      </c>
      <c r="J915">
        <v>21416000</v>
      </c>
      <c r="K915">
        <v>3409700</v>
      </c>
      <c r="L915">
        <f t="shared" si="57"/>
        <v>27427566.666666668</v>
      </c>
      <c r="M915">
        <f t="shared" si="58"/>
        <v>1.1701366688434174</v>
      </c>
      <c r="N915">
        <f t="shared" si="59"/>
        <v>0.22667704258444341</v>
      </c>
    </row>
    <row r="916" spans="1:14" x14ac:dyDescent="0.3">
      <c r="B916" t="s">
        <v>6185</v>
      </c>
      <c r="C916" t="s">
        <v>6184</v>
      </c>
      <c r="D916">
        <v>12</v>
      </c>
      <c r="E916">
        <v>26589000</v>
      </c>
      <c r="F916">
        <v>56131000</v>
      </c>
      <c r="G916">
        <v>113620000</v>
      </c>
      <c r="H916">
        <f t="shared" si="56"/>
        <v>65446666.666666664</v>
      </c>
      <c r="I916">
        <v>117950000</v>
      </c>
      <c r="J916">
        <v>86892000</v>
      </c>
      <c r="K916">
        <v>25330000</v>
      </c>
      <c r="L916">
        <f t="shared" si="57"/>
        <v>76724000</v>
      </c>
      <c r="M916">
        <f t="shared" si="58"/>
        <v>1.1723133340124274</v>
      </c>
      <c r="N916">
        <f t="shared" si="59"/>
        <v>0.2293582224986444</v>
      </c>
    </row>
    <row r="917" spans="1:14" x14ac:dyDescent="0.3">
      <c r="A917" t="s">
        <v>10122</v>
      </c>
      <c r="B917" t="s">
        <v>10123</v>
      </c>
      <c r="C917" t="s">
        <v>10121</v>
      </c>
      <c r="D917">
        <v>3</v>
      </c>
      <c r="E917">
        <v>98040000</v>
      </c>
      <c r="F917">
        <v>182890000</v>
      </c>
      <c r="G917">
        <v>327310000</v>
      </c>
      <c r="H917">
        <f t="shared" si="56"/>
        <v>202746666.66666666</v>
      </c>
      <c r="I917">
        <v>397990000</v>
      </c>
      <c r="J917">
        <v>248480000</v>
      </c>
      <c r="K917">
        <v>68550000</v>
      </c>
      <c r="L917">
        <f t="shared" si="57"/>
        <v>238340000</v>
      </c>
      <c r="M917">
        <f t="shared" si="58"/>
        <v>1.1755557016966987</v>
      </c>
      <c r="N917">
        <f t="shared" si="59"/>
        <v>0.23334290024800983</v>
      </c>
    </row>
    <row r="918" spans="1:14" x14ac:dyDescent="0.3">
      <c r="A918" t="s">
        <v>8669</v>
      </c>
      <c r="B918" t="s">
        <v>8670</v>
      </c>
      <c r="C918" t="s">
        <v>8668</v>
      </c>
      <c r="D918">
        <v>6</v>
      </c>
      <c r="E918">
        <v>23974000</v>
      </c>
      <c r="F918">
        <v>40503000</v>
      </c>
      <c r="G918">
        <v>111040000</v>
      </c>
      <c r="H918">
        <f t="shared" si="56"/>
        <v>58505666.666666664</v>
      </c>
      <c r="I918">
        <v>126690000</v>
      </c>
      <c r="J918">
        <v>64747000</v>
      </c>
      <c r="K918">
        <v>15545000</v>
      </c>
      <c r="L918">
        <f t="shared" si="57"/>
        <v>68994000</v>
      </c>
      <c r="M918">
        <f t="shared" si="58"/>
        <v>1.1792703840653613</v>
      </c>
      <c r="N918">
        <f t="shared" si="59"/>
        <v>0.23789453852775599</v>
      </c>
    </row>
    <row r="919" spans="1:14" x14ac:dyDescent="0.3">
      <c r="C919" t="s">
        <v>2700</v>
      </c>
      <c r="D919">
        <v>5</v>
      </c>
      <c r="E919">
        <v>7884900</v>
      </c>
      <c r="F919">
        <v>1505940</v>
      </c>
      <c r="G919">
        <v>17743000</v>
      </c>
      <c r="H919">
        <f t="shared" si="56"/>
        <v>9044613.333333334</v>
      </c>
      <c r="I919">
        <v>23073000</v>
      </c>
      <c r="J919">
        <v>1505940</v>
      </c>
      <c r="K919">
        <v>7529700</v>
      </c>
      <c r="L919">
        <f t="shared" si="57"/>
        <v>10702880</v>
      </c>
      <c r="M919">
        <f t="shared" si="58"/>
        <v>1.1833430137422494</v>
      </c>
      <c r="N919">
        <f t="shared" si="59"/>
        <v>0.24286832599825856</v>
      </c>
    </row>
    <row r="920" spans="1:14" x14ac:dyDescent="0.3">
      <c r="A920" t="s">
        <v>11818</v>
      </c>
      <c r="B920" t="s">
        <v>11819</v>
      </c>
      <c r="C920" t="s">
        <v>24658</v>
      </c>
      <c r="D920">
        <v>8</v>
      </c>
      <c r="E920">
        <v>8951800</v>
      </c>
      <c r="F920">
        <v>22659000</v>
      </c>
      <c r="G920">
        <v>68487000</v>
      </c>
      <c r="H920">
        <f t="shared" si="56"/>
        <v>33365933.333333332</v>
      </c>
      <c r="I920">
        <v>69452000</v>
      </c>
      <c r="J920">
        <v>40670000</v>
      </c>
      <c r="K920">
        <v>8439900</v>
      </c>
      <c r="L920">
        <f t="shared" si="57"/>
        <v>39520633.333333336</v>
      </c>
      <c r="M920">
        <f t="shared" si="58"/>
        <v>1.1844605975356104</v>
      </c>
      <c r="N920">
        <f t="shared" si="59"/>
        <v>0.24423020644181401</v>
      </c>
    </row>
    <row r="921" spans="1:14" x14ac:dyDescent="0.3">
      <c r="B921" t="s">
        <v>14005</v>
      </c>
      <c r="C921" t="s">
        <v>14004</v>
      </c>
      <c r="D921">
        <v>9</v>
      </c>
      <c r="E921">
        <v>10488000</v>
      </c>
      <c r="F921">
        <v>14531000</v>
      </c>
      <c r="G921">
        <v>36564000</v>
      </c>
      <c r="H921">
        <f t="shared" si="56"/>
        <v>20527666.666666668</v>
      </c>
      <c r="I921">
        <v>35545000</v>
      </c>
      <c r="J921">
        <v>30360000</v>
      </c>
      <c r="K921">
        <v>7039300</v>
      </c>
      <c r="L921">
        <f t="shared" si="57"/>
        <v>24314766.666666668</v>
      </c>
      <c r="M921">
        <f t="shared" si="58"/>
        <v>1.1844876020979815</v>
      </c>
      <c r="N921">
        <f t="shared" si="59"/>
        <v>0.24426309812616737</v>
      </c>
    </row>
    <row r="922" spans="1:14" x14ac:dyDescent="0.3">
      <c r="A922" t="s">
        <v>7042</v>
      </c>
      <c r="B922" t="s">
        <v>7043</v>
      </c>
      <c r="C922" t="s">
        <v>7041</v>
      </c>
      <c r="D922">
        <v>3</v>
      </c>
      <c r="E922">
        <v>48528000</v>
      </c>
      <c r="F922">
        <v>2699200</v>
      </c>
      <c r="G922">
        <v>47510000</v>
      </c>
      <c r="H922">
        <f t="shared" si="56"/>
        <v>32912400</v>
      </c>
      <c r="I922">
        <v>59428000</v>
      </c>
      <c r="J922">
        <v>44263000</v>
      </c>
      <c r="K922">
        <v>13496000</v>
      </c>
      <c r="L922">
        <f t="shared" si="57"/>
        <v>39062333.333333336</v>
      </c>
      <c r="M922">
        <f t="shared" si="58"/>
        <v>1.1868576382558955</v>
      </c>
      <c r="N922">
        <f t="shared" si="59"/>
        <v>0.24714689631130965</v>
      </c>
    </row>
    <row r="923" spans="1:14" x14ac:dyDescent="0.3">
      <c r="C923" t="s">
        <v>1499</v>
      </c>
      <c r="D923">
        <v>3</v>
      </c>
      <c r="E923">
        <v>3401600</v>
      </c>
      <c r="F923">
        <v>3401600</v>
      </c>
      <c r="G923">
        <v>49842000</v>
      </c>
      <c r="H923">
        <f t="shared" si="56"/>
        <v>18881733.333333332</v>
      </c>
      <c r="I923">
        <v>46844000</v>
      </c>
      <c r="J923">
        <v>17008000</v>
      </c>
      <c r="K923">
        <v>3401600</v>
      </c>
      <c r="L923">
        <f t="shared" si="57"/>
        <v>22417866.666666668</v>
      </c>
      <c r="M923">
        <f t="shared" si="58"/>
        <v>1.1872780041380384</v>
      </c>
      <c r="N923">
        <f t="shared" si="59"/>
        <v>0.2476577852167578</v>
      </c>
    </row>
    <row r="924" spans="1:14" x14ac:dyDescent="0.3">
      <c r="A924" t="s">
        <v>3128</v>
      </c>
      <c r="B924" t="s">
        <v>3129</v>
      </c>
      <c r="C924" t="s">
        <v>3127</v>
      </c>
      <c r="D924">
        <v>8</v>
      </c>
      <c r="E924">
        <v>12561000</v>
      </c>
      <c r="F924">
        <v>42484000</v>
      </c>
      <c r="G924">
        <v>96536000</v>
      </c>
      <c r="H924">
        <f t="shared" si="56"/>
        <v>50527000</v>
      </c>
      <c r="I924">
        <v>102900000</v>
      </c>
      <c r="J924">
        <v>67910000</v>
      </c>
      <c r="K924">
        <v>9526900</v>
      </c>
      <c r="L924">
        <f t="shared" si="57"/>
        <v>60112300</v>
      </c>
      <c r="M924">
        <f t="shared" si="58"/>
        <v>1.1897064935578998</v>
      </c>
      <c r="N924">
        <f t="shared" si="59"/>
        <v>0.25060569746885514</v>
      </c>
    </row>
    <row r="925" spans="1:14" x14ac:dyDescent="0.3">
      <c r="A925" t="s">
        <v>472</v>
      </c>
      <c r="B925" t="s">
        <v>20544</v>
      </c>
      <c r="C925" t="s">
        <v>20543</v>
      </c>
      <c r="D925">
        <v>5</v>
      </c>
      <c r="E925">
        <v>10040000</v>
      </c>
      <c r="F925">
        <v>9622600</v>
      </c>
      <c r="G925">
        <v>11049000</v>
      </c>
      <c r="H925">
        <f t="shared" si="56"/>
        <v>10237200</v>
      </c>
      <c r="I925">
        <v>12234000</v>
      </c>
      <c r="J925">
        <v>22111000</v>
      </c>
      <c r="K925">
        <v>2203500</v>
      </c>
      <c r="L925">
        <f t="shared" si="57"/>
        <v>12182833.333333334</v>
      </c>
      <c r="M925">
        <f t="shared" si="58"/>
        <v>1.1900552234334909</v>
      </c>
      <c r="N925">
        <f t="shared" si="59"/>
        <v>0.25102852204169718</v>
      </c>
    </row>
    <row r="926" spans="1:14" x14ac:dyDescent="0.3">
      <c r="A926" t="s">
        <v>472</v>
      </c>
      <c r="B926" t="s">
        <v>7827</v>
      </c>
      <c r="C926" t="s">
        <v>7826</v>
      </c>
      <c r="D926">
        <v>6</v>
      </c>
      <c r="E926">
        <v>2610800</v>
      </c>
      <c r="F926">
        <v>13054000</v>
      </c>
      <c r="G926">
        <v>19808000</v>
      </c>
      <c r="H926">
        <f t="shared" si="56"/>
        <v>11824266.666666666</v>
      </c>
      <c r="I926">
        <v>22006000</v>
      </c>
      <c r="J926">
        <v>17626000</v>
      </c>
      <c r="K926">
        <v>2610800</v>
      </c>
      <c r="L926">
        <f t="shared" si="57"/>
        <v>14080933.333333334</v>
      </c>
      <c r="M926">
        <f t="shared" si="58"/>
        <v>1.1908504544326921</v>
      </c>
      <c r="N926">
        <f t="shared" si="59"/>
        <v>0.25199225266927899</v>
      </c>
    </row>
    <row r="927" spans="1:14" x14ac:dyDescent="0.3">
      <c r="A927" t="s">
        <v>16345</v>
      </c>
      <c r="B927" t="s">
        <v>16346</v>
      </c>
      <c r="C927" t="s">
        <v>16344</v>
      </c>
      <c r="D927">
        <v>8</v>
      </c>
      <c r="E927">
        <v>9430600</v>
      </c>
      <c r="F927">
        <v>57992000</v>
      </c>
      <c r="G927">
        <v>235400000</v>
      </c>
      <c r="H927">
        <f t="shared" si="56"/>
        <v>100940866.66666667</v>
      </c>
      <c r="I927">
        <v>211250000</v>
      </c>
      <c r="J927">
        <v>103030000</v>
      </c>
      <c r="K927">
        <v>47153000</v>
      </c>
      <c r="L927">
        <f t="shared" si="57"/>
        <v>120477666.66666667</v>
      </c>
      <c r="M927">
        <f t="shared" si="58"/>
        <v>1.1935469809716976</v>
      </c>
      <c r="N927">
        <f t="shared" si="59"/>
        <v>0.25525535559512963</v>
      </c>
    </row>
    <row r="928" spans="1:14" x14ac:dyDescent="0.3">
      <c r="B928" t="s">
        <v>2323</v>
      </c>
      <c r="C928" t="s">
        <v>24360</v>
      </c>
      <c r="D928">
        <v>9</v>
      </c>
      <c r="E928">
        <v>49520000</v>
      </c>
      <c r="F928">
        <v>8393000</v>
      </c>
      <c r="G928">
        <v>113700000</v>
      </c>
      <c r="H928">
        <f t="shared" si="56"/>
        <v>57204333.333333336</v>
      </c>
      <c r="I928">
        <v>115730000</v>
      </c>
      <c r="J928">
        <v>47193000</v>
      </c>
      <c r="K928">
        <v>41965000</v>
      </c>
      <c r="L928">
        <f t="shared" si="57"/>
        <v>68296000</v>
      </c>
      <c r="M928">
        <f t="shared" si="58"/>
        <v>1.1938955673521237</v>
      </c>
      <c r="N928">
        <f t="shared" si="59"/>
        <v>0.2556766464415115</v>
      </c>
    </row>
    <row r="929" spans="1:14" x14ac:dyDescent="0.3">
      <c r="B929" t="s">
        <v>21341</v>
      </c>
      <c r="C929" t="s">
        <v>21340</v>
      </c>
      <c r="D929">
        <v>2</v>
      </c>
      <c r="E929">
        <v>135790000</v>
      </c>
      <c r="F929">
        <v>109490000</v>
      </c>
      <c r="G929">
        <v>236390000</v>
      </c>
      <c r="H929">
        <f t="shared" si="56"/>
        <v>160556666.66666666</v>
      </c>
      <c r="I929">
        <v>339550000</v>
      </c>
      <c r="J929">
        <v>205570000</v>
      </c>
      <c r="K929">
        <v>30597000</v>
      </c>
      <c r="L929">
        <f t="shared" si="57"/>
        <v>191905666.66666666</v>
      </c>
      <c r="M929">
        <f t="shared" si="58"/>
        <v>1.1952519359727614</v>
      </c>
      <c r="N929">
        <f t="shared" si="59"/>
        <v>0.25731474244866137</v>
      </c>
    </row>
    <row r="930" spans="1:14" x14ac:dyDescent="0.3">
      <c r="A930" t="s">
        <v>16416</v>
      </c>
      <c r="B930" t="s">
        <v>16417</v>
      </c>
      <c r="C930" t="s">
        <v>16415</v>
      </c>
      <c r="D930">
        <v>13</v>
      </c>
      <c r="E930">
        <v>51163000</v>
      </c>
      <c r="F930">
        <v>139120000</v>
      </c>
      <c r="G930">
        <v>340970000</v>
      </c>
      <c r="H930">
        <f t="shared" si="56"/>
        <v>177084333.33333334</v>
      </c>
      <c r="I930">
        <v>319440000</v>
      </c>
      <c r="J930">
        <v>259430000</v>
      </c>
      <c r="K930">
        <v>58049000</v>
      </c>
      <c r="L930">
        <f t="shared" si="57"/>
        <v>212306333.33333334</v>
      </c>
      <c r="M930">
        <f t="shared" si="58"/>
        <v>1.1988995826847095</v>
      </c>
      <c r="N930">
        <f t="shared" si="59"/>
        <v>0.26171082670068641</v>
      </c>
    </row>
    <row r="931" spans="1:14" x14ac:dyDescent="0.3">
      <c r="A931" t="s">
        <v>8910</v>
      </c>
      <c r="B931" t="s">
        <v>8911</v>
      </c>
      <c r="C931" t="s">
        <v>24600</v>
      </c>
      <c r="D931">
        <v>18</v>
      </c>
      <c r="E931">
        <v>163130000</v>
      </c>
      <c r="F931">
        <v>231150000</v>
      </c>
      <c r="G931">
        <v>636450000</v>
      </c>
      <c r="H931">
        <f t="shared" si="56"/>
        <v>343576666.66666669</v>
      </c>
      <c r="I931">
        <v>868960000</v>
      </c>
      <c r="J931">
        <v>264190000</v>
      </c>
      <c r="K931">
        <v>103270000</v>
      </c>
      <c r="L931">
        <f t="shared" si="57"/>
        <v>412140000</v>
      </c>
      <c r="M931">
        <f t="shared" si="58"/>
        <v>1.1995575951025002</v>
      </c>
      <c r="N931">
        <f t="shared" si="59"/>
        <v>0.26250242830575071</v>
      </c>
    </row>
    <row r="932" spans="1:14" x14ac:dyDescent="0.3">
      <c r="C932" t="s">
        <v>19388</v>
      </c>
      <c r="D932">
        <v>2</v>
      </c>
      <c r="E932">
        <v>1608060</v>
      </c>
      <c r="F932">
        <v>8040300</v>
      </c>
      <c r="G932">
        <v>20202000</v>
      </c>
      <c r="H932">
        <f t="shared" si="56"/>
        <v>9950120</v>
      </c>
      <c r="I932">
        <v>18564000</v>
      </c>
      <c r="J932">
        <v>15671000</v>
      </c>
      <c r="K932">
        <v>1608060</v>
      </c>
      <c r="L932">
        <f t="shared" si="57"/>
        <v>11947686.666666666</v>
      </c>
      <c r="M932">
        <f t="shared" si="58"/>
        <v>1.2007580478091386</v>
      </c>
      <c r="N932">
        <f t="shared" si="59"/>
        <v>0.26394547794482498</v>
      </c>
    </row>
    <row r="933" spans="1:14" x14ac:dyDescent="0.3">
      <c r="B933" t="s">
        <v>17931</v>
      </c>
      <c r="C933" t="s">
        <v>17930</v>
      </c>
      <c r="D933">
        <v>3</v>
      </c>
      <c r="E933">
        <v>136320000</v>
      </c>
      <c r="F933">
        <v>316830000</v>
      </c>
      <c r="G933">
        <v>438570000</v>
      </c>
      <c r="H933">
        <f t="shared" si="56"/>
        <v>297240000</v>
      </c>
      <c r="I933">
        <v>493500000</v>
      </c>
      <c r="J933">
        <v>477200000</v>
      </c>
      <c r="K933">
        <v>100860000</v>
      </c>
      <c r="L933">
        <f t="shared" si="57"/>
        <v>357186666.66666669</v>
      </c>
      <c r="M933">
        <f t="shared" si="58"/>
        <v>1.2016776566635268</v>
      </c>
      <c r="N933">
        <f t="shared" si="59"/>
        <v>0.26504995303742451</v>
      </c>
    </row>
    <row r="934" spans="1:14" x14ac:dyDescent="0.3">
      <c r="A934" t="s">
        <v>7248</v>
      </c>
      <c r="B934" t="s">
        <v>7249</v>
      </c>
      <c r="C934" t="s">
        <v>24557</v>
      </c>
      <c r="D934">
        <v>3</v>
      </c>
      <c r="E934">
        <v>5025200</v>
      </c>
      <c r="F934">
        <v>5025200</v>
      </c>
      <c r="G934">
        <v>37796000</v>
      </c>
      <c r="H934">
        <f t="shared" si="56"/>
        <v>15948800</v>
      </c>
      <c r="I934">
        <v>25126000</v>
      </c>
      <c r="J934">
        <v>27356000</v>
      </c>
      <c r="K934">
        <v>5025200</v>
      </c>
      <c r="L934">
        <f t="shared" si="57"/>
        <v>19169066.666666668</v>
      </c>
      <c r="M934">
        <f t="shared" si="58"/>
        <v>1.2019127875869449</v>
      </c>
      <c r="N934">
        <f t="shared" si="59"/>
        <v>0.2653322159487857</v>
      </c>
    </row>
    <row r="935" spans="1:14" x14ac:dyDescent="0.3">
      <c r="A935" t="s">
        <v>10079</v>
      </c>
      <c r="B935" t="s">
        <v>10080</v>
      </c>
      <c r="C935" t="s">
        <v>10078</v>
      </c>
      <c r="D935">
        <v>6</v>
      </c>
      <c r="E935">
        <v>29054000</v>
      </c>
      <c r="F935">
        <v>108930000</v>
      </c>
      <c r="G935">
        <v>335300000</v>
      </c>
      <c r="H935">
        <f t="shared" si="56"/>
        <v>157761333.33333334</v>
      </c>
      <c r="I935">
        <v>299660000</v>
      </c>
      <c r="J935">
        <v>235350000</v>
      </c>
      <c r="K935">
        <v>33983000</v>
      </c>
      <c r="L935">
        <f t="shared" si="57"/>
        <v>189664333.33333334</v>
      </c>
      <c r="M935">
        <f t="shared" si="58"/>
        <v>1.2022231894591831</v>
      </c>
      <c r="N935">
        <f t="shared" si="59"/>
        <v>0.26570475331649251</v>
      </c>
    </row>
    <row r="936" spans="1:14" x14ac:dyDescent="0.3">
      <c r="C936" t="s">
        <v>14216</v>
      </c>
      <c r="D936">
        <v>8</v>
      </c>
      <c r="E936">
        <v>1877560</v>
      </c>
      <c r="F936">
        <v>15061000</v>
      </c>
      <c r="G936">
        <v>59965000</v>
      </c>
      <c r="H936">
        <f t="shared" si="56"/>
        <v>25634520</v>
      </c>
      <c r="I936">
        <v>46213000</v>
      </c>
      <c r="J936">
        <v>36900000</v>
      </c>
      <c r="K936">
        <v>9387800</v>
      </c>
      <c r="L936">
        <f t="shared" si="57"/>
        <v>30833600</v>
      </c>
      <c r="M936">
        <f t="shared" si="58"/>
        <v>1.2028155783685437</v>
      </c>
      <c r="N936">
        <f t="shared" si="59"/>
        <v>0.26641545833341623</v>
      </c>
    </row>
    <row r="937" spans="1:14" x14ac:dyDescent="0.3">
      <c r="C937" t="s">
        <v>18997</v>
      </c>
      <c r="D937">
        <v>5</v>
      </c>
      <c r="E937">
        <v>54774000</v>
      </c>
      <c r="F937">
        <v>52973000</v>
      </c>
      <c r="G937">
        <v>116180000</v>
      </c>
      <c r="H937">
        <f t="shared" si="56"/>
        <v>74642333.333333328</v>
      </c>
      <c r="I937">
        <v>161380000</v>
      </c>
      <c r="J937">
        <v>79300000</v>
      </c>
      <c r="K937">
        <v>28686000</v>
      </c>
      <c r="L937">
        <f t="shared" si="57"/>
        <v>89788666.666666672</v>
      </c>
      <c r="M937">
        <f t="shared" si="58"/>
        <v>1.2029188083616538</v>
      </c>
      <c r="N937">
        <f t="shared" si="59"/>
        <v>0.26653927033863495</v>
      </c>
    </row>
    <row r="938" spans="1:14" x14ac:dyDescent="0.3">
      <c r="B938" t="s">
        <v>17874</v>
      </c>
      <c r="C938" t="s">
        <v>17873</v>
      </c>
      <c r="D938">
        <v>1</v>
      </c>
      <c r="E938">
        <v>6809000</v>
      </c>
      <c r="F938">
        <v>9468100</v>
      </c>
      <c r="G938">
        <v>1361800</v>
      </c>
      <c r="H938">
        <f t="shared" si="56"/>
        <v>5879633.333333333</v>
      </c>
      <c r="I938">
        <v>12114000</v>
      </c>
      <c r="J938">
        <v>7761800</v>
      </c>
      <c r="K938">
        <v>1361800</v>
      </c>
      <c r="L938">
        <f t="shared" si="57"/>
        <v>7079200</v>
      </c>
      <c r="M938">
        <f t="shared" si="58"/>
        <v>1.2040206588846243</v>
      </c>
      <c r="N938">
        <f t="shared" si="59"/>
        <v>0.26786014642876121</v>
      </c>
    </row>
    <row r="939" spans="1:14" x14ac:dyDescent="0.3">
      <c r="B939" t="s">
        <v>3751</v>
      </c>
      <c r="C939" t="s">
        <v>3750</v>
      </c>
      <c r="D939">
        <v>3</v>
      </c>
      <c r="E939">
        <v>10291600</v>
      </c>
      <c r="F939">
        <v>51458000</v>
      </c>
      <c r="G939">
        <v>99475000</v>
      </c>
      <c r="H939">
        <f t="shared" si="56"/>
        <v>53741533.333333336</v>
      </c>
      <c r="I939">
        <v>128760000</v>
      </c>
      <c r="J939">
        <v>55150000</v>
      </c>
      <c r="K939">
        <v>10291600</v>
      </c>
      <c r="L939">
        <f t="shared" si="57"/>
        <v>64733866.666666664</v>
      </c>
      <c r="M939">
        <f t="shared" si="58"/>
        <v>1.2045407462632873</v>
      </c>
      <c r="N939">
        <f t="shared" si="59"/>
        <v>0.26848319676252835</v>
      </c>
    </row>
    <row r="940" spans="1:14" x14ac:dyDescent="0.3">
      <c r="C940" t="s">
        <v>24847</v>
      </c>
      <c r="D940">
        <v>2</v>
      </c>
      <c r="E940">
        <v>1386760</v>
      </c>
      <c r="F940">
        <v>1386760</v>
      </c>
      <c r="G940">
        <v>13350000</v>
      </c>
      <c r="H940">
        <f t="shared" si="56"/>
        <v>5374506.666666667</v>
      </c>
      <c r="I940">
        <v>11175000</v>
      </c>
      <c r="J940">
        <v>6933800</v>
      </c>
      <c r="K940">
        <v>1386760</v>
      </c>
      <c r="L940">
        <f t="shared" si="57"/>
        <v>6498520</v>
      </c>
      <c r="M940">
        <f t="shared" si="58"/>
        <v>1.2091379549874965</v>
      </c>
      <c r="N940">
        <f t="shared" si="59"/>
        <v>0.27397885635050734</v>
      </c>
    </row>
    <row r="941" spans="1:14" x14ac:dyDescent="0.3">
      <c r="B941" t="s">
        <v>19994</v>
      </c>
      <c r="C941" t="s">
        <v>19993</v>
      </c>
      <c r="D941">
        <v>8</v>
      </c>
      <c r="E941">
        <v>7222100</v>
      </c>
      <c r="F941">
        <v>15524000</v>
      </c>
      <c r="G941">
        <v>61265000</v>
      </c>
      <c r="H941">
        <f t="shared" si="56"/>
        <v>28003700</v>
      </c>
      <c r="I941">
        <v>63754000</v>
      </c>
      <c r="J941">
        <v>31398000</v>
      </c>
      <c r="K941">
        <v>6955800</v>
      </c>
      <c r="L941">
        <f t="shared" si="57"/>
        <v>34035933.333333336</v>
      </c>
      <c r="M941">
        <f t="shared" si="58"/>
        <v>1.2154084400751806</v>
      </c>
      <c r="N941">
        <f t="shared" si="59"/>
        <v>0.28144121543590117</v>
      </c>
    </row>
    <row r="942" spans="1:14" x14ac:dyDescent="0.3">
      <c r="A942" t="s">
        <v>8857</v>
      </c>
      <c r="B942" t="s">
        <v>8858</v>
      </c>
      <c r="C942" t="s">
        <v>8856</v>
      </c>
      <c r="D942">
        <v>13</v>
      </c>
      <c r="E942">
        <v>14443000</v>
      </c>
      <c r="F942">
        <v>60312000</v>
      </c>
      <c r="G942">
        <v>33188000</v>
      </c>
      <c r="H942">
        <f t="shared" si="56"/>
        <v>35981000</v>
      </c>
      <c r="I942">
        <v>79161000</v>
      </c>
      <c r="J942">
        <v>44192000</v>
      </c>
      <c r="K942">
        <v>8208900</v>
      </c>
      <c r="L942">
        <f t="shared" si="57"/>
        <v>43853966.666666664</v>
      </c>
      <c r="M942">
        <f t="shared" si="58"/>
        <v>1.2188090010468486</v>
      </c>
      <c r="N942">
        <f t="shared" si="59"/>
        <v>0.28547205964778488</v>
      </c>
    </row>
    <row r="943" spans="1:14" x14ac:dyDescent="0.3">
      <c r="A943" t="s">
        <v>10350</v>
      </c>
      <c r="B943" t="s">
        <v>10351</v>
      </c>
      <c r="C943" t="s">
        <v>10349</v>
      </c>
      <c r="D943">
        <v>19</v>
      </c>
      <c r="E943">
        <v>4660500</v>
      </c>
      <c r="F943">
        <v>21785000</v>
      </c>
      <c r="G943">
        <v>101690000</v>
      </c>
      <c r="H943">
        <f t="shared" si="56"/>
        <v>42711833.333333336</v>
      </c>
      <c r="I943">
        <v>84084000</v>
      </c>
      <c r="J943">
        <v>63266000</v>
      </c>
      <c r="K943">
        <v>8959200</v>
      </c>
      <c r="L943">
        <f t="shared" si="57"/>
        <v>52103066.666666664</v>
      </c>
      <c r="M943">
        <f t="shared" si="58"/>
        <v>1.2198742737180561</v>
      </c>
      <c r="N943">
        <f t="shared" si="59"/>
        <v>0.28673246415672676</v>
      </c>
    </row>
    <row r="944" spans="1:14" x14ac:dyDescent="0.3">
      <c r="B944" t="s">
        <v>4734</v>
      </c>
      <c r="C944" t="s">
        <v>24491</v>
      </c>
      <c r="D944">
        <v>4</v>
      </c>
      <c r="E944">
        <v>33813000</v>
      </c>
      <c r="F944">
        <v>38563000</v>
      </c>
      <c r="G944">
        <v>108600000</v>
      </c>
      <c r="H944">
        <f t="shared" si="56"/>
        <v>60325333.333333336</v>
      </c>
      <c r="I944">
        <v>134700000</v>
      </c>
      <c r="J944">
        <v>68930000</v>
      </c>
      <c r="K944">
        <v>18026000</v>
      </c>
      <c r="L944">
        <f t="shared" si="57"/>
        <v>73885333.333333328</v>
      </c>
      <c r="M944">
        <f t="shared" si="58"/>
        <v>1.2247811864556626</v>
      </c>
      <c r="N944">
        <f t="shared" si="59"/>
        <v>0.29252402725832488</v>
      </c>
    </row>
    <row r="945" spans="1:14" x14ac:dyDescent="0.3">
      <c r="C945" t="s">
        <v>16060</v>
      </c>
      <c r="D945">
        <v>2</v>
      </c>
      <c r="E945">
        <v>1673880</v>
      </c>
      <c r="F945">
        <v>1673880</v>
      </c>
      <c r="G945">
        <v>33424000</v>
      </c>
      <c r="H945">
        <f t="shared" si="56"/>
        <v>12257253.333333334</v>
      </c>
      <c r="I945">
        <v>35135000</v>
      </c>
      <c r="J945">
        <v>1673880</v>
      </c>
      <c r="K945">
        <v>8369400</v>
      </c>
      <c r="L945">
        <f t="shared" si="57"/>
        <v>15059426.666666666</v>
      </c>
      <c r="M945">
        <f t="shared" si="58"/>
        <v>1.2286134794744661</v>
      </c>
      <c r="N945">
        <f t="shared" si="59"/>
        <v>0.29703111672660537</v>
      </c>
    </row>
    <row r="946" spans="1:14" x14ac:dyDescent="0.3">
      <c r="C946" t="s">
        <v>6734</v>
      </c>
      <c r="D946">
        <v>2</v>
      </c>
      <c r="E946">
        <v>31316000</v>
      </c>
      <c r="F946">
        <v>25812000</v>
      </c>
      <c r="G946">
        <v>5162400</v>
      </c>
      <c r="H946">
        <f t="shared" si="56"/>
        <v>20763466.666666668</v>
      </c>
      <c r="I946">
        <v>44987000</v>
      </c>
      <c r="J946">
        <v>26830000</v>
      </c>
      <c r="K946">
        <v>5162400</v>
      </c>
      <c r="L946">
        <f t="shared" si="57"/>
        <v>25659800</v>
      </c>
      <c r="M946">
        <f t="shared" si="58"/>
        <v>1.2358148286092239</v>
      </c>
      <c r="N946">
        <f t="shared" si="59"/>
        <v>0.30546258963353418</v>
      </c>
    </row>
    <row r="947" spans="1:14" x14ac:dyDescent="0.3">
      <c r="A947" t="s">
        <v>20072</v>
      </c>
      <c r="B947" t="s">
        <v>20073</v>
      </c>
      <c r="C947" t="s">
        <v>24839</v>
      </c>
      <c r="D947">
        <v>12</v>
      </c>
      <c r="E947">
        <v>31194000</v>
      </c>
      <c r="F947">
        <v>56920000</v>
      </c>
      <c r="G947">
        <v>186150000</v>
      </c>
      <c r="H947">
        <f t="shared" si="56"/>
        <v>91421333.333333328</v>
      </c>
      <c r="I947">
        <v>165440000</v>
      </c>
      <c r="J947">
        <v>153080000</v>
      </c>
      <c r="K947">
        <v>20421000</v>
      </c>
      <c r="L947">
        <f t="shared" si="57"/>
        <v>112980333.33333333</v>
      </c>
      <c r="M947">
        <f t="shared" si="58"/>
        <v>1.2358202316016684</v>
      </c>
      <c r="N947">
        <f t="shared" si="59"/>
        <v>0.30546889709415503</v>
      </c>
    </row>
    <row r="948" spans="1:14" x14ac:dyDescent="0.3">
      <c r="A948" t="s">
        <v>13216</v>
      </c>
      <c r="B948" t="s">
        <v>13217</v>
      </c>
      <c r="C948" t="s">
        <v>13215</v>
      </c>
      <c r="D948">
        <v>4</v>
      </c>
      <c r="E948">
        <v>2230800</v>
      </c>
      <c r="F948">
        <v>18547000</v>
      </c>
      <c r="G948">
        <v>52681000</v>
      </c>
      <c r="H948">
        <f t="shared" si="56"/>
        <v>24486266.666666668</v>
      </c>
      <c r="I948">
        <v>41734000</v>
      </c>
      <c r="J948">
        <v>37922000</v>
      </c>
      <c r="K948">
        <v>11154000</v>
      </c>
      <c r="L948">
        <f t="shared" si="57"/>
        <v>30270000</v>
      </c>
      <c r="M948">
        <f t="shared" si="58"/>
        <v>1.2362031506095934</v>
      </c>
      <c r="N948">
        <f t="shared" si="59"/>
        <v>0.3059158470398467</v>
      </c>
    </row>
    <row r="949" spans="1:14" x14ac:dyDescent="0.3">
      <c r="A949" t="s">
        <v>4006</v>
      </c>
      <c r="B949" t="s">
        <v>12112</v>
      </c>
      <c r="C949" t="s">
        <v>24662</v>
      </c>
      <c r="D949">
        <v>7</v>
      </c>
      <c r="E949">
        <v>20113000</v>
      </c>
      <c r="F949">
        <v>29785000</v>
      </c>
      <c r="G949">
        <v>26646000</v>
      </c>
      <c r="H949">
        <f t="shared" si="56"/>
        <v>25514666.666666668</v>
      </c>
      <c r="I949">
        <v>45362000</v>
      </c>
      <c r="J949">
        <v>43889000</v>
      </c>
      <c r="K949">
        <v>5386900</v>
      </c>
      <c r="L949">
        <f t="shared" si="57"/>
        <v>31545966.666666668</v>
      </c>
      <c r="M949">
        <f t="shared" si="58"/>
        <v>1.2363856082775919</v>
      </c>
      <c r="N949">
        <f t="shared" si="59"/>
        <v>0.3061287662099475</v>
      </c>
    </row>
    <row r="950" spans="1:14" x14ac:dyDescent="0.3">
      <c r="A950" t="s">
        <v>20083</v>
      </c>
      <c r="B950" t="s">
        <v>20084</v>
      </c>
      <c r="C950" t="s">
        <v>20082</v>
      </c>
      <c r="D950">
        <v>4</v>
      </c>
      <c r="E950">
        <v>2080400</v>
      </c>
      <c r="F950">
        <v>2080400</v>
      </c>
      <c r="G950">
        <v>18072000</v>
      </c>
      <c r="H950">
        <f t="shared" si="56"/>
        <v>7410933.333333333</v>
      </c>
      <c r="I950">
        <v>15030000</v>
      </c>
      <c r="J950">
        <v>10402000</v>
      </c>
      <c r="K950">
        <v>2080400</v>
      </c>
      <c r="L950">
        <f t="shared" si="57"/>
        <v>9170800</v>
      </c>
      <c r="M950">
        <f t="shared" si="58"/>
        <v>1.2374689647727681</v>
      </c>
      <c r="N950">
        <f t="shared" si="59"/>
        <v>0.3073923434307303</v>
      </c>
    </row>
    <row r="951" spans="1:14" x14ac:dyDescent="0.3">
      <c r="A951" t="s">
        <v>9146</v>
      </c>
      <c r="B951" t="s">
        <v>9147</v>
      </c>
      <c r="C951" t="s">
        <v>9145</v>
      </c>
      <c r="D951">
        <v>2</v>
      </c>
      <c r="E951">
        <v>7135000</v>
      </c>
      <c r="F951">
        <v>13622000</v>
      </c>
      <c r="G951">
        <v>37543000</v>
      </c>
      <c r="H951">
        <f t="shared" si="56"/>
        <v>19433333.333333332</v>
      </c>
      <c r="I951">
        <v>41113000</v>
      </c>
      <c r="J951">
        <v>23131000</v>
      </c>
      <c r="K951">
        <v>7927900</v>
      </c>
      <c r="L951">
        <f t="shared" si="57"/>
        <v>24057300</v>
      </c>
      <c r="M951">
        <f t="shared" si="58"/>
        <v>1.2379399656946828</v>
      </c>
      <c r="N951">
        <f t="shared" si="59"/>
        <v>0.3079413522786319</v>
      </c>
    </row>
    <row r="952" spans="1:14" x14ac:dyDescent="0.3">
      <c r="A952" t="s">
        <v>21314</v>
      </c>
      <c r="B952" t="s">
        <v>21315</v>
      </c>
      <c r="C952" t="s">
        <v>21313</v>
      </c>
      <c r="D952">
        <v>20</v>
      </c>
      <c r="E952">
        <v>19222000</v>
      </c>
      <c r="F952">
        <v>43311000</v>
      </c>
      <c r="G952">
        <v>127850000</v>
      </c>
      <c r="H952">
        <f t="shared" si="56"/>
        <v>63461000</v>
      </c>
      <c r="I952">
        <v>141880000</v>
      </c>
      <c r="J952">
        <v>77739000</v>
      </c>
      <c r="K952">
        <v>17019000</v>
      </c>
      <c r="L952">
        <f t="shared" si="57"/>
        <v>78879333.333333328</v>
      </c>
      <c r="M952">
        <f t="shared" si="58"/>
        <v>1.2429576170141241</v>
      </c>
      <c r="N952">
        <f t="shared" si="59"/>
        <v>0.31377710349738264</v>
      </c>
    </row>
    <row r="953" spans="1:14" x14ac:dyDescent="0.3">
      <c r="A953" t="s">
        <v>2966</v>
      </c>
      <c r="B953" t="s">
        <v>2967</v>
      </c>
      <c r="C953" t="s">
        <v>2965</v>
      </c>
      <c r="D953">
        <v>17</v>
      </c>
      <c r="E953">
        <v>8067400</v>
      </c>
      <c r="F953">
        <v>20752000</v>
      </c>
      <c r="G953">
        <v>75755000</v>
      </c>
      <c r="H953">
        <f t="shared" si="56"/>
        <v>34858133.333333336</v>
      </c>
      <c r="I953">
        <v>62342000</v>
      </c>
      <c r="J953">
        <v>60397000</v>
      </c>
      <c r="K953">
        <v>7275500</v>
      </c>
      <c r="L953">
        <f t="shared" si="57"/>
        <v>43338166.666666664</v>
      </c>
      <c r="M953">
        <f t="shared" si="58"/>
        <v>1.2432727321409445</v>
      </c>
      <c r="N953">
        <f t="shared" si="59"/>
        <v>0.31414280978309478</v>
      </c>
    </row>
    <row r="954" spans="1:14" x14ac:dyDescent="0.3">
      <c r="A954" t="s">
        <v>8777</v>
      </c>
      <c r="B954" t="s">
        <v>8778</v>
      </c>
      <c r="C954" t="s">
        <v>24598</v>
      </c>
      <c r="D954">
        <v>3</v>
      </c>
      <c r="E954">
        <v>7983300</v>
      </c>
      <c r="F954">
        <v>1596660</v>
      </c>
      <c r="G954">
        <v>10798000</v>
      </c>
      <c r="H954">
        <f t="shared" si="56"/>
        <v>6792653.333333333</v>
      </c>
      <c r="I954">
        <v>12436000</v>
      </c>
      <c r="J954">
        <v>11401000</v>
      </c>
      <c r="K954">
        <v>1596660</v>
      </c>
      <c r="L954">
        <f t="shared" si="57"/>
        <v>8477886.666666666</v>
      </c>
      <c r="M954">
        <f t="shared" si="58"/>
        <v>1.2480964728559678</v>
      </c>
      <c r="N954">
        <f t="shared" si="59"/>
        <v>0.31972945305567668</v>
      </c>
    </row>
    <row r="955" spans="1:14" x14ac:dyDescent="0.3">
      <c r="A955" t="s">
        <v>20368</v>
      </c>
      <c r="B955" t="s">
        <v>20369</v>
      </c>
      <c r="C955" t="s">
        <v>20367</v>
      </c>
      <c r="D955">
        <v>2</v>
      </c>
      <c r="E955">
        <v>26832000</v>
      </c>
      <c r="F955">
        <v>42555000</v>
      </c>
      <c r="G955">
        <v>45498000</v>
      </c>
      <c r="H955">
        <f t="shared" si="56"/>
        <v>38295000</v>
      </c>
      <c r="I955">
        <v>70605000</v>
      </c>
      <c r="J955">
        <v>49258000</v>
      </c>
      <c r="K955">
        <v>24080000</v>
      </c>
      <c r="L955">
        <f t="shared" si="57"/>
        <v>47981000</v>
      </c>
      <c r="M955">
        <f t="shared" si="58"/>
        <v>1.2529311920616268</v>
      </c>
      <c r="N955">
        <f t="shared" si="59"/>
        <v>0.32530718752711785</v>
      </c>
    </row>
    <row r="956" spans="1:14" x14ac:dyDescent="0.3">
      <c r="A956" t="s">
        <v>19206</v>
      </c>
      <c r="B956" t="s">
        <v>19207</v>
      </c>
      <c r="C956" t="s">
        <v>19205</v>
      </c>
      <c r="D956">
        <v>6</v>
      </c>
      <c r="E956">
        <v>65988000</v>
      </c>
      <c r="F956">
        <v>47349000</v>
      </c>
      <c r="G956">
        <v>415660000</v>
      </c>
      <c r="H956">
        <f t="shared" si="56"/>
        <v>176332333.33333334</v>
      </c>
      <c r="I956">
        <v>540850000</v>
      </c>
      <c r="J956">
        <v>104120000</v>
      </c>
      <c r="K956">
        <v>19435000</v>
      </c>
      <c r="L956">
        <f t="shared" si="57"/>
        <v>221468333.33333334</v>
      </c>
      <c r="M956">
        <f t="shared" si="58"/>
        <v>1.2559712058858556</v>
      </c>
      <c r="N956">
        <f t="shared" si="59"/>
        <v>0.32880338970576567</v>
      </c>
    </row>
    <row r="957" spans="1:14" x14ac:dyDescent="0.3">
      <c r="A957" t="s">
        <v>8626</v>
      </c>
      <c r="B957" t="s">
        <v>8627</v>
      </c>
      <c r="C957" t="s">
        <v>8625</v>
      </c>
      <c r="D957">
        <v>3</v>
      </c>
      <c r="E957">
        <v>14443000</v>
      </c>
      <c r="F957">
        <v>93837000</v>
      </c>
      <c r="G957">
        <v>72215000</v>
      </c>
      <c r="H957">
        <f t="shared" si="56"/>
        <v>60165000</v>
      </c>
      <c r="I957">
        <v>96330000</v>
      </c>
      <c r="J957">
        <v>116220000</v>
      </c>
      <c r="K957">
        <v>14443000</v>
      </c>
      <c r="L957">
        <f t="shared" si="57"/>
        <v>75664333.333333328</v>
      </c>
      <c r="M957">
        <f t="shared" si="58"/>
        <v>1.257613784315355</v>
      </c>
      <c r="N957">
        <f t="shared" si="59"/>
        <v>0.33068893572952845</v>
      </c>
    </row>
    <row r="958" spans="1:14" x14ac:dyDescent="0.3">
      <c r="C958" t="s">
        <v>22217</v>
      </c>
      <c r="D958">
        <v>5</v>
      </c>
      <c r="E958">
        <v>14774800</v>
      </c>
      <c r="F958">
        <v>127280000</v>
      </c>
      <c r="G958">
        <v>124000000</v>
      </c>
      <c r="H958">
        <f t="shared" si="56"/>
        <v>88684933.333333328</v>
      </c>
      <c r="I958">
        <v>73874000</v>
      </c>
      <c r="J958">
        <v>246320000</v>
      </c>
      <c r="K958">
        <v>14774800</v>
      </c>
      <c r="L958">
        <f t="shared" si="57"/>
        <v>111656266.66666667</v>
      </c>
      <c r="M958">
        <f t="shared" si="58"/>
        <v>1.2590218255787906</v>
      </c>
      <c r="N958">
        <f t="shared" si="59"/>
        <v>0.33230329289121024</v>
      </c>
    </row>
    <row r="959" spans="1:14" x14ac:dyDescent="0.3">
      <c r="B959" t="s">
        <v>21594</v>
      </c>
      <c r="C959" t="s">
        <v>21593</v>
      </c>
      <c r="D959">
        <v>10</v>
      </c>
      <c r="E959">
        <v>16079000</v>
      </c>
      <c r="F959">
        <v>57082000</v>
      </c>
      <c r="G959">
        <v>224980000</v>
      </c>
      <c r="H959">
        <f t="shared" si="56"/>
        <v>99380333.333333328</v>
      </c>
      <c r="I959">
        <v>193030000</v>
      </c>
      <c r="J959">
        <v>149060000</v>
      </c>
      <c r="K959">
        <v>33851000</v>
      </c>
      <c r="L959">
        <f t="shared" si="57"/>
        <v>125313666.66666667</v>
      </c>
      <c r="M959">
        <f t="shared" si="58"/>
        <v>1.2609503557041803</v>
      </c>
      <c r="N959">
        <f t="shared" si="59"/>
        <v>0.33451147710208917</v>
      </c>
    </row>
    <row r="960" spans="1:14" x14ac:dyDescent="0.3">
      <c r="C960" t="s">
        <v>24773</v>
      </c>
      <c r="D960">
        <v>10</v>
      </c>
      <c r="E960">
        <v>4638400</v>
      </c>
      <c r="F960">
        <v>77320000</v>
      </c>
      <c r="G960">
        <v>147110000</v>
      </c>
      <c r="H960">
        <f t="shared" si="56"/>
        <v>76356133.333333328</v>
      </c>
      <c r="I960">
        <v>139920000</v>
      </c>
      <c r="J960">
        <v>123430000</v>
      </c>
      <c r="K960">
        <v>25788000</v>
      </c>
      <c r="L960">
        <f t="shared" si="57"/>
        <v>96379333.333333328</v>
      </c>
      <c r="M960">
        <f t="shared" si="58"/>
        <v>1.2622343369927935</v>
      </c>
      <c r="N960">
        <f t="shared" si="59"/>
        <v>0.33597977516440036</v>
      </c>
    </row>
    <row r="961" spans="1:14" x14ac:dyDescent="0.3">
      <c r="A961" t="s">
        <v>18010</v>
      </c>
      <c r="B961" t="s">
        <v>18011</v>
      </c>
      <c r="C961" t="s">
        <v>18009</v>
      </c>
      <c r="D961">
        <v>8</v>
      </c>
      <c r="E961">
        <v>25463000</v>
      </c>
      <c r="F961">
        <v>164560000</v>
      </c>
      <c r="G961">
        <v>313110000</v>
      </c>
      <c r="H961">
        <f t="shared" si="56"/>
        <v>167711000</v>
      </c>
      <c r="I961">
        <v>446120000</v>
      </c>
      <c r="J961">
        <v>144000000</v>
      </c>
      <c r="K961">
        <v>45559000</v>
      </c>
      <c r="L961">
        <f t="shared" si="57"/>
        <v>211893000</v>
      </c>
      <c r="M961">
        <f t="shared" si="58"/>
        <v>1.2634412769585777</v>
      </c>
      <c r="N961">
        <f t="shared" si="59"/>
        <v>0.33735861132705852</v>
      </c>
    </row>
    <row r="962" spans="1:14" x14ac:dyDescent="0.3">
      <c r="A962" t="s">
        <v>5678</v>
      </c>
      <c r="B962" t="s">
        <v>22194</v>
      </c>
      <c r="C962" t="s">
        <v>22193</v>
      </c>
      <c r="D962">
        <v>7</v>
      </c>
      <c r="E962">
        <v>4009800</v>
      </c>
      <c r="F962">
        <v>4009800</v>
      </c>
      <c r="G962">
        <v>37052000</v>
      </c>
      <c r="H962">
        <f t="shared" ref="H962:H1025" si="60">AVERAGE(E962:G962)</f>
        <v>15023866.666666666</v>
      </c>
      <c r="I962">
        <v>32993000</v>
      </c>
      <c r="J962">
        <v>20049000</v>
      </c>
      <c r="K962">
        <v>4009800</v>
      </c>
      <c r="L962">
        <f t="shared" ref="L962:L1025" si="61">AVERAGE(I962:K962)</f>
        <v>19017266.666666668</v>
      </c>
      <c r="M962">
        <f t="shared" ref="M962:M1025" si="62">L962/H962</f>
        <v>1.2658037433772045</v>
      </c>
      <c r="N962">
        <f t="shared" ref="N962:N1025" si="63">LOG(L962/H962, 2)</f>
        <v>0.34005373935952088</v>
      </c>
    </row>
    <row r="963" spans="1:14" x14ac:dyDescent="0.3">
      <c r="C963" t="s">
        <v>15619</v>
      </c>
      <c r="D963">
        <v>4</v>
      </c>
      <c r="E963">
        <v>4506400</v>
      </c>
      <c r="F963">
        <v>75144000</v>
      </c>
      <c r="G963">
        <v>99025000</v>
      </c>
      <c r="H963">
        <f t="shared" si="60"/>
        <v>59558466.666666664</v>
      </c>
      <c r="I963">
        <v>79948000</v>
      </c>
      <c r="J963">
        <v>123920000</v>
      </c>
      <c r="K963">
        <v>22532000</v>
      </c>
      <c r="L963">
        <f t="shared" si="61"/>
        <v>75466666.666666672</v>
      </c>
      <c r="M963">
        <f t="shared" si="62"/>
        <v>1.2671022423903908</v>
      </c>
      <c r="N963">
        <f t="shared" si="63"/>
        <v>0.34153294013646351</v>
      </c>
    </row>
    <row r="964" spans="1:14" x14ac:dyDescent="0.3">
      <c r="B964" t="s">
        <v>5979</v>
      </c>
      <c r="C964" t="s">
        <v>24535</v>
      </c>
      <c r="D964">
        <v>4</v>
      </c>
      <c r="E964">
        <v>37163000</v>
      </c>
      <c r="F964">
        <v>55825000</v>
      </c>
      <c r="G964">
        <v>228430000</v>
      </c>
      <c r="H964">
        <f t="shared" si="60"/>
        <v>107139333.33333333</v>
      </c>
      <c r="I964">
        <v>235990000</v>
      </c>
      <c r="J964">
        <v>141460000</v>
      </c>
      <c r="K964">
        <v>29854000</v>
      </c>
      <c r="L964">
        <f t="shared" si="61"/>
        <v>135768000</v>
      </c>
      <c r="M964">
        <f t="shared" si="62"/>
        <v>1.2672096771182697</v>
      </c>
      <c r="N964">
        <f t="shared" si="63"/>
        <v>0.3416552577943886</v>
      </c>
    </row>
    <row r="965" spans="1:14" x14ac:dyDescent="0.3">
      <c r="C965" t="s">
        <v>15804</v>
      </c>
      <c r="D965">
        <v>3</v>
      </c>
      <c r="E965">
        <v>50857000</v>
      </c>
      <c r="F965">
        <v>41907000</v>
      </c>
      <c r="G965">
        <v>72069000</v>
      </c>
      <c r="H965">
        <f t="shared" si="60"/>
        <v>54944333.333333336</v>
      </c>
      <c r="I965">
        <v>112870000</v>
      </c>
      <c r="J965">
        <v>88041000</v>
      </c>
      <c r="K965">
        <v>8381400</v>
      </c>
      <c r="L965">
        <f t="shared" si="61"/>
        <v>69764133.333333328</v>
      </c>
      <c r="M965">
        <f t="shared" si="62"/>
        <v>1.2697239023739177</v>
      </c>
      <c r="N965">
        <f t="shared" si="63"/>
        <v>0.34451482142259077</v>
      </c>
    </row>
    <row r="966" spans="1:14" x14ac:dyDescent="0.3">
      <c r="A966" t="s">
        <v>12229</v>
      </c>
      <c r="B966" t="s">
        <v>12230</v>
      </c>
      <c r="C966" t="s">
        <v>12228</v>
      </c>
      <c r="D966">
        <v>3</v>
      </c>
      <c r="E966">
        <v>3574800</v>
      </c>
      <c r="F966">
        <v>24736000</v>
      </c>
      <c r="G966">
        <v>73816000</v>
      </c>
      <c r="H966">
        <f t="shared" si="60"/>
        <v>34042266.666666664</v>
      </c>
      <c r="I966">
        <v>69581000</v>
      </c>
      <c r="J966">
        <v>42437000</v>
      </c>
      <c r="K966">
        <v>17874000</v>
      </c>
      <c r="L966">
        <f t="shared" si="61"/>
        <v>43297333.333333336</v>
      </c>
      <c r="M966">
        <f t="shared" si="62"/>
        <v>1.2718698715714192</v>
      </c>
      <c r="N966">
        <f t="shared" si="63"/>
        <v>0.34695107216147125</v>
      </c>
    </row>
    <row r="967" spans="1:14" x14ac:dyDescent="0.3">
      <c r="C967" t="s">
        <v>24744</v>
      </c>
      <c r="D967">
        <v>10</v>
      </c>
      <c r="E967">
        <v>2608000</v>
      </c>
      <c r="F967">
        <v>16669000</v>
      </c>
      <c r="G967">
        <v>38492000</v>
      </c>
      <c r="H967">
        <f t="shared" si="60"/>
        <v>19256333.333333332</v>
      </c>
      <c r="I967">
        <v>29494000</v>
      </c>
      <c r="J967">
        <v>31123000</v>
      </c>
      <c r="K967">
        <v>13040000</v>
      </c>
      <c r="L967">
        <f t="shared" si="61"/>
        <v>24552333.333333332</v>
      </c>
      <c r="M967">
        <f t="shared" si="62"/>
        <v>1.2750263982412713</v>
      </c>
      <c r="N967">
        <f t="shared" si="63"/>
        <v>0.35052711705865425</v>
      </c>
    </row>
    <row r="968" spans="1:14" x14ac:dyDescent="0.3">
      <c r="C968" t="s">
        <v>19738</v>
      </c>
      <c r="D968">
        <v>14</v>
      </c>
      <c r="E968">
        <v>14881000</v>
      </c>
      <c r="F968">
        <v>50502000</v>
      </c>
      <c r="G968">
        <v>85426000</v>
      </c>
      <c r="H968">
        <f t="shared" si="60"/>
        <v>50269666.666666664</v>
      </c>
      <c r="I968">
        <v>103740000</v>
      </c>
      <c r="J968">
        <v>76097000</v>
      </c>
      <c r="K968">
        <v>13128000</v>
      </c>
      <c r="L968">
        <f t="shared" si="61"/>
        <v>64321666.666666664</v>
      </c>
      <c r="M968">
        <f t="shared" si="62"/>
        <v>1.2795323886505447</v>
      </c>
      <c r="N968">
        <f t="shared" si="63"/>
        <v>0.35561666660683977</v>
      </c>
    </row>
    <row r="969" spans="1:14" x14ac:dyDescent="0.3">
      <c r="A969" t="s">
        <v>5556</v>
      </c>
      <c r="B969" t="s">
        <v>5557</v>
      </c>
      <c r="C969" t="s">
        <v>5555</v>
      </c>
      <c r="D969">
        <v>2</v>
      </c>
      <c r="E969">
        <v>7787800</v>
      </c>
      <c r="F969">
        <v>42938000</v>
      </c>
      <c r="G969">
        <v>280910000</v>
      </c>
      <c r="H969">
        <f t="shared" si="60"/>
        <v>110545266.66666667</v>
      </c>
      <c r="I969">
        <v>320970000</v>
      </c>
      <c r="J969">
        <v>38939000</v>
      </c>
      <c r="K969">
        <v>65504000</v>
      </c>
      <c r="L969">
        <f t="shared" si="61"/>
        <v>141804333.33333334</v>
      </c>
      <c r="M969">
        <f t="shared" si="62"/>
        <v>1.2827716428684721</v>
      </c>
      <c r="N969">
        <f t="shared" si="63"/>
        <v>0.3592643668238979</v>
      </c>
    </row>
    <row r="970" spans="1:14" x14ac:dyDescent="0.3">
      <c r="C970" t="s">
        <v>20098</v>
      </c>
      <c r="D970">
        <v>6</v>
      </c>
      <c r="E970">
        <v>1919740</v>
      </c>
      <c r="F970">
        <v>25042000</v>
      </c>
      <c r="G970">
        <v>62426000</v>
      </c>
      <c r="H970">
        <f t="shared" si="60"/>
        <v>29795913.333333332</v>
      </c>
      <c r="I970">
        <v>73032000</v>
      </c>
      <c r="J970">
        <v>32278000</v>
      </c>
      <c r="K970">
        <v>9598700</v>
      </c>
      <c r="L970">
        <f t="shared" si="61"/>
        <v>38302900</v>
      </c>
      <c r="M970">
        <f t="shared" si="62"/>
        <v>1.2855085048576014</v>
      </c>
      <c r="N970">
        <f t="shared" si="63"/>
        <v>0.36233915499871511</v>
      </c>
    </row>
    <row r="971" spans="1:14" x14ac:dyDescent="0.3">
      <c r="C971" t="s">
        <v>24244</v>
      </c>
      <c r="D971">
        <v>3</v>
      </c>
      <c r="E971">
        <v>4013000</v>
      </c>
      <c r="F971">
        <v>40974000</v>
      </c>
      <c r="G971">
        <v>4013000</v>
      </c>
      <c r="H971">
        <f t="shared" si="60"/>
        <v>16333333.333333334</v>
      </c>
      <c r="I971">
        <v>39043000</v>
      </c>
      <c r="J971">
        <v>20065000</v>
      </c>
      <c r="K971">
        <v>4013000</v>
      </c>
      <c r="L971">
        <f t="shared" si="61"/>
        <v>21040333.333333332</v>
      </c>
      <c r="M971">
        <f t="shared" si="62"/>
        <v>1.2881836734693877</v>
      </c>
      <c r="N971">
        <f t="shared" si="63"/>
        <v>0.36533831232778435</v>
      </c>
    </row>
    <row r="972" spans="1:14" x14ac:dyDescent="0.3">
      <c r="C972" t="s">
        <v>7335</v>
      </c>
      <c r="D972">
        <v>1</v>
      </c>
      <c r="E972">
        <v>3234000</v>
      </c>
      <c r="F972">
        <v>3234000</v>
      </c>
      <c r="G972">
        <v>44269000</v>
      </c>
      <c r="H972">
        <f t="shared" si="60"/>
        <v>16912333.333333332</v>
      </c>
      <c r="I972">
        <v>46050000</v>
      </c>
      <c r="J972">
        <v>16170000</v>
      </c>
      <c r="K972">
        <v>3234000</v>
      </c>
      <c r="L972">
        <f t="shared" si="61"/>
        <v>21818000</v>
      </c>
      <c r="M972">
        <f t="shared" si="62"/>
        <v>1.2900644500068985</v>
      </c>
      <c r="N972">
        <f t="shared" si="63"/>
        <v>0.36744314268936218</v>
      </c>
    </row>
    <row r="973" spans="1:14" x14ac:dyDescent="0.3">
      <c r="B973" t="s">
        <v>12854</v>
      </c>
      <c r="C973" t="s">
        <v>24683</v>
      </c>
      <c r="D973">
        <v>3</v>
      </c>
      <c r="E973">
        <v>3045200</v>
      </c>
      <c r="F973">
        <v>15226000</v>
      </c>
      <c r="G973">
        <v>116940000</v>
      </c>
      <c r="H973">
        <f t="shared" si="60"/>
        <v>45070400</v>
      </c>
      <c r="I973">
        <v>78921000</v>
      </c>
      <c r="J973">
        <v>76287000</v>
      </c>
      <c r="K973">
        <v>19319000</v>
      </c>
      <c r="L973">
        <f t="shared" si="61"/>
        <v>58175666.666666664</v>
      </c>
      <c r="M973">
        <f t="shared" si="62"/>
        <v>1.2907732495532913</v>
      </c>
      <c r="N973">
        <f t="shared" si="63"/>
        <v>0.36823558431903108</v>
      </c>
    </row>
    <row r="974" spans="1:14" x14ac:dyDescent="0.3">
      <c r="A974" t="s">
        <v>16894</v>
      </c>
      <c r="B974" t="s">
        <v>16895</v>
      </c>
      <c r="C974" t="s">
        <v>24753</v>
      </c>
      <c r="D974">
        <v>7</v>
      </c>
      <c r="E974">
        <v>7080600</v>
      </c>
      <c r="F974">
        <v>7080600</v>
      </c>
      <c r="G974">
        <v>51906000</v>
      </c>
      <c r="H974">
        <f t="shared" si="60"/>
        <v>22022400</v>
      </c>
      <c r="I974">
        <v>42811000</v>
      </c>
      <c r="J974">
        <v>35403000</v>
      </c>
      <c r="K974">
        <v>7080600</v>
      </c>
      <c r="L974">
        <f t="shared" si="61"/>
        <v>28431533.333333332</v>
      </c>
      <c r="M974">
        <f t="shared" si="62"/>
        <v>1.2910279230843746</v>
      </c>
      <c r="N974">
        <f t="shared" si="63"/>
        <v>0.36852020440939681</v>
      </c>
    </row>
    <row r="975" spans="1:14" x14ac:dyDescent="0.3">
      <c r="B975" t="s">
        <v>2810</v>
      </c>
      <c r="C975" t="s">
        <v>2809</v>
      </c>
      <c r="D975">
        <v>3</v>
      </c>
      <c r="E975">
        <v>3186800</v>
      </c>
      <c r="F975">
        <v>3186800</v>
      </c>
      <c r="G975">
        <v>25849000</v>
      </c>
      <c r="H975">
        <f t="shared" si="60"/>
        <v>10740866.666666666</v>
      </c>
      <c r="I975">
        <v>22529000</v>
      </c>
      <c r="J975">
        <v>15934000</v>
      </c>
      <c r="K975">
        <v>3186800</v>
      </c>
      <c r="L975">
        <f t="shared" si="61"/>
        <v>13883266.666666666</v>
      </c>
      <c r="M975">
        <f t="shared" si="62"/>
        <v>1.2925648457914631</v>
      </c>
      <c r="N975">
        <f t="shared" si="63"/>
        <v>0.37023665992515131</v>
      </c>
    </row>
    <row r="976" spans="1:14" x14ac:dyDescent="0.3">
      <c r="A976" t="s">
        <v>5645</v>
      </c>
      <c r="B976" t="s">
        <v>5646</v>
      </c>
      <c r="C976" t="s">
        <v>5644</v>
      </c>
      <c r="D976">
        <v>6</v>
      </c>
      <c r="E976">
        <v>29180000</v>
      </c>
      <c r="F976">
        <v>145900000</v>
      </c>
      <c r="G976">
        <v>290810000</v>
      </c>
      <c r="H976">
        <f t="shared" si="60"/>
        <v>155296666.66666666</v>
      </c>
      <c r="I976">
        <v>335240000</v>
      </c>
      <c r="J976">
        <v>239830000</v>
      </c>
      <c r="K976">
        <v>29180000</v>
      </c>
      <c r="L976">
        <f t="shared" si="61"/>
        <v>201416666.66666666</v>
      </c>
      <c r="M976">
        <f t="shared" si="62"/>
        <v>1.2969799738135612</v>
      </c>
      <c r="N976">
        <f t="shared" si="63"/>
        <v>0.37515620364287777</v>
      </c>
    </row>
    <row r="977" spans="1:14" x14ac:dyDescent="0.3">
      <c r="A977" t="s">
        <v>5664</v>
      </c>
      <c r="B977" t="s">
        <v>5665</v>
      </c>
      <c r="C977" t="s">
        <v>5662</v>
      </c>
      <c r="D977">
        <v>7</v>
      </c>
      <c r="E977">
        <v>55753000</v>
      </c>
      <c r="F977">
        <v>49215000</v>
      </c>
      <c r="G977">
        <v>129370000</v>
      </c>
      <c r="H977">
        <f t="shared" si="60"/>
        <v>78112666.666666672</v>
      </c>
      <c r="I977">
        <v>155680000</v>
      </c>
      <c r="J977">
        <v>131630000</v>
      </c>
      <c r="K977">
        <v>16657000</v>
      </c>
      <c r="L977">
        <f t="shared" si="61"/>
        <v>101322333.33333333</v>
      </c>
      <c r="M977">
        <f t="shared" si="62"/>
        <v>1.2971306403570908</v>
      </c>
      <c r="N977">
        <f t="shared" si="63"/>
        <v>0.37532378776533964</v>
      </c>
    </row>
    <row r="978" spans="1:14" x14ac:dyDescent="0.3">
      <c r="C978" t="s">
        <v>16355</v>
      </c>
      <c r="D978">
        <v>14</v>
      </c>
      <c r="E978">
        <v>6190800</v>
      </c>
      <c r="F978">
        <v>30954000</v>
      </c>
      <c r="G978">
        <v>357730000</v>
      </c>
      <c r="H978">
        <f t="shared" si="60"/>
        <v>131624933.33333333</v>
      </c>
      <c r="I978">
        <v>250760000</v>
      </c>
      <c r="J978">
        <v>229810000</v>
      </c>
      <c r="K978">
        <v>32151000</v>
      </c>
      <c r="L978">
        <f t="shared" si="61"/>
        <v>170907000</v>
      </c>
      <c r="M978">
        <f t="shared" si="62"/>
        <v>1.2984394040845353</v>
      </c>
      <c r="N978">
        <f t="shared" si="63"/>
        <v>0.37677868751142202</v>
      </c>
    </row>
    <row r="979" spans="1:14" x14ac:dyDescent="0.3">
      <c r="A979" t="s">
        <v>5725</v>
      </c>
      <c r="B979" t="s">
        <v>5726</v>
      </c>
      <c r="C979" t="s">
        <v>5724</v>
      </c>
      <c r="D979">
        <v>12</v>
      </c>
      <c r="E979">
        <v>14882000</v>
      </c>
      <c r="F979">
        <v>20736000</v>
      </c>
      <c r="G979">
        <v>62312000</v>
      </c>
      <c r="H979">
        <f t="shared" si="60"/>
        <v>32643333.333333332</v>
      </c>
      <c r="I979">
        <v>76918000</v>
      </c>
      <c r="J979">
        <v>37431000</v>
      </c>
      <c r="K979">
        <v>13019000</v>
      </c>
      <c r="L979">
        <f t="shared" si="61"/>
        <v>42456000</v>
      </c>
      <c r="M979">
        <f t="shared" si="62"/>
        <v>1.3006024711528643</v>
      </c>
      <c r="N979">
        <f t="shared" si="63"/>
        <v>0.37918007002305104</v>
      </c>
    </row>
    <row r="980" spans="1:14" x14ac:dyDescent="0.3">
      <c r="A980" t="s">
        <v>22347</v>
      </c>
      <c r="B980" t="s">
        <v>22348</v>
      </c>
      <c r="C980" t="s">
        <v>22346</v>
      </c>
      <c r="D980">
        <v>2</v>
      </c>
      <c r="E980">
        <v>1770060</v>
      </c>
      <c r="F980">
        <v>8850300</v>
      </c>
      <c r="G980">
        <v>10769000</v>
      </c>
      <c r="H980">
        <f t="shared" si="60"/>
        <v>7129786.666666667</v>
      </c>
      <c r="I980">
        <v>14090000</v>
      </c>
      <c r="J980">
        <v>11978000</v>
      </c>
      <c r="K980">
        <v>1770060</v>
      </c>
      <c r="L980">
        <f t="shared" si="61"/>
        <v>9279353.333333334</v>
      </c>
      <c r="M980">
        <f t="shared" si="62"/>
        <v>1.3014910217042492</v>
      </c>
      <c r="N980">
        <f t="shared" si="63"/>
        <v>0.38016535938902257</v>
      </c>
    </row>
    <row r="981" spans="1:14" x14ac:dyDescent="0.3">
      <c r="C981" t="s">
        <v>16452</v>
      </c>
      <c r="D981">
        <v>8</v>
      </c>
      <c r="E981">
        <v>3132600</v>
      </c>
      <c r="F981">
        <v>15663000</v>
      </c>
      <c r="G981">
        <v>17465000</v>
      </c>
      <c r="H981">
        <f t="shared" si="60"/>
        <v>12086866.666666666</v>
      </c>
      <c r="I981">
        <v>22169000</v>
      </c>
      <c r="J981">
        <v>21924000</v>
      </c>
      <c r="K981">
        <v>3132600</v>
      </c>
      <c r="L981">
        <f t="shared" si="61"/>
        <v>15741866.666666666</v>
      </c>
      <c r="M981">
        <f t="shared" si="62"/>
        <v>1.3023943343463704</v>
      </c>
      <c r="N981">
        <f t="shared" si="63"/>
        <v>0.38116632874307721</v>
      </c>
    </row>
    <row r="982" spans="1:14" x14ac:dyDescent="0.3">
      <c r="C982" t="s">
        <v>22416</v>
      </c>
      <c r="D982">
        <v>2</v>
      </c>
      <c r="E982">
        <v>1919360</v>
      </c>
      <c r="F982">
        <v>1919360</v>
      </c>
      <c r="G982">
        <v>13870000</v>
      </c>
      <c r="H982">
        <f t="shared" si="60"/>
        <v>5902906.666666667</v>
      </c>
      <c r="I982">
        <v>9596800</v>
      </c>
      <c r="J982">
        <v>11644000</v>
      </c>
      <c r="K982">
        <v>1919360</v>
      </c>
      <c r="L982">
        <f t="shared" si="61"/>
        <v>7720053.333333333</v>
      </c>
      <c r="M982">
        <f t="shared" si="62"/>
        <v>1.3078393017677166</v>
      </c>
      <c r="N982">
        <f t="shared" si="63"/>
        <v>0.387185283354674</v>
      </c>
    </row>
    <row r="983" spans="1:14" x14ac:dyDescent="0.3">
      <c r="A983" t="s">
        <v>11278</v>
      </c>
      <c r="B983" t="s">
        <v>11279</v>
      </c>
      <c r="C983" t="s">
        <v>11277</v>
      </c>
      <c r="D983">
        <v>2</v>
      </c>
      <c r="E983">
        <v>3012400</v>
      </c>
      <c r="F983">
        <v>60112000</v>
      </c>
      <c r="G983">
        <v>101320000</v>
      </c>
      <c r="H983">
        <f t="shared" si="60"/>
        <v>54814800</v>
      </c>
      <c r="I983">
        <v>92271000</v>
      </c>
      <c r="J983">
        <v>107780000</v>
      </c>
      <c r="K983">
        <v>15062000</v>
      </c>
      <c r="L983">
        <f t="shared" si="61"/>
        <v>71704333.333333328</v>
      </c>
      <c r="M983">
        <f t="shared" si="62"/>
        <v>1.3081199481405263</v>
      </c>
      <c r="N983">
        <f t="shared" si="63"/>
        <v>0.38749483491352471</v>
      </c>
    </row>
    <row r="984" spans="1:14" x14ac:dyDescent="0.3">
      <c r="B984" t="s">
        <v>2352</v>
      </c>
      <c r="C984" t="s">
        <v>2351</v>
      </c>
      <c r="D984">
        <v>4</v>
      </c>
      <c r="E984">
        <v>2780200</v>
      </c>
      <c r="F984">
        <v>824810000</v>
      </c>
      <c r="G984">
        <v>491580000</v>
      </c>
      <c r="H984">
        <f t="shared" si="60"/>
        <v>439723400</v>
      </c>
      <c r="I984">
        <v>1161800000</v>
      </c>
      <c r="J984">
        <v>550700000</v>
      </c>
      <c r="K984">
        <v>13901000</v>
      </c>
      <c r="L984">
        <f t="shared" si="61"/>
        <v>575467000</v>
      </c>
      <c r="M984">
        <f t="shared" si="62"/>
        <v>1.3087022432738398</v>
      </c>
      <c r="N984">
        <f t="shared" si="63"/>
        <v>0.38813689176995675</v>
      </c>
    </row>
    <row r="985" spans="1:14" x14ac:dyDescent="0.3">
      <c r="A985" t="s">
        <v>15936</v>
      </c>
      <c r="B985" t="s">
        <v>15937</v>
      </c>
      <c r="C985" t="s">
        <v>15935</v>
      </c>
      <c r="D985">
        <v>4</v>
      </c>
      <c r="E985">
        <v>18555000</v>
      </c>
      <c r="F985">
        <v>35500000</v>
      </c>
      <c r="G985">
        <v>78347000</v>
      </c>
      <c r="H985">
        <f t="shared" si="60"/>
        <v>44134000</v>
      </c>
      <c r="I985">
        <v>115010000</v>
      </c>
      <c r="J985">
        <v>52350000</v>
      </c>
      <c r="K985">
        <v>6301500</v>
      </c>
      <c r="L985">
        <f t="shared" si="61"/>
        <v>57887166.666666664</v>
      </c>
      <c r="M985">
        <f t="shared" si="62"/>
        <v>1.3116229362094227</v>
      </c>
      <c r="N985">
        <f t="shared" si="63"/>
        <v>0.39135303531743654</v>
      </c>
    </row>
    <row r="986" spans="1:14" x14ac:dyDescent="0.3">
      <c r="A986" t="s">
        <v>10279</v>
      </c>
      <c r="B986" t="s">
        <v>10280</v>
      </c>
      <c r="C986" t="s">
        <v>24627</v>
      </c>
      <c r="D986">
        <v>6</v>
      </c>
      <c r="E986">
        <v>85773000</v>
      </c>
      <c r="F986">
        <v>117060000</v>
      </c>
      <c r="G986">
        <v>326040000</v>
      </c>
      <c r="H986">
        <f t="shared" si="60"/>
        <v>176291000</v>
      </c>
      <c r="I986">
        <v>390890000</v>
      </c>
      <c r="J986">
        <v>228190000</v>
      </c>
      <c r="K986">
        <v>76259000</v>
      </c>
      <c r="L986">
        <f t="shared" si="61"/>
        <v>231779666.66666666</v>
      </c>
      <c r="M986">
        <f t="shared" si="62"/>
        <v>1.314756094563345</v>
      </c>
      <c r="N986">
        <f t="shared" si="63"/>
        <v>0.39479518445955425</v>
      </c>
    </row>
    <row r="987" spans="1:14" x14ac:dyDescent="0.3">
      <c r="B987" t="s">
        <v>4679</v>
      </c>
      <c r="C987" t="s">
        <v>24484</v>
      </c>
      <c r="D987">
        <v>7</v>
      </c>
      <c r="E987">
        <v>1221700</v>
      </c>
      <c r="F987">
        <v>9057900</v>
      </c>
      <c r="G987">
        <v>35109000</v>
      </c>
      <c r="H987">
        <f t="shared" si="60"/>
        <v>15129533.333333334</v>
      </c>
      <c r="I987">
        <v>46014000</v>
      </c>
      <c r="J987">
        <v>7569600</v>
      </c>
      <c r="K987">
        <v>6108500</v>
      </c>
      <c r="L987">
        <f t="shared" si="61"/>
        <v>19897366.666666668</v>
      </c>
      <c r="M987">
        <f t="shared" si="62"/>
        <v>1.3151341966925616</v>
      </c>
      <c r="N987">
        <f t="shared" si="63"/>
        <v>0.39521002006873723</v>
      </c>
    </row>
    <row r="988" spans="1:14" x14ac:dyDescent="0.3">
      <c r="A988" t="s">
        <v>14388</v>
      </c>
      <c r="B988" t="s">
        <v>14389</v>
      </c>
      <c r="C988" t="s">
        <v>14387</v>
      </c>
      <c r="D988">
        <v>16</v>
      </c>
      <c r="E988">
        <v>76441000</v>
      </c>
      <c r="F988">
        <v>129440000</v>
      </c>
      <c r="G988">
        <v>216530000</v>
      </c>
      <c r="H988">
        <f t="shared" si="60"/>
        <v>140803666.66666666</v>
      </c>
      <c r="I988">
        <v>364710000</v>
      </c>
      <c r="J988">
        <v>137850000</v>
      </c>
      <c r="K988">
        <v>55840000</v>
      </c>
      <c r="L988">
        <f t="shared" si="61"/>
        <v>186133333.33333334</v>
      </c>
      <c r="M988">
        <f t="shared" si="62"/>
        <v>1.3219352715719999</v>
      </c>
      <c r="N988">
        <f t="shared" si="63"/>
        <v>0.402651537157029</v>
      </c>
    </row>
    <row r="989" spans="1:14" x14ac:dyDescent="0.3">
      <c r="A989" t="s">
        <v>14476</v>
      </c>
      <c r="B989" t="s">
        <v>14477</v>
      </c>
      <c r="C989" t="s">
        <v>14475</v>
      </c>
      <c r="D989">
        <v>5</v>
      </c>
      <c r="E989">
        <v>7334200</v>
      </c>
      <c r="F989">
        <v>51139000</v>
      </c>
      <c r="G989">
        <v>59255000</v>
      </c>
      <c r="H989">
        <f t="shared" si="60"/>
        <v>39242733.333333336</v>
      </c>
      <c r="I989">
        <v>111750000</v>
      </c>
      <c r="J989">
        <v>36671000</v>
      </c>
      <c r="K989">
        <v>7334200</v>
      </c>
      <c r="L989">
        <f t="shared" si="61"/>
        <v>51918400</v>
      </c>
      <c r="M989">
        <f t="shared" si="62"/>
        <v>1.3230067222636546</v>
      </c>
      <c r="N989">
        <f t="shared" si="63"/>
        <v>0.40382039204123027</v>
      </c>
    </row>
    <row r="990" spans="1:14" x14ac:dyDescent="0.3">
      <c r="B990" t="s">
        <v>21825</v>
      </c>
      <c r="C990" t="s">
        <v>21823</v>
      </c>
      <c r="D990">
        <v>10</v>
      </c>
      <c r="E990">
        <v>15034000</v>
      </c>
      <c r="F990">
        <v>12632000</v>
      </c>
      <c r="G990">
        <v>59863000</v>
      </c>
      <c r="H990">
        <f t="shared" si="60"/>
        <v>29176333.333333332</v>
      </c>
      <c r="I990">
        <v>61185000</v>
      </c>
      <c r="J990">
        <v>44208000</v>
      </c>
      <c r="K990">
        <v>10415000</v>
      </c>
      <c r="L990">
        <f t="shared" si="61"/>
        <v>38602666.666666664</v>
      </c>
      <c r="M990">
        <f t="shared" si="62"/>
        <v>1.3230814929908945</v>
      </c>
      <c r="N990">
        <f t="shared" si="63"/>
        <v>0.40390192474055575</v>
      </c>
    </row>
    <row r="991" spans="1:14" x14ac:dyDescent="0.3">
      <c r="A991" t="s">
        <v>3946</v>
      </c>
      <c r="B991" t="s">
        <v>3947</v>
      </c>
      <c r="C991" t="s">
        <v>3945</v>
      </c>
      <c r="D991">
        <v>2</v>
      </c>
      <c r="E991">
        <v>2026200</v>
      </c>
      <c r="F991">
        <v>2026200</v>
      </c>
      <c r="G991">
        <v>23801000</v>
      </c>
      <c r="H991">
        <f t="shared" si="60"/>
        <v>9284466.666666666</v>
      </c>
      <c r="I991">
        <v>24863000</v>
      </c>
      <c r="J991">
        <v>10131000</v>
      </c>
      <c r="K991">
        <v>2026200</v>
      </c>
      <c r="L991">
        <f t="shared" si="61"/>
        <v>12340066.666666666</v>
      </c>
      <c r="M991">
        <f t="shared" si="62"/>
        <v>1.329108834110019</v>
      </c>
      <c r="N991">
        <f t="shared" si="63"/>
        <v>0.41045924457049315</v>
      </c>
    </row>
    <row r="992" spans="1:14" x14ac:dyDescent="0.3">
      <c r="A992" t="s">
        <v>9194</v>
      </c>
      <c r="B992" t="s">
        <v>9195</v>
      </c>
      <c r="C992" t="s">
        <v>9193</v>
      </c>
      <c r="D992">
        <v>1</v>
      </c>
      <c r="E992">
        <v>14540400</v>
      </c>
      <c r="F992">
        <v>132390000</v>
      </c>
      <c r="G992">
        <v>253850000</v>
      </c>
      <c r="H992">
        <f t="shared" si="60"/>
        <v>133593466.66666667</v>
      </c>
      <c r="I992">
        <v>302830000</v>
      </c>
      <c r="J992">
        <v>158780000</v>
      </c>
      <c r="K992">
        <v>72702000</v>
      </c>
      <c r="L992">
        <f t="shared" si="61"/>
        <v>178104000</v>
      </c>
      <c r="M992">
        <f t="shared" si="62"/>
        <v>1.3331789678337562</v>
      </c>
      <c r="N992">
        <f t="shared" si="63"/>
        <v>0.41487046285386614</v>
      </c>
    </row>
    <row r="993" spans="1:14" x14ac:dyDescent="0.3">
      <c r="A993" t="s">
        <v>4664</v>
      </c>
      <c r="B993" t="s">
        <v>6150</v>
      </c>
      <c r="C993" t="s">
        <v>6149</v>
      </c>
      <c r="D993">
        <v>10</v>
      </c>
      <c r="E993">
        <v>19200000</v>
      </c>
      <c r="F993">
        <v>36912000</v>
      </c>
      <c r="G993">
        <v>56308000</v>
      </c>
      <c r="H993">
        <f t="shared" si="60"/>
        <v>37473333.333333336</v>
      </c>
      <c r="I993">
        <v>71823000</v>
      </c>
      <c r="J993">
        <v>61024000</v>
      </c>
      <c r="K993">
        <v>17158000</v>
      </c>
      <c r="L993">
        <f t="shared" si="61"/>
        <v>50001666.666666664</v>
      </c>
      <c r="M993">
        <f t="shared" si="62"/>
        <v>1.3343266322718377</v>
      </c>
      <c r="N993">
        <f t="shared" si="63"/>
        <v>0.41611186972890379</v>
      </c>
    </row>
    <row r="994" spans="1:14" x14ac:dyDescent="0.3">
      <c r="A994" t="s">
        <v>13398</v>
      </c>
      <c r="B994" t="s">
        <v>13399</v>
      </c>
      <c r="C994" t="s">
        <v>13397</v>
      </c>
      <c r="D994">
        <v>10</v>
      </c>
      <c r="E994">
        <v>12337000</v>
      </c>
      <c r="F994">
        <v>99903000</v>
      </c>
      <c r="G994">
        <v>146010000</v>
      </c>
      <c r="H994">
        <f t="shared" si="60"/>
        <v>86083333.333333328</v>
      </c>
      <c r="I994">
        <v>213550000</v>
      </c>
      <c r="J994">
        <v>98559000</v>
      </c>
      <c r="K994">
        <v>33187000</v>
      </c>
      <c r="L994">
        <f t="shared" si="61"/>
        <v>115098666.66666667</v>
      </c>
      <c r="M994">
        <f t="shared" si="62"/>
        <v>1.3370609874152954</v>
      </c>
      <c r="N994">
        <f t="shared" si="63"/>
        <v>0.41906527263763299</v>
      </c>
    </row>
    <row r="995" spans="1:14" x14ac:dyDescent="0.3">
      <c r="C995" t="s">
        <v>20711</v>
      </c>
      <c r="D995">
        <v>1</v>
      </c>
      <c r="E995">
        <v>2180000</v>
      </c>
      <c r="F995">
        <v>10900000</v>
      </c>
      <c r="G995">
        <v>22550000</v>
      </c>
      <c r="H995">
        <f t="shared" si="60"/>
        <v>11876666.666666666</v>
      </c>
      <c r="I995">
        <v>28153000</v>
      </c>
      <c r="J995">
        <v>17399000</v>
      </c>
      <c r="K995">
        <v>2180000</v>
      </c>
      <c r="L995">
        <f t="shared" si="61"/>
        <v>15910666.666666666</v>
      </c>
      <c r="M995">
        <f t="shared" si="62"/>
        <v>1.339657591916924</v>
      </c>
      <c r="N995">
        <f t="shared" si="63"/>
        <v>0.42186430399016228</v>
      </c>
    </row>
    <row r="996" spans="1:14" x14ac:dyDescent="0.3">
      <c r="A996" t="s">
        <v>10192</v>
      </c>
      <c r="B996" t="s">
        <v>10193</v>
      </c>
      <c r="C996" t="s">
        <v>24626</v>
      </c>
      <c r="D996">
        <v>10</v>
      </c>
      <c r="E996">
        <v>27389000</v>
      </c>
      <c r="F996">
        <v>19835000</v>
      </c>
      <c r="G996">
        <v>78895000</v>
      </c>
      <c r="H996">
        <f t="shared" si="60"/>
        <v>42039666.666666664</v>
      </c>
      <c r="I996">
        <v>91417000</v>
      </c>
      <c r="J996">
        <v>64759000</v>
      </c>
      <c r="K996">
        <v>13123000</v>
      </c>
      <c r="L996">
        <f t="shared" si="61"/>
        <v>56433000</v>
      </c>
      <c r="M996">
        <f t="shared" si="62"/>
        <v>1.3423750584765184</v>
      </c>
      <c r="N996">
        <f t="shared" si="63"/>
        <v>0.42478781565607571</v>
      </c>
    </row>
    <row r="997" spans="1:14" x14ac:dyDescent="0.3">
      <c r="A997" t="s">
        <v>8400</v>
      </c>
      <c r="B997" t="s">
        <v>8401</v>
      </c>
      <c r="C997" t="s">
        <v>8399</v>
      </c>
      <c r="D997">
        <v>5</v>
      </c>
      <c r="E997">
        <v>79397000</v>
      </c>
      <c r="F997">
        <v>114190000</v>
      </c>
      <c r="G997">
        <v>267820000</v>
      </c>
      <c r="H997">
        <f t="shared" si="60"/>
        <v>153802333.33333334</v>
      </c>
      <c r="I997">
        <v>327910000</v>
      </c>
      <c r="J997">
        <v>229750000</v>
      </c>
      <c r="K997">
        <v>62833000</v>
      </c>
      <c r="L997">
        <f t="shared" si="61"/>
        <v>206831000</v>
      </c>
      <c r="M997">
        <f t="shared" si="62"/>
        <v>1.3447845394629903</v>
      </c>
      <c r="N997">
        <f t="shared" si="63"/>
        <v>0.42737504360084017</v>
      </c>
    </row>
    <row r="998" spans="1:14" x14ac:dyDescent="0.3">
      <c r="C998" t="s">
        <v>21632</v>
      </c>
      <c r="D998">
        <v>4</v>
      </c>
      <c r="E998">
        <v>75532000</v>
      </c>
      <c r="F998">
        <v>217910000</v>
      </c>
      <c r="G998">
        <v>196990000</v>
      </c>
      <c r="H998">
        <f t="shared" si="60"/>
        <v>163477333.33333334</v>
      </c>
      <c r="I998">
        <v>320760000</v>
      </c>
      <c r="J998">
        <v>261760000</v>
      </c>
      <c r="K998">
        <v>77919000</v>
      </c>
      <c r="L998">
        <f t="shared" si="61"/>
        <v>220146333.33333334</v>
      </c>
      <c r="M998">
        <f t="shared" si="62"/>
        <v>1.3466474455174213</v>
      </c>
      <c r="N998">
        <f t="shared" si="63"/>
        <v>0.42937220033418333</v>
      </c>
    </row>
    <row r="999" spans="1:14" x14ac:dyDescent="0.3">
      <c r="A999" t="s">
        <v>8443</v>
      </c>
      <c r="B999" t="s">
        <v>8444</v>
      </c>
      <c r="C999" t="s">
        <v>8441</v>
      </c>
      <c r="D999">
        <v>5</v>
      </c>
      <c r="E999">
        <v>2270800</v>
      </c>
      <c r="F999">
        <v>22524000</v>
      </c>
      <c r="G999">
        <v>22972000</v>
      </c>
      <c r="H999">
        <f t="shared" si="60"/>
        <v>15922266.666666666</v>
      </c>
      <c r="I999">
        <v>26405000</v>
      </c>
      <c r="J999">
        <v>26665000</v>
      </c>
      <c r="K999">
        <v>11354000</v>
      </c>
      <c r="L999">
        <f t="shared" si="61"/>
        <v>21474666.666666668</v>
      </c>
      <c r="M999">
        <f t="shared" si="62"/>
        <v>1.3487191940845944</v>
      </c>
      <c r="N999">
        <f t="shared" si="63"/>
        <v>0.43159000768441635</v>
      </c>
    </row>
    <row r="1000" spans="1:14" x14ac:dyDescent="0.3">
      <c r="A1000" t="s">
        <v>12422</v>
      </c>
      <c r="B1000" t="s">
        <v>12423</v>
      </c>
      <c r="C1000" t="s">
        <v>12421</v>
      </c>
      <c r="D1000">
        <v>2</v>
      </c>
      <c r="E1000">
        <v>969580</v>
      </c>
      <c r="F1000">
        <v>16606000</v>
      </c>
      <c r="G1000">
        <v>17920000</v>
      </c>
      <c r="H1000">
        <f t="shared" si="60"/>
        <v>11831860</v>
      </c>
      <c r="I1000">
        <v>21628000</v>
      </c>
      <c r="J1000">
        <v>21602000</v>
      </c>
      <c r="K1000">
        <v>4847900</v>
      </c>
      <c r="L1000">
        <f t="shared" si="61"/>
        <v>16025966.666666666</v>
      </c>
      <c r="M1000">
        <f t="shared" si="62"/>
        <v>1.3544756840147421</v>
      </c>
      <c r="N1000">
        <f t="shared" si="63"/>
        <v>0.43773449404473896</v>
      </c>
    </row>
    <row r="1001" spans="1:14" x14ac:dyDescent="0.3">
      <c r="A1001" t="s">
        <v>5204</v>
      </c>
      <c r="B1001" t="s">
        <v>5205</v>
      </c>
      <c r="C1001" t="s">
        <v>5203</v>
      </c>
      <c r="D1001">
        <v>7</v>
      </c>
      <c r="E1001">
        <v>5178400</v>
      </c>
      <c r="F1001">
        <v>25892000</v>
      </c>
      <c r="G1001">
        <v>55148000</v>
      </c>
      <c r="H1001">
        <f t="shared" si="60"/>
        <v>28739466.666666668</v>
      </c>
      <c r="I1001">
        <v>35783000</v>
      </c>
      <c r="J1001">
        <v>76077000</v>
      </c>
      <c r="K1001">
        <v>5178400</v>
      </c>
      <c r="L1001">
        <f t="shared" si="61"/>
        <v>39012800</v>
      </c>
      <c r="M1001">
        <f t="shared" si="62"/>
        <v>1.3574642999638127</v>
      </c>
      <c r="N1001">
        <f t="shared" si="63"/>
        <v>0.44091425700391457</v>
      </c>
    </row>
    <row r="1002" spans="1:14" x14ac:dyDescent="0.3">
      <c r="B1002" t="s">
        <v>4288</v>
      </c>
      <c r="C1002" t="s">
        <v>24441</v>
      </c>
      <c r="D1002">
        <v>2</v>
      </c>
      <c r="E1002">
        <v>4685600</v>
      </c>
      <c r="F1002">
        <v>4685600</v>
      </c>
      <c r="G1002">
        <v>43967000</v>
      </c>
      <c r="H1002">
        <f t="shared" si="60"/>
        <v>17779400</v>
      </c>
      <c r="I1002">
        <v>44325000</v>
      </c>
      <c r="J1002">
        <v>23428000</v>
      </c>
      <c r="K1002">
        <v>4685600</v>
      </c>
      <c r="L1002">
        <f t="shared" si="61"/>
        <v>24146200</v>
      </c>
      <c r="M1002">
        <f t="shared" si="62"/>
        <v>1.3580998233911155</v>
      </c>
      <c r="N1002">
        <f t="shared" si="63"/>
        <v>0.44158952480981323</v>
      </c>
    </row>
    <row r="1003" spans="1:14" x14ac:dyDescent="0.3">
      <c r="C1003" t="s">
        <v>13662</v>
      </c>
      <c r="D1003">
        <v>2</v>
      </c>
      <c r="E1003">
        <v>3067200</v>
      </c>
      <c r="F1003">
        <v>3067200</v>
      </c>
      <c r="G1003">
        <v>27229000</v>
      </c>
      <c r="H1003">
        <f t="shared" si="60"/>
        <v>11121133.333333334</v>
      </c>
      <c r="I1003">
        <v>15336000</v>
      </c>
      <c r="J1003">
        <v>26933000</v>
      </c>
      <c r="K1003">
        <v>3067200</v>
      </c>
      <c r="L1003">
        <f t="shared" si="61"/>
        <v>15112066.666666666</v>
      </c>
      <c r="M1003">
        <f t="shared" si="62"/>
        <v>1.3588603080021819</v>
      </c>
      <c r="N1003">
        <f t="shared" si="63"/>
        <v>0.44239715344818231</v>
      </c>
    </row>
    <row r="1004" spans="1:14" x14ac:dyDescent="0.3">
      <c r="C1004" t="s">
        <v>24831</v>
      </c>
      <c r="D1004">
        <v>5</v>
      </c>
      <c r="E1004">
        <v>4398600</v>
      </c>
      <c r="F1004">
        <v>4398600</v>
      </c>
      <c r="G1004">
        <v>45243000</v>
      </c>
      <c r="H1004">
        <f t="shared" si="60"/>
        <v>18013400</v>
      </c>
      <c r="I1004">
        <v>47060000</v>
      </c>
      <c r="J1004">
        <v>21993000</v>
      </c>
      <c r="K1004">
        <v>4398600</v>
      </c>
      <c r="L1004">
        <f t="shared" si="61"/>
        <v>24483866.666666668</v>
      </c>
      <c r="M1004">
        <f t="shared" si="62"/>
        <v>1.3592029637196015</v>
      </c>
      <c r="N1004">
        <f t="shared" si="63"/>
        <v>0.44276090341089686</v>
      </c>
    </row>
    <row r="1005" spans="1:14" x14ac:dyDescent="0.3">
      <c r="A1005" t="s">
        <v>11246</v>
      </c>
      <c r="B1005" t="s">
        <v>11247</v>
      </c>
      <c r="C1005" t="s">
        <v>11245</v>
      </c>
      <c r="D1005">
        <v>3</v>
      </c>
      <c r="E1005">
        <v>41159000</v>
      </c>
      <c r="F1005">
        <v>1445400000</v>
      </c>
      <c r="G1005">
        <v>3748300000</v>
      </c>
      <c r="H1005">
        <f t="shared" si="60"/>
        <v>1744953000</v>
      </c>
      <c r="I1005">
        <v>4457700000</v>
      </c>
      <c r="J1005">
        <v>2194000000</v>
      </c>
      <c r="K1005">
        <v>477900000</v>
      </c>
      <c r="L1005">
        <f t="shared" si="61"/>
        <v>2376533333.3333335</v>
      </c>
      <c r="M1005">
        <f t="shared" si="62"/>
        <v>1.3619469024858168</v>
      </c>
      <c r="N1005">
        <f t="shared" si="63"/>
        <v>0.44567045884658701</v>
      </c>
    </row>
    <row r="1006" spans="1:14" x14ac:dyDescent="0.3">
      <c r="B1006" t="s">
        <v>11057</v>
      </c>
      <c r="C1006" t="s">
        <v>11056</v>
      </c>
      <c r="D1006">
        <v>2</v>
      </c>
      <c r="E1006">
        <v>689140</v>
      </c>
      <c r="F1006">
        <v>689140</v>
      </c>
      <c r="G1006">
        <v>11466000</v>
      </c>
      <c r="H1006">
        <f t="shared" si="60"/>
        <v>4281426.666666667</v>
      </c>
      <c r="I1006">
        <v>13468000</v>
      </c>
      <c r="J1006">
        <v>689140</v>
      </c>
      <c r="K1006">
        <v>3445700</v>
      </c>
      <c r="L1006">
        <f t="shared" si="61"/>
        <v>5867613.333333333</v>
      </c>
      <c r="M1006">
        <f t="shared" si="62"/>
        <v>1.3704808677481337</v>
      </c>
      <c r="N1006">
        <f t="shared" si="63"/>
        <v>0.45468218792468557</v>
      </c>
    </row>
    <row r="1007" spans="1:14" x14ac:dyDescent="0.3">
      <c r="A1007" t="s">
        <v>18510</v>
      </c>
      <c r="B1007" t="s">
        <v>18511</v>
      </c>
      <c r="C1007" t="s">
        <v>18509</v>
      </c>
      <c r="D1007">
        <v>9</v>
      </c>
      <c r="E1007">
        <v>75415000</v>
      </c>
      <c r="F1007">
        <v>133390000</v>
      </c>
      <c r="G1007">
        <v>483490000</v>
      </c>
      <c r="H1007">
        <f t="shared" si="60"/>
        <v>230765000</v>
      </c>
      <c r="I1007">
        <v>564430000</v>
      </c>
      <c r="J1007">
        <v>301060000</v>
      </c>
      <c r="K1007">
        <v>85282000</v>
      </c>
      <c r="L1007">
        <f t="shared" si="61"/>
        <v>316924000</v>
      </c>
      <c r="M1007">
        <f t="shared" si="62"/>
        <v>1.3733625116460468</v>
      </c>
      <c r="N1007">
        <f t="shared" si="63"/>
        <v>0.45771248835714784</v>
      </c>
    </row>
    <row r="1008" spans="1:14" x14ac:dyDescent="0.3">
      <c r="A1008" t="s">
        <v>9771</v>
      </c>
      <c r="B1008" t="s">
        <v>9772</v>
      </c>
      <c r="C1008" t="s">
        <v>9770</v>
      </c>
      <c r="D1008">
        <v>9</v>
      </c>
      <c r="E1008">
        <v>6955400</v>
      </c>
      <c r="F1008">
        <v>47385000</v>
      </c>
      <c r="G1008">
        <v>133130000</v>
      </c>
      <c r="H1008">
        <f t="shared" si="60"/>
        <v>62490133.333333336</v>
      </c>
      <c r="I1008">
        <v>187440000</v>
      </c>
      <c r="J1008">
        <v>45197000</v>
      </c>
      <c r="K1008">
        <v>25113000</v>
      </c>
      <c r="L1008">
        <f t="shared" si="61"/>
        <v>85916666.666666672</v>
      </c>
      <c r="M1008">
        <f t="shared" si="62"/>
        <v>1.3748837149758042</v>
      </c>
      <c r="N1008">
        <f t="shared" si="63"/>
        <v>0.45930960342121863</v>
      </c>
    </row>
    <row r="1009" spans="1:14" x14ac:dyDescent="0.3">
      <c r="B1009" t="s">
        <v>3802</v>
      </c>
      <c r="C1009" t="s">
        <v>3801</v>
      </c>
      <c r="D1009">
        <v>2</v>
      </c>
      <c r="E1009">
        <v>2745200</v>
      </c>
      <c r="F1009">
        <v>2745200</v>
      </c>
      <c r="G1009">
        <v>18396000</v>
      </c>
      <c r="H1009">
        <f t="shared" si="60"/>
        <v>7962133.333333333</v>
      </c>
      <c r="I1009">
        <v>16418000</v>
      </c>
      <c r="J1009">
        <v>13726000</v>
      </c>
      <c r="K1009">
        <v>2745200</v>
      </c>
      <c r="L1009">
        <f t="shared" si="61"/>
        <v>10963066.666666666</v>
      </c>
      <c r="M1009">
        <f t="shared" si="62"/>
        <v>1.3769006631388572</v>
      </c>
      <c r="N1009">
        <f t="shared" si="63"/>
        <v>0.4614244796134046</v>
      </c>
    </row>
    <row r="1010" spans="1:14" x14ac:dyDescent="0.3">
      <c r="C1010" t="s">
        <v>5422</v>
      </c>
      <c r="D1010">
        <v>11</v>
      </c>
      <c r="E1010">
        <v>20199000</v>
      </c>
      <c r="F1010">
        <v>34636000</v>
      </c>
      <c r="G1010">
        <v>115240000</v>
      </c>
      <c r="H1010">
        <f t="shared" si="60"/>
        <v>56691666.666666664</v>
      </c>
      <c r="I1010">
        <v>118680000</v>
      </c>
      <c r="J1010">
        <v>83240000</v>
      </c>
      <c r="K1010">
        <v>32999000</v>
      </c>
      <c r="L1010">
        <f t="shared" si="61"/>
        <v>78306333.333333328</v>
      </c>
      <c r="M1010">
        <f t="shared" si="62"/>
        <v>1.38126708804939</v>
      </c>
      <c r="N1010">
        <f t="shared" si="63"/>
        <v>0.4659923126065989</v>
      </c>
    </row>
    <row r="1011" spans="1:14" x14ac:dyDescent="0.3">
      <c r="C1011" t="s">
        <v>24798</v>
      </c>
      <c r="D1011">
        <v>2</v>
      </c>
      <c r="E1011">
        <v>9224800</v>
      </c>
      <c r="F1011">
        <v>9224800</v>
      </c>
      <c r="G1011">
        <v>92054000</v>
      </c>
      <c r="H1011">
        <f t="shared" si="60"/>
        <v>36834533.333333336</v>
      </c>
      <c r="I1011">
        <v>46124000</v>
      </c>
      <c r="J1011">
        <v>97680000</v>
      </c>
      <c r="K1011">
        <v>9224800</v>
      </c>
      <c r="L1011">
        <f t="shared" si="61"/>
        <v>51009600</v>
      </c>
      <c r="M1011">
        <f t="shared" si="62"/>
        <v>1.3848309014366951</v>
      </c>
      <c r="N1011">
        <f t="shared" si="63"/>
        <v>0.46970982280684365</v>
      </c>
    </row>
    <row r="1012" spans="1:14" x14ac:dyDescent="0.3">
      <c r="B1012" t="s">
        <v>6971</v>
      </c>
      <c r="C1012" t="s">
        <v>6970</v>
      </c>
      <c r="D1012">
        <v>12</v>
      </c>
      <c r="E1012">
        <v>5209100</v>
      </c>
      <c r="F1012">
        <v>1041820</v>
      </c>
      <c r="G1012">
        <v>53423000</v>
      </c>
      <c r="H1012">
        <f t="shared" si="60"/>
        <v>19891306.666666668</v>
      </c>
      <c r="I1012">
        <v>52631000</v>
      </c>
      <c r="J1012">
        <v>24292000</v>
      </c>
      <c r="K1012">
        <v>5756800</v>
      </c>
      <c r="L1012">
        <f t="shared" si="61"/>
        <v>27559933.333333332</v>
      </c>
      <c r="M1012">
        <f t="shared" si="62"/>
        <v>1.3855265415779623</v>
      </c>
      <c r="N1012">
        <f t="shared" si="63"/>
        <v>0.47043434779958271</v>
      </c>
    </row>
    <row r="1013" spans="1:14" x14ac:dyDescent="0.3">
      <c r="B1013" t="s">
        <v>16589</v>
      </c>
      <c r="C1013" t="s">
        <v>16588</v>
      </c>
      <c r="D1013">
        <v>8</v>
      </c>
      <c r="E1013">
        <v>2575600</v>
      </c>
      <c r="F1013">
        <v>22703000</v>
      </c>
      <c r="G1013">
        <v>51838000</v>
      </c>
      <c r="H1013">
        <f t="shared" si="60"/>
        <v>25705533.333333332</v>
      </c>
      <c r="I1013">
        <v>71437000</v>
      </c>
      <c r="J1013">
        <v>12878000</v>
      </c>
      <c r="K1013">
        <v>22668000</v>
      </c>
      <c r="L1013">
        <f t="shared" si="61"/>
        <v>35661000</v>
      </c>
      <c r="M1013">
        <f t="shared" si="62"/>
        <v>1.3872888586893095</v>
      </c>
      <c r="N1013">
        <f t="shared" si="63"/>
        <v>0.47226821420058002</v>
      </c>
    </row>
    <row r="1014" spans="1:14" x14ac:dyDescent="0.3">
      <c r="A1014" t="s">
        <v>14908</v>
      </c>
      <c r="B1014" t="s">
        <v>14909</v>
      </c>
      <c r="C1014" t="s">
        <v>14907</v>
      </c>
      <c r="D1014">
        <v>7</v>
      </c>
      <c r="E1014">
        <v>35599000</v>
      </c>
      <c r="F1014">
        <v>6827400</v>
      </c>
      <c r="G1014">
        <v>119410000</v>
      </c>
      <c r="H1014">
        <f t="shared" si="60"/>
        <v>53945466.666666664</v>
      </c>
      <c r="I1014">
        <v>119760000</v>
      </c>
      <c r="J1014">
        <v>70668000</v>
      </c>
      <c r="K1014">
        <v>34137000</v>
      </c>
      <c r="L1014">
        <f t="shared" si="61"/>
        <v>74855000</v>
      </c>
      <c r="M1014">
        <f t="shared" si="62"/>
        <v>1.3876050134580356</v>
      </c>
      <c r="N1014">
        <f t="shared" si="63"/>
        <v>0.47259695824628667</v>
      </c>
    </row>
    <row r="1015" spans="1:14" x14ac:dyDescent="0.3">
      <c r="A1015" t="s">
        <v>10439</v>
      </c>
      <c r="B1015" t="s">
        <v>10440</v>
      </c>
      <c r="C1015" t="s">
        <v>10438</v>
      </c>
      <c r="D1015">
        <v>13</v>
      </c>
      <c r="E1015">
        <v>6539500</v>
      </c>
      <c r="F1015">
        <v>24941000</v>
      </c>
      <c r="G1015">
        <v>116850000</v>
      </c>
      <c r="H1015">
        <f t="shared" si="60"/>
        <v>49443500</v>
      </c>
      <c r="I1015">
        <v>128790000</v>
      </c>
      <c r="J1015">
        <v>62022000</v>
      </c>
      <c r="K1015">
        <v>15298000</v>
      </c>
      <c r="L1015">
        <f t="shared" si="61"/>
        <v>68703333.333333328</v>
      </c>
      <c r="M1015">
        <f t="shared" si="62"/>
        <v>1.3895321596030485</v>
      </c>
      <c r="N1015">
        <f t="shared" si="63"/>
        <v>0.474599224940005</v>
      </c>
    </row>
    <row r="1016" spans="1:14" x14ac:dyDescent="0.3">
      <c r="A1016" t="s">
        <v>17037</v>
      </c>
      <c r="B1016" t="s">
        <v>17038</v>
      </c>
      <c r="C1016" t="s">
        <v>17036</v>
      </c>
      <c r="D1016">
        <v>10</v>
      </c>
      <c r="E1016">
        <v>15593000</v>
      </c>
      <c r="F1016">
        <v>17184000</v>
      </c>
      <c r="G1016">
        <v>43102000</v>
      </c>
      <c r="H1016">
        <f t="shared" si="60"/>
        <v>25293000</v>
      </c>
      <c r="I1016">
        <v>61172000</v>
      </c>
      <c r="J1016">
        <v>23829000</v>
      </c>
      <c r="K1016">
        <v>20439000</v>
      </c>
      <c r="L1016">
        <f t="shared" si="61"/>
        <v>35146666.666666664</v>
      </c>
      <c r="M1016">
        <f t="shared" si="62"/>
        <v>1.3895807799259345</v>
      </c>
      <c r="N1016">
        <f t="shared" si="63"/>
        <v>0.47464970457163386</v>
      </c>
    </row>
    <row r="1017" spans="1:14" x14ac:dyDescent="0.3">
      <c r="A1017" t="s">
        <v>14251</v>
      </c>
      <c r="B1017" t="s">
        <v>14252</v>
      </c>
      <c r="C1017" t="s">
        <v>14250</v>
      </c>
      <c r="D1017">
        <v>9</v>
      </c>
      <c r="E1017">
        <v>24929000</v>
      </c>
      <c r="F1017">
        <v>36724000</v>
      </c>
      <c r="G1017">
        <v>71620000</v>
      </c>
      <c r="H1017">
        <f t="shared" si="60"/>
        <v>44424333.333333336</v>
      </c>
      <c r="I1017">
        <v>115870000</v>
      </c>
      <c r="J1017">
        <v>59178000</v>
      </c>
      <c r="K1017">
        <v>10341000</v>
      </c>
      <c r="L1017">
        <f t="shared" si="61"/>
        <v>61796333.333333336</v>
      </c>
      <c r="M1017">
        <f t="shared" si="62"/>
        <v>1.3910469487443067</v>
      </c>
      <c r="N1017">
        <f t="shared" si="63"/>
        <v>0.47617111260305828</v>
      </c>
    </row>
    <row r="1018" spans="1:14" x14ac:dyDescent="0.3">
      <c r="A1018" t="s">
        <v>8220</v>
      </c>
      <c r="B1018" t="s">
        <v>8221</v>
      </c>
      <c r="C1018" t="s">
        <v>8219</v>
      </c>
      <c r="D1018">
        <v>2</v>
      </c>
      <c r="E1018">
        <v>12675600</v>
      </c>
      <c r="F1018">
        <v>63378000</v>
      </c>
      <c r="G1018">
        <v>308480000</v>
      </c>
      <c r="H1018">
        <f t="shared" si="60"/>
        <v>128177866.66666667</v>
      </c>
      <c r="I1018">
        <v>289220000</v>
      </c>
      <c r="J1018">
        <v>233430000</v>
      </c>
      <c r="K1018">
        <v>12675600</v>
      </c>
      <c r="L1018">
        <f t="shared" si="61"/>
        <v>178441866.66666666</v>
      </c>
      <c r="M1018">
        <f t="shared" si="62"/>
        <v>1.3921425851993166</v>
      </c>
      <c r="N1018">
        <f t="shared" si="63"/>
        <v>0.47730698160704399</v>
      </c>
    </row>
    <row r="1019" spans="1:14" x14ac:dyDescent="0.3">
      <c r="A1019" t="s">
        <v>15539</v>
      </c>
      <c r="B1019" t="s">
        <v>15540</v>
      </c>
      <c r="C1019" t="s">
        <v>24729</v>
      </c>
      <c r="D1019">
        <v>1</v>
      </c>
      <c r="E1019">
        <v>9964600</v>
      </c>
      <c r="F1019">
        <v>22889000</v>
      </c>
      <c r="G1019">
        <v>32393000</v>
      </c>
      <c r="H1019">
        <f t="shared" si="60"/>
        <v>21748866.666666668</v>
      </c>
      <c r="I1019">
        <v>46037000</v>
      </c>
      <c r="J1019">
        <v>39225000</v>
      </c>
      <c r="K1019">
        <v>5680800</v>
      </c>
      <c r="L1019">
        <f t="shared" si="61"/>
        <v>30314266.666666668</v>
      </c>
      <c r="M1019">
        <f t="shared" si="62"/>
        <v>1.3938320157678714</v>
      </c>
      <c r="N1019">
        <f t="shared" si="63"/>
        <v>0.47905669849325866</v>
      </c>
    </row>
    <row r="1020" spans="1:14" x14ac:dyDescent="0.3">
      <c r="A1020" t="s">
        <v>8578</v>
      </c>
      <c r="B1020" t="s">
        <v>8579</v>
      </c>
      <c r="C1020" t="s">
        <v>24593</v>
      </c>
      <c r="D1020">
        <v>6</v>
      </c>
      <c r="E1020">
        <v>13104000</v>
      </c>
      <c r="F1020">
        <v>46746000</v>
      </c>
      <c r="G1020">
        <v>88631000</v>
      </c>
      <c r="H1020">
        <f t="shared" si="60"/>
        <v>49493666.666666664</v>
      </c>
      <c r="I1020">
        <v>103260000</v>
      </c>
      <c r="J1020">
        <v>94646000</v>
      </c>
      <c r="K1020">
        <v>9076400</v>
      </c>
      <c r="L1020">
        <f t="shared" si="61"/>
        <v>68994133.333333328</v>
      </c>
      <c r="M1020">
        <f t="shared" si="62"/>
        <v>1.3939992322249986</v>
      </c>
      <c r="N1020">
        <f t="shared" si="63"/>
        <v>0.47922976661129152</v>
      </c>
    </row>
    <row r="1021" spans="1:14" x14ac:dyDescent="0.3">
      <c r="A1021" t="s">
        <v>6644</v>
      </c>
      <c r="B1021" t="s">
        <v>6645</v>
      </c>
      <c r="C1021" t="s">
        <v>6643</v>
      </c>
      <c r="D1021">
        <v>4</v>
      </c>
      <c r="E1021">
        <v>2731600</v>
      </c>
      <c r="F1021">
        <v>2731600</v>
      </c>
      <c r="G1021">
        <v>21598000</v>
      </c>
      <c r="H1021">
        <f t="shared" si="60"/>
        <v>9020400</v>
      </c>
      <c r="I1021">
        <v>21340000</v>
      </c>
      <c r="J1021">
        <v>13658000</v>
      </c>
      <c r="K1021">
        <v>2731600</v>
      </c>
      <c r="L1021">
        <f t="shared" si="61"/>
        <v>12576533.333333334</v>
      </c>
      <c r="M1021">
        <f t="shared" si="62"/>
        <v>1.3942323326386119</v>
      </c>
      <c r="N1021">
        <f t="shared" si="63"/>
        <v>0.47947098962574303</v>
      </c>
    </row>
    <row r="1022" spans="1:14" x14ac:dyDescent="0.3">
      <c r="A1022" t="s">
        <v>15204</v>
      </c>
      <c r="B1022" t="s">
        <v>15205</v>
      </c>
      <c r="C1022" t="s">
        <v>24724</v>
      </c>
      <c r="D1022">
        <v>9</v>
      </c>
      <c r="E1022">
        <v>11785000</v>
      </c>
      <c r="F1022">
        <v>17331000</v>
      </c>
      <c r="G1022">
        <v>67971000</v>
      </c>
      <c r="H1022">
        <f t="shared" si="60"/>
        <v>32362333.333333332</v>
      </c>
      <c r="I1022">
        <v>83718000</v>
      </c>
      <c r="J1022">
        <v>39697000</v>
      </c>
      <c r="K1022">
        <v>12143000</v>
      </c>
      <c r="L1022">
        <f t="shared" si="61"/>
        <v>45186000</v>
      </c>
      <c r="M1022">
        <f t="shared" si="62"/>
        <v>1.396252845386097</v>
      </c>
      <c r="N1022">
        <f t="shared" si="63"/>
        <v>0.4815602207409832</v>
      </c>
    </row>
    <row r="1023" spans="1:14" x14ac:dyDescent="0.3">
      <c r="A1023" t="s">
        <v>5194</v>
      </c>
      <c r="B1023" t="s">
        <v>5195</v>
      </c>
      <c r="C1023" t="s">
        <v>5193</v>
      </c>
      <c r="D1023">
        <v>2</v>
      </c>
      <c r="E1023">
        <v>1180740</v>
      </c>
      <c r="F1023">
        <v>5903700</v>
      </c>
      <c r="G1023">
        <v>8992400</v>
      </c>
      <c r="H1023">
        <f t="shared" si="60"/>
        <v>5358946.666666667</v>
      </c>
      <c r="I1023">
        <v>9916500</v>
      </c>
      <c r="J1023">
        <v>11409000</v>
      </c>
      <c r="K1023">
        <v>1180740</v>
      </c>
      <c r="L1023">
        <f t="shared" si="61"/>
        <v>7502080</v>
      </c>
      <c r="M1023">
        <f t="shared" si="62"/>
        <v>1.39991689909211</v>
      </c>
      <c r="N1023">
        <f t="shared" si="63"/>
        <v>0.4853411894373646</v>
      </c>
    </row>
    <row r="1024" spans="1:14" x14ac:dyDescent="0.3">
      <c r="A1024" t="s">
        <v>18757</v>
      </c>
      <c r="B1024" t="s">
        <v>18758</v>
      </c>
      <c r="C1024" t="s">
        <v>24805</v>
      </c>
      <c r="D1024">
        <v>4</v>
      </c>
      <c r="E1024">
        <v>25632000</v>
      </c>
      <c r="F1024">
        <v>278540000</v>
      </c>
      <c r="G1024">
        <v>471580000</v>
      </c>
      <c r="H1024">
        <f t="shared" si="60"/>
        <v>258584000</v>
      </c>
      <c r="I1024">
        <v>480850000</v>
      </c>
      <c r="J1024">
        <v>477030000</v>
      </c>
      <c r="K1024">
        <v>128160000</v>
      </c>
      <c r="L1024">
        <f t="shared" si="61"/>
        <v>362013333.33333331</v>
      </c>
      <c r="M1024">
        <f t="shared" si="62"/>
        <v>1.3999834998814054</v>
      </c>
      <c r="N1024">
        <f t="shared" si="63"/>
        <v>0.4854098237562775</v>
      </c>
    </row>
    <row r="1025" spans="1:14" x14ac:dyDescent="0.3">
      <c r="B1025" t="s">
        <v>21654</v>
      </c>
      <c r="C1025" t="s">
        <v>21653</v>
      </c>
      <c r="D1025">
        <v>1</v>
      </c>
      <c r="E1025">
        <v>1502600</v>
      </c>
      <c r="F1025">
        <v>1502600</v>
      </c>
      <c r="G1025">
        <v>11511000</v>
      </c>
      <c r="H1025">
        <f t="shared" si="60"/>
        <v>4838733.333333333</v>
      </c>
      <c r="I1025">
        <v>11319000</v>
      </c>
      <c r="J1025">
        <v>7513000</v>
      </c>
      <c r="K1025">
        <v>1502600</v>
      </c>
      <c r="L1025">
        <f t="shared" si="61"/>
        <v>6778200</v>
      </c>
      <c r="M1025">
        <f t="shared" si="62"/>
        <v>1.4008211515410369</v>
      </c>
      <c r="N1025">
        <f t="shared" si="63"/>
        <v>0.48627277285967907</v>
      </c>
    </row>
    <row r="1026" spans="1:14" x14ac:dyDescent="0.3">
      <c r="A1026" t="s">
        <v>11964</v>
      </c>
      <c r="B1026" t="s">
        <v>11965</v>
      </c>
      <c r="C1026" t="s">
        <v>11963</v>
      </c>
      <c r="D1026">
        <v>8</v>
      </c>
      <c r="E1026">
        <v>23199000</v>
      </c>
      <c r="F1026">
        <v>58195000</v>
      </c>
      <c r="G1026">
        <v>131290000</v>
      </c>
      <c r="H1026">
        <f t="shared" ref="H1026:H1089" si="64">AVERAGE(E1026:G1026)</f>
        <v>70894666.666666672</v>
      </c>
      <c r="I1026">
        <v>157740000</v>
      </c>
      <c r="J1026">
        <v>122140000</v>
      </c>
      <c r="K1026">
        <v>18490000</v>
      </c>
      <c r="L1026">
        <f t="shared" ref="L1026:L1089" si="65">AVERAGE(I1026:K1026)</f>
        <v>99456666.666666672</v>
      </c>
      <c r="M1026">
        <f t="shared" ref="M1026:M1089" si="66">L1026/H1026</f>
        <v>1.402879389140697</v>
      </c>
      <c r="N1026">
        <f t="shared" ref="N1026:N1089" si="67">LOG(L1026/H1026, 2)</f>
        <v>0.48839098032751926</v>
      </c>
    </row>
    <row r="1027" spans="1:14" x14ac:dyDescent="0.3">
      <c r="B1027" t="s">
        <v>5315</v>
      </c>
      <c r="C1027" t="s">
        <v>5314</v>
      </c>
      <c r="D1027">
        <v>3</v>
      </c>
      <c r="E1027">
        <v>139740000</v>
      </c>
      <c r="F1027">
        <v>117640000</v>
      </c>
      <c r="G1027">
        <v>1055500000</v>
      </c>
      <c r="H1027">
        <f t="shared" si="64"/>
        <v>437626666.66666669</v>
      </c>
      <c r="I1027">
        <v>997180000</v>
      </c>
      <c r="J1027">
        <v>699850000</v>
      </c>
      <c r="K1027">
        <v>145610000</v>
      </c>
      <c r="L1027">
        <f t="shared" si="65"/>
        <v>614213333.33333337</v>
      </c>
      <c r="M1027">
        <f t="shared" si="66"/>
        <v>1.4035098409603315</v>
      </c>
      <c r="N1027">
        <f t="shared" si="67"/>
        <v>0.48903917960027249</v>
      </c>
    </row>
    <row r="1028" spans="1:14" x14ac:dyDescent="0.3">
      <c r="A1028" t="s">
        <v>20353</v>
      </c>
      <c r="B1028" t="s">
        <v>20354</v>
      </c>
      <c r="C1028" t="s">
        <v>20352</v>
      </c>
      <c r="D1028">
        <v>14</v>
      </c>
      <c r="E1028">
        <v>10090000</v>
      </c>
      <c r="F1028">
        <v>2018000</v>
      </c>
      <c r="G1028">
        <v>53898000</v>
      </c>
      <c r="H1028">
        <f t="shared" si="64"/>
        <v>22002000</v>
      </c>
      <c r="I1028">
        <v>40285000</v>
      </c>
      <c r="J1028">
        <v>37926000</v>
      </c>
      <c r="K1028">
        <v>14741000</v>
      </c>
      <c r="L1028">
        <f t="shared" si="65"/>
        <v>30984000</v>
      </c>
      <c r="M1028">
        <f t="shared" si="66"/>
        <v>1.408235614944096</v>
      </c>
      <c r="N1028">
        <f t="shared" si="67"/>
        <v>0.49388873459552479</v>
      </c>
    </row>
    <row r="1029" spans="1:14" x14ac:dyDescent="0.3">
      <c r="A1029" t="s">
        <v>11080</v>
      </c>
      <c r="B1029" t="s">
        <v>11081</v>
      </c>
      <c r="C1029" t="s">
        <v>11079</v>
      </c>
      <c r="D1029">
        <v>16</v>
      </c>
      <c r="E1029">
        <v>36628000</v>
      </c>
      <c r="F1029">
        <v>153720000</v>
      </c>
      <c r="G1029">
        <v>419160000</v>
      </c>
      <c r="H1029">
        <f t="shared" si="64"/>
        <v>203169333.33333334</v>
      </c>
      <c r="I1029">
        <v>433620000</v>
      </c>
      <c r="J1029">
        <v>363610000</v>
      </c>
      <c r="K1029">
        <v>64551000</v>
      </c>
      <c r="L1029">
        <f t="shared" si="65"/>
        <v>287260333.33333331</v>
      </c>
      <c r="M1029">
        <f t="shared" si="66"/>
        <v>1.4138961260557694</v>
      </c>
      <c r="N1029">
        <f t="shared" si="67"/>
        <v>0.49967613434188873</v>
      </c>
    </row>
    <row r="1030" spans="1:14" x14ac:dyDescent="0.3">
      <c r="C1030" t="s">
        <v>15796</v>
      </c>
      <c r="D1030">
        <v>3</v>
      </c>
      <c r="E1030">
        <v>2056400</v>
      </c>
      <c r="F1030">
        <v>13266000</v>
      </c>
      <c r="G1030">
        <v>23947000</v>
      </c>
      <c r="H1030">
        <f t="shared" si="64"/>
        <v>13089800</v>
      </c>
      <c r="I1030">
        <v>29695000</v>
      </c>
      <c r="J1030">
        <v>15609000</v>
      </c>
      <c r="K1030">
        <v>10282000</v>
      </c>
      <c r="L1030">
        <f t="shared" si="65"/>
        <v>18528666.666666668</v>
      </c>
      <c r="M1030">
        <f t="shared" si="66"/>
        <v>1.4155041839192859</v>
      </c>
      <c r="N1030">
        <f t="shared" si="67"/>
        <v>0.50131601353944566</v>
      </c>
    </row>
    <row r="1031" spans="1:14" x14ac:dyDescent="0.3">
      <c r="C1031" t="s">
        <v>2580</v>
      </c>
      <c r="D1031">
        <v>5</v>
      </c>
      <c r="E1031">
        <v>3218400</v>
      </c>
      <c r="F1031">
        <v>3218400</v>
      </c>
      <c r="G1031">
        <v>27936000</v>
      </c>
      <c r="H1031">
        <f t="shared" si="64"/>
        <v>11457600</v>
      </c>
      <c r="I1031">
        <v>29422000</v>
      </c>
      <c r="J1031">
        <v>16092000</v>
      </c>
      <c r="K1031">
        <v>3218400</v>
      </c>
      <c r="L1031">
        <f t="shared" si="65"/>
        <v>16244133.333333334</v>
      </c>
      <c r="M1031">
        <f t="shared" si="66"/>
        <v>1.4177605548573291</v>
      </c>
      <c r="N1031">
        <f t="shared" si="67"/>
        <v>0.50361389683030966</v>
      </c>
    </row>
    <row r="1032" spans="1:14" x14ac:dyDescent="0.3">
      <c r="B1032" t="s">
        <v>5796</v>
      </c>
      <c r="C1032" t="s">
        <v>5795</v>
      </c>
      <c r="D1032">
        <v>1</v>
      </c>
      <c r="E1032">
        <v>9408000</v>
      </c>
      <c r="F1032">
        <v>47040000</v>
      </c>
      <c r="G1032">
        <v>210980000</v>
      </c>
      <c r="H1032">
        <f t="shared" si="64"/>
        <v>89142666.666666672</v>
      </c>
      <c r="I1032">
        <v>220720000</v>
      </c>
      <c r="J1032">
        <v>149510000</v>
      </c>
      <c r="K1032">
        <v>9408000</v>
      </c>
      <c r="L1032">
        <f t="shared" si="65"/>
        <v>126546000</v>
      </c>
      <c r="M1032">
        <f t="shared" si="66"/>
        <v>1.4195895717725893</v>
      </c>
      <c r="N1032">
        <f t="shared" si="67"/>
        <v>0.50547388159149698</v>
      </c>
    </row>
    <row r="1033" spans="1:14" x14ac:dyDescent="0.3">
      <c r="A1033" t="s">
        <v>9791</v>
      </c>
      <c r="B1033" t="s">
        <v>9792</v>
      </c>
      <c r="C1033" t="s">
        <v>9790</v>
      </c>
      <c r="D1033">
        <v>11</v>
      </c>
      <c r="E1033">
        <v>3648800</v>
      </c>
      <c r="F1033">
        <v>18706000</v>
      </c>
      <c r="G1033">
        <v>55206000</v>
      </c>
      <c r="H1033">
        <f t="shared" si="64"/>
        <v>25853600</v>
      </c>
      <c r="I1033">
        <v>60981000</v>
      </c>
      <c r="J1033">
        <v>40909000</v>
      </c>
      <c r="K1033">
        <v>8326400</v>
      </c>
      <c r="L1033">
        <f t="shared" si="65"/>
        <v>36738800</v>
      </c>
      <c r="M1033">
        <f t="shared" si="66"/>
        <v>1.4210322740353374</v>
      </c>
      <c r="N1033">
        <f t="shared" si="67"/>
        <v>0.50693932098602801</v>
      </c>
    </row>
    <row r="1034" spans="1:14" x14ac:dyDescent="0.3">
      <c r="C1034" t="s">
        <v>19339</v>
      </c>
      <c r="D1034">
        <v>3</v>
      </c>
      <c r="E1034">
        <v>1871140</v>
      </c>
      <c r="F1034">
        <v>9355700</v>
      </c>
      <c r="G1034">
        <v>10477000</v>
      </c>
      <c r="H1034">
        <f t="shared" si="64"/>
        <v>7234613.333333333</v>
      </c>
      <c r="I1034">
        <v>15075000</v>
      </c>
      <c r="J1034">
        <v>13962000</v>
      </c>
      <c r="K1034">
        <v>1871140</v>
      </c>
      <c r="L1034">
        <f t="shared" si="65"/>
        <v>10302713.333333334</v>
      </c>
      <c r="M1034">
        <f t="shared" si="66"/>
        <v>1.4240862446461089</v>
      </c>
      <c r="N1034">
        <f t="shared" si="67"/>
        <v>0.51003652057081439</v>
      </c>
    </row>
    <row r="1035" spans="1:14" x14ac:dyDescent="0.3">
      <c r="A1035" t="s">
        <v>19529</v>
      </c>
      <c r="B1035" t="s">
        <v>19530</v>
      </c>
      <c r="C1035" t="s">
        <v>19528</v>
      </c>
      <c r="D1035">
        <v>2</v>
      </c>
      <c r="E1035">
        <v>3263000</v>
      </c>
      <c r="F1035">
        <v>3263000</v>
      </c>
      <c r="G1035">
        <v>22128000</v>
      </c>
      <c r="H1035">
        <f t="shared" si="64"/>
        <v>9551333.333333334</v>
      </c>
      <c r="I1035">
        <v>21242000</v>
      </c>
      <c r="J1035">
        <v>16315000</v>
      </c>
      <c r="K1035">
        <v>3263000</v>
      </c>
      <c r="L1035">
        <f t="shared" si="65"/>
        <v>13606666.666666666</v>
      </c>
      <c r="M1035">
        <f t="shared" si="66"/>
        <v>1.4245829552593006</v>
      </c>
      <c r="N1035">
        <f t="shared" si="67"/>
        <v>0.51053963405671499</v>
      </c>
    </row>
    <row r="1036" spans="1:14" x14ac:dyDescent="0.3">
      <c r="A1036" t="s">
        <v>4094</v>
      </c>
      <c r="B1036" t="s">
        <v>4095</v>
      </c>
      <c r="C1036" t="s">
        <v>24423</v>
      </c>
      <c r="D1036">
        <v>2</v>
      </c>
      <c r="E1036">
        <v>2583400</v>
      </c>
      <c r="F1036">
        <v>2583400</v>
      </c>
      <c r="G1036">
        <v>30793000</v>
      </c>
      <c r="H1036">
        <f t="shared" si="64"/>
        <v>11986600</v>
      </c>
      <c r="I1036">
        <v>35735000</v>
      </c>
      <c r="J1036">
        <v>12917000</v>
      </c>
      <c r="K1036">
        <v>2583400</v>
      </c>
      <c r="L1036">
        <f t="shared" si="65"/>
        <v>17078466.666666668</v>
      </c>
      <c r="M1036">
        <f t="shared" si="66"/>
        <v>1.4247965784014374</v>
      </c>
      <c r="N1036">
        <f t="shared" si="67"/>
        <v>0.51075595697524268</v>
      </c>
    </row>
    <row r="1037" spans="1:14" x14ac:dyDescent="0.3">
      <c r="B1037" t="s">
        <v>2844</v>
      </c>
      <c r="C1037" t="s">
        <v>24377</v>
      </c>
      <c r="D1037">
        <v>5</v>
      </c>
      <c r="E1037">
        <v>28492000</v>
      </c>
      <c r="F1037">
        <v>737150000</v>
      </c>
      <c r="G1037">
        <v>1954500000</v>
      </c>
      <c r="H1037">
        <f t="shared" si="64"/>
        <v>906714000</v>
      </c>
      <c r="I1037">
        <v>1840600000</v>
      </c>
      <c r="J1037">
        <v>1921200000</v>
      </c>
      <c r="K1037">
        <v>142460000</v>
      </c>
      <c r="L1037">
        <f t="shared" si="65"/>
        <v>1301420000</v>
      </c>
      <c r="M1037">
        <f t="shared" si="66"/>
        <v>1.4353147740081216</v>
      </c>
      <c r="N1037">
        <f t="shared" si="67"/>
        <v>0.52136716414890849</v>
      </c>
    </row>
    <row r="1038" spans="1:14" x14ac:dyDescent="0.3">
      <c r="A1038" t="s">
        <v>9781</v>
      </c>
      <c r="B1038" t="s">
        <v>9782</v>
      </c>
      <c r="C1038" t="s">
        <v>9780</v>
      </c>
      <c r="D1038">
        <v>7</v>
      </c>
      <c r="E1038">
        <v>80799000</v>
      </c>
      <c r="F1038">
        <v>94276000</v>
      </c>
      <c r="G1038">
        <v>509770000</v>
      </c>
      <c r="H1038">
        <f t="shared" si="64"/>
        <v>228281666.66666666</v>
      </c>
      <c r="I1038">
        <v>628600000</v>
      </c>
      <c r="J1038">
        <v>316060000</v>
      </c>
      <c r="K1038">
        <v>41259000</v>
      </c>
      <c r="L1038">
        <f t="shared" si="65"/>
        <v>328639666.66666669</v>
      </c>
      <c r="M1038">
        <f t="shared" si="66"/>
        <v>1.439623564456191</v>
      </c>
      <c r="N1038">
        <f t="shared" si="67"/>
        <v>0.52569162230015476</v>
      </c>
    </row>
    <row r="1039" spans="1:14" x14ac:dyDescent="0.3">
      <c r="B1039" t="s">
        <v>6352</v>
      </c>
      <c r="C1039" t="s">
        <v>24541</v>
      </c>
      <c r="D1039">
        <v>5</v>
      </c>
      <c r="E1039">
        <v>1129100</v>
      </c>
      <c r="F1039">
        <v>7403400</v>
      </c>
      <c r="G1039">
        <v>16816000</v>
      </c>
      <c r="H1039">
        <f t="shared" si="64"/>
        <v>8449500</v>
      </c>
      <c r="I1039">
        <v>20911000</v>
      </c>
      <c r="J1039">
        <v>9937500</v>
      </c>
      <c r="K1039">
        <v>5645500</v>
      </c>
      <c r="L1039">
        <f t="shared" si="65"/>
        <v>12164666.666666666</v>
      </c>
      <c r="M1039">
        <f t="shared" si="66"/>
        <v>1.4396907114819417</v>
      </c>
      <c r="N1039">
        <f t="shared" si="67"/>
        <v>0.52575891101669958</v>
      </c>
    </row>
    <row r="1040" spans="1:14" x14ac:dyDescent="0.3">
      <c r="A1040" t="s">
        <v>16137</v>
      </c>
      <c r="B1040" t="s">
        <v>16138</v>
      </c>
      <c r="C1040" t="s">
        <v>16136</v>
      </c>
      <c r="D1040">
        <v>3</v>
      </c>
      <c r="E1040">
        <v>6703000</v>
      </c>
      <c r="F1040">
        <v>6703000</v>
      </c>
      <c r="G1040">
        <v>40559000</v>
      </c>
      <c r="H1040">
        <f t="shared" si="64"/>
        <v>17988333.333333332</v>
      </c>
      <c r="I1040">
        <v>37563000</v>
      </c>
      <c r="J1040">
        <v>33515000</v>
      </c>
      <c r="K1040">
        <v>6703000</v>
      </c>
      <c r="L1040">
        <f t="shared" si="65"/>
        <v>25927000</v>
      </c>
      <c r="M1040">
        <f t="shared" si="66"/>
        <v>1.4413230797739276</v>
      </c>
      <c r="N1040">
        <f t="shared" si="67"/>
        <v>0.5273937590683887</v>
      </c>
    </row>
    <row r="1041" spans="1:14" x14ac:dyDescent="0.3">
      <c r="C1041" t="s">
        <v>16563</v>
      </c>
      <c r="D1041">
        <v>7</v>
      </c>
      <c r="E1041">
        <v>1280640</v>
      </c>
      <c r="F1041">
        <v>6403200</v>
      </c>
      <c r="G1041">
        <v>10477000</v>
      </c>
      <c r="H1041">
        <f t="shared" si="64"/>
        <v>6053613.333333333</v>
      </c>
      <c r="I1041">
        <v>15480000</v>
      </c>
      <c r="J1041">
        <v>9516100</v>
      </c>
      <c r="K1041">
        <v>1280640</v>
      </c>
      <c r="L1041">
        <f t="shared" si="65"/>
        <v>8758913.333333334</v>
      </c>
      <c r="M1041">
        <f t="shared" si="66"/>
        <v>1.4468901218225589</v>
      </c>
      <c r="N1041">
        <f t="shared" si="67"/>
        <v>0.53295536643035057</v>
      </c>
    </row>
    <row r="1042" spans="1:14" x14ac:dyDescent="0.3">
      <c r="A1042" t="s">
        <v>11562</v>
      </c>
      <c r="B1042" t="s">
        <v>11563</v>
      </c>
      <c r="C1042" t="s">
        <v>24652</v>
      </c>
      <c r="D1042">
        <v>1</v>
      </c>
      <c r="E1042">
        <v>3392800</v>
      </c>
      <c r="F1042">
        <v>3392800</v>
      </c>
      <c r="G1042">
        <v>23856000</v>
      </c>
      <c r="H1042">
        <f t="shared" si="64"/>
        <v>10213866.666666666</v>
      </c>
      <c r="I1042">
        <v>24030000</v>
      </c>
      <c r="J1042">
        <v>16964000</v>
      </c>
      <c r="K1042">
        <v>3392800</v>
      </c>
      <c r="L1042">
        <f t="shared" si="65"/>
        <v>14795600</v>
      </c>
      <c r="M1042">
        <f t="shared" si="66"/>
        <v>1.4485797086314032</v>
      </c>
      <c r="N1042">
        <f t="shared" si="67"/>
        <v>0.53463907161788171</v>
      </c>
    </row>
    <row r="1043" spans="1:14" x14ac:dyDescent="0.3">
      <c r="B1043" t="s">
        <v>11955</v>
      </c>
      <c r="C1043" t="s">
        <v>11954</v>
      </c>
      <c r="D1043">
        <v>6</v>
      </c>
      <c r="E1043">
        <v>3897800</v>
      </c>
      <c r="F1043">
        <v>3897800</v>
      </c>
      <c r="G1043">
        <v>105320000</v>
      </c>
      <c r="H1043">
        <f t="shared" si="64"/>
        <v>37705200</v>
      </c>
      <c r="I1043">
        <v>102590000</v>
      </c>
      <c r="J1043">
        <v>41862000</v>
      </c>
      <c r="K1043">
        <v>19489000</v>
      </c>
      <c r="L1043">
        <f t="shared" si="65"/>
        <v>54647000</v>
      </c>
      <c r="M1043">
        <f t="shared" si="66"/>
        <v>1.4493226398480845</v>
      </c>
      <c r="N1043">
        <f t="shared" si="67"/>
        <v>0.53537879509826192</v>
      </c>
    </row>
    <row r="1044" spans="1:14" x14ac:dyDescent="0.3">
      <c r="A1044" t="s">
        <v>17184</v>
      </c>
      <c r="B1044" t="s">
        <v>17185</v>
      </c>
      <c r="C1044" t="s">
        <v>17183</v>
      </c>
      <c r="D1044">
        <v>7</v>
      </c>
      <c r="E1044">
        <v>2648000</v>
      </c>
      <c r="F1044">
        <v>61896000</v>
      </c>
      <c r="G1044">
        <v>109420000</v>
      </c>
      <c r="H1044">
        <f t="shared" si="64"/>
        <v>57988000</v>
      </c>
      <c r="I1044">
        <v>118810000</v>
      </c>
      <c r="J1044">
        <v>121600000</v>
      </c>
      <c r="K1044">
        <v>13240000</v>
      </c>
      <c r="L1044">
        <f t="shared" si="65"/>
        <v>84550000</v>
      </c>
      <c r="M1044">
        <f t="shared" si="66"/>
        <v>1.4580602883355176</v>
      </c>
      <c r="N1044">
        <f t="shared" si="67"/>
        <v>0.54405037390659183</v>
      </c>
    </row>
    <row r="1045" spans="1:14" x14ac:dyDescent="0.3">
      <c r="A1045" t="s">
        <v>8412</v>
      </c>
      <c r="B1045" t="s">
        <v>8413</v>
      </c>
      <c r="C1045" t="s">
        <v>8411</v>
      </c>
      <c r="D1045">
        <v>2</v>
      </c>
      <c r="E1045">
        <v>25984000</v>
      </c>
      <c r="F1045">
        <v>17097000</v>
      </c>
      <c r="G1045">
        <v>20078000</v>
      </c>
      <c r="H1045">
        <f t="shared" si="64"/>
        <v>21053000</v>
      </c>
      <c r="I1045">
        <v>39206000</v>
      </c>
      <c r="J1045">
        <v>34490000</v>
      </c>
      <c r="K1045">
        <v>18442000</v>
      </c>
      <c r="L1045">
        <f t="shared" si="65"/>
        <v>30712666.666666668</v>
      </c>
      <c r="M1045">
        <f t="shared" si="66"/>
        <v>1.4588261372092655</v>
      </c>
      <c r="N1045">
        <f t="shared" si="67"/>
        <v>0.54480795321303266</v>
      </c>
    </row>
    <row r="1046" spans="1:14" x14ac:dyDescent="0.3">
      <c r="A1046" t="s">
        <v>20249</v>
      </c>
      <c r="B1046" t="s">
        <v>20250</v>
      </c>
      <c r="C1046" t="s">
        <v>20248</v>
      </c>
      <c r="D1046">
        <v>6</v>
      </c>
      <c r="E1046">
        <v>124260000</v>
      </c>
      <c r="F1046">
        <v>103980000</v>
      </c>
      <c r="G1046">
        <v>545890000</v>
      </c>
      <c r="H1046">
        <f t="shared" si="64"/>
        <v>258043333.33333334</v>
      </c>
      <c r="I1046">
        <v>758490000</v>
      </c>
      <c r="J1046">
        <v>341730000</v>
      </c>
      <c r="K1046">
        <v>30253000</v>
      </c>
      <c r="L1046">
        <f t="shared" si="65"/>
        <v>376824333.33333331</v>
      </c>
      <c r="M1046">
        <f t="shared" si="66"/>
        <v>1.4603141591205611</v>
      </c>
      <c r="N1046">
        <f t="shared" si="67"/>
        <v>0.54627877119379142</v>
      </c>
    </row>
    <row r="1047" spans="1:14" x14ac:dyDescent="0.3">
      <c r="B1047" t="s">
        <v>3288</v>
      </c>
      <c r="C1047" t="s">
        <v>24397</v>
      </c>
      <c r="D1047">
        <v>3</v>
      </c>
      <c r="E1047">
        <v>2432800</v>
      </c>
      <c r="F1047">
        <v>2432800</v>
      </c>
      <c r="G1047">
        <v>15672000</v>
      </c>
      <c r="H1047">
        <f t="shared" si="64"/>
        <v>6845866.666666667</v>
      </c>
      <c r="I1047">
        <v>15436000</v>
      </c>
      <c r="J1047">
        <v>12164000</v>
      </c>
      <c r="K1047">
        <v>2432800</v>
      </c>
      <c r="L1047">
        <f t="shared" si="65"/>
        <v>10010933.333333334</v>
      </c>
      <c r="M1047">
        <f t="shared" si="66"/>
        <v>1.4623325023371767</v>
      </c>
      <c r="N1047">
        <f t="shared" si="67"/>
        <v>0.54827138579939649</v>
      </c>
    </row>
    <row r="1048" spans="1:14" x14ac:dyDescent="0.3">
      <c r="A1048" t="s">
        <v>4609</v>
      </c>
      <c r="C1048" t="s">
        <v>24478</v>
      </c>
      <c r="D1048">
        <v>3</v>
      </c>
      <c r="E1048">
        <v>2366400</v>
      </c>
      <c r="F1048">
        <v>2366400</v>
      </c>
      <c r="G1048">
        <v>14670000</v>
      </c>
      <c r="H1048">
        <f t="shared" si="64"/>
        <v>6467600</v>
      </c>
      <c r="I1048">
        <v>14370000</v>
      </c>
      <c r="J1048">
        <v>11832000</v>
      </c>
      <c r="K1048">
        <v>2366400</v>
      </c>
      <c r="L1048">
        <f t="shared" si="65"/>
        <v>9522800</v>
      </c>
      <c r="M1048">
        <f t="shared" si="66"/>
        <v>1.4723854289071681</v>
      </c>
      <c r="N1048">
        <f t="shared" si="67"/>
        <v>0.55815537763589795</v>
      </c>
    </row>
    <row r="1049" spans="1:14" x14ac:dyDescent="0.3">
      <c r="A1049" t="s">
        <v>16979</v>
      </c>
      <c r="B1049" t="s">
        <v>16980</v>
      </c>
      <c r="C1049" t="s">
        <v>16978</v>
      </c>
      <c r="D1049">
        <v>5</v>
      </c>
      <c r="E1049">
        <v>53104000</v>
      </c>
      <c r="F1049">
        <v>55375000</v>
      </c>
      <c r="G1049">
        <v>238010000</v>
      </c>
      <c r="H1049">
        <f t="shared" si="64"/>
        <v>115496333.33333333</v>
      </c>
      <c r="I1049">
        <v>400150000</v>
      </c>
      <c r="J1049">
        <v>100080000</v>
      </c>
      <c r="K1049">
        <v>10620800</v>
      </c>
      <c r="L1049">
        <f t="shared" si="65"/>
        <v>170283600</v>
      </c>
      <c r="M1049">
        <f t="shared" si="66"/>
        <v>1.4743636883133375</v>
      </c>
      <c r="N1049">
        <f t="shared" si="67"/>
        <v>0.56009244479031328</v>
      </c>
    </row>
    <row r="1050" spans="1:14" x14ac:dyDescent="0.3">
      <c r="C1050" t="s">
        <v>10801</v>
      </c>
      <c r="D1050">
        <v>9</v>
      </c>
      <c r="E1050">
        <v>28290000</v>
      </c>
      <c r="F1050">
        <v>112100000</v>
      </c>
      <c r="G1050">
        <v>564080000</v>
      </c>
      <c r="H1050">
        <f t="shared" si="64"/>
        <v>234823333.33333334</v>
      </c>
      <c r="I1050">
        <v>563720000</v>
      </c>
      <c r="J1050">
        <v>379770000</v>
      </c>
      <c r="K1050">
        <v>95391000</v>
      </c>
      <c r="L1050">
        <f t="shared" si="65"/>
        <v>346293666.66666669</v>
      </c>
      <c r="M1050">
        <f t="shared" si="66"/>
        <v>1.4746987096682613</v>
      </c>
      <c r="N1050">
        <f t="shared" si="67"/>
        <v>0.56042023280168296</v>
      </c>
    </row>
    <row r="1051" spans="1:14" x14ac:dyDescent="0.3">
      <c r="C1051" t="s">
        <v>12703</v>
      </c>
      <c r="D1051">
        <v>3</v>
      </c>
      <c r="E1051">
        <v>3595000</v>
      </c>
      <c r="F1051">
        <v>3595000</v>
      </c>
      <c r="G1051">
        <v>27109000</v>
      </c>
      <c r="H1051">
        <f t="shared" si="64"/>
        <v>11433000</v>
      </c>
      <c r="I1051">
        <v>29205000</v>
      </c>
      <c r="J1051">
        <v>17975000</v>
      </c>
      <c r="K1051">
        <v>3595000</v>
      </c>
      <c r="L1051">
        <f t="shared" si="65"/>
        <v>16925000</v>
      </c>
      <c r="M1051">
        <f t="shared" si="66"/>
        <v>1.4803638590046357</v>
      </c>
      <c r="N1051">
        <f t="shared" si="67"/>
        <v>0.56595181981639708</v>
      </c>
    </row>
    <row r="1052" spans="1:14" x14ac:dyDescent="0.3">
      <c r="B1052" t="s">
        <v>15360</v>
      </c>
      <c r="C1052" t="s">
        <v>15359</v>
      </c>
      <c r="D1052">
        <v>3</v>
      </c>
      <c r="E1052">
        <v>1053480</v>
      </c>
      <c r="F1052">
        <v>1053480</v>
      </c>
      <c r="G1052">
        <v>7370000</v>
      </c>
      <c r="H1052">
        <f t="shared" si="64"/>
        <v>3158986.6666666665</v>
      </c>
      <c r="I1052">
        <v>7723400</v>
      </c>
      <c r="J1052">
        <v>5267400</v>
      </c>
      <c r="K1052">
        <v>1053480</v>
      </c>
      <c r="L1052">
        <f t="shared" si="65"/>
        <v>4681426.666666667</v>
      </c>
      <c r="M1052">
        <f t="shared" si="66"/>
        <v>1.481939356080431</v>
      </c>
      <c r="N1052">
        <f t="shared" si="67"/>
        <v>0.56748641088791374</v>
      </c>
    </row>
    <row r="1053" spans="1:14" x14ac:dyDescent="0.3">
      <c r="B1053" t="s">
        <v>21243</v>
      </c>
      <c r="C1053" t="s">
        <v>21242</v>
      </c>
      <c r="D1053">
        <v>5</v>
      </c>
      <c r="E1053">
        <v>2310800</v>
      </c>
      <c r="F1053">
        <v>32977000</v>
      </c>
      <c r="G1053">
        <v>83399000</v>
      </c>
      <c r="H1053">
        <f t="shared" si="64"/>
        <v>39562266.666666664</v>
      </c>
      <c r="I1053">
        <v>91847000</v>
      </c>
      <c r="J1053">
        <v>72646000</v>
      </c>
      <c r="K1053">
        <v>11554000</v>
      </c>
      <c r="L1053">
        <f t="shared" si="65"/>
        <v>58682333.333333336</v>
      </c>
      <c r="M1053">
        <f t="shared" si="66"/>
        <v>1.4832904754361902</v>
      </c>
      <c r="N1053">
        <f t="shared" si="67"/>
        <v>0.56880115101927664</v>
      </c>
    </row>
    <row r="1054" spans="1:14" x14ac:dyDescent="0.3">
      <c r="A1054" t="s">
        <v>10240</v>
      </c>
      <c r="B1054" t="s">
        <v>10241</v>
      </c>
      <c r="C1054" t="s">
        <v>10239</v>
      </c>
      <c r="D1054">
        <v>2</v>
      </c>
      <c r="E1054">
        <v>29178000</v>
      </c>
      <c r="F1054">
        <v>429030000</v>
      </c>
      <c r="G1054">
        <v>893890000</v>
      </c>
      <c r="H1054">
        <f t="shared" si="64"/>
        <v>450699333.33333331</v>
      </c>
      <c r="I1054">
        <v>1600000000</v>
      </c>
      <c r="J1054">
        <v>262130000</v>
      </c>
      <c r="K1054">
        <v>145890000</v>
      </c>
      <c r="L1054">
        <f t="shared" si="65"/>
        <v>669340000</v>
      </c>
      <c r="M1054">
        <f t="shared" si="66"/>
        <v>1.4851142446775307</v>
      </c>
      <c r="N1054">
        <f t="shared" si="67"/>
        <v>0.57057391681057656</v>
      </c>
    </row>
    <row r="1055" spans="1:14" x14ac:dyDescent="0.3">
      <c r="A1055" t="s">
        <v>11844</v>
      </c>
      <c r="B1055" t="s">
        <v>11845</v>
      </c>
      <c r="C1055" t="s">
        <v>11843</v>
      </c>
      <c r="D1055">
        <v>3</v>
      </c>
      <c r="E1055">
        <v>104580000</v>
      </c>
      <c r="F1055">
        <v>58471000</v>
      </c>
      <c r="G1055">
        <v>337670000</v>
      </c>
      <c r="H1055">
        <f t="shared" si="64"/>
        <v>166907000</v>
      </c>
      <c r="I1055">
        <v>455620000</v>
      </c>
      <c r="J1055">
        <v>228030000</v>
      </c>
      <c r="K1055">
        <v>60537000</v>
      </c>
      <c r="L1055">
        <f t="shared" si="65"/>
        <v>248062333.33333334</v>
      </c>
      <c r="M1055">
        <f t="shared" si="66"/>
        <v>1.4862308551069359</v>
      </c>
      <c r="N1055">
        <f t="shared" si="67"/>
        <v>0.57165822600445415</v>
      </c>
    </row>
    <row r="1056" spans="1:14" x14ac:dyDescent="0.3">
      <c r="A1056" t="s">
        <v>4489</v>
      </c>
      <c r="B1056" t="s">
        <v>4490</v>
      </c>
      <c r="C1056" t="s">
        <v>24463</v>
      </c>
      <c r="D1056">
        <v>8</v>
      </c>
      <c r="E1056">
        <v>1406120</v>
      </c>
      <c r="F1056">
        <v>1406120</v>
      </c>
      <c r="G1056">
        <v>28831000</v>
      </c>
      <c r="H1056">
        <f t="shared" si="64"/>
        <v>10547746.666666666</v>
      </c>
      <c r="I1056">
        <v>29467000</v>
      </c>
      <c r="J1056">
        <v>10648000</v>
      </c>
      <c r="K1056">
        <v>7030600</v>
      </c>
      <c r="L1056">
        <f t="shared" si="65"/>
        <v>15715200</v>
      </c>
      <c r="M1056">
        <f t="shared" si="66"/>
        <v>1.4899106412617673</v>
      </c>
      <c r="N1056">
        <f t="shared" si="67"/>
        <v>0.57522580634220177</v>
      </c>
    </row>
    <row r="1057" spans="1:14" x14ac:dyDescent="0.3">
      <c r="A1057" t="s">
        <v>6440</v>
      </c>
      <c r="B1057" t="s">
        <v>6441</v>
      </c>
      <c r="C1057" t="s">
        <v>6439</v>
      </c>
      <c r="D1057">
        <v>4</v>
      </c>
      <c r="E1057">
        <v>2835800</v>
      </c>
      <c r="F1057">
        <v>2835800</v>
      </c>
      <c r="G1057">
        <v>58011000</v>
      </c>
      <c r="H1057">
        <f t="shared" si="64"/>
        <v>21227533.333333332</v>
      </c>
      <c r="I1057">
        <v>51992000</v>
      </c>
      <c r="J1057">
        <v>29044000</v>
      </c>
      <c r="K1057">
        <v>14179000</v>
      </c>
      <c r="L1057">
        <f t="shared" si="65"/>
        <v>31738333.333333332</v>
      </c>
      <c r="M1057">
        <f t="shared" si="66"/>
        <v>1.4951493814636965</v>
      </c>
      <c r="N1057">
        <f t="shared" si="67"/>
        <v>0.58028963233678621</v>
      </c>
    </row>
    <row r="1058" spans="1:14" x14ac:dyDescent="0.3">
      <c r="C1058" t="s">
        <v>17590</v>
      </c>
      <c r="D1058">
        <v>2</v>
      </c>
      <c r="E1058">
        <v>11016600</v>
      </c>
      <c r="F1058">
        <v>59428000</v>
      </c>
      <c r="G1058">
        <v>55083000</v>
      </c>
      <c r="H1058">
        <f t="shared" si="64"/>
        <v>41842533.333333336</v>
      </c>
      <c r="I1058">
        <v>93108000</v>
      </c>
      <c r="J1058">
        <v>83560000</v>
      </c>
      <c r="K1058">
        <v>11016600</v>
      </c>
      <c r="L1058">
        <f t="shared" si="65"/>
        <v>62561533.333333336</v>
      </c>
      <c r="M1058">
        <f t="shared" si="66"/>
        <v>1.4951660033331315</v>
      </c>
      <c r="N1058">
        <f t="shared" si="67"/>
        <v>0.58030567097185892</v>
      </c>
    </row>
    <row r="1059" spans="1:14" x14ac:dyDescent="0.3">
      <c r="B1059" t="s">
        <v>21218</v>
      </c>
      <c r="C1059" t="s">
        <v>21217</v>
      </c>
      <c r="D1059">
        <v>4</v>
      </c>
      <c r="E1059">
        <v>2349400</v>
      </c>
      <c r="F1059">
        <v>2349400</v>
      </c>
      <c r="G1059">
        <v>16536000</v>
      </c>
      <c r="H1059">
        <f t="shared" si="64"/>
        <v>7078266.666666667</v>
      </c>
      <c r="I1059">
        <v>17666000</v>
      </c>
      <c r="J1059">
        <v>11747000</v>
      </c>
      <c r="K1059">
        <v>2349400</v>
      </c>
      <c r="L1059">
        <f t="shared" si="65"/>
        <v>10587466.666666666</v>
      </c>
      <c r="M1059">
        <f t="shared" si="66"/>
        <v>1.4957710927345675</v>
      </c>
      <c r="N1059">
        <f t="shared" si="67"/>
        <v>0.58088940741473072</v>
      </c>
    </row>
    <row r="1060" spans="1:14" x14ac:dyDescent="0.3">
      <c r="B1060" t="s">
        <v>7393</v>
      </c>
      <c r="C1060" t="s">
        <v>7392</v>
      </c>
      <c r="D1060">
        <v>8</v>
      </c>
      <c r="E1060">
        <v>3845400</v>
      </c>
      <c r="F1060">
        <v>30716000</v>
      </c>
      <c r="G1060">
        <v>54038000</v>
      </c>
      <c r="H1060">
        <f t="shared" si="64"/>
        <v>29533133.333333332</v>
      </c>
      <c r="I1060">
        <v>73363000</v>
      </c>
      <c r="J1060">
        <v>40500000</v>
      </c>
      <c r="K1060">
        <v>19227000</v>
      </c>
      <c r="L1060">
        <f t="shared" si="65"/>
        <v>44363333.333333336</v>
      </c>
      <c r="M1060">
        <f t="shared" si="66"/>
        <v>1.5021546421307594</v>
      </c>
      <c r="N1060">
        <f t="shared" si="67"/>
        <v>0.58703334144803487</v>
      </c>
    </row>
    <row r="1061" spans="1:14" x14ac:dyDescent="0.3">
      <c r="A1061" t="s">
        <v>11741</v>
      </c>
      <c r="B1061" t="s">
        <v>11742</v>
      </c>
      <c r="C1061" t="s">
        <v>11740</v>
      </c>
      <c r="D1061">
        <v>18</v>
      </c>
      <c r="E1061">
        <v>7589800</v>
      </c>
      <c r="F1061">
        <v>10589000</v>
      </c>
      <c r="G1061">
        <v>32392000</v>
      </c>
      <c r="H1061">
        <f t="shared" si="64"/>
        <v>16856933.333333332</v>
      </c>
      <c r="I1061">
        <v>46011000</v>
      </c>
      <c r="J1061">
        <v>25869000</v>
      </c>
      <c r="K1061">
        <v>4813000</v>
      </c>
      <c r="L1061">
        <f t="shared" si="65"/>
        <v>25564333.333333332</v>
      </c>
      <c r="M1061">
        <f t="shared" si="66"/>
        <v>1.516547098325516</v>
      </c>
      <c r="N1061">
        <f t="shared" si="67"/>
        <v>0.6007903034124833</v>
      </c>
    </row>
    <row r="1062" spans="1:14" x14ac:dyDescent="0.3">
      <c r="A1062" t="s">
        <v>13281</v>
      </c>
      <c r="B1062" t="s">
        <v>13282</v>
      </c>
      <c r="C1062" t="s">
        <v>24692</v>
      </c>
      <c r="D1062">
        <v>10</v>
      </c>
      <c r="E1062">
        <v>3191700</v>
      </c>
      <c r="F1062">
        <v>7900100</v>
      </c>
      <c r="G1062">
        <v>91026000</v>
      </c>
      <c r="H1062">
        <f t="shared" si="64"/>
        <v>34039266.666666664</v>
      </c>
      <c r="I1062">
        <v>85129000</v>
      </c>
      <c r="J1062">
        <v>60779000</v>
      </c>
      <c r="K1062">
        <v>9270200</v>
      </c>
      <c r="L1062">
        <f t="shared" si="65"/>
        <v>51726066.666666664</v>
      </c>
      <c r="M1062">
        <f t="shared" si="66"/>
        <v>1.5195999130416049</v>
      </c>
      <c r="N1062">
        <f t="shared" si="67"/>
        <v>0.60369153455802571</v>
      </c>
    </row>
    <row r="1063" spans="1:14" x14ac:dyDescent="0.3">
      <c r="A1063" t="s">
        <v>12669</v>
      </c>
      <c r="B1063" t="s">
        <v>12670</v>
      </c>
      <c r="C1063" t="s">
        <v>12668</v>
      </c>
      <c r="D1063">
        <v>5</v>
      </c>
      <c r="E1063">
        <v>1862020</v>
      </c>
      <c r="F1063">
        <v>1862020</v>
      </c>
      <c r="G1063">
        <v>15821000</v>
      </c>
      <c r="H1063">
        <f t="shared" si="64"/>
        <v>6515013.333333333</v>
      </c>
      <c r="I1063">
        <v>18680000</v>
      </c>
      <c r="J1063">
        <v>9310100</v>
      </c>
      <c r="K1063">
        <v>1862020</v>
      </c>
      <c r="L1063">
        <f t="shared" si="65"/>
        <v>9950706.666666666</v>
      </c>
      <c r="M1063">
        <f t="shared" si="66"/>
        <v>1.5273501614731921</v>
      </c>
      <c r="N1063">
        <f t="shared" si="67"/>
        <v>0.61103085343005858</v>
      </c>
    </row>
    <row r="1064" spans="1:14" x14ac:dyDescent="0.3">
      <c r="B1064" t="s">
        <v>2383</v>
      </c>
      <c r="C1064" t="s">
        <v>2382</v>
      </c>
      <c r="D1064">
        <v>7</v>
      </c>
      <c r="E1064">
        <v>14064000</v>
      </c>
      <c r="F1064">
        <v>5736500</v>
      </c>
      <c r="G1064">
        <v>72022000</v>
      </c>
      <c r="H1064">
        <f t="shared" si="64"/>
        <v>30607500</v>
      </c>
      <c r="I1064">
        <v>98840000</v>
      </c>
      <c r="J1064">
        <v>29805000</v>
      </c>
      <c r="K1064">
        <v>12129000</v>
      </c>
      <c r="L1064">
        <f t="shared" si="65"/>
        <v>46924666.666666664</v>
      </c>
      <c r="M1064">
        <f t="shared" si="66"/>
        <v>1.5331100765063028</v>
      </c>
      <c r="N1064">
        <f t="shared" si="67"/>
        <v>0.61646128546929391</v>
      </c>
    </row>
    <row r="1065" spans="1:14" x14ac:dyDescent="0.3">
      <c r="B1065" t="s">
        <v>1460</v>
      </c>
      <c r="C1065" t="s">
        <v>24283</v>
      </c>
      <c r="D1065">
        <v>5</v>
      </c>
      <c r="E1065">
        <v>1504720</v>
      </c>
      <c r="F1065">
        <v>1504720</v>
      </c>
      <c r="G1065">
        <v>27209000</v>
      </c>
      <c r="H1065">
        <f t="shared" si="64"/>
        <v>10072813.333333334</v>
      </c>
      <c r="I1065">
        <v>24781000</v>
      </c>
      <c r="J1065">
        <v>14024000</v>
      </c>
      <c r="K1065">
        <v>7523600</v>
      </c>
      <c r="L1065">
        <f t="shared" si="65"/>
        <v>15442866.666666666</v>
      </c>
      <c r="M1065">
        <f t="shared" si="66"/>
        <v>1.5331234835418373</v>
      </c>
      <c r="N1065">
        <f t="shared" si="67"/>
        <v>0.6164739017708899</v>
      </c>
    </row>
    <row r="1066" spans="1:14" x14ac:dyDescent="0.3">
      <c r="C1066" t="s">
        <v>2643</v>
      </c>
      <c r="D1066">
        <v>4</v>
      </c>
      <c r="E1066">
        <v>1612840</v>
      </c>
      <c r="F1066">
        <v>12503000</v>
      </c>
      <c r="G1066">
        <v>1612840</v>
      </c>
      <c r="H1066">
        <f t="shared" si="64"/>
        <v>5242893.333333333</v>
      </c>
      <c r="I1066">
        <v>14510000</v>
      </c>
      <c r="J1066">
        <v>8064200</v>
      </c>
      <c r="K1066">
        <v>1612840</v>
      </c>
      <c r="L1066">
        <f t="shared" si="65"/>
        <v>8062346.666666667</v>
      </c>
      <c r="M1066">
        <f t="shared" si="66"/>
        <v>1.5377666784498127</v>
      </c>
      <c r="N1066">
        <f t="shared" si="67"/>
        <v>0.62083662333957101</v>
      </c>
    </row>
    <row r="1067" spans="1:14" x14ac:dyDescent="0.3">
      <c r="B1067" t="s">
        <v>14846</v>
      </c>
      <c r="C1067" t="s">
        <v>14845</v>
      </c>
      <c r="D1067">
        <v>4</v>
      </c>
      <c r="E1067">
        <v>9843200</v>
      </c>
      <c r="F1067">
        <v>9843200</v>
      </c>
      <c r="G1067">
        <v>62727000</v>
      </c>
      <c r="H1067">
        <f t="shared" si="64"/>
        <v>27471133.333333332</v>
      </c>
      <c r="I1067">
        <v>67788000</v>
      </c>
      <c r="J1067">
        <v>49216000</v>
      </c>
      <c r="K1067">
        <v>9843200</v>
      </c>
      <c r="L1067">
        <f t="shared" si="65"/>
        <v>42282400</v>
      </c>
      <c r="M1067">
        <f t="shared" si="66"/>
        <v>1.5391574671109312</v>
      </c>
      <c r="N1067">
        <f t="shared" si="67"/>
        <v>0.62214083751323723</v>
      </c>
    </row>
    <row r="1068" spans="1:14" x14ac:dyDescent="0.3">
      <c r="B1068" t="s">
        <v>7585</v>
      </c>
      <c r="C1068" t="s">
        <v>7584</v>
      </c>
      <c r="D1068">
        <v>3</v>
      </c>
      <c r="E1068">
        <v>2823400</v>
      </c>
      <c r="F1068">
        <v>14117000</v>
      </c>
      <c r="G1068">
        <v>31950000</v>
      </c>
      <c r="H1068">
        <f t="shared" si="64"/>
        <v>16296800</v>
      </c>
      <c r="I1068">
        <v>52673000</v>
      </c>
      <c r="J1068">
        <v>20000000</v>
      </c>
      <c r="K1068">
        <v>2823400</v>
      </c>
      <c r="L1068">
        <f t="shared" si="65"/>
        <v>25165466.666666668</v>
      </c>
      <c r="M1068">
        <f t="shared" si="66"/>
        <v>1.5441968157347865</v>
      </c>
      <c r="N1068">
        <f t="shared" si="67"/>
        <v>0.62685664314268663</v>
      </c>
    </row>
    <row r="1069" spans="1:14" x14ac:dyDescent="0.3">
      <c r="A1069" t="s">
        <v>10182</v>
      </c>
      <c r="B1069" t="s">
        <v>10183</v>
      </c>
      <c r="C1069" t="s">
        <v>10181</v>
      </c>
      <c r="D1069">
        <v>22</v>
      </c>
      <c r="E1069">
        <v>254840000</v>
      </c>
      <c r="F1069">
        <v>405770000</v>
      </c>
      <c r="G1069">
        <v>1148400000</v>
      </c>
      <c r="H1069">
        <f t="shared" si="64"/>
        <v>603003333.33333337</v>
      </c>
      <c r="I1069">
        <v>1747600000</v>
      </c>
      <c r="J1069">
        <v>882840000</v>
      </c>
      <c r="K1069">
        <v>175740000</v>
      </c>
      <c r="L1069">
        <f t="shared" si="65"/>
        <v>935393333.33333337</v>
      </c>
      <c r="M1069">
        <f t="shared" si="66"/>
        <v>1.5512241502258142</v>
      </c>
      <c r="N1069">
        <f t="shared" si="67"/>
        <v>0.63340716932307473</v>
      </c>
    </row>
    <row r="1070" spans="1:14" x14ac:dyDescent="0.3">
      <c r="A1070" t="s">
        <v>5858</v>
      </c>
      <c r="B1070" t="s">
        <v>5859</v>
      </c>
      <c r="C1070" t="s">
        <v>5857</v>
      </c>
      <c r="D1070">
        <v>5</v>
      </c>
      <c r="E1070">
        <v>2827600</v>
      </c>
      <c r="F1070">
        <v>2827600</v>
      </c>
      <c r="G1070">
        <v>19613000</v>
      </c>
      <c r="H1070">
        <f t="shared" si="64"/>
        <v>8422733.333333334</v>
      </c>
      <c r="I1070">
        <v>22260000</v>
      </c>
      <c r="J1070">
        <v>14138000</v>
      </c>
      <c r="K1070">
        <v>2827600</v>
      </c>
      <c r="L1070">
        <f t="shared" si="65"/>
        <v>13075200</v>
      </c>
      <c r="M1070">
        <f t="shared" si="66"/>
        <v>1.5523701727863479</v>
      </c>
      <c r="N1070">
        <f t="shared" si="67"/>
        <v>0.63447261858473569</v>
      </c>
    </row>
    <row r="1071" spans="1:14" x14ac:dyDescent="0.3">
      <c r="B1071" t="s">
        <v>17013</v>
      </c>
      <c r="C1071" t="s">
        <v>17012</v>
      </c>
      <c r="D1071">
        <v>1</v>
      </c>
      <c r="E1071">
        <v>1174140</v>
      </c>
      <c r="F1071">
        <v>1174140</v>
      </c>
      <c r="G1071">
        <v>6279500</v>
      </c>
      <c r="H1071">
        <f t="shared" si="64"/>
        <v>2875926.6666666665</v>
      </c>
      <c r="I1071">
        <v>6372500</v>
      </c>
      <c r="J1071">
        <v>5870700</v>
      </c>
      <c r="K1071">
        <v>1174140</v>
      </c>
      <c r="L1071">
        <f t="shared" si="65"/>
        <v>4472446.666666667</v>
      </c>
      <c r="M1071">
        <f t="shared" si="66"/>
        <v>1.5551323747244368</v>
      </c>
      <c r="N1071">
        <f t="shared" si="67"/>
        <v>0.63703738950712263</v>
      </c>
    </row>
    <row r="1072" spans="1:14" x14ac:dyDescent="0.3">
      <c r="A1072" t="s">
        <v>5678</v>
      </c>
      <c r="B1072" t="s">
        <v>5679</v>
      </c>
      <c r="C1072" t="s">
        <v>5677</v>
      </c>
      <c r="D1072">
        <v>4</v>
      </c>
      <c r="E1072">
        <v>1101100</v>
      </c>
      <c r="F1072">
        <v>1101100</v>
      </c>
      <c r="G1072">
        <v>9998400</v>
      </c>
      <c r="H1072">
        <f t="shared" si="64"/>
        <v>4066866.6666666665</v>
      </c>
      <c r="I1072">
        <v>12373000</v>
      </c>
      <c r="J1072">
        <v>5505500</v>
      </c>
      <c r="K1072">
        <v>1101100</v>
      </c>
      <c r="L1072">
        <f t="shared" si="65"/>
        <v>6326533.333333333</v>
      </c>
      <c r="M1072">
        <f t="shared" si="66"/>
        <v>1.5556284117174566</v>
      </c>
      <c r="N1072">
        <f t="shared" si="67"/>
        <v>0.63749748924806804</v>
      </c>
    </row>
    <row r="1073" spans="1:14" x14ac:dyDescent="0.3">
      <c r="B1073" t="s">
        <v>18522</v>
      </c>
      <c r="C1073" t="s">
        <v>18521</v>
      </c>
      <c r="D1073">
        <v>5</v>
      </c>
      <c r="E1073">
        <v>2728200</v>
      </c>
      <c r="F1073">
        <v>29084000</v>
      </c>
      <c r="G1073">
        <v>33563000</v>
      </c>
      <c r="H1073">
        <f t="shared" si="64"/>
        <v>21791733.333333332</v>
      </c>
      <c r="I1073">
        <v>57250000</v>
      </c>
      <c r="J1073">
        <v>30956000</v>
      </c>
      <c r="K1073">
        <v>13641000</v>
      </c>
      <c r="L1073">
        <f t="shared" si="65"/>
        <v>33949000</v>
      </c>
      <c r="M1073">
        <f t="shared" si="66"/>
        <v>1.5578843353442897</v>
      </c>
      <c r="N1073">
        <f t="shared" si="67"/>
        <v>0.63958812491459571</v>
      </c>
    </row>
    <row r="1074" spans="1:14" x14ac:dyDescent="0.3">
      <c r="A1074" t="s">
        <v>15026</v>
      </c>
      <c r="B1074" t="s">
        <v>15027</v>
      </c>
      <c r="C1074" t="s">
        <v>15025</v>
      </c>
      <c r="D1074">
        <v>3</v>
      </c>
      <c r="E1074">
        <v>1519300</v>
      </c>
      <c r="F1074">
        <v>1519300</v>
      </c>
      <c r="G1074">
        <v>25282000</v>
      </c>
      <c r="H1074">
        <f t="shared" si="64"/>
        <v>9440200</v>
      </c>
      <c r="I1074">
        <v>26092000</v>
      </c>
      <c r="J1074">
        <v>10492000</v>
      </c>
      <c r="K1074">
        <v>7596500</v>
      </c>
      <c r="L1074">
        <f t="shared" si="65"/>
        <v>14726833.333333334</v>
      </c>
      <c r="M1074">
        <f t="shared" si="66"/>
        <v>1.5600128528350388</v>
      </c>
      <c r="N1074">
        <f t="shared" si="67"/>
        <v>0.64155791539841178</v>
      </c>
    </row>
    <row r="1075" spans="1:14" x14ac:dyDescent="0.3">
      <c r="C1075" t="s">
        <v>15826</v>
      </c>
      <c r="D1075">
        <v>11</v>
      </c>
      <c r="E1075">
        <v>1674440</v>
      </c>
      <c r="F1075">
        <v>14186000</v>
      </c>
      <c r="G1075">
        <v>65789000</v>
      </c>
      <c r="H1075">
        <f t="shared" si="64"/>
        <v>27216480</v>
      </c>
      <c r="I1075">
        <v>80910000</v>
      </c>
      <c r="J1075">
        <v>38192000</v>
      </c>
      <c r="K1075">
        <v>8372200</v>
      </c>
      <c r="L1075">
        <f t="shared" si="65"/>
        <v>42491400</v>
      </c>
      <c r="M1075">
        <f t="shared" si="66"/>
        <v>1.561237897038853</v>
      </c>
      <c r="N1075">
        <f t="shared" si="67"/>
        <v>0.64269038787825661</v>
      </c>
    </row>
    <row r="1076" spans="1:14" x14ac:dyDescent="0.3">
      <c r="A1076" t="s">
        <v>16750</v>
      </c>
      <c r="B1076" t="s">
        <v>16751</v>
      </c>
      <c r="C1076" t="s">
        <v>16749</v>
      </c>
      <c r="D1076">
        <v>2</v>
      </c>
      <c r="E1076">
        <v>58555000</v>
      </c>
      <c r="F1076">
        <v>81595000</v>
      </c>
      <c r="G1076">
        <v>165930000</v>
      </c>
      <c r="H1076">
        <f t="shared" si="64"/>
        <v>102026666.66666667</v>
      </c>
      <c r="I1076">
        <v>264640000</v>
      </c>
      <c r="J1076">
        <v>170280000</v>
      </c>
      <c r="K1076">
        <v>44577000</v>
      </c>
      <c r="L1076">
        <f t="shared" si="65"/>
        <v>159832333.33333334</v>
      </c>
      <c r="M1076">
        <f t="shared" si="66"/>
        <v>1.5665740982749607</v>
      </c>
      <c r="N1076">
        <f t="shared" si="67"/>
        <v>0.64761301017216111</v>
      </c>
    </row>
    <row r="1077" spans="1:14" x14ac:dyDescent="0.3">
      <c r="A1077" t="s">
        <v>8934</v>
      </c>
      <c r="B1077" t="s">
        <v>8935</v>
      </c>
      <c r="C1077" t="s">
        <v>8933</v>
      </c>
      <c r="D1077">
        <v>5</v>
      </c>
      <c r="E1077">
        <v>4910600</v>
      </c>
      <c r="F1077">
        <v>27636000</v>
      </c>
      <c r="G1077">
        <v>130740000</v>
      </c>
      <c r="H1077">
        <f t="shared" si="64"/>
        <v>54428866.666666664</v>
      </c>
      <c r="I1077">
        <v>139940000</v>
      </c>
      <c r="J1077">
        <v>92912000</v>
      </c>
      <c r="K1077">
        <v>24553000</v>
      </c>
      <c r="L1077">
        <f t="shared" si="65"/>
        <v>85801666.666666672</v>
      </c>
      <c r="M1077">
        <f t="shared" si="66"/>
        <v>1.5764000230269968</v>
      </c>
      <c r="N1077">
        <f t="shared" si="67"/>
        <v>0.65663367566230835</v>
      </c>
    </row>
    <row r="1078" spans="1:14" x14ac:dyDescent="0.3">
      <c r="C1078" t="s">
        <v>13328</v>
      </c>
      <c r="D1078">
        <v>15</v>
      </c>
      <c r="E1078">
        <v>59793000</v>
      </c>
      <c r="F1078">
        <v>203080000</v>
      </c>
      <c r="G1078">
        <v>594340000</v>
      </c>
      <c r="H1078">
        <f t="shared" si="64"/>
        <v>285737666.66666669</v>
      </c>
      <c r="I1078">
        <v>717520000</v>
      </c>
      <c r="J1078">
        <v>439790000</v>
      </c>
      <c r="K1078">
        <v>197780000</v>
      </c>
      <c r="L1078">
        <f t="shared" si="65"/>
        <v>451696666.66666669</v>
      </c>
      <c r="M1078">
        <f t="shared" si="66"/>
        <v>1.5808089704659167</v>
      </c>
      <c r="N1078">
        <f t="shared" si="67"/>
        <v>0.66066303878242782</v>
      </c>
    </row>
    <row r="1079" spans="1:14" x14ac:dyDescent="0.3">
      <c r="C1079" t="s">
        <v>11897</v>
      </c>
      <c r="D1079">
        <v>10</v>
      </c>
      <c r="E1079">
        <v>21797000</v>
      </c>
      <c r="F1079">
        <v>40503000</v>
      </c>
      <c r="G1079">
        <v>62165000</v>
      </c>
      <c r="H1079">
        <f t="shared" si="64"/>
        <v>41488333.333333336</v>
      </c>
      <c r="I1079">
        <v>86175000</v>
      </c>
      <c r="J1079">
        <v>93982000</v>
      </c>
      <c r="K1079">
        <v>17750000</v>
      </c>
      <c r="L1079">
        <f t="shared" si="65"/>
        <v>65969000</v>
      </c>
      <c r="M1079">
        <f t="shared" si="66"/>
        <v>1.5900614630619048</v>
      </c>
      <c r="N1079">
        <f t="shared" si="67"/>
        <v>0.66908253327113398</v>
      </c>
    </row>
    <row r="1080" spans="1:14" x14ac:dyDescent="0.3">
      <c r="B1080" t="s">
        <v>2691</v>
      </c>
      <c r="C1080" t="s">
        <v>24371</v>
      </c>
      <c r="D1080">
        <v>4</v>
      </c>
      <c r="E1080">
        <v>5522200</v>
      </c>
      <c r="F1080">
        <v>5522200</v>
      </c>
      <c r="G1080">
        <v>27714000</v>
      </c>
      <c r="H1080">
        <f t="shared" si="64"/>
        <v>12919466.666666666</v>
      </c>
      <c r="I1080">
        <v>27611000</v>
      </c>
      <c r="J1080">
        <v>28564000</v>
      </c>
      <c r="K1080">
        <v>5522200</v>
      </c>
      <c r="L1080">
        <f t="shared" si="65"/>
        <v>20565733.333333332</v>
      </c>
      <c r="M1080">
        <f t="shared" si="66"/>
        <v>1.5918407364597094</v>
      </c>
      <c r="N1080">
        <f t="shared" si="67"/>
        <v>0.67069600157656206</v>
      </c>
    </row>
    <row r="1081" spans="1:14" x14ac:dyDescent="0.3">
      <c r="B1081" t="s">
        <v>16489</v>
      </c>
      <c r="C1081" t="s">
        <v>24746</v>
      </c>
      <c r="D1081">
        <v>8</v>
      </c>
      <c r="E1081">
        <v>2703400</v>
      </c>
      <c r="F1081">
        <v>2703400</v>
      </c>
      <c r="G1081">
        <v>89439000</v>
      </c>
      <c r="H1081">
        <f t="shared" si="64"/>
        <v>31615266.666666668</v>
      </c>
      <c r="I1081">
        <v>81121000</v>
      </c>
      <c r="J1081">
        <v>56753000</v>
      </c>
      <c r="K1081">
        <v>13517000</v>
      </c>
      <c r="L1081">
        <f t="shared" si="65"/>
        <v>50463666.666666664</v>
      </c>
      <c r="M1081">
        <f t="shared" si="66"/>
        <v>1.5961803263824017</v>
      </c>
      <c r="N1081">
        <f t="shared" si="67"/>
        <v>0.67462364735079039</v>
      </c>
    </row>
    <row r="1082" spans="1:14" x14ac:dyDescent="0.3">
      <c r="B1082" t="s">
        <v>5460</v>
      </c>
      <c r="C1082" t="s">
        <v>5459</v>
      </c>
      <c r="D1082">
        <v>5</v>
      </c>
      <c r="E1082">
        <v>2214000</v>
      </c>
      <c r="F1082">
        <v>2214000</v>
      </c>
      <c r="G1082">
        <v>18741000</v>
      </c>
      <c r="H1082">
        <f t="shared" si="64"/>
        <v>7723000</v>
      </c>
      <c r="I1082">
        <v>23700000</v>
      </c>
      <c r="J1082">
        <v>11070000</v>
      </c>
      <c r="K1082">
        <v>2214000</v>
      </c>
      <c r="L1082">
        <f t="shared" si="65"/>
        <v>12328000</v>
      </c>
      <c r="M1082">
        <f t="shared" si="66"/>
        <v>1.5962708791920239</v>
      </c>
      <c r="N1082">
        <f t="shared" si="67"/>
        <v>0.67470549047446127</v>
      </c>
    </row>
    <row r="1083" spans="1:14" x14ac:dyDescent="0.3">
      <c r="A1083" t="s">
        <v>17319</v>
      </c>
      <c r="B1083" t="s">
        <v>17320</v>
      </c>
      <c r="C1083" t="s">
        <v>17318</v>
      </c>
      <c r="D1083">
        <v>5</v>
      </c>
      <c r="E1083">
        <v>4146000</v>
      </c>
      <c r="F1083">
        <v>4146000</v>
      </c>
      <c r="G1083">
        <v>24000000</v>
      </c>
      <c r="H1083">
        <f t="shared" si="64"/>
        <v>10764000</v>
      </c>
      <c r="I1083">
        <v>26743000</v>
      </c>
      <c r="J1083">
        <v>20730000</v>
      </c>
      <c r="K1083">
        <v>4146000</v>
      </c>
      <c r="L1083">
        <f t="shared" si="65"/>
        <v>17206333.333333332</v>
      </c>
      <c r="M1083">
        <f t="shared" si="66"/>
        <v>1.5985073702465005</v>
      </c>
      <c r="N1083">
        <f t="shared" si="67"/>
        <v>0.6767253959755265</v>
      </c>
    </row>
    <row r="1084" spans="1:14" x14ac:dyDescent="0.3">
      <c r="B1084" t="s">
        <v>18201</v>
      </c>
      <c r="C1084" t="s">
        <v>18200</v>
      </c>
      <c r="D1084">
        <v>2</v>
      </c>
      <c r="E1084">
        <v>3344600</v>
      </c>
      <c r="F1084">
        <v>49398000</v>
      </c>
      <c r="G1084">
        <v>151170000</v>
      </c>
      <c r="H1084">
        <f t="shared" si="64"/>
        <v>67970866.666666672</v>
      </c>
      <c r="I1084">
        <v>253080000</v>
      </c>
      <c r="J1084">
        <v>56680000</v>
      </c>
      <c r="K1084">
        <v>16723000</v>
      </c>
      <c r="L1084">
        <f t="shared" si="65"/>
        <v>108827666.66666667</v>
      </c>
      <c r="M1084">
        <f t="shared" si="66"/>
        <v>1.6010928211400375</v>
      </c>
      <c r="N1084">
        <f t="shared" si="67"/>
        <v>0.67905694852665455</v>
      </c>
    </row>
    <row r="1085" spans="1:14" x14ac:dyDescent="0.3">
      <c r="C1085" t="s">
        <v>13617</v>
      </c>
      <c r="D1085">
        <v>3</v>
      </c>
      <c r="E1085">
        <v>40080000</v>
      </c>
      <c r="F1085">
        <v>3489400</v>
      </c>
      <c r="G1085">
        <v>57558000</v>
      </c>
      <c r="H1085">
        <f t="shared" si="64"/>
        <v>33709133.333333336</v>
      </c>
      <c r="I1085">
        <v>77223000</v>
      </c>
      <c r="J1085">
        <v>67744000</v>
      </c>
      <c r="K1085">
        <v>17447000</v>
      </c>
      <c r="L1085">
        <f t="shared" si="65"/>
        <v>54138000</v>
      </c>
      <c r="M1085">
        <f t="shared" si="66"/>
        <v>1.6060335774478527</v>
      </c>
      <c r="N1085">
        <f t="shared" si="67"/>
        <v>0.68350205568904387</v>
      </c>
    </row>
    <row r="1086" spans="1:14" x14ac:dyDescent="0.3">
      <c r="B1086" t="s">
        <v>13735</v>
      </c>
      <c r="C1086" t="s">
        <v>13734</v>
      </c>
      <c r="D1086">
        <v>7</v>
      </c>
      <c r="E1086">
        <v>1714160</v>
      </c>
      <c r="F1086">
        <v>11156000</v>
      </c>
      <c r="G1086">
        <v>54351000</v>
      </c>
      <c r="H1086">
        <f t="shared" si="64"/>
        <v>22407053.333333332</v>
      </c>
      <c r="I1086">
        <v>58594000</v>
      </c>
      <c r="J1086">
        <v>41422000</v>
      </c>
      <c r="K1086">
        <v>8570800</v>
      </c>
      <c r="L1086">
        <f t="shared" si="65"/>
        <v>36195600</v>
      </c>
      <c r="M1086">
        <f t="shared" si="66"/>
        <v>1.6153663519046682</v>
      </c>
      <c r="N1086">
        <f t="shared" si="67"/>
        <v>0.69186139348758802</v>
      </c>
    </row>
    <row r="1087" spans="1:14" x14ac:dyDescent="0.3">
      <c r="B1087" t="s">
        <v>16783</v>
      </c>
      <c r="C1087" t="s">
        <v>16782</v>
      </c>
      <c r="D1087">
        <v>3</v>
      </c>
      <c r="E1087">
        <v>3147800</v>
      </c>
      <c r="F1087">
        <v>3147800</v>
      </c>
      <c r="G1087">
        <v>18183000</v>
      </c>
      <c r="H1087">
        <f t="shared" si="64"/>
        <v>8159533.333333333</v>
      </c>
      <c r="I1087">
        <v>20663000</v>
      </c>
      <c r="J1087">
        <v>15739000</v>
      </c>
      <c r="K1087">
        <v>3147800</v>
      </c>
      <c r="L1087">
        <f t="shared" si="65"/>
        <v>13183266.666666666</v>
      </c>
      <c r="M1087">
        <f t="shared" si="66"/>
        <v>1.615688805732354</v>
      </c>
      <c r="N1087">
        <f t="shared" si="67"/>
        <v>0.69214935052760496</v>
      </c>
    </row>
    <row r="1088" spans="1:14" x14ac:dyDescent="0.3">
      <c r="B1088" t="s">
        <v>3448</v>
      </c>
      <c r="C1088" t="s">
        <v>3447</v>
      </c>
      <c r="D1088">
        <v>3</v>
      </c>
      <c r="E1088">
        <v>9212400</v>
      </c>
      <c r="F1088">
        <v>46062000</v>
      </c>
      <c r="G1088">
        <v>331820000</v>
      </c>
      <c r="H1088">
        <f t="shared" si="64"/>
        <v>129031466.66666667</v>
      </c>
      <c r="I1088">
        <v>402450000</v>
      </c>
      <c r="J1088">
        <v>213940000</v>
      </c>
      <c r="K1088">
        <v>9212400</v>
      </c>
      <c r="L1088">
        <f t="shared" si="65"/>
        <v>208534133.33333334</v>
      </c>
      <c r="M1088">
        <f t="shared" si="66"/>
        <v>1.6161494457166004</v>
      </c>
      <c r="N1088">
        <f t="shared" si="67"/>
        <v>0.69256061060543206</v>
      </c>
    </row>
    <row r="1089" spans="1:14" x14ac:dyDescent="0.3">
      <c r="A1089" t="s">
        <v>15159</v>
      </c>
      <c r="B1089" t="s">
        <v>15160</v>
      </c>
      <c r="C1089" t="s">
        <v>15158</v>
      </c>
      <c r="D1089">
        <v>3</v>
      </c>
      <c r="E1089">
        <v>5248600</v>
      </c>
      <c r="F1089">
        <v>5248600</v>
      </c>
      <c r="G1089">
        <v>26724000</v>
      </c>
      <c r="H1089">
        <f t="shared" si="64"/>
        <v>12407066.666666666</v>
      </c>
      <c r="I1089">
        <v>28706000</v>
      </c>
      <c r="J1089">
        <v>26243000</v>
      </c>
      <c r="K1089">
        <v>5248600</v>
      </c>
      <c r="L1089">
        <f t="shared" si="65"/>
        <v>20065866.666666668</v>
      </c>
      <c r="M1089">
        <f t="shared" si="66"/>
        <v>1.6172933704448005</v>
      </c>
      <c r="N1089">
        <f t="shared" si="67"/>
        <v>0.69358140156739223</v>
      </c>
    </row>
    <row r="1090" spans="1:14" x14ac:dyDescent="0.3">
      <c r="A1090" t="s">
        <v>18406</v>
      </c>
      <c r="B1090" t="s">
        <v>18407</v>
      </c>
      <c r="C1090" t="s">
        <v>18405</v>
      </c>
      <c r="D1090">
        <v>12</v>
      </c>
      <c r="E1090">
        <v>97786000</v>
      </c>
      <c r="F1090">
        <v>117870000</v>
      </c>
      <c r="G1090">
        <v>1058400000</v>
      </c>
      <c r="H1090">
        <f t="shared" ref="H1090:H1153" si="68">AVERAGE(E1090:G1090)</f>
        <v>424685333.33333331</v>
      </c>
      <c r="I1090">
        <v>1094400000</v>
      </c>
      <c r="J1090">
        <v>739750000</v>
      </c>
      <c r="K1090">
        <v>240150000</v>
      </c>
      <c r="L1090">
        <f t="shared" ref="L1090:L1153" si="69">AVERAGE(I1090:K1090)</f>
        <v>691433333.33333337</v>
      </c>
      <c r="M1090">
        <f t="shared" ref="M1090:M1153" si="70">L1090/H1090</f>
        <v>1.6281073987328658</v>
      </c>
      <c r="N1090">
        <f t="shared" ref="N1090:N1153" si="71">LOG(L1090/H1090, 2)</f>
        <v>0.70319587067832034</v>
      </c>
    </row>
    <row r="1091" spans="1:14" x14ac:dyDescent="0.3">
      <c r="A1091" t="s">
        <v>10134</v>
      </c>
      <c r="B1091" t="s">
        <v>10135</v>
      </c>
      <c r="C1091" t="s">
        <v>10133</v>
      </c>
      <c r="D1091">
        <v>7</v>
      </c>
      <c r="E1091">
        <v>4923400</v>
      </c>
      <c r="F1091">
        <v>24617000</v>
      </c>
      <c r="G1091">
        <v>352780000</v>
      </c>
      <c r="H1091">
        <f t="shared" si="68"/>
        <v>127440133.33333333</v>
      </c>
      <c r="I1091">
        <v>371210000</v>
      </c>
      <c r="J1091">
        <v>214410000</v>
      </c>
      <c r="K1091">
        <v>38945000</v>
      </c>
      <c r="L1091">
        <f t="shared" si="69"/>
        <v>208188333.33333334</v>
      </c>
      <c r="M1091">
        <f t="shared" si="70"/>
        <v>1.6336167256573284</v>
      </c>
      <c r="N1091">
        <f t="shared" si="71"/>
        <v>0.70806954232453001</v>
      </c>
    </row>
    <row r="1092" spans="1:14" x14ac:dyDescent="0.3">
      <c r="A1092" t="s">
        <v>9957</v>
      </c>
      <c r="B1092" t="s">
        <v>9958</v>
      </c>
      <c r="C1092" t="s">
        <v>9956</v>
      </c>
      <c r="D1092">
        <v>2</v>
      </c>
      <c r="E1092">
        <v>4737200</v>
      </c>
      <c r="F1092">
        <v>23686000</v>
      </c>
      <c r="G1092">
        <v>268070000</v>
      </c>
      <c r="H1092">
        <f t="shared" si="68"/>
        <v>98831066.666666672</v>
      </c>
      <c r="I1092">
        <v>311810000</v>
      </c>
      <c r="J1092">
        <v>122010000</v>
      </c>
      <c r="K1092">
        <v>50588000</v>
      </c>
      <c r="L1092">
        <f t="shared" si="69"/>
        <v>161469333.33333334</v>
      </c>
      <c r="M1092">
        <f t="shared" si="70"/>
        <v>1.6337912640154986</v>
      </c>
      <c r="N1092">
        <f t="shared" si="71"/>
        <v>0.70822367405513265</v>
      </c>
    </row>
    <row r="1093" spans="1:14" x14ac:dyDescent="0.3">
      <c r="B1093" t="s">
        <v>20468</v>
      </c>
      <c r="C1093" t="s">
        <v>20467</v>
      </c>
      <c r="D1093">
        <v>3</v>
      </c>
      <c r="E1093">
        <v>1713600</v>
      </c>
      <c r="F1093">
        <v>1713600</v>
      </c>
      <c r="G1093">
        <v>12313000</v>
      </c>
      <c r="H1093">
        <f t="shared" si="68"/>
        <v>5246733.333333333</v>
      </c>
      <c r="I1093">
        <v>15510000</v>
      </c>
      <c r="J1093">
        <v>8568000</v>
      </c>
      <c r="K1093">
        <v>1713600</v>
      </c>
      <c r="L1093">
        <f t="shared" si="69"/>
        <v>8597200</v>
      </c>
      <c r="M1093">
        <f t="shared" si="70"/>
        <v>1.638581466563322</v>
      </c>
      <c r="N1093">
        <f t="shared" si="71"/>
        <v>0.71244740219721647</v>
      </c>
    </row>
    <row r="1094" spans="1:14" x14ac:dyDescent="0.3">
      <c r="B1094" t="s">
        <v>13596</v>
      </c>
      <c r="C1094" t="s">
        <v>13595</v>
      </c>
      <c r="D1094">
        <v>4</v>
      </c>
      <c r="E1094">
        <v>9662600</v>
      </c>
      <c r="F1094">
        <v>9662600</v>
      </c>
      <c r="G1094">
        <v>49221000</v>
      </c>
      <c r="H1094">
        <f t="shared" si="68"/>
        <v>22848733.333333332</v>
      </c>
      <c r="I1094">
        <v>54648000</v>
      </c>
      <c r="J1094">
        <v>9662600</v>
      </c>
      <c r="K1094">
        <v>48313000</v>
      </c>
      <c r="L1094">
        <f t="shared" si="69"/>
        <v>37541200</v>
      </c>
      <c r="M1094">
        <f t="shared" si="70"/>
        <v>1.6430319988562458</v>
      </c>
      <c r="N1094">
        <f t="shared" si="71"/>
        <v>0.71636057775705497</v>
      </c>
    </row>
    <row r="1095" spans="1:14" x14ac:dyDescent="0.3">
      <c r="A1095" t="s">
        <v>8008</v>
      </c>
      <c r="B1095" t="s">
        <v>8009</v>
      </c>
      <c r="C1095" t="s">
        <v>8007</v>
      </c>
      <c r="D1095">
        <v>5</v>
      </c>
      <c r="E1095">
        <v>9032800</v>
      </c>
      <c r="F1095">
        <v>9032800</v>
      </c>
      <c r="G1095">
        <v>56634000</v>
      </c>
      <c r="H1095">
        <f t="shared" si="68"/>
        <v>24899866.666666668</v>
      </c>
      <c r="I1095">
        <v>68635000</v>
      </c>
      <c r="J1095">
        <v>45164000</v>
      </c>
      <c r="K1095">
        <v>9032800</v>
      </c>
      <c r="L1095">
        <f t="shared" si="69"/>
        <v>40943933.333333336</v>
      </c>
      <c r="M1095">
        <f t="shared" si="70"/>
        <v>1.644343477073505</v>
      </c>
      <c r="N1095">
        <f t="shared" si="71"/>
        <v>0.71751168643600283</v>
      </c>
    </row>
    <row r="1096" spans="1:14" x14ac:dyDescent="0.3">
      <c r="B1096" t="s">
        <v>12768</v>
      </c>
      <c r="C1096" t="s">
        <v>12767</v>
      </c>
      <c r="D1096">
        <v>3</v>
      </c>
      <c r="E1096">
        <v>6927600</v>
      </c>
      <c r="F1096">
        <v>6927600</v>
      </c>
      <c r="G1096">
        <v>232840000</v>
      </c>
      <c r="H1096">
        <f t="shared" si="68"/>
        <v>82231733.333333328</v>
      </c>
      <c r="I1096">
        <v>253490000</v>
      </c>
      <c r="J1096">
        <v>117880000</v>
      </c>
      <c r="K1096">
        <v>34638000</v>
      </c>
      <c r="L1096">
        <f t="shared" si="69"/>
        <v>135336000</v>
      </c>
      <c r="M1096">
        <f t="shared" si="70"/>
        <v>1.6457880007393739</v>
      </c>
      <c r="N1096">
        <f t="shared" si="71"/>
        <v>0.71877850952629907</v>
      </c>
    </row>
    <row r="1097" spans="1:14" x14ac:dyDescent="0.3">
      <c r="B1097" t="s">
        <v>6262</v>
      </c>
      <c r="C1097" t="s">
        <v>6261</v>
      </c>
      <c r="D1097">
        <v>16</v>
      </c>
      <c r="E1097">
        <v>11884600</v>
      </c>
      <c r="F1097">
        <v>139740000</v>
      </c>
      <c r="G1097">
        <v>267460000</v>
      </c>
      <c r="H1097">
        <f t="shared" si="68"/>
        <v>139694866.66666666</v>
      </c>
      <c r="I1097">
        <v>494690000</v>
      </c>
      <c r="J1097">
        <v>136060000</v>
      </c>
      <c r="K1097">
        <v>59423000</v>
      </c>
      <c r="L1097">
        <f t="shared" si="69"/>
        <v>230057666.66666666</v>
      </c>
      <c r="M1097">
        <f t="shared" si="70"/>
        <v>1.6468584147448988</v>
      </c>
      <c r="N1097">
        <f t="shared" si="71"/>
        <v>0.71971652766551319</v>
      </c>
    </row>
    <row r="1098" spans="1:14" x14ac:dyDescent="0.3">
      <c r="A1098" t="s">
        <v>12166</v>
      </c>
      <c r="B1098" t="s">
        <v>12167</v>
      </c>
      <c r="C1098" t="s">
        <v>24667</v>
      </c>
      <c r="D1098">
        <v>13</v>
      </c>
      <c r="E1098">
        <v>39650000</v>
      </c>
      <c r="F1098">
        <v>31754000</v>
      </c>
      <c r="G1098">
        <v>145950000</v>
      </c>
      <c r="H1098">
        <f t="shared" si="68"/>
        <v>72451333.333333328</v>
      </c>
      <c r="I1098">
        <v>197470000</v>
      </c>
      <c r="J1098">
        <v>123280000</v>
      </c>
      <c r="K1098">
        <v>37492000</v>
      </c>
      <c r="L1098">
        <f t="shared" si="69"/>
        <v>119414000</v>
      </c>
      <c r="M1098">
        <f t="shared" si="70"/>
        <v>1.6481960304388235</v>
      </c>
      <c r="N1098">
        <f t="shared" si="71"/>
        <v>0.7208878416248713</v>
      </c>
    </row>
    <row r="1099" spans="1:14" x14ac:dyDescent="0.3">
      <c r="A1099" t="s">
        <v>16211</v>
      </c>
      <c r="B1099" t="s">
        <v>16212</v>
      </c>
      <c r="C1099" t="s">
        <v>24743</v>
      </c>
      <c r="D1099">
        <v>11</v>
      </c>
      <c r="E1099">
        <v>3783800</v>
      </c>
      <c r="F1099">
        <v>22265000</v>
      </c>
      <c r="G1099">
        <v>122110000</v>
      </c>
      <c r="H1099">
        <f t="shared" si="68"/>
        <v>49386266.666666664</v>
      </c>
      <c r="I1099">
        <v>157170000</v>
      </c>
      <c r="J1099">
        <v>68775000</v>
      </c>
      <c r="K1099">
        <v>18919000</v>
      </c>
      <c r="L1099">
        <f t="shared" si="69"/>
        <v>81621333.333333328</v>
      </c>
      <c r="M1099">
        <f t="shared" si="70"/>
        <v>1.6527131699230826</v>
      </c>
      <c r="N1099">
        <f t="shared" si="71"/>
        <v>0.72483636514087368</v>
      </c>
    </row>
    <row r="1100" spans="1:14" x14ac:dyDescent="0.3">
      <c r="A1100" t="s">
        <v>20320</v>
      </c>
      <c r="B1100" t="s">
        <v>20321</v>
      </c>
      <c r="C1100" t="s">
        <v>20319</v>
      </c>
      <c r="D1100">
        <v>1</v>
      </c>
      <c r="E1100">
        <v>771480</v>
      </c>
      <c r="F1100">
        <v>771480</v>
      </c>
      <c r="G1100">
        <v>15120000</v>
      </c>
      <c r="H1100">
        <f t="shared" si="68"/>
        <v>5554320</v>
      </c>
      <c r="I1100">
        <v>15092000</v>
      </c>
      <c r="J1100">
        <v>8623400</v>
      </c>
      <c r="K1100">
        <v>3857400</v>
      </c>
      <c r="L1100">
        <f t="shared" si="69"/>
        <v>9190933.333333334</v>
      </c>
      <c r="M1100">
        <f t="shared" si="70"/>
        <v>1.6547360132893556</v>
      </c>
      <c r="N1100">
        <f t="shared" si="71"/>
        <v>0.72660107643059269</v>
      </c>
    </row>
    <row r="1101" spans="1:14" x14ac:dyDescent="0.3">
      <c r="A1101" t="s">
        <v>10370</v>
      </c>
      <c r="B1101" t="s">
        <v>10371</v>
      </c>
      <c r="C1101" t="s">
        <v>10369</v>
      </c>
      <c r="D1101">
        <v>7</v>
      </c>
      <c r="E1101">
        <v>11345000</v>
      </c>
      <c r="F1101">
        <v>2269000</v>
      </c>
      <c r="G1101">
        <v>53834000</v>
      </c>
      <c r="H1101">
        <f t="shared" si="68"/>
        <v>22482666.666666668</v>
      </c>
      <c r="I1101">
        <v>64548000</v>
      </c>
      <c r="J1101">
        <v>44810000</v>
      </c>
      <c r="K1101">
        <v>2269000</v>
      </c>
      <c r="L1101">
        <f t="shared" si="69"/>
        <v>37209000</v>
      </c>
      <c r="M1101">
        <f t="shared" si="70"/>
        <v>1.6550083026924445</v>
      </c>
      <c r="N1101">
        <f t="shared" si="71"/>
        <v>0.72683845462957453</v>
      </c>
    </row>
    <row r="1102" spans="1:14" x14ac:dyDescent="0.3">
      <c r="A1102" t="s">
        <v>13109</v>
      </c>
      <c r="B1102" t="s">
        <v>13110</v>
      </c>
      <c r="C1102" t="s">
        <v>13108</v>
      </c>
      <c r="D1102">
        <v>4</v>
      </c>
      <c r="E1102">
        <v>2407400</v>
      </c>
      <c r="F1102">
        <v>21436000</v>
      </c>
      <c r="G1102">
        <v>58621000</v>
      </c>
      <c r="H1102">
        <f t="shared" si="68"/>
        <v>27488133.333333332</v>
      </c>
      <c r="I1102">
        <v>90280000</v>
      </c>
      <c r="J1102">
        <v>34655000</v>
      </c>
      <c r="K1102">
        <v>12037000</v>
      </c>
      <c r="L1102">
        <f t="shared" si="69"/>
        <v>45657333.333333336</v>
      </c>
      <c r="M1102">
        <f t="shared" si="70"/>
        <v>1.6609834061728457</v>
      </c>
      <c r="N1102">
        <f t="shared" si="71"/>
        <v>0.73203766032513662</v>
      </c>
    </row>
    <row r="1103" spans="1:14" x14ac:dyDescent="0.3">
      <c r="A1103" t="s">
        <v>17135</v>
      </c>
      <c r="B1103" t="s">
        <v>17136</v>
      </c>
      <c r="C1103" t="s">
        <v>17134</v>
      </c>
      <c r="D1103">
        <v>27</v>
      </c>
      <c r="E1103">
        <v>40361000</v>
      </c>
      <c r="F1103">
        <v>91122000</v>
      </c>
      <c r="G1103">
        <v>305550000</v>
      </c>
      <c r="H1103">
        <f t="shared" si="68"/>
        <v>145677666.66666666</v>
      </c>
      <c r="I1103">
        <v>404320000</v>
      </c>
      <c r="J1103">
        <v>241200000</v>
      </c>
      <c r="K1103">
        <v>80562000</v>
      </c>
      <c r="L1103">
        <f t="shared" si="69"/>
        <v>242027333.33333334</v>
      </c>
      <c r="M1103">
        <f t="shared" si="70"/>
        <v>1.6613894145293377</v>
      </c>
      <c r="N1103">
        <f t="shared" si="71"/>
        <v>0.73239026749898328</v>
      </c>
    </row>
    <row r="1104" spans="1:14" x14ac:dyDescent="0.3">
      <c r="A1104" t="s">
        <v>13420</v>
      </c>
      <c r="B1104" t="s">
        <v>13421</v>
      </c>
      <c r="C1104" t="s">
        <v>13419</v>
      </c>
      <c r="D1104">
        <v>3</v>
      </c>
      <c r="E1104">
        <v>2153400</v>
      </c>
      <c r="F1104">
        <v>2153400</v>
      </c>
      <c r="G1104">
        <v>10767000</v>
      </c>
      <c r="H1104">
        <f t="shared" si="68"/>
        <v>5024600</v>
      </c>
      <c r="I1104">
        <v>11238000</v>
      </c>
      <c r="J1104">
        <v>11786000</v>
      </c>
      <c r="K1104">
        <v>2153400</v>
      </c>
      <c r="L1104">
        <f t="shared" si="69"/>
        <v>8392466.666666666</v>
      </c>
      <c r="M1104">
        <f t="shared" si="70"/>
        <v>1.6702755774920721</v>
      </c>
      <c r="N1104">
        <f t="shared" si="71"/>
        <v>0.7400861514907352</v>
      </c>
    </row>
    <row r="1105" spans="1:14" x14ac:dyDescent="0.3">
      <c r="A1105" t="s">
        <v>13671</v>
      </c>
      <c r="B1105" t="s">
        <v>13672</v>
      </c>
      <c r="C1105" t="s">
        <v>13670</v>
      </c>
      <c r="D1105">
        <v>1</v>
      </c>
      <c r="E1105">
        <v>9986000</v>
      </c>
      <c r="F1105">
        <v>6483400</v>
      </c>
      <c r="G1105">
        <v>25596000</v>
      </c>
      <c r="H1105">
        <f t="shared" si="68"/>
        <v>14021800</v>
      </c>
      <c r="I1105">
        <v>47004000</v>
      </c>
      <c r="J1105">
        <v>23073000</v>
      </c>
      <c r="K1105">
        <v>1296680</v>
      </c>
      <c r="L1105">
        <f t="shared" si="69"/>
        <v>23791226.666666668</v>
      </c>
      <c r="M1105">
        <f t="shared" si="70"/>
        <v>1.6967312803396617</v>
      </c>
      <c r="N1105">
        <f t="shared" si="71"/>
        <v>0.76275809627764635</v>
      </c>
    </row>
    <row r="1106" spans="1:14" x14ac:dyDescent="0.3">
      <c r="C1106" t="s">
        <v>20600</v>
      </c>
      <c r="D1106">
        <v>8</v>
      </c>
      <c r="E1106">
        <v>9047500</v>
      </c>
      <c r="F1106">
        <v>66051000</v>
      </c>
      <c r="G1106">
        <v>363700000</v>
      </c>
      <c r="H1106">
        <f t="shared" si="68"/>
        <v>146266166.66666666</v>
      </c>
      <c r="I1106">
        <v>416000000</v>
      </c>
      <c r="J1106">
        <v>254280000</v>
      </c>
      <c r="K1106">
        <v>74691000</v>
      </c>
      <c r="L1106">
        <f t="shared" si="69"/>
        <v>248323666.66666666</v>
      </c>
      <c r="M1106">
        <f t="shared" si="70"/>
        <v>1.6977519294163494</v>
      </c>
      <c r="N1106">
        <f t="shared" si="71"/>
        <v>0.76362567187888541</v>
      </c>
    </row>
    <row r="1107" spans="1:14" x14ac:dyDescent="0.3">
      <c r="A1107" t="s">
        <v>9665</v>
      </c>
      <c r="B1107" t="s">
        <v>9666</v>
      </c>
      <c r="C1107" t="s">
        <v>9664</v>
      </c>
      <c r="D1107">
        <v>23</v>
      </c>
      <c r="E1107">
        <v>102720000</v>
      </c>
      <c r="F1107">
        <v>132410000</v>
      </c>
      <c r="G1107">
        <v>562390000</v>
      </c>
      <c r="H1107">
        <f t="shared" si="68"/>
        <v>265840000</v>
      </c>
      <c r="I1107">
        <v>842110000</v>
      </c>
      <c r="J1107">
        <v>395400000</v>
      </c>
      <c r="K1107">
        <v>118770000</v>
      </c>
      <c r="L1107">
        <f t="shared" si="69"/>
        <v>452093333.33333331</v>
      </c>
      <c r="M1107">
        <f t="shared" si="70"/>
        <v>1.7006219279767278</v>
      </c>
      <c r="N1107">
        <f t="shared" si="71"/>
        <v>0.76606244537617063</v>
      </c>
    </row>
    <row r="1108" spans="1:14" x14ac:dyDescent="0.3">
      <c r="A1108" t="s">
        <v>12464</v>
      </c>
      <c r="B1108" t="s">
        <v>12465</v>
      </c>
      <c r="C1108" t="s">
        <v>24675</v>
      </c>
      <c r="D1108">
        <v>8</v>
      </c>
      <c r="E1108">
        <v>2166000</v>
      </c>
      <c r="F1108">
        <v>2166000</v>
      </c>
      <c r="G1108">
        <v>79834000</v>
      </c>
      <c r="H1108">
        <f t="shared" si="68"/>
        <v>28055333.333333332</v>
      </c>
      <c r="I1108">
        <v>84121000</v>
      </c>
      <c r="J1108">
        <v>48274000</v>
      </c>
      <c r="K1108">
        <v>10830000</v>
      </c>
      <c r="L1108">
        <f t="shared" si="69"/>
        <v>47741666.666666664</v>
      </c>
      <c r="M1108">
        <f t="shared" si="70"/>
        <v>1.7016966471021553</v>
      </c>
      <c r="N1108">
        <f t="shared" si="71"/>
        <v>0.76697387795954408</v>
      </c>
    </row>
    <row r="1109" spans="1:14" x14ac:dyDescent="0.3">
      <c r="A1109" t="s">
        <v>19507</v>
      </c>
      <c r="B1109" t="s">
        <v>19508</v>
      </c>
      <c r="C1109" t="s">
        <v>24826</v>
      </c>
      <c r="D1109">
        <v>2</v>
      </c>
      <c r="E1109">
        <v>2697200</v>
      </c>
      <c r="F1109">
        <v>2697200</v>
      </c>
      <c r="G1109">
        <v>15314000</v>
      </c>
      <c r="H1109">
        <f t="shared" si="68"/>
        <v>6902800</v>
      </c>
      <c r="I1109">
        <v>19118000</v>
      </c>
      <c r="J1109">
        <v>13486000</v>
      </c>
      <c r="K1109">
        <v>2697200</v>
      </c>
      <c r="L1109">
        <f t="shared" si="69"/>
        <v>11767066.666666666</v>
      </c>
      <c r="M1109">
        <f t="shared" si="70"/>
        <v>1.7046802263815648</v>
      </c>
      <c r="N1109">
        <f t="shared" si="71"/>
        <v>0.76950113568298628</v>
      </c>
    </row>
    <row r="1110" spans="1:14" x14ac:dyDescent="0.3">
      <c r="B1110" t="s">
        <v>22087</v>
      </c>
      <c r="C1110" t="s">
        <v>22086</v>
      </c>
      <c r="D1110">
        <v>1</v>
      </c>
      <c r="E1110">
        <v>4809200</v>
      </c>
      <c r="F1110">
        <v>24046000</v>
      </c>
      <c r="G1110">
        <v>151200000</v>
      </c>
      <c r="H1110">
        <f t="shared" si="68"/>
        <v>60018400</v>
      </c>
      <c r="I1110">
        <v>212540000</v>
      </c>
      <c r="J1110">
        <v>62403000</v>
      </c>
      <c r="K1110">
        <v>32311000</v>
      </c>
      <c r="L1110">
        <f t="shared" si="69"/>
        <v>102418000</v>
      </c>
      <c r="M1110">
        <f t="shared" si="70"/>
        <v>1.7064433573704063</v>
      </c>
      <c r="N1110">
        <f t="shared" si="71"/>
        <v>0.77099252730109014</v>
      </c>
    </row>
    <row r="1111" spans="1:14" x14ac:dyDescent="0.3">
      <c r="A1111" t="s">
        <v>12037</v>
      </c>
      <c r="B1111" t="s">
        <v>12038</v>
      </c>
      <c r="C1111" t="s">
        <v>12036</v>
      </c>
      <c r="D1111">
        <v>5</v>
      </c>
      <c r="E1111">
        <v>18536000</v>
      </c>
      <c r="F1111">
        <v>108260000</v>
      </c>
      <c r="G1111">
        <v>102110000</v>
      </c>
      <c r="H1111">
        <f t="shared" si="68"/>
        <v>76302000</v>
      </c>
      <c r="I1111">
        <v>153590000</v>
      </c>
      <c r="J1111">
        <v>145330000</v>
      </c>
      <c r="K1111">
        <v>92680000</v>
      </c>
      <c r="L1111">
        <f t="shared" si="69"/>
        <v>130533333.33333333</v>
      </c>
      <c r="M1111">
        <f t="shared" si="70"/>
        <v>1.7107458956951762</v>
      </c>
      <c r="N1111">
        <f t="shared" si="71"/>
        <v>0.77462548615985571</v>
      </c>
    </row>
    <row r="1112" spans="1:14" x14ac:dyDescent="0.3">
      <c r="C1112" t="s">
        <v>14791</v>
      </c>
      <c r="D1112">
        <v>6</v>
      </c>
      <c r="E1112">
        <v>942280</v>
      </c>
      <c r="F1112">
        <v>19318000</v>
      </c>
      <c r="G1112">
        <v>26182000</v>
      </c>
      <c r="H1112">
        <f t="shared" si="68"/>
        <v>15480760</v>
      </c>
      <c r="I1112">
        <v>40851000</v>
      </c>
      <c r="J1112">
        <v>33957000</v>
      </c>
      <c r="K1112">
        <v>4711400</v>
      </c>
      <c r="L1112">
        <f t="shared" si="69"/>
        <v>26506466.666666668</v>
      </c>
      <c r="M1112">
        <f t="shared" si="70"/>
        <v>1.7122199857543601</v>
      </c>
      <c r="N1112">
        <f t="shared" si="71"/>
        <v>0.77586807087926613</v>
      </c>
    </row>
    <row r="1113" spans="1:14" x14ac:dyDescent="0.3">
      <c r="C1113" t="s">
        <v>24643</v>
      </c>
      <c r="D1113">
        <v>12</v>
      </c>
      <c r="E1113">
        <v>28324000</v>
      </c>
      <c r="F1113">
        <v>45168000</v>
      </c>
      <c r="G1113">
        <v>117940000</v>
      </c>
      <c r="H1113">
        <f t="shared" si="68"/>
        <v>63810666.666666664</v>
      </c>
      <c r="I1113">
        <v>148540000</v>
      </c>
      <c r="J1113">
        <v>160160000</v>
      </c>
      <c r="K1113">
        <v>19373000</v>
      </c>
      <c r="L1113">
        <f t="shared" si="69"/>
        <v>109357666.66666667</v>
      </c>
      <c r="M1113">
        <f t="shared" si="70"/>
        <v>1.7137834844749051</v>
      </c>
      <c r="N1113">
        <f t="shared" si="71"/>
        <v>0.77718485413810379</v>
      </c>
    </row>
    <row r="1114" spans="1:14" x14ac:dyDescent="0.3">
      <c r="A1114" t="s">
        <v>11781</v>
      </c>
      <c r="B1114" t="s">
        <v>11782</v>
      </c>
      <c r="C1114" t="s">
        <v>11780</v>
      </c>
      <c r="D1114">
        <v>6</v>
      </c>
      <c r="E1114">
        <v>2579000</v>
      </c>
      <c r="F1114">
        <v>35677000</v>
      </c>
      <c r="G1114">
        <v>43624000</v>
      </c>
      <c r="H1114">
        <f t="shared" si="68"/>
        <v>27293333.333333332</v>
      </c>
      <c r="I1114">
        <v>77581000</v>
      </c>
      <c r="J1114">
        <v>50152000</v>
      </c>
      <c r="K1114">
        <v>12895000</v>
      </c>
      <c r="L1114">
        <f t="shared" si="69"/>
        <v>46876000</v>
      </c>
      <c r="M1114">
        <f t="shared" si="70"/>
        <v>1.7174890083048364</v>
      </c>
      <c r="N1114">
        <f t="shared" si="71"/>
        <v>0.78030086602163051</v>
      </c>
    </row>
    <row r="1115" spans="1:14" x14ac:dyDescent="0.3">
      <c r="A1115" t="s">
        <v>11118</v>
      </c>
      <c r="B1115" t="s">
        <v>11119</v>
      </c>
      <c r="C1115" t="s">
        <v>11117</v>
      </c>
      <c r="D1115">
        <v>4</v>
      </c>
      <c r="E1115">
        <v>1935740</v>
      </c>
      <c r="F1115">
        <v>1935740</v>
      </c>
      <c r="G1115">
        <v>42581000</v>
      </c>
      <c r="H1115">
        <f t="shared" si="68"/>
        <v>15484160</v>
      </c>
      <c r="I1115">
        <v>50355000</v>
      </c>
      <c r="J1115">
        <v>20107000</v>
      </c>
      <c r="K1115">
        <v>9678700</v>
      </c>
      <c r="L1115">
        <f t="shared" si="69"/>
        <v>26713566.666666668</v>
      </c>
      <c r="M1115">
        <f t="shared" si="70"/>
        <v>1.7252189764679948</v>
      </c>
      <c r="N1115">
        <f t="shared" si="71"/>
        <v>0.78677949013108739</v>
      </c>
    </row>
    <row r="1116" spans="1:14" x14ac:dyDescent="0.3">
      <c r="B1116" t="s">
        <v>13744</v>
      </c>
      <c r="C1116" t="s">
        <v>13743</v>
      </c>
      <c r="D1116">
        <v>6</v>
      </c>
      <c r="E1116">
        <v>2311200</v>
      </c>
      <c r="F1116">
        <v>2311200</v>
      </c>
      <c r="G1116">
        <v>91318000</v>
      </c>
      <c r="H1116">
        <f t="shared" si="68"/>
        <v>31980133.333333332</v>
      </c>
      <c r="I1116">
        <v>127910000</v>
      </c>
      <c r="J1116">
        <v>26702000</v>
      </c>
      <c r="K1116">
        <v>11556000</v>
      </c>
      <c r="L1116">
        <f t="shared" si="69"/>
        <v>55389333.333333336</v>
      </c>
      <c r="M1116">
        <f t="shared" si="70"/>
        <v>1.7319919449991872</v>
      </c>
      <c r="N1116">
        <f t="shared" si="71"/>
        <v>0.79243222051686091</v>
      </c>
    </row>
    <row r="1117" spans="1:14" x14ac:dyDescent="0.3">
      <c r="B1117" t="s">
        <v>13814</v>
      </c>
      <c r="C1117" t="s">
        <v>13813</v>
      </c>
      <c r="D1117">
        <v>3</v>
      </c>
      <c r="E1117">
        <v>11378000</v>
      </c>
      <c r="F1117">
        <v>56890000</v>
      </c>
      <c r="G1117">
        <v>59992000</v>
      </c>
      <c r="H1117">
        <f t="shared" si="68"/>
        <v>42753333.333333336</v>
      </c>
      <c r="I1117">
        <v>89502000</v>
      </c>
      <c r="J1117">
        <v>121810000</v>
      </c>
      <c r="K1117">
        <v>11378000</v>
      </c>
      <c r="L1117">
        <f t="shared" si="69"/>
        <v>74230000</v>
      </c>
      <c r="M1117">
        <f t="shared" si="70"/>
        <v>1.7362388897551846</v>
      </c>
      <c r="N1117">
        <f t="shared" si="71"/>
        <v>0.79596546238729737</v>
      </c>
    </row>
    <row r="1118" spans="1:14" x14ac:dyDescent="0.3">
      <c r="B1118" t="s">
        <v>13804</v>
      </c>
      <c r="C1118" t="s">
        <v>13803</v>
      </c>
      <c r="D1118">
        <v>7</v>
      </c>
      <c r="E1118">
        <v>24431000</v>
      </c>
      <c r="F1118">
        <v>67841000</v>
      </c>
      <c r="G1118">
        <v>99956000</v>
      </c>
      <c r="H1118">
        <f t="shared" si="68"/>
        <v>64076000</v>
      </c>
      <c r="I1118">
        <v>259560000</v>
      </c>
      <c r="J1118">
        <v>62201000</v>
      </c>
      <c r="K1118">
        <v>12610000</v>
      </c>
      <c r="L1118">
        <f t="shared" si="69"/>
        <v>111457000</v>
      </c>
      <c r="M1118">
        <f t="shared" si="70"/>
        <v>1.7394500280916412</v>
      </c>
      <c r="N1118">
        <f t="shared" si="71"/>
        <v>0.7986312329906029</v>
      </c>
    </row>
    <row r="1119" spans="1:14" x14ac:dyDescent="0.3">
      <c r="A1119" t="s">
        <v>22657</v>
      </c>
      <c r="B1119" t="s">
        <v>22658</v>
      </c>
      <c r="C1119" t="s">
        <v>22655</v>
      </c>
      <c r="D1119">
        <v>13</v>
      </c>
      <c r="E1119">
        <v>45262000</v>
      </c>
      <c r="F1119">
        <v>151000000</v>
      </c>
      <c r="G1119">
        <v>433910000</v>
      </c>
      <c r="H1119">
        <f t="shared" si="68"/>
        <v>210057333.33333334</v>
      </c>
      <c r="I1119">
        <v>614080000</v>
      </c>
      <c r="J1119">
        <v>415130000</v>
      </c>
      <c r="K1119">
        <v>67428000</v>
      </c>
      <c r="L1119">
        <f t="shared" si="69"/>
        <v>365546000</v>
      </c>
      <c r="M1119">
        <f t="shared" si="70"/>
        <v>1.7402201303771032</v>
      </c>
      <c r="N1119">
        <f t="shared" si="71"/>
        <v>0.79926981234770011</v>
      </c>
    </row>
    <row r="1120" spans="1:14" x14ac:dyDescent="0.3">
      <c r="A1120" t="s">
        <v>11465</v>
      </c>
      <c r="B1120" t="s">
        <v>11466</v>
      </c>
      <c r="C1120" t="s">
        <v>11464</v>
      </c>
      <c r="D1120">
        <v>8</v>
      </c>
      <c r="E1120">
        <v>3004600</v>
      </c>
      <c r="F1120">
        <v>3004600</v>
      </c>
      <c r="G1120">
        <v>41683000</v>
      </c>
      <c r="H1120">
        <f t="shared" si="68"/>
        <v>15897400</v>
      </c>
      <c r="I1120">
        <v>49075000</v>
      </c>
      <c r="J1120">
        <v>15023000</v>
      </c>
      <c r="K1120">
        <v>19502000</v>
      </c>
      <c r="L1120">
        <f t="shared" si="69"/>
        <v>27866666.666666668</v>
      </c>
      <c r="M1120">
        <f t="shared" si="70"/>
        <v>1.7529071839839638</v>
      </c>
      <c r="N1120">
        <f t="shared" si="71"/>
        <v>0.80974960776253246</v>
      </c>
    </row>
    <row r="1121" spans="1:14" x14ac:dyDescent="0.3">
      <c r="B1121" t="s">
        <v>15122</v>
      </c>
      <c r="C1121" t="s">
        <v>24722</v>
      </c>
      <c r="D1121">
        <v>14</v>
      </c>
      <c r="E1121">
        <v>183580000</v>
      </c>
      <c r="F1121">
        <v>319030000</v>
      </c>
      <c r="G1121">
        <v>1075000000</v>
      </c>
      <c r="H1121">
        <f t="shared" si="68"/>
        <v>525870000</v>
      </c>
      <c r="I1121">
        <v>1408900000</v>
      </c>
      <c r="J1121">
        <v>1093100000</v>
      </c>
      <c r="K1121">
        <v>265100000</v>
      </c>
      <c r="L1121">
        <f t="shared" si="69"/>
        <v>922366666.66666663</v>
      </c>
      <c r="M1121">
        <f t="shared" si="70"/>
        <v>1.7539822896660138</v>
      </c>
      <c r="N1121">
        <f t="shared" si="71"/>
        <v>0.81063418065607318</v>
      </c>
    </row>
    <row r="1122" spans="1:14" x14ac:dyDescent="0.3">
      <c r="C1122" t="s">
        <v>6542</v>
      </c>
      <c r="D1122">
        <v>2</v>
      </c>
      <c r="E1122">
        <v>4317400</v>
      </c>
      <c r="F1122">
        <v>4317400</v>
      </c>
      <c r="G1122">
        <v>22059000</v>
      </c>
      <c r="H1122">
        <f t="shared" si="68"/>
        <v>10231266.666666666</v>
      </c>
      <c r="I1122">
        <v>28090000</v>
      </c>
      <c r="J1122">
        <v>21587000</v>
      </c>
      <c r="K1122">
        <v>4317400</v>
      </c>
      <c r="L1122">
        <f t="shared" si="69"/>
        <v>17998133.333333332</v>
      </c>
      <c r="M1122">
        <f t="shared" si="70"/>
        <v>1.7591305084414441</v>
      </c>
      <c r="N1122">
        <f t="shared" si="71"/>
        <v>0.81486251913550212</v>
      </c>
    </row>
    <row r="1123" spans="1:14" x14ac:dyDescent="0.3">
      <c r="B1123" t="s">
        <v>4419</v>
      </c>
      <c r="C1123" t="s">
        <v>24455</v>
      </c>
      <c r="D1123">
        <v>2</v>
      </c>
      <c r="E1123">
        <v>2838800</v>
      </c>
      <c r="F1123">
        <v>16695000</v>
      </c>
      <c r="G1123">
        <v>2838800</v>
      </c>
      <c r="H1123">
        <f t="shared" si="68"/>
        <v>7457533.333333333</v>
      </c>
      <c r="I1123">
        <v>22334000</v>
      </c>
      <c r="J1123">
        <v>14194000</v>
      </c>
      <c r="K1123">
        <v>2838800</v>
      </c>
      <c r="L1123">
        <f t="shared" si="69"/>
        <v>13122266.666666666</v>
      </c>
      <c r="M1123">
        <f t="shared" si="70"/>
        <v>1.7595987949545426</v>
      </c>
      <c r="N1123">
        <f t="shared" si="71"/>
        <v>0.81524651834424999</v>
      </c>
    </row>
    <row r="1124" spans="1:14" x14ac:dyDescent="0.3">
      <c r="A1124" t="s">
        <v>999</v>
      </c>
      <c r="B1124" t="s">
        <v>1000</v>
      </c>
      <c r="C1124" t="s">
        <v>24235</v>
      </c>
      <c r="D1124">
        <v>3</v>
      </c>
      <c r="E1124">
        <v>3199000</v>
      </c>
      <c r="F1124">
        <v>15995000</v>
      </c>
      <c r="G1124">
        <v>23415000</v>
      </c>
      <c r="H1124">
        <f t="shared" si="68"/>
        <v>14203000</v>
      </c>
      <c r="I1124">
        <v>3199000</v>
      </c>
      <c r="J1124">
        <v>68683000</v>
      </c>
      <c r="K1124">
        <v>3199000</v>
      </c>
      <c r="L1124">
        <f t="shared" si="69"/>
        <v>25027000</v>
      </c>
      <c r="M1124">
        <f t="shared" si="70"/>
        <v>1.7620925156657044</v>
      </c>
      <c r="N1124">
        <f t="shared" si="71"/>
        <v>0.81728967249226414</v>
      </c>
    </row>
    <row r="1125" spans="1:14" x14ac:dyDescent="0.3">
      <c r="A1125" t="s">
        <v>9801</v>
      </c>
      <c r="B1125" t="s">
        <v>9802</v>
      </c>
      <c r="C1125" t="s">
        <v>9800</v>
      </c>
      <c r="D1125">
        <v>3</v>
      </c>
      <c r="E1125">
        <v>16595000</v>
      </c>
      <c r="F1125">
        <v>90444000</v>
      </c>
      <c r="G1125">
        <v>122010000</v>
      </c>
      <c r="H1125">
        <f t="shared" si="68"/>
        <v>76349666.666666672</v>
      </c>
      <c r="I1125">
        <v>245370000</v>
      </c>
      <c r="J1125">
        <v>143500000</v>
      </c>
      <c r="K1125">
        <v>18981000</v>
      </c>
      <c r="L1125">
        <f t="shared" si="69"/>
        <v>135950333.33333334</v>
      </c>
      <c r="M1125">
        <f t="shared" si="70"/>
        <v>1.7806277259451035</v>
      </c>
      <c r="N1125">
        <f t="shared" si="71"/>
        <v>0.83238592515816678</v>
      </c>
    </row>
    <row r="1126" spans="1:14" x14ac:dyDescent="0.3">
      <c r="A1126" t="s">
        <v>15898</v>
      </c>
      <c r="B1126" t="s">
        <v>15899</v>
      </c>
      <c r="C1126" t="s">
        <v>24735</v>
      </c>
      <c r="D1126">
        <v>10</v>
      </c>
      <c r="E1126">
        <v>7543400</v>
      </c>
      <c r="F1126">
        <v>10878000</v>
      </c>
      <c r="G1126">
        <v>43553000</v>
      </c>
      <c r="H1126">
        <f t="shared" si="68"/>
        <v>20658133.333333332</v>
      </c>
      <c r="I1126">
        <v>62972000</v>
      </c>
      <c r="J1126">
        <v>44446000</v>
      </c>
      <c r="K1126">
        <v>4511800</v>
      </c>
      <c r="L1126">
        <f t="shared" si="69"/>
        <v>37309933.333333336</v>
      </c>
      <c r="M1126">
        <f t="shared" si="70"/>
        <v>1.8060650849382973</v>
      </c>
      <c r="N1126">
        <f t="shared" si="71"/>
        <v>0.85284988397370354</v>
      </c>
    </row>
    <row r="1127" spans="1:14" x14ac:dyDescent="0.3">
      <c r="A1127" t="s">
        <v>22623</v>
      </c>
      <c r="B1127" t="s">
        <v>22624</v>
      </c>
      <c r="C1127" t="s">
        <v>24884</v>
      </c>
      <c r="D1127">
        <v>12</v>
      </c>
      <c r="E1127">
        <v>135800000</v>
      </c>
      <c r="F1127">
        <v>299440000</v>
      </c>
      <c r="G1127">
        <v>752820000</v>
      </c>
      <c r="H1127">
        <f t="shared" si="68"/>
        <v>396020000</v>
      </c>
      <c r="I1127">
        <v>1323100000</v>
      </c>
      <c r="J1127">
        <v>532230000</v>
      </c>
      <c r="K1127">
        <v>292420000</v>
      </c>
      <c r="L1127">
        <f t="shared" si="69"/>
        <v>715916666.66666663</v>
      </c>
      <c r="M1127">
        <f t="shared" si="70"/>
        <v>1.8077790683972188</v>
      </c>
      <c r="N1127">
        <f t="shared" si="71"/>
        <v>0.85421837443252968</v>
      </c>
    </row>
    <row r="1128" spans="1:14" x14ac:dyDescent="0.3">
      <c r="A1128" t="s">
        <v>10699</v>
      </c>
      <c r="B1128" t="s">
        <v>10700</v>
      </c>
      <c r="C1128" t="s">
        <v>10698</v>
      </c>
      <c r="D1128">
        <v>2</v>
      </c>
      <c r="E1128">
        <v>1353800</v>
      </c>
      <c r="F1128">
        <v>1353800</v>
      </c>
      <c r="G1128">
        <v>6769000</v>
      </c>
      <c r="H1128">
        <f t="shared" si="68"/>
        <v>3158866.6666666665</v>
      </c>
      <c r="I1128">
        <v>8267900</v>
      </c>
      <c r="J1128">
        <v>7512200</v>
      </c>
      <c r="K1128">
        <v>1353800</v>
      </c>
      <c r="L1128">
        <f t="shared" si="69"/>
        <v>5711300</v>
      </c>
      <c r="M1128">
        <f t="shared" si="70"/>
        <v>1.8080218643817403</v>
      </c>
      <c r="N1128">
        <f t="shared" si="71"/>
        <v>0.85441212434844338</v>
      </c>
    </row>
    <row r="1129" spans="1:14" x14ac:dyDescent="0.3">
      <c r="A1129" t="s">
        <v>9474</v>
      </c>
      <c r="B1129" t="s">
        <v>9475</v>
      </c>
      <c r="C1129" t="s">
        <v>24613</v>
      </c>
      <c r="D1129">
        <v>2</v>
      </c>
      <c r="E1129">
        <v>2985400</v>
      </c>
      <c r="F1129">
        <v>17198000</v>
      </c>
      <c r="G1129">
        <v>2985400</v>
      </c>
      <c r="H1129">
        <f t="shared" si="68"/>
        <v>7722933.333333333</v>
      </c>
      <c r="I1129">
        <v>24190000</v>
      </c>
      <c r="J1129">
        <v>14927000</v>
      </c>
      <c r="K1129">
        <v>2985400</v>
      </c>
      <c r="L1129">
        <f t="shared" si="69"/>
        <v>14034133.333333334</v>
      </c>
      <c r="M1129">
        <f t="shared" si="70"/>
        <v>1.8172024446669661</v>
      </c>
      <c r="N1129">
        <f t="shared" si="71"/>
        <v>0.8617191513539455</v>
      </c>
    </row>
    <row r="1130" spans="1:14" x14ac:dyDescent="0.3">
      <c r="B1130" t="s">
        <v>13856</v>
      </c>
      <c r="C1130" t="s">
        <v>13855</v>
      </c>
      <c r="D1130">
        <v>1</v>
      </c>
      <c r="E1130">
        <v>7094300</v>
      </c>
      <c r="F1130">
        <v>1418860</v>
      </c>
      <c r="G1130">
        <v>1418860</v>
      </c>
      <c r="H1130">
        <f t="shared" si="68"/>
        <v>3310673.3333333335</v>
      </c>
      <c r="I1130">
        <v>8860100</v>
      </c>
      <c r="J1130">
        <v>7807100</v>
      </c>
      <c r="K1130">
        <v>1418860</v>
      </c>
      <c r="L1130">
        <f t="shared" si="69"/>
        <v>6028686.666666667</v>
      </c>
      <c r="M1130">
        <f t="shared" si="70"/>
        <v>1.8209850564134991</v>
      </c>
      <c r="N1130">
        <f t="shared" si="71"/>
        <v>0.86471908314583423</v>
      </c>
    </row>
    <row r="1131" spans="1:14" x14ac:dyDescent="0.3">
      <c r="B1131" t="s">
        <v>11144</v>
      </c>
      <c r="C1131" t="s">
        <v>11143</v>
      </c>
      <c r="D1131">
        <v>2</v>
      </c>
      <c r="E1131">
        <v>2100000</v>
      </c>
      <c r="F1131">
        <v>2100000</v>
      </c>
      <c r="G1131">
        <v>10500000</v>
      </c>
      <c r="H1131">
        <f t="shared" si="68"/>
        <v>4900000</v>
      </c>
      <c r="I1131">
        <v>12307000</v>
      </c>
      <c r="J1131">
        <v>12415000</v>
      </c>
      <c r="K1131">
        <v>2100000</v>
      </c>
      <c r="L1131">
        <f t="shared" si="69"/>
        <v>8940666.666666666</v>
      </c>
      <c r="M1131">
        <f t="shared" si="70"/>
        <v>1.824625850340136</v>
      </c>
      <c r="N1131">
        <f t="shared" si="71"/>
        <v>0.8676006616924401</v>
      </c>
    </row>
    <row r="1132" spans="1:14" x14ac:dyDescent="0.3">
      <c r="A1132" t="s">
        <v>14607</v>
      </c>
      <c r="B1132" t="s">
        <v>14608</v>
      </c>
      <c r="C1132" t="s">
        <v>14606</v>
      </c>
      <c r="D1132">
        <v>9</v>
      </c>
      <c r="E1132">
        <v>14040000</v>
      </c>
      <c r="F1132">
        <v>20693000</v>
      </c>
      <c r="G1132">
        <v>162860000</v>
      </c>
      <c r="H1132">
        <f t="shared" si="68"/>
        <v>65864333.333333336</v>
      </c>
      <c r="I1132">
        <v>185640000</v>
      </c>
      <c r="J1132">
        <v>107540000</v>
      </c>
      <c r="K1132">
        <v>67658000</v>
      </c>
      <c r="L1132">
        <f t="shared" si="69"/>
        <v>120279333.33333333</v>
      </c>
      <c r="M1132">
        <f t="shared" si="70"/>
        <v>1.8261679310501888</v>
      </c>
      <c r="N1132">
        <f t="shared" si="71"/>
        <v>0.86881943900968905</v>
      </c>
    </row>
    <row r="1133" spans="1:14" x14ac:dyDescent="0.3">
      <c r="B1133" t="s">
        <v>15193</v>
      </c>
      <c r="C1133" t="s">
        <v>24723</v>
      </c>
      <c r="D1133">
        <v>8</v>
      </c>
      <c r="E1133">
        <v>3417600</v>
      </c>
      <c r="F1133">
        <v>3417600</v>
      </c>
      <c r="G1133">
        <v>28667000</v>
      </c>
      <c r="H1133">
        <f t="shared" si="68"/>
        <v>11834066.666666666</v>
      </c>
      <c r="I1133">
        <v>44394000</v>
      </c>
      <c r="J1133">
        <v>17088000</v>
      </c>
      <c r="K1133">
        <v>3417600</v>
      </c>
      <c r="L1133">
        <f t="shared" si="69"/>
        <v>21633200</v>
      </c>
      <c r="M1133">
        <f t="shared" si="70"/>
        <v>1.8280444592166121</v>
      </c>
      <c r="N1133">
        <f t="shared" si="71"/>
        <v>0.87030115809365527</v>
      </c>
    </row>
    <row r="1134" spans="1:14" x14ac:dyDescent="0.3">
      <c r="A1134" t="s">
        <v>7102</v>
      </c>
      <c r="B1134" t="s">
        <v>7103</v>
      </c>
      <c r="C1134" t="s">
        <v>7101</v>
      </c>
      <c r="D1134">
        <v>4</v>
      </c>
      <c r="E1134">
        <v>3005800</v>
      </c>
      <c r="F1134">
        <v>28354000</v>
      </c>
      <c r="G1134">
        <v>36084000</v>
      </c>
      <c r="H1134">
        <f t="shared" si="68"/>
        <v>22481266.666666668</v>
      </c>
      <c r="I1134">
        <v>50310000</v>
      </c>
      <c r="J1134">
        <v>58315000</v>
      </c>
      <c r="K1134">
        <v>15029000</v>
      </c>
      <c r="L1134">
        <f t="shared" si="69"/>
        <v>41218000</v>
      </c>
      <c r="M1134">
        <f t="shared" si="70"/>
        <v>1.8334376176905809</v>
      </c>
      <c r="N1134">
        <f t="shared" si="71"/>
        <v>0.87455117950498507</v>
      </c>
    </row>
    <row r="1135" spans="1:14" x14ac:dyDescent="0.3">
      <c r="B1135" t="s">
        <v>3138</v>
      </c>
      <c r="C1135" t="s">
        <v>3137</v>
      </c>
      <c r="D1135">
        <v>2</v>
      </c>
      <c r="E1135">
        <v>1866860</v>
      </c>
      <c r="F1135">
        <v>10133000</v>
      </c>
      <c r="G1135">
        <v>1866860</v>
      </c>
      <c r="H1135">
        <f t="shared" si="68"/>
        <v>4622240</v>
      </c>
      <c r="I1135">
        <v>14334000</v>
      </c>
      <c r="J1135">
        <v>9334300</v>
      </c>
      <c r="K1135">
        <v>1866860</v>
      </c>
      <c r="L1135">
        <f t="shared" si="69"/>
        <v>8511720</v>
      </c>
      <c r="M1135">
        <f t="shared" si="70"/>
        <v>1.8414708020353767</v>
      </c>
      <c r="N1135">
        <f t="shared" si="71"/>
        <v>0.88085852235700091</v>
      </c>
    </row>
    <row r="1136" spans="1:14" x14ac:dyDescent="0.3">
      <c r="C1136" t="s">
        <v>7327</v>
      </c>
      <c r="D1136">
        <v>2</v>
      </c>
      <c r="E1136">
        <v>1860360</v>
      </c>
      <c r="F1136">
        <v>1860360</v>
      </c>
      <c r="G1136">
        <v>9301800</v>
      </c>
      <c r="H1136">
        <f t="shared" si="68"/>
        <v>4340840</v>
      </c>
      <c r="I1136">
        <v>10040000</v>
      </c>
      <c r="J1136">
        <v>12131000</v>
      </c>
      <c r="K1136">
        <v>1860360</v>
      </c>
      <c r="L1136">
        <f t="shared" si="69"/>
        <v>8010453.333333333</v>
      </c>
      <c r="M1136">
        <f t="shared" si="70"/>
        <v>1.8453694062285948</v>
      </c>
      <c r="N1136">
        <f t="shared" si="71"/>
        <v>0.88390964403009598</v>
      </c>
    </row>
    <row r="1137" spans="1:14" x14ac:dyDescent="0.3">
      <c r="A1137" t="s">
        <v>10829</v>
      </c>
      <c r="B1137" t="s">
        <v>10830</v>
      </c>
      <c r="C1137" t="s">
        <v>10828</v>
      </c>
      <c r="D1137">
        <v>2</v>
      </c>
      <c r="E1137">
        <v>6424400</v>
      </c>
      <c r="F1137">
        <v>67481000</v>
      </c>
      <c r="G1137">
        <v>78622000</v>
      </c>
      <c r="H1137">
        <f t="shared" si="68"/>
        <v>50842466.666666664</v>
      </c>
      <c r="I1137">
        <v>157940000</v>
      </c>
      <c r="J1137">
        <v>91531000</v>
      </c>
      <c r="K1137">
        <v>32122000</v>
      </c>
      <c r="L1137">
        <f t="shared" si="69"/>
        <v>93864333.333333328</v>
      </c>
      <c r="M1137">
        <f t="shared" si="70"/>
        <v>1.8461797683563741</v>
      </c>
      <c r="N1137">
        <f t="shared" si="71"/>
        <v>0.88454303959740921</v>
      </c>
    </row>
    <row r="1138" spans="1:14" x14ac:dyDescent="0.3">
      <c r="B1138" t="s">
        <v>1953</v>
      </c>
      <c r="C1138" t="s">
        <v>24326</v>
      </c>
      <c r="D1138">
        <v>32</v>
      </c>
      <c r="E1138">
        <v>24590000</v>
      </c>
      <c r="F1138">
        <v>45940000</v>
      </c>
      <c r="G1138">
        <v>125160000</v>
      </c>
      <c r="H1138">
        <f t="shared" si="68"/>
        <v>65230000</v>
      </c>
      <c r="I1138">
        <v>242440000</v>
      </c>
      <c r="J1138">
        <v>105860000</v>
      </c>
      <c r="K1138">
        <v>13251000</v>
      </c>
      <c r="L1138">
        <f t="shared" si="69"/>
        <v>120517000</v>
      </c>
      <c r="M1138">
        <f t="shared" si="70"/>
        <v>1.8475701364402881</v>
      </c>
      <c r="N1138">
        <f t="shared" si="71"/>
        <v>0.88562913220579209</v>
      </c>
    </row>
    <row r="1139" spans="1:14" x14ac:dyDescent="0.3">
      <c r="A1139" t="s">
        <v>12304</v>
      </c>
      <c r="B1139" t="s">
        <v>12305</v>
      </c>
      <c r="C1139" t="s">
        <v>12303</v>
      </c>
      <c r="D1139">
        <v>3</v>
      </c>
      <c r="E1139">
        <v>8618000</v>
      </c>
      <c r="F1139">
        <v>8618000</v>
      </c>
      <c r="G1139">
        <v>43203000</v>
      </c>
      <c r="H1139">
        <f t="shared" si="68"/>
        <v>20146333.333333332</v>
      </c>
      <c r="I1139">
        <v>60496000</v>
      </c>
      <c r="J1139">
        <v>43090000</v>
      </c>
      <c r="K1139">
        <v>8618000</v>
      </c>
      <c r="L1139">
        <f t="shared" si="69"/>
        <v>37401333.333333336</v>
      </c>
      <c r="M1139">
        <f t="shared" si="70"/>
        <v>1.8564833964824039</v>
      </c>
      <c r="N1139">
        <f t="shared" si="71"/>
        <v>0.89257241246191654</v>
      </c>
    </row>
    <row r="1140" spans="1:14" x14ac:dyDescent="0.3">
      <c r="A1140" t="s">
        <v>19106</v>
      </c>
      <c r="B1140" t="s">
        <v>19107</v>
      </c>
      <c r="C1140" t="s">
        <v>24815</v>
      </c>
      <c r="D1140">
        <v>4</v>
      </c>
      <c r="E1140">
        <v>3149200</v>
      </c>
      <c r="F1140">
        <v>15746000</v>
      </c>
      <c r="G1140">
        <v>3149200</v>
      </c>
      <c r="H1140">
        <f t="shared" si="68"/>
        <v>7348133.333333333</v>
      </c>
      <c r="I1140">
        <v>19173000</v>
      </c>
      <c r="J1140">
        <v>18665000</v>
      </c>
      <c r="K1140">
        <v>3149200</v>
      </c>
      <c r="L1140">
        <f t="shared" si="69"/>
        <v>13662400</v>
      </c>
      <c r="M1140">
        <f t="shared" si="70"/>
        <v>1.8593021356897899</v>
      </c>
      <c r="N1140">
        <f t="shared" si="71"/>
        <v>0.89476122654759804</v>
      </c>
    </row>
    <row r="1141" spans="1:14" x14ac:dyDescent="0.3">
      <c r="A1141" t="s">
        <v>12412</v>
      </c>
      <c r="B1141" t="s">
        <v>12413</v>
      </c>
      <c r="C1141" t="s">
        <v>12411</v>
      </c>
      <c r="D1141">
        <v>2</v>
      </c>
      <c r="E1141">
        <v>2670400</v>
      </c>
      <c r="F1141">
        <v>2670400</v>
      </c>
      <c r="G1141">
        <v>13352000</v>
      </c>
      <c r="H1141">
        <f t="shared" si="68"/>
        <v>6230933.333333333</v>
      </c>
      <c r="I1141">
        <v>17216000</v>
      </c>
      <c r="J1141">
        <v>14908000</v>
      </c>
      <c r="K1141">
        <v>2670400</v>
      </c>
      <c r="L1141">
        <f t="shared" si="69"/>
        <v>11598133.333333334</v>
      </c>
      <c r="M1141">
        <f t="shared" si="70"/>
        <v>1.8613797825900884</v>
      </c>
      <c r="N1141">
        <f t="shared" si="71"/>
        <v>0.89637244258657178</v>
      </c>
    </row>
    <row r="1142" spans="1:14" x14ac:dyDescent="0.3">
      <c r="A1142" t="s">
        <v>2598</v>
      </c>
      <c r="B1142" t="s">
        <v>2599</v>
      </c>
      <c r="C1142" t="s">
        <v>2597</v>
      </c>
      <c r="D1142">
        <v>9</v>
      </c>
      <c r="E1142">
        <v>1913860</v>
      </c>
      <c r="F1142">
        <v>17653000</v>
      </c>
      <c r="G1142">
        <v>51937000</v>
      </c>
      <c r="H1142">
        <f t="shared" si="68"/>
        <v>23834620</v>
      </c>
      <c r="I1142">
        <v>65727000</v>
      </c>
      <c r="J1142">
        <v>58684000</v>
      </c>
      <c r="K1142">
        <v>9569300</v>
      </c>
      <c r="L1142">
        <f t="shared" si="69"/>
        <v>44660100</v>
      </c>
      <c r="M1142">
        <f t="shared" si="70"/>
        <v>1.8737491934001884</v>
      </c>
      <c r="N1142">
        <f t="shared" si="71"/>
        <v>0.90592785713094748</v>
      </c>
    </row>
    <row r="1143" spans="1:14" x14ac:dyDescent="0.3">
      <c r="A1143" t="s">
        <v>5678</v>
      </c>
      <c r="B1143" t="s">
        <v>22599</v>
      </c>
      <c r="C1143" t="s">
        <v>22598</v>
      </c>
      <c r="D1143">
        <v>8</v>
      </c>
      <c r="E1143">
        <v>1639660</v>
      </c>
      <c r="F1143">
        <v>1639660</v>
      </c>
      <c r="G1143">
        <v>12902000</v>
      </c>
      <c r="H1143">
        <f t="shared" si="68"/>
        <v>5393773.333333333</v>
      </c>
      <c r="I1143">
        <v>20491000</v>
      </c>
      <c r="J1143">
        <v>8198300</v>
      </c>
      <c r="K1143">
        <v>1639660</v>
      </c>
      <c r="L1143">
        <f t="shared" si="69"/>
        <v>10109653.333333334</v>
      </c>
      <c r="M1143">
        <f t="shared" si="70"/>
        <v>1.8743192767957129</v>
      </c>
      <c r="N1143">
        <f t="shared" si="71"/>
        <v>0.90636672664493789</v>
      </c>
    </row>
    <row r="1144" spans="1:14" x14ac:dyDescent="0.3">
      <c r="A1144" t="s">
        <v>11866</v>
      </c>
      <c r="B1144" t="s">
        <v>11867</v>
      </c>
      <c r="C1144" t="s">
        <v>11865</v>
      </c>
      <c r="D1144">
        <v>19</v>
      </c>
      <c r="E1144">
        <v>4241100</v>
      </c>
      <c r="F1144">
        <v>10246000</v>
      </c>
      <c r="G1144">
        <v>149580000</v>
      </c>
      <c r="H1144">
        <f t="shared" si="68"/>
        <v>54689033.333333336</v>
      </c>
      <c r="I1144">
        <v>169830000</v>
      </c>
      <c r="J1144">
        <v>110980000</v>
      </c>
      <c r="K1144">
        <v>28983000</v>
      </c>
      <c r="L1144">
        <f t="shared" si="69"/>
        <v>103264333.33333333</v>
      </c>
      <c r="M1144">
        <f t="shared" si="70"/>
        <v>1.8882091534500212</v>
      </c>
      <c r="N1144">
        <f t="shared" si="71"/>
        <v>0.91701857822341093</v>
      </c>
    </row>
    <row r="1145" spans="1:14" x14ac:dyDescent="0.3">
      <c r="B1145" t="s">
        <v>691</v>
      </c>
      <c r="C1145" t="s">
        <v>24201</v>
      </c>
      <c r="D1145">
        <v>15</v>
      </c>
      <c r="E1145">
        <v>1308440</v>
      </c>
      <c r="F1145">
        <v>1308440</v>
      </c>
      <c r="G1145">
        <v>55749000</v>
      </c>
      <c r="H1145">
        <f t="shared" si="68"/>
        <v>19455293.333333332</v>
      </c>
      <c r="I1145">
        <v>78813000</v>
      </c>
      <c r="J1145">
        <v>25618000</v>
      </c>
      <c r="K1145">
        <v>6542200</v>
      </c>
      <c r="L1145">
        <f t="shared" si="69"/>
        <v>36991066.666666664</v>
      </c>
      <c r="M1145">
        <f t="shared" si="70"/>
        <v>1.9013368769561942</v>
      </c>
      <c r="N1145">
        <f t="shared" si="71"/>
        <v>0.92701416989078034</v>
      </c>
    </row>
    <row r="1146" spans="1:14" x14ac:dyDescent="0.3">
      <c r="C1146" t="s">
        <v>20417</v>
      </c>
      <c r="D1146">
        <v>5</v>
      </c>
      <c r="E1146">
        <v>1255880</v>
      </c>
      <c r="F1146">
        <v>1255880</v>
      </c>
      <c r="G1146">
        <v>58317000</v>
      </c>
      <c r="H1146">
        <f t="shared" si="68"/>
        <v>20276253.333333332</v>
      </c>
      <c r="I1146">
        <v>72962000</v>
      </c>
      <c r="J1146">
        <v>36472000</v>
      </c>
      <c r="K1146">
        <v>6279400</v>
      </c>
      <c r="L1146">
        <f t="shared" si="69"/>
        <v>38571133.333333336</v>
      </c>
      <c r="M1146">
        <f t="shared" si="70"/>
        <v>1.90228109203607</v>
      </c>
      <c r="N1146">
        <f t="shared" si="71"/>
        <v>0.92773044289840401</v>
      </c>
    </row>
    <row r="1147" spans="1:14" x14ac:dyDescent="0.3">
      <c r="A1147" t="s">
        <v>5271</v>
      </c>
      <c r="B1147" t="s">
        <v>5272</v>
      </c>
      <c r="C1147" t="s">
        <v>5270</v>
      </c>
      <c r="D1147">
        <v>6</v>
      </c>
      <c r="E1147">
        <v>17142000</v>
      </c>
      <c r="F1147">
        <v>169010000</v>
      </c>
      <c r="G1147">
        <v>129190000</v>
      </c>
      <c r="H1147">
        <f t="shared" si="68"/>
        <v>105114000</v>
      </c>
      <c r="I1147">
        <v>393460000</v>
      </c>
      <c r="J1147">
        <v>187850000</v>
      </c>
      <c r="K1147">
        <v>18764000</v>
      </c>
      <c r="L1147">
        <f t="shared" si="69"/>
        <v>200024666.66666666</v>
      </c>
      <c r="M1147">
        <f t="shared" si="70"/>
        <v>1.90293078625746</v>
      </c>
      <c r="N1147">
        <f t="shared" si="71"/>
        <v>0.9282230886013928</v>
      </c>
    </row>
    <row r="1148" spans="1:14" x14ac:dyDescent="0.3">
      <c r="B1148" t="s">
        <v>14989</v>
      </c>
      <c r="C1148" t="s">
        <v>24721</v>
      </c>
      <c r="D1148">
        <v>13</v>
      </c>
      <c r="E1148">
        <v>54966000</v>
      </c>
      <c r="F1148">
        <v>85494000</v>
      </c>
      <c r="G1148">
        <v>204730000</v>
      </c>
      <c r="H1148">
        <f t="shared" si="68"/>
        <v>115063333.33333333</v>
      </c>
      <c r="I1148">
        <v>344640000</v>
      </c>
      <c r="J1148">
        <v>259810000</v>
      </c>
      <c r="K1148">
        <v>57605000</v>
      </c>
      <c r="L1148">
        <f t="shared" si="69"/>
        <v>220685000</v>
      </c>
      <c r="M1148">
        <f t="shared" si="70"/>
        <v>1.9179437411280744</v>
      </c>
      <c r="N1148">
        <f t="shared" si="71"/>
        <v>0.9395604025323131</v>
      </c>
    </row>
    <row r="1149" spans="1:14" x14ac:dyDescent="0.3">
      <c r="C1149" t="s">
        <v>19777</v>
      </c>
      <c r="D1149">
        <v>4</v>
      </c>
      <c r="E1149">
        <v>2054600</v>
      </c>
      <c r="F1149">
        <v>2054600</v>
      </c>
      <c r="G1149">
        <v>49476000</v>
      </c>
      <c r="H1149">
        <f t="shared" si="68"/>
        <v>17861733.333333332</v>
      </c>
      <c r="I1149">
        <v>58161000</v>
      </c>
      <c r="J1149">
        <v>34516000</v>
      </c>
      <c r="K1149">
        <v>10273000</v>
      </c>
      <c r="L1149">
        <f t="shared" si="69"/>
        <v>34316666.666666664</v>
      </c>
      <c r="M1149">
        <f t="shared" si="70"/>
        <v>1.9212394467128984</v>
      </c>
      <c r="N1149">
        <f t="shared" si="71"/>
        <v>0.94203733527491096</v>
      </c>
    </row>
    <row r="1150" spans="1:14" x14ac:dyDescent="0.3">
      <c r="A1150" t="s">
        <v>9719</v>
      </c>
      <c r="B1150" t="s">
        <v>9720</v>
      </c>
      <c r="C1150" t="s">
        <v>9718</v>
      </c>
      <c r="D1150">
        <v>15</v>
      </c>
      <c r="E1150">
        <v>79737000</v>
      </c>
      <c r="F1150">
        <v>195450000</v>
      </c>
      <c r="G1150">
        <v>654320000</v>
      </c>
      <c r="H1150">
        <f t="shared" si="68"/>
        <v>309835666.66666669</v>
      </c>
      <c r="I1150">
        <v>1061800000</v>
      </c>
      <c r="J1150">
        <v>629290000</v>
      </c>
      <c r="K1150">
        <v>95732000</v>
      </c>
      <c r="L1150">
        <f t="shared" si="69"/>
        <v>595607333.33333337</v>
      </c>
      <c r="M1150">
        <f t="shared" si="70"/>
        <v>1.9223330216985994</v>
      </c>
      <c r="N1150">
        <f t="shared" si="71"/>
        <v>0.94285828779460445</v>
      </c>
    </row>
    <row r="1151" spans="1:14" x14ac:dyDescent="0.3">
      <c r="C1151" t="s">
        <v>24737</v>
      </c>
      <c r="D1151">
        <v>4</v>
      </c>
      <c r="E1151">
        <v>2465600</v>
      </c>
      <c r="F1151">
        <v>2465600</v>
      </c>
      <c r="G1151">
        <v>13629000</v>
      </c>
      <c r="H1151">
        <f t="shared" si="68"/>
        <v>6186733.333333333</v>
      </c>
      <c r="I1151">
        <v>20949000</v>
      </c>
      <c r="J1151">
        <v>12328000</v>
      </c>
      <c r="K1151">
        <v>2465600</v>
      </c>
      <c r="L1151">
        <f t="shared" si="69"/>
        <v>11914200</v>
      </c>
      <c r="M1151">
        <f t="shared" si="70"/>
        <v>1.9257658861434683</v>
      </c>
      <c r="N1151">
        <f t="shared" si="71"/>
        <v>0.94543232653065079</v>
      </c>
    </row>
    <row r="1152" spans="1:14" x14ac:dyDescent="0.3">
      <c r="A1152" t="s">
        <v>2471</v>
      </c>
      <c r="B1152" t="s">
        <v>20128</v>
      </c>
      <c r="C1152" t="s">
        <v>20127</v>
      </c>
      <c r="D1152">
        <v>3</v>
      </c>
      <c r="E1152">
        <v>15461000</v>
      </c>
      <c r="F1152">
        <v>3092200</v>
      </c>
      <c r="G1152">
        <v>75648000</v>
      </c>
      <c r="H1152">
        <f t="shared" si="68"/>
        <v>31400400</v>
      </c>
      <c r="I1152">
        <v>123130000</v>
      </c>
      <c r="J1152">
        <v>41228000</v>
      </c>
      <c r="K1152">
        <v>18220000</v>
      </c>
      <c r="L1152">
        <f t="shared" si="69"/>
        <v>60859333.333333336</v>
      </c>
      <c r="M1152">
        <f t="shared" si="70"/>
        <v>1.9381706390152142</v>
      </c>
      <c r="N1152">
        <f t="shared" si="71"/>
        <v>0.95469559305625029</v>
      </c>
    </row>
    <row r="1153" spans="1:14" x14ac:dyDescent="0.3">
      <c r="A1153" t="s">
        <v>9731</v>
      </c>
      <c r="B1153" t="s">
        <v>9732</v>
      </c>
      <c r="C1153" t="s">
        <v>24617</v>
      </c>
      <c r="D1153">
        <v>2</v>
      </c>
      <c r="E1153">
        <v>1371460</v>
      </c>
      <c r="F1153">
        <v>1371460</v>
      </c>
      <c r="G1153">
        <v>24379000</v>
      </c>
      <c r="H1153">
        <f t="shared" si="68"/>
        <v>9040640</v>
      </c>
      <c r="I1153">
        <v>26343000</v>
      </c>
      <c r="J1153">
        <v>19376000</v>
      </c>
      <c r="K1153">
        <v>6857300</v>
      </c>
      <c r="L1153">
        <f t="shared" si="69"/>
        <v>17525433.333333332</v>
      </c>
      <c r="M1153">
        <f t="shared" si="70"/>
        <v>1.9385168896597289</v>
      </c>
      <c r="N1153">
        <f t="shared" si="71"/>
        <v>0.95495330487097829</v>
      </c>
    </row>
    <row r="1154" spans="1:14" x14ac:dyDescent="0.3">
      <c r="B1154" t="s">
        <v>22461</v>
      </c>
      <c r="C1154" t="s">
        <v>22460</v>
      </c>
      <c r="D1154">
        <v>4</v>
      </c>
      <c r="E1154">
        <v>2705800</v>
      </c>
      <c r="F1154">
        <v>46389000</v>
      </c>
      <c r="G1154">
        <v>53053000</v>
      </c>
      <c r="H1154">
        <f t="shared" ref="H1154:H1217" si="72">AVERAGE(E1154:G1154)</f>
        <v>34049266.666666664</v>
      </c>
      <c r="I1154">
        <v>87342000</v>
      </c>
      <c r="J1154">
        <v>97490000</v>
      </c>
      <c r="K1154">
        <v>13529000</v>
      </c>
      <c r="L1154">
        <f t="shared" ref="L1154:L1217" si="73">AVERAGE(I1154:K1154)</f>
        <v>66120333.333333336</v>
      </c>
      <c r="M1154">
        <f t="shared" ref="M1154:M1217" si="74">L1154/H1154</f>
        <v>1.9419018324427939</v>
      </c>
      <c r="N1154">
        <f t="shared" ref="N1154:N1217" si="75">LOG(L1154/H1154, 2)</f>
        <v>0.95747027108272231</v>
      </c>
    </row>
    <row r="1155" spans="1:14" x14ac:dyDescent="0.3">
      <c r="A1155" t="s">
        <v>20657</v>
      </c>
      <c r="B1155" t="s">
        <v>20658</v>
      </c>
      <c r="C1155" t="s">
        <v>20656</v>
      </c>
      <c r="D1155">
        <v>3</v>
      </c>
      <c r="E1155">
        <v>3509000</v>
      </c>
      <c r="F1155">
        <v>3509000</v>
      </c>
      <c r="G1155">
        <v>64297000</v>
      </c>
      <c r="H1155">
        <f t="shared" si="72"/>
        <v>23771666.666666668</v>
      </c>
      <c r="I1155">
        <v>70615000</v>
      </c>
      <c r="J1155">
        <v>50769000</v>
      </c>
      <c r="K1155">
        <v>17545000</v>
      </c>
      <c r="L1155">
        <f t="shared" si="73"/>
        <v>46309666.666666664</v>
      </c>
      <c r="M1155">
        <f t="shared" si="74"/>
        <v>1.948103484540419</v>
      </c>
      <c r="N1155">
        <f t="shared" si="75"/>
        <v>0.96207031636678153</v>
      </c>
    </row>
    <row r="1156" spans="1:14" x14ac:dyDescent="0.3">
      <c r="C1156" t="s">
        <v>16580</v>
      </c>
      <c r="D1156">
        <v>3</v>
      </c>
      <c r="E1156">
        <v>2673200</v>
      </c>
      <c r="F1156">
        <v>2673200</v>
      </c>
      <c r="G1156">
        <v>13905000</v>
      </c>
      <c r="H1156">
        <f t="shared" si="72"/>
        <v>6417133.333333333</v>
      </c>
      <c r="I1156">
        <v>21493000</v>
      </c>
      <c r="J1156">
        <v>13366000</v>
      </c>
      <c r="K1156">
        <v>2673200</v>
      </c>
      <c r="L1156">
        <f t="shared" si="73"/>
        <v>12510733.333333334</v>
      </c>
      <c r="M1156">
        <f t="shared" si="74"/>
        <v>1.9495828874783134</v>
      </c>
      <c r="N1156">
        <f t="shared" si="75"/>
        <v>0.96316549293090581</v>
      </c>
    </row>
    <row r="1157" spans="1:14" x14ac:dyDescent="0.3">
      <c r="B1157" t="s">
        <v>6561</v>
      </c>
      <c r="C1157" t="s">
        <v>6560</v>
      </c>
      <c r="D1157">
        <v>8</v>
      </c>
      <c r="E1157">
        <v>1246360</v>
      </c>
      <c r="F1157">
        <v>1246360</v>
      </c>
      <c r="G1157">
        <v>54182000</v>
      </c>
      <c r="H1157">
        <f t="shared" si="72"/>
        <v>18891573.333333332</v>
      </c>
      <c r="I1157">
        <v>87282000</v>
      </c>
      <c r="J1157">
        <v>17414000</v>
      </c>
      <c r="K1157">
        <v>6231800</v>
      </c>
      <c r="L1157">
        <f t="shared" si="73"/>
        <v>36975933.333333336</v>
      </c>
      <c r="M1157">
        <f t="shared" si="74"/>
        <v>1.9572712489801452</v>
      </c>
      <c r="N1157">
        <f t="shared" si="75"/>
        <v>0.96884370611340931</v>
      </c>
    </row>
    <row r="1158" spans="1:14" x14ac:dyDescent="0.3">
      <c r="A1158" t="s">
        <v>5351</v>
      </c>
      <c r="B1158" t="s">
        <v>5352</v>
      </c>
      <c r="C1158" t="s">
        <v>5350</v>
      </c>
      <c r="D1158">
        <v>9</v>
      </c>
      <c r="E1158">
        <v>172720000</v>
      </c>
      <c r="F1158">
        <v>76191000</v>
      </c>
      <c r="G1158">
        <v>647280000</v>
      </c>
      <c r="H1158">
        <f t="shared" si="72"/>
        <v>298730333.33333331</v>
      </c>
      <c r="I1158">
        <v>1424600000</v>
      </c>
      <c r="J1158">
        <v>242490000</v>
      </c>
      <c r="K1158">
        <v>89478000</v>
      </c>
      <c r="L1158">
        <f t="shared" si="73"/>
        <v>585522666.66666663</v>
      </c>
      <c r="M1158">
        <f t="shared" si="74"/>
        <v>1.9600375366411849</v>
      </c>
      <c r="N1158">
        <f t="shared" si="75"/>
        <v>0.97088128363004234</v>
      </c>
    </row>
    <row r="1159" spans="1:14" x14ac:dyDescent="0.3">
      <c r="A1159" t="s">
        <v>17362</v>
      </c>
      <c r="B1159" t="s">
        <v>17363</v>
      </c>
      <c r="C1159" t="s">
        <v>17361</v>
      </c>
      <c r="D1159">
        <v>7</v>
      </c>
      <c r="E1159">
        <v>1473260</v>
      </c>
      <c r="F1159">
        <v>14609000</v>
      </c>
      <c r="G1159">
        <v>34080000</v>
      </c>
      <c r="H1159">
        <f t="shared" si="72"/>
        <v>16720753.333333334</v>
      </c>
      <c r="I1159">
        <v>54676000</v>
      </c>
      <c r="J1159">
        <v>36758000</v>
      </c>
      <c r="K1159">
        <v>7366300</v>
      </c>
      <c r="L1159">
        <f t="shared" si="73"/>
        <v>32933433.333333332</v>
      </c>
      <c r="M1159">
        <f t="shared" si="74"/>
        <v>1.9696142079722883</v>
      </c>
      <c r="N1159">
        <f t="shared" si="75"/>
        <v>0.97791307397056348</v>
      </c>
    </row>
    <row r="1160" spans="1:14" x14ac:dyDescent="0.3">
      <c r="A1160" t="s">
        <v>5515</v>
      </c>
      <c r="B1160" t="s">
        <v>5516</v>
      </c>
      <c r="C1160" t="s">
        <v>5514</v>
      </c>
      <c r="D1160">
        <v>6</v>
      </c>
      <c r="E1160">
        <v>7457600</v>
      </c>
      <c r="F1160">
        <v>37288000</v>
      </c>
      <c r="G1160">
        <v>92675000</v>
      </c>
      <c r="H1160">
        <f t="shared" si="72"/>
        <v>45806866.666666664</v>
      </c>
      <c r="I1160">
        <v>59976000</v>
      </c>
      <c r="J1160">
        <v>203610000</v>
      </c>
      <c r="K1160">
        <v>7457600</v>
      </c>
      <c r="L1160">
        <f t="shared" si="73"/>
        <v>90347866.666666672</v>
      </c>
      <c r="M1160">
        <f t="shared" si="74"/>
        <v>1.972365133029546</v>
      </c>
      <c r="N1160">
        <f t="shared" si="75"/>
        <v>0.97992665458015338</v>
      </c>
    </row>
    <row r="1161" spans="1:14" x14ac:dyDescent="0.3">
      <c r="A1161" t="s">
        <v>5177</v>
      </c>
      <c r="B1161" t="s">
        <v>5178</v>
      </c>
      <c r="C1161" t="s">
        <v>5176</v>
      </c>
      <c r="D1161">
        <v>5</v>
      </c>
      <c r="E1161">
        <v>5820100</v>
      </c>
      <c r="F1161">
        <v>526460000</v>
      </c>
      <c r="G1161">
        <v>376600000</v>
      </c>
      <c r="H1161">
        <f t="shared" si="72"/>
        <v>302960033.33333331</v>
      </c>
      <c r="I1161">
        <v>1043500000</v>
      </c>
      <c r="J1161">
        <v>675090000</v>
      </c>
      <c r="K1161">
        <v>84304000</v>
      </c>
      <c r="L1161">
        <f t="shared" si="73"/>
        <v>600964666.66666663</v>
      </c>
      <c r="M1161">
        <f t="shared" si="74"/>
        <v>1.9836433870650265</v>
      </c>
      <c r="N1161">
        <f t="shared" si="75"/>
        <v>0.98815268602915629</v>
      </c>
    </row>
    <row r="1162" spans="1:14" x14ac:dyDescent="0.3">
      <c r="A1162" t="s">
        <v>16155</v>
      </c>
      <c r="B1162" t="s">
        <v>16156</v>
      </c>
      <c r="C1162" t="s">
        <v>24742</v>
      </c>
      <c r="D1162">
        <v>2</v>
      </c>
      <c r="E1162">
        <v>2924000</v>
      </c>
      <c r="F1162">
        <v>2924000</v>
      </c>
      <c r="G1162">
        <v>38608000</v>
      </c>
      <c r="H1162">
        <f t="shared" si="72"/>
        <v>14818666.666666666</v>
      </c>
      <c r="I1162">
        <v>71272000</v>
      </c>
      <c r="J1162">
        <v>2924000</v>
      </c>
      <c r="K1162">
        <v>14620000</v>
      </c>
      <c r="L1162">
        <f t="shared" si="73"/>
        <v>29605333.333333332</v>
      </c>
      <c r="M1162">
        <f t="shared" si="74"/>
        <v>1.997840561454022</v>
      </c>
      <c r="N1162">
        <f t="shared" si="75"/>
        <v>0.99844145281109387</v>
      </c>
    </row>
    <row r="1163" spans="1:14" x14ac:dyDescent="0.3">
      <c r="B1163" t="s">
        <v>10982</v>
      </c>
      <c r="C1163" t="s">
        <v>24638</v>
      </c>
      <c r="D1163">
        <v>3</v>
      </c>
      <c r="E1163">
        <v>1697900</v>
      </c>
      <c r="F1163">
        <v>1697900</v>
      </c>
      <c r="G1163">
        <v>21015000</v>
      </c>
      <c r="H1163">
        <f t="shared" si="72"/>
        <v>8136933.333333333</v>
      </c>
      <c r="I1163">
        <v>38708000</v>
      </c>
      <c r="J1163">
        <v>8489500</v>
      </c>
      <c r="K1163">
        <v>1697900</v>
      </c>
      <c r="L1163">
        <f t="shared" si="73"/>
        <v>16298466.666666666</v>
      </c>
      <c r="M1163">
        <f t="shared" si="74"/>
        <v>2.0030232520032119</v>
      </c>
      <c r="N1163">
        <f t="shared" si="75"/>
        <v>1.0021791687067954</v>
      </c>
    </row>
    <row r="1164" spans="1:14" x14ac:dyDescent="0.3">
      <c r="B1164" t="s">
        <v>14501</v>
      </c>
      <c r="C1164" t="s">
        <v>14500</v>
      </c>
      <c r="D1164">
        <v>2</v>
      </c>
      <c r="E1164">
        <v>7191400</v>
      </c>
      <c r="F1164">
        <v>7191400</v>
      </c>
      <c r="G1164">
        <v>152530000</v>
      </c>
      <c r="H1164">
        <f t="shared" si="72"/>
        <v>55637600</v>
      </c>
      <c r="I1164">
        <v>292430000</v>
      </c>
      <c r="J1164">
        <v>35957000</v>
      </c>
      <c r="K1164">
        <v>7191400</v>
      </c>
      <c r="L1164">
        <f t="shared" si="73"/>
        <v>111859466.66666667</v>
      </c>
      <c r="M1164">
        <f t="shared" si="74"/>
        <v>2.0105012916924285</v>
      </c>
      <c r="N1164">
        <f t="shared" si="75"/>
        <v>1.0075552630309184</v>
      </c>
    </row>
    <row r="1165" spans="1:14" x14ac:dyDescent="0.3">
      <c r="C1165" t="s">
        <v>17229</v>
      </c>
      <c r="D1165">
        <v>6</v>
      </c>
      <c r="E1165">
        <v>2037000</v>
      </c>
      <c r="F1165">
        <v>2037000</v>
      </c>
      <c r="G1165">
        <v>43819000</v>
      </c>
      <c r="H1165">
        <f t="shared" si="72"/>
        <v>15964333.333333334</v>
      </c>
      <c r="I1165">
        <v>68418000</v>
      </c>
      <c r="J1165">
        <v>18330000</v>
      </c>
      <c r="K1165">
        <v>10185000</v>
      </c>
      <c r="L1165">
        <f t="shared" si="73"/>
        <v>32311000</v>
      </c>
      <c r="M1165">
        <f t="shared" si="74"/>
        <v>2.0239492201365543</v>
      </c>
      <c r="N1165">
        <f t="shared" si="75"/>
        <v>1.0171730939965566</v>
      </c>
    </row>
    <row r="1166" spans="1:14" x14ac:dyDescent="0.3">
      <c r="C1166" t="s">
        <v>24830</v>
      </c>
      <c r="D1166">
        <v>2</v>
      </c>
      <c r="E1166">
        <v>75119000</v>
      </c>
      <c r="F1166">
        <v>102730000</v>
      </c>
      <c r="G1166">
        <v>581540000</v>
      </c>
      <c r="H1166">
        <f t="shared" si="72"/>
        <v>253129666.66666666</v>
      </c>
      <c r="I1166">
        <v>822370000</v>
      </c>
      <c r="J1166">
        <v>654630000</v>
      </c>
      <c r="K1166">
        <v>61953000</v>
      </c>
      <c r="L1166">
        <f t="shared" si="73"/>
        <v>512984333.33333331</v>
      </c>
      <c r="M1166">
        <f t="shared" si="74"/>
        <v>2.0265674114320857</v>
      </c>
      <c r="N1166">
        <f t="shared" si="75"/>
        <v>1.019038165772727</v>
      </c>
    </row>
    <row r="1167" spans="1:14" x14ac:dyDescent="0.3">
      <c r="A1167" t="s">
        <v>8645</v>
      </c>
      <c r="B1167" t="s">
        <v>8646</v>
      </c>
      <c r="C1167" t="s">
        <v>24596</v>
      </c>
      <c r="D1167">
        <v>11</v>
      </c>
      <c r="E1167">
        <v>3177800</v>
      </c>
      <c r="F1167">
        <v>15889000</v>
      </c>
      <c r="G1167">
        <v>51031000</v>
      </c>
      <c r="H1167">
        <f t="shared" si="72"/>
        <v>23365933.333333332</v>
      </c>
      <c r="I1167">
        <v>81477000</v>
      </c>
      <c r="J1167">
        <v>44991000</v>
      </c>
      <c r="K1167">
        <v>16198000</v>
      </c>
      <c r="L1167">
        <f t="shared" si="73"/>
        <v>47555333.333333336</v>
      </c>
      <c r="M1167">
        <f t="shared" si="74"/>
        <v>2.0352421901971249</v>
      </c>
      <c r="N1167">
        <f t="shared" si="75"/>
        <v>1.025200482848347</v>
      </c>
    </row>
    <row r="1168" spans="1:14" x14ac:dyDescent="0.3">
      <c r="A1168" t="s">
        <v>9749</v>
      </c>
      <c r="B1168" t="s">
        <v>9750</v>
      </c>
      <c r="C1168" t="s">
        <v>9748</v>
      </c>
      <c r="D1168">
        <v>10</v>
      </c>
      <c r="E1168">
        <v>714680</v>
      </c>
      <c r="F1168">
        <v>3573400</v>
      </c>
      <c r="G1168">
        <v>77215000</v>
      </c>
      <c r="H1168">
        <f t="shared" si="72"/>
        <v>27167693.333333332</v>
      </c>
      <c r="I1168">
        <v>101120000</v>
      </c>
      <c r="J1168">
        <v>50513000</v>
      </c>
      <c r="K1168">
        <v>15047000</v>
      </c>
      <c r="L1168">
        <f t="shared" si="73"/>
        <v>55560000</v>
      </c>
      <c r="M1168">
        <f t="shared" si="74"/>
        <v>2.0450760879220762</v>
      </c>
      <c r="N1168">
        <f t="shared" si="75"/>
        <v>1.0321545202456426</v>
      </c>
    </row>
    <row r="1169" spans="1:14" x14ac:dyDescent="0.3">
      <c r="B1169" t="s">
        <v>19356</v>
      </c>
      <c r="C1169" t="s">
        <v>19355</v>
      </c>
      <c r="D1169">
        <v>3</v>
      </c>
      <c r="E1169">
        <v>3928000</v>
      </c>
      <c r="F1169">
        <v>3928000</v>
      </c>
      <c r="G1169">
        <v>19640000</v>
      </c>
      <c r="H1169">
        <f t="shared" si="72"/>
        <v>9165333.333333334</v>
      </c>
      <c r="I1169">
        <v>31200000</v>
      </c>
      <c r="J1169">
        <v>21541000</v>
      </c>
      <c r="K1169">
        <v>3928000</v>
      </c>
      <c r="L1169">
        <f t="shared" si="73"/>
        <v>18889666.666666668</v>
      </c>
      <c r="M1169">
        <f t="shared" si="74"/>
        <v>2.0609906895548442</v>
      </c>
      <c r="N1169">
        <f t="shared" si="75"/>
        <v>1.0433379875732418</v>
      </c>
    </row>
    <row r="1170" spans="1:14" x14ac:dyDescent="0.3">
      <c r="A1170" t="s">
        <v>14243</v>
      </c>
      <c r="B1170" t="s">
        <v>14244</v>
      </c>
      <c r="C1170" t="s">
        <v>24709</v>
      </c>
      <c r="D1170">
        <v>1</v>
      </c>
      <c r="E1170">
        <v>3595200</v>
      </c>
      <c r="F1170">
        <v>3595200</v>
      </c>
      <c r="G1170">
        <v>21763000</v>
      </c>
      <c r="H1170">
        <f t="shared" si="72"/>
        <v>9651133.333333334</v>
      </c>
      <c r="I1170">
        <v>17976000</v>
      </c>
      <c r="J1170">
        <v>38168000</v>
      </c>
      <c r="K1170">
        <v>3595200</v>
      </c>
      <c r="L1170">
        <f t="shared" si="73"/>
        <v>19913066.666666668</v>
      </c>
      <c r="M1170">
        <f t="shared" si="74"/>
        <v>2.0632879040112733</v>
      </c>
      <c r="N1170">
        <f t="shared" si="75"/>
        <v>1.0449451439142596</v>
      </c>
    </row>
    <row r="1171" spans="1:14" x14ac:dyDescent="0.3">
      <c r="A1171" t="s">
        <v>9937</v>
      </c>
      <c r="B1171" t="s">
        <v>9938</v>
      </c>
      <c r="C1171" t="s">
        <v>9936</v>
      </c>
      <c r="D1171">
        <v>2</v>
      </c>
      <c r="E1171">
        <v>37628000</v>
      </c>
      <c r="F1171">
        <v>188140000</v>
      </c>
      <c r="G1171">
        <v>440620000</v>
      </c>
      <c r="H1171">
        <f t="shared" si="72"/>
        <v>222129333.33333334</v>
      </c>
      <c r="I1171">
        <v>1113100000</v>
      </c>
      <c r="J1171">
        <v>230020000</v>
      </c>
      <c r="K1171">
        <v>37628000</v>
      </c>
      <c r="L1171">
        <f t="shared" si="73"/>
        <v>460249333.33333331</v>
      </c>
      <c r="M1171">
        <f t="shared" si="74"/>
        <v>2.071988091022047</v>
      </c>
      <c r="N1171">
        <f t="shared" si="75"/>
        <v>1.0510157110009102</v>
      </c>
    </row>
    <row r="1172" spans="1:14" x14ac:dyDescent="0.3">
      <c r="A1172" t="s">
        <v>13626</v>
      </c>
      <c r="B1172" t="s">
        <v>13627</v>
      </c>
      <c r="C1172" t="s">
        <v>13625</v>
      </c>
      <c r="D1172">
        <v>6</v>
      </c>
      <c r="E1172">
        <v>3048800</v>
      </c>
      <c r="F1172">
        <v>15244000</v>
      </c>
      <c r="G1172">
        <v>38410000</v>
      </c>
      <c r="H1172">
        <f t="shared" si="72"/>
        <v>18900933.333333332</v>
      </c>
      <c r="I1172">
        <v>73487000</v>
      </c>
      <c r="J1172">
        <v>26624000</v>
      </c>
      <c r="K1172">
        <v>17856000</v>
      </c>
      <c r="L1172">
        <f t="shared" si="73"/>
        <v>39322333.333333336</v>
      </c>
      <c r="M1172">
        <f t="shared" si="74"/>
        <v>2.0804439992381329</v>
      </c>
      <c r="N1172">
        <f t="shared" si="75"/>
        <v>1.0568914548768851</v>
      </c>
    </row>
    <row r="1173" spans="1:14" x14ac:dyDescent="0.3">
      <c r="A1173" t="s">
        <v>1999</v>
      </c>
      <c r="B1173" t="s">
        <v>2000</v>
      </c>
      <c r="C1173" t="s">
        <v>24331</v>
      </c>
      <c r="D1173">
        <v>7</v>
      </c>
      <c r="E1173">
        <v>1103280</v>
      </c>
      <c r="F1173">
        <v>1103280</v>
      </c>
      <c r="G1173">
        <v>21168000</v>
      </c>
      <c r="H1173">
        <f t="shared" si="72"/>
        <v>7791520</v>
      </c>
      <c r="I1173">
        <v>30527000</v>
      </c>
      <c r="J1173">
        <v>12651000</v>
      </c>
      <c r="K1173">
        <v>5516400</v>
      </c>
      <c r="L1173">
        <f t="shared" si="73"/>
        <v>16231466.666666666</v>
      </c>
      <c r="M1173">
        <f t="shared" si="74"/>
        <v>2.0832221012930296</v>
      </c>
      <c r="N1173">
        <f t="shared" si="75"/>
        <v>1.0588166595189854</v>
      </c>
    </row>
    <row r="1174" spans="1:14" x14ac:dyDescent="0.3">
      <c r="A1174" t="s">
        <v>7817</v>
      </c>
      <c r="B1174" t="s">
        <v>7818</v>
      </c>
      <c r="C1174" t="s">
        <v>7816</v>
      </c>
      <c r="D1174">
        <v>5</v>
      </c>
      <c r="E1174">
        <v>4091800</v>
      </c>
      <c r="F1174">
        <v>4091800</v>
      </c>
      <c r="G1174">
        <v>21730000</v>
      </c>
      <c r="H1174">
        <f t="shared" si="72"/>
        <v>9971200</v>
      </c>
      <c r="I1174">
        <v>38678000</v>
      </c>
      <c r="J1174">
        <v>20459000</v>
      </c>
      <c r="K1174">
        <v>4091800</v>
      </c>
      <c r="L1174">
        <f t="shared" si="73"/>
        <v>21076266.666666668</v>
      </c>
      <c r="M1174">
        <f t="shared" si="74"/>
        <v>2.1137141634574244</v>
      </c>
      <c r="N1174">
        <f t="shared" si="75"/>
        <v>1.0797802949590751</v>
      </c>
    </row>
    <row r="1175" spans="1:14" x14ac:dyDescent="0.3">
      <c r="B1175" t="s">
        <v>804</v>
      </c>
      <c r="C1175" t="s">
        <v>24213</v>
      </c>
      <c r="D1175">
        <v>2</v>
      </c>
      <c r="E1175">
        <v>5424100</v>
      </c>
      <c r="F1175">
        <v>1084820</v>
      </c>
      <c r="G1175">
        <v>19366000</v>
      </c>
      <c r="H1175">
        <f t="shared" si="72"/>
        <v>8624973.333333334</v>
      </c>
      <c r="I1175">
        <v>30168000</v>
      </c>
      <c r="J1175">
        <v>23672000</v>
      </c>
      <c r="K1175">
        <v>1084820</v>
      </c>
      <c r="L1175">
        <f t="shared" si="73"/>
        <v>18308273.333333332</v>
      </c>
      <c r="M1175">
        <f t="shared" si="74"/>
        <v>2.1227049204403334</v>
      </c>
      <c r="N1175">
        <f t="shared" si="75"/>
        <v>1.0859038345474716</v>
      </c>
    </row>
    <row r="1176" spans="1:14" x14ac:dyDescent="0.3">
      <c r="A1176" t="s">
        <v>9369</v>
      </c>
      <c r="B1176" t="s">
        <v>9370</v>
      </c>
      <c r="C1176" t="s">
        <v>24610</v>
      </c>
      <c r="D1176">
        <v>4</v>
      </c>
      <c r="E1176">
        <v>3519600</v>
      </c>
      <c r="F1176">
        <v>3519600</v>
      </c>
      <c r="G1176">
        <v>38349000</v>
      </c>
      <c r="H1176">
        <f t="shared" si="72"/>
        <v>15129400</v>
      </c>
      <c r="I1176">
        <v>75486000</v>
      </c>
      <c r="J1176">
        <v>3519600</v>
      </c>
      <c r="K1176">
        <v>17598000</v>
      </c>
      <c r="L1176">
        <f t="shared" si="73"/>
        <v>32201200</v>
      </c>
      <c r="M1176">
        <f t="shared" si="74"/>
        <v>2.1283857919018598</v>
      </c>
      <c r="N1176">
        <f t="shared" si="75"/>
        <v>1.0897596779150605</v>
      </c>
    </row>
    <row r="1177" spans="1:14" x14ac:dyDescent="0.3">
      <c r="A1177" t="s">
        <v>17076</v>
      </c>
      <c r="B1177" t="s">
        <v>17077</v>
      </c>
      <c r="C1177" t="s">
        <v>17075</v>
      </c>
      <c r="D1177">
        <v>4</v>
      </c>
      <c r="E1177">
        <v>3720800</v>
      </c>
      <c r="F1177">
        <v>3720800</v>
      </c>
      <c r="G1177">
        <v>42353000</v>
      </c>
      <c r="H1177">
        <f t="shared" si="72"/>
        <v>16598200</v>
      </c>
      <c r="I1177">
        <v>53823000</v>
      </c>
      <c r="J1177">
        <v>35858000</v>
      </c>
      <c r="K1177">
        <v>18604000</v>
      </c>
      <c r="L1177">
        <f t="shared" si="73"/>
        <v>36095000</v>
      </c>
      <c r="M1177">
        <f t="shared" si="74"/>
        <v>2.17463339398248</v>
      </c>
      <c r="N1177">
        <f t="shared" si="75"/>
        <v>1.1207722077371185</v>
      </c>
    </row>
    <row r="1178" spans="1:14" x14ac:dyDescent="0.3">
      <c r="A1178" t="s">
        <v>10488</v>
      </c>
      <c r="B1178" t="s">
        <v>10489</v>
      </c>
      <c r="C1178" t="s">
        <v>10487</v>
      </c>
      <c r="D1178">
        <v>3</v>
      </c>
      <c r="E1178">
        <v>7293200</v>
      </c>
      <c r="F1178">
        <v>7293200</v>
      </c>
      <c r="G1178">
        <v>36466000</v>
      </c>
      <c r="H1178">
        <f t="shared" si="72"/>
        <v>17017466.666666668</v>
      </c>
      <c r="I1178">
        <v>58467000</v>
      </c>
      <c r="J1178">
        <v>45846000</v>
      </c>
      <c r="K1178">
        <v>7293200</v>
      </c>
      <c r="L1178">
        <f t="shared" si="73"/>
        <v>37202066.666666664</v>
      </c>
      <c r="M1178">
        <f t="shared" si="74"/>
        <v>2.1861107411208871</v>
      </c>
      <c r="N1178">
        <f t="shared" si="75"/>
        <v>1.1283664850076487</v>
      </c>
    </row>
    <row r="1179" spans="1:14" x14ac:dyDescent="0.3">
      <c r="B1179" t="s">
        <v>4388</v>
      </c>
      <c r="C1179" t="s">
        <v>24453</v>
      </c>
      <c r="D1179">
        <v>5</v>
      </c>
      <c r="E1179">
        <v>2203800</v>
      </c>
      <c r="F1179">
        <v>2203800</v>
      </c>
      <c r="G1179">
        <v>11019000</v>
      </c>
      <c r="H1179">
        <f t="shared" si="72"/>
        <v>5142200</v>
      </c>
      <c r="I1179">
        <v>15940000</v>
      </c>
      <c r="J1179">
        <v>15648000</v>
      </c>
      <c r="K1179">
        <v>2203800</v>
      </c>
      <c r="L1179">
        <f t="shared" si="73"/>
        <v>11263933.333333334</v>
      </c>
      <c r="M1179">
        <f t="shared" si="74"/>
        <v>2.1904891550957437</v>
      </c>
      <c r="N1179">
        <f t="shared" si="75"/>
        <v>1.1312530720320939</v>
      </c>
    </row>
    <row r="1180" spans="1:14" x14ac:dyDescent="0.3">
      <c r="A1180" t="s">
        <v>16106</v>
      </c>
      <c r="B1180" t="s">
        <v>16107</v>
      </c>
      <c r="C1180" t="s">
        <v>16105</v>
      </c>
      <c r="D1180">
        <v>2</v>
      </c>
      <c r="E1180">
        <v>1743740</v>
      </c>
      <c r="F1180">
        <v>1743740</v>
      </c>
      <c r="G1180">
        <v>60340000</v>
      </c>
      <c r="H1180">
        <f t="shared" si="72"/>
        <v>21275826.666666668</v>
      </c>
      <c r="I1180">
        <v>86650000</v>
      </c>
      <c r="J1180">
        <v>45136000</v>
      </c>
      <c r="K1180">
        <v>8718700</v>
      </c>
      <c r="L1180">
        <f t="shared" si="73"/>
        <v>46834900</v>
      </c>
      <c r="M1180">
        <f t="shared" si="74"/>
        <v>2.2013198703755812</v>
      </c>
      <c r="N1180">
        <f t="shared" si="75"/>
        <v>1.1383687962402911</v>
      </c>
    </row>
    <row r="1181" spans="1:14" x14ac:dyDescent="0.3">
      <c r="A1181" t="s">
        <v>10109</v>
      </c>
      <c r="B1181" t="s">
        <v>10110</v>
      </c>
      <c r="C1181" t="s">
        <v>10108</v>
      </c>
      <c r="D1181">
        <v>2</v>
      </c>
      <c r="E1181">
        <v>4618000</v>
      </c>
      <c r="F1181">
        <v>4618000</v>
      </c>
      <c r="G1181">
        <v>91318000</v>
      </c>
      <c r="H1181">
        <f t="shared" si="72"/>
        <v>33518000</v>
      </c>
      <c r="I1181">
        <v>131270000</v>
      </c>
      <c r="J1181">
        <v>69006000</v>
      </c>
      <c r="K1181">
        <v>23090000</v>
      </c>
      <c r="L1181">
        <f t="shared" si="73"/>
        <v>74455333.333333328</v>
      </c>
      <c r="M1181">
        <f t="shared" si="74"/>
        <v>2.2213537004992343</v>
      </c>
      <c r="N1181">
        <f t="shared" si="75"/>
        <v>1.1514391278369873</v>
      </c>
    </row>
    <row r="1182" spans="1:14" x14ac:dyDescent="0.3">
      <c r="A1182" t="s">
        <v>6551</v>
      </c>
      <c r="B1182" t="s">
        <v>6552</v>
      </c>
      <c r="C1182" t="s">
        <v>6550</v>
      </c>
      <c r="D1182">
        <v>2</v>
      </c>
      <c r="E1182">
        <v>10957400</v>
      </c>
      <c r="F1182">
        <v>10957400</v>
      </c>
      <c r="G1182">
        <v>128520000</v>
      </c>
      <c r="H1182">
        <f t="shared" si="72"/>
        <v>50144933.333333336</v>
      </c>
      <c r="I1182">
        <v>269360000</v>
      </c>
      <c r="J1182">
        <v>54787000</v>
      </c>
      <c r="K1182">
        <v>10957400</v>
      </c>
      <c r="L1182">
        <f t="shared" si="73"/>
        <v>111701466.66666667</v>
      </c>
      <c r="M1182">
        <f t="shared" si="74"/>
        <v>2.2275723436332551</v>
      </c>
      <c r="N1182">
        <f t="shared" si="75"/>
        <v>1.155472286115834</v>
      </c>
    </row>
    <row r="1183" spans="1:14" x14ac:dyDescent="0.3">
      <c r="B1183" t="s">
        <v>6716</v>
      </c>
      <c r="C1183" t="s">
        <v>6715</v>
      </c>
      <c r="D1183">
        <v>6</v>
      </c>
      <c r="E1183">
        <v>10946000</v>
      </c>
      <c r="F1183">
        <v>2189200</v>
      </c>
      <c r="G1183">
        <v>28465000</v>
      </c>
      <c r="H1183">
        <f t="shared" si="72"/>
        <v>13866733.333333334</v>
      </c>
      <c r="I1183">
        <v>74875000</v>
      </c>
      <c r="J1183">
        <v>19429000</v>
      </c>
      <c r="K1183">
        <v>2189200</v>
      </c>
      <c r="L1183">
        <f t="shared" si="73"/>
        <v>32164400</v>
      </c>
      <c r="M1183">
        <f t="shared" si="74"/>
        <v>2.3195369253032436</v>
      </c>
      <c r="N1183">
        <f t="shared" si="75"/>
        <v>1.2138368130029444</v>
      </c>
    </row>
    <row r="1184" spans="1:14" x14ac:dyDescent="0.3">
      <c r="B1184" t="s">
        <v>21531</v>
      </c>
      <c r="C1184" t="s">
        <v>21530</v>
      </c>
      <c r="D1184">
        <v>8</v>
      </c>
      <c r="E1184">
        <v>1607120</v>
      </c>
      <c r="F1184">
        <v>20765000</v>
      </c>
      <c r="G1184">
        <v>43936000</v>
      </c>
      <c r="H1184">
        <f t="shared" si="72"/>
        <v>22102706.666666668</v>
      </c>
      <c r="I1184">
        <v>86459000</v>
      </c>
      <c r="J1184">
        <v>60472000</v>
      </c>
      <c r="K1184">
        <v>8035600</v>
      </c>
      <c r="L1184">
        <f t="shared" si="73"/>
        <v>51655533.333333336</v>
      </c>
      <c r="M1184">
        <f t="shared" si="74"/>
        <v>2.3370682203024304</v>
      </c>
      <c r="N1184">
        <f t="shared" si="75"/>
        <v>1.2246998477944686</v>
      </c>
    </row>
    <row r="1185" spans="1:14" x14ac:dyDescent="0.3">
      <c r="A1185" t="s">
        <v>6675</v>
      </c>
      <c r="B1185" t="s">
        <v>6676</v>
      </c>
      <c r="C1185" t="s">
        <v>6674</v>
      </c>
      <c r="D1185">
        <v>9</v>
      </c>
      <c r="E1185">
        <v>15722000</v>
      </c>
      <c r="F1185">
        <v>80326000</v>
      </c>
      <c r="G1185">
        <v>146040000</v>
      </c>
      <c r="H1185">
        <f t="shared" si="72"/>
        <v>80696000</v>
      </c>
      <c r="I1185">
        <v>332490000</v>
      </c>
      <c r="J1185">
        <v>134170000</v>
      </c>
      <c r="K1185">
        <v>99691000</v>
      </c>
      <c r="L1185">
        <f t="shared" si="73"/>
        <v>188783666.66666666</v>
      </c>
      <c r="M1185">
        <f t="shared" si="74"/>
        <v>2.3394426819999339</v>
      </c>
      <c r="N1185">
        <f t="shared" si="75"/>
        <v>1.2261648820825146</v>
      </c>
    </row>
    <row r="1186" spans="1:14" x14ac:dyDescent="0.3">
      <c r="A1186" t="s">
        <v>8804</v>
      </c>
      <c r="B1186" t="s">
        <v>8805</v>
      </c>
      <c r="C1186" t="s">
        <v>8803</v>
      </c>
      <c r="D1186">
        <v>5</v>
      </c>
      <c r="E1186">
        <v>3763400</v>
      </c>
      <c r="F1186">
        <v>18817000</v>
      </c>
      <c r="G1186">
        <v>61306000</v>
      </c>
      <c r="H1186">
        <f t="shared" si="72"/>
        <v>27962133.333333332</v>
      </c>
      <c r="I1186">
        <v>100550000</v>
      </c>
      <c r="J1186">
        <v>79918000</v>
      </c>
      <c r="K1186">
        <v>21185000</v>
      </c>
      <c r="L1186">
        <f t="shared" si="73"/>
        <v>67217666.666666672</v>
      </c>
      <c r="M1186">
        <f t="shared" si="74"/>
        <v>2.4038819164965957</v>
      </c>
      <c r="N1186">
        <f t="shared" si="75"/>
        <v>1.2653660297142901</v>
      </c>
    </row>
    <row r="1187" spans="1:14" x14ac:dyDescent="0.3">
      <c r="B1187" t="s">
        <v>6768</v>
      </c>
      <c r="C1187" t="s">
        <v>6766</v>
      </c>
      <c r="D1187">
        <v>6</v>
      </c>
      <c r="E1187">
        <v>11604000</v>
      </c>
      <c r="F1187">
        <v>11604000</v>
      </c>
      <c r="G1187">
        <v>58020000</v>
      </c>
      <c r="H1187">
        <f t="shared" si="72"/>
        <v>27076000</v>
      </c>
      <c r="I1187">
        <v>98310000</v>
      </c>
      <c r="J1187">
        <v>87714000</v>
      </c>
      <c r="K1187">
        <v>11604000</v>
      </c>
      <c r="L1187">
        <f t="shared" si="73"/>
        <v>65876000</v>
      </c>
      <c r="M1187">
        <f t="shared" si="74"/>
        <v>2.4330033978431085</v>
      </c>
      <c r="N1187">
        <f t="shared" si="75"/>
        <v>1.2827383350926098</v>
      </c>
    </row>
    <row r="1188" spans="1:14" x14ac:dyDescent="0.3">
      <c r="A1188" t="s">
        <v>9967</v>
      </c>
      <c r="B1188" t="s">
        <v>9968</v>
      </c>
      <c r="C1188" t="s">
        <v>9966</v>
      </c>
      <c r="D1188">
        <v>7</v>
      </c>
      <c r="E1188">
        <v>75914000</v>
      </c>
      <c r="F1188">
        <v>63460000</v>
      </c>
      <c r="G1188">
        <v>552020000</v>
      </c>
      <c r="H1188">
        <f t="shared" si="72"/>
        <v>230464666.66666666</v>
      </c>
      <c r="I1188">
        <v>1390300000</v>
      </c>
      <c r="J1188">
        <v>206330000</v>
      </c>
      <c r="K1188">
        <v>87928000</v>
      </c>
      <c r="L1188">
        <f t="shared" si="73"/>
        <v>561519333.33333337</v>
      </c>
      <c r="M1188">
        <f t="shared" si="74"/>
        <v>2.4364660381779424</v>
      </c>
      <c r="N1188">
        <f t="shared" si="75"/>
        <v>1.2847901129904211</v>
      </c>
    </row>
    <row r="1189" spans="1:14" x14ac:dyDescent="0.3">
      <c r="A1189" t="s">
        <v>3866</v>
      </c>
      <c r="B1189" t="s">
        <v>3867</v>
      </c>
      <c r="C1189" t="s">
        <v>24411</v>
      </c>
      <c r="D1189">
        <v>10</v>
      </c>
      <c r="E1189">
        <v>6791200</v>
      </c>
      <c r="F1189">
        <v>39174000</v>
      </c>
      <c r="G1189">
        <v>202490000</v>
      </c>
      <c r="H1189">
        <f t="shared" si="72"/>
        <v>82818400</v>
      </c>
      <c r="I1189">
        <v>435710000</v>
      </c>
      <c r="J1189">
        <v>145650000</v>
      </c>
      <c r="K1189">
        <v>33814000</v>
      </c>
      <c r="L1189">
        <f t="shared" si="73"/>
        <v>205058000</v>
      </c>
      <c r="M1189">
        <f t="shared" si="74"/>
        <v>2.4759956724592604</v>
      </c>
      <c r="N1189">
        <f t="shared" si="75"/>
        <v>1.3080087930146089</v>
      </c>
    </row>
    <row r="1190" spans="1:14" x14ac:dyDescent="0.3">
      <c r="C1190" t="s">
        <v>13175</v>
      </c>
      <c r="D1190">
        <v>7</v>
      </c>
      <c r="E1190">
        <v>11927000</v>
      </c>
      <c r="F1190">
        <v>2385400</v>
      </c>
      <c r="G1190">
        <v>2385400</v>
      </c>
      <c r="H1190">
        <f t="shared" si="72"/>
        <v>5565933.333333333</v>
      </c>
      <c r="I1190">
        <v>18177000</v>
      </c>
      <c r="J1190">
        <v>20947000</v>
      </c>
      <c r="K1190">
        <v>2385400</v>
      </c>
      <c r="L1190">
        <f t="shared" si="73"/>
        <v>13836466.666666666</v>
      </c>
      <c r="M1190">
        <f t="shared" si="74"/>
        <v>2.48592030087796</v>
      </c>
      <c r="N1190">
        <f t="shared" si="75"/>
        <v>1.3137800440286618</v>
      </c>
    </row>
    <row r="1191" spans="1:14" x14ac:dyDescent="0.3">
      <c r="B1191" t="s">
        <v>7164</v>
      </c>
      <c r="C1191" t="s">
        <v>7163</v>
      </c>
      <c r="D1191">
        <v>9</v>
      </c>
      <c r="E1191">
        <v>3995600</v>
      </c>
      <c r="F1191">
        <v>3995600</v>
      </c>
      <c r="G1191">
        <v>56713000</v>
      </c>
      <c r="H1191">
        <f t="shared" si="72"/>
        <v>21568066.666666668</v>
      </c>
      <c r="I1191">
        <v>105030000</v>
      </c>
      <c r="J1191">
        <v>36164000</v>
      </c>
      <c r="K1191">
        <v>19978000</v>
      </c>
      <c r="L1191">
        <f t="shared" si="73"/>
        <v>53724000</v>
      </c>
      <c r="M1191">
        <f t="shared" si="74"/>
        <v>2.4909047635238513</v>
      </c>
      <c r="N1191">
        <f t="shared" si="75"/>
        <v>1.3166698630807894</v>
      </c>
    </row>
    <row r="1192" spans="1:14" x14ac:dyDescent="0.3">
      <c r="B1192" t="s">
        <v>14763</v>
      </c>
      <c r="C1192" t="s">
        <v>14762</v>
      </c>
      <c r="D1192">
        <v>7</v>
      </c>
      <c r="E1192">
        <v>2601400</v>
      </c>
      <c r="F1192">
        <v>2601400</v>
      </c>
      <c r="G1192">
        <v>32340000</v>
      </c>
      <c r="H1192">
        <f t="shared" si="72"/>
        <v>12514266.666666666</v>
      </c>
      <c r="I1192">
        <v>53905000</v>
      </c>
      <c r="J1192">
        <v>26653000</v>
      </c>
      <c r="K1192">
        <v>13007000</v>
      </c>
      <c r="L1192">
        <f t="shared" si="73"/>
        <v>31188333.333333332</v>
      </c>
      <c r="M1192">
        <f t="shared" si="74"/>
        <v>2.4922222103838818</v>
      </c>
      <c r="N1192">
        <f t="shared" si="75"/>
        <v>1.3174327070162688</v>
      </c>
    </row>
    <row r="1193" spans="1:14" x14ac:dyDescent="0.3">
      <c r="A1193" t="s">
        <v>7208</v>
      </c>
      <c r="B1193" t="s">
        <v>7209</v>
      </c>
      <c r="C1193" t="s">
        <v>7207</v>
      </c>
      <c r="D1193">
        <v>1</v>
      </c>
      <c r="E1193">
        <v>4676800</v>
      </c>
      <c r="F1193">
        <v>4676800</v>
      </c>
      <c r="G1193">
        <v>100470000</v>
      </c>
      <c r="H1193">
        <f t="shared" si="72"/>
        <v>36607866.666666664</v>
      </c>
      <c r="I1193">
        <v>250690000</v>
      </c>
      <c r="J1193">
        <v>4676800</v>
      </c>
      <c r="K1193">
        <v>23384000</v>
      </c>
      <c r="L1193">
        <f t="shared" si="73"/>
        <v>92916933.333333328</v>
      </c>
      <c r="M1193">
        <f t="shared" si="74"/>
        <v>2.5381684810914957</v>
      </c>
      <c r="N1193">
        <f t="shared" si="75"/>
        <v>1.3437878370150076</v>
      </c>
    </row>
    <row r="1194" spans="1:14" x14ac:dyDescent="0.3">
      <c r="A1194" t="s">
        <v>16186</v>
      </c>
      <c r="B1194" t="s">
        <v>16187</v>
      </c>
      <c r="C1194" t="s">
        <v>16185</v>
      </c>
      <c r="D1194">
        <v>5</v>
      </c>
      <c r="E1194">
        <v>39716000</v>
      </c>
      <c r="F1194">
        <v>86988000</v>
      </c>
      <c r="G1194">
        <v>674000000</v>
      </c>
      <c r="H1194">
        <f t="shared" si="72"/>
        <v>266901333.33333334</v>
      </c>
      <c r="I1194">
        <v>1358100000</v>
      </c>
      <c r="J1194">
        <v>592810000</v>
      </c>
      <c r="K1194">
        <v>89552000</v>
      </c>
      <c r="L1194">
        <f t="shared" si="73"/>
        <v>680154000</v>
      </c>
      <c r="M1194">
        <f t="shared" si="74"/>
        <v>2.5483349652305969</v>
      </c>
      <c r="N1194">
        <f t="shared" si="75"/>
        <v>1.3495549247351668</v>
      </c>
    </row>
    <row r="1195" spans="1:14" x14ac:dyDescent="0.3">
      <c r="A1195" t="s">
        <v>9823</v>
      </c>
      <c r="B1195" t="s">
        <v>9824</v>
      </c>
      <c r="C1195" t="s">
        <v>9822</v>
      </c>
      <c r="D1195">
        <v>5</v>
      </c>
      <c r="E1195">
        <v>99932000</v>
      </c>
      <c r="F1195">
        <v>81090000</v>
      </c>
      <c r="G1195">
        <v>296020000</v>
      </c>
      <c r="H1195">
        <f t="shared" si="72"/>
        <v>159014000</v>
      </c>
      <c r="I1195">
        <v>758450000</v>
      </c>
      <c r="J1195">
        <v>335900000</v>
      </c>
      <c r="K1195">
        <v>123070000</v>
      </c>
      <c r="L1195">
        <f t="shared" si="73"/>
        <v>405806666.66666669</v>
      </c>
      <c r="M1195">
        <f t="shared" si="74"/>
        <v>2.552018480553075</v>
      </c>
      <c r="N1195">
        <f t="shared" si="75"/>
        <v>1.3516387764796389</v>
      </c>
    </row>
    <row r="1196" spans="1:14" x14ac:dyDescent="0.3">
      <c r="B1196" t="s">
        <v>15999</v>
      </c>
      <c r="C1196" t="s">
        <v>15998</v>
      </c>
      <c r="D1196">
        <v>2</v>
      </c>
      <c r="E1196">
        <v>1432300</v>
      </c>
      <c r="F1196">
        <v>1432300</v>
      </c>
      <c r="G1196">
        <v>23790000</v>
      </c>
      <c r="H1196">
        <f t="shared" si="72"/>
        <v>8884866.666666666</v>
      </c>
      <c r="I1196">
        <v>37218000</v>
      </c>
      <c r="J1196">
        <v>24053000</v>
      </c>
      <c r="K1196">
        <v>7161500</v>
      </c>
      <c r="L1196">
        <f t="shared" si="73"/>
        <v>22810833.333333332</v>
      </c>
      <c r="M1196">
        <f t="shared" si="74"/>
        <v>2.5673804896715766</v>
      </c>
      <c r="N1196">
        <f t="shared" si="75"/>
        <v>1.3602971213453974</v>
      </c>
    </row>
    <row r="1197" spans="1:14" x14ac:dyDescent="0.3">
      <c r="A1197" t="s">
        <v>10499</v>
      </c>
      <c r="B1197" t="s">
        <v>10500</v>
      </c>
      <c r="C1197" t="s">
        <v>10498</v>
      </c>
      <c r="D1197">
        <v>3</v>
      </c>
      <c r="E1197">
        <v>1415680</v>
      </c>
      <c r="F1197">
        <v>1415680</v>
      </c>
      <c r="G1197">
        <v>36290000</v>
      </c>
      <c r="H1197">
        <f t="shared" si="72"/>
        <v>13040453.333333334</v>
      </c>
      <c r="I1197">
        <v>49797000</v>
      </c>
      <c r="J1197">
        <v>44467000</v>
      </c>
      <c r="K1197">
        <v>7078400</v>
      </c>
      <c r="L1197">
        <f t="shared" si="73"/>
        <v>33780800</v>
      </c>
      <c r="M1197">
        <f t="shared" si="74"/>
        <v>2.59046209027498</v>
      </c>
      <c r="N1197">
        <f t="shared" si="75"/>
        <v>1.373209470840463</v>
      </c>
    </row>
    <row r="1198" spans="1:14" x14ac:dyDescent="0.3">
      <c r="A1198" t="s">
        <v>7311</v>
      </c>
      <c r="B1198" t="s">
        <v>7312</v>
      </c>
      <c r="C1198" t="s">
        <v>7310</v>
      </c>
      <c r="D1198">
        <v>10</v>
      </c>
      <c r="E1198">
        <v>5138900</v>
      </c>
      <c r="F1198">
        <v>18870000</v>
      </c>
      <c r="G1198">
        <v>81690000</v>
      </c>
      <c r="H1198">
        <f t="shared" si="72"/>
        <v>35232966.666666664</v>
      </c>
      <c r="I1198">
        <v>170190000</v>
      </c>
      <c r="J1198">
        <v>92713000</v>
      </c>
      <c r="K1198">
        <v>12989000</v>
      </c>
      <c r="L1198">
        <f t="shared" si="73"/>
        <v>91964000</v>
      </c>
      <c r="M1198">
        <f t="shared" si="74"/>
        <v>2.6101690746072097</v>
      </c>
      <c r="N1198">
        <f t="shared" si="75"/>
        <v>1.3841432608936617</v>
      </c>
    </row>
    <row r="1199" spans="1:14" x14ac:dyDescent="0.3">
      <c r="B1199" t="s">
        <v>587</v>
      </c>
      <c r="C1199" t="s">
        <v>24369</v>
      </c>
      <c r="D1199">
        <v>12</v>
      </c>
      <c r="E1199">
        <v>2806800</v>
      </c>
      <c r="F1199">
        <v>2806800</v>
      </c>
      <c r="G1199">
        <v>30945000</v>
      </c>
      <c r="H1199">
        <f t="shared" si="72"/>
        <v>12186200</v>
      </c>
      <c r="I1199">
        <v>50453000</v>
      </c>
      <c r="J1199">
        <v>32079000</v>
      </c>
      <c r="K1199">
        <v>14034000</v>
      </c>
      <c r="L1199">
        <f t="shared" si="73"/>
        <v>32188666.666666668</v>
      </c>
      <c r="M1199">
        <f t="shared" si="74"/>
        <v>2.6414031171872008</v>
      </c>
      <c r="N1199">
        <f t="shared" si="75"/>
        <v>1.4013044949113396</v>
      </c>
    </row>
    <row r="1200" spans="1:14" x14ac:dyDescent="0.3">
      <c r="A1200" t="s">
        <v>7484</v>
      </c>
      <c r="B1200" t="s">
        <v>7485</v>
      </c>
      <c r="C1200" t="s">
        <v>7483</v>
      </c>
      <c r="D1200">
        <v>3</v>
      </c>
      <c r="E1200">
        <v>3073600</v>
      </c>
      <c r="F1200">
        <v>15368000</v>
      </c>
      <c r="G1200">
        <v>269220000</v>
      </c>
      <c r="H1200">
        <f t="shared" si="72"/>
        <v>95887200</v>
      </c>
      <c r="I1200">
        <v>442780000</v>
      </c>
      <c r="J1200">
        <v>211240000</v>
      </c>
      <c r="K1200">
        <v>111330000</v>
      </c>
      <c r="L1200">
        <f t="shared" si="73"/>
        <v>255116666.66666666</v>
      </c>
      <c r="M1200">
        <f t="shared" si="74"/>
        <v>2.6605914727582687</v>
      </c>
      <c r="N1200">
        <f t="shared" si="75"/>
        <v>1.411747005109349</v>
      </c>
    </row>
    <row r="1201" spans="1:14" x14ac:dyDescent="0.3">
      <c r="B1201" t="s">
        <v>4062</v>
      </c>
      <c r="C1201" t="s">
        <v>4061</v>
      </c>
      <c r="D1201">
        <v>3</v>
      </c>
      <c r="E1201">
        <v>1178140</v>
      </c>
      <c r="F1201">
        <v>15284000</v>
      </c>
      <c r="G1201">
        <v>1178140</v>
      </c>
      <c r="H1201">
        <f t="shared" si="72"/>
        <v>5880093.333333333</v>
      </c>
      <c r="I1201">
        <v>29502000</v>
      </c>
      <c r="J1201">
        <v>11755000</v>
      </c>
      <c r="K1201">
        <v>5890700</v>
      </c>
      <c r="L1201">
        <f t="shared" si="73"/>
        <v>15715900</v>
      </c>
      <c r="M1201">
        <f t="shared" si="74"/>
        <v>2.6727296845628303</v>
      </c>
      <c r="N1201">
        <f t="shared" si="75"/>
        <v>1.4183139331810215</v>
      </c>
    </row>
    <row r="1202" spans="1:14" x14ac:dyDescent="0.3">
      <c r="B1202" t="s">
        <v>21233</v>
      </c>
      <c r="C1202" t="s">
        <v>24858</v>
      </c>
      <c r="D1202">
        <v>4</v>
      </c>
      <c r="E1202">
        <v>11239200</v>
      </c>
      <c r="F1202">
        <v>11239200</v>
      </c>
      <c r="G1202">
        <v>56196000</v>
      </c>
      <c r="H1202">
        <f t="shared" si="72"/>
        <v>26224800</v>
      </c>
      <c r="I1202">
        <v>137090000</v>
      </c>
      <c r="J1202">
        <v>61999000</v>
      </c>
      <c r="K1202">
        <v>11239200</v>
      </c>
      <c r="L1202">
        <f t="shared" si="73"/>
        <v>70109400</v>
      </c>
      <c r="M1202">
        <f t="shared" si="74"/>
        <v>2.6734007504347028</v>
      </c>
      <c r="N1202">
        <f t="shared" si="75"/>
        <v>1.4186761179134433</v>
      </c>
    </row>
    <row r="1203" spans="1:14" x14ac:dyDescent="0.3">
      <c r="A1203" t="s">
        <v>16709</v>
      </c>
      <c r="B1203" t="s">
        <v>16710</v>
      </c>
      <c r="C1203" t="s">
        <v>16708</v>
      </c>
      <c r="D1203">
        <v>7</v>
      </c>
      <c r="E1203">
        <v>1681840</v>
      </c>
      <c r="F1203">
        <v>1681840</v>
      </c>
      <c r="G1203">
        <v>23910000</v>
      </c>
      <c r="H1203">
        <f t="shared" si="72"/>
        <v>9091226.666666666</v>
      </c>
      <c r="I1203">
        <v>53552000</v>
      </c>
      <c r="J1203">
        <v>11025000</v>
      </c>
      <c r="K1203">
        <v>8409200</v>
      </c>
      <c r="L1203">
        <f t="shared" si="73"/>
        <v>24328733.333333332</v>
      </c>
      <c r="M1203">
        <f t="shared" si="74"/>
        <v>2.6760671827197502</v>
      </c>
      <c r="N1203">
        <f t="shared" si="75"/>
        <v>1.4201143353216628</v>
      </c>
    </row>
    <row r="1204" spans="1:14" x14ac:dyDescent="0.3">
      <c r="A1204" t="s">
        <v>6706</v>
      </c>
      <c r="B1204" t="s">
        <v>6707</v>
      </c>
      <c r="C1204" t="s">
        <v>6705</v>
      </c>
      <c r="D1204">
        <v>2</v>
      </c>
      <c r="E1204">
        <v>18656000</v>
      </c>
      <c r="F1204">
        <v>19148000</v>
      </c>
      <c r="G1204">
        <v>184360000</v>
      </c>
      <c r="H1204">
        <f t="shared" si="72"/>
        <v>74054666.666666672</v>
      </c>
      <c r="I1204">
        <v>377990000</v>
      </c>
      <c r="J1204">
        <v>166720000</v>
      </c>
      <c r="K1204">
        <v>67426000</v>
      </c>
      <c r="L1204">
        <f t="shared" si="73"/>
        <v>204045333.33333334</v>
      </c>
      <c r="M1204">
        <f t="shared" si="74"/>
        <v>2.7553338974811399</v>
      </c>
      <c r="N1204">
        <f t="shared" si="75"/>
        <v>1.4622271583795718</v>
      </c>
    </row>
    <row r="1205" spans="1:14" x14ac:dyDescent="0.3">
      <c r="B1205" t="s">
        <v>18748</v>
      </c>
      <c r="C1205" t="s">
        <v>18747</v>
      </c>
      <c r="D1205">
        <v>7</v>
      </c>
      <c r="E1205">
        <v>2405600</v>
      </c>
      <c r="F1205">
        <v>12028000</v>
      </c>
      <c r="G1205">
        <v>78546000</v>
      </c>
      <c r="H1205">
        <f t="shared" si="72"/>
        <v>30993200</v>
      </c>
      <c r="I1205">
        <v>145190000</v>
      </c>
      <c r="J1205">
        <v>85876000</v>
      </c>
      <c r="K1205">
        <v>33577000</v>
      </c>
      <c r="L1205">
        <f t="shared" si="73"/>
        <v>88214333.333333328</v>
      </c>
      <c r="M1205">
        <f t="shared" si="74"/>
        <v>2.84624799418367</v>
      </c>
      <c r="N1205">
        <f t="shared" si="75"/>
        <v>1.5090613696619273</v>
      </c>
    </row>
    <row r="1206" spans="1:14" x14ac:dyDescent="0.3">
      <c r="B1206" t="s">
        <v>2780</v>
      </c>
      <c r="C1206" t="s">
        <v>2779</v>
      </c>
      <c r="D1206">
        <v>3</v>
      </c>
      <c r="E1206">
        <v>1956220</v>
      </c>
      <c r="F1206">
        <v>1956220</v>
      </c>
      <c r="G1206">
        <v>20207000</v>
      </c>
      <c r="H1206">
        <f t="shared" si="72"/>
        <v>8039813.333333333</v>
      </c>
      <c r="I1206">
        <v>40144000</v>
      </c>
      <c r="J1206">
        <v>19260000</v>
      </c>
      <c r="K1206">
        <v>9781100</v>
      </c>
      <c r="L1206">
        <f t="shared" si="73"/>
        <v>23061700</v>
      </c>
      <c r="M1206">
        <f t="shared" si="74"/>
        <v>2.8684372439824473</v>
      </c>
      <c r="N1206">
        <f t="shared" si="75"/>
        <v>1.5202649548782552</v>
      </c>
    </row>
    <row r="1207" spans="1:14" x14ac:dyDescent="0.3">
      <c r="C1207" t="s">
        <v>22571</v>
      </c>
      <c r="D1207">
        <v>2</v>
      </c>
      <c r="E1207">
        <v>4708600</v>
      </c>
      <c r="F1207">
        <v>4708600</v>
      </c>
      <c r="G1207">
        <v>41420000</v>
      </c>
      <c r="H1207">
        <f t="shared" si="72"/>
        <v>16945733.333333332</v>
      </c>
      <c r="I1207">
        <v>70704000</v>
      </c>
      <c r="J1207">
        <v>52861000</v>
      </c>
      <c r="K1207">
        <v>23543000</v>
      </c>
      <c r="L1207">
        <f t="shared" si="73"/>
        <v>49036000</v>
      </c>
      <c r="M1207">
        <f t="shared" si="74"/>
        <v>2.8937077573115753</v>
      </c>
      <c r="N1207">
        <f t="shared" si="75"/>
        <v>1.532919227893589</v>
      </c>
    </row>
    <row r="1208" spans="1:14" x14ac:dyDescent="0.3">
      <c r="A1208" t="s">
        <v>5566</v>
      </c>
      <c r="B1208" t="s">
        <v>5567</v>
      </c>
      <c r="C1208" t="s">
        <v>5565</v>
      </c>
      <c r="D1208">
        <v>8</v>
      </c>
      <c r="E1208">
        <v>23618000</v>
      </c>
      <c r="F1208">
        <v>126540000</v>
      </c>
      <c r="G1208">
        <v>118090000</v>
      </c>
      <c r="H1208">
        <f t="shared" si="72"/>
        <v>89416000</v>
      </c>
      <c r="I1208">
        <v>672870000</v>
      </c>
      <c r="J1208">
        <v>119880000</v>
      </c>
      <c r="K1208">
        <v>23618000</v>
      </c>
      <c r="L1208">
        <f t="shared" si="73"/>
        <v>272122666.66666669</v>
      </c>
      <c r="M1208">
        <f t="shared" si="74"/>
        <v>3.0433330351018464</v>
      </c>
      <c r="N1208">
        <f t="shared" si="75"/>
        <v>1.6056522181114161</v>
      </c>
    </row>
    <row r="1209" spans="1:14" x14ac:dyDescent="0.3">
      <c r="A1209" t="s">
        <v>14439</v>
      </c>
      <c r="B1209" t="s">
        <v>14440</v>
      </c>
      <c r="C1209" t="s">
        <v>14438</v>
      </c>
      <c r="D1209">
        <v>9</v>
      </c>
      <c r="E1209">
        <v>2925700</v>
      </c>
      <c r="F1209">
        <v>3387600</v>
      </c>
      <c r="G1209">
        <v>41281000</v>
      </c>
      <c r="H1209">
        <f t="shared" si="72"/>
        <v>15864766.666666666</v>
      </c>
      <c r="I1209">
        <v>85568000</v>
      </c>
      <c r="J1209">
        <v>54436000</v>
      </c>
      <c r="K1209">
        <v>4917700</v>
      </c>
      <c r="L1209">
        <f t="shared" si="73"/>
        <v>48307233.333333336</v>
      </c>
      <c r="M1209">
        <f t="shared" si="74"/>
        <v>3.0449381543588205</v>
      </c>
      <c r="N1209">
        <f t="shared" si="75"/>
        <v>1.6064129258964877</v>
      </c>
    </row>
    <row r="1210" spans="1:14" x14ac:dyDescent="0.3">
      <c r="A1210" t="s">
        <v>12007</v>
      </c>
      <c r="B1210" t="s">
        <v>12008</v>
      </c>
      <c r="C1210" t="s">
        <v>12006</v>
      </c>
      <c r="D1210">
        <v>2</v>
      </c>
      <c r="E1210">
        <v>604240</v>
      </c>
      <c r="F1210">
        <v>604240</v>
      </c>
      <c r="G1210">
        <v>10356000</v>
      </c>
      <c r="H1210">
        <f t="shared" si="72"/>
        <v>3854826.6666666665</v>
      </c>
      <c r="I1210">
        <v>24741000</v>
      </c>
      <c r="J1210">
        <v>9437100</v>
      </c>
      <c r="K1210">
        <v>3021200</v>
      </c>
      <c r="L1210">
        <f t="shared" si="73"/>
        <v>12399766.666666666</v>
      </c>
      <c r="M1210">
        <f t="shared" si="74"/>
        <v>3.2166859210271452</v>
      </c>
      <c r="N1210">
        <f t="shared" si="75"/>
        <v>1.6855750773343519</v>
      </c>
    </row>
    <row r="1211" spans="1:14" x14ac:dyDescent="0.3">
      <c r="A1211" t="s">
        <v>9834</v>
      </c>
      <c r="B1211" t="s">
        <v>9835</v>
      </c>
      <c r="C1211" t="s">
        <v>24618</v>
      </c>
      <c r="D1211">
        <v>7</v>
      </c>
      <c r="E1211">
        <v>7829600</v>
      </c>
      <c r="F1211">
        <v>39148000</v>
      </c>
      <c r="G1211">
        <v>174680000</v>
      </c>
      <c r="H1211">
        <f t="shared" si="72"/>
        <v>73885866.666666672</v>
      </c>
      <c r="I1211">
        <v>557680000</v>
      </c>
      <c r="J1211">
        <v>123630000</v>
      </c>
      <c r="K1211">
        <v>40841000</v>
      </c>
      <c r="L1211">
        <f t="shared" si="73"/>
        <v>240717000</v>
      </c>
      <c r="M1211">
        <f t="shared" si="74"/>
        <v>3.2579573179534558</v>
      </c>
      <c r="N1211">
        <f t="shared" si="75"/>
        <v>1.7039677034397847</v>
      </c>
    </row>
    <row r="1212" spans="1:14" x14ac:dyDescent="0.3">
      <c r="A1212" t="s">
        <v>10992</v>
      </c>
      <c r="B1212" t="s">
        <v>10993</v>
      </c>
      <c r="C1212" t="s">
        <v>10991</v>
      </c>
      <c r="D1212">
        <v>3</v>
      </c>
      <c r="E1212">
        <v>13571200</v>
      </c>
      <c r="F1212">
        <v>67856000</v>
      </c>
      <c r="G1212">
        <v>545430000</v>
      </c>
      <c r="H1212">
        <f t="shared" si="72"/>
        <v>208952400</v>
      </c>
      <c r="I1212">
        <v>1383700000</v>
      </c>
      <c r="J1212">
        <v>686110000</v>
      </c>
      <c r="K1212">
        <v>13571200</v>
      </c>
      <c r="L1212">
        <f t="shared" si="73"/>
        <v>694460400</v>
      </c>
      <c r="M1212">
        <f t="shared" si="74"/>
        <v>3.3235339723305404</v>
      </c>
      <c r="N1212">
        <f t="shared" si="75"/>
        <v>1.7327181008377757</v>
      </c>
    </row>
    <row r="1213" spans="1:14" x14ac:dyDescent="0.3">
      <c r="B1213" t="s">
        <v>6070</v>
      </c>
      <c r="C1213" t="s">
        <v>6069</v>
      </c>
      <c r="D1213">
        <v>3</v>
      </c>
      <c r="E1213">
        <v>26012000</v>
      </c>
      <c r="F1213">
        <v>5202400</v>
      </c>
      <c r="G1213">
        <v>5202400</v>
      </c>
      <c r="H1213">
        <f t="shared" si="72"/>
        <v>12138933.333333334</v>
      </c>
      <c r="I1213">
        <v>84068000</v>
      </c>
      <c r="J1213">
        <v>31854000</v>
      </c>
      <c r="K1213">
        <v>5202400</v>
      </c>
      <c r="L1213">
        <f t="shared" si="73"/>
        <v>40374800</v>
      </c>
      <c r="M1213">
        <f t="shared" si="74"/>
        <v>3.3260583027613628</v>
      </c>
      <c r="N1213">
        <f t="shared" si="75"/>
        <v>1.7338134579719864</v>
      </c>
    </row>
    <row r="1214" spans="1:14" x14ac:dyDescent="0.3">
      <c r="B1214" t="s">
        <v>6113</v>
      </c>
      <c r="C1214" t="s">
        <v>6112</v>
      </c>
      <c r="D1214">
        <v>7</v>
      </c>
      <c r="E1214">
        <v>2705600</v>
      </c>
      <c r="F1214">
        <v>2705600</v>
      </c>
      <c r="G1214">
        <v>21207000</v>
      </c>
      <c r="H1214">
        <f t="shared" si="72"/>
        <v>8872733.333333334</v>
      </c>
      <c r="I1214">
        <v>39387000</v>
      </c>
      <c r="J1214">
        <v>37377000</v>
      </c>
      <c r="K1214">
        <v>13528000</v>
      </c>
      <c r="L1214">
        <f t="shared" si="73"/>
        <v>30097333.333333332</v>
      </c>
      <c r="M1214">
        <f t="shared" si="74"/>
        <v>3.3921151693202392</v>
      </c>
      <c r="N1214">
        <f t="shared" si="75"/>
        <v>1.7621851532108117</v>
      </c>
    </row>
    <row r="1215" spans="1:14" x14ac:dyDescent="0.3">
      <c r="A1215" t="s">
        <v>5717</v>
      </c>
      <c r="B1215" t="s">
        <v>21560</v>
      </c>
      <c r="C1215" t="s">
        <v>21559</v>
      </c>
      <c r="D1215">
        <v>3</v>
      </c>
      <c r="E1215">
        <v>22774000</v>
      </c>
      <c r="F1215">
        <v>136010000</v>
      </c>
      <c r="G1215">
        <v>518690000</v>
      </c>
      <c r="H1215">
        <f t="shared" si="72"/>
        <v>225824666.66666666</v>
      </c>
      <c r="I1215">
        <v>1329300000</v>
      </c>
      <c r="J1215">
        <v>860650000</v>
      </c>
      <c r="K1215">
        <v>113870000</v>
      </c>
      <c r="L1215">
        <f t="shared" si="73"/>
        <v>767940000</v>
      </c>
      <c r="M1215">
        <f t="shared" si="74"/>
        <v>3.4006028275623863</v>
      </c>
      <c r="N1215">
        <f t="shared" si="75"/>
        <v>1.7657905167289567</v>
      </c>
    </row>
    <row r="1216" spans="1:14" x14ac:dyDescent="0.3">
      <c r="A1216" t="s">
        <v>9927</v>
      </c>
      <c r="B1216" t="s">
        <v>9928</v>
      </c>
      <c r="C1216" t="s">
        <v>9926</v>
      </c>
      <c r="D1216">
        <v>2</v>
      </c>
      <c r="E1216">
        <v>834560</v>
      </c>
      <c r="F1216">
        <v>834560</v>
      </c>
      <c r="G1216">
        <v>53835000</v>
      </c>
      <c r="H1216">
        <f t="shared" si="72"/>
        <v>18501373.333333332</v>
      </c>
      <c r="I1216">
        <v>146890000</v>
      </c>
      <c r="J1216">
        <v>41106000</v>
      </c>
      <c r="K1216">
        <v>4172800</v>
      </c>
      <c r="L1216">
        <f t="shared" si="73"/>
        <v>64056266.666666664</v>
      </c>
      <c r="M1216">
        <f t="shared" si="74"/>
        <v>3.4622438838774494</v>
      </c>
      <c r="N1216">
        <f t="shared" si="75"/>
        <v>1.7917073531470489</v>
      </c>
    </row>
    <row r="1217" spans="1:14" x14ac:dyDescent="0.3">
      <c r="A1217" t="s">
        <v>13501</v>
      </c>
      <c r="B1217" t="s">
        <v>13502</v>
      </c>
      <c r="C1217" t="s">
        <v>24695</v>
      </c>
      <c r="D1217">
        <v>5</v>
      </c>
      <c r="E1217">
        <v>1954260</v>
      </c>
      <c r="F1217">
        <v>1954260</v>
      </c>
      <c r="G1217">
        <v>15890000</v>
      </c>
      <c r="H1217">
        <f t="shared" si="72"/>
        <v>6599506.666666667</v>
      </c>
      <c r="I1217">
        <v>42137000</v>
      </c>
      <c r="J1217">
        <v>18587000</v>
      </c>
      <c r="K1217">
        <v>9771300</v>
      </c>
      <c r="L1217">
        <f t="shared" si="73"/>
        <v>23498433.333333332</v>
      </c>
      <c r="M1217">
        <f t="shared" si="74"/>
        <v>3.5606348353311255</v>
      </c>
      <c r="N1217">
        <f t="shared" si="75"/>
        <v>1.8321344861726623</v>
      </c>
    </row>
    <row r="1218" spans="1:14" x14ac:dyDescent="0.3">
      <c r="B1218" t="s">
        <v>15450</v>
      </c>
      <c r="C1218" t="s">
        <v>24728</v>
      </c>
      <c r="D1218">
        <v>2</v>
      </c>
      <c r="E1218">
        <v>4143800</v>
      </c>
      <c r="F1218">
        <v>4143800</v>
      </c>
      <c r="G1218">
        <v>4143800</v>
      </c>
      <c r="H1218">
        <f t="shared" ref="H1218:H1260" si="76">AVERAGE(E1218:G1218)</f>
        <v>4143800</v>
      </c>
      <c r="I1218">
        <v>20751000</v>
      </c>
      <c r="J1218">
        <v>20719000</v>
      </c>
      <c r="K1218">
        <v>4143800</v>
      </c>
      <c r="L1218">
        <f t="shared" ref="L1218:L1260" si="77">AVERAGE(I1218:K1218)</f>
        <v>15204600</v>
      </c>
      <c r="M1218">
        <f t="shared" ref="M1218:M1260" si="78">L1218/H1218</f>
        <v>3.6692407934745885</v>
      </c>
      <c r="N1218">
        <f t="shared" ref="N1218:N1260" si="79">LOG(L1218/H1218, 2)</f>
        <v>1.8754815843773127</v>
      </c>
    </row>
    <row r="1219" spans="1:14" x14ac:dyDescent="0.3">
      <c r="C1219" t="s">
        <v>12605</v>
      </c>
      <c r="D1219">
        <v>3</v>
      </c>
      <c r="E1219">
        <v>8109000</v>
      </c>
      <c r="F1219">
        <v>8109000</v>
      </c>
      <c r="G1219">
        <v>8109000</v>
      </c>
      <c r="H1219">
        <f t="shared" si="76"/>
        <v>8109000</v>
      </c>
      <c r="I1219">
        <v>41571000</v>
      </c>
      <c r="J1219">
        <v>40545000</v>
      </c>
      <c r="K1219">
        <v>8109000</v>
      </c>
      <c r="L1219">
        <f t="shared" si="77"/>
        <v>30075000</v>
      </c>
      <c r="M1219">
        <f t="shared" si="78"/>
        <v>3.7088420273769884</v>
      </c>
      <c r="N1219">
        <f t="shared" si="79"/>
        <v>1.8909688196949501</v>
      </c>
    </row>
    <row r="1220" spans="1:14" x14ac:dyDescent="0.3">
      <c r="A1220" t="s">
        <v>15610</v>
      </c>
      <c r="B1220" t="s">
        <v>15611</v>
      </c>
      <c r="C1220" t="s">
        <v>15609</v>
      </c>
      <c r="D1220">
        <v>3</v>
      </c>
      <c r="E1220">
        <v>3868600</v>
      </c>
      <c r="F1220">
        <v>3868600</v>
      </c>
      <c r="G1220">
        <v>3868600</v>
      </c>
      <c r="H1220">
        <f t="shared" si="76"/>
        <v>3868600</v>
      </c>
      <c r="I1220">
        <v>23732000</v>
      </c>
      <c r="J1220">
        <v>19343000</v>
      </c>
      <c r="K1220">
        <v>3868600</v>
      </c>
      <c r="L1220">
        <f t="shared" si="77"/>
        <v>15647866.666666666</v>
      </c>
      <c r="M1220">
        <f t="shared" si="78"/>
        <v>4.0448396491409468</v>
      </c>
      <c r="N1220">
        <f t="shared" si="79"/>
        <v>2.0160825105725362</v>
      </c>
    </row>
    <row r="1221" spans="1:14" x14ac:dyDescent="0.3">
      <c r="C1221" t="s">
        <v>24181</v>
      </c>
      <c r="D1221">
        <v>4</v>
      </c>
      <c r="E1221">
        <v>5235000</v>
      </c>
      <c r="F1221">
        <v>5235000</v>
      </c>
      <c r="G1221">
        <v>5235000</v>
      </c>
      <c r="H1221">
        <f t="shared" si="76"/>
        <v>5235000</v>
      </c>
      <c r="I1221">
        <v>26175000</v>
      </c>
      <c r="J1221">
        <v>33208000</v>
      </c>
      <c r="K1221">
        <v>5235000</v>
      </c>
      <c r="L1221">
        <f t="shared" si="77"/>
        <v>21539333.333333332</v>
      </c>
      <c r="M1221">
        <f t="shared" si="78"/>
        <v>4.1144858325374081</v>
      </c>
      <c r="N1221">
        <f t="shared" si="79"/>
        <v>2.0407121552652971</v>
      </c>
    </row>
    <row r="1222" spans="1:14" x14ac:dyDescent="0.3">
      <c r="B1222" t="s">
        <v>12982</v>
      </c>
      <c r="C1222" t="s">
        <v>12981</v>
      </c>
      <c r="D1222">
        <v>3</v>
      </c>
      <c r="E1222">
        <v>5952200</v>
      </c>
      <c r="F1222">
        <v>5952200</v>
      </c>
      <c r="G1222">
        <v>5952200</v>
      </c>
      <c r="H1222">
        <f t="shared" si="76"/>
        <v>5952200</v>
      </c>
      <c r="I1222">
        <v>29761000</v>
      </c>
      <c r="J1222">
        <v>37925000</v>
      </c>
      <c r="K1222">
        <v>5952200</v>
      </c>
      <c r="L1222">
        <f t="shared" si="77"/>
        <v>24546066.666666668</v>
      </c>
      <c r="M1222">
        <f t="shared" si="78"/>
        <v>4.1238645654827906</v>
      </c>
      <c r="N1222">
        <f t="shared" si="79"/>
        <v>2.043996952998266</v>
      </c>
    </row>
    <row r="1223" spans="1:14" x14ac:dyDescent="0.3">
      <c r="A1223" t="s">
        <v>9988</v>
      </c>
      <c r="B1223" t="s">
        <v>9989</v>
      </c>
      <c r="C1223" t="s">
        <v>24621</v>
      </c>
      <c r="D1223">
        <v>2</v>
      </c>
      <c r="E1223">
        <v>3270200</v>
      </c>
      <c r="F1223">
        <v>3270200</v>
      </c>
      <c r="G1223">
        <v>3270200</v>
      </c>
      <c r="H1223">
        <f t="shared" si="76"/>
        <v>3270200</v>
      </c>
      <c r="I1223">
        <v>20853000</v>
      </c>
      <c r="J1223">
        <v>16351000</v>
      </c>
      <c r="K1223">
        <v>3270200</v>
      </c>
      <c r="L1223">
        <f t="shared" si="77"/>
        <v>13491400</v>
      </c>
      <c r="M1223">
        <f t="shared" si="78"/>
        <v>4.1255580698428229</v>
      </c>
      <c r="N1223">
        <f t="shared" si="79"/>
        <v>2.0445892878765397</v>
      </c>
    </row>
    <row r="1224" spans="1:14" x14ac:dyDescent="0.3">
      <c r="B1224" t="s">
        <v>15305</v>
      </c>
      <c r="C1224" t="s">
        <v>24725</v>
      </c>
      <c r="D1224">
        <v>10</v>
      </c>
      <c r="E1224">
        <v>2382200</v>
      </c>
      <c r="F1224">
        <v>2382200</v>
      </c>
      <c r="G1224">
        <v>16574000</v>
      </c>
      <c r="H1224">
        <f t="shared" si="76"/>
        <v>7112800</v>
      </c>
      <c r="I1224">
        <v>47156000</v>
      </c>
      <c r="J1224">
        <v>29392000</v>
      </c>
      <c r="K1224">
        <v>11911000</v>
      </c>
      <c r="L1224">
        <f t="shared" si="77"/>
        <v>29486333.333333332</v>
      </c>
      <c r="M1224">
        <f t="shared" si="78"/>
        <v>4.1455310613729237</v>
      </c>
      <c r="N1224">
        <f t="shared" si="79"/>
        <v>2.0515569293525733</v>
      </c>
    </row>
    <row r="1225" spans="1:14" x14ac:dyDescent="0.3">
      <c r="C1225" t="s">
        <v>5887</v>
      </c>
      <c r="D1225">
        <v>4</v>
      </c>
      <c r="E1225">
        <v>1285020</v>
      </c>
      <c r="F1225">
        <v>1285020</v>
      </c>
      <c r="G1225">
        <v>1285020</v>
      </c>
      <c r="H1225">
        <f t="shared" si="76"/>
        <v>1285020</v>
      </c>
      <c r="I1225">
        <v>8291300</v>
      </c>
      <c r="J1225">
        <v>6425100</v>
      </c>
      <c r="K1225">
        <v>1285020</v>
      </c>
      <c r="L1225">
        <f t="shared" si="77"/>
        <v>5333806.666666667</v>
      </c>
      <c r="M1225">
        <f t="shared" si="78"/>
        <v>4.1507577054572433</v>
      </c>
      <c r="N1225">
        <f t="shared" si="79"/>
        <v>2.0533747191403839</v>
      </c>
    </row>
    <row r="1226" spans="1:14" x14ac:dyDescent="0.3">
      <c r="C1226" t="s">
        <v>6419</v>
      </c>
      <c r="D1226">
        <v>4</v>
      </c>
      <c r="E1226">
        <v>2472000</v>
      </c>
      <c r="F1226">
        <v>2472000</v>
      </c>
      <c r="G1226">
        <v>2472000</v>
      </c>
      <c r="H1226">
        <f t="shared" si="76"/>
        <v>2472000</v>
      </c>
      <c r="I1226">
        <v>12360000</v>
      </c>
      <c r="J1226">
        <v>16517000</v>
      </c>
      <c r="K1226">
        <v>2472000</v>
      </c>
      <c r="L1226">
        <f t="shared" si="77"/>
        <v>10449666.666666666</v>
      </c>
      <c r="M1226">
        <f t="shared" si="78"/>
        <v>4.2272114347357066</v>
      </c>
      <c r="N1226">
        <f t="shared" si="79"/>
        <v>2.0797062742366919</v>
      </c>
    </row>
    <row r="1227" spans="1:14" x14ac:dyDescent="0.3">
      <c r="B1227" t="s">
        <v>861</v>
      </c>
      <c r="C1227" t="s">
        <v>24220</v>
      </c>
      <c r="D1227">
        <v>6</v>
      </c>
      <c r="E1227">
        <v>3851800</v>
      </c>
      <c r="F1227">
        <v>3851800</v>
      </c>
      <c r="G1227">
        <v>19259000</v>
      </c>
      <c r="H1227">
        <f t="shared" si="76"/>
        <v>8987533.333333334</v>
      </c>
      <c r="I1227">
        <v>69532000</v>
      </c>
      <c r="J1227">
        <v>40924000</v>
      </c>
      <c r="K1227">
        <v>3851800</v>
      </c>
      <c r="L1227">
        <f t="shared" si="77"/>
        <v>38102600</v>
      </c>
      <c r="M1227">
        <f t="shared" si="78"/>
        <v>4.2394947074836997</v>
      </c>
      <c r="N1227">
        <f t="shared" si="79"/>
        <v>2.083892324588386</v>
      </c>
    </row>
    <row r="1228" spans="1:14" x14ac:dyDescent="0.3">
      <c r="C1228" t="s">
        <v>24266</v>
      </c>
      <c r="D1228">
        <v>2</v>
      </c>
      <c r="E1228">
        <v>4799600</v>
      </c>
      <c r="F1228">
        <v>4799600</v>
      </c>
      <c r="G1228">
        <v>4799600</v>
      </c>
      <c r="H1228">
        <f t="shared" si="76"/>
        <v>4799600</v>
      </c>
      <c r="I1228">
        <v>23998000</v>
      </c>
      <c r="J1228">
        <v>32826000</v>
      </c>
      <c r="K1228">
        <v>4799600</v>
      </c>
      <c r="L1228">
        <f t="shared" si="77"/>
        <v>20541200</v>
      </c>
      <c r="M1228">
        <f t="shared" si="78"/>
        <v>4.2797733144428705</v>
      </c>
      <c r="N1228">
        <f t="shared" si="79"/>
        <v>2.097534383825014</v>
      </c>
    </row>
    <row r="1229" spans="1:14" x14ac:dyDescent="0.3">
      <c r="C1229" t="s">
        <v>16655</v>
      </c>
      <c r="D1229">
        <v>2</v>
      </c>
      <c r="E1229">
        <v>4467400</v>
      </c>
      <c r="F1229">
        <v>4467400</v>
      </c>
      <c r="G1229">
        <v>22337000</v>
      </c>
      <c r="H1229">
        <f t="shared" si="76"/>
        <v>10423933.333333334</v>
      </c>
      <c r="I1229">
        <v>82331000</v>
      </c>
      <c r="J1229">
        <v>49238000</v>
      </c>
      <c r="K1229">
        <v>4467400</v>
      </c>
      <c r="L1229">
        <f t="shared" si="77"/>
        <v>45345466.666666664</v>
      </c>
      <c r="M1229">
        <f t="shared" si="78"/>
        <v>4.3501301492079119</v>
      </c>
      <c r="N1229">
        <f t="shared" si="79"/>
        <v>2.121058564825268</v>
      </c>
    </row>
    <row r="1230" spans="1:14" x14ac:dyDescent="0.3">
      <c r="A1230" t="s">
        <v>9208</v>
      </c>
      <c r="B1230" t="s">
        <v>9209</v>
      </c>
      <c r="C1230" t="s">
        <v>9207</v>
      </c>
      <c r="D1230">
        <v>1</v>
      </c>
      <c r="E1230">
        <v>1743320</v>
      </c>
      <c r="F1230">
        <v>1743320</v>
      </c>
      <c r="G1230">
        <v>1743320</v>
      </c>
      <c r="H1230">
        <f t="shared" si="76"/>
        <v>1743320</v>
      </c>
      <c r="I1230">
        <v>12417000</v>
      </c>
      <c r="J1230">
        <v>8716600</v>
      </c>
      <c r="K1230">
        <v>1743320</v>
      </c>
      <c r="L1230">
        <f t="shared" si="77"/>
        <v>7625640</v>
      </c>
      <c r="M1230">
        <f t="shared" si="78"/>
        <v>4.3742055388568941</v>
      </c>
      <c r="N1230">
        <f t="shared" si="79"/>
        <v>2.1290210125493907</v>
      </c>
    </row>
    <row r="1231" spans="1:14" x14ac:dyDescent="0.3">
      <c r="C1231" t="s">
        <v>24664</v>
      </c>
      <c r="D1231">
        <v>2</v>
      </c>
      <c r="E1231">
        <v>1765500</v>
      </c>
      <c r="F1231">
        <v>1765500</v>
      </c>
      <c r="G1231">
        <v>1765500</v>
      </c>
      <c r="H1231">
        <f t="shared" si="76"/>
        <v>1765500</v>
      </c>
      <c r="I1231">
        <v>12747000</v>
      </c>
      <c r="J1231">
        <v>8827500</v>
      </c>
      <c r="K1231">
        <v>1765500</v>
      </c>
      <c r="L1231">
        <f t="shared" si="77"/>
        <v>7780000</v>
      </c>
      <c r="M1231">
        <f t="shared" si="78"/>
        <v>4.4066836590201079</v>
      </c>
      <c r="N1231">
        <f t="shared" si="79"/>
        <v>2.1396933341139541</v>
      </c>
    </row>
    <row r="1232" spans="1:14" x14ac:dyDescent="0.3">
      <c r="B1232" t="s">
        <v>15774</v>
      </c>
      <c r="C1232" t="s">
        <v>24734</v>
      </c>
      <c r="D1232">
        <v>3</v>
      </c>
      <c r="E1232">
        <v>4056600</v>
      </c>
      <c r="F1232">
        <v>4056600</v>
      </c>
      <c r="G1232">
        <v>4056600</v>
      </c>
      <c r="H1232">
        <f t="shared" si="76"/>
        <v>4056600</v>
      </c>
      <c r="I1232">
        <v>29509000</v>
      </c>
      <c r="J1232">
        <v>20283000</v>
      </c>
      <c r="K1232">
        <v>4056600</v>
      </c>
      <c r="L1232">
        <f t="shared" si="77"/>
        <v>17949533.333333332</v>
      </c>
      <c r="M1232">
        <f t="shared" si="78"/>
        <v>4.4247727982382612</v>
      </c>
      <c r="N1232">
        <f t="shared" si="79"/>
        <v>2.1456033780724173</v>
      </c>
    </row>
    <row r="1233" spans="1:14" x14ac:dyDescent="0.3">
      <c r="C1233" t="s">
        <v>20611</v>
      </c>
      <c r="D1233">
        <v>4</v>
      </c>
      <c r="E1233">
        <v>8349500</v>
      </c>
      <c r="F1233">
        <v>12199000</v>
      </c>
      <c r="G1233">
        <v>24896000</v>
      </c>
      <c r="H1233">
        <f t="shared" si="76"/>
        <v>15148166.666666666</v>
      </c>
      <c r="I1233">
        <v>118130000</v>
      </c>
      <c r="J1233">
        <v>82920000</v>
      </c>
      <c r="K1233">
        <v>2437800</v>
      </c>
      <c r="L1233">
        <f t="shared" si="77"/>
        <v>67829266.666666672</v>
      </c>
      <c r="M1233">
        <f t="shared" si="78"/>
        <v>4.4777211763799807</v>
      </c>
      <c r="N1233">
        <f t="shared" si="79"/>
        <v>2.162764695680969</v>
      </c>
    </row>
    <row r="1234" spans="1:14" x14ac:dyDescent="0.3">
      <c r="C1234" t="s">
        <v>15694</v>
      </c>
      <c r="D1234">
        <v>3</v>
      </c>
      <c r="E1234">
        <v>4973800</v>
      </c>
      <c r="F1234">
        <v>4973800</v>
      </c>
      <c r="G1234">
        <v>4973800</v>
      </c>
      <c r="H1234">
        <f t="shared" si="76"/>
        <v>4973800</v>
      </c>
      <c r="I1234">
        <v>37618000</v>
      </c>
      <c r="J1234">
        <v>24869000</v>
      </c>
      <c r="K1234">
        <v>4973800</v>
      </c>
      <c r="L1234">
        <f t="shared" si="77"/>
        <v>22486933.333333332</v>
      </c>
      <c r="M1234">
        <f t="shared" si="78"/>
        <v>4.5210771107268757</v>
      </c>
      <c r="N1234">
        <f t="shared" si="79"/>
        <v>2.1766665242294549</v>
      </c>
    </row>
    <row r="1235" spans="1:14" x14ac:dyDescent="0.3">
      <c r="C1235" t="s">
        <v>19036</v>
      </c>
      <c r="D1235">
        <v>3</v>
      </c>
      <c r="E1235">
        <v>1119540</v>
      </c>
      <c r="F1235">
        <v>5597700</v>
      </c>
      <c r="G1235">
        <v>1119540</v>
      </c>
      <c r="H1235">
        <f t="shared" si="76"/>
        <v>2612260</v>
      </c>
      <c r="I1235">
        <v>18828000</v>
      </c>
      <c r="J1235">
        <v>15625000</v>
      </c>
      <c r="K1235">
        <v>1119540</v>
      </c>
      <c r="L1235">
        <f t="shared" si="77"/>
        <v>11857513.333333334</v>
      </c>
      <c r="M1235">
        <f t="shared" si="78"/>
        <v>4.5391780807933877</v>
      </c>
      <c r="N1235">
        <f t="shared" si="79"/>
        <v>2.1824310891213163</v>
      </c>
    </row>
    <row r="1236" spans="1:14" x14ac:dyDescent="0.3">
      <c r="B1236" t="s">
        <v>16397</v>
      </c>
      <c r="C1236" t="s">
        <v>16396</v>
      </c>
      <c r="D1236">
        <v>2</v>
      </c>
      <c r="E1236">
        <v>1472720</v>
      </c>
      <c r="F1236">
        <v>1472720</v>
      </c>
      <c r="G1236">
        <v>1472720</v>
      </c>
      <c r="H1236">
        <f t="shared" si="76"/>
        <v>1472720</v>
      </c>
      <c r="I1236">
        <v>11628000</v>
      </c>
      <c r="J1236">
        <v>7363600</v>
      </c>
      <c r="K1236">
        <v>1472720</v>
      </c>
      <c r="L1236">
        <f t="shared" si="77"/>
        <v>6821440</v>
      </c>
      <c r="M1236">
        <f t="shared" si="78"/>
        <v>4.6318648487153027</v>
      </c>
      <c r="N1236">
        <f t="shared" si="79"/>
        <v>2.2115931581343977</v>
      </c>
    </row>
    <row r="1237" spans="1:14" x14ac:dyDescent="0.3">
      <c r="A1237" t="s">
        <v>11158</v>
      </c>
      <c r="B1237" t="s">
        <v>11159</v>
      </c>
      <c r="C1237" t="s">
        <v>11157</v>
      </c>
      <c r="D1237">
        <v>1</v>
      </c>
      <c r="E1237">
        <v>4219400</v>
      </c>
      <c r="F1237">
        <v>4219400</v>
      </c>
      <c r="G1237">
        <v>4219400</v>
      </c>
      <c r="H1237">
        <f t="shared" si="76"/>
        <v>4219400</v>
      </c>
      <c r="I1237">
        <v>34119000</v>
      </c>
      <c r="J1237">
        <v>21097000</v>
      </c>
      <c r="K1237">
        <v>4219400</v>
      </c>
      <c r="L1237">
        <f t="shared" si="77"/>
        <v>19811800</v>
      </c>
      <c r="M1237">
        <f t="shared" si="78"/>
        <v>4.6954069298952454</v>
      </c>
      <c r="N1237">
        <f t="shared" si="79"/>
        <v>2.231250195216965</v>
      </c>
    </row>
    <row r="1238" spans="1:14" x14ac:dyDescent="0.3">
      <c r="A1238" t="s">
        <v>10089</v>
      </c>
      <c r="B1238" t="s">
        <v>10090</v>
      </c>
      <c r="C1238" t="s">
        <v>10088</v>
      </c>
      <c r="D1238">
        <v>3</v>
      </c>
      <c r="E1238">
        <v>9320800</v>
      </c>
      <c r="F1238">
        <v>46604000</v>
      </c>
      <c r="G1238">
        <v>9320800</v>
      </c>
      <c r="H1238">
        <f t="shared" si="76"/>
        <v>21748533.333333332</v>
      </c>
      <c r="I1238">
        <v>235300000</v>
      </c>
      <c r="J1238">
        <v>75498000</v>
      </c>
      <c r="K1238">
        <v>9320800</v>
      </c>
      <c r="L1238">
        <f t="shared" si="77"/>
        <v>106706266.66666667</v>
      </c>
      <c r="M1238">
        <f t="shared" si="78"/>
        <v>4.9063660997829741</v>
      </c>
      <c r="N1238">
        <f t="shared" si="79"/>
        <v>2.2946548879182536</v>
      </c>
    </row>
    <row r="1239" spans="1:14" x14ac:dyDescent="0.3">
      <c r="A1239" t="s">
        <v>11878</v>
      </c>
      <c r="B1239" t="s">
        <v>11879</v>
      </c>
      <c r="C1239" t="s">
        <v>11877</v>
      </c>
      <c r="D1239">
        <v>1</v>
      </c>
      <c r="E1239">
        <v>2407600</v>
      </c>
      <c r="F1239">
        <v>2407600</v>
      </c>
      <c r="G1239">
        <v>2407600</v>
      </c>
      <c r="H1239">
        <f t="shared" si="76"/>
        <v>2407600</v>
      </c>
      <c r="I1239">
        <v>22406000</v>
      </c>
      <c r="J1239">
        <v>12038000</v>
      </c>
      <c r="K1239">
        <v>2407600</v>
      </c>
      <c r="L1239">
        <f t="shared" si="77"/>
        <v>12283866.666666666</v>
      </c>
      <c r="M1239">
        <f t="shared" si="78"/>
        <v>5.1021210610843442</v>
      </c>
      <c r="N1239">
        <f t="shared" si="79"/>
        <v>2.3510971310364162</v>
      </c>
    </row>
    <row r="1240" spans="1:14" x14ac:dyDescent="0.3">
      <c r="B1240" t="s">
        <v>13135</v>
      </c>
      <c r="C1240" t="s">
        <v>13134</v>
      </c>
      <c r="D1240">
        <v>2</v>
      </c>
      <c r="E1240">
        <v>1511500</v>
      </c>
      <c r="F1240">
        <v>1511500</v>
      </c>
      <c r="G1240">
        <v>1511500</v>
      </c>
      <c r="H1240">
        <f t="shared" si="76"/>
        <v>1511500</v>
      </c>
      <c r="I1240">
        <v>14960000</v>
      </c>
      <c r="J1240">
        <v>7557500</v>
      </c>
      <c r="K1240">
        <v>1511500</v>
      </c>
      <c r="L1240">
        <f t="shared" si="77"/>
        <v>8009666.666666667</v>
      </c>
      <c r="M1240">
        <f t="shared" si="78"/>
        <v>5.2991509537986552</v>
      </c>
      <c r="N1240">
        <f t="shared" si="79"/>
        <v>2.4057612251723044</v>
      </c>
    </row>
    <row r="1241" spans="1:14" x14ac:dyDescent="0.3">
      <c r="A1241" t="s">
        <v>13489</v>
      </c>
      <c r="B1241" t="s">
        <v>13490</v>
      </c>
      <c r="C1241" t="s">
        <v>24694</v>
      </c>
      <c r="D1241">
        <v>3</v>
      </c>
      <c r="E1241">
        <v>1334840</v>
      </c>
      <c r="F1241">
        <v>1334840</v>
      </c>
      <c r="G1241">
        <v>1334840</v>
      </c>
      <c r="H1241">
        <f t="shared" si="76"/>
        <v>1334840</v>
      </c>
      <c r="I1241">
        <v>13599000</v>
      </c>
      <c r="J1241">
        <v>6674200</v>
      </c>
      <c r="K1241">
        <v>1334840</v>
      </c>
      <c r="L1241">
        <f t="shared" si="77"/>
        <v>7202680</v>
      </c>
      <c r="M1241">
        <f t="shared" si="78"/>
        <v>5.3959126187408231</v>
      </c>
      <c r="N1241">
        <f t="shared" si="79"/>
        <v>2.4318669855118999</v>
      </c>
    </row>
    <row r="1242" spans="1:14" x14ac:dyDescent="0.3">
      <c r="A1242" t="s">
        <v>12554</v>
      </c>
      <c r="B1242" t="s">
        <v>12555</v>
      </c>
      <c r="C1242" t="s">
        <v>12553</v>
      </c>
      <c r="D1242">
        <v>2</v>
      </c>
      <c r="E1242">
        <v>1799320</v>
      </c>
      <c r="F1242">
        <v>1799320</v>
      </c>
      <c r="G1242">
        <v>1799320</v>
      </c>
      <c r="H1242">
        <f t="shared" si="76"/>
        <v>1799320</v>
      </c>
      <c r="I1242">
        <v>18938000</v>
      </c>
      <c r="J1242">
        <v>8996600</v>
      </c>
      <c r="K1242">
        <v>1799320</v>
      </c>
      <c r="L1242">
        <f t="shared" si="77"/>
        <v>9911306.666666666</v>
      </c>
      <c r="M1242">
        <f t="shared" si="78"/>
        <v>5.5083624183950972</v>
      </c>
      <c r="N1242">
        <f t="shared" si="79"/>
        <v>2.4616234835869655</v>
      </c>
    </row>
    <row r="1243" spans="1:14" x14ac:dyDescent="0.3">
      <c r="A1243" t="s">
        <v>11805</v>
      </c>
      <c r="B1243" t="s">
        <v>11806</v>
      </c>
      <c r="C1243" t="s">
        <v>24657</v>
      </c>
      <c r="D1243">
        <v>2</v>
      </c>
      <c r="E1243">
        <v>724900</v>
      </c>
      <c r="F1243">
        <v>724900</v>
      </c>
      <c r="G1243">
        <v>724900</v>
      </c>
      <c r="H1243">
        <f t="shared" si="76"/>
        <v>724900</v>
      </c>
      <c r="I1243">
        <v>7650100</v>
      </c>
      <c r="J1243">
        <v>3624500</v>
      </c>
      <c r="K1243">
        <v>724900</v>
      </c>
      <c r="L1243">
        <f t="shared" si="77"/>
        <v>3999833.3333333335</v>
      </c>
      <c r="M1243">
        <f t="shared" si="78"/>
        <v>5.5177725663309882</v>
      </c>
      <c r="N1243">
        <f t="shared" si="79"/>
        <v>2.4640859923583558</v>
      </c>
    </row>
    <row r="1244" spans="1:14" x14ac:dyDescent="0.3">
      <c r="A1244" t="s">
        <v>11731</v>
      </c>
      <c r="B1244" t="s">
        <v>11732</v>
      </c>
      <c r="C1244" t="s">
        <v>11730</v>
      </c>
      <c r="D1244">
        <v>4</v>
      </c>
      <c r="E1244">
        <v>1113940</v>
      </c>
      <c r="F1244">
        <v>1113940</v>
      </c>
      <c r="G1244">
        <v>1113940</v>
      </c>
      <c r="H1244">
        <f t="shared" si="76"/>
        <v>1113940</v>
      </c>
      <c r="I1244">
        <v>11823000</v>
      </c>
      <c r="J1244">
        <v>5569700</v>
      </c>
      <c r="K1244">
        <v>1113940</v>
      </c>
      <c r="L1244">
        <f t="shared" si="77"/>
        <v>6168880</v>
      </c>
      <c r="M1244">
        <f t="shared" si="78"/>
        <v>5.5378925256297471</v>
      </c>
      <c r="N1244">
        <f t="shared" si="79"/>
        <v>2.4693370554662124</v>
      </c>
    </row>
    <row r="1245" spans="1:14" x14ac:dyDescent="0.3">
      <c r="B1245" t="s">
        <v>3687</v>
      </c>
      <c r="C1245" t="s">
        <v>24405</v>
      </c>
      <c r="D1245">
        <v>6</v>
      </c>
      <c r="E1245">
        <v>4308000</v>
      </c>
      <c r="F1245">
        <v>4308000</v>
      </c>
      <c r="G1245">
        <v>4308000</v>
      </c>
      <c r="H1245">
        <f t="shared" si="76"/>
        <v>4308000</v>
      </c>
      <c r="I1245">
        <v>53787000</v>
      </c>
      <c r="J1245">
        <v>21540000</v>
      </c>
      <c r="K1245">
        <v>4308000</v>
      </c>
      <c r="L1245">
        <f t="shared" si="77"/>
        <v>26545000</v>
      </c>
      <c r="M1245">
        <f t="shared" si="78"/>
        <v>6.1617920148560819</v>
      </c>
      <c r="N1245">
        <f t="shared" si="79"/>
        <v>2.6233499864668861</v>
      </c>
    </row>
    <row r="1246" spans="1:14" x14ac:dyDescent="0.3">
      <c r="A1246" t="s">
        <v>9855</v>
      </c>
      <c r="B1246" t="s">
        <v>9856</v>
      </c>
      <c r="C1246" t="s">
        <v>9854</v>
      </c>
      <c r="D1246">
        <v>2</v>
      </c>
      <c r="E1246">
        <v>26552000</v>
      </c>
      <c r="F1246">
        <v>26552000</v>
      </c>
      <c r="G1246">
        <v>132760000</v>
      </c>
      <c r="H1246">
        <f t="shared" si="76"/>
        <v>61954666.666666664</v>
      </c>
      <c r="I1246">
        <v>600200000</v>
      </c>
      <c r="J1246">
        <v>523350000</v>
      </c>
      <c r="K1246">
        <v>26552000</v>
      </c>
      <c r="L1246">
        <f t="shared" si="77"/>
        <v>383367333.33333331</v>
      </c>
      <c r="M1246">
        <f t="shared" si="78"/>
        <v>6.1878685490466143</v>
      </c>
      <c r="N1246">
        <f t="shared" si="79"/>
        <v>2.6294425494610136</v>
      </c>
    </row>
    <row r="1247" spans="1:14" x14ac:dyDescent="0.3">
      <c r="C1247" t="s">
        <v>19368</v>
      </c>
      <c r="D1247">
        <v>3</v>
      </c>
      <c r="E1247">
        <v>22974000</v>
      </c>
      <c r="F1247">
        <v>22974000</v>
      </c>
      <c r="G1247">
        <v>272270000</v>
      </c>
      <c r="H1247">
        <f t="shared" si="76"/>
        <v>106072666.66666667</v>
      </c>
      <c r="I1247">
        <v>1350600000</v>
      </c>
      <c r="J1247">
        <v>724340000</v>
      </c>
      <c r="K1247">
        <v>114870000</v>
      </c>
      <c r="L1247">
        <f t="shared" si="77"/>
        <v>729936666.66666663</v>
      </c>
      <c r="M1247">
        <f t="shared" si="78"/>
        <v>6.8814774777039629</v>
      </c>
      <c r="N1247">
        <f t="shared" si="79"/>
        <v>2.7827183499440151</v>
      </c>
    </row>
    <row r="1248" spans="1:14" x14ac:dyDescent="0.3">
      <c r="C1248" t="s">
        <v>4995</v>
      </c>
      <c r="D1248">
        <v>1</v>
      </c>
      <c r="E1248">
        <v>186560</v>
      </c>
      <c r="F1248">
        <v>186560</v>
      </c>
      <c r="G1248">
        <v>186560</v>
      </c>
      <c r="H1248">
        <f t="shared" si="76"/>
        <v>186560</v>
      </c>
      <c r="I1248">
        <v>2753000</v>
      </c>
      <c r="J1248">
        <v>932800</v>
      </c>
      <c r="K1248">
        <v>186560</v>
      </c>
      <c r="L1248">
        <f t="shared" si="77"/>
        <v>1290786.6666666667</v>
      </c>
      <c r="M1248">
        <f t="shared" si="78"/>
        <v>6.9188822184105208</v>
      </c>
      <c r="N1248">
        <f t="shared" si="79"/>
        <v>2.7905389817619488</v>
      </c>
    </row>
    <row r="1249" spans="1:14" x14ac:dyDescent="0.3">
      <c r="A1249" t="s">
        <v>15094</v>
      </c>
      <c r="B1249" t="s">
        <v>15095</v>
      </c>
      <c r="C1249" t="s">
        <v>15093</v>
      </c>
      <c r="D1249">
        <v>4</v>
      </c>
      <c r="E1249">
        <v>800880</v>
      </c>
      <c r="F1249">
        <v>800880</v>
      </c>
      <c r="G1249">
        <v>800880</v>
      </c>
      <c r="H1249">
        <f t="shared" si="76"/>
        <v>800880</v>
      </c>
      <c r="I1249">
        <v>12312000</v>
      </c>
      <c r="J1249">
        <v>4004400</v>
      </c>
      <c r="K1249">
        <v>800880</v>
      </c>
      <c r="L1249">
        <f t="shared" si="77"/>
        <v>5705760</v>
      </c>
      <c r="M1249">
        <f t="shared" si="78"/>
        <v>7.1243632004794728</v>
      </c>
      <c r="N1249">
        <f t="shared" si="79"/>
        <v>2.8327610669973504</v>
      </c>
    </row>
    <row r="1250" spans="1:14" x14ac:dyDescent="0.3">
      <c r="B1250" t="s">
        <v>12651</v>
      </c>
      <c r="C1250" t="s">
        <v>24678</v>
      </c>
      <c r="D1250">
        <v>2</v>
      </c>
      <c r="E1250">
        <v>11593200</v>
      </c>
      <c r="F1250">
        <v>11593200</v>
      </c>
      <c r="G1250">
        <v>57966000</v>
      </c>
      <c r="H1250">
        <f t="shared" si="76"/>
        <v>27050800</v>
      </c>
      <c r="I1250">
        <v>323750000</v>
      </c>
      <c r="J1250">
        <v>245280000</v>
      </c>
      <c r="K1250">
        <v>11593200</v>
      </c>
      <c r="L1250">
        <f t="shared" si="77"/>
        <v>193541066.66666666</v>
      </c>
      <c r="M1250">
        <f t="shared" si="78"/>
        <v>7.1547261695279492</v>
      </c>
      <c r="N1250">
        <f t="shared" si="79"/>
        <v>2.8388965522176512</v>
      </c>
    </row>
    <row r="1251" spans="1:14" x14ac:dyDescent="0.3">
      <c r="B1251" t="s">
        <v>2899</v>
      </c>
      <c r="C1251" t="s">
        <v>12589</v>
      </c>
      <c r="D1251">
        <v>6</v>
      </c>
      <c r="E1251">
        <v>2429000</v>
      </c>
      <c r="F1251">
        <v>2429000</v>
      </c>
      <c r="G1251">
        <v>2429000</v>
      </c>
      <c r="H1251">
        <f t="shared" si="76"/>
        <v>2429000</v>
      </c>
      <c r="I1251">
        <v>46126000</v>
      </c>
      <c r="J1251">
        <v>2429000</v>
      </c>
      <c r="K1251">
        <v>12145000</v>
      </c>
      <c r="L1251">
        <f t="shared" si="77"/>
        <v>20233333.333333332</v>
      </c>
      <c r="M1251">
        <f t="shared" si="78"/>
        <v>8.3299025662138053</v>
      </c>
      <c r="N1251">
        <f t="shared" si="79"/>
        <v>3.0582996206733855</v>
      </c>
    </row>
    <row r="1252" spans="1:14" x14ac:dyDescent="0.3">
      <c r="C1252" t="s">
        <v>7576</v>
      </c>
      <c r="D1252">
        <v>3</v>
      </c>
      <c r="E1252">
        <v>1184700</v>
      </c>
      <c r="F1252">
        <v>1184700</v>
      </c>
      <c r="G1252">
        <v>1184700</v>
      </c>
      <c r="H1252">
        <f t="shared" si="76"/>
        <v>1184700</v>
      </c>
      <c r="I1252">
        <v>22538000</v>
      </c>
      <c r="J1252">
        <v>1184700</v>
      </c>
      <c r="K1252">
        <v>5923500</v>
      </c>
      <c r="L1252">
        <f t="shared" si="77"/>
        <v>9882066.666666666</v>
      </c>
      <c r="M1252">
        <f t="shared" si="78"/>
        <v>8.3414085141104639</v>
      </c>
      <c r="N1252">
        <f t="shared" si="79"/>
        <v>3.0602910149346845</v>
      </c>
    </row>
    <row r="1253" spans="1:14" x14ac:dyDescent="0.3">
      <c r="A1253" t="s">
        <v>6372</v>
      </c>
      <c r="B1253" t="s">
        <v>6373</v>
      </c>
      <c r="C1253" t="s">
        <v>6371</v>
      </c>
      <c r="D1253">
        <v>2</v>
      </c>
      <c r="E1253">
        <v>811200</v>
      </c>
      <c r="F1253">
        <v>811200</v>
      </c>
      <c r="G1253">
        <v>811200</v>
      </c>
      <c r="H1253">
        <f t="shared" si="76"/>
        <v>811200</v>
      </c>
      <c r="I1253">
        <v>15945000</v>
      </c>
      <c r="J1253">
        <v>811200</v>
      </c>
      <c r="K1253">
        <v>4056000</v>
      </c>
      <c r="L1253">
        <f t="shared" si="77"/>
        <v>6937400</v>
      </c>
      <c r="M1253">
        <f t="shared" si="78"/>
        <v>8.5520216962524653</v>
      </c>
      <c r="N1253">
        <f t="shared" si="79"/>
        <v>3.0962655131421424</v>
      </c>
    </row>
    <row r="1254" spans="1:14" x14ac:dyDescent="0.3">
      <c r="B1254" t="s">
        <v>15674</v>
      </c>
      <c r="C1254" t="s">
        <v>15673</v>
      </c>
      <c r="D1254">
        <v>8</v>
      </c>
      <c r="E1254">
        <v>154160</v>
      </c>
      <c r="F1254">
        <v>2926900</v>
      </c>
      <c r="G1254">
        <v>11032000</v>
      </c>
      <c r="H1254">
        <f t="shared" si="76"/>
        <v>4704353.333333333</v>
      </c>
      <c r="I1254">
        <v>111300000</v>
      </c>
      <c r="J1254">
        <v>72781000</v>
      </c>
      <c r="K1254">
        <v>30832</v>
      </c>
      <c r="L1254">
        <f t="shared" si="77"/>
        <v>61370610.666666664</v>
      </c>
      <c r="M1254">
        <f t="shared" si="78"/>
        <v>13.045493464918311</v>
      </c>
      <c r="N1254">
        <f t="shared" si="79"/>
        <v>3.7054796121301661</v>
      </c>
    </row>
    <row r="1255" spans="1:14" x14ac:dyDescent="0.3">
      <c r="A1255" t="s">
        <v>15784</v>
      </c>
      <c r="B1255" t="s">
        <v>15785</v>
      </c>
      <c r="C1255" t="s">
        <v>15783</v>
      </c>
      <c r="D1255">
        <v>3</v>
      </c>
      <c r="E1255">
        <v>771520</v>
      </c>
      <c r="F1255">
        <v>771520</v>
      </c>
      <c r="G1255">
        <v>771520</v>
      </c>
      <c r="H1255">
        <f t="shared" si="76"/>
        <v>771520</v>
      </c>
      <c r="I1255">
        <v>25579000</v>
      </c>
      <c r="J1255">
        <v>3857600</v>
      </c>
      <c r="K1255">
        <v>771520</v>
      </c>
      <c r="L1255">
        <f t="shared" si="77"/>
        <v>10069373.333333334</v>
      </c>
      <c r="M1255">
        <f t="shared" si="78"/>
        <v>13.051344532006084</v>
      </c>
      <c r="N1255">
        <f t="shared" si="79"/>
        <v>3.7061265338464193</v>
      </c>
    </row>
    <row r="1256" spans="1:14" x14ac:dyDescent="0.3">
      <c r="C1256" t="s">
        <v>18246</v>
      </c>
      <c r="D1256">
        <v>2</v>
      </c>
      <c r="E1256">
        <v>854840</v>
      </c>
      <c r="F1256">
        <v>854840</v>
      </c>
      <c r="G1256">
        <v>854840</v>
      </c>
      <c r="H1256">
        <f t="shared" si="76"/>
        <v>854840</v>
      </c>
      <c r="I1256">
        <v>37833000</v>
      </c>
      <c r="J1256">
        <v>854840</v>
      </c>
      <c r="K1256">
        <v>4274200</v>
      </c>
      <c r="L1256">
        <f t="shared" si="77"/>
        <v>14320680</v>
      </c>
      <c r="M1256">
        <f t="shared" si="78"/>
        <v>16.752468298161059</v>
      </c>
      <c r="N1256">
        <f t="shared" si="79"/>
        <v>4.0663017719004975</v>
      </c>
    </row>
    <row r="1257" spans="1:14" x14ac:dyDescent="0.3">
      <c r="A1257" t="s">
        <v>10380</v>
      </c>
      <c r="B1257" t="s">
        <v>10381</v>
      </c>
      <c r="C1257" t="s">
        <v>10379</v>
      </c>
      <c r="D1257">
        <v>5</v>
      </c>
      <c r="E1257">
        <v>1541140</v>
      </c>
      <c r="F1257">
        <v>1541140</v>
      </c>
      <c r="G1257">
        <v>1541140</v>
      </c>
      <c r="H1257">
        <f t="shared" si="76"/>
        <v>1541140</v>
      </c>
      <c r="I1257">
        <v>69688000</v>
      </c>
      <c r="J1257">
        <v>7705700</v>
      </c>
      <c r="K1257">
        <v>1541140</v>
      </c>
      <c r="L1257">
        <f t="shared" si="77"/>
        <v>26311613.333333332</v>
      </c>
      <c r="M1257">
        <f t="shared" si="78"/>
        <v>17.072824878553106</v>
      </c>
      <c r="N1257">
        <f t="shared" si="79"/>
        <v>4.0936298820813093</v>
      </c>
    </row>
    <row r="1258" spans="1:14" x14ac:dyDescent="0.3">
      <c r="C1258" t="s">
        <v>7557</v>
      </c>
      <c r="D1258">
        <v>1</v>
      </c>
      <c r="E1258">
        <v>1267480</v>
      </c>
      <c r="F1258">
        <v>1267480</v>
      </c>
      <c r="G1258">
        <v>1267480</v>
      </c>
      <c r="H1258">
        <f t="shared" si="76"/>
        <v>1267480</v>
      </c>
      <c r="I1258">
        <v>42657000</v>
      </c>
      <c r="J1258">
        <v>27716000</v>
      </c>
      <c r="K1258">
        <v>6337400</v>
      </c>
      <c r="L1258">
        <f t="shared" si="77"/>
        <v>25570133.333333332</v>
      </c>
      <c r="M1258">
        <f t="shared" si="78"/>
        <v>20.173993540989468</v>
      </c>
      <c r="N1258">
        <f t="shared" si="79"/>
        <v>4.3344247956696025</v>
      </c>
    </row>
    <row r="1259" spans="1:14" x14ac:dyDescent="0.3">
      <c r="A1259" t="s">
        <v>7666</v>
      </c>
      <c r="B1259" t="s">
        <v>7667</v>
      </c>
      <c r="C1259" t="s">
        <v>24567</v>
      </c>
      <c r="D1259">
        <v>2</v>
      </c>
      <c r="E1259">
        <v>4531200</v>
      </c>
      <c r="F1259">
        <v>4531200</v>
      </c>
      <c r="G1259">
        <v>4531200</v>
      </c>
      <c r="H1259">
        <f t="shared" si="76"/>
        <v>4531200</v>
      </c>
      <c r="I1259">
        <v>4531200</v>
      </c>
      <c r="J1259">
        <v>353620000</v>
      </c>
      <c r="K1259">
        <v>22656000</v>
      </c>
      <c r="L1259">
        <f t="shared" si="77"/>
        <v>126935733.33333333</v>
      </c>
      <c r="M1259">
        <f t="shared" si="78"/>
        <v>28.013712335216571</v>
      </c>
      <c r="N1259">
        <f t="shared" si="79"/>
        <v>4.8080612747554135</v>
      </c>
    </row>
    <row r="1260" spans="1:14" x14ac:dyDescent="0.3">
      <c r="A1260" t="s">
        <v>12380</v>
      </c>
      <c r="B1260" t="s">
        <v>12381</v>
      </c>
      <c r="C1260" t="s">
        <v>12379</v>
      </c>
      <c r="D1260">
        <v>2</v>
      </c>
      <c r="E1260">
        <v>1987860</v>
      </c>
      <c r="F1260">
        <v>1987860</v>
      </c>
      <c r="G1260">
        <v>1987860</v>
      </c>
      <c r="H1260">
        <f t="shared" si="76"/>
        <v>1987860</v>
      </c>
      <c r="I1260">
        <v>147010000</v>
      </c>
      <c r="J1260">
        <v>67407000</v>
      </c>
      <c r="K1260">
        <v>9939300</v>
      </c>
      <c r="L1260">
        <f t="shared" si="77"/>
        <v>74785433.333333328</v>
      </c>
      <c r="M1260">
        <f t="shared" si="78"/>
        <v>37.621076601638613</v>
      </c>
      <c r="N1260">
        <f t="shared" si="79"/>
        <v>5.2334692299159551</v>
      </c>
    </row>
  </sheetData>
  <autoFilter ref="A1:O1" xr:uid="{9B9637D7-B452-4137-800D-00BF02B8E188}">
    <sortState xmlns:xlrd2="http://schemas.microsoft.com/office/spreadsheetml/2017/richdata2" ref="A2:O1260">
      <sortCondition ref="N1"/>
    </sortState>
  </autoFilter>
  <conditionalFormatting sqref="C1:C1048576">
    <cfRule type="duplicateValues" dxfId="1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4ADD-ECC5-4083-BDE0-30C5CC08AA00}">
  <dimension ref="A1:H27"/>
  <sheetViews>
    <sheetView tabSelected="1" workbookViewId="0">
      <selection activeCell="C14" sqref="C14"/>
    </sheetView>
  </sheetViews>
  <sheetFormatPr defaultRowHeight="14.4" x14ac:dyDescent="0.3"/>
  <cols>
    <col min="2" max="2" width="59.109375" customWidth="1"/>
    <col min="3" max="3" width="48.88671875" customWidth="1"/>
    <col min="4" max="4" width="30.77734375" customWidth="1"/>
    <col min="5" max="5" width="21.109375" customWidth="1"/>
    <col min="6" max="6" width="31.21875" customWidth="1"/>
    <col min="7" max="7" width="13.77734375" customWidth="1"/>
    <col min="8" max="8" width="11.44140625" customWidth="1"/>
  </cols>
  <sheetData>
    <row r="1" spans="1:8" x14ac:dyDescent="0.3">
      <c r="A1" s="6" t="s">
        <v>25006</v>
      </c>
      <c r="B1" s="2" t="s">
        <v>5</v>
      </c>
      <c r="C1" s="2" t="s">
        <v>24898</v>
      </c>
      <c r="D1" s="2" t="s">
        <v>0</v>
      </c>
      <c r="E1" s="2" t="s">
        <v>11</v>
      </c>
      <c r="F1" s="2" t="s">
        <v>25007</v>
      </c>
      <c r="G1" s="2" t="s">
        <v>25005</v>
      </c>
      <c r="H1" s="2"/>
    </row>
    <row r="2" spans="1:8" x14ac:dyDescent="0.3">
      <c r="A2" s="6">
        <v>1</v>
      </c>
      <c r="B2" s="7" t="s">
        <v>24972</v>
      </c>
      <c r="C2" s="5" t="s">
        <v>2223</v>
      </c>
      <c r="D2" s="7" t="s">
        <v>24350</v>
      </c>
      <c r="E2" s="7">
        <v>2</v>
      </c>
      <c r="F2" s="8">
        <v>-3.0217279842524549</v>
      </c>
      <c r="G2" s="9">
        <v>1.6967E-3</v>
      </c>
      <c r="H2" s="3"/>
    </row>
    <row r="3" spans="1:8" x14ac:dyDescent="0.3">
      <c r="A3" s="6">
        <v>2</v>
      </c>
      <c r="B3" s="7" t="s">
        <v>24897</v>
      </c>
      <c r="C3" s="5" t="s">
        <v>24973</v>
      </c>
      <c r="D3" s="7" t="s">
        <v>24353</v>
      </c>
      <c r="E3" s="7">
        <v>3</v>
      </c>
      <c r="F3" s="8">
        <v>-3.0029684414962685</v>
      </c>
      <c r="G3" s="9">
        <v>2.2273000000000002E-3</v>
      </c>
      <c r="H3" s="3"/>
    </row>
    <row r="4" spans="1:8" x14ac:dyDescent="0.3">
      <c r="A4" s="6">
        <v>3</v>
      </c>
      <c r="B4" s="7" t="s">
        <v>24974</v>
      </c>
      <c r="C4" s="5" t="s">
        <v>24975</v>
      </c>
      <c r="D4" s="7" t="s">
        <v>24519</v>
      </c>
      <c r="E4" s="7">
        <v>12</v>
      </c>
      <c r="F4" s="8">
        <v>-1.8151979053203946</v>
      </c>
      <c r="G4" s="9">
        <v>3.7851000000000003E-2</v>
      </c>
      <c r="H4" s="3"/>
    </row>
    <row r="5" spans="1:8" x14ac:dyDescent="0.3">
      <c r="A5" s="6">
        <v>4</v>
      </c>
      <c r="B5" s="7" t="s">
        <v>6341</v>
      </c>
      <c r="C5" s="5" t="s">
        <v>24976</v>
      </c>
      <c r="D5" s="7" t="s">
        <v>6340</v>
      </c>
      <c r="E5" s="7">
        <v>2</v>
      </c>
      <c r="F5" s="8">
        <v>-2.866653572102245</v>
      </c>
      <c r="G5" s="9">
        <v>3.6152999999999999E-4</v>
      </c>
      <c r="H5" s="3"/>
    </row>
    <row r="6" spans="1:8" x14ac:dyDescent="0.3">
      <c r="A6" s="6">
        <v>5</v>
      </c>
      <c r="B6" s="7" t="s">
        <v>24977</v>
      </c>
      <c r="C6" s="5" t="s">
        <v>6583</v>
      </c>
      <c r="D6" s="7" t="s">
        <v>6582</v>
      </c>
      <c r="E6" s="7">
        <v>5</v>
      </c>
      <c r="F6" s="8">
        <v>-1.2657298909667249</v>
      </c>
      <c r="G6" s="9">
        <v>2.6834E-2</v>
      </c>
      <c r="H6" s="3"/>
    </row>
    <row r="7" spans="1:8" x14ac:dyDescent="0.3">
      <c r="A7" s="6">
        <v>6</v>
      </c>
      <c r="B7" s="7" t="s">
        <v>24978</v>
      </c>
      <c r="C7" s="5" t="s">
        <v>24979</v>
      </c>
      <c r="D7" s="7" t="s">
        <v>7557</v>
      </c>
      <c r="E7" s="7">
        <v>1</v>
      </c>
      <c r="F7" s="8">
        <v>4.3344247956696025</v>
      </c>
      <c r="G7" s="9">
        <v>9.0314000000000002E-3</v>
      </c>
      <c r="H7" s="3"/>
    </row>
    <row r="8" spans="1:8" x14ac:dyDescent="0.3">
      <c r="A8" s="6">
        <v>7</v>
      </c>
      <c r="B8" s="7" t="s">
        <v>24980</v>
      </c>
      <c r="C8" s="5" t="s">
        <v>24981</v>
      </c>
      <c r="D8" s="7" t="s">
        <v>7712</v>
      </c>
      <c r="E8" s="7">
        <v>2</v>
      </c>
      <c r="F8" s="8">
        <v>-2.712424118240031</v>
      </c>
      <c r="G8" s="9">
        <v>1.8225000000000001E-4</v>
      </c>
      <c r="H8" s="3"/>
    </row>
    <row r="9" spans="1:8" x14ac:dyDescent="0.3">
      <c r="A9" s="6">
        <v>8</v>
      </c>
      <c r="B9" s="7" t="s">
        <v>8063</v>
      </c>
      <c r="C9" s="5" t="s">
        <v>24982</v>
      </c>
      <c r="D9" s="7" t="s">
        <v>8062</v>
      </c>
      <c r="E9" s="7">
        <v>3</v>
      </c>
      <c r="F9" s="8">
        <v>-2.4166833355596995</v>
      </c>
      <c r="G9" s="9">
        <v>1.6568E-6</v>
      </c>
      <c r="H9" s="3"/>
    </row>
    <row r="10" spans="1:8" x14ac:dyDescent="0.3">
      <c r="A10" s="6">
        <v>9</v>
      </c>
      <c r="B10" s="10" t="s">
        <v>24983</v>
      </c>
      <c r="C10" s="5" t="s">
        <v>24984</v>
      </c>
      <c r="D10" s="7" t="s">
        <v>24579</v>
      </c>
      <c r="E10" s="7">
        <v>3</v>
      </c>
      <c r="F10" s="8">
        <v>-1.3541593592597911</v>
      </c>
      <c r="G10" s="9">
        <v>4.1924999999999997E-2</v>
      </c>
      <c r="H10" s="3"/>
    </row>
    <row r="11" spans="1:8" x14ac:dyDescent="0.3">
      <c r="A11" s="6">
        <v>10</v>
      </c>
      <c r="B11" s="7" t="s">
        <v>9522</v>
      </c>
      <c r="C11" s="5" t="s">
        <v>9523</v>
      </c>
      <c r="D11" s="7" t="s">
        <v>9521</v>
      </c>
      <c r="E11" s="7">
        <v>4</v>
      </c>
      <c r="F11" s="8">
        <v>-1.5490200336598521</v>
      </c>
      <c r="G11" s="9">
        <v>4.7780999999999997E-2</v>
      </c>
      <c r="H11" s="3"/>
    </row>
    <row r="12" spans="1:8" x14ac:dyDescent="0.3">
      <c r="A12" s="6">
        <v>11</v>
      </c>
      <c r="B12" s="7" t="s">
        <v>24985</v>
      </c>
      <c r="C12" s="5" t="s">
        <v>12381</v>
      </c>
      <c r="D12" s="7" t="s">
        <v>12379</v>
      </c>
      <c r="E12" s="7">
        <v>2</v>
      </c>
      <c r="F12" s="8">
        <v>5.2334692299159551</v>
      </c>
      <c r="G12" s="9">
        <v>1.7100000000000001E-2</v>
      </c>
      <c r="H12" s="3"/>
    </row>
    <row r="13" spans="1:8" x14ac:dyDescent="0.3">
      <c r="A13" s="6">
        <v>12</v>
      </c>
      <c r="B13" s="7" t="s">
        <v>24986</v>
      </c>
      <c r="C13" s="5" t="s">
        <v>24987</v>
      </c>
      <c r="D13" s="7" t="s">
        <v>13291</v>
      </c>
      <c r="E13" s="7">
        <v>7</v>
      </c>
      <c r="F13" s="8">
        <v>-2.3490928856300344</v>
      </c>
      <c r="G13" s="9">
        <v>2.7724999999999998E-3</v>
      </c>
      <c r="H13" s="3"/>
    </row>
    <row r="14" spans="1:8" x14ac:dyDescent="0.3">
      <c r="A14" s="6">
        <v>13</v>
      </c>
      <c r="B14" s="7" t="s">
        <v>13724</v>
      </c>
      <c r="C14" s="5" t="s">
        <v>24988</v>
      </c>
      <c r="D14" s="7" t="s">
        <v>13723</v>
      </c>
      <c r="E14" s="7">
        <v>5</v>
      </c>
      <c r="F14" s="8">
        <v>-3.347873132321177</v>
      </c>
      <c r="G14" s="9">
        <v>3.8081E-3</v>
      </c>
      <c r="H14" s="3"/>
    </row>
    <row r="15" spans="1:8" x14ac:dyDescent="0.3">
      <c r="A15" s="6">
        <v>14</v>
      </c>
      <c r="B15" s="7" t="s">
        <v>24989</v>
      </c>
      <c r="C15" s="5" t="s">
        <v>24990</v>
      </c>
      <c r="D15" s="7" t="s">
        <v>13752</v>
      </c>
      <c r="E15" s="7">
        <v>2</v>
      </c>
      <c r="F15" s="8">
        <v>-2.7991857993629505</v>
      </c>
      <c r="G15" s="9">
        <v>9.8273999999999996E-4</v>
      </c>
      <c r="H15" s="3"/>
    </row>
    <row r="16" spans="1:8" x14ac:dyDescent="0.3">
      <c r="A16" s="6">
        <v>15</v>
      </c>
      <c r="B16" s="7" t="s">
        <v>24991</v>
      </c>
      <c r="C16" s="5" t="s">
        <v>24992</v>
      </c>
      <c r="D16" s="7" t="s">
        <v>15224</v>
      </c>
      <c r="E16" s="7">
        <v>2</v>
      </c>
      <c r="F16" s="8">
        <v>-2.9278830083577283</v>
      </c>
      <c r="G16" s="9">
        <v>5.6738000000000003E-4</v>
      </c>
      <c r="H16" s="3"/>
    </row>
    <row r="17" spans="1:8" x14ac:dyDescent="0.3">
      <c r="A17" s="6">
        <v>16</v>
      </c>
      <c r="B17" s="7" t="s">
        <v>24993</v>
      </c>
      <c r="C17" s="5" t="s">
        <v>15234</v>
      </c>
      <c r="D17" s="7" t="s">
        <v>15233</v>
      </c>
      <c r="E17" s="7">
        <v>7</v>
      </c>
      <c r="F17" s="8">
        <v>-1.3637652823918476</v>
      </c>
      <c r="G17" s="9">
        <v>3.7557E-2</v>
      </c>
      <c r="H17" s="3"/>
    </row>
    <row r="18" spans="1:8" x14ac:dyDescent="0.3">
      <c r="A18" s="6">
        <v>17</v>
      </c>
      <c r="B18" s="7" t="s">
        <v>24994</v>
      </c>
      <c r="C18" s="5" t="s">
        <v>17158</v>
      </c>
      <c r="D18" s="7" t="s">
        <v>17157</v>
      </c>
      <c r="E18" s="7">
        <v>2</v>
      </c>
      <c r="F18" s="8">
        <v>-2.9758550225576492</v>
      </c>
      <c r="G18" s="9">
        <v>1.9758000000000001E-2</v>
      </c>
      <c r="H18" s="3"/>
    </row>
    <row r="19" spans="1:8" x14ac:dyDescent="0.3">
      <c r="A19" s="6">
        <v>18</v>
      </c>
      <c r="B19" s="7" t="s">
        <v>18537</v>
      </c>
      <c r="C19" s="5" t="s">
        <v>18538</v>
      </c>
      <c r="D19" s="7" t="s">
        <v>18536</v>
      </c>
      <c r="E19" s="7">
        <v>4</v>
      </c>
      <c r="F19" s="8">
        <v>-2.6483181024290747</v>
      </c>
      <c r="G19" s="9">
        <v>3.0237999999999999E-4</v>
      </c>
      <c r="H19" s="3"/>
    </row>
    <row r="20" spans="1:8" x14ac:dyDescent="0.3">
      <c r="A20" s="6">
        <v>19</v>
      </c>
      <c r="B20" s="7" t="s">
        <v>24995</v>
      </c>
      <c r="C20" s="5" t="s">
        <v>24996</v>
      </c>
      <c r="D20" s="7" t="s">
        <v>19215</v>
      </c>
      <c r="E20" s="7">
        <v>3</v>
      </c>
      <c r="F20" s="8">
        <v>-2.5005634963789425</v>
      </c>
      <c r="G20" s="9">
        <v>9.5341999999999996E-5</v>
      </c>
      <c r="H20" s="3"/>
    </row>
    <row r="21" spans="1:8" x14ac:dyDescent="0.3">
      <c r="A21" s="6">
        <v>20</v>
      </c>
      <c r="B21" s="7" t="s">
        <v>24997</v>
      </c>
      <c r="C21" s="5" t="s">
        <v>20289</v>
      </c>
      <c r="D21" s="7" t="s">
        <v>20288</v>
      </c>
      <c r="E21" s="7">
        <v>3</v>
      </c>
      <c r="F21" s="8">
        <v>-3.4236438957148487</v>
      </c>
      <c r="G21" s="9">
        <v>2.4673999999999998E-3</v>
      </c>
      <c r="H21" s="3"/>
    </row>
    <row r="22" spans="1:8" x14ac:dyDescent="0.3">
      <c r="A22" s="6">
        <v>21</v>
      </c>
      <c r="B22" s="7" t="s">
        <v>20580</v>
      </c>
      <c r="C22" s="5" t="s">
        <v>20581</v>
      </c>
      <c r="D22" s="7" t="s">
        <v>20579</v>
      </c>
      <c r="E22" s="7">
        <v>5</v>
      </c>
      <c r="F22" s="8">
        <v>-3.7526565763488335</v>
      </c>
      <c r="G22" s="9">
        <v>1.1251000000000001E-2</v>
      </c>
      <c r="H22" s="3"/>
    </row>
    <row r="23" spans="1:8" x14ac:dyDescent="0.3">
      <c r="A23" s="6">
        <v>22</v>
      </c>
      <c r="B23" s="7" t="s">
        <v>24998</v>
      </c>
      <c r="C23" s="5" t="s">
        <v>24999</v>
      </c>
      <c r="D23" s="7" t="s">
        <v>24855</v>
      </c>
      <c r="E23" s="7">
        <v>3</v>
      </c>
      <c r="F23" s="8">
        <v>-0.98871612149621968</v>
      </c>
      <c r="G23" s="9">
        <v>4.6143999999999998E-2</v>
      </c>
      <c r="H23" s="3"/>
    </row>
    <row r="24" spans="1:8" x14ac:dyDescent="0.3">
      <c r="A24" s="6">
        <v>23</v>
      </c>
      <c r="B24" s="7" t="s">
        <v>25000</v>
      </c>
      <c r="C24" s="5" t="s">
        <v>25001</v>
      </c>
      <c r="D24" s="7" t="s">
        <v>24227</v>
      </c>
      <c r="E24" s="7">
        <v>4</v>
      </c>
      <c r="F24" s="8">
        <v>-2.274419137129867</v>
      </c>
      <c r="G24" s="9">
        <v>3.4715999999999997E-2</v>
      </c>
      <c r="H24" s="3"/>
    </row>
    <row r="25" spans="1:8" x14ac:dyDescent="0.3">
      <c r="A25" s="6">
        <v>24</v>
      </c>
      <c r="B25" s="7" t="s">
        <v>25002</v>
      </c>
      <c r="C25" s="5" t="s">
        <v>22052</v>
      </c>
      <c r="D25" s="7" t="s">
        <v>22051</v>
      </c>
      <c r="E25" s="7">
        <v>7</v>
      </c>
      <c r="F25" s="8">
        <v>-2.7294029493322252</v>
      </c>
      <c r="G25" s="9">
        <v>5.3483999999999997E-4</v>
      </c>
      <c r="H25" s="3"/>
    </row>
    <row r="26" spans="1:8" x14ac:dyDescent="0.3">
      <c r="A26" s="6">
        <v>25</v>
      </c>
      <c r="B26" s="7" t="s">
        <v>25003</v>
      </c>
      <c r="C26" s="5" t="s">
        <v>25004</v>
      </c>
      <c r="D26" s="7" t="s">
        <v>22447</v>
      </c>
      <c r="E26" s="7">
        <v>4</v>
      </c>
      <c r="F26" s="8">
        <v>-2.5639434821056253</v>
      </c>
      <c r="G26" s="9">
        <v>1.7704999999999999E-2</v>
      </c>
      <c r="H26" s="3"/>
    </row>
    <row r="27" spans="1:8" x14ac:dyDescent="0.3">
      <c r="A27" s="6">
        <v>26</v>
      </c>
      <c r="B27" s="7" t="s">
        <v>22562</v>
      </c>
      <c r="C27" s="5" t="s">
        <v>22563</v>
      </c>
      <c r="D27" s="7" t="s">
        <v>22561</v>
      </c>
      <c r="E27" s="7">
        <v>2</v>
      </c>
      <c r="F27" s="8">
        <v>-3.2940153691989393</v>
      </c>
      <c r="G27" s="9">
        <v>4.5833000000000002E-3</v>
      </c>
      <c r="H27" s="3"/>
    </row>
  </sheetData>
  <conditionalFormatting sqref="D1:D2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MaxQuant output</vt:lpstr>
      <vt:lpstr>Proccessed</vt:lpstr>
      <vt:lpstr>Summary</vt:lpstr>
      <vt:lpstr>Log2FC</vt:lpstr>
      <vt:lpstr> Main Table with P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Kumar, Vipin</dc:creator>
  <cp:lastModifiedBy>ARUN KUMAR</cp:lastModifiedBy>
  <dcterms:created xsi:type="dcterms:W3CDTF">2022-09-25T10:20:16Z</dcterms:created>
  <dcterms:modified xsi:type="dcterms:W3CDTF">2024-02-15T15:36:21Z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094ff5-79ca-456b-95f6-d578316a3809_Enabled">
    <vt:lpwstr>true</vt:lpwstr>
  </property>
  <property fmtid="{D5CDD505-2E9C-101B-9397-08002B2CF9AE}" pid="3" name="MSIP_Label_73094ff5-79ca-456b-95f6-d578316a3809_SetDate">
    <vt:lpwstr>2022-09-25T11:29:22Z</vt:lpwstr>
  </property>
  <property fmtid="{D5CDD505-2E9C-101B-9397-08002B2CF9AE}" pid="4" name="MSIP_Label_73094ff5-79ca-456b-95f6-d578316a3809_Method">
    <vt:lpwstr>Privileged</vt:lpwstr>
  </property>
  <property fmtid="{D5CDD505-2E9C-101B-9397-08002B2CF9AE}" pid="5" name="MSIP_Label_73094ff5-79ca-456b-95f6-d578316a3809_Name">
    <vt:lpwstr>Public</vt:lpwstr>
  </property>
  <property fmtid="{D5CDD505-2E9C-101B-9397-08002B2CF9AE}" pid="6" name="MSIP_Label_73094ff5-79ca-456b-95f6-d578316a3809_SiteId">
    <vt:lpwstr>771c9c47-7f24-44dc-958e-34f8713a8394</vt:lpwstr>
  </property>
  <property fmtid="{D5CDD505-2E9C-101B-9397-08002B2CF9AE}" pid="7" name="MSIP_Label_73094ff5-79ca-456b-95f6-d578316a3809_ActionId">
    <vt:lpwstr>b80e12a0-26f4-4bcb-a9b5-d61cc77ae36d</vt:lpwstr>
  </property>
  <property fmtid="{D5CDD505-2E9C-101B-9397-08002B2CF9AE}" pid="8" name="MSIP_Label_73094ff5-79ca-456b-95f6-d578316a3809_ContentBits">
    <vt:lpwstr>0</vt:lpwstr>
  </property>
</Properties>
</file>